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G:\.shortcut-targets-by-id\0B8XLtQT1s8ceT2tKZWZmTkJmM1k\EIG\RESEARCH TEAM\1 ACTIVE\2024 Election Analyses\"/>
    </mc:Choice>
  </mc:AlternateContent>
  <xr:revisionPtr revIDLastSave="0" documentId="8_{9DECE367-A037-42B6-9B71-607688429F3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 1" sheetId="1" r:id="rId1"/>
  </sheets>
  <definedNames>
    <definedName name="_xlnm._FilterDatabase" localSheetId="0" hidden="1">'Sheet 1'!$A$1:$DU$3143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10" i="1" l="1"/>
  <c r="AI311" i="1"/>
  <c r="AI312" i="1"/>
  <c r="AI313" i="1"/>
  <c r="AI314" i="1"/>
  <c r="AI315" i="1"/>
  <c r="AI316" i="1"/>
  <c r="AI245" i="1"/>
  <c r="AG246" i="1" l="1"/>
  <c r="AG316" i="1"/>
  <c r="AG315" i="1"/>
  <c r="AG314" i="1"/>
  <c r="AG313" i="1"/>
  <c r="AG312" i="1"/>
  <c r="AG311" i="1"/>
  <c r="AG310" i="1"/>
  <c r="AF311" i="1"/>
  <c r="AF312" i="1"/>
  <c r="AF313" i="1"/>
  <c r="AF314" i="1"/>
  <c r="AF315" i="1"/>
  <c r="AF316" i="1"/>
  <c r="AF310" i="1"/>
  <c r="AE311" i="1"/>
  <c r="AE312" i="1"/>
  <c r="AE313" i="1"/>
  <c r="AE314" i="1"/>
  <c r="AE315" i="1"/>
  <c r="AE316" i="1"/>
  <c r="AE310" i="1"/>
  <c r="V246" i="1"/>
  <c r="V316" i="1"/>
  <c r="V315" i="1"/>
  <c r="V314" i="1"/>
  <c r="V313" i="1"/>
  <c r="V312" i="1"/>
  <c r="V311" i="1"/>
  <c r="V310" i="1"/>
  <c r="AD246" i="1"/>
  <c r="AD316" i="1"/>
  <c r="AD315" i="1"/>
  <c r="AD314" i="1"/>
  <c r="AD313" i="1"/>
  <c r="AD312" i="1"/>
  <c r="AD311" i="1"/>
  <c r="AD310" i="1"/>
  <c r="Z246" i="1"/>
  <c r="Z316" i="1"/>
  <c r="Z315" i="1"/>
  <c r="Z314" i="1"/>
  <c r="Z313" i="1"/>
  <c r="Z312" i="1"/>
  <c r="Z311" i="1"/>
  <c r="Z310" i="1"/>
  <c r="AH310" i="1" l="1"/>
  <c r="AP312" i="1"/>
  <c r="U312" i="1" s="1"/>
  <c r="AH312" i="1"/>
  <c r="AH313" i="1"/>
  <c r="AP313" i="1"/>
  <c r="U313" i="1" s="1"/>
  <c r="AP310" i="1"/>
  <c r="U310" i="1" s="1"/>
  <c r="AP314" i="1"/>
  <c r="U314" i="1" s="1"/>
  <c r="AH314" i="1"/>
  <c r="AH315" i="1"/>
  <c r="AP315" i="1"/>
  <c r="U315" i="1" s="1"/>
  <c r="AP316" i="1"/>
  <c r="U316" i="1" s="1"/>
  <c r="AH316" i="1"/>
  <c r="AP246" i="1"/>
  <c r="AH246" i="1"/>
  <c r="AH311" i="1"/>
  <c r="AP311" i="1"/>
  <c r="U311" i="1" s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AA616" i="1"/>
  <c r="Z617" i="1"/>
  <c r="Z618" i="1"/>
  <c r="Z619" i="1"/>
  <c r="Z620" i="1"/>
  <c r="Z621" i="1"/>
  <c r="Z622" i="1"/>
  <c r="Z623" i="1"/>
  <c r="Z624" i="1"/>
  <c r="Z625" i="1"/>
  <c r="Z626" i="1"/>
  <c r="Z627" i="1"/>
  <c r="AA627" i="1"/>
  <c r="Z628" i="1"/>
  <c r="Z629" i="1"/>
  <c r="Z630" i="1"/>
  <c r="Z631" i="1"/>
  <c r="Z632" i="1"/>
  <c r="Z633" i="1"/>
  <c r="AA633" i="1"/>
  <c r="Z634" i="1"/>
  <c r="Z635" i="1"/>
  <c r="Z636" i="1"/>
  <c r="Z637" i="1"/>
  <c r="AA637" i="1"/>
  <c r="Z638" i="1"/>
  <c r="AA638" i="1"/>
  <c r="Z639" i="1"/>
  <c r="AA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AA679" i="1"/>
  <c r="Z680" i="1"/>
  <c r="Z681" i="1"/>
  <c r="Z682" i="1"/>
  <c r="Z683" i="1"/>
  <c r="AA683" i="1"/>
  <c r="Z684" i="1"/>
  <c r="Z685" i="1"/>
  <c r="Z686" i="1"/>
  <c r="AA686" i="1"/>
  <c r="Z687" i="1"/>
  <c r="Z688" i="1"/>
  <c r="Z689" i="1"/>
  <c r="Z690" i="1"/>
  <c r="Z691" i="1"/>
  <c r="Z692" i="1"/>
  <c r="Z693" i="1"/>
  <c r="Z694" i="1"/>
  <c r="Z695" i="1"/>
  <c r="Z696" i="1"/>
  <c r="AA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AA1410" i="1"/>
  <c r="Z1411" i="1"/>
  <c r="AA1411" i="1"/>
  <c r="Z1412" i="1"/>
  <c r="AA1412" i="1"/>
  <c r="Z1413" i="1"/>
  <c r="AA1413" i="1"/>
  <c r="Z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Z1455" i="1"/>
  <c r="Z1456" i="1"/>
  <c r="AA1456" i="1"/>
  <c r="Z1457" i="1"/>
  <c r="AA1457" i="1"/>
  <c r="Z1458" i="1"/>
  <c r="AA1458" i="1"/>
  <c r="Z1459" i="1"/>
  <c r="Z1460" i="1"/>
  <c r="AA1460" i="1"/>
  <c r="Z1461" i="1"/>
  <c r="AA1461" i="1"/>
  <c r="Z1462" i="1"/>
  <c r="AA1462" i="1"/>
  <c r="Z1463" i="1"/>
  <c r="AA1463" i="1"/>
  <c r="Z1464" i="1"/>
  <c r="Z1465" i="1"/>
  <c r="AA1465" i="1"/>
  <c r="Z1466" i="1"/>
  <c r="Z1467" i="1"/>
  <c r="AA1467" i="1"/>
  <c r="Z1468" i="1"/>
  <c r="AA1468" i="1"/>
  <c r="Z1469" i="1"/>
  <c r="AA1469" i="1"/>
  <c r="Z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2" i="1"/>
  <c r="AH19" i="1" l="1"/>
  <c r="AH39" i="1"/>
  <c r="AH59" i="1"/>
  <c r="AH56" i="1"/>
  <c r="AH53" i="1"/>
  <c r="AH33" i="1"/>
  <c r="AH13" i="1"/>
  <c r="AH52" i="1"/>
  <c r="AH32" i="1"/>
  <c r="AH12" i="1"/>
  <c r="AH64" i="1"/>
  <c r="AH44" i="1"/>
  <c r="AH24" i="1"/>
  <c r="AH4" i="1"/>
  <c r="AH60" i="1"/>
  <c r="AH40" i="1"/>
  <c r="AH20" i="1"/>
  <c r="AH3141" i="1"/>
  <c r="AH3121" i="1"/>
  <c r="AH3101" i="1"/>
  <c r="AH3081" i="1"/>
  <c r="AH3061" i="1"/>
  <c r="AH3041" i="1"/>
  <c r="AH3021" i="1"/>
  <c r="AH3001" i="1"/>
  <c r="AH2981" i="1"/>
  <c r="AH2961" i="1"/>
  <c r="AH2941" i="1"/>
  <c r="AH2921" i="1"/>
  <c r="AH2901" i="1"/>
  <c r="AH65" i="1"/>
  <c r="AH45" i="1"/>
  <c r="AH25" i="1"/>
  <c r="AH1225" i="1"/>
  <c r="AH1205" i="1"/>
  <c r="AH685" i="1"/>
  <c r="AH665" i="1"/>
  <c r="AH645" i="1"/>
  <c r="AH61" i="1"/>
  <c r="AH41" i="1"/>
  <c r="AH21" i="1"/>
  <c r="AH2881" i="1"/>
  <c r="AH2861" i="1"/>
  <c r="AH2841" i="1"/>
  <c r="AH2821" i="1"/>
  <c r="AH2801" i="1"/>
  <c r="AH2781" i="1"/>
  <c r="AH2761" i="1"/>
  <c r="AH2741" i="1"/>
  <c r="AH2721" i="1"/>
  <c r="AH2701" i="1"/>
  <c r="AH2681" i="1"/>
  <c r="AH2661" i="1"/>
  <c r="AH2641" i="1"/>
  <c r="AH2621" i="1"/>
  <c r="AH2601" i="1"/>
  <c r="AH2581" i="1"/>
  <c r="AH2561" i="1"/>
  <c r="AH2541" i="1"/>
  <c r="AH2521" i="1"/>
  <c r="AH2501" i="1"/>
  <c r="AH2481" i="1"/>
  <c r="AH2461" i="1"/>
  <c r="AH2441" i="1"/>
  <c r="AH2421" i="1"/>
  <c r="AH2401" i="1"/>
  <c r="AH2381" i="1"/>
  <c r="AH2361" i="1"/>
  <c r="AH2341" i="1"/>
  <c r="AH2321" i="1"/>
  <c r="AH2301" i="1"/>
  <c r="AH2281" i="1"/>
  <c r="AH2261" i="1"/>
  <c r="AH2241" i="1"/>
  <c r="AH2221" i="1"/>
  <c r="AH2201" i="1"/>
  <c r="AH2181" i="1"/>
  <c r="AH2161" i="1"/>
  <c r="AH2141" i="1"/>
  <c r="AH2121" i="1"/>
  <c r="AH2101" i="1"/>
  <c r="AH2081" i="1"/>
  <c r="AH2061" i="1"/>
  <c r="AH2041" i="1"/>
  <c r="AH2021" i="1"/>
  <c r="AH36" i="1"/>
  <c r="AH16" i="1"/>
  <c r="AH3137" i="1"/>
  <c r="AH3117" i="1"/>
  <c r="AH3097" i="1"/>
  <c r="AH3077" i="1"/>
  <c r="AH3057" i="1"/>
  <c r="AH3037" i="1"/>
  <c r="AH3017" i="1"/>
  <c r="AH2997" i="1"/>
  <c r="AH2977" i="1"/>
  <c r="AH2957" i="1"/>
  <c r="AH2937" i="1"/>
  <c r="AH2917" i="1"/>
  <c r="AH2897" i="1"/>
  <c r="AH2877" i="1"/>
  <c r="AH2857" i="1"/>
  <c r="AH2837" i="1"/>
  <c r="AH2817" i="1"/>
  <c r="AH2797" i="1"/>
  <c r="AH2777" i="1"/>
  <c r="AH2757" i="1"/>
  <c r="AH2737" i="1"/>
  <c r="AH2717" i="1"/>
  <c r="AH2697" i="1"/>
  <c r="AH2677" i="1"/>
  <c r="AH2657" i="1"/>
  <c r="AH2637" i="1"/>
  <c r="AH2617" i="1"/>
  <c r="AH2597" i="1"/>
  <c r="AH2577" i="1"/>
  <c r="AH2557" i="1"/>
  <c r="AH2537" i="1"/>
  <c r="AH2517" i="1"/>
  <c r="AH2497" i="1"/>
  <c r="AH2477" i="1"/>
  <c r="AH2457" i="1"/>
  <c r="AH2437" i="1"/>
  <c r="AH2417" i="1"/>
  <c r="AH2397" i="1"/>
  <c r="AH2377" i="1"/>
  <c r="AH2357" i="1"/>
  <c r="AH2337" i="1"/>
  <c r="AH2317" i="1"/>
  <c r="AH2297" i="1"/>
  <c r="AH2277" i="1"/>
  <c r="AH2257" i="1"/>
  <c r="AH2237" i="1"/>
  <c r="AH2217" i="1"/>
  <c r="AH2197" i="1"/>
  <c r="AH2177" i="1"/>
  <c r="AH2157" i="1"/>
  <c r="AH2137" i="1"/>
  <c r="AH2117" i="1"/>
  <c r="AH2097" i="1"/>
  <c r="AH2077" i="1"/>
  <c r="AH2057" i="1"/>
  <c r="AH2037" i="1"/>
  <c r="AH2017" i="1"/>
  <c r="AH1997" i="1"/>
  <c r="AH1977" i="1"/>
  <c r="AH1957" i="1"/>
  <c r="AH1937" i="1"/>
  <c r="AH1917" i="1"/>
  <c r="AH1897" i="1"/>
  <c r="AH1877" i="1"/>
  <c r="AH1857" i="1"/>
  <c r="AH1837" i="1"/>
  <c r="AH1817" i="1"/>
  <c r="AH1797" i="1"/>
  <c r="AH1777" i="1"/>
  <c r="AH1757" i="1"/>
  <c r="AH1737" i="1"/>
  <c r="AH1717" i="1"/>
  <c r="AH1697" i="1"/>
  <c r="AH1677" i="1"/>
  <c r="AH1657" i="1"/>
  <c r="AH1637" i="1"/>
  <c r="AH1617" i="1"/>
  <c r="AH1597" i="1"/>
  <c r="AH1577" i="1"/>
  <c r="AH1557" i="1"/>
  <c r="AH1537" i="1"/>
  <c r="AH1517" i="1"/>
  <c r="AH1497" i="1"/>
  <c r="AH55" i="1"/>
  <c r="AH35" i="1"/>
  <c r="AH15" i="1"/>
  <c r="AH5" i="1"/>
  <c r="AH1466" i="1"/>
  <c r="AH1426" i="1"/>
  <c r="AH1206" i="1"/>
  <c r="AH666" i="1"/>
  <c r="AH646" i="1"/>
  <c r="AH63" i="1"/>
  <c r="AH43" i="1"/>
  <c r="AH23" i="1"/>
  <c r="AH3" i="1"/>
  <c r="AH1464" i="1"/>
  <c r="AH1224" i="1"/>
  <c r="AH1204" i="1"/>
  <c r="AH62" i="1"/>
  <c r="AH42" i="1"/>
  <c r="AH22" i="1"/>
  <c r="AH3126" i="1"/>
  <c r="AH3106" i="1"/>
  <c r="AH3086" i="1"/>
  <c r="AH3066" i="1"/>
  <c r="AH3046" i="1"/>
  <c r="AH3026" i="1"/>
  <c r="AH3006" i="1"/>
  <c r="AH2986" i="1"/>
  <c r="AH2966" i="1"/>
  <c r="AH2946" i="1"/>
  <c r="AH2926" i="1"/>
  <c r="AH2906" i="1"/>
  <c r="AH2886" i="1"/>
  <c r="AH2866" i="1"/>
  <c r="AH2846" i="1"/>
  <c r="AH2826" i="1"/>
  <c r="AH2806" i="1"/>
  <c r="AH2786" i="1"/>
  <c r="AH2766" i="1"/>
  <c r="AH2746" i="1"/>
  <c r="AH2726" i="1"/>
  <c r="AH2706" i="1"/>
  <c r="AH2686" i="1"/>
  <c r="AH2666" i="1"/>
  <c r="AH2646" i="1"/>
  <c r="AH2626" i="1"/>
  <c r="AH2606" i="1"/>
  <c r="AH2586" i="1"/>
  <c r="AH2566" i="1"/>
  <c r="AH2546" i="1"/>
  <c r="AH2526" i="1"/>
  <c r="AH2996" i="1"/>
  <c r="AH2956" i="1"/>
  <c r="AH2936" i="1"/>
  <c r="AH2916" i="1"/>
  <c r="AH2896" i="1"/>
  <c r="AH2876" i="1"/>
  <c r="AH2856" i="1"/>
  <c r="AH2836" i="1"/>
  <c r="AH2816" i="1"/>
  <c r="AH2796" i="1"/>
  <c r="AH2776" i="1"/>
  <c r="AH2756" i="1"/>
  <c r="AH2736" i="1"/>
  <c r="AH2716" i="1"/>
  <c r="AH2696" i="1"/>
  <c r="AH2676" i="1"/>
  <c r="AH2656" i="1"/>
  <c r="AH2636" i="1"/>
  <c r="AH2616" i="1"/>
  <c r="AH2596" i="1"/>
  <c r="AH2576" i="1"/>
  <c r="AH2556" i="1"/>
  <c r="AH2536" i="1"/>
  <c r="AH2516" i="1"/>
  <c r="AH2496" i="1"/>
  <c r="AH2476" i="1"/>
  <c r="AH2456" i="1"/>
  <c r="AH2436" i="1"/>
  <c r="AH2416" i="1"/>
  <c r="AH2396" i="1"/>
  <c r="AH2376" i="1"/>
  <c r="AH2356" i="1"/>
  <c r="AH2336" i="1"/>
  <c r="AH2316" i="1"/>
  <c r="AH3076" i="1"/>
  <c r="AH3134" i="1"/>
  <c r="AH3116" i="1"/>
  <c r="AH3136" i="1"/>
  <c r="AH2754" i="1"/>
  <c r="AH3016" i="1"/>
  <c r="AH2794" i="1"/>
  <c r="AH3036" i="1"/>
  <c r="AH2834" i="1"/>
  <c r="AH3096" i="1"/>
  <c r="AH2734" i="1"/>
  <c r="AH3056" i="1"/>
  <c r="AH2774" i="1"/>
  <c r="AH2976" i="1"/>
  <c r="AH2714" i="1"/>
  <c r="AH2506" i="1"/>
  <c r="AH2486" i="1"/>
  <c r="AH2466" i="1"/>
  <c r="AH2446" i="1"/>
  <c r="AH2426" i="1"/>
  <c r="AH2406" i="1"/>
  <c r="AH2386" i="1"/>
  <c r="AH2366" i="1"/>
  <c r="AH2346" i="1"/>
  <c r="AH2326" i="1"/>
  <c r="AH2306" i="1"/>
  <c r="AH2286" i="1"/>
  <c r="AH2266" i="1"/>
  <c r="AH2246" i="1"/>
  <c r="AH2226" i="1"/>
  <c r="AH2206" i="1"/>
  <c r="AH2186" i="1"/>
  <c r="AH2166" i="1"/>
  <c r="AH2146" i="1"/>
  <c r="AH2126" i="1"/>
  <c r="AH2106" i="1"/>
  <c r="AH2086" i="1"/>
  <c r="AH2066" i="1"/>
  <c r="AH2046" i="1"/>
  <c r="AH2026" i="1"/>
  <c r="AH2006" i="1"/>
  <c r="AH1986" i="1"/>
  <c r="AH1966" i="1"/>
  <c r="AH1946" i="1"/>
  <c r="AH1926" i="1"/>
  <c r="AH1906" i="1"/>
  <c r="AH1886" i="1"/>
  <c r="AH1866" i="1"/>
  <c r="AH1846" i="1"/>
  <c r="AH1826" i="1"/>
  <c r="AH1806" i="1"/>
  <c r="AH1786" i="1"/>
  <c r="AH1766" i="1"/>
  <c r="AH1746" i="1"/>
  <c r="AH1726" i="1"/>
  <c r="AH1706" i="1"/>
  <c r="AH1686" i="1"/>
  <c r="AH1666" i="1"/>
  <c r="AH1646" i="1"/>
  <c r="AH1626" i="1"/>
  <c r="AH1606" i="1"/>
  <c r="AH1586" i="1"/>
  <c r="AH1566" i="1"/>
  <c r="AH1546" i="1"/>
  <c r="AH1526" i="1"/>
  <c r="AH1506" i="1"/>
  <c r="AH1446" i="1"/>
  <c r="AH1406" i="1"/>
  <c r="AH1386" i="1"/>
  <c r="AH1366" i="1"/>
  <c r="AH1346" i="1"/>
  <c r="AH1326" i="1"/>
  <c r="AH1306" i="1"/>
  <c r="AH1286" i="1"/>
  <c r="AH1266" i="1"/>
  <c r="AH1246" i="1"/>
  <c r="AH1166" i="1"/>
  <c r="AH1146" i="1"/>
  <c r="AH1126" i="1"/>
  <c r="AH1106" i="1"/>
  <c r="AH1086" i="1"/>
  <c r="AH1066" i="1"/>
  <c r="AH1046" i="1"/>
  <c r="AH1026" i="1"/>
  <c r="AH1006" i="1"/>
  <c r="AH986" i="1"/>
  <c r="AH966" i="1"/>
  <c r="AH946" i="1"/>
  <c r="AH926" i="1"/>
  <c r="AH906" i="1"/>
  <c r="AH886" i="1"/>
  <c r="AH866" i="1"/>
  <c r="AH846" i="1"/>
  <c r="AH826" i="1"/>
  <c r="AH806" i="1"/>
  <c r="AH786" i="1"/>
  <c r="AH766" i="1"/>
  <c r="AH746" i="1"/>
  <c r="AH726" i="1"/>
  <c r="AH706" i="1"/>
  <c r="AH3125" i="1"/>
  <c r="AH3105" i="1"/>
  <c r="AH3085" i="1"/>
  <c r="AH3065" i="1"/>
  <c r="AH3045" i="1"/>
  <c r="AH3025" i="1"/>
  <c r="AH3005" i="1"/>
  <c r="AH2985" i="1"/>
  <c r="AH2965" i="1"/>
  <c r="AH2945" i="1"/>
  <c r="AH2925" i="1"/>
  <c r="AH2905" i="1"/>
  <c r="AH2885" i="1"/>
  <c r="AH2865" i="1"/>
  <c r="AH2845" i="1"/>
  <c r="AH2825" i="1"/>
  <c r="AH2805" i="1"/>
  <c r="AH2785" i="1"/>
  <c r="AH2765" i="1"/>
  <c r="AH2745" i="1"/>
  <c r="AH2725" i="1"/>
  <c r="AH2705" i="1"/>
  <c r="AH2685" i="1"/>
  <c r="AH2665" i="1"/>
  <c r="AH2645" i="1"/>
  <c r="AH2625" i="1"/>
  <c r="AH2605" i="1"/>
  <c r="AH2585" i="1"/>
  <c r="AH2565" i="1"/>
  <c r="AH2545" i="1"/>
  <c r="AH2525" i="1"/>
  <c r="AH2505" i="1"/>
  <c r="AH2485" i="1"/>
  <c r="AH2465" i="1"/>
  <c r="AH2445" i="1"/>
  <c r="AH2425" i="1"/>
  <c r="AH2405" i="1"/>
  <c r="AH2385" i="1"/>
  <c r="AH2365" i="1"/>
  <c r="AH2345" i="1"/>
  <c r="AH2325" i="1"/>
  <c r="AH2305" i="1"/>
  <c r="AH2285" i="1"/>
  <c r="AH2265" i="1"/>
  <c r="AH2245" i="1"/>
  <c r="AH2225" i="1"/>
  <c r="AH2205" i="1"/>
  <c r="AH2185" i="1"/>
  <c r="AH2165" i="1"/>
  <c r="AH2145" i="1"/>
  <c r="AH2125" i="1"/>
  <c r="AH2105" i="1"/>
  <c r="AH2085" i="1"/>
  <c r="AH2065" i="1"/>
  <c r="AH2045" i="1"/>
  <c r="AH2025" i="1"/>
  <c r="AH2005" i="1"/>
  <c r="AH1985" i="1"/>
  <c r="AH1965" i="1"/>
  <c r="AH1945" i="1"/>
  <c r="AH1925" i="1"/>
  <c r="AH1905" i="1"/>
  <c r="AH1885" i="1"/>
  <c r="AH1865" i="1"/>
  <c r="AH1845" i="1"/>
  <c r="AH1825" i="1"/>
  <c r="AH1805" i="1"/>
  <c r="AH1785" i="1"/>
  <c r="AH1765" i="1"/>
  <c r="AH1745" i="1"/>
  <c r="AH1725" i="1"/>
  <c r="AH1705" i="1"/>
  <c r="AH1685" i="1"/>
  <c r="AH1665" i="1"/>
  <c r="AH1645" i="1"/>
  <c r="AH1625" i="1"/>
  <c r="AH3124" i="1"/>
  <c r="AH3104" i="1"/>
  <c r="AH3084" i="1"/>
  <c r="AH3064" i="1"/>
  <c r="AH3044" i="1"/>
  <c r="AH3024" i="1"/>
  <c r="AH3004" i="1"/>
  <c r="AH2984" i="1"/>
  <c r="AH2964" i="1"/>
  <c r="AH2944" i="1"/>
  <c r="AH2924" i="1"/>
  <c r="AH2904" i="1"/>
  <c r="AH2884" i="1"/>
  <c r="AH2864" i="1"/>
  <c r="AH2844" i="1"/>
  <c r="AH2824" i="1"/>
  <c r="AH2804" i="1"/>
  <c r="AH2784" i="1"/>
  <c r="AH2764" i="1"/>
  <c r="AH2744" i="1"/>
  <c r="AH2724" i="1"/>
  <c r="AH2704" i="1"/>
  <c r="AH2684" i="1"/>
  <c r="AH2664" i="1"/>
  <c r="AH2644" i="1"/>
  <c r="AH2624" i="1"/>
  <c r="AH2604" i="1"/>
  <c r="AH2584" i="1"/>
  <c r="AH2564" i="1"/>
  <c r="AH2544" i="1"/>
  <c r="AH2524" i="1"/>
  <c r="AH2504" i="1"/>
  <c r="AH2484" i="1"/>
  <c r="AH2464" i="1"/>
  <c r="AH2444" i="1"/>
  <c r="AH2424" i="1"/>
  <c r="AH2404" i="1"/>
  <c r="AH2384" i="1"/>
  <c r="AH2364" i="1"/>
  <c r="AH2344" i="1"/>
  <c r="AH2324" i="1"/>
  <c r="AH2304" i="1"/>
  <c r="AH2284" i="1"/>
  <c r="AH2264" i="1"/>
  <c r="AH2244" i="1"/>
  <c r="AH2224" i="1"/>
  <c r="AH2204" i="1"/>
  <c r="AH2184" i="1"/>
  <c r="AH2164" i="1"/>
  <c r="AH2144" i="1"/>
  <c r="AH2124" i="1"/>
  <c r="AH2104" i="1"/>
  <c r="AH2084" i="1"/>
  <c r="AH2296" i="1"/>
  <c r="AH2276" i="1"/>
  <c r="AH2256" i="1"/>
  <c r="AH2236" i="1"/>
  <c r="AH2216" i="1"/>
  <c r="AH2196" i="1"/>
  <c r="AH2176" i="1"/>
  <c r="AH2156" i="1"/>
  <c r="AH2136" i="1"/>
  <c r="AH2116" i="1"/>
  <c r="AH2096" i="1"/>
  <c r="AH2076" i="1"/>
  <c r="AH2056" i="1"/>
  <c r="AH2036" i="1"/>
  <c r="AH2016" i="1"/>
  <c r="AH1996" i="1"/>
  <c r="AH1976" i="1"/>
  <c r="AH1956" i="1"/>
  <c r="AH1936" i="1"/>
  <c r="AH1916" i="1"/>
  <c r="AH1896" i="1"/>
  <c r="AH1876" i="1"/>
  <c r="AH1856" i="1"/>
  <c r="AH1836" i="1"/>
  <c r="AH1816" i="1"/>
  <c r="AH1796" i="1"/>
  <c r="AH1776" i="1"/>
  <c r="AH1756" i="1"/>
  <c r="AH1736" i="1"/>
  <c r="AH1716" i="1"/>
  <c r="AH1696" i="1"/>
  <c r="AH1676" i="1"/>
  <c r="AH1656" i="1"/>
  <c r="AH1636" i="1"/>
  <c r="AH1616" i="1"/>
  <c r="AH1596" i="1"/>
  <c r="AH1576" i="1"/>
  <c r="AH1556" i="1"/>
  <c r="AH1536" i="1"/>
  <c r="AH1516" i="1"/>
  <c r="AH1496" i="1"/>
  <c r="AH1396" i="1"/>
  <c r="AH1376" i="1"/>
  <c r="AH1356" i="1"/>
  <c r="AH1336" i="1"/>
  <c r="AH3114" i="1"/>
  <c r="AH3094" i="1"/>
  <c r="AH3074" i="1"/>
  <c r="AH3054" i="1"/>
  <c r="AH3034" i="1"/>
  <c r="AH3014" i="1"/>
  <c r="AH2994" i="1"/>
  <c r="AH2974" i="1"/>
  <c r="AH2954" i="1"/>
  <c r="AH2934" i="1"/>
  <c r="AH2914" i="1"/>
  <c r="AH2894" i="1"/>
  <c r="AH2874" i="1"/>
  <c r="AH2854" i="1"/>
  <c r="AH2814" i="1"/>
  <c r="AH2694" i="1"/>
  <c r="AH2674" i="1"/>
  <c r="AH2654" i="1"/>
  <c r="AH2634" i="1"/>
  <c r="AH2614" i="1"/>
  <c r="AH2594" i="1"/>
  <c r="AH2574" i="1"/>
  <c r="AH2554" i="1"/>
  <c r="AH2534" i="1"/>
  <c r="AH2514" i="1"/>
  <c r="AH2494" i="1"/>
  <c r="AH2474" i="1"/>
  <c r="AH2454" i="1"/>
  <c r="AH2434" i="1"/>
  <c r="AH2414" i="1"/>
  <c r="AH2394" i="1"/>
  <c r="AH2374" i="1"/>
  <c r="AH2354" i="1"/>
  <c r="AH2334" i="1"/>
  <c r="AH2314" i="1"/>
  <c r="AH2294" i="1"/>
  <c r="AH2274" i="1"/>
  <c r="AH2254" i="1"/>
  <c r="AH2234" i="1"/>
  <c r="AH2214" i="1"/>
  <c r="AH2194" i="1"/>
  <c r="AH2174" i="1"/>
  <c r="AH2154" i="1"/>
  <c r="AH2134" i="1"/>
  <c r="AH2114" i="1"/>
  <c r="AH2094" i="1"/>
  <c r="AH2074" i="1"/>
  <c r="AH2733" i="1"/>
  <c r="AH3093" i="1"/>
  <c r="AH3013" i="1"/>
  <c r="AH2913" i="1"/>
  <c r="AH2753" i="1"/>
  <c r="AH3053" i="1"/>
  <c r="AH2973" i="1"/>
  <c r="AH2893" i="1"/>
  <c r="AH2773" i="1"/>
  <c r="AH3133" i="1"/>
  <c r="AH3073" i="1"/>
  <c r="AH2993" i="1"/>
  <c r="AH2933" i="1"/>
  <c r="AH2853" i="1"/>
  <c r="AH2793" i="1"/>
  <c r="AH3113" i="1"/>
  <c r="AH3033" i="1"/>
  <c r="AH2953" i="1"/>
  <c r="AH2873" i="1"/>
  <c r="AH2833" i="1"/>
  <c r="AH2813" i="1"/>
  <c r="AH626" i="1"/>
  <c r="AH606" i="1"/>
  <c r="AH586" i="1"/>
  <c r="AH566" i="1"/>
  <c r="AH546" i="1"/>
  <c r="AH526" i="1"/>
  <c r="AH506" i="1"/>
  <c r="AH486" i="1"/>
  <c r="AH466" i="1"/>
  <c r="AH446" i="1"/>
  <c r="AH426" i="1"/>
  <c r="AH406" i="1"/>
  <c r="AH386" i="1"/>
  <c r="AH1605" i="1"/>
  <c r="AH1585" i="1"/>
  <c r="AH1565" i="1"/>
  <c r="AH1545" i="1"/>
  <c r="AH1525" i="1"/>
  <c r="AH1505" i="1"/>
  <c r="AH1405" i="1"/>
  <c r="AH1385" i="1"/>
  <c r="AH1365" i="1"/>
  <c r="AH1345" i="1"/>
  <c r="AH1325" i="1"/>
  <c r="AH1305" i="1"/>
  <c r="AH1285" i="1"/>
  <c r="AH1265" i="1"/>
  <c r="AH1245" i="1"/>
  <c r="AH1185" i="1"/>
  <c r="AH1165" i="1"/>
  <c r="AH1145" i="1"/>
  <c r="AH1125" i="1"/>
  <c r="AH1105" i="1"/>
  <c r="AH1085" i="1"/>
  <c r="AH1065" i="1"/>
  <c r="AH1045" i="1"/>
  <c r="AH1025" i="1"/>
  <c r="AH1005" i="1"/>
  <c r="AH985" i="1"/>
  <c r="AH965" i="1"/>
  <c r="AH945" i="1"/>
  <c r="AH925" i="1"/>
  <c r="AH905" i="1"/>
  <c r="AH885" i="1"/>
  <c r="AH865" i="1"/>
  <c r="AH845" i="1"/>
  <c r="AH825" i="1"/>
  <c r="AH805" i="1"/>
  <c r="AH785" i="1"/>
  <c r="AH765" i="1"/>
  <c r="AH745" i="1"/>
  <c r="AH725" i="1"/>
  <c r="AH705" i="1"/>
  <c r="AH625" i="1"/>
  <c r="AH605" i="1"/>
  <c r="AH585" i="1"/>
  <c r="AH565" i="1"/>
  <c r="AH545" i="1"/>
  <c r="AH525" i="1"/>
  <c r="AH505" i="1"/>
  <c r="AH485" i="1"/>
  <c r="AH465" i="1"/>
  <c r="AH445" i="1"/>
  <c r="AH425" i="1"/>
  <c r="AH405" i="1"/>
  <c r="AH385" i="1"/>
  <c r="AH365" i="1"/>
  <c r="AH2064" i="1"/>
  <c r="AH2044" i="1"/>
  <c r="AH2024" i="1"/>
  <c r="AH2004" i="1"/>
  <c r="AH1984" i="1"/>
  <c r="AH1964" i="1"/>
  <c r="AH1944" i="1"/>
  <c r="AH1924" i="1"/>
  <c r="AH1904" i="1"/>
  <c r="AH1884" i="1"/>
  <c r="AH1864" i="1"/>
  <c r="AH1844" i="1"/>
  <c r="AH1824" i="1"/>
  <c r="AH1804" i="1"/>
  <c r="AH1784" i="1"/>
  <c r="AH1764" i="1"/>
  <c r="AH1744" i="1"/>
  <c r="AH1724" i="1"/>
  <c r="AH1704" i="1"/>
  <c r="AH1684" i="1"/>
  <c r="AH1664" i="1"/>
  <c r="AH1644" i="1"/>
  <c r="AH1624" i="1"/>
  <c r="AH1604" i="1"/>
  <c r="AH1584" i="1"/>
  <c r="AH1564" i="1"/>
  <c r="AH1544" i="1"/>
  <c r="AH1524" i="1"/>
  <c r="AH1504" i="1"/>
  <c r="AH1404" i="1"/>
  <c r="AH1384" i="1"/>
  <c r="AH1364" i="1"/>
  <c r="AH1344" i="1"/>
  <c r="AH1324" i="1"/>
  <c r="AH1304" i="1"/>
  <c r="AH1284" i="1"/>
  <c r="AH1264" i="1"/>
  <c r="AH1244" i="1"/>
  <c r="AH1184" i="1"/>
  <c r="AH1164" i="1"/>
  <c r="AH1144" i="1"/>
  <c r="AH1124" i="1"/>
  <c r="AH1104" i="1"/>
  <c r="AH1084" i="1"/>
  <c r="AH1064" i="1"/>
  <c r="AH1044" i="1"/>
  <c r="AH1024" i="1"/>
  <c r="AH1004" i="1"/>
  <c r="AH984" i="1"/>
  <c r="AH964" i="1"/>
  <c r="AH944" i="1"/>
  <c r="AH924" i="1"/>
  <c r="AH904" i="1"/>
  <c r="AH884" i="1"/>
  <c r="AH864" i="1"/>
  <c r="AH844" i="1"/>
  <c r="AH824" i="1"/>
  <c r="AH804" i="1"/>
  <c r="AH784" i="1"/>
  <c r="AH764" i="1"/>
  <c r="AH744" i="1"/>
  <c r="AH724" i="1"/>
  <c r="AH3143" i="1"/>
  <c r="AH3123" i="1"/>
  <c r="AH3103" i="1"/>
  <c r="AH3083" i="1"/>
  <c r="AH3063" i="1"/>
  <c r="AH3043" i="1"/>
  <c r="AH3023" i="1"/>
  <c r="AH3003" i="1"/>
  <c r="AH2983" i="1"/>
  <c r="AH2963" i="1"/>
  <c r="AH2943" i="1"/>
  <c r="AH2923" i="1"/>
  <c r="AH2903" i="1"/>
  <c r="AH2883" i="1"/>
  <c r="AH2863" i="1"/>
  <c r="AH2843" i="1"/>
  <c r="AH2823" i="1"/>
  <c r="AH2803" i="1"/>
  <c r="AH2783" i="1"/>
  <c r="AH2763" i="1"/>
  <c r="AH2743" i="1"/>
  <c r="AH2723" i="1"/>
  <c r="AH2703" i="1"/>
  <c r="AH2683" i="1"/>
  <c r="AH2663" i="1"/>
  <c r="AH2643" i="1"/>
  <c r="AH2623" i="1"/>
  <c r="AH2603" i="1"/>
  <c r="AH2583" i="1"/>
  <c r="AH2563" i="1"/>
  <c r="AH2543" i="1"/>
  <c r="AH2523" i="1"/>
  <c r="AH2503" i="1"/>
  <c r="AH2483" i="1"/>
  <c r="AH2463" i="1"/>
  <c r="AH2443" i="1"/>
  <c r="AH2423" i="1"/>
  <c r="AH2403" i="1"/>
  <c r="AH3142" i="1"/>
  <c r="AH3122" i="1"/>
  <c r="AH3102" i="1"/>
  <c r="AH3082" i="1"/>
  <c r="AH3062" i="1"/>
  <c r="AH3042" i="1"/>
  <c r="AH3022" i="1"/>
  <c r="AH3002" i="1"/>
  <c r="AH2982" i="1"/>
  <c r="AH2962" i="1"/>
  <c r="AH2942" i="1"/>
  <c r="AH2922" i="1"/>
  <c r="AH2902" i="1"/>
  <c r="AH2882" i="1"/>
  <c r="AH2862" i="1"/>
  <c r="AH2842" i="1"/>
  <c r="AH2822" i="1"/>
  <c r="AH2802" i="1"/>
  <c r="AH2782" i="1"/>
  <c r="AH2762" i="1"/>
  <c r="AH2742" i="1"/>
  <c r="AH2722" i="1"/>
  <c r="AH2702" i="1"/>
  <c r="AH2682" i="1"/>
  <c r="AH2662" i="1"/>
  <c r="AH2642" i="1"/>
  <c r="AH2622" i="1"/>
  <c r="AH2602" i="1"/>
  <c r="AH2582" i="1"/>
  <c r="AH2562" i="1"/>
  <c r="AH2542" i="1"/>
  <c r="AH2522" i="1"/>
  <c r="AH2502" i="1"/>
  <c r="AH2482" i="1"/>
  <c r="AH2462" i="1"/>
  <c r="AH2442" i="1"/>
  <c r="AH2422" i="1"/>
  <c r="AH2402" i="1"/>
  <c r="AH2382" i="1"/>
  <c r="AH2362" i="1"/>
  <c r="AH2342" i="1"/>
  <c r="AH2322" i="1"/>
  <c r="AH2302" i="1"/>
  <c r="AH2282" i="1"/>
  <c r="AH2262" i="1"/>
  <c r="AH2242" i="1"/>
  <c r="AH2222" i="1"/>
  <c r="AH2202" i="1"/>
  <c r="AH2182" i="1"/>
  <c r="AH2162" i="1"/>
  <c r="AH2142" i="1"/>
  <c r="AH2122" i="1"/>
  <c r="AH2102" i="1"/>
  <c r="AH2082" i="1"/>
  <c r="AH2062" i="1"/>
  <c r="AH2042" i="1"/>
  <c r="AH2022" i="1"/>
  <c r="AH2002" i="1"/>
  <c r="AH1982" i="1"/>
  <c r="AH1962" i="1"/>
  <c r="AH1942" i="1"/>
  <c r="AH1922" i="1"/>
  <c r="AH1902" i="1"/>
  <c r="AH1882" i="1"/>
  <c r="AH1862" i="1"/>
  <c r="AH1842" i="1"/>
  <c r="AH1822" i="1"/>
  <c r="AH1802" i="1"/>
  <c r="AH1782" i="1"/>
  <c r="AH1762" i="1"/>
  <c r="AH1742" i="1"/>
  <c r="AH1722" i="1"/>
  <c r="AH1702" i="1"/>
  <c r="AH1682" i="1"/>
  <c r="AH1662" i="1"/>
  <c r="AH2001" i="1"/>
  <c r="AH1981" i="1"/>
  <c r="AH1961" i="1"/>
  <c r="AH1941" i="1"/>
  <c r="AH1921" i="1"/>
  <c r="AH1901" i="1"/>
  <c r="AH1881" i="1"/>
  <c r="AH1861" i="1"/>
  <c r="AH1841" i="1"/>
  <c r="AH1821" i="1"/>
  <c r="AH1801" i="1"/>
  <c r="AH1781" i="1"/>
  <c r="AH1761" i="1"/>
  <c r="AH1741" i="1"/>
  <c r="AH1721" i="1"/>
  <c r="AH1701" i="1"/>
  <c r="AH1681" i="1"/>
  <c r="AH1661" i="1"/>
  <c r="AH1641" i="1"/>
  <c r="AH1621" i="1"/>
  <c r="AH1601" i="1"/>
  <c r="AH1581" i="1"/>
  <c r="AH1561" i="1"/>
  <c r="AH1541" i="1"/>
  <c r="AH1521" i="1"/>
  <c r="AH1501" i="1"/>
  <c r="AH1401" i="1"/>
  <c r="AH1381" i="1"/>
  <c r="AH1361" i="1"/>
  <c r="AH1341" i="1"/>
  <c r="AH1321" i="1"/>
  <c r="AH1301" i="1"/>
  <c r="AH1281" i="1"/>
  <c r="AH1261" i="1"/>
  <c r="AH1241" i="1"/>
  <c r="AH1221" i="1"/>
  <c r="AH1181" i="1"/>
  <c r="AH1161" i="1"/>
  <c r="AH1141" i="1"/>
  <c r="AH1121" i="1"/>
  <c r="AH1101" i="1"/>
  <c r="AH1081" i="1"/>
  <c r="AH1061" i="1"/>
  <c r="AH1041" i="1"/>
  <c r="AH1021" i="1"/>
  <c r="AH1001" i="1"/>
  <c r="AH981" i="1"/>
  <c r="AH961" i="1"/>
  <c r="AH941" i="1"/>
  <c r="AH921" i="1"/>
  <c r="AH901" i="1"/>
  <c r="AH881" i="1"/>
  <c r="AH861" i="1"/>
  <c r="AH841" i="1"/>
  <c r="AH821" i="1"/>
  <c r="AH801" i="1"/>
  <c r="AH781" i="1"/>
  <c r="AH761" i="1"/>
  <c r="AH741" i="1"/>
  <c r="AH721" i="1"/>
  <c r="AH701" i="1"/>
  <c r="AH681" i="1"/>
  <c r="AH3140" i="1"/>
  <c r="AH3120" i="1"/>
  <c r="AH3100" i="1"/>
  <c r="AH3080" i="1"/>
  <c r="AH3060" i="1"/>
  <c r="AH3040" i="1"/>
  <c r="AH3020" i="1"/>
  <c r="AH3000" i="1"/>
  <c r="AH2980" i="1"/>
  <c r="AH2960" i="1"/>
  <c r="AH2940" i="1"/>
  <c r="AH2920" i="1"/>
  <c r="AH2900" i="1"/>
  <c r="AH2880" i="1"/>
  <c r="AH2860" i="1"/>
  <c r="AH2840" i="1"/>
  <c r="AH2820" i="1"/>
  <c r="AH2800" i="1"/>
  <c r="AH2780" i="1"/>
  <c r="AH2760" i="1"/>
  <c r="AH2740" i="1"/>
  <c r="AH2720" i="1"/>
  <c r="AH2700" i="1"/>
  <c r="AH2680" i="1"/>
  <c r="AH2660" i="1"/>
  <c r="AH2640" i="1"/>
  <c r="AH2620" i="1"/>
  <c r="AH2600" i="1"/>
  <c r="AH2580" i="1"/>
  <c r="AH58" i="1"/>
  <c r="AH38" i="1"/>
  <c r="AH18" i="1"/>
  <c r="AH3139" i="1"/>
  <c r="AH3119" i="1"/>
  <c r="AH3099" i="1"/>
  <c r="AH3079" i="1"/>
  <c r="AH3059" i="1"/>
  <c r="AH3039" i="1"/>
  <c r="AH3019" i="1"/>
  <c r="AH2999" i="1"/>
  <c r="AH2979" i="1"/>
  <c r="AH2959" i="1"/>
  <c r="AH2939" i="1"/>
  <c r="AH2919" i="1"/>
  <c r="AH2899" i="1"/>
  <c r="AH2879" i="1"/>
  <c r="AH2859" i="1"/>
  <c r="AH2839" i="1"/>
  <c r="AH2819" i="1"/>
  <c r="AH2799" i="1"/>
  <c r="AH2779" i="1"/>
  <c r="AH2759" i="1"/>
  <c r="AH2739" i="1"/>
  <c r="AH2719" i="1"/>
  <c r="AH2699" i="1"/>
  <c r="AH2679" i="1"/>
  <c r="AH2659" i="1"/>
  <c r="AH2639" i="1"/>
  <c r="AH2619" i="1"/>
  <c r="AH2599" i="1"/>
  <c r="AH2579" i="1"/>
  <c r="AH2559" i="1"/>
  <c r="AH2539" i="1"/>
  <c r="AH2519" i="1"/>
  <c r="AH2499" i="1"/>
  <c r="AH2479" i="1"/>
  <c r="AH2459" i="1"/>
  <c r="AH2439" i="1"/>
  <c r="AH2419" i="1"/>
  <c r="AH2399" i="1"/>
  <c r="AH2379" i="1"/>
  <c r="AH2359" i="1"/>
  <c r="AH2339" i="1"/>
  <c r="AH2319" i="1"/>
  <c r="AH2299" i="1"/>
  <c r="AH2279" i="1"/>
  <c r="AH2259" i="1"/>
  <c r="AH2239" i="1"/>
  <c r="AH2219" i="1"/>
  <c r="AH2199" i="1"/>
  <c r="AH2179" i="1"/>
  <c r="AH2159" i="1"/>
  <c r="AH57" i="1"/>
  <c r="AH37" i="1"/>
  <c r="AH17" i="1"/>
  <c r="AH3138" i="1"/>
  <c r="AH3118" i="1"/>
  <c r="AH3098" i="1"/>
  <c r="AH3078" i="1"/>
  <c r="AH3058" i="1"/>
  <c r="AH3038" i="1"/>
  <c r="AH3018" i="1"/>
  <c r="AH2998" i="1"/>
  <c r="AH2978" i="1"/>
  <c r="AH2958" i="1"/>
  <c r="AH2938" i="1"/>
  <c r="AH2918" i="1"/>
  <c r="AH2898" i="1"/>
  <c r="AH2878" i="1"/>
  <c r="AH2858" i="1"/>
  <c r="AH2838" i="1"/>
  <c r="AH2818" i="1"/>
  <c r="AH2798" i="1"/>
  <c r="AH2778" i="1"/>
  <c r="AH2758" i="1"/>
  <c r="AH2738" i="1"/>
  <c r="AH2718" i="1"/>
  <c r="AH2698" i="1"/>
  <c r="AH2678" i="1"/>
  <c r="AH2658" i="1"/>
  <c r="AH2638" i="1"/>
  <c r="AH2618" i="1"/>
  <c r="AH2598" i="1"/>
  <c r="AH2578" i="1"/>
  <c r="AH2558" i="1"/>
  <c r="AH2538" i="1"/>
  <c r="AH2518" i="1"/>
  <c r="AH2498" i="1"/>
  <c r="AH2478" i="1"/>
  <c r="AH2458" i="1"/>
  <c r="AH2438" i="1"/>
  <c r="AH2418" i="1"/>
  <c r="AH2398" i="1"/>
  <c r="AH2378" i="1"/>
  <c r="AH2358" i="1"/>
  <c r="AH2338" i="1"/>
  <c r="AH2318" i="1"/>
  <c r="AH2298" i="1"/>
  <c r="AH2278" i="1"/>
  <c r="AH2258" i="1"/>
  <c r="AH2238" i="1"/>
  <c r="AH2218" i="1"/>
  <c r="AH2198" i="1"/>
  <c r="AH2178" i="1"/>
  <c r="AH2158" i="1"/>
  <c r="AH2138" i="1"/>
  <c r="AH2118" i="1"/>
  <c r="AH2098" i="1"/>
  <c r="AH2078" i="1"/>
  <c r="AH2058" i="1"/>
  <c r="AH2038" i="1"/>
  <c r="AH2018" i="1"/>
  <c r="AH1998" i="1"/>
  <c r="AH1978" i="1"/>
  <c r="AH1958" i="1"/>
  <c r="AH1938" i="1"/>
  <c r="AH1918" i="1"/>
  <c r="AH1898" i="1"/>
  <c r="AH1878" i="1"/>
  <c r="AH1858" i="1"/>
  <c r="AH1838" i="1"/>
  <c r="AH1818" i="1"/>
  <c r="AH1798" i="1"/>
  <c r="AH1778" i="1"/>
  <c r="AH1758" i="1"/>
  <c r="AH1738" i="1"/>
  <c r="AH1718" i="1"/>
  <c r="AH1698" i="1"/>
  <c r="AH1678" i="1"/>
  <c r="AH1658" i="1"/>
  <c r="AH1638" i="1"/>
  <c r="AH1618" i="1"/>
  <c r="AH1598" i="1"/>
  <c r="AH1578" i="1"/>
  <c r="AH1558" i="1"/>
  <c r="AH1538" i="1"/>
  <c r="AH1518" i="1"/>
  <c r="AH1498" i="1"/>
  <c r="AH1398" i="1"/>
  <c r="AH1378" i="1"/>
  <c r="AH1358" i="1"/>
  <c r="AH1338" i="1"/>
  <c r="AH1318" i="1"/>
  <c r="AH1298" i="1"/>
  <c r="AH1278" i="1"/>
  <c r="AH1258" i="1"/>
  <c r="AH1218" i="1"/>
  <c r="AH1178" i="1"/>
  <c r="AH1158" i="1"/>
  <c r="AH1138" i="1"/>
  <c r="AH1118" i="1"/>
  <c r="AH1098" i="1"/>
  <c r="AH1078" i="1"/>
  <c r="AH1058" i="1"/>
  <c r="AH1038" i="1"/>
  <c r="AH1018" i="1"/>
  <c r="AH998" i="1"/>
  <c r="AH978" i="1"/>
  <c r="AH958" i="1"/>
  <c r="AH1397" i="1"/>
  <c r="AH1377" i="1"/>
  <c r="AH1357" i="1"/>
  <c r="AH1337" i="1"/>
  <c r="AH1317" i="1"/>
  <c r="AH1297" i="1"/>
  <c r="AH1277" i="1"/>
  <c r="AH1257" i="1"/>
  <c r="AH1217" i="1"/>
  <c r="AH1177" i="1"/>
  <c r="AH1157" i="1"/>
  <c r="AH1137" i="1"/>
  <c r="AH1117" i="1"/>
  <c r="AH1097" i="1"/>
  <c r="AH1077" i="1"/>
  <c r="AH1057" i="1"/>
  <c r="AH1316" i="1"/>
  <c r="AH1296" i="1"/>
  <c r="AH1276" i="1"/>
  <c r="AH1256" i="1"/>
  <c r="AH1216" i="1"/>
  <c r="AH1176" i="1"/>
  <c r="AH1156" i="1"/>
  <c r="AH1136" i="1"/>
  <c r="AH1116" i="1"/>
  <c r="AH1096" i="1"/>
  <c r="AH1076" i="1"/>
  <c r="AH1056" i="1"/>
  <c r="AH1036" i="1"/>
  <c r="AH1016" i="1"/>
  <c r="AH996" i="1"/>
  <c r="AH976" i="1"/>
  <c r="AH956" i="1"/>
  <c r="AH936" i="1"/>
  <c r="AH916" i="1"/>
  <c r="AH896" i="1"/>
  <c r="AH876" i="1"/>
  <c r="AH856" i="1"/>
  <c r="AH836" i="1"/>
  <c r="AH816" i="1"/>
  <c r="AH796" i="1"/>
  <c r="AH776" i="1"/>
  <c r="AH756" i="1"/>
  <c r="AH736" i="1"/>
  <c r="AH716" i="1"/>
  <c r="AH676" i="1"/>
  <c r="AH656" i="1"/>
  <c r="AH636" i="1"/>
  <c r="AH596" i="1"/>
  <c r="AH576" i="1"/>
  <c r="AH556" i="1"/>
  <c r="AH536" i="1"/>
  <c r="AH516" i="1"/>
  <c r="AH496" i="1"/>
  <c r="AH476" i="1"/>
  <c r="AH456" i="1"/>
  <c r="AH436" i="1"/>
  <c r="AH416" i="1"/>
  <c r="AH396" i="1"/>
  <c r="AH376" i="1"/>
  <c r="AH356" i="1"/>
  <c r="AH336" i="1"/>
  <c r="AH309" i="1"/>
  <c r="AH289" i="1"/>
  <c r="AH54" i="1"/>
  <c r="AH34" i="1"/>
  <c r="AH14" i="1"/>
  <c r="AH3135" i="1"/>
  <c r="AH3115" i="1"/>
  <c r="AH3095" i="1"/>
  <c r="AH3075" i="1"/>
  <c r="AH3055" i="1"/>
  <c r="AH3035" i="1"/>
  <c r="AH3015" i="1"/>
  <c r="AH2995" i="1"/>
  <c r="AH2975" i="1"/>
  <c r="AH2955" i="1"/>
  <c r="AH2935" i="1"/>
  <c r="AH2915" i="1"/>
  <c r="AH2895" i="1"/>
  <c r="AH2875" i="1"/>
  <c r="AH2855" i="1"/>
  <c r="AH2835" i="1"/>
  <c r="AH2815" i="1"/>
  <c r="AH2795" i="1"/>
  <c r="AH2775" i="1"/>
  <c r="AH2755" i="1"/>
  <c r="AH2735" i="1"/>
  <c r="AH2715" i="1"/>
  <c r="AH2695" i="1"/>
  <c r="AH2675" i="1"/>
  <c r="AH2655" i="1"/>
  <c r="AH2635" i="1"/>
  <c r="AH2615" i="1"/>
  <c r="AH2595" i="1"/>
  <c r="AH2575" i="1"/>
  <c r="AH2555" i="1"/>
  <c r="AH2535" i="1"/>
  <c r="AH2515" i="1"/>
  <c r="AH2495" i="1"/>
  <c r="AH2475" i="1"/>
  <c r="AH2455" i="1"/>
  <c r="AH2435" i="1"/>
  <c r="AH2415" i="1"/>
  <c r="AH2395" i="1"/>
  <c r="AH2375" i="1"/>
  <c r="AH2355" i="1"/>
  <c r="AH2335" i="1"/>
  <c r="AH2315" i="1"/>
  <c r="AH2295" i="1"/>
  <c r="AH2275" i="1"/>
  <c r="AH2255" i="1"/>
  <c r="AH2235" i="1"/>
  <c r="AH2215" i="1"/>
  <c r="AH2195" i="1"/>
  <c r="AH2175" i="1"/>
  <c r="AH2155" i="1"/>
  <c r="AH2135" i="1"/>
  <c r="AH2115" i="1"/>
  <c r="AH2095" i="1"/>
  <c r="AH2075" i="1"/>
  <c r="AH2055" i="1"/>
  <c r="AH2035" i="1"/>
  <c r="AH2015" i="1"/>
  <c r="AH1995" i="1"/>
  <c r="AH1975" i="1"/>
  <c r="AH1955" i="1"/>
  <c r="AH1935" i="1"/>
  <c r="AH1915" i="1"/>
  <c r="AH1895" i="1"/>
  <c r="AH1875" i="1"/>
  <c r="AH1855" i="1"/>
  <c r="AH1835" i="1"/>
  <c r="AH1815" i="1"/>
  <c r="AH1795" i="1"/>
  <c r="AH1775" i="1"/>
  <c r="AH1755" i="1"/>
  <c r="AH1735" i="1"/>
  <c r="AH1715" i="1"/>
  <c r="AH1695" i="1"/>
  <c r="AH2054" i="1"/>
  <c r="AH2034" i="1"/>
  <c r="AH2014" i="1"/>
  <c r="AH1994" i="1"/>
  <c r="AH1974" i="1"/>
  <c r="AH1954" i="1"/>
  <c r="AH1934" i="1"/>
  <c r="AH1914" i="1"/>
  <c r="AH1894" i="1"/>
  <c r="AH1874" i="1"/>
  <c r="AH1854" i="1"/>
  <c r="AH1834" i="1"/>
  <c r="AH1814" i="1"/>
  <c r="AH1794" i="1"/>
  <c r="AH1774" i="1"/>
  <c r="AH1754" i="1"/>
  <c r="AH1734" i="1"/>
  <c r="AH1714" i="1"/>
  <c r="AH1694" i="1"/>
  <c r="AH1674" i="1"/>
  <c r="AH1654" i="1"/>
  <c r="AH1634" i="1"/>
  <c r="AH1614" i="1"/>
  <c r="AH1594" i="1"/>
  <c r="AH1574" i="1"/>
  <c r="AH1554" i="1"/>
  <c r="AH1534" i="1"/>
  <c r="AH1514" i="1"/>
  <c r="AH1494" i="1"/>
  <c r="AH1454" i="1"/>
  <c r="AH1434" i="1"/>
  <c r="AH1414" i="1"/>
  <c r="AH1394" i="1"/>
  <c r="AH1374" i="1"/>
  <c r="AH1354" i="1"/>
  <c r="AH1334" i="1"/>
  <c r="AH1314" i="1"/>
  <c r="AH1294" i="1"/>
  <c r="AH1274" i="1"/>
  <c r="AH1254" i="1"/>
  <c r="AH1214" i="1"/>
  <c r="AH1174" i="1"/>
  <c r="AH1154" i="1"/>
  <c r="AH1134" i="1"/>
  <c r="AH1114" i="1"/>
  <c r="AH1094" i="1"/>
  <c r="AH1074" i="1"/>
  <c r="AH1054" i="1"/>
  <c r="AH1034" i="1"/>
  <c r="AH1014" i="1"/>
  <c r="AH994" i="1"/>
  <c r="AH974" i="1"/>
  <c r="AH954" i="1"/>
  <c r="AH934" i="1"/>
  <c r="AH914" i="1"/>
  <c r="AH894" i="1"/>
  <c r="AH874" i="1"/>
  <c r="AH854" i="1"/>
  <c r="AH834" i="1"/>
  <c r="AH814" i="1"/>
  <c r="AH794" i="1"/>
  <c r="AH774" i="1"/>
  <c r="AH754" i="1"/>
  <c r="AH734" i="1"/>
  <c r="AH714" i="1"/>
  <c r="AH694" i="1"/>
  <c r="AH674" i="1"/>
  <c r="AH654" i="1"/>
  <c r="AH634" i="1"/>
  <c r="AH614" i="1"/>
  <c r="AH594" i="1"/>
  <c r="AH574" i="1"/>
  <c r="AH554" i="1"/>
  <c r="AH534" i="1"/>
  <c r="AH514" i="1"/>
  <c r="AH494" i="1"/>
  <c r="AH474" i="1"/>
  <c r="AH454" i="1"/>
  <c r="AH434" i="1"/>
  <c r="AH414" i="1"/>
  <c r="AH394" i="1"/>
  <c r="AH374" i="1"/>
  <c r="AH354" i="1"/>
  <c r="AH334" i="1"/>
  <c r="AH307" i="1"/>
  <c r="AH2713" i="1"/>
  <c r="AH2693" i="1"/>
  <c r="AH2673" i="1"/>
  <c r="AH2653" i="1"/>
  <c r="AH2633" i="1"/>
  <c r="AH2613" i="1"/>
  <c r="AH2593" i="1"/>
  <c r="AH2573" i="1"/>
  <c r="AH2553" i="1"/>
  <c r="AH2533" i="1"/>
  <c r="AH2513" i="1"/>
  <c r="AH2493" i="1"/>
  <c r="AH2473" i="1"/>
  <c r="AH2453" i="1"/>
  <c r="AH2433" i="1"/>
  <c r="AH2413" i="1"/>
  <c r="AH2393" i="1"/>
  <c r="AH2373" i="1"/>
  <c r="AH2353" i="1"/>
  <c r="AH2333" i="1"/>
  <c r="AH2313" i="1"/>
  <c r="AH2293" i="1"/>
  <c r="AH2273" i="1"/>
  <c r="AH2253" i="1"/>
  <c r="AH2233" i="1"/>
  <c r="AH2213" i="1"/>
  <c r="AH2193" i="1"/>
  <c r="AH2173" i="1"/>
  <c r="AH2153" i="1"/>
  <c r="AH2133" i="1"/>
  <c r="AH2113" i="1"/>
  <c r="AH2093" i="1"/>
  <c r="AH2073" i="1"/>
  <c r="AH2053" i="1"/>
  <c r="AH2033" i="1"/>
  <c r="AH2013" i="1"/>
  <c r="AH1993" i="1"/>
  <c r="AH1973" i="1"/>
  <c r="AH1953" i="1"/>
  <c r="AH1933" i="1"/>
  <c r="AH1913" i="1"/>
  <c r="AH1893" i="1"/>
  <c r="AH1873" i="1"/>
  <c r="AH1853" i="1"/>
  <c r="AH1833" i="1"/>
  <c r="AH1813" i="1"/>
  <c r="AH1793" i="1"/>
  <c r="AH1773" i="1"/>
  <c r="AH1753" i="1"/>
  <c r="AH1733" i="1"/>
  <c r="AH1713" i="1"/>
  <c r="AH1693" i="1"/>
  <c r="AH1673" i="1"/>
  <c r="AH1653" i="1"/>
  <c r="AH1633" i="1"/>
  <c r="AH1613" i="1"/>
  <c r="AH1593" i="1"/>
  <c r="AH1573" i="1"/>
  <c r="AH1553" i="1"/>
  <c r="AH1533" i="1"/>
  <c r="AH1513" i="1"/>
  <c r="AH1493" i="1"/>
  <c r="AH1393" i="1"/>
  <c r="AH1373" i="1"/>
  <c r="AH1353" i="1"/>
  <c r="AH1333" i="1"/>
  <c r="AH1313" i="1"/>
  <c r="AH1293" i="1"/>
  <c r="AH1273" i="1"/>
  <c r="AH1253" i="1"/>
  <c r="AH1213" i="1"/>
  <c r="AH1173" i="1"/>
  <c r="AH1153" i="1"/>
  <c r="AH1133" i="1"/>
  <c r="AH1113" i="1"/>
  <c r="AH1093" i="1"/>
  <c r="AH1073" i="1"/>
  <c r="AH1053" i="1"/>
  <c r="AH1033" i="1"/>
  <c r="AH1013" i="1"/>
  <c r="AH993" i="1"/>
  <c r="AH973" i="1"/>
  <c r="AH953" i="1"/>
  <c r="AH933" i="1"/>
  <c r="AH913" i="1"/>
  <c r="AH50" i="1"/>
  <c r="AH30" i="1"/>
  <c r="AH10" i="1"/>
  <c r="AH3131" i="1"/>
  <c r="AH3111" i="1"/>
  <c r="AH3091" i="1"/>
  <c r="AH3071" i="1"/>
  <c r="AH3051" i="1"/>
  <c r="AH3031" i="1"/>
  <c r="AH3011" i="1"/>
  <c r="AH2991" i="1"/>
  <c r="AH2971" i="1"/>
  <c r="AH2951" i="1"/>
  <c r="AH2931" i="1"/>
  <c r="AH2911" i="1"/>
  <c r="AH2891" i="1"/>
  <c r="AH2871" i="1"/>
  <c r="AH2851" i="1"/>
  <c r="AH2831" i="1"/>
  <c r="AH2811" i="1"/>
  <c r="AH2791" i="1"/>
  <c r="AH2771" i="1"/>
  <c r="AH2751" i="1"/>
  <c r="AH2731" i="1"/>
  <c r="AH2711" i="1"/>
  <c r="AH2691" i="1"/>
  <c r="AH2671" i="1"/>
  <c r="AH2651" i="1"/>
  <c r="AH2631" i="1"/>
  <c r="AH2611" i="1"/>
  <c r="AH2591" i="1"/>
  <c r="AH2571" i="1"/>
  <c r="AH2551" i="1"/>
  <c r="AH2531" i="1"/>
  <c r="AH2511" i="1"/>
  <c r="AH2491" i="1"/>
  <c r="AH2471" i="1"/>
  <c r="AH2451" i="1"/>
  <c r="AH2431" i="1"/>
  <c r="AH2411" i="1"/>
  <c r="AH2391" i="1"/>
  <c r="AH2371" i="1"/>
  <c r="AH2351" i="1"/>
  <c r="AH2331" i="1"/>
  <c r="AH2311" i="1"/>
  <c r="AH2291" i="1"/>
  <c r="AH2271" i="1"/>
  <c r="AH2251" i="1"/>
  <c r="AH2231" i="1"/>
  <c r="AH2211" i="1"/>
  <c r="AH2191" i="1"/>
  <c r="AH2171" i="1"/>
  <c r="AH2151" i="1"/>
  <c r="AH2131" i="1"/>
  <c r="AH2111" i="1"/>
  <c r="AH2091" i="1"/>
  <c r="AH2071" i="1"/>
  <c r="AH2051" i="1"/>
  <c r="AH2031" i="1"/>
  <c r="AH2011" i="1"/>
  <c r="AH1991" i="1"/>
  <c r="AH49" i="1"/>
  <c r="AH29" i="1"/>
  <c r="AH9" i="1"/>
  <c r="AH3130" i="1"/>
  <c r="AH3110" i="1"/>
  <c r="AH3090" i="1"/>
  <c r="AH3070" i="1"/>
  <c r="AH3050" i="1"/>
  <c r="AH3030" i="1"/>
  <c r="AH3010" i="1"/>
  <c r="AH2990" i="1"/>
  <c r="AH2970" i="1"/>
  <c r="AH2950" i="1"/>
  <c r="AH2930" i="1"/>
  <c r="AH2910" i="1"/>
  <c r="AH2890" i="1"/>
  <c r="AH2870" i="1"/>
  <c r="AH2850" i="1"/>
  <c r="AH2830" i="1"/>
  <c r="AH2810" i="1"/>
  <c r="AH2790" i="1"/>
  <c r="AH2770" i="1"/>
  <c r="AH2750" i="1"/>
  <c r="AH2730" i="1"/>
  <c r="AH2710" i="1"/>
  <c r="AH2690" i="1"/>
  <c r="AH2670" i="1"/>
  <c r="AH2650" i="1"/>
  <c r="AH2630" i="1"/>
  <c r="AH2610" i="1"/>
  <c r="AH2590" i="1"/>
  <c r="AH2570" i="1"/>
  <c r="AH2550" i="1"/>
  <c r="AH2530" i="1"/>
  <c r="AH2510" i="1"/>
  <c r="AH2490" i="1"/>
  <c r="AH2470" i="1"/>
  <c r="AH2450" i="1"/>
  <c r="AH2430" i="1"/>
  <c r="AH2410" i="1"/>
  <c r="AH2390" i="1"/>
  <c r="AH2370" i="1"/>
  <c r="AH2350" i="1"/>
  <c r="AH2330" i="1"/>
  <c r="AH2310" i="1"/>
  <c r="AH2290" i="1"/>
  <c r="AH2270" i="1"/>
  <c r="AH2250" i="1"/>
  <c r="AH2230" i="1"/>
  <c r="AH2210" i="1"/>
  <c r="AH2190" i="1"/>
  <c r="AH2170" i="1"/>
  <c r="AH2150" i="1"/>
  <c r="AH2130" i="1"/>
  <c r="AH2110" i="1"/>
  <c r="AH2090" i="1"/>
  <c r="AH2070" i="1"/>
  <c r="AH2050" i="1"/>
  <c r="AH2030" i="1"/>
  <c r="AH2010" i="1"/>
  <c r="AH1990" i="1"/>
  <c r="AH1970" i="1"/>
  <c r="AH1950" i="1"/>
  <c r="AH1930" i="1"/>
  <c r="AH68" i="1"/>
  <c r="AH48" i="1"/>
  <c r="AH28" i="1"/>
  <c r="AH8" i="1"/>
  <c r="AH3129" i="1"/>
  <c r="AH3109" i="1"/>
  <c r="AH3089" i="1"/>
  <c r="AH3069" i="1"/>
  <c r="AH3049" i="1"/>
  <c r="AH3029" i="1"/>
  <c r="AH3009" i="1"/>
  <c r="AH2989" i="1"/>
  <c r="AH2969" i="1"/>
  <c r="AH2949" i="1"/>
  <c r="AH2929" i="1"/>
  <c r="AH2909" i="1"/>
  <c r="AH2889" i="1"/>
  <c r="AH2869" i="1"/>
  <c r="AH2849" i="1"/>
  <c r="AH2829" i="1"/>
  <c r="AH2809" i="1"/>
  <c r="AH2789" i="1"/>
  <c r="AH2769" i="1"/>
  <c r="AH2749" i="1"/>
  <c r="AH2729" i="1"/>
  <c r="AH2709" i="1"/>
  <c r="AH2689" i="1"/>
  <c r="AH2669" i="1"/>
  <c r="AH2649" i="1"/>
  <c r="AH2629" i="1"/>
  <c r="AH2609" i="1"/>
  <c r="AH2589" i="1"/>
  <c r="AH2569" i="1"/>
  <c r="AH2549" i="1"/>
  <c r="AH2529" i="1"/>
  <c r="AH2509" i="1"/>
  <c r="AH2489" i="1"/>
  <c r="AH2469" i="1"/>
  <c r="AH2449" i="1"/>
  <c r="AH2429" i="1"/>
  <c r="AH2409" i="1"/>
  <c r="AH2389" i="1"/>
  <c r="AH2369" i="1"/>
  <c r="AH2349" i="1"/>
  <c r="AH2329" i="1"/>
  <c r="AH2309" i="1"/>
  <c r="AH2289" i="1"/>
  <c r="AH2269" i="1"/>
  <c r="AH2249" i="1"/>
  <c r="AH2229" i="1"/>
  <c r="AH2209" i="1"/>
  <c r="AH2189" i="1"/>
  <c r="AH2169" i="1"/>
  <c r="AH2149" i="1"/>
  <c r="AH2129" i="1"/>
  <c r="AH2109" i="1"/>
  <c r="AH2089" i="1"/>
  <c r="AH2069" i="1"/>
  <c r="AH2049" i="1"/>
  <c r="AH2029" i="1"/>
  <c r="AH2009" i="1"/>
  <c r="AH1989" i="1"/>
  <c r="AH1969" i="1"/>
  <c r="AH67" i="1"/>
  <c r="AH47" i="1"/>
  <c r="AH27" i="1"/>
  <c r="AH7" i="1"/>
  <c r="AH3128" i="1"/>
  <c r="AH3108" i="1"/>
  <c r="AH3088" i="1"/>
  <c r="AH3068" i="1"/>
  <c r="AH3048" i="1"/>
  <c r="AH3028" i="1"/>
  <c r="AH3008" i="1"/>
  <c r="AH2988" i="1"/>
  <c r="AH2968" i="1"/>
  <c r="AH2948" i="1"/>
  <c r="AH2928" i="1"/>
  <c r="AH2908" i="1"/>
  <c r="AH2888" i="1"/>
  <c r="AH2868" i="1"/>
  <c r="AH2848" i="1"/>
  <c r="AH2828" i="1"/>
  <c r="AH2808" i="1"/>
  <c r="AH2788" i="1"/>
  <c r="AH2768" i="1"/>
  <c r="AH2748" i="1"/>
  <c r="AH2728" i="1"/>
  <c r="AH2708" i="1"/>
  <c r="AH2688" i="1"/>
  <c r="AH2668" i="1"/>
  <c r="AH2648" i="1"/>
  <c r="AH2628" i="1"/>
  <c r="AH2608" i="1"/>
  <c r="AH2588" i="1"/>
  <c r="AH2568" i="1"/>
  <c r="AH2548" i="1"/>
  <c r="AH2528" i="1"/>
  <c r="AH2508" i="1"/>
  <c r="AH2488" i="1"/>
  <c r="AH2468" i="1"/>
  <c r="AH2448" i="1"/>
  <c r="AH2428" i="1"/>
  <c r="AH2408" i="1"/>
  <c r="AH2388" i="1"/>
  <c r="AH2368" i="1"/>
  <c r="AH2348" i="1"/>
  <c r="AH2328" i="1"/>
  <c r="AH2308" i="1"/>
  <c r="AH2288" i="1"/>
  <c r="AH2268" i="1"/>
  <c r="AH2248" i="1"/>
  <c r="AH2228" i="1"/>
  <c r="AH2208" i="1"/>
  <c r="AH366" i="1"/>
  <c r="AH346" i="1"/>
  <c r="AH326" i="1"/>
  <c r="AH299" i="1"/>
  <c r="AH345" i="1"/>
  <c r="AH298" i="1"/>
  <c r="AH278" i="1"/>
  <c r="AH258" i="1"/>
  <c r="AH237" i="1"/>
  <c r="AH217" i="1"/>
  <c r="AH197" i="1"/>
  <c r="AH177" i="1"/>
  <c r="AH157" i="1"/>
  <c r="AH137" i="1"/>
  <c r="AH117" i="1"/>
  <c r="AH704" i="1"/>
  <c r="AH684" i="1"/>
  <c r="AH664" i="1"/>
  <c r="AH644" i="1"/>
  <c r="AH624" i="1"/>
  <c r="AH604" i="1"/>
  <c r="AH584" i="1"/>
  <c r="AH564" i="1"/>
  <c r="AH544" i="1"/>
  <c r="AH524" i="1"/>
  <c r="AH504" i="1"/>
  <c r="AH484" i="1"/>
  <c r="AH464" i="1"/>
  <c r="AH444" i="1"/>
  <c r="AH424" i="1"/>
  <c r="AH404" i="1"/>
  <c r="AH384" i="1"/>
  <c r="AH364" i="1"/>
  <c r="AH344" i="1"/>
  <c r="AH2383" i="1"/>
  <c r="AH2363" i="1"/>
  <c r="AH2343" i="1"/>
  <c r="AH2323" i="1"/>
  <c r="AH2303" i="1"/>
  <c r="AH2283" i="1"/>
  <c r="AH2263" i="1"/>
  <c r="AH2243" i="1"/>
  <c r="AH2223" i="1"/>
  <c r="AH2203" i="1"/>
  <c r="AH2183" i="1"/>
  <c r="AH2163" i="1"/>
  <c r="AH2143" i="1"/>
  <c r="AH2123" i="1"/>
  <c r="AH2103" i="1"/>
  <c r="AH2083" i="1"/>
  <c r="AH2063" i="1"/>
  <c r="AH2043" i="1"/>
  <c r="AH2023" i="1"/>
  <c r="AH2003" i="1"/>
  <c r="AH1983" i="1"/>
  <c r="AH1963" i="1"/>
  <c r="AH1943" i="1"/>
  <c r="AH1642" i="1"/>
  <c r="AH1622" i="1"/>
  <c r="AH1602" i="1"/>
  <c r="AH1582" i="1"/>
  <c r="AH1562" i="1"/>
  <c r="AH1542" i="1"/>
  <c r="AH1522" i="1"/>
  <c r="AH1502" i="1"/>
  <c r="AH1402" i="1"/>
  <c r="AH1382" i="1"/>
  <c r="AH1362" i="1"/>
  <c r="AH1342" i="1"/>
  <c r="AH1322" i="1"/>
  <c r="AH1302" i="1"/>
  <c r="AH1282" i="1"/>
  <c r="AH1262" i="1"/>
  <c r="AH1242" i="1"/>
  <c r="AH661" i="1"/>
  <c r="AH641" i="1"/>
  <c r="AH621" i="1"/>
  <c r="AH601" i="1"/>
  <c r="AH581" i="1"/>
  <c r="AH561" i="1"/>
  <c r="AH541" i="1"/>
  <c r="AH521" i="1"/>
  <c r="AH501" i="1"/>
  <c r="AH481" i="1"/>
  <c r="AH461" i="1"/>
  <c r="AH441" i="1"/>
  <c r="AH421" i="1"/>
  <c r="AH401" i="1"/>
  <c r="AH381" i="1"/>
  <c r="AH361" i="1"/>
  <c r="AH341" i="1"/>
  <c r="AH294" i="1"/>
  <c r="AH274" i="1"/>
  <c r="AH254" i="1"/>
  <c r="AH233" i="1"/>
  <c r="AH213" i="1"/>
  <c r="AH193" i="1"/>
  <c r="AH173" i="1"/>
  <c r="AH153" i="1"/>
  <c r="AH133" i="1"/>
  <c r="AH113" i="1"/>
  <c r="AH2560" i="1"/>
  <c r="AH2540" i="1"/>
  <c r="AH2520" i="1"/>
  <c r="AH2500" i="1"/>
  <c r="AH2480" i="1"/>
  <c r="AH2460" i="1"/>
  <c r="AH2440" i="1"/>
  <c r="AH2420" i="1"/>
  <c r="AH2400" i="1"/>
  <c r="AH2380" i="1"/>
  <c r="AH2360" i="1"/>
  <c r="AH2340" i="1"/>
  <c r="AH2320" i="1"/>
  <c r="AH2300" i="1"/>
  <c r="AH2280" i="1"/>
  <c r="AH2260" i="1"/>
  <c r="AH2240" i="1"/>
  <c r="AH2220" i="1"/>
  <c r="AH2200" i="1"/>
  <c r="AH2180" i="1"/>
  <c r="AH2160" i="1"/>
  <c r="AH2140" i="1"/>
  <c r="AH2120" i="1"/>
  <c r="AH2100" i="1"/>
  <c r="AH2080" i="1"/>
  <c r="AH2060" i="1"/>
  <c r="AH2040" i="1"/>
  <c r="AH2020" i="1"/>
  <c r="AH2000" i="1"/>
  <c r="AH1980" i="1"/>
  <c r="AH1960" i="1"/>
  <c r="AH1940" i="1"/>
  <c r="AH2139" i="1"/>
  <c r="AH2119" i="1"/>
  <c r="AH2099" i="1"/>
  <c r="AH2079" i="1"/>
  <c r="AH2059" i="1"/>
  <c r="AH2039" i="1"/>
  <c r="AH2019" i="1"/>
  <c r="AH1999" i="1"/>
  <c r="AH1979" i="1"/>
  <c r="AH1959" i="1"/>
  <c r="AH1939" i="1"/>
  <c r="AH1919" i="1"/>
  <c r="AH1899" i="1"/>
  <c r="AH1879" i="1"/>
  <c r="AH1859" i="1"/>
  <c r="AH1839" i="1"/>
  <c r="AH1819" i="1"/>
  <c r="AH1799" i="1"/>
  <c r="AH1779" i="1"/>
  <c r="AH1759" i="1"/>
  <c r="AH1739" i="1"/>
  <c r="AH1719" i="1"/>
  <c r="AH1699" i="1"/>
  <c r="AH1679" i="1"/>
  <c r="AH1659" i="1"/>
  <c r="AH1639" i="1"/>
  <c r="AH1619" i="1"/>
  <c r="AH1599" i="1"/>
  <c r="AH1579" i="1"/>
  <c r="AH938" i="1"/>
  <c r="AH918" i="1"/>
  <c r="AH898" i="1"/>
  <c r="AH878" i="1"/>
  <c r="AH858" i="1"/>
  <c r="AH838" i="1"/>
  <c r="AH818" i="1"/>
  <c r="AH798" i="1"/>
  <c r="AH778" i="1"/>
  <c r="AH758" i="1"/>
  <c r="AH738" i="1"/>
  <c r="AH718" i="1"/>
  <c r="AH698" i="1"/>
  <c r="AH678" i="1"/>
  <c r="AH658" i="1"/>
  <c r="AH618" i="1"/>
  <c r="AH598" i="1"/>
  <c r="AH578" i="1"/>
  <c r="AH558" i="1"/>
  <c r="AH538" i="1"/>
  <c r="AH518" i="1"/>
  <c r="AH498" i="1"/>
  <c r="AH478" i="1"/>
  <c r="AH458" i="1"/>
  <c r="AH438" i="1"/>
  <c r="AH418" i="1"/>
  <c r="AH398" i="1"/>
  <c r="AH378" i="1"/>
  <c r="AH358" i="1"/>
  <c r="AH338" i="1"/>
  <c r="AH291" i="1"/>
  <c r="AH1037" i="1"/>
  <c r="AH1017" i="1"/>
  <c r="AH997" i="1"/>
  <c r="AH977" i="1"/>
  <c r="AH957" i="1"/>
  <c r="AH937" i="1"/>
  <c r="AH917" i="1"/>
  <c r="AH897" i="1"/>
  <c r="AH877" i="1"/>
  <c r="AH269" i="1"/>
  <c r="AH249" i="1"/>
  <c r="AH228" i="1"/>
  <c r="AH208" i="1"/>
  <c r="AH188" i="1"/>
  <c r="AH168" i="1"/>
  <c r="AH148" i="1"/>
  <c r="AH128" i="1"/>
  <c r="AH108" i="1"/>
  <c r="AH1675" i="1"/>
  <c r="AH1655" i="1"/>
  <c r="AH1635" i="1"/>
  <c r="AH1615" i="1"/>
  <c r="AH1595" i="1"/>
  <c r="AH1575" i="1"/>
  <c r="AH1555" i="1"/>
  <c r="AH287" i="1"/>
  <c r="AH267" i="1"/>
  <c r="AH247" i="1"/>
  <c r="AH226" i="1"/>
  <c r="AH206" i="1"/>
  <c r="AH186" i="1"/>
  <c r="AH166" i="1"/>
  <c r="AH146" i="1"/>
  <c r="AH126" i="1"/>
  <c r="AH106" i="1"/>
  <c r="AH893" i="1"/>
  <c r="AH873" i="1"/>
  <c r="AH853" i="1"/>
  <c r="AH833" i="1"/>
  <c r="AH813" i="1"/>
  <c r="AH793" i="1"/>
  <c r="AH773" i="1"/>
  <c r="AH753" i="1"/>
  <c r="AH733" i="1"/>
  <c r="AH713" i="1"/>
  <c r="AH693" i="1"/>
  <c r="AH673" i="1"/>
  <c r="AH653" i="1"/>
  <c r="AH51" i="1"/>
  <c r="AH31" i="1"/>
  <c r="AH11" i="1"/>
  <c r="AH3132" i="1"/>
  <c r="AH3112" i="1"/>
  <c r="AH3092" i="1"/>
  <c r="AH3072" i="1"/>
  <c r="AH3052" i="1"/>
  <c r="AH3032" i="1"/>
  <c r="AH3012" i="1"/>
  <c r="AH2992" i="1"/>
  <c r="AH2972" i="1"/>
  <c r="AH2952" i="1"/>
  <c r="AH2932" i="1"/>
  <c r="AH2912" i="1"/>
  <c r="AH2892" i="1"/>
  <c r="AH2872" i="1"/>
  <c r="AH2852" i="1"/>
  <c r="AH2832" i="1"/>
  <c r="AH2812" i="1"/>
  <c r="AH2792" i="1"/>
  <c r="AH2772" i="1"/>
  <c r="AH2752" i="1"/>
  <c r="AH2732" i="1"/>
  <c r="AH2712" i="1"/>
  <c r="AH2692" i="1"/>
  <c r="AH2672" i="1"/>
  <c r="AH2652" i="1"/>
  <c r="AH2632" i="1"/>
  <c r="AH2612" i="1"/>
  <c r="AH2592" i="1"/>
  <c r="AH2572" i="1"/>
  <c r="AH2552" i="1"/>
  <c r="AH2532" i="1"/>
  <c r="AH2512" i="1"/>
  <c r="AH2492" i="1"/>
  <c r="AH2472" i="1"/>
  <c r="AH2452" i="1"/>
  <c r="AH2432" i="1"/>
  <c r="AH2412" i="1"/>
  <c r="AH2392" i="1"/>
  <c r="AH2372" i="1"/>
  <c r="AH2352" i="1"/>
  <c r="AH2332" i="1"/>
  <c r="AH2312" i="1"/>
  <c r="AH2292" i="1"/>
  <c r="AH2272" i="1"/>
  <c r="AH2252" i="1"/>
  <c r="AH2232" i="1"/>
  <c r="AH2212" i="1"/>
  <c r="AH2192" i="1"/>
  <c r="AH2172" i="1"/>
  <c r="AH2152" i="1"/>
  <c r="AH2132" i="1"/>
  <c r="AH2112" i="1"/>
  <c r="AH2092" i="1"/>
  <c r="AH2072" i="1"/>
  <c r="AH2052" i="1"/>
  <c r="AH2032" i="1"/>
  <c r="AH2012" i="1"/>
  <c r="AH1992" i="1"/>
  <c r="AH1972" i="1"/>
  <c r="AH1952" i="1"/>
  <c r="AH1932" i="1"/>
  <c r="AH1912" i="1"/>
  <c r="AH1892" i="1"/>
  <c r="AH1872" i="1"/>
  <c r="AH1852" i="1"/>
  <c r="AH1832" i="1"/>
  <c r="AH1812" i="1"/>
  <c r="AH1792" i="1"/>
  <c r="AH1772" i="1"/>
  <c r="AH1971" i="1"/>
  <c r="AH1951" i="1"/>
  <c r="AH1931" i="1"/>
  <c r="AH1911" i="1"/>
  <c r="AH1891" i="1"/>
  <c r="AH1871" i="1"/>
  <c r="AH1851" i="1"/>
  <c r="AH1831" i="1"/>
  <c r="AH1811" i="1"/>
  <c r="AH1791" i="1"/>
  <c r="AH1771" i="1"/>
  <c r="AH1751" i="1"/>
  <c r="AH1731" i="1"/>
  <c r="AH1910" i="1"/>
  <c r="AH1890" i="1"/>
  <c r="AH1870" i="1"/>
  <c r="AH1850" i="1"/>
  <c r="AH1830" i="1"/>
  <c r="AH1810" i="1"/>
  <c r="AH1790" i="1"/>
  <c r="AH1770" i="1"/>
  <c r="AH1750" i="1"/>
  <c r="AH1730" i="1"/>
  <c r="AH1710" i="1"/>
  <c r="AH1690" i="1"/>
  <c r="AH1670" i="1"/>
  <c r="AH1650" i="1"/>
  <c r="AH1630" i="1"/>
  <c r="AH1610" i="1"/>
  <c r="AH1590" i="1"/>
  <c r="AH1570" i="1"/>
  <c r="AH1550" i="1"/>
  <c r="AH1530" i="1"/>
  <c r="AH1510" i="1"/>
  <c r="AH1470" i="1"/>
  <c r="AH1390" i="1"/>
  <c r="AH1370" i="1"/>
  <c r="AH1350" i="1"/>
  <c r="AH1330" i="1"/>
  <c r="AH1310" i="1"/>
  <c r="AH1290" i="1"/>
  <c r="AH1270" i="1"/>
  <c r="AH1250" i="1"/>
  <c r="AH1210" i="1"/>
  <c r="AH1170" i="1"/>
  <c r="AH1150" i="1"/>
  <c r="AH1130" i="1"/>
  <c r="AH1110" i="1"/>
  <c r="AH1090" i="1"/>
  <c r="AH1070" i="1"/>
  <c r="AH1050" i="1"/>
  <c r="AH1030" i="1"/>
  <c r="AH1010" i="1"/>
  <c r="AH990" i="1"/>
  <c r="AH970" i="1"/>
  <c r="AH950" i="1"/>
  <c r="AH930" i="1"/>
  <c r="AH910" i="1"/>
  <c r="AH890" i="1"/>
  <c r="AH870" i="1"/>
  <c r="AH850" i="1"/>
  <c r="AH830" i="1"/>
  <c r="AH810" i="1"/>
  <c r="AH790" i="1"/>
  <c r="AH770" i="1"/>
  <c r="AH750" i="1"/>
  <c r="AH730" i="1"/>
  <c r="AH710" i="1"/>
  <c r="AH690" i="1"/>
  <c r="AH670" i="1"/>
  <c r="AH650" i="1"/>
  <c r="AH630" i="1"/>
  <c r="AH610" i="1"/>
  <c r="AH590" i="1"/>
  <c r="AH570" i="1"/>
  <c r="AH550" i="1"/>
  <c r="AH530" i="1"/>
  <c r="AH510" i="1"/>
  <c r="AH490" i="1"/>
  <c r="AH470" i="1"/>
  <c r="AH450" i="1"/>
  <c r="AH430" i="1"/>
  <c r="AH410" i="1"/>
  <c r="AH390" i="1"/>
  <c r="AH370" i="1"/>
  <c r="AH350" i="1"/>
  <c r="AH330" i="1"/>
  <c r="AH303" i="1"/>
  <c r="AH283" i="1"/>
  <c r="AH263" i="1"/>
  <c r="AH242" i="1"/>
  <c r="AH222" i="1"/>
  <c r="AH202" i="1"/>
  <c r="AH182" i="1"/>
  <c r="AH162" i="1"/>
  <c r="AH142" i="1"/>
  <c r="AH122" i="1"/>
  <c r="AH102" i="1"/>
  <c r="AH1949" i="1"/>
  <c r="AH1929" i="1"/>
  <c r="AH1909" i="1"/>
  <c r="AH1889" i="1"/>
  <c r="AH1869" i="1"/>
  <c r="AH1849" i="1"/>
  <c r="AH1829" i="1"/>
  <c r="AH1809" i="1"/>
  <c r="AH1789" i="1"/>
  <c r="AH1769" i="1"/>
  <c r="AH1749" i="1"/>
  <c r="AH1729" i="1"/>
  <c r="AH1709" i="1"/>
  <c r="AH1689" i="1"/>
  <c r="AH1669" i="1"/>
  <c r="AH2188" i="1"/>
  <c r="AH2168" i="1"/>
  <c r="AH2148" i="1"/>
  <c r="AH2128" i="1"/>
  <c r="AH2108" i="1"/>
  <c r="AH2088" i="1"/>
  <c r="AH2068" i="1"/>
  <c r="AH2048" i="1"/>
  <c r="AH2028" i="1"/>
  <c r="AH2008" i="1"/>
  <c r="AH1988" i="1"/>
  <c r="AH1968" i="1"/>
  <c r="AH1948" i="1"/>
  <c r="AH66" i="1"/>
  <c r="AH46" i="1"/>
  <c r="AH26" i="1"/>
  <c r="AH6" i="1"/>
  <c r="AH3127" i="1"/>
  <c r="AH3107" i="1"/>
  <c r="AH3087" i="1"/>
  <c r="AH3067" i="1"/>
  <c r="AH3047" i="1"/>
  <c r="AH3027" i="1"/>
  <c r="AH3007" i="1"/>
  <c r="AH2987" i="1"/>
  <c r="AH2967" i="1"/>
  <c r="AH2947" i="1"/>
  <c r="AH2927" i="1"/>
  <c r="AH2907" i="1"/>
  <c r="AH2887" i="1"/>
  <c r="AH2867" i="1"/>
  <c r="AH2847" i="1"/>
  <c r="AH2827" i="1"/>
  <c r="AH2807" i="1"/>
  <c r="AH2787" i="1"/>
  <c r="AH2767" i="1"/>
  <c r="AH2747" i="1"/>
  <c r="AH2727" i="1"/>
  <c r="AH2707" i="1"/>
  <c r="AH2687" i="1"/>
  <c r="AH2667" i="1"/>
  <c r="AH2647" i="1"/>
  <c r="AH2627" i="1"/>
  <c r="AH2607" i="1"/>
  <c r="AH2587" i="1"/>
  <c r="AH2567" i="1"/>
  <c r="AH2547" i="1"/>
  <c r="AH2527" i="1"/>
  <c r="AH2507" i="1"/>
  <c r="AH2487" i="1"/>
  <c r="AH2467" i="1"/>
  <c r="AH2447" i="1"/>
  <c r="AH2427" i="1"/>
  <c r="AH2407" i="1"/>
  <c r="AH2387" i="1"/>
  <c r="AH2367" i="1"/>
  <c r="AH2347" i="1"/>
  <c r="AH2327" i="1"/>
  <c r="AH2307" i="1"/>
  <c r="AH2287" i="1"/>
  <c r="AH2267" i="1"/>
  <c r="AH2247" i="1"/>
  <c r="AH2227" i="1"/>
  <c r="AH2207" i="1"/>
  <c r="AH2187" i="1"/>
  <c r="AH2167" i="1"/>
  <c r="AH2147" i="1"/>
  <c r="AH2127" i="1"/>
  <c r="AH2107" i="1"/>
  <c r="AH2087" i="1"/>
  <c r="AH2067" i="1"/>
  <c r="AH2047" i="1"/>
  <c r="AH2027" i="1"/>
  <c r="AH2007" i="1"/>
  <c r="AH1987" i="1"/>
  <c r="AH1967" i="1"/>
  <c r="AH1947" i="1"/>
  <c r="AH1927" i="1"/>
  <c r="AH1907" i="1"/>
  <c r="AH279" i="1"/>
  <c r="AH259" i="1"/>
  <c r="AH238" i="1"/>
  <c r="AH218" i="1"/>
  <c r="AH198" i="1"/>
  <c r="AH178" i="1"/>
  <c r="AH158" i="1"/>
  <c r="AH138" i="1"/>
  <c r="AH118" i="1"/>
  <c r="AH98" i="1"/>
  <c r="AH297" i="1"/>
  <c r="AH277" i="1"/>
  <c r="AH257" i="1"/>
  <c r="AH236" i="1"/>
  <c r="AH216" i="1"/>
  <c r="AH196" i="1"/>
  <c r="AH176" i="1"/>
  <c r="AH156" i="1"/>
  <c r="AH136" i="1"/>
  <c r="AH116" i="1"/>
  <c r="AH1923" i="1"/>
  <c r="AH1903" i="1"/>
  <c r="AH1883" i="1"/>
  <c r="AH1863" i="1"/>
  <c r="AH1843" i="1"/>
  <c r="AH1823" i="1"/>
  <c r="AH1803" i="1"/>
  <c r="AH1783" i="1"/>
  <c r="AH1763" i="1"/>
  <c r="AH1743" i="1"/>
  <c r="AH1723" i="1"/>
  <c r="AH1703" i="1"/>
  <c r="AH1683" i="1"/>
  <c r="AH1663" i="1"/>
  <c r="AH1643" i="1"/>
  <c r="AH1623" i="1"/>
  <c r="AH1603" i="1"/>
  <c r="AH1583" i="1"/>
  <c r="AH1563" i="1"/>
  <c r="AH1543" i="1"/>
  <c r="AH1523" i="1"/>
  <c r="AH1503" i="1"/>
  <c r="AH1403" i="1"/>
  <c r="AH1383" i="1"/>
  <c r="AH1363" i="1"/>
  <c r="AH1343" i="1"/>
  <c r="AH1323" i="1"/>
  <c r="AH1303" i="1"/>
  <c r="AH1283" i="1"/>
  <c r="AH1263" i="1"/>
  <c r="AH1243" i="1"/>
  <c r="AH1223" i="1"/>
  <c r="AH1203" i="1"/>
  <c r="AH1183" i="1"/>
  <c r="AH1163" i="1"/>
  <c r="AH1143" i="1"/>
  <c r="AH1123" i="1"/>
  <c r="AH1103" i="1"/>
  <c r="AH1083" i="1"/>
  <c r="AH1063" i="1"/>
  <c r="AH1043" i="1"/>
  <c r="AH1023" i="1"/>
  <c r="AH1003" i="1"/>
  <c r="AH983" i="1"/>
  <c r="AH963" i="1"/>
  <c r="AH943" i="1"/>
  <c r="AH923" i="1"/>
  <c r="AH903" i="1"/>
  <c r="AH883" i="1"/>
  <c r="AH863" i="1"/>
  <c r="AH843" i="1"/>
  <c r="AH823" i="1"/>
  <c r="AH803" i="1"/>
  <c r="AH783" i="1"/>
  <c r="AH763" i="1"/>
  <c r="AH743" i="1"/>
  <c r="AH723" i="1"/>
  <c r="AH703" i="1"/>
  <c r="AH663" i="1"/>
  <c r="AH643" i="1"/>
  <c r="AH623" i="1"/>
  <c r="AH603" i="1"/>
  <c r="AH583" i="1"/>
  <c r="AH563" i="1"/>
  <c r="AH543" i="1"/>
  <c r="AH523" i="1"/>
  <c r="AH503" i="1"/>
  <c r="AH483" i="1"/>
  <c r="AH463" i="1"/>
  <c r="AH443" i="1"/>
  <c r="AH423" i="1"/>
  <c r="AH403" i="1"/>
  <c r="AH383" i="1"/>
  <c r="AH363" i="1"/>
  <c r="AH343" i="1"/>
  <c r="AH296" i="1"/>
  <c r="AH276" i="1"/>
  <c r="AH256" i="1"/>
  <c r="AH235" i="1"/>
  <c r="AH215" i="1"/>
  <c r="AH195" i="1"/>
  <c r="AH175" i="1"/>
  <c r="AH155" i="1"/>
  <c r="AH135" i="1"/>
  <c r="AH115" i="1"/>
  <c r="AH1222" i="1"/>
  <c r="AH1202" i="1"/>
  <c r="AH1182" i="1"/>
  <c r="AH1162" i="1"/>
  <c r="AH1142" i="1"/>
  <c r="AH1122" i="1"/>
  <c r="AH1102" i="1"/>
  <c r="AH1082" i="1"/>
  <c r="AH1062" i="1"/>
  <c r="AH1042" i="1"/>
  <c r="AH1022" i="1"/>
  <c r="AH1002" i="1"/>
  <c r="AH982" i="1"/>
  <c r="AH962" i="1"/>
  <c r="AH942" i="1"/>
  <c r="AH922" i="1"/>
  <c r="AH902" i="1"/>
  <c r="AH882" i="1"/>
  <c r="AH862" i="1"/>
  <c r="AH842" i="1"/>
  <c r="AH822" i="1"/>
  <c r="AH802" i="1"/>
  <c r="AH782" i="1"/>
  <c r="AH762" i="1"/>
  <c r="AH742" i="1"/>
  <c r="AH722" i="1"/>
  <c r="AH702" i="1"/>
  <c r="AH682" i="1"/>
  <c r="AH662" i="1"/>
  <c r="AH642" i="1"/>
  <c r="AH622" i="1"/>
  <c r="AH602" i="1"/>
  <c r="AH582" i="1"/>
  <c r="AH562" i="1"/>
  <c r="AH542" i="1"/>
  <c r="AH522" i="1"/>
  <c r="AH502" i="1"/>
  <c r="AH482" i="1"/>
  <c r="AH462" i="1"/>
  <c r="AH442" i="1"/>
  <c r="AH422" i="1"/>
  <c r="AH402" i="1"/>
  <c r="AH382" i="1"/>
  <c r="AH362" i="1"/>
  <c r="AH342" i="1"/>
  <c r="AH295" i="1"/>
  <c r="AH275" i="1"/>
  <c r="AH255" i="1"/>
  <c r="AH234" i="1"/>
  <c r="AH214" i="1"/>
  <c r="AH194" i="1"/>
  <c r="AH174" i="1"/>
  <c r="AH154" i="1"/>
  <c r="AH134" i="1"/>
  <c r="AH114" i="1"/>
  <c r="AH1920" i="1"/>
  <c r="AH1900" i="1"/>
  <c r="AH1880" i="1"/>
  <c r="AH1860" i="1"/>
  <c r="AH1840" i="1"/>
  <c r="AH1820" i="1"/>
  <c r="AH1800" i="1"/>
  <c r="AH1780" i="1"/>
  <c r="AH1760" i="1"/>
  <c r="AH1740" i="1"/>
  <c r="AH1720" i="1"/>
  <c r="AH1700" i="1"/>
  <c r="AH1680" i="1"/>
  <c r="AH1660" i="1"/>
  <c r="AH1640" i="1"/>
  <c r="AH1620" i="1"/>
  <c r="AH1600" i="1"/>
  <c r="AH1580" i="1"/>
  <c r="AH1560" i="1"/>
  <c r="AH1540" i="1"/>
  <c r="AH1520" i="1"/>
  <c r="AH1500" i="1"/>
  <c r="AH1400" i="1"/>
  <c r="AH1380" i="1"/>
  <c r="AH1360" i="1"/>
  <c r="AH1340" i="1"/>
  <c r="AH1320" i="1"/>
  <c r="AH1300" i="1"/>
  <c r="AH1280" i="1"/>
  <c r="AH1260" i="1"/>
  <c r="AH1240" i="1"/>
  <c r="AH1220" i="1"/>
  <c r="AH1180" i="1"/>
  <c r="AH1160" i="1"/>
  <c r="AH1140" i="1"/>
  <c r="AH1120" i="1"/>
  <c r="AH1100" i="1"/>
  <c r="AH1080" i="1"/>
  <c r="AH1060" i="1"/>
  <c r="AH1040" i="1"/>
  <c r="AH1020" i="1"/>
  <c r="AH1000" i="1"/>
  <c r="AH980" i="1"/>
  <c r="AH960" i="1"/>
  <c r="AH940" i="1"/>
  <c r="AH920" i="1"/>
  <c r="AH900" i="1"/>
  <c r="AH880" i="1"/>
  <c r="AH860" i="1"/>
  <c r="AH840" i="1"/>
  <c r="AH820" i="1"/>
  <c r="AH800" i="1"/>
  <c r="AH780" i="1"/>
  <c r="AH760" i="1"/>
  <c r="AH740" i="1"/>
  <c r="AH720" i="1"/>
  <c r="AH700" i="1"/>
  <c r="AH680" i="1"/>
  <c r="AH660" i="1"/>
  <c r="AH640" i="1"/>
  <c r="AH620" i="1"/>
  <c r="AH600" i="1"/>
  <c r="AH580" i="1"/>
  <c r="AH560" i="1"/>
  <c r="AH540" i="1"/>
  <c r="AH520" i="1"/>
  <c r="AH500" i="1"/>
  <c r="AH480" i="1"/>
  <c r="AH460" i="1"/>
  <c r="AH440" i="1"/>
  <c r="AH420" i="1"/>
  <c r="AH400" i="1"/>
  <c r="AH380" i="1"/>
  <c r="AH360" i="1"/>
  <c r="AH340" i="1"/>
  <c r="AH293" i="1"/>
  <c r="AH273" i="1"/>
  <c r="AH253" i="1"/>
  <c r="AH232" i="1"/>
  <c r="AH212" i="1"/>
  <c r="AH192" i="1"/>
  <c r="AH172" i="1"/>
  <c r="AH152" i="1"/>
  <c r="AH132" i="1"/>
  <c r="AH112" i="1"/>
  <c r="AH1559" i="1"/>
  <c r="AH1539" i="1"/>
  <c r="AH1519" i="1"/>
  <c r="AH1499" i="1"/>
  <c r="AH1459" i="1"/>
  <c r="AH1399" i="1"/>
  <c r="AH1379" i="1"/>
  <c r="AH1359" i="1"/>
  <c r="AH1339" i="1"/>
  <c r="AH1319" i="1"/>
  <c r="AH1299" i="1"/>
  <c r="AH1279" i="1"/>
  <c r="AH1259" i="1"/>
  <c r="AH1219" i="1"/>
  <c r="AH1179" i="1"/>
  <c r="AH1159" i="1"/>
  <c r="AH1139" i="1"/>
  <c r="AH1119" i="1"/>
  <c r="AH1099" i="1"/>
  <c r="AH1079" i="1"/>
  <c r="AH1059" i="1"/>
  <c r="AH1039" i="1"/>
  <c r="AH1019" i="1"/>
  <c r="AH999" i="1"/>
  <c r="AH979" i="1"/>
  <c r="AH959" i="1"/>
  <c r="AH939" i="1"/>
  <c r="AH919" i="1"/>
  <c r="AH899" i="1"/>
  <c r="AH879" i="1"/>
  <c r="AH859" i="1"/>
  <c r="AH839" i="1"/>
  <c r="AH819" i="1"/>
  <c r="AH799" i="1"/>
  <c r="AH779" i="1"/>
  <c r="AH759" i="1"/>
  <c r="AH739" i="1"/>
  <c r="AH719" i="1"/>
  <c r="AH699" i="1"/>
  <c r="AH659" i="1"/>
  <c r="AH619" i="1"/>
  <c r="AH599" i="1"/>
  <c r="AH579" i="1"/>
  <c r="AH559" i="1"/>
  <c r="AH539" i="1"/>
  <c r="AH519" i="1"/>
  <c r="AH499" i="1"/>
  <c r="AH479" i="1"/>
  <c r="AH459" i="1"/>
  <c r="AH439" i="1"/>
  <c r="AH419" i="1"/>
  <c r="AH399" i="1"/>
  <c r="AH379" i="1"/>
  <c r="AH359" i="1"/>
  <c r="AH339" i="1"/>
  <c r="AH292" i="1"/>
  <c r="AH272" i="1"/>
  <c r="AH252" i="1"/>
  <c r="AH231" i="1"/>
  <c r="AH211" i="1"/>
  <c r="AH191" i="1"/>
  <c r="AH171" i="1"/>
  <c r="AH151" i="1"/>
  <c r="AH131" i="1"/>
  <c r="AH111" i="1"/>
  <c r="AH271" i="1"/>
  <c r="AH251" i="1"/>
  <c r="AH230" i="1"/>
  <c r="AH210" i="1"/>
  <c r="AH190" i="1"/>
  <c r="AH170" i="1"/>
  <c r="AH150" i="1"/>
  <c r="AH130" i="1"/>
  <c r="AH110" i="1"/>
  <c r="AH857" i="1"/>
  <c r="AH837" i="1"/>
  <c r="AH817" i="1"/>
  <c r="AH797" i="1"/>
  <c r="AH777" i="1"/>
  <c r="AH757" i="1"/>
  <c r="AH737" i="1"/>
  <c r="AH717" i="1"/>
  <c r="AH697" i="1"/>
  <c r="AH677" i="1"/>
  <c r="AH657" i="1"/>
  <c r="AH617" i="1"/>
  <c r="AH597" i="1"/>
  <c r="AH577" i="1"/>
  <c r="AH557" i="1"/>
  <c r="AH537" i="1"/>
  <c r="AH517" i="1"/>
  <c r="AH497" i="1"/>
  <c r="AH477" i="1"/>
  <c r="AH457" i="1"/>
  <c r="AH437" i="1"/>
  <c r="AH417" i="1"/>
  <c r="AH397" i="1"/>
  <c r="AH377" i="1"/>
  <c r="AH357" i="1"/>
  <c r="AH337" i="1"/>
  <c r="AH290" i="1"/>
  <c r="AH270" i="1"/>
  <c r="AH250" i="1"/>
  <c r="AH229" i="1"/>
  <c r="AH209" i="1"/>
  <c r="AH189" i="1"/>
  <c r="AH169" i="1"/>
  <c r="AH149" i="1"/>
  <c r="AH129" i="1"/>
  <c r="AH109" i="1"/>
  <c r="AH1535" i="1"/>
  <c r="AH1515" i="1"/>
  <c r="AH1495" i="1"/>
  <c r="AH1455" i="1"/>
  <c r="AH1395" i="1"/>
  <c r="AH1375" i="1"/>
  <c r="AH1355" i="1"/>
  <c r="AH1335" i="1"/>
  <c r="AH1315" i="1"/>
  <c r="AH1295" i="1"/>
  <c r="AH1275" i="1"/>
  <c r="AH1255" i="1"/>
  <c r="AH1215" i="1"/>
  <c r="AH1175" i="1"/>
  <c r="AH1155" i="1"/>
  <c r="AH1135" i="1"/>
  <c r="AH1115" i="1"/>
  <c r="AH1095" i="1"/>
  <c r="AH1075" i="1"/>
  <c r="AH1055" i="1"/>
  <c r="AH1035" i="1"/>
  <c r="AH1015" i="1"/>
  <c r="AH995" i="1"/>
  <c r="AH975" i="1"/>
  <c r="AH955" i="1"/>
  <c r="AH935" i="1"/>
  <c r="AH915" i="1"/>
  <c r="AH895" i="1"/>
  <c r="AH875" i="1"/>
  <c r="AH855" i="1"/>
  <c r="AH835" i="1"/>
  <c r="AH815" i="1"/>
  <c r="AH795" i="1"/>
  <c r="AH775" i="1"/>
  <c r="AH755" i="1"/>
  <c r="AH735" i="1"/>
  <c r="AH715" i="1"/>
  <c r="AH695" i="1"/>
  <c r="AH675" i="1"/>
  <c r="AH655" i="1"/>
  <c r="AH635" i="1"/>
  <c r="AH615" i="1"/>
  <c r="AH595" i="1"/>
  <c r="AH575" i="1"/>
  <c r="AH555" i="1"/>
  <c r="AH535" i="1"/>
  <c r="AH515" i="1"/>
  <c r="AH495" i="1"/>
  <c r="AH475" i="1"/>
  <c r="AH455" i="1"/>
  <c r="AH435" i="1"/>
  <c r="AH415" i="1"/>
  <c r="AH395" i="1"/>
  <c r="AH375" i="1"/>
  <c r="AH355" i="1"/>
  <c r="AH335" i="1"/>
  <c r="AH308" i="1"/>
  <c r="AH288" i="1"/>
  <c r="AH268" i="1"/>
  <c r="AH248" i="1"/>
  <c r="AH227" i="1"/>
  <c r="AH207" i="1"/>
  <c r="AH187" i="1"/>
  <c r="AH167" i="1"/>
  <c r="AH147" i="1"/>
  <c r="AH127" i="1"/>
  <c r="AH107" i="1"/>
  <c r="AH613" i="1"/>
  <c r="AH593" i="1"/>
  <c r="AH573" i="1"/>
  <c r="AH553" i="1"/>
  <c r="AH533" i="1"/>
  <c r="AH513" i="1"/>
  <c r="AH493" i="1"/>
  <c r="AH473" i="1"/>
  <c r="AH453" i="1"/>
  <c r="AH433" i="1"/>
  <c r="AH413" i="1"/>
  <c r="AH393" i="1"/>
  <c r="AH373" i="1"/>
  <c r="AH353" i="1"/>
  <c r="AH333" i="1"/>
  <c r="AH306" i="1"/>
  <c r="AH286" i="1"/>
  <c r="AH266" i="1"/>
  <c r="AH245" i="1"/>
  <c r="AH225" i="1"/>
  <c r="AH205" i="1"/>
  <c r="AH185" i="1"/>
  <c r="AH165" i="1"/>
  <c r="AH145" i="1"/>
  <c r="AH125" i="1"/>
  <c r="AH105" i="1"/>
  <c r="AH1752" i="1"/>
  <c r="AH1732" i="1"/>
  <c r="AH1712" i="1"/>
  <c r="AH1692" i="1"/>
  <c r="AH1672" i="1"/>
  <c r="AH1652" i="1"/>
  <c r="AH1632" i="1"/>
  <c r="AH1612" i="1"/>
  <c r="AH1592" i="1"/>
  <c r="AH1572" i="1"/>
  <c r="AH1552" i="1"/>
  <c r="AH1532" i="1"/>
  <c r="AH1512" i="1"/>
  <c r="AH1492" i="1"/>
  <c r="AH1392" i="1"/>
  <c r="AH1372" i="1"/>
  <c r="AH1352" i="1"/>
  <c r="AH1332" i="1"/>
  <c r="AH1312" i="1"/>
  <c r="AH1292" i="1"/>
  <c r="AH1272" i="1"/>
  <c r="AH1252" i="1"/>
  <c r="AH1212" i="1"/>
  <c r="AH1172" i="1"/>
  <c r="AH1152" i="1"/>
  <c r="AH1132" i="1"/>
  <c r="AH1112" i="1"/>
  <c r="AH1092" i="1"/>
  <c r="AH1072" i="1"/>
  <c r="AH1052" i="1"/>
  <c r="AH1032" i="1"/>
  <c r="AH1012" i="1"/>
  <c r="AH992" i="1"/>
  <c r="AH972" i="1"/>
  <c r="AH952" i="1"/>
  <c r="AH932" i="1"/>
  <c r="AH912" i="1"/>
  <c r="AH892" i="1"/>
  <c r="AH872" i="1"/>
  <c r="AH852" i="1"/>
  <c r="AH832" i="1"/>
  <c r="AH812" i="1"/>
  <c r="AH792" i="1"/>
  <c r="AH772" i="1"/>
  <c r="AH752" i="1"/>
  <c r="AH732" i="1"/>
  <c r="AH712" i="1"/>
  <c r="AH692" i="1"/>
  <c r="AH672" i="1"/>
  <c r="AH652" i="1"/>
  <c r="AH632" i="1"/>
  <c r="AH612" i="1"/>
  <c r="AH592" i="1"/>
  <c r="AH572" i="1"/>
  <c r="AH552" i="1"/>
  <c r="AH532" i="1"/>
  <c r="AH512" i="1"/>
  <c r="AH492" i="1"/>
  <c r="AH472" i="1"/>
  <c r="AH452" i="1"/>
  <c r="AH432" i="1"/>
  <c r="AH412" i="1"/>
  <c r="AH392" i="1"/>
  <c r="AH372" i="1"/>
  <c r="AH352" i="1"/>
  <c r="AH332" i="1"/>
  <c r="AH305" i="1"/>
  <c r="AH285" i="1"/>
  <c r="AH265" i="1"/>
  <c r="AH244" i="1"/>
  <c r="AH224" i="1"/>
  <c r="AH204" i="1"/>
  <c r="AH184" i="1"/>
  <c r="AH164" i="1"/>
  <c r="AH144" i="1"/>
  <c r="AH124" i="1"/>
  <c r="AH104" i="1"/>
  <c r="AH1711" i="1"/>
  <c r="AH1691" i="1"/>
  <c r="AH1671" i="1"/>
  <c r="AH1651" i="1"/>
  <c r="AH1631" i="1"/>
  <c r="AH1611" i="1"/>
  <c r="AH1591" i="1"/>
  <c r="AH1571" i="1"/>
  <c r="AH1551" i="1"/>
  <c r="AH1531" i="1"/>
  <c r="AH1511" i="1"/>
  <c r="AH1391" i="1"/>
  <c r="AH1371" i="1"/>
  <c r="AH1351" i="1"/>
  <c r="AH1331" i="1"/>
  <c r="AH1311" i="1"/>
  <c r="AH1291" i="1"/>
  <c r="AH1271" i="1"/>
  <c r="AH1251" i="1"/>
  <c r="AH1211" i="1"/>
  <c r="AH1171" i="1"/>
  <c r="AH1151" i="1"/>
  <c r="AH1131" i="1"/>
  <c r="AH1111" i="1"/>
  <c r="AH1091" i="1"/>
  <c r="AH1071" i="1"/>
  <c r="AH1051" i="1"/>
  <c r="AH1031" i="1"/>
  <c r="AH1011" i="1"/>
  <c r="AH991" i="1"/>
  <c r="AH971" i="1"/>
  <c r="AH951" i="1"/>
  <c r="AH931" i="1"/>
  <c r="AH911" i="1"/>
  <c r="AH891" i="1"/>
  <c r="AH871" i="1"/>
  <c r="AH851" i="1"/>
  <c r="AH831" i="1"/>
  <c r="AH811" i="1"/>
  <c r="AH791" i="1"/>
  <c r="AH771" i="1"/>
  <c r="AH751" i="1"/>
  <c r="AH731" i="1"/>
  <c r="AH711" i="1"/>
  <c r="AH691" i="1"/>
  <c r="AH671" i="1"/>
  <c r="AH651" i="1"/>
  <c r="AH631" i="1"/>
  <c r="AH611" i="1"/>
  <c r="AH591" i="1"/>
  <c r="AH571" i="1"/>
  <c r="AH551" i="1"/>
  <c r="AH531" i="1"/>
  <c r="AH511" i="1"/>
  <c r="AH491" i="1"/>
  <c r="AH471" i="1"/>
  <c r="AH451" i="1"/>
  <c r="AH431" i="1"/>
  <c r="AH411" i="1"/>
  <c r="AH391" i="1"/>
  <c r="AH371" i="1"/>
  <c r="AH351" i="1"/>
  <c r="AH331" i="1"/>
  <c r="AH304" i="1"/>
  <c r="AH284" i="1"/>
  <c r="AH264" i="1"/>
  <c r="AH243" i="1"/>
  <c r="AH223" i="1"/>
  <c r="AH203" i="1"/>
  <c r="AH183" i="1"/>
  <c r="AH163" i="1"/>
  <c r="AH143" i="1"/>
  <c r="AH123" i="1"/>
  <c r="AH103" i="1"/>
  <c r="AH1649" i="1"/>
  <c r="AH1629" i="1"/>
  <c r="AH1609" i="1"/>
  <c r="AH1589" i="1"/>
  <c r="AH1569" i="1"/>
  <c r="AH1549" i="1"/>
  <c r="AH1529" i="1"/>
  <c r="AH1509" i="1"/>
  <c r="AH1409" i="1"/>
  <c r="AH1389" i="1"/>
  <c r="AH1369" i="1"/>
  <c r="AH1349" i="1"/>
  <c r="AH1329" i="1"/>
  <c r="AH1309" i="1"/>
  <c r="AH1289" i="1"/>
  <c r="AH1269" i="1"/>
  <c r="AH1249" i="1"/>
  <c r="AH1209" i="1"/>
  <c r="AH1169" i="1"/>
  <c r="AH1149" i="1"/>
  <c r="AH1129" i="1"/>
  <c r="AH1109" i="1"/>
  <c r="AH1089" i="1"/>
  <c r="AH1069" i="1"/>
  <c r="AH1049" i="1"/>
  <c r="AH1029" i="1"/>
  <c r="AH1009" i="1"/>
  <c r="AH989" i="1"/>
  <c r="AH969" i="1"/>
  <c r="AH949" i="1"/>
  <c r="AH929" i="1"/>
  <c r="AH909" i="1"/>
  <c r="AH889" i="1"/>
  <c r="AH869" i="1"/>
  <c r="AH849" i="1"/>
  <c r="AH829" i="1"/>
  <c r="AH809" i="1"/>
  <c r="AH789" i="1"/>
  <c r="AH769" i="1"/>
  <c r="AH749" i="1"/>
  <c r="AH729" i="1"/>
  <c r="AH709" i="1"/>
  <c r="AH689" i="1"/>
  <c r="AH669" i="1"/>
  <c r="AH649" i="1"/>
  <c r="AH629" i="1"/>
  <c r="AH609" i="1"/>
  <c r="AH589" i="1"/>
  <c r="AH569" i="1"/>
  <c r="AH549" i="1"/>
  <c r="AH529" i="1"/>
  <c r="AH509" i="1"/>
  <c r="AH489" i="1"/>
  <c r="AH469" i="1"/>
  <c r="AH449" i="1"/>
  <c r="AH429" i="1"/>
  <c r="AH409" i="1"/>
  <c r="AH389" i="1"/>
  <c r="AH369" i="1"/>
  <c r="AH349" i="1"/>
  <c r="AH329" i="1"/>
  <c r="AH302" i="1"/>
  <c r="AH282" i="1"/>
  <c r="AH262" i="1"/>
  <c r="AH241" i="1"/>
  <c r="AH221" i="1"/>
  <c r="AH201" i="1"/>
  <c r="AH181" i="1"/>
  <c r="AH161" i="1"/>
  <c r="AH141" i="1"/>
  <c r="AH121" i="1"/>
  <c r="AH101" i="1"/>
  <c r="AH1928" i="1"/>
  <c r="AH1908" i="1"/>
  <c r="AH1888" i="1"/>
  <c r="AH1868" i="1"/>
  <c r="AH1848" i="1"/>
  <c r="AH1828" i="1"/>
  <c r="AH1808" i="1"/>
  <c r="AH1788" i="1"/>
  <c r="AH1768" i="1"/>
  <c r="AH1748" i="1"/>
  <c r="AH1728" i="1"/>
  <c r="AH1708" i="1"/>
  <c r="AH1688" i="1"/>
  <c r="AH1668" i="1"/>
  <c r="AH1648" i="1"/>
  <c r="AH1628" i="1"/>
  <c r="AH1608" i="1"/>
  <c r="AH1588" i="1"/>
  <c r="AH1568" i="1"/>
  <c r="AH1548" i="1"/>
  <c r="AH1528" i="1"/>
  <c r="AH1508" i="1"/>
  <c r="AH1408" i="1"/>
  <c r="AH1388" i="1"/>
  <c r="AH1368" i="1"/>
  <c r="AH1348" i="1"/>
  <c r="AH1328" i="1"/>
  <c r="AH1308" i="1"/>
  <c r="AH1288" i="1"/>
  <c r="AH1268" i="1"/>
  <c r="AH1248" i="1"/>
  <c r="AH1208" i="1"/>
  <c r="AH1168" i="1"/>
  <c r="AH1148" i="1"/>
  <c r="AH1128" i="1"/>
  <c r="AH1108" i="1"/>
  <c r="AH1088" i="1"/>
  <c r="AH1068" i="1"/>
  <c r="AH1048" i="1"/>
  <c r="AH1028" i="1"/>
  <c r="AH1008" i="1"/>
  <c r="AH988" i="1"/>
  <c r="AH968" i="1"/>
  <c r="AH948" i="1"/>
  <c r="AH928" i="1"/>
  <c r="AH908" i="1"/>
  <c r="AH888" i="1"/>
  <c r="AH868" i="1"/>
  <c r="AH848" i="1"/>
  <c r="AH828" i="1"/>
  <c r="AH808" i="1"/>
  <c r="AH788" i="1"/>
  <c r="AH768" i="1"/>
  <c r="AH748" i="1"/>
  <c r="AH728" i="1"/>
  <c r="AH708" i="1"/>
  <c r="AH688" i="1"/>
  <c r="AH668" i="1"/>
  <c r="AH648" i="1"/>
  <c r="AH628" i="1"/>
  <c r="AH608" i="1"/>
  <c r="AH588" i="1"/>
  <c r="AH568" i="1"/>
  <c r="AH548" i="1"/>
  <c r="AH528" i="1"/>
  <c r="AH508" i="1"/>
  <c r="AH488" i="1"/>
  <c r="AH468" i="1"/>
  <c r="AH448" i="1"/>
  <c r="AH428" i="1"/>
  <c r="AH408" i="1"/>
  <c r="AH388" i="1"/>
  <c r="AH368" i="1"/>
  <c r="AH348" i="1"/>
  <c r="AH328" i="1"/>
  <c r="AH301" i="1"/>
  <c r="AH281" i="1"/>
  <c r="AH261" i="1"/>
  <c r="AH240" i="1"/>
  <c r="AH220" i="1"/>
  <c r="AH200" i="1"/>
  <c r="AH180" i="1"/>
  <c r="AH160" i="1"/>
  <c r="AH140" i="1"/>
  <c r="AH120" i="1"/>
  <c r="AH100" i="1"/>
  <c r="AH1887" i="1"/>
  <c r="AH1867" i="1"/>
  <c r="AH1847" i="1"/>
  <c r="AH1827" i="1"/>
  <c r="AH1807" i="1"/>
  <c r="AH1787" i="1"/>
  <c r="AH1767" i="1"/>
  <c r="AH1747" i="1"/>
  <c r="AH1727" i="1"/>
  <c r="AH1707" i="1"/>
  <c r="AH1687" i="1"/>
  <c r="AH1667" i="1"/>
  <c r="AH1647" i="1"/>
  <c r="AH1627" i="1"/>
  <c r="AH1607" i="1"/>
  <c r="AH1587" i="1"/>
  <c r="AH1567" i="1"/>
  <c r="AH1547" i="1"/>
  <c r="AH1527" i="1"/>
  <c r="AH1507" i="1"/>
  <c r="AH1407" i="1"/>
  <c r="AH1387" i="1"/>
  <c r="AH1367" i="1"/>
  <c r="AH1347" i="1"/>
  <c r="AH1327" i="1"/>
  <c r="AH1307" i="1"/>
  <c r="AH1287" i="1"/>
  <c r="AH1267" i="1"/>
  <c r="AH1247" i="1"/>
  <c r="AH1207" i="1"/>
  <c r="AH1167" i="1"/>
  <c r="AH1147" i="1"/>
  <c r="AH1127" i="1"/>
  <c r="AH1107" i="1"/>
  <c r="AH1087" i="1"/>
  <c r="AH1067" i="1"/>
  <c r="AH1047" i="1"/>
  <c r="AH1027" i="1"/>
  <c r="AH1007" i="1"/>
  <c r="AH987" i="1"/>
  <c r="AH967" i="1"/>
  <c r="AH947" i="1"/>
  <c r="AH927" i="1"/>
  <c r="AH907" i="1"/>
  <c r="AH887" i="1"/>
  <c r="AH867" i="1"/>
  <c r="AH847" i="1"/>
  <c r="AH827" i="1"/>
  <c r="AH807" i="1"/>
  <c r="AH787" i="1"/>
  <c r="AH767" i="1"/>
  <c r="AH747" i="1"/>
  <c r="AH727" i="1"/>
  <c r="AH707" i="1"/>
  <c r="AH687" i="1"/>
  <c r="AH667" i="1"/>
  <c r="AH647" i="1"/>
  <c r="AH607" i="1"/>
  <c r="AH587" i="1"/>
  <c r="AH567" i="1"/>
  <c r="AH547" i="1"/>
  <c r="AH527" i="1"/>
  <c r="AH507" i="1"/>
  <c r="AH487" i="1"/>
  <c r="AH467" i="1"/>
  <c r="AH447" i="1"/>
  <c r="AH427" i="1"/>
  <c r="AH407" i="1"/>
  <c r="AH387" i="1"/>
  <c r="AH367" i="1"/>
  <c r="AH347" i="1"/>
  <c r="AH327" i="1"/>
  <c r="AH300" i="1"/>
  <c r="AH280" i="1"/>
  <c r="AH260" i="1"/>
  <c r="AH239" i="1"/>
  <c r="AH219" i="1"/>
  <c r="AH199" i="1"/>
  <c r="AH179" i="1"/>
  <c r="AH159" i="1"/>
  <c r="AH139" i="1"/>
  <c r="AH119" i="1"/>
  <c r="AH99" i="1"/>
  <c r="V1450" i="1"/>
  <c r="V1451" i="1"/>
  <c r="V1452" i="1"/>
  <c r="V145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4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3" i="1"/>
  <c r="V54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81" i="1"/>
  <c r="V82" i="1"/>
  <c r="V83" i="1"/>
  <c r="V84" i="1"/>
  <c r="V85" i="1"/>
  <c r="V86" i="1"/>
  <c r="V87" i="1"/>
  <c r="V88" i="1"/>
  <c r="V89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1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2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8" i="1"/>
  <c r="V479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8" i="1"/>
  <c r="V539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8" i="1"/>
  <c r="V679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8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8" i="1"/>
  <c r="V979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5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1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2" i="1"/>
  <c r="V1273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5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4" i="1"/>
  <c r="V1418" i="1"/>
  <c r="V1419" i="1"/>
  <c r="V1421" i="1"/>
  <c r="V1422" i="1"/>
  <c r="V1423" i="1"/>
  <c r="V1424" i="1"/>
  <c r="V1425" i="1"/>
  <c r="V1426" i="1"/>
  <c r="V1427" i="1"/>
  <c r="V1428" i="1"/>
  <c r="V1429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5" i="1"/>
  <c r="V1458" i="1"/>
  <c r="V1459" i="1"/>
  <c r="V1460" i="1"/>
  <c r="V1462" i="1"/>
  <c r="V1464" i="1"/>
  <c r="V1465" i="1"/>
  <c r="V1466" i="1"/>
  <c r="V1467" i="1"/>
  <c r="V1468" i="1"/>
  <c r="V1469" i="1"/>
  <c r="V1470" i="1"/>
  <c r="V1479" i="1"/>
  <c r="V1481" i="1"/>
  <c r="V1482" i="1"/>
  <c r="V1483" i="1"/>
  <c r="V1484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1" i="1"/>
  <c r="V1512" i="1"/>
  <c r="V1513" i="1"/>
  <c r="V1514" i="1"/>
  <c r="V1515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28" i="1"/>
  <c r="V1629" i="1"/>
  <c r="V1630" i="1"/>
  <c r="V1631" i="1"/>
  <c r="V1632" i="1"/>
  <c r="V1633" i="1"/>
  <c r="V1634" i="1"/>
  <c r="V1638" i="1"/>
  <c r="V1641" i="1"/>
  <c r="V1648" i="1"/>
  <c r="V1649" i="1"/>
  <c r="V1650" i="1"/>
  <c r="V1653" i="1"/>
  <c r="V1654" i="1"/>
  <c r="V1655" i="1"/>
  <c r="V1659" i="1"/>
  <c r="V1662" i="1"/>
  <c r="V1663" i="1"/>
  <c r="V1664" i="1"/>
  <c r="V1665" i="1"/>
  <c r="V1666" i="1"/>
  <c r="V1667" i="1"/>
  <c r="V1668" i="1"/>
  <c r="V1669" i="1"/>
  <c r="V1671" i="1"/>
  <c r="V1673" i="1"/>
  <c r="V1674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3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9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91" i="1"/>
  <c r="V1892" i="1"/>
  <c r="V1893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10" i="1"/>
  <c r="V1911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70" i="1"/>
  <c r="V2072" i="1"/>
  <c r="V2073" i="1"/>
  <c r="V2074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91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1" i="1"/>
  <c r="V2212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51" i="1"/>
  <c r="V2452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7" i="1"/>
  <c r="V2568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50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30" i="1"/>
  <c r="V3031" i="1"/>
  <c r="V3032" i="1"/>
  <c r="V3033" i="1"/>
  <c r="V3034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91" i="1"/>
  <c r="V3092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10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5" i="1"/>
  <c r="V55" i="1"/>
  <c r="V619" i="1"/>
  <c r="V681" i="1"/>
  <c r="V919" i="1"/>
  <c r="V939" i="1"/>
  <c r="V1002" i="1"/>
  <c r="V1158" i="1"/>
  <c r="V1252" i="1"/>
  <c r="V1271" i="1"/>
  <c r="V1372" i="1"/>
  <c r="V1373" i="1"/>
  <c r="V1433" i="1"/>
  <c r="V1461" i="1"/>
  <c r="V1463" i="1"/>
  <c r="V1473" i="1"/>
  <c r="V1485" i="1"/>
  <c r="V1486" i="1"/>
  <c r="V1487" i="1"/>
  <c r="V1488" i="1"/>
  <c r="V1489" i="1"/>
  <c r="V1692" i="1"/>
  <c r="V1693" i="1"/>
  <c r="V2231" i="1"/>
  <c r="V2272" i="1"/>
  <c r="V2294" i="1"/>
  <c r="V2295" i="1"/>
  <c r="V2296" i="1"/>
  <c r="V2311" i="1"/>
  <c r="V2327" i="1"/>
  <c r="V2328" i="1"/>
  <c r="V2566" i="1"/>
  <c r="V2611" i="1"/>
  <c r="V2631" i="1"/>
  <c r="V172" i="1"/>
  <c r="V173" i="1"/>
  <c r="V174" i="1"/>
  <c r="V175" i="1"/>
  <c r="V210" i="1"/>
  <c r="V211" i="1"/>
  <c r="V213" i="1"/>
  <c r="V289" i="1"/>
  <c r="V357" i="1"/>
  <c r="V457" i="1"/>
  <c r="V477" i="1"/>
  <c r="V480" i="1"/>
  <c r="V517" i="1"/>
  <c r="V537" i="1"/>
  <c r="V540" i="1"/>
  <c r="V620" i="1"/>
  <c r="V677" i="1"/>
  <c r="V680" i="1"/>
  <c r="V817" i="1"/>
  <c r="V818" i="1"/>
  <c r="V819" i="1"/>
  <c r="V877" i="1"/>
  <c r="V917" i="1"/>
  <c r="V957" i="1"/>
  <c r="V977" i="1"/>
  <c r="V980" i="1"/>
  <c r="V1190" i="1"/>
  <c r="V1191" i="1"/>
  <c r="V1192" i="1"/>
  <c r="V1193" i="1"/>
  <c r="V1194" i="1"/>
  <c r="V1196" i="1"/>
  <c r="V1230" i="1"/>
  <c r="V1231" i="1"/>
  <c r="V1232" i="1"/>
  <c r="V1233" i="1"/>
  <c r="V1234" i="1"/>
  <c r="V1235" i="1"/>
  <c r="V1236" i="1"/>
  <c r="V1250" i="1"/>
  <c r="V1274" i="1"/>
  <c r="V1290" i="1"/>
  <c r="V1314" i="1"/>
  <c r="V1316" i="1"/>
  <c r="V1393" i="1"/>
  <c r="V1410" i="1"/>
  <c r="V1411" i="1"/>
  <c r="V1412" i="1"/>
  <c r="V1413" i="1"/>
  <c r="V1415" i="1"/>
  <c r="V1416" i="1"/>
  <c r="V1417" i="1"/>
  <c r="V1420" i="1"/>
  <c r="V1430" i="1"/>
  <c r="V1431" i="1"/>
  <c r="V1432" i="1"/>
  <c r="V1454" i="1"/>
  <c r="V1456" i="1"/>
  <c r="V1457" i="1"/>
  <c r="V1471" i="1"/>
  <c r="V1472" i="1"/>
  <c r="V1474" i="1"/>
  <c r="V1475" i="1"/>
  <c r="V1476" i="1"/>
  <c r="V1477" i="1"/>
  <c r="V1478" i="1"/>
  <c r="V1480" i="1"/>
  <c r="V1490" i="1"/>
  <c r="V1491" i="1"/>
  <c r="V1510" i="1"/>
  <c r="V1516" i="1"/>
  <c r="V1517" i="1"/>
  <c r="V1530" i="1"/>
  <c r="V1531" i="1"/>
  <c r="V1550" i="1"/>
  <c r="V1551" i="1"/>
  <c r="V1552" i="1"/>
  <c r="V1590" i="1"/>
  <c r="V1651" i="1"/>
  <c r="V1652" i="1"/>
  <c r="V1670" i="1"/>
  <c r="V1672" i="1"/>
  <c r="V1675" i="1"/>
  <c r="V1676" i="1"/>
  <c r="V1677" i="1"/>
  <c r="V1710" i="1"/>
  <c r="V1711" i="1"/>
  <c r="V1750" i="1"/>
  <c r="V1751" i="1"/>
  <c r="V1752" i="1"/>
  <c r="V1754" i="1"/>
  <c r="V1770" i="1"/>
  <c r="V1771" i="1"/>
  <c r="V1772" i="1"/>
  <c r="V1808" i="1"/>
  <c r="V1810" i="1"/>
  <c r="V1829" i="1"/>
  <c r="V1830" i="1"/>
  <c r="V1831" i="1"/>
  <c r="V1850" i="1"/>
  <c r="V1869" i="1"/>
  <c r="V1870" i="1"/>
  <c r="V1871" i="1"/>
  <c r="V1889" i="1"/>
  <c r="V1890" i="1"/>
  <c r="V1894" i="1"/>
  <c r="V1895" i="1"/>
  <c r="V1896" i="1"/>
  <c r="V1909" i="1"/>
  <c r="V1912" i="1"/>
  <c r="V1949" i="1"/>
  <c r="V1969" i="1"/>
  <c r="V1989" i="1"/>
  <c r="V1990" i="1"/>
  <c r="V2009" i="1"/>
  <c r="V2010" i="1"/>
  <c r="V2029" i="1"/>
  <c r="V2030" i="1"/>
  <c r="V2031" i="1"/>
  <c r="V2069" i="1"/>
  <c r="V2071" i="1"/>
  <c r="V2075" i="1"/>
  <c r="V2076" i="1"/>
  <c r="V2109" i="1"/>
  <c r="V2149" i="1"/>
  <c r="V2150" i="1"/>
  <c r="V2189" i="1"/>
  <c r="V2190" i="1"/>
  <c r="V2192" i="1"/>
  <c r="V2210" i="1"/>
  <c r="V2213" i="1"/>
  <c r="V2229" i="1"/>
  <c r="V2230" i="1"/>
  <c r="V2290" i="1"/>
  <c r="V2309" i="1"/>
  <c r="V2310" i="1"/>
  <c r="V2369" i="1"/>
  <c r="V2392" i="1"/>
  <c r="V2393" i="1"/>
  <c r="V2410" i="1"/>
  <c r="V2429" i="1"/>
  <c r="V2449" i="1"/>
  <c r="V2450" i="1"/>
  <c r="V2453" i="1"/>
  <c r="V2454" i="1"/>
  <c r="V2455" i="1"/>
  <c r="V2456" i="1"/>
  <c r="V2469" i="1"/>
  <c r="V2470" i="1"/>
  <c r="V2569" i="1"/>
  <c r="V2570" i="1"/>
  <c r="V2609" i="1"/>
  <c r="V2629" i="1"/>
  <c r="V2630" i="1"/>
  <c r="V2649" i="1"/>
  <c r="V2670" i="1"/>
  <c r="V2689" i="1"/>
  <c r="V2749" i="1"/>
  <c r="V2751" i="1"/>
  <c r="V2769" i="1"/>
  <c r="V2790" i="1"/>
  <c r="V2809" i="1"/>
  <c r="V2810" i="1"/>
  <c r="V2811" i="1"/>
  <c r="V2829" i="1"/>
  <c r="V2849" i="1"/>
  <c r="V2850" i="1"/>
  <c r="V2889" i="1"/>
  <c r="V2890" i="1"/>
  <c r="V2910" i="1"/>
  <c r="V2929" i="1"/>
  <c r="V2930" i="1"/>
  <c r="V2969" i="1"/>
  <c r="V2989" i="1"/>
  <c r="V2990" i="1"/>
  <c r="V2991" i="1"/>
  <c r="V3009" i="1"/>
  <c r="V3029" i="1"/>
  <c r="V3035" i="1"/>
  <c r="V3036" i="1"/>
  <c r="V3049" i="1"/>
  <c r="V3089" i="1"/>
  <c r="V3090" i="1"/>
  <c r="V3093" i="1"/>
  <c r="V3109" i="1"/>
  <c r="V3111" i="1"/>
  <c r="V3112" i="1"/>
  <c r="V33" i="1"/>
  <c r="V52" i="1"/>
  <c r="V79" i="1"/>
  <c r="V80" i="1"/>
  <c r="V90" i="1"/>
  <c r="V110" i="1"/>
  <c r="V112" i="1"/>
  <c r="V131" i="1"/>
  <c r="V1626" i="1" l="1"/>
  <c r="V1657" i="1"/>
  <c r="V1637" i="1"/>
  <c r="V1617" i="1"/>
  <c r="V1624" i="1"/>
  <c r="V1656" i="1"/>
  <c r="V1636" i="1"/>
  <c r="V1646" i="1"/>
  <c r="V1642" i="1"/>
  <c r="V1635" i="1"/>
  <c r="V1645" i="1"/>
  <c r="V1625" i="1"/>
  <c r="V1623" i="1"/>
  <c r="V1658" i="1"/>
  <c r="V1618" i="1"/>
  <c r="V1644" i="1"/>
  <c r="V1622" i="1"/>
  <c r="V1660" i="1"/>
  <c r="V1640" i="1"/>
  <c r="V1620" i="1"/>
  <c r="V1647" i="1"/>
  <c r="V1627" i="1"/>
  <c r="V1639" i="1"/>
  <c r="V1619" i="1"/>
  <c r="V1643" i="1"/>
  <c r="V1661" i="1"/>
  <c r="V1621" i="1"/>
  <c r="AP38" i="1"/>
  <c r="U38" i="1" s="1"/>
  <c r="AP39" i="1"/>
  <c r="U39" i="1" s="1"/>
  <c r="AP59" i="1"/>
  <c r="U59" i="1" s="1"/>
  <c r="AP69" i="1"/>
  <c r="U69" i="1" s="1"/>
  <c r="AP70" i="1"/>
  <c r="U70" i="1" s="1"/>
  <c r="AP71" i="1"/>
  <c r="U71" i="1" s="1"/>
  <c r="AP72" i="1"/>
  <c r="U72" i="1" s="1"/>
  <c r="AP73" i="1"/>
  <c r="U73" i="1" s="1"/>
  <c r="AP74" i="1"/>
  <c r="U74" i="1" s="1"/>
  <c r="AP75" i="1"/>
  <c r="U75" i="1" s="1"/>
  <c r="AP76" i="1"/>
  <c r="U76" i="1" s="1"/>
  <c r="AP77" i="1"/>
  <c r="U77" i="1" s="1"/>
  <c r="AP78" i="1"/>
  <c r="U78" i="1" s="1"/>
  <c r="AP79" i="1"/>
  <c r="U79" i="1" s="1"/>
  <c r="AP80" i="1"/>
  <c r="U80" i="1" s="1"/>
  <c r="AP81" i="1"/>
  <c r="U81" i="1" s="1"/>
  <c r="AP82" i="1"/>
  <c r="U82" i="1" s="1"/>
  <c r="AP83" i="1"/>
  <c r="U83" i="1" s="1"/>
  <c r="AP84" i="1"/>
  <c r="U84" i="1" s="1"/>
  <c r="AP85" i="1"/>
  <c r="U85" i="1" s="1"/>
  <c r="AP86" i="1"/>
  <c r="U86" i="1" s="1"/>
  <c r="AP87" i="1"/>
  <c r="U87" i="1" s="1"/>
  <c r="AP88" i="1"/>
  <c r="U88" i="1" s="1"/>
  <c r="AP89" i="1"/>
  <c r="U89" i="1" s="1"/>
  <c r="AP90" i="1"/>
  <c r="U90" i="1" s="1"/>
  <c r="AP91" i="1"/>
  <c r="U91" i="1" s="1"/>
  <c r="AP92" i="1"/>
  <c r="U92" i="1" s="1"/>
  <c r="AP93" i="1"/>
  <c r="U93" i="1" s="1"/>
  <c r="AP94" i="1"/>
  <c r="U94" i="1" s="1"/>
  <c r="AP95" i="1"/>
  <c r="U95" i="1" s="1"/>
  <c r="AP96" i="1"/>
  <c r="U96" i="1" s="1"/>
  <c r="AP97" i="1"/>
  <c r="U97" i="1" s="1"/>
  <c r="AP98" i="1"/>
  <c r="U98" i="1" s="1"/>
  <c r="AP99" i="1"/>
  <c r="U99" i="1" s="1"/>
  <c r="AP100" i="1"/>
  <c r="U100" i="1" s="1"/>
  <c r="AP101" i="1"/>
  <c r="U101" i="1" s="1"/>
  <c r="AP102" i="1"/>
  <c r="U102" i="1" s="1"/>
  <c r="AP103" i="1"/>
  <c r="U103" i="1" s="1"/>
  <c r="AP104" i="1"/>
  <c r="U104" i="1" s="1"/>
  <c r="AP105" i="1"/>
  <c r="U105" i="1" s="1"/>
  <c r="AP106" i="1"/>
  <c r="U106" i="1" s="1"/>
  <c r="AP107" i="1"/>
  <c r="U107" i="1" s="1"/>
  <c r="AP108" i="1"/>
  <c r="U108" i="1" s="1"/>
  <c r="AP109" i="1"/>
  <c r="U109" i="1" s="1"/>
  <c r="AP110" i="1"/>
  <c r="U110" i="1" s="1"/>
  <c r="AP111" i="1"/>
  <c r="U111" i="1" s="1"/>
  <c r="AP112" i="1"/>
  <c r="U112" i="1" s="1"/>
  <c r="AP113" i="1"/>
  <c r="U113" i="1" s="1"/>
  <c r="AP114" i="1"/>
  <c r="U114" i="1" s="1"/>
  <c r="AP115" i="1"/>
  <c r="U115" i="1" s="1"/>
  <c r="AP116" i="1"/>
  <c r="U116" i="1" s="1"/>
  <c r="AP117" i="1"/>
  <c r="U117" i="1" s="1"/>
  <c r="AP118" i="1"/>
  <c r="U118" i="1" s="1"/>
  <c r="AP119" i="1"/>
  <c r="U119" i="1" s="1"/>
  <c r="AP120" i="1"/>
  <c r="U120" i="1" s="1"/>
  <c r="AP121" i="1"/>
  <c r="U121" i="1" s="1"/>
  <c r="AP122" i="1"/>
  <c r="U122" i="1" s="1"/>
  <c r="AP123" i="1"/>
  <c r="U123" i="1" s="1"/>
  <c r="AP124" i="1"/>
  <c r="U124" i="1" s="1"/>
  <c r="AP125" i="1"/>
  <c r="U125" i="1" s="1"/>
  <c r="AP126" i="1"/>
  <c r="U126" i="1" s="1"/>
  <c r="AP127" i="1"/>
  <c r="U127" i="1" s="1"/>
  <c r="AP128" i="1"/>
  <c r="U128" i="1" s="1"/>
  <c r="AP129" i="1"/>
  <c r="U129" i="1" s="1"/>
  <c r="AP130" i="1"/>
  <c r="U130" i="1" s="1"/>
  <c r="AP131" i="1"/>
  <c r="U131" i="1" s="1"/>
  <c r="AP132" i="1"/>
  <c r="U132" i="1" s="1"/>
  <c r="AP133" i="1"/>
  <c r="U133" i="1" s="1"/>
  <c r="AP134" i="1"/>
  <c r="U134" i="1" s="1"/>
  <c r="AP135" i="1"/>
  <c r="U135" i="1" s="1"/>
  <c r="AP136" i="1"/>
  <c r="U136" i="1" s="1"/>
  <c r="AP137" i="1"/>
  <c r="U137" i="1" s="1"/>
  <c r="AP138" i="1"/>
  <c r="U138" i="1" s="1"/>
  <c r="AP139" i="1"/>
  <c r="U139" i="1" s="1"/>
  <c r="AP140" i="1"/>
  <c r="U140" i="1" s="1"/>
  <c r="AP141" i="1"/>
  <c r="U141" i="1" s="1"/>
  <c r="AP142" i="1"/>
  <c r="U142" i="1" s="1"/>
  <c r="AP143" i="1"/>
  <c r="U143" i="1" s="1"/>
  <c r="AP144" i="1"/>
  <c r="U144" i="1" s="1"/>
  <c r="AP145" i="1"/>
  <c r="U145" i="1" s="1"/>
  <c r="AP146" i="1"/>
  <c r="U146" i="1" s="1"/>
  <c r="AP147" i="1"/>
  <c r="U147" i="1" s="1"/>
  <c r="AP148" i="1"/>
  <c r="U148" i="1" s="1"/>
  <c r="AP149" i="1"/>
  <c r="U149" i="1" s="1"/>
  <c r="AP150" i="1"/>
  <c r="U150" i="1" s="1"/>
  <c r="AP151" i="1"/>
  <c r="U151" i="1" s="1"/>
  <c r="AP152" i="1"/>
  <c r="U152" i="1" s="1"/>
  <c r="AP153" i="1"/>
  <c r="U153" i="1" s="1"/>
  <c r="AP154" i="1"/>
  <c r="U154" i="1" s="1"/>
  <c r="AP155" i="1"/>
  <c r="U155" i="1" s="1"/>
  <c r="AP156" i="1"/>
  <c r="U156" i="1" s="1"/>
  <c r="AP157" i="1"/>
  <c r="U157" i="1" s="1"/>
  <c r="AP158" i="1"/>
  <c r="U158" i="1" s="1"/>
  <c r="AP159" i="1"/>
  <c r="U159" i="1" s="1"/>
  <c r="AP160" i="1"/>
  <c r="U160" i="1" s="1"/>
  <c r="AP161" i="1"/>
  <c r="U161" i="1" s="1"/>
  <c r="AP162" i="1"/>
  <c r="U162" i="1" s="1"/>
  <c r="AP163" i="1"/>
  <c r="U163" i="1" s="1"/>
  <c r="AP164" i="1"/>
  <c r="U164" i="1" s="1"/>
  <c r="AP165" i="1"/>
  <c r="U165" i="1" s="1"/>
  <c r="AP166" i="1"/>
  <c r="U166" i="1" s="1"/>
  <c r="AP167" i="1"/>
  <c r="U167" i="1" s="1"/>
  <c r="AP168" i="1"/>
  <c r="U168" i="1" s="1"/>
  <c r="AP169" i="1"/>
  <c r="U169" i="1" s="1"/>
  <c r="AP170" i="1"/>
  <c r="U170" i="1" s="1"/>
  <c r="AP171" i="1"/>
  <c r="U171" i="1" s="1"/>
  <c r="AP172" i="1"/>
  <c r="U172" i="1" s="1"/>
  <c r="AP173" i="1"/>
  <c r="U173" i="1" s="1"/>
  <c r="AP174" i="1"/>
  <c r="U174" i="1" s="1"/>
  <c r="AP175" i="1"/>
  <c r="U175" i="1" s="1"/>
  <c r="AP176" i="1"/>
  <c r="U176" i="1" s="1"/>
  <c r="AP177" i="1"/>
  <c r="U177" i="1" s="1"/>
  <c r="AP178" i="1"/>
  <c r="U178" i="1" s="1"/>
  <c r="AP179" i="1"/>
  <c r="U179" i="1" s="1"/>
  <c r="AP180" i="1"/>
  <c r="U180" i="1" s="1"/>
  <c r="AP181" i="1"/>
  <c r="U181" i="1" s="1"/>
  <c r="AP182" i="1"/>
  <c r="U182" i="1" s="1"/>
  <c r="AP183" i="1"/>
  <c r="U183" i="1" s="1"/>
  <c r="AP184" i="1"/>
  <c r="U184" i="1" s="1"/>
  <c r="AP185" i="1"/>
  <c r="U185" i="1" s="1"/>
  <c r="AP186" i="1"/>
  <c r="U186" i="1" s="1"/>
  <c r="AP187" i="1"/>
  <c r="U187" i="1" s="1"/>
  <c r="AP188" i="1"/>
  <c r="U188" i="1" s="1"/>
  <c r="AP189" i="1"/>
  <c r="U189" i="1" s="1"/>
  <c r="AP190" i="1"/>
  <c r="U190" i="1" s="1"/>
  <c r="AP191" i="1"/>
  <c r="U191" i="1" s="1"/>
  <c r="AP192" i="1"/>
  <c r="U192" i="1" s="1"/>
  <c r="AP193" i="1"/>
  <c r="U193" i="1" s="1"/>
  <c r="AP194" i="1"/>
  <c r="U194" i="1" s="1"/>
  <c r="AP195" i="1"/>
  <c r="U195" i="1" s="1"/>
  <c r="AP196" i="1"/>
  <c r="U196" i="1" s="1"/>
  <c r="AP197" i="1"/>
  <c r="U197" i="1" s="1"/>
  <c r="AP198" i="1"/>
  <c r="U198" i="1" s="1"/>
  <c r="AP199" i="1"/>
  <c r="U199" i="1" s="1"/>
  <c r="AP200" i="1"/>
  <c r="U200" i="1" s="1"/>
  <c r="AP201" i="1"/>
  <c r="U201" i="1" s="1"/>
  <c r="AP202" i="1"/>
  <c r="U202" i="1" s="1"/>
  <c r="AP203" i="1"/>
  <c r="U203" i="1" s="1"/>
  <c r="AP204" i="1"/>
  <c r="U204" i="1" s="1"/>
  <c r="AP205" i="1"/>
  <c r="U205" i="1" s="1"/>
  <c r="AP206" i="1"/>
  <c r="U206" i="1" s="1"/>
  <c r="AP207" i="1"/>
  <c r="U207" i="1" s="1"/>
  <c r="AP208" i="1"/>
  <c r="U208" i="1" s="1"/>
  <c r="AP209" i="1"/>
  <c r="U209" i="1" s="1"/>
  <c r="AP210" i="1"/>
  <c r="U210" i="1" s="1"/>
  <c r="AP211" i="1"/>
  <c r="U211" i="1" s="1"/>
  <c r="AP212" i="1"/>
  <c r="U212" i="1" s="1"/>
  <c r="AP213" i="1"/>
  <c r="U213" i="1" s="1"/>
  <c r="AP214" i="1"/>
  <c r="U214" i="1" s="1"/>
  <c r="AP215" i="1"/>
  <c r="U215" i="1" s="1"/>
  <c r="AP216" i="1"/>
  <c r="U216" i="1" s="1"/>
  <c r="AP217" i="1"/>
  <c r="U217" i="1" s="1"/>
  <c r="AP218" i="1"/>
  <c r="U218" i="1" s="1"/>
  <c r="AP219" i="1"/>
  <c r="U219" i="1" s="1"/>
  <c r="AP220" i="1"/>
  <c r="U220" i="1" s="1"/>
  <c r="AP221" i="1"/>
  <c r="U221" i="1" s="1"/>
  <c r="AP222" i="1"/>
  <c r="U222" i="1" s="1"/>
  <c r="AP223" i="1"/>
  <c r="U223" i="1" s="1"/>
  <c r="AP224" i="1"/>
  <c r="U224" i="1" s="1"/>
  <c r="AP225" i="1"/>
  <c r="U225" i="1" s="1"/>
  <c r="AP226" i="1"/>
  <c r="U226" i="1" s="1"/>
  <c r="AP227" i="1"/>
  <c r="U227" i="1" s="1"/>
  <c r="AP228" i="1"/>
  <c r="U228" i="1" s="1"/>
  <c r="AP229" i="1"/>
  <c r="U229" i="1" s="1"/>
  <c r="AP230" i="1"/>
  <c r="U230" i="1" s="1"/>
  <c r="AP231" i="1"/>
  <c r="U231" i="1" s="1"/>
  <c r="AP232" i="1"/>
  <c r="U232" i="1" s="1"/>
  <c r="AP233" i="1"/>
  <c r="U233" i="1" s="1"/>
  <c r="AP234" i="1"/>
  <c r="U234" i="1" s="1"/>
  <c r="AP235" i="1"/>
  <c r="U235" i="1" s="1"/>
  <c r="AP236" i="1"/>
  <c r="U236" i="1" s="1"/>
  <c r="AP237" i="1"/>
  <c r="U237" i="1" s="1"/>
  <c r="AP238" i="1"/>
  <c r="U238" i="1" s="1"/>
  <c r="AP239" i="1"/>
  <c r="U239" i="1" s="1"/>
  <c r="AP240" i="1"/>
  <c r="U240" i="1" s="1"/>
  <c r="AP241" i="1"/>
  <c r="U241" i="1" s="1"/>
  <c r="AP242" i="1"/>
  <c r="U242" i="1" s="1"/>
  <c r="AP243" i="1"/>
  <c r="U243" i="1" s="1"/>
  <c r="AP244" i="1"/>
  <c r="U244" i="1" s="1"/>
  <c r="AP245" i="1"/>
  <c r="U245" i="1" s="1"/>
  <c r="U246" i="1"/>
  <c r="AP247" i="1"/>
  <c r="U247" i="1" s="1"/>
  <c r="AP248" i="1"/>
  <c r="U248" i="1" s="1"/>
  <c r="AP249" i="1"/>
  <c r="U249" i="1" s="1"/>
  <c r="AP250" i="1"/>
  <c r="U250" i="1" s="1"/>
  <c r="AP251" i="1"/>
  <c r="U251" i="1" s="1"/>
  <c r="AP252" i="1"/>
  <c r="U252" i="1" s="1"/>
  <c r="AP253" i="1"/>
  <c r="U253" i="1" s="1"/>
  <c r="AP254" i="1"/>
  <c r="U254" i="1" s="1"/>
  <c r="AP255" i="1"/>
  <c r="U255" i="1" s="1"/>
  <c r="AP256" i="1"/>
  <c r="U256" i="1" s="1"/>
  <c r="AP257" i="1"/>
  <c r="U257" i="1" s="1"/>
  <c r="AP258" i="1"/>
  <c r="U258" i="1" s="1"/>
  <c r="AP259" i="1"/>
  <c r="U259" i="1" s="1"/>
  <c r="AP260" i="1"/>
  <c r="U260" i="1" s="1"/>
  <c r="AP261" i="1"/>
  <c r="U261" i="1" s="1"/>
  <c r="AP262" i="1"/>
  <c r="U262" i="1" s="1"/>
  <c r="AP263" i="1"/>
  <c r="U263" i="1" s="1"/>
  <c r="AP264" i="1"/>
  <c r="U264" i="1" s="1"/>
  <c r="AP265" i="1"/>
  <c r="U265" i="1" s="1"/>
  <c r="AP266" i="1"/>
  <c r="U266" i="1" s="1"/>
  <c r="AP267" i="1"/>
  <c r="U267" i="1" s="1"/>
  <c r="AP268" i="1"/>
  <c r="U268" i="1" s="1"/>
  <c r="AP269" i="1"/>
  <c r="U269" i="1" s="1"/>
  <c r="AP270" i="1"/>
  <c r="U270" i="1" s="1"/>
  <c r="AP271" i="1"/>
  <c r="U271" i="1" s="1"/>
  <c r="AP272" i="1"/>
  <c r="U272" i="1" s="1"/>
  <c r="AP273" i="1"/>
  <c r="U273" i="1" s="1"/>
  <c r="AP274" i="1"/>
  <c r="U274" i="1" s="1"/>
  <c r="AP275" i="1"/>
  <c r="U275" i="1" s="1"/>
  <c r="AP276" i="1"/>
  <c r="U276" i="1" s="1"/>
  <c r="AP277" i="1"/>
  <c r="U277" i="1" s="1"/>
  <c r="AP278" i="1"/>
  <c r="U278" i="1" s="1"/>
  <c r="AP279" i="1"/>
  <c r="U279" i="1" s="1"/>
  <c r="AP280" i="1"/>
  <c r="U280" i="1" s="1"/>
  <c r="AP281" i="1"/>
  <c r="U281" i="1" s="1"/>
  <c r="AP282" i="1"/>
  <c r="U282" i="1" s="1"/>
  <c r="AP283" i="1"/>
  <c r="U283" i="1" s="1"/>
  <c r="AP284" i="1"/>
  <c r="U284" i="1" s="1"/>
  <c r="AP285" i="1"/>
  <c r="U285" i="1" s="1"/>
  <c r="AP286" i="1"/>
  <c r="U286" i="1" s="1"/>
  <c r="AP287" i="1"/>
  <c r="U287" i="1" s="1"/>
  <c r="AP288" i="1"/>
  <c r="U288" i="1" s="1"/>
  <c r="AP289" i="1"/>
  <c r="U289" i="1" s="1"/>
  <c r="AP290" i="1"/>
  <c r="U290" i="1" s="1"/>
  <c r="AP291" i="1"/>
  <c r="U291" i="1" s="1"/>
  <c r="AP292" i="1"/>
  <c r="U292" i="1" s="1"/>
  <c r="AP293" i="1"/>
  <c r="U293" i="1" s="1"/>
  <c r="AP294" i="1"/>
  <c r="U294" i="1" s="1"/>
  <c r="AP295" i="1"/>
  <c r="U295" i="1" s="1"/>
  <c r="AP296" i="1"/>
  <c r="U296" i="1" s="1"/>
  <c r="AP297" i="1"/>
  <c r="U297" i="1" s="1"/>
  <c r="AP298" i="1"/>
  <c r="U298" i="1" s="1"/>
  <c r="AP299" i="1"/>
  <c r="U299" i="1" s="1"/>
  <c r="AP300" i="1"/>
  <c r="U300" i="1" s="1"/>
  <c r="AP301" i="1"/>
  <c r="U301" i="1" s="1"/>
  <c r="AP302" i="1"/>
  <c r="U302" i="1" s="1"/>
  <c r="AP303" i="1"/>
  <c r="U303" i="1" s="1"/>
  <c r="AP304" i="1"/>
  <c r="U304" i="1" s="1"/>
  <c r="AP305" i="1"/>
  <c r="U305" i="1" s="1"/>
  <c r="AP306" i="1"/>
  <c r="U306" i="1" s="1"/>
  <c r="AP307" i="1"/>
  <c r="U307" i="1" s="1"/>
  <c r="AP308" i="1"/>
  <c r="U308" i="1" s="1"/>
  <c r="AP309" i="1"/>
  <c r="U309" i="1" s="1"/>
  <c r="AP317" i="1"/>
  <c r="U317" i="1" s="1"/>
  <c r="AP318" i="1"/>
  <c r="U318" i="1" s="1"/>
  <c r="AP319" i="1"/>
  <c r="U319" i="1" s="1"/>
  <c r="AP320" i="1"/>
  <c r="U320" i="1" s="1"/>
  <c r="AP321" i="1"/>
  <c r="U321" i="1" s="1"/>
  <c r="AP322" i="1"/>
  <c r="U322" i="1" s="1"/>
  <c r="AP323" i="1"/>
  <c r="U323" i="1" s="1"/>
  <c r="AP324" i="1"/>
  <c r="U324" i="1" s="1"/>
  <c r="AP325" i="1"/>
  <c r="U325" i="1" s="1"/>
  <c r="AP326" i="1"/>
  <c r="U326" i="1" s="1"/>
  <c r="AP327" i="1"/>
  <c r="U327" i="1" s="1"/>
  <c r="AP328" i="1"/>
  <c r="U328" i="1" s="1"/>
  <c r="AP329" i="1"/>
  <c r="U329" i="1" s="1"/>
  <c r="AP330" i="1"/>
  <c r="U330" i="1" s="1"/>
  <c r="AP331" i="1"/>
  <c r="U331" i="1" s="1"/>
  <c r="AP332" i="1"/>
  <c r="U332" i="1" s="1"/>
  <c r="AP333" i="1"/>
  <c r="U333" i="1" s="1"/>
  <c r="AP334" i="1"/>
  <c r="U334" i="1" s="1"/>
  <c r="AP335" i="1"/>
  <c r="U335" i="1" s="1"/>
  <c r="AP336" i="1"/>
  <c r="U336" i="1" s="1"/>
  <c r="AP337" i="1"/>
  <c r="U337" i="1" s="1"/>
  <c r="AP338" i="1"/>
  <c r="U338" i="1" s="1"/>
  <c r="AP339" i="1"/>
  <c r="U339" i="1" s="1"/>
  <c r="AP340" i="1"/>
  <c r="U340" i="1" s="1"/>
  <c r="AP341" i="1"/>
  <c r="U341" i="1" s="1"/>
  <c r="AP342" i="1"/>
  <c r="U342" i="1" s="1"/>
  <c r="AP343" i="1"/>
  <c r="U343" i="1" s="1"/>
  <c r="AP344" i="1"/>
  <c r="U344" i="1" s="1"/>
  <c r="AP345" i="1"/>
  <c r="U345" i="1" s="1"/>
  <c r="AP346" i="1"/>
  <c r="U346" i="1" s="1"/>
  <c r="AP347" i="1"/>
  <c r="U347" i="1" s="1"/>
  <c r="AP348" i="1"/>
  <c r="U348" i="1" s="1"/>
  <c r="AP349" i="1"/>
  <c r="U349" i="1" s="1"/>
  <c r="AP350" i="1"/>
  <c r="U350" i="1" s="1"/>
  <c r="AP351" i="1"/>
  <c r="U351" i="1" s="1"/>
  <c r="AP352" i="1"/>
  <c r="U352" i="1" s="1"/>
  <c r="AP353" i="1"/>
  <c r="U353" i="1" s="1"/>
  <c r="AP354" i="1"/>
  <c r="U354" i="1" s="1"/>
  <c r="AP355" i="1"/>
  <c r="U355" i="1" s="1"/>
  <c r="AP356" i="1"/>
  <c r="U356" i="1" s="1"/>
  <c r="AP357" i="1"/>
  <c r="U357" i="1" s="1"/>
  <c r="AP358" i="1"/>
  <c r="U358" i="1" s="1"/>
  <c r="AP359" i="1"/>
  <c r="U359" i="1" s="1"/>
  <c r="AP360" i="1"/>
  <c r="U360" i="1" s="1"/>
  <c r="AP361" i="1"/>
  <c r="U361" i="1" s="1"/>
  <c r="AP362" i="1"/>
  <c r="U362" i="1" s="1"/>
  <c r="AP363" i="1"/>
  <c r="U363" i="1" s="1"/>
  <c r="AP364" i="1"/>
  <c r="U364" i="1" s="1"/>
  <c r="AP365" i="1"/>
  <c r="U365" i="1" s="1"/>
  <c r="AP366" i="1"/>
  <c r="U366" i="1" s="1"/>
  <c r="AP367" i="1"/>
  <c r="U367" i="1" s="1"/>
  <c r="AP368" i="1"/>
  <c r="U368" i="1" s="1"/>
  <c r="AP369" i="1"/>
  <c r="U369" i="1" s="1"/>
  <c r="AP370" i="1"/>
  <c r="U370" i="1" s="1"/>
  <c r="AP371" i="1"/>
  <c r="U371" i="1" s="1"/>
  <c r="AP372" i="1"/>
  <c r="U372" i="1" s="1"/>
  <c r="AP373" i="1"/>
  <c r="U373" i="1" s="1"/>
  <c r="AP374" i="1"/>
  <c r="U374" i="1" s="1"/>
  <c r="AP375" i="1"/>
  <c r="U375" i="1" s="1"/>
  <c r="AP376" i="1"/>
  <c r="U376" i="1" s="1"/>
  <c r="AP377" i="1"/>
  <c r="U377" i="1" s="1"/>
  <c r="AP378" i="1"/>
  <c r="U378" i="1" s="1"/>
  <c r="AP379" i="1"/>
  <c r="U379" i="1" s="1"/>
  <c r="AP380" i="1"/>
  <c r="U380" i="1" s="1"/>
  <c r="AP381" i="1"/>
  <c r="U381" i="1" s="1"/>
  <c r="AP382" i="1"/>
  <c r="U382" i="1" s="1"/>
  <c r="AP383" i="1"/>
  <c r="U383" i="1" s="1"/>
  <c r="AP384" i="1"/>
  <c r="U384" i="1" s="1"/>
  <c r="AP385" i="1"/>
  <c r="U385" i="1" s="1"/>
  <c r="AP386" i="1"/>
  <c r="U386" i="1" s="1"/>
  <c r="AP387" i="1"/>
  <c r="U387" i="1" s="1"/>
  <c r="AP388" i="1"/>
  <c r="U388" i="1" s="1"/>
  <c r="AP389" i="1"/>
  <c r="U389" i="1" s="1"/>
  <c r="AP390" i="1"/>
  <c r="U390" i="1" s="1"/>
  <c r="AP391" i="1"/>
  <c r="U391" i="1" s="1"/>
  <c r="AP392" i="1"/>
  <c r="U392" i="1" s="1"/>
  <c r="AP393" i="1"/>
  <c r="U393" i="1" s="1"/>
  <c r="AP394" i="1"/>
  <c r="U394" i="1" s="1"/>
  <c r="AP395" i="1"/>
  <c r="U395" i="1" s="1"/>
  <c r="AP396" i="1"/>
  <c r="U396" i="1" s="1"/>
  <c r="AP397" i="1"/>
  <c r="U397" i="1" s="1"/>
  <c r="AP398" i="1"/>
  <c r="U398" i="1" s="1"/>
  <c r="AP399" i="1"/>
  <c r="U399" i="1" s="1"/>
  <c r="AP400" i="1"/>
  <c r="U400" i="1" s="1"/>
  <c r="AP401" i="1"/>
  <c r="U401" i="1" s="1"/>
  <c r="AP402" i="1"/>
  <c r="U402" i="1" s="1"/>
  <c r="AP403" i="1"/>
  <c r="U403" i="1" s="1"/>
  <c r="AP404" i="1"/>
  <c r="U404" i="1" s="1"/>
  <c r="AP405" i="1"/>
  <c r="U405" i="1" s="1"/>
  <c r="AP406" i="1"/>
  <c r="U406" i="1" s="1"/>
  <c r="AP407" i="1"/>
  <c r="U407" i="1" s="1"/>
  <c r="AP408" i="1"/>
  <c r="U408" i="1" s="1"/>
  <c r="AP409" i="1"/>
  <c r="U409" i="1" s="1"/>
  <c r="AP410" i="1"/>
  <c r="U410" i="1" s="1"/>
  <c r="AP411" i="1"/>
  <c r="U411" i="1" s="1"/>
  <c r="AP412" i="1"/>
  <c r="U412" i="1" s="1"/>
  <c r="AP413" i="1"/>
  <c r="U413" i="1" s="1"/>
  <c r="AP414" i="1"/>
  <c r="U414" i="1" s="1"/>
  <c r="AP415" i="1"/>
  <c r="U415" i="1" s="1"/>
  <c r="AP416" i="1"/>
  <c r="U416" i="1" s="1"/>
  <c r="AP417" i="1"/>
  <c r="U417" i="1" s="1"/>
  <c r="AP418" i="1"/>
  <c r="U418" i="1" s="1"/>
  <c r="AP419" i="1"/>
  <c r="U419" i="1" s="1"/>
  <c r="AP420" i="1"/>
  <c r="U420" i="1" s="1"/>
  <c r="AP421" i="1"/>
  <c r="U421" i="1" s="1"/>
  <c r="AP422" i="1"/>
  <c r="U422" i="1" s="1"/>
  <c r="AP423" i="1"/>
  <c r="U423" i="1" s="1"/>
  <c r="AP424" i="1"/>
  <c r="U424" i="1" s="1"/>
  <c r="AP425" i="1"/>
  <c r="U425" i="1" s="1"/>
  <c r="AP426" i="1"/>
  <c r="U426" i="1" s="1"/>
  <c r="AP427" i="1"/>
  <c r="U427" i="1" s="1"/>
  <c r="AP428" i="1"/>
  <c r="U428" i="1" s="1"/>
  <c r="AP429" i="1"/>
  <c r="U429" i="1" s="1"/>
  <c r="AP430" i="1"/>
  <c r="U430" i="1" s="1"/>
  <c r="AP431" i="1"/>
  <c r="U431" i="1" s="1"/>
  <c r="AP432" i="1"/>
  <c r="U432" i="1" s="1"/>
  <c r="AP433" i="1"/>
  <c r="U433" i="1" s="1"/>
  <c r="AP434" i="1"/>
  <c r="U434" i="1" s="1"/>
  <c r="AP435" i="1"/>
  <c r="U435" i="1" s="1"/>
  <c r="AP436" i="1"/>
  <c r="U436" i="1" s="1"/>
  <c r="AP437" i="1"/>
  <c r="U437" i="1" s="1"/>
  <c r="AP438" i="1"/>
  <c r="U438" i="1" s="1"/>
  <c r="AP439" i="1"/>
  <c r="U439" i="1" s="1"/>
  <c r="AP440" i="1"/>
  <c r="U440" i="1" s="1"/>
  <c r="AP441" i="1"/>
  <c r="U441" i="1" s="1"/>
  <c r="AP442" i="1"/>
  <c r="U442" i="1" s="1"/>
  <c r="AP443" i="1"/>
  <c r="U443" i="1" s="1"/>
  <c r="AP444" i="1"/>
  <c r="U444" i="1" s="1"/>
  <c r="AP445" i="1"/>
  <c r="U445" i="1" s="1"/>
  <c r="AP446" i="1"/>
  <c r="U446" i="1" s="1"/>
  <c r="AP447" i="1"/>
  <c r="U447" i="1" s="1"/>
  <c r="AP448" i="1"/>
  <c r="U448" i="1" s="1"/>
  <c r="AP449" i="1"/>
  <c r="U449" i="1" s="1"/>
  <c r="AP450" i="1"/>
  <c r="U450" i="1" s="1"/>
  <c r="AP451" i="1"/>
  <c r="U451" i="1" s="1"/>
  <c r="AP452" i="1"/>
  <c r="U452" i="1" s="1"/>
  <c r="AP453" i="1"/>
  <c r="U453" i="1" s="1"/>
  <c r="AP454" i="1"/>
  <c r="U454" i="1" s="1"/>
  <c r="AP455" i="1"/>
  <c r="U455" i="1" s="1"/>
  <c r="AP456" i="1"/>
  <c r="U456" i="1" s="1"/>
  <c r="AP457" i="1"/>
  <c r="U457" i="1" s="1"/>
  <c r="AP458" i="1"/>
  <c r="U458" i="1" s="1"/>
  <c r="AP459" i="1"/>
  <c r="U459" i="1" s="1"/>
  <c r="AP460" i="1"/>
  <c r="U460" i="1" s="1"/>
  <c r="AP461" i="1"/>
  <c r="U461" i="1" s="1"/>
  <c r="AP462" i="1"/>
  <c r="U462" i="1" s="1"/>
  <c r="AP463" i="1"/>
  <c r="U463" i="1" s="1"/>
  <c r="AP464" i="1"/>
  <c r="U464" i="1" s="1"/>
  <c r="AP465" i="1"/>
  <c r="U465" i="1" s="1"/>
  <c r="AP466" i="1"/>
  <c r="U466" i="1" s="1"/>
  <c r="AP467" i="1"/>
  <c r="U467" i="1" s="1"/>
  <c r="AP468" i="1"/>
  <c r="U468" i="1" s="1"/>
  <c r="AP469" i="1"/>
  <c r="U469" i="1" s="1"/>
  <c r="AP470" i="1"/>
  <c r="U470" i="1" s="1"/>
  <c r="AP471" i="1"/>
  <c r="U471" i="1" s="1"/>
  <c r="AP472" i="1"/>
  <c r="U472" i="1" s="1"/>
  <c r="AP473" i="1"/>
  <c r="U473" i="1" s="1"/>
  <c r="AP474" i="1"/>
  <c r="U474" i="1" s="1"/>
  <c r="AP475" i="1"/>
  <c r="U475" i="1" s="1"/>
  <c r="AP476" i="1"/>
  <c r="U476" i="1" s="1"/>
  <c r="AP477" i="1"/>
  <c r="U477" i="1" s="1"/>
  <c r="AP478" i="1"/>
  <c r="U478" i="1" s="1"/>
  <c r="AP479" i="1"/>
  <c r="U479" i="1" s="1"/>
  <c r="AP480" i="1"/>
  <c r="U480" i="1" s="1"/>
  <c r="AP481" i="1"/>
  <c r="U481" i="1" s="1"/>
  <c r="AP482" i="1"/>
  <c r="U482" i="1" s="1"/>
  <c r="AP483" i="1"/>
  <c r="U483" i="1" s="1"/>
  <c r="AP484" i="1"/>
  <c r="U484" i="1" s="1"/>
  <c r="AP485" i="1"/>
  <c r="U485" i="1" s="1"/>
  <c r="AP486" i="1"/>
  <c r="U486" i="1" s="1"/>
  <c r="AP487" i="1"/>
  <c r="U487" i="1" s="1"/>
  <c r="AP488" i="1"/>
  <c r="U488" i="1" s="1"/>
  <c r="AP489" i="1"/>
  <c r="U489" i="1" s="1"/>
  <c r="AP490" i="1"/>
  <c r="U490" i="1" s="1"/>
  <c r="AP491" i="1"/>
  <c r="U491" i="1" s="1"/>
  <c r="AP492" i="1"/>
  <c r="U492" i="1" s="1"/>
  <c r="AP493" i="1"/>
  <c r="U493" i="1" s="1"/>
  <c r="AP494" i="1"/>
  <c r="U494" i="1" s="1"/>
  <c r="AP495" i="1"/>
  <c r="U495" i="1" s="1"/>
  <c r="AP496" i="1"/>
  <c r="U496" i="1" s="1"/>
  <c r="AP497" i="1"/>
  <c r="U497" i="1" s="1"/>
  <c r="AP498" i="1"/>
  <c r="U498" i="1" s="1"/>
  <c r="AP499" i="1"/>
  <c r="U499" i="1" s="1"/>
  <c r="AP500" i="1"/>
  <c r="U500" i="1" s="1"/>
  <c r="AP501" i="1"/>
  <c r="U501" i="1" s="1"/>
  <c r="AP502" i="1"/>
  <c r="U502" i="1" s="1"/>
  <c r="AP503" i="1"/>
  <c r="U503" i="1" s="1"/>
  <c r="AP504" i="1"/>
  <c r="U504" i="1" s="1"/>
  <c r="AP505" i="1"/>
  <c r="U505" i="1" s="1"/>
  <c r="AP506" i="1"/>
  <c r="U506" i="1" s="1"/>
  <c r="AP507" i="1"/>
  <c r="U507" i="1" s="1"/>
  <c r="AP508" i="1"/>
  <c r="U508" i="1" s="1"/>
  <c r="AP509" i="1"/>
  <c r="U509" i="1" s="1"/>
  <c r="AP510" i="1"/>
  <c r="U510" i="1" s="1"/>
  <c r="AP511" i="1"/>
  <c r="U511" i="1" s="1"/>
  <c r="AP512" i="1"/>
  <c r="U512" i="1" s="1"/>
  <c r="AP513" i="1"/>
  <c r="U513" i="1" s="1"/>
  <c r="AP514" i="1"/>
  <c r="U514" i="1" s="1"/>
  <c r="AP515" i="1"/>
  <c r="U515" i="1" s="1"/>
  <c r="AP516" i="1"/>
  <c r="U516" i="1" s="1"/>
  <c r="AP517" i="1"/>
  <c r="U517" i="1" s="1"/>
  <c r="AP518" i="1"/>
  <c r="U518" i="1" s="1"/>
  <c r="AP519" i="1"/>
  <c r="U519" i="1" s="1"/>
  <c r="AP520" i="1"/>
  <c r="U520" i="1" s="1"/>
  <c r="AP521" i="1"/>
  <c r="U521" i="1" s="1"/>
  <c r="AP522" i="1"/>
  <c r="U522" i="1" s="1"/>
  <c r="AP523" i="1"/>
  <c r="U523" i="1" s="1"/>
  <c r="AP524" i="1"/>
  <c r="U524" i="1" s="1"/>
  <c r="AP525" i="1"/>
  <c r="U525" i="1" s="1"/>
  <c r="AP526" i="1"/>
  <c r="U526" i="1" s="1"/>
  <c r="AP527" i="1"/>
  <c r="U527" i="1" s="1"/>
  <c r="AP528" i="1"/>
  <c r="U528" i="1" s="1"/>
  <c r="AP529" i="1"/>
  <c r="U529" i="1" s="1"/>
  <c r="AP530" i="1"/>
  <c r="U530" i="1" s="1"/>
  <c r="AP531" i="1"/>
  <c r="U531" i="1" s="1"/>
  <c r="AP532" i="1"/>
  <c r="U532" i="1" s="1"/>
  <c r="AP533" i="1"/>
  <c r="U533" i="1" s="1"/>
  <c r="AP534" i="1"/>
  <c r="U534" i="1" s="1"/>
  <c r="AP535" i="1"/>
  <c r="U535" i="1" s="1"/>
  <c r="AP536" i="1"/>
  <c r="U536" i="1" s="1"/>
  <c r="AP537" i="1"/>
  <c r="U537" i="1" s="1"/>
  <c r="AP538" i="1"/>
  <c r="U538" i="1" s="1"/>
  <c r="AP539" i="1"/>
  <c r="U539" i="1" s="1"/>
  <c r="AP540" i="1"/>
  <c r="U540" i="1" s="1"/>
  <c r="AP541" i="1"/>
  <c r="U541" i="1" s="1"/>
  <c r="AP542" i="1"/>
  <c r="U542" i="1" s="1"/>
  <c r="AP543" i="1"/>
  <c r="U543" i="1" s="1"/>
  <c r="AP544" i="1"/>
  <c r="U544" i="1" s="1"/>
  <c r="AP545" i="1"/>
  <c r="U545" i="1" s="1"/>
  <c r="AP546" i="1"/>
  <c r="U546" i="1" s="1"/>
  <c r="AP547" i="1"/>
  <c r="U547" i="1" s="1"/>
  <c r="AP548" i="1"/>
  <c r="U548" i="1" s="1"/>
  <c r="AP549" i="1"/>
  <c r="U549" i="1" s="1"/>
  <c r="AP550" i="1"/>
  <c r="U550" i="1" s="1"/>
  <c r="AP551" i="1"/>
  <c r="U551" i="1" s="1"/>
  <c r="AP552" i="1"/>
  <c r="U552" i="1" s="1"/>
  <c r="AP553" i="1"/>
  <c r="U553" i="1" s="1"/>
  <c r="AP554" i="1"/>
  <c r="U554" i="1" s="1"/>
  <c r="AP555" i="1"/>
  <c r="U555" i="1" s="1"/>
  <c r="AP556" i="1"/>
  <c r="U556" i="1" s="1"/>
  <c r="AP557" i="1"/>
  <c r="U557" i="1" s="1"/>
  <c r="AP558" i="1"/>
  <c r="U558" i="1" s="1"/>
  <c r="AP559" i="1"/>
  <c r="U559" i="1" s="1"/>
  <c r="AP560" i="1"/>
  <c r="U560" i="1" s="1"/>
  <c r="AP561" i="1"/>
  <c r="U561" i="1" s="1"/>
  <c r="AP562" i="1"/>
  <c r="U562" i="1" s="1"/>
  <c r="AP563" i="1"/>
  <c r="U563" i="1" s="1"/>
  <c r="AP564" i="1"/>
  <c r="U564" i="1" s="1"/>
  <c r="AP565" i="1"/>
  <c r="U565" i="1" s="1"/>
  <c r="AP566" i="1"/>
  <c r="U566" i="1" s="1"/>
  <c r="AP567" i="1"/>
  <c r="U567" i="1" s="1"/>
  <c r="AP568" i="1"/>
  <c r="U568" i="1" s="1"/>
  <c r="AP569" i="1"/>
  <c r="U569" i="1" s="1"/>
  <c r="AP570" i="1"/>
  <c r="U570" i="1" s="1"/>
  <c r="AP571" i="1"/>
  <c r="U571" i="1" s="1"/>
  <c r="AP572" i="1"/>
  <c r="U572" i="1" s="1"/>
  <c r="AP573" i="1"/>
  <c r="U573" i="1" s="1"/>
  <c r="AP574" i="1"/>
  <c r="U574" i="1" s="1"/>
  <c r="AP575" i="1"/>
  <c r="U575" i="1" s="1"/>
  <c r="AP576" i="1"/>
  <c r="U576" i="1" s="1"/>
  <c r="AP577" i="1"/>
  <c r="U577" i="1" s="1"/>
  <c r="AP578" i="1"/>
  <c r="U578" i="1" s="1"/>
  <c r="AP579" i="1"/>
  <c r="U579" i="1" s="1"/>
  <c r="AP580" i="1"/>
  <c r="U580" i="1" s="1"/>
  <c r="AP581" i="1"/>
  <c r="U581" i="1" s="1"/>
  <c r="AP582" i="1"/>
  <c r="U582" i="1" s="1"/>
  <c r="AP583" i="1"/>
  <c r="U583" i="1" s="1"/>
  <c r="AP584" i="1"/>
  <c r="U584" i="1" s="1"/>
  <c r="AP585" i="1"/>
  <c r="U585" i="1" s="1"/>
  <c r="AP586" i="1"/>
  <c r="U586" i="1" s="1"/>
  <c r="AP587" i="1"/>
  <c r="U587" i="1" s="1"/>
  <c r="AP588" i="1"/>
  <c r="U588" i="1" s="1"/>
  <c r="AP589" i="1"/>
  <c r="U589" i="1" s="1"/>
  <c r="AP590" i="1"/>
  <c r="U590" i="1" s="1"/>
  <c r="AP591" i="1"/>
  <c r="U591" i="1" s="1"/>
  <c r="AP592" i="1"/>
  <c r="U592" i="1" s="1"/>
  <c r="AP593" i="1"/>
  <c r="U593" i="1" s="1"/>
  <c r="AP594" i="1"/>
  <c r="U594" i="1" s="1"/>
  <c r="AP595" i="1"/>
  <c r="U595" i="1" s="1"/>
  <c r="AP596" i="1"/>
  <c r="U596" i="1" s="1"/>
  <c r="AP597" i="1"/>
  <c r="U597" i="1" s="1"/>
  <c r="AP598" i="1"/>
  <c r="U598" i="1" s="1"/>
  <c r="AP599" i="1"/>
  <c r="U599" i="1" s="1"/>
  <c r="AP600" i="1"/>
  <c r="U600" i="1" s="1"/>
  <c r="AP601" i="1"/>
  <c r="U601" i="1" s="1"/>
  <c r="AP602" i="1"/>
  <c r="U602" i="1" s="1"/>
  <c r="AP603" i="1"/>
  <c r="U603" i="1" s="1"/>
  <c r="AP604" i="1"/>
  <c r="U604" i="1" s="1"/>
  <c r="AP605" i="1"/>
  <c r="U605" i="1" s="1"/>
  <c r="AP606" i="1"/>
  <c r="U606" i="1" s="1"/>
  <c r="AP607" i="1"/>
  <c r="U607" i="1" s="1"/>
  <c r="AP608" i="1"/>
  <c r="U608" i="1" s="1"/>
  <c r="AP609" i="1"/>
  <c r="U609" i="1" s="1"/>
  <c r="AP610" i="1"/>
  <c r="U610" i="1" s="1"/>
  <c r="AP611" i="1"/>
  <c r="U611" i="1" s="1"/>
  <c r="AP612" i="1"/>
  <c r="U612" i="1" s="1"/>
  <c r="AP613" i="1"/>
  <c r="U613" i="1" s="1"/>
  <c r="AP614" i="1"/>
  <c r="U614" i="1" s="1"/>
  <c r="AP615" i="1"/>
  <c r="U615" i="1" s="1"/>
  <c r="AP616" i="1"/>
  <c r="U616" i="1" s="1"/>
  <c r="AP617" i="1"/>
  <c r="U617" i="1" s="1"/>
  <c r="AP618" i="1"/>
  <c r="U618" i="1" s="1"/>
  <c r="AP619" i="1"/>
  <c r="U619" i="1" s="1"/>
  <c r="AP620" i="1"/>
  <c r="U620" i="1" s="1"/>
  <c r="AP621" i="1"/>
  <c r="U621" i="1" s="1"/>
  <c r="AP622" i="1"/>
  <c r="U622" i="1" s="1"/>
  <c r="AP623" i="1"/>
  <c r="U623" i="1" s="1"/>
  <c r="AP624" i="1"/>
  <c r="U624" i="1" s="1"/>
  <c r="AP625" i="1"/>
  <c r="U625" i="1" s="1"/>
  <c r="AP626" i="1"/>
  <c r="U626" i="1" s="1"/>
  <c r="AP627" i="1"/>
  <c r="U627" i="1" s="1"/>
  <c r="AP628" i="1"/>
  <c r="U628" i="1" s="1"/>
  <c r="AP629" i="1"/>
  <c r="U629" i="1" s="1"/>
  <c r="AP630" i="1"/>
  <c r="U630" i="1" s="1"/>
  <c r="AP631" i="1"/>
  <c r="U631" i="1" s="1"/>
  <c r="AP632" i="1"/>
  <c r="U632" i="1" s="1"/>
  <c r="AP633" i="1"/>
  <c r="U633" i="1" s="1"/>
  <c r="AP634" i="1"/>
  <c r="U634" i="1" s="1"/>
  <c r="AP635" i="1"/>
  <c r="U635" i="1" s="1"/>
  <c r="AP636" i="1"/>
  <c r="U636" i="1" s="1"/>
  <c r="AP637" i="1"/>
  <c r="U637" i="1" s="1"/>
  <c r="AP638" i="1"/>
  <c r="U638" i="1" s="1"/>
  <c r="AP639" i="1"/>
  <c r="U639" i="1" s="1"/>
  <c r="AP640" i="1"/>
  <c r="U640" i="1" s="1"/>
  <c r="AP641" i="1"/>
  <c r="U641" i="1" s="1"/>
  <c r="AP642" i="1"/>
  <c r="U642" i="1" s="1"/>
  <c r="AP643" i="1"/>
  <c r="U643" i="1" s="1"/>
  <c r="AP644" i="1"/>
  <c r="U644" i="1" s="1"/>
  <c r="AP645" i="1"/>
  <c r="U645" i="1" s="1"/>
  <c r="AP646" i="1"/>
  <c r="U646" i="1" s="1"/>
  <c r="AP647" i="1"/>
  <c r="U647" i="1" s="1"/>
  <c r="AP648" i="1"/>
  <c r="U648" i="1" s="1"/>
  <c r="AP649" i="1"/>
  <c r="U649" i="1" s="1"/>
  <c r="AP650" i="1"/>
  <c r="U650" i="1" s="1"/>
  <c r="AP651" i="1"/>
  <c r="U651" i="1" s="1"/>
  <c r="AP652" i="1"/>
  <c r="U652" i="1" s="1"/>
  <c r="AP653" i="1"/>
  <c r="U653" i="1" s="1"/>
  <c r="AP654" i="1"/>
  <c r="U654" i="1" s="1"/>
  <c r="AP655" i="1"/>
  <c r="U655" i="1" s="1"/>
  <c r="AP656" i="1"/>
  <c r="U656" i="1" s="1"/>
  <c r="AP657" i="1"/>
  <c r="U657" i="1" s="1"/>
  <c r="AP658" i="1"/>
  <c r="U658" i="1" s="1"/>
  <c r="AP659" i="1"/>
  <c r="U659" i="1" s="1"/>
  <c r="AP660" i="1"/>
  <c r="U660" i="1" s="1"/>
  <c r="AP661" i="1"/>
  <c r="U661" i="1" s="1"/>
  <c r="AP662" i="1"/>
  <c r="U662" i="1" s="1"/>
  <c r="AP663" i="1"/>
  <c r="U663" i="1" s="1"/>
  <c r="AP664" i="1"/>
  <c r="U664" i="1" s="1"/>
  <c r="AP665" i="1"/>
  <c r="U665" i="1" s="1"/>
  <c r="AP666" i="1"/>
  <c r="U666" i="1" s="1"/>
  <c r="AP667" i="1"/>
  <c r="U667" i="1" s="1"/>
  <c r="AP668" i="1"/>
  <c r="U668" i="1" s="1"/>
  <c r="AP669" i="1"/>
  <c r="U669" i="1" s="1"/>
  <c r="AP670" i="1"/>
  <c r="U670" i="1" s="1"/>
  <c r="AP671" i="1"/>
  <c r="U671" i="1" s="1"/>
  <c r="AP672" i="1"/>
  <c r="U672" i="1" s="1"/>
  <c r="AP673" i="1"/>
  <c r="U673" i="1" s="1"/>
  <c r="AP674" i="1"/>
  <c r="U674" i="1" s="1"/>
  <c r="AP675" i="1"/>
  <c r="U675" i="1" s="1"/>
  <c r="AP676" i="1"/>
  <c r="U676" i="1" s="1"/>
  <c r="AP677" i="1"/>
  <c r="U677" i="1" s="1"/>
  <c r="AP678" i="1"/>
  <c r="U678" i="1" s="1"/>
  <c r="AP679" i="1"/>
  <c r="U679" i="1" s="1"/>
  <c r="AP680" i="1"/>
  <c r="U680" i="1" s="1"/>
  <c r="AP681" i="1"/>
  <c r="U681" i="1" s="1"/>
  <c r="AP682" i="1"/>
  <c r="U682" i="1" s="1"/>
  <c r="AP683" i="1"/>
  <c r="U683" i="1" s="1"/>
  <c r="AP684" i="1"/>
  <c r="U684" i="1" s="1"/>
  <c r="AP685" i="1"/>
  <c r="U685" i="1" s="1"/>
  <c r="AP686" i="1"/>
  <c r="U686" i="1" s="1"/>
  <c r="AP687" i="1"/>
  <c r="U687" i="1" s="1"/>
  <c r="AP688" i="1"/>
  <c r="U688" i="1" s="1"/>
  <c r="AP689" i="1"/>
  <c r="U689" i="1" s="1"/>
  <c r="AP690" i="1"/>
  <c r="U690" i="1" s="1"/>
  <c r="AP691" i="1"/>
  <c r="U691" i="1" s="1"/>
  <c r="AP692" i="1"/>
  <c r="U692" i="1" s="1"/>
  <c r="AP693" i="1"/>
  <c r="U693" i="1" s="1"/>
  <c r="AP694" i="1"/>
  <c r="U694" i="1" s="1"/>
  <c r="AP695" i="1"/>
  <c r="U695" i="1" s="1"/>
  <c r="AP696" i="1"/>
  <c r="U696" i="1" s="1"/>
  <c r="AP697" i="1"/>
  <c r="U697" i="1" s="1"/>
  <c r="AP698" i="1"/>
  <c r="U698" i="1" s="1"/>
  <c r="AP699" i="1"/>
  <c r="U699" i="1" s="1"/>
  <c r="AP700" i="1"/>
  <c r="U700" i="1" s="1"/>
  <c r="AP701" i="1"/>
  <c r="U701" i="1" s="1"/>
  <c r="AP702" i="1"/>
  <c r="U702" i="1" s="1"/>
  <c r="AP703" i="1"/>
  <c r="U703" i="1" s="1"/>
  <c r="AP704" i="1"/>
  <c r="U704" i="1" s="1"/>
  <c r="AP705" i="1"/>
  <c r="U705" i="1" s="1"/>
  <c r="AP706" i="1"/>
  <c r="U706" i="1" s="1"/>
  <c r="AP707" i="1"/>
  <c r="U707" i="1" s="1"/>
  <c r="AP708" i="1"/>
  <c r="U708" i="1" s="1"/>
  <c r="AP709" i="1"/>
  <c r="U709" i="1" s="1"/>
  <c r="AP710" i="1"/>
  <c r="U710" i="1" s="1"/>
  <c r="AP711" i="1"/>
  <c r="U711" i="1" s="1"/>
  <c r="AP712" i="1"/>
  <c r="U712" i="1" s="1"/>
  <c r="AP713" i="1"/>
  <c r="U713" i="1" s="1"/>
  <c r="AP714" i="1"/>
  <c r="U714" i="1" s="1"/>
  <c r="AP715" i="1"/>
  <c r="U715" i="1" s="1"/>
  <c r="AP716" i="1"/>
  <c r="U716" i="1" s="1"/>
  <c r="AP717" i="1"/>
  <c r="U717" i="1" s="1"/>
  <c r="AP718" i="1"/>
  <c r="U718" i="1" s="1"/>
  <c r="AP719" i="1"/>
  <c r="U719" i="1" s="1"/>
  <c r="AP720" i="1"/>
  <c r="U720" i="1" s="1"/>
  <c r="AP721" i="1"/>
  <c r="U721" i="1" s="1"/>
  <c r="AP722" i="1"/>
  <c r="U722" i="1" s="1"/>
  <c r="AP723" i="1"/>
  <c r="U723" i="1" s="1"/>
  <c r="AP724" i="1"/>
  <c r="U724" i="1" s="1"/>
  <c r="AP725" i="1"/>
  <c r="U725" i="1" s="1"/>
  <c r="AP726" i="1"/>
  <c r="U726" i="1" s="1"/>
  <c r="AP727" i="1"/>
  <c r="U727" i="1" s="1"/>
  <c r="AP728" i="1"/>
  <c r="U728" i="1" s="1"/>
  <c r="AP729" i="1"/>
  <c r="U729" i="1" s="1"/>
  <c r="AP730" i="1"/>
  <c r="U730" i="1" s="1"/>
  <c r="AP731" i="1"/>
  <c r="U731" i="1" s="1"/>
  <c r="AP732" i="1"/>
  <c r="U732" i="1" s="1"/>
  <c r="AP733" i="1"/>
  <c r="U733" i="1" s="1"/>
  <c r="AP734" i="1"/>
  <c r="U734" i="1" s="1"/>
  <c r="AP735" i="1"/>
  <c r="U735" i="1" s="1"/>
  <c r="AP736" i="1"/>
  <c r="U736" i="1" s="1"/>
  <c r="AP737" i="1"/>
  <c r="U737" i="1" s="1"/>
  <c r="AP738" i="1"/>
  <c r="U738" i="1" s="1"/>
  <c r="AP739" i="1"/>
  <c r="U739" i="1" s="1"/>
  <c r="AP740" i="1"/>
  <c r="U740" i="1" s="1"/>
  <c r="AP741" i="1"/>
  <c r="U741" i="1" s="1"/>
  <c r="AP742" i="1"/>
  <c r="U742" i="1" s="1"/>
  <c r="AP743" i="1"/>
  <c r="U743" i="1" s="1"/>
  <c r="AP744" i="1"/>
  <c r="U744" i="1" s="1"/>
  <c r="AP745" i="1"/>
  <c r="U745" i="1" s="1"/>
  <c r="AP746" i="1"/>
  <c r="U746" i="1" s="1"/>
  <c r="AP747" i="1"/>
  <c r="U747" i="1" s="1"/>
  <c r="AP748" i="1"/>
  <c r="U748" i="1" s="1"/>
  <c r="AP749" i="1"/>
  <c r="U749" i="1" s="1"/>
  <c r="AP750" i="1"/>
  <c r="U750" i="1" s="1"/>
  <c r="AP751" i="1"/>
  <c r="U751" i="1" s="1"/>
  <c r="AP752" i="1"/>
  <c r="U752" i="1" s="1"/>
  <c r="AP753" i="1"/>
  <c r="U753" i="1" s="1"/>
  <c r="AP754" i="1"/>
  <c r="U754" i="1" s="1"/>
  <c r="AP755" i="1"/>
  <c r="U755" i="1" s="1"/>
  <c r="AP756" i="1"/>
  <c r="U756" i="1" s="1"/>
  <c r="AP757" i="1"/>
  <c r="U757" i="1" s="1"/>
  <c r="AP758" i="1"/>
  <c r="U758" i="1" s="1"/>
  <c r="AP759" i="1"/>
  <c r="U759" i="1" s="1"/>
  <c r="AP760" i="1"/>
  <c r="U760" i="1" s="1"/>
  <c r="AP761" i="1"/>
  <c r="U761" i="1" s="1"/>
  <c r="AP762" i="1"/>
  <c r="U762" i="1" s="1"/>
  <c r="AP763" i="1"/>
  <c r="U763" i="1" s="1"/>
  <c r="AP764" i="1"/>
  <c r="U764" i="1" s="1"/>
  <c r="AP765" i="1"/>
  <c r="U765" i="1" s="1"/>
  <c r="AP766" i="1"/>
  <c r="U766" i="1" s="1"/>
  <c r="AP767" i="1"/>
  <c r="U767" i="1" s="1"/>
  <c r="AP768" i="1"/>
  <c r="U768" i="1" s="1"/>
  <c r="AP769" i="1"/>
  <c r="U769" i="1" s="1"/>
  <c r="AP770" i="1"/>
  <c r="U770" i="1" s="1"/>
  <c r="AP771" i="1"/>
  <c r="U771" i="1" s="1"/>
  <c r="AP772" i="1"/>
  <c r="U772" i="1" s="1"/>
  <c r="AP773" i="1"/>
  <c r="U773" i="1" s="1"/>
  <c r="AP774" i="1"/>
  <c r="U774" i="1" s="1"/>
  <c r="AP775" i="1"/>
  <c r="U775" i="1" s="1"/>
  <c r="AP776" i="1"/>
  <c r="U776" i="1" s="1"/>
  <c r="AP777" i="1"/>
  <c r="U777" i="1" s="1"/>
  <c r="AP778" i="1"/>
  <c r="U778" i="1" s="1"/>
  <c r="AP779" i="1"/>
  <c r="U779" i="1" s="1"/>
  <c r="AP780" i="1"/>
  <c r="U780" i="1" s="1"/>
  <c r="AP781" i="1"/>
  <c r="U781" i="1" s="1"/>
  <c r="AP782" i="1"/>
  <c r="U782" i="1" s="1"/>
  <c r="AP783" i="1"/>
  <c r="U783" i="1" s="1"/>
  <c r="AP784" i="1"/>
  <c r="U784" i="1" s="1"/>
  <c r="AP785" i="1"/>
  <c r="U785" i="1" s="1"/>
  <c r="AP786" i="1"/>
  <c r="U786" i="1" s="1"/>
  <c r="AP787" i="1"/>
  <c r="U787" i="1" s="1"/>
  <c r="AP788" i="1"/>
  <c r="U788" i="1" s="1"/>
  <c r="AP789" i="1"/>
  <c r="U789" i="1" s="1"/>
  <c r="AP790" i="1"/>
  <c r="U790" i="1" s="1"/>
  <c r="AP791" i="1"/>
  <c r="U791" i="1" s="1"/>
  <c r="AP792" i="1"/>
  <c r="U792" i="1" s="1"/>
  <c r="AP793" i="1"/>
  <c r="U793" i="1" s="1"/>
  <c r="AP794" i="1"/>
  <c r="U794" i="1" s="1"/>
  <c r="AP795" i="1"/>
  <c r="U795" i="1" s="1"/>
  <c r="AP796" i="1"/>
  <c r="U796" i="1" s="1"/>
  <c r="AP797" i="1"/>
  <c r="U797" i="1" s="1"/>
  <c r="AP798" i="1"/>
  <c r="U798" i="1" s="1"/>
  <c r="AP799" i="1"/>
  <c r="U799" i="1" s="1"/>
  <c r="AP800" i="1"/>
  <c r="U800" i="1" s="1"/>
  <c r="AP801" i="1"/>
  <c r="U801" i="1" s="1"/>
  <c r="AP802" i="1"/>
  <c r="U802" i="1" s="1"/>
  <c r="AP803" i="1"/>
  <c r="U803" i="1" s="1"/>
  <c r="AP804" i="1"/>
  <c r="U804" i="1" s="1"/>
  <c r="AP805" i="1"/>
  <c r="U805" i="1" s="1"/>
  <c r="AP806" i="1"/>
  <c r="U806" i="1" s="1"/>
  <c r="AP807" i="1"/>
  <c r="U807" i="1" s="1"/>
  <c r="AP808" i="1"/>
  <c r="U808" i="1" s="1"/>
  <c r="AP809" i="1"/>
  <c r="U809" i="1" s="1"/>
  <c r="AP810" i="1"/>
  <c r="U810" i="1" s="1"/>
  <c r="AP811" i="1"/>
  <c r="U811" i="1" s="1"/>
  <c r="AP812" i="1"/>
  <c r="U812" i="1" s="1"/>
  <c r="AP813" i="1"/>
  <c r="U813" i="1" s="1"/>
  <c r="AP814" i="1"/>
  <c r="U814" i="1" s="1"/>
  <c r="AP815" i="1"/>
  <c r="U815" i="1" s="1"/>
  <c r="AP816" i="1"/>
  <c r="U816" i="1" s="1"/>
  <c r="AP817" i="1"/>
  <c r="U817" i="1" s="1"/>
  <c r="AP818" i="1"/>
  <c r="U818" i="1" s="1"/>
  <c r="AP819" i="1"/>
  <c r="U819" i="1" s="1"/>
  <c r="AP820" i="1"/>
  <c r="U820" i="1" s="1"/>
  <c r="AP821" i="1"/>
  <c r="U821" i="1" s="1"/>
  <c r="AP822" i="1"/>
  <c r="U822" i="1" s="1"/>
  <c r="AP823" i="1"/>
  <c r="U823" i="1" s="1"/>
  <c r="AP824" i="1"/>
  <c r="U824" i="1" s="1"/>
  <c r="AP825" i="1"/>
  <c r="U825" i="1" s="1"/>
  <c r="AP826" i="1"/>
  <c r="U826" i="1" s="1"/>
  <c r="AP827" i="1"/>
  <c r="U827" i="1" s="1"/>
  <c r="AP828" i="1"/>
  <c r="U828" i="1" s="1"/>
  <c r="AP829" i="1"/>
  <c r="U829" i="1" s="1"/>
  <c r="AP830" i="1"/>
  <c r="U830" i="1" s="1"/>
  <c r="AP831" i="1"/>
  <c r="U831" i="1" s="1"/>
  <c r="AP832" i="1"/>
  <c r="U832" i="1" s="1"/>
  <c r="AP833" i="1"/>
  <c r="U833" i="1" s="1"/>
  <c r="AP834" i="1"/>
  <c r="U834" i="1" s="1"/>
  <c r="AP835" i="1"/>
  <c r="U835" i="1" s="1"/>
  <c r="AP836" i="1"/>
  <c r="U836" i="1" s="1"/>
  <c r="AP837" i="1"/>
  <c r="U837" i="1" s="1"/>
  <c r="AP838" i="1"/>
  <c r="U838" i="1" s="1"/>
  <c r="AP839" i="1"/>
  <c r="U839" i="1" s="1"/>
  <c r="AP840" i="1"/>
  <c r="U840" i="1" s="1"/>
  <c r="AP841" i="1"/>
  <c r="U841" i="1" s="1"/>
  <c r="AP842" i="1"/>
  <c r="U842" i="1" s="1"/>
  <c r="AP843" i="1"/>
  <c r="U843" i="1" s="1"/>
  <c r="AP844" i="1"/>
  <c r="U844" i="1" s="1"/>
  <c r="AP845" i="1"/>
  <c r="U845" i="1" s="1"/>
  <c r="AP846" i="1"/>
  <c r="U846" i="1" s="1"/>
  <c r="AP847" i="1"/>
  <c r="U847" i="1" s="1"/>
  <c r="AP848" i="1"/>
  <c r="U848" i="1" s="1"/>
  <c r="AP849" i="1"/>
  <c r="U849" i="1" s="1"/>
  <c r="AP850" i="1"/>
  <c r="U850" i="1" s="1"/>
  <c r="AP851" i="1"/>
  <c r="U851" i="1" s="1"/>
  <c r="AP852" i="1"/>
  <c r="U852" i="1" s="1"/>
  <c r="AP853" i="1"/>
  <c r="U853" i="1" s="1"/>
  <c r="AP854" i="1"/>
  <c r="U854" i="1" s="1"/>
  <c r="AP855" i="1"/>
  <c r="U855" i="1" s="1"/>
  <c r="AP856" i="1"/>
  <c r="U856" i="1" s="1"/>
  <c r="AP857" i="1"/>
  <c r="U857" i="1" s="1"/>
  <c r="AP858" i="1"/>
  <c r="U858" i="1" s="1"/>
  <c r="AP859" i="1"/>
  <c r="U859" i="1" s="1"/>
  <c r="AP860" i="1"/>
  <c r="U860" i="1" s="1"/>
  <c r="AP861" i="1"/>
  <c r="U861" i="1" s="1"/>
  <c r="AP862" i="1"/>
  <c r="U862" i="1" s="1"/>
  <c r="AP863" i="1"/>
  <c r="U863" i="1" s="1"/>
  <c r="AP864" i="1"/>
  <c r="U864" i="1" s="1"/>
  <c r="AP865" i="1"/>
  <c r="U865" i="1" s="1"/>
  <c r="AP866" i="1"/>
  <c r="U866" i="1" s="1"/>
  <c r="AP867" i="1"/>
  <c r="U867" i="1" s="1"/>
  <c r="AP868" i="1"/>
  <c r="U868" i="1" s="1"/>
  <c r="AP869" i="1"/>
  <c r="U869" i="1" s="1"/>
  <c r="AP870" i="1"/>
  <c r="U870" i="1" s="1"/>
  <c r="AP871" i="1"/>
  <c r="U871" i="1" s="1"/>
  <c r="AP872" i="1"/>
  <c r="U872" i="1" s="1"/>
  <c r="AP873" i="1"/>
  <c r="U873" i="1" s="1"/>
  <c r="AP874" i="1"/>
  <c r="U874" i="1" s="1"/>
  <c r="AP875" i="1"/>
  <c r="U875" i="1" s="1"/>
  <c r="AP876" i="1"/>
  <c r="U876" i="1" s="1"/>
  <c r="AP877" i="1"/>
  <c r="U877" i="1" s="1"/>
  <c r="AP878" i="1"/>
  <c r="U878" i="1" s="1"/>
  <c r="AP879" i="1"/>
  <c r="U879" i="1" s="1"/>
  <c r="AP880" i="1"/>
  <c r="U880" i="1" s="1"/>
  <c r="AP881" i="1"/>
  <c r="U881" i="1" s="1"/>
  <c r="AP882" i="1"/>
  <c r="U882" i="1" s="1"/>
  <c r="AP883" i="1"/>
  <c r="U883" i="1" s="1"/>
  <c r="AP884" i="1"/>
  <c r="U884" i="1" s="1"/>
  <c r="AP885" i="1"/>
  <c r="U885" i="1" s="1"/>
  <c r="AP886" i="1"/>
  <c r="U886" i="1" s="1"/>
  <c r="AP887" i="1"/>
  <c r="U887" i="1" s="1"/>
  <c r="AP888" i="1"/>
  <c r="U888" i="1" s="1"/>
  <c r="AP889" i="1"/>
  <c r="U889" i="1" s="1"/>
  <c r="AP890" i="1"/>
  <c r="U890" i="1" s="1"/>
  <c r="AP891" i="1"/>
  <c r="U891" i="1" s="1"/>
  <c r="AP892" i="1"/>
  <c r="U892" i="1" s="1"/>
  <c r="AP893" i="1"/>
  <c r="U893" i="1" s="1"/>
  <c r="AP894" i="1"/>
  <c r="U894" i="1" s="1"/>
  <c r="AP895" i="1"/>
  <c r="U895" i="1" s="1"/>
  <c r="AP896" i="1"/>
  <c r="U896" i="1" s="1"/>
  <c r="AP897" i="1"/>
  <c r="U897" i="1" s="1"/>
  <c r="AP898" i="1"/>
  <c r="U898" i="1" s="1"/>
  <c r="AP899" i="1"/>
  <c r="U899" i="1" s="1"/>
  <c r="AP900" i="1"/>
  <c r="U900" i="1" s="1"/>
  <c r="AP901" i="1"/>
  <c r="U901" i="1" s="1"/>
  <c r="AP902" i="1"/>
  <c r="U902" i="1" s="1"/>
  <c r="AP903" i="1"/>
  <c r="U903" i="1" s="1"/>
  <c r="AP904" i="1"/>
  <c r="U904" i="1" s="1"/>
  <c r="AP905" i="1"/>
  <c r="U905" i="1" s="1"/>
  <c r="AP906" i="1"/>
  <c r="U906" i="1" s="1"/>
  <c r="AP907" i="1"/>
  <c r="U907" i="1" s="1"/>
  <c r="AP908" i="1"/>
  <c r="U908" i="1" s="1"/>
  <c r="AP909" i="1"/>
  <c r="U909" i="1" s="1"/>
  <c r="AP910" i="1"/>
  <c r="U910" i="1" s="1"/>
  <c r="AP911" i="1"/>
  <c r="U911" i="1" s="1"/>
  <c r="AP912" i="1"/>
  <c r="U912" i="1" s="1"/>
  <c r="AP913" i="1"/>
  <c r="U913" i="1" s="1"/>
  <c r="AP914" i="1"/>
  <c r="U914" i="1" s="1"/>
  <c r="AP915" i="1"/>
  <c r="U915" i="1" s="1"/>
  <c r="AP916" i="1"/>
  <c r="U916" i="1" s="1"/>
  <c r="AP917" i="1"/>
  <c r="U917" i="1" s="1"/>
  <c r="AP918" i="1"/>
  <c r="U918" i="1" s="1"/>
  <c r="AP919" i="1"/>
  <c r="U919" i="1" s="1"/>
  <c r="AP920" i="1"/>
  <c r="U920" i="1" s="1"/>
  <c r="AP921" i="1"/>
  <c r="U921" i="1" s="1"/>
  <c r="AP922" i="1"/>
  <c r="U922" i="1" s="1"/>
  <c r="AP923" i="1"/>
  <c r="U923" i="1" s="1"/>
  <c r="AP924" i="1"/>
  <c r="U924" i="1" s="1"/>
  <c r="AP925" i="1"/>
  <c r="U925" i="1" s="1"/>
  <c r="AP926" i="1"/>
  <c r="U926" i="1" s="1"/>
  <c r="AP927" i="1"/>
  <c r="U927" i="1" s="1"/>
  <c r="AP928" i="1"/>
  <c r="U928" i="1" s="1"/>
  <c r="AP929" i="1"/>
  <c r="U929" i="1" s="1"/>
  <c r="AP930" i="1"/>
  <c r="U930" i="1" s="1"/>
  <c r="AP931" i="1"/>
  <c r="U931" i="1" s="1"/>
  <c r="AP932" i="1"/>
  <c r="U932" i="1" s="1"/>
  <c r="AP933" i="1"/>
  <c r="U933" i="1" s="1"/>
  <c r="AP934" i="1"/>
  <c r="U934" i="1" s="1"/>
  <c r="AP935" i="1"/>
  <c r="U935" i="1" s="1"/>
  <c r="AP936" i="1"/>
  <c r="U936" i="1" s="1"/>
  <c r="AP937" i="1"/>
  <c r="U937" i="1" s="1"/>
  <c r="AP938" i="1"/>
  <c r="U938" i="1" s="1"/>
  <c r="AP939" i="1"/>
  <c r="U939" i="1" s="1"/>
  <c r="AP940" i="1"/>
  <c r="U940" i="1" s="1"/>
  <c r="AP941" i="1"/>
  <c r="U941" i="1" s="1"/>
  <c r="AP942" i="1"/>
  <c r="U942" i="1" s="1"/>
  <c r="AP943" i="1"/>
  <c r="U943" i="1" s="1"/>
  <c r="AP944" i="1"/>
  <c r="U944" i="1" s="1"/>
  <c r="AP945" i="1"/>
  <c r="U945" i="1" s="1"/>
  <c r="AP946" i="1"/>
  <c r="U946" i="1" s="1"/>
  <c r="AP947" i="1"/>
  <c r="U947" i="1" s="1"/>
  <c r="AP948" i="1"/>
  <c r="U948" i="1" s="1"/>
  <c r="AP949" i="1"/>
  <c r="U949" i="1" s="1"/>
  <c r="AP950" i="1"/>
  <c r="U950" i="1" s="1"/>
  <c r="AP951" i="1"/>
  <c r="U951" i="1" s="1"/>
  <c r="AP952" i="1"/>
  <c r="U952" i="1" s="1"/>
  <c r="AP953" i="1"/>
  <c r="U953" i="1" s="1"/>
  <c r="AP954" i="1"/>
  <c r="U954" i="1" s="1"/>
  <c r="AP955" i="1"/>
  <c r="U955" i="1" s="1"/>
  <c r="AP956" i="1"/>
  <c r="U956" i="1" s="1"/>
  <c r="AP957" i="1"/>
  <c r="U957" i="1" s="1"/>
  <c r="AP958" i="1"/>
  <c r="U958" i="1" s="1"/>
  <c r="AP959" i="1"/>
  <c r="U959" i="1" s="1"/>
  <c r="AP960" i="1"/>
  <c r="U960" i="1" s="1"/>
  <c r="AP961" i="1"/>
  <c r="U961" i="1" s="1"/>
  <c r="AP962" i="1"/>
  <c r="U962" i="1" s="1"/>
  <c r="AP963" i="1"/>
  <c r="U963" i="1" s="1"/>
  <c r="AP964" i="1"/>
  <c r="U964" i="1" s="1"/>
  <c r="AP965" i="1"/>
  <c r="U965" i="1" s="1"/>
  <c r="AP966" i="1"/>
  <c r="U966" i="1" s="1"/>
  <c r="AP967" i="1"/>
  <c r="U967" i="1" s="1"/>
  <c r="AP968" i="1"/>
  <c r="U968" i="1" s="1"/>
  <c r="AP969" i="1"/>
  <c r="U969" i="1" s="1"/>
  <c r="AP970" i="1"/>
  <c r="U970" i="1" s="1"/>
  <c r="AP971" i="1"/>
  <c r="U971" i="1" s="1"/>
  <c r="AP972" i="1"/>
  <c r="U972" i="1" s="1"/>
  <c r="AP973" i="1"/>
  <c r="U973" i="1" s="1"/>
  <c r="AP974" i="1"/>
  <c r="U974" i="1" s="1"/>
  <c r="AP975" i="1"/>
  <c r="U975" i="1" s="1"/>
  <c r="AP976" i="1"/>
  <c r="U976" i="1" s="1"/>
  <c r="AP977" i="1"/>
  <c r="U977" i="1" s="1"/>
  <c r="AP978" i="1"/>
  <c r="U978" i="1" s="1"/>
  <c r="AP979" i="1"/>
  <c r="U979" i="1" s="1"/>
  <c r="AP980" i="1"/>
  <c r="U980" i="1" s="1"/>
  <c r="AP981" i="1"/>
  <c r="U981" i="1" s="1"/>
  <c r="AP982" i="1"/>
  <c r="U982" i="1" s="1"/>
  <c r="AP983" i="1"/>
  <c r="U983" i="1" s="1"/>
  <c r="AP984" i="1"/>
  <c r="U984" i="1" s="1"/>
  <c r="AP985" i="1"/>
  <c r="U985" i="1" s="1"/>
  <c r="AP986" i="1"/>
  <c r="U986" i="1" s="1"/>
  <c r="AP987" i="1"/>
  <c r="U987" i="1" s="1"/>
  <c r="AP988" i="1"/>
  <c r="U988" i="1" s="1"/>
  <c r="AP989" i="1"/>
  <c r="U989" i="1" s="1"/>
  <c r="AP990" i="1"/>
  <c r="U990" i="1" s="1"/>
  <c r="AP991" i="1"/>
  <c r="U991" i="1" s="1"/>
  <c r="AP992" i="1"/>
  <c r="U992" i="1" s="1"/>
  <c r="AP993" i="1"/>
  <c r="U993" i="1" s="1"/>
  <c r="AP994" i="1"/>
  <c r="U994" i="1" s="1"/>
  <c r="AP995" i="1"/>
  <c r="U995" i="1" s="1"/>
  <c r="AP996" i="1"/>
  <c r="U996" i="1" s="1"/>
  <c r="AP997" i="1"/>
  <c r="U997" i="1" s="1"/>
  <c r="AP998" i="1"/>
  <c r="U998" i="1" s="1"/>
  <c r="AP999" i="1"/>
  <c r="U999" i="1" s="1"/>
  <c r="AP1000" i="1"/>
  <c r="U1000" i="1" s="1"/>
  <c r="AP1001" i="1"/>
  <c r="U1001" i="1" s="1"/>
  <c r="AP1002" i="1"/>
  <c r="U1002" i="1" s="1"/>
  <c r="AP1003" i="1"/>
  <c r="U1003" i="1" s="1"/>
  <c r="AP1004" i="1"/>
  <c r="U1004" i="1" s="1"/>
  <c r="AP1005" i="1"/>
  <c r="U1005" i="1" s="1"/>
  <c r="AP1006" i="1"/>
  <c r="U1006" i="1" s="1"/>
  <c r="AP1007" i="1"/>
  <c r="U1007" i="1" s="1"/>
  <c r="AP1008" i="1"/>
  <c r="U1008" i="1" s="1"/>
  <c r="AP1009" i="1"/>
  <c r="U1009" i="1" s="1"/>
  <c r="AP1010" i="1"/>
  <c r="U1010" i="1" s="1"/>
  <c r="AP1011" i="1"/>
  <c r="U1011" i="1" s="1"/>
  <c r="AP1012" i="1"/>
  <c r="U1012" i="1" s="1"/>
  <c r="AP1013" i="1"/>
  <c r="U1013" i="1" s="1"/>
  <c r="AP1014" i="1"/>
  <c r="U1014" i="1" s="1"/>
  <c r="AP1015" i="1"/>
  <c r="U1015" i="1" s="1"/>
  <c r="AP1016" i="1"/>
  <c r="U1016" i="1" s="1"/>
  <c r="AP1017" i="1"/>
  <c r="U1017" i="1" s="1"/>
  <c r="AP1018" i="1"/>
  <c r="U1018" i="1" s="1"/>
  <c r="AP1019" i="1"/>
  <c r="U1019" i="1" s="1"/>
  <c r="AP1020" i="1"/>
  <c r="U1020" i="1" s="1"/>
  <c r="AP1021" i="1"/>
  <c r="U1021" i="1" s="1"/>
  <c r="AP1022" i="1"/>
  <c r="U1022" i="1" s="1"/>
  <c r="AP1023" i="1"/>
  <c r="U1023" i="1" s="1"/>
  <c r="AP1024" i="1"/>
  <c r="U1024" i="1" s="1"/>
  <c r="AP1025" i="1"/>
  <c r="U1025" i="1" s="1"/>
  <c r="AP1026" i="1"/>
  <c r="U1026" i="1" s="1"/>
  <c r="AP1027" i="1"/>
  <c r="U1027" i="1" s="1"/>
  <c r="AP1028" i="1"/>
  <c r="U1028" i="1" s="1"/>
  <c r="AP1029" i="1"/>
  <c r="U1029" i="1" s="1"/>
  <c r="AP1030" i="1"/>
  <c r="U1030" i="1" s="1"/>
  <c r="AP1031" i="1"/>
  <c r="U1031" i="1" s="1"/>
  <c r="AP1032" i="1"/>
  <c r="U1032" i="1" s="1"/>
  <c r="AP1033" i="1"/>
  <c r="U1033" i="1" s="1"/>
  <c r="AP1034" i="1"/>
  <c r="U1034" i="1" s="1"/>
  <c r="AP1035" i="1"/>
  <c r="U1035" i="1" s="1"/>
  <c r="AP1036" i="1"/>
  <c r="U1036" i="1" s="1"/>
  <c r="AP1037" i="1"/>
  <c r="U1037" i="1" s="1"/>
  <c r="AP1038" i="1"/>
  <c r="U1038" i="1" s="1"/>
  <c r="AP1039" i="1"/>
  <c r="U1039" i="1" s="1"/>
  <c r="AP1040" i="1"/>
  <c r="U1040" i="1" s="1"/>
  <c r="AP1041" i="1"/>
  <c r="U1041" i="1" s="1"/>
  <c r="AP1042" i="1"/>
  <c r="U1042" i="1" s="1"/>
  <c r="AP1043" i="1"/>
  <c r="U1043" i="1" s="1"/>
  <c r="AP1044" i="1"/>
  <c r="U1044" i="1" s="1"/>
  <c r="AP1045" i="1"/>
  <c r="U1045" i="1" s="1"/>
  <c r="AP1046" i="1"/>
  <c r="U1046" i="1" s="1"/>
  <c r="AP1047" i="1"/>
  <c r="U1047" i="1" s="1"/>
  <c r="AP1048" i="1"/>
  <c r="U1048" i="1" s="1"/>
  <c r="AP1049" i="1"/>
  <c r="U1049" i="1" s="1"/>
  <c r="AP1050" i="1"/>
  <c r="U1050" i="1" s="1"/>
  <c r="AP1051" i="1"/>
  <c r="U1051" i="1" s="1"/>
  <c r="AP1052" i="1"/>
  <c r="U1052" i="1" s="1"/>
  <c r="AP1053" i="1"/>
  <c r="U1053" i="1" s="1"/>
  <c r="AP1054" i="1"/>
  <c r="U1054" i="1" s="1"/>
  <c r="AP1055" i="1"/>
  <c r="U1055" i="1" s="1"/>
  <c r="AP1056" i="1"/>
  <c r="U1056" i="1" s="1"/>
  <c r="AP1057" i="1"/>
  <c r="U1057" i="1" s="1"/>
  <c r="AP1058" i="1"/>
  <c r="U1058" i="1" s="1"/>
  <c r="AP1059" i="1"/>
  <c r="U1059" i="1" s="1"/>
  <c r="AP1060" i="1"/>
  <c r="U1060" i="1" s="1"/>
  <c r="AP1061" i="1"/>
  <c r="U1061" i="1" s="1"/>
  <c r="AP1062" i="1"/>
  <c r="U1062" i="1" s="1"/>
  <c r="AP1063" i="1"/>
  <c r="U1063" i="1" s="1"/>
  <c r="AP1064" i="1"/>
  <c r="U1064" i="1" s="1"/>
  <c r="AP1065" i="1"/>
  <c r="U1065" i="1" s="1"/>
  <c r="AP1066" i="1"/>
  <c r="U1066" i="1" s="1"/>
  <c r="AP1067" i="1"/>
  <c r="U1067" i="1" s="1"/>
  <c r="AP1068" i="1"/>
  <c r="U1068" i="1" s="1"/>
  <c r="AP1069" i="1"/>
  <c r="U1069" i="1" s="1"/>
  <c r="AP1070" i="1"/>
  <c r="U1070" i="1" s="1"/>
  <c r="AP1071" i="1"/>
  <c r="U1071" i="1" s="1"/>
  <c r="AP1072" i="1"/>
  <c r="U1072" i="1" s="1"/>
  <c r="AP1073" i="1"/>
  <c r="U1073" i="1" s="1"/>
  <c r="AP1074" i="1"/>
  <c r="U1074" i="1" s="1"/>
  <c r="AP1075" i="1"/>
  <c r="U1075" i="1" s="1"/>
  <c r="AP1076" i="1"/>
  <c r="U1076" i="1" s="1"/>
  <c r="AP1077" i="1"/>
  <c r="U1077" i="1" s="1"/>
  <c r="AP1078" i="1"/>
  <c r="U1078" i="1" s="1"/>
  <c r="AP1079" i="1"/>
  <c r="U1079" i="1" s="1"/>
  <c r="AP1080" i="1"/>
  <c r="U1080" i="1" s="1"/>
  <c r="AP1081" i="1"/>
  <c r="U1081" i="1" s="1"/>
  <c r="AP1082" i="1"/>
  <c r="U1082" i="1" s="1"/>
  <c r="AP1083" i="1"/>
  <c r="U1083" i="1" s="1"/>
  <c r="AP1084" i="1"/>
  <c r="U1084" i="1" s="1"/>
  <c r="AP1085" i="1"/>
  <c r="U1085" i="1" s="1"/>
  <c r="AP1086" i="1"/>
  <c r="U1086" i="1" s="1"/>
  <c r="AP1087" i="1"/>
  <c r="U1087" i="1" s="1"/>
  <c r="AP1088" i="1"/>
  <c r="U1088" i="1" s="1"/>
  <c r="AP1089" i="1"/>
  <c r="U1089" i="1" s="1"/>
  <c r="AP1090" i="1"/>
  <c r="U1090" i="1" s="1"/>
  <c r="AP1091" i="1"/>
  <c r="U1091" i="1" s="1"/>
  <c r="AP1092" i="1"/>
  <c r="U1092" i="1" s="1"/>
  <c r="AP1093" i="1"/>
  <c r="U1093" i="1" s="1"/>
  <c r="AP1094" i="1"/>
  <c r="U1094" i="1" s="1"/>
  <c r="AP1095" i="1"/>
  <c r="U1095" i="1" s="1"/>
  <c r="AP1096" i="1"/>
  <c r="U1096" i="1" s="1"/>
  <c r="AP1097" i="1"/>
  <c r="U1097" i="1" s="1"/>
  <c r="AP1098" i="1"/>
  <c r="U1098" i="1" s="1"/>
  <c r="AP1099" i="1"/>
  <c r="U1099" i="1" s="1"/>
  <c r="AP1100" i="1"/>
  <c r="U1100" i="1" s="1"/>
  <c r="AP1101" i="1"/>
  <c r="U1101" i="1" s="1"/>
  <c r="AP1102" i="1"/>
  <c r="U1102" i="1" s="1"/>
  <c r="AP1103" i="1"/>
  <c r="U1103" i="1" s="1"/>
  <c r="AP1104" i="1"/>
  <c r="U1104" i="1" s="1"/>
  <c r="AP1105" i="1"/>
  <c r="U1105" i="1" s="1"/>
  <c r="AP1106" i="1"/>
  <c r="U1106" i="1" s="1"/>
  <c r="AP1107" i="1"/>
  <c r="U1107" i="1" s="1"/>
  <c r="AP1108" i="1"/>
  <c r="U1108" i="1" s="1"/>
  <c r="AP1109" i="1"/>
  <c r="U1109" i="1" s="1"/>
  <c r="AP1110" i="1"/>
  <c r="U1110" i="1" s="1"/>
  <c r="AP1111" i="1"/>
  <c r="U1111" i="1" s="1"/>
  <c r="AP1112" i="1"/>
  <c r="U1112" i="1" s="1"/>
  <c r="AP1113" i="1"/>
  <c r="U1113" i="1" s="1"/>
  <c r="AP1114" i="1"/>
  <c r="U1114" i="1" s="1"/>
  <c r="AP1115" i="1"/>
  <c r="U1115" i="1" s="1"/>
  <c r="AP1116" i="1"/>
  <c r="U1116" i="1" s="1"/>
  <c r="AP1117" i="1"/>
  <c r="U1117" i="1" s="1"/>
  <c r="AP1118" i="1"/>
  <c r="U1118" i="1" s="1"/>
  <c r="AP1119" i="1"/>
  <c r="U1119" i="1" s="1"/>
  <c r="AP1120" i="1"/>
  <c r="U1120" i="1" s="1"/>
  <c r="AP1121" i="1"/>
  <c r="U1121" i="1" s="1"/>
  <c r="AP1122" i="1"/>
  <c r="U1122" i="1" s="1"/>
  <c r="AP1123" i="1"/>
  <c r="U1123" i="1" s="1"/>
  <c r="AP1124" i="1"/>
  <c r="U1124" i="1" s="1"/>
  <c r="AP1125" i="1"/>
  <c r="U1125" i="1" s="1"/>
  <c r="AP1126" i="1"/>
  <c r="U1126" i="1" s="1"/>
  <c r="AP1127" i="1"/>
  <c r="U1127" i="1" s="1"/>
  <c r="AP1128" i="1"/>
  <c r="U1128" i="1" s="1"/>
  <c r="AP1129" i="1"/>
  <c r="U1129" i="1" s="1"/>
  <c r="AP1130" i="1"/>
  <c r="U1130" i="1" s="1"/>
  <c r="AP1131" i="1"/>
  <c r="U1131" i="1" s="1"/>
  <c r="AP1132" i="1"/>
  <c r="U1132" i="1" s="1"/>
  <c r="AP1133" i="1"/>
  <c r="U1133" i="1" s="1"/>
  <c r="AP1134" i="1"/>
  <c r="U1134" i="1" s="1"/>
  <c r="AP1135" i="1"/>
  <c r="U1135" i="1" s="1"/>
  <c r="AP1136" i="1"/>
  <c r="U1136" i="1" s="1"/>
  <c r="AP1137" i="1"/>
  <c r="U1137" i="1" s="1"/>
  <c r="AP1138" i="1"/>
  <c r="U1138" i="1" s="1"/>
  <c r="AP1139" i="1"/>
  <c r="U1139" i="1" s="1"/>
  <c r="AP1140" i="1"/>
  <c r="U1140" i="1" s="1"/>
  <c r="AP1141" i="1"/>
  <c r="U1141" i="1" s="1"/>
  <c r="AP1142" i="1"/>
  <c r="U1142" i="1" s="1"/>
  <c r="AP1143" i="1"/>
  <c r="U1143" i="1" s="1"/>
  <c r="AP1144" i="1"/>
  <c r="U1144" i="1" s="1"/>
  <c r="AP1145" i="1"/>
  <c r="U1145" i="1" s="1"/>
  <c r="AP1146" i="1"/>
  <c r="U1146" i="1" s="1"/>
  <c r="AP1147" i="1"/>
  <c r="U1147" i="1" s="1"/>
  <c r="AP1148" i="1"/>
  <c r="U1148" i="1" s="1"/>
  <c r="AP1149" i="1"/>
  <c r="U1149" i="1" s="1"/>
  <c r="AP1150" i="1"/>
  <c r="U1150" i="1" s="1"/>
  <c r="AP1151" i="1"/>
  <c r="U1151" i="1" s="1"/>
  <c r="AP1152" i="1"/>
  <c r="U1152" i="1" s="1"/>
  <c r="AP1153" i="1"/>
  <c r="U1153" i="1" s="1"/>
  <c r="AP1154" i="1"/>
  <c r="U1154" i="1" s="1"/>
  <c r="AP1155" i="1"/>
  <c r="U1155" i="1" s="1"/>
  <c r="AP1156" i="1"/>
  <c r="U1156" i="1" s="1"/>
  <c r="AP1157" i="1"/>
  <c r="U1157" i="1" s="1"/>
  <c r="AP1158" i="1"/>
  <c r="U1158" i="1" s="1"/>
  <c r="AP1159" i="1"/>
  <c r="U1159" i="1" s="1"/>
  <c r="AP1160" i="1"/>
  <c r="U1160" i="1" s="1"/>
  <c r="AP1161" i="1"/>
  <c r="U1161" i="1" s="1"/>
  <c r="AP1162" i="1"/>
  <c r="U1162" i="1" s="1"/>
  <c r="AP1163" i="1"/>
  <c r="U1163" i="1" s="1"/>
  <c r="AP1164" i="1"/>
  <c r="U1164" i="1" s="1"/>
  <c r="AP1165" i="1"/>
  <c r="U1165" i="1" s="1"/>
  <c r="AP1166" i="1"/>
  <c r="U1166" i="1" s="1"/>
  <c r="AP1167" i="1"/>
  <c r="U1167" i="1" s="1"/>
  <c r="AP1168" i="1"/>
  <c r="U1168" i="1" s="1"/>
  <c r="AP1169" i="1"/>
  <c r="U1169" i="1" s="1"/>
  <c r="AP1170" i="1"/>
  <c r="U1170" i="1" s="1"/>
  <c r="AP1171" i="1"/>
  <c r="U1171" i="1" s="1"/>
  <c r="AP1172" i="1"/>
  <c r="U1172" i="1" s="1"/>
  <c r="AP1173" i="1"/>
  <c r="U1173" i="1" s="1"/>
  <c r="AP1174" i="1"/>
  <c r="U1174" i="1" s="1"/>
  <c r="AP1175" i="1"/>
  <c r="U1175" i="1" s="1"/>
  <c r="AP1176" i="1"/>
  <c r="U1176" i="1" s="1"/>
  <c r="AP1177" i="1"/>
  <c r="U1177" i="1" s="1"/>
  <c r="AP1178" i="1"/>
  <c r="U1178" i="1" s="1"/>
  <c r="AP1179" i="1"/>
  <c r="U1179" i="1" s="1"/>
  <c r="AP1180" i="1"/>
  <c r="U1180" i="1" s="1"/>
  <c r="AP1181" i="1"/>
  <c r="U1181" i="1" s="1"/>
  <c r="AP1182" i="1"/>
  <c r="U1182" i="1" s="1"/>
  <c r="AP1183" i="1"/>
  <c r="U1183" i="1" s="1"/>
  <c r="AP1184" i="1"/>
  <c r="U1184" i="1" s="1"/>
  <c r="AP1185" i="1"/>
  <c r="U1185" i="1" s="1"/>
  <c r="AP1186" i="1"/>
  <c r="U1186" i="1" s="1"/>
  <c r="AP1187" i="1"/>
  <c r="U1187" i="1" s="1"/>
  <c r="AP1188" i="1"/>
  <c r="U1188" i="1" s="1"/>
  <c r="AP1189" i="1"/>
  <c r="U1189" i="1" s="1"/>
  <c r="AP1190" i="1"/>
  <c r="U1190" i="1" s="1"/>
  <c r="AP1191" i="1"/>
  <c r="U1191" i="1" s="1"/>
  <c r="AP1192" i="1"/>
  <c r="U1192" i="1" s="1"/>
  <c r="AP1193" i="1"/>
  <c r="U1193" i="1" s="1"/>
  <c r="AP1194" i="1"/>
  <c r="U1194" i="1" s="1"/>
  <c r="AP1195" i="1"/>
  <c r="U1195" i="1" s="1"/>
  <c r="AP1196" i="1"/>
  <c r="U1196" i="1" s="1"/>
  <c r="AP1197" i="1"/>
  <c r="U1197" i="1" s="1"/>
  <c r="AP1198" i="1"/>
  <c r="U1198" i="1" s="1"/>
  <c r="AP1199" i="1"/>
  <c r="U1199" i="1" s="1"/>
  <c r="AP1200" i="1"/>
  <c r="U1200" i="1" s="1"/>
  <c r="AP1201" i="1"/>
  <c r="U1201" i="1" s="1"/>
  <c r="AP1202" i="1"/>
  <c r="U1202" i="1" s="1"/>
  <c r="AP1203" i="1"/>
  <c r="U1203" i="1" s="1"/>
  <c r="AP1204" i="1"/>
  <c r="U1204" i="1" s="1"/>
  <c r="AP1205" i="1"/>
  <c r="U1205" i="1" s="1"/>
  <c r="AP1206" i="1"/>
  <c r="U1206" i="1" s="1"/>
  <c r="AP1207" i="1"/>
  <c r="U1207" i="1" s="1"/>
  <c r="AP1208" i="1"/>
  <c r="U1208" i="1" s="1"/>
  <c r="AP1209" i="1"/>
  <c r="U1209" i="1" s="1"/>
  <c r="AP1210" i="1"/>
  <c r="U1210" i="1" s="1"/>
  <c r="AP1211" i="1"/>
  <c r="U1211" i="1" s="1"/>
  <c r="AP1212" i="1"/>
  <c r="U1212" i="1" s="1"/>
  <c r="AP1213" i="1"/>
  <c r="U1213" i="1" s="1"/>
  <c r="AP1214" i="1"/>
  <c r="U1214" i="1" s="1"/>
  <c r="AP1215" i="1"/>
  <c r="U1215" i="1" s="1"/>
  <c r="AP1216" i="1"/>
  <c r="U1216" i="1" s="1"/>
  <c r="AP1217" i="1"/>
  <c r="U1217" i="1" s="1"/>
  <c r="AP1218" i="1"/>
  <c r="U1218" i="1" s="1"/>
  <c r="AP1219" i="1"/>
  <c r="U1219" i="1" s="1"/>
  <c r="AP1220" i="1"/>
  <c r="U1220" i="1" s="1"/>
  <c r="AP1221" i="1"/>
  <c r="U1221" i="1" s="1"/>
  <c r="AP1222" i="1"/>
  <c r="U1222" i="1" s="1"/>
  <c r="AP1223" i="1"/>
  <c r="U1223" i="1" s="1"/>
  <c r="AP1224" i="1"/>
  <c r="U1224" i="1" s="1"/>
  <c r="AP1225" i="1"/>
  <c r="U1225" i="1" s="1"/>
  <c r="AP1226" i="1"/>
  <c r="U1226" i="1" s="1"/>
  <c r="AP1227" i="1"/>
  <c r="U1227" i="1" s="1"/>
  <c r="AP1228" i="1"/>
  <c r="U1228" i="1" s="1"/>
  <c r="AP1229" i="1"/>
  <c r="U1229" i="1" s="1"/>
  <c r="AP1230" i="1"/>
  <c r="U1230" i="1" s="1"/>
  <c r="AP1231" i="1"/>
  <c r="U1231" i="1" s="1"/>
  <c r="AP1232" i="1"/>
  <c r="U1232" i="1" s="1"/>
  <c r="AP1233" i="1"/>
  <c r="U1233" i="1" s="1"/>
  <c r="AP1234" i="1"/>
  <c r="U1234" i="1" s="1"/>
  <c r="AP1235" i="1"/>
  <c r="U1235" i="1" s="1"/>
  <c r="AP1236" i="1"/>
  <c r="U1236" i="1" s="1"/>
  <c r="AP1237" i="1"/>
  <c r="U1237" i="1" s="1"/>
  <c r="AP1238" i="1"/>
  <c r="U1238" i="1" s="1"/>
  <c r="AP1239" i="1"/>
  <c r="U1239" i="1" s="1"/>
  <c r="AP1240" i="1"/>
  <c r="U1240" i="1" s="1"/>
  <c r="AP1241" i="1"/>
  <c r="U1241" i="1" s="1"/>
  <c r="AP1242" i="1"/>
  <c r="U1242" i="1" s="1"/>
  <c r="AP1243" i="1"/>
  <c r="U1243" i="1" s="1"/>
  <c r="AP1244" i="1"/>
  <c r="U1244" i="1" s="1"/>
  <c r="AP1245" i="1"/>
  <c r="U1245" i="1" s="1"/>
  <c r="AP1246" i="1"/>
  <c r="U1246" i="1" s="1"/>
  <c r="AP1247" i="1"/>
  <c r="U1247" i="1" s="1"/>
  <c r="AP1248" i="1"/>
  <c r="U1248" i="1" s="1"/>
  <c r="AP1249" i="1"/>
  <c r="U1249" i="1" s="1"/>
  <c r="AP1250" i="1"/>
  <c r="U1250" i="1" s="1"/>
  <c r="AP1251" i="1"/>
  <c r="U1251" i="1" s="1"/>
  <c r="AP1252" i="1"/>
  <c r="U1252" i="1" s="1"/>
  <c r="AP1253" i="1"/>
  <c r="U1253" i="1" s="1"/>
  <c r="AP1254" i="1"/>
  <c r="U1254" i="1" s="1"/>
  <c r="AP1255" i="1"/>
  <c r="U1255" i="1" s="1"/>
  <c r="AP1256" i="1"/>
  <c r="U1256" i="1" s="1"/>
  <c r="AP1257" i="1"/>
  <c r="U1257" i="1" s="1"/>
  <c r="AP1258" i="1"/>
  <c r="U1258" i="1" s="1"/>
  <c r="AP1259" i="1"/>
  <c r="U1259" i="1" s="1"/>
  <c r="AP1260" i="1"/>
  <c r="U1260" i="1" s="1"/>
  <c r="AP1261" i="1"/>
  <c r="U1261" i="1" s="1"/>
  <c r="AP1262" i="1"/>
  <c r="U1262" i="1" s="1"/>
  <c r="AP1263" i="1"/>
  <c r="U1263" i="1" s="1"/>
  <c r="AP1264" i="1"/>
  <c r="U1264" i="1" s="1"/>
  <c r="AP1265" i="1"/>
  <c r="U1265" i="1" s="1"/>
  <c r="AP1266" i="1"/>
  <c r="U1266" i="1" s="1"/>
  <c r="AP1267" i="1"/>
  <c r="U1267" i="1" s="1"/>
  <c r="AP1268" i="1"/>
  <c r="U1268" i="1" s="1"/>
  <c r="AP1269" i="1"/>
  <c r="U1269" i="1" s="1"/>
  <c r="AP1270" i="1"/>
  <c r="U1270" i="1" s="1"/>
  <c r="AP1271" i="1"/>
  <c r="U1271" i="1" s="1"/>
  <c r="AP1272" i="1"/>
  <c r="U1272" i="1" s="1"/>
  <c r="AP1273" i="1"/>
  <c r="U1273" i="1" s="1"/>
  <c r="AP1274" i="1"/>
  <c r="U1274" i="1" s="1"/>
  <c r="AP1275" i="1"/>
  <c r="U1275" i="1" s="1"/>
  <c r="AP1276" i="1"/>
  <c r="U1276" i="1" s="1"/>
  <c r="AP1277" i="1"/>
  <c r="U1277" i="1" s="1"/>
  <c r="AP1278" i="1"/>
  <c r="U1278" i="1" s="1"/>
  <c r="AP1279" i="1"/>
  <c r="U1279" i="1" s="1"/>
  <c r="AP1280" i="1"/>
  <c r="U1280" i="1" s="1"/>
  <c r="AP1281" i="1"/>
  <c r="U1281" i="1" s="1"/>
  <c r="AP1282" i="1"/>
  <c r="U1282" i="1" s="1"/>
  <c r="AP1283" i="1"/>
  <c r="U1283" i="1" s="1"/>
  <c r="AP1284" i="1"/>
  <c r="U1284" i="1" s="1"/>
  <c r="AP1285" i="1"/>
  <c r="U1285" i="1" s="1"/>
  <c r="AP1286" i="1"/>
  <c r="U1286" i="1" s="1"/>
  <c r="AP1287" i="1"/>
  <c r="U1287" i="1" s="1"/>
  <c r="AP1288" i="1"/>
  <c r="U1288" i="1" s="1"/>
  <c r="AP1289" i="1"/>
  <c r="U1289" i="1" s="1"/>
  <c r="AP1290" i="1"/>
  <c r="U1290" i="1" s="1"/>
  <c r="AP1291" i="1"/>
  <c r="U1291" i="1" s="1"/>
  <c r="AP1292" i="1"/>
  <c r="U1292" i="1" s="1"/>
  <c r="AP1293" i="1"/>
  <c r="U1293" i="1" s="1"/>
  <c r="AP1294" i="1"/>
  <c r="U1294" i="1" s="1"/>
  <c r="AP1295" i="1"/>
  <c r="U1295" i="1" s="1"/>
  <c r="AP1296" i="1"/>
  <c r="U1296" i="1" s="1"/>
  <c r="AP1297" i="1"/>
  <c r="U1297" i="1" s="1"/>
  <c r="AP1298" i="1"/>
  <c r="U1298" i="1" s="1"/>
  <c r="AP1299" i="1"/>
  <c r="U1299" i="1" s="1"/>
  <c r="AP1300" i="1"/>
  <c r="U1300" i="1" s="1"/>
  <c r="AP1301" i="1"/>
  <c r="U1301" i="1" s="1"/>
  <c r="AP1302" i="1"/>
  <c r="U1302" i="1" s="1"/>
  <c r="AP1303" i="1"/>
  <c r="U1303" i="1" s="1"/>
  <c r="AP1304" i="1"/>
  <c r="U1304" i="1" s="1"/>
  <c r="AP1305" i="1"/>
  <c r="U1305" i="1" s="1"/>
  <c r="AP1306" i="1"/>
  <c r="U1306" i="1" s="1"/>
  <c r="AP1307" i="1"/>
  <c r="U1307" i="1" s="1"/>
  <c r="AP1308" i="1"/>
  <c r="U1308" i="1" s="1"/>
  <c r="AP1309" i="1"/>
  <c r="U1309" i="1" s="1"/>
  <c r="AP1310" i="1"/>
  <c r="U1310" i="1" s="1"/>
  <c r="AP1311" i="1"/>
  <c r="U1311" i="1" s="1"/>
  <c r="AP1312" i="1"/>
  <c r="U1312" i="1" s="1"/>
  <c r="AP1313" i="1"/>
  <c r="U1313" i="1" s="1"/>
  <c r="AP1314" i="1"/>
  <c r="U1314" i="1" s="1"/>
  <c r="AP1315" i="1"/>
  <c r="U1315" i="1" s="1"/>
  <c r="AP1316" i="1"/>
  <c r="U1316" i="1" s="1"/>
  <c r="AP1317" i="1"/>
  <c r="U1317" i="1" s="1"/>
  <c r="AP1318" i="1"/>
  <c r="U1318" i="1" s="1"/>
  <c r="AP1319" i="1"/>
  <c r="U1319" i="1" s="1"/>
  <c r="AP1320" i="1"/>
  <c r="U1320" i="1" s="1"/>
  <c r="AP1321" i="1"/>
  <c r="U1321" i="1" s="1"/>
  <c r="AP1322" i="1"/>
  <c r="U1322" i="1" s="1"/>
  <c r="AP1323" i="1"/>
  <c r="U1323" i="1" s="1"/>
  <c r="AP1324" i="1"/>
  <c r="U1324" i="1" s="1"/>
  <c r="AP1325" i="1"/>
  <c r="U1325" i="1" s="1"/>
  <c r="AP1326" i="1"/>
  <c r="U1326" i="1" s="1"/>
  <c r="AP1327" i="1"/>
  <c r="U1327" i="1" s="1"/>
  <c r="AP1328" i="1"/>
  <c r="U1328" i="1" s="1"/>
  <c r="AP1329" i="1"/>
  <c r="U1329" i="1" s="1"/>
  <c r="AP1330" i="1"/>
  <c r="U1330" i="1" s="1"/>
  <c r="AP1331" i="1"/>
  <c r="U1331" i="1" s="1"/>
  <c r="AP1332" i="1"/>
  <c r="U1332" i="1" s="1"/>
  <c r="AP1333" i="1"/>
  <c r="U1333" i="1" s="1"/>
  <c r="AP1334" i="1"/>
  <c r="U1334" i="1" s="1"/>
  <c r="AP1335" i="1"/>
  <c r="U1335" i="1" s="1"/>
  <c r="AP1336" i="1"/>
  <c r="U1336" i="1" s="1"/>
  <c r="AP1337" i="1"/>
  <c r="U1337" i="1" s="1"/>
  <c r="AP1338" i="1"/>
  <c r="U1338" i="1" s="1"/>
  <c r="AP1339" i="1"/>
  <c r="U1339" i="1" s="1"/>
  <c r="AP1340" i="1"/>
  <c r="U1340" i="1" s="1"/>
  <c r="AP1341" i="1"/>
  <c r="U1341" i="1" s="1"/>
  <c r="AP1342" i="1"/>
  <c r="U1342" i="1" s="1"/>
  <c r="AP1343" i="1"/>
  <c r="U1343" i="1" s="1"/>
  <c r="AP1344" i="1"/>
  <c r="U1344" i="1" s="1"/>
  <c r="AP1345" i="1"/>
  <c r="U1345" i="1" s="1"/>
  <c r="AP1346" i="1"/>
  <c r="U1346" i="1" s="1"/>
  <c r="AP1347" i="1"/>
  <c r="U1347" i="1" s="1"/>
  <c r="AP1348" i="1"/>
  <c r="U1348" i="1" s="1"/>
  <c r="AP1349" i="1"/>
  <c r="U1349" i="1" s="1"/>
  <c r="AP1350" i="1"/>
  <c r="U1350" i="1" s="1"/>
  <c r="AP1351" i="1"/>
  <c r="U1351" i="1" s="1"/>
  <c r="AP1352" i="1"/>
  <c r="U1352" i="1" s="1"/>
  <c r="AP1353" i="1"/>
  <c r="U1353" i="1" s="1"/>
  <c r="AP1354" i="1"/>
  <c r="U1354" i="1" s="1"/>
  <c r="AP1355" i="1"/>
  <c r="U1355" i="1" s="1"/>
  <c r="AP1356" i="1"/>
  <c r="U1356" i="1" s="1"/>
  <c r="AP1357" i="1"/>
  <c r="U1357" i="1" s="1"/>
  <c r="AP1358" i="1"/>
  <c r="U1358" i="1" s="1"/>
  <c r="AP1359" i="1"/>
  <c r="U1359" i="1" s="1"/>
  <c r="AP1360" i="1"/>
  <c r="U1360" i="1" s="1"/>
  <c r="AP1361" i="1"/>
  <c r="U1361" i="1" s="1"/>
  <c r="AP1362" i="1"/>
  <c r="U1362" i="1" s="1"/>
  <c r="AP1363" i="1"/>
  <c r="U1363" i="1" s="1"/>
  <c r="AP1364" i="1"/>
  <c r="U1364" i="1" s="1"/>
  <c r="AP1365" i="1"/>
  <c r="U1365" i="1" s="1"/>
  <c r="AP1366" i="1"/>
  <c r="U1366" i="1" s="1"/>
  <c r="AP1367" i="1"/>
  <c r="U1367" i="1" s="1"/>
  <c r="AP1368" i="1"/>
  <c r="U1368" i="1" s="1"/>
  <c r="AP1369" i="1"/>
  <c r="U1369" i="1" s="1"/>
  <c r="AP1370" i="1"/>
  <c r="U1370" i="1" s="1"/>
  <c r="AP1371" i="1"/>
  <c r="U1371" i="1" s="1"/>
  <c r="AP1372" i="1"/>
  <c r="U1372" i="1" s="1"/>
  <c r="AP1373" i="1"/>
  <c r="U1373" i="1" s="1"/>
  <c r="AP1374" i="1"/>
  <c r="U1374" i="1" s="1"/>
  <c r="AP1375" i="1"/>
  <c r="U1375" i="1" s="1"/>
  <c r="AP1376" i="1"/>
  <c r="U1376" i="1" s="1"/>
  <c r="AP1377" i="1"/>
  <c r="U1377" i="1" s="1"/>
  <c r="AP1378" i="1"/>
  <c r="U1378" i="1" s="1"/>
  <c r="AP1379" i="1"/>
  <c r="U1379" i="1" s="1"/>
  <c r="AP1380" i="1"/>
  <c r="U1380" i="1" s="1"/>
  <c r="AP1381" i="1"/>
  <c r="U1381" i="1" s="1"/>
  <c r="AP1382" i="1"/>
  <c r="U1382" i="1" s="1"/>
  <c r="AP1383" i="1"/>
  <c r="U1383" i="1" s="1"/>
  <c r="AP1384" i="1"/>
  <c r="U1384" i="1" s="1"/>
  <c r="AP1385" i="1"/>
  <c r="U1385" i="1" s="1"/>
  <c r="AP1386" i="1"/>
  <c r="U1386" i="1" s="1"/>
  <c r="AP1387" i="1"/>
  <c r="U1387" i="1" s="1"/>
  <c r="AP1388" i="1"/>
  <c r="U1388" i="1" s="1"/>
  <c r="AP1389" i="1"/>
  <c r="U1389" i="1" s="1"/>
  <c r="AP1390" i="1"/>
  <c r="U1390" i="1" s="1"/>
  <c r="AP1391" i="1"/>
  <c r="U1391" i="1" s="1"/>
  <c r="AP1392" i="1"/>
  <c r="U1392" i="1" s="1"/>
  <c r="AP1393" i="1"/>
  <c r="U1393" i="1" s="1"/>
  <c r="AP1394" i="1"/>
  <c r="U1394" i="1" s="1"/>
  <c r="AP1395" i="1"/>
  <c r="U1395" i="1" s="1"/>
  <c r="AP1396" i="1"/>
  <c r="U1396" i="1" s="1"/>
  <c r="AP1397" i="1"/>
  <c r="U1397" i="1" s="1"/>
  <c r="AP1398" i="1"/>
  <c r="U1398" i="1" s="1"/>
  <c r="AP1399" i="1"/>
  <c r="U1399" i="1" s="1"/>
  <c r="AP1400" i="1"/>
  <c r="U1400" i="1" s="1"/>
  <c r="AP1401" i="1"/>
  <c r="U1401" i="1" s="1"/>
  <c r="AP1402" i="1"/>
  <c r="U1402" i="1" s="1"/>
  <c r="AP1403" i="1"/>
  <c r="U1403" i="1" s="1"/>
  <c r="AP1404" i="1"/>
  <c r="U1404" i="1" s="1"/>
  <c r="AP1405" i="1"/>
  <c r="U1405" i="1" s="1"/>
  <c r="AP1406" i="1"/>
  <c r="U1406" i="1" s="1"/>
  <c r="AP1407" i="1"/>
  <c r="U1407" i="1" s="1"/>
  <c r="AP1408" i="1"/>
  <c r="U1408" i="1" s="1"/>
  <c r="AP1409" i="1"/>
  <c r="U1409" i="1" s="1"/>
  <c r="AP1410" i="1"/>
  <c r="U1410" i="1" s="1"/>
  <c r="AP1411" i="1"/>
  <c r="U1411" i="1" s="1"/>
  <c r="AP1412" i="1"/>
  <c r="U1412" i="1" s="1"/>
  <c r="AP1413" i="1"/>
  <c r="U1413" i="1" s="1"/>
  <c r="AP1414" i="1"/>
  <c r="U1414" i="1" s="1"/>
  <c r="AP1415" i="1"/>
  <c r="U1415" i="1" s="1"/>
  <c r="AP1416" i="1"/>
  <c r="U1416" i="1" s="1"/>
  <c r="AP1417" i="1"/>
  <c r="U1417" i="1" s="1"/>
  <c r="AP1418" i="1"/>
  <c r="U1418" i="1" s="1"/>
  <c r="AP1419" i="1"/>
  <c r="U1419" i="1" s="1"/>
  <c r="AP1420" i="1"/>
  <c r="U1420" i="1" s="1"/>
  <c r="AP1421" i="1"/>
  <c r="U1421" i="1" s="1"/>
  <c r="AP1422" i="1"/>
  <c r="U1422" i="1" s="1"/>
  <c r="AP1423" i="1"/>
  <c r="U1423" i="1" s="1"/>
  <c r="AP1424" i="1"/>
  <c r="U1424" i="1" s="1"/>
  <c r="AP1425" i="1"/>
  <c r="U1425" i="1" s="1"/>
  <c r="AP1426" i="1"/>
  <c r="U1426" i="1" s="1"/>
  <c r="AP1427" i="1"/>
  <c r="U1427" i="1" s="1"/>
  <c r="AP1428" i="1"/>
  <c r="U1428" i="1" s="1"/>
  <c r="AP1429" i="1"/>
  <c r="U1429" i="1" s="1"/>
  <c r="AP1430" i="1"/>
  <c r="U1430" i="1" s="1"/>
  <c r="AP1431" i="1"/>
  <c r="U1431" i="1" s="1"/>
  <c r="AP1432" i="1"/>
  <c r="U1432" i="1" s="1"/>
  <c r="AP1433" i="1"/>
  <c r="U1433" i="1" s="1"/>
  <c r="AP1434" i="1"/>
  <c r="U1434" i="1" s="1"/>
  <c r="AP1435" i="1"/>
  <c r="U1435" i="1" s="1"/>
  <c r="AP1436" i="1"/>
  <c r="U1436" i="1" s="1"/>
  <c r="AP1437" i="1"/>
  <c r="U1437" i="1" s="1"/>
  <c r="AP1438" i="1"/>
  <c r="U1438" i="1" s="1"/>
  <c r="AP1439" i="1"/>
  <c r="U1439" i="1" s="1"/>
  <c r="AP1440" i="1"/>
  <c r="U1440" i="1" s="1"/>
  <c r="AP1441" i="1"/>
  <c r="U1441" i="1" s="1"/>
  <c r="AP1442" i="1"/>
  <c r="U1442" i="1" s="1"/>
  <c r="AP1443" i="1"/>
  <c r="U1443" i="1" s="1"/>
  <c r="AP1444" i="1"/>
  <c r="U1444" i="1" s="1"/>
  <c r="AP1445" i="1"/>
  <c r="U1445" i="1" s="1"/>
  <c r="AP1446" i="1"/>
  <c r="U1446" i="1" s="1"/>
  <c r="AP1447" i="1"/>
  <c r="U1447" i="1" s="1"/>
  <c r="AP1448" i="1"/>
  <c r="U1448" i="1" s="1"/>
  <c r="AP1449" i="1"/>
  <c r="U1449" i="1" s="1"/>
  <c r="AP1450" i="1"/>
  <c r="U1450" i="1" s="1"/>
  <c r="AP1451" i="1"/>
  <c r="U1451" i="1" s="1"/>
  <c r="AP1452" i="1"/>
  <c r="U1452" i="1" s="1"/>
  <c r="AP1453" i="1"/>
  <c r="U1453" i="1" s="1"/>
  <c r="AP1454" i="1"/>
  <c r="U1454" i="1" s="1"/>
  <c r="AP1455" i="1"/>
  <c r="U1455" i="1" s="1"/>
  <c r="AP1456" i="1"/>
  <c r="U1456" i="1" s="1"/>
  <c r="AP1457" i="1"/>
  <c r="U1457" i="1" s="1"/>
  <c r="AP1458" i="1"/>
  <c r="U1458" i="1" s="1"/>
  <c r="AP1459" i="1"/>
  <c r="U1459" i="1" s="1"/>
  <c r="AP1460" i="1"/>
  <c r="U1460" i="1" s="1"/>
  <c r="AP1461" i="1"/>
  <c r="U1461" i="1" s="1"/>
  <c r="AP1462" i="1"/>
  <c r="U1462" i="1" s="1"/>
  <c r="AP1463" i="1"/>
  <c r="U1463" i="1" s="1"/>
  <c r="AP1464" i="1"/>
  <c r="U1464" i="1" s="1"/>
  <c r="AP1465" i="1"/>
  <c r="U1465" i="1" s="1"/>
  <c r="AP1466" i="1"/>
  <c r="U1466" i="1" s="1"/>
  <c r="AP1467" i="1"/>
  <c r="U1467" i="1" s="1"/>
  <c r="AP1468" i="1"/>
  <c r="U1468" i="1" s="1"/>
  <c r="AP1469" i="1"/>
  <c r="U1469" i="1" s="1"/>
  <c r="AP1470" i="1"/>
  <c r="U1470" i="1" s="1"/>
  <c r="AP1471" i="1"/>
  <c r="U1471" i="1" s="1"/>
  <c r="AP1472" i="1"/>
  <c r="U1472" i="1" s="1"/>
  <c r="AP1473" i="1"/>
  <c r="U1473" i="1" s="1"/>
  <c r="AP1474" i="1"/>
  <c r="U1474" i="1" s="1"/>
  <c r="AP1475" i="1"/>
  <c r="U1475" i="1" s="1"/>
  <c r="AP1476" i="1"/>
  <c r="U1476" i="1" s="1"/>
  <c r="AP1477" i="1"/>
  <c r="U1477" i="1" s="1"/>
  <c r="AP1478" i="1"/>
  <c r="U1478" i="1" s="1"/>
  <c r="AP1479" i="1"/>
  <c r="U1479" i="1" s="1"/>
  <c r="AP1480" i="1"/>
  <c r="U1480" i="1" s="1"/>
  <c r="AP1481" i="1"/>
  <c r="U1481" i="1" s="1"/>
  <c r="AP1482" i="1"/>
  <c r="U1482" i="1" s="1"/>
  <c r="AP1483" i="1"/>
  <c r="U1483" i="1" s="1"/>
  <c r="AP1484" i="1"/>
  <c r="U1484" i="1" s="1"/>
  <c r="AP1485" i="1"/>
  <c r="U1485" i="1" s="1"/>
  <c r="AP1486" i="1"/>
  <c r="U1486" i="1" s="1"/>
  <c r="AP1487" i="1"/>
  <c r="U1487" i="1" s="1"/>
  <c r="AP1488" i="1"/>
  <c r="U1488" i="1" s="1"/>
  <c r="AP1489" i="1"/>
  <c r="U1489" i="1" s="1"/>
  <c r="AP1490" i="1"/>
  <c r="U1490" i="1" s="1"/>
  <c r="AP1491" i="1"/>
  <c r="U1491" i="1" s="1"/>
  <c r="AP1492" i="1"/>
  <c r="U1492" i="1" s="1"/>
  <c r="AP1493" i="1"/>
  <c r="U1493" i="1" s="1"/>
  <c r="AP1494" i="1"/>
  <c r="U1494" i="1" s="1"/>
  <c r="AP1495" i="1"/>
  <c r="U1495" i="1" s="1"/>
  <c r="AP1496" i="1"/>
  <c r="U1496" i="1" s="1"/>
  <c r="AP1497" i="1"/>
  <c r="U1497" i="1" s="1"/>
  <c r="AP1498" i="1"/>
  <c r="U1498" i="1" s="1"/>
  <c r="AP1499" i="1"/>
  <c r="U1499" i="1" s="1"/>
  <c r="AP1500" i="1"/>
  <c r="U1500" i="1" s="1"/>
  <c r="AP1501" i="1"/>
  <c r="U1501" i="1" s="1"/>
  <c r="AP1502" i="1"/>
  <c r="U1502" i="1" s="1"/>
  <c r="AP1503" i="1"/>
  <c r="U1503" i="1" s="1"/>
  <c r="AP1504" i="1"/>
  <c r="U1504" i="1" s="1"/>
  <c r="AP1505" i="1"/>
  <c r="U1505" i="1" s="1"/>
  <c r="AP1506" i="1"/>
  <c r="U1506" i="1" s="1"/>
  <c r="AP1507" i="1"/>
  <c r="U1507" i="1" s="1"/>
  <c r="AP1508" i="1"/>
  <c r="U1508" i="1" s="1"/>
  <c r="AP1509" i="1"/>
  <c r="U1509" i="1" s="1"/>
  <c r="AP1510" i="1"/>
  <c r="U1510" i="1" s="1"/>
  <c r="AP1511" i="1"/>
  <c r="U1511" i="1" s="1"/>
  <c r="AP1512" i="1"/>
  <c r="U1512" i="1" s="1"/>
  <c r="AP1513" i="1"/>
  <c r="U1513" i="1" s="1"/>
  <c r="AP1514" i="1"/>
  <c r="U1514" i="1" s="1"/>
  <c r="AP1515" i="1"/>
  <c r="U1515" i="1" s="1"/>
  <c r="AP1516" i="1"/>
  <c r="U1516" i="1" s="1"/>
  <c r="AP1517" i="1"/>
  <c r="U1517" i="1" s="1"/>
  <c r="AP1518" i="1"/>
  <c r="U1518" i="1" s="1"/>
  <c r="AP1519" i="1"/>
  <c r="U1519" i="1" s="1"/>
  <c r="AP1520" i="1"/>
  <c r="U1520" i="1" s="1"/>
  <c r="AP1521" i="1"/>
  <c r="U1521" i="1" s="1"/>
  <c r="AP1522" i="1"/>
  <c r="U1522" i="1" s="1"/>
  <c r="AP1523" i="1"/>
  <c r="U1523" i="1" s="1"/>
  <c r="AP1524" i="1"/>
  <c r="U1524" i="1" s="1"/>
  <c r="AP1525" i="1"/>
  <c r="U1525" i="1" s="1"/>
  <c r="AP1526" i="1"/>
  <c r="U1526" i="1" s="1"/>
  <c r="AP1527" i="1"/>
  <c r="U1527" i="1" s="1"/>
  <c r="AP1528" i="1"/>
  <c r="U1528" i="1" s="1"/>
  <c r="AP1529" i="1"/>
  <c r="U1529" i="1" s="1"/>
  <c r="AP1530" i="1"/>
  <c r="U1530" i="1" s="1"/>
  <c r="AP1531" i="1"/>
  <c r="U1531" i="1" s="1"/>
  <c r="AP1532" i="1"/>
  <c r="U1532" i="1" s="1"/>
  <c r="AP1533" i="1"/>
  <c r="U1533" i="1" s="1"/>
  <c r="AP1534" i="1"/>
  <c r="U1534" i="1" s="1"/>
  <c r="AP1535" i="1"/>
  <c r="U1535" i="1" s="1"/>
  <c r="AP1536" i="1"/>
  <c r="U1536" i="1" s="1"/>
  <c r="AP1537" i="1"/>
  <c r="U1537" i="1" s="1"/>
  <c r="AP1538" i="1"/>
  <c r="U1538" i="1" s="1"/>
  <c r="AP1539" i="1"/>
  <c r="U1539" i="1" s="1"/>
  <c r="AP1540" i="1"/>
  <c r="U1540" i="1" s="1"/>
  <c r="AP1541" i="1"/>
  <c r="U1541" i="1" s="1"/>
  <c r="AP1542" i="1"/>
  <c r="U1542" i="1" s="1"/>
  <c r="AP1543" i="1"/>
  <c r="U1543" i="1" s="1"/>
  <c r="AP1544" i="1"/>
  <c r="U1544" i="1" s="1"/>
  <c r="AP1545" i="1"/>
  <c r="U1545" i="1" s="1"/>
  <c r="AP1546" i="1"/>
  <c r="U1546" i="1" s="1"/>
  <c r="AP1547" i="1"/>
  <c r="U1547" i="1" s="1"/>
  <c r="AP1548" i="1"/>
  <c r="U1548" i="1" s="1"/>
  <c r="AP1549" i="1"/>
  <c r="U1549" i="1" s="1"/>
  <c r="AP1550" i="1"/>
  <c r="U1550" i="1" s="1"/>
  <c r="AP1551" i="1"/>
  <c r="U1551" i="1" s="1"/>
  <c r="AP1552" i="1"/>
  <c r="U1552" i="1" s="1"/>
  <c r="AP1553" i="1"/>
  <c r="U1553" i="1" s="1"/>
  <c r="AP1554" i="1"/>
  <c r="U1554" i="1" s="1"/>
  <c r="AP1555" i="1"/>
  <c r="U1555" i="1" s="1"/>
  <c r="AP1556" i="1"/>
  <c r="U1556" i="1" s="1"/>
  <c r="AP1557" i="1"/>
  <c r="U1557" i="1" s="1"/>
  <c r="AP1558" i="1"/>
  <c r="U1558" i="1" s="1"/>
  <c r="AP1559" i="1"/>
  <c r="U1559" i="1" s="1"/>
  <c r="AP1560" i="1"/>
  <c r="U1560" i="1" s="1"/>
  <c r="AP1561" i="1"/>
  <c r="U1561" i="1" s="1"/>
  <c r="AP1562" i="1"/>
  <c r="U1562" i="1" s="1"/>
  <c r="AP1563" i="1"/>
  <c r="U1563" i="1" s="1"/>
  <c r="AP1564" i="1"/>
  <c r="U1564" i="1" s="1"/>
  <c r="AP1565" i="1"/>
  <c r="U1565" i="1" s="1"/>
  <c r="AP1566" i="1"/>
  <c r="U1566" i="1" s="1"/>
  <c r="AP1567" i="1"/>
  <c r="U1567" i="1" s="1"/>
  <c r="AP1568" i="1"/>
  <c r="U1568" i="1" s="1"/>
  <c r="AP1569" i="1"/>
  <c r="U1569" i="1" s="1"/>
  <c r="AP1570" i="1"/>
  <c r="U1570" i="1" s="1"/>
  <c r="AP1571" i="1"/>
  <c r="U1571" i="1" s="1"/>
  <c r="AP1572" i="1"/>
  <c r="U1572" i="1" s="1"/>
  <c r="AP1573" i="1"/>
  <c r="U1573" i="1" s="1"/>
  <c r="AP1574" i="1"/>
  <c r="U1574" i="1" s="1"/>
  <c r="AP1575" i="1"/>
  <c r="U1575" i="1" s="1"/>
  <c r="AP1576" i="1"/>
  <c r="U1576" i="1" s="1"/>
  <c r="AP1577" i="1"/>
  <c r="U1577" i="1" s="1"/>
  <c r="AP1578" i="1"/>
  <c r="U1578" i="1" s="1"/>
  <c r="AP1579" i="1"/>
  <c r="U1579" i="1" s="1"/>
  <c r="AP1580" i="1"/>
  <c r="U1580" i="1" s="1"/>
  <c r="AP1581" i="1"/>
  <c r="U1581" i="1" s="1"/>
  <c r="AP1582" i="1"/>
  <c r="U1582" i="1" s="1"/>
  <c r="AP1583" i="1"/>
  <c r="U1583" i="1" s="1"/>
  <c r="AP1584" i="1"/>
  <c r="U1584" i="1" s="1"/>
  <c r="AP1585" i="1"/>
  <c r="U1585" i="1" s="1"/>
  <c r="AP1586" i="1"/>
  <c r="U1586" i="1" s="1"/>
  <c r="AP1587" i="1"/>
  <c r="U1587" i="1" s="1"/>
  <c r="AP1588" i="1"/>
  <c r="U1588" i="1" s="1"/>
  <c r="AP1589" i="1"/>
  <c r="U1589" i="1" s="1"/>
  <c r="AP1590" i="1"/>
  <c r="U1590" i="1" s="1"/>
  <c r="AP1591" i="1"/>
  <c r="U1591" i="1" s="1"/>
  <c r="AP1592" i="1"/>
  <c r="U1592" i="1" s="1"/>
  <c r="AP1593" i="1"/>
  <c r="U1593" i="1" s="1"/>
  <c r="AP1594" i="1"/>
  <c r="U1594" i="1" s="1"/>
  <c r="AP1595" i="1"/>
  <c r="U1595" i="1" s="1"/>
  <c r="AP1596" i="1"/>
  <c r="U1596" i="1" s="1"/>
  <c r="AP1597" i="1"/>
  <c r="U1597" i="1" s="1"/>
  <c r="AP1598" i="1"/>
  <c r="U1598" i="1" s="1"/>
  <c r="AP1599" i="1"/>
  <c r="U1599" i="1" s="1"/>
  <c r="AP1600" i="1"/>
  <c r="U1600" i="1" s="1"/>
  <c r="AP1601" i="1"/>
  <c r="U1601" i="1" s="1"/>
  <c r="AP1602" i="1"/>
  <c r="U1602" i="1" s="1"/>
  <c r="AP1603" i="1"/>
  <c r="U1603" i="1" s="1"/>
  <c r="AP1604" i="1"/>
  <c r="U1604" i="1" s="1"/>
  <c r="AP1605" i="1"/>
  <c r="U1605" i="1" s="1"/>
  <c r="AP1606" i="1"/>
  <c r="U1606" i="1" s="1"/>
  <c r="AP1607" i="1"/>
  <c r="U1607" i="1" s="1"/>
  <c r="AP1608" i="1"/>
  <c r="U1608" i="1" s="1"/>
  <c r="AP1609" i="1"/>
  <c r="U1609" i="1" s="1"/>
  <c r="AP1610" i="1"/>
  <c r="U1610" i="1" s="1"/>
  <c r="AP1611" i="1"/>
  <c r="U1611" i="1" s="1"/>
  <c r="AP1612" i="1"/>
  <c r="U1612" i="1" s="1"/>
  <c r="AP1613" i="1"/>
  <c r="U1613" i="1" s="1"/>
  <c r="AP1614" i="1"/>
  <c r="U1614" i="1" s="1"/>
  <c r="AP1615" i="1"/>
  <c r="U1615" i="1" s="1"/>
  <c r="AP1616" i="1"/>
  <c r="U1616" i="1" s="1"/>
  <c r="AP1617" i="1"/>
  <c r="U1617" i="1" s="1"/>
  <c r="AP1618" i="1"/>
  <c r="U1618" i="1" s="1"/>
  <c r="AP1619" i="1"/>
  <c r="U1619" i="1" s="1"/>
  <c r="AP1620" i="1"/>
  <c r="U1620" i="1" s="1"/>
  <c r="AP1621" i="1"/>
  <c r="U1621" i="1" s="1"/>
  <c r="AP1622" i="1"/>
  <c r="U1622" i="1" s="1"/>
  <c r="AP1623" i="1"/>
  <c r="U1623" i="1" s="1"/>
  <c r="AP1624" i="1"/>
  <c r="U1624" i="1" s="1"/>
  <c r="AP1625" i="1"/>
  <c r="U1625" i="1" s="1"/>
  <c r="AP1626" i="1"/>
  <c r="U1626" i="1" s="1"/>
  <c r="AP1627" i="1"/>
  <c r="U1627" i="1" s="1"/>
  <c r="AP1628" i="1"/>
  <c r="U1628" i="1" s="1"/>
  <c r="AP1629" i="1"/>
  <c r="U1629" i="1" s="1"/>
  <c r="AP1630" i="1"/>
  <c r="U1630" i="1" s="1"/>
  <c r="AP1631" i="1"/>
  <c r="U1631" i="1" s="1"/>
  <c r="AP1632" i="1"/>
  <c r="U1632" i="1" s="1"/>
  <c r="AP1633" i="1"/>
  <c r="U1633" i="1" s="1"/>
  <c r="AP1634" i="1"/>
  <c r="U1634" i="1" s="1"/>
  <c r="AP1635" i="1"/>
  <c r="U1635" i="1" s="1"/>
  <c r="AP1636" i="1"/>
  <c r="U1636" i="1" s="1"/>
  <c r="AP1637" i="1"/>
  <c r="U1637" i="1" s="1"/>
  <c r="AP1638" i="1"/>
  <c r="U1638" i="1" s="1"/>
  <c r="AP1639" i="1"/>
  <c r="U1639" i="1" s="1"/>
  <c r="AP1640" i="1"/>
  <c r="U1640" i="1" s="1"/>
  <c r="AP1641" i="1"/>
  <c r="U1641" i="1" s="1"/>
  <c r="AP1642" i="1"/>
  <c r="U1642" i="1" s="1"/>
  <c r="AP1643" i="1"/>
  <c r="U1643" i="1" s="1"/>
  <c r="AP1644" i="1"/>
  <c r="U1644" i="1" s="1"/>
  <c r="AP1645" i="1"/>
  <c r="U1645" i="1" s="1"/>
  <c r="AP1646" i="1"/>
  <c r="U1646" i="1" s="1"/>
  <c r="AP1647" i="1"/>
  <c r="U1647" i="1" s="1"/>
  <c r="AP1648" i="1"/>
  <c r="U1648" i="1" s="1"/>
  <c r="AP1649" i="1"/>
  <c r="U1649" i="1" s="1"/>
  <c r="AP1650" i="1"/>
  <c r="U1650" i="1" s="1"/>
  <c r="AP1651" i="1"/>
  <c r="U1651" i="1" s="1"/>
  <c r="AP1652" i="1"/>
  <c r="U1652" i="1" s="1"/>
  <c r="AP1653" i="1"/>
  <c r="U1653" i="1" s="1"/>
  <c r="AP1654" i="1"/>
  <c r="U1654" i="1" s="1"/>
  <c r="AP1655" i="1"/>
  <c r="U1655" i="1" s="1"/>
  <c r="AP1656" i="1"/>
  <c r="U1656" i="1" s="1"/>
  <c r="AP1657" i="1"/>
  <c r="U1657" i="1" s="1"/>
  <c r="AP1658" i="1"/>
  <c r="U1658" i="1" s="1"/>
  <c r="AP1659" i="1"/>
  <c r="U1659" i="1" s="1"/>
  <c r="AP1660" i="1"/>
  <c r="U1660" i="1" s="1"/>
  <c r="AP1661" i="1"/>
  <c r="U1661" i="1" s="1"/>
  <c r="AP1662" i="1"/>
  <c r="U1662" i="1" s="1"/>
  <c r="AP1663" i="1"/>
  <c r="U1663" i="1" s="1"/>
  <c r="AP1664" i="1"/>
  <c r="U1664" i="1" s="1"/>
  <c r="AP1665" i="1"/>
  <c r="U1665" i="1" s="1"/>
  <c r="AP1666" i="1"/>
  <c r="U1666" i="1" s="1"/>
  <c r="AP1667" i="1"/>
  <c r="U1667" i="1" s="1"/>
  <c r="AP1668" i="1"/>
  <c r="U1668" i="1" s="1"/>
  <c r="AP1669" i="1"/>
  <c r="U1669" i="1" s="1"/>
  <c r="AP1670" i="1"/>
  <c r="U1670" i="1" s="1"/>
  <c r="AP1671" i="1"/>
  <c r="U1671" i="1" s="1"/>
  <c r="AP1672" i="1"/>
  <c r="U1672" i="1" s="1"/>
  <c r="AP1673" i="1"/>
  <c r="U1673" i="1" s="1"/>
  <c r="AP1674" i="1"/>
  <c r="U1674" i="1" s="1"/>
  <c r="AP1675" i="1"/>
  <c r="U1675" i="1" s="1"/>
  <c r="AP1676" i="1"/>
  <c r="U1676" i="1" s="1"/>
  <c r="AP1677" i="1"/>
  <c r="U1677" i="1" s="1"/>
  <c r="AP1678" i="1"/>
  <c r="U1678" i="1" s="1"/>
  <c r="AP1679" i="1"/>
  <c r="U1679" i="1" s="1"/>
  <c r="AP1680" i="1"/>
  <c r="U1680" i="1" s="1"/>
  <c r="AP1681" i="1"/>
  <c r="U1681" i="1" s="1"/>
  <c r="AP1682" i="1"/>
  <c r="U1682" i="1" s="1"/>
  <c r="AP1683" i="1"/>
  <c r="U1683" i="1" s="1"/>
  <c r="AP1684" i="1"/>
  <c r="U1684" i="1" s="1"/>
  <c r="AP1685" i="1"/>
  <c r="U1685" i="1" s="1"/>
  <c r="AP1686" i="1"/>
  <c r="U1686" i="1" s="1"/>
  <c r="AP1687" i="1"/>
  <c r="U1687" i="1" s="1"/>
  <c r="AP1688" i="1"/>
  <c r="U1688" i="1" s="1"/>
  <c r="AP1689" i="1"/>
  <c r="U1689" i="1" s="1"/>
  <c r="AP1690" i="1"/>
  <c r="U1690" i="1" s="1"/>
  <c r="AP1691" i="1"/>
  <c r="U1691" i="1" s="1"/>
  <c r="AP1692" i="1"/>
  <c r="U1692" i="1" s="1"/>
  <c r="AP1693" i="1"/>
  <c r="U1693" i="1" s="1"/>
  <c r="AP1694" i="1"/>
  <c r="U1694" i="1" s="1"/>
  <c r="AP1695" i="1"/>
  <c r="U1695" i="1" s="1"/>
  <c r="AP1696" i="1"/>
  <c r="U1696" i="1" s="1"/>
  <c r="AP1697" i="1"/>
  <c r="U1697" i="1" s="1"/>
  <c r="AP1698" i="1"/>
  <c r="U1698" i="1" s="1"/>
  <c r="AP1699" i="1"/>
  <c r="U1699" i="1" s="1"/>
  <c r="AP1700" i="1"/>
  <c r="U1700" i="1" s="1"/>
  <c r="AP1701" i="1"/>
  <c r="U1701" i="1" s="1"/>
  <c r="AP1702" i="1"/>
  <c r="U1702" i="1" s="1"/>
  <c r="AP1703" i="1"/>
  <c r="U1703" i="1" s="1"/>
  <c r="AP1704" i="1"/>
  <c r="U1704" i="1" s="1"/>
  <c r="AP1705" i="1"/>
  <c r="U1705" i="1" s="1"/>
  <c r="AP1706" i="1"/>
  <c r="U1706" i="1" s="1"/>
  <c r="AP1707" i="1"/>
  <c r="U1707" i="1" s="1"/>
  <c r="AP1708" i="1"/>
  <c r="U1708" i="1" s="1"/>
  <c r="AP1709" i="1"/>
  <c r="U1709" i="1" s="1"/>
  <c r="AP1710" i="1"/>
  <c r="U1710" i="1" s="1"/>
  <c r="AP1711" i="1"/>
  <c r="U1711" i="1" s="1"/>
  <c r="AP1712" i="1"/>
  <c r="U1712" i="1" s="1"/>
  <c r="AP1713" i="1"/>
  <c r="U1713" i="1" s="1"/>
  <c r="AP1714" i="1"/>
  <c r="U1714" i="1" s="1"/>
  <c r="AP1715" i="1"/>
  <c r="U1715" i="1" s="1"/>
  <c r="AP1716" i="1"/>
  <c r="U1716" i="1" s="1"/>
  <c r="AP1717" i="1"/>
  <c r="U1717" i="1" s="1"/>
  <c r="AP1718" i="1"/>
  <c r="U1718" i="1" s="1"/>
  <c r="AP1719" i="1"/>
  <c r="U1719" i="1" s="1"/>
  <c r="AP1720" i="1"/>
  <c r="U1720" i="1" s="1"/>
  <c r="AP1721" i="1"/>
  <c r="U1721" i="1" s="1"/>
  <c r="AP1722" i="1"/>
  <c r="U1722" i="1" s="1"/>
  <c r="AP1723" i="1"/>
  <c r="U1723" i="1" s="1"/>
  <c r="AP1724" i="1"/>
  <c r="U1724" i="1" s="1"/>
  <c r="AP1725" i="1"/>
  <c r="U1725" i="1" s="1"/>
  <c r="AP1726" i="1"/>
  <c r="U1726" i="1" s="1"/>
  <c r="AP1727" i="1"/>
  <c r="U1727" i="1" s="1"/>
  <c r="AP1728" i="1"/>
  <c r="U1728" i="1" s="1"/>
  <c r="AP1729" i="1"/>
  <c r="U1729" i="1" s="1"/>
  <c r="AP1730" i="1"/>
  <c r="U1730" i="1" s="1"/>
  <c r="AP1731" i="1"/>
  <c r="U1731" i="1" s="1"/>
  <c r="AP1732" i="1"/>
  <c r="U1732" i="1" s="1"/>
  <c r="AP1733" i="1"/>
  <c r="U1733" i="1" s="1"/>
  <c r="AP1734" i="1"/>
  <c r="U1734" i="1" s="1"/>
  <c r="AP1735" i="1"/>
  <c r="U1735" i="1" s="1"/>
  <c r="AP1736" i="1"/>
  <c r="U1736" i="1" s="1"/>
  <c r="AP1737" i="1"/>
  <c r="U1737" i="1" s="1"/>
  <c r="AP1738" i="1"/>
  <c r="U1738" i="1" s="1"/>
  <c r="AP1739" i="1"/>
  <c r="U1739" i="1" s="1"/>
  <c r="AP1740" i="1"/>
  <c r="U1740" i="1" s="1"/>
  <c r="AP1741" i="1"/>
  <c r="U1741" i="1" s="1"/>
  <c r="AP1742" i="1"/>
  <c r="U1742" i="1" s="1"/>
  <c r="AP1743" i="1"/>
  <c r="U1743" i="1" s="1"/>
  <c r="AP1744" i="1"/>
  <c r="U1744" i="1" s="1"/>
  <c r="AP1745" i="1"/>
  <c r="U1745" i="1" s="1"/>
  <c r="AP1746" i="1"/>
  <c r="U1746" i="1" s="1"/>
  <c r="AP1747" i="1"/>
  <c r="U1747" i="1" s="1"/>
  <c r="AP1748" i="1"/>
  <c r="U1748" i="1" s="1"/>
  <c r="AP1749" i="1"/>
  <c r="U1749" i="1" s="1"/>
  <c r="AP1750" i="1"/>
  <c r="U1750" i="1" s="1"/>
  <c r="AP1751" i="1"/>
  <c r="U1751" i="1" s="1"/>
  <c r="AP1752" i="1"/>
  <c r="U1752" i="1" s="1"/>
  <c r="AP1753" i="1"/>
  <c r="U1753" i="1" s="1"/>
  <c r="AP1754" i="1"/>
  <c r="U1754" i="1" s="1"/>
  <c r="AP1755" i="1"/>
  <c r="U1755" i="1" s="1"/>
  <c r="AP1756" i="1"/>
  <c r="U1756" i="1" s="1"/>
  <c r="AP1757" i="1"/>
  <c r="U1757" i="1" s="1"/>
  <c r="AP1758" i="1"/>
  <c r="U1758" i="1" s="1"/>
  <c r="AP1759" i="1"/>
  <c r="U1759" i="1" s="1"/>
  <c r="AP1760" i="1"/>
  <c r="U1760" i="1" s="1"/>
  <c r="AP1761" i="1"/>
  <c r="U1761" i="1" s="1"/>
  <c r="AP1762" i="1"/>
  <c r="U1762" i="1" s="1"/>
  <c r="AP1763" i="1"/>
  <c r="U1763" i="1" s="1"/>
  <c r="AP1764" i="1"/>
  <c r="U1764" i="1" s="1"/>
  <c r="AP1765" i="1"/>
  <c r="U1765" i="1" s="1"/>
  <c r="AP1766" i="1"/>
  <c r="U1766" i="1" s="1"/>
  <c r="AP1767" i="1"/>
  <c r="U1767" i="1" s="1"/>
  <c r="AP1768" i="1"/>
  <c r="U1768" i="1" s="1"/>
  <c r="AP1769" i="1"/>
  <c r="U1769" i="1" s="1"/>
  <c r="AP1770" i="1"/>
  <c r="U1770" i="1" s="1"/>
  <c r="AP1771" i="1"/>
  <c r="U1771" i="1" s="1"/>
  <c r="AP1772" i="1"/>
  <c r="U1772" i="1" s="1"/>
  <c r="AP1773" i="1"/>
  <c r="U1773" i="1" s="1"/>
  <c r="AP1774" i="1"/>
  <c r="U1774" i="1" s="1"/>
  <c r="AP1775" i="1"/>
  <c r="U1775" i="1" s="1"/>
  <c r="AP1776" i="1"/>
  <c r="U1776" i="1" s="1"/>
  <c r="AP1777" i="1"/>
  <c r="U1777" i="1" s="1"/>
  <c r="AP1778" i="1"/>
  <c r="U1778" i="1" s="1"/>
  <c r="AP1779" i="1"/>
  <c r="U1779" i="1" s="1"/>
  <c r="AP1780" i="1"/>
  <c r="U1780" i="1" s="1"/>
  <c r="AP1781" i="1"/>
  <c r="U1781" i="1" s="1"/>
  <c r="AP1782" i="1"/>
  <c r="U1782" i="1" s="1"/>
  <c r="AP1783" i="1"/>
  <c r="U1783" i="1" s="1"/>
  <c r="AP1784" i="1"/>
  <c r="U1784" i="1" s="1"/>
  <c r="AP1785" i="1"/>
  <c r="U1785" i="1" s="1"/>
  <c r="AP1786" i="1"/>
  <c r="U1786" i="1" s="1"/>
  <c r="AP1787" i="1"/>
  <c r="U1787" i="1" s="1"/>
  <c r="AP1788" i="1"/>
  <c r="U1788" i="1" s="1"/>
  <c r="AP1789" i="1"/>
  <c r="U1789" i="1" s="1"/>
  <c r="AP1790" i="1"/>
  <c r="U1790" i="1" s="1"/>
  <c r="AP1791" i="1"/>
  <c r="U1791" i="1" s="1"/>
  <c r="AP1792" i="1"/>
  <c r="U1792" i="1" s="1"/>
  <c r="AP1793" i="1"/>
  <c r="U1793" i="1" s="1"/>
  <c r="AP1794" i="1"/>
  <c r="U1794" i="1" s="1"/>
  <c r="AP1795" i="1"/>
  <c r="U1795" i="1" s="1"/>
  <c r="AP1796" i="1"/>
  <c r="U1796" i="1" s="1"/>
  <c r="AP1797" i="1"/>
  <c r="U1797" i="1" s="1"/>
  <c r="AP1798" i="1"/>
  <c r="U1798" i="1" s="1"/>
  <c r="AP1799" i="1"/>
  <c r="U1799" i="1" s="1"/>
  <c r="AP1800" i="1"/>
  <c r="U1800" i="1" s="1"/>
  <c r="AP1801" i="1"/>
  <c r="U1801" i="1" s="1"/>
  <c r="AP1802" i="1"/>
  <c r="U1802" i="1" s="1"/>
  <c r="AP1803" i="1"/>
  <c r="U1803" i="1" s="1"/>
  <c r="AP1804" i="1"/>
  <c r="U1804" i="1" s="1"/>
  <c r="AP1805" i="1"/>
  <c r="U1805" i="1" s="1"/>
  <c r="AP1806" i="1"/>
  <c r="U1806" i="1" s="1"/>
  <c r="AP1807" i="1"/>
  <c r="U1807" i="1" s="1"/>
  <c r="AP1808" i="1"/>
  <c r="U1808" i="1" s="1"/>
  <c r="AP1809" i="1"/>
  <c r="U1809" i="1" s="1"/>
  <c r="AP1810" i="1"/>
  <c r="U1810" i="1" s="1"/>
  <c r="AP1811" i="1"/>
  <c r="U1811" i="1" s="1"/>
  <c r="AP1812" i="1"/>
  <c r="U1812" i="1" s="1"/>
  <c r="AP1813" i="1"/>
  <c r="U1813" i="1" s="1"/>
  <c r="AP1814" i="1"/>
  <c r="U1814" i="1" s="1"/>
  <c r="AP1815" i="1"/>
  <c r="U1815" i="1" s="1"/>
  <c r="AP1816" i="1"/>
  <c r="U1816" i="1" s="1"/>
  <c r="AP1817" i="1"/>
  <c r="U1817" i="1" s="1"/>
  <c r="AP1818" i="1"/>
  <c r="U1818" i="1" s="1"/>
  <c r="AP1819" i="1"/>
  <c r="U1819" i="1" s="1"/>
  <c r="AP1820" i="1"/>
  <c r="U1820" i="1" s="1"/>
  <c r="AP1821" i="1"/>
  <c r="U1821" i="1" s="1"/>
  <c r="AP1822" i="1"/>
  <c r="U1822" i="1" s="1"/>
  <c r="AP1823" i="1"/>
  <c r="U1823" i="1" s="1"/>
  <c r="AP1824" i="1"/>
  <c r="U1824" i="1" s="1"/>
  <c r="AP1825" i="1"/>
  <c r="U1825" i="1" s="1"/>
  <c r="AP1826" i="1"/>
  <c r="U1826" i="1" s="1"/>
  <c r="AP1827" i="1"/>
  <c r="U1827" i="1" s="1"/>
  <c r="AP1828" i="1"/>
  <c r="U1828" i="1" s="1"/>
  <c r="AP1829" i="1"/>
  <c r="U1829" i="1" s="1"/>
  <c r="AP1830" i="1"/>
  <c r="U1830" i="1" s="1"/>
  <c r="AP1831" i="1"/>
  <c r="U1831" i="1" s="1"/>
  <c r="AP1832" i="1"/>
  <c r="U1832" i="1" s="1"/>
  <c r="AP1833" i="1"/>
  <c r="U1833" i="1" s="1"/>
  <c r="AP1834" i="1"/>
  <c r="U1834" i="1" s="1"/>
  <c r="AP1835" i="1"/>
  <c r="U1835" i="1" s="1"/>
  <c r="AP1836" i="1"/>
  <c r="U1836" i="1" s="1"/>
  <c r="AP1837" i="1"/>
  <c r="U1837" i="1" s="1"/>
  <c r="AP1838" i="1"/>
  <c r="U1838" i="1" s="1"/>
  <c r="AP1839" i="1"/>
  <c r="U1839" i="1" s="1"/>
  <c r="AP1840" i="1"/>
  <c r="U1840" i="1" s="1"/>
  <c r="AP1841" i="1"/>
  <c r="U1841" i="1" s="1"/>
  <c r="AP1842" i="1"/>
  <c r="U1842" i="1" s="1"/>
  <c r="AP1843" i="1"/>
  <c r="U1843" i="1" s="1"/>
  <c r="AP1844" i="1"/>
  <c r="U1844" i="1" s="1"/>
  <c r="AP1845" i="1"/>
  <c r="U1845" i="1" s="1"/>
  <c r="AP1846" i="1"/>
  <c r="U1846" i="1" s="1"/>
  <c r="AP1847" i="1"/>
  <c r="U1847" i="1" s="1"/>
  <c r="AP1848" i="1"/>
  <c r="U1848" i="1" s="1"/>
  <c r="AP1849" i="1"/>
  <c r="U1849" i="1" s="1"/>
  <c r="AP1850" i="1"/>
  <c r="U1850" i="1" s="1"/>
  <c r="AP1851" i="1"/>
  <c r="U1851" i="1" s="1"/>
  <c r="AP1852" i="1"/>
  <c r="U1852" i="1" s="1"/>
  <c r="AP1853" i="1"/>
  <c r="U1853" i="1" s="1"/>
  <c r="AP1854" i="1"/>
  <c r="U1854" i="1" s="1"/>
  <c r="AP1855" i="1"/>
  <c r="U1855" i="1" s="1"/>
  <c r="AP1856" i="1"/>
  <c r="U1856" i="1" s="1"/>
  <c r="AP1857" i="1"/>
  <c r="U1857" i="1" s="1"/>
  <c r="AP1858" i="1"/>
  <c r="U1858" i="1" s="1"/>
  <c r="AP1859" i="1"/>
  <c r="U1859" i="1" s="1"/>
  <c r="AP1860" i="1"/>
  <c r="U1860" i="1" s="1"/>
  <c r="AP1861" i="1"/>
  <c r="U1861" i="1" s="1"/>
  <c r="AP1862" i="1"/>
  <c r="U1862" i="1" s="1"/>
  <c r="AP1863" i="1"/>
  <c r="U1863" i="1" s="1"/>
  <c r="AP1864" i="1"/>
  <c r="U1864" i="1" s="1"/>
  <c r="AP1865" i="1"/>
  <c r="U1865" i="1" s="1"/>
  <c r="AP1866" i="1"/>
  <c r="U1866" i="1" s="1"/>
  <c r="AP1867" i="1"/>
  <c r="U1867" i="1" s="1"/>
  <c r="AP1868" i="1"/>
  <c r="U1868" i="1" s="1"/>
  <c r="AP1869" i="1"/>
  <c r="U1869" i="1" s="1"/>
  <c r="AP1870" i="1"/>
  <c r="U1870" i="1" s="1"/>
  <c r="AP1871" i="1"/>
  <c r="U1871" i="1" s="1"/>
  <c r="AP1872" i="1"/>
  <c r="U1872" i="1" s="1"/>
  <c r="AP1873" i="1"/>
  <c r="U1873" i="1" s="1"/>
  <c r="AP1874" i="1"/>
  <c r="U1874" i="1" s="1"/>
  <c r="AP1875" i="1"/>
  <c r="U1875" i="1" s="1"/>
  <c r="AP1876" i="1"/>
  <c r="U1876" i="1" s="1"/>
  <c r="AP1877" i="1"/>
  <c r="U1877" i="1" s="1"/>
  <c r="AP1878" i="1"/>
  <c r="U1878" i="1" s="1"/>
  <c r="AP1879" i="1"/>
  <c r="U1879" i="1" s="1"/>
  <c r="AP1880" i="1"/>
  <c r="U1880" i="1" s="1"/>
  <c r="AP1881" i="1"/>
  <c r="U1881" i="1" s="1"/>
  <c r="AP1882" i="1"/>
  <c r="U1882" i="1" s="1"/>
  <c r="AP1883" i="1"/>
  <c r="U1883" i="1" s="1"/>
  <c r="AP1884" i="1"/>
  <c r="U1884" i="1" s="1"/>
  <c r="AP1885" i="1"/>
  <c r="U1885" i="1" s="1"/>
  <c r="AP1886" i="1"/>
  <c r="U1886" i="1" s="1"/>
  <c r="AP1887" i="1"/>
  <c r="U1887" i="1" s="1"/>
  <c r="AP1888" i="1"/>
  <c r="U1888" i="1" s="1"/>
  <c r="AP1889" i="1"/>
  <c r="U1889" i="1" s="1"/>
  <c r="AP1890" i="1"/>
  <c r="U1890" i="1" s="1"/>
  <c r="AP1891" i="1"/>
  <c r="U1891" i="1" s="1"/>
  <c r="AP1892" i="1"/>
  <c r="U1892" i="1" s="1"/>
  <c r="AP1893" i="1"/>
  <c r="U1893" i="1" s="1"/>
  <c r="AP1894" i="1"/>
  <c r="U1894" i="1" s="1"/>
  <c r="AP1895" i="1"/>
  <c r="U1895" i="1" s="1"/>
  <c r="AP1896" i="1"/>
  <c r="U1896" i="1" s="1"/>
  <c r="AP1897" i="1"/>
  <c r="U1897" i="1" s="1"/>
  <c r="AP1898" i="1"/>
  <c r="U1898" i="1" s="1"/>
  <c r="AP1899" i="1"/>
  <c r="U1899" i="1" s="1"/>
  <c r="AP1900" i="1"/>
  <c r="U1900" i="1" s="1"/>
  <c r="AP1901" i="1"/>
  <c r="U1901" i="1" s="1"/>
  <c r="AP1902" i="1"/>
  <c r="U1902" i="1" s="1"/>
  <c r="AP1903" i="1"/>
  <c r="U1903" i="1" s="1"/>
  <c r="AP1904" i="1"/>
  <c r="U1904" i="1" s="1"/>
  <c r="AP1905" i="1"/>
  <c r="U1905" i="1" s="1"/>
  <c r="AP1906" i="1"/>
  <c r="U1906" i="1" s="1"/>
  <c r="AP1907" i="1"/>
  <c r="U1907" i="1" s="1"/>
  <c r="AP1908" i="1"/>
  <c r="U1908" i="1" s="1"/>
  <c r="AP1909" i="1"/>
  <c r="U1909" i="1" s="1"/>
  <c r="AP1910" i="1"/>
  <c r="U1910" i="1" s="1"/>
  <c r="AP1911" i="1"/>
  <c r="U1911" i="1" s="1"/>
  <c r="AP1912" i="1"/>
  <c r="U1912" i="1" s="1"/>
  <c r="AP1913" i="1"/>
  <c r="U1913" i="1" s="1"/>
  <c r="AP1914" i="1"/>
  <c r="U1914" i="1" s="1"/>
  <c r="AP1915" i="1"/>
  <c r="U1915" i="1" s="1"/>
  <c r="AP1916" i="1"/>
  <c r="U1916" i="1" s="1"/>
  <c r="AP1917" i="1"/>
  <c r="U1917" i="1" s="1"/>
  <c r="AP1918" i="1"/>
  <c r="U1918" i="1" s="1"/>
  <c r="AP1919" i="1"/>
  <c r="U1919" i="1" s="1"/>
  <c r="AP1920" i="1"/>
  <c r="U1920" i="1" s="1"/>
  <c r="AP1921" i="1"/>
  <c r="U1921" i="1" s="1"/>
  <c r="AP1922" i="1"/>
  <c r="U1922" i="1" s="1"/>
  <c r="AP1923" i="1"/>
  <c r="U1923" i="1" s="1"/>
  <c r="AP1924" i="1"/>
  <c r="U1924" i="1" s="1"/>
  <c r="AP1925" i="1"/>
  <c r="U1925" i="1" s="1"/>
  <c r="AP1926" i="1"/>
  <c r="U1926" i="1" s="1"/>
  <c r="AP1927" i="1"/>
  <c r="U1927" i="1" s="1"/>
  <c r="AP1928" i="1"/>
  <c r="U1928" i="1" s="1"/>
  <c r="AP1929" i="1"/>
  <c r="U1929" i="1" s="1"/>
  <c r="AP1930" i="1"/>
  <c r="U1930" i="1" s="1"/>
  <c r="AP1931" i="1"/>
  <c r="U1931" i="1" s="1"/>
  <c r="AP1932" i="1"/>
  <c r="U1932" i="1" s="1"/>
  <c r="AP1933" i="1"/>
  <c r="U1933" i="1" s="1"/>
  <c r="AP1934" i="1"/>
  <c r="U1934" i="1" s="1"/>
  <c r="AP1935" i="1"/>
  <c r="U1935" i="1" s="1"/>
  <c r="AP1936" i="1"/>
  <c r="U1936" i="1" s="1"/>
  <c r="AP1937" i="1"/>
  <c r="U1937" i="1" s="1"/>
  <c r="AP1938" i="1"/>
  <c r="U1938" i="1" s="1"/>
  <c r="AP1939" i="1"/>
  <c r="U1939" i="1" s="1"/>
  <c r="AP1940" i="1"/>
  <c r="U1940" i="1" s="1"/>
  <c r="AP1941" i="1"/>
  <c r="U1941" i="1" s="1"/>
  <c r="AP1942" i="1"/>
  <c r="U1942" i="1" s="1"/>
  <c r="AP1943" i="1"/>
  <c r="U1943" i="1" s="1"/>
  <c r="AP1944" i="1"/>
  <c r="U1944" i="1" s="1"/>
  <c r="AP1945" i="1"/>
  <c r="U1945" i="1" s="1"/>
  <c r="AP1946" i="1"/>
  <c r="U1946" i="1" s="1"/>
  <c r="AP1947" i="1"/>
  <c r="U1947" i="1" s="1"/>
  <c r="AP1948" i="1"/>
  <c r="U1948" i="1" s="1"/>
  <c r="AP1949" i="1"/>
  <c r="U1949" i="1" s="1"/>
  <c r="AP1950" i="1"/>
  <c r="U1950" i="1" s="1"/>
  <c r="AP1951" i="1"/>
  <c r="U1951" i="1" s="1"/>
  <c r="AP1952" i="1"/>
  <c r="U1952" i="1" s="1"/>
  <c r="AP1953" i="1"/>
  <c r="U1953" i="1" s="1"/>
  <c r="AP1954" i="1"/>
  <c r="U1954" i="1" s="1"/>
  <c r="AP1955" i="1"/>
  <c r="U1955" i="1" s="1"/>
  <c r="AP1956" i="1"/>
  <c r="U1956" i="1" s="1"/>
  <c r="AP1957" i="1"/>
  <c r="U1957" i="1" s="1"/>
  <c r="AP1958" i="1"/>
  <c r="U1958" i="1" s="1"/>
  <c r="AP1959" i="1"/>
  <c r="U1959" i="1" s="1"/>
  <c r="AP1960" i="1"/>
  <c r="U1960" i="1" s="1"/>
  <c r="AP1961" i="1"/>
  <c r="U1961" i="1" s="1"/>
  <c r="AP1962" i="1"/>
  <c r="U1962" i="1" s="1"/>
  <c r="AP1963" i="1"/>
  <c r="U1963" i="1" s="1"/>
  <c r="AP1964" i="1"/>
  <c r="U1964" i="1" s="1"/>
  <c r="AP1965" i="1"/>
  <c r="U1965" i="1" s="1"/>
  <c r="AP1966" i="1"/>
  <c r="U1966" i="1" s="1"/>
  <c r="AP1967" i="1"/>
  <c r="U1967" i="1" s="1"/>
  <c r="AP1968" i="1"/>
  <c r="U1968" i="1" s="1"/>
  <c r="AP1969" i="1"/>
  <c r="U1969" i="1" s="1"/>
  <c r="AP1970" i="1"/>
  <c r="U1970" i="1" s="1"/>
  <c r="AP1971" i="1"/>
  <c r="U1971" i="1" s="1"/>
  <c r="AP1972" i="1"/>
  <c r="U1972" i="1" s="1"/>
  <c r="AP1973" i="1"/>
  <c r="U1973" i="1" s="1"/>
  <c r="AP1974" i="1"/>
  <c r="U1974" i="1" s="1"/>
  <c r="AP1975" i="1"/>
  <c r="U1975" i="1" s="1"/>
  <c r="AP1976" i="1"/>
  <c r="U1976" i="1" s="1"/>
  <c r="AP1977" i="1"/>
  <c r="U1977" i="1" s="1"/>
  <c r="AP1978" i="1"/>
  <c r="U1978" i="1" s="1"/>
  <c r="AP1979" i="1"/>
  <c r="U1979" i="1" s="1"/>
  <c r="AP1980" i="1"/>
  <c r="U1980" i="1" s="1"/>
  <c r="AP1981" i="1"/>
  <c r="U1981" i="1" s="1"/>
  <c r="AP1982" i="1"/>
  <c r="U1982" i="1" s="1"/>
  <c r="AP1983" i="1"/>
  <c r="U1983" i="1" s="1"/>
  <c r="AP1984" i="1"/>
  <c r="U1984" i="1" s="1"/>
  <c r="AP1985" i="1"/>
  <c r="U1985" i="1" s="1"/>
  <c r="AP1986" i="1"/>
  <c r="U1986" i="1" s="1"/>
  <c r="AP1987" i="1"/>
  <c r="U1987" i="1" s="1"/>
  <c r="AP1988" i="1"/>
  <c r="U1988" i="1" s="1"/>
  <c r="AP1989" i="1"/>
  <c r="U1989" i="1" s="1"/>
  <c r="AP1990" i="1"/>
  <c r="U1990" i="1" s="1"/>
  <c r="AP1991" i="1"/>
  <c r="U1991" i="1" s="1"/>
  <c r="AP1992" i="1"/>
  <c r="U1992" i="1" s="1"/>
  <c r="AP1993" i="1"/>
  <c r="U1993" i="1" s="1"/>
  <c r="AP1994" i="1"/>
  <c r="U1994" i="1" s="1"/>
  <c r="AP1995" i="1"/>
  <c r="U1995" i="1" s="1"/>
  <c r="AP1996" i="1"/>
  <c r="U1996" i="1" s="1"/>
  <c r="AP1997" i="1"/>
  <c r="U1997" i="1" s="1"/>
  <c r="AP1998" i="1"/>
  <c r="U1998" i="1" s="1"/>
  <c r="AP1999" i="1"/>
  <c r="U1999" i="1" s="1"/>
  <c r="AP2000" i="1"/>
  <c r="U2000" i="1" s="1"/>
  <c r="AP2001" i="1"/>
  <c r="U2001" i="1" s="1"/>
  <c r="AP2002" i="1"/>
  <c r="U2002" i="1" s="1"/>
  <c r="AP2003" i="1"/>
  <c r="U2003" i="1" s="1"/>
  <c r="AP2004" i="1"/>
  <c r="U2004" i="1" s="1"/>
  <c r="AP2005" i="1"/>
  <c r="U2005" i="1" s="1"/>
  <c r="AP2006" i="1"/>
  <c r="U2006" i="1" s="1"/>
  <c r="AP2007" i="1"/>
  <c r="U2007" i="1" s="1"/>
  <c r="AP2008" i="1"/>
  <c r="U2008" i="1" s="1"/>
  <c r="AP2009" i="1"/>
  <c r="U2009" i="1" s="1"/>
  <c r="AP2010" i="1"/>
  <c r="U2010" i="1" s="1"/>
  <c r="AP2011" i="1"/>
  <c r="U2011" i="1" s="1"/>
  <c r="AP2012" i="1"/>
  <c r="U2012" i="1" s="1"/>
  <c r="AP2013" i="1"/>
  <c r="U2013" i="1" s="1"/>
  <c r="AP2014" i="1"/>
  <c r="U2014" i="1" s="1"/>
  <c r="AP2015" i="1"/>
  <c r="U2015" i="1" s="1"/>
  <c r="AP2016" i="1"/>
  <c r="U2016" i="1" s="1"/>
  <c r="AP2017" i="1"/>
  <c r="U2017" i="1" s="1"/>
  <c r="AP2018" i="1"/>
  <c r="U2018" i="1" s="1"/>
  <c r="AP2019" i="1"/>
  <c r="U2019" i="1" s="1"/>
  <c r="AP2020" i="1"/>
  <c r="U2020" i="1" s="1"/>
  <c r="AP2021" i="1"/>
  <c r="U2021" i="1" s="1"/>
  <c r="AP2022" i="1"/>
  <c r="U2022" i="1" s="1"/>
  <c r="AP2023" i="1"/>
  <c r="U2023" i="1" s="1"/>
  <c r="AP2024" i="1"/>
  <c r="U2024" i="1" s="1"/>
  <c r="AP2025" i="1"/>
  <c r="U2025" i="1" s="1"/>
  <c r="AP2026" i="1"/>
  <c r="U2026" i="1" s="1"/>
  <c r="AP2027" i="1"/>
  <c r="U2027" i="1" s="1"/>
  <c r="AP2028" i="1"/>
  <c r="U2028" i="1" s="1"/>
  <c r="AP2029" i="1"/>
  <c r="U2029" i="1" s="1"/>
  <c r="AP2030" i="1"/>
  <c r="U2030" i="1" s="1"/>
  <c r="AP2031" i="1"/>
  <c r="U2031" i="1" s="1"/>
  <c r="AP2032" i="1"/>
  <c r="U2032" i="1" s="1"/>
  <c r="AP2033" i="1"/>
  <c r="U2033" i="1" s="1"/>
  <c r="AP2034" i="1"/>
  <c r="U2034" i="1" s="1"/>
  <c r="AP2035" i="1"/>
  <c r="U2035" i="1" s="1"/>
  <c r="AP2036" i="1"/>
  <c r="U2036" i="1" s="1"/>
  <c r="AP2037" i="1"/>
  <c r="U2037" i="1" s="1"/>
  <c r="AP2038" i="1"/>
  <c r="U2038" i="1" s="1"/>
  <c r="AP2039" i="1"/>
  <c r="U2039" i="1" s="1"/>
  <c r="AP2040" i="1"/>
  <c r="U2040" i="1" s="1"/>
  <c r="AP2041" i="1"/>
  <c r="U2041" i="1" s="1"/>
  <c r="AP2042" i="1"/>
  <c r="U2042" i="1" s="1"/>
  <c r="AP2043" i="1"/>
  <c r="U2043" i="1" s="1"/>
  <c r="AP2044" i="1"/>
  <c r="U2044" i="1" s="1"/>
  <c r="AP2045" i="1"/>
  <c r="U2045" i="1" s="1"/>
  <c r="AP2046" i="1"/>
  <c r="U2046" i="1" s="1"/>
  <c r="AP2047" i="1"/>
  <c r="U2047" i="1" s="1"/>
  <c r="AP2048" i="1"/>
  <c r="U2048" i="1" s="1"/>
  <c r="AP2049" i="1"/>
  <c r="U2049" i="1" s="1"/>
  <c r="AP2050" i="1"/>
  <c r="U2050" i="1" s="1"/>
  <c r="AP2051" i="1"/>
  <c r="U2051" i="1" s="1"/>
  <c r="AP2052" i="1"/>
  <c r="U2052" i="1" s="1"/>
  <c r="AP2053" i="1"/>
  <c r="U2053" i="1" s="1"/>
  <c r="AP2054" i="1"/>
  <c r="U2054" i="1" s="1"/>
  <c r="AP2055" i="1"/>
  <c r="U2055" i="1" s="1"/>
  <c r="AP2056" i="1"/>
  <c r="U2056" i="1" s="1"/>
  <c r="AP2057" i="1"/>
  <c r="U2057" i="1" s="1"/>
  <c r="AP2058" i="1"/>
  <c r="U2058" i="1" s="1"/>
  <c r="AP2059" i="1"/>
  <c r="U2059" i="1" s="1"/>
  <c r="AP2060" i="1"/>
  <c r="U2060" i="1" s="1"/>
  <c r="AP2061" i="1"/>
  <c r="U2061" i="1" s="1"/>
  <c r="AP2062" i="1"/>
  <c r="U2062" i="1" s="1"/>
  <c r="AP2063" i="1"/>
  <c r="U2063" i="1" s="1"/>
  <c r="AP2064" i="1"/>
  <c r="U2064" i="1" s="1"/>
  <c r="AP2065" i="1"/>
  <c r="U2065" i="1" s="1"/>
  <c r="AP2066" i="1"/>
  <c r="U2066" i="1" s="1"/>
  <c r="AP2067" i="1"/>
  <c r="U2067" i="1" s="1"/>
  <c r="AP2068" i="1"/>
  <c r="U2068" i="1" s="1"/>
  <c r="AP2069" i="1"/>
  <c r="U2069" i="1" s="1"/>
  <c r="AP2070" i="1"/>
  <c r="U2070" i="1" s="1"/>
  <c r="AP2071" i="1"/>
  <c r="U2071" i="1" s="1"/>
  <c r="AP2072" i="1"/>
  <c r="U2072" i="1" s="1"/>
  <c r="AP2073" i="1"/>
  <c r="U2073" i="1" s="1"/>
  <c r="AP2074" i="1"/>
  <c r="U2074" i="1" s="1"/>
  <c r="AP2075" i="1"/>
  <c r="U2075" i="1" s="1"/>
  <c r="AP2076" i="1"/>
  <c r="U2076" i="1" s="1"/>
  <c r="AP2077" i="1"/>
  <c r="U2077" i="1" s="1"/>
  <c r="AP2078" i="1"/>
  <c r="U2078" i="1" s="1"/>
  <c r="AP2079" i="1"/>
  <c r="U2079" i="1" s="1"/>
  <c r="AP2080" i="1"/>
  <c r="U2080" i="1" s="1"/>
  <c r="AP2081" i="1"/>
  <c r="U2081" i="1" s="1"/>
  <c r="AP2082" i="1"/>
  <c r="U2082" i="1" s="1"/>
  <c r="AP2083" i="1"/>
  <c r="U2083" i="1" s="1"/>
  <c r="AP2084" i="1"/>
  <c r="U2084" i="1" s="1"/>
  <c r="AP2085" i="1"/>
  <c r="U2085" i="1" s="1"/>
  <c r="AP2086" i="1"/>
  <c r="U2086" i="1" s="1"/>
  <c r="AP2087" i="1"/>
  <c r="U2087" i="1" s="1"/>
  <c r="AP2088" i="1"/>
  <c r="U2088" i="1" s="1"/>
  <c r="AP2089" i="1"/>
  <c r="U2089" i="1" s="1"/>
  <c r="AP2090" i="1"/>
  <c r="U2090" i="1" s="1"/>
  <c r="AP2091" i="1"/>
  <c r="U2091" i="1" s="1"/>
  <c r="AP2092" i="1"/>
  <c r="U2092" i="1" s="1"/>
  <c r="AP2093" i="1"/>
  <c r="U2093" i="1" s="1"/>
  <c r="AP2094" i="1"/>
  <c r="U2094" i="1" s="1"/>
  <c r="AP2095" i="1"/>
  <c r="U2095" i="1" s="1"/>
  <c r="AP2096" i="1"/>
  <c r="U2096" i="1" s="1"/>
  <c r="AP2097" i="1"/>
  <c r="U2097" i="1" s="1"/>
  <c r="AP2098" i="1"/>
  <c r="U2098" i="1" s="1"/>
  <c r="AP2099" i="1"/>
  <c r="U2099" i="1" s="1"/>
  <c r="AP2100" i="1"/>
  <c r="U2100" i="1" s="1"/>
  <c r="AP2101" i="1"/>
  <c r="U2101" i="1" s="1"/>
  <c r="AP2102" i="1"/>
  <c r="U2102" i="1" s="1"/>
  <c r="AP2103" i="1"/>
  <c r="U2103" i="1" s="1"/>
  <c r="AP2104" i="1"/>
  <c r="U2104" i="1" s="1"/>
  <c r="AP2105" i="1"/>
  <c r="U2105" i="1" s="1"/>
  <c r="AP2106" i="1"/>
  <c r="U2106" i="1" s="1"/>
  <c r="AP2107" i="1"/>
  <c r="U2107" i="1" s="1"/>
  <c r="AP2108" i="1"/>
  <c r="U2108" i="1" s="1"/>
  <c r="AP2109" i="1"/>
  <c r="U2109" i="1" s="1"/>
  <c r="AP2110" i="1"/>
  <c r="U2110" i="1" s="1"/>
  <c r="AP2111" i="1"/>
  <c r="U2111" i="1" s="1"/>
  <c r="AP2112" i="1"/>
  <c r="U2112" i="1" s="1"/>
  <c r="AP2113" i="1"/>
  <c r="U2113" i="1" s="1"/>
  <c r="AP2114" i="1"/>
  <c r="U2114" i="1" s="1"/>
  <c r="AP2115" i="1"/>
  <c r="U2115" i="1" s="1"/>
  <c r="AP2116" i="1"/>
  <c r="U2116" i="1" s="1"/>
  <c r="AP2117" i="1"/>
  <c r="U2117" i="1" s="1"/>
  <c r="AP2118" i="1"/>
  <c r="U2118" i="1" s="1"/>
  <c r="AP2119" i="1"/>
  <c r="U2119" i="1" s="1"/>
  <c r="AP2120" i="1"/>
  <c r="U2120" i="1" s="1"/>
  <c r="AP2121" i="1"/>
  <c r="U2121" i="1" s="1"/>
  <c r="AP2122" i="1"/>
  <c r="U2122" i="1" s="1"/>
  <c r="AP2123" i="1"/>
  <c r="U2123" i="1" s="1"/>
  <c r="AP2124" i="1"/>
  <c r="U2124" i="1" s="1"/>
  <c r="AP2125" i="1"/>
  <c r="U2125" i="1" s="1"/>
  <c r="AP2126" i="1"/>
  <c r="U2126" i="1" s="1"/>
  <c r="AP2127" i="1"/>
  <c r="U2127" i="1" s="1"/>
  <c r="AP2128" i="1"/>
  <c r="U2128" i="1" s="1"/>
  <c r="AP2129" i="1"/>
  <c r="U2129" i="1" s="1"/>
  <c r="AP2130" i="1"/>
  <c r="U2130" i="1" s="1"/>
  <c r="AP2131" i="1"/>
  <c r="U2131" i="1" s="1"/>
  <c r="AP2132" i="1"/>
  <c r="U2132" i="1" s="1"/>
  <c r="AP2133" i="1"/>
  <c r="U2133" i="1" s="1"/>
  <c r="AP2134" i="1"/>
  <c r="U2134" i="1" s="1"/>
  <c r="AP2135" i="1"/>
  <c r="U2135" i="1" s="1"/>
  <c r="AP2136" i="1"/>
  <c r="U2136" i="1" s="1"/>
  <c r="AP2137" i="1"/>
  <c r="U2137" i="1" s="1"/>
  <c r="AP2138" i="1"/>
  <c r="U2138" i="1" s="1"/>
  <c r="AP2139" i="1"/>
  <c r="U2139" i="1" s="1"/>
  <c r="AP2140" i="1"/>
  <c r="U2140" i="1" s="1"/>
  <c r="AP2141" i="1"/>
  <c r="U2141" i="1" s="1"/>
  <c r="AP2142" i="1"/>
  <c r="U2142" i="1" s="1"/>
  <c r="AP2143" i="1"/>
  <c r="U2143" i="1" s="1"/>
  <c r="AP2144" i="1"/>
  <c r="U2144" i="1" s="1"/>
  <c r="AP2145" i="1"/>
  <c r="U2145" i="1" s="1"/>
  <c r="AP2146" i="1"/>
  <c r="U2146" i="1" s="1"/>
  <c r="AP2147" i="1"/>
  <c r="U2147" i="1" s="1"/>
  <c r="AP2148" i="1"/>
  <c r="U2148" i="1" s="1"/>
  <c r="AP2149" i="1"/>
  <c r="U2149" i="1" s="1"/>
  <c r="AP2150" i="1"/>
  <c r="U2150" i="1" s="1"/>
  <c r="AP2151" i="1"/>
  <c r="U2151" i="1" s="1"/>
  <c r="AP2152" i="1"/>
  <c r="U2152" i="1" s="1"/>
  <c r="AP2153" i="1"/>
  <c r="U2153" i="1" s="1"/>
  <c r="AP2154" i="1"/>
  <c r="U2154" i="1" s="1"/>
  <c r="AP2155" i="1"/>
  <c r="U2155" i="1" s="1"/>
  <c r="AP2156" i="1"/>
  <c r="U2156" i="1" s="1"/>
  <c r="AP2157" i="1"/>
  <c r="U2157" i="1" s="1"/>
  <c r="AP2158" i="1"/>
  <c r="U2158" i="1" s="1"/>
  <c r="AP2159" i="1"/>
  <c r="U2159" i="1" s="1"/>
  <c r="AP2160" i="1"/>
  <c r="U2160" i="1" s="1"/>
  <c r="AP2161" i="1"/>
  <c r="U2161" i="1" s="1"/>
  <c r="AP2162" i="1"/>
  <c r="U2162" i="1" s="1"/>
  <c r="AP2163" i="1"/>
  <c r="U2163" i="1" s="1"/>
  <c r="AP2164" i="1"/>
  <c r="U2164" i="1" s="1"/>
  <c r="AP2165" i="1"/>
  <c r="U2165" i="1" s="1"/>
  <c r="AP2166" i="1"/>
  <c r="U2166" i="1" s="1"/>
  <c r="AP2167" i="1"/>
  <c r="U2167" i="1" s="1"/>
  <c r="AP2168" i="1"/>
  <c r="U2168" i="1" s="1"/>
  <c r="AP2169" i="1"/>
  <c r="U2169" i="1" s="1"/>
  <c r="AP2170" i="1"/>
  <c r="U2170" i="1" s="1"/>
  <c r="AP2171" i="1"/>
  <c r="U2171" i="1" s="1"/>
  <c r="AP2172" i="1"/>
  <c r="U2172" i="1" s="1"/>
  <c r="AP2173" i="1"/>
  <c r="U2173" i="1" s="1"/>
  <c r="AP2174" i="1"/>
  <c r="U2174" i="1" s="1"/>
  <c r="AP2175" i="1"/>
  <c r="U2175" i="1" s="1"/>
  <c r="AP2176" i="1"/>
  <c r="U2176" i="1" s="1"/>
  <c r="AP2177" i="1"/>
  <c r="U2177" i="1" s="1"/>
  <c r="AP2178" i="1"/>
  <c r="U2178" i="1" s="1"/>
  <c r="AP2179" i="1"/>
  <c r="U2179" i="1" s="1"/>
  <c r="AP2180" i="1"/>
  <c r="U2180" i="1" s="1"/>
  <c r="AP2181" i="1"/>
  <c r="U2181" i="1" s="1"/>
  <c r="AP2182" i="1"/>
  <c r="U2182" i="1" s="1"/>
  <c r="AP2183" i="1"/>
  <c r="U2183" i="1" s="1"/>
  <c r="AP2184" i="1"/>
  <c r="U2184" i="1" s="1"/>
  <c r="AP2185" i="1"/>
  <c r="U2185" i="1" s="1"/>
  <c r="AP2186" i="1"/>
  <c r="U2186" i="1" s="1"/>
  <c r="AP2187" i="1"/>
  <c r="U2187" i="1" s="1"/>
  <c r="AP2188" i="1"/>
  <c r="U2188" i="1" s="1"/>
  <c r="AP2189" i="1"/>
  <c r="U2189" i="1" s="1"/>
  <c r="AP2190" i="1"/>
  <c r="U2190" i="1" s="1"/>
  <c r="AP2191" i="1"/>
  <c r="U2191" i="1" s="1"/>
  <c r="AP2192" i="1"/>
  <c r="U2192" i="1" s="1"/>
  <c r="AP2193" i="1"/>
  <c r="U2193" i="1" s="1"/>
  <c r="AP2194" i="1"/>
  <c r="U2194" i="1" s="1"/>
  <c r="AP2195" i="1"/>
  <c r="U2195" i="1" s="1"/>
  <c r="AP2196" i="1"/>
  <c r="U2196" i="1" s="1"/>
  <c r="AP2197" i="1"/>
  <c r="U2197" i="1" s="1"/>
  <c r="AP2198" i="1"/>
  <c r="U2198" i="1" s="1"/>
  <c r="AP2199" i="1"/>
  <c r="U2199" i="1" s="1"/>
  <c r="AP2200" i="1"/>
  <c r="U2200" i="1" s="1"/>
  <c r="AP2201" i="1"/>
  <c r="U2201" i="1" s="1"/>
  <c r="AP2202" i="1"/>
  <c r="U2202" i="1" s="1"/>
  <c r="AP2203" i="1"/>
  <c r="U2203" i="1" s="1"/>
  <c r="AP2204" i="1"/>
  <c r="U2204" i="1" s="1"/>
  <c r="AP2205" i="1"/>
  <c r="U2205" i="1" s="1"/>
  <c r="AP2206" i="1"/>
  <c r="U2206" i="1" s="1"/>
  <c r="AP2207" i="1"/>
  <c r="U2207" i="1" s="1"/>
  <c r="AP2208" i="1"/>
  <c r="U2208" i="1" s="1"/>
  <c r="AP2209" i="1"/>
  <c r="U2209" i="1" s="1"/>
  <c r="AP2210" i="1"/>
  <c r="U2210" i="1" s="1"/>
  <c r="AP2211" i="1"/>
  <c r="U2211" i="1" s="1"/>
  <c r="AP2212" i="1"/>
  <c r="U2212" i="1" s="1"/>
  <c r="AP2213" i="1"/>
  <c r="U2213" i="1" s="1"/>
  <c r="AP2214" i="1"/>
  <c r="U2214" i="1" s="1"/>
  <c r="AP2215" i="1"/>
  <c r="U2215" i="1" s="1"/>
  <c r="AP2216" i="1"/>
  <c r="U2216" i="1" s="1"/>
  <c r="AP2217" i="1"/>
  <c r="U2217" i="1" s="1"/>
  <c r="AP2218" i="1"/>
  <c r="U2218" i="1" s="1"/>
  <c r="AP2219" i="1"/>
  <c r="U2219" i="1" s="1"/>
  <c r="AP2220" i="1"/>
  <c r="U2220" i="1" s="1"/>
  <c r="AP2221" i="1"/>
  <c r="U2221" i="1" s="1"/>
  <c r="AP2222" i="1"/>
  <c r="U2222" i="1" s="1"/>
  <c r="AP2223" i="1"/>
  <c r="U2223" i="1" s="1"/>
  <c r="AP2224" i="1"/>
  <c r="U2224" i="1" s="1"/>
  <c r="AP2225" i="1"/>
  <c r="U2225" i="1" s="1"/>
  <c r="AP2226" i="1"/>
  <c r="U2226" i="1" s="1"/>
  <c r="AP2227" i="1"/>
  <c r="U2227" i="1" s="1"/>
  <c r="AP2228" i="1"/>
  <c r="U2228" i="1" s="1"/>
  <c r="AP2229" i="1"/>
  <c r="U2229" i="1" s="1"/>
  <c r="AP2230" i="1"/>
  <c r="U2230" i="1" s="1"/>
  <c r="AP2231" i="1"/>
  <c r="U2231" i="1" s="1"/>
  <c r="AP2232" i="1"/>
  <c r="U2232" i="1" s="1"/>
  <c r="AP2233" i="1"/>
  <c r="U2233" i="1" s="1"/>
  <c r="AP2234" i="1"/>
  <c r="U2234" i="1" s="1"/>
  <c r="AP2235" i="1"/>
  <c r="U2235" i="1" s="1"/>
  <c r="AP2236" i="1"/>
  <c r="U2236" i="1" s="1"/>
  <c r="AP2237" i="1"/>
  <c r="U2237" i="1" s="1"/>
  <c r="AP2238" i="1"/>
  <c r="U2238" i="1" s="1"/>
  <c r="AP2239" i="1"/>
  <c r="U2239" i="1" s="1"/>
  <c r="AP2240" i="1"/>
  <c r="U2240" i="1" s="1"/>
  <c r="AP2241" i="1"/>
  <c r="U2241" i="1" s="1"/>
  <c r="AP2242" i="1"/>
  <c r="U2242" i="1" s="1"/>
  <c r="AP2243" i="1"/>
  <c r="U2243" i="1" s="1"/>
  <c r="AP2244" i="1"/>
  <c r="U2244" i="1" s="1"/>
  <c r="AP2245" i="1"/>
  <c r="U2245" i="1" s="1"/>
  <c r="AP2246" i="1"/>
  <c r="U2246" i="1" s="1"/>
  <c r="AP2247" i="1"/>
  <c r="U2247" i="1" s="1"/>
  <c r="AP2248" i="1"/>
  <c r="U2248" i="1" s="1"/>
  <c r="AP2249" i="1"/>
  <c r="U2249" i="1" s="1"/>
  <c r="AP2250" i="1"/>
  <c r="U2250" i="1" s="1"/>
  <c r="AP2251" i="1"/>
  <c r="U2251" i="1" s="1"/>
  <c r="AP2252" i="1"/>
  <c r="U2252" i="1" s="1"/>
  <c r="AP2253" i="1"/>
  <c r="U2253" i="1" s="1"/>
  <c r="AP2254" i="1"/>
  <c r="U2254" i="1" s="1"/>
  <c r="AP2255" i="1"/>
  <c r="U2255" i="1" s="1"/>
  <c r="AP2256" i="1"/>
  <c r="U2256" i="1" s="1"/>
  <c r="AP2257" i="1"/>
  <c r="U2257" i="1" s="1"/>
  <c r="AP2258" i="1"/>
  <c r="U2258" i="1" s="1"/>
  <c r="AP2259" i="1"/>
  <c r="U2259" i="1" s="1"/>
  <c r="AP2260" i="1"/>
  <c r="U2260" i="1" s="1"/>
  <c r="AP2261" i="1"/>
  <c r="U2261" i="1" s="1"/>
  <c r="AP2262" i="1"/>
  <c r="U2262" i="1" s="1"/>
  <c r="AP2263" i="1"/>
  <c r="U2263" i="1" s="1"/>
  <c r="AP2264" i="1"/>
  <c r="U2264" i="1" s="1"/>
  <c r="AP2265" i="1"/>
  <c r="U2265" i="1" s="1"/>
  <c r="AP2266" i="1"/>
  <c r="U2266" i="1" s="1"/>
  <c r="AP2267" i="1"/>
  <c r="U2267" i="1" s="1"/>
  <c r="AP2268" i="1"/>
  <c r="U2268" i="1" s="1"/>
  <c r="AP2269" i="1"/>
  <c r="U2269" i="1" s="1"/>
  <c r="AP2270" i="1"/>
  <c r="U2270" i="1" s="1"/>
  <c r="AP2271" i="1"/>
  <c r="U2271" i="1" s="1"/>
  <c r="AP2272" i="1"/>
  <c r="U2272" i="1" s="1"/>
  <c r="AP2273" i="1"/>
  <c r="U2273" i="1" s="1"/>
  <c r="AP2274" i="1"/>
  <c r="U2274" i="1" s="1"/>
  <c r="AP2275" i="1"/>
  <c r="U2275" i="1" s="1"/>
  <c r="AP2276" i="1"/>
  <c r="U2276" i="1" s="1"/>
  <c r="AP2277" i="1"/>
  <c r="U2277" i="1" s="1"/>
  <c r="AP2278" i="1"/>
  <c r="U2278" i="1" s="1"/>
  <c r="AP2279" i="1"/>
  <c r="U2279" i="1" s="1"/>
  <c r="AP2280" i="1"/>
  <c r="U2280" i="1" s="1"/>
  <c r="AP2281" i="1"/>
  <c r="U2281" i="1" s="1"/>
  <c r="AP2282" i="1"/>
  <c r="U2282" i="1" s="1"/>
  <c r="AP2283" i="1"/>
  <c r="U2283" i="1" s="1"/>
  <c r="AP2284" i="1"/>
  <c r="U2284" i="1" s="1"/>
  <c r="AP2285" i="1"/>
  <c r="U2285" i="1" s="1"/>
  <c r="AP2286" i="1"/>
  <c r="U2286" i="1" s="1"/>
  <c r="AP2287" i="1"/>
  <c r="U2287" i="1" s="1"/>
  <c r="AP2288" i="1"/>
  <c r="U2288" i="1" s="1"/>
  <c r="AP2289" i="1"/>
  <c r="U2289" i="1" s="1"/>
  <c r="AP2290" i="1"/>
  <c r="U2290" i="1" s="1"/>
  <c r="AP2291" i="1"/>
  <c r="U2291" i="1" s="1"/>
  <c r="AP2292" i="1"/>
  <c r="U2292" i="1" s="1"/>
  <c r="AP2293" i="1"/>
  <c r="U2293" i="1" s="1"/>
  <c r="AP2294" i="1"/>
  <c r="U2294" i="1" s="1"/>
  <c r="AP2295" i="1"/>
  <c r="U2295" i="1" s="1"/>
  <c r="AP2296" i="1"/>
  <c r="U2296" i="1" s="1"/>
  <c r="AP2297" i="1"/>
  <c r="U2297" i="1" s="1"/>
  <c r="AP2298" i="1"/>
  <c r="U2298" i="1" s="1"/>
  <c r="AP2299" i="1"/>
  <c r="U2299" i="1" s="1"/>
  <c r="AP2300" i="1"/>
  <c r="U2300" i="1" s="1"/>
  <c r="AP2301" i="1"/>
  <c r="U2301" i="1" s="1"/>
  <c r="AP2302" i="1"/>
  <c r="U2302" i="1" s="1"/>
  <c r="AP2303" i="1"/>
  <c r="U2303" i="1" s="1"/>
  <c r="AP2304" i="1"/>
  <c r="U2304" i="1" s="1"/>
  <c r="AP2305" i="1"/>
  <c r="U2305" i="1" s="1"/>
  <c r="AP2306" i="1"/>
  <c r="U2306" i="1" s="1"/>
  <c r="AP2307" i="1"/>
  <c r="U2307" i="1" s="1"/>
  <c r="AP2308" i="1"/>
  <c r="U2308" i="1" s="1"/>
  <c r="AP2309" i="1"/>
  <c r="U2309" i="1" s="1"/>
  <c r="AP2310" i="1"/>
  <c r="U2310" i="1" s="1"/>
  <c r="AP2311" i="1"/>
  <c r="U2311" i="1" s="1"/>
  <c r="AP2312" i="1"/>
  <c r="U2312" i="1" s="1"/>
  <c r="AP2313" i="1"/>
  <c r="U2313" i="1" s="1"/>
  <c r="AP2314" i="1"/>
  <c r="U2314" i="1" s="1"/>
  <c r="AP2315" i="1"/>
  <c r="U2315" i="1" s="1"/>
  <c r="AP2316" i="1"/>
  <c r="U2316" i="1" s="1"/>
  <c r="AP2317" i="1"/>
  <c r="U2317" i="1" s="1"/>
  <c r="AP2318" i="1"/>
  <c r="U2318" i="1" s="1"/>
  <c r="AP2319" i="1"/>
  <c r="U2319" i="1" s="1"/>
  <c r="AP2320" i="1"/>
  <c r="U2320" i="1" s="1"/>
  <c r="AP2321" i="1"/>
  <c r="U2321" i="1" s="1"/>
  <c r="AP2322" i="1"/>
  <c r="U2322" i="1" s="1"/>
  <c r="AP2323" i="1"/>
  <c r="U2323" i="1" s="1"/>
  <c r="AP2324" i="1"/>
  <c r="U2324" i="1" s="1"/>
  <c r="AP2325" i="1"/>
  <c r="U2325" i="1" s="1"/>
  <c r="AP2326" i="1"/>
  <c r="U2326" i="1" s="1"/>
  <c r="AP2327" i="1"/>
  <c r="U2327" i="1" s="1"/>
  <c r="AP2328" i="1"/>
  <c r="U2328" i="1" s="1"/>
  <c r="AP2329" i="1"/>
  <c r="U2329" i="1" s="1"/>
  <c r="AP2330" i="1"/>
  <c r="U2330" i="1" s="1"/>
  <c r="AP2331" i="1"/>
  <c r="U2331" i="1" s="1"/>
  <c r="AP2332" i="1"/>
  <c r="U2332" i="1" s="1"/>
  <c r="AP2333" i="1"/>
  <c r="U2333" i="1" s="1"/>
  <c r="AP2334" i="1"/>
  <c r="U2334" i="1" s="1"/>
  <c r="AP2335" i="1"/>
  <c r="U2335" i="1" s="1"/>
  <c r="AP2336" i="1"/>
  <c r="U2336" i="1" s="1"/>
  <c r="AP2337" i="1"/>
  <c r="U2337" i="1" s="1"/>
  <c r="AP2338" i="1"/>
  <c r="U2338" i="1" s="1"/>
  <c r="AP2339" i="1"/>
  <c r="U2339" i="1" s="1"/>
  <c r="AP2340" i="1"/>
  <c r="U2340" i="1" s="1"/>
  <c r="AP2341" i="1"/>
  <c r="U2341" i="1" s="1"/>
  <c r="AP2342" i="1"/>
  <c r="U2342" i="1" s="1"/>
  <c r="AP2343" i="1"/>
  <c r="U2343" i="1" s="1"/>
  <c r="AP2344" i="1"/>
  <c r="U2344" i="1" s="1"/>
  <c r="AP2345" i="1"/>
  <c r="U2345" i="1" s="1"/>
  <c r="AP2346" i="1"/>
  <c r="U2346" i="1" s="1"/>
  <c r="AP2347" i="1"/>
  <c r="U2347" i="1" s="1"/>
  <c r="AP2348" i="1"/>
  <c r="U2348" i="1" s="1"/>
  <c r="AP2349" i="1"/>
  <c r="U2349" i="1" s="1"/>
  <c r="AP2350" i="1"/>
  <c r="U2350" i="1" s="1"/>
  <c r="AP2351" i="1"/>
  <c r="U2351" i="1" s="1"/>
  <c r="AP2352" i="1"/>
  <c r="U2352" i="1" s="1"/>
  <c r="AP2353" i="1"/>
  <c r="U2353" i="1" s="1"/>
  <c r="AP2354" i="1"/>
  <c r="U2354" i="1" s="1"/>
  <c r="AP2355" i="1"/>
  <c r="U2355" i="1" s="1"/>
  <c r="AP2356" i="1"/>
  <c r="U2356" i="1" s="1"/>
  <c r="AP2357" i="1"/>
  <c r="U2357" i="1" s="1"/>
  <c r="AP2358" i="1"/>
  <c r="U2358" i="1" s="1"/>
  <c r="AP2359" i="1"/>
  <c r="U2359" i="1" s="1"/>
  <c r="AP2360" i="1"/>
  <c r="U2360" i="1" s="1"/>
  <c r="AP2361" i="1"/>
  <c r="U2361" i="1" s="1"/>
  <c r="AP2362" i="1"/>
  <c r="U2362" i="1" s="1"/>
  <c r="AP2363" i="1"/>
  <c r="U2363" i="1" s="1"/>
  <c r="AP2364" i="1"/>
  <c r="U2364" i="1" s="1"/>
  <c r="AP2365" i="1"/>
  <c r="U2365" i="1" s="1"/>
  <c r="AP2366" i="1"/>
  <c r="U2366" i="1" s="1"/>
  <c r="AP2367" i="1"/>
  <c r="U2367" i="1" s="1"/>
  <c r="AP2368" i="1"/>
  <c r="U2368" i="1" s="1"/>
  <c r="AP2369" i="1"/>
  <c r="U2369" i="1" s="1"/>
  <c r="AP2370" i="1"/>
  <c r="U2370" i="1" s="1"/>
  <c r="AP2371" i="1"/>
  <c r="U2371" i="1" s="1"/>
  <c r="AP2372" i="1"/>
  <c r="U2372" i="1" s="1"/>
  <c r="AP2373" i="1"/>
  <c r="U2373" i="1" s="1"/>
  <c r="AP2374" i="1"/>
  <c r="U2374" i="1" s="1"/>
  <c r="AP2375" i="1"/>
  <c r="U2375" i="1" s="1"/>
  <c r="AP2376" i="1"/>
  <c r="U2376" i="1" s="1"/>
  <c r="AP2377" i="1"/>
  <c r="U2377" i="1" s="1"/>
  <c r="AP2378" i="1"/>
  <c r="U2378" i="1" s="1"/>
  <c r="AP2379" i="1"/>
  <c r="U2379" i="1" s="1"/>
  <c r="AP2380" i="1"/>
  <c r="U2380" i="1" s="1"/>
  <c r="AP2381" i="1"/>
  <c r="U2381" i="1" s="1"/>
  <c r="AP2382" i="1"/>
  <c r="U2382" i="1" s="1"/>
  <c r="AP2383" i="1"/>
  <c r="U2383" i="1" s="1"/>
  <c r="AP2384" i="1"/>
  <c r="U2384" i="1" s="1"/>
  <c r="AP2385" i="1"/>
  <c r="U2385" i="1" s="1"/>
  <c r="AP2386" i="1"/>
  <c r="U2386" i="1" s="1"/>
  <c r="AP2387" i="1"/>
  <c r="U2387" i="1" s="1"/>
  <c r="AP2388" i="1"/>
  <c r="U2388" i="1" s="1"/>
  <c r="AP2389" i="1"/>
  <c r="U2389" i="1" s="1"/>
  <c r="AP2390" i="1"/>
  <c r="U2390" i="1" s="1"/>
  <c r="AP2391" i="1"/>
  <c r="U2391" i="1" s="1"/>
  <c r="AP2392" i="1"/>
  <c r="U2392" i="1" s="1"/>
  <c r="AP2393" i="1"/>
  <c r="U2393" i="1" s="1"/>
  <c r="AP2394" i="1"/>
  <c r="U2394" i="1" s="1"/>
  <c r="AP2395" i="1"/>
  <c r="U2395" i="1" s="1"/>
  <c r="AP2396" i="1"/>
  <c r="U2396" i="1" s="1"/>
  <c r="AP2397" i="1"/>
  <c r="U2397" i="1" s="1"/>
  <c r="AP2398" i="1"/>
  <c r="U2398" i="1" s="1"/>
  <c r="AP2399" i="1"/>
  <c r="U2399" i="1" s="1"/>
  <c r="AP2400" i="1"/>
  <c r="U2400" i="1" s="1"/>
  <c r="AP2401" i="1"/>
  <c r="U2401" i="1" s="1"/>
  <c r="AP2402" i="1"/>
  <c r="U2402" i="1" s="1"/>
  <c r="AP2403" i="1"/>
  <c r="U2403" i="1" s="1"/>
  <c r="AP2404" i="1"/>
  <c r="U2404" i="1" s="1"/>
  <c r="AP2405" i="1"/>
  <c r="U2405" i="1" s="1"/>
  <c r="AP2406" i="1"/>
  <c r="U2406" i="1" s="1"/>
  <c r="AP2407" i="1"/>
  <c r="U2407" i="1" s="1"/>
  <c r="AP2408" i="1"/>
  <c r="U2408" i="1" s="1"/>
  <c r="AP2409" i="1"/>
  <c r="U2409" i="1" s="1"/>
  <c r="AP2410" i="1"/>
  <c r="U2410" i="1" s="1"/>
  <c r="AP2411" i="1"/>
  <c r="U2411" i="1" s="1"/>
  <c r="AP2412" i="1"/>
  <c r="U2412" i="1" s="1"/>
  <c r="AP2413" i="1"/>
  <c r="U2413" i="1" s="1"/>
  <c r="AP2414" i="1"/>
  <c r="U2414" i="1" s="1"/>
  <c r="AP2415" i="1"/>
  <c r="U2415" i="1" s="1"/>
  <c r="AP2416" i="1"/>
  <c r="U2416" i="1" s="1"/>
  <c r="AP2417" i="1"/>
  <c r="U2417" i="1" s="1"/>
  <c r="AP2418" i="1"/>
  <c r="U2418" i="1" s="1"/>
  <c r="AP2419" i="1"/>
  <c r="U2419" i="1" s="1"/>
  <c r="AP2420" i="1"/>
  <c r="U2420" i="1" s="1"/>
  <c r="AP2421" i="1"/>
  <c r="U2421" i="1" s="1"/>
  <c r="AP2422" i="1"/>
  <c r="U2422" i="1" s="1"/>
  <c r="AP2423" i="1"/>
  <c r="U2423" i="1" s="1"/>
  <c r="AP2424" i="1"/>
  <c r="U2424" i="1" s="1"/>
  <c r="AP2425" i="1"/>
  <c r="U2425" i="1" s="1"/>
  <c r="AP2426" i="1"/>
  <c r="U2426" i="1" s="1"/>
  <c r="AP2427" i="1"/>
  <c r="U2427" i="1" s="1"/>
  <c r="AP2428" i="1"/>
  <c r="U2428" i="1" s="1"/>
  <c r="AP2429" i="1"/>
  <c r="U2429" i="1" s="1"/>
  <c r="AP2430" i="1"/>
  <c r="U2430" i="1" s="1"/>
  <c r="AP2431" i="1"/>
  <c r="U2431" i="1" s="1"/>
  <c r="AP2432" i="1"/>
  <c r="U2432" i="1" s="1"/>
  <c r="AP2433" i="1"/>
  <c r="U2433" i="1" s="1"/>
  <c r="AP2434" i="1"/>
  <c r="U2434" i="1" s="1"/>
  <c r="AP2435" i="1"/>
  <c r="U2435" i="1" s="1"/>
  <c r="AP2436" i="1"/>
  <c r="U2436" i="1" s="1"/>
  <c r="AP2437" i="1"/>
  <c r="U2437" i="1" s="1"/>
  <c r="AP2438" i="1"/>
  <c r="U2438" i="1" s="1"/>
  <c r="AP2439" i="1"/>
  <c r="U2439" i="1" s="1"/>
  <c r="AP2440" i="1"/>
  <c r="U2440" i="1" s="1"/>
  <c r="AP2441" i="1"/>
  <c r="U2441" i="1" s="1"/>
  <c r="AP2442" i="1"/>
  <c r="U2442" i="1" s="1"/>
  <c r="AP2443" i="1"/>
  <c r="U2443" i="1" s="1"/>
  <c r="AP2444" i="1"/>
  <c r="U2444" i="1" s="1"/>
  <c r="AP2445" i="1"/>
  <c r="U2445" i="1" s="1"/>
  <c r="AP2446" i="1"/>
  <c r="U2446" i="1" s="1"/>
  <c r="AP2447" i="1"/>
  <c r="U2447" i="1" s="1"/>
  <c r="AP2448" i="1"/>
  <c r="U2448" i="1" s="1"/>
  <c r="AP2449" i="1"/>
  <c r="U2449" i="1" s="1"/>
  <c r="AP2450" i="1"/>
  <c r="U2450" i="1" s="1"/>
  <c r="AP2451" i="1"/>
  <c r="U2451" i="1" s="1"/>
  <c r="AP2452" i="1"/>
  <c r="U2452" i="1" s="1"/>
  <c r="AP2453" i="1"/>
  <c r="U2453" i="1" s="1"/>
  <c r="AP2454" i="1"/>
  <c r="U2454" i="1" s="1"/>
  <c r="AP2455" i="1"/>
  <c r="U2455" i="1" s="1"/>
  <c r="AP2456" i="1"/>
  <c r="U2456" i="1" s="1"/>
  <c r="AP2457" i="1"/>
  <c r="U2457" i="1" s="1"/>
  <c r="AP2458" i="1"/>
  <c r="U2458" i="1" s="1"/>
  <c r="AP2459" i="1"/>
  <c r="U2459" i="1" s="1"/>
  <c r="AP2460" i="1"/>
  <c r="U2460" i="1" s="1"/>
  <c r="AP2461" i="1"/>
  <c r="U2461" i="1" s="1"/>
  <c r="AP2462" i="1"/>
  <c r="U2462" i="1" s="1"/>
  <c r="AP2463" i="1"/>
  <c r="U2463" i="1" s="1"/>
  <c r="AP2464" i="1"/>
  <c r="U2464" i="1" s="1"/>
  <c r="AP2465" i="1"/>
  <c r="U2465" i="1" s="1"/>
  <c r="AP2466" i="1"/>
  <c r="U2466" i="1" s="1"/>
  <c r="AP2467" i="1"/>
  <c r="U2467" i="1" s="1"/>
  <c r="AP2468" i="1"/>
  <c r="U2468" i="1" s="1"/>
  <c r="AP2469" i="1"/>
  <c r="U2469" i="1" s="1"/>
  <c r="AP2470" i="1"/>
  <c r="U2470" i="1" s="1"/>
  <c r="AP2471" i="1"/>
  <c r="U2471" i="1" s="1"/>
  <c r="AP2472" i="1"/>
  <c r="U2472" i="1" s="1"/>
  <c r="AP2473" i="1"/>
  <c r="U2473" i="1" s="1"/>
  <c r="AP2474" i="1"/>
  <c r="U2474" i="1" s="1"/>
  <c r="AP2475" i="1"/>
  <c r="U2475" i="1" s="1"/>
  <c r="AP2476" i="1"/>
  <c r="U2476" i="1" s="1"/>
  <c r="AP2477" i="1"/>
  <c r="U2477" i="1" s="1"/>
  <c r="AP2478" i="1"/>
  <c r="U2478" i="1" s="1"/>
  <c r="AP2479" i="1"/>
  <c r="U2479" i="1" s="1"/>
  <c r="AP2480" i="1"/>
  <c r="U2480" i="1" s="1"/>
  <c r="AP2481" i="1"/>
  <c r="U2481" i="1" s="1"/>
  <c r="AP2482" i="1"/>
  <c r="U2482" i="1" s="1"/>
  <c r="AP2483" i="1"/>
  <c r="U2483" i="1" s="1"/>
  <c r="AP2484" i="1"/>
  <c r="U2484" i="1" s="1"/>
  <c r="AP2485" i="1"/>
  <c r="U2485" i="1" s="1"/>
  <c r="AP2486" i="1"/>
  <c r="U2486" i="1" s="1"/>
  <c r="AP2487" i="1"/>
  <c r="U2487" i="1" s="1"/>
  <c r="AP2488" i="1"/>
  <c r="U2488" i="1" s="1"/>
  <c r="AP2489" i="1"/>
  <c r="U2489" i="1" s="1"/>
  <c r="AP2490" i="1"/>
  <c r="U2490" i="1" s="1"/>
  <c r="AP2491" i="1"/>
  <c r="U2491" i="1" s="1"/>
  <c r="AP2492" i="1"/>
  <c r="U2492" i="1" s="1"/>
  <c r="AP2493" i="1"/>
  <c r="U2493" i="1" s="1"/>
  <c r="AP2494" i="1"/>
  <c r="U2494" i="1" s="1"/>
  <c r="AP2495" i="1"/>
  <c r="U2495" i="1" s="1"/>
  <c r="AP2496" i="1"/>
  <c r="U2496" i="1" s="1"/>
  <c r="AP2497" i="1"/>
  <c r="U2497" i="1" s="1"/>
  <c r="AP2498" i="1"/>
  <c r="U2498" i="1" s="1"/>
  <c r="AP2499" i="1"/>
  <c r="U2499" i="1" s="1"/>
  <c r="AP2500" i="1"/>
  <c r="U2500" i="1" s="1"/>
  <c r="AP2501" i="1"/>
  <c r="U2501" i="1" s="1"/>
  <c r="AP2502" i="1"/>
  <c r="U2502" i="1" s="1"/>
  <c r="AP2503" i="1"/>
  <c r="U2503" i="1" s="1"/>
  <c r="AP2504" i="1"/>
  <c r="U2504" i="1" s="1"/>
  <c r="AP2505" i="1"/>
  <c r="U2505" i="1" s="1"/>
  <c r="AP2506" i="1"/>
  <c r="U2506" i="1" s="1"/>
  <c r="AP2507" i="1"/>
  <c r="U2507" i="1" s="1"/>
  <c r="AP2508" i="1"/>
  <c r="U2508" i="1" s="1"/>
  <c r="AP2509" i="1"/>
  <c r="U2509" i="1" s="1"/>
  <c r="AP2510" i="1"/>
  <c r="U2510" i="1" s="1"/>
  <c r="AP2511" i="1"/>
  <c r="U2511" i="1" s="1"/>
  <c r="AP2512" i="1"/>
  <c r="U2512" i="1" s="1"/>
  <c r="AP2513" i="1"/>
  <c r="U2513" i="1" s="1"/>
  <c r="AP2514" i="1"/>
  <c r="U2514" i="1" s="1"/>
  <c r="AP2515" i="1"/>
  <c r="U2515" i="1" s="1"/>
  <c r="AP2516" i="1"/>
  <c r="U2516" i="1" s="1"/>
  <c r="AP2517" i="1"/>
  <c r="U2517" i="1" s="1"/>
  <c r="AP2518" i="1"/>
  <c r="U2518" i="1" s="1"/>
  <c r="AP2519" i="1"/>
  <c r="U2519" i="1" s="1"/>
  <c r="AP2520" i="1"/>
  <c r="U2520" i="1" s="1"/>
  <c r="AP2521" i="1"/>
  <c r="U2521" i="1" s="1"/>
  <c r="AP2522" i="1"/>
  <c r="U2522" i="1" s="1"/>
  <c r="AP2523" i="1"/>
  <c r="U2523" i="1" s="1"/>
  <c r="AP2524" i="1"/>
  <c r="U2524" i="1" s="1"/>
  <c r="AP2525" i="1"/>
  <c r="U2525" i="1" s="1"/>
  <c r="AP2526" i="1"/>
  <c r="U2526" i="1" s="1"/>
  <c r="AP2527" i="1"/>
  <c r="U2527" i="1" s="1"/>
  <c r="AP2528" i="1"/>
  <c r="U2528" i="1" s="1"/>
  <c r="AP2529" i="1"/>
  <c r="U2529" i="1" s="1"/>
  <c r="AP2530" i="1"/>
  <c r="U2530" i="1" s="1"/>
  <c r="AP2531" i="1"/>
  <c r="U2531" i="1" s="1"/>
  <c r="AP2532" i="1"/>
  <c r="U2532" i="1" s="1"/>
  <c r="AP2533" i="1"/>
  <c r="U2533" i="1" s="1"/>
  <c r="AP2534" i="1"/>
  <c r="U2534" i="1" s="1"/>
  <c r="AP2535" i="1"/>
  <c r="U2535" i="1" s="1"/>
  <c r="AP2536" i="1"/>
  <c r="U2536" i="1" s="1"/>
  <c r="AP2537" i="1"/>
  <c r="U2537" i="1" s="1"/>
  <c r="AP2538" i="1"/>
  <c r="U2538" i="1" s="1"/>
  <c r="AP2539" i="1"/>
  <c r="U2539" i="1" s="1"/>
  <c r="AP2540" i="1"/>
  <c r="U2540" i="1" s="1"/>
  <c r="AP2541" i="1"/>
  <c r="U2541" i="1" s="1"/>
  <c r="AP2542" i="1"/>
  <c r="U2542" i="1" s="1"/>
  <c r="AP2543" i="1"/>
  <c r="U2543" i="1" s="1"/>
  <c r="AP2544" i="1"/>
  <c r="U2544" i="1" s="1"/>
  <c r="AP2545" i="1"/>
  <c r="U2545" i="1" s="1"/>
  <c r="AP2546" i="1"/>
  <c r="U2546" i="1" s="1"/>
  <c r="AP2547" i="1"/>
  <c r="U2547" i="1" s="1"/>
  <c r="AP2548" i="1"/>
  <c r="U2548" i="1" s="1"/>
  <c r="AP2549" i="1"/>
  <c r="U2549" i="1" s="1"/>
  <c r="AP2550" i="1"/>
  <c r="U2550" i="1" s="1"/>
  <c r="AP2551" i="1"/>
  <c r="U2551" i="1" s="1"/>
  <c r="AP2552" i="1"/>
  <c r="U2552" i="1" s="1"/>
  <c r="AP2553" i="1"/>
  <c r="U2553" i="1" s="1"/>
  <c r="AP2554" i="1"/>
  <c r="U2554" i="1" s="1"/>
  <c r="AP2555" i="1"/>
  <c r="U2555" i="1" s="1"/>
  <c r="AP2556" i="1"/>
  <c r="U2556" i="1" s="1"/>
  <c r="AP2557" i="1"/>
  <c r="U2557" i="1" s="1"/>
  <c r="AP2558" i="1"/>
  <c r="U2558" i="1" s="1"/>
  <c r="AP2559" i="1"/>
  <c r="U2559" i="1" s="1"/>
  <c r="AP2560" i="1"/>
  <c r="U2560" i="1" s="1"/>
  <c r="AP2561" i="1"/>
  <c r="U2561" i="1" s="1"/>
  <c r="AP2562" i="1"/>
  <c r="U2562" i="1" s="1"/>
  <c r="AP2563" i="1"/>
  <c r="U2563" i="1" s="1"/>
  <c r="AP2564" i="1"/>
  <c r="U2564" i="1" s="1"/>
  <c r="AP2565" i="1"/>
  <c r="U2565" i="1" s="1"/>
  <c r="AP2566" i="1"/>
  <c r="U2566" i="1" s="1"/>
  <c r="AP2567" i="1"/>
  <c r="U2567" i="1" s="1"/>
  <c r="AP2568" i="1"/>
  <c r="U2568" i="1" s="1"/>
  <c r="AP2569" i="1"/>
  <c r="U2569" i="1" s="1"/>
  <c r="AP2570" i="1"/>
  <c r="U2570" i="1" s="1"/>
  <c r="AP2571" i="1"/>
  <c r="U2571" i="1" s="1"/>
  <c r="AP2572" i="1"/>
  <c r="U2572" i="1" s="1"/>
  <c r="AP2573" i="1"/>
  <c r="U2573" i="1" s="1"/>
  <c r="AP2574" i="1"/>
  <c r="U2574" i="1" s="1"/>
  <c r="AP2575" i="1"/>
  <c r="U2575" i="1" s="1"/>
  <c r="AP2576" i="1"/>
  <c r="U2576" i="1" s="1"/>
  <c r="AP2577" i="1"/>
  <c r="U2577" i="1" s="1"/>
  <c r="AP2578" i="1"/>
  <c r="U2578" i="1" s="1"/>
  <c r="AP2579" i="1"/>
  <c r="U2579" i="1" s="1"/>
  <c r="AP2580" i="1"/>
  <c r="U2580" i="1" s="1"/>
  <c r="AP2581" i="1"/>
  <c r="U2581" i="1" s="1"/>
  <c r="AP2582" i="1"/>
  <c r="U2582" i="1" s="1"/>
  <c r="AP2583" i="1"/>
  <c r="U2583" i="1" s="1"/>
  <c r="AP2584" i="1"/>
  <c r="U2584" i="1" s="1"/>
  <c r="AP2585" i="1"/>
  <c r="U2585" i="1" s="1"/>
  <c r="AP2586" i="1"/>
  <c r="U2586" i="1" s="1"/>
  <c r="AP2587" i="1"/>
  <c r="U2587" i="1" s="1"/>
  <c r="AP2588" i="1"/>
  <c r="U2588" i="1" s="1"/>
  <c r="AP2589" i="1"/>
  <c r="U2589" i="1" s="1"/>
  <c r="AP2590" i="1"/>
  <c r="U2590" i="1" s="1"/>
  <c r="AP2591" i="1"/>
  <c r="U2591" i="1" s="1"/>
  <c r="AP2592" i="1"/>
  <c r="U2592" i="1" s="1"/>
  <c r="AP2593" i="1"/>
  <c r="U2593" i="1" s="1"/>
  <c r="AP2594" i="1"/>
  <c r="U2594" i="1" s="1"/>
  <c r="AP2595" i="1"/>
  <c r="U2595" i="1" s="1"/>
  <c r="AP2596" i="1"/>
  <c r="U2596" i="1" s="1"/>
  <c r="AP2597" i="1"/>
  <c r="U2597" i="1" s="1"/>
  <c r="AP2598" i="1"/>
  <c r="U2598" i="1" s="1"/>
  <c r="AP2599" i="1"/>
  <c r="U2599" i="1" s="1"/>
  <c r="AP2600" i="1"/>
  <c r="U2600" i="1" s="1"/>
  <c r="AP2601" i="1"/>
  <c r="U2601" i="1" s="1"/>
  <c r="AP2602" i="1"/>
  <c r="U2602" i="1" s="1"/>
  <c r="AP2603" i="1"/>
  <c r="U2603" i="1" s="1"/>
  <c r="AP2604" i="1"/>
  <c r="U2604" i="1" s="1"/>
  <c r="AP2605" i="1"/>
  <c r="U2605" i="1" s="1"/>
  <c r="AP2606" i="1"/>
  <c r="U2606" i="1" s="1"/>
  <c r="AP2607" i="1"/>
  <c r="U2607" i="1" s="1"/>
  <c r="AP2608" i="1"/>
  <c r="U2608" i="1" s="1"/>
  <c r="AP2609" i="1"/>
  <c r="U2609" i="1" s="1"/>
  <c r="AP2610" i="1"/>
  <c r="U2610" i="1" s="1"/>
  <c r="AP2611" i="1"/>
  <c r="U2611" i="1" s="1"/>
  <c r="AP2612" i="1"/>
  <c r="U2612" i="1" s="1"/>
  <c r="AP2613" i="1"/>
  <c r="U2613" i="1" s="1"/>
  <c r="AP2614" i="1"/>
  <c r="U2614" i="1" s="1"/>
  <c r="AP2615" i="1"/>
  <c r="U2615" i="1" s="1"/>
  <c r="AP2616" i="1"/>
  <c r="U2616" i="1" s="1"/>
  <c r="AP2617" i="1"/>
  <c r="U2617" i="1" s="1"/>
  <c r="AP2618" i="1"/>
  <c r="U2618" i="1" s="1"/>
  <c r="AP2619" i="1"/>
  <c r="U2619" i="1" s="1"/>
  <c r="AP2620" i="1"/>
  <c r="U2620" i="1" s="1"/>
  <c r="AP2621" i="1"/>
  <c r="U2621" i="1" s="1"/>
  <c r="AP2622" i="1"/>
  <c r="U2622" i="1" s="1"/>
  <c r="AP2623" i="1"/>
  <c r="U2623" i="1" s="1"/>
  <c r="AP2624" i="1"/>
  <c r="U2624" i="1" s="1"/>
  <c r="AP2625" i="1"/>
  <c r="U2625" i="1" s="1"/>
  <c r="AP2626" i="1"/>
  <c r="U2626" i="1" s="1"/>
  <c r="AP2627" i="1"/>
  <c r="U2627" i="1" s="1"/>
  <c r="AP2628" i="1"/>
  <c r="U2628" i="1" s="1"/>
  <c r="AP2629" i="1"/>
  <c r="U2629" i="1" s="1"/>
  <c r="AP2630" i="1"/>
  <c r="U2630" i="1" s="1"/>
  <c r="AP2631" i="1"/>
  <c r="U2631" i="1" s="1"/>
  <c r="AP2632" i="1"/>
  <c r="U2632" i="1" s="1"/>
  <c r="AP2633" i="1"/>
  <c r="U2633" i="1" s="1"/>
  <c r="AP2634" i="1"/>
  <c r="U2634" i="1" s="1"/>
  <c r="AP2635" i="1"/>
  <c r="U2635" i="1" s="1"/>
  <c r="AP2636" i="1"/>
  <c r="U2636" i="1" s="1"/>
  <c r="AP2637" i="1"/>
  <c r="U2637" i="1" s="1"/>
  <c r="AP2638" i="1"/>
  <c r="U2638" i="1" s="1"/>
  <c r="AP2639" i="1"/>
  <c r="U2639" i="1" s="1"/>
  <c r="AP2640" i="1"/>
  <c r="U2640" i="1" s="1"/>
  <c r="AP2641" i="1"/>
  <c r="U2641" i="1" s="1"/>
  <c r="AP2642" i="1"/>
  <c r="U2642" i="1" s="1"/>
  <c r="AP2643" i="1"/>
  <c r="U2643" i="1" s="1"/>
  <c r="AP2644" i="1"/>
  <c r="U2644" i="1" s="1"/>
  <c r="AP2645" i="1"/>
  <c r="U2645" i="1" s="1"/>
  <c r="AP2646" i="1"/>
  <c r="U2646" i="1" s="1"/>
  <c r="AP2647" i="1"/>
  <c r="U2647" i="1" s="1"/>
  <c r="AP2648" i="1"/>
  <c r="U2648" i="1" s="1"/>
  <c r="AP2649" i="1"/>
  <c r="U2649" i="1" s="1"/>
  <c r="AP2650" i="1"/>
  <c r="U2650" i="1" s="1"/>
  <c r="AP2651" i="1"/>
  <c r="U2651" i="1" s="1"/>
  <c r="AP2652" i="1"/>
  <c r="U2652" i="1" s="1"/>
  <c r="AP2653" i="1"/>
  <c r="U2653" i="1" s="1"/>
  <c r="AP2654" i="1"/>
  <c r="U2654" i="1" s="1"/>
  <c r="AP2655" i="1"/>
  <c r="U2655" i="1" s="1"/>
  <c r="AP2656" i="1"/>
  <c r="U2656" i="1" s="1"/>
  <c r="AP2657" i="1"/>
  <c r="U2657" i="1" s="1"/>
  <c r="AP2658" i="1"/>
  <c r="U2658" i="1" s="1"/>
  <c r="AP2659" i="1"/>
  <c r="U2659" i="1" s="1"/>
  <c r="AP2660" i="1"/>
  <c r="U2660" i="1" s="1"/>
  <c r="AP2661" i="1"/>
  <c r="U2661" i="1" s="1"/>
  <c r="AP2662" i="1"/>
  <c r="U2662" i="1" s="1"/>
  <c r="AP2663" i="1"/>
  <c r="U2663" i="1" s="1"/>
  <c r="AP2664" i="1"/>
  <c r="U2664" i="1" s="1"/>
  <c r="AP2665" i="1"/>
  <c r="U2665" i="1" s="1"/>
  <c r="AP2666" i="1"/>
  <c r="U2666" i="1" s="1"/>
  <c r="AP2667" i="1"/>
  <c r="U2667" i="1" s="1"/>
  <c r="AP2668" i="1"/>
  <c r="U2668" i="1" s="1"/>
  <c r="AP2669" i="1"/>
  <c r="U2669" i="1" s="1"/>
  <c r="AP2670" i="1"/>
  <c r="U2670" i="1" s="1"/>
  <c r="AP2671" i="1"/>
  <c r="U2671" i="1" s="1"/>
  <c r="AP2672" i="1"/>
  <c r="U2672" i="1" s="1"/>
  <c r="AP2673" i="1"/>
  <c r="U2673" i="1" s="1"/>
  <c r="AP2674" i="1"/>
  <c r="U2674" i="1" s="1"/>
  <c r="AP2675" i="1"/>
  <c r="U2675" i="1" s="1"/>
  <c r="AP2676" i="1"/>
  <c r="U2676" i="1" s="1"/>
  <c r="AP2677" i="1"/>
  <c r="U2677" i="1" s="1"/>
  <c r="AP2678" i="1"/>
  <c r="U2678" i="1" s="1"/>
  <c r="AP2679" i="1"/>
  <c r="U2679" i="1" s="1"/>
  <c r="AP2680" i="1"/>
  <c r="U2680" i="1" s="1"/>
  <c r="AP2681" i="1"/>
  <c r="U2681" i="1" s="1"/>
  <c r="AP2682" i="1"/>
  <c r="U2682" i="1" s="1"/>
  <c r="AP2683" i="1"/>
  <c r="U2683" i="1" s="1"/>
  <c r="AP2684" i="1"/>
  <c r="U2684" i="1" s="1"/>
  <c r="AP2685" i="1"/>
  <c r="U2685" i="1" s="1"/>
  <c r="AP2686" i="1"/>
  <c r="U2686" i="1" s="1"/>
  <c r="AP2687" i="1"/>
  <c r="U2687" i="1" s="1"/>
  <c r="AP2688" i="1"/>
  <c r="U2688" i="1" s="1"/>
  <c r="AP2689" i="1"/>
  <c r="U2689" i="1" s="1"/>
  <c r="AP2690" i="1"/>
  <c r="U2690" i="1" s="1"/>
  <c r="AP2691" i="1"/>
  <c r="U2691" i="1" s="1"/>
  <c r="AP2692" i="1"/>
  <c r="U2692" i="1" s="1"/>
  <c r="AP2693" i="1"/>
  <c r="U2693" i="1" s="1"/>
  <c r="AP2694" i="1"/>
  <c r="U2694" i="1" s="1"/>
  <c r="AP2695" i="1"/>
  <c r="U2695" i="1" s="1"/>
  <c r="AP2696" i="1"/>
  <c r="U2696" i="1" s="1"/>
  <c r="AP2697" i="1"/>
  <c r="U2697" i="1" s="1"/>
  <c r="AP2698" i="1"/>
  <c r="U2698" i="1" s="1"/>
  <c r="AP2699" i="1"/>
  <c r="U2699" i="1" s="1"/>
  <c r="AP2700" i="1"/>
  <c r="U2700" i="1" s="1"/>
  <c r="AP2701" i="1"/>
  <c r="U2701" i="1" s="1"/>
  <c r="AP2702" i="1"/>
  <c r="U2702" i="1" s="1"/>
  <c r="AP2703" i="1"/>
  <c r="U2703" i="1" s="1"/>
  <c r="AP2704" i="1"/>
  <c r="U2704" i="1" s="1"/>
  <c r="AP2705" i="1"/>
  <c r="U2705" i="1" s="1"/>
  <c r="AP2706" i="1"/>
  <c r="U2706" i="1" s="1"/>
  <c r="AP2707" i="1"/>
  <c r="U2707" i="1" s="1"/>
  <c r="AP2708" i="1"/>
  <c r="U2708" i="1" s="1"/>
  <c r="AP2709" i="1"/>
  <c r="U2709" i="1" s="1"/>
  <c r="AP2710" i="1"/>
  <c r="U2710" i="1" s="1"/>
  <c r="AP2711" i="1"/>
  <c r="U2711" i="1" s="1"/>
  <c r="AP2712" i="1"/>
  <c r="U2712" i="1" s="1"/>
  <c r="AP2713" i="1"/>
  <c r="U2713" i="1" s="1"/>
  <c r="AP2714" i="1"/>
  <c r="U2714" i="1" s="1"/>
  <c r="AP2715" i="1"/>
  <c r="U2715" i="1" s="1"/>
  <c r="AP2716" i="1"/>
  <c r="U2716" i="1" s="1"/>
  <c r="AP2717" i="1"/>
  <c r="U2717" i="1" s="1"/>
  <c r="AP2718" i="1"/>
  <c r="U2718" i="1" s="1"/>
  <c r="AP2719" i="1"/>
  <c r="U2719" i="1" s="1"/>
  <c r="AP2720" i="1"/>
  <c r="U2720" i="1" s="1"/>
  <c r="AP2721" i="1"/>
  <c r="U2721" i="1" s="1"/>
  <c r="AP2722" i="1"/>
  <c r="U2722" i="1" s="1"/>
  <c r="AP2723" i="1"/>
  <c r="U2723" i="1" s="1"/>
  <c r="AP2724" i="1"/>
  <c r="U2724" i="1" s="1"/>
  <c r="AP2725" i="1"/>
  <c r="U2725" i="1" s="1"/>
  <c r="AP2726" i="1"/>
  <c r="U2726" i="1" s="1"/>
  <c r="AP2727" i="1"/>
  <c r="U2727" i="1" s="1"/>
  <c r="AP2728" i="1"/>
  <c r="U2728" i="1" s="1"/>
  <c r="AP2729" i="1"/>
  <c r="U2729" i="1" s="1"/>
  <c r="AP2730" i="1"/>
  <c r="U2730" i="1" s="1"/>
  <c r="AP2731" i="1"/>
  <c r="U2731" i="1" s="1"/>
  <c r="AP2732" i="1"/>
  <c r="U2732" i="1" s="1"/>
  <c r="AP2733" i="1"/>
  <c r="U2733" i="1" s="1"/>
  <c r="AP2734" i="1"/>
  <c r="U2734" i="1" s="1"/>
  <c r="AP2735" i="1"/>
  <c r="U2735" i="1" s="1"/>
  <c r="AP2736" i="1"/>
  <c r="U2736" i="1" s="1"/>
  <c r="AP2737" i="1"/>
  <c r="U2737" i="1" s="1"/>
  <c r="AP2738" i="1"/>
  <c r="U2738" i="1" s="1"/>
  <c r="AP2739" i="1"/>
  <c r="U2739" i="1" s="1"/>
  <c r="AP2740" i="1"/>
  <c r="U2740" i="1" s="1"/>
  <c r="AP2741" i="1"/>
  <c r="U2741" i="1" s="1"/>
  <c r="AP2742" i="1"/>
  <c r="U2742" i="1" s="1"/>
  <c r="AP2743" i="1"/>
  <c r="U2743" i="1" s="1"/>
  <c r="AP2744" i="1"/>
  <c r="U2744" i="1" s="1"/>
  <c r="AP2745" i="1"/>
  <c r="U2745" i="1" s="1"/>
  <c r="AP2746" i="1"/>
  <c r="U2746" i="1" s="1"/>
  <c r="AP2747" i="1"/>
  <c r="U2747" i="1" s="1"/>
  <c r="AP2748" i="1"/>
  <c r="U2748" i="1" s="1"/>
  <c r="AP2749" i="1"/>
  <c r="U2749" i="1" s="1"/>
  <c r="AP2750" i="1"/>
  <c r="U2750" i="1" s="1"/>
  <c r="AP2751" i="1"/>
  <c r="U2751" i="1" s="1"/>
  <c r="AP2752" i="1"/>
  <c r="U2752" i="1" s="1"/>
  <c r="AP2753" i="1"/>
  <c r="U2753" i="1" s="1"/>
  <c r="AP2754" i="1"/>
  <c r="U2754" i="1" s="1"/>
  <c r="AP2755" i="1"/>
  <c r="U2755" i="1" s="1"/>
  <c r="AP2756" i="1"/>
  <c r="U2756" i="1" s="1"/>
  <c r="AP2757" i="1"/>
  <c r="U2757" i="1" s="1"/>
  <c r="AP2758" i="1"/>
  <c r="U2758" i="1" s="1"/>
  <c r="AP2759" i="1"/>
  <c r="U2759" i="1" s="1"/>
  <c r="AP2760" i="1"/>
  <c r="U2760" i="1" s="1"/>
  <c r="AP2761" i="1"/>
  <c r="U2761" i="1" s="1"/>
  <c r="AP2762" i="1"/>
  <c r="U2762" i="1" s="1"/>
  <c r="AP2763" i="1"/>
  <c r="U2763" i="1" s="1"/>
  <c r="AP2764" i="1"/>
  <c r="U2764" i="1" s="1"/>
  <c r="AP2765" i="1"/>
  <c r="U2765" i="1" s="1"/>
  <c r="AP2766" i="1"/>
  <c r="U2766" i="1" s="1"/>
  <c r="AP2767" i="1"/>
  <c r="U2767" i="1" s="1"/>
  <c r="AP2768" i="1"/>
  <c r="U2768" i="1" s="1"/>
  <c r="AP2769" i="1"/>
  <c r="U2769" i="1" s="1"/>
  <c r="AP2770" i="1"/>
  <c r="U2770" i="1" s="1"/>
  <c r="AP2771" i="1"/>
  <c r="U2771" i="1" s="1"/>
  <c r="AP2772" i="1"/>
  <c r="U2772" i="1" s="1"/>
  <c r="AP2773" i="1"/>
  <c r="U2773" i="1" s="1"/>
  <c r="AP2774" i="1"/>
  <c r="U2774" i="1" s="1"/>
  <c r="AP2775" i="1"/>
  <c r="U2775" i="1" s="1"/>
  <c r="AP2776" i="1"/>
  <c r="U2776" i="1" s="1"/>
  <c r="AP2777" i="1"/>
  <c r="U2777" i="1" s="1"/>
  <c r="AP2778" i="1"/>
  <c r="U2778" i="1" s="1"/>
  <c r="AP2779" i="1"/>
  <c r="U2779" i="1" s="1"/>
  <c r="AP2780" i="1"/>
  <c r="U2780" i="1" s="1"/>
  <c r="AP2781" i="1"/>
  <c r="U2781" i="1" s="1"/>
  <c r="AP2782" i="1"/>
  <c r="U2782" i="1" s="1"/>
  <c r="AP2783" i="1"/>
  <c r="U2783" i="1" s="1"/>
  <c r="AP2784" i="1"/>
  <c r="U2784" i="1" s="1"/>
  <c r="AP2785" i="1"/>
  <c r="U2785" i="1" s="1"/>
  <c r="AP2786" i="1"/>
  <c r="U2786" i="1" s="1"/>
  <c r="AP2787" i="1"/>
  <c r="U2787" i="1" s="1"/>
  <c r="AP2788" i="1"/>
  <c r="U2788" i="1" s="1"/>
  <c r="AP2789" i="1"/>
  <c r="U2789" i="1" s="1"/>
  <c r="AP2790" i="1"/>
  <c r="U2790" i="1" s="1"/>
  <c r="AP2791" i="1"/>
  <c r="U2791" i="1" s="1"/>
  <c r="AP2792" i="1"/>
  <c r="U2792" i="1" s="1"/>
  <c r="AP2793" i="1"/>
  <c r="U2793" i="1" s="1"/>
  <c r="AP2794" i="1"/>
  <c r="U2794" i="1" s="1"/>
  <c r="AP2795" i="1"/>
  <c r="U2795" i="1" s="1"/>
  <c r="AP2796" i="1"/>
  <c r="U2796" i="1" s="1"/>
  <c r="AP2797" i="1"/>
  <c r="U2797" i="1" s="1"/>
  <c r="AP2798" i="1"/>
  <c r="U2798" i="1" s="1"/>
  <c r="AP2799" i="1"/>
  <c r="U2799" i="1" s="1"/>
  <c r="AP2800" i="1"/>
  <c r="U2800" i="1" s="1"/>
  <c r="AP2801" i="1"/>
  <c r="U2801" i="1" s="1"/>
  <c r="AP2802" i="1"/>
  <c r="U2802" i="1" s="1"/>
  <c r="AP2803" i="1"/>
  <c r="U2803" i="1" s="1"/>
  <c r="AP2804" i="1"/>
  <c r="U2804" i="1" s="1"/>
  <c r="AP2805" i="1"/>
  <c r="U2805" i="1" s="1"/>
  <c r="AP2806" i="1"/>
  <c r="U2806" i="1" s="1"/>
  <c r="AP2807" i="1"/>
  <c r="U2807" i="1" s="1"/>
  <c r="AP2808" i="1"/>
  <c r="U2808" i="1" s="1"/>
  <c r="AP2809" i="1"/>
  <c r="U2809" i="1" s="1"/>
  <c r="AP2810" i="1"/>
  <c r="U2810" i="1" s="1"/>
  <c r="AP2811" i="1"/>
  <c r="U2811" i="1" s="1"/>
  <c r="AP2812" i="1"/>
  <c r="U2812" i="1" s="1"/>
  <c r="AP2813" i="1"/>
  <c r="U2813" i="1" s="1"/>
  <c r="AP2814" i="1"/>
  <c r="U2814" i="1" s="1"/>
  <c r="AP2815" i="1"/>
  <c r="U2815" i="1" s="1"/>
  <c r="AP2816" i="1"/>
  <c r="U2816" i="1" s="1"/>
  <c r="AP2817" i="1"/>
  <c r="U2817" i="1" s="1"/>
  <c r="AP2818" i="1"/>
  <c r="U2818" i="1" s="1"/>
  <c r="AP2819" i="1"/>
  <c r="U2819" i="1" s="1"/>
  <c r="AP2820" i="1"/>
  <c r="U2820" i="1" s="1"/>
  <c r="AP2821" i="1"/>
  <c r="U2821" i="1" s="1"/>
  <c r="AP2822" i="1"/>
  <c r="U2822" i="1" s="1"/>
  <c r="AP2823" i="1"/>
  <c r="U2823" i="1" s="1"/>
  <c r="AP2824" i="1"/>
  <c r="U2824" i="1" s="1"/>
  <c r="AP2825" i="1"/>
  <c r="U2825" i="1" s="1"/>
  <c r="AP2826" i="1"/>
  <c r="U2826" i="1" s="1"/>
  <c r="AP2827" i="1"/>
  <c r="U2827" i="1" s="1"/>
  <c r="AP2828" i="1"/>
  <c r="U2828" i="1" s="1"/>
  <c r="AP2829" i="1"/>
  <c r="U2829" i="1" s="1"/>
  <c r="AP2830" i="1"/>
  <c r="U2830" i="1" s="1"/>
  <c r="AP2831" i="1"/>
  <c r="U2831" i="1" s="1"/>
  <c r="AP2832" i="1"/>
  <c r="U2832" i="1" s="1"/>
  <c r="AP2833" i="1"/>
  <c r="U2833" i="1" s="1"/>
  <c r="AP2834" i="1"/>
  <c r="U2834" i="1" s="1"/>
  <c r="AP2835" i="1"/>
  <c r="U2835" i="1" s="1"/>
  <c r="AP2836" i="1"/>
  <c r="U2836" i="1" s="1"/>
  <c r="AP2837" i="1"/>
  <c r="U2837" i="1" s="1"/>
  <c r="AP2838" i="1"/>
  <c r="U2838" i="1" s="1"/>
  <c r="AP2839" i="1"/>
  <c r="U2839" i="1" s="1"/>
  <c r="AP2840" i="1"/>
  <c r="U2840" i="1" s="1"/>
  <c r="AP2841" i="1"/>
  <c r="U2841" i="1" s="1"/>
  <c r="AP2842" i="1"/>
  <c r="U2842" i="1" s="1"/>
  <c r="AP2843" i="1"/>
  <c r="U2843" i="1" s="1"/>
  <c r="AP2844" i="1"/>
  <c r="U2844" i="1" s="1"/>
  <c r="AP2845" i="1"/>
  <c r="U2845" i="1" s="1"/>
  <c r="AP2846" i="1"/>
  <c r="U2846" i="1" s="1"/>
  <c r="AP2847" i="1"/>
  <c r="U2847" i="1" s="1"/>
  <c r="AP2848" i="1"/>
  <c r="U2848" i="1" s="1"/>
  <c r="AP2849" i="1"/>
  <c r="U2849" i="1" s="1"/>
  <c r="AP2850" i="1"/>
  <c r="U2850" i="1" s="1"/>
  <c r="AP2851" i="1"/>
  <c r="U2851" i="1" s="1"/>
  <c r="AP2852" i="1"/>
  <c r="U2852" i="1" s="1"/>
  <c r="AP2853" i="1"/>
  <c r="U2853" i="1" s="1"/>
  <c r="AP2854" i="1"/>
  <c r="U2854" i="1" s="1"/>
  <c r="AP2855" i="1"/>
  <c r="U2855" i="1" s="1"/>
  <c r="AP2856" i="1"/>
  <c r="U2856" i="1" s="1"/>
  <c r="AP2857" i="1"/>
  <c r="U2857" i="1" s="1"/>
  <c r="AP2858" i="1"/>
  <c r="U2858" i="1" s="1"/>
  <c r="AP2859" i="1"/>
  <c r="U2859" i="1" s="1"/>
  <c r="AP2860" i="1"/>
  <c r="U2860" i="1" s="1"/>
  <c r="AP2861" i="1"/>
  <c r="U2861" i="1" s="1"/>
  <c r="AP2862" i="1"/>
  <c r="U2862" i="1" s="1"/>
  <c r="AP2863" i="1"/>
  <c r="U2863" i="1" s="1"/>
  <c r="AP2864" i="1"/>
  <c r="U2864" i="1" s="1"/>
  <c r="AP2865" i="1"/>
  <c r="U2865" i="1" s="1"/>
  <c r="AP2866" i="1"/>
  <c r="U2866" i="1" s="1"/>
  <c r="AP2867" i="1"/>
  <c r="U2867" i="1" s="1"/>
  <c r="AP2868" i="1"/>
  <c r="U2868" i="1" s="1"/>
  <c r="AP2869" i="1"/>
  <c r="U2869" i="1" s="1"/>
  <c r="AP2870" i="1"/>
  <c r="U2870" i="1" s="1"/>
  <c r="AP2871" i="1"/>
  <c r="U2871" i="1" s="1"/>
  <c r="AP2872" i="1"/>
  <c r="U2872" i="1" s="1"/>
  <c r="AP2873" i="1"/>
  <c r="U2873" i="1" s="1"/>
  <c r="AP2874" i="1"/>
  <c r="U2874" i="1" s="1"/>
  <c r="AP2875" i="1"/>
  <c r="U2875" i="1" s="1"/>
  <c r="AP2876" i="1"/>
  <c r="U2876" i="1" s="1"/>
  <c r="AP2877" i="1"/>
  <c r="U2877" i="1" s="1"/>
  <c r="AP2878" i="1"/>
  <c r="U2878" i="1" s="1"/>
  <c r="AP2879" i="1"/>
  <c r="U2879" i="1" s="1"/>
  <c r="AP2880" i="1"/>
  <c r="U2880" i="1" s="1"/>
  <c r="AP2881" i="1"/>
  <c r="U2881" i="1" s="1"/>
  <c r="AP2882" i="1"/>
  <c r="U2882" i="1" s="1"/>
  <c r="AP2883" i="1"/>
  <c r="U2883" i="1" s="1"/>
  <c r="AP2884" i="1"/>
  <c r="U2884" i="1" s="1"/>
  <c r="AP2885" i="1"/>
  <c r="U2885" i="1" s="1"/>
  <c r="AP2886" i="1"/>
  <c r="U2886" i="1" s="1"/>
  <c r="AP2887" i="1"/>
  <c r="U2887" i="1" s="1"/>
  <c r="AP2888" i="1"/>
  <c r="U2888" i="1" s="1"/>
  <c r="AP2889" i="1"/>
  <c r="U2889" i="1" s="1"/>
  <c r="AP2890" i="1"/>
  <c r="U2890" i="1" s="1"/>
  <c r="AP2891" i="1"/>
  <c r="U2891" i="1" s="1"/>
  <c r="AP2892" i="1"/>
  <c r="U2892" i="1" s="1"/>
  <c r="AP2893" i="1"/>
  <c r="U2893" i="1" s="1"/>
  <c r="AP2894" i="1"/>
  <c r="U2894" i="1" s="1"/>
  <c r="AP2895" i="1"/>
  <c r="U2895" i="1" s="1"/>
  <c r="AP2896" i="1"/>
  <c r="U2896" i="1" s="1"/>
  <c r="AP2897" i="1"/>
  <c r="U2897" i="1" s="1"/>
  <c r="AP2898" i="1"/>
  <c r="U2898" i="1" s="1"/>
  <c r="AP2899" i="1"/>
  <c r="U2899" i="1" s="1"/>
  <c r="AP2900" i="1"/>
  <c r="U2900" i="1" s="1"/>
  <c r="AP2901" i="1"/>
  <c r="U2901" i="1" s="1"/>
  <c r="AP2902" i="1"/>
  <c r="U2902" i="1" s="1"/>
  <c r="AP2903" i="1"/>
  <c r="U2903" i="1" s="1"/>
  <c r="AP2904" i="1"/>
  <c r="U2904" i="1" s="1"/>
  <c r="AP2905" i="1"/>
  <c r="U2905" i="1" s="1"/>
  <c r="AP2906" i="1"/>
  <c r="U2906" i="1" s="1"/>
  <c r="AP2907" i="1"/>
  <c r="U2907" i="1" s="1"/>
  <c r="AP2908" i="1"/>
  <c r="U2908" i="1" s="1"/>
  <c r="AP2909" i="1"/>
  <c r="U2909" i="1" s="1"/>
  <c r="AP2910" i="1"/>
  <c r="U2910" i="1" s="1"/>
  <c r="AP2911" i="1"/>
  <c r="U2911" i="1" s="1"/>
  <c r="AP2912" i="1"/>
  <c r="U2912" i="1" s="1"/>
  <c r="AP2913" i="1"/>
  <c r="U2913" i="1" s="1"/>
  <c r="AP2914" i="1"/>
  <c r="U2914" i="1" s="1"/>
  <c r="AP2915" i="1"/>
  <c r="U2915" i="1" s="1"/>
  <c r="AP2916" i="1"/>
  <c r="U2916" i="1" s="1"/>
  <c r="AP2917" i="1"/>
  <c r="U2917" i="1" s="1"/>
  <c r="AP2918" i="1"/>
  <c r="U2918" i="1" s="1"/>
  <c r="AP2919" i="1"/>
  <c r="U2919" i="1" s="1"/>
  <c r="AP2920" i="1"/>
  <c r="U2920" i="1" s="1"/>
  <c r="AP2921" i="1"/>
  <c r="U2921" i="1" s="1"/>
  <c r="AP2922" i="1"/>
  <c r="U2922" i="1" s="1"/>
  <c r="AP2923" i="1"/>
  <c r="U2923" i="1" s="1"/>
  <c r="AP2924" i="1"/>
  <c r="U2924" i="1" s="1"/>
  <c r="AP2925" i="1"/>
  <c r="U2925" i="1" s="1"/>
  <c r="AP2926" i="1"/>
  <c r="U2926" i="1" s="1"/>
  <c r="AP2927" i="1"/>
  <c r="U2927" i="1" s="1"/>
  <c r="AP2928" i="1"/>
  <c r="U2928" i="1" s="1"/>
  <c r="AP2929" i="1"/>
  <c r="U2929" i="1" s="1"/>
  <c r="AP2930" i="1"/>
  <c r="U2930" i="1" s="1"/>
  <c r="AP2931" i="1"/>
  <c r="U2931" i="1" s="1"/>
  <c r="AP2932" i="1"/>
  <c r="U2932" i="1" s="1"/>
  <c r="AP2933" i="1"/>
  <c r="U2933" i="1" s="1"/>
  <c r="AP2934" i="1"/>
  <c r="U2934" i="1" s="1"/>
  <c r="AP2935" i="1"/>
  <c r="U2935" i="1" s="1"/>
  <c r="AP2936" i="1"/>
  <c r="U2936" i="1" s="1"/>
  <c r="AP2937" i="1"/>
  <c r="U2937" i="1" s="1"/>
  <c r="AP2938" i="1"/>
  <c r="U2938" i="1" s="1"/>
  <c r="AP2939" i="1"/>
  <c r="U2939" i="1" s="1"/>
  <c r="AP2940" i="1"/>
  <c r="U2940" i="1" s="1"/>
  <c r="AP2941" i="1"/>
  <c r="U2941" i="1" s="1"/>
  <c r="AP2942" i="1"/>
  <c r="U2942" i="1" s="1"/>
  <c r="AP2943" i="1"/>
  <c r="U2943" i="1" s="1"/>
  <c r="AP2944" i="1"/>
  <c r="U2944" i="1" s="1"/>
  <c r="AP2945" i="1"/>
  <c r="U2945" i="1" s="1"/>
  <c r="AP2946" i="1"/>
  <c r="U2946" i="1" s="1"/>
  <c r="AP2947" i="1"/>
  <c r="U2947" i="1" s="1"/>
  <c r="AP2948" i="1"/>
  <c r="U2948" i="1" s="1"/>
  <c r="AP2949" i="1"/>
  <c r="U2949" i="1" s="1"/>
  <c r="AP2950" i="1"/>
  <c r="U2950" i="1" s="1"/>
  <c r="AP2951" i="1"/>
  <c r="U2951" i="1" s="1"/>
  <c r="AP2952" i="1"/>
  <c r="U2952" i="1" s="1"/>
  <c r="AP2953" i="1"/>
  <c r="U2953" i="1" s="1"/>
  <c r="AP2954" i="1"/>
  <c r="U2954" i="1" s="1"/>
  <c r="AP2955" i="1"/>
  <c r="U2955" i="1" s="1"/>
  <c r="AP2956" i="1"/>
  <c r="U2956" i="1" s="1"/>
  <c r="AP2957" i="1"/>
  <c r="U2957" i="1" s="1"/>
  <c r="AP2958" i="1"/>
  <c r="U2958" i="1" s="1"/>
  <c r="AP2959" i="1"/>
  <c r="U2959" i="1" s="1"/>
  <c r="AP2960" i="1"/>
  <c r="U2960" i="1" s="1"/>
  <c r="AP2961" i="1"/>
  <c r="U2961" i="1" s="1"/>
  <c r="AP2962" i="1"/>
  <c r="U2962" i="1" s="1"/>
  <c r="AP2963" i="1"/>
  <c r="U2963" i="1" s="1"/>
  <c r="AP2964" i="1"/>
  <c r="U2964" i="1" s="1"/>
  <c r="AP2965" i="1"/>
  <c r="U2965" i="1" s="1"/>
  <c r="AP2966" i="1"/>
  <c r="U2966" i="1" s="1"/>
  <c r="AP2967" i="1"/>
  <c r="U2967" i="1" s="1"/>
  <c r="AP2968" i="1"/>
  <c r="U2968" i="1" s="1"/>
  <c r="AP2969" i="1"/>
  <c r="U2969" i="1" s="1"/>
  <c r="AP2970" i="1"/>
  <c r="U2970" i="1" s="1"/>
  <c r="AP2971" i="1"/>
  <c r="U2971" i="1" s="1"/>
  <c r="AP2972" i="1"/>
  <c r="U2972" i="1" s="1"/>
  <c r="AP2973" i="1"/>
  <c r="U2973" i="1" s="1"/>
  <c r="AP2974" i="1"/>
  <c r="U2974" i="1" s="1"/>
  <c r="AP2975" i="1"/>
  <c r="U2975" i="1" s="1"/>
  <c r="AP2976" i="1"/>
  <c r="U2976" i="1" s="1"/>
  <c r="AP2977" i="1"/>
  <c r="U2977" i="1" s="1"/>
  <c r="AP2978" i="1"/>
  <c r="U2978" i="1" s="1"/>
  <c r="AP2979" i="1"/>
  <c r="U2979" i="1" s="1"/>
  <c r="AP2980" i="1"/>
  <c r="U2980" i="1" s="1"/>
  <c r="AP2981" i="1"/>
  <c r="U2981" i="1" s="1"/>
  <c r="AP2982" i="1"/>
  <c r="U2982" i="1" s="1"/>
  <c r="AP2983" i="1"/>
  <c r="U2983" i="1" s="1"/>
  <c r="AP2984" i="1"/>
  <c r="U2984" i="1" s="1"/>
  <c r="AP2985" i="1"/>
  <c r="U2985" i="1" s="1"/>
  <c r="AP2986" i="1"/>
  <c r="U2986" i="1" s="1"/>
  <c r="AP2987" i="1"/>
  <c r="U2987" i="1" s="1"/>
  <c r="AP2988" i="1"/>
  <c r="U2988" i="1" s="1"/>
  <c r="AP2989" i="1"/>
  <c r="U2989" i="1" s="1"/>
  <c r="AP2990" i="1"/>
  <c r="U2990" i="1" s="1"/>
  <c r="AP2991" i="1"/>
  <c r="U2991" i="1" s="1"/>
  <c r="AP2992" i="1"/>
  <c r="U2992" i="1" s="1"/>
  <c r="AP2993" i="1"/>
  <c r="U2993" i="1" s="1"/>
  <c r="AP2994" i="1"/>
  <c r="U2994" i="1" s="1"/>
  <c r="AP2995" i="1"/>
  <c r="U2995" i="1" s="1"/>
  <c r="AP2996" i="1"/>
  <c r="U2996" i="1" s="1"/>
  <c r="AP2997" i="1"/>
  <c r="U2997" i="1" s="1"/>
  <c r="AP2998" i="1"/>
  <c r="U2998" i="1" s="1"/>
  <c r="AP2999" i="1"/>
  <c r="U2999" i="1" s="1"/>
  <c r="AP3000" i="1"/>
  <c r="U3000" i="1" s="1"/>
  <c r="AP3001" i="1"/>
  <c r="U3001" i="1" s="1"/>
  <c r="AP3002" i="1"/>
  <c r="U3002" i="1" s="1"/>
  <c r="AP3003" i="1"/>
  <c r="U3003" i="1" s="1"/>
  <c r="AP3004" i="1"/>
  <c r="U3004" i="1" s="1"/>
  <c r="AP3005" i="1"/>
  <c r="U3005" i="1" s="1"/>
  <c r="AP3006" i="1"/>
  <c r="U3006" i="1" s="1"/>
  <c r="AP3007" i="1"/>
  <c r="U3007" i="1" s="1"/>
  <c r="AP3008" i="1"/>
  <c r="U3008" i="1" s="1"/>
  <c r="AP3009" i="1"/>
  <c r="U3009" i="1" s="1"/>
  <c r="AP3010" i="1"/>
  <c r="U3010" i="1" s="1"/>
  <c r="AP3011" i="1"/>
  <c r="U3011" i="1" s="1"/>
  <c r="AP3012" i="1"/>
  <c r="U3012" i="1" s="1"/>
  <c r="AP3013" i="1"/>
  <c r="U3013" i="1" s="1"/>
  <c r="AP3014" i="1"/>
  <c r="U3014" i="1" s="1"/>
  <c r="AP3015" i="1"/>
  <c r="U3015" i="1" s="1"/>
  <c r="AP3016" i="1"/>
  <c r="U3016" i="1" s="1"/>
  <c r="AP3017" i="1"/>
  <c r="U3017" i="1" s="1"/>
  <c r="AP3018" i="1"/>
  <c r="U3018" i="1" s="1"/>
  <c r="AP3019" i="1"/>
  <c r="U3019" i="1" s="1"/>
  <c r="AP3020" i="1"/>
  <c r="U3020" i="1" s="1"/>
  <c r="AP3021" i="1"/>
  <c r="U3021" i="1" s="1"/>
  <c r="AP3022" i="1"/>
  <c r="U3022" i="1" s="1"/>
  <c r="AP3023" i="1"/>
  <c r="U3023" i="1" s="1"/>
  <c r="AP3024" i="1"/>
  <c r="U3024" i="1" s="1"/>
  <c r="AP3025" i="1"/>
  <c r="U3025" i="1" s="1"/>
  <c r="AP3026" i="1"/>
  <c r="U3026" i="1" s="1"/>
  <c r="AP3027" i="1"/>
  <c r="U3027" i="1" s="1"/>
  <c r="AP3028" i="1"/>
  <c r="U3028" i="1" s="1"/>
  <c r="AP3029" i="1"/>
  <c r="U3029" i="1" s="1"/>
  <c r="AP3030" i="1"/>
  <c r="U3030" i="1" s="1"/>
  <c r="AP3031" i="1"/>
  <c r="U3031" i="1" s="1"/>
  <c r="AP3032" i="1"/>
  <c r="U3032" i="1" s="1"/>
  <c r="AP3033" i="1"/>
  <c r="U3033" i="1" s="1"/>
  <c r="AP3034" i="1"/>
  <c r="U3034" i="1" s="1"/>
  <c r="AP3035" i="1"/>
  <c r="U3035" i="1" s="1"/>
  <c r="AP3036" i="1"/>
  <c r="U3036" i="1" s="1"/>
  <c r="AP3037" i="1"/>
  <c r="U3037" i="1" s="1"/>
  <c r="AP3038" i="1"/>
  <c r="U3038" i="1" s="1"/>
  <c r="AP3039" i="1"/>
  <c r="U3039" i="1" s="1"/>
  <c r="AP3040" i="1"/>
  <c r="U3040" i="1" s="1"/>
  <c r="AP3041" i="1"/>
  <c r="U3041" i="1" s="1"/>
  <c r="AP3042" i="1"/>
  <c r="U3042" i="1" s="1"/>
  <c r="AP3043" i="1"/>
  <c r="U3043" i="1" s="1"/>
  <c r="AP3044" i="1"/>
  <c r="U3044" i="1" s="1"/>
  <c r="AP3045" i="1"/>
  <c r="U3045" i="1" s="1"/>
  <c r="AP3046" i="1"/>
  <c r="U3046" i="1" s="1"/>
  <c r="AP3047" i="1"/>
  <c r="U3047" i="1" s="1"/>
  <c r="AP3048" i="1"/>
  <c r="U3048" i="1" s="1"/>
  <c r="AP3049" i="1"/>
  <c r="U3049" i="1" s="1"/>
  <c r="AP3050" i="1"/>
  <c r="U3050" i="1" s="1"/>
  <c r="AP3051" i="1"/>
  <c r="U3051" i="1" s="1"/>
  <c r="AP3052" i="1"/>
  <c r="U3052" i="1" s="1"/>
  <c r="AP3053" i="1"/>
  <c r="U3053" i="1" s="1"/>
  <c r="AP3054" i="1"/>
  <c r="U3054" i="1" s="1"/>
  <c r="AP3055" i="1"/>
  <c r="U3055" i="1" s="1"/>
  <c r="AP3056" i="1"/>
  <c r="U3056" i="1" s="1"/>
  <c r="AP3057" i="1"/>
  <c r="U3057" i="1" s="1"/>
  <c r="AP3058" i="1"/>
  <c r="U3058" i="1" s="1"/>
  <c r="AP3059" i="1"/>
  <c r="U3059" i="1" s="1"/>
  <c r="AP3060" i="1"/>
  <c r="U3060" i="1" s="1"/>
  <c r="AP3061" i="1"/>
  <c r="U3061" i="1" s="1"/>
  <c r="AP3062" i="1"/>
  <c r="U3062" i="1" s="1"/>
  <c r="AP3063" i="1"/>
  <c r="U3063" i="1" s="1"/>
  <c r="AP3064" i="1"/>
  <c r="U3064" i="1" s="1"/>
  <c r="AP3065" i="1"/>
  <c r="U3065" i="1" s="1"/>
  <c r="AP3066" i="1"/>
  <c r="U3066" i="1" s="1"/>
  <c r="AP3067" i="1"/>
  <c r="U3067" i="1" s="1"/>
  <c r="AP3068" i="1"/>
  <c r="U3068" i="1" s="1"/>
  <c r="AP3069" i="1"/>
  <c r="U3069" i="1" s="1"/>
  <c r="AP3070" i="1"/>
  <c r="U3070" i="1" s="1"/>
  <c r="AP3071" i="1"/>
  <c r="U3071" i="1" s="1"/>
  <c r="AP3072" i="1"/>
  <c r="U3072" i="1" s="1"/>
  <c r="AP3073" i="1"/>
  <c r="U3073" i="1" s="1"/>
  <c r="AP3074" i="1"/>
  <c r="U3074" i="1" s="1"/>
  <c r="AP3075" i="1"/>
  <c r="U3075" i="1" s="1"/>
  <c r="AP3076" i="1"/>
  <c r="U3076" i="1" s="1"/>
  <c r="AP3077" i="1"/>
  <c r="U3077" i="1" s="1"/>
  <c r="AP3078" i="1"/>
  <c r="U3078" i="1" s="1"/>
  <c r="AP3079" i="1"/>
  <c r="U3079" i="1" s="1"/>
  <c r="AP3080" i="1"/>
  <c r="U3080" i="1" s="1"/>
  <c r="AP3081" i="1"/>
  <c r="U3081" i="1" s="1"/>
  <c r="AP3082" i="1"/>
  <c r="U3082" i="1" s="1"/>
  <c r="AP3083" i="1"/>
  <c r="U3083" i="1" s="1"/>
  <c r="AP3084" i="1"/>
  <c r="U3084" i="1" s="1"/>
  <c r="AP3085" i="1"/>
  <c r="U3085" i="1" s="1"/>
  <c r="AP3086" i="1"/>
  <c r="U3086" i="1" s="1"/>
  <c r="AP3087" i="1"/>
  <c r="U3087" i="1" s="1"/>
  <c r="AP3088" i="1"/>
  <c r="U3088" i="1" s="1"/>
  <c r="AP3089" i="1"/>
  <c r="U3089" i="1" s="1"/>
  <c r="AP3090" i="1"/>
  <c r="U3090" i="1" s="1"/>
  <c r="AP3091" i="1"/>
  <c r="U3091" i="1" s="1"/>
  <c r="AP3092" i="1"/>
  <c r="U3092" i="1" s="1"/>
  <c r="AP3093" i="1"/>
  <c r="U3093" i="1" s="1"/>
  <c r="AP3094" i="1"/>
  <c r="U3094" i="1" s="1"/>
  <c r="AP3095" i="1"/>
  <c r="U3095" i="1" s="1"/>
  <c r="AP3096" i="1"/>
  <c r="U3096" i="1" s="1"/>
  <c r="AP3097" i="1"/>
  <c r="U3097" i="1" s="1"/>
  <c r="AP3098" i="1"/>
  <c r="U3098" i="1" s="1"/>
  <c r="AP3099" i="1"/>
  <c r="U3099" i="1" s="1"/>
  <c r="AP3100" i="1"/>
  <c r="U3100" i="1" s="1"/>
  <c r="AP3101" i="1"/>
  <c r="U3101" i="1" s="1"/>
  <c r="AP3102" i="1"/>
  <c r="U3102" i="1" s="1"/>
  <c r="AP3103" i="1"/>
  <c r="U3103" i="1" s="1"/>
  <c r="AP3104" i="1"/>
  <c r="U3104" i="1" s="1"/>
  <c r="AP3105" i="1"/>
  <c r="U3105" i="1" s="1"/>
  <c r="AP3106" i="1"/>
  <c r="U3106" i="1" s="1"/>
  <c r="AP3107" i="1"/>
  <c r="U3107" i="1" s="1"/>
  <c r="AP3108" i="1"/>
  <c r="U3108" i="1" s="1"/>
  <c r="AP3109" i="1"/>
  <c r="U3109" i="1" s="1"/>
  <c r="AP3110" i="1"/>
  <c r="U3110" i="1" s="1"/>
  <c r="AP3111" i="1"/>
  <c r="U3111" i="1" s="1"/>
  <c r="AP3112" i="1"/>
  <c r="U3112" i="1" s="1"/>
  <c r="AP3113" i="1"/>
  <c r="U3113" i="1" s="1"/>
  <c r="AP3114" i="1"/>
  <c r="U3114" i="1" s="1"/>
  <c r="AP3115" i="1"/>
  <c r="U3115" i="1" s="1"/>
  <c r="AP3116" i="1"/>
  <c r="U3116" i="1" s="1"/>
  <c r="AP3117" i="1"/>
  <c r="U3117" i="1" s="1"/>
  <c r="AP3118" i="1"/>
  <c r="U3118" i="1" s="1"/>
  <c r="AP3119" i="1"/>
  <c r="U3119" i="1" s="1"/>
  <c r="AP3120" i="1"/>
  <c r="U3120" i="1" s="1"/>
  <c r="AP3121" i="1"/>
  <c r="U3121" i="1" s="1"/>
  <c r="AP3122" i="1"/>
  <c r="U3122" i="1" s="1"/>
  <c r="AP3123" i="1"/>
  <c r="U3123" i="1" s="1"/>
  <c r="AP3124" i="1"/>
  <c r="U3124" i="1" s="1"/>
  <c r="AP3125" i="1"/>
  <c r="U3125" i="1" s="1"/>
  <c r="AP3126" i="1"/>
  <c r="U3126" i="1" s="1"/>
  <c r="AP3127" i="1"/>
  <c r="U3127" i="1" s="1"/>
  <c r="AP3128" i="1"/>
  <c r="U3128" i="1" s="1"/>
  <c r="AP3129" i="1"/>
  <c r="U3129" i="1" s="1"/>
  <c r="AP3130" i="1"/>
  <c r="U3130" i="1" s="1"/>
  <c r="AP3131" i="1"/>
  <c r="U3131" i="1" s="1"/>
  <c r="AP3132" i="1"/>
  <c r="U3132" i="1" s="1"/>
  <c r="AP3133" i="1"/>
  <c r="U3133" i="1" s="1"/>
  <c r="AP3134" i="1"/>
  <c r="U3134" i="1" s="1"/>
  <c r="AP3135" i="1"/>
  <c r="U3135" i="1" s="1"/>
  <c r="AP3136" i="1"/>
  <c r="U3136" i="1" s="1"/>
  <c r="AP3137" i="1"/>
  <c r="U3137" i="1" s="1"/>
  <c r="AP3138" i="1"/>
  <c r="U3138" i="1" s="1"/>
  <c r="AP3139" i="1"/>
  <c r="U3139" i="1" s="1"/>
  <c r="AP3140" i="1"/>
  <c r="U3140" i="1" s="1"/>
  <c r="AP3141" i="1"/>
  <c r="U3141" i="1" s="1"/>
  <c r="AP3142" i="1"/>
  <c r="U3142" i="1" s="1"/>
  <c r="AP3143" i="1"/>
  <c r="U3143" i="1" s="1"/>
  <c r="AP10" i="1"/>
  <c r="U10" i="1" s="1"/>
  <c r="AP11" i="1"/>
  <c r="U11" i="1" s="1"/>
  <c r="AP12" i="1"/>
  <c r="U12" i="1" s="1"/>
  <c r="AP16" i="1"/>
  <c r="U16" i="1" s="1"/>
  <c r="AP30" i="1"/>
  <c r="U30" i="1" s="1"/>
  <c r="AP31" i="1"/>
  <c r="U31" i="1" s="1"/>
  <c r="AP32" i="1"/>
  <c r="U32" i="1" s="1"/>
  <c r="AP35" i="1"/>
  <c r="U35" i="1" s="1"/>
  <c r="AP36" i="1"/>
  <c r="U36" i="1" s="1"/>
  <c r="AP50" i="1"/>
  <c r="U50" i="1" s="1"/>
  <c r="AP51" i="1"/>
  <c r="U51" i="1" s="1"/>
  <c r="AP52" i="1"/>
  <c r="U52" i="1" s="1"/>
  <c r="AP55" i="1"/>
  <c r="U55" i="1" s="1"/>
  <c r="AP56" i="1"/>
  <c r="U56" i="1" s="1"/>
  <c r="AP3" i="1"/>
  <c r="U3" i="1" s="1"/>
  <c r="AP5" i="1"/>
  <c r="U5" i="1" s="1"/>
  <c r="AP6" i="1"/>
  <c r="U6" i="1" s="1"/>
  <c r="AP7" i="1"/>
  <c r="U7" i="1" s="1"/>
  <c r="AP8" i="1"/>
  <c r="U8" i="1" s="1"/>
  <c r="AP17" i="1"/>
  <c r="U17" i="1" s="1"/>
  <c r="AP18" i="1"/>
  <c r="U18" i="1" s="1"/>
  <c r="AP19" i="1"/>
  <c r="U19" i="1" s="1"/>
  <c r="AP25" i="1"/>
  <c r="U25" i="1" s="1"/>
  <c r="AP26" i="1"/>
  <c r="U26" i="1" s="1"/>
  <c r="AP37" i="1"/>
  <c r="U37" i="1" s="1"/>
  <c r="AP45" i="1"/>
  <c r="U45" i="1" s="1"/>
  <c r="AP46" i="1"/>
  <c r="U46" i="1" s="1"/>
  <c r="AP47" i="1"/>
  <c r="U47" i="1" s="1"/>
  <c r="AP48" i="1"/>
  <c r="U48" i="1" s="1"/>
  <c r="AP65" i="1"/>
  <c r="U65" i="1" s="1"/>
  <c r="AP66" i="1"/>
  <c r="U66" i="1" s="1"/>
  <c r="AP67" i="1"/>
  <c r="U67" i="1" s="1"/>
  <c r="AP68" i="1"/>
  <c r="U68" i="1" s="1"/>
  <c r="AP40" i="1" l="1"/>
  <c r="U40" i="1" s="1"/>
  <c r="AP34" i="1"/>
  <c r="U34" i="1" s="1"/>
  <c r="AP33" i="1"/>
  <c r="U33" i="1" s="1"/>
  <c r="AP44" i="1"/>
  <c r="U44" i="1" s="1"/>
  <c r="AP4" i="1"/>
  <c r="U4" i="1" s="1"/>
  <c r="AP54" i="1"/>
  <c r="U54" i="1" s="1"/>
  <c r="AP14" i="1"/>
  <c r="U14" i="1" s="1"/>
  <c r="AP53" i="1"/>
  <c r="U53" i="1" s="1"/>
  <c r="AP13" i="1"/>
  <c r="U13" i="1" s="1"/>
  <c r="AP2" i="1"/>
  <c r="U2" i="1" s="1"/>
  <c r="AP64" i="1"/>
  <c r="U64" i="1" s="1"/>
  <c r="AP43" i="1"/>
  <c r="U43" i="1" s="1"/>
  <c r="AP15" i="1"/>
  <c r="U15" i="1" s="1"/>
  <c r="AP63" i="1"/>
  <c r="U63" i="1" s="1"/>
  <c r="AP23" i="1"/>
  <c r="U23" i="1" s="1"/>
  <c r="AP58" i="1"/>
  <c r="U58" i="1" s="1"/>
  <c r="AP57" i="1"/>
  <c r="U57" i="1" s="1"/>
  <c r="AP28" i="1"/>
  <c r="U28" i="1" s="1"/>
  <c r="AP60" i="1"/>
  <c r="U60" i="1" s="1"/>
  <c r="AP20" i="1"/>
  <c r="U20" i="1" s="1"/>
  <c r="AP49" i="1"/>
  <c r="U49" i="1" s="1"/>
  <c r="AP9" i="1"/>
  <c r="U9" i="1" s="1"/>
  <c r="AP22" i="1"/>
  <c r="U22" i="1" s="1"/>
  <c r="AP29" i="1"/>
  <c r="U29" i="1" s="1"/>
  <c r="AP62" i="1"/>
  <c r="U62" i="1" s="1"/>
  <c r="AP42" i="1"/>
  <c r="U42" i="1" s="1"/>
  <c r="AP27" i="1"/>
  <c r="U27" i="1" s="1"/>
  <c r="AP24" i="1"/>
  <c r="U24" i="1" s="1"/>
  <c r="AP61" i="1"/>
  <c r="U61" i="1" s="1"/>
  <c r="AP41" i="1"/>
  <c r="U41" i="1" s="1"/>
  <c r="AP21" i="1"/>
  <c r="U21" i="1" s="1"/>
  <c r="AH2" i="1"/>
</calcChain>
</file>

<file path=xl/sharedStrings.xml><?xml version="1.0" encoding="utf-8"?>
<sst xmlns="http://schemas.openxmlformats.org/spreadsheetml/2006/main" count="26578" uniqueCount="3738">
  <si>
    <t>County ID</t>
  </si>
  <si>
    <t>County</t>
  </si>
  <si>
    <t>State</t>
  </si>
  <si>
    <t>State Abbreviation</t>
  </si>
  <si>
    <t>Census Region</t>
  </si>
  <si>
    <t>County Type</t>
  </si>
  <si>
    <t>MSA FIPS</t>
  </si>
  <si>
    <t>MSA</t>
  </si>
  <si>
    <t>2012 Winner</t>
  </si>
  <si>
    <t>2016 Winner</t>
  </si>
  <si>
    <t>2020 Winner</t>
  </si>
  <si>
    <t>2024 Winner</t>
  </si>
  <si>
    <t>2012 Dem</t>
  </si>
  <si>
    <t>2016 Dem</t>
  </si>
  <si>
    <t>2020 Dem</t>
  </si>
  <si>
    <t>2024 Dem</t>
  </si>
  <si>
    <t>2012 Rep</t>
  </si>
  <si>
    <t>2016 Rep</t>
  </si>
  <si>
    <t>2020 Rep</t>
  </si>
  <si>
    <t>2024 Rep</t>
  </si>
  <si>
    <t>2012 Margin</t>
  </si>
  <si>
    <t>2016 Margin</t>
  </si>
  <si>
    <t>2020 Margin</t>
  </si>
  <si>
    <t>2024 Margin</t>
  </si>
  <si>
    <t>2020 Margin (Pos Dem, Neg Rep)</t>
  </si>
  <si>
    <t>2000 Party (1 R, 2 D)</t>
  </si>
  <si>
    <t>2004 Party (1 R, 2 D)</t>
  </si>
  <si>
    <t>2008 Party (1 R, 2 D)</t>
  </si>
  <si>
    <t>2012 Party (1 R, 2 D)</t>
  </si>
  <si>
    <t>2016 Party (1 R, 2 D)</t>
  </si>
  <si>
    <t>2020 Party (1 R, 2 D)</t>
  </si>
  <si>
    <t>2024 Party (1 R, 2 D)</t>
  </si>
  <si>
    <t>Flipped Obama &gt; Trump?</t>
  </si>
  <si>
    <t>Obama &gt; Trump shift</t>
  </si>
  <si>
    <t>Flipped Trump &gt; Biden?</t>
  </si>
  <si>
    <t>Trump &gt; Biden shift</t>
  </si>
  <si>
    <t>Blue county in-migration</t>
  </si>
  <si>
    <t>Left behind?</t>
  </si>
  <si>
    <t>Persistently poor?</t>
  </si>
  <si>
    <t>2010 Pop</t>
  </si>
  <si>
    <t>2011 Pop</t>
  </si>
  <si>
    <t>2012 Pop</t>
  </si>
  <si>
    <t>2013 Pop</t>
  </si>
  <si>
    <t>2014 Pop</t>
  </si>
  <si>
    <t>2015 Pop</t>
  </si>
  <si>
    <t>2016 Pop</t>
  </si>
  <si>
    <t>2017 Pop</t>
  </si>
  <si>
    <t>2018 Pop</t>
  </si>
  <si>
    <t>2019 Pop</t>
  </si>
  <si>
    <t>2020 Pop</t>
  </si>
  <si>
    <t>2021 Pop</t>
  </si>
  <si>
    <t>2022 Pop</t>
  </si>
  <si>
    <t>2023 Pop</t>
  </si>
  <si>
    <t>Net population change 2020</t>
  </si>
  <si>
    <t>2010 Prime pop</t>
  </si>
  <si>
    <t>2011 Prime pop</t>
  </si>
  <si>
    <t>2012 Prime pop</t>
  </si>
  <si>
    <t>2013 Prime pop</t>
  </si>
  <si>
    <t>2014 Prime pop</t>
  </si>
  <si>
    <t>2015 Prime pop</t>
  </si>
  <si>
    <t>2016 Prime pop</t>
  </si>
  <si>
    <t>2017 Prime pop</t>
  </si>
  <si>
    <t>2018 Prime pop</t>
  </si>
  <si>
    <t>2019 Prime pop</t>
  </si>
  <si>
    <t>2020 Prime pop</t>
  </si>
  <si>
    <t>2021 Prime pop</t>
  </si>
  <si>
    <t>2022 Prime pop</t>
  </si>
  <si>
    <t>2023 Prime pop</t>
  </si>
  <si>
    <t>% of Adults w/o a High School Degree</t>
  </si>
  <si>
    <t>Poverty Rate</t>
  </si>
  <si>
    <t>% of Prime Age Adults Not in Work</t>
  </si>
  <si>
    <t>Housing Vacancy Rate</t>
  </si>
  <si>
    <t>Median Income Ratio</t>
  </si>
  <si>
    <t>% Change in Employment</t>
  </si>
  <si>
    <t>% Change in Establishments</t>
  </si>
  <si>
    <t>2018-2022 Distress Score</t>
  </si>
  <si>
    <t>Quintile (5=Distressed)</t>
  </si>
  <si>
    <t>Decile</t>
  </si>
  <si>
    <t>Distress Rank w/in State (1=Most Prosperous)</t>
  </si>
  <si>
    <t>Number of Counties in State</t>
  </si>
  <si>
    <t>Total Population in Distressed Zip Codes</t>
  </si>
  <si>
    <t>% Population in Distressed Zip Codes</t>
  </si>
  <si>
    <t>Total Population in Prosperous Zip Codes</t>
  </si>
  <si>
    <t>% Population in Prosperous Zip Codes</t>
  </si>
  <si>
    <t>Employment 2018</t>
  </si>
  <si>
    <t>Employment 2022</t>
  </si>
  <si>
    <t>Establishments 2018</t>
  </si>
  <si>
    <t>Establishments 2022</t>
  </si>
  <si>
    <t>Median Household Income</t>
  </si>
  <si>
    <t>Non-Hispanic White % of Population</t>
  </si>
  <si>
    <t>Hispanic or Latino Share % of Population</t>
  </si>
  <si>
    <t>Black or African-American % of Population</t>
  </si>
  <si>
    <t>American Indian or Alaska Native % of Population</t>
  </si>
  <si>
    <t>Asian or Pacific Islander % of Population</t>
  </si>
  <si>
    <t>Other Race or Two or More Races % of Population</t>
  </si>
  <si>
    <t>% of the Population Foreign-Born</t>
  </si>
  <si>
    <t>% of 25+ Population w/ a High School Diploma</t>
  </si>
  <si>
    <t>% of 25+ Population Some College</t>
  </si>
  <si>
    <t>% of 25+ Population w/ a Bachelors Degree or Higher</t>
  </si>
  <si>
    <t>Regional Price Parities</t>
  </si>
  <si>
    <t>Chg in  cost per meal</t>
  </si>
  <si>
    <t>Share blue-collar jobs</t>
  </si>
  <si>
    <t>Share white-collar jobs</t>
  </si>
  <si>
    <t>Blue collar percentile</t>
  </si>
  <si>
    <t>Cost per meal 2019</t>
  </si>
  <si>
    <t>Cost per meal 2022</t>
  </si>
  <si>
    <t>food price infation 2019-2022</t>
  </si>
  <si>
    <t>FHFA HPI 2019</t>
  </si>
  <si>
    <t>FHFA HPI 2023</t>
  </si>
  <si>
    <t>FHFA house price inflation 2019-2023</t>
  </si>
  <si>
    <t>Zillow House Monthly Payments 12.31.2019</t>
  </si>
  <si>
    <t>Zillow House Monthly Payments 10.31.2024</t>
  </si>
  <si>
    <t>Zillow house price inflation 2019-2024</t>
  </si>
  <si>
    <t>Government Transfers 2022 USD</t>
  </si>
  <si>
    <t>Per Capita Transfers 2022 USD</t>
  </si>
  <si>
    <t>Autauga County, Alabama</t>
  </si>
  <si>
    <t>Alabama</t>
  </si>
  <si>
    <t>AL</t>
  </si>
  <si>
    <t>South</t>
  </si>
  <si>
    <t>Small town</t>
  </si>
  <si>
    <t>Montgomery, AL Metro Area</t>
  </si>
  <si>
    <t>Trump</t>
  </si>
  <si>
    <t>Baldwin County, Alabama</t>
  </si>
  <si>
    <t>Daphne-Fairhope-Foley, AL Metro Area</t>
  </si>
  <si>
    <t>Barbour County, Alabama</t>
  </si>
  <si>
    <t>Rural</t>
  </si>
  <si>
    <t>Bibb County, Alabama</t>
  </si>
  <si>
    <t>Birmingham-Hoover, AL Metro Area</t>
  </si>
  <si>
    <t>Blount County, Alabama</t>
  </si>
  <si>
    <t>Bullock County, Alabama</t>
  </si>
  <si>
    <t>Clinton</t>
  </si>
  <si>
    <t>Biden</t>
  </si>
  <si>
    <t>Butler County, Alabama</t>
  </si>
  <si>
    <t>Calhoun County, Alabama</t>
  </si>
  <si>
    <t>Small urban</t>
  </si>
  <si>
    <t>Anniston-Oxford, AL Metro Area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</si>
  <si>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</si>
  <si>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</si>
  <si>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</si>
  <si>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</si>
  <si>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</si>
  <si>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</si>
  <si>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</si>
  <si>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</si>
  <si>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</si>
  <si>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Florence-Muscle Shoals, AL Metro Area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</si>
  <si>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</si>
  <si>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</si>
  <si>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</si>
  <si>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</si>
  <si>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</si>
  <si>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</si>
  <si>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</si>
  <si>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</si>
  <si>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</si>
  <si>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</si>
  <si>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</si>
  <si>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</si>
  <si>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</si>
  <si>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</si>
  <si>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Dothan, AL Metro Area</t>
  </si>
  <si>
    <t>Greene County, Alabama</t>
  </si>
  <si>
    <t>Tuscaloosa, AL Metro Area</t>
  </si>
  <si>
    <t>Hale County, Alabama</t>
  </si>
  <si>
    <t>Henry County, Alabama</t>
  </si>
  <si>
    <t>Houston County, Alabama</t>
  </si>
  <si>
    <t>Jackson County, Alabama</t>
  </si>
  <si>
    <t>Jefferson County, Alabama</t>
  </si>
  <si>
    <t>Mid-sized urban</t>
  </si>
  <si>
    <t>Lamar County, Alabama</t>
  </si>
  <si>
    <t>Lauderdale County, Alabama</t>
  </si>
  <si>
    <t>Lawrence County, Alabama</t>
  </si>
  <si>
    <t>Decatur, AL Metro Area</t>
  </si>
  <si>
    <t>Lee County, Alabama</t>
  </si>
  <si>
    <t>Limestone County, Alabama</t>
  </si>
  <si>
    <t>Huntsville, AL Metro Area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</si>
  <si>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</si>
  <si>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</si>
  <si>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</si>
  <si>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</si>
  <si>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</si>
  <si>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</si>
  <si>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</si>
  <si>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Mobile, AL Metro Area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</si>
  <si>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</si>
  <si>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</si>
  <si>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</si>
  <si>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</si>
  <si>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</si>
  <si>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</si>
  <si>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</si>
  <si>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</si>
  <si>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Suburban</t>
  </si>
  <si>
    <t>Columbus, GA-AL Metro Area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</si>
  <si>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</si>
  <si>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</si>
  <si>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</si>
  <si>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</si>
  <si>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</si>
  <si>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</si>
  <si>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</si>
  <si>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</si>
  <si>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</si>
  <si>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</si>
  <si>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</si>
  <si>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Alaska</t>
  </si>
  <si>
    <t>AK</t>
  </si>
  <si>
    <t>West</t>
  </si>
  <si>
    <t>Aleutians West Census Area, Alaska</t>
  </si>
  <si>
    <t>Anchorage Municipality, Alaska</t>
  </si>
  <si>
    <t>Large urban</t>
  </si>
  <si>
    <t>Anchorage, AK Metro Area</t>
  </si>
  <si>
    <t>Bethel Census Area, Alaska</t>
  </si>
  <si>
    <t>Bristol Bay Borough, Alaska</t>
  </si>
  <si>
    <t>Chugach Census Area, Alaska</t>
  </si>
  <si>
    <t>Copper River Census Area, Alaska</t>
  </si>
  <si>
    <t>Denali Borough, Alaska</t>
  </si>
  <si>
    <t>Dillingham Census Area, Alaska</t>
  </si>
  <si>
    <t>Fairbanks North Star Borough, Alaska</t>
  </si>
  <si>
    <t>Fairbanks, AK Metro Area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</si>
  <si>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</si>
  <si>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</si>
  <si>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</si>
  <si>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</si>
  <si>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</si>
  <si>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</si>
  <si>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</si>
  <si>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</si>
  <si>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</si>
  <si>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</si>
  <si>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</si>
  <si>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</si>
  <si>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</si>
  <si>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</si>
  <si>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</si>
  <si>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</si>
  <si>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</si>
  <si>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Wrangell City and Borough, Alaska</t>
  </si>
  <si>
    <t>Yukon-Koyukuk Census Area, Alaska</t>
  </si>
  <si>
    <t>Apache County, Arizona</t>
  </si>
  <si>
    <t>Arizona</t>
  </si>
  <si>
    <t>AZ</t>
  </si>
  <si>
    <t>Cochise County, Arizona</t>
  </si>
  <si>
    <t>Sierra Vista-Douglas, AZ Metro Area</t>
  </si>
  <si>
    <t>Coconino County, Arizona</t>
  </si>
  <si>
    <t>Flagstaff, AZ Metro Area</t>
  </si>
  <si>
    <t>Gila County, Arizona</t>
  </si>
  <si>
    <t>Graham County, Arizona</t>
  </si>
  <si>
    <t>Greenlee County, Arizona</t>
  </si>
  <si>
    <t>La Paz County, Arizona</t>
  </si>
  <si>
    <t>Maricopa County, Arizona</t>
  </si>
  <si>
    <t>Phoenix-Mesa-Chandler, AZ Metro Area</t>
  </si>
  <si>
    <t>Mohave County, Arizona</t>
  </si>
  <si>
    <t>Lake Havasu City-Kingman, AZ Metro Area</t>
  </si>
  <si>
    <t>Navajo County, Arizona</t>
  </si>
  <si>
    <t>Pima County, Arizona</t>
  </si>
  <si>
    <t>Pinal County, Arizona</t>
  </si>
  <si>
    <t>Santa Cruz County, Arizona</t>
  </si>
  <si>
    <t>Yavapai County, Arizona</t>
  </si>
  <si>
    <t>Prescott Valley-Prescott, AZ Metro Area</t>
  </si>
  <si>
    <t>Yuma County, Arizona</t>
  </si>
  <si>
    <t>Arkansas County, Arkansas</t>
  </si>
  <si>
    <t>Arkansas</t>
  </si>
  <si>
    <t>AR</t>
  </si>
  <si>
    <t>Ashley County, Arkansas</t>
  </si>
  <si>
    <t>Baxter County, Arkansas</t>
  </si>
  <si>
    <t>Benton County, Arkansas</t>
  </si>
  <si>
    <t>Fayetteville-Springdale-Rogers, AR Metro Area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</si>
  <si>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</si>
  <si>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</si>
  <si>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</si>
  <si>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</si>
  <si>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</si>
  <si>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</si>
  <si>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</si>
  <si>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</si>
  <si>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</si>
  <si>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Pine Bluff, AR Metro Area</t>
  </si>
  <si>
    <t>Columbia County, Arkansas</t>
  </si>
  <si>
    <t>Conway County, Arkansas</t>
  </si>
  <si>
    <t>Craighead County, Arkansas</t>
  </si>
  <si>
    <t>Jonesboro, AR Metro Area</t>
  </si>
  <si>
    <t>Crawford County, Arkansas</t>
  </si>
  <si>
    <t>Fort Smith, AR-OK Metro Area</t>
  </si>
  <si>
    <t>Crittenden County, Arkansas</t>
  </si>
  <si>
    <t>Memphis, TN-MS-AR Metro Area</t>
  </si>
  <si>
    <t>Cross County, Arkansas</t>
  </si>
  <si>
    <t>Dallas County, Arkansas</t>
  </si>
  <si>
    <t>Desha County, Arkansas</t>
  </si>
  <si>
    <t>Drew County, Arkansas</t>
  </si>
  <si>
    <t>Faulkner County, Arkansas</t>
  </si>
  <si>
    <t>Little Rock-North Little Rock-Conway, AR Metro Area</t>
  </si>
  <si>
    <t>Franklin County, Arkansas</t>
  </si>
  <si>
    <t>Fulton County, Arkansas</t>
  </si>
  <si>
    <t>Garland County, Arkansas</t>
  </si>
  <si>
    <t>Hot Springs, AR Metro Area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</si>
  <si>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</si>
  <si>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</si>
  <si>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</si>
  <si>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</si>
  <si>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</si>
  <si>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</si>
  <si>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</si>
  <si>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</si>
  <si>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</si>
  <si>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</si>
  <si>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</si>
  <si>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</si>
  <si>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</si>
  <si>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</si>
  <si>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</si>
  <si>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Texarkana, TX-AR Metro Area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</si>
  <si>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</si>
  <si>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</si>
  <si>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</si>
  <si>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</si>
  <si>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</si>
  <si>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</si>
  <si>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</si>
  <si>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</si>
  <si>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</si>
  <si>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</si>
  <si>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</si>
  <si>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</si>
  <si>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</si>
  <si>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</si>
  <si>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</si>
  <si>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</si>
  <si>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</si>
  <si>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</si>
  <si>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</si>
  <si>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</si>
  <si>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</si>
  <si>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</si>
  <si>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</si>
  <si>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</si>
  <si>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</si>
  <si>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</si>
  <si>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</si>
  <si>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</si>
  <si>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</si>
  <si>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</si>
  <si>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</si>
  <si>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</si>
  <si>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</si>
  <si>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</si>
  <si>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</si>
  <si>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California</t>
  </si>
  <si>
    <t>CA</t>
  </si>
  <si>
    <t>San Francisco-Oakland-Berkeley, CA Metro Area</t>
  </si>
  <si>
    <t>Alpine County, California</t>
  </si>
  <si>
    <t>Amador County, California</t>
  </si>
  <si>
    <t>Butte County, California</t>
  </si>
  <si>
    <t>Chico, CA Metro Area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</si>
  <si>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</si>
  <si>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</si>
  <si>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</si>
  <si>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</si>
  <si>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</si>
  <si>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Sacramento-Roseville-Folsom, CA Metro Area</t>
  </si>
  <si>
    <t>Fresno County, California</t>
  </si>
  <si>
    <t>Fresno, CA Metro Area</t>
  </si>
  <si>
    <t>Glenn County, California</t>
  </si>
  <si>
    <t>Humboldt County, California</t>
  </si>
  <si>
    <t>Imperial County, California</t>
  </si>
  <si>
    <t>El Centro, CA Metro Area</t>
  </si>
  <si>
    <t>Inyo County, California</t>
  </si>
  <si>
    <t>Kern County, California</t>
  </si>
  <si>
    <t>Bakersfield, CA Metro Area</t>
  </si>
  <si>
    <t>Kings County, California</t>
  </si>
  <si>
    <t>Hanford-Corcoran, CA Metro Area</t>
  </si>
  <si>
    <t>Lake County, California</t>
  </si>
  <si>
    <t>Lassen County, California</t>
  </si>
  <si>
    <t>Los Angeles County, California</t>
  </si>
  <si>
    <t>Los Angeles-Long Beach-Anaheim, CA Metro Area</t>
  </si>
  <si>
    <t>Madera County, California</t>
  </si>
  <si>
    <t>Madera, CA Metro Area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</si>
  <si>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</si>
  <si>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</si>
  <si>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</si>
  <si>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</si>
  <si>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</si>
  <si>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</si>
  <si>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</si>
  <si>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Salinas, CA Metro Area</t>
  </si>
  <si>
    <t>Napa County, California</t>
  </si>
  <si>
    <t>Napa, CA Metro Area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</si>
  <si>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</si>
  <si>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</si>
  <si>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</si>
  <si>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</si>
  <si>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</si>
  <si>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Riverside-San Bernardino-Ontario, CA Metro Area</t>
  </si>
  <si>
    <t>Sacramento County, California</t>
  </si>
  <si>
    <t>San Benito County, California</t>
  </si>
  <si>
    <t>San Jose-Sunnyvale-Santa Clara, CA Metro Area</t>
  </si>
  <si>
    <t>San Bernardino County, California</t>
  </si>
  <si>
    <t>San Diego County, California</t>
  </si>
  <si>
    <t>San Diego-Chula Vista-Carlsbad, CA Metro Area</t>
  </si>
  <si>
    <t>San Francisco County, California</t>
  </si>
  <si>
    <t>San Joaquin County, California</t>
  </si>
  <si>
    <t>Stockton, CA Metro Area</t>
  </si>
  <si>
    <t>San Luis Obispo County, California</t>
  </si>
  <si>
    <t>San Luis Obispo-Paso Robles, CA Metro Area</t>
  </si>
  <si>
    <t>San Mateo County, California</t>
  </si>
  <si>
    <t>Santa Barbara County, California</t>
  </si>
  <si>
    <t>Santa Maria-Santa Barbara, CA Metro Area</t>
  </si>
  <si>
    <t>Santa Clara County, California</t>
  </si>
  <si>
    <t>Santa Cruz County, California</t>
  </si>
  <si>
    <t>Santa Cruz-Watsonville, CA Metro Area</t>
  </si>
  <si>
    <t>Shasta County, California</t>
  </si>
  <si>
    <t>Redding, CA Metro Area</t>
  </si>
  <si>
    <t>Sierra County, California</t>
  </si>
  <si>
    <t>Siskiyou County, California</t>
  </si>
  <si>
    <t>Solano County, California</t>
  </si>
  <si>
    <t>Vallejo, CA Metro Area</t>
  </si>
  <si>
    <t>Sonoma County, California</t>
  </si>
  <si>
    <t>Santa Rosa-Petaluma, CA Metro Area</t>
  </si>
  <si>
    <t>Stanislaus County, California</t>
  </si>
  <si>
    <t>Modesto, CA Metro Area</t>
  </si>
  <si>
    <t>Sutter County, California</t>
  </si>
  <si>
    <t>Yuba City, CA Metro Area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</si>
  <si>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</si>
  <si>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</si>
  <si>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</si>
  <si>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</si>
  <si>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</si>
  <si>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Oxnard-Thousand Oaks-Ventura, CA Metro Area</t>
  </si>
  <si>
    <t>Yolo County, California</t>
  </si>
  <si>
    <t>Yuba County, California</t>
  </si>
  <si>
    <t>Adams County, Colorado</t>
  </si>
  <si>
    <t>Colorado</t>
  </si>
  <si>
    <t>CO</t>
  </si>
  <si>
    <t>Denver-Aurora-Lakewood, CO Metro Area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</si>
  <si>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</si>
  <si>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</si>
  <si>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</si>
  <si>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</si>
  <si>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</si>
  <si>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</si>
  <si>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Boulder, CO Metro Area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</si>
  <si>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</si>
  <si>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</si>
  <si>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</si>
  <si>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</si>
  <si>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</si>
  <si>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</si>
  <si>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</si>
  <si>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</si>
  <si>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</si>
  <si>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</si>
  <si>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</si>
  <si>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</si>
  <si>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</si>
  <si>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</si>
  <si>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</si>
  <si>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</si>
  <si>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</si>
  <si>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</si>
  <si>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</si>
  <si>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</si>
  <si>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</si>
  <si>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</si>
  <si>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</si>
  <si>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</si>
  <si>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</si>
  <si>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</si>
  <si>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</si>
  <si>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</si>
  <si>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</si>
  <si>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Fort Collins, CO Metro Area</t>
  </si>
  <si>
    <t>Las Animas County, Colorado</t>
  </si>
  <si>
    <t>Lincoln County, Colorado</t>
  </si>
  <si>
    <t>Logan County, Colorado</t>
  </si>
  <si>
    <t>Mesa County, Colorado</t>
  </si>
  <si>
    <t>Grand Junction, CO Metro Area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</si>
  <si>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</si>
  <si>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</si>
  <si>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</si>
  <si>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</si>
  <si>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</si>
  <si>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</si>
  <si>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</si>
  <si>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</si>
  <si>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</si>
  <si>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</si>
  <si>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</si>
  <si>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</si>
  <si>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Pueblo, CO Metro Area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</si>
  <si>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</si>
  <si>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</si>
  <si>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</si>
  <si>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</si>
  <si>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</si>
  <si>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</si>
  <si>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</si>
  <si>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</si>
  <si>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</si>
  <si>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Colorado Springs, CO Metro Area</t>
  </si>
  <si>
    <t>Washington County, Colorado</t>
  </si>
  <si>
    <t>Weld County, Colorado</t>
  </si>
  <si>
    <t>Greeley, CO Metro Area</t>
  </si>
  <si>
    <t>Yuma County, Colorado</t>
  </si>
  <si>
    <t>Capitol Planning Region, Connecticut</t>
  </si>
  <si>
    <t>Connecticut</t>
  </si>
  <si>
    <t>CT</t>
  </si>
  <si>
    <t>Northeast</t>
  </si>
  <si>
    <t>Hartford-East Hartford-Middletown, CT</t>
  </si>
  <si>
    <t>Greater Bridgeport Planning Region, Connecticut</t>
  </si>
  <si>
    <t>Bridgeport-Stamford-Norwalk, CT</t>
  </si>
  <si>
    <t>Lower Connecticut River Valley Planning Region, Connecticut</t>
  </si>
  <si>
    <t>Norwich-New London, CT</t>
  </si>
  <si>
    <t>Naugatuck Valley Planning Region, Connecticut</t>
  </si>
  <si>
    <t>Northeastern Connecticut Planning Region, Connecticut</t>
  </si>
  <si>
    <t>Worcester, MA-CT</t>
  </si>
  <si>
    <t>Northwest Hills Planning Region, Connecticut</t>
  </si>
  <si>
    <t>South Central Connecticut Planning Region, Connecticut</t>
  </si>
  <si>
    <t>New Haven-Milford, CT</t>
  </si>
  <si>
    <t>Southeastern Connecticut Planning Region, Connecticut</t>
  </si>
  <si>
    <t>Western Connecticut Planning Region, Connecticut</t>
  </si>
  <si>
    <t>Kent County, Delaware</t>
  </si>
  <si>
    <t>Delaware</t>
  </si>
  <si>
    <t>DE</t>
  </si>
  <si>
    <t>Dover, DE Metro Area</t>
  </si>
  <si>
    <t>New Castle County, Delaware</t>
  </si>
  <si>
    <t>Philadelphia-Camden-Wilmington, PA-NJ-DE-MD Metro Area</t>
  </si>
  <si>
    <t>Sussex County, Delaware</t>
  </si>
  <si>
    <t>Salisbury, MD-DE Metro Area</t>
  </si>
  <si>
    <t>District of Columbia, District of Columbia</t>
  </si>
  <si>
    <t>District of Columbia</t>
  </si>
  <si>
    <t>DC</t>
  </si>
  <si>
    <t>Washington-Arlington-Alexandria, DC-VA-MD-WV Metro Area</t>
  </si>
  <si>
    <t>Alachua County, Florida</t>
  </si>
  <si>
    <t>Florida</t>
  </si>
  <si>
    <t>FL</t>
  </si>
  <si>
    <t>Gainesville, FL Metro Area</t>
  </si>
  <si>
    <t>Baker County, Florida</t>
  </si>
  <si>
    <t>Jacksonville, FL Metro Area</t>
  </si>
  <si>
    <t>Bay County, Florida</t>
  </si>
  <si>
    <t>Panama City, FL Metro Area</t>
  </si>
  <si>
    <t>Bradford County, Florida</t>
  </si>
  <si>
    <t>Brevard County, Florida</t>
  </si>
  <si>
    <t>Palm Bay-Melbourne-Titusville, FL Metro Area</t>
  </si>
  <si>
    <t>Broward County, Florida</t>
  </si>
  <si>
    <t>Miami-Fort Lauderdale-Pompano Beach, FL Metro Area</t>
  </si>
  <si>
    <t>Calhoun County, Florida</t>
  </si>
  <si>
    <t>Charlotte County, Florida</t>
  </si>
  <si>
    <t>Punta Gorda, FL Metro Area</t>
  </si>
  <si>
    <t>Citrus County, Florida</t>
  </si>
  <si>
    <t>Homosassa Springs, FL Metro Area</t>
  </si>
  <si>
    <t>Clay County, Florida</t>
  </si>
  <si>
    <t>Collier County, Florida</t>
  </si>
  <si>
    <t>Naples-Marco Island, FL Metro Area</t>
  </si>
  <si>
    <t>Columbia County, Florida</t>
  </si>
  <si>
    <t>DeSoto County, Florida</t>
  </si>
  <si>
    <t>Dixie County, Florida</t>
  </si>
  <si>
    <t>Duval County, Florida</t>
  </si>
  <si>
    <t>Escambia County, Florida</t>
  </si>
  <si>
    <t>Pensacola-Ferry Pass-Brent, FL Metro Area</t>
  </si>
  <si>
    <t>Flagler County, Florida</t>
  </si>
  <si>
    <t>Deltona-Daytona Beach-Ormond Beach, FL Metro Area</t>
  </si>
  <si>
    <t>Franklin County, Florida</t>
  </si>
  <si>
    <t>Gadsden County, Florida</t>
  </si>
  <si>
    <t>Tallahassee, FL Metro Area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</si>
  <si>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</si>
  <si>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</si>
  <si>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</si>
  <si>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</si>
  <si>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</si>
  <si>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</si>
  <si>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</si>
  <si>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</si>
  <si>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Sebring-Avon Park, FL Metro Area</t>
  </si>
  <si>
    <t>Hillsborough County, Florida</t>
  </si>
  <si>
    <t>Tampa-St. Petersburg-Clearwater, FL Metro Area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</si>
  <si>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</si>
  <si>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</si>
  <si>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</si>
  <si>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</si>
  <si>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</si>
  <si>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</si>
  <si>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Orlando-Kissimmee-Sanford, FL Metro Area</t>
  </si>
  <si>
    <t>Lee County, Florida</t>
  </si>
  <si>
    <t>Cape Coral-Fort Myers, FL Metro Area</t>
  </si>
  <si>
    <t>Leon County, Florida</t>
  </si>
  <si>
    <t>Levy County, Florida</t>
  </si>
  <si>
    <t>Liberty County, Florida</t>
  </si>
  <si>
    <t>Madison County, Florida</t>
  </si>
  <si>
    <t>Manatee County, Florida</t>
  </si>
  <si>
    <t>North Port-Sarasota-Bradenton, FL Metro Area</t>
  </si>
  <si>
    <t>Marion County, Florida</t>
  </si>
  <si>
    <t>Ocala, FL Metro Area</t>
  </si>
  <si>
    <t>Martin County, Florida</t>
  </si>
  <si>
    <t>Port St. Lucie, FL Metro Area</t>
  </si>
  <si>
    <t>Miami-Dade County, Florida</t>
  </si>
  <si>
    <t>Monroe County, Florida</t>
  </si>
  <si>
    <t>Nassau County, Florida</t>
  </si>
  <si>
    <t>Okaloosa County, Florida</t>
  </si>
  <si>
    <t>Crestview-Fort Walton Beach-Destin, FL Metro Area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</si>
  <si>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</si>
  <si>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</si>
  <si>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</si>
  <si>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</si>
  <si>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</si>
  <si>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</si>
  <si>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</si>
  <si>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Lakeland-Winter Haven, FL Metro Area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</si>
  <si>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</si>
  <si>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</si>
  <si>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</si>
  <si>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</si>
  <si>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</si>
  <si>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</si>
  <si>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</si>
  <si>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</si>
  <si>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</si>
  <si>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</si>
  <si>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</si>
  <si>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</si>
  <si>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</si>
  <si>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</si>
  <si>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</si>
  <si>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Georgia</t>
  </si>
  <si>
    <t>GA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</si>
  <si>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</si>
  <si>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</si>
  <si>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</si>
  <si>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</si>
  <si>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</si>
  <si>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</si>
  <si>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Atlanta-Sandy Springs-Alpharetta, GA Metro Area</t>
  </si>
  <si>
    <t>Bartow County, Georgia</t>
  </si>
  <si>
    <t>Ben Hill County, Georgia</t>
  </si>
  <si>
    <t>Berrien County, Georgia</t>
  </si>
  <si>
    <t>Bibb County, Georgia</t>
  </si>
  <si>
    <t>Macon-Bibb County, GA Metro Area</t>
  </si>
  <si>
    <t>Bleckley County, Georgia</t>
  </si>
  <si>
    <t>Brantley County, Georgia</t>
  </si>
  <si>
    <t>Brunswick, GA Metro Area</t>
  </si>
  <si>
    <t>Brooks County, Georgia</t>
  </si>
  <si>
    <t>Valdosta, GA Metro Area</t>
  </si>
  <si>
    <t>Bryan County, Georgia</t>
  </si>
  <si>
    <t>Savannah, GA Metro Area</t>
  </si>
  <si>
    <t>Bulloch County, Georgia</t>
  </si>
  <si>
    <t>Burke County, Georgia</t>
  </si>
  <si>
    <t>Augusta-Richmond County, GA-SC Metro Area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</si>
  <si>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</si>
  <si>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</si>
  <si>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</si>
  <si>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</si>
  <si>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</si>
  <si>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</si>
  <si>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Chattanooga, TN-GA Metro Area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</si>
  <si>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</si>
  <si>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</si>
  <si>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</si>
  <si>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</si>
  <si>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</si>
  <si>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</si>
  <si>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Athens-Clarke County, GA Metro Area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</si>
  <si>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</si>
  <si>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</si>
  <si>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</si>
  <si>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</si>
  <si>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</si>
  <si>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</si>
  <si>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</si>
  <si>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</si>
  <si>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</si>
  <si>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</si>
  <si>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</si>
  <si>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</si>
  <si>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</si>
  <si>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</si>
  <si>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</si>
  <si>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</si>
  <si>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</si>
  <si>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</si>
  <si>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Albany, GA Metro Area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</si>
  <si>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</si>
  <si>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</si>
  <si>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</si>
  <si>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</si>
  <si>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</si>
  <si>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</si>
  <si>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</si>
  <si>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</si>
  <si>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</si>
  <si>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</si>
  <si>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</si>
  <si>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</si>
  <si>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</si>
  <si>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</si>
  <si>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</si>
  <si>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</si>
  <si>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</si>
  <si>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</si>
  <si>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</si>
  <si>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</si>
  <si>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</si>
  <si>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</si>
  <si>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Gainesville, GA Metro Area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</si>
  <si>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</si>
  <si>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</si>
  <si>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</si>
  <si>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</si>
  <si>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</si>
  <si>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</si>
  <si>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</si>
  <si>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Warner Robins, GA Metro Area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</si>
  <si>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</si>
  <si>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</si>
  <si>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</si>
  <si>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</si>
  <si>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</si>
  <si>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</si>
  <si>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</si>
  <si>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</si>
  <si>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</si>
  <si>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</si>
  <si>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</si>
  <si>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</si>
  <si>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</si>
  <si>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Hinesville, GA Metro Area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</si>
  <si>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</si>
  <si>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</si>
  <si>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</si>
  <si>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</si>
  <si>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</si>
  <si>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</si>
  <si>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</si>
  <si>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</si>
  <si>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</si>
  <si>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</si>
  <si>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</si>
  <si>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</si>
  <si>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</si>
  <si>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</si>
  <si>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</si>
  <si>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</si>
  <si>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Dalton, GA Metro Area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</si>
  <si>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</si>
  <si>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</si>
  <si>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</si>
  <si>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</si>
  <si>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</si>
  <si>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</si>
  <si>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</si>
  <si>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</si>
  <si>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</si>
  <si>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</si>
  <si>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</si>
  <si>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</si>
  <si>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</si>
  <si>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</si>
  <si>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</si>
  <si>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</si>
  <si>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</si>
  <si>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</si>
  <si>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</si>
  <si>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</si>
  <si>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</si>
  <si>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</si>
  <si>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</si>
  <si>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</si>
  <si>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</si>
  <si>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</si>
  <si>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</si>
  <si>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</si>
  <si>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</si>
  <si>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</si>
  <si>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</si>
  <si>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</si>
  <si>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</si>
  <si>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</si>
  <si>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</si>
  <si>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</si>
  <si>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</si>
  <si>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</si>
  <si>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</si>
  <si>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</si>
  <si>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</si>
  <si>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</si>
  <si>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</si>
  <si>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</si>
  <si>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</si>
  <si>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</si>
  <si>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</si>
  <si>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</si>
  <si>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</si>
  <si>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</si>
  <si>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</si>
  <si>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</si>
  <si>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</si>
  <si>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</si>
  <si>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</si>
  <si>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Hawaii</t>
  </si>
  <si>
    <t>HI</t>
  </si>
  <si>
    <t>Honolulu County, Hawaii</t>
  </si>
  <si>
    <t>Urban Honolulu, HI Metro Area</t>
  </si>
  <si>
    <t>Kauai County, Hawaii</t>
  </si>
  <si>
    <t>Maui County, Hawaii</t>
  </si>
  <si>
    <t>Kahului-Wailuku-Lahaina, HI Metro Area</t>
  </si>
  <si>
    <t>Ada County, Idaho</t>
  </si>
  <si>
    <t>Idaho</t>
  </si>
  <si>
    <t>ID</t>
  </si>
  <si>
    <t>Boise City, ID Metro Area</t>
  </si>
  <si>
    <t>Adams County, Idaho</t>
  </si>
  <si>
    <t>Bannock County, Idaho</t>
  </si>
  <si>
    <t>Pocatello, ID Metro Area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</si>
  <si>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</si>
  <si>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</si>
  <si>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</si>
  <si>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</si>
  <si>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</si>
  <si>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</si>
  <si>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</si>
  <si>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Idaho Falls, ID Metro Area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</si>
  <si>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</si>
  <si>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</si>
  <si>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</si>
  <si>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</si>
  <si>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</si>
  <si>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</si>
  <si>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</si>
  <si>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</si>
  <si>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</si>
  <si>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</si>
  <si>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</si>
  <si>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Logan, UT-ID Metro Area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</si>
  <si>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</si>
  <si>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</si>
  <si>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</si>
  <si>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</si>
  <si>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</si>
  <si>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</si>
  <si>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Twin Falls, ID Metro Area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</si>
  <si>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</si>
  <si>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</si>
  <si>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</si>
  <si>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</si>
  <si>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</si>
  <si>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</si>
  <si>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</si>
  <si>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</si>
  <si>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Lewiston, ID-WA Metro Area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</si>
  <si>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</si>
  <si>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</si>
  <si>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</si>
  <si>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</si>
  <si>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</si>
  <si>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</si>
  <si>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</si>
  <si>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</si>
  <si>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</si>
  <si>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</si>
  <si>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Illinois</t>
  </si>
  <si>
    <t>IL</t>
  </si>
  <si>
    <t>Midwest</t>
  </si>
  <si>
    <t>Alexander County, Illinois</t>
  </si>
  <si>
    <t>Cape Girardeau, MO-IL Metro Area</t>
  </si>
  <si>
    <t>Bond County, Illinois</t>
  </si>
  <si>
    <t>St. Louis, MO-IL Metro Area</t>
  </si>
  <si>
    <t>Boone County, Illinois</t>
  </si>
  <si>
    <t>Rockford, IL Metro Area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</si>
  <si>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</si>
  <si>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</si>
  <si>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</si>
  <si>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</si>
  <si>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</si>
  <si>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</si>
  <si>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Champaign-Urbana, IL Metro Area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</si>
  <si>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</si>
  <si>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</si>
  <si>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</si>
  <si>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</si>
  <si>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</si>
  <si>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</si>
  <si>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Chicago-Naperville-Elgin, IL-IN-WI Metro Area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</si>
  <si>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</si>
  <si>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</si>
  <si>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</si>
  <si>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</si>
  <si>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</si>
  <si>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</si>
  <si>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</si>
  <si>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</si>
  <si>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</si>
  <si>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</si>
  <si>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</si>
  <si>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</si>
  <si>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</si>
  <si>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Peoria, IL Metro Area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</si>
  <si>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</si>
  <si>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</si>
  <si>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</si>
  <si>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</si>
  <si>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</si>
  <si>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</si>
  <si>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</si>
  <si>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</si>
  <si>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Davenport-Moline-Rock Island, IA-IL Metro Area</t>
  </si>
  <si>
    <t>Iroquois County, Illinois</t>
  </si>
  <si>
    <t>Jackson County, Illinois</t>
  </si>
  <si>
    <t>Carbondale-Marion, IL Metro Area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</si>
  <si>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</si>
  <si>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</si>
  <si>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</si>
  <si>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</si>
  <si>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</si>
  <si>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</si>
  <si>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</si>
  <si>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Kankakee, IL Metro Area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</si>
  <si>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</si>
  <si>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</si>
  <si>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</si>
  <si>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</si>
  <si>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</si>
  <si>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</si>
  <si>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</si>
  <si>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</si>
  <si>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</si>
  <si>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</si>
  <si>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</si>
  <si>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Bloomington, IL Metro Area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</si>
  <si>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</si>
  <si>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</si>
  <si>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</si>
  <si>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</si>
  <si>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</si>
  <si>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</si>
  <si>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</si>
  <si>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</si>
  <si>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</si>
  <si>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</si>
  <si>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</si>
  <si>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</si>
  <si>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</si>
  <si>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</si>
  <si>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</si>
  <si>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</si>
  <si>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</si>
  <si>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</si>
  <si>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</si>
  <si>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</si>
  <si>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</si>
  <si>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</si>
  <si>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</si>
  <si>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</si>
  <si>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</si>
  <si>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</si>
  <si>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</si>
  <si>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Springfield, IL Metro Area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</si>
  <si>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</si>
  <si>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</si>
  <si>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</si>
  <si>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</si>
  <si>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</si>
  <si>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</si>
  <si>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</si>
  <si>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</si>
  <si>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</si>
  <si>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</si>
  <si>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</si>
  <si>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</si>
  <si>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</si>
  <si>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</si>
  <si>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</si>
  <si>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</si>
  <si>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</si>
  <si>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</si>
  <si>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</si>
  <si>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Indiana</t>
  </si>
  <si>
    <t>IN</t>
  </si>
  <si>
    <t>Allen County, Indiana</t>
  </si>
  <si>
    <t>Fort Wayne, IN Metro Area</t>
  </si>
  <si>
    <t>Bartholomew County, Indiana</t>
  </si>
  <si>
    <t>Columbus, IN Metro Area</t>
  </si>
  <si>
    <t>Benton County, Indiana</t>
  </si>
  <si>
    <t>Lafayette-West Lafayette, IN Metro Area</t>
  </si>
  <si>
    <t>Blackford County, Indiana</t>
  </si>
  <si>
    <t>Boone County, Indiana</t>
  </si>
  <si>
    <t>Indianapolis-Carmel-Anderson, IN Metro Area</t>
  </si>
  <si>
    <t>Brown County, Indiana</t>
  </si>
  <si>
    <t>Carroll County, Indiana</t>
  </si>
  <si>
    <t>Cass County, Indiana</t>
  </si>
  <si>
    <t>Clark County, Indiana</t>
  </si>
  <si>
    <t>Louisville/Jefferson County, KY-IN Metro Area</t>
  </si>
  <si>
    <t>Clay County, Indiana</t>
  </si>
  <si>
    <t>Terre Haute, IN Metro Area</t>
  </si>
  <si>
    <t>Clinton County, Indiana</t>
  </si>
  <si>
    <t>Crawford County, Indiana</t>
  </si>
  <si>
    <t>Daviess County, Indiana</t>
  </si>
  <si>
    <t>Dearborn County, Indiana</t>
  </si>
  <si>
    <t>Cincinnati, OH-KY-IN Metro Area</t>
  </si>
  <si>
    <t>Decatur County, Indiana</t>
  </si>
  <si>
    <t>DeKalb County, Indiana</t>
  </si>
  <si>
    <t>Delaware County, Indiana</t>
  </si>
  <si>
    <t>Muncie, IN Metro Area</t>
  </si>
  <si>
    <t>Dubois County, Indiana</t>
  </si>
  <si>
    <t>Elkhart County, Indiana</t>
  </si>
  <si>
    <t>Elkhart-Goshen, IN Metro Area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</si>
  <si>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</si>
  <si>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</si>
  <si>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</si>
  <si>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</si>
  <si>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</si>
  <si>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</si>
  <si>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</si>
  <si>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</si>
  <si>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</si>
  <si>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</si>
  <si>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</si>
  <si>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</si>
  <si>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</si>
  <si>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</si>
  <si>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</si>
  <si>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</si>
  <si>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</si>
  <si>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</si>
  <si>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</si>
  <si>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</si>
  <si>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</si>
  <si>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</si>
  <si>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</si>
  <si>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</si>
  <si>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</si>
  <si>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</si>
  <si>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Michigan City-La Porte, IN Metro Area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</si>
  <si>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</si>
  <si>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</si>
  <si>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</si>
  <si>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</si>
  <si>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</si>
  <si>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</si>
  <si>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</si>
  <si>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</si>
  <si>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</si>
  <si>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</si>
  <si>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</si>
  <si>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</si>
  <si>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</si>
  <si>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</si>
  <si>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</si>
  <si>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</si>
  <si>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</si>
  <si>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</si>
  <si>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</si>
  <si>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</si>
  <si>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</si>
  <si>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</si>
  <si>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</si>
  <si>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</si>
  <si>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</si>
  <si>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</si>
  <si>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</si>
  <si>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</si>
  <si>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</si>
  <si>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</si>
  <si>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</si>
  <si>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</si>
  <si>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</si>
  <si>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</si>
  <si>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</si>
  <si>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</si>
  <si>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Evansville, IN-KY Metro Area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</si>
  <si>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</si>
  <si>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</si>
  <si>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</si>
  <si>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</si>
  <si>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</si>
  <si>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</si>
  <si>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</si>
  <si>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</si>
  <si>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</si>
  <si>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</si>
  <si>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</si>
  <si>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Iowa</t>
  </si>
  <si>
    <t>IA</t>
  </si>
  <si>
    <t>Adams County, Iowa</t>
  </si>
  <si>
    <t>Allamakee County, Iowa</t>
  </si>
  <si>
    <t>Appanoose County, Iowa</t>
  </si>
  <si>
    <t>Audubon County, Iowa</t>
  </si>
  <si>
    <t>Benton County, Iowa</t>
  </si>
  <si>
    <t>Cedar Rapids, IA Metro Area</t>
  </si>
  <si>
    <t>Black Hawk County, Iowa</t>
  </si>
  <si>
    <t>Waterloo-Cedar Falls, IA Metro Area</t>
  </si>
  <si>
    <t>Boone County, Iowa</t>
  </si>
  <si>
    <t>Ames, IA Metro Area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</si>
  <si>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</si>
  <si>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</si>
  <si>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</si>
  <si>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</si>
  <si>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</si>
  <si>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</si>
  <si>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</si>
  <si>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</si>
  <si>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</si>
  <si>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</si>
  <si>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</si>
  <si>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</si>
  <si>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</si>
  <si>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</si>
  <si>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</si>
  <si>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</si>
  <si>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</si>
  <si>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Des Moines-West Des Moines, IA Metro Area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</si>
  <si>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</si>
  <si>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</si>
  <si>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</si>
  <si>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</si>
  <si>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</si>
  <si>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</si>
  <si>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Dubuque, IA Metro Area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</si>
  <si>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</si>
  <si>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</si>
  <si>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</si>
  <si>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</si>
  <si>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</si>
  <si>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</si>
  <si>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</si>
  <si>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</si>
  <si>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</si>
  <si>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</si>
  <si>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</si>
  <si>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</si>
  <si>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</si>
  <si>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</si>
  <si>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</si>
  <si>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</si>
  <si>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</si>
  <si>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</si>
  <si>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</si>
  <si>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</si>
  <si>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</si>
  <si>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Iowa City, IA Metro Area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</si>
  <si>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</si>
  <si>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</si>
  <si>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</si>
  <si>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</si>
  <si>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</si>
  <si>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</si>
  <si>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</si>
  <si>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</si>
  <si>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</si>
  <si>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</si>
  <si>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</si>
  <si>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</si>
  <si>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</si>
  <si>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Omaha-Council Bluffs, NE-IA Metro Area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</si>
  <si>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</si>
  <si>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</si>
  <si>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</si>
  <si>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</si>
  <si>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</si>
  <si>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</si>
  <si>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</si>
  <si>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</si>
  <si>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</si>
  <si>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</si>
  <si>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</si>
  <si>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</si>
  <si>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</si>
  <si>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</si>
  <si>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</si>
  <si>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</si>
  <si>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</si>
  <si>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</si>
  <si>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</si>
  <si>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</si>
  <si>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</si>
  <si>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</si>
  <si>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</si>
  <si>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</si>
  <si>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</si>
  <si>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</si>
  <si>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</si>
  <si>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</si>
  <si>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</si>
  <si>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</si>
  <si>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</si>
  <si>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</si>
  <si>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Sioux City, IA-NE-SD Metro Area</t>
  </si>
  <si>
    <t>Worth County, Iowa</t>
  </si>
  <si>
    <t>Wright County, Iowa</t>
  </si>
  <si>
    <t>Allen County, Kansas</t>
  </si>
  <si>
    <t>Kansas</t>
  </si>
  <si>
    <t>KS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</si>
  <si>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</si>
  <si>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</si>
  <si>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</si>
  <si>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</si>
  <si>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</si>
  <si>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</si>
  <si>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</si>
  <si>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Wichita, KS Metro Area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</si>
  <si>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</si>
  <si>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</si>
  <si>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</si>
  <si>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</si>
  <si>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</si>
  <si>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</si>
  <si>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</si>
  <si>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</si>
  <si>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</si>
  <si>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</si>
  <si>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</si>
  <si>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</si>
  <si>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</si>
  <si>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</si>
  <si>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St. Joseph, MO-KS Metro Area</t>
  </si>
  <si>
    <t>Douglas County, Kansas</t>
  </si>
  <si>
    <t>Lawrence, KS Metro Area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</si>
  <si>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</si>
  <si>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</si>
  <si>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</si>
  <si>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</si>
  <si>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</si>
  <si>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</si>
  <si>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</si>
  <si>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</si>
  <si>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</si>
  <si>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</si>
  <si>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</si>
  <si>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</si>
  <si>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</si>
  <si>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</si>
  <si>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</si>
  <si>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</si>
  <si>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</si>
  <si>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</si>
  <si>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</si>
  <si>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</si>
  <si>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Topeka, KS Metro Area</t>
  </si>
  <si>
    <t>Jefferson County, Kansas</t>
  </si>
  <si>
    <t>Jewell County, Kansas</t>
  </si>
  <si>
    <t>Johnson County, Kansas</t>
  </si>
  <si>
    <t>Kansas City, MO-KS Metro Area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</si>
  <si>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</si>
  <si>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</si>
  <si>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</si>
  <si>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</si>
  <si>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</si>
  <si>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</si>
  <si>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</si>
  <si>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</si>
  <si>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</si>
  <si>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</si>
  <si>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</si>
  <si>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</si>
  <si>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</si>
  <si>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</si>
  <si>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</si>
  <si>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</si>
  <si>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</si>
  <si>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</si>
  <si>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</si>
  <si>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</si>
  <si>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</si>
  <si>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</si>
  <si>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</si>
  <si>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</si>
  <si>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</si>
  <si>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</si>
  <si>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</si>
  <si>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</si>
  <si>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</si>
  <si>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</si>
  <si>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</si>
  <si>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</si>
  <si>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</si>
  <si>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</si>
  <si>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</si>
  <si>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Manhattan, KS Metro Area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</si>
  <si>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</si>
  <si>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</si>
  <si>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</si>
  <si>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</si>
  <si>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</si>
  <si>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</si>
  <si>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</si>
  <si>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</si>
  <si>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</si>
  <si>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</si>
  <si>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</si>
  <si>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</si>
  <si>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</si>
  <si>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</si>
  <si>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</si>
  <si>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</si>
  <si>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</si>
  <si>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</si>
  <si>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</si>
  <si>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</si>
  <si>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</si>
  <si>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</si>
  <si>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</si>
  <si>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</si>
  <si>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</si>
  <si>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Kentucky</t>
  </si>
  <si>
    <t>KY</t>
  </si>
  <si>
    <t>Allen County, Kentucky</t>
  </si>
  <si>
    <t>Bowling Green, KY Metro Area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</si>
  <si>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</si>
  <si>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</si>
  <si>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</si>
  <si>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</si>
  <si>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</si>
  <si>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</si>
  <si>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</si>
  <si>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Lexington-Fayette, KY Metro Area</t>
  </si>
  <si>
    <t>Boyd County, Kentucky</t>
  </si>
  <si>
    <t>Huntington-Ashland, WV-KY-OH Metro Area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</si>
  <si>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</si>
  <si>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</si>
  <si>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</si>
  <si>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</si>
  <si>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</si>
  <si>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</si>
  <si>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</si>
  <si>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</si>
  <si>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</si>
  <si>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</si>
  <si>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</si>
  <si>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</si>
  <si>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</si>
  <si>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</si>
  <si>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Clarksville, TN-KY Metro Area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</si>
  <si>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</si>
  <si>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</si>
  <si>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</si>
  <si>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</si>
  <si>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</si>
  <si>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</si>
  <si>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Owensboro, KY Metro Area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</si>
  <si>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</si>
  <si>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</si>
  <si>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</si>
  <si>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</si>
  <si>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</si>
  <si>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</si>
  <si>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</si>
  <si>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</si>
  <si>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</si>
  <si>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</si>
  <si>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</si>
  <si>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</si>
  <si>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</si>
  <si>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</si>
  <si>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</si>
  <si>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</si>
  <si>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</si>
  <si>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Elizabethtown-Fort Knox, KY Metro Area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</si>
  <si>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</si>
  <si>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</si>
  <si>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</si>
  <si>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</si>
  <si>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</si>
  <si>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</si>
  <si>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</si>
  <si>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</si>
  <si>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</si>
  <si>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</si>
  <si>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</si>
  <si>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</si>
  <si>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</si>
  <si>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</si>
  <si>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</si>
  <si>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</si>
  <si>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</si>
  <si>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</si>
  <si>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</si>
  <si>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</si>
  <si>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</si>
  <si>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</si>
  <si>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</si>
  <si>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</si>
  <si>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</si>
  <si>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</si>
  <si>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</si>
  <si>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</si>
  <si>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</si>
  <si>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</si>
  <si>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</si>
  <si>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</si>
  <si>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</si>
  <si>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</si>
  <si>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</si>
  <si>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</si>
  <si>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</si>
  <si>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</si>
  <si>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</si>
  <si>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</si>
  <si>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</si>
  <si>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</si>
  <si>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</si>
  <si>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</si>
  <si>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</si>
  <si>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</si>
  <si>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</si>
  <si>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</si>
  <si>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</si>
  <si>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</si>
  <si>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</si>
  <si>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</si>
  <si>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</si>
  <si>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</si>
  <si>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</si>
  <si>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</si>
  <si>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</si>
  <si>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</si>
  <si>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</si>
  <si>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</si>
  <si>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</si>
  <si>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</si>
  <si>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</si>
  <si>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</si>
  <si>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</si>
  <si>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</si>
  <si>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</si>
  <si>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</si>
  <si>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</si>
  <si>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</si>
  <si>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</si>
  <si>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</si>
  <si>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</si>
  <si>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</si>
  <si>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Louisiana</t>
  </si>
  <si>
    <t>LA</t>
  </si>
  <si>
    <t>Lafayette, LA Metro Area</t>
  </si>
  <si>
    <t>Allen Parish, Louisiana</t>
  </si>
  <si>
    <t>Ascension Parish, Louisiana</t>
  </si>
  <si>
    <t>Baton Rouge, LA Metro Area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</si>
  <si>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</si>
  <si>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</si>
  <si>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</si>
  <si>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</si>
  <si>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</si>
  <si>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Shreveport-Bossier City, LA Metro Area</t>
  </si>
  <si>
    <t>Caddo Parish, Louisiana</t>
  </si>
  <si>
    <t>Calcasieu Parish, Louisiana</t>
  </si>
  <si>
    <t>Lake Charles, LA Metro Area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</si>
  <si>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</si>
  <si>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</si>
  <si>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</si>
  <si>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</si>
  <si>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</si>
  <si>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</si>
  <si>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</si>
  <si>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</si>
  <si>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</si>
  <si>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</si>
  <si>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</si>
  <si>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</si>
  <si>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Alexandria, LA Metro Area</t>
  </si>
  <si>
    <t>Iberia Parish, Louisiana</t>
  </si>
  <si>
    <t>Iberville Parish, Louisiana</t>
  </si>
  <si>
    <t>Jackson Parish, Louisiana</t>
  </si>
  <si>
    <t>Jefferson Parish, Louisiana</t>
  </si>
  <si>
    <t>New Orleans-Metairie, LA Metro Area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</si>
  <si>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</si>
  <si>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</si>
  <si>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</si>
  <si>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</si>
  <si>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</si>
  <si>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</si>
  <si>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</si>
  <si>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</si>
  <si>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Monroe, LA Metro Area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</si>
  <si>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</si>
  <si>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</si>
  <si>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</si>
  <si>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</si>
  <si>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</si>
  <si>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</si>
  <si>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</si>
  <si>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</si>
  <si>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</si>
  <si>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</si>
  <si>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</si>
  <si>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Houma-Thibodaux, LA Metro Area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</si>
  <si>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</si>
  <si>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</si>
  <si>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</si>
  <si>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</si>
  <si>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</si>
  <si>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</si>
  <si>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</si>
  <si>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</si>
  <si>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</si>
  <si>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</si>
  <si>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</si>
  <si>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</si>
  <si>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</si>
  <si>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</si>
  <si>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</si>
  <si>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</si>
  <si>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</si>
  <si>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</si>
  <si>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</si>
  <si>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</si>
  <si>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Maine</t>
  </si>
  <si>
    <t>ME</t>
  </si>
  <si>
    <t>Lewiston-Auburn, ME Metro Area</t>
  </si>
  <si>
    <t>Aroostook County, Maine</t>
  </si>
  <si>
    <t>Cumberland County, Maine</t>
  </si>
  <si>
    <t>Portland-South Portland, ME Metro Area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</si>
  <si>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</si>
  <si>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</si>
  <si>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</si>
  <si>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</si>
  <si>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</si>
  <si>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</si>
  <si>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</si>
  <si>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Bangor, ME Metro Area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</si>
  <si>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</si>
  <si>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</si>
  <si>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</si>
  <si>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</si>
  <si>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</si>
  <si>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</si>
  <si>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</si>
  <si>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Maryland</t>
  </si>
  <si>
    <t>MD</t>
  </si>
  <si>
    <t>Cumberland, MD-WV Metro Area</t>
  </si>
  <si>
    <t>Anne Arundel County, Maryland</t>
  </si>
  <si>
    <t>Baltimore-Columbia-Towson, MD Metro Area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</si>
  <si>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</si>
  <si>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</si>
  <si>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</si>
  <si>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</si>
  <si>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</si>
  <si>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</si>
  <si>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</si>
  <si>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</si>
  <si>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</si>
  <si>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</si>
  <si>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</si>
  <si>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</si>
  <si>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</si>
  <si>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</si>
  <si>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</si>
  <si>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</si>
  <si>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California-Lexington Park, MD Metro Area</t>
  </si>
  <si>
    <t>Somerset County, Maryland</t>
  </si>
  <si>
    <t>Talbot County, Maryland</t>
  </si>
  <si>
    <t>Washington County, Maryland</t>
  </si>
  <si>
    <t>Hagerstown-Martinsburg, MD-WV Metro Area</t>
  </si>
  <si>
    <t>Wicomico County, Maryland</t>
  </si>
  <si>
    <t>Worcester County, Maryland</t>
  </si>
  <si>
    <t>Baltimore city, Maryland</t>
  </si>
  <si>
    <t>Barnstable County, Massachusetts</t>
  </si>
  <si>
    <t>Massachusetts</t>
  </si>
  <si>
    <t>MA</t>
  </si>
  <si>
    <t>Barnstable Town, MA Metro Area</t>
  </si>
  <si>
    <t>Berkshire County, Massachusetts</t>
  </si>
  <si>
    <t>Pittsfield, MA Metro Area</t>
  </si>
  <si>
    <t>Bristol County, Massachusetts</t>
  </si>
  <si>
    <t>Providence-Warwick, RI-MA Metro Area</t>
  </si>
  <si>
    <t>Dukes County, Massachusetts</t>
  </si>
  <si>
    <t>Essex County, Massachusetts</t>
  </si>
  <si>
    <t>Boston-Cambridge-Newton, MA-NH Metro Area</t>
  </si>
  <si>
    <t>Franklin County, Massachusetts</t>
  </si>
  <si>
    <t>Springfield, MA Metro Area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</si>
  <si>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</si>
  <si>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</si>
  <si>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</si>
  <si>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</si>
  <si>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</si>
  <si>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</si>
  <si>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</si>
  <si>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</si>
  <si>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Worcester, MA-CT Metro Area</t>
  </si>
  <si>
    <t>Alcona County, Michigan</t>
  </si>
  <si>
    <t>Michigan</t>
  </si>
  <si>
    <t>MI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</si>
  <si>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</si>
  <si>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</si>
  <si>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</si>
  <si>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</si>
  <si>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</si>
  <si>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</si>
  <si>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</si>
  <si>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</si>
  <si>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Bay City, MI Metro Area</t>
  </si>
  <si>
    <t>Benzie County, Michigan</t>
  </si>
  <si>
    <t>Berrien County, Michigan</t>
  </si>
  <si>
    <t>Niles, MI Metro Area</t>
  </si>
  <si>
    <t>Branch County, Michigan</t>
  </si>
  <si>
    <t>Calhoun County, Michigan</t>
  </si>
  <si>
    <t>Cass County, Michigan</t>
  </si>
  <si>
    <t>South Bend-Mishawaka, IN-MI Metro Area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</si>
  <si>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</si>
  <si>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</si>
  <si>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</si>
  <si>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</si>
  <si>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</si>
  <si>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Lansing-East Lansing, MI Metro Area</t>
  </si>
  <si>
    <t>Crawford County, Michigan</t>
  </si>
  <si>
    <t>Delta County, Michigan</t>
  </si>
  <si>
    <t>Dickinson County, Michigan</t>
  </si>
  <si>
    <t>Eaton County, Michigan</t>
  </si>
  <si>
    <t>Battle Creek, MI Metro Area</t>
  </si>
  <si>
    <t>Emmet County, Michigan</t>
  </si>
  <si>
    <t>Genesee County, Michigan</t>
  </si>
  <si>
    <t>Flint, MI Metro Area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</si>
  <si>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</si>
  <si>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</si>
  <si>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</si>
  <si>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</si>
  <si>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</si>
  <si>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</si>
  <si>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</si>
  <si>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</si>
  <si>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</si>
  <si>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Grand Rapids-Kentwood, MI Metro Area</t>
  </si>
  <si>
    <t>Iosco County, Michigan</t>
  </si>
  <si>
    <t>Iron County, Michigan</t>
  </si>
  <si>
    <t>Isabella County, Michigan</t>
  </si>
  <si>
    <t>Jackson County, Michigan</t>
  </si>
  <si>
    <t>Jackson, MI Metro Area</t>
  </si>
  <si>
    <t>Kalamazoo County, Michigan</t>
  </si>
  <si>
    <t>Kalamazoo-Portage, MI Metro Area</t>
  </si>
  <si>
    <t>Kalkaska County, Michigan</t>
  </si>
  <si>
    <t>Kent County, Michigan</t>
  </si>
  <si>
    <t>Keweenaw County, Michigan</t>
  </si>
  <si>
    <t>Lake County, Michigan</t>
  </si>
  <si>
    <t>Lapeer County, Michigan</t>
  </si>
  <si>
    <t>Detroit-Warren-Dearborn, MI Metro Area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</si>
  <si>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</si>
  <si>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</si>
  <si>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</si>
  <si>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</si>
  <si>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</si>
  <si>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</si>
  <si>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</si>
  <si>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</si>
  <si>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</si>
  <si>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</si>
  <si>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</si>
  <si>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</si>
  <si>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</si>
  <si>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</si>
  <si>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Monroe, MI Metro Area</t>
  </si>
  <si>
    <t>Montcalm County, Michigan</t>
  </si>
  <si>
    <t>Montmorency County, Michigan</t>
  </si>
  <si>
    <t>Muskegon County, Michigan</t>
  </si>
  <si>
    <t>Muskegon, MI Metro Area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</si>
  <si>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</si>
  <si>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</si>
  <si>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</si>
  <si>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</si>
  <si>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</si>
  <si>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</si>
  <si>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</si>
  <si>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</si>
  <si>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</si>
  <si>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</si>
  <si>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</si>
  <si>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</si>
  <si>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</si>
  <si>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</si>
  <si>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</si>
  <si>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</si>
  <si>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</si>
  <si>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</si>
  <si>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</si>
  <si>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</si>
  <si>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Ann Arbor, MI Metro Area</t>
  </si>
  <si>
    <t>Wayne County, Michigan</t>
  </si>
  <si>
    <t>Wexford County, Michigan</t>
  </si>
  <si>
    <t>Aitkin County, Minnesota</t>
  </si>
  <si>
    <t>Minnesota</t>
  </si>
  <si>
    <t>MN</t>
  </si>
  <si>
    <t>Anoka County, Minnesota</t>
  </si>
  <si>
    <t>Minneapolis-St. Paul-Bloomington, MN-WI Metro Area</t>
  </si>
  <si>
    <t>Becker County, Minnesota</t>
  </si>
  <si>
    <t>Beltrami County, Minnesota</t>
  </si>
  <si>
    <t>Benton County, Minnesota</t>
  </si>
  <si>
    <t>St. Cloud, MN Metro Area</t>
  </si>
  <si>
    <t>Big Stone County, Minnesota</t>
  </si>
  <si>
    <t>Blue Earth County, Minnesota</t>
  </si>
  <si>
    <t>Mankato, MN Metro Area</t>
  </si>
  <si>
    <t>Brown County, Minnesota</t>
  </si>
  <si>
    <t>Carlton County, Minnesota</t>
  </si>
  <si>
    <t>Duluth, MN-WI Metro Area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</si>
  <si>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</si>
  <si>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</si>
  <si>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</si>
  <si>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</si>
  <si>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</si>
  <si>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Fargo, ND-MN Metro Area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</si>
  <si>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</si>
  <si>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</si>
  <si>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</si>
  <si>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</si>
  <si>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</si>
  <si>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</si>
  <si>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Rochester, MN Metro Area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</si>
  <si>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</si>
  <si>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</si>
  <si>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</si>
  <si>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</si>
  <si>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</si>
  <si>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</si>
  <si>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</si>
  <si>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</si>
  <si>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La Crosse-Onalaska, WI-MN Metro Area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</si>
  <si>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</si>
  <si>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</si>
  <si>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</si>
  <si>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</si>
  <si>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</si>
  <si>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</si>
  <si>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</si>
  <si>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</si>
  <si>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</si>
  <si>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</si>
  <si>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</si>
  <si>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</si>
  <si>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</si>
  <si>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</si>
  <si>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</si>
  <si>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</si>
  <si>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</si>
  <si>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</si>
  <si>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</si>
  <si>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</si>
  <si>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</si>
  <si>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</si>
  <si>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</si>
  <si>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</si>
  <si>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</si>
  <si>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</si>
  <si>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</si>
  <si>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</si>
  <si>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</si>
  <si>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</si>
  <si>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</si>
  <si>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</si>
  <si>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Grand Forks, ND-MN Metro Area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</si>
  <si>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</si>
  <si>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</si>
  <si>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</si>
  <si>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</si>
  <si>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</si>
  <si>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</si>
  <si>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</si>
  <si>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</si>
  <si>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</si>
  <si>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</si>
  <si>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</si>
  <si>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</si>
  <si>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</si>
  <si>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</si>
  <si>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</si>
  <si>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</si>
  <si>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</si>
  <si>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</si>
  <si>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</si>
  <si>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</si>
  <si>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</si>
  <si>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</si>
  <si>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</si>
  <si>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</si>
  <si>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</si>
  <si>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</si>
  <si>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</si>
  <si>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</si>
  <si>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Mississippi</t>
  </si>
  <si>
    <t>MS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</si>
  <si>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</si>
  <si>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</si>
  <si>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</si>
  <si>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</si>
  <si>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</si>
  <si>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</si>
  <si>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</si>
  <si>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</si>
  <si>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</si>
  <si>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</si>
  <si>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</si>
  <si>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</si>
  <si>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</si>
  <si>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</si>
  <si>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Jackson, MS Metro Area</t>
  </si>
  <si>
    <t>Covington County, Mississippi</t>
  </si>
  <si>
    <t>Hattiesburg, MS Metro Area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</si>
  <si>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</si>
  <si>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</si>
  <si>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</si>
  <si>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</si>
  <si>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</si>
  <si>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</si>
  <si>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</si>
  <si>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Gulfport-Biloxi, MS Metro Area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</si>
  <si>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</si>
  <si>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</si>
  <si>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</si>
  <si>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</si>
  <si>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</si>
  <si>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</si>
  <si>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</si>
  <si>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</si>
  <si>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</si>
  <si>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</si>
  <si>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</si>
  <si>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</si>
  <si>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</si>
  <si>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</si>
  <si>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</si>
  <si>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</si>
  <si>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</si>
  <si>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</si>
  <si>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</si>
  <si>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</si>
  <si>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</si>
  <si>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</si>
  <si>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</si>
  <si>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</si>
  <si>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</si>
  <si>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</si>
  <si>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</si>
  <si>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</si>
  <si>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</si>
  <si>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</si>
  <si>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</si>
  <si>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</si>
  <si>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</si>
  <si>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</si>
  <si>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</si>
  <si>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</si>
  <si>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</si>
  <si>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</si>
  <si>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</si>
  <si>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</si>
  <si>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</si>
  <si>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</si>
  <si>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</si>
  <si>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</si>
  <si>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</si>
  <si>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</si>
  <si>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</si>
  <si>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</si>
  <si>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</si>
  <si>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</si>
  <si>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</si>
  <si>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</si>
  <si>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</si>
  <si>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</si>
  <si>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</si>
  <si>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</si>
  <si>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</si>
  <si>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</si>
  <si>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</si>
  <si>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</si>
  <si>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Missouri</t>
  </si>
  <si>
    <t>MO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</si>
  <si>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</si>
  <si>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</si>
  <si>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</si>
  <si>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</si>
  <si>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</si>
  <si>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</si>
  <si>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</si>
  <si>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</si>
  <si>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</si>
  <si>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Columbia, MO Metro Area</t>
  </si>
  <si>
    <t>Buchanan County, Missouri</t>
  </si>
  <si>
    <t>Butler County, Missouri</t>
  </si>
  <si>
    <t>Caldwell County, Missouri</t>
  </si>
  <si>
    <t>Callaway County, Missouri</t>
  </si>
  <si>
    <t>Jefferson City, MO Metro Area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</si>
  <si>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</si>
  <si>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</si>
  <si>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</si>
  <si>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</si>
  <si>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</si>
  <si>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</si>
  <si>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</si>
  <si>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</si>
  <si>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Springfield, MO Metro Area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</si>
  <si>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</si>
  <si>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</si>
  <si>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</si>
  <si>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</si>
  <si>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</si>
  <si>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</si>
  <si>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</si>
  <si>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</si>
  <si>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</si>
  <si>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</si>
  <si>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</si>
  <si>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</si>
  <si>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</si>
  <si>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</si>
  <si>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</si>
  <si>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</si>
  <si>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</si>
  <si>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</si>
  <si>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</si>
  <si>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</si>
  <si>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</si>
  <si>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</si>
  <si>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</si>
  <si>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</si>
  <si>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</si>
  <si>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</si>
  <si>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</si>
  <si>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</si>
  <si>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</si>
  <si>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</si>
  <si>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</si>
  <si>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</si>
  <si>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</si>
  <si>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Joplin, MO Metro Area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</si>
  <si>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</si>
  <si>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</si>
  <si>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</si>
  <si>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</si>
  <si>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</si>
  <si>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</si>
  <si>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</si>
  <si>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</si>
  <si>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</si>
  <si>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</si>
  <si>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</si>
  <si>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</si>
  <si>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</si>
  <si>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</si>
  <si>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</si>
  <si>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</si>
  <si>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</si>
  <si>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</si>
  <si>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</si>
  <si>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</si>
  <si>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</si>
  <si>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</si>
  <si>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</si>
  <si>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</si>
  <si>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</si>
  <si>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</si>
  <si>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</si>
  <si>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</si>
  <si>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</si>
  <si>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</si>
  <si>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</si>
  <si>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</si>
  <si>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</si>
  <si>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</si>
  <si>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</si>
  <si>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</si>
  <si>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</si>
  <si>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</si>
  <si>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</si>
  <si>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</si>
  <si>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</si>
  <si>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</si>
  <si>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</si>
  <si>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</si>
  <si>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</si>
  <si>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</si>
  <si>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</si>
  <si>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</si>
  <si>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</si>
  <si>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</si>
  <si>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</si>
  <si>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</si>
  <si>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</si>
  <si>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</si>
  <si>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</si>
  <si>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</si>
  <si>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</si>
  <si>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</si>
  <si>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</si>
  <si>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</si>
  <si>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</si>
  <si>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Montana</t>
  </si>
  <si>
    <t>MT</t>
  </si>
  <si>
    <t>Big Horn County, Montana</t>
  </si>
  <si>
    <t>Blaine County, Montana</t>
  </si>
  <si>
    <t>Broadwater County, Montana</t>
  </si>
  <si>
    <t>Carbon County, Montana</t>
  </si>
  <si>
    <t>Billings, MT Metro Area</t>
  </si>
  <si>
    <t>Carter County, Montana</t>
  </si>
  <si>
    <t>Cascade County, Montana</t>
  </si>
  <si>
    <t>Great Falls, MT Metro Area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</si>
  <si>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</si>
  <si>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</si>
  <si>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</si>
  <si>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</si>
  <si>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</si>
  <si>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</si>
  <si>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</si>
  <si>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</si>
  <si>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</si>
  <si>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</si>
  <si>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</si>
  <si>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</si>
  <si>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</si>
  <si>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</si>
  <si>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</si>
  <si>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</si>
  <si>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</si>
  <si>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</si>
  <si>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</si>
  <si>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</si>
  <si>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</si>
  <si>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</si>
  <si>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</si>
  <si>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</si>
  <si>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</si>
  <si>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Missoula, MT Metro Area</t>
  </si>
  <si>
    <t>Musselshell County, Montana</t>
  </si>
  <si>
    <t>Park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</si>
  <si>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</si>
  <si>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</si>
  <si>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</si>
  <si>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</si>
  <si>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</si>
  <si>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</si>
  <si>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</si>
  <si>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</si>
  <si>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</si>
  <si>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</si>
  <si>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</si>
  <si>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</si>
  <si>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</si>
  <si>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</si>
  <si>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</si>
  <si>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</si>
  <si>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</si>
  <si>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</si>
  <si>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</si>
  <si>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</si>
  <si>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</si>
  <si>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</si>
  <si>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Nebraska</t>
  </si>
  <si>
    <t>NE</t>
  </si>
  <si>
    <t>Antelope County, Nebraska</t>
  </si>
  <si>
    <t>Banner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</si>
  <si>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</si>
  <si>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</si>
  <si>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</si>
  <si>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</si>
  <si>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</si>
  <si>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</si>
  <si>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</si>
  <si>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</si>
  <si>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</si>
  <si>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</si>
  <si>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</si>
  <si>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</si>
  <si>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</si>
  <si>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</si>
  <si>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</si>
  <si>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</si>
  <si>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</si>
  <si>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</si>
  <si>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</si>
  <si>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</si>
  <si>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</si>
  <si>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</si>
  <si>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</si>
  <si>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</si>
  <si>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</si>
  <si>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</si>
  <si>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</si>
  <si>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</si>
  <si>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</si>
  <si>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</si>
  <si>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</si>
  <si>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</si>
  <si>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</si>
  <si>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</si>
  <si>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</si>
  <si>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Grand Island, NE Metro Area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</si>
  <si>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</si>
  <si>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</si>
  <si>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</si>
  <si>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</si>
  <si>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</si>
  <si>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</si>
  <si>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</si>
  <si>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</si>
  <si>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</si>
  <si>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</si>
  <si>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</si>
  <si>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</si>
  <si>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</si>
  <si>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</si>
  <si>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</si>
  <si>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Lincoln, NE Metro Area</t>
  </si>
  <si>
    <t>Lincoln County, Nebraska</t>
  </si>
  <si>
    <t>Logan County, Nebraska</t>
  </si>
  <si>
    <t>Loup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</si>
  <si>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</si>
  <si>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</si>
  <si>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</si>
  <si>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</si>
  <si>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</si>
  <si>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</si>
  <si>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</si>
  <si>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</si>
  <si>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</si>
  <si>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</si>
  <si>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</si>
  <si>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</si>
  <si>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</si>
  <si>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</si>
  <si>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</si>
  <si>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</si>
  <si>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</si>
  <si>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</si>
  <si>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</si>
  <si>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</si>
  <si>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</si>
  <si>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</si>
  <si>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</si>
  <si>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</si>
  <si>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</si>
  <si>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</si>
  <si>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</si>
  <si>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</si>
  <si>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</si>
  <si>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</si>
  <si>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</si>
  <si>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</si>
  <si>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</si>
  <si>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</si>
  <si>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</si>
  <si>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Nevada</t>
  </si>
  <si>
    <t>NV</t>
  </si>
  <si>
    <t>Clark County, Nevada</t>
  </si>
  <si>
    <t>Las Vegas-Henderson-Paradise, NV Metro Area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</si>
  <si>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</si>
  <si>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</si>
  <si>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</si>
  <si>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</si>
  <si>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</si>
  <si>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</si>
  <si>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</si>
  <si>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</si>
  <si>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</si>
  <si>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</si>
  <si>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</si>
  <si>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</si>
  <si>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Reno, NV Metro Area</t>
  </si>
  <si>
    <t>Washoe County, Nevada</t>
  </si>
  <si>
    <t>White Pine County, Nevada</t>
  </si>
  <si>
    <t>Carson City, Nevada</t>
  </si>
  <si>
    <t>Carson City, NV Metro Area</t>
  </si>
  <si>
    <t>Belknap County, New Hampshire</t>
  </si>
  <si>
    <t>New Hampshire</t>
  </si>
  <si>
    <t>NH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</si>
  <si>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</si>
  <si>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</si>
  <si>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</si>
  <si>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</si>
  <si>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</si>
  <si>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Manchester-Nashua, NH Metro Area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</si>
  <si>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</si>
  <si>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</si>
  <si>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</si>
  <si>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</si>
  <si>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</si>
  <si>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New Jersey</t>
  </si>
  <si>
    <t>NJ</t>
  </si>
  <si>
    <t>Atlantic City-Hammonton, NJ Metro Area</t>
  </si>
  <si>
    <t>Bergen County, New Jersey</t>
  </si>
  <si>
    <t>New York-Newark-Jersey City, NY-NJ-PA Metro Area</t>
  </si>
  <si>
    <t>Burlington County, New Jersey</t>
  </si>
  <si>
    <t>Camden County, New Jersey</t>
  </si>
  <si>
    <t>Cape May County, New Jersey</t>
  </si>
  <si>
    <t>Ocean City, NJ Metro Area</t>
  </si>
  <si>
    <t>Cumberland County, New Jersey</t>
  </si>
  <si>
    <t>Vineland-Bridgeton, NJ Metro Area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</si>
  <si>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</si>
  <si>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</si>
  <si>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</si>
  <si>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</si>
  <si>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</si>
  <si>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Trenton-Princeton, NJ Metro Area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</si>
  <si>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</si>
  <si>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</si>
  <si>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</si>
  <si>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</si>
  <si>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</si>
  <si>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</si>
  <si>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</si>
  <si>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</si>
  <si>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</si>
  <si>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</si>
  <si>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Allentown-Bethlehem-Easton, PA-NJ Metro Area</t>
  </si>
  <si>
    <t>Bernalillo County, New Mexico</t>
  </si>
  <si>
    <t>New Mexico</t>
  </si>
  <si>
    <t>NM</t>
  </si>
  <si>
    <t>Albuquerque, NM Metro Area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</si>
  <si>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</si>
  <si>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</si>
  <si>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</si>
  <si>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</si>
  <si>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</si>
  <si>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</si>
  <si>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Las Cruces, NM Metro Area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</si>
  <si>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</si>
  <si>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</si>
  <si>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</si>
  <si>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</si>
  <si>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</si>
  <si>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</si>
  <si>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</si>
  <si>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</si>
  <si>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</si>
  <si>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</si>
  <si>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</si>
  <si>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</si>
  <si>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</si>
  <si>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</si>
  <si>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</si>
  <si>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</si>
  <si>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</si>
  <si>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</si>
  <si>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</si>
  <si>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Santa Fe, NM Metro Area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</si>
  <si>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</si>
  <si>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</si>
  <si>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</si>
  <si>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</si>
  <si>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</si>
  <si>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</si>
  <si>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</si>
  <si>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New York</t>
  </si>
  <si>
    <t>NY</t>
  </si>
  <si>
    <t>Albany-Schenectady-Troy, NY Metro Area</t>
  </si>
  <si>
    <t>Allegany County, New York</t>
  </si>
  <si>
    <t>Bronx County, New York</t>
  </si>
  <si>
    <t>Broome County, New York</t>
  </si>
  <si>
    <t>Binghamton, NY Metro Area</t>
  </si>
  <si>
    <t>Cattaraugus County, New York</t>
  </si>
  <si>
    <t>Cayuga County, New York</t>
  </si>
  <si>
    <t>Chautauqua County, New York</t>
  </si>
  <si>
    <t>Chemung County, New York</t>
  </si>
  <si>
    <t>Elmira, NY Metro Area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</si>
  <si>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</si>
  <si>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</si>
  <si>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</si>
  <si>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</si>
  <si>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</si>
  <si>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</si>
  <si>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Poughkeepsie-Newburgh-Middletown, NY Metro Area</t>
  </si>
  <si>
    <t>Erie County, New York</t>
  </si>
  <si>
    <t>Buffalo-Cheektowaga, NY Metro Area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</si>
  <si>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</si>
  <si>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</si>
  <si>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</si>
  <si>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</si>
  <si>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</si>
  <si>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</si>
  <si>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</si>
  <si>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Utica-Rome, NY Metro Area</t>
  </si>
  <si>
    <t>Jefferson County, New York</t>
  </si>
  <si>
    <t>Watertown-Fort Drum, NY Metro Area</t>
  </si>
  <si>
    <t>Kings County, New York</t>
  </si>
  <si>
    <t>Lewis County, New York</t>
  </si>
  <si>
    <t>Livingston County, New York</t>
  </si>
  <si>
    <t>Rochester, NY Metro Area</t>
  </si>
  <si>
    <t>Madison County, New York</t>
  </si>
  <si>
    <t>Syracuse, NY Metro Area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</si>
  <si>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</si>
  <si>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</si>
  <si>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</si>
  <si>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</si>
  <si>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</si>
  <si>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</si>
  <si>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</si>
  <si>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</si>
  <si>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</si>
  <si>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</si>
  <si>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</si>
  <si>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</si>
  <si>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</si>
  <si>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</si>
  <si>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</si>
  <si>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</si>
  <si>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</si>
  <si>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</si>
  <si>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</si>
  <si>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</si>
  <si>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</si>
  <si>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</si>
  <si>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</si>
  <si>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</si>
  <si>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</si>
  <si>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</si>
  <si>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</si>
  <si>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</si>
  <si>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</si>
  <si>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Kingston, NY Metro Area</t>
  </si>
  <si>
    <t>Warren County, New York</t>
  </si>
  <si>
    <t>Glens Falls, NY Metro Area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</si>
  <si>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</si>
  <si>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</si>
  <si>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</si>
  <si>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</si>
  <si>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</si>
  <si>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</si>
  <si>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North Carolina</t>
  </si>
  <si>
    <t>NC</t>
  </si>
  <si>
    <t>Burlington, NC Metro Area</t>
  </si>
  <si>
    <t>Alexander County, North Carolina</t>
  </si>
  <si>
    <t>Hickory-Lenoir-Morganton, NC Metro Area</t>
  </si>
  <si>
    <t>Alleghany County, North Carolina</t>
  </si>
  <si>
    <t>Anson County, North Carolina</t>
  </si>
  <si>
    <t>Charlotte-Concord-Gastonia, NC-SC Metro Area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</si>
  <si>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</si>
  <si>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</si>
  <si>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</si>
  <si>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</si>
  <si>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</si>
  <si>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</si>
  <si>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Myrtle Beach-Conway-North Myrtle Beach, SC-NC Metro Area</t>
  </si>
  <si>
    <t>Buncombe County, North Carolina</t>
  </si>
  <si>
    <t>Asheville, NC Metro Area</t>
  </si>
  <si>
    <t>Burke County, North Carolina</t>
  </si>
  <si>
    <t>Cabarrus County, North Carolina</t>
  </si>
  <si>
    <t>Caldwell County, North Carolina</t>
  </si>
  <si>
    <t>Camden County, North Carolina</t>
  </si>
  <si>
    <t>Virginia Beach-Norfolk-Newport News, VA-NC Metro Area</t>
  </si>
  <si>
    <t>Carteret County, North Carolina</t>
  </si>
  <si>
    <t>Caswell County, North Carolina</t>
  </si>
  <si>
    <t>Catawba County, North Carolina</t>
  </si>
  <si>
    <t>Chatham County, North Carolina</t>
  </si>
  <si>
    <t>Durham-Chapel Hill, NC Metro Area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</si>
  <si>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</si>
  <si>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</si>
  <si>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</si>
  <si>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</si>
  <si>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</si>
  <si>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</si>
  <si>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New Bern, NC Metro Area</t>
  </si>
  <si>
    <t>Cumberland County, North Carolina</t>
  </si>
  <si>
    <t>Fayetteville, NC Metro Area</t>
  </si>
  <si>
    <t>Currituck County, North Carolina</t>
  </si>
  <si>
    <t>Dare County, North Carolina</t>
  </si>
  <si>
    <t>Davidson County, North Carolina</t>
  </si>
  <si>
    <t>Winston-Salem, NC Metro Area</t>
  </si>
  <si>
    <t>Davie County, North Carolina</t>
  </si>
  <si>
    <t>Duplin County, North Carolina</t>
  </si>
  <si>
    <t>Durham County, North Carolina</t>
  </si>
  <si>
    <t>Edgecombe County, North Carolina</t>
  </si>
  <si>
    <t>Rocky Mount, NC Metro Area</t>
  </si>
  <si>
    <t>Forsyth County, North Carolina</t>
  </si>
  <si>
    <t>Franklin County, North Carolina</t>
  </si>
  <si>
    <t>Raleigh-Cary, NC Metro Area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</si>
  <si>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</si>
  <si>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</si>
  <si>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</si>
  <si>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</si>
  <si>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</si>
  <si>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</si>
  <si>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Greensboro-High Point, NC Metro Area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</si>
  <si>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</si>
  <si>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</si>
  <si>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</si>
  <si>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</si>
  <si>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</si>
  <si>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</si>
  <si>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</si>
  <si>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</si>
  <si>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</si>
  <si>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</si>
  <si>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</si>
  <si>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</si>
  <si>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</si>
  <si>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</si>
  <si>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</si>
  <si>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</si>
  <si>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</si>
  <si>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</si>
  <si>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</si>
  <si>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</si>
  <si>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</si>
  <si>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</si>
  <si>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</si>
  <si>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</si>
  <si>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Wilmington, NC Metro Area</t>
  </si>
  <si>
    <t>Northampton County, North Carolina</t>
  </si>
  <si>
    <t>Onslow County, North Carolina</t>
  </si>
  <si>
    <t>Jacksonville, NC Metro Area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</si>
  <si>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</si>
  <si>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</si>
  <si>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</si>
  <si>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</si>
  <si>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</si>
  <si>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</si>
  <si>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</si>
  <si>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</si>
  <si>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</si>
  <si>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</si>
  <si>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</si>
  <si>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</si>
  <si>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</si>
  <si>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</si>
  <si>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</si>
  <si>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</si>
  <si>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</si>
  <si>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</si>
  <si>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</si>
  <si>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</si>
  <si>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</si>
  <si>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</si>
  <si>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</si>
  <si>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</si>
  <si>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</si>
  <si>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</si>
  <si>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</si>
  <si>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</si>
  <si>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</si>
  <si>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Goldsboro, NC Metro Area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</si>
  <si>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</si>
  <si>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</si>
  <si>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</si>
  <si>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</si>
  <si>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</si>
  <si>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North Dakota</t>
  </si>
  <si>
    <t>ND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</si>
  <si>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</si>
  <si>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</si>
  <si>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</si>
  <si>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</si>
  <si>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</si>
  <si>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</si>
  <si>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</si>
  <si>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Bismarck, ND Metro Area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</si>
  <si>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</si>
  <si>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</si>
  <si>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</si>
  <si>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</si>
  <si>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</si>
  <si>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</si>
  <si>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</si>
  <si>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</si>
  <si>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</si>
  <si>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</si>
  <si>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</si>
  <si>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</si>
  <si>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</si>
  <si>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</si>
  <si>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</si>
  <si>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</si>
  <si>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</si>
  <si>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</si>
  <si>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</si>
  <si>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</si>
  <si>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</si>
  <si>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</si>
  <si>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</si>
  <si>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</si>
  <si>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</si>
  <si>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</si>
  <si>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</si>
  <si>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</si>
  <si>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</si>
  <si>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</si>
  <si>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</si>
  <si>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</si>
  <si>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</si>
  <si>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</si>
  <si>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</si>
  <si>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</si>
  <si>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</si>
  <si>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</si>
  <si>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</si>
  <si>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</si>
  <si>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</si>
  <si>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</si>
  <si>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</si>
  <si>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</si>
  <si>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</si>
  <si>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</si>
  <si>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Ohio</t>
  </si>
  <si>
    <t>OH</t>
  </si>
  <si>
    <t>Allen County, Ohio</t>
  </si>
  <si>
    <t>Lima, OH Metro Area</t>
  </si>
  <si>
    <t>Ashland County, Ohio</t>
  </si>
  <si>
    <t>Ashtabula County, Ohio</t>
  </si>
  <si>
    <t>Athens County, Ohio</t>
  </si>
  <si>
    <t>Auglaize County, Ohio</t>
  </si>
  <si>
    <t>Belmont County, Ohio</t>
  </si>
  <si>
    <t>Wheeling, WV-OH Metro Area</t>
  </si>
  <si>
    <t>Brown County, Ohio</t>
  </si>
  <si>
    <t>Butler County, Ohio</t>
  </si>
  <si>
    <t>Carroll County, Ohio</t>
  </si>
  <si>
    <t>Canton-Massillon, OH Metro Area</t>
  </si>
  <si>
    <t>Champaign County, Ohio</t>
  </si>
  <si>
    <t>Clark County, Ohio</t>
  </si>
  <si>
    <t>Springfield, OH Metro Area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</si>
  <si>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</si>
  <si>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</si>
  <si>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</si>
  <si>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</si>
  <si>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</si>
  <si>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</si>
  <si>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Cleveland-Elyria, OH Metro Area</t>
  </si>
  <si>
    <t>Darke County, Ohio</t>
  </si>
  <si>
    <t>Defiance County, Ohio</t>
  </si>
  <si>
    <t>Delaware County, Ohio</t>
  </si>
  <si>
    <t>Columbus, OH Metro Area</t>
  </si>
  <si>
    <t>Erie County, Ohio</t>
  </si>
  <si>
    <t>Fairfield County, Ohio</t>
  </si>
  <si>
    <t>Fayette County, Ohio</t>
  </si>
  <si>
    <t>Franklin County, Ohio</t>
  </si>
  <si>
    <t>Fulton County, Ohio</t>
  </si>
  <si>
    <t>Toledo, OH Metro Area</t>
  </si>
  <si>
    <t>Gallia County, Ohio</t>
  </si>
  <si>
    <t>Geauga County, Ohio</t>
  </si>
  <si>
    <t>Greene County, Ohio</t>
  </si>
  <si>
    <t>Dayton-Kettering, OH Metro Area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</si>
  <si>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</si>
  <si>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</si>
  <si>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</si>
  <si>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</si>
  <si>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</si>
  <si>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</si>
  <si>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</si>
  <si>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</si>
  <si>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</si>
  <si>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</si>
  <si>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</si>
  <si>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</si>
  <si>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</si>
  <si>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</si>
  <si>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</si>
  <si>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</si>
  <si>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</si>
  <si>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</si>
  <si>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</si>
  <si>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</si>
  <si>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</si>
  <si>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Youngstown-Warren-Boardman, OH-PA Metro Area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</si>
  <si>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</si>
  <si>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</si>
  <si>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</si>
  <si>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</si>
  <si>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</si>
  <si>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</si>
  <si>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</si>
  <si>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</si>
  <si>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</si>
  <si>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</si>
  <si>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</si>
  <si>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</si>
  <si>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</si>
  <si>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</si>
  <si>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</si>
  <si>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</si>
  <si>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</si>
  <si>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Akron, OH Metro Area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</si>
  <si>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</si>
  <si>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</si>
  <si>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</si>
  <si>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</si>
  <si>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</si>
  <si>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</si>
  <si>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</si>
  <si>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</si>
  <si>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</si>
  <si>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</si>
  <si>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</si>
  <si>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</si>
  <si>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</si>
  <si>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</si>
  <si>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</si>
  <si>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</si>
  <si>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</si>
  <si>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</si>
  <si>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</si>
  <si>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</si>
  <si>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</si>
  <si>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</si>
  <si>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Oklahoma</t>
  </si>
  <si>
    <t>OK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</si>
  <si>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</si>
  <si>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</si>
  <si>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</si>
  <si>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</si>
  <si>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</si>
  <si>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</si>
  <si>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</si>
  <si>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</si>
  <si>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Oklahoma City, OK Metro Area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</si>
  <si>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</si>
  <si>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</si>
  <si>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</si>
  <si>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</si>
  <si>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</si>
  <si>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</si>
  <si>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</si>
  <si>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Lawton, OK Metro Area</t>
  </si>
  <si>
    <t>Cotton County, Oklahoma</t>
  </si>
  <si>
    <t>Craig County, Oklahoma</t>
  </si>
  <si>
    <t>Creek County, Oklahoma</t>
  </si>
  <si>
    <t>Tulsa, OK Metro Area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</si>
  <si>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</si>
  <si>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</si>
  <si>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</si>
  <si>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</si>
  <si>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</si>
  <si>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Enid, OK Metro Area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</si>
  <si>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</si>
  <si>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</si>
  <si>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</si>
  <si>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</si>
  <si>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</si>
  <si>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</si>
  <si>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</si>
  <si>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</si>
  <si>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</si>
  <si>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</si>
  <si>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</si>
  <si>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</si>
  <si>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</si>
  <si>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</si>
  <si>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</si>
  <si>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</si>
  <si>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</si>
  <si>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</si>
  <si>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</si>
  <si>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</si>
  <si>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</si>
  <si>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</si>
  <si>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</si>
  <si>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</si>
  <si>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</si>
  <si>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</si>
  <si>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</si>
  <si>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</si>
  <si>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</si>
  <si>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</si>
  <si>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</si>
  <si>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</si>
  <si>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</si>
  <si>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</si>
  <si>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</si>
  <si>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</si>
  <si>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</si>
  <si>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</si>
  <si>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</si>
  <si>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</si>
  <si>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</si>
  <si>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</si>
  <si>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</si>
  <si>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</si>
  <si>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</si>
  <si>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</si>
  <si>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</si>
  <si>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</si>
  <si>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</si>
  <si>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</si>
  <si>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</si>
  <si>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</si>
  <si>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</si>
  <si>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</si>
  <si>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Oregon</t>
  </si>
  <si>
    <t>OR</t>
  </si>
  <si>
    <t>Benton County, Oregon</t>
  </si>
  <si>
    <t>Corvallis, OR Metro Area</t>
  </si>
  <si>
    <t>Clackamas County, Oregon</t>
  </si>
  <si>
    <t>Portland-Vancouver-Hillsboro, OR-WA Metro Area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</si>
  <si>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</si>
  <si>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</si>
  <si>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</si>
  <si>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</si>
  <si>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</si>
  <si>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</si>
  <si>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</si>
  <si>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</si>
  <si>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</si>
  <si>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</si>
  <si>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</si>
  <si>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</si>
  <si>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Medford, OR Metro Area</t>
  </si>
  <si>
    <t>Jefferson County, Oregon</t>
  </si>
  <si>
    <t>Josephine County, Oregon</t>
  </si>
  <si>
    <t>Klamath County, Oregon</t>
  </si>
  <si>
    <t>Lake County, Oregon</t>
  </si>
  <si>
    <t>Lane County, Oregon</t>
  </si>
  <si>
    <t>Eugene-Springfield, OR Metro Area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</si>
  <si>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</si>
  <si>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</si>
  <si>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</si>
  <si>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</si>
  <si>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</si>
  <si>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</si>
  <si>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</si>
  <si>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Salem, OR Metro Area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</si>
  <si>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</si>
  <si>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</si>
  <si>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</si>
  <si>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</si>
  <si>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</si>
  <si>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</si>
  <si>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</si>
  <si>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</si>
  <si>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</si>
  <si>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</si>
  <si>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Pennsylvania</t>
  </si>
  <si>
    <t>PA</t>
  </si>
  <si>
    <t>Gettysburg, PA Metro Area</t>
  </si>
  <si>
    <t>Allegheny County, Pennsylvania</t>
  </si>
  <si>
    <t>Pittsburgh, PA Metro Area</t>
  </si>
  <si>
    <t>Armstrong County, Pennsylvania</t>
  </si>
  <si>
    <t>Beaver County, Pennsylvania</t>
  </si>
  <si>
    <t>Bedford County, Pennsylvania</t>
  </si>
  <si>
    <t>Berks County, Pennsylvania</t>
  </si>
  <si>
    <t>Reading, PA Metro Area</t>
  </si>
  <si>
    <t>Blair County, Pennsylvania</t>
  </si>
  <si>
    <t>Altoona, PA Metro Area</t>
  </si>
  <si>
    <t>Bradford County, Pennsylvania</t>
  </si>
  <si>
    <t>Bucks County, Pennsylvania</t>
  </si>
  <si>
    <t>Butler County, Pennsylvania</t>
  </si>
  <si>
    <t>Cambria County, Pennsylvania</t>
  </si>
  <si>
    <t>Johnstown, PA Metro Area</t>
  </si>
  <si>
    <t>Cameron County, Pennsylvania</t>
  </si>
  <si>
    <t>Carbon County, Pennsylvania</t>
  </si>
  <si>
    <t>Centre County, Pennsylvania</t>
  </si>
  <si>
    <t>State College, PA Metro Area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</si>
  <si>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</si>
  <si>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</si>
  <si>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</si>
  <si>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</si>
  <si>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</si>
  <si>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Bloomsburg-Berwick, PA Metro Area</t>
  </si>
  <si>
    <t>Crawford County, Pennsylvania</t>
  </si>
  <si>
    <t>Cumberland County, Pennsylvania</t>
  </si>
  <si>
    <t>Harrisburg-Carlisle, PA Metro Area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</si>
  <si>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</si>
  <si>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</si>
  <si>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</si>
  <si>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</si>
  <si>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</si>
  <si>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</si>
  <si>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</si>
  <si>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Chambersburg-Waynesboro, PA Metro Area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</si>
  <si>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</si>
  <si>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</si>
  <si>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</si>
  <si>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</si>
  <si>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</si>
  <si>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</si>
  <si>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</si>
  <si>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Scranton--Wilkes-Barre, PA Metro Area</t>
  </si>
  <si>
    <t>Lancaster County, Pennsylvania</t>
  </si>
  <si>
    <t>Lawrence County, Pennsylvania</t>
  </si>
  <si>
    <t>Lebanon County, Pennsylvania</t>
  </si>
  <si>
    <t>Lebanon, PA Metro Area</t>
  </si>
  <si>
    <t>Lehigh County, Pennsylvania</t>
  </si>
  <si>
    <t>Luzerne County, Pennsylvania</t>
  </si>
  <si>
    <t>Lycoming County, Pennsylvania</t>
  </si>
  <si>
    <t>Williamsport, PA Metro Area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</si>
  <si>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</si>
  <si>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</si>
  <si>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</si>
  <si>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</si>
  <si>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</si>
  <si>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</si>
  <si>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</si>
  <si>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</si>
  <si>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</si>
  <si>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</si>
  <si>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</si>
  <si>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East Stroudsburg, PA Metro Area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</si>
  <si>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</si>
  <si>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</si>
  <si>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</si>
  <si>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</si>
  <si>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</si>
  <si>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</si>
  <si>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</si>
  <si>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</si>
  <si>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</si>
  <si>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</si>
  <si>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</si>
  <si>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</si>
  <si>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</si>
  <si>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</si>
  <si>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</si>
  <si>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</si>
  <si>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Rhode Island</t>
  </si>
  <si>
    <t>RI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</si>
  <si>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</si>
  <si>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</si>
  <si>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</si>
  <si>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</si>
  <si>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</si>
  <si>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South Carolina</t>
  </si>
  <si>
    <t>SC</t>
  </si>
  <si>
    <t>Aiken County, South Carolina</t>
  </si>
  <si>
    <t>Allendale County, South Carolina</t>
  </si>
  <si>
    <t>Anderson County, South Carolina</t>
  </si>
  <si>
    <t>Greenville-Anderson, SC Metro Area</t>
  </si>
  <si>
    <t>Bamberg County, South Carolina</t>
  </si>
  <si>
    <t>Barnwell County, South Carolina</t>
  </si>
  <si>
    <t>Beaufort County, South Carolina</t>
  </si>
  <si>
    <t>Hilton Head Island-Bluffton, SC Metro Area</t>
  </si>
  <si>
    <t>Berkeley County, South Carolina</t>
  </si>
  <si>
    <t>Charleston-North Charleston, SC Metro Area</t>
  </si>
  <si>
    <t>Calhoun County, South Carolina</t>
  </si>
  <si>
    <t>Columbia, SC Metro Area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</si>
  <si>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</si>
  <si>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</si>
  <si>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</si>
  <si>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</si>
  <si>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</si>
  <si>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Sumter, SC Metro Area</t>
  </si>
  <si>
    <t>Colleton County, South Carolina</t>
  </si>
  <si>
    <t>Darlington County, South Carolina</t>
  </si>
  <si>
    <t>Florence, SC Metro Area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</si>
  <si>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</si>
  <si>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</si>
  <si>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</si>
  <si>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</si>
  <si>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</si>
  <si>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</si>
  <si>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</si>
  <si>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</si>
  <si>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</si>
  <si>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</si>
  <si>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</si>
  <si>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</si>
  <si>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</si>
  <si>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</si>
  <si>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</si>
  <si>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</si>
  <si>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</si>
  <si>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</si>
  <si>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</si>
  <si>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</si>
  <si>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</si>
  <si>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</si>
  <si>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</si>
  <si>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</si>
  <si>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</si>
  <si>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</si>
  <si>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Spartanburg, SC Metro Area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</si>
  <si>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</si>
  <si>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</si>
  <si>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</si>
  <si>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</si>
  <si>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</si>
  <si>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South Dakota</t>
  </si>
  <si>
    <t>SD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</si>
  <si>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</si>
  <si>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</si>
  <si>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</si>
  <si>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</si>
  <si>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</si>
  <si>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</si>
  <si>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</si>
  <si>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</si>
  <si>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</si>
  <si>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</si>
  <si>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</si>
  <si>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</si>
  <si>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</si>
  <si>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</si>
  <si>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</si>
  <si>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</si>
  <si>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</si>
  <si>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</si>
  <si>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</si>
  <si>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</si>
  <si>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</si>
  <si>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</si>
  <si>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</si>
  <si>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</si>
  <si>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</si>
  <si>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</si>
  <si>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</si>
  <si>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</si>
  <si>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</si>
  <si>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</si>
  <si>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</si>
  <si>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</si>
  <si>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</si>
  <si>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</si>
  <si>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</si>
  <si>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</si>
  <si>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</si>
  <si>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</si>
  <si>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</si>
  <si>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</si>
  <si>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</si>
  <si>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</si>
  <si>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Sioux Falls, SD Metro Area</t>
  </si>
  <si>
    <t>McPherson County, South Dakota</t>
  </si>
  <si>
    <t>Marshall County, South Dakota</t>
  </si>
  <si>
    <t>Meade County, South Dakota</t>
  </si>
  <si>
    <t>Rapid City, SD Metro Area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</si>
  <si>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</si>
  <si>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</si>
  <si>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</si>
  <si>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</si>
  <si>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</si>
  <si>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</si>
  <si>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</si>
  <si>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</si>
  <si>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</si>
  <si>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</si>
  <si>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</si>
  <si>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</si>
  <si>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</si>
  <si>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</si>
  <si>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</si>
  <si>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</si>
  <si>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</si>
  <si>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</si>
  <si>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</si>
  <si>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</si>
  <si>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</si>
  <si>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Tennessee</t>
  </si>
  <si>
    <t>TN</t>
  </si>
  <si>
    <t>Knoxville, TN Metro Area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</si>
  <si>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</si>
  <si>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</si>
  <si>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</si>
  <si>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</si>
  <si>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</si>
  <si>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Cleveland, TN Metro Area</t>
  </si>
  <si>
    <t>Campbell County, Tennessee</t>
  </si>
  <si>
    <t>Cannon County, Tennessee</t>
  </si>
  <si>
    <t>Nashville-Davidson--Murfreesboro--Franklin, TN Metro Area</t>
  </si>
  <si>
    <t>Carroll County, Tennessee</t>
  </si>
  <si>
    <t>Carter County, Tennessee</t>
  </si>
  <si>
    <t>Johnson City, TN Metro Area</t>
  </si>
  <si>
    <t>Cheatham County, Tennessee</t>
  </si>
  <si>
    <t>Chester County, Tennessee</t>
  </si>
  <si>
    <t>Jackson, TN Metro Area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</si>
  <si>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</si>
  <si>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</si>
  <si>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</si>
  <si>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</si>
  <si>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</si>
  <si>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</si>
  <si>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</si>
  <si>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</si>
  <si>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</si>
  <si>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</si>
  <si>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</si>
  <si>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</si>
  <si>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</si>
  <si>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</si>
  <si>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</si>
  <si>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</si>
  <si>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</si>
  <si>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Morristown, TN Metro Area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</si>
  <si>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</si>
  <si>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</si>
  <si>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</si>
  <si>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</si>
  <si>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</si>
  <si>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</si>
  <si>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</si>
  <si>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</si>
  <si>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Kingsport-Bristol, TN-VA Metro Area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</si>
  <si>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</si>
  <si>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</si>
  <si>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</si>
  <si>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</si>
  <si>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</si>
  <si>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</si>
  <si>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</si>
  <si>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</si>
  <si>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</si>
  <si>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</si>
  <si>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</si>
  <si>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</si>
  <si>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</si>
  <si>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</si>
  <si>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</si>
  <si>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</si>
  <si>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</si>
  <si>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</si>
  <si>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</si>
  <si>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</si>
  <si>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</si>
  <si>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</si>
  <si>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</si>
  <si>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</si>
  <si>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</si>
  <si>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</si>
  <si>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</si>
  <si>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</si>
  <si>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</si>
  <si>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</si>
  <si>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</si>
  <si>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</si>
  <si>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</si>
  <si>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</si>
  <si>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</si>
  <si>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</si>
  <si>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</si>
  <si>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</si>
  <si>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</si>
  <si>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</si>
  <si>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</si>
  <si>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</si>
  <si>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</si>
  <si>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</si>
  <si>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</si>
  <si>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</si>
  <si>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</si>
  <si>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</si>
  <si>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</si>
  <si>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</si>
  <si>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</si>
  <si>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</si>
  <si>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</si>
  <si>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</si>
  <si>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</si>
  <si>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</si>
  <si>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</si>
  <si>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</si>
  <si>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</si>
  <si>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Texas</t>
  </si>
  <si>
    <t>TX</t>
  </si>
  <si>
    <t>Andrews County, Texas</t>
  </si>
  <si>
    <t>Angelina County, Texas</t>
  </si>
  <si>
    <t>Aransas County, Texas</t>
  </si>
  <si>
    <t>Archer County, Texas</t>
  </si>
  <si>
    <t>Wichita Falls, TX Metro Area</t>
  </si>
  <si>
    <t>Armstrong County, Texas</t>
  </si>
  <si>
    <t>Amarillo, TX Metro Area</t>
  </si>
  <si>
    <t>Atascosa County, Texas</t>
  </si>
  <si>
    <t>San Antonio-New Braunfels, TX Metro Area</t>
  </si>
  <si>
    <t>Austin County, Texas</t>
  </si>
  <si>
    <t>Houston-The Woodlands-Sugar Land, TX Metro Area</t>
  </si>
  <si>
    <t>Bailey County, Texas</t>
  </si>
  <si>
    <t>Bandera County, Texas</t>
  </si>
  <si>
    <t>Bastrop County, Texas</t>
  </si>
  <si>
    <t>Austin-Round Rock-Georgetown, TX Metro Area</t>
  </si>
  <si>
    <t>Baylor County, Texas</t>
  </si>
  <si>
    <t>Bee County, Texas</t>
  </si>
  <si>
    <t>Bell County, Texas</t>
  </si>
  <si>
    <t>Killeen-Temple, TX Metro Area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</si>
  <si>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</si>
  <si>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</si>
  <si>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</si>
  <si>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</si>
  <si>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</si>
  <si>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</si>
  <si>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</si>
  <si>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College Station-Bryan, TX Metro Area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</si>
  <si>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</si>
  <si>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</si>
  <si>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</si>
  <si>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</si>
  <si>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</si>
  <si>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</si>
  <si>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</si>
  <si>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</si>
  <si>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</si>
  <si>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</si>
  <si>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Brownsville-Harlingen, TX Metro Area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</si>
  <si>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</si>
  <si>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</si>
  <si>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</si>
  <si>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</si>
  <si>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</si>
  <si>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</si>
  <si>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</si>
  <si>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</si>
  <si>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</si>
  <si>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</si>
  <si>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</si>
  <si>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</si>
  <si>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Dallas-Fort Worth-Arlington, TX Metro Area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</si>
  <si>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</si>
  <si>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</si>
  <si>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</si>
  <si>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</si>
  <si>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</si>
  <si>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</si>
  <si>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</si>
  <si>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</si>
  <si>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</si>
  <si>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</si>
  <si>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</si>
  <si>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Lubbock, TX Metro Area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</si>
  <si>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</si>
  <si>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</si>
  <si>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</si>
  <si>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</si>
  <si>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</si>
  <si>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</si>
  <si>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</si>
  <si>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</si>
  <si>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</si>
  <si>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</si>
  <si>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</si>
  <si>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</si>
  <si>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</si>
  <si>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</si>
  <si>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Odessa, TX Metro Area</t>
  </si>
  <si>
    <t>Edwards County, Texas</t>
  </si>
  <si>
    <t>Ellis County, Texas</t>
  </si>
  <si>
    <t>El Paso County, Texas</t>
  </si>
  <si>
    <t>El Paso, TX Metro Area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</si>
  <si>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</si>
  <si>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</si>
  <si>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</si>
  <si>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</si>
  <si>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</si>
  <si>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</si>
  <si>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</si>
  <si>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</si>
  <si>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</si>
  <si>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</si>
  <si>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</si>
  <si>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</si>
  <si>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</si>
  <si>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</si>
  <si>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</si>
  <si>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</si>
  <si>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</si>
  <si>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Victoria, TX Metro Area</t>
  </si>
  <si>
    <t>Gonzales County, Texas</t>
  </si>
  <si>
    <t>Gray County, Texas</t>
  </si>
  <si>
    <t>Grayson County, Texas</t>
  </si>
  <si>
    <t>Sherman-Denison, TX Metro Area</t>
  </si>
  <si>
    <t>Gregg County, Texas</t>
  </si>
  <si>
    <t>Longview, TX Metro Area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</si>
  <si>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</si>
  <si>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</si>
  <si>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</si>
  <si>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</si>
  <si>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</si>
  <si>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</si>
  <si>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</si>
  <si>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</si>
  <si>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Beaumont-Port Arthur, TX Metro Area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</si>
  <si>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</si>
  <si>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</si>
  <si>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</si>
  <si>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</si>
  <si>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</si>
  <si>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</si>
  <si>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</si>
  <si>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</si>
  <si>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McAllen-Edinburg-Mission, TX Metro Area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</si>
  <si>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</si>
  <si>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</si>
  <si>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</si>
  <si>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</si>
  <si>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</si>
  <si>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</si>
  <si>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</si>
  <si>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</si>
  <si>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</si>
  <si>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</si>
  <si>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San Angelo, TX Metro Area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</si>
  <si>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</si>
  <si>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</si>
  <si>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</si>
  <si>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</si>
  <si>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</si>
  <si>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</si>
  <si>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</si>
  <si>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</si>
  <si>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</si>
  <si>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Abilene, TX Metro Area</t>
  </si>
  <si>
    <t>Karnes County, Texas</t>
  </si>
  <si>
    <t>Kaufman County, Texas</t>
  </si>
  <si>
    <t>Kendall County, Texas</t>
  </si>
  <si>
    <t>Kent County, Texas</t>
  </si>
  <si>
    <t>Kerr County, Texas</t>
  </si>
  <si>
    <t>Kimble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</si>
  <si>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</si>
  <si>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</si>
  <si>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</si>
  <si>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</si>
  <si>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</si>
  <si>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</si>
  <si>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</si>
  <si>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</si>
  <si>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</si>
  <si>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</si>
  <si>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</si>
  <si>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</si>
  <si>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</si>
  <si>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</si>
  <si>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</si>
  <si>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</si>
  <si>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</si>
  <si>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</si>
  <si>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</si>
  <si>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</si>
  <si>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</si>
  <si>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</si>
  <si>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</si>
  <si>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Midland, TX Metro Area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</si>
  <si>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</si>
  <si>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</si>
  <si>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</si>
  <si>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</si>
  <si>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</si>
  <si>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</si>
  <si>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</si>
  <si>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</si>
  <si>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</si>
  <si>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</si>
  <si>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</si>
  <si>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</si>
  <si>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</si>
  <si>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</si>
  <si>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</si>
  <si>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</si>
  <si>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</si>
  <si>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</si>
  <si>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</si>
  <si>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Corpus Christi, TX Metro Area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</si>
  <si>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</si>
  <si>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</si>
  <si>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</si>
  <si>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</si>
  <si>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</si>
  <si>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</si>
  <si>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</si>
  <si>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</si>
  <si>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</si>
  <si>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</si>
  <si>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</si>
  <si>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</si>
  <si>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</si>
  <si>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</si>
  <si>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</si>
  <si>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</si>
  <si>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</si>
  <si>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</si>
  <si>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</si>
  <si>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</si>
  <si>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Waco, TX Metro Area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</si>
  <si>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</si>
  <si>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</si>
  <si>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</si>
  <si>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</si>
  <si>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</si>
  <si>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</si>
  <si>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</si>
  <si>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</si>
  <si>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</si>
  <si>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</si>
  <si>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</si>
  <si>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</si>
  <si>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</si>
  <si>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</si>
  <si>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Tyler, TX Metro Area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</si>
  <si>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</si>
  <si>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</si>
  <si>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</si>
  <si>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</si>
  <si>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</si>
  <si>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</si>
  <si>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</si>
  <si>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</si>
  <si>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</si>
  <si>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</si>
  <si>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</si>
  <si>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</si>
  <si>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</si>
  <si>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</si>
  <si>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</si>
  <si>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</si>
  <si>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</si>
  <si>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</si>
  <si>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</si>
  <si>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</si>
  <si>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</si>
  <si>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</si>
  <si>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</si>
  <si>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</si>
  <si>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</si>
  <si>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</si>
  <si>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</si>
  <si>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</si>
  <si>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</si>
  <si>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</si>
  <si>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</si>
  <si>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</si>
  <si>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</si>
  <si>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</si>
  <si>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</si>
  <si>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</si>
  <si>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</si>
  <si>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</si>
  <si>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</si>
  <si>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</si>
  <si>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</si>
  <si>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</si>
  <si>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</si>
  <si>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Utah</t>
  </si>
  <si>
    <t>UT</t>
  </si>
  <si>
    <t>Box Elder County, Utah</t>
  </si>
  <si>
    <t>Ogden-Clearfield, UT Metro Area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</si>
  <si>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</si>
  <si>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</si>
  <si>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</si>
  <si>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</si>
  <si>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</si>
  <si>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</si>
  <si>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</si>
  <si>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</si>
  <si>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</si>
  <si>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</si>
  <si>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Provo-Orem, UT Metro Area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</si>
  <si>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</si>
  <si>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</si>
  <si>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</si>
  <si>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</si>
  <si>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</si>
  <si>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</si>
  <si>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Salt Lake City, UT Metro Area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</si>
  <si>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</si>
  <si>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</si>
  <si>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</si>
  <si>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</si>
  <si>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</si>
  <si>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</si>
  <si>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</si>
  <si>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</si>
  <si>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</si>
  <si>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St. George, UT Metro Area</t>
  </si>
  <si>
    <t>Wayne County, Utah</t>
  </si>
  <si>
    <t>Weber County, Utah</t>
  </si>
  <si>
    <t>Addison County, Vermont</t>
  </si>
  <si>
    <t>Vermont</t>
  </si>
  <si>
    <t>VT</t>
  </si>
  <si>
    <t>Bennington County, Vermont</t>
  </si>
  <si>
    <t>Caledonia County, Vermont</t>
  </si>
  <si>
    <t>Chittenden County, Vermont</t>
  </si>
  <si>
    <t>Burlington-South Burlington, VT Metro Area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</si>
  <si>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</si>
  <si>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</si>
  <si>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</si>
  <si>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</si>
  <si>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</si>
  <si>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</si>
  <si>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</si>
  <si>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</si>
  <si>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</si>
  <si>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</si>
  <si>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</si>
  <si>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Virginia</t>
  </si>
  <si>
    <t>VA</t>
  </si>
  <si>
    <t>Albemarle County, Virginia</t>
  </si>
  <si>
    <t>Charlottesville, VA Metro Area</t>
  </si>
  <si>
    <t>Alleghany County, Virginia</t>
  </si>
  <si>
    <t>Amelia County, Virginia</t>
  </si>
  <si>
    <t>Richmond, VA Metro Area</t>
  </si>
  <si>
    <t>Amherst County, Virginia</t>
  </si>
  <si>
    <t>Lynchburg, VA Metro Area</t>
  </si>
  <si>
    <t>Appomattox County, Virginia</t>
  </si>
  <si>
    <t>Arlington County, Virginia</t>
  </si>
  <si>
    <t>Augusta County, Virginia</t>
  </si>
  <si>
    <t>Staunton, VA Metro Area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</si>
  <si>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</si>
  <si>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</si>
  <si>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</si>
  <si>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</si>
  <si>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</si>
  <si>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</si>
  <si>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</si>
  <si>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</si>
  <si>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</si>
  <si>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</si>
  <si>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</si>
  <si>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</si>
  <si>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</si>
  <si>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</si>
  <si>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</si>
  <si>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Roanoke, VA Metro Area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</si>
  <si>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</si>
  <si>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</si>
  <si>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</si>
  <si>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</si>
  <si>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</si>
  <si>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</si>
  <si>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</si>
  <si>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</si>
  <si>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</si>
  <si>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</si>
  <si>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</si>
  <si>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Winchester, VA-WV Metro Area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</si>
  <si>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</si>
  <si>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</si>
  <si>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</si>
  <si>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</si>
  <si>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</si>
  <si>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</si>
  <si>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</si>
  <si>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</si>
  <si>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</si>
  <si>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</si>
  <si>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</si>
  <si>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</si>
  <si>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</si>
  <si>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</si>
  <si>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</si>
  <si>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</si>
  <si>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</si>
  <si>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</si>
  <si>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</si>
  <si>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</si>
  <si>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</si>
  <si>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</si>
  <si>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</si>
  <si>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</si>
  <si>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</si>
  <si>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</si>
  <si>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Blacksburg-Christiansburg, VA Metro Area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</si>
  <si>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</si>
  <si>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</si>
  <si>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</si>
  <si>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</si>
  <si>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</si>
  <si>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</si>
  <si>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</si>
  <si>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</si>
  <si>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</si>
  <si>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</si>
  <si>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</si>
  <si>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</si>
  <si>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</si>
  <si>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</si>
  <si>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</si>
  <si>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</si>
  <si>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</si>
  <si>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</si>
  <si>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</si>
  <si>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</si>
  <si>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</si>
  <si>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</si>
  <si>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</si>
  <si>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</si>
  <si>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</si>
  <si>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</si>
  <si>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</si>
  <si>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</si>
  <si>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</si>
  <si>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</si>
  <si>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</si>
  <si>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</si>
  <si>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</si>
  <si>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</si>
  <si>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</si>
  <si>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</si>
  <si>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</si>
  <si>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</si>
  <si>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</si>
  <si>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</si>
  <si>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</si>
  <si>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</si>
  <si>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</si>
  <si>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</si>
  <si>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</si>
  <si>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</si>
  <si>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</si>
  <si>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</si>
  <si>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</si>
  <si>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</si>
  <si>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</si>
  <si>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Harrisonburg, VA Metro Area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</si>
  <si>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</si>
  <si>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</si>
  <si>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</si>
  <si>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</si>
  <si>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</si>
  <si>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</si>
  <si>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</si>
  <si>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</si>
  <si>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</si>
  <si>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</si>
  <si>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</si>
  <si>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</si>
  <si>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</si>
  <si>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</si>
  <si>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</si>
  <si>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</si>
  <si>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</si>
  <si>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</si>
  <si>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</si>
  <si>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</si>
  <si>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</si>
  <si>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</si>
  <si>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</si>
  <si>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Washington</t>
  </si>
  <si>
    <t>WA</t>
  </si>
  <si>
    <t>Asotin County, Washington</t>
  </si>
  <si>
    <t>Benton County, Washington</t>
  </si>
  <si>
    <t>Kennewick-Richland, WA Metro Area</t>
  </si>
  <si>
    <t>Chelan County, Washington</t>
  </si>
  <si>
    <t>Wenatchee, WA Metro Area</t>
  </si>
  <si>
    <t>Clallam County, Washington</t>
  </si>
  <si>
    <t>Clark County, Washington</t>
  </si>
  <si>
    <t>Columbia County, Washington</t>
  </si>
  <si>
    <t>Cowlitz County, Washington</t>
  </si>
  <si>
    <t>Longview, WA Metro Area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</si>
  <si>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</si>
  <si>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</si>
  <si>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</si>
  <si>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</si>
  <si>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</si>
  <si>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</si>
  <si>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</si>
  <si>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</si>
  <si>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</si>
  <si>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Seattle-Tacoma-Bellevue, WA Metro Area</t>
  </si>
  <si>
    <t>Kitsap County, Washington</t>
  </si>
  <si>
    <t>Bremerton-Silverdale-Port Orchard, WA Metro Area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</si>
  <si>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</si>
  <si>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</si>
  <si>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</si>
  <si>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</si>
  <si>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</si>
  <si>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</si>
  <si>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</si>
  <si>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</si>
  <si>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</si>
  <si>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</si>
  <si>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</si>
  <si>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</si>
  <si>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</si>
  <si>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</si>
  <si>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Spokane-Spokane Valley, WA Metro Area</t>
  </si>
  <si>
    <t>Stevens County, Washington</t>
  </si>
  <si>
    <t>Thurston County, Washington</t>
  </si>
  <si>
    <t>Olympia-Lacey-Tumwater, WA Metro Area</t>
  </si>
  <si>
    <t>Wahkiakum County, Washington</t>
  </si>
  <si>
    <t>Walla Walla County, Washington</t>
  </si>
  <si>
    <t>Walla Walla, WA Metro Area</t>
  </si>
  <si>
    <t>Whatcom County, Washington</t>
  </si>
  <si>
    <t>Bellingham, WA Metro Area</t>
  </si>
  <si>
    <t>Whitman County, Washington</t>
  </si>
  <si>
    <t>Yakima County, Washington</t>
  </si>
  <si>
    <t>Barbour County, West Virginia</t>
  </si>
  <si>
    <t>West Virginia</t>
  </si>
  <si>
    <t>WV</t>
  </si>
  <si>
    <t>Berkeley County, West Virginia</t>
  </si>
  <si>
    <t>Boone County, West Virginia</t>
  </si>
  <si>
    <t>Charleston, WV Metro Area</t>
  </si>
  <si>
    <t>Braxton County, West Virginia</t>
  </si>
  <si>
    <t>Brooke County, West Virginia</t>
  </si>
  <si>
    <t>Weirton-Steubenville, WV-OH Metro Area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</si>
  <si>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</si>
  <si>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</si>
  <si>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</si>
  <si>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</si>
  <si>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</si>
  <si>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Beckley, WV Metro Area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</si>
  <si>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</si>
  <si>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</si>
  <si>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</si>
  <si>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</si>
  <si>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</si>
  <si>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</si>
  <si>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</si>
  <si>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</si>
  <si>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</si>
  <si>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</si>
  <si>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</si>
  <si>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</si>
  <si>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</si>
  <si>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</si>
  <si>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</si>
  <si>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</si>
  <si>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</si>
  <si>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</si>
  <si>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</si>
  <si>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</si>
  <si>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</si>
  <si>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Morgantown, WV Metro Area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</si>
  <si>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</si>
  <si>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</si>
  <si>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</si>
  <si>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</si>
  <si>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</si>
  <si>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</si>
  <si>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</si>
  <si>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</si>
  <si>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</si>
  <si>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</si>
  <si>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</si>
  <si>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</si>
  <si>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</si>
  <si>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</si>
  <si>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</si>
  <si>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</si>
  <si>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</si>
  <si>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</si>
  <si>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</si>
  <si>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</si>
  <si>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</si>
  <si>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</si>
  <si>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</si>
  <si>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Parkersburg-Vienna, WV Metro Area</t>
  </si>
  <si>
    <t>Wyoming County, West Virginia</t>
  </si>
  <si>
    <t>Adams County, Wisconsin</t>
  </si>
  <si>
    <t>Wisconsin</t>
  </si>
  <si>
    <t>WI</t>
  </si>
  <si>
    <t>Ashland County, Wisconsin</t>
  </si>
  <si>
    <t>Barron County, Wisconsin</t>
  </si>
  <si>
    <t>Bayfield County, Wisconsin</t>
  </si>
  <si>
    <t>Brown County, Wisconsin</t>
  </si>
  <si>
    <t>Green Bay, WI Metro Area</t>
  </si>
  <si>
    <t>Buffalo County, Wisconsin</t>
  </si>
  <si>
    <t>Burnett County, Wisconsin</t>
  </si>
  <si>
    <t>Calumet County, Wisconsin</t>
  </si>
  <si>
    <t>Appleton, WI Metro Area</t>
  </si>
  <si>
    <t>Chippewa County, Wisconsin</t>
  </si>
  <si>
    <t>Eau Claire, WI Metro Area</t>
  </si>
  <si>
    <t>Clark County, Wisconsin</t>
  </si>
  <si>
    <t>Columbia County, Wisconsin</t>
  </si>
  <si>
    <t>Madison, WI Metro Area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</si>
  <si>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</si>
  <si>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</si>
  <si>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</si>
  <si>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</si>
  <si>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</si>
  <si>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</si>
  <si>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</si>
  <si>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</si>
  <si>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</si>
  <si>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</si>
  <si>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</si>
  <si>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</si>
  <si>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</si>
  <si>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</si>
  <si>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</si>
  <si>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</si>
  <si>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</si>
  <si>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</si>
  <si>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</si>
  <si>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</si>
  <si>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</si>
  <si>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</si>
  <si>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</si>
  <si>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</si>
  <si>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</si>
  <si>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</si>
  <si>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Wausau-Weston, WI Metro Area</t>
  </si>
  <si>
    <t>Marinette County, Wisconsin</t>
  </si>
  <si>
    <t>Marquette County, Wisconsin</t>
  </si>
  <si>
    <t>Menominee County, Wisconsin</t>
  </si>
  <si>
    <t>Milwaukee County, Wisconsin</t>
  </si>
  <si>
    <t>Milwaukee-Waukesha, WI Metro Area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</si>
  <si>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</si>
  <si>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</si>
  <si>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</si>
  <si>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</si>
  <si>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</si>
  <si>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</si>
  <si>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</si>
  <si>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</si>
  <si>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</si>
  <si>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</si>
  <si>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</si>
  <si>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</si>
  <si>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</si>
  <si>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Janesville-Beloit, WI Metro Area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</si>
  <si>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</si>
  <si>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</si>
  <si>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</si>
  <si>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</si>
  <si>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</si>
  <si>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</si>
  <si>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Sheboygan, WI Metro Area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</si>
  <si>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</si>
  <si>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</si>
  <si>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</si>
  <si>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</si>
  <si>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</si>
  <si>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</si>
  <si>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</si>
  <si>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</si>
  <si>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</si>
  <si>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</si>
  <si>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</si>
  <si>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Oshkosh-Neenah, WI Metro Area</t>
  </si>
  <si>
    <t>Wood County, Wisconsin</t>
  </si>
  <si>
    <t>Albany County, Wyoming</t>
  </si>
  <si>
    <t>Wyoming</t>
  </si>
  <si>
    <t>WY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</si>
  <si>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</si>
  <si>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</si>
  <si>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</si>
  <si>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</si>
  <si>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</si>
  <si>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</si>
  <si>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</si>
  <si>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</si>
  <si>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</si>
  <si>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</si>
  <si>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Cheyenne, WY Metro Area</t>
  </si>
  <si>
    <t>Lincoln County, Wyoming</t>
  </si>
  <si>
    <t>Natrona County, Wyoming</t>
  </si>
  <si>
    <t>Casper, WY Metro Area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</si>
  <si>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</si>
  <si>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</si>
  <si>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</si>
  <si>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</si>
  <si>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</si>
  <si>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</si>
  <si>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</si>
  <si>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</si>
  <si>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</si>
  <si>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</si>
  <si>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2024 total vote share of 2020</t>
  </si>
  <si>
    <t/>
  </si>
  <si>
    <t>2020 total votes</t>
  </si>
  <si>
    <t>2024 total votes</t>
  </si>
  <si>
    <t>2024 Harris votes</t>
  </si>
  <si>
    <t>2024 Trump votes</t>
  </si>
  <si>
    <t>Doña Ana County, New Mexico</t>
  </si>
  <si>
    <t>Fairfield County, Connecticut</t>
  </si>
  <si>
    <t>Hartford County, Connecticut</t>
  </si>
  <si>
    <t>Litchfield County, Connecticut</t>
  </si>
  <si>
    <t>New Haven County, Connecticut</t>
  </si>
  <si>
    <t>New London County, Connecticut</t>
  </si>
  <si>
    <t>Tolland County, Connecticut</t>
  </si>
  <si>
    <t>Windham County, Connecticut</t>
  </si>
  <si>
    <t>Obama</t>
  </si>
  <si>
    <t>Romney</t>
  </si>
  <si>
    <t>2016 total votes</t>
  </si>
  <si>
    <t>2016 Clinton votes</t>
  </si>
  <si>
    <t>2016 Trump votes</t>
  </si>
  <si>
    <t>2020 Biden votes</t>
  </si>
  <si>
    <t>2020 Trump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</si>
</sst>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54F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wrapText="1"/>
    </xf>
    <xf numFmtId="9" fontId="0" fillId="0" borderId="0" xfId="1" applyFont="1"/>
    <xf numFmtId="164" fontId="0" fillId="0" borderId="0" xfId="0" applyNumberFormat="1"/>
    <xf numFmtId="164" fontId="1" fillId="2" borderId="0" xfId="0" applyNumberFormat="1" applyFont="1" applyFill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143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1.5546875" defaultRowHeight="14.4" x14ac:dyDescent="0.3"/>
  <cols>
    <col min="34" max="34" width="11.5546875" style="3"/>
  </cols>
  <sheetData>
    <row r="1" spans="1:125" ht="64.9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3733</v>
      </c>
      <c r="J1" s="1" t="s">
        <v>3734</v>
      </c>
      <c r="K1" s="1" t="s">
        <v>3735</v>
      </c>
      <c r="L1" s="1" t="s">
        <v>3719</v>
      </c>
      <c r="M1" s="1" t="s">
        <v>3736</v>
      </c>
      <c r="N1" s="1" t="s">
        <v>3737</v>
      </c>
      <c r="O1" s="1" t="s">
        <v>3720</v>
      </c>
      <c r="P1" s="1" t="s">
        <v>3721</v>
      </c>
      <c r="Q1" s="1" t="s">
        <v>3722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3717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4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41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</row>
    <row r="2" spans="1:125" x14ac:dyDescent="0.3">
      <c r="A2">
        <v>1001</v>
      </c>
      <c r="B2" t="s">
        <v>115</v>
      </c>
      <c r="C2" t="s">
        <v>116</v>
      </c>
      <c r="D2" t="s">
        <v>117</v>
      </c>
      <c r="E2" t="s">
        <v>118</v>
      </c>
      <c r="F2" t="s">
        <v>119</v>
      </c>
      <c r="G2">
        <v>133860</v>
      </c>
      <c r="H2" t="s">
        <v>120</v>
      </c>
      <c r="I2">
        <v>24973</v>
      </c>
      <c r="J2">
        <v>5936</v>
      </c>
      <c r="K2">
        <v>18172</v>
      </c>
      <c r="L2">
        <v>27770</v>
      </c>
      <c r="M2">
        <v>7503</v>
      </c>
      <c r="N2">
        <v>19838</v>
      </c>
      <c r="O2">
        <v>28281</v>
      </c>
      <c r="P2">
        <v>7439</v>
      </c>
      <c r="Q2">
        <v>20484</v>
      </c>
      <c r="R2" t="s">
        <v>3732</v>
      </c>
      <c r="S2" t="s">
        <v>121</v>
      </c>
      <c r="T2" t="s">
        <v>121</v>
      </c>
      <c r="U2" t="str">
        <f>IF(AP2=1,"Trump",IF(AP2=2,"Harris",""))</f>
        <v>Trump</v>
      </c>
      <c r="V2" s="2">
        <f t="shared" ref="V2:V65" si="0">IFERROR(O2/L2,"")</f>
        <v>1.0184011523226504</v>
      </c>
      <c r="W2">
        <v>0.26541999999999999</v>
      </c>
      <c r="X2">
        <v>0.23769999999999999</v>
      </c>
      <c r="Y2">
        <v>0.27017999999999998</v>
      </c>
      <c r="Z2">
        <f>IFERROR(P2/$O2,"")</f>
        <v>0.26303878929316504</v>
      </c>
      <c r="AA2">
        <v>0.72494055812789393</v>
      </c>
      <c r="AB2">
        <v>0.72767000000000004</v>
      </c>
      <c r="AC2">
        <v>0.71436999999999995</v>
      </c>
      <c r="AD2">
        <f>IFERROR(Q2/$O2,"")</f>
        <v>0.72430253527103006</v>
      </c>
      <c r="AE2">
        <v>46</v>
      </c>
      <c r="AF2">
        <v>49</v>
      </c>
      <c r="AG2">
        <v>44.4</v>
      </c>
      <c r="AH2" s="3">
        <f>IFERROR((ABS(AD2-Z2)*100),"")</f>
        <v>46.126374597786501</v>
      </c>
      <c r="AI2">
        <v>-44.418999999999997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f>IF(AND(ISNUMBER(AD2), ISNUMBER(Z2)), IFERROR(IF(AD2&gt;Z2,1,2),""), "")</f>
        <v>1</v>
      </c>
      <c r="AQ2">
        <v>0</v>
      </c>
      <c r="AS2">
        <v>0</v>
      </c>
      <c r="AU2">
        <v>0.441</v>
      </c>
      <c r="AV2">
        <v>0</v>
      </c>
      <c r="AW2">
        <v>0</v>
      </c>
      <c r="AX2">
        <v>54773</v>
      </c>
      <c r="AY2">
        <v>55227</v>
      </c>
      <c r="AZ2">
        <v>54954</v>
      </c>
      <c r="BA2">
        <v>54727</v>
      </c>
      <c r="BB2">
        <v>54893</v>
      </c>
      <c r="BC2">
        <v>54864</v>
      </c>
      <c r="BD2">
        <v>55243</v>
      </c>
      <c r="BE2">
        <v>55390</v>
      </c>
      <c r="BF2">
        <v>55533</v>
      </c>
      <c r="BG2">
        <v>55869</v>
      </c>
      <c r="BH2">
        <v>58915</v>
      </c>
      <c r="BI2">
        <v>59203</v>
      </c>
      <c r="BJ2">
        <v>59726</v>
      </c>
      <c r="BK2">
        <v>60342</v>
      </c>
      <c r="BL2">
        <v>106</v>
      </c>
      <c r="BM2">
        <v>23053</v>
      </c>
      <c r="BN2">
        <v>23063</v>
      </c>
      <c r="BO2">
        <v>22741</v>
      </c>
      <c r="BP2">
        <v>22480</v>
      </c>
      <c r="BQ2">
        <v>22411</v>
      </c>
      <c r="BR2">
        <v>22246</v>
      </c>
      <c r="BS2">
        <v>22324</v>
      </c>
      <c r="BT2">
        <v>22234</v>
      </c>
      <c r="BU2">
        <v>22184</v>
      </c>
      <c r="BV2">
        <v>22249</v>
      </c>
      <c r="BW2">
        <v>23368</v>
      </c>
      <c r="BX2">
        <v>23428</v>
      </c>
      <c r="BY2">
        <v>23498</v>
      </c>
      <c r="BZ2">
        <v>23625</v>
      </c>
      <c r="CA2">
        <v>9.6000000000000002E-2</v>
      </c>
      <c r="CB2">
        <v>0.11799999999999999</v>
      </c>
      <c r="CC2">
        <v>0.23400000000000001</v>
      </c>
      <c r="CD2">
        <v>8.1000000000000003E-2</v>
      </c>
      <c r="CE2">
        <v>1.123</v>
      </c>
      <c r="CF2">
        <v>8.8999999999999996E-2</v>
      </c>
      <c r="CG2">
        <v>0.109</v>
      </c>
      <c r="CH2">
        <v>16.145500899999998</v>
      </c>
      <c r="CI2">
        <v>1</v>
      </c>
      <c r="CJ2">
        <v>2</v>
      </c>
      <c r="CK2">
        <v>3</v>
      </c>
      <c r="CL2">
        <v>67</v>
      </c>
      <c r="CM2">
        <v>3028</v>
      </c>
      <c r="CN2">
        <v>5.2999999999999999E-2</v>
      </c>
      <c r="CO2">
        <v>21626</v>
      </c>
      <c r="CP2">
        <v>0.377</v>
      </c>
      <c r="CQ2">
        <v>11397</v>
      </c>
      <c r="CR2">
        <v>12409</v>
      </c>
      <c r="CS2">
        <v>855</v>
      </c>
      <c r="CT2">
        <v>948</v>
      </c>
      <c r="CU2">
        <v>70148</v>
      </c>
      <c r="CV2">
        <v>0.72599999999999998</v>
      </c>
      <c r="CW2">
        <v>3.2000000000000001E-2</v>
      </c>
      <c r="CX2">
        <v>0.19600000000000001</v>
      </c>
      <c r="CY2">
        <v>1E-3</v>
      </c>
      <c r="CZ2">
        <v>1.0999999999999999E-2</v>
      </c>
      <c r="DA2">
        <v>3.5000000000000003E-2</v>
      </c>
      <c r="DB2">
        <v>2.5999999999999999E-2</v>
      </c>
      <c r="DC2">
        <v>0.311</v>
      </c>
      <c r="DD2">
        <v>0.29699999999999999</v>
      </c>
      <c r="DE2">
        <v>0.29599999999999999</v>
      </c>
      <c r="DF2">
        <v>87.873475840185606</v>
      </c>
      <c r="DG2">
        <v>0.25705329153605</v>
      </c>
      <c r="DH2">
        <v>0.2326</v>
      </c>
      <c r="DI2">
        <v>0.38700000000000001</v>
      </c>
      <c r="DJ2">
        <v>19.7</v>
      </c>
      <c r="DK2">
        <v>3</v>
      </c>
      <c r="DL2">
        <v>4.01</v>
      </c>
      <c r="DM2">
        <v>33.6666666666667</v>
      </c>
      <c r="DN2">
        <v>189.95</v>
      </c>
      <c r="DO2">
        <v>257.36</v>
      </c>
      <c r="DP2">
        <v>35.488286391155597</v>
      </c>
      <c r="DQ2">
        <v>849.25595692140496</v>
      </c>
      <c r="DR2">
        <v>1461.6852604236201</v>
      </c>
      <c r="DS2">
        <v>72.113630585801502</v>
      </c>
      <c r="DT2">
        <v>650921000</v>
      </c>
      <c r="DU2">
        <v>10892.43</v>
      </c>
    </row>
    <row r="3" spans="1:125" x14ac:dyDescent="0.3">
      <c r="A3">
        <v>1003</v>
      </c>
      <c r="B3" t="s">
        <v>122</v>
      </c>
      <c r="C3" t="s">
        <v>116</v>
      </c>
      <c r="D3" t="s">
        <v>117</v>
      </c>
      <c r="E3" t="s">
        <v>118</v>
      </c>
      <c r="F3" t="s">
        <v>119</v>
      </c>
      <c r="G3">
        <v>119300</v>
      </c>
      <c r="H3" t="s">
        <v>123</v>
      </c>
      <c r="I3">
        <v>95215</v>
      </c>
      <c r="J3">
        <v>18458</v>
      </c>
      <c r="K3">
        <v>72883</v>
      </c>
      <c r="L3">
        <v>109679</v>
      </c>
      <c r="M3">
        <v>24578</v>
      </c>
      <c r="N3">
        <v>83544</v>
      </c>
      <c r="O3">
        <v>122249</v>
      </c>
      <c r="P3">
        <v>24934</v>
      </c>
      <c r="Q3">
        <v>95798</v>
      </c>
      <c r="R3" t="s">
        <v>3732</v>
      </c>
      <c r="S3" t="s">
        <v>121</v>
      </c>
      <c r="T3" t="s">
        <v>121</v>
      </c>
      <c r="U3" t="str">
        <f t="shared" ref="U3:U66" si="1">IF(AP3=1,"Trump",IF(AP3=2,"Harris",""))</f>
        <v>Trump</v>
      </c>
      <c r="V3" s="2">
        <f t="shared" si="0"/>
        <v>1.1146071718378177</v>
      </c>
      <c r="W3">
        <v>0.21551000000000001</v>
      </c>
      <c r="X3">
        <v>0.19386</v>
      </c>
      <c r="Y3">
        <v>0.22409000000000001</v>
      </c>
      <c r="Z3">
        <f t="shared" ref="Z3:Z66" si="2">IFERROR(P3/$O3,"")</f>
        <v>0.20396076859524415</v>
      </c>
      <c r="AA3">
        <v>0.77219824308991591</v>
      </c>
      <c r="AB3">
        <v>0.76546000000000003</v>
      </c>
      <c r="AC3">
        <v>0.76171</v>
      </c>
      <c r="AD3">
        <f t="shared" ref="AD3:AD66" si="3">IFERROR(Q3/$O3,"")</f>
        <v>0.78363013194381959</v>
      </c>
      <c r="AE3">
        <v>55.7</v>
      </c>
      <c r="AF3">
        <v>57.2</v>
      </c>
      <c r="AG3">
        <v>53.8</v>
      </c>
      <c r="AH3" s="3">
        <f t="shared" ref="AH3:AH66" si="4">IFERROR((ABS(AD3-Z3)*100),"")</f>
        <v>57.966936334857543</v>
      </c>
      <c r="AI3">
        <v>-53.762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f t="shared" ref="AP3:AP66" si="5">IF(AND(ISNUMBER(AD3), ISNUMBER(Z3)), IFERROR(IF(AD3&gt;Z3,1,2),""), "")</f>
        <v>1</v>
      </c>
      <c r="AQ3">
        <v>0</v>
      </c>
      <c r="AS3">
        <v>0</v>
      </c>
      <c r="AU3">
        <v>0.219</v>
      </c>
      <c r="AV3">
        <v>0</v>
      </c>
      <c r="AW3">
        <v>0</v>
      </c>
      <c r="AX3">
        <v>183112</v>
      </c>
      <c r="AY3">
        <v>186558</v>
      </c>
      <c r="AZ3">
        <v>190145</v>
      </c>
      <c r="BA3">
        <v>194885</v>
      </c>
      <c r="BB3">
        <v>199183</v>
      </c>
      <c r="BC3">
        <v>202939</v>
      </c>
      <c r="BD3">
        <v>207601</v>
      </c>
      <c r="BE3">
        <v>212521</v>
      </c>
      <c r="BF3">
        <v>217855</v>
      </c>
      <c r="BG3">
        <v>223234</v>
      </c>
      <c r="BH3">
        <v>233227</v>
      </c>
      <c r="BI3">
        <v>239439</v>
      </c>
      <c r="BJ3">
        <v>246531</v>
      </c>
      <c r="BK3">
        <v>253507</v>
      </c>
      <c r="BL3">
        <v>1459</v>
      </c>
      <c r="BM3">
        <v>71645</v>
      </c>
      <c r="BN3">
        <v>72191</v>
      </c>
      <c r="BO3">
        <v>72746</v>
      </c>
      <c r="BP3">
        <v>73968</v>
      </c>
      <c r="BQ3">
        <v>74968</v>
      </c>
      <c r="BR3">
        <v>75621</v>
      </c>
      <c r="BS3">
        <v>76947</v>
      </c>
      <c r="BT3">
        <v>78198</v>
      </c>
      <c r="BU3">
        <v>79475</v>
      </c>
      <c r="BV3">
        <v>80630</v>
      </c>
      <c r="BW3">
        <v>83662</v>
      </c>
      <c r="BX3">
        <v>85659</v>
      </c>
      <c r="BY3">
        <v>88257</v>
      </c>
      <c r="BZ3">
        <v>90633</v>
      </c>
      <c r="CA3">
        <v>8.4000000000000005E-2</v>
      </c>
      <c r="CB3">
        <v>0.124</v>
      </c>
      <c r="CC3">
        <v>0.20200000000000001</v>
      </c>
      <c r="CD3">
        <v>0.16500000000000001</v>
      </c>
      <c r="CE3">
        <v>1</v>
      </c>
      <c r="CF3">
        <v>7.3999999999999996E-2</v>
      </c>
      <c r="CG3">
        <v>0.13400000000000001</v>
      </c>
      <c r="CH3">
        <v>21.601786799999999</v>
      </c>
      <c r="CI3">
        <v>2</v>
      </c>
      <c r="CJ3">
        <v>3</v>
      </c>
      <c r="CK3">
        <v>5</v>
      </c>
      <c r="CL3">
        <v>67</v>
      </c>
      <c r="CM3">
        <v>30269</v>
      </c>
      <c r="CN3">
        <v>0.13</v>
      </c>
      <c r="CO3">
        <v>94737</v>
      </c>
      <c r="CP3">
        <v>0.40699999999999997</v>
      </c>
      <c r="CQ3">
        <v>64354</v>
      </c>
      <c r="CR3">
        <v>69115</v>
      </c>
      <c r="CS3">
        <v>5507</v>
      </c>
      <c r="CT3">
        <v>6243</v>
      </c>
      <c r="CU3">
        <v>71704</v>
      </c>
      <c r="CV3">
        <v>0.82299999999999995</v>
      </c>
      <c r="CW3">
        <v>4.8000000000000001E-2</v>
      </c>
      <c r="CX3">
        <v>8.3000000000000004E-2</v>
      </c>
      <c r="CY3">
        <v>2E-3</v>
      </c>
      <c r="CZ3">
        <v>8.9999999999999993E-3</v>
      </c>
      <c r="DA3">
        <v>3.5000000000000003E-2</v>
      </c>
      <c r="DB3">
        <v>3.5000000000000003E-2</v>
      </c>
      <c r="DC3">
        <v>0.27800000000000002</v>
      </c>
      <c r="DD3">
        <v>0.313</v>
      </c>
      <c r="DE3">
        <v>0.32600000000000001</v>
      </c>
      <c r="DF3">
        <v>92.022000000000006</v>
      </c>
      <c r="DG3">
        <v>0.23224043715847001</v>
      </c>
      <c r="DH3">
        <v>0.21460000000000001</v>
      </c>
      <c r="DI3">
        <v>0.36330000000000001</v>
      </c>
      <c r="DJ3">
        <v>14</v>
      </c>
      <c r="DK3">
        <v>3.66</v>
      </c>
      <c r="DL3">
        <v>4.51</v>
      </c>
      <c r="DM3">
        <v>23.224043715846999</v>
      </c>
      <c r="DN3">
        <v>401.05</v>
      </c>
      <c r="DO3">
        <v>621.25</v>
      </c>
      <c r="DP3">
        <v>54.905872085774803</v>
      </c>
      <c r="DQ3">
        <v>1233.5314692514601</v>
      </c>
      <c r="DR3">
        <v>2306.3943966830702</v>
      </c>
      <c r="DS3">
        <v>86.9749134233804</v>
      </c>
      <c r="DT3">
        <v>2927094000</v>
      </c>
      <c r="DU3">
        <v>11877.75</v>
      </c>
    </row>
    <row r="4" spans="1:125" x14ac:dyDescent="0.3">
      <c r="A4">
        <v>1005</v>
      </c>
      <c r="B4" t="s">
        <v>124</v>
      </c>
      <c r="C4" t="s">
        <v>116</v>
      </c>
      <c r="D4" t="s">
        <v>117</v>
      </c>
      <c r="E4" t="s">
        <v>118</v>
      </c>
      <c r="F4" t="s">
        <v>125</v>
      </c>
      <c r="I4">
        <v>10469</v>
      </c>
      <c r="J4">
        <v>4871</v>
      </c>
      <c r="K4">
        <v>5454</v>
      </c>
      <c r="L4">
        <v>10518</v>
      </c>
      <c r="M4">
        <v>4816</v>
      </c>
      <c r="N4">
        <v>5622</v>
      </c>
      <c r="O4">
        <v>9855</v>
      </c>
      <c r="P4">
        <v>4158</v>
      </c>
      <c r="Q4">
        <v>5606</v>
      </c>
      <c r="R4" t="s">
        <v>3731</v>
      </c>
      <c r="S4" t="s">
        <v>121</v>
      </c>
      <c r="T4" t="s">
        <v>121</v>
      </c>
      <c r="U4" t="str">
        <f t="shared" si="1"/>
        <v>Trump</v>
      </c>
      <c r="V4" s="2">
        <f t="shared" si="0"/>
        <v>0.93696520250998294</v>
      </c>
      <c r="W4">
        <v>0.51332999999999995</v>
      </c>
      <c r="X4">
        <v>0.46528000000000003</v>
      </c>
      <c r="Y4">
        <v>0.45788000000000001</v>
      </c>
      <c r="Z4">
        <f t="shared" si="2"/>
        <v>0.42191780821917807</v>
      </c>
      <c r="AA4">
        <v>0.48189632716853348</v>
      </c>
      <c r="AB4">
        <v>0.52097000000000004</v>
      </c>
      <c r="AC4">
        <v>0.53451000000000004</v>
      </c>
      <c r="AD4">
        <f t="shared" si="3"/>
        <v>0.56884830035514966</v>
      </c>
      <c r="AE4">
        <v>3.1</v>
      </c>
      <c r="AF4">
        <v>5.6</v>
      </c>
      <c r="AG4">
        <v>7.7</v>
      </c>
      <c r="AH4" s="3">
        <f t="shared" si="4"/>
        <v>14.69304921359716</v>
      </c>
      <c r="AI4">
        <v>-7.6630000000000003</v>
      </c>
      <c r="AJ4">
        <v>2</v>
      </c>
      <c r="AK4">
        <v>1</v>
      </c>
      <c r="AL4">
        <v>1</v>
      </c>
      <c r="AM4">
        <v>2</v>
      </c>
      <c r="AN4">
        <v>1</v>
      </c>
      <c r="AO4">
        <v>1</v>
      </c>
      <c r="AP4">
        <f t="shared" si="5"/>
        <v>1</v>
      </c>
      <c r="AQ4">
        <v>0</v>
      </c>
      <c r="AS4">
        <v>0</v>
      </c>
      <c r="AU4">
        <v>0</v>
      </c>
      <c r="AV4">
        <v>1</v>
      </c>
      <c r="AW4">
        <v>1</v>
      </c>
      <c r="AX4">
        <v>27327</v>
      </c>
      <c r="AY4">
        <v>27341</v>
      </c>
      <c r="AZ4">
        <v>27169</v>
      </c>
      <c r="BA4">
        <v>26937</v>
      </c>
      <c r="BB4">
        <v>26755</v>
      </c>
      <c r="BC4">
        <v>26283</v>
      </c>
      <c r="BD4">
        <v>25806</v>
      </c>
      <c r="BE4">
        <v>25157</v>
      </c>
      <c r="BF4">
        <v>24872</v>
      </c>
      <c r="BG4">
        <v>24686</v>
      </c>
      <c r="BH4">
        <v>24969</v>
      </c>
      <c r="BI4">
        <v>24533</v>
      </c>
      <c r="BJ4">
        <v>24700</v>
      </c>
      <c r="BK4">
        <v>24585</v>
      </c>
      <c r="BL4">
        <v>-260</v>
      </c>
      <c r="BM4">
        <v>11397</v>
      </c>
      <c r="BN4">
        <v>11365</v>
      </c>
      <c r="BO4">
        <v>11216</v>
      </c>
      <c r="BP4">
        <v>11041</v>
      </c>
      <c r="BQ4">
        <v>10878</v>
      </c>
      <c r="BR4">
        <v>10557</v>
      </c>
      <c r="BS4">
        <v>10193</v>
      </c>
      <c r="BT4">
        <v>9830</v>
      </c>
      <c r="BU4">
        <v>9637</v>
      </c>
      <c r="BV4">
        <v>9494</v>
      </c>
      <c r="BW4">
        <v>9463</v>
      </c>
      <c r="BX4">
        <v>9213</v>
      </c>
      <c r="BY4">
        <v>9379</v>
      </c>
      <c r="BZ4">
        <v>9284</v>
      </c>
      <c r="CA4">
        <v>0.23499999999999999</v>
      </c>
      <c r="CB4">
        <v>0.26700000000000002</v>
      </c>
      <c r="CC4">
        <v>0.45400000000000001</v>
      </c>
      <c r="CD4">
        <v>0.17799999999999999</v>
      </c>
      <c r="CE4">
        <v>0.66600000000000004</v>
      </c>
      <c r="CF4">
        <v>-0.10299999999999999</v>
      </c>
      <c r="CG4">
        <v>-8.6999999999999994E-2</v>
      </c>
      <c r="CH4">
        <v>99.457562199999998</v>
      </c>
      <c r="CI4">
        <v>5</v>
      </c>
      <c r="CJ4">
        <v>10</v>
      </c>
      <c r="CK4">
        <v>67</v>
      </c>
      <c r="CL4">
        <v>67</v>
      </c>
      <c r="CM4">
        <v>23767</v>
      </c>
      <c r="CN4">
        <v>1</v>
      </c>
      <c r="CO4">
        <v>0</v>
      </c>
      <c r="CP4">
        <v>0</v>
      </c>
      <c r="CQ4">
        <v>6980</v>
      </c>
      <c r="CR4">
        <v>6261</v>
      </c>
      <c r="CS4">
        <v>461</v>
      </c>
      <c r="CT4">
        <v>421</v>
      </c>
      <c r="CU4">
        <v>41151</v>
      </c>
      <c r="CV4">
        <v>0.44600000000000001</v>
      </c>
      <c r="CW4">
        <v>4.8000000000000001E-2</v>
      </c>
      <c r="CX4">
        <v>0.46899999999999997</v>
      </c>
      <c r="CY4">
        <v>3.0000000000000001E-3</v>
      </c>
      <c r="CZ4">
        <v>5.0000000000000001E-3</v>
      </c>
      <c r="DA4">
        <v>0.03</v>
      </c>
      <c r="DB4">
        <v>3.1E-2</v>
      </c>
      <c r="DC4">
        <v>0.36799999999999999</v>
      </c>
      <c r="DD4">
        <v>0.27800000000000002</v>
      </c>
      <c r="DE4">
        <v>0.11899999999999999</v>
      </c>
      <c r="DF4">
        <v>82.495641878319503</v>
      </c>
      <c r="DG4">
        <v>0.25566343042071199</v>
      </c>
      <c r="DH4">
        <v>0.39600000000000002</v>
      </c>
      <c r="DI4">
        <v>0.25929999999999997</v>
      </c>
      <c r="DJ4">
        <v>91.7</v>
      </c>
      <c r="DK4">
        <v>3.11</v>
      </c>
      <c r="DL4">
        <v>3.88</v>
      </c>
      <c r="DM4">
        <v>24.7588424437299</v>
      </c>
      <c r="DN4">
        <v>203.98</v>
      </c>
      <c r="DO4">
        <v>281.23</v>
      </c>
      <c r="DP4">
        <v>37.871359937248798</v>
      </c>
      <c r="DQ4">
        <v>544.40943311596595</v>
      </c>
      <c r="DR4">
        <v>867.98417982948899</v>
      </c>
      <c r="DS4">
        <v>59.435918452316301</v>
      </c>
      <c r="DT4">
        <v>361905000</v>
      </c>
      <c r="DU4">
        <v>14648.47</v>
      </c>
    </row>
    <row r="5" spans="1:125" x14ac:dyDescent="0.3">
      <c r="A5">
        <v>1007</v>
      </c>
      <c r="B5" t="s">
        <v>126</v>
      </c>
      <c r="C5" t="s">
        <v>116</v>
      </c>
      <c r="D5" t="s">
        <v>117</v>
      </c>
      <c r="E5" t="s">
        <v>118</v>
      </c>
      <c r="F5" t="s">
        <v>125</v>
      </c>
      <c r="G5">
        <v>113820</v>
      </c>
      <c r="H5" t="s">
        <v>127</v>
      </c>
      <c r="I5">
        <v>8819</v>
      </c>
      <c r="J5">
        <v>1874</v>
      </c>
      <c r="K5">
        <v>6738</v>
      </c>
      <c r="L5">
        <v>9595</v>
      </c>
      <c r="M5">
        <v>1986</v>
      </c>
      <c r="N5">
        <v>7525</v>
      </c>
      <c r="O5">
        <v>9257</v>
      </c>
      <c r="P5">
        <v>1619</v>
      </c>
      <c r="Q5">
        <v>7572</v>
      </c>
      <c r="R5" t="s">
        <v>3732</v>
      </c>
      <c r="S5" t="s">
        <v>121</v>
      </c>
      <c r="T5" t="s">
        <v>121</v>
      </c>
      <c r="U5" t="str">
        <f t="shared" si="1"/>
        <v>Trump</v>
      </c>
      <c r="V5" s="2">
        <f t="shared" si="0"/>
        <v>0.9647733194372069</v>
      </c>
      <c r="W5">
        <v>0.26151999999999997</v>
      </c>
      <c r="X5">
        <v>0.21249999999999999</v>
      </c>
      <c r="Y5">
        <v>0.20698</v>
      </c>
      <c r="Z5">
        <f t="shared" si="2"/>
        <v>0.17489467430052932</v>
      </c>
      <c r="AA5">
        <v>0.72826603325415673</v>
      </c>
      <c r="AB5">
        <v>0.76402999999999999</v>
      </c>
      <c r="AC5">
        <v>0.78425999999999996</v>
      </c>
      <c r="AD5">
        <f t="shared" si="3"/>
        <v>0.81797558604299447</v>
      </c>
      <c r="AE5">
        <v>46.7</v>
      </c>
      <c r="AF5">
        <v>55.2</v>
      </c>
      <c r="AG5">
        <v>57.7</v>
      </c>
      <c r="AH5" s="3">
        <f t="shared" si="4"/>
        <v>64.308091174246513</v>
      </c>
      <c r="AI5">
        <v>-57.728000000000002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f t="shared" si="5"/>
        <v>1</v>
      </c>
      <c r="AQ5">
        <v>0</v>
      </c>
      <c r="AS5">
        <v>0</v>
      </c>
      <c r="AU5">
        <v>0.28599999999999998</v>
      </c>
      <c r="AV5">
        <v>0</v>
      </c>
      <c r="AW5">
        <v>0</v>
      </c>
      <c r="AX5">
        <v>22870</v>
      </c>
      <c r="AY5">
        <v>22745</v>
      </c>
      <c r="AZ5">
        <v>22667</v>
      </c>
      <c r="BA5">
        <v>22521</v>
      </c>
      <c r="BB5">
        <v>22553</v>
      </c>
      <c r="BC5">
        <v>22566</v>
      </c>
      <c r="BD5">
        <v>22586</v>
      </c>
      <c r="BE5">
        <v>22550</v>
      </c>
      <c r="BF5">
        <v>22367</v>
      </c>
      <c r="BG5">
        <v>22394</v>
      </c>
      <c r="BH5">
        <v>22188</v>
      </c>
      <c r="BI5">
        <v>22359</v>
      </c>
      <c r="BJ5">
        <v>21986</v>
      </c>
      <c r="BK5">
        <v>21868</v>
      </c>
      <c r="BL5">
        <v>-113</v>
      </c>
      <c r="BM5">
        <v>9997</v>
      </c>
      <c r="BN5">
        <v>9935</v>
      </c>
      <c r="BO5">
        <v>9877</v>
      </c>
      <c r="BP5">
        <v>9762</v>
      </c>
      <c r="BQ5">
        <v>9733</v>
      </c>
      <c r="BR5">
        <v>9762</v>
      </c>
      <c r="BS5">
        <v>9747</v>
      </c>
      <c r="BT5">
        <v>9619</v>
      </c>
      <c r="BU5">
        <v>9455</v>
      </c>
      <c r="BV5">
        <v>9430</v>
      </c>
      <c r="BW5">
        <v>9241</v>
      </c>
      <c r="BX5">
        <v>9313</v>
      </c>
      <c r="BY5">
        <v>9062</v>
      </c>
      <c r="BZ5">
        <v>8943</v>
      </c>
      <c r="CA5">
        <v>0.21099999999999999</v>
      </c>
      <c r="CB5">
        <v>0.2</v>
      </c>
      <c r="CC5">
        <v>0.41499999999999998</v>
      </c>
      <c r="CD5">
        <v>0.183</v>
      </c>
      <c r="CE5">
        <v>0.74199999999999999</v>
      </c>
      <c r="CF5">
        <v>0.18</v>
      </c>
      <c r="CG5">
        <v>5.8000000000000003E-2</v>
      </c>
      <c r="CH5">
        <v>80.887045299999997</v>
      </c>
      <c r="CI5">
        <v>5</v>
      </c>
      <c r="CJ5">
        <v>9</v>
      </c>
      <c r="CK5">
        <v>39</v>
      </c>
      <c r="CL5">
        <v>67</v>
      </c>
      <c r="CM5">
        <v>13098</v>
      </c>
      <c r="CN5">
        <v>0.57499999999999996</v>
      </c>
      <c r="CO5">
        <v>0</v>
      </c>
      <c r="CP5">
        <v>0</v>
      </c>
      <c r="CQ5">
        <v>3519</v>
      </c>
      <c r="CR5">
        <v>4152</v>
      </c>
      <c r="CS5">
        <v>293</v>
      </c>
      <c r="CT5">
        <v>310</v>
      </c>
      <c r="CU5">
        <v>54309</v>
      </c>
      <c r="CV5">
        <v>0.74199999999999999</v>
      </c>
      <c r="CW5">
        <v>2.9000000000000001E-2</v>
      </c>
      <c r="CX5">
        <v>0.20699999999999999</v>
      </c>
      <c r="CY5">
        <v>1E-3</v>
      </c>
      <c r="CZ5">
        <v>3.0000000000000001E-3</v>
      </c>
      <c r="DA5">
        <v>1.7999999999999999E-2</v>
      </c>
      <c r="DB5">
        <v>1.0999999999999999E-2</v>
      </c>
      <c r="DC5">
        <v>0.40899999999999997</v>
      </c>
      <c r="DD5">
        <v>0.27100000000000002</v>
      </c>
      <c r="DE5">
        <v>0.109</v>
      </c>
      <c r="DF5">
        <v>82.514819855958706</v>
      </c>
      <c r="DG5">
        <v>0.27364864864864902</v>
      </c>
      <c r="DH5">
        <v>0.40460000000000002</v>
      </c>
      <c r="DI5">
        <v>0.21920000000000001</v>
      </c>
      <c r="DJ5">
        <v>93.6</v>
      </c>
      <c r="DK5">
        <v>2.96</v>
      </c>
      <c r="DL5">
        <v>3.77</v>
      </c>
      <c r="DM5">
        <v>27.364864864864899</v>
      </c>
      <c r="DN5">
        <v>166.45</v>
      </c>
      <c r="DO5">
        <v>229.89</v>
      </c>
      <c r="DP5">
        <v>38.113547611895498</v>
      </c>
      <c r="DQ5">
        <v>665.97602777869201</v>
      </c>
      <c r="DR5">
        <v>1110.8119241490399</v>
      </c>
      <c r="DS5">
        <v>66.794580858122103</v>
      </c>
      <c r="DT5">
        <v>266799000</v>
      </c>
      <c r="DU5">
        <v>12124.47</v>
      </c>
    </row>
    <row r="6" spans="1:125" x14ac:dyDescent="0.3">
      <c r="A6">
        <v>1009</v>
      </c>
      <c r="B6" t="s">
        <v>128</v>
      </c>
      <c r="C6" t="s">
        <v>116</v>
      </c>
      <c r="D6" t="s">
        <v>117</v>
      </c>
      <c r="E6" t="s">
        <v>118</v>
      </c>
      <c r="F6" t="s">
        <v>125</v>
      </c>
      <c r="G6">
        <v>113820</v>
      </c>
      <c r="H6" t="s">
        <v>127</v>
      </c>
      <c r="I6">
        <v>25588</v>
      </c>
      <c r="J6">
        <v>2156</v>
      </c>
      <c r="K6">
        <v>22859</v>
      </c>
      <c r="L6">
        <v>27588</v>
      </c>
      <c r="M6">
        <v>2640</v>
      </c>
      <c r="N6">
        <v>24711</v>
      </c>
      <c r="O6">
        <v>28163</v>
      </c>
      <c r="P6">
        <v>2576</v>
      </c>
      <c r="Q6">
        <v>25354</v>
      </c>
      <c r="R6" t="s">
        <v>3732</v>
      </c>
      <c r="S6" t="s">
        <v>121</v>
      </c>
      <c r="T6" t="s">
        <v>121</v>
      </c>
      <c r="U6" t="str">
        <f t="shared" si="1"/>
        <v>Trump</v>
      </c>
      <c r="V6" s="2">
        <f t="shared" si="0"/>
        <v>1.0208423952443091</v>
      </c>
      <c r="W6">
        <v>0.12343999999999999</v>
      </c>
      <c r="X6">
        <v>8.4260000000000002E-2</v>
      </c>
      <c r="Y6">
        <v>9.5689999999999997E-2</v>
      </c>
      <c r="Z6">
        <f t="shared" si="2"/>
        <v>9.1467528317295738E-2</v>
      </c>
      <c r="AA6">
        <v>0.86271820448877801</v>
      </c>
      <c r="AB6">
        <v>0.89334999999999998</v>
      </c>
      <c r="AC6">
        <v>0.89571999999999996</v>
      </c>
      <c r="AD6">
        <f t="shared" si="3"/>
        <v>0.90025920534034021</v>
      </c>
      <c r="AE6">
        <v>73.900000000000006</v>
      </c>
      <c r="AF6">
        <v>80.900000000000006</v>
      </c>
      <c r="AG6">
        <v>80</v>
      </c>
      <c r="AH6" s="3">
        <f t="shared" si="4"/>
        <v>80.879167702304443</v>
      </c>
      <c r="AI6">
        <v>-80.003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f t="shared" si="5"/>
        <v>1</v>
      </c>
      <c r="AQ6">
        <v>0</v>
      </c>
      <c r="AS6">
        <v>0</v>
      </c>
      <c r="AU6">
        <v>0.51700000000000002</v>
      </c>
      <c r="AV6">
        <v>0</v>
      </c>
      <c r="AW6">
        <v>0</v>
      </c>
      <c r="AX6">
        <v>57376</v>
      </c>
      <c r="AY6">
        <v>57560</v>
      </c>
      <c r="AZ6">
        <v>57580</v>
      </c>
      <c r="BA6">
        <v>57619</v>
      </c>
      <c r="BB6">
        <v>57526</v>
      </c>
      <c r="BC6">
        <v>57526</v>
      </c>
      <c r="BD6">
        <v>57494</v>
      </c>
      <c r="BE6">
        <v>57787</v>
      </c>
      <c r="BF6">
        <v>57771</v>
      </c>
      <c r="BG6">
        <v>57826</v>
      </c>
      <c r="BH6">
        <v>59107</v>
      </c>
      <c r="BI6">
        <v>59079</v>
      </c>
      <c r="BJ6">
        <v>59516</v>
      </c>
      <c r="BK6">
        <v>59816</v>
      </c>
      <c r="BL6">
        <v>-23</v>
      </c>
      <c r="BM6">
        <v>22859</v>
      </c>
      <c r="BN6">
        <v>22688</v>
      </c>
      <c r="BO6">
        <v>22509</v>
      </c>
      <c r="BP6">
        <v>22350</v>
      </c>
      <c r="BQ6">
        <v>22087</v>
      </c>
      <c r="BR6">
        <v>21940</v>
      </c>
      <c r="BS6">
        <v>21831</v>
      </c>
      <c r="BT6">
        <v>21870</v>
      </c>
      <c r="BU6">
        <v>21757</v>
      </c>
      <c r="BV6">
        <v>21651</v>
      </c>
      <c r="BW6">
        <v>22066</v>
      </c>
      <c r="BX6">
        <v>21912</v>
      </c>
      <c r="BY6">
        <v>22005</v>
      </c>
      <c r="BZ6">
        <v>21996</v>
      </c>
      <c r="CA6">
        <v>0.182</v>
      </c>
      <c r="CB6">
        <v>0.13600000000000001</v>
      </c>
      <c r="CC6">
        <v>0.28599999999999998</v>
      </c>
      <c r="CD6">
        <v>0.11</v>
      </c>
      <c r="CE6">
        <v>0.84099999999999997</v>
      </c>
      <c r="CF6">
        <v>8.2000000000000003E-2</v>
      </c>
      <c r="CG6">
        <v>8.5999999999999993E-2</v>
      </c>
      <c r="CH6">
        <v>55.775366900000002</v>
      </c>
      <c r="CI6">
        <v>3</v>
      </c>
      <c r="CJ6">
        <v>6</v>
      </c>
      <c r="CK6">
        <v>19</v>
      </c>
      <c r="CL6">
        <v>67</v>
      </c>
      <c r="CM6">
        <v>19433</v>
      </c>
      <c r="CN6">
        <v>0.433</v>
      </c>
      <c r="CO6">
        <v>0</v>
      </c>
      <c r="CP6">
        <v>0</v>
      </c>
      <c r="CQ6">
        <v>6673</v>
      </c>
      <c r="CR6">
        <v>7221</v>
      </c>
      <c r="CS6">
        <v>706</v>
      </c>
      <c r="CT6">
        <v>767</v>
      </c>
      <c r="CU6">
        <v>60553</v>
      </c>
      <c r="CV6">
        <v>0.85699999999999998</v>
      </c>
      <c r="CW6">
        <v>9.7000000000000003E-2</v>
      </c>
      <c r="CX6">
        <v>1.2E-2</v>
      </c>
      <c r="CY6">
        <v>1E-3</v>
      </c>
      <c r="CZ6">
        <v>4.0000000000000001E-3</v>
      </c>
      <c r="DA6">
        <v>2.9000000000000001E-2</v>
      </c>
      <c r="DB6">
        <v>4.8000000000000001E-2</v>
      </c>
      <c r="DC6">
        <v>0.35299999999999998</v>
      </c>
      <c r="DD6">
        <v>0.317</v>
      </c>
      <c r="DE6">
        <v>0.14699999999999999</v>
      </c>
      <c r="DF6">
        <v>81.374802757041493</v>
      </c>
      <c r="DG6">
        <v>0.220394736842105</v>
      </c>
      <c r="DH6">
        <v>0.35670000000000002</v>
      </c>
      <c r="DI6">
        <v>0.29909999999999998</v>
      </c>
      <c r="DJ6">
        <v>79.900000000000006</v>
      </c>
      <c r="DK6">
        <v>3.04</v>
      </c>
      <c r="DL6">
        <v>3.71</v>
      </c>
      <c r="DM6">
        <v>22.039473684210499</v>
      </c>
      <c r="DN6">
        <v>199.77</v>
      </c>
      <c r="DO6">
        <v>274.74</v>
      </c>
      <c r="DP6">
        <v>37.528157380988098</v>
      </c>
      <c r="DQ6">
        <v>805.85463823949897</v>
      </c>
      <c r="DR6">
        <v>1352.695890982</v>
      </c>
      <c r="DS6">
        <v>67.858547533727901</v>
      </c>
      <c r="DT6">
        <v>632477000</v>
      </c>
      <c r="DU6">
        <v>10627.72</v>
      </c>
    </row>
    <row r="7" spans="1:125" x14ac:dyDescent="0.3">
      <c r="A7">
        <v>1011</v>
      </c>
      <c r="B7" t="s">
        <v>129</v>
      </c>
      <c r="C7" t="s">
        <v>116</v>
      </c>
      <c r="D7" t="s">
        <v>117</v>
      </c>
      <c r="E7" t="s">
        <v>118</v>
      </c>
      <c r="F7" t="s">
        <v>125</v>
      </c>
      <c r="I7">
        <v>4710</v>
      </c>
      <c r="J7">
        <v>3530</v>
      </c>
      <c r="K7">
        <v>1140</v>
      </c>
      <c r="L7">
        <v>4613</v>
      </c>
      <c r="M7">
        <v>3446</v>
      </c>
      <c r="N7">
        <v>1146</v>
      </c>
      <c r="O7">
        <v>4111</v>
      </c>
      <c r="P7">
        <v>2983</v>
      </c>
      <c r="Q7">
        <v>1101</v>
      </c>
      <c r="R7" t="s">
        <v>3731</v>
      </c>
      <c r="S7" t="s">
        <v>130</v>
      </c>
      <c r="T7" t="s">
        <v>131</v>
      </c>
      <c r="U7" t="str">
        <f t="shared" si="1"/>
        <v>Harris</v>
      </c>
      <c r="V7" s="2">
        <f t="shared" si="0"/>
        <v>0.8911771081725558</v>
      </c>
      <c r="W7">
        <v>0.76305999999999996</v>
      </c>
      <c r="X7">
        <v>0.74946999999999997</v>
      </c>
      <c r="Y7">
        <v>0.74702000000000002</v>
      </c>
      <c r="Z7">
        <f t="shared" si="2"/>
        <v>0.72561420578934566</v>
      </c>
      <c r="AA7">
        <v>0.2350620067643743</v>
      </c>
      <c r="AB7">
        <v>0.24204000000000001</v>
      </c>
      <c r="AC7">
        <v>0.24843000000000001</v>
      </c>
      <c r="AD7">
        <f t="shared" si="3"/>
        <v>0.26781804913646312</v>
      </c>
      <c r="AE7">
        <v>52.8</v>
      </c>
      <c r="AF7">
        <v>50.7</v>
      </c>
      <c r="AG7">
        <v>49.9</v>
      </c>
      <c r="AH7" s="3">
        <f t="shared" si="4"/>
        <v>45.779615665288254</v>
      </c>
      <c r="AI7">
        <v>49.859000000000002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f t="shared" si="5"/>
        <v>2</v>
      </c>
      <c r="AQ7">
        <v>0</v>
      </c>
      <c r="AS7">
        <v>0</v>
      </c>
      <c r="AU7">
        <v>1</v>
      </c>
      <c r="AV7">
        <v>0</v>
      </c>
      <c r="AW7">
        <v>1</v>
      </c>
      <c r="AX7">
        <v>10876</v>
      </c>
      <c r="AY7">
        <v>10675</v>
      </c>
      <c r="AZ7">
        <v>10606</v>
      </c>
      <c r="BA7">
        <v>10549</v>
      </c>
      <c r="BB7">
        <v>10663</v>
      </c>
      <c r="BC7">
        <v>10400</v>
      </c>
      <c r="BD7">
        <v>10389</v>
      </c>
      <c r="BE7">
        <v>10176</v>
      </c>
      <c r="BF7">
        <v>10174</v>
      </c>
      <c r="BG7">
        <v>10101</v>
      </c>
      <c r="BH7">
        <v>10229</v>
      </c>
      <c r="BI7">
        <v>10143</v>
      </c>
      <c r="BJ7">
        <v>10143</v>
      </c>
      <c r="BK7">
        <v>9897</v>
      </c>
      <c r="BL7">
        <v>-131</v>
      </c>
      <c r="BM7">
        <v>4583</v>
      </c>
      <c r="BN7">
        <v>4477</v>
      </c>
      <c r="BO7">
        <v>4455</v>
      </c>
      <c r="BP7">
        <v>4396</v>
      </c>
      <c r="BQ7">
        <v>4456</v>
      </c>
      <c r="BR7">
        <v>4283</v>
      </c>
      <c r="BS7">
        <v>4287</v>
      </c>
      <c r="BT7">
        <v>4147</v>
      </c>
      <c r="BU7">
        <v>4120</v>
      </c>
      <c r="BV7">
        <v>4063</v>
      </c>
      <c r="BW7">
        <v>4055</v>
      </c>
      <c r="BX7">
        <v>4047</v>
      </c>
      <c r="BY7">
        <v>4062</v>
      </c>
      <c r="BZ7">
        <v>3948</v>
      </c>
      <c r="CA7">
        <v>0.26600000000000001</v>
      </c>
      <c r="CB7">
        <v>0.315</v>
      </c>
      <c r="CC7">
        <v>0.374</v>
      </c>
      <c r="CD7">
        <v>0.161</v>
      </c>
      <c r="CE7">
        <v>0.60599999999999998</v>
      </c>
      <c r="CF7">
        <v>-0.222</v>
      </c>
      <c r="CG7">
        <v>-8.9999999999999993E-3</v>
      </c>
      <c r="CH7">
        <v>98.883216300000001</v>
      </c>
      <c r="CI7">
        <v>5</v>
      </c>
      <c r="CJ7">
        <v>10</v>
      </c>
      <c r="CK7">
        <v>66</v>
      </c>
      <c r="CL7">
        <v>67</v>
      </c>
      <c r="CM7">
        <v>10245</v>
      </c>
      <c r="CN7">
        <v>0.92600000000000005</v>
      </c>
      <c r="CO7">
        <v>0</v>
      </c>
      <c r="CP7">
        <v>0</v>
      </c>
      <c r="CQ7">
        <v>2070</v>
      </c>
      <c r="CR7">
        <v>1611</v>
      </c>
      <c r="CS7">
        <v>110</v>
      </c>
      <c r="CT7">
        <v>109</v>
      </c>
      <c r="CU7">
        <v>35798</v>
      </c>
      <c r="CV7">
        <v>0.20599999999999999</v>
      </c>
      <c r="CW7">
        <v>8.7999999999999995E-2</v>
      </c>
      <c r="CX7">
        <v>0.68899999999999995</v>
      </c>
      <c r="CY7">
        <v>0</v>
      </c>
      <c r="CZ7">
        <v>4.0000000000000001E-3</v>
      </c>
      <c r="DA7">
        <v>1.2999999999999999E-2</v>
      </c>
      <c r="DB7">
        <v>3.7999999999999999E-2</v>
      </c>
      <c r="DC7">
        <v>0.41299999999999998</v>
      </c>
      <c r="DD7">
        <v>0.22700000000000001</v>
      </c>
      <c r="DE7">
        <v>9.4E-2</v>
      </c>
      <c r="DF7">
        <v>87.558383942600898</v>
      </c>
      <c r="DG7">
        <v>0.28484848484848502</v>
      </c>
      <c r="DH7">
        <v>0.44400000000000001</v>
      </c>
      <c r="DI7">
        <v>0.20960000000000001</v>
      </c>
      <c r="DJ7">
        <v>98.4</v>
      </c>
      <c r="DK7">
        <v>3.3</v>
      </c>
      <c r="DL7">
        <v>4.24</v>
      </c>
      <c r="DM7">
        <v>28.484848484848499</v>
      </c>
      <c r="DQ7">
        <v>430.83794772612299</v>
      </c>
      <c r="DR7">
        <v>694.84179610474803</v>
      </c>
      <c r="DS7">
        <v>61.2768326866249</v>
      </c>
      <c r="DT7">
        <v>120443000</v>
      </c>
      <c r="DU7">
        <v>11805.82</v>
      </c>
    </row>
    <row r="8" spans="1:125" x14ac:dyDescent="0.3">
      <c r="A8">
        <v>1013</v>
      </c>
      <c r="B8" t="s">
        <v>132</v>
      </c>
      <c r="C8" t="s">
        <v>116</v>
      </c>
      <c r="D8" t="s">
        <v>117</v>
      </c>
      <c r="E8" t="s">
        <v>118</v>
      </c>
      <c r="F8" t="s">
        <v>125</v>
      </c>
      <c r="I8">
        <v>8732</v>
      </c>
      <c r="J8">
        <v>3726</v>
      </c>
      <c r="K8">
        <v>4901</v>
      </c>
      <c r="L8">
        <v>9488</v>
      </c>
      <c r="M8">
        <v>3965</v>
      </c>
      <c r="N8">
        <v>5458</v>
      </c>
      <c r="O8">
        <v>8480</v>
      </c>
      <c r="P8">
        <v>3251</v>
      </c>
      <c r="Q8">
        <v>5172</v>
      </c>
      <c r="R8" t="s">
        <v>3732</v>
      </c>
      <c r="S8" t="s">
        <v>121</v>
      </c>
      <c r="T8" t="s">
        <v>121</v>
      </c>
      <c r="U8" t="str">
        <f t="shared" si="1"/>
        <v>Trump</v>
      </c>
      <c r="V8" s="2">
        <f t="shared" si="0"/>
        <v>0.89376053962900504</v>
      </c>
      <c r="W8">
        <v>0.46032000000000001</v>
      </c>
      <c r="X8">
        <v>0.42670999999999998</v>
      </c>
      <c r="Y8">
        <v>0.41789999999999999</v>
      </c>
      <c r="Z8">
        <f t="shared" si="2"/>
        <v>0.38337264150943395</v>
      </c>
      <c r="AA8">
        <v>0.53536097663649762</v>
      </c>
      <c r="AB8">
        <v>0.56127000000000005</v>
      </c>
      <c r="AC8">
        <v>0.57525000000000004</v>
      </c>
      <c r="AD8">
        <f t="shared" si="3"/>
        <v>0.60990566037735849</v>
      </c>
      <c r="AE8">
        <v>7.5</v>
      </c>
      <c r="AF8">
        <v>13.5</v>
      </c>
      <c r="AG8">
        <v>15.7</v>
      </c>
      <c r="AH8" s="3">
        <f t="shared" si="4"/>
        <v>22.653301886792455</v>
      </c>
      <c r="AI8">
        <v>-15.734999999999999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f t="shared" si="5"/>
        <v>1</v>
      </c>
      <c r="AQ8">
        <v>0</v>
      </c>
      <c r="AS8">
        <v>0</v>
      </c>
      <c r="AU8">
        <v>0.53300000000000003</v>
      </c>
      <c r="AV8">
        <v>0</v>
      </c>
      <c r="AW8">
        <v>1</v>
      </c>
      <c r="AX8">
        <v>20932</v>
      </c>
      <c r="AY8">
        <v>20866</v>
      </c>
      <c r="AZ8">
        <v>20670</v>
      </c>
      <c r="BA8">
        <v>20356</v>
      </c>
      <c r="BB8">
        <v>20327</v>
      </c>
      <c r="BC8">
        <v>20162</v>
      </c>
      <c r="BD8">
        <v>20012</v>
      </c>
      <c r="BE8">
        <v>19888</v>
      </c>
      <c r="BF8">
        <v>19631</v>
      </c>
      <c r="BG8">
        <v>19448</v>
      </c>
      <c r="BH8">
        <v>19025</v>
      </c>
      <c r="BI8">
        <v>18890</v>
      </c>
      <c r="BJ8">
        <v>18668</v>
      </c>
      <c r="BK8">
        <v>18382</v>
      </c>
      <c r="BL8">
        <v>-21</v>
      </c>
      <c r="BM8">
        <v>7859</v>
      </c>
      <c r="BN8">
        <v>7780</v>
      </c>
      <c r="BO8">
        <v>7609</v>
      </c>
      <c r="BP8">
        <v>7386</v>
      </c>
      <c r="BQ8">
        <v>7358</v>
      </c>
      <c r="BR8">
        <v>7247</v>
      </c>
      <c r="BS8">
        <v>7152</v>
      </c>
      <c r="BT8">
        <v>7094</v>
      </c>
      <c r="BU8">
        <v>6959</v>
      </c>
      <c r="BV8">
        <v>6848</v>
      </c>
      <c r="BW8">
        <v>6727</v>
      </c>
      <c r="BX8">
        <v>6663</v>
      </c>
      <c r="BY8">
        <v>6556</v>
      </c>
      <c r="BZ8">
        <v>6506</v>
      </c>
      <c r="CA8">
        <v>0.124</v>
      </c>
      <c r="CB8">
        <v>0.23400000000000001</v>
      </c>
      <c r="CC8">
        <v>0.26600000000000001</v>
      </c>
      <c r="CD8">
        <v>0.25900000000000001</v>
      </c>
      <c r="CE8">
        <v>0.745</v>
      </c>
      <c r="CF8">
        <v>-9.1999999999999998E-2</v>
      </c>
      <c r="CG8">
        <v>3.1E-2</v>
      </c>
      <c r="CH8">
        <v>88.7683471</v>
      </c>
      <c r="CI8">
        <v>5</v>
      </c>
      <c r="CJ8">
        <v>9</v>
      </c>
      <c r="CK8">
        <v>46</v>
      </c>
      <c r="CL8">
        <v>67</v>
      </c>
      <c r="CM8">
        <v>18395</v>
      </c>
      <c r="CN8">
        <v>1</v>
      </c>
      <c r="CO8">
        <v>0</v>
      </c>
      <c r="CP8">
        <v>0</v>
      </c>
      <c r="CQ8">
        <v>6175</v>
      </c>
      <c r="CR8">
        <v>5607</v>
      </c>
      <c r="CS8">
        <v>426</v>
      </c>
      <c r="CT8">
        <v>439</v>
      </c>
      <c r="CU8">
        <v>41852</v>
      </c>
      <c r="CV8">
        <v>0.50900000000000001</v>
      </c>
      <c r="CW8">
        <v>1.7000000000000001E-2</v>
      </c>
      <c r="CX8">
        <v>0.44600000000000001</v>
      </c>
      <c r="CY8">
        <v>4.0000000000000001E-3</v>
      </c>
      <c r="CZ8">
        <v>1.2999999999999999E-2</v>
      </c>
      <c r="DA8">
        <v>1.2E-2</v>
      </c>
      <c r="DB8">
        <v>1.7000000000000001E-2</v>
      </c>
      <c r="DC8">
        <v>0.48</v>
      </c>
      <c r="DD8">
        <v>0.26600000000000001</v>
      </c>
      <c r="DE8">
        <v>0.13</v>
      </c>
      <c r="DF8">
        <v>81.580001458797398</v>
      </c>
      <c r="DG8">
        <v>0.17665615141955801</v>
      </c>
      <c r="DH8">
        <v>0.37819999999999998</v>
      </c>
      <c r="DI8">
        <v>0.26919999999999999</v>
      </c>
      <c r="DJ8">
        <v>87.6</v>
      </c>
      <c r="DK8">
        <v>3.17</v>
      </c>
      <c r="DL8">
        <v>3.73</v>
      </c>
      <c r="DM8">
        <v>17.665615141955801</v>
      </c>
      <c r="DN8">
        <v>162.38</v>
      </c>
      <c r="DO8">
        <v>217.86</v>
      </c>
      <c r="DP8">
        <v>34.166769306564902</v>
      </c>
      <c r="DQ8">
        <v>449.93036034899399</v>
      </c>
      <c r="DR8">
        <v>688.22579376608496</v>
      </c>
      <c r="DS8">
        <v>52.962736996066297</v>
      </c>
      <c r="DT8">
        <v>277751000</v>
      </c>
      <c r="DU8">
        <v>14892.82</v>
      </c>
    </row>
    <row r="9" spans="1:125" x14ac:dyDescent="0.3">
      <c r="A9">
        <v>1015</v>
      </c>
      <c r="B9" t="s">
        <v>133</v>
      </c>
      <c r="C9" t="s">
        <v>116</v>
      </c>
      <c r="D9" t="s">
        <v>117</v>
      </c>
      <c r="E9" t="s">
        <v>118</v>
      </c>
      <c r="F9" t="s">
        <v>134</v>
      </c>
      <c r="G9">
        <v>111500</v>
      </c>
      <c r="H9" t="s">
        <v>135</v>
      </c>
      <c r="I9">
        <v>47864</v>
      </c>
      <c r="J9">
        <v>13242</v>
      </c>
      <c r="K9">
        <v>32865</v>
      </c>
      <c r="L9">
        <v>50983</v>
      </c>
      <c r="M9">
        <v>15216</v>
      </c>
      <c r="N9">
        <v>35101</v>
      </c>
      <c r="O9">
        <v>48653</v>
      </c>
      <c r="P9">
        <v>13194</v>
      </c>
      <c r="Q9">
        <v>34912</v>
      </c>
      <c r="R9" t="s">
        <v>3732</v>
      </c>
      <c r="S9" t="s">
        <v>121</v>
      </c>
      <c r="T9" t="s">
        <v>121</v>
      </c>
      <c r="U9" t="str">
        <f t="shared" si="1"/>
        <v>Trump</v>
      </c>
      <c r="V9" s="2">
        <f t="shared" si="0"/>
        <v>0.95429849165408076</v>
      </c>
      <c r="W9">
        <v>0.33455000000000001</v>
      </c>
      <c r="X9">
        <v>0.27666000000000002</v>
      </c>
      <c r="Y9">
        <v>0.29844999999999999</v>
      </c>
      <c r="Z9">
        <f t="shared" si="2"/>
        <v>0.27118574394179185</v>
      </c>
      <c r="AA9">
        <v>0.65304978000172542</v>
      </c>
      <c r="AB9">
        <v>0.68662999999999996</v>
      </c>
      <c r="AC9">
        <v>0.68847999999999998</v>
      </c>
      <c r="AD9">
        <f t="shared" si="3"/>
        <v>0.71757137278276772</v>
      </c>
      <c r="AE9">
        <v>31.9</v>
      </c>
      <c r="AF9">
        <v>41</v>
      </c>
      <c r="AG9">
        <v>39</v>
      </c>
      <c r="AH9" s="3">
        <f t="shared" si="4"/>
        <v>44.638562884097588</v>
      </c>
      <c r="AI9">
        <v>-39.003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f t="shared" si="5"/>
        <v>1</v>
      </c>
      <c r="AQ9">
        <v>0</v>
      </c>
      <c r="AS9">
        <v>0</v>
      </c>
      <c r="AU9">
        <v>0.09</v>
      </c>
      <c r="AV9">
        <v>1</v>
      </c>
      <c r="AW9">
        <v>0</v>
      </c>
      <c r="AX9">
        <v>118408</v>
      </c>
      <c r="AY9">
        <v>117744</v>
      </c>
      <c r="AZ9">
        <v>117190</v>
      </c>
      <c r="BA9">
        <v>116471</v>
      </c>
      <c r="BB9">
        <v>115917</v>
      </c>
      <c r="BC9">
        <v>115469</v>
      </c>
      <c r="BD9">
        <v>114973</v>
      </c>
      <c r="BE9">
        <v>114710</v>
      </c>
      <c r="BF9">
        <v>114331</v>
      </c>
      <c r="BG9">
        <v>113605</v>
      </c>
      <c r="BH9">
        <v>116243</v>
      </c>
      <c r="BI9">
        <v>115678</v>
      </c>
      <c r="BJ9">
        <v>115780</v>
      </c>
      <c r="BK9">
        <v>116429</v>
      </c>
      <c r="BL9">
        <v>-198</v>
      </c>
      <c r="BM9">
        <v>46343</v>
      </c>
      <c r="BN9">
        <v>45695</v>
      </c>
      <c r="BO9">
        <v>45057</v>
      </c>
      <c r="BP9">
        <v>44719</v>
      </c>
      <c r="BQ9">
        <v>44512</v>
      </c>
      <c r="BR9">
        <v>44181</v>
      </c>
      <c r="BS9">
        <v>43886</v>
      </c>
      <c r="BT9">
        <v>43481</v>
      </c>
      <c r="BU9">
        <v>43036</v>
      </c>
      <c r="BV9">
        <v>42522</v>
      </c>
      <c r="BW9">
        <v>42634</v>
      </c>
      <c r="BX9">
        <v>42447</v>
      </c>
      <c r="BY9">
        <v>42287</v>
      </c>
      <c r="BZ9">
        <v>42402</v>
      </c>
      <c r="CA9">
        <v>0.14899999999999999</v>
      </c>
      <c r="CB9">
        <v>0.185</v>
      </c>
      <c r="CC9">
        <v>0.28000000000000003</v>
      </c>
      <c r="CD9">
        <v>0.14899999999999999</v>
      </c>
      <c r="CE9">
        <v>1</v>
      </c>
      <c r="CF9">
        <v>-5.8999999999999997E-2</v>
      </c>
      <c r="CG9">
        <v>-2.5999999999999999E-2</v>
      </c>
      <c r="CH9">
        <v>82.291001899999998</v>
      </c>
      <c r="CI9">
        <v>5</v>
      </c>
      <c r="CJ9">
        <v>9</v>
      </c>
      <c r="CK9">
        <v>40</v>
      </c>
      <c r="CL9">
        <v>67</v>
      </c>
      <c r="CM9">
        <v>63482</v>
      </c>
      <c r="CN9">
        <v>0.50600000000000001</v>
      </c>
      <c r="CO9">
        <v>0</v>
      </c>
      <c r="CP9">
        <v>0</v>
      </c>
      <c r="CQ9">
        <v>36341</v>
      </c>
      <c r="CR9">
        <v>34206</v>
      </c>
      <c r="CS9">
        <v>2291</v>
      </c>
      <c r="CT9">
        <v>2232</v>
      </c>
      <c r="CU9">
        <v>52772</v>
      </c>
      <c r="CV9">
        <v>0.70499999999999996</v>
      </c>
      <c r="CW9">
        <v>4.1000000000000002E-2</v>
      </c>
      <c r="CX9">
        <v>0.217</v>
      </c>
      <c r="CY9">
        <v>1E-3</v>
      </c>
      <c r="CZ9">
        <v>8.0000000000000002E-3</v>
      </c>
      <c r="DA9">
        <v>2.8000000000000001E-2</v>
      </c>
      <c r="DB9">
        <v>2.3E-2</v>
      </c>
      <c r="DC9">
        <v>0.34599999999999997</v>
      </c>
      <c r="DD9">
        <v>0.314</v>
      </c>
      <c r="DE9">
        <v>0.192</v>
      </c>
      <c r="DF9">
        <v>83.677000000000007</v>
      </c>
      <c r="DG9">
        <v>0.36949152542372898</v>
      </c>
      <c r="DH9">
        <v>0.31759999999999999</v>
      </c>
      <c r="DI9">
        <v>0.28220000000000001</v>
      </c>
      <c r="DJ9">
        <v>59.9</v>
      </c>
      <c r="DK9">
        <v>2.98</v>
      </c>
      <c r="DL9">
        <v>4.04</v>
      </c>
      <c r="DM9">
        <v>35.570469798657697</v>
      </c>
      <c r="DN9">
        <v>303.7</v>
      </c>
      <c r="DO9">
        <v>423.1</v>
      </c>
      <c r="DP9">
        <v>39.315113598946297</v>
      </c>
      <c r="DQ9">
        <v>602.81411698859097</v>
      </c>
      <c r="DR9">
        <v>958.37591385726398</v>
      </c>
      <c r="DS9">
        <v>58.983654637172798</v>
      </c>
      <c r="DT9">
        <v>1543257000</v>
      </c>
      <c r="DU9">
        <v>13328.3</v>
      </c>
    </row>
    <row r="10" spans="1:125" x14ac:dyDescent="0.3">
      <c r="A10">
        <v>1017</v>
      </c>
      <c r="B10" t="s">
        <v>136</v>
      </c>
      <c r="C10" t="s">
        <v>116</v>
      </c>
      <c r="D10" t="s">
        <v>117</v>
      </c>
      <c r="E10" t="s">
        <v>118</v>
      </c>
      <c r="F10" t="s">
        <v>125</v>
      </c>
      <c r="I10">
        <v>13900</v>
      </c>
      <c r="J10">
        <v>5784</v>
      </c>
      <c r="K10">
        <v>7843</v>
      </c>
      <c r="L10">
        <v>15284</v>
      </c>
      <c r="M10">
        <v>6365</v>
      </c>
      <c r="N10">
        <v>8753</v>
      </c>
      <c r="O10">
        <v>14245</v>
      </c>
      <c r="P10">
        <v>5405</v>
      </c>
      <c r="Q10">
        <v>8711</v>
      </c>
      <c r="R10" t="s">
        <v>3732</v>
      </c>
      <c r="S10" t="s">
        <v>121</v>
      </c>
      <c r="T10" t="s">
        <v>121</v>
      </c>
      <c r="U10" t="str">
        <f t="shared" si="1"/>
        <v>Trump</v>
      </c>
      <c r="V10" s="2">
        <f t="shared" si="0"/>
        <v>0.93202041350431819</v>
      </c>
      <c r="W10">
        <v>0.46967999999999999</v>
      </c>
      <c r="X10">
        <v>0.41611999999999999</v>
      </c>
      <c r="Y10">
        <v>0.41644999999999999</v>
      </c>
      <c r="Z10">
        <f t="shared" si="2"/>
        <v>0.37943137943137945</v>
      </c>
      <c r="AA10">
        <v>0.52129332148472207</v>
      </c>
      <c r="AB10">
        <v>0.56423999999999996</v>
      </c>
      <c r="AC10">
        <v>0.57269000000000003</v>
      </c>
      <c r="AD10">
        <f t="shared" si="3"/>
        <v>0.61151281151281156</v>
      </c>
      <c r="AE10">
        <v>5.2</v>
      </c>
      <c r="AF10">
        <v>14.8</v>
      </c>
      <c r="AG10">
        <v>15.6</v>
      </c>
      <c r="AH10" s="3">
        <f t="shared" si="4"/>
        <v>23.208143208143213</v>
      </c>
      <c r="AI10">
        <v>-15.624000000000001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f t="shared" si="5"/>
        <v>1</v>
      </c>
      <c r="AQ10">
        <v>0</v>
      </c>
      <c r="AS10">
        <v>0</v>
      </c>
      <c r="AU10">
        <v>0</v>
      </c>
      <c r="AV10">
        <v>1</v>
      </c>
      <c r="AW10">
        <v>0</v>
      </c>
      <c r="AX10">
        <v>34122</v>
      </c>
      <c r="AY10">
        <v>34033</v>
      </c>
      <c r="AZ10">
        <v>34104</v>
      </c>
      <c r="BA10">
        <v>34139</v>
      </c>
      <c r="BB10">
        <v>33977</v>
      </c>
      <c r="BC10">
        <v>33996</v>
      </c>
      <c r="BD10">
        <v>33745</v>
      </c>
      <c r="BE10">
        <v>33707</v>
      </c>
      <c r="BF10">
        <v>33600</v>
      </c>
      <c r="BG10">
        <v>33254</v>
      </c>
      <c r="BH10">
        <v>34651</v>
      </c>
      <c r="BI10">
        <v>34488</v>
      </c>
      <c r="BJ10">
        <v>34164</v>
      </c>
      <c r="BK10">
        <v>34079</v>
      </c>
      <c r="BL10">
        <v>-121</v>
      </c>
      <c r="BM10">
        <v>13227</v>
      </c>
      <c r="BN10">
        <v>13073</v>
      </c>
      <c r="BO10">
        <v>13006</v>
      </c>
      <c r="BP10">
        <v>12932</v>
      </c>
      <c r="BQ10">
        <v>12777</v>
      </c>
      <c r="BR10">
        <v>12684</v>
      </c>
      <c r="BS10">
        <v>12559</v>
      </c>
      <c r="BT10">
        <v>12529</v>
      </c>
      <c r="BU10">
        <v>12396</v>
      </c>
      <c r="BV10">
        <v>12219</v>
      </c>
      <c r="BW10">
        <v>12627</v>
      </c>
      <c r="BX10">
        <v>12574</v>
      </c>
      <c r="BY10">
        <v>12335</v>
      </c>
      <c r="BZ10">
        <v>12210</v>
      </c>
      <c r="CA10">
        <v>0.16500000000000001</v>
      </c>
      <c r="CB10">
        <v>0.21</v>
      </c>
      <c r="CC10">
        <v>0.23</v>
      </c>
      <c r="CD10">
        <v>0.14399999999999999</v>
      </c>
      <c r="CE10">
        <v>0.81899999999999995</v>
      </c>
      <c r="CF10">
        <v>0.21</v>
      </c>
      <c r="CG10">
        <v>0.112</v>
      </c>
      <c r="CH10">
        <v>54.211869800000002</v>
      </c>
      <c r="CI10">
        <v>3</v>
      </c>
      <c r="CJ10">
        <v>6</v>
      </c>
      <c r="CK10">
        <v>18</v>
      </c>
      <c r="CL10">
        <v>67</v>
      </c>
      <c r="CM10">
        <v>5986</v>
      </c>
      <c r="CN10">
        <v>0.16900000000000001</v>
      </c>
      <c r="CO10">
        <v>0</v>
      </c>
      <c r="CP10">
        <v>0</v>
      </c>
      <c r="CQ10">
        <v>6914</v>
      </c>
      <c r="CR10">
        <v>8366</v>
      </c>
      <c r="CS10">
        <v>553</v>
      </c>
      <c r="CT10">
        <v>615</v>
      </c>
      <c r="CU10">
        <v>45563</v>
      </c>
      <c r="CV10">
        <v>0.54300000000000004</v>
      </c>
      <c r="CW10">
        <v>3.3000000000000002E-2</v>
      </c>
      <c r="CX10">
        <v>0.40799999999999997</v>
      </c>
      <c r="CY10">
        <v>0</v>
      </c>
      <c r="CZ10">
        <v>2E-3</v>
      </c>
      <c r="DA10">
        <v>1.4999999999999999E-2</v>
      </c>
      <c r="DB10">
        <v>1.4999999999999999E-2</v>
      </c>
      <c r="DC10">
        <v>0.39500000000000002</v>
      </c>
      <c r="DD10">
        <v>0.312</v>
      </c>
      <c r="DE10">
        <v>0.127</v>
      </c>
      <c r="DF10">
        <v>82.4402674574564</v>
      </c>
      <c r="DG10">
        <v>0.26351351351351399</v>
      </c>
      <c r="DH10">
        <v>0.39939999999999998</v>
      </c>
      <c r="DI10">
        <v>0.24560000000000001</v>
      </c>
      <c r="DJ10">
        <v>92.3</v>
      </c>
      <c r="DK10">
        <v>2.96</v>
      </c>
      <c r="DL10">
        <v>3.74</v>
      </c>
      <c r="DM10">
        <v>26.351351351351401</v>
      </c>
      <c r="DN10">
        <v>215.91</v>
      </c>
      <c r="DO10">
        <v>316.31</v>
      </c>
      <c r="DP10">
        <v>46.500856838497498</v>
      </c>
      <c r="DQ10">
        <v>475.59029447473301</v>
      </c>
      <c r="DR10">
        <v>783.17169146039203</v>
      </c>
      <c r="DS10">
        <v>64.673606791191602</v>
      </c>
      <c r="DT10">
        <v>469366000</v>
      </c>
      <c r="DU10">
        <v>13769.24</v>
      </c>
    </row>
    <row r="11" spans="1:125" x14ac:dyDescent="0.3">
      <c r="A11">
        <v>1019</v>
      </c>
      <c r="B11" t="s">
        <v>137</v>
      </c>
      <c r="C11" t="s">
        <v>116</v>
      </c>
      <c r="D11" t="s">
        <v>117</v>
      </c>
      <c r="E11" t="s">
        <v>118</v>
      </c>
      <c r="F11" t="s">
        <v>125</v>
      </c>
      <c r="I11">
        <v>10733</v>
      </c>
      <c r="J11">
        <v>1547</v>
      </c>
      <c r="K11">
        <v>8953</v>
      </c>
      <c r="L11">
        <v>12301</v>
      </c>
      <c r="M11">
        <v>1624</v>
      </c>
      <c r="N11">
        <v>10583</v>
      </c>
      <c r="O11">
        <v>13006</v>
      </c>
      <c r="P11">
        <v>1553</v>
      </c>
      <c r="Q11">
        <v>11358</v>
      </c>
      <c r="R11" t="s">
        <v>3732</v>
      </c>
      <c r="S11" t="s">
        <v>121</v>
      </c>
      <c r="T11" t="s">
        <v>121</v>
      </c>
      <c r="U11" t="str">
        <f t="shared" si="1"/>
        <v>Trump</v>
      </c>
      <c r="V11" s="2">
        <f t="shared" si="0"/>
        <v>1.0573124136249086</v>
      </c>
      <c r="W11">
        <v>0.21773000000000001</v>
      </c>
      <c r="X11">
        <v>0.14413000000000001</v>
      </c>
      <c r="Y11">
        <v>0.13202</v>
      </c>
      <c r="Z11">
        <f t="shared" si="2"/>
        <v>0.11940642780255267</v>
      </c>
      <c r="AA11">
        <v>0.76654411764705888</v>
      </c>
      <c r="AB11">
        <v>0.83416000000000001</v>
      </c>
      <c r="AC11">
        <v>0.86033999999999999</v>
      </c>
      <c r="AD11">
        <f t="shared" si="3"/>
        <v>0.8732892511148701</v>
      </c>
      <c r="AE11">
        <v>54.9</v>
      </c>
      <c r="AF11">
        <v>69</v>
      </c>
      <c r="AG11">
        <v>72.8</v>
      </c>
      <c r="AH11" s="3">
        <f t="shared" si="4"/>
        <v>75.388282331231736</v>
      </c>
      <c r="AI11">
        <v>-72.831999999999994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f t="shared" si="5"/>
        <v>1</v>
      </c>
      <c r="AQ11">
        <v>0</v>
      </c>
      <c r="AS11">
        <v>0</v>
      </c>
      <c r="AU11">
        <v>0</v>
      </c>
      <c r="AV11">
        <v>1</v>
      </c>
      <c r="AW11">
        <v>0</v>
      </c>
      <c r="AX11">
        <v>25963</v>
      </c>
      <c r="AY11">
        <v>25989</v>
      </c>
      <c r="AZ11">
        <v>25958</v>
      </c>
      <c r="BA11">
        <v>26017</v>
      </c>
      <c r="BB11">
        <v>25895</v>
      </c>
      <c r="BC11">
        <v>25732</v>
      </c>
      <c r="BD11">
        <v>25768</v>
      </c>
      <c r="BE11">
        <v>25805</v>
      </c>
      <c r="BF11">
        <v>26014</v>
      </c>
      <c r="BG11">
        <v>26196</v>
      </c>
      <c r="BH11">
        <v>24969</v>
      </c>
      <c r="BI11">
        <v>25074</v>
      </c>
      <c r="BJ11">
        <v>25353</v>
      </c>
      <c r="BK11">
        <v>25666</v>
      </c>
      <c r="BL11">
        <v>-4</v>
      </c>
      <c r="BM11">
        <v>9910</v>
      </c>
      <c r="BN11">
        <v>9764</v>
      </c>
      <c r="BO11">
        <v>9578</v>
      </c>
      <c r="BP11">
        <v>9464</v>
      </c>
      <c r="BQ11">
        <v>9297</v>
      </c>
      <c r="BR11">
        <v>9102</v>
      </c>
      <c r="BS11">
        <v>9104</v>
      </c>
      <c r="BT11">
        <v>9033</v>
      </c>
      <c r="BU11">
        <v>9092</v>
      </c>
      <c r="BV11">
        <v>9058</v>
      </c>
      <c r="BW11">
        <v>8584</v>
      </c>
      <c r="BX11">
        <v>8568</v>
      </c>
      <c r="BY11">
        <v>8598</v>
      </c>
      <c r="BZ11">
        <v>8690</v>
      </c>
      <c r="CA11">
        <v>0.18099999999999999</v>
      </c>
      <c r="CB11">
        <v>0.155</v>
      </c>
      <c r="CC11">
        <v>0.253</v>
      </c>
      <c r="CD11">
        <v>0.13800000000000001</v>
      </c>
      <c r="CE11">
        <v>0.78200000000000003</v>
      </c>
      <c r="CF11">
        <v>-2.9000000000000001E-2</v>
      </c>
      <c r="CG11">
        <v>6.7000000000000004E-2</v>
      </c>
      <c r="CH11">
        <v>73.324824500000005</v>
      </c>
      <c r="CI11">
        <v>4</v>
      </c>
      <c r="CJ11">
        <v>8</v>
      </c>
      <c r="CK11">
        <v>30</v>
      </c>
      <c r="CL11">
        <v>67</v>
      </c>
      <c r="CM11">
        <v>3336</v>
      </c>
      <c r="CN11">
        <v>0.16600000000000001</v>
      </c>
      <c r="CO11">
        <v>0</v>
      </c>
      <c r="CP11">
        <v>0</v>
      </c>
      <c r="CQ11">
        <v>4413</v>
      </c>
      <c r="CR11">
        <v>4286</v>
      </c>
      <c r="CS11">
        <v>358</v>
      </c>
      <c r="CT11">
        <v>382</v>
      </c>
      <c r="CU11">
        <v>52613</v>
      </c>
      <c r="CV11">
        <v>0.90700000000000003</v>
      </c>
      <c r="CW11">
        <v>1.9E-2</v>
      </c>
      <c r="CX11">
        <v>0.04</v>
      </c>
      <c r="CY11">
        <v>5.0000000000000001E-3</v>
      </c>
      <c r="CZ11">
        <v>1E-3</v>
      </c>
      <c r="DA11">
        <v>2.8000000000000001E-2</v>
      </c>
      <c r="DB11">
        <v>0.02</v>
      </c>
      <c r="DC11">
        <v>0.36099999999999999</v>
      </c>
      <c r="DD11">
        <v>0.313</v>
      </c>
      <c r="DE11">
        <v>0.14599999999999999</v>
      </c>
      <c r="DF11">
        <v>81.973813381076695</v>
      </c>
      <c r="DG11">
        <v>0.25082508250825097</v>
      </c>
      <c r="DH11">
        <v>0.42199999999999999</v>
      </c>
      <c r="DI11">
        <v>0.29189999999999999</v>
      </c>
      <c r="DJ11">
        <v>96.7</v>
      </c>
      <c r="DK11">
        <v>3.03</v>
      </c>
      <c r="DL11">
        <v>3.79</v>
      </c>
      <c r="DM11">
        <v>25.0825082508251</v>
      </c>
      <c r="DN11">
        <v>158.03</v>
      </c>
      <c r="DO11">
        <v>220.86</v>
      </c>
      <c r="DP11">
        <v>39.758273745491401</v>
      </c>
      <c r="DQ11">
        <v>799.90750926994997</v>
      </c>
      <c r="DR11">
        <v>1360.3072834725101</v>
      </c>
      <c r="DS11">
        <v>70.058071428035404</v>
      </c>
      <c r="DT11">
        <v>362516000</v>
      </c>
      <c r="DU11">
        <v>14327.56</v>
      </c>
    </row>
    <row r="12" spans="1:125" x14ac:dyDescent="0.3">
      <c r="A12">
        <v>1021</v>
      </c>
      <c r="B12" t="s">
        <v>138</v>
      </c>
      <c r="C12" t="s">
        <v>116</v>
      </c>
      <c r="D12" t="s">
        <v>117</v>
      </c>
      <c r="E12" t="s">
        <v>118</v>
      </c>
      <c r="F12" t="s">
        <v>125</v>
      </c>
      <c r="G12">
        <v>113820</v>
      </c>
      <c r="H12" t="s">
        <v>127</v>
      </c>
      <c r="I12">
        <v>18369</v>
      </c>
      <c r="J12">
        <v>2911</v>
      </c>
      <c r="K12">
        <v>15081</v>
      </c>
      <c r="L12">
        <v>19310</v>
      </c>
      <c r="M12">
        <v>3073</v>
      </c>
      <c r="N12">
        <v>16085</v>
      </c>
      <c r="O12">
        <v>19763</v>
      </c>
      <c r="P12">
        <v>2698</v>
      </c>
      <c r="Q12">
        <v>16920</v>
      </c>
      <c r="R12" t="s">
        <v>3732</v>
      </c>
      <c r="S12" t="s">
        <v>121</v>
      </c>
      <c r="T12" t="s">
        <v>121</v>
      </c>
      <c r="U12" t="str">
        <f t="shared" si="1"/>
        <v>Trump</v>
      </c>
      <c r="V12" s="2">
        <f t="shared" si="0"/>
        <v>1.023459347488348</v>
      </c>
      <c r="W12">
        <v>0.19428000000000001</v>
      </c>
      <c r="X12">
        <v>0.15847</v>
      </c>
      <c r="Y12">
        <v>0.15914</v>
      </c>
      <c r="Z12">
        <f t="shared" si="2"/>
        <v>0.13651773516166574</v>
      </c>
      <c r="AA12">
        <v>0.79679725478981989</v>
      </c>
      <c r="AB12">
        <v>0.82099999999999995</v>
      </c>
      <c r="AC12">
        <v>0.83299000000000001</v>
      </c>
      <c r="AD12">
        <f t="shared" si="3"/>
        <v>0.85614532206648786</v>
      </c>
      <c r="AE12">
        <v>60.3</v>
      </c>
      <c r="AF12">
        <v>66.3</v>
      </c>
      <c r="AG12">
        <v>67.400000000000006</v>
      </c>
      <c r="AH12" s="3">
        <f t="shared" si="4"/>
        <v>71.962758690482204</v>
      </c>
      <c r="AI12">
        <v>-67.385000000000005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f t="shared" si="5"/>
        <v>1</v>
      </c>
      <c r="AQ12">
        <v>0</v>
      </c>
      <c r="AS12">
        <v>0</v>
      </c>
      <c r="AU12">
        <v>0.156</v>
      </c>
      <c r="AV12">
        <v>0</v>
      </c>
      <c r="AW12">
        <v>0</v>
      </c>
      <c r="AX12">
        <v>43653</v>
      </c>
      <c r="AY12">
        <v>43689</v>
      </c>
      <c r="AZ12">
        <v>43582</v>
      </c>
      <c r="BA12">
        <v>43628</v>
      </c>
      <c r="BB12">
        <v>43760</v>
      </c>
      <c r="BC12">
        <v>43700</v>
      </c>
      <c r="BD12">
        <v>43866</v>
      </c>
      <c r="BE12">
        <v>44120</v>
      </c>
      <c r="BF12">
        <v>44163</v>
      </c>
      <c r="BG12">
        <v>44428</v>
      </c>
      <c r="BH12">
        <v>45057</v>
      </c>
      <c r="BI12">
        <v>45259</v>
      </c>
      <c r="BJ12">
        <v>45848</v>
      </c>
      <c r="BK12">
        <v>46431</v>
      </c>
      <c r="BL12">
        <v>46</v>
      </c>
      <c r="BM12">
        <v>17777</v>
      </c>
      <c r="BN12">
        <v>17624</v>
      </c>
      <c r="BO12">
        <v>17338</v>
      </c>
      <c r="BP12">
        <v>17138</v>
      </c>
      <c r="BQ12">
        <v>17039</v>
      </c>
      <c r="BR12">
        <v>16874</v>
      </c>
      <c r="BS12">
        <v>16837</v>
      </c>
      <c r="BT12">
        <v>16776</v>
      </c>
      <c r="BU12">
        <v>16848</v>
      </c>
      <c r="BV12">
        <v>16809</v>
      </c>
      <c r="BW12">
        <v>16923</v>
      </c>
      <c r="BX12">
        <v>16947</v>
      </c>
      <c r="BY12">
        <v>17169</v>
      </c>
      <c r="BZ12">
        <v>17321</v>
      </c>
      <c r="CA12">
        <v>0.17799999999999999</v>
      </c>
      <c r="CB12">
        <v>0.158</v>
      </c>
      <c r="CC12">
        <v>0.27200000000000002</v>
      </c>
      <c r="CD12">
        <v>0.107</v>
      </c>
      <c r="CE12">
        <v>0.91400000000000003</v>
      </c>
      <c r="CF12">
        <v>-4.5999999999999999E-2</v>
      </c>
      <c r="CG12">
        <v>0.04</v>
      </c>
      <c r="CH12">
        <v>68.570516900000001</v>
      </c>
      <c r="CI12">
        <v>4</v>
      </c>
      <c r="CJ12">
        <v>7</v>
      </c>
      <c r="CK12">
        <v>25</v>
      </c>
      <c r="CL12">
        <v>67</v>
      </c>
      <c r="CM12">
        <v>21576</v>
      </c>
      <c r="CN12">
        <v>0.54400000000000004</v>
      </c>
      <c r="CO12">
        <v>0</v>
      </c>
      <c r="CP12">
        <v>0</v>
      </c>
      <c r="CQ12">
        <v>7861</v>
      </c>
      <c r="CR12">
        <v>7501</v>
      </c>
      <c r="CS12">
        <v>770</v>
      </c>
      <c r="CT12">
        <v>801</v>
      </c>
      <c r="CU12">
        <v>61823</v>
      </c>
      <c r="CV12">
        <v>0.79100000000000004</v>
      </c>
      <c r="CW12">
        <v>8.1000000000000003E-2</v>
      </c>
      <c r="CX12">
        <v>9.4E-2</v>
      </c>
      <c r="CY12">
        <v>0</v>
      </c>
      <c r="CZ12">
        <v>5.0000000000000001E-3</v>
      </c>
      <c r="DA12">
        <v>2.8000000000000001E-2</v>
      </c>
      <c r="DB12">
        <v>4.1000000000000002E-2</v>
      </c>
      <c r="DC12">
        <v>0.41599999999999998</v>
      </c>
      <c r="DD12">
        <v>0.26600000000000001</v>
      </c>
      <c r="DE12">
        <v>0.14000000000000001</v>
      </c>
      <c r="DF12">
        <v>84.113477890177805</v>
      </c>
      <c r="DG12">
        <v>0.32119205298013298</v>
      </c>
      <c r="DH12">
        <v>0.40150000000000002</v>
      </c>
      <c r="DI12">
        <v>0.24260000000000001</v>
      </c>
      <c r="DJ12">
        <v>92.7</v>
      </c>
      <c r="DK12">
        <v>3.02</v>
      </c>
      <c r="DL12">
        <v>3.99</v>
      </c>
      <c r="DM12">
        <v>32.119205298013199</v>
      </c>
      <c r="DN12">
        <v>224.7</v>
      </c>
      <c r="DO12">
        <v>328.38</v>
      </c>
      <c r="DP12">
        <v>46.141522029372503</v>
      </c>
      <c r="DQ12">
        <v>719.526531452207</v>
      </c>
      <c r="DR12">
        <v>1281.8673086730901</v>
      </c>
      <c r="DS12">
        <v>78.154279604661895</v>
      </c>
      <c r="DT12">
        <v>547828000</v>
      </c>
      <c r="DU12">
        <v>11939.41</v>
      </c>
    </row>
    <row r="13" spans="1:125" x14ac:dyDescent="0.3">
      <c r="A13">
        <v>1023</v>
      </c>
      <c r="B13" t="s">
        <v>139</v>
      </c>
      <c r="C13" t="s">
        <v>116</v>
      </c>
      <c r="D13" t="s">
        <v>117</v>
      </c>
      <c r="E13" t="s">
        <v>118</v>
      </c>
      <c r="F13" t="s">
        <v>125</v>
      </c>
      <c r="I13">
        <v>7292</v>
      </c>
      <c r="J13">
        <v>3109</v>
      </c>
      <c r="K13">
        <v>4106</v>
      </c>
      <c r="L13">
        <v>7464</v>
      </c>
      <c r="M13">
        <v>3127</v>
      </c>
      <c r="N13">
        <v>4296</v>
      </c>
      <c r="O13">
        <v>6656</v>
      </c>
      <c r="P13">
        <v>2515</v>
      </c>
      <c r="Q13">
        <v>4103</v>
      </c>
      <c r="R13" t="s">
        <v>3732</v>
      </c>
      <c r="S13" t="s">
        <v>121</v>
      </c>
      <c r="T13" t="s">
        <v>121</v>
      </c>
      <c r="U13" t="str">
        <f t="shared" si="1"/>
        <v>Trump</v>
      </c>
      <c r="V13" s="2">
        <f t="shared" si="0"/>
        <v>0.89174705251875674</v>
      </c>
      <c r="W13">
        <v>0.47466999999999998</v>
      </c>
      <c r="X13">
        <v>0.42636000000000002</v>
      </c>
      <c r="Y13">
        <v>0.41893999999999998</v>
      </c>
      <c r="Z13">
        <f t="shared" si="2"/>
        <v>0.37785456730769229</v>
      </c>
      <c r="AA13">
        <v>0.52056168505516554</v>
      </c>
      <c r="AB13">
        <v>0.56308000000000002</v>
      </c>
      <c r="AC13">
        <v>0.57555999999999996</v>
      </c>
      <c r="AD13">
        <f t="shared" si="3"/>
        <v>0.61643629807692313</v>
      </c>
      <c r="AE13">
        <v>4.5999999999999996</v>
      </c>
      <c r="AF13">
        <v>13.7</v>
      </c>
      <c r="AG13">
        <v>15.7</v>
      </c>
      <c r="AH13" s="3">
        <f t="shared" si="4"/>
        <v>23.858173076923084</v>
      </c>
      <c r="AI13">
        <v>-15.662000000000001</v>
      </c>
      <c r="AJ13">
        <v>2</v>
      </c>
      <c r="AK13">
        <v>1</v>
      </c>
      <c r="AL13">
        <v>1</v>
      </c>
      <c r="AM13">
        <v>1</v>
      </c>
      <c r="AN13">
        <v>1</v>
      </c>
      <c r="AO13">
        <v>1</v>
      </c>
      <c r="AP13">
        <f t="shared" si="5"/>
        <v>1</v>
      </c>
      <c r="AQ13">
        <v>0</v>
      </c>
      <c r="AS13">
        <v>0</v>
      </c>
      <c r="AV13">
        <v>1</v>
      </c>
      <c r="AW13">
        <v>1</v>
      </c>
      <c r="AX13">
        <v>13849</v>
      </c>
      <c r="AY13">
        <v>13609</v>
      </c>
      <c r="AZ13">
        <v>13563</v>
      </c>
      <c r="BA13">
        <v>13397</v>
      </c>
      <c r="BB13">
        <v>13317</v>
      </c>
      <c r="BC13">
        <v>13231</v>
      </c>
      <c r="BD13">
        <v>13045</v>
      </c>
      <c r="BE13">
        <v>12925</v>
      </c>
      <c r="BF13">
        <v>12833</v>
      </c>
      <c r="BG13">
        <v>12589</v>
      </c>
      <c r="BH13">
        <v>12626</v>
      </c>
      <c r="BI13">
        <v>12548</v>
      </c>
      <c r="BJ13">
        <v>12431</v>
      </c>
      <c r="BK13">
        <v>12252</v>
      </c>
      <c r="BL13">
        <v>-43</v>
      </c>
      <c r="BM13">
        <v>5209</v>
      </c>
      <c r="BN13">
        <v>5016</v>
      </c>
      <c r="BO13">
        <v>4927</v>
      </c>
      <c r="BP13">
        <v>4843</v>
      </c>
      <c r="BQ13">
        <v>4769</v>
      </c>
      <c r="BR13">
        <v>4677</v>
      </c>
      <c r="BS13">
        <v>4536</v>
      </c>
      <c r="BT13">
        <v>4418</v>
      </c>
      <c r="BU13">
        <v>4370</v>
      </c>
      <c r="BV13">
        <v>4264</v>
      </c>
      <c r="BW13">
        <v>4239</v>
      </c>
      <c r="BX13">
        <v>4150</v>
      </c>
      <c r="BY13">
        <v>4104</v>
      </c>
      <c r="BZ13">
        <v>4032</v>
      </c>
      <c r="CA13">
        <v>0.17599999999999999</v>
      </c>
      <c r="CB13">
        <v>0.20699999999999999</v>
      </c>
      <c r="CC13">
        <v>0.32500000000000001</v>
      </c>
      <c r="CD13">
        <v>0.222</v>
      </c>
      <c r="CE13">
        <v>0.72599999999999998</v>
      </c>
      <c r="CF13">
        <v>-3.5999999999999997E-2</v>
      </c>
      <c r="CG13">
        <v>-3.1E-2</v>
      </c>
      <c r="CH13">
        <v>95.245692399999996</v>
      </c>
      <c r="CI13">
        <v>5</v>
      </c>
      <c r="CJ13">
        <v>10</v>
      </c>
      <c r="CK13">
        <v>58</v>
      </c>
      <c r="CL13">
        <v>67</v>
      </c>
      <c r="CM13">
        <v>10832</v>
      </c>
      <c r="CN13">
        <v>0.874</v>
      </c>
      <c r="CO13">
        <v>0</v>
      </c>
      <c r="CP13">
        <v>0</v>
      </c>
      <c r="CQ13">
        <v>2972</v>
      </c>
      <c r="CR13">
        <v>2865</v>
      </c>
      <c r="CS13">
        <v>259</v>
      </c>
      <c r="CT13">
        <v>251</v>
      </c>
      <c r="CU13">
        <v>44458</v>
      </c>
      <c r="CV13">
        <v>0.56499999999999995</v>
      </c>
      <c r="CW13">
        <v>1.0999999999999999E-2</v>
      </c>
      <c r="CX13">
        <v>0.39900000000000002</v>
      </c>
      <c r="CY13">
        <v>2E-3</v>
      </c>
      <c r="CZ13">
        <v>1E-3</v>
      </c>
      <c r="DA13">
        <v>2.1000000000000001E-2</v>
      </c>
      <c r="DB13">
        <v>4.0000000000000001E-3</v>
      </c>
      <c r="DC13">
        <v>0.38200000000000001</v>
      </c>
      <c r="DD13">
        <v>0.311</v>
      </c>
      <c r="DE13">
        <v>0.13</v>
      </c>
      <c r="DF13">
        <v>81.520887477481494</v>
      </c>
      <c r="DG13">
        <v>0.258278145695364</v>
      </c>
      <c r="DH13">
        <v>0.39539999999999997</v>
      </c>
      <c r="DI13">
        <v>0.2329</v>
      </c>
      <c r="DJ13">
        <v>91.5</v>
      </c>
      <c r="DK13">
        <v>3.02</v>
      </c>
      <c r="DL13">
        <v>3.8</v>
      </c>
      <c r="DM13">
        <v>25.8278145695364</v>
      </c>
      <c r="DN13">
        <v>147.47</v>
      </c>
      <c r="DO13">
        <v>157.58000000000001</v>
      </c>
      <c r="DP13">
        <v>6.8556316538957196</v>
      </c>
      <c r="DR13">
        <v>641.74779553590702</v>
      </c>
      <c r="DT13">
        <v>204444000</v>
      </c>
      <c r="DU13">
        <v>16435.73</v>
      </c>
    </row>
    <row r="14" spans="1:125" x14ac:dyDescent="0.3">
      <c r="A14">
        <v>1025</v>
      </c>
      <c r="B14" t="s">
        <v>140</v>
      </c>
      <c r="C14" t="s">
        <v>116</v>
      </c>
      <c r="D14" t="s">
        <v>117</v>
      </c>
      <c r="E14" t="s">
        <v>118</v>
      </c>
      <c r="F14" t="s">
        <v>125</v>
      </c>
      <c r="I14">
        <v>13031</v>
      </c>
      <c r="J14">
        <v>5749</v>
      </c>
      <c r="K14">
        <v>7140</v>
      </c>
      <c r="L14">
        <v>13135</v>
      </c>
      <c r="M14">
        <v>5755</v>
      </c>
      <c r="N14">
        <v>7324</v>
      </c>
      <c r="O14">
        <v>11958</v>
      </c>
      <c r="P14">
        <v>4927</v>
      </c>
      <c r="Q14">
        <v>6965</v>
      </c>
      <c r="R14" t="s">
        <v>3732</v>
      </c>
      <c r="S14" t="s">
        <v>121</v>
      </c>
      <c r="T14" t="s">
        <v>121</v>
      </c>
      <c r="U14" t="str">
        <f t="shared" si="1"/>
        <v>Trump</v>
      </c>
      <c r="V14" s="2">
        <f t="shared" si="0"/>
        <v>0.91039208222306811</v>
      </c>
      <c r="W14">
        <v>0.45700000000000002</v>
      </c>
      <c r="X14">
        <v>0.44118000000000002</v>
      </c>
      <c r="Y14">
        <v>0.43813999999999997</v>
      </c>
      <c r="Z14">
        <f t="shared" si="2"/>
        <v>0.41202542231142331</v>
      </c>
      <c r="AA14">
        <v>0.53896103896103897</v>
      </c>
      <c r="AB14">
        <v>0.54791999999999996</v>
      </c>
      <c r="AC14">
        <v>0.55759000000000003</v>
      </c>
      <c r="AD14">
        <f t="shared" si="3"/>
        <v>0.58245526007693593</v>
      </c>
      <c r="AE14">
        <v>8.1999999999999993</v>
      </c>
      <c r="AF14">
        <v>10.7</v>
      </c>
      <c r="AG14">
        <v>12</v>
      </c>
      <c r="AH14" s="3">
        <f t="shared" si="4"/>
        <v>17.042983776551264</v>
      </c>
      <c r="AI14">
        <v>-11.945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f t="shared" si="5"/>
        <v>1</v>
      </c>
      <c r="AQ14">
        <v>0</v>
      </c>
      <c r="AS14">
        <v>0</v>
      </c>
      <c r="AU14">
        <v>0.47199999999999998</v>
      </c>
      <c r="AV14">
        <v>1</v>
      </c>
      <c r="AW14">
        <v>1</v>
      </c>
      <c r="AX14">
        <v>25766</v>
      </c>
      <c r="AY14">
        <v>25587</v>
      </c>
      <c r="AZ14">
        <v>25155</v>
      </c>
      <c r="BA14">
        <v>25123</v>
      </c>
      <c r="BB14">
        <v>24864</v>
      </c>
      <c r="BC14">
        <v>24698</v>
      </c>
      <c r="BD14">
        <v>24340</v>
      </c>
      <c r="BE14">
        <v>24063</v>
      </c>
      <c r="BF14">
        <v>23918</v>
      </c>
      <c r="BG14">
        <v>23622</v>
      </c>
      <c r="BH14">
        <v>22987</v>
      </c>
      <c r="BI14">
        <v>22740</v>
      </c>
      <c r="BJ14">
        <v>22574</v>
      </c>
      <c r="BK14">
        <v>22337</v>
      </c>
      <c r="BL14">
        <v>-104</v>
      </c>
      <c r="BM14">
        <v>9975</v>
      </c>
      <c r="BN14">
        <v>9780</v>
      </c>
      <c r="BO14">
        <v>9504</v>
      </c>
      <c r="BP14">
        <v>9349</v>
      </c>
      <c r="BQ14">
        <v>9101</v>
      </c>
      <c r="BR14">
        <v>8992</v>
      </c>
      <c r="BS14">
        <v>8769</v>
      </c>
      <c r="BT14">
        <v>8656</v>
      </c>
      <c r="BU14">
        <v>8524</v>
      </c>
      <c r="BV14">
        <v>8378</v>
      </c>
      <c r="BW14">
        <v>8127</v>
      </c>
      <c r="BX14">
        <v>8020</v>
      </c>
      <c r="BY14">
        <v>7916</v>
      </c>
      <c r="BZ14">
        <v>7819</v>
      </c>
      <c r="CA14">
        <v>0.186</v>
      </c>
      <c r="CB14">
        <v>0.23499999999999999</v>
      </c>
      <c r="CC14">
        <v>0.38700000000000001</v>
      </c>
      <c r="CD14">
        <v>0.217</v>
      </c>
      <c r="CE14">
        <v>0.79800000000000004</v>
      </c>
      <c r="CF14">
        <v>3.6999999999999998E-2</v>
      </c>
      <c r="CG14">
        <v>2E-3</v>
      </c>
      <c r="CH14">
        <v>90.044671300000005</v>
      </c>
      <c r="CI14">
        <v>5</v>
      </c>
      <c r="CJ14">
        <v>10</v>
      </c>
      <c r="CK14">
        <v>47</v>
      </c>
      <c r="CL14">
        <v>67</v>
      </c>
      <c r="CM14">
        <v>22346</v>
      </c>
      <c r="CN14">
        <v>0.96899999999999997</v>
      </c>
      <c r="CO14">
        <v>0</v>
      </c>
      <c r="CP14">
        <v>0</v>
      </c>
      <c r="CQ14">
        <v>6380</v>
      </c>
      <c r="CR14">
        <v>6616</v>
      </c>
      <c r="CS14">
        <v>592</v>
      </c>
      <c r="CT14">
        <v>593</v>
      </c>
      <c r="CU14">
        <v>44906</v>
      </c>
      <c r="CV14">
        <v>0.51200000000000001</v>
      </c>
      <c r="CW14">
        <v>1.4999999999999999E-2</v>
      </c>
      <c r="CX14">
        <v>0.45400000000000001</v>
      </c>
      <c r="CY14">
        <v>1E-3</v>
      </c>
      <c r="CZ14">
        <v>4.0000000000000001E-3</v>
      </c>
      <c r="DA14">
        <v>1.4E-2</v>
      </c>
      <c r="DB14">
        <v>8.0000000000000002E-3</v>
      </c>
      <c r="DC14">
        <v>0.41</v>
      </c>
      <c r="DD14">
        <v>0.26600000000000001</v>
      </c>
      <c r="DE14">
        <v>0.13800000000000001</v>
      </c>
      <c r="DF14">
        <v>81.715656568030695</v>
      </c>
      <c r="DG14">
        <v>0.264406779661017</v>
      </c>
      <c r="DH14">
        <v>0.4289</v>
      </c>
      <c r="DI14">
        <v>0.2311</v>
      </c>
      <c r="DJ14">
        <v>97.4</v>
      </c>
      <c r="DK14">
        <v>2.95</v>
      </c>
      <c r="DL14">
        <v>3.73</v>
      </c>
      <c r="DM14">
        <v>26.440677966101699</v>
      </c>
      <c r="DN14">
        <v>211.44</v>
      </c>
      <c r="DO14">
        <v>269.98</v>
      </c>
      <c r="DP14">
        <v>27.686341278849799</v>
      </c>
      <c r="DQ14">
        <v>528.052352151013</v>
      </c>
      <c r="DR14">
        <v>771.76364816869602</v>
      </c>
      <c r="DS14">
        <v>46.152866287770301</v>
      </c>
      <c r="DT14">
        <v>350200000</v>
      </c>
      <c r="DU14">
        <v>15554.08</v>
      </c>
    </row>
    <row r="15" spans="1:125" x14ac:dyDescent="0.3">
      <c r="A15">
        <v>1027</v>
      </c>
      <c r="B15" t="s">
        <v>141</v>
      </c>
      <c r="C15" t="s">
        <v>116</v>
      </c>
      <c r="D15" t="s">
        <v>117</v>
      </c>
      <c r="E15" t="s">
        <v>118</v>
      </c>
      <c r="F15" t="s">
        <v>125</v>
      </c>
      <c r="I15">
        <v>6624</v>
      </c>
      <c r="J15">
        <v>1237</v>
      </c>
      <c r="K15">
        <v>5245</v>
      </c>
      <c r="L15">
        <v>6930</v>
      </c>
      <c r="M15">
        <v>1267</v>
      </c>
      <c r="N15">
        <v>5601</v>
      </c>
      <c r="O15">
        <v>6767</v>
      </c>
      <c r="P15">
        <v>993</v>
      </c>
      <c r="Q15">
        <v>5734</v>
      </c>
      <c r="R15" t="s">
        <v>3732</v>
      </c>
      <c r="S15" t="s">
        <v>121</v>
      </c>
      <c r="T15" t="s">
        <v>121</v>
      </c>
      <c r="U15" t="str">
        <f t="shared" si="1"/>
        <v>Trump</v>
      </c>
      <c r="V15" s="2">
        <f t="shared" si="0"/>
        <v>0.9764790764790765</v>
      </c>
      <c r="W15">
        <v>0.26606000000000002</v>
      </c>
      <c r="X15">
        <v>0.18675</v>
      </c>
      <c r="Y15">
        <v>0.18282999999999999</v>
      </c>
      <c r="Z15">
        <f t="shared" si="2"/>
        <v>0.14674153982562435</v>
      </c>
      <c r="AA15">
        <v>0.72121575086090728</v>
      </c>
      <c r="AB15">
        <v>0.79181999999999997</v>
      </c>
      <c r="AC15">
        <v>0.80823</v>
      </c>
      <c r="AD15">
        <f t="shared" si="3"/>
        <v>0.84734742130929508</v>
      </c>
      <c r="AE15">
        <v>45.5</v>
      </c>
      <c r="AF15">
        <v>60.5</v>
      </c>
      <c r="AG15">
        <v>62.5</v>
      </c>
      <c r="AH15" s="3">
        <f t="shared" si="4"/>
        <v>70.060588148367074</v>
      </c>
      <c r="AI15">
        <v>-62.54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f t="shared" si="5"/>
        <v>1</v>
      </c>
      <c r="AQ15">
        <v>0</v>
      </c>
      <c r="AS15">
        <v>0</v>
      </c>
      <c r="AU15">
        <v>0</v>
      </c>
      <c r="AV15">
        <v>1</v>
      </c>
      <c r="AW15">
        <v>0</v>
      </c>
      <c r="AX15">
        <v>13898</v>
      </c>
      <c r="AY15">
        <v>13687</v>
      </c>
      <c r="AZ15">
        <v>13434</v>
      </c>
      <c r="BA15">
        <v>13404</v>
      </c>
      <c r="BB15">
        <v>13441</v>
      </c>
      <c r="BC15">
        <v>13415</v>
      </c>
      <c r="BD15">
        <v>13393</v>
      </c>
      <c r="BE15">
        <v>13350</v>
      </c>
      <c r="BF15">
        <v>13294</v>
      </c>
      <c r="BG15">
        <v>13235</v>
      </c>
      <c r="BH15">
        <v>14212</v>
      </c>
      <c r="BI15">
        <v>14170</v>
      </c>
      <c r="BJ15">
        <v>14183</v>
      </c>
      <c r="BK15">
        <v>14111</v>
      </c>
      <c r="BL15">
        <v>-25</v>
      </c>
      <c r="BM15">
        <v>5405</v>
      </c>
      <c r="BN15">
        <v>5265</v>
      </c>
      <c r="BO15">
        <v>5094</v>
      </c>
      <c r="BP15">
        <v>5077</v>
      </c>
      <c r="BQ15">
        <v>5046</v>
      </c>
      <c r="BR15">
        <v>4980</v>
      </c>
      <c r="BS15">
        <v>4923</v>
      </c>
      <c r="BT15">
        <v>4855</v>
      </c>
      <c r="BU15">
        <v>4786</v>
      </c>
      <c r="BV15">
        <v>4757</v>
      </c>
      <c r="BW15">
        <v>5080</v>
      </c>
      <c r="BX15">
        <v>5029</v>
      </c>
      <c r="BY15">
        <v>5014</v>
      </c>
      <c r="BZ15">
        <v>4967</v>
      </c>
      <c r="CA15">
        <v>0.16700000000000001</v>
      </c>
      <c r="CB15">
        <v>0.17</v>
      </c>
      <c r="CC15">
        <v>0.311</v>
      </c>
      <c r="CD15">
        <v>0.188</v>
      </c>
      <c r="CE15">
        <v>0.80600000000000005</v>
      </c>
      <c r="CF15">
        <v>0.121</v>
      </c>
      <c r="CG15">
        <v>3.2000000000000001E-2</v>
      </c>
      <c r="CH15">
        <v>75.494575600000005</v>
      </c>
      <c r="CI15">
        <v>4</v>
      </c>
      <c r="CJ15">
        <v>8</v>
      </c>
      <c r="CK15">
        <v>35</v>
      </c>
      <c r="CL15">
        <v>67</v>
      </c>
      <c r="CM15">
        <v>6192</v>
      </c>
      <c r="CN15">
        <v>0.44</v>
      </c>
      <c r="CO15">
        <v>0</v>
      </c>
      <c r="CP15">
        <v>0</v>
      </c>
      <c r="CQ15">
        <v>3601</v>
      </c>
      <c r="CR15">
        <v>4038</v>
      </c>
      <c r="CS15">
        <v>187</v>
      </c>
      <c r="CT15">
        <v>193</v>
      </c>
      <c r="CU15">
        <v>49599</v>
      </c>
      <c r="CV15">
        <v>0.80100000000000005</v>
      </c>
      <c r="CW15">
        <v>3.1E-2</v>
      </c>
      <c r="CX15">
        <v>0.126</v>
      </c>
      <c r="CY15">
        <v>0</v>
      </c>
      <c r="CZ15">
        <v>3.0000000000000001E-3</v>
      </c>
      <c r="DA15">
        <v>3.9E-2</v>
      </c>
      <c r="DB15">
        <v>6.0000000000000001E-3</v>
      </c>
      <c r="DC15">
        <v>0.374</v>
      </c>
      <c r="DD15">
        <v>0.33200000000000002</v>
      </c>
      <c r="DE15">
        <v>0.128</v>
      </c>
      <c r="DF15">
        <v>79.541037981173105</v>
      </c>
      <c r="DG15">
        <v>0.187702265372168</v>
      </c>
      <c r="DH15">
        <v>0.48170000000000002</v>
      </c>
      <c r="DI15">
        <v>0.2283</v>
      </c>
      <c r="DJ15">
        <v>99.7</v>
      </c>
      <c r="DK15">
        <v>3.09</v>
      </c>
      <c r="DL15">
        <v>3.67</v>
      </c>
      <c r="DM15">
        <v>18.7702265372168</v>
      </c>
      <c r="DN15">
        <v>138.91</v>
      </c>
      <c r="DO15">
        <v>185.86</v>
      </c>
      <c r="DP15">
        <v>33.798862572888901</v>
      </c>
      <c r="DQ15">
        <v>524.12751041612705</v>
      </c>
      <c r="DR15">
        <v>908.52555902644394</v>
      </c>
      <c r="DS15">
        <v>73.340559495746902</v>
      </c>
      <c r="DT15">
        <v>183257000</v>
      </c>
      <c r="DU15">
        <v>12907.24</v>
      </c>
    </row>
    <row r="16" spans="1:125" x14ac:dyDescent="0.3">
      <c r="A16">
        <v>1029</v>
      </c>
      <c r="B16" t="s">
        <v>142</v>
      </c>
      <c r="C16" t="s">
        <v>116</v>
      </c>
      <c r="D16" t="s">
        <v>117</v>
      </c>
      <c r="E16" t="s">
        <v>118</v>
      </c>
      <c r="F16" t="s">
        <v>125</v>
      </c>
      <c r="I16">
        <v>6593</v>
      </c>
      <c r="J16">
        <v>684</v>
      </c>
      <c r="K16">
        <v>5764</v>
      </c>
      <c r="L16">
        <v>7227</v>
      </c>
      <c r="M16">
        <v>675</v>
      </c>
      <c r="N16">
        <v>6484</v>
      </c>
      <c r="O16">
        <v>7651</v>
      </c>
      <c r="P16">
        <v>605</v>
      </c>
      <c r="Q16">
        <v>6988</v>
      </c>
      <c r="R16" t="s">
        <v>3732</v>
      </c>
      <c r="S16" t="s">
        <v>121</v>
      </c>
      <c r="T16" t="s">
        <v>121</v>
      </c>
      <c r="U16" t="str">
        <f t="shared" si="1"/>
        <v>Trump</v>
      </c>
      <c r="V16" s="2">
        <f t="shared" si="0"/>
        <v>1.0586688805866888</v>
      </c>
      <c r="W16">
        <v>0.15365999999999999</v>
      </c>
      <c r="X16">
        <v>0.10375</v>
      </c>
      <c r="Y16">
        <v>9.3399999999999997E-2</v>
      </c>
      <c r="Z16">
        <f t="shared" si="2"/>
        <v>7.9074630767219975E-2</v>
      </c>
      <c r="AA16">
        <v>0.8343092261433771</v>
      </c>
      <c r="AB16">
        <v>0.87426000000000004</v>
      </c>
      <c r="AC16">
        <v>0.89719000000000004</v>
      </c>
      <c r="AD16">
        <f t="shared" si="3"/>
        <v>0.91334466082864985</v>
      </c>
      <c r="AE16">
        <v>68.099999999999994</v>
      </c>
      <c r="AF16">
        <v>77.099999999999994</v>
      </c>
      <c r="AG16">
        <v>80.400000000000006</v>
      </c>
      <c r="AH16" s="3">
        <f t="shared" si="4"/>
        <v>83.427003006142982</v>
      </c>
      <c r="AI16">
        <v>-80.379000000000005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f t="shared" si="5"/>
        <v>1</v>
      </c>
      <c r="AQ16">
        <v>0</v>
      </c>
      <c r="AS16">
        <v>0</v>
      </c>
      <c r="AU16">
        <v>0</v>
      </c>
      <c r="AV16">
        <v>0</v>
      </c>
      <c r="AW16">
        <v>0</v>
      </c>
      <c r="AX16">
        <v>15004</v>
      </c>
      <c r="AY16">
        <v>14928</v>
      </c>
      <c r="AZ16">
        <v>14889</v>
      </c>
      <c r="BA16">
        <v>14976</v>
      </c>
      <c r="BB16">
        <v>15026</v>
      </c>
      <c r="BC16">
        <v>14914</v>
      </c>
      <c r="BD16">
        <v>14848</v>
      </c>
      <c r="BE16">
        <v>14899</v>
      </c>
      <c r="BF16">
        <v>15010</v>
      </c>
      <c r="BG16">
        <v>14910</v>
      </c>
      <c r="BH16">
        <v>15064</v>
      </c>
      <c r="BI16">
        <v>15156</v>
      </c>
      <c r="BJ16">
        <v>15372</v>
      </c>
      <c r="BK16">
        <v>15639</v>
      </c>
      <c r="BL16">
        <v>7</v>
      </c>
      <c r="BM16">
        <v>5848</v>
      </c>
      <c r="BN16">
        <v>5750</v>
      </c>
      <c r="BO16">
        <v>5696</v>
      </c>
      <c r="BP16">
        <v>5651</v>
      </c>
      <c r="BQ16">
        <v>5645</v>
      </c>
      <c r="BR16">
        <v>5556</v>
      </c>
      <c r="BS16">
        <v>5502</v>
      </c>
      <c r="BT16">
        <v>5513</v>
      </c>
      <c r="BU16">
        <v>5574</v>
      </c>
      <c r="BV16">
        <v>5484</v>
      </c>
      <c r="BW16">
        <v>5482</v>
      </c>
      <c r="BX16">
        <v>5481</v>
      </c>
      <c r="BY16">
        <v>5598</v>
      </c>
      <c r="BZ16">
        <v>5682</v>
      </c>
      <c r="CA16">
        <v>0.17499999999999999</v>
      </c>
      <c r="CB16">
        <v>0.157</v>
      </c>
      <c r="CC16">
        <v>0.311</v>
      </c>
      <c r="CD16">
        <v>0.13800000000000001</v>
      </c>
      <c r="CE16">
        <v>0.86499999999999999</v>
      </c>
      <c r="CF16">
        <v>0.17299999999999999</v>
      </c>
      <c r="CG16">
        <v>0.11</v>
      </c>
      <c r="CH16">
        <v>52.520740199999999</v>
      </c>
      <c r="CI16">
        <v>3</v>
      </c>
      <c r="CJ16">
        <v>6</v>
      </c>
      <c r="CK16">
        <v>14</v>
      </c>
      <c r="CL16">
        <v>67</v>
      </c>
      <c r="CM16">
        <v>1752</v>
      </c>
      <c r="CN16">
        <v>0.11899999999999999</v>
      </c>
      <c r="CO16">
        <v>0</v>
      </c>
      <c r="CP16">
        <v>0</v>
      </c>
      <c r="CQ16">
        <v>1681</v>
      </c>
      <c r="CR16">
        <v>1972</v>
      </c>
      <c r="CS16">
        <v>172</v>
      </c>
      <c r="CT16">
        <v>191</v>
      </c>
      <c r="CU16">
        <v>49248</v>
      </c>
      <c r="CV16">
        <v>0.92200000000000004</v>
      </c>
      <c r="CW16">
        <v>2.5999999999999999E-2</v>
      </c>
      <c r="CX16">
        <v>2.7E-2</v>
      </c>
      <c r="CY16">
        <v>1E-3</v>
      </c>
      <c r="CZ16">
        <v>1E-3</v>
      </c>
      <c r="DA16">
        <v>2.1999999999999999E-2</v>
      </c>
      <c r="DB16">
        <v>1.4E-2</v>
      </c>
      <c r="DC16">
        <v>0.39</v>
      </c>
      <c r="DD16">
        <v>0.27100000000000002</v>
      </c>
      <c r="DE16">
        <v>0.16500000000000001</v>
      </c>
      <c r="DF16">
        <v>85.2578748919764</v>
      </c>
      <c r="DG16">
        <v>0.37373737373737398</v>
      </c>
      <c r="DH16">
        <v>0.40810000000000002</v>
      </c>
      <c r="DI16">
        <v>0.2621</v>
      </c>
      <c r="DJ16">
        <v>94.3</v>
      </c>
      <c r="DK16">
        <v>3.02</v>
      </c>
      <c r="DL16">
        <v>4.08</v>
      </c>
      <c r="DM16">
        <v>35.099337748344396</v>
      </c>
      <c r="DN16">
        <v>176.62</v>
      </c>
      <c r="DO16">
        <v>262.72000000000003</v>
      </c>
      <c r="DP16">
        <v>48.748726078586799</v>
      </c>
      <c r="DQ16">
        <v>708.6437850753</v>
      </c>
      <c r="DR16">
        <v>1307.6591897559599</v>
      </c>
      <c r="DS16">
        <v>84.5298325190291</v>
      </c>
      <c r="DT16">
        <v>184703000</v>
      </c>
      <c r="DU16">
        <v>12035.91</v>
      </c>
    </row>
    <row r="17" spans="1:125" x14ac:dyDescent="0.3">
      <c r="A17">
        <v>1031</v>
      </c>
      <c r="B17" t="s">
        <v>143</v>
      </c>
      <c r="C17" t="s">
        <v>116</v>
      </c>
      <c r="D17" t="s">
        <v>117</v>
      </c>
      <c r="E17" t="s">
        <v>118</v>
      </c>
      <c r="F17" t="s">
        <v>125</v>
      </c>
      <c r="I17">
        <v>20767</v>
      </c>
      <c r="J17">
        <v>4221</v>
      </c>
      <c r="K17">
        <v>15875</v>
      </c>
      <c r="L17">
        <v>22275</v>
      </c>
      <c r="M17">
        <v>5076</v>
      </c>
      <c r="N17">
        <v>16899</v>
      </c>
      <c r="O17">
        <v>22319</v>
      </c>
      <c r="P17">
        <v>4601</v>
      </c>
      <c r="Q17">
        <v>17495</v>
      </c>
      <c r="R17" t="s">
        <v>3732</v>
      </c>
      <c r="S17" t="s">
        <v>121</v>
      </c>
      <c r="T17" t="s">
        <v>121</v>
      </c>
      <c r="U17" t="str">
        <f t="shared" si="1"/>
        <v>Trump</v>
      </c>
      <c r="V17" s="2">
        <f t="shared" si="0"/>
        <v>1.0019753086419754</v>
      </c>
      <c r="W17">
        <v>0.24847</v>
      </c>
      <c r="X17">
        <v>0.20326</v>
      </c>
      <c r="Y17">
        <v>0.22788</v>
      </c>
      <c r="Z17">
        <f t="shared" si="2"/>
        <v>0.20614722881849545</v>
      </c>
      <c r="AA17">
        <v>0.73992230462640629</v>
      </c>
      <c r="AB17">
        <v>0.76443000000000005</v>
      </c>
      <c r="AC17">
        <v>0.75865000000000005</v>
      </c>
      <c r="AD17">
        <f t="shared" si="3"/>
        <v>0.78386128410771094</v>
      </c>
      <c r="AE17">
        <v>49.1</v>
      </c>
      <c r="AF17">
        <v>56.1</v>
      </c>
      <c r="AG17">
        <v>53.1</v>
      </c>
      <c r="AH17" s="3">
        <f t="shared" si="4"/>
        <v>57.771405528921548</v>
      </c>
      <c r="AI17">
        <v>-53.076999999999998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f t="shared" si="5"/>
        <v>1</v>
      </c>
      <c r="AQ17">
        <v>0</v>
      </c>
      <c r="AS17">
        <v>0</v>
      </c>
      <c r="AU17">
        <v>4.2000000000000003E-2</v>
      </c>
      <c r="AV17">
        <v>0</v>
      </c>
      <c r="AW17">
        <v>0</v>
      </c>
      <c r="AX17">
        <v>50208</v>
      </c>
      <c r="AY17">
        <v>50444</v>
      </c>
      <c r="AZ17">
        <v>51141</v>
      </c>
      <c r="BA17">
        <v>50681</v>
      </c>
      <c r="BB17">
        <v>50657</v>
      </c>
      <c r="BC17">
        <v>50963</v>
      </c>
      <c r="BD17">
        <v>51202</v>
      </c>
      <c r="BE17">
        <v>51853</v>
      </c>
      <c r="BF17">
        <v>51950</v>
      </c>
      <c r="BG17">
        <v>52342</v>
      </c>
      <c r="BH17">
        <v>53549</v>
      </c>
      <c r="BI17">
        <v>54199</v>
      </c>
      <c r="BJ17">
        <v>54840</v>
      </c>
      <c r="BK17">
        <v>55643</v>
      </c>
      <c r="BL17">
        <v>90</v>
      </c>
      <c r="BM17">
        <v>20448</v>
      </c>
      <c r="BN17">
        <v>20381</v>
      </c>
      <c r="BO17">
        <v>20646</v>
      </c>
      <c r="BP17">
        <v>20336</v>
      </c>
      <c r="BQ17">
        <v>20103</v>
      </c>
      <c r="BR17">
        <v>20078</v>
      </c>
      <c r="BS17">
        <v>19945</v>
      </c>
      <c r="BT17">
        <v>20177</v>
      </c>
      <c r="BU17">
        <v>20187</v>
      </c>
      <c r="BV17">
        <v>20155</v>
      </c>
      <c r="BW17">
        <v>20759</v>
      </c>
      <c r="BX17">
        <v>20955</v>
      </c>
      <c r="BY17">
        <v>21172</v>
      </c>
      <c r="BZ17">
        <v>21506</v>
      </c>
      <c r="CA17">
        <v>0.13400000000000001</v>
      </c>
      <c r="CB17">
        <v>0.157</v>
      </c>
      <c r="CC17">
        <v>0.246</v>
      </c>
      <c r="CD17">
        <v>0.13900000000000001</v>
      </c>
      <c r="CE17">
        <v>1.0429999999999999</v>
      </c>
      <c r="CF17">
        <v>0.08</v>
      </c>
      <c r="CG17">
        <v>4.4999999999999998E-2</v>
      </c>
      <c r="CH17">
        <v>47.702616399999997</v>
      </c>
      <c r="CI17">
        <v>3</v>
      </c>
      <c r="CJ17">
        <v>5</v>
      </c>
      <c r="CK17">
        <v>12</v>
      </c>
      <c r="CL17">
        <v>67</v>
      </c>
      <c r="CM17">
        <v>10524</v>
      </c>
      <c r="CN17">
        <v>0.19500000000000001</v>
      </c>
      <c r="CO17">
        <v>0</v>
      </c>
      <c r="CP17">
        <v>0</v>
      </c>
      <c r="CQ17">
        <v>13217</v>
      </c>
      <c r="CR17">
        <v>14273</v>
      </c>
      <c r="CS17">
        <v>969</v>
      </c>
      <c r="CT17">
        <v>1013</v>
      </c>
      <c r="CU17">
        <v>62429</v>
      </c>
      <c r="CV17">
        <v>0.68799999999999994</v>
      </c>
      <c r="CW17">
        <v>8.4000000000000005E-2</v>
      </c>
      <c r="CX17">
        <v>0.161</v>
      </c>
      <c r="CY17">
        <v>5.0000000000000001E-3</v>
      </c>
      <c r="CZ17">
        <v>1.0999999999999999E-2</v>
      </c>
      <c r="DA17">
        <v>5.0999999999999997E-2</v>
      </c>
      <c r="DB17">
        <v>3.9E-2</v>
      </c>
      <c r="DC17">
        <v>0.28899999999999998</v>
      </c>
      <c r="DD17">
        <v>0.36099999999999999</v>
      </c>
      <c r="DE17">
        <v>0.216</v>
      </c>
      <c r="DF17">
        <v>88.656336153123803</v>
      </c>
      <c r="DG17">
        <v>0.22636103151862499</v>
      </c>
      <c r="DH17">
        <v>0.31290000000000001</v>
      </c>
      <c r="DI17">
        <v>0.33079999999999998</v>
      </c>
      <c r="DJ17">
        <v>56.9</v>
      </c>
      <c r="DK17">
        <v>3.49</v>
      </c>
      <c r="DL17">
        <v>4.28</v>
      </c>
      <c r="DM17">
        <v>22.6361031518625</v>
      </c>
      <c r="DN17">
        <v>192.9</v>
      </c>
      <c r="DO17">
        <v>263.02999999999997</v>
      </c>
      <c r="DP17">
        <v>36.355624675997902</v>
      </c>
      <c r="DQ17">
        <v>690.86403218593</v>
      </c>
      <c r="DR17">
        <v>1191.9301421172199</v>
      </c>
      <c r="DS17">
        <v>72.527456429579999</v>
      </c>
      <c r="DT17">
        <v>701851000</v>
      </c>
      <c r="DU17">
        <v>12806.33</v>
      </c>
    </row>
    <row r="18" spans="1:125" x14ac:dyDescent="0.3">
      <c r="A18">
        <v>1033</v>
      </c>
      <c r="B18" t="s">
        <v>144</v>
      </c>
      <c r="C18" t="s">
        <v>116</v>
      </c>
      <c r="D18" t="s">
        <v>117</v>
      </c>
      <c r="E18" t="s">
        <v>118</v>
      </c>
      <c r="F18" t="s">
        <v>119</v>
      </c>
      <c r="G18">
        <v>122520</v>
      </c>
      <c r="H18" t="s">
        <v>145</v>
      </c>
      <c r="I18">
        <v>24915</v>
      </c>
      <c r="J18">
        <v>7312</v>
      </c>
      <c r="K18">
        <v>16746</v>
      </c>
      <c r="L18">
        <v>27886</v>
      </c>
      <c r="M18">
        <v>8343</v>
      </c>
      <c r="N18">
        <v>19203</v>
      </c>
      <c r="O18">
        <v>27160</v>
      </c>
      <c r="P18">
        <v>7137</v>
      </c>
      <c r="Q18">
        <v>19714</v>
      </c>
      <c r="R18" t="s">
        <v>3732</v>
      </c>
      <c r="S18" t="s">
        <v>121</v>
      </c>
      <c r="T18" t="s">
        <v>121</v>
      </c>
      <c r="U18" t="str">
        <f t="shared" si="1"/>
        <v>Trump</v>
      </c>
      <c r="V18" s="2">
        <f t="shared" si="0"/>
        <v>0.97396543068206265</v>
      </c>
      <c r="W18">
        <v>0.39096999999999998</v>
      </c>
      <c r="X18">
        <v>0.29348000000000002</v>
      </c>
      <c r="Y18">
        <v>0.29918</v>
      </c>
      <c r="Z18">
        <f t="shared" si="2"/>
        <v>0.26277614138438882</v>
      </c>
      <c r="AA18">
        <v>0.59443780924756873</v>
      </c>
      <c r="AB18">
        <v>0.67213000000000001</v>
      </c>
      <c r="AC18">
        <v>0.68862999999999996</v>
      </c>
      <c r="AD18">
        <f t="shared" si="3"/>
        <v>0.72584683357879232</v>
      </c>
      <c r="AE18">
        <v>20.3</v>
      </c>
      <c r="AF18">
        <v>37.9</v>
      </c>
      <c r="AG18">
        <v>38.9</v>
      </c>
      <c r="AH18" s="3">
        <f t="shared" si="4"/>
        <v>46.307069219440351</v>
      </c>
      <c r="AI18">
        <v>-38.945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f t="shared" si="5"/>
        <v>1</v>
      </c>
      <c r="AQ18">
        <v>0</v>
      </c>
      <c r="AS18">
        <v>0</v>
      </c>
      <c r="AU18">
        <v>0</v>
      </c>
      <c r="AV18">
        <v>0</v>
      </c>
      <c r="AW18">
        <v>0</v>
      </c>
      <c r="AX18">
        <v>54524</v>
      </c>
      <c r="AY18">
        <v>54539</v>
      </c>
      <c r="AZ18">
        <v>54570</v>
      </c>
      <c r="BA18">
        <v>54529</v>
      </c>
      <c r="BB18">
        <v>54462</v>
      </c>
      <c r="BC18">
        <v>54417</v>
      </c>
      <c r="BD18">
        <v>54497</v>
      </c>
      <c r="BE18">
        <v>54695</v>
      </c>
      <c r="BF18">
        <v>55004</v>
      </c>
      <c r="BG18">
        <v>55241</v>
      </c>
      <c r="BH18">
        <v>57304</v>
      </c>
      <c r="BI18">
        <v>57644</v>
      </c>
      <c r="BJ18">
        <v>57993</v>
      </c>
      <c r="BK18">
        <v>58361</v>
      </c>
      <c r="BL18">
        <v>72</v>
      </c>
      <c r="BM18">
        <v>21232</v>
      </c>
      <c r="BN18">
        <v>20935</v>
      </c>
      <c r="BO18">
        <v>20669</v>
      </c>
      <c r="BP18">
        <v>20546</v>
      </c>
      <c r="BQ18">
        <v>20467</v>
      </c>
      <c r="BR18">
        <v>20484</v>
      </c>
      <c r="BS18">
        <v>20514</v>
      </c>
      <c r="BT18">
        <v>20576</v>
      </c>
      <c r="BU18">
        <v>20578</v>
      </c>
      <c r="BV18">
        <v>20651</v>
      </c>
      <c r="BW18">
        <v>21319</v>
      </c>
      <c r="BX18">
        <v>21325</v>
      </c>
      <c r="BY18">
        <v>21471</v>
      </c>
      <c r="BZ18">
        <v>21554</v>
      </c>
      <c r="CA18">
        <v>0.13600000000000001</v>
      </c>
      <c r="CB18">
        <v>0.17299999999999999</v>
      </c>
      <c r="CC18">
        <v>0.222</v>
      </c>
      <c r="CD18">
        <v>0.13600000000000001</v>
      </c>
      <c r="CE18">
        <v>1.0009999999999999</v>
      </c>
      <c r="CF18">
        <v>-3.9E-2</v>
      </c>
      <c r="CG18">
        <v>3.5999999999999997E-2</v>
      </c>
      <c r="CH18">
        <v>60.019144799999999</v>
      </c>
      <c r="CI18">
        <v>4</v>
      </c>
      <c r="CJ18">
        <v>7</v>
      </c>
      <c r="CK18">
        <v>22</v>
      </c>
      <c r="CL18">
        <v>67</v>
      </c>
      <c r="CM18">
        <v>13032</v>
      </c>
      <c r="CN18">
        <v>0.23200000000000001</v>
      </c>
      <c r="CO18">
        <v>0</v>
      </c>
      <c r="CP18">
        <v>0</v>
      </c>
      <c r="CQ18">
        <v>23654</v>
      </c>
      <c r="CR18">
        <v>22726</v>
      </c>
      <c r="CS18">
        <v>1206</v>
      </c>
      <c r="CT18">
        <v>1250</v>
      </c>
      <c r="CU18">
        <v>54593</v>
      </c>
      <c r="CV18">
        <v>0.77700000000000002</v>
      </c>
      <c r="CW18">
        <v>3.2000000000000001E-2</v>
      </c>
      <c r="CX18">
        <v>0.16</v>
      </c>
      <c r="CY18">
        <v>3.0000000000000001E-3</v>
      </c>
      <c r="CZ18">
        <v>5.0000000000000001E-3</v>
      </c>
      <c r="DA18">
        <v>2.3E-2</v>
      </c>
      <c r="DB18">
        <v>1.7000000000000001E-2</v>
      </c>
      <c r="DC18">
        <v>0.36599999999999999</v>
      </c>
      <c r="DD18">
        <v>0.317</v>
      </c>
      <c r="DE18">
        <v>0.18</v>
      </c>
      <c r="DF18">
        <v>86.500779498523301</v>
      </c>
      <c r="DG18">
        <v>0.47349823321554801</v>
      </c>
      <c r="DH18">
        <v>0.33779999999999999</v>
      </c>
      <c r="DI18">
        <v>0.2787</v>
      </c>
      <c r="DJ18">
        <v>71.7</v>
      </c>
      <c r="DK18">
        <v>2.83</v>
      </c>
      <c r="DL18">
        <v>4.17</v>
      </c>
      <c r="DM18">
        <v>47.349823321554801</v>
      </c>
      <c r="DN18">
        <v>229.21</v>
      </c>
      <c r="DO18">
        <v>347.87</v>
      </c>
      <c r="DP18">
        <v>51.7691200209415</v>
      </c>
      <c r="DQ18">
        <v>602.62512655493504</v>
      </c>
      <c r="DR18">
        <v>1123.85066160057</v>
      </c>
      <c r="DS18">
        <v>86.492499578528694</v>
      </c>
      <c r="DT18">
        <v>745499000</v>
      </c>
      <c r="DU18">
        <v>12846.12</v>
      </c>
    </row>
    <row r="19" spans="1:125" x14ac:dyDescent="0.3">
      <c r="A19">
        <v>1035</v>
      </c>
      <c r="B19" t="s">
        <v>146</v>
      </c>
      <c r="C19" t="s">
        <v>116</v>
      </c>
      <c r="D19" t="s">
        <v>117</v>
      </c>
      <c r="E19" t="s">
        <v>118</v>
      </c>
      <c r="F19" t="s">
        <v>125</v>
      </c>
      <c r="I19">
        <v>6585</v>
      </c>
      <c r="J19">
        <v>3080</v>
      </c>
      <c r="K19">
        <v>3420</v>
      </c>
      <c r="L19">
        <v>6441</v>
      </c>
      <c r="M19">
        <v>2966</v>
      </c>
      <c r="N19">
        <v>3442</v>
      </c>
      <c r="O19">
        <v>6051</v>
      </c>
      <c r="P19">
        <v>2580</v>
      </c>
      <c r="Q19">
        <v>3423</v>
      </c>
      <c r="R19" t="s">
        <v>3731</v>
      </c>
      <c r="S19" t="s">
        <v>121</v>
      </c>
      <c r="T19" t="s">
        <v>121</v>
      </c>
      <c r="U19" t="str">
        <f t="shared" si="1"/>
        <v>Trump</v>
      </c>
      <c r="V19" s="2">
        <f t="shared" si="0"/>
        <v>0.93945039590125756</v>
      </c>
      <c r="W19">
        <v>0.50605</v>
      </c>
      <c r="X19">
        <v>0.46772999999999998</v>
      </c>
      <c r="Y19">
        <v>0.46049000000000001</v>
      </c>
      <c r="Z19">
        <f t="shared" si="2"/>
        <v>0.42637580565195837</v>
      </c>
      <c r="AA19">
        <v>0.4895373665480427</v>
      </c>
      <c r="AB19">
        <v>0.51936000000000004</v>
      </c>
      <c r="AC19">
        <v>0.53439000000000003</v>
      </c>
      <c r="AD19">
        <f t="shared" si="3"/>
        <v>0.56569162121963312</v>
      </c>
      <c r="AE19">
        <v>1.7</v>
      </c>
      <c r="AF19">
        <v>5.2</v>
      </c>
      <c r="AG19">
        <v>7.4</v>
      </c>
      <c r="AH19" s="3">
        <f t="shared" si="4"/>
        <v>13.931581556767474</v>
      </c>
      <c r="AI19">
        <v>-7.39</v>
      </c>
      <c r="AJ19">
        <v>2</v>
      </c>
      <c r="AK19">
        <v>1</v>
      </c>
      <c r="AL19">
        <v>1</v>
      </c>
      <c r="AM19">
        <v>2</v>
      </c>
      <c r="AN19">
        <v>1</v>
      </c>
      <c r="AO19">
        <v>1</v>
      </c>
      <c r="AP19">
        <f t="shared" si="5"/>
        <v>1</v>
      </c>
      <c r="AQ19">
        <v>0</v>
      </c>
      <c r="AS19">
        <v>0</v>
      </c>
      <c r="AU19">
        <v>0</v>
      </c>
      <c r="AV19">
        <v>1</v>
      </c>
      <c r="AW19">
        <v>0</v>
      </c>
      <c r="AX19">
        <v>13236</v>
      </c>
      <c r="AY19">
        <v>13195</v>
      </c>
      <c r="AZ19">
        <v>13046</v>
      </c>
      <c r="BA19">
        <v>12912</v>
      </c>
      <c r="BB19">
        <v>12677</v>
      </c>
      <c r="BC19">
        <v>12678</v>
      </c>
      <c r="BD19">
        <v>12500</v>
      </c>
      <c r="BE19">
        <v>12431</v>
      </c>
      <c r="BF19">
        <v>12292</v>
      </c>
      <c r="BG19">
        <v>12067</v>
      </c>
      <c r="BH19">
        <v>11554</v>
      </c>
      <c r="BI19">
        <v>11320</v>
      </c>
      <c r="BJ19">
        <v>11224</v>
      </c>
      <c r="BK19">
        <v>11174</v>
      </c>
      <c r="BL19">
        <v>-43</v>
      </c>
      <c r="BM19">
        <v>4818</v>
      </c>
      <c r="BN19">
        <v>4735</v>
      </c>
      <c r="BO19">
        <v>4561</v>
      </c>
      <c r="BP19">
        <v>4481</v>
      </c>
      <c r="BQ19">
        <v>4365</v>
      </c>
      <c r="BR19">
        <v>4313</v>
      </c>
      <c r="BS19">
        <v>4239</v>
      </c>
      <c r="BT19">
        <v>4170</v>
      </c>
      <c r="BU19">
        <v>4121</v>
      </c>
      <c r="BV19">
        <v>4025</v>
      </c>
      <c r="BW19">
        <v>3818</v>
      </c>
      <c r="BX19">
        <v>3734</v>
      </c>
      <c r="BY19">
        <v>3680</v>
      </c>
      <c r="BZ19">
        <v>3665</v>
      </c>
      <c r="CA19">
        <v>0.106</v>
      </c>
      <c r="CB19">
        <v>0.30099999999999999</v>
      </c>
      <c r="CC19">
        <v>0.38700000000000001</v>
      </c>
      <c r="CD19">
        <v>0.253</v>
      </c>
      <c r="CE19">
        <v>0.66900000000000004</v>
      </c>
      <c r="CF19">
        <v>-0.115</v>
      </c>
      <c r="CG19">
        <v>-5.0000000000000001E-3</v>
      </c>
      <c r="CH19">
        <v>94.160816800000006</v>
      </c>
      <c r="CI19">
        <v>5</v>
      </c>
      <c r="CJ19">
        <v>10</v>
      </c>
      <c r="CK19">
        <v>56</v>
      </c>
      <c r="CL19">
        <v>67</v>
      </c>
      <c r="CM19">
        <v>11470</v>
      </c>
      <c r="CN19">
        <v>1</v>
      </c>
      <c r="CO19">
        <v>0</v>
      </c>
      <c r="CP19">
        <v>0</v>
      </c>
      <c r="CQ19">
        <v>2717</v>
      </c>
      <c r="CR19">
        <v>2404</v>
      </c>
      <c r="CS19">
        <v>205</v>
      </c>
      <c r="CT19">
        <v>204</v>
      </c>
      <c r="CU19">
        <v>36106</v>
      </c>
      <c r="CV19">
        <v>0.497</v>
      </c>
      <c r="CW19">
        <v>7.0000000000000001E-3</v>
      </c>
      <c r="CX19">
        <v>0.48</v>
      </c>
      <c r="CY19">
        <v>3.0000000000000001E-3</v>
      </c>
      <c r="CZ19">
        <v>3.0000000000000001E-3</v>
      </c>
      <c r="DA19">
        <v>1.0999999999999999E-2</v>
      </c>
      <c r="DB19">
        <v>8.0000000000000002E-3</v>
      </c>
      <c r="DC19">
        <v>0.48299999999999998</v>
      </c>
      <c r="DD19">
        <v>0.27800000000000002</v>
      </c>
      <c r="DE19">
        <v>0.13300000000000001</v>
      </c>
      <c r="DF19">
        <v>81.815201227634901</v>
      </c>
      <c r="DG19">
        <v>0.255892255892256</v>
      </c>
      <c r="DH19">
        <v>0.43099999999999999</v>
      </c>
      <c r="DI19">
        <v>0.1454</v>
      </c>
      <c r="DJ19">
        <v>97.5</v>
      </c>
      <c r="DK19">
        <v>2.97</v>
      </c>
      <c r="DL19">
        <v>3.73</v>
      </c>
      <c r="DM19">
        <v>25.589225589225599</v>
      </c>
      <c r="DN19">
        <v>88.03</v>
      </c>
      <c r="DQ19">
        <v>442.61480963450902</v>
      </c>
      <c r="DR19">
        <v>721.68982181491799</v>
      </c>
      <c r="DS19">
        <v>63.051440237812301</v>
      </c>
      <c r="DT19">
        <v>189994000</v>
      </c>
      <c r="DU19">
        <v>16954.669999999998</v>
      </c>
    </row>
    <row r="20" spans="1:125" x14ac:dyDescent="0.3">
      <c r="A20">
        <v>1037</v>
      </c>
      <c r="B20" t="s">
        <v>147</v>
      </c>
      <c r="C20" t="s">
        <v>116</v>
      </c>
      <c r="D20" t="s">
        <v>117</v>
      </c>
      <c r="E20" t="s">
        <v>118</v>
      </c>
      <c r="F20" t="s">
        <v>125</v>
      </c>
      <c r="I20">
        <v>5252</v>
      </c>
      <c r="J20">
        <v>1782</v>
      </c>
      <c r="K20">
        <v>3381</v>
      </c>
      <c r="L20">
        <v>5479</v>
      </c>
      <c r="M20">
        <v>1796</v>
      </c>
      <c r="N20">
        <v>3631</v>
      </c>
      <c r="O20">
        <v>5268</v>
      </c>
      <c r="P20">
        <v>1478</v>
      </c>
      <c r="Q20">
        <v>3758</v>
      </c>
      <c r="R20" t="s">
        <v>3732</v>
      </c>
      <c r="S20" t="s">
        <v>121</v>
      </c>
      <c r="T20" t="s">
        <v>121</v>
      </c>
      <c r="U20" t="str">
        <f t="shared" si="1"/>
        <v>Trump</v>
      </c>
      <c r="V20" s="2">
        <f t="shared" si="0"/>
        <v>0.96148932286913669</v>
      </c>
      <c r="W20">
        <v>0.4148</v>
      </c>
      <c r="X20">
        <v>0.33929999999999999</v>
      </c>
      <c r="Y20">
        <v>0.32779999999999998</v>
      </c>
      <c r="Z20">
        <f t="shared" si="2"/>
        <v>0.28056188306757784</v>
      </c>
      <c r="AA20">
        <v>0.57724346838318819</v>
      </c>
      <c r="AB20">
        <v>0.64375000000000004</v>
      </c>
      <c r="AC20">
        <v>0.66271000000000002</v>
      </c>
      <c r="AD20">
        <f t="shared" si="3"/>
        <v>0.71336370539104021</v>
      </c>
      <c r="AE20">
        <v>16.2</v>
      </c>
      <c r="AF20">
        <v>30.4</v>
      </c>
      <c r="AG20">
        <v>33.5</v>
      </c>
      <c r="AH20" s="3">
        <f t="shared" si="4"/>
        <v>43.280182232346235</v>
      </c>
      <c r="AI20">
        <v>-33.491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f t="shared" si="5"/>
        <v>1</v>
      </c>
      <c r="AQ20">
        <v>0</v>
      </c>
      <c r="AS20">
        <v>0</v>
      </c>
      <c r="AU20">
        <v>0</v>
      </c>
      <c r="AV20">
        <v>1</v>
      </c>
      <c r="AW20">
        <v>0</v>
      </c>
      <c r="AX20">
        <v>11780</v>
      </c>
      <c r="AY20">
        <v>11486</v>
      </c>
      <c r="AZ20">
        <v>11346</v>
      </c>
      <c r="BA20">
        <v>11254</v>
      </c>
      <c r="BB20">
        <v>11037</v>
      </c>
      <c r="BC20">
        <v>10934</v>
      </c>
      <c r="BD20">
        <v>10819</v>
      </c>
      <c r="BE20">
        <v>10724</v>
      </c>
      <c r="BF20">
        <v>10643</v>
      </c>
      <c r="BG20">
        <v>10663</v>
      </c>
      <c r="BH20">
        <v>10335</v>
      </c>
      <c r="BI20">
        <v>10314</v>
      </c>
      <c r="BJ20">
        <v>10307</v>
      </c>
      <c r="BK20">
        <v>10268</v>
      </c>
      <c r="BL20">
        <v>-43</v>
      </c>
      <c r="BM20">
        <v>4713</v>
      </c>
      <c r="BN20">
        <v>4505</v>
      </c>
      <c r="BO20">
        <v>4403</v>
      </c>
      <c r="BP20">
        <v>4346</v>
      </c>
      <c r="BQ20">
        <v>4102</v>
      </c>
      <c r="BR20">
        <v>4031</v>
      </c>
      <c r="BS20">
        <v>3933</v>
      </c>
      <c r="BT20">
        <v>3847</v>
      </c>
      <c r="BU20">
        <v>3757</v>
      </c>
      <c r="BV20">
        <v>3741</v>
      </c>
      <c r="BW20">
        <v>3611</v>
      </c>
      <c r="BX20">
        <v>3565</v>
      </c>
      <c r="BY20">
        <v>3562</v>
      </c>
      <c r="BZ20">
        <v>3525</v>
      </c>
      <c r="CA20">
        <v>0.16500000000000001</v>
      </c>
      <c r="CB20">
        <v>0.18099999999999999</v>
      </c>
      <c r="CC20">
        <v>0.307</v>
      </c>
      <c r="CD20">
        <v>0.216</v>
      </c>
      <c r="CE20">
        <v>0.877</v>
      </c>
      <c r="CF20">
        <v>-5.1999999999999998E-2</v>
      </c>
      <c r="CG20">
        <v>5.2999999999999999E-2</v>
      </c>
      <c r="CH20">
        <v>75.111678299999994</v>
      </c>
      <c r="CI20">
        <v>4</v>
      </c>
      <c r="CJ20">
        <v>8</v>
      </c>
      <c r="CK20">
        <v>34</v>
      </c>
      <c r="CL20">
        <v>67</v>
      </c>
      <c r="CM20">
        <v>4508</v>
      </c>
      <c r="CN20">
        <v>0.42499999999999999</v>
      </c>
      <c r="CO20">
        <v>0</v>
      </c>
      <c r="CP20">
        <v>0</v>
      </c>
      <c r="CQ20">
        <v>1059</v>
      </c>
      <c r="CR20">
        <v>1004</v>
      </c>
      <c r="CS20">
        <v>94</v>
      </c>
      <c r="CT20">
        <v>99</v>
      </c>
      <c r="CU20">
        <v>49485</v>
      </c>
      <c r="CV20">
        <v>0.64200000000000002</v>
      </c>
      <c r="CW20">
        <v>2.7E-2</v>
      </c>
      <c r="CX20">
        <v>0.30199999999999999</v>
      </c>
      <c r="CY20">
        <v>1E-3</v>
      </c>
      <c r="CZ20">
        <v>0</v>
      </c>
      <c r="DA20">
        <v>2.7E-2</v>
      </c>
      <c r="DB20">
        <v>5.0000000000000001E-3</v>
      </c>
      <c r="DC20">
        <v>0.41399999999999998</v>
      </c>
      <c r="DD20">
        <v>0.314</v>
      </c>
      <c r="DE20">
        <v>0.106</v>
      </c>
      <c r="DF20">
        <v>83.905148369853194</v>
      </c>
      <c r="DG20">
        <v>0.219219219219219</v>
      </c>
      <c r="DH20">
        <v>0.36270000000000002</v>
      </c>
      <c r="DI20">
        <v>0.20710000000000001</v>
      </c>
      <c r="DJ20">
        <v>82.2</v>
      </c>
      <c r="DK20">
        <v>3.3</v>
      </c>
      <c r="DL20">
        <v>4.0599999999999996</v>
      </c>
      <c r="DM20">
        <v>23.030303030302999</v>
      </c>
      <c r="DN20">
        <v>124.12</v>
      </c>
      <c r="DQ20">
        <v>623.61545126393298</v>
      </c>
      <c r="DR20">
        <v>1038.0075769349701</v>
      </c>
      <c r="DS20">
        <v>66.449945207604202</v>
      </c>
      <c r="DT20">
        <v>143595000</v>
      </c>
      <c r="DU20">
        <v>14125.02</v>
      </c>
    </row>
    <row r="21" spans="1:125" x14ac:dyDescent="0.3">
      <c r="A21">
        <v>1039</v>
      </c>
      <c r="B21" t="s">
        <v>148</v>
      </c>
      <c r="C21" t="s">
        <v>116</v>
      </c>
      <c r="D21" t="s">
        <v>117</v>
      </c>
      <c r="E21" t="s">
        <v>118</v>
      </c>
      <c r="F21" t="s">
        <v>125</v>
      </c>
      <c r="I21">
        <v>15940</v>
      </c>
      <c r="J21">
        <v>2387</v>
      </c>
      <c r="K21">
        <v>13267</v>
      </c>
      <c r="L21">
        <v>17430</v>
      </c>
      <c r="M21">
        <v>2721</v>
      </c>
      <c r="N21">
        <v>14586</v>
      </c>
      <c r="O21">
        <v>17095</v>
      </c>
      <c r="P21">
        <v>2314</v>
      </c>
      <c r="Q21">
        <v>14677</v>
      </c>
      <c r="R21" t="s">
        <v>3732</v>
      </c>
      <c r="S21" t="s">
        <v>121</v>
      </c>
      <c r="T21" t="s">
        <v>121</v>
      </c>
      <c r="U21" t="str">
        <f t="shared" si="1"/>
        <v>Trump</v>
      </c>
      <c r="V21" s="2">
        <f t="shared" si="0"/>
        <v>0.98078026391279405</v>
      </c>
      <c r="W21">
        <v>0.20455000000000001</v>
      </c>
      <c r="X21">
        <v>0.14974999999999999</v>
      </c>
      <c r="Y21">
        <v>0.15611</v>
      </c>
      <c r="Z21">
        <f t="shared" si="2"/>
        <v>0.13536121673003804</v>
      </c>
      <c r="AA21">
        <v>0.78716238098322433</v>
      </c>
      <c r="AB21">
        <v>0.83230999999999999</v>
      </c>
      <c r="AC21">
        <v>0.83682999999999996</v>
      </c>
      <c r="AD21">
        <f t="shared" si="3"/>
        <v>0.85855513307984788</v>
      </c>
      <c r="AE21">
        <v>58.3</v>
      </c>
      <c r="AF21">
        <v>68.3</v>
      </c>
      <c r="AG21">
        <v>68.099999999999994</v>
      </c>
      <c r="AH21" s="3">
        <f t="shared" si="4"/>
        <v>72.319391634980974</v>
      </c>
      <c r="AI21">
        <v>-68.072000000000003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f t="shared" si="5"/>
        <v>1</v>
      </c>
      <c r="AQ21">
        <v>0</v>
      </c>
      <c r="AS21">
        <v>0</v>
      </c>
      <c r="AU21">
        <v>0</v>
      </c>
      <c r="AV21">
        <v>1</v>
      </c>
      <c r="AW21">
        <v>0</v>
      </c>
      <c r="AX21">
        <v>37809</v>
      </c>
      <c r="AY21">
        <v>38020</v>
      </c>
      <c r="AZ21">
        <v>37805</v>
      </c>
      <c r="BA21">
        <v>37814</v>
      </c>
      <c r="BB21">
        <v>37760</v>
      </c>
      <c r="BC21">
        <v>37556</v>
      </c>
      <c r="BD21">
        <v>37382</v>
      </c>
      <c r="BE21">
        <v>37062</v>
      </c>
      <c r="BF21">
        <v>36953</v>
      </c>
      <c r="BG21">
        <v>37049</v>
      </c>
      <c r="BH21">
        <v>37506</v>
      </c>
      <c r="BI21">
        <v>37570</v>
      </c>
      <c r="BJ21">
        <v>37603</v>
      </c>
      <c r="BK21">
        <v>37952</v>
      </c>
      <c r="BL21">
        <v>-57</v>
      </c>
      <c r="BM21">
        <v>14265</v>
      </c>
      <c r="BN21">
        <v>14199</v>
      </c>
      <c r="BO21">
        <v>13942</v>
      </c>
      <c r="BP21">
        <v>13781</v>
      </c>
      <c r="BQ21">
        <v>13654</v>
      </c>
      <c r="BR21">
        <v>13506</v>
      </c>
      <c r="BS21">
        <v>13405</v>
      </c>
      <c r="BT21">
        <v>13197</v>
      </c>
      <c r="BU21">
        <v>12996</v>
      </c>
      <c r="BV21">
        <v>12920</v>
      </c>
      <c r="BW21">
        <v>12978</v>
      </c>
      <c r="BX21">
        <v>12948</v>
      </c>
      <c r="BY21">
        <v>12982</v>
      </c>
      <c r="BZ21">
        <v>13075</v>
      </c>
      <c r="CA21">
        <v>0.14199999999999999</v>
      </c>
      <c r="CB21">
        <v>0.192</v>
      </c>
      <c r="CC21">
        <v>0.24299999999999999</v>
      </c>
      <c r="CD21">
        <v>0.20200000000000001</v>
      </c>
      <c r="CE21">
        <v>0.81799999999999995</v>
      </c>
      <c r="CF21">
        <v>0.02</v>
      </c>
      <c r="CG21">
        <v>5.2999999999999999E-2</v>
      </c>
      <c r="CH21">
        <v>73.452456900000001</v>
      </c>
      <c r="CI21">
        <v>4</v>
      </c>
      <c r="CJ21">
        <v>8</v>
      </c>
      <c r="CK21">
        <v>32</v>
      </c>
      <c r="CL21">
        <v>67</v>
      </c>
      <c r="CM21">
        <v>22982</v>
      </c>
      <c r="CN21">
        <v>0.59899999999999998</v>
      </c>
      <c r="CO21">
        <v>0</v>
      </c>
      <c r="CP21">
        <v>0</v>
      </c>
      <c r="CQ21">
        <v>10270</v>
      </c>
      <c r="CR21">
        <v>10472</v>
      </c>
      <c r="CS21">
        <v>809</v>
      </c>
      <c r="CT21">
        <v>852</v>
      </c>
      <c r="CU21">
        <v>46958</v>
      </c>
      <c r="CV21">
        <v>0.82499999999999996</v>
      </c>
      <c r="CW21">
        <v>0.02</v>
      </c>
      <c r="CX21">
        <v>0.123</v>
      </c>
      <c r="CY21">
        <v>3.0000000000000001E-3</v>
      </c>
      <c r="CZ21">
        <v>6.0000000000000001E-3</v>
      </c>
      <c r="DA21">
        <v>2.4E-2</v>
      </c>
      <c r="DB21">
        <v>1.2E-2</v>
      </c>
      <c r="DC21">
        <v>0.36299999999999999</v>
      </c>
      <c r="DD21">
        <v>0.33200000000000002</v>
      </c>
      <c r="DE21">
        <v>0.16300000000000001</v>
      </c>
      <c r="DF21">
        <v>81.470429675398705</v>
      </c>
      <c r="DG21">
        <v>0.25666666666666699</v>
      </c>
      <c r="DH21">
        <v>0.35799999999999998</v>
      </c>
      <c r="DI21">
        <v>0.29399999999999998</v>
      </c>
      <c r="DJ21">
        <v>80.3</v>
      </c>
      <c r="DK21">
        <v>3</v>
      </c>
      <c r="DL21">
        <v>3.77</v>
      </c>
      <c r="DM21">
        <v>25.6666666666667</v>
      </c>
      <c r="DN21">
        <v>147.36000000000001</v>
      </c>
      <c r="DO21">
        <v>206.89</v>
      </c>
      <c r="DP21">
        <v>40.397665580890298</v>
      </c>
      <c r="DQ21">
        <v>515.99614094358503</v>
      </c>
      <c r="DR21">
        <v>886.14099339980703</v>
      </c>
      <c r="DS21">
        <v>71.734035021918999</v>
      </c>
      <c r="DT21">
        <v>544135000</v>
      </c>
      <c r="DU21">
        <v>14470.91</v>
      </c>
    </row>
    <row r="22" spans="1:125" x14ac:dyDescent="0.3">
      <c r="A22">
        <v>1041</v>
      </c>
      <c r="B22" t="s">
        <v>149</v>
      </c>
      <c r="C22" t="s">
        <v>116</v>
      </c>
      <c r="D22" t="s">
        <v>117</v>
      </c>
      <c r="E22" t="s">
        <v>118</v>
      </c>
      <c r="F22" t="s">
        <v>125</v>
      </c>
      <c r="I22">
        <v>6267</v>
      </c>
      <c r="J22">
        <v>1664</v>
      </c>
      <c r="K22">
        <v>4513</v>
      </c>
      <c r="L22">
        <v>6617</v>
      </c>
      <c r="M22">
        <v>1700</v>
      </c>
      <c r="N22">
        <v>4864</v>
      </c>
      <c r="O22">
        <v>6486</v>
      </c>
      <c r="P22">
        <v>1457</v>
      </c>
      <c r="Q22">
        <v>5000</v>
      </c>
      <c r="R22" t="s">
        <v>3732</v>
      </c>
      <c r="S22" t="s">
        <v>121</v>
      </c>
      <c r="T22" t="s">
        <v>121</v>
      </c>
      <c r="U22" t="str">
        <f t="shared" si="1"/>
        <v>Trump</v>
      </c>
      <c r="V22" s="2">
        <f t="shared" si="0"/>
        <v>0.98020250868973857</v>
      </c>
      <c r="W22">
        <v>0.31912000000000001</v>
      </c>
      <c r="X22">
        <v>0.26551999999999998</v>
      </c>
      <c r="Y22">
        <v>0.25691000000000003</v>
      </c>
      <c r="Z22">
        <f t="shared" si="2"/>
        <v>0.22463768115942029</v>
      </c>
      <c r="AA22">
        <v>0.67419053549190533</v>
      </c>
      <c r="AB22">
        <v>0.72011999999999998</v>
      </c>
      <c r="AC22">
        <v>0.73507999999999996</v>
      </c>
      <c r="AD22">
        <f t="shared" si="3"/>
        <v>0.77089115016959608</v>
      </c>
      <c r="AE22">
        <v>35.5</v>
      </c>
      <c r="AF22">
        <v>45.5</v>
      </c>
      <c r="AG22">
        <v>47.8</v>
      </c>
      <c r="AH22" s="3">
        <f t="shared" si="4"/>
        <v>54.625346901017579</v>
      </c>
      <c r="AI22">
        <v>-47.817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f t="shared" si="5"/>
        <v>1</v>
      </c>
      <c r="AQ22">
        <v>0</v>
      </c>
      <c r="AS22">
        <v>0</v>
      </c>
      <c r="AU22">
        <v>0.24299999999999999</v>
      </c>
      <c r="AV22">
        <v>0</v>
      </c>
      <c r="AW22">
        <v>0</v>
      </c>
      <c r="AX22">
        <v>13869</v>
      </c>
      <c r="AY22">
        <v>13894</v>
      </c>
      <c r="AZ22">
        <v>13915</v>
      </c>
      <c r="BA22">
        <v>13847</v>
      </c>
      <c r="BB22">
        <v>13851</v>
      </c>
      <c r="BC22">
        <v>13850</v>
      </c>
      <c r="BD22">
        <v>13916</v>
      </c>
      <c r="BE22">
        <v>13858</v>
      </c>
      <c r="BF22">
        <v>13825</v>
      </c>
      <c r="BG22">
        <v>13772</v>
      </c>
      <c r="BH22">
        <v>13163</v>
      </c>
      <c r="BI22">
        <v>13069</v>
      </c>
      <c r="BJ22">
        <v>13048</v>
      </c>
      <c r="BK22">
        <v>13101</v>
      </c>
      <c r="BL22">
        <v>-30</v>
      </c>
      <c r="BM22">
        <v>5387</v>
      </c>
      <c r="BN22">
        <v>5339</v>
      </c>
      <c r="BO22">
        <v>5254</v>
      </c>
      <c r="BP22">
        <v>5107</v>
      </c>
      <c r="BQ22">
        <v>5099</v>
      </c>
      <c r="BR22">
        <v>5089</v>
      </c>
      <c r="BS22">
        <v>5050</v>
      </c>
      <c r="BT22">
        <v>5011</v>
      </c>
      <c r="BU22">
        <v>4972</v>
      </c>
      <c r="BV22">
        <v>4926</v>
      </c>
      <c r="BW22">
        <v>4725</v>
      </c>
      <c r="BX22">
        <v>4700</v>
      </c>
      <c r="BY22">
        <v>4648</v>
      </c>
      <c r="BZ22">
        <v>4674</v>
      </c>
      <c r="CA22">
        <v>0.17899999999999999</v>
      </c>
      <c r="CB22">
        <v>0.215</v>
      </c>
      <c r="CC22">
        <v>0.27700000000000002</v>
      </c>
      <c r="CD22">
        <v>0.24</v>
      </c>
      <c r="CE22">
        <v>0.81499999999999995</v>
      </c>
      <c r="CF22">
        <v>-9.8000000000000004E-2</v>
      </c>
      <c r="CG22">
        <v>4.7E-2</v>
      </c>
      <c r="CH22">
        <v>85.386088000000001</v>
      </c>
      <c r="CI22">
        <v>5</v>
      </c>
      <c r="CJ22">
        <v>9</v>
      </c>
      <c r="CK22">
        <v>43</v>
      </c>
      <c r="CL22">
        <v>67</v>
      </c>
      <c r="CM22">
        <v>8903</v>
      </c>
      <c r="CN22">
        <v>0.755</v>
      </c>
      <c r="CO22">
        <v>0</v>
      </c>
      <c r="CP22">
        <v>0</v>
      </c>
      <c r="CQ22">
        <v>3070</v>
      </c>
      <c r="CR22">
        <v>2770</v>
      </c>
      <c r="CS22">
        <v>213</v>
      </c>
      <c r="CT22">
        <v>223</v>
      </c>
      <c r="CU22">
        <v>49161</v>
      </c>
      <c r="CV22">
        <v>0.69899999999999995</v>
      </c>
      <c r="CW22">
        <v>2.5000000000000001E-2</v>
      </c>
      <c r="CX22">
        <v>0.22900000000000001</v>
      </c>
      <c r="CY22">
        <v>1E-3</v>
      </c>
      <c r="CZ22">
        <v>1.2E-2</v>
      </c>
      <c r="DA22">
        <v>3.4000000000000002E-2</v>
      </c>
      <c r="DB22">
        <v>2.5999999999999999E-2</v>
      </c>
      <c r="DC22">
        <v>0.42499999999999999</v>
      </c>
      <c r="DD22">
        <v>0.224</v>
      </c>
      <c r="DE22">
        <v>0.17199999999999999</v>
      </c>
      <c r="DF22">
        <v>86.739284789368995</v>
      </c>
      <c r="DG22">
        <v>0.33750000000000002</v>
      </c>
      <c r="DH22">
        <v>0.3624</v>
      </c>
      <c r="DI22">
        <v>0.2445</v>
      </c>
      <c r="DJ22">
        <v>82.1</v>
      </c>
      <c r="DK22">
        <v>3.28</v>
      </c>
      <c r="DL22">
        <v>4.28</v>
      </c>
      <c r="DM22">
        <v>30.487804878048799</v>
      </c>
      <c r="DN22">
        <v>164.58</v>
      </c>
      <c r="DO22">
        <v>201.59</v>
      </c>
      <c r="DP22">
        <v>22.487544051525099</v>
      </c>
      <c r="DQ22">
        <v>466.18399185534298</v>
      </c>
      <c r="DR22">
        <v>765.41979689943298</v>
      </c>
      <c r="DS22">
        <v>64.188348435813097</v>
      </c>
      <c r="DT22">
        <v>191245000</v>
      </c>
      <c r="DU22">
        <v>14682.92</v>
      </c>
    </row>
    <row r="23" spans="1:125" x14ac:dyDescent="0.3">
      <c r="A23">
        <v>1043</v>
      </c>
      <c r="B23" t="s">
        <v>150</v>
      </c>
      <c r="C23" t="s">
        <v>116</v>
      </c>
      <c r="D23" t="s">
        <v>117</v>
      </c>
      <c r="E23" t="s">
        <v>118</v>
      </c>
      <c r="F23" t="s">
        <v>125</v>
      </c>
      <c r="I23">
        <v>37873</v>
      </c>
      <c r="J23">
        <v>3798</v>
      </c>
      <c r="K23">
        <v>32989</v>
      </c>
      <c r="L23">
        <v>41851</v>
      </c>
      <c r="M23">
        <v>4478</v>
      </c>
      <c r="N23">
        <v>36880</v>
      </c>
      <c r="O23">
        <v>43146</v>
      </c>
      <c r="P23">
        <v>4039</v>
      </c>
      <c r="Q23">
        <v>38704</v>
      </c>
      <c r="R23" t="s">
        <v>3732</v>
      </c>
      <c r="S23" t="s">
        <v>121</v>
      </c>
      <c r="T23" t="s">
        <v>121</v>
      </c>
      <c r="U23" t="str">
        <f t="shared" si="1"/>
        <v>Trump</v>
      </c>
      <c r="V23" s="2">
        <f t="shared" si="0"/>
        <v>1.0309431076915725</v>
      </c>
      <c r="W23">
        <v>0.1462</v>
      </c>
      <c r="X23">
        <v>0.10027999999999999</v>
      </c>
      <c r="Y23">
        <v>0.107</v>
      </c>
      <c r="Z23">
        <f t="shared" si="2"/>
        <v>9.3612385852686233E-2</v>
      </c>
      <c r="AA23">
        <v>0.83921284908117488</v>
      </c>
      <c r="AB23">
        <v>0.87104000000000004</v>
      </c>
      <c r="AC23">
        <v>0.88122</v>
      </c>
      <c r="AD23">
        <f t="shared" si="3"/>
        <v>0.89704723496963801</v>
      </c>
      <c r="AE23">
        <v>69.3</v>
      </c>
      <c r="AF23">
        <v>77.099999999999994</v>
      </c>
      <c r="AG23">
        <v>77.400000000000006</v>
      </c>
      <c r="AH23" s="3">
        <f t="shared" si="4"/>
        <v>80.343484911695171</v>
      </c>
      <c r="AI23">
        <v>-77.421999999999997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f t="shared" si="5"/>
        <v>1</v>
      </c>
      <c r="AQ23">
        <v>0</v>
      </c>
      <c r="AS23">
        <v>0</v>
      </c>
      <c r="AU23">
        <v>0.19600000000000001</v>
      </c>
      <c r="AV23">
        <v>1</v>
      </c>
      <c r="AW23">
        <v>0</v>
      </c>
      <c r="AX23">
        <v>80456</v>
      </c>
      <c r="AY23">
        <v>80410</v>
      </c>
      <c r="AZ23">
        <v>80279</v>
      </c>
      <c r="BA23">
        <v>80690</v>
      </c>
      <c r="BB23">
        <v>81068</v>
      </c>
      <c r="BC23">
        <v>81761</v>
      </c>
      <c r="BD23">
        <v>82450</v>
      </c>
      <c r="BE23">
        <v>82867</v>
      </c>
      <c r="BF23">
        <v>83418</v>
      </c>
      <c r="BG23">
        <v>83768</v>
      </c>
      <c r="BH23">
        <v>88136</v>
      </c>
      <c r="BI23">
        <v>89639</v>
      </c>
      <c r="BJ23">
        <v>90663</v>
      </c>
      <c r="BK23">
        <v>92016</v>
      </c>
      <c r="BL23">
        <v>279</v>
      </c>
      <c r="BM23">
        <v>31682</v>
      </c>
      <c r="BN23">
        <v>31417</v>
      </c>
      <c r="BO23">
        <v>31054</v>
      </c>
      <c r="BP23">
        <v>30929</v>
      </c>
      <c r="BQ23">
        <v>30981</v>
      </c>
      <c r="BR23">
        <v>31238</v>
      </c>
      <c r="BS23">
        <v>31404</v>
      </c>
      <c r="BT23">
        <v>31453</v>
      </c>
      <c r="BU23">
        <v>31494</v>
      </c>
      <c r="BV23">
        <v>31429</v>
      </c>
      <c r="BW23">
        <v>33023</v>
      </c>
      <c r="BX23">
        <v>33559</v>
      </c>
      <c r="BY23">
        <v>33934</v>
      </c>
      <c r="BZ23">
        <v>34450</v>
      </c>
      <c r="CA23">
        <v>0.154</v>
      </c>
      <c r="CB23">
        <v>0.16200000000000001</v>
      </c>
      <c r="CC23">
        <v>0.24</v>
      </c>
      <c r="CD23">
        <v>0.106</v>
      </c>
      <c r="CE23">
        <v>0.97499999999999998</v>
      </c>
      <c r="CF23">
        <v>6.3E-2</v>
      </c>
      <c r="CG23">
        <v>5.3999999999999999E-2</v>
      </c>
      <c r="CH23">
        <v>43.395022300000001</v>
      </c>
      <c r="CI23">
        <v>3</v>
      </c>
      <c r="CJ23">
        <v>5</v>
      </c>
      <c r="CK23">
        <v>10</v>
      </c>
      <c r="CL23">
        <v>67</v>
      </c>
      <c r="CM23">
        <v>1161</v>
      </c>
      <c r="CN23">
        <v>1.2999999999999999E-2</v>
      </c>
      <c r="CO23">
        <v>0</v>
      </c>
      <c r="CP23">
        <v>0</v>
      </c>
      <c r="CQ23">
        <v>24938</v>
      </c>
      <c r="CR23">
        <v>26516</v>
      </c>
      <c r="CS23">
        <v>1753</v>
      </c>
      <c r="CT23">
        <v>1848</v>
      </c>
      <c r="CU23">
        <v>61774</v>
      </c>
      <c r="CV23">
        <v>0.90800000000000003</v>
      </c>
      <c r="CW23">
        <v>4.5999999999999999E-2</v>
      </c>
      <c r="CX23">
        <v>1.0999999999999999E-2</v>
      </c>
      <c r="CY23">
        <v>3.0000000000000001E-3</v>
      </c>
      <c r="CZ23">
        <v>3.0000000000000001E-3</v>
      </c>
      <c r="DA23">
        <v>2.9000000000000001E-2</v>
      </c>
      <c r="DB23">
        <v>2.3E-2</v>
      </c>
      <c r="DC23">
        <v>0.314</v>
      </c>
      <c r="DD23">
        <v>0.34899999999999998</v>
      </c>
      <c r="DE23">
        <v>0.183</v>
      </c>
      <c r="DF23">
        <v>86.410366238539297</v>
      </c>
      <c r="DG23">
        <v>0.363934426229508</v>
      </c>
      <c r="DH23">
        <v>0.36409999999999998</v>
      </c>
      <c r="DI23">
        <v>0.26989999999999997</v>
      </c>
      <c r="DJ23">
        <v>82.9</v>
      </c>
      <c r="DK23">
        <v>3.11</v>
      </c>
      <c r="DL23">
        <v>4.16</v>
      </c>
      <c r="DM23">
        <v>33.762057877813497</v>
      </c>
      <c r="DN23">
        <v>230.44</v>
      </c>
      <c r="DO23">
        <v>332.33</v>
      </c>
      <c r="DP23">
        <v>44.215413990626601</v>
      </c>
      <c r="DQ23">
        <v>818.82867822575599</v>
      </c>
      <c r="DR23">
        <v>1398.8502550736</v>
      </c>
      <c r="DS23">
        <v>70.835523018641595</v>
      </c>
      <c r="DT23">
        <v>1069592000</v>
      </c>
      <c r="DU23">
        <v>11797.19</v>
      </c>
    </row>
    <row r="24" spans="1:125" x14ac:dyDescent="0.3">
      <c r="A24">
        <v>1045</v>
      </c>
      <c r="B24" t="s">
        <v>151</v>
      </c>
      <c r="C24" t="s">
        <v>116</v>
      </c>
      <c r="D24" t="s">
        <v>117</v>
      </c>
      <c r="E24" t="s">
        <v>118</v>
      </c>
      <c r="F24" t="s">
        <v>125</v>
      </c>
      <c r="I24">
        <v>18749</v>
      </c>
      <c r="J24">
        <v>4413</v>
      </c>
      <c r="K24">
        <v>13808</v>
      </c>
      <c r="L24">
        <v>19738</v>
      </c>
      <c r="M24">
        <v>5170</v>
      </c>
      <c r="N24">
        <v>14303</v>
      </c>
      <c r="O24">
        <v>19139</v>
      </c>
      <c r="P24">
        <v>4484</v>
      </c>
      <c r="Q24">
        <v>14476</v>
      </c>
      <c r="R24" t="s">
        <v>3732</v>
      </c>
      <c r="S24" t="s">
        <v>121</v>
      </c>
      <c r="T24" t="s">
        <v>121</v>
      </c>
      <c r="U24" t="str">
        <f t="shared" si="1"/>
        <v>Trump</v>
      </c>
      <c r="V24" s="2">
        <f t="shared" si="0"/>
        <v>0.96965244705643938</v>
      </c>
      <c r="W24">
        <v>0.28417999999999999</v>
      </c>
      <c r="X24">
        <v>0.23537</v>
      </c>
      <c r="Y24">
        <v>0.26193</v>
      </c>
      <c r="Z24">
        <f t="shared" si="2"/>
        <v>0.23428601285333611</v>
      </c>
      <c r="AA24">
        <v>0.7046932960593516</v>
      </c>
      <c r="AB24">
        <v>0.73646999999999996</v>
      </c>
      <c r="AC24">
        <v>0.72463999999999995</v>
      </c>
      <c r="AD24">
        <f t="shared" si="3"/>
        <v>0.75636135639270596</v>
      </c>
      <c r="AE24">
        <v>42.1</v>
      </c>
      <c r="AF24">
        <v>50.1</v>
      </c>
      <c r="AG24">
        <v>46.3</v>
      </c>
      <c r="AH24" s="3">
        <f t="shared" si="4"/>
        <v>52.207534353936992</v>
      </c>
      <c r="AI24">
        <v>-46.271000000000001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f t="shared" si="5"/>
        <v>1</v>
      </c>
      <c r="AQ24">
        <v>0</v>
      </c>
      <c r="AS24">
        <v>0</v>
      </c>
      <c r="AU24">
        <v>0.112</v>
      </c>
      <c r="AV24">
        <v>1</v>
      </c>
      <c r="AW24">
        <v>0</v>
      </c>
      <c r="AX24">
        <v>50394</v>
      </c>
      <c r="AY24">
        <v>50122</v>
      </c>
      <c r="AZ24">
        <v>50289</v>
      </c>
      <c r="BA24">
        <v>49771</v>
      </c>
      <c r="BB24">
        <v>49414</v>
      </c>
      <c r="BC24">
        <v>49365</v>
      </c>
      <c r="BD24">
        <v>49362</v>
      </c>
      <c r="BE24">
        <v>49342</v>
      </c>
      <c r="BF24">
        <v>49143</v>
      </c>
      <c r="BG24">
        <v>49172</v>
      </c>
      <c r="BH24">
        <v>49257</v>
      </c>
      <c r="BI24">
        <v>49395</v>
      </c>
      <c r="BJ24">
        <v>49495</v>
      </c>
      <c r="BK24">
        <v>49871</v>
      </c>
      <c r="BL24">
        <v>-65</v>
      </c>
      <c r="BM24">
        <v>20433</v>
      </c>
      <c r="BN24">
        <v>20215</v>
      </c>
      <c r="BO24">
        <v>20190</v>
      </c>
      <c r="BP24">
        <v>19880</v>
      </c>
      <c r="BQ24">
        <v>19441</v>
      </c>
      <c r="BR24">
        <v>19230</v>
      </c>
      <c r="BS24">
        <v>19178</v>
      </c>
      <c r="BT24">
        <v>19141</v>
      </c>
      <c r="BU24">
        <v>18885</v>
      </c>
      <c r="BV24">
        <v>18772</v>
      </c>
      <c r="BW24">
        <v>18614</v>
      </c>
      <c r="BX24">
        <v>18566</v>
      </c>
      <c r="BY24">
        <v>18638</v>
      </c>
      <c r="BZ24">
        <v>18723</v>
      </c>
      <c r="CA24">
        <v>0.14299999999999999</v>
      </c>
      <c r="CB24">
        <v>0.20499999999999999</v>
      </c>
      <c r="CC24">
        <v>0.29599999999999999</v>
      </c>
      <c r="CD24">
        <v>0.14000000000000001</v>
      </c>
      <c r="CE24">
        <v>0.88600000000000001</v>
      </c>
      <c r="CF24">
        <v>-0.26900000000000002</v>
      </c>
      <c r="CG24">
        <v>0</v>
      </c>
      <c r="CH24">
        <v>87.109125700000007</v>
      </c>
      <c r="CI24">
        <v>5</v>
      </c>
      <c r="CJ24">
        <v>9</v>
      </c>
      <c r="CK24">
        <v>45</v>
      </c>
      <c r="CL24">
        <v>67</v>
      </c>
      <c r="CM24">
        <v>37958</v>
      </c>
      <c r="CN24">
        <v>0.86399999999999999</v>
      </c>
      <c r="CO24">
        <v>0</v>
      </c>
      <c r="CP24">
        <v>0</v>
      </c>
      <c r="CQ24">
        <v>11045</v>
      </c>
      <c r="CR24">
        <v>8071</v>
      </c>
      <c r="CS24">
        <v>715</v>
      </c>
      <c r="CT24">
        <v>715</v>
      </c>
      <c r="CU24">
        <v>50567</v>
      </c>
      <c r="CV24">
        <v>0.67300000000000004</v>
      </c>
      <c r="CW24">
        <v>7.0000000000000007E-2</v>
      </c>
      <c r="CX24">
        <v>0.20399999999999999</v>
      </c>
      <c r="CY24">
        <v>4.0000000000000001E-3</v>
      </c>
      <c r="CZ24">
        <v>1.2999999999999999E-2</v>
      </c>
      <c r="DA24">
        <v>3.5999999999999997E-2</v>
      </c>
      <c r="DB24">
        <v>3.4000000000000002E-2</v>
      </c>
      <c r="DC24">
        <v>0.313</v>
      </c>
      <c r="DD24">
        <v>0.35199999999999998</v>
      </c>
      <c r="DE24">
        <v>0.192</v>
      </c>
      <c r="DF24">
        <v>84.6677634602257</v>
      </c>
      <c r="DG24">
        <v>0.261290322580645</v>
      </c>
      <c r="DH24">
        <v>0.32700000000000001</v>
      </c>
      <c r="DI24">
        <v>0.2646</v>
      </c>
      <c r="DJ24">
        <v>65.900000000000006</v>
      </c>
      <c r="DK24">
        <v>3.21</v>
      </c>
      <c r="DL24">
        <v>3.91</v>
      </c>
      <c r="DM24">
        <v>21.806853582554499</v>
      </c>
      <c r="DN24">
        <v>171.69</v>
      </c>
      <c r="DO24">
        <v>232.44</v>
      </c>
      <c r="DP24">
        <v>35.383540101345403</v>
      </c>
      <c r="DQ24">
        <v>535.22950723433496</v>
      </c>
      <c r="DR24">
        <v>936.06430965996503</v>
      </c>
      <c r="DS24">
        <v>74.890266139631194</v>
      </c>
      <c r="DT24">
        <v>657036000</v>
      </c>
      <c r="DU24">
        <v>13261.67</v>
      </c>
    </row>
    <row r="25" spans="1:125" x14ac:dyDescent="0.3">
      <c r="A25">
        <v>1047</v>
      </c>
      <c r="B25" t="s">
        <v>152</v>
      </c>
      <c r="C25" t="s">
        <v>116</v>
      </c>
      <c r="D25" t="s">
        <v>117</v>
      </c>
      <c r="E25" t="s">
        <v>118</v>
      </c>
      <c r="F25" t="s">
        <v>125</v>
      </c>
      <c r="I25">
        <v>18792</v>
      </c>
      <c r="J25">
        <v>12836</v>
      </c>
      <c r="K25">
        <v>5789</v>
      </c>
      <c r="L25">
        <v>17864</v>
      </c>
      <c r="M25">
        <v>12230</v>
      </c>
      <c r="N25">
        <v>5524</v>
      </c>
      <c r="O25">
        <v>15547</v>
      </c>
      <c r="P25">
        <v>10236</v>
      </c>
      <c r="Q25">
        <v>5190</v>
      </c>
      <c r="R25" t="s">
        <v>3731</v>
      </c>
      <c r="S25" t="s">
        <v>130</v>
      </c>
      <c r="T25" t="s">
        <v>131</v>
      </c>
      <c r="U25" t="str">
        <f t="shared" si="1"/>
        <v>Harris</v>
      </c>
      <c r="V25" s="2">
        <f t="shared" si="0"/>
        <v>0.87029780564263326</v>
      </c>
      <c r="W25">
        <v>0.69699999999999995</v>
      </c>
      <c r="X25">
        <v>0.68306</v>
      </c>
      <c r="Y25">
        <v>0.68462000000000001</v>
      </c>
      <c r="Z25">
        <f t="shared" si="2"/>
        <v>0.6583906863060397</v>
      </c>
      <c r="AA25">
        <v>0.29994275901545508</v>
      </c>
      <c r="AB25">
        <v>0.30806</v>
      </c>
      <c r="AC25">
        <v>0.30923</v>
      </c>
      <c r="AD25">
        <f t="shared" si="3"/>
        <v>0.33382646169679037</v>
      </c>
      <c r="AE25">
        <v>39.700000000000003</v>
      </c>
      <c r="AF25">
        <v>37.5</v>
      </c>
      <c r="AG25">
        <v>37.5</v>
      </c>
      <c r="AH25" s="3">
        <f t="shared" si="4"/>
        <v>32.456422460924934</v>
      </c>
      <c r="AI25">
        <v>37.539000000000001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f t="shared" si="5"/>
        <v>2</v>
      </c>
      <c r="AQ25">
        <v>0</v>
      </c>
      <c r="AS25">
        <v>0</v>
      </c>
      <c r="AU25">
        <v>0.71399999999999997</v>
      </c>
      <c r="AV25">
        <v>1</v>
      </c>
      <c r="AW25">
        <v>1</v>
      </c>
      <c r="AX25">
        <v>43854</v>
      </c>
      <c r="AY25">
        <v>43251</v>
      </c>
      <c r="AZ25">
        <v>42789</v>
      </c>
      <c r="BA25">
        <v>41976</v>
      </c>
      <c r="BB25">
        <v>41554</v>
      </c>
      <c r="BC25">
        <v>40936</v>
      </c>
      <c r="BD25">
        <v>40080</v>
      </c>
      <c r="BE25">
        <v>39238</v>
      </c>
      <c r="BF25">
        <v>38294</v>
      </c>
      <c r="BG25">
        <v>37196</v>
      </c>
      <c r="BH25">
        <v>38171</v>
      </c>
      <c r="BI25">
        <v>37515</v>
      </c>
      <c r="BJ25">
        <v>36729</v>
      </c>
      <c r="BK25">
        <v>36165</v>
      </c>
      <c r="BL25">
        <v>-287</v>
      </c>
      <c r="BM25">
        <v>16480</v>
      </c>
      <c r="BN25">
        <v>15990</v>
      </c>
      <c r="BO25">
        <v>15639</v>
      </c>
      <c r="BP25">
        <v>15123</v>
      </c>
      <c r="BQ25">
        <v>14811</v>
      </c>
      <c r="BR25">
        <v>14426</v>
      </c>
      <c r="BS25">
        <v>14085</v>
      </c>
      <c r="BT25">
        <v>13727</v>
      </c>
      <c r="BU25">
        <v>13255</v>
      </c>
      <c r="BV25">
        <v>12729</v>
      </c>
      <c r="BW25">
        <v>12901</v>
      </c>
      <c r="BX25">
        <v>12654</v>
      </c>
      <c r="BY25">
        <v>12293</v>
      </c>
      <c r="BZ25">
        <v>12104</v>
      </c>
      <c r="CA25">
        <v>0.14699999999999999</v>
      </c>
      <c r="CB25">
        <v>0.32900000000000001</v>
      </c>
      <c r="CC25">
        <v>0.32200000000000001</v>
      </c>
      <c r="CD25">
        <v>0.19600000000000001</v>
      </c>
      <c r="CE25">
        <v>0.624</v>
      </c>
      <c r="CF25">
        <v>-5.0999999999999997E-2</v>
      </c>
      <c r="CG25">
        <v>-5.7000000000000002E-2</v>
      </c>
      <c r="CH25">
        <v>97.415443499999995</v>
      </c>
      <c r="CI25">
        <v>5</v>
      </c>
      <c r="CJ25">
        <v>10</v>
      </c>
      <c r="CK25">
        <v>64</v>
      </c>
      <c r="CL25">
        <v>67</v>
      </c>
      <c r="CM25">
        <v>37811</v>
      </c>
      <c r="CN25">
        <v>0.95399999999999996</v>
      </c>
      <c r="CO25">
        <v>0</v>
      </c>
      <c r="CP25">
        <v>0</v>
      </c>
      <c r="CQ25">
        <v>9501</v>
      </c>
      <c r="CR25">
        <v>9020</v>
      </c>
      <c r="CS25">
        <v>697</v>
      </c>
      <c r="CT25">
        <v>657</v>
      </c>
      <c r="CU25">
        <v>35258</v>
      </c>
      <c r="CV25">
        <v>0.27</v>
      </c>
      <c r="CW25">
        <v>1.0999999999999999E-2</v>
      </c>
      <c r="CX25">
        <v>0.68700000000000006</v>
      </c>
      <c r="CY25">
        <v>5.0000000000000001E-3</v>
      </c>
      <c r="CZ25">
        <v>6.0000000000000001E-3</v>
      </c>
      <c r="DA25">
        <v>0.02</v>
      </c>
      <c r="DB25">
        <v>1.2E-2</v>
      </c>
      <c r="DC25">
        <v>0.39700000000000002</v>
      </c>
      <c r="DD25">
        <v>0.3</v>
      </c>
      <c r="DE25">
        <v>0.157</v>
      </c>
      <c r="DF25">
        <v>84.112036683681694</v>
      </c>
      <c r="DG25">
        <v>0.227848101265823</v>
      </c>
      <c r="DH25">
        <v>0.38440000000000002</v>
      </c>
      <c r="DI25">
        <v>0.26240000000000002</v>
      </c>
      <c r="DJ25">
        <v>89.2</v>
      </c>
      <c r="DK25">
        <v>3.16</v>
      </c>
      <c r="DL25">
        <v>3.88</v>
      </c>
      <c r="DM25">
        <v>22.7848101265823</v>
      </c>
      <c r="DN25">
        <v>154.1</v>
      </c>
      <c r="DO25">
        <v>206.4</v>
      </c>
      <c r="DP25">
        <v>33.939000648929301</v>
      </c>
      <c r="DQ25">
        <v>352.382231745654</v>
      </c>
      <c r="DR25">
        <v>469.43445385585301</v>
      </c>
      <c r="DS25">
        <v>33.217401890650997</v>
      </c>
      <c r="DT25">
        <v>625282000</v>
      </c>
      <c r="DU25">
        <v>17006.61</v>
      </c>
    </row>
    <row r="26" spans="1:125" x14ac:dyDescent="0.3">
      <c r="A26">
        <v>1049</v>
      </c>
      <c r="B26" t="s">
        <v>153</v>
      </c>
      <c r="C26" t="s">
        <v>116</v>
      </c>
      <c r="D26" t="s">
        <v>117</v>
      </c>
      <c r="E26" t="s">
        <v>118</v>
      </c>
      <c r="F26" t="s">
        <v>125</v>
      </c>
      <c r="I26">
        <v>25826</v>
      </c>
      <c r="J26">
        <v>3622</v>
      </c>
      <c r="K26">
        <v>21405</v>
      </c>
      <c r="L26">
        <v>29356</v>
      </c>
      <c r="M26">
        <v>4281</v>
      </c>
      <c r="N26">
        <v>24767</v>
      </c>
      <c r="O26">
        <v>29660</v>
      </c>
      <c r="P26">
        <v>3758</v>
      </c>
      <c r="Q26">
        <v>25633</v>
      </c>
      <c r="R26" t="s">
        <v>3732</v>
      </c>
      <c r="S26" t="s">
        <v>121</v>
      </c>
      <c r="T26" t="s">
        <v>121</v>
      </c>
      <c r="U26" t="str">
        <f t="shared" si="1"/>
        <v>Trump</v>
      </c>
      <c r="V26" s="2">
        <f t="shared" si="0"/>
        <v>1.0103556342825999</v>
      </c>
      <c r="W26">
        <v>0.21875</v>
      </c>
      <c r="X26">
        <v>0.14025000000000001</v>
      </c>
      <c r="Y26">
        <v>0.14582999999999999</v>
      </c>
      <c r="Z26">
        <f t="shared" si="2"/>
        <v>0.12670262980445043</v>
      </c>
      <c r="AA26">
        <v>0.76538622129436329</v>
      </c>
      <c r="AB26">
        <v>0.82882</v>
      </c>
      <c r="AC26">
        <v>0.84367999999999999</v>
      </c>
      <c r="AD26">
        <f t="shared" si="3"/>
        <v>0.86422791638570462</v>
      </c>
      <c r="AE26">
        <v>54.7</v>
      </c>
      <c r="AF26">
        <v>68.900000000000006</v>
      </c>
      <c r="AG26">
        <v>69.8</v>
      </c>
      <c r="AH26" s="3">
        <f t="shared" si="4"/>
        <v>73.752528658125414</v>
      </c>
      <c r="AI26">
        <v>-69.784999999999997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f t="shared" si="5"/>
        <v>1</v>
      </c>
      <c r="AQ26">
        <v>0</v>
      </c>
      <c r="AS26">
        <v>0</v>
      </c>
      <c r="AU26">
        <v>2.7E-2</v>
      </c>
      <c r="AV26">
        <v>0</v>
      </c>
      <c r="AW26">
        <v>0</v>
      </c>
      <c r="AX26">
        <v>71163</v>
      </c>
      <c r="AY26">
        <v>71365</v>
      </c>
      <c r="AZ26">
        <v>70944</v>
      </c>
      <c r="BA26">
        <v>70912</v>
      </c>
      <c r="BB26">
        <v>70993</v>
      </c>
      <c r="BC26">
        <v>71087</v>
      </c>
      <c r="BD26">
        <v>71104</v>
      </c>
      <c r="BE26">
        <v>71437</v>
      </c>
      <c r="BF26">
        <v>71407</v>
      </c>
      <c r="BG26">
        <v>71513</v>
      </c>
      <c r="BH26">
        <v>71659</v>
      </c>
      <c r="BI26">
        <v>71912</v>
      </c>
      <c r="BJ26">
        <v>72082</v>
      </c>
      <c r="BK26">
        <v>72569</v>
      </c>
      <c r="BL26">
        <v>42</v>
      </c>
      <c r="BM26">
        <v>28364</v>
      </c>
      <c r="BN26">
        <v>28156</v>
      </c>
      <c r="BO26">
        <v>27671</v>
      </c>
      <c r="BP26">
        <v>27373</v>
      </c>
      <c r="BQ26">
        <v>27148</v>
      </c>
      <c r="BR26">
        <v>27053</v>
      </c>
      <c r="BS26">
        <v>26965</v>
      </c>
      <c r="BT26">
        <v>26865</v>
      </c>
      <c r="BU26">
        <v>26735</v>
      </c>
      <c r="BV26">
        <v>26584</v>
      </c>
      <c r="BW26">
        <v>26525</v>
      </c>
      <c r="BX26">
        <v>26496</v>
      </c>
      <c r="BY26">
        <v>26391</v>
      </c>
      <c r="BZ26">
        <v>26602</v>
      </c>
      <c r="CA26">
        <v>0.223</v>
      </c>
      <c r="CB26">
        <v>0.187</v>
      </c>
      <c r="CC26">
        <v>0.26900000000000002</v>
      </c>
      <c r="CD26">
        <v>0.13</v>
      </c>
      <c r="CE26">
        <v>0.80400000000000005</v>
      </c>
      <c r="CF26">
        <v>8.2000000000000003E-2</v>
      </c>
      <c r="CG26">
        <v>7.9000000000000001E-2</v>
      </c>
      <c r="CH26">
        <v>68.889597899999998</v>
      </c>
      <c r="CI26">
        <v>4</v>
      </c>
      <c r="CJ26">
        <v>7</v>
      </c>
      <c r="CK26">
        <v>26</v>
      </c>
      <c r="CL26">
        <v>67</v>
      </c>
      <c r="CM26">
        <v>21061</v>
      </c>
      <c r="CN26">
        <v>0.29899999999999999</v>
      </c>
      <c r="CO26">
        <v>0</v>
      </c>
      <c r="CP26">
        <v>0</v>
      </c>
      <c r="CQ26">
        <v>18286</v>
      </c>
      <c r="CR26">
        <v>19792</v>
      </c>
      <c r="CS26">
        <v>1091</v>
      </c>
      <c r="CT26">
        <v>1177</v>
      </c>
      <c r="CU26">
        <v>50037</v>
      </c>
      <c r="CV26">
        <v>0.79100000000000004</v>
      </c>
      <c r="CW26">
        <v>0.154</v>
      </c>
      <c r="CX26">
        <v>1.4999999999999999E-2</v>
      </c>
      <c r="CY26">
        <v>5.0000000000000001E-3</v>
      </c>
      <c r="CZ26">
        <v>1E-3</v>
      </c>
      <c r="DA26">
        <v>3.4000000000000002E-2</v>
      </c>
      <c r="DB26">
        <v>7.3999999999999996E-2</v>
      </c>
      <c r="DC26">
        <v>0.318</v>
      </c>
      <c r="DD26">
        <v>0.318</v>
      </c>
      <c r="DE26">
        <v>0.14099999999999999</v>
      </c>
      <c r="DF26">
        <v>81.024105648286707</v>
      </c>
      <c r="DG26">
        <v>0.19935691318328</v>
      </c>
      <c r="DH26">
        <v>0.4168</v>
      </c>
      <c r="DI26">
        <v>0.2321</v>
      </c>
      <c r="DJ26">
        <v>95.8</v>
      </c>
      <c r="DK26">
        <v>3.06</v>
      </c>
      <c r="DL26">
        <v>3.73</v>
      </c>
      <c r="DM26">
        <v>21.8954248366013</v>
      </c>
      <c r="DN26">
        <v>193.43</v>
      </c>
      <c r="DO26">
        <v>304.58999999999997</v>
      </c>
      <c r="DP26">
        <v>57.467817815230298</v>
      </c>
      <c r="DQ26">
        <v>675.44231812611599</v>
      </c>
      <c r="DR26">
        <v>1227.5722251342299</v>
      </c>
      <c r="DS26">
        <v>81.743457907685098</v>
      </c>
      <c r="DT26">
        <v>877390000</v>
      </c>
      <c r="DU26">
        <v>12186.31</v>
      </c>
    </row>
    <row r="27" spans="1:125" x14ac:dyDescent="0.3">
      <c r="A27">
        <v>1051</v>
      </c>
      <c r="B27" t="s">
        <v>154</v>
      </c>
      <c r="C27" t="s">
        <v>116</v>
      </c>
      <c r="D27" t="s">
        <v>117</v>
      </c>
      <c r="E27" t="s">
        <v>118</v>
      </c>
      <c r="F27" t="s">
        <v>125</v>
      </c>
      <c r="G27">
        <v>133860</v>
      </c>
      <c r="H27" t="s">
        <v>120</v>
      </c>
      <c r="I27">
        <v>37260</v>
      </c>
      <c r="J27">
        <v>8443</v>
      </c>
      <c r="K27">
        <v>27634</v>
      </c>
      <c r="L27">
        <v>41030</v>
      </c>
      <c r="M27">
        <v>10367</v>
      </c>
      <c r="N27">
        <v>30164</v>
      </c>
      <c r="O27">
        <v>41624</v>
      </c>
      <c r="P27">
        <v>9774</v>
      </c>
      <c r="Q27">
        <v>31374</v>
      </c>
      <c r="R27" t="s">
        <v>3732</v>
      </c>
      <c r="S27" t="s">
        <v>121</v>
      </c>
      <c r="T27" t="s">
        <v>121</v>
      </c>
      <c r="U27" t="str">
        <f t="shared" si="1"/>
        <v>Trump</v>
      </c>
      <c r="V27" s="2">
        <f t="shared" si="0"/>
        <v>1.0144772117962466</v>
      </c>
      <c r="W27">
        <v>0.25190000000000001</v>
      </c>
      <c r="X27">
        <v>0.2266</v>
      </c>
      <c r="Y27">
        <v>0.25267000000000001</v>
      </c>
      <c r="Z27">
        <f t="shared" si="2"/>
        <v>0.23481645204689602</v>
      </c>
      <c r="AA27">
        <v>0.73856411410566591</v>
      </c>
      <c r="AB27">
        <v>0.74165000000000003</v>
      </c>
      <c r="AC27">
        <v>0.73516999999999999</v>
      </c>
      <c r="AD27">
        <f t="shared" si="3"/>
        <v>0.75374783778589272</v>
      </c>
      <c r="AE27">
        <v>48.7</v>
      </c>
      <c r="AF27">
        <v>51.5</v>
      </c>
      <c r="AG27">
        <v>48.3</v>
      </c>
      <c r="AH27" s="3">
        <f t="shared" si="4"/>
        <v>51.89313857389967</v>
      </c>
      <c r="AI27">
        <v>-48.25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f t="shared" si="5"/>
        <v>1</v>
      </c>
      <c r="AQ27">
        <v>0</v>
      </c>
      <c r="AS27">
        <v>0</v>
      </c>
      <c r="AU27">
        <v>0.52100000000000002</v>
      </c>
      <c r="AV27">
        <v>0</v>
      </c>
      <c r="AW27">
        <v>0</v>
      </c>
      <c r="AX27">
        <v>79552</v>
      </c>
      <c r="AY27">
        <v>79993</v>
      </c>
      <c r="AZ27">
        <v>80193</v>
      </c>
      <c r="BA27">
        <v>80536</v>
      </c>
      <c r="BB27">
        <v>80538</v>
      </c>
      <c r="BC27">
        <v>80872</v>
      </c>
      <c r="BD27">
        <v>81204</v>
      </c>
      <c r="BE27">
        <v>81422</v>
      </c>
      <c r="BF27">
        <v>81011</v>
      </c>
      <c r="BG27">
        <v>81209</v>
      </c>
      <c r="BH27">
        <v>87861</v>
      </c>
      <c r="BI27">
        <v>88789</v>
      </c>
      <c r="BJ27">
        <v>89600</v>
      </c>
      <c r="BK27">
        <v>90441</v>
      </c>
      <c r="BL27">
        <v>-119</v>
      </c>
      <c r="BM27">
        <v>34419</v>
      </c>
      <c r="BN27">
        <v>34295</v>
      </c>
      <c r="BO27">
        <v>33804</v>
      </c>
      <c r="BP27">
        <v>33654</v>
      </c>
      <c r="BQ27">
        <v>33498</v>
      </c>
      <c r="BR27">
        <v>33597</v>
      </c>
      <c r="BS27">
        <v>33651</v>
      </c>
      <c r="BT27">
        <v>33518</v>
      </c>
      <c r="BU27">
        <v>33006</v>
      </c>
      <c r="BV27">
        <v>32742</v>
      </c>
      <c r="BW27">
        <v>35524</v>
      </c>
      <c r="BX27">
        <v>35676</v>
      </c>
      <c r="BY27">
        <v>35944</v>
      </c>
      <c r="BZ27">
        <v>36058</v>
      </c>
      <c r="CA27">
        <v>0.115</v>
      </c>
      <c r="CB27">
        <v>0.11700000000000001</v>
      </c>
      <c r="CC27">
        <v>0.27500000000000002</v>
      </c>
      <c r="CD27">
        <v>7.4999999999999997E-2</v>
      </c>
      <c r="CE27">
        <v>1.204</v>
      </c>
      <c r="CF27">
        <v>2.4E-2</v>
      </c>
      <c r="CG27">
        <v>6.7000000000000004E-2</v>
      </c>
      <c r="CH27">
        <v>25.3988513</v>
      </c>
      <c r="CI27">
        <v>2</v>
      </c>
      <c r="CJ27">
        <v>3</v>
      </c>
      <c r="CK27">
        <v>6</v>
      </c>
      <c r="CL27">
        <v>67</v>
      </c>
      <c r="CM27">
        <v>8200</v>
      </c>
      <c r="CN27">
        <v>8.7999999999999995E-2</v>
      </c>
      <c r="CO27">
        <v>27919</v>
      </c>
      <c r="CP27">
        <v>0.29799999999999999</v>
      </c>
      <c r="CQ27">
        <v>14980</v>
      </c>
      <c r="CR27">
        <v>15337</v>
      </c>
      <c r="CS27">
        <v>1193</v>
      </c>
      <c r="CT27">
        <v>1273</v>
      </c>
      <c r="CU27">
        <v>71463</v>
      </c>
      <c r="CV27">
        <v>0.72399999999999998</v>
      </c>
      <c r="CW27">
        <v>3.1E-2</v>
      </c>
      <c r="CX27">
        <v>0.20799999999999999</v>
      </c>
      <c r="CY27">
        <v>2E-3</v>
      </c>
      <c r="CZ27">
        <v>7.0000000000000001E-3</v>
      </c>
      <c r="DA27">
        <v>2.7E-2</v>
      </c>
      <c r="DB27">
        <v>2.1000000000000001E-2</v>
      </c>
      <c r="DC27">
        <v>0.33800000000000002</v>
      </c>
      <c r="DD27">
        <v>0.30599999999999999</v>
      </c>
      <c r="DE27">
        <v>0.24199999999999999</v>
      </c>
      <c r="DF27">
        <v>87.878737094268899</v>
      </c>
      <c r="DG27">
        <v>0.22647058823529401</v>
      </c>
      <c r="DH27">
        <v>0.27179999999999999</v>
      </c>
      <c r="DI27">
        <v>0.36820000000000003</v>
      </c>
      <c r="DJ27">
        <v>35.200000000000003</v>
      </c>
      <c r="DK27">
        <v>3.4</v>
      </c>
      <c r="DL27">
        <v>4.17</v>
      </c>
      <c r="DM27">
        <v>22.647058823529399</v>
      </c>
      <c r="DN27">
        <v>193.87</v>
      </c>
      <c r="DO27">
        <v>271.3</v>
      </c>
      <c r="DP27">
        <v>39.939134471553103</v>
      </c>
      <c r="DQ27">
        <v>871.16048351832103</v>
      </c>
      <c r="DR27">
        <v>1523.6513892846999</v>
      </c>
      <c r="DS27">
        <v>74.899047662399695</v>
      </c>
      <c r="DT27">
        <v>1026492000</v>
      </c>
      <c r="DU27">
        <v>11461.12</v>
      </c>
    </row>
    <row r="28" spans="1:125" x14ac:dyDescent="0.3">
      <c r="A28">
        <v>1053</v>
      </c>
      <c r="B28" t="s">
        <v>155</v>
      </c>
      <c r="C28" t="s">
        <v>116</v>
      </c>
      <c r="D28" t="s">
        <v>117</v>
      </c>
      <c r="E28" t="s">
        <v>118</v>
      </c>
      <c r="F28" t="s">
        <v>125</v>
      </c>
      <c r="I28">
        <v>14845</v>
      </c>
      <c r="J28">
        <v>4605</v>
      </c>
      <c r="K28">
        <v>9935</v>
      </c>
      <c r="L28">
        <v>15910</v>
      </c>
      <c r="M28">
        <v>4918</v>
      </c>
      <c r="N28">
        <v>10869</v>
      </c>
      <c r="O28">
        <v>14957</v>
      </c>
      <c r="P28">
        <v>3964</v>
      </c>
      <c r="Q28">
        <v>10884</v>
      </c>
      <c r="R28" t="s">
        <v>3732</v>
      </c>
      <c r="S28" t="s">
        <v>121</v>
      </c>
      <c r="T28" t="s">
        <v>121</v>
      </c>
      <c r="U28" t="str">
        <f t="shared" si="1"/>
        <v>Trump</v>
      </c>
      <c r="V28" s="2">
        <f t="shared" si="0"/>
        <v>0.94010056568196099</v>
      </c>
      <c r="W28">
        <v>0.36853999999999998</v>
      </c>
      <c r="X28">
        <v>0.31020999999999999</v>
      </c>
      <c r="Y28">
        <v>0.30911</v>
      </c>
      <c r="Z28">
        <f t="shared" si="2"/>
        <v>0.26502640903924585</v>
      </c>
      <c r="AA28">
        <v>0.62353968040821806</v>
      </c>
      <c r="AB28">
        <v>0.66925000000000001</v>
      </c>
      <c r="AC28">
        <v>0.68315999999999999</v>
      </c>
      <c r="AD28">
        <f t="shared" si="3"/>
        <v>0.7276860332954469</v>
      </c>
      <c r="AE28">
        <v>25.5</v>
      </c>
      <c r="AF28">
        <v>35.9</v>
      </c>
      <c r="AG28">
        <v>37.4</v>
      </c>
      <c r="AH28" s="3">
        <f t="shared" si="4"/>
        <v>46.265962425620103</v>
      </c>
      <c r="AI28">
        <v>-37.405000000000001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f t="shared" si="5"/>
        <v>1</v>
      </c>
      <c r="AQ28">
        <v>0</v>
      </c>
      <c r="AS28">
        <v>0</v>
      </c>
      <c r="AU28">
        <v>0</v>
      </c>
      <c r="AV28">
        <v>1</v>
      </c>
      <c r="AW28">
        <v>1</v>
      </c>
      <c r="AX28">
        <v>38345</v>
      </c>
      <c r="AY28">
        <v>38204</v>
      </c>
      <c r="AZ28">
        <v>38023</v>
      </c>
      <c r="BA28">
        <v>37765</v>
      </c>
      <c r="BB28">
        <v>37735</v>
      </c>
      <c r="BC28">
        <v>37661</v>
      </c>
      <c r="BD28">
        <v>37475</v>
      </c>
      <c r="BE28">
        <v>36993</v>
      </c>
      <c r="BF28">
        <v>36524</v>
      </c>
      <c r="BG28">
        <v>36633</v>
      </c>
      <c r="BH28">
        <v>36685</v>
      </c>
      <c r="BI28">
        <v>36660</v>
      </c>
      <c r="BJ28">
        <v>36636</v>
      </c>
      <c r="BK28">
        <v>36558</v>
      </c>
      <c r="BL28">
        <v>-83</v>
      </c>
      <c r="BM28">
        <v>15818</v>
      </c>
      <c r="BN28">
        <v>15641</v>
      </c>
      <c r="BO28">
        <v>15349</v>
      </c>
      <c r="BP28">
        <v>15088</v>
      </c>
      <c r="BQ28">
        <v>15038</v>
      </c>
      <c r="BR28">
        <v>14953</v>
      </c>
      <c r="BS28">
        <v>14866</v>
      </c>
      <c r="BT28">
        <v>14445</v>
      </c>
      <c r="BU28">
        <v>14152</v>
      </c>
      <c r="BV28">
        <v>14126</v>
      </c>
      <c r="BW28">
        <v>13876</v>
      </c>
      <c r="BX28">
        <v>13882</v>
      </c>
      <c r="BY28">
        <v>13926</v>
      </c>
      <c r="BZ28">
        <v>13895</v>
      </c>
      <c r="CA28">
        <v>0.17699999999999999</v>
      </c>
      <c r="CB28">
        <v>0.20899999999999999</v>
      </c>
      <c r="CC28">
        <v>0.433</v>
      </c>
      <c r="CD28">
        <v>0.20399999999999999</v>
      </c>
      <c r="CE28">
        <v>0.69</v>
      </c>
      <c r="CF28">
        <v>-4.8000000000000001E-2</v>
      </c>
      <c r="CG28">
        <v>5.0000000000000001E-3</v>
      </c>
      <c r="CH28">
        <v>95.628589599999998</v>
      </c>
      <c r="CI28">
        <v>5</v>
      </c>
      <c r="CJ28">
        <v>10</v>
      </c>
      <c r="CK28">
        <v>60</v>
      </c>
      <c r="CL28">
        <v>67</v>
      </c>
      <c r="CM28">
        <v>35569</v>
      </c>
      <c r="CN28">
        <v>1</v>
      </c>
      <c r="CO28">
        <v>0</v>
      </c>
      <c r="CP28">
        <v>0</v>
      </c>
      <c r="CQ28">
        <v>10173</v>
      </c>
      <c r="CR28">
        <v>9689</v>
      </c>
      <c r="CS28">
        <v>754</v>
      </c>
      <c r="CT28">
        <v>758</v>
      </c>
      <c r="CU28">
        <v>47792</v>
      </c>
      <c r="CV28">
        <v>0.60199999999999998</v>
      </c>
      <c r="CW28">
        <v>2.5999999999999999E-2</v>
      </c>
      <c r="CX28">
        <v>0.30199999999999999</v>
      </c>
      <c r="CY28">
        <v>0.03</v>
      </c>
      <c r="CZ28">
        <v>2E-3</v>
      </c>
      <c r="DA28">
        <v>3.6999999999999998E-2</v>
      </c>
      <c r="DB28">
        <v>7.0000000000000001E-3</v>
      </c>
      <c r="DC28">
        <v>0.44400000000000001</v>
      </c>
      <c r="DD28">
        <v>0.254</v>
      </c>
      <c r="DE28">
        <v>0.126</v>
      </c>
      <c r="DF28">
        <v>81.512266862401901</v>
      </c>
      <c r="DG28">
        <v>0.24749163879598701</v>
      </c>
      <c r="DH28">
        <v>0.31130000000000002</v>
      </c>
      <c r="DI28">
        <v>0.24279999999999999</v>
      </c>
      <c r="DJ28">
        <v>56.2</v>
      </c>
      <c r="DK28">
        <v>2.99</v>
      </c>
      <c r="DL28">
        <v>3.73</v>
      </c>
      <c r="DM28">
        <v>24.749163879598701</v>
      </c>
      <c r="DN28">
        <v>221.86</v>
      </c>
      <c r="DO28">
        <v>302.27</v>
      </c>
      <c r="DP28">
        <v>36.243577030559798</v>
      </c>
      <c r="DQ28">
        <v>515.732489116328</v>
      </c>
      <c r="DR28">
        <v>882.28399490448305</v>
      </c>
      <c r="DS28">
        <v>71.073960536443195</v>
      </c>
      <c r="DT28">
        <v>479747000</v>
      </c>
      <c r="DU28">
        <v>13084.25</v>
      </c>
    </row>
    <row r="29" spans="1:125" x14ac:dyDescent="0.3">
      <c r="A29">
        <v>1055</v>
      </c>
      <c r="B29" t="s">
        <v>156</v>
      </c>
      <c r="C29" t="s">
        <v>116</v>
      </c>
      <c r="D29" t="s">
        <v>117</v>
      </c>
      <c r="E29" t="s">
        <v>118</v>
      </c>
      <c r="F29" t="s">
        <v>134</v>
      </c>
      <c r="I29">
        <v>44164</v>
      </c>
      <c r="J29">
        <v>10442</v>
      </c>
      <c r="K29">
        <v>32353</v>
      </c>
      <c r="L29">
        <v>47728</v>
      </c>
      <c r="M29">
        <v>11567</v>
      </c>
      <c r="N29">
        <v>35528</v>
      </c>
      <c r="O29">
        <v>46137</v>
      </c>
      <c r="P29">
        <v>10027</v>
      </c>
      <c r="Q29">
        <v>35653</v>
      </c>
      <c r="R29" t="s">
        <v>3732</v>
      </c>
      <c r="S29" t="s">
        <v>121</v>
      </c>
      <c r="T29" t="s">
        <v>121</v>
      </c>
      <c r="U29" t="str">
        <f t="shared" si="1"/>
        <v>Trump</v>
      </c>
      <c r="V29" s="2">
        <f t="shared" si="0"/>
        <v>0.96666526986255452</v>
      </c>
      <c r="W29">
        <v>0.30037000000000003</v>
      </c>
      <c r="X29">
        <v>0.23644000000000001</v>
      </c>
      <c r="Y29">
        <v>0.24235000000000001</v>
      </c>
      <c r="Z29">
        <f t="shared" si="2"/>
        <v>0.21733099247892149</v>
      </c>
      <c r="AA29">
        <v>0.6834177927927928</v>
      </c>
      <c r="AB29">
        <v>0.73255999999999999</v>
      </c>
      <c r="AC29">
        <v>0.74438000000000004</v>
      </c>
      <c r="AD29">
        <f t="shared" si="3"/>
        <v>0.77276372542644733</v>
      </c>
      <c r="AE29">
        <v>38.299999999999997</v>
      </c>
      <c r="AF29">
        <v>49.6</v>
      </c>
      <c r="AG29">
        <v>50.2</v>
      </c>
      <c r="AH29" s="3">
        <f t="shared" si="4"/>
        <v>55.543273294752581</v>
      </c>
      <c r="AI29">
        <v>-50.203000000000003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f t="shared" si="5"/>
        <v>1</v>
      </c>
      <c r="AQ29">
        <v>0</v>
      </c>
      <c r="AS29">
        <v>0</v>
      </c>
      <c r="AU29">
        <v>0.10199999999999999</v>
      </c>
      <c r="AV29">
        <v>1</v>
      </c>
      <c r="AW29">
        <v>0</v>
      </c>
      <c r="AX29">
        <v>104459</v>
      </c>
      <c r="AY29">
        <v>104369</v>
      </c>
      <c r="AZ29">
        <v>104278</v>
      </c>
      <c r="BA29">
        <v>103884</v>
      </c>
      <c r="BB29">
        <v>103399</v>
      </c>
      <c r="BC29">
        <v>102998</v>
      </c>
      <c r="BD29">
        <v>102855</v>
      </c>
      <c r="BE29">
        <v>103007</v>
      </c>
      <c r="BF29">
        <v>102611</v>
      </c>
      <c r="BG29">
        <v>102268</v>
      </c>
      <c r="BH29">
        <v>103453</v>
      </c>
      <c r="BI29">
        <v>103010</v>
      </c>
      <c r="BJ29">
        <v>102903</v>
      </c>
      <c r="BK29">
        <v>103241</v>
      </c>
      <c r="BL29">
        <v>19</v>
      </c>
      <c r="BM29">
        <v>40879</v>
      </c>
      <c r="BN29">
        <v>40463</v>
      </c>
      <c r="BO29">
        <v>40118</v>
      </c>
      <c r="BP29">
        <v>39622</v>
      </c>
      <c r="BQ29">
        <v>39353</v>
      </c>
      <c r="BR29">
        <v>39104</v>
      </c>
      <c r="BS29">
        <v>38865</v>
      </c>
      <c r="BT29">
        <v>38830</v>
      </c>
      <c r="BU29">
        <v>38611</v>
      </c>
      <c r="BV29">
        <v>38331</v>
      </c>
      <c r="BW29">
        <v>38644</v>
      </c>
      <c r="BX29">
        <v>38546</v>
      </c>
      <c r="BY29">
        <v>38546</v>
      </c>
      <c r="BZ29">
        <v>38596</v>
      </c>
      <c r="CA29">
        <v>0.13900000000000001</v>
      </c>
      <c r="CB29">
        <v>0.17699999999999999</v>
      </c>
      <c r="CC29">
        <v>0.26700000000000002</v>
      </c>
      <c r="CD29">
        <v>0.17399999999999999</v>
      </c>
      <c r="CE29">
        <v>0.875</v>
      </c>
      <c r="CF29">
        <v>-8.7999999999999995E-2</v>
      </c>
      <c r="CG29">
        <v>-3.0000000000000001E-3</v>
      </c>
      <c r="CH29">
        <v>84.747925899999998</v>
      </c>
      <c r="CI29">
        <v>5</v>
      </c>
      <c r="CJ29">
        <v>9</v>
      </c>
      <c r="CK29">
        <v>42</v>
      </c>
      <c r="CL29">
        <v>67</v>
      </c>
      <c r="CM29">
        <v>60258</v>
      </c>
      <c r="CN29">
        <v>0.56299999999999994</v>
      </c>
      <c r="CO29">
        <v>0</v>
      </c>
      <c r="CP29">
        <v>0</v>
      </c>
      <c r="CQ29">
        <v>30301</v>
      </c>
      <c r="CR29">
        <v>27628</v>
      </c>
      <c r="CS29">
        <v>1936</v>
      </c>
      <c r="CT29">
        <v>1931</v>
      </c>
      <c r="CU29">
        <v>55487</v>
      </c>
      <c r="CV29">
        <v>0.77100000000000002</v>
      </c>
      <c r="CW29">
        <v>4.3999999999999997E-2</v>
      </c>
      <c r="CX29">
        <v>0.15</v>
      </c>
      <c r="CY29">
        <v>1E-3</v>
      </c>
      <c r="CZ29">
        <v>7.0000000000000001E-3</v>
      </c>
      <c r="DA29">
        <v>2.7E-2</v>
      </c>
      <c r="DB29">
        <v>2.4E-2</v>
      </c>
      <c r="DC29">
        <v>0.33400000000000002</v>
      </c>
      <c r="DD29">
        <v>0.35</v>
      </c>
      <c r="DE29">
        <v>0.17699999999999999</v>
      </c>
      <c r="DF29">
        <v>84.382999999999996</v>
      </c>
      <c r="DG29">
        <v>0.36333333333333301</v>
      </c>
      <c r="DH29">
        <v>0.30580000000000002</v>
      </c>
      <c r="DI29">
        <v>0.3024</v>
      </c>
      <c r="DJ29">
        <v>52.6</v>
      </c>
      <c r="DK29">
        <v>3</v>
      </c>
      <c r="DL29">
        <v>4.09</v>
      </c>
      <c r="DM29">
        <v>36.3333333333333</v>
      </c>
      <c r="DN29">
        <v>258.44</v>
      </c>
      <c r="DO29">
        <v>369.48</v>
      </c>
      <c r="DP29">
        <v>42.965485219006403</v>
      </c>
      <c r="DQ29">
        <v>596.56819355849802</v>
      </c>
      <c r="DR29">
        <v>1047.0242461456601</v>
      </c>
      <c r="DS29">
        <v>75.5078895340054</v>
      </c>
      <c r="DT29">
        <v>1513955000</v>
      </c>
      <c r="DU29">
        <v>14686.04</v>
      </c>
    </row>
    <row r="30" spans="1:125" x14ac:dyDescent="0.3">
      <c r="A30">
        <v>1057</v>
      </c>
      <c r="B30" t="s">
        <v>157</v>
      </c>
      <c r="C30" t="s">
        <v>116</v>
      </c>
      <c r="D30" t="s">
        <v>117</v>
      </c>
      <c r="E30" t="s">
        <v>118</v>
      </c>
      <c r="F30" t="s">
        <v>125</v>
      </c>
      <c r="I30">
        <v>8249</v>
      </c>
      <c r="J30">
        <v>1362</v>
      </c>
      <c r="K30">
        <v>6712</v>
      </c>
      <c r="L30">
        <v>8766</v>
      </c>
      <c r="M30">
        <v>1395</v>
      </c>
      <c r="N30">
        <v>7300</v>
      </c>
      <c r="O30">
        <v>8369</v>
      </c>
      <c r="P30">
        <v>1142</v>
      </c>
      <c r="Q30">
        <v>7158</v>
      </c>
      <c r="R30" t="s">
        <v>3732</v>
      </c>
      <c r="S30" t="s">
        <v>121</v>
      </c>
      <c r="T30" t="s">
        <v>121</v>
      </c>
      <c r="U30" t="str">
        <f t="shared" si="1"/>
        <v>Trump</v>
      </c>
      <c r="V30" s="2">
        <f t="shared" si="0"/>
        <v>0.95471138489618979</v>
      </c>
      <c r="W30">
        <v>0.22832</v>
      </c>
      <c r="X30">
        <v>0.16511000000000001</v>
      </c>
      <c r="Y30">
        <v>0.15914</v>
      </c>
      <c r="Z30">
        <f t="shared" si="2"/>
        <v>0.13645596845501254</v>
      </c>
      <c r="AA30">
        <v>0.76074390550389548</v>
      </c>
      <c r="AB30">
        <v>0.81367</v>
      </c>
      <c r="AC30">
        <v>0.83275999999999994</v>
      </c>
      <c r="AD30">
        <f t="shared" si="3"/>
        <v>0.85529931891504363</v>
      </c>
      <c r="AE30">
        <v>53.2</v>
      </c>
      <c r="AF30">
        <v>64.900000000000006</v>
      </c>
      <c r="AG30">
        <v>67.400000000000006</v>
      </c>
      <c r="AH30" s="3">
        <f t="shared" si="4"/>
        <v>71.884335046003116</v>
      </c>
      <c r="AI30">
        <v>-67.361999999999995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f t="shared" si="5"/>
        <v>1</v>
      </c>
      <c r="AQ30">
        <v>0</v>
      </c>
      <c r="AS30">
        <v>0</v>
      </c>
      <c r="AU30">
        <v>0</v>
      </c>
      <c r="AV30">
        <v>1</v>
      </c>
      <c r="AW30">
        <v>0</v>
      </c>
      <c r="AX30">
        <v>17229</v>
      </c>
      <c r="AY30">
        <v>17052</v>
      </c>
      <c r="AZ30">
        <v>16945</v>
      </c>
      <c r="BA30">
        <v>16824</v>
      </c>
      <c r="BB30">
        <v>16772</v>
      </c>
      <c r="BC30">
        <v>16696</v>
      </c>
      <c r="BD30">
        <v>16563</v>
      </c>
      <c r="BE30">
        <v>16466</v>
      </c>
      <c r="BF30">
        <v>16445</v>
      </c>
      <c r="BG30">
        <v>16302</v>
      </c>
      <c r="BH30">
        <v>16331</v>
      </c>
      <c r="BI30">
        <v>16127</v>
      </c>
      <c r="BJ30">
        <v>16082</v>
      </c>
      <c r="BK30">
        <v>15967</v>
      </c>
      <c r="BL30">
        <v>5</v>
      </c>
      <c r="BM30">
        <v>6446</v>
      </c>
      <c r="BN30">
        <v>6359</v>
      </c>
      <c r="BO30">
        <v>6265</v>
      </c>
      <c r="BP30">
        <v>6126</v>
      </c>
      <c r="BQ30">
        <v>6000</v>
      </c>
      <c r="BR30">
        <v>5972</v>
      </c>
      <c r="BS30">
        <v>5891</v>
      </c>
      <c r="BT30">
        <v>5833</v>
      </c>
      <c r="BU30">
        <v>5831</v>
      </c>
      <c r="BV30">
        <v>5734</v>
      </c>
      <c r="BW30">
        <v>5760</v>
      </c>
      <c r="BX30">
        <v>5684</v>
      </c>
      <c r="BY30">
        <v>5683</v>
      </c>
      <c r="BZ30">
        <v>5655</v>
      </c>
      <c r="CA30">
        <v>0.16300000000000001</v>
      </c>
      <c r="CB30">
        <v>0.19500000000000001</v>
      </c>
      <c r="CC30">
        <v>0.32800000000000001</v>
      </c>
      <c r="CD30">
        <v>0.188</v>
      </c>
      <c r="CE30">
        <v>0.76600000000000001</v>
      </c>
      <c r="CF30">
        <v>8.9999999999999993E-3</v>
      </c>
      <c r="CG30">
        <v>-9.4E-2</v>
      </c>
      <c r="CH30">
        <v>94.097000600000001</v>
      </c>
      <c r="CI30">
        <v>5</v>
      </c>
      <c r="CJ30">
        <v>10</v>
      </c>
      <c r="CK30">
        <v>55</v>
      </c>
      <c r="CL30">
        <v>67</v>
      </c>
      <c r="CM30">
        <v>16083</v>
      </c>
      <c r="CN30">
        <v>1</v>
      </c>
      <c r="CO30">
        <v>0</v>
      </c>
      <c r="CP30">
        <v>0</v>
      </c>
      <c r="CQ30">
        <v>3183</v>
      </c>
      <c r="CR30">
        <v>3212</v>
      </c>
      <c r="CS30">
        <v>299</v>
      </c>
      <c r="CT30">
        <v>271</v>
      </c>
      <c r="CU30">
        <v>49205</v>
      </c>
      <c r="CV30">
        <v>0.83899999999999997</v>
      </c>
      <c r="CW30">
        <v>4.0000000000000001E-3</v>
      </c>
      <c r="CX30">
        <v>0.127</v>
      </c>
      <c r="CY30">
        <v>1E-3</v>
      </c>
      <c r="CZ30">
        <v>5.0000000000000001E-3</v>
      </c>
      <c r="DA30">
        <v>2.4E-2</v>
      </c>
      <c r="DB30">
        <v>7.0000000000000001E-3</v>
      </c>
      <c r="DC30">
        <v>0.39800000000000002</v>
      </c>
      <c r="DD30">
        <v>0.309</v>
      </c>
      <c r="DE30">
        <v>0.13</v>
      </c>
      <c r="DF30">
        <v>80.497658004611694</v>
      </c>
      <c r="DG30">
        <v>0.17571884984025599</v>
      </c>
      <c r="DH30">
        <v>0.38690000000000002</v>
      </c>
      <c r="DI30">
        <v>0.26</v>
      </c>
      <c r="DJ30">
        <v>89.8</v>
      </c>
      <c r="DK30">
        <v>3.21</v>
      </c>
      <c r="DL30">
        <v>3.68</v>
      </c>
      <c r="DM30">
        <v>14.641744548286599</v>
      </c>
      <c r="DN30">
        <v>178.2</v>
      </c>
      <c r="DO30">
        <v>243.19</v>
      </c>
      <c r="DP30">
        <v>36.470258136924798</v>
      </c>
      <c r="DQ30">
        <v>417.23146524676201</v>
      </c>
      <c r="DR30">
        <v>767.40362781041699</v>
      </c>
      <c r="DS30">
        <v>83.927553823524207</v>
      </c>
      <c r="DT30">
        <v>269048000</v>
      </c>
      <c r="DU30">
        <v>16692.39</v>
      </c>
    </row>
    <row r="31" spans="1:125" x14ac:dyDescent="0.3">
      <c r="A31">
        <v>1059</v>
      </c>
      <c r="B31" t="s">
        <v>158</v>
      </c>
      <c r="C31" t="s">
        <v>116</v>
      </c>
      <c r="D31" t="s">
        <v>117</v>
      </c>
      <c r="E31" t="s">
        <v>118</v>
      </c>
      <c r="F31" t="s">
        <v>125</v>
      </c>
      <c r="I31">
        <v>12040</v>
      </c>
      <c r="J31">
        <v>2197</v>
      </c>
      <c r="K31">
        <v>9466</v>
      </c>
      <c r="L31">
        <v>12578</v>
      </c>
      <c r="M31">
        <v>2086</v>
      </c>
      <c r="N31">
        <v>10376</v>
      </c>
      <c r="O31">
        <v>12097</v>
      </c>
      <c r="P31">
        <v>1568</v>
      </c>
      <c r="Q31">
        <v>10417</v>
      </c>
      <c r="R31" t="s">
        <v>3732</v>
      </c>
      <c r="S31" t="s">
        <v>121</v>
      </c>
      <c r="T31" t="s">
        <v>121</v>
      </c>
      <c r="U31" t="str">
        <f t="shared" si="1"/>
        <v>Trump</v>
      </c>
      <c r="V31" s="2">
        <f t="shared" si="0"/>
        <v>0.96175862617268248</v>
      </c>
      <c r="W31">
        <v>0.29143000000000002</v>
      </c>
      <c r="X31">
        <v>0.18248</v>
      </c>
      <c r="Y31">
        <v>0.16585</v>
      </c>
      <c r="Z31">
        <f t="shared" si="2"/>
        <v>0.1296189137802761</v>
      </c>
      <c r="AA31">
        <v>0.69543240510982451</v>
      </c>
      <c r="AB31">
        <v>0.78620999999999996</v>
      </c>
      <c r="AC31">
        <v>0.82493000000000005</v>
      </c>
      <c r="AD31">
        <f t="shared" si="3"/>
        <v>0.8611225923782756</v>
      </c>
      <c r="AE31">
        <v>40.4</v>
      </c>
      <c r="AF31">
        <v>60.4</v>
      </c>
      <c r="AG31">
        <v>65.900000000000006</v>
      </c>
      <c r="AH31" s="3">
        <f t="shared" si="4"/>
        <v>73.150367859799942</v>
      </c>
      <c r="AI31">
        <v>-65.908000000000001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f t="shared" si="5"/>
        <v>1</v>
      </c>
      <c r="AQ31">
        <v>0</v>
      </c>
      <c r="AS31">
        <v>0</v>
      </c>
      <c r="AU31">
        <v>0</v>
      </c>
      <c r="AV31">
        <v>1</v>
      </c>
      <c r="AW31">
        <v>0</v>
      </c>
      <c r="AX31">
        <v>31746</v>
      </c>
      <c r="AY31">
        <v>31776</v>
      </c>
      <c r="AZ31">
        <v>31690</v>
      </c>
      <c r="BA31">
        <v>31553</v>
      </c>
      <c r="BB31">
        <v>31559</v>
      </c>
      <c r="BC31">
        <v>31515</v>
      </c>
      <c r="BD31">
        <v>31611</v>
      </c>
      <c r="BE31">
        <v>31542</v>
      </c>
      <c r="BF31">
        <v>31298</v>
      </c>
      <c r="BG31">
        <v>31362</v>
      </c>
      <c r="BH31">
        <v>32078</v>
      </c>
      <c r="BI31">
        <v>31998</v>
      </c>
      <c r="BJ31">
        <v>31910</v>
      </c>
      <c r="BK31">
        <v>31802</v>
      </c>
      <c r="BL31">
        <v>-34</v>
      </c>
      <c r="BM31">
        <v>12465</v>
      </c>
      <c r="BN31">
        <v>12477</v>
      </c>
      <c r="BO31">
        <v>12275</v>
      </c>
      <c r="BP31">
        <v>12188</v>
      </c>
      <c r="BQ31">
        <v>12149</v>
      </c>
      <c r="BR31">
        <v>12083</v>
      </c>
      <c r="BS31">
        <v>12176</v>
      </c>
      <c r="BT31">
        <v>12097</v>
      </c>
      <c r="BU31">
        <v>11856</v>
      </c>
      <c r="BV31">
        <v>11807</v>
      </c>
      <c r="BW31">
        <v>11962</v>
      </c>
      <c r="BX31">
        <v>11831</v>
      </c>
      <c r="BY31">
        <v>11698</v>
      </c>
      <c r="BZ31">
        <v>11547</v>
      </c>
      <c r="CA31">
        <v>0.19900000000000001</v>
      </c>
      <c r="CB31">
        <v>0.185</v>
      </c>
      <c r="CC31">
        <v>0.249</v>
      </c>
      <c r="CD31">
        <v>0.16600000000000001</v>
      </c>
      <c r="CE31">
        <v>0.79400000000000004</v>
      </c>
      <c r="CF31">
        <v>7.5999999999999998E-2</v>
      </c>
      <c r="CG31">
        <v>4.7E-2</v>
      </c>
      <c r="CH31">
        <v>71.537970599999994</v>
      </c>
      <c r="CI31">
        <v>4</v>
      </c>
      <c r="CJ31">
        <v>8</v>
      </c>
      <c r="CK31">
        <v>27</v>
      </c>
      <c r="CL31">
        <v>67</v>
      </c>
      <c r="CM31">
        <v>21110</v>
      </c>
      <c r="CN31">
        <v>0.623</v>
      </c>
      <c r="CO31">
        <v>0</v>
      </c>
      <c r="CP31">
        <v>0</v>
      </c>
      <c r="CQ31">
        <v>10652</v>
      </c>
      <c r="CR31">
        <v>11465</v>
      </c>
      <c r="CS31">
        <v>515</v>
      </c>
      <c r="CT31">
        <v>539</v>
      </c>
      <c r="CU31">
        <v>49611</v>
      </c>
      <c r="CV31">
        <v>0.752</v>
      </c>
      <c r="CW31">
        <v>0.184</v>
      </c>
      <c r="CX31">
        <v>4.2000000000000003E-2</v>
      </c>
      <c r="CY31">
        <v>2E-3</v>
      </c>
      <c r="CZ31">
        <v>2E-3</v>
      </c>
      <c r="DA31">
        <v>1.7999999999999999E-2</v>
      </c>
      <c r="DB31">
        <v>8.6999999999999994E-2</v>
      </c>
      <c r="DC31">
        <v>0.40100000000000002</v>
      </c>
      <c r="DD31">
        <v>0.251</v>
      </c>
      <c r="DE31">
        <v>0.14799999999999999</v>
      </c>
      <c r="DF31">
        <v>78.746406252693305</v>
      </c>
      <c r="DG31">
        <v>0.25177304964538999</v>
      </c>
      <c r="DH31">
        <v>0.43640000000000001</v>
      </c>
      <c r="DI31">
        <v>0.2366</v>
      </c>
      <c r="DJ31">
        <v>97.9</v>
      </c>
      <c r="DK31">
        <v>2.82</v>
      </c>
      <c r="DL31">
        <v>3.53</v>
      </c>
      <c r="DM31">
        <v>25.177304964539001</v>
      </c>
      <c r="DN31">
        <v>149.16999999999999</v>
      </c>
      <c r="DO31">
        <v>208.22</v>
      </c>
      <c r="DP31">
        <v>39.5857075819535</v>
      </c>
      <c r="DQ31">
        <v>521.30946988673998</v>
      </c>
      <c r="DR31">
        <v>980.280105287065</v>
      </c>
      <c r="DS31">
        <v>88.041875682795705</v>
      </c>
      <c r="DT31">
        <v>378491000</v>
      </c>
      <c r="DU31">
        <v>11853.03</v>
      </c>
    </row>
    <row r="32" spans="1:125" x14ac:dyDescent="0.3">
      <c r="A32">
        <v>1061</v>
      </c>
      <c r="B32" t="s">
        <v>159</v>
      </c>
      <c r="C32" t="s">
        <v>116</v>
      </c>
      <c r="D32" t="s">
        <v>117</v>
      </c>
      <c r="E32" t="s">
        <v>118</v>
      </c>
      <c r="F32" t="s">
        <v>125</v>
      </c>
      <c r="G32">
        <v>120020</v>
      </c>
      <c r="H32" t="s">
        <v>160</v>
      </c>
      <c r="I32">
        <v>11758</v>
      </c>
      <c r="J32">
        <v>1525</v>
      </c>
      <c r="K32">
        <v>9994</v>
      </c>
      <c r="L32">
        <v>12545</v>
      </c>
      <c r="M32">
        <v>1595</v>
      </c>
      <c r="N32">
        <v>10848</v>
      </c>
      <c r="O32">
        <v>12401</v>
      </c>
      <c r="P32">
        <v>1391</v>
      </c>
      <c r="Q32">
        <v>10929</v>
      </c>
      <c r="R32" t="s">
        <v>3732</v>
      </c>
      <c r="S32" t="s">
        <v>121</v>
      </c>
      <c r="T32" t="s">
        <v>121</v>
      </c>
      <c r="U32" t="str">
        <f t="shared" si="1"/>
        <v>Trump</v>
      </c>
      <c r="V32" s="2">
        <f t="shared" si="0"/>
        <v>0.98852132323634911</v>
      </c>
      <c r="W32">
        <v>0.17995</v>
      </c>
      <c r="X32">
        <v>0.12970000000000001</v>
      </c>
      <c r="Y32">
        <v>0.12714</v>
      </c>
      <c r="Z32">
        <f t="shared" si="2"/>
        <v>0.11216837351826466</v>
      </c>
      <c r="AA32">
        <v>0.80972553172712025</v>
      </c>
      <c r="AB32">
        <v>0.84997</v>
      </c>
      <c r="AC32">
        <v>0.86473</v>
      </c>
      <c r="AD32">
        <f t="shared" si="3"/>
        <v>0.88129989516974439</v>
      </c>
      <c r="AE32">
        <v>63</v>
      </c>
      <c r="AF32">
        <v>72</v>
      </c>
      <c r="AG32">
        <v>73.8</v>
      </c>
      <c r="AH32" s="3">
        <f t="shared" si="4"/>
        <v>76.913152165147963</v>
      </c>
      <c r="AI32">
        <v>-73.759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f t="shared" si="5"/>
        <v>1</v>
      </c>
      <c r="AQ32">
        <v>0</v>
      </c>
      <c r="AS32">
        <v>0</v>
      </c>
      <c r="AU32">
        <v>0</v>
      </c>
      <c r="AV32">
        <v>1</v>
      </c>
      <c r="AW32">
        <v>0</v>
      </c>
      <c r="AX32">
        <v>26777</v>
      </c>
      <c r="AY32">
        <v>26756</v>
      </c>
      <c r="AZ32">
        <v>26924</v>
      </c>
      <c r="BA32">
        <v>26677</v>
      </c>
      <c r="BB32">
        <v>26593</v>
      </c>
      <c r="BC32">
        <v>26631</v>
      </c>
      <c r="BD32">
        <v>26494</v>
      </c>
      <c r="BE32">
        <v>26385</v>
      </c>
      <c r="BF32">
        <v>26306</v>
      </c>
      <c r="BG32">
        <v>26271</v>
      </c>
      <c r="BH32">
        <v>26698</v>
      </c>
      <c r="BI32">
        <v>26620</v>
      </c>
      <c r="BJ32">
        <v>26760</v>
      </c>
      <c r="BK32">
        <v>26988</v>
      </c>
      <c r="BL32">
        <v>40</v>
      </c>
      <c r="BM32">
        <v>10225</v>
      </c>
      <c r="BN32">
        <v>10132</v>
      </c>
      <c r="BO32">
        <v>10123</v>
      </c>
      <c r="BP32">
        <v>9945</v>
      </c>
      <c r="BQ32">
        <v>9864</v>
      </c>
      <c r="BR32">
        <v>9838</v>
      </c>
      <c r="BS32">
        <v>9747</v>
      </c>
      <c r="BT32">
        <v>9641</v>
      </c>
      <c r="BU32">
        <v>9552</v>
      </c>
      <c r="BV32">
        <v>9508</v>
      </c>
      <c r="BW32">
        <v>9636</v>
      </c>
      <c r="BX32">
        <v>9552</v>
      </c>
      <c r="BY32">
        <v>9521</v>
      </c>
      <c r="BZ32">
        <v>9598</v>
      </c>
      <c r="CA32">
        <v>0.16600000000000001</v>
      </c>
      <c r="CB32">
        <v>0.186</v>
      </c>
      <c r="CC32">
        <v>0.28799999999999998</v>
      </c>
      <c r="CD32">
        <v>0.13500000000000001</v>
      </c>
      <c r="CE32">
        <v>0.879</v>
      </c>
      <c r="CF32">
        <v>3.5000000000000003E-2</v>
      </c>
      <c r="CG32">
        <v>9.4E-2</v>
      </c>
      <c r="CH32">
        <v>67.868538599999994</v>
      </c>
      <c r="CI32">
        <v>4</v>
      </c>
      <c r="CJ32">
        <v>7</v>
      </c>
      <c r="CK32">
        <v>24</v>
      </c>
      <c r="CL32">
        <v>67</v>
      </c>
      <c r="CM32">
        <v>9511</v>
      </c>
      <c r="CN32">
        <v>0.35699999999999998</v>
      </c>
      <c r="CO32">
        <v>560</v>
      </c>
      <c r="CP32">
        <v>2.1000000000000001E-2</v>
      </c>
      <c r="CQ32">
        <v>3855</v>
      </c>
      <c r="CR32">
        <v>3991</v>
      </c>
      <c r="CS32">
        <v>393</v>
      </c>
      <c r="CT32">
        <v>430</v>
      </c>
      <c r="CU32">
        <v>51585</v>
      </c>
      <c r="CV32">
        <v>0.80800000000000005</v>
      </c>
      <c r="CW32">
        <v>4.3999999999999997E-2</v>
      </c>
      <c r="CX32">
        <v>8.8999999999999996E-2</v>
      </c>
      <c r="CY32">
        <v>2E-3</v>
      </c>
      <c r="CZ32">
        <v>6.0000000000000001E-3</v>
      </c>
      <c r="DA32">
        <v>0.05</v>
      </c>
      <c r="DB32">
        <v>1.7999999999999999E-2</v>
      </c>
      <c r="DC32">
        <v>0.36699999999999999</v>
      </c>
      <c r="DD32">
        <v>0.32800000000000001</v>
      </c>
      <c r="DE32">
        <v>0.13900000000000001</v>
      </c>
      <c r="DF32">
        <v>82.372775938099196</v>
      </c>
      <c r="DG32">
        <v>0.33892617449664397</v>
      </c>
      <c r="DH32">
        <v>0.39240000000000003</v>
      </c>
      <c r="DI32">
        <v>0.2505</v>
      </c>
      <c r="DJ32">
        <v>91</v>
      </c>
      <c r="DK32">
        <v>2.98</v>
      </c>
      <c r="DL32">
        <v>3.99</v>
      </c>
      <c r="DM32">
        <v>33.892617449664399</v>
      </c>
      <c r="DN32">
        <v>161.87</v>
      </c>
      <c r="DO32">
        <v>227.31</v>
      </c>
      <c r="DP32">
        <v>40.427503552233297</v>
      </c>
      <c r="DQ32">
        <v>580.68011894056599</v>
      </c>
      <c r="DR32">
        <v>892.05808958033003</v>
      </c>
      <c r="DS32">
        <v>53.6229776917219</v>
      </c>
      <c r="DT32">
        <v>372552000</v>
      </c>
      <c r="DU32">
        <v>13910.02</v>
      </c>
    </row>
    <row r="33" spans="1:125" x14ac:dyDescent="0.3">
      <c r="A33">
        <v>1063</v>
      </c>
      <c r="B33" t="s">
        <v>161</v>
      </c>
      <c r="C33" t="s">
        <v>116</v>
      </c>
      <c r="D33" t="s">
        <v>117</v>
      </c>
      <c r="E33" t="s">
        <v>118</v>
      </c>
      <c r="F33" t="s">
        <v>125</v>
      </c>
      <c r="G33">
        <v>146220</v>
      </c>
      <c r="H33" t="s">
        <v>162</v>
      </c>
      <c r="I33">
        <v>4880</v>
      </c>
      <c r="J33">
        <v>4013</v>
      </c>
      <c r="K33">
        <v>838</v>
      </c>
      <c r="L33">
        <v>4775</v>
      </c>
      <c r="M33">
        <v>3884</v>
      </c>
      <c r="N33">
        <v>875</v>
      </c>
      <c r="O33">
        <v>4039</v>
      </c>
      <c r="P33">
        <v>3133</v>
      </c>
      <c r="Q33">
        <v>885</v>
      </c>
      <c r="R33" t="s">
        <v>3731</v>
      </c>
      <c r="S33" t="s">
        <v>130</v>
      </c>
      <c r="T33" t="s">
        <v>131</v>
      </c>
      <c r="U33" t="str">
        <f t="shared" si="1"/>
        <v>Harris</v>
      </c>
      <c r="V33" s="2">
        <f t="shared" si="0"/>
        <v>0.84586387434554977</v>
      </c>
      <c r="W33">
        <v>0.84614999999999996</v>
      </c>
      <c r="X33">
        <v>0.82233999999999996</v>
      </c>
      <c r="Y33">
        <v>0.81340000000000001</v>
      </c>
      <c r="Z33">
        <f t="shared" si="2"/>
        <v>0.77568705125030946</v>
      </c>
      <c r="AA33">
        <v>0.15047725996631106</v>
      </c>
      <c r="AB33">
        <v>0.17172000000000001</v>
      </c>
      <c r="AC33">
        <v>0.18325</v>
      </c>
      <c r="AD33">
        <f t="shared" si="3"/>
        <v>0.21911364199059172</v>
      </c>
      <c r="AE33">
        <v>69.599999999999994</v>
      </c>
      <c r="AF33">
        <v>65.099999999999994</v>
      </c>
      <c r="AG33">
        <v>63</v>
      </c>
      <c r="AH33" s="3">
        <f t="shared" si="4"/>
        <v>55.657340925971774</v>
      </c>
      <c r="AI33">
        <v>63.015000000000001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f t="shared" si="5"/>
        <v>2</v>
      </c>
      <c r="AQ33">
        <v>0</v>
      </c>
      <c r="AS33">
        <v>0</v>
      </c>
      <c r="AU33">
        <v>0</v>
      </c>
      <c r="AV33">
        <v>1</v>
      </c>
      <c r="AW33">
        <v>1</v>
      </c>
      <c r="AX33">
        <v>8991</v>
      </c>
      <c r="AY33">
        <v>8903</v>
      </c>
      <c r="AZ33">
        <v>8848</v>
      </c>
      <c r="BA33">
        <v>8748</v>
      </c>
      <c r="BB33">
        <v>8584</v>
      </c>
      <c r="BC33">
        <v>8508</v>
      </c>
      <c r="BD33">
        <v>8482</v>
      </c>
      <c r="BE33">
        <v>8310</v>
      </c>
      <c r="BF33">
        <v>8209</v>
      </c>
      <c r="BG33">
        <v>8111</v>
      </c>
      <c r="BH33">
        <v>7700</v>
      </c>
      <c r="BI33">
        <v>7614</v>
      </c>
      <c r="BJ33">
        <v>7452</v>
      </c>
      <c r="BK33">
        <v>7341</v>
      </c>
      <c r="BL33">
        <v>-31</v>
      </c>
      <c r="BM33">
        <v>3171</v>
      </c>
      <c r="BN33">
        <v>3098</v>
      </c>
      <c r="BO33">
        <v>2994</v>
      </c>
      <c r="BP33">
        <v>2945</v>
      </c>
      <c r="BQ33">
        <v>2835</v>
      </c>
      <c r="BR33">
        <v>2765</v>
      </c>
      <c r="BS33">
        <v>2774</v>
      </c>
      <c r="BT33">
        <v>2729</v>
      </c>
      <c r="BU33">
        <v>2665</v>
      </c>
      <c r="BV33">
        <v>2650</v>
      </c>
      <c r="BW33">
        <v>2500</v>
      </c>
      <c r="BX33">
        <v>2441</v>
      </c>
      <c r="BY33">
        <v>2360</v>
      </c>
      <c r="BZ33">
        <v>2314</v>
      </c>
      <c r="CA33">
        <v>0.18099999999999999</v>
      </c>
      <c r="CB33">
        <v>0.3</v>
      </c>
      <c r="CC33">
        <v>0.374</v>
      </c>
      <c r="CD33">
        <v>0.14799999999999999</v>
      </c>
      <c r="CE33">
        <v>0.56399999999999995</v>
      </c>
      <c r="CF33">
        <v>-1.4999999999999999E-2</v>
      </c>
      <c r="CG33">
        <v>-7.1999999999999995E-2</v>
      </c>
      <c r="CH33">
        <v>97.160178599999995</v>
      </c>
      <c r="CI33">
        <v>5</v>
      </c>
      <c r="CJ33">
        <v>10</v>
      </c>
      <c r="CK33">
        <v>63</v>
      </c>
      <c r="CL33">
        <v>67</v>
      </c>
      <c r="CM33">
        <v>6813</v>
      </c>
      <c r="CN33">
        <v>1</v>
      </c>
      <c r="CO33">
        <v>0</v>
      </c>
      <c r="CP33">
        <v>0</v>
      </c>
      <c r="CQ33">
        <v>1379</v>
      </c>
      <c r="CR33">
        <v>1358</v>
      </c>
      <c r="CS33">
        <v>97</v>
      </c>
      <c r="CT33">
        <v>90</v>
      </c>
      <c r="CU33">
        <v>35449</v>
      </c>
      <c r="CV33">
        <v>0.17100000000000001</v>
      </c>
      <c r="CW33">
        <v>3.0000000000000001E-3</v>
      </c>
      <c r="CX33">
        <v>0.81799999999999995</v>
      </c>
      <c r="CY33">
        <v>1E-3</v>
      </c>
      <c r="CZ33">
        <v>0</v>
      </c>
      <c r="DA33">
        <v>6.0000000000000001E-3</v>
      </c>
      <c r="DB33">
        <v>1.2999999999999999E-2</v>
      </c>
      <c r="DC33">
        <v>0.371</v>
      </c>
      <c r="DD33">
        <v>0.28000000000000003</v>
      </c>
      <c r="DE33">
        <v>0.16700000000000001</v>
      </c>
      <c r="DF33">
        <v>85.446576373842902</v>
      </c>
      <c r="DG33">
        <v>0.323442136498516</v>
      </c>
      <c r="DH33">
        <v>0.3453</v>
      </c>
      <c r="DI33">
        <v>0.26719999999999999</v>
      </c>
      <c r="DJ33">
        <v>75.5</v>
      </c>
      <c r="DK33">
        <v>3.37</v>
      </c>
      <c r="DL33">
        <v>4.46</v>
      </c>
      <c r="DM33">
        <v>32.344213649851604</v>
      </c>
      <c r="DQ33">
        <v>446.182992155997</v>
      </c>
      <c r="DR33">
        <v>667.95433805144501</v>
      </c>
      <c r="DS33">
        <v>49.704123598218899</v>
      </c>
      <c r="DT33">
        <v>126768000</v>
      </c>
      <c r="DU33">
        <v>17080.03</v>
      </c>
    </row>
    <row r="34" spans="1:125" x14ac:dyDescent="0.3">
      <c r="A34">
        <v>1065</v>
      </c>
      <c r="B34" t="s">
        <v>163</v>
      </c>
      <c r="C34" t="s">
        <v>116</v>
      </c>
      <c r="D34" t="s">
        <v>117</v>
      </c>
      <c r="E34" t="s">
        <v>118</v>
      </c>
      <c r="F34" t="s">
        <v>125</v>
      </c>
      <c r="G34">
        <v>146220</v>
      </c>
      <c r="H34" t="s">
        <v>162</v>
      </c>
      <c r="I34">
        <v>8040</v>
      </c>
      <c r="J34">
        <v>4775</v>
      </c>
      <c r="K34">
        <v>3173</v>
      </c>
      <c r="L34">
        <v>7900</v>
      </c>
      <c r="M34">
        <v>4663</v>
      </c>
      <c r="N34">
        <v>3192</v>
      </c>
      <c r="O34">
        <v>7305</v>
      </c>
      <c r="P34">
        <v>3868</v>
      </c>
      <c r="Q34">
        <v>3369</v>
      </c>
      <c r="R34" t="s">
        <v>3731</v>
      </c>
      <c r="S34" t="s">
        <v>130</v>
      </c>
      <c r="T34" t="s">
        <v>131</v>
      </c>
      <c r="U34" t="str">
        <f t="shared" si="1"/>
        <v>Harris</v>
      </c>
      <c r="V34" s="2">
        <f t="shared" si="0"/>
        <v>0.92468354430379751</v>
      </c>
      <c r="W34">
        <v>0.62577000000000005</v>
      </c>
      <c r="X34">
        <v>0.59391000000000005</v>
      </c>
      <c r="Y34">
        <v>0.59025000000000005</v>
      </c>
      <c r="Z34">
        <f t="shared" si="2"/>
        <v>0.52950034223134834</v>
      </c>
      <c r="AA34">
        <v>0.37122701514976292</v>
      </c>
      <c r="AB34">
        <v>0.39465</v>
      </c>
      <c r="AC34">
        <v>0.40405000000000002</v>
      </c>
      <c r="AD34">
        <f t="shared" si="3"/>
        <v>0.46119096509240248</v>
      </c>
      <c r="AE34">
        <v>25.5</v>
      </c>
      <c r="AF34">
        <v>19.899999999999999</v>
      </c>
      <c r="AG34">
        <v>18.600000000000001</v>
      </c>
      <c r="AH34" s="3">
        <f t="shared" si="4"/>
        <v>6.8309377138945857</v>
      </c>
      <c r="AI34">
        <v>18.62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f t="shared" si="5"/>
        <v>2</v>
      </c>
      <c r="AQ34">
        <v>0</v>
      </c>
      <c r="AS34">
        <v>0</v>
      </c>
      <c r="AU34">
        <v>7.6999999999999999E-2</v>
      </c>
      <c r="AV34">
        <v>1</v>
      </c>
      <c r="AW34">
        <v>1</v>
      </c>
      <c r="AX34">
        <v>15745</v>
      </c>
      <c r="AY34">
        <v>15361</v>
      </c>
      <c r="AZ34">
        <v>15364</v>
      </c>
      <c r="BA34">
        <v>15246</v>
      </c>
      <c r="BB34">
        <v>15046</v>
      </c>
      <c r="BC34">
        <v>15015</v>
      </c>
      <c r="BD34">
        <v>14828</v>
      </c>
      <c r="BE34">
        <v>14801</v>
      </c>
      <c r="BF34">
        <v>14749</v>
      </c>
      <c r="BG34">
        <v>14651</v>
      </c>
      <c r="BH34">
        <v>14772</v>
      </c>
      <c r="BI34">
        <v>14726</v>
      </c>
      <c r="BJ34">
        <v>14599</v>
      </c>
      <c r="BK34">
        <v>14888</v>
      </c>
      <c r="BL34">
        <v>-16</v>
      </c>
      <c r="BM34">
        <v>5973</v>
      </c>
      <c r="BN34">
        <v>5764</v>
      </c>
      <c r="BO34">
        <v>5637</v>
      </c>
      <c r="BP34">
        <v>5502</v>
      </c>
      <c r="BQ34">
        <v>5368</v>
      </c>
      <c r="BR34">
        <v>5280</v>
      </c>
      <c r="BS34">
        <v>5167</v>
      </c>
      <c r="BT34">
        <v>5127</v>
      </c>
      <c r="BU34">
        <v>5089</v>
      </c>
      <c r="BV34">
        <v>5056</v>
      </c>
      <c r="BW34">
        <v>5036</v>
      </c>
      <c r="BX34">
        <v>5057</v>
      </c>
      <c r="BY34">
        <v>5037</v>
      </c>
      <c r="BZ34">
        <v>5205</v>
      </c>
      <c r="CA34">
        <v>0.19400000000000001</v>
      </c>
      <c r="CB34">
        <v>0.22900000000000001</v>
      </c>
      <c r="CC34">
        <v>0.29599999999999999</v>
      </c>
      <c r="CD34">
        <v>0.13300000000000001</v>
      </c>
      <c r="CE34">
        <v>0.61699999999999999</v>
      </c>
      <c r="CF34">
        <v>-1.2999999999999999E-2</v>
      </c>
      <c r="CG34">
        <v>-1.6E-2</v>
      </c>
      <c r="CH34">
        <v>93.458838499999999</v>
      </c>
      <c r="CI34">
        <v>5</v>
      </c>
      <c r="CJ34">
        <v>10</v>
      </c>
      <c r="CK34">
        <v>53</v>
      </c>
      <c r="CL34">
        <v>67</v>
      </c>
      <c r="CM34">
        <v>8823</v>
      </c>
      <c r="CN34">
        <v>0.48799999999999999</v>
      </c>
      <c r="CO34">
        <v>0</v>
      </c>
      <c r="CP34">
        <v>0</v>
      </c>
      <c r="CQ34">
        <v>1982</v>
      </c>
      <c r="CR34">
        <v>1956</v>
      </c>
      <c r="CS34">
        <v>192</v>
      </c>
      <c r="CT34">
        <v>189</v>
      </c>
      <c r="CU34">
        <v>44702</v>
      </c>
      <c r="CV34">
        <v>0.38400000000000001</v>
      </c>
      <c r="CW34">
        <v>2E-3</v>
      </c>
      <c r="CX34">
        <v>0.56799999999999995</v>
      </c>
      <c r="CY34">
        <v>3.0000000000000001E-3</v>
      </c>
      <c r="CZ34">
        <v>1E-3</v>
      </c>
      <c r="DA34">
        <v>4.2999999999999997E-2</v>
      </c>
      <c r="DB34">
        <v>6.0000000000000001E-3</v>
      </c>
      <c r="DC34">
        <v>0.378</v>
      </c>
      <c r="DD34">
        <v>0.26400000000000001</v>
      </c>
      <c r="DE34">
        <v>0.16400000000000001</v>
      </c>
      <c r="DF34">
        <v>86.006462518841602</v>
      </c>
      <c r="DG34">
        <v>0.37654320987654299</v>
      </c>
      <c r="DH34">
        <v>0.31909999999999999</v>
      </c>
      <c r="DI34">
        <v>0.27800000000000002</v>
      </c>
      <c r="DJ34">
        <v>60.9</v>
      </c>
      <c r="DK34">
        <v>3.35</v>
      </c>
      <c r="DL34">
        <v>4.46</v>
      </c>
      <c r="DM34">
        <v>33.134328358208897</v>
      </c>
      <c r="DN34">
        <v>129.28</v>
      </c>
      <c r="DO34">
        <v>199.37</v>
      </c>
      <c r="DP34">
        <v>54.215655940594097</v>
      </c>
      <c r="DQ34">
        <v>588.24652834060998</v>
      </c>
      <c r="DR34">
        <v>936.26082430720396</v>
      </c>
      <c r="DS34">
        <v>59.1613004412131</v>
      </c>
      <c r="DT34">
        <v>236282000</v>
      </c>
      <c r="DU34">
        <v>16189.24</v>
      </c>
    </row>
    <row r="35" spans="1:125" x14ac:dyDescent="0.3">
      <c r="A35">
        <v>1067</v>
      </c>
      <c r="B35" t="s">
        <v>164</v>
      </c>
      <c r="C35" t="s">
        <v>116</v>
      </c>
      <c r="D35" t="s">
        <v>117</v>
      </c>
      <c r="E35" t="s">
        <v>118</v>
      </c>
      <c r="F35" t="s">
        <v>125</v>
      </c>
      <c r="G35">
        <v>120020</v>
      </c>
      <c r="H35" t="s">
        <v>160</v>
      </c>
      <c r="I35">
        <v>8072</v>
      </c>
      <c r="J35">
        <v>2292</v>
      </c>
      <c r="K35">
        <v>5632</v>
      </c>
      <c r="L35">
        <v>9298</v>
      </c>
      <c r="M35">
        <v>2606</v>
      </c>
      <c r="N35">
        <v>6607</v>
      </c>
      <c r="O35">
        <v>9320</v>
      </c>
      <c r="P35">
        <v>2263</v>
      </c>
      <c r="Q35">
        <v>6989</v>
      </c>
      <c r="R35" t="s">
        <v>3732</v>
      </c>
      <c r="S35" t="s">
        <v>121</v>
      </c>
      <c r="T35" t="s">
        <v>121</v>
      </c>
      <c r="U35" t="str">
        <f t="shared" si="1"/>
        <v>Trump</v>
      </c>
      <c r="V35" s="2">
        <f t="shared" si="0"/>
        <v>1.00236610023661</v>
      </c>
      <c r="W35">
        <v>0.35170000000000001</v>
      </c>
      <c r="X35">
        <v>0.28394000000000003</v>
      </c>
      <c r="Y35">
        <v>0.28027999999999997</v>
      </c>
      <c r="Z35">
        <f t="shared" si="2"/>
        <v>0.24281115879828327</v>
      </c>
      <c r="AA35">
        <v>0.6420260095824778</v>
      </c>
      <c r="AB35">
        <v>0.69772000000000001</v>
      </c>
      <c r="AC35">
        <v>0.71057999999999999</v>
      </c>
      <c r="AD35">
        <f t="shared" si="3"/>
        <v>0.74989270386266094</v>
      </c>
      <c r="AE35">
        <v>29</v>
      </c>
      <c r="AF35">
        <v>41.4</v>
      </c>
      <c r="AG35">
        <v>43</v>
      </c>
      <c r="AH35" s="3">
        <f t="shared" si="4"/>
        <v>50.708154506437765</v>
      </c>
      <c r="AI35">
        <v>-43.03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f t="shared" si="5"/>
        <v>1</v>
      </c>
      <c r="AQ35">
        <v>0</v>
      </c>
      <c r="AS35">
        <v>0</v>
      </c>
      <c r="AU35">
        <v>0</v>
      </c>
      <c r="AV35">
        <v>1</v>
      </c>
      <c r="AW35">
        <v>0</v>
      </c>
      <c r="AX35">
        <v>17296</v>
      </c>
      <c r="AY35">
        <v>17377</v>
      </c>
      <c r="AZ35">
        <v>17153</v>
      </c>
      <c r="BA35">
        <v>17129</v>
      </c>
      <c r="BB35">
        <v>17079</v>
      </c>
      <c r="BC35">
        <v>17101</v>
      </c>
      <c r="BD35">
        <v>17072</v>
      </c>
      <c r="BE35">
        <v>17115</v>
      </c>
      <c r="BF35">
        <v>17173</v>
      </c>
      <c r="BG35">
        <v>17205</v>
      </c>
      <c r="BH35">
        <v>17169</v>
      </c>
      <c r="BI35">
        <v>17433</v>
      </c>
      <c r="BJ35">
        <v>17670</v>
      </c>
      <c r="BK35">
        <v>17899</v>
      </c>
      <c r="BL35">
        <v>28</v>
      </c>
      <c r="BM35">
        <v>6493</v>
      </c>
      <c r="BN35">
        <v>6425</v>
      </c>
      <c r="BO35">
        <v>6243</v>
      </c>
      <c r="BP35">
        <v>6216</v>
      </c>
      <c r="BQ35">
        <v>6174</v>
      </c>
      <c r="BR35">
        <v>6156</v>
      </c>
      <c r="BS35">
        <v>6121</v>
      </c>
      <c r="BT35">
        <v>6113</v>
      </c>
      <c r="BU35">
        <v>6152</v>
      </c>
      <c r="BV35">
        <v>6109</v>
      </c>
      <c r="BW35">
        <v>6054</v>
      </c>
      <c r="BX35">
        <v>6198</v>
      </c>
      <c r="BY35">
        <v>6277</v>
      </c>
      <c r="BZ35">
        <v>6354</v>
      </c>
      <c r="CA35">
        <v>0.185</v>
      </c>
      <c r="CB35">
        <v>0.158</v>
      </c>
      <c r="CC35">
        <v>0.245</v>
      </c>
      <c r="CD35">
        <v>0.16800000000000001</v>
      </c>
      <c r="CE35">
        <v>1.0780000000000001</v>
      </c>
      <c r="CF35">
        <v>0.158</v>
      </c>
      <c r="CG35">
        <v>3.7999999999999999E-2</v>
      </c>
      <c r="CH35">
        <v>51.403956600000001</v>
      </c>
      <c r="CI35">
        <v>3</v>
      </c>
      <c r="CJ35">
        <v>6</v>
      </c>
      <c r="CK35">
        <v>13</v>
      </c>
      <c r="CL35">
        <v>67</v>
      </c>
      <c r="CM35">
        <v>7775</v>
      </c>
      <c r="CN35">
        <v>0.44500000000000001</v>
      </c>
      <c r="CO35">
        <v>0</v>
      </c>
      <c r="CP35">
        <v>0</v>
      </c>
      <c r="CQ35">
        <v>3418</v>
      </c>
      <c r="CR35">
        <v>3958</v>
      </c>
      <c r="CS35">
        <v>287</v>
      </c>
      <c r="CT35">
        <v>298</v>
      </c>
      <c r="CU35">
        <v>56702</v>
      </c>
      <c r="CV35">
        <v>0.69499999999999995</v>
      </c>
      <c r="CW35">
        <v>2.7E-2</v>
      </c>
      <c r="CX35">
        <v>0.251</v>
      </c>
      <c r="CY35">
        <v>3.0000000000000001E-3</v>
      </c>
      <c r="CZ35">
        <v>6.0000000000000001E-3</v>
      </c>
      <c r="DA35">
        <v>1.7000000000000001E-2</v>
      </c>
      <c r="DB35">
        <v>8.9999999999999993E-3</v>
      </c>
      <c r="DC35">
        <v>0.32800000000000001</v>
      </c>
      <c r="DD35">
        <v>0.27800000000000002</v>
      </c>
      <c r="DE35">
        <v>0.21</v>
      </c>
      <c r="DF35">
        <v>86.275710849552397</v>
      </c>
      <c r="DG35">
        <v>0.29179331306990902</v>
      </c>
      <c r="DH35">
        <v>0.29270000000000002</v>
      </c>
      <c r="DI35">
        <v>0.30940000000000001</v>
      </c>
      <c r="DJ35">
        <v>45.5</v>
      </c>
      <c r="DK35">
        <v>3.29</v>
      </c>
      <c r="DL35">
        <v>4.25</v>
      </c>
      <c r="DM35">
        <v>29.1793313069909</v>
      </c>
      <c r="DN35">
        <v>183.94</v>
      </c>
      <c r="DO35">
        <v>246.05</v>
      </c>
      <c r="DP35">
        <v>33.7664455800805</v>
      </c>
      <c r="DQ35">
        <v>703.50036754802898</v>
      </c>
      <c r="DR35">
        <v>1064.7362601680099</v>
      </c>
      <c r="DS35">
        <v>51.348358761919002</v>
      </c>
      <c r="DT35">
        <v>259207000</v>
      </c>
      <c r="DU35">
        <v>14681.79</v>
      </c>
    </row>
    <row r="36" spans="1:125" x14ac:dyDescent="0.3">
      <c r="A36">
        <v>1069</v>
      </c>
      <c r="B36" t="s">
        <v>165</v>
      </c>
      <c r="C36" t="s">
        <v>116</v>
      </c>
      <c r="D36" t="s">
        <v>117</v>
      </c>
      <c r="E36" t="s">
        <v>118</v>
      </c>
      <c r="F36" t="s">
        <v>134</v>
      </c>
      <c r="G36">
        <v>120020</v>
      </c>
      <c r="H36" t="s">
        <v>160</v>
      </c>
      <c r="I36">
        <v>42639</v>
      </c>
      <c r="J36">
        <v>10664</v>
      </c>
      <c r="K36">
        <v>30728</v>
      </c>
      <c r="L36">
        <v>46173</v>
      </c>
      <c r="M36">
        <v>12917</v>
      </c>
      <c r="N36">
        <v>32618</v>
      </c>
      <c r="O36">
        <v>44349</v>
      </c>
      <c r="P36">
        <v>11352</v>
      </c>
      <c r="Q36">
        <v>32469</v>
      </c>
      <c r="R36" t="s">
        <v>3732</v>
      </c>
      <c r="S36" t="s">
        <v>121</v>
      </c>
      <c r="T36" t="s">
        <v>121</v>
      </c>
      <c r="U36" t="str">
        <f t="shared" si="1"/>
        <v>Trump</v>
      </c>
      <c r="V36" s="2">
        <f t="shared" si="0"/>
        <v>0.96049639399649145</v>
      </c>
      <c r="W36">
        <v>0.29455999999999999</v>
      </c>
      <c r="X36">
        <v>0.25009999999999999</v>
      </c>
      <c r="Y36">
        <v>0.27975</v>
      </c>
      <c r="Z36">
        <f t="shared" si="2"/>
        <v>0.25596969491984034</v>
      </c>
      <c r="AA36">
        <v>0.69717035060975607</v>
      </c>
      <c r="AB36">
        <v>0.72065000000000001</v>
      </c>
      <c r="AC36">
        <v>0.70643</v>
      </c>
      <c r="AD36">
        <f t="shared" si="3"/>
        <v>0.73212473787458565</v>
      </c>
      <c r="AE36">
        <v>40.299999999999997</v>
      </c>
      <c r="AF36">
        <v>47.1</v>
      </c>
      <c r="AG36">
        <v>42.7</v>
      </c>
      <c r="AH36" s="3">
        <f t="shared" si="4"/>
        <v>47.61550429547453</v>
      </c>
      <c r="AI36">
        <v>-42.667999999999999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f t="shared" si="5"/>
        <v>1</v>
      </c>
      <c r="AQ36">
        <v>0</v>
      </c>
      <c r="AS36">
        <v>0</v>
      </c>
      <c r="AU36">
        <v>8.5000000000000006E-2</v>
      </c>
      <c r="AV36">
        <v>0</v>
      </c>
      <c r="AW36">
        <v>0</v>
      </c>
      <c r="AX36">
        <v>101798</v>
      </c>
      <c r="AY36">
        <v>102488</v>
      </c>
      <c r="AZ36">
        <v>103371</v>
      </c>
      <c r="BA36">
        <v>103643</v>
      </c>
      <c r="BB36">
        <v>104158</v>
      </c>
      <c r="BC36">
        <v>104260</v>
      </c>
      <c r="BD36">
        <v>104218</v>
      </c>
      <c r="BE36">
        <v>104378</v>
      </c>
      <c r="BF36">
        <v>104770</v>
      </c>
      <c r="BG36">
        <v>105882</v>
      </c>
      <c r="BH36">
        <v>107284</v>
      </c>
      <c r="BI36">
        <v>107470</v>
      </c>
      <c r="BJ36">
        <v>108047</v>
      </c>
      <c r="BK36">
        <v>108462</v>
      </c>
      <c r="BL36">
        <v>82</v>
      </c>
      <c r="BM36">
        <v>40883</v>
      </c>
      <c r="BN36">
        <v>40929</v>
      </c>
      <c r="BO36">
        <v>40922</v>
      </c>
      <c r="BP36">
        <v>40705</v>
      </c>
      <c r="BQ36">
        <v>40576</v>
      </c>
      <c r="BR36">
        <v>40465</v>
      </c>
      <c r="BS36">
        <v>40304</v>
      </c>
      <c r="BT36">
        <v>40192</v>
      </c>
      <c r="BU36">
        <v>40007</v>
      </c>
      <c r="BV36">
        <v>40168</v>
      </c>
      <c r="BW36">
        <v>40377</v>
      </c>
      <c r="BX36">
        <v>40314</v>
      </c>
      <c r="BY36">
        <v>40518</v>
      </c>
      <c r="BZ36">
        <v>40460</v>
      </c>
      <c r="CA36">
        <v>0.124</v>
      </c>
      <c r="CB36">
        <v>0.17199999999999999</v>
      </c>
      <c r="CC36">
        <v>0.27400000000000002</v>
      </c>
      <c r="CD36">
        <v>0.14599999999999999</v>
      </c>
      <c r="CE36">
        <v>1.016</v>
      </c>
      <c r="CF36">
        <v>3.5999999999999997E-2</v>
      </c>
      <c r="CG36">
        <v>4.5999999999999999E-2</v>
      </c>
      <c r="CH36">
        <v>57.019782999999997</v>
      </c>
      <c r="CI36">
        <v>3</v>
      </c>
      <c r="CJ36">
        <v>6</v>
      </c>
      <c r="CK36">
        <v>20</v>
      </c>
      <c r="CL36">
        <v>67</v>
      </c>
      <c r="CM36">
        <v>75348</v>
      </c>
      <c r="CN36">
        <v>0.68500000000000005</v>
      </c>
      <c r="CO36">
        <v>0</v>
      </c>
      <c r="CP36">
        <v>0</v>
      </c>
      <c r="CQ36">
        <v>43904</v>
      </c>
      <c r="CR36">
        <v>45466</v>
      </c>
      <c r="CS36">
        <v>2698</v>
      </c>
      <c r="CT36">
        <v>2821</v>
      </c>
      <c r="CU36">
        <v>56842</v>
      </c>
      <c r="CV36">
        <v>0.64900000000000002</v>
      </c>
      <c r="CW36">
        <v>3.5999999999999997E-2</v>
      </c>
      <c r="CX36">
        <v>0.27100000000000002</v>
      </c>
      <c r="CY36">
        <v>2E-3</v>
      </c>
      <c r="CZ36">
        <v>8.9999999999999993E-3</v>
      </c>
      <c r="DA36">
        <v>3.3000000000000002E-2</v>
      </c>
      <c r="DB36">
        <v>2.5000000000000001E-2</v>
      </c>
      <c r="DC36">
        <v>0.32</v>
      </c>
      <c r="DD36">
        <v>0.33200000000000002</v>
      </c>
      <c r="DE36">
        <v>0.22500000000000001</v>
      </c>
      <c r="DF36">
        <v>86.888910487115794</v>
      </c>
      <c r="DG36">
        <v>0.26807228915662701</v>
      </c>
      <c r="DH36">
        <v>0.25540000000000002</v>
      </c>
      <c r="DI36">
        <v>0.31680000000000003</v>
      </c>
      <c r="DJ36">
        <v>28</v>
      </c>
      <c r="DK36">
        <v>3.32</v>
      </c>
      <c r="DL36">
        <v>4.21</v>
      </c>
      <c r="DM36">
        <v>26.807228915662701</v>
      </c>
      <c r="DN36">
        <v>284.11</v>
      </c>
      <c r="DO36">
        <v>388.54</v>
      </c>
      <c r="DP36">
        <v>36.756889936996203</v>
      </c>
      <c r="DQ36">
        <v>651.28062392844799</v>
      </c>
      <c r="DR36">
        <v>1144.6022415278001</v>
      </c>
      <c r="DS36">
        <v>75.746398629778696</v>
      </c>
      <c r="DT36">
        <v>1454492000</v>
      </c>
      <c r="DU36">
        <v>13457.67</v>
      </c>
    </row>
    <row r="37" spans="1:125" x14ac:dyDescent="0.3">
      <c r="A37">
        <v>1071</v>
      </c>
      <c r="B37" t="s">
        <v>166</v>
      </c>
      <c r="C37" t="s">
        <v>116</v>
      </c>
      <c r="D37" t="s">
        <v>117</v>
      </c>
      <c r="E37" t="s">
        <v>118</v>
      </c>
      <c r="F37" t="s">
        <v>125</v>
      </c>
      <c r="I37">
        <v>20984</v>
      </c>
      <c r="J37">
        <v>3673</v>
      </c>
      <c r="K37">
        <v>16672</v>
      </c>
      <c r="L37">
        <v>23636</v>
      </c>
      <c r="M37">
        <v>3717</v>
      </c>
      <c r="N37">
        <v>19670</v>
      </c>
      <c r="O37">
        <v>23556</v>
      </c>
      <c r="P37">
        <v>3276</v>
      </c>
      <c r="Q37">
        <v>20073</v>
      </c>
      <c r="R37" t="s">
        <v>3732</v>
      </c>
      <c r="S37" t="s">
        <v>121</v>
      </c>
      <c r="T37" t="s">
        <v>121</v>
      </c>
      <c r="U37" t="str">
        <f t="shared" si="1"/>
        <v>Trump</v>
      </c>
      <c r="V37" s="2">
        <f t="shared" si="0"/>
        <v>0.99661533254357759</v>
      </c>
      <c r="W37">
        <v>0.28217999999999999</v>
      </c>
      <c r="X37">
        <v>0.17504</v>
      </c>
      <c r="Y37">
        <v>0.15726000000000001</v>
      </c>
      <c r="Z37">
        <f t="shared" si="2"/>
        <v>0.13907284768211919</v>
      </c>
      <c r="AA37">
        <v>0.69983520744474603</v>
      </c>
      <c r="AB37">
        <v>0.79451000000000005</v>
      </c>
      <c r="AC37">
        <v>0.83221000000000001</v>
      </c>
      <c r="AD37">
        <f t="shared" si="3"/>
        <v>0.85213958227203257</v>
      </c>
      <c r="AE37">
        <v>41.8</v>
      </c>
      <c r="AF37">
        <v>61.9</v>
      </c>
      <c r="AG37">
        <v>67.5</v>
      </c>
      <c r="AH37" s="3">
        <f t="shared" si="4"/>
        <v>71.306673458991327</v>
      </c>
      <c r="AI37">
        <v>-67.495000000000005</v>
      </c>
      <c r="AJ37">
        <v>2</v>
      </c>
      <c r="AK37">
        <v>1</v>
      </c>
      <c r="AL37">
        <v>1</v>
      </c>
      <c r="AM37">
        <v>1</v>
      </c>
      <c r="AN37">
        <v>1</v>
      </c>
      <c r="AO37">
        <v>1</v>
      </c>
      <c r="AP37">
        <f t="shared" si="5"/>
        <v>1</v>
      </c>
      <c r="AQ37">
        <v>0</v>
      </c>
      <c r="AS37">
        <v>0</v>
      </c>
      <c r="AU37">
        <v>0</v>
      </c>
      <c r="AV37">
        <v>1</v>
      </c>
      <c r="AW37">
        <v>0</v>
      </c>
      <c r="AX37">
        <v>53184</v>
      </c>
      <c r="AY37">
        <v>53214</v>
      </c>
      <c r="AZ37">
        <v>53079</v>
      </c>
      <c r="BA37">
        <v>52957</v>
      </c>
      <c r="BB37">
        <v>52562</v>
      </c>
      <c r="BC37">
        <v>52195</v>
      </c>
      <c r="BD37">
        <v>51988</v>
      </c>
      <c r="BE37">
        <v>51828</v>
      </c>
      <c r="BF37">
        <v>51621</v>
      </c>
      <c r="BG37">
        <v>51626</v>
      </c>
      <c r="BH37">
        <v>52545</v>
      </c>
      <c r="BI37">
        <v>52719</v>
      </c>
      <c r="BJ37">
        <v>52923</v>
      </c>
      <c r="BK37">
        <v>53467</v>
      </c>
      <c r="BL37">
        <v>-34</v>
      </c>
      <c r="BM37">
        <v>20880</v>
      </c>
      <c r="BN37">
        <v>20673</v>
      </c>
      <c r="BO37">
        <v>20249</v>
      </c>
      <c r="BP37">
        <v>19941</v>
      </c>
      <c r="BQ37">
        <v>19647</v>
      </c>
      <c r="BR37">
        <v>19438</v>
      </c>
      <c r="BS37">
        <v>19344</v>
      </c>
      <c r="BT37">
        <v>19168</v>
      </c>
      <c r="BU37">
        <v>18969</v>
      </c>
      <c r="BV37">
        <v>18865</v>
      </c>
      <c r="BW37">
        <v>19177</v>
      </c>
      <c r="BX37">
        <v>19310</v>
      </c>
      <c r="BY37">
        <v>19402</v>
      </c>
      <c r="BZ37">
        <v>19586</v>
      </c>
      <c r="CA37">
        <v>0.18</v>
      </c>
      <c r="CB37">
        <v>0.161</v>
      </c>
      <c r="CC37">
        <v>0.34200000000000003</v>
      </c>
      <c r="CD37">
        <v>0.13900000000000001</v>
      </c>
      <c r="CE37">
        <v>0.78400000000000003</v>
      </c>
      <c r="CF37">
        <v>3.9E-2</v>
      </c>
      <c r="CG37">
        <v>3.7999999999999999E-2</v>
      </c>
      <c r="CH37">
        <v>79.483088699999996</v>
      </c>
      <c r="CI37">
        <v>4</v>
      </c>
      <c r="CJ37">
        <v>8</v>
      </c>
      <c r="CK37">
        <v>37</v>
      </c>
      <c r="CL37">
        <v>67</v>
      </c>
      <c r="CM37">
        <v>33271</v>
      </c>
      <c r="CN37">
        <v>0.61799999999999999</v>
      </c>
      <c r="CO37">
        <v>0</v>
      </c>
      <c r="CP37">
        <v>0</v>
      </c>
      <c r="CQ37">
        <v>12933</v>
      </c>
      <c r="CR37">
        <v>13442</v>
      </c>
      <c r="CS37">
        <v>823</v>
      </c>
      <c r="CT37">
        <v>854</v>
      </c>
      <c r="CU37">
        <v>51965</v>
      </c>
      <c r="CV37">
        <v>0.88800000000000001</v>
      </c>
      <c r="CW37">
        <v>3.2000000000000001E-2</v>
      </c>
      <c r="CX37">
        <v>3.2000000000000001E-2</v>
      </c>
      <c r="CY37">
        <v>8.0000000000000002E-3</v>
      </c>
      <c r="CZ37">
        <v>4.0000000000000001E-3</v>
      </c>
      <c r="DA37">
        <v>3.5999999999999997E-2</v>
      </c>
      <c r="DB37">
        <v>1.6E-2</v>
      </c>
      <c r="DC37">
        <v>0.374</v>
      </c>
      <c r="DD37">
        <v>0.28499999999999998</v>
      </c>
      <c r="DE37">
        <v>0.16200000000000001</v>
      </c>
      <c r="DF37">
        <v>80.844367250498706</v>
      </c>
      <c r="DG37">
        <v>0.19620253164557</v>
      </c>
      <c r="DH37">
        <v>0.4032</v>
      </c>
      <c r="DI37">
        <v>0.27179999999999999</v>
      </c>
      <c r="DJ37">
        <v>93.3</v>
      </c>
      <c r="DK37">
        <v>2.99</v>
      </c>
      <c r="DL37">
        <v>3.78</v>
      </c>
      <c r="DM37">
        <v>26.421404682274201</v>
      </c>
      <c r="DN37">
        <v>222.44</v>
      </c>
      <c r="DO37">
        <v>330.46</v>
      </c>
      <c r="DP37">
        <v>48.561409818378003</v>
      </c>
      <c r="DQ37">
        <v>589.11607655566399</v>
      </c>
      <c r="DR37">
        <v>1095.92561784177</v>
      </c>
      <c r="DS37">
        <v>86.028808490378907</v>
      </c>
      <c r="DT37">
        <v>680293000</v>
      </c>
      <c r="DU37">
        <v>12862.17</v>
      </c>
    </row>
    <row r="38" spans="1:125" x14ac:dyDescent="0.3">
      <c r="A38">
        <v>1073</v>
      </c>
      <c r="B38" t="s">
        <v>167</v>
      </c>
      <c r="C38" t="s">
        <v>116</v>
      </c>
      <c r="D38" t="s">
        <v>117</v>
      </c>
      <c r="E38" t="s">
        <v>118</v>
      </c>
      <c r="F38" t="s">
        <v>168</v>
      </c>
      <c r="G38">
        <v>113820</v>
      </c>
      <c r="H38" t="s">
        <v>127</v>
      </c>
      <c r="I38">
        <v>304191</v>
      </c>
      <c r="J38">
        <v>156873</v>
      </c>
      <c r="K38">
        <v>134768</v>
      </c>
      <c r="L38">
        <v>325848</v>
      </c>
      <c r="M38">
        <v>181688</v>
      </c>
      <c r="N38">
        <v>138843</v>
      </c>
      <c r="O38">
        <v>298704</v>
      </c>
      <c r="P38">
        <v>162112</v>
      </c>
      <c r="Q38">
        <v>131123</v>
      </c>
      <c r="R38" t="s">
        <v>3731</v>
      </c>
      <c r="S38" t="s">
        <v>130</v>
      </c>
      <c r="T38" t="s">
        <v>131</v>
      </c>
      <c r="U38" t="str">
        <f t="shared" si="1"/>
        <v>Harris</v>
      </c>
      <c r="V38" s="2">
        <f t="shared" si="0"/>
        <v>0.91669735582234657</v>
      </c>
      <c r="W38">
        <v>0.52500000000000002</v>
      </c>
      <c r="X38">
        <v>0.51571</v>
      </c>
      <c r="Y38">
        <v>0.55759000000000003</v>
      </c>
      <c r="Z38">
        <f t="shared" si="2"/>
        <v>0.54271787455139531</v>
      </c>
      <c r="AA38">
        <v>0.46526206559110478</v>
      </c>
      <c r="AB38">
        <v>0.44303999999999999</v>
      </c>
      <c r="AC38">
        <v>0.42609999999999998</v>
      </c>
      <c r="AD38">
        <f t="shared" si="3"/>
        <v>0.43897303015694467</v>
      </c>
      <c r="AE38">
        <v>6</v>
      </c>
      <c r="AF38">
        <v>7.3</v>
      </c>
      <c r="AG38">
        <v>13.2</v>
      </c>
      <c r="AH38" s="3">
        <f t="shared" si="4"/>
        <v>10.374484439445064</v>
      </c>
      <c r="AI38">
        <v>13.148999999999999</v>
      </c>
      <c r="AJ38">
        <v>1</v>
      </c>
      <c r="AK38">
        <v>1</v>
      </c>
      <c r="AL38">
        <v>2</v>
      </c>
      <c r="AM38">
        <v>2</v>
      </c>
      <c r="AN38">
        <v>2</v>
      </c>
      <c r="AO38">
        <v>2</v>
      </c>
      <c r="AP38">
        <f t="shared" si="5"/>
        <v>2</v>
      </c>
      <c r="AQ38">
        <v>0</v>
      </c>
      <c r="AS38">
        <v>0</v>
      </c>
      <c r="AU38">
        <v>0.24399999999999999</v>
      </c>
      <c r="AV38">
        <v>0</v>
      </c>
      <c r="AW38">
        <v>0</v>
      </c>
      <c r="AX38">
        <v>658215</v>
      </c>
      <c r="AY38">
        <v>658109</v>
      </c>
      <c r="AZ38">
        <v>658061</v>
      </c>
      <c r="BA38">
        <v>659265</v>
      </c>
      <c r="BB38">
        <v>659972</v>
      </c>
      <c r="BC38">
        <v>660455</v>
      </c>
      <c r="BD38">
        <v>660343</v>
      </c>
      <c r="BE38">
        <v>659599</v>
      </c>
      <c r="BF38">
        <v>659429</v>
      </c>
      <c r="BG38">
        <v>658573</v>
      </c>
      <c r="BH38">
        <v>674717</v>
      </c>
      <c r="BI38">
        <v>669990</v>
      </c>
      <c r="BJ38">
        <v>665084</v>
      </c>
      <c r="BK38">
        <v>662895</v>
      </c>
      <c r="BL38">
        <v>377</v>
      </c>
      <c r="BM38">
        <v>271775</v>
      </c>
      <c r="BN38">
        <v>269934</v>
      </c>
      <c r="BO38">
        <v>267749</v>
      </c>
      <c r="BP38">
        <v>266135</v>
      </c>
      <c r="BQ38">
        <v>264918</v>
      </c>
      <c r="BR38">
        <v>263211</v>
      </c>
      <c r="BS38">
        <v>262099</v>
      </c>
      <c r="BT38">
        <v>260657</v>
      </c>
      <c r="BU38">
        <v>259622</v>
      </c>
      <c r="BV38">
        <v>258347</v>
      </c>
      <c r="BW38">
        <v>264012</v>
      </c>
      <c r="BX38">
        <v>261191</v>
      </c>
      <c r="BY38">
        <v>258357</v>
      </c>
      <c r="BZ38">
        <v>256936</v>
      </c>
      <c r="CA38">
        <v>8.8999999999999996E-2</v>
      </c>
      <c r="CB38">
        <v>0.16400000000000001</v>
      </c>
      <c r="CC38">
        <v>0.22700000000000001</v>
      </c>
      <c r="CD38">
        <v>0.13400000000000001</v>
      </c>
      <c r="CE38">
        <v>0.93100000000000005</v>
      </c>
      <c r="CF38">
        <v>-6.0000000000000001E-3</v>
      </c>
      <c r="CG38">
        <v>3.3000000000000002E-2</v>
      </c>
      <c r="CH38">
        <v>53.222718499999999</v>
      </c>
      <c r="CI38">
        <v>3</v>
      </c>
      <c r="CJ38">
        <v>6</v>
      </c>
      <c r="CK38">
        <v>15</v>
      </c>
      <c r="CL38">
        <v>67</v>
      </c>
      <c r="CM38">
        <v>240111</v>
      </c>
      <c r="CN38">
        <v>0.34899999999999998</v>
      </c>
      <c r="CO38">
        <v>166175</v>
      </c>
      <c r="CP38">
        <v>0.24199999999999999</v>
      </c>
      <c r="CQ38">
        <v>334980</v>
      </c>
      <c r="CR38">
        <v>332945</v>
      </c>
      <c r="CS38">
        <v>16402</v>
      </c>
      <c r="CT38">
        <v>16936</v>
      </c>
      <c r="CU38">
        <v>61996</v>
      </c>
      <c r="CV38">
        <v>0.48899999999999999</v>
      </c>
      <c r="CW38">
        <v>4.2000000000000003E-2</v>
      </c>
      <c r="CX38">
        <v>0.42599999999999999</v>
      </c>
      <c r="CY38">
        <v>1E-3</v>
      </c>
      <c r="CZ38">
        <v>1.7999999999999999E-2</v>
      </c>
      <c r="DA38">
        <v>2.5000000000000001E-2</v>
      </c>
      <c r="DB38">
        <v>3.9E-2</v>
      </c>
      <c r="DC38">
        <v>0.26100000000000001</v>
      </c>
      <c r="DD38">
        <v>0.29399999999999998</v>
      </c>
      <c r="DE38">
        <v>0.35599999999999998</v>
      </c>
      <c r="DF38">
        <v>91.641018038418196</v>
      </c>
      <c r="DG38">
        <v>0.38006230529594998</v>
      </c>
      <c r="DH38">
        <v>0.20699999999999999</v>
      </c>
      <c r="DI38">
        <v>0.38890000000000002</v>
      </c>
      <c r="DJ38">
        <v>12</v>
      </c>
      <c r="DK38">
        <v>3.21</v>
      </c>
      <c r="DL38">
        <v>4.43</v>
      </c>
      <c r="DM38">
        <v>38.006230529595001</v>
      </c>
      <c r="DN38">
        <v>467.18</v>
      </c>
      <c r="DO38">
        <v>632.47</v>
      </c>
      <c r="DP38">
        <v>35.380367310244502</v>
      </c>
      <c r="DQ38">
        <v>756.13058392499102</v>
      </c>
      <c r="DR38">
        <v>1296.2058833603601</v>
      </c>
      <c r="DS38">
        <v>71.4261942205667</v>
      </c>
      <c r="DT38">
        <v>7840600000</v>
      </c>
      <c r="DU38">
        <v>11783.13</v>
      </c>
    </row>
    <row r="39" spans="1:125" x14ac:dyDescent="0.3">
      <c r="A39">
        <v>1075</v>
      </c>
      <c r="B39" t="s">
        <v>169</v>
      </c>
      <c r="C39" t="s">
        <v>116</v>
      </c>
      <c r="D39" t="s">
        <v>117</v>
      </c>
      <c r="E39" t="s">
        <v>118</v>
      </c>
      <c r="F39" t="s">
        <v>125</v>
      </c>
      <c r="I39">
        <v>6966</v>
      </c>
      <c r="J39">
        <v>1036</v>
      </c>
      <c r="K39">
        <v>5823</v>
      </c>
      <c r="L39">
        <v>7193</v>
      </c>
      <c r="M39">
        <v>978</v>
      </c>
      <c r="N39">
        <v>6174</v>
      </c>
      <c r="O39">
        <v>6890</v>
      </c>
      <c r="P39">
        <v>806</v>
      </c>
      <c r="Q39">
        <v>6033</v>
      </c>
      <c r="R39" t="s">
        <v>3732</v>
      </c>
      <c r="S39" t="s">
        <v>121</v>
      </c>
      <c r="T39" t="s">
        <v>121</v>
      </c>
      <c r="U39" t="str">
        <f t="shared" si="1"/>
        <v>Trump</v>
      </c>
      <c r="V39" s="2">
        <f t="shared" si="0"/>
        <v>0.9578757124982622</v>
      </c>
      <c r="W39">
        <v>0.22938</v>
      </c>
      <c r="X39">
        <v>0.14871999999999999</v>
      </c>
      <c r="Y39">
        <v>0.13597000000000001</v>
      </c>
      <c r="Z39">
        <f t="shared" si="2"/>
        <v>0.1169811320754717</v>
      </c>
      <c r="AA39">
        <v>0.76045150501672243</v>
      </c>
      <c r="AB39">
        <v>0.83592</v>
      </c>
      <c r="AC39">
        <v>0.85833000000000004</v>
      </c>
      <c r="AD39">
        <f t="shared" si="3"/>
        <v>0.87561683599419449</v>
      </c>
      <c r="AE39">
        <v>53.1</v>
      </c>
      <c r="AF39">
        <v>68.7</v>
      </c>
      <c r="AG39">
        <v>72.2</v>
      </c>
      <c r="AH39" s="3">
        <f t="shared" si="4"/>
        <v>75.863570391872287</v>
      </c>
      <c r="AI39">
        <v>-72.236000000000004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f t="shared" si="5"/>
        <v>1</v>
      </c>
      <c r="AQ39">
        <v>0</v>
      </c>
      <c r="AS39">
        <v>0</v>
      </c>
      <c r="AU39">
        <v>0</v>
      </c>
      <c r="AV39">
        <v>1</v>
      </c>
      <c r="AW39">
        <v>0</v>
      </c>
      <c r="AX39">
        <v>14496</v>
      </c>
      <c r="AY39">
        <v>14291</v>
      </c>
      <c r="AZ39">
        <v>14248</v>
      </c>
      <c r="BA39">
        <v>14212</v>
      </c>
      <c r="BB39">
        <v>14067</v>
      </c>
      <c r="BC39">
        <v>13927</v>
      </c>
      <c r="BD39">
        <v>13928</v>
      </c>
      <c r="BE39">
        <v>13882</v>
      </c>
      <c r="BF39">
        <v>13882</v>
      </c>
      <c r="BG39">
        <v>13805</v>
      </c>
      <c r="BH39">
        <v>13953</v>
      </c>
      <c r="BI39">
        <v>13736</v>
      </c>
      <c r="BJ39">
        <v>13706</v>
      </c>
      <c r="BK39">
        <v>13661</v>
      </c>
      <c r="BL39">
        <v>-19</v>
      </c>
      <c r="BM39">
        <v>5444</v>
      </c>
      <c r="BN39">
        <v>5275</v>
      </c>
      <c r="BO39">
        <v>5212</v>
      </c>
      <c r="BP39">
        <v>5168</v>
      </c>
      <c r="BQ39">
        <v>5107</v>
      </c>
      <c r="BR39">
        <v>4988</v>
      </c>
      <c r="BS39">
        <v>4976</v>
      </c>
      <c r="BT39">
        <v>4889</v>
      </c>
      <c r="BU39">
        <v>4868</v>
      </c>
      <c r="BV39">
        <v>4832</v>
      </c>
      <c r="BW39">
        <v>4852</v>
      </c>
      <c r="BX39">
        <v>4774</v>
      </c>
      <c r="BY39">
        <v>4727</v>
      </c>
      <c r="BZ39">
        <v>4705</v>
      </c>
      <c r="CA39">
        <v>0.17899999999999999</v>
      </c>
      <c r="CB39">
        <v>0.18099999999999999</v>
      </c>
      <c r="CC39">
        <v>0.29699999999999999</v>
      </c>
      <c r="CD39">
        <v>0.26100000000000001</v>
      </c>
      <c r="CE39">
        <v>0.83199999999999996</v>
      </c>
      <c r="CF39">
        <v>-5.8000000000000003E-2</v>
      </c>
      <c r="CG39">
        <v>-3.5999999999999997E-2</v>
      </c>
      <c r="CH39">
        <v>92.118698100000003</v>
      </c>
      <c r="CI39">
        <v>5</v>
      </c>
      <c r="CJ39">
        <v>10</v>
      </c>
      <c r="CK39">
        <v>50</v>
      </c>
      <c r="CL39">
        <v>67</v>
      </c>
      <c r="CM39">
        <v>7899</v>
      </c>
      <c r="CN39">
        <v>0.52700000000000002</v>
      </c>
      <c r="CO39">
        <v>0</v>
      </c>
      <c r="CP39">
        <v>0</v>
      </c>
      <c r="CQ39">
        <v>3220</v>
      </c>
      <c r="CR39">
        <v>3032</v>
      </c>
      <c r="CS39">
        <v>250</v>
      </c>
      <c r="CT39">
        <v>241</v>
      </c>
      <c r="CU39">
        <v>51523</v>
      </c>
      <c r="CV39">
        <v>0.85699999999999998</v>
      </c>
      <c r="CW39">
        <v>5.0000000000000001E-3</v>
      </c>
      <c r="CX39">
        <v>0.11</v>
      </c>
      <c r="CY39">
        <v>4.0000000000000001E-3</v>
      </c>
      <c r="CZ39">
        <v>2E-3</v>
      </c>
      <c r="DA39">
        <v>2.1999999999999999E-2</v>
      </c>
      <c r="DB39">
        <v>7.0000000000000001E-3</v>
      </c>
      <c r="DC39">
        <v>0.40899999999999997</v>
      </c>
      <c r="DD39">
        <v>0.31</v>
      </c>
      <c r="DE39">
        <v>0.10199999999999999</v>
      </c>
      <c r="DF39">
        <v>80.082975454276195</v>
      </c>
      <c r="DG39">
        <v>0.21052631578947401</v>
      </c>
      <c r="DH39">
        <v>0.41889999999999999</v>
      </c>
      <c r="DI39">
        <v>0.27089999999999997</v>
      </c>
      <c r="DJ39">
        <v>96.2</v>
      </c>
      <c r="DK39">
        <v>3.04</v>
      </c>
      <c r="DL39">
        <v>3.68</v>
      </c>
      <c r="DM39">
        <v>21.052631578947398</v>
      </c>
      <c r="DN39">
        <v>153.66</v>
      </c>
      <c r="DQ39">
        <v>459.78831476616301</v>
      </c>
      <c r="DR39">
        <v>736.84014923199504</v>
      </c>
      <c r="DS39">
        <v>60.256388770283102</v>
      </c>
      <c r="DT39">
        <v>200150000</v>
      </c>
      <c r="DU39">
        <v>14604.16</v>
      </c>
    </row>
    <row r="40" spans="1:125" x14ac:dyDescent="0.3">
      <c r="A40">
        <v>1077</v>
      </c>
      <c r="B40" t="s">
        <v>170</v>
      </c>
      <c r="C40" t="s">
        <v>116</v>
      </c>
      <c r="D40" t="s">
        <v>117</v>
      </c>
      <c r="E40" t="s">
        <v>118</v>
      </c>
      <c r="F40" t="s">
        <v>119</v>
      </c>
      <c r="G40">
        <v>122520</v>
      </c>
      <c r="H40" t="s">
        <v>145</v>
      </c>
      <c r="I40">
        <v>39525</v>
      </c>
      <c r="J40">
        <v>9952</v>
      </c>
      <c r="K40">
        <v>27899</v>
      </c>
      <c r="L40">
        <v>44339</v>
      </c>
      <c r="M40">
        <v>11915</v>
      </c>
      <c r="N40">
        <v>31721</v>
      </c>
      <c r="O40">
        <v>43637</v>
      </c>
      <c r="P40">
        <v>10326</v>
      </c>
      <c r="Q40">
        <v>32708</v>
      </c>
      <c r="R40" t="s">
        <v>3732</v>
      </c>
      <c r="S40" t="s">
        <v>121</v>
      </c>
      <c r="T40" t="s">
        <v>121</v>
      </c>
      <c r="U40" t="str">
        <f t="shared" si="1"/>
        <v>Trump</v>
      </c>
      <c r="V40" s="2">
        <f t="shared" si="0"/>
        <v>0.98416743724486344</v>
      </c>
      <c r="W40">
        <v>0.33783999999999997</v>
      </c>
      <c r="X40">
        <v>0.25179000000000001</v>
      </c>
      <c r="Y40">
        <v>0.26873000000000002</v>
      </c>
      <c r="Z40">
        <f t="shared" si="2"/>
        <v>0.23663404908678415</v>
      </c>
      <c r="AA40">
        <v>0.64568481313458626</v>
      </c>
      <c r="AB40">
        <v>0.70586000000000004</v>
      </c>
      <c r="AC40">
        <v>0.71541999999999994</v>
      </c>
      <c r="AD40">
        <f t="shared" si="3"/>
        <v>0.74954740243371454</v>
      </c>
      <c r="AE40">
        <v>30.8</v>
      </c>
      <c r="AF40">
        <v>45.4</v>
      </c>
      <c r="AG40">
        <v>44.7</v>
      </c>
      <c r="AH40" s="3">
        <f t="shared" si="4"/>
        <v>51.291335334693031</v>
      </c>
      <c r="AI40">
        <v>-44.668999999999997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f t="shared" si="5"/>
        <v>1</v>
      </c>
      <c r="AQ40">
        <v>0</v>
      </c>
      <c r="AS40">
        <v>0</v>
      </c>
      <c r="AU40">
        <v>7.3999999999999996E-2</v>
      </c>
      <c r="AV40">
        <v>1</v>
      </c>
      <c r="AW40">
        <v>0</v>
      </c>
      <c r="AX40">
        <v>92737</v>
      </c>
      <c r="AY40">
        <v>92607</v>
      </c>
      <c r="AZ40">
        <v>92662</v>
      </c>
      <c r="BA40">
        <v>92701</v>
      </c>
      <c r="BB40">
        <v>93000</v>
      </c>
      <c r="BC40">
        <v>92459</v>
      </c>
      <c r="BD40">
        <v>92425</v>
      </c>
      <c r="BE40">
        <v>92564</v>
      </c>
      <c r="BF40">
        <v>92604</v>
      </c>
      <c r="BG40">
        <v>92729</v>
      </c>
      <c r="BH40">
        <v>94025</v>
      </c>
      <c r="BI40">
        <v>94853</v>
      </c>
      <c r="BJ40">
        <v>95875</v>
      </c>
      <c r="BK40">
        <v>96814</v>
      </c>
      <c r="BL40">
        <v>463</v>
      </c>
      <c r="BM40">
        <v>34843</v>
      </c>
      <c r="BN40">
        <v>34322</v>
      </c>
      <c r="BO40">
        <v>33847</v>
      </c>
      <c r="BP40">
        <v>33394</v>
      </c>
      <c r="BQ40">
        <v>33286</v>
      </c>
      <c r="BR40">
        <v>32931</v>
      </c>
      <c r="BS40">
        <v>32787</v>
      </c>
      <c r="BT40">
        <v>32769</v>
      </c>
      <c r="BU40">
        <v>32628</v>
      </c>
      <c r="BV40">
        <v>32416</v>
      </c>
      <c r="BW40">
        <v>32510</v>
      </c>
      <c r="BX40">
        <v>32730</v>
      </c>
      <c r="BY40">
        <v>32912</v>
      </c>
      <c r="BZ40">
        <v>33164</v>
      </c>
      <c r="CA40">
        <v>0.112</v>
      </c>
      <c r="CB40">
        <v>0.13300000000000001</v>
      </c>
      <c r="CC40">
        <v>0.23799999999999999</v>
      </c>
      <c r="CD40">
        <v>0.11600000000000001</v>
      </c>
      <c r="CE40">
        <v>0.999</v>
      </c>
      <c r="CF40">
        <v>-7.0000000000000001E-3</v>
      </c>
      <c r="CG40">
        <v>8.9999999999999993E-3</v>
      </c>
      <c r="CH40">
        <v>53.637523899999998</v>
      </c>
      <c r="CI40">
        <v>3</v>
      </c>
      <c r="CJ40">
        <v>6</v>
      </c>
      <c r="CK40">
        <v>16</v>
      </c>
      <c r="CL40">
        <v>67</v>
      </c>
      <c r="CM40">
        <v>33252</v>
      </c>
      <c r="CN40">
        <v>0.35399999999999998</v>
      </c>
      <c r="CO40">
        <v>10272</v>
      </c>
      <c r="CP40">
        <v>0.109</v>
      </c>
      <c r="CQ40">
        <v>26317</v>
      </c>
      <c r="CR40">
        <v>26137</v>
      </c>
      <c r="CS40">
        <v>1979</v>
      </c>
      <c r="CT40">
        <v>1996</v>
      </c>
      <c r="CU40">
        <v>59023</v>
      </c>
      <c r="CV40">
        <v>0.83399999999999996</v>
      </c>
      <c r="CW40">
        <v>0.03</v>
      </c>
      <c r="CX40">
        <v>9.7000000000000003E-2</v>
      </c>
      <c r="CY40">
        <v>2E-3</v>
      </c>
      <c r="CZ40">
        <v>7.0000000000000001E-3</v>
      </c>
      <c r="DA40">
        <v>0.03</v>
      </c>
      <c r="DB40">
        <v>2.3E-2</v>
      </c>
      <c r="DC40">
        <v>0.34899999999999998</v>
      </c>
      <c r="DD40">
        <v>0.28100000000000003</v>
      </c>
      <c r="DE40">
        <v>0.25800000000000001</v>
      </c>
      <c r="DF40">
        <v>84.6767642537515</v>
      </c>
      <c r="DG40">
        <v>0.380622837370242</v>
      </c>
      <c r="DH40">
        <v>0.27160000000000001</v>
      </c>
      <c r="DI40">
        <v>0.31480000000000002</v>
      </c>
      <c r="DJ40">
        <v>35.200000000000003</v>
      </c>
      <c r="DK40">
        <v>2.89</v>
      </c>
      <c r="DL40">
        <v>3.99</v>
      </c>
      <c r="DM40">
        <v>38.062283737024202</v>
      </c>
      <c r="DN40">
        <v>240.75</v>
      </c>
      <c r="DO40">
        <v>359.91</v>
      </c>
      <c r="DP40">
        <v>49.495327102803699</v>
      </c>
      <c r="DQ40">
        <v>704.05612204434999</v>
      </c>
      <c r="DR40">
        <v>1304.89983438846</v>
      </c>
      <c r="DS40">
        <v>85.340315002084694</v>
      </c>
      <c r="DT40">
        <v>1144127000</v>
      </c>
      <c r="DU40">
        <v>11933.15</v>
      </c>
    </row>
    <row r="41" spans="1:125" x14ac:dyDescent="0.3">
      <c r="A41">
        <v>1079</v>
      </c>
      <c r="B41" t="s">
        <v>171</v>
      </c>
      <c r="C41" t="s">
        <v>116</v>
      </c>
      <c r="D41" t="s">
        <v>117</v>
      </c>
      <c r="E41" t="s">
        <v>118</v>
      </c>
      <c r="F41" t="s">
        <v>125</v>
      </c>
      <c r="G41">
        <v>119460</v>
      </c>
      <c r="H41" t="s">
        <v>172</v>
      </c>
      <c r="I41">
        <v>14829</v>
      </c>
      <c r="J41">
        <v>3627</v>
      </c>
      <c r="K41">
        <v>10833</v>
      </c>
      <c r="L41">
        <v>16031</v>
      </c>
      <c r="M41">
        <v>3562</v>
      </c>
      <c r="N41">
        <v>12322</v>
      </c>
      <c r="O41">
        <v>16122</v>
      </c>
      <c r="P41">
        <v>2983</v>
      </c>
      <c r="Q41">
        <v>13024</v>
      </c>
      <c r="R41" t="s">
        <v>3732</v>
      </c>
      <c r="S41" t="s">
        <v>121</v>
      </c>
      <c r="T41" t="s">
        <v>121</v>
      </c>
      <c r="U41" t="str">
        <f t="shared" si="1"/>
        <v>Trump</v>
      </c>
      <c r="V41" s="2">
        <f t="shared" si="0"/>
        <v>1.0056765017778055</v>
      </c>
      <c r="W41">
        <v>0.35827999999999999</v>
      </c>
      <c r="X41">
        <v>0.24459</v>
      </c>
      <c r="Y41">
        <v>0.22219</v>
      </c>
      <c r="Z41">
        <f t="shared" si="2"/>
        <v>0.18502667162883016</v>
      </c>
      <c r="AA41">
        <v>0.62722646310432573</v>
      </c>
      <c r="AB41">
        <v>0.73053000000000001</v>
      </c>
      <c r="AC41">
        <v>0.76863999999999999</v>
      </c>
      <c r="AD41">
        <f t="shared" si="3"/>
        <v>0.80784021833519415</v>
      </c>
      <c r="AE41">
        <v>26.9</v>
      </c>
      <c r="AF41">
        <v>48.6</v>
      </c>
      <c r="AG41">
        <v>54.6</v>
      </c>
      <c r="AH41" s="3">
        <f t="shared" si="4"/>
        <v>62.281354670636404</v>
      </c>
      <c r="AI41">
        <v>-54.645000000000003</v>
      </c>
      <c r="AJ41">
        <v>2</v>
      </c>
      <c r="AK41">
        <v>1</v>
      </c>
      <c r="AL41">
        <v>1</v>
      </c>
      <c r="AM41">
        <v>1</v>
      </c>
      <c r="AN41">
        <v>1</v>
      </c>
      <c r="AO41">
        <v>1</v>
      </c>
      <c r="AP41">
        <f t="shared" si="5"/>
        <v>1</v>
      </c>
      <c r="AQ41">
        <v>0</v>
      </c>
      <c r="AS41">
        <v>0</v>
      </c>
      <c r="AU41">
        <v>0</v>
      </c>
      <c r="AV41">
        <v>1</v>
      </c>
      <c r="AW41">
        <v>0</v>
      </c>
      <c r="AX41">
        <v>34342</v>
      </c>
      <c r="AY41">
        <v>34051</v>
      </c>
      <c r="AZ41">
        <v>33806</v>
      </c>
      <c r="BA41">
        <v>33575</v>
      </c>
      <c r="BB41">
        <v>33444</v>
      </c>
      <c r="BC41">
        <v>33135</v>
      </c>
      <c r="BD41">
        <v>33227</v>
      </c>
      <c r="BE41">
        <v>33063</v>
      </c>
      <c r="BF41">
        <v>32941</v>
      </c>
      <c r="BG41">
        <v>32924</v>
      </c>
      <c r="BH41">
        <v>33089</v>
      </c>
      <c r="BI41">
        <v>33073</v>
      </c>
      <c r="BJ41">
        <v>33187</v>
      </c>
      <c r="BK41">
        <v>33502</v>
      </c>
      <c r="BL41">
        <v>15</v>
      </c>
      <c r="BM41">
        <v>14000</v>
      </c>
      <c r="BN41">
        <v>13801</v>
      </c>
      <c r="BO41">
        <v>13458</v>
      </c>
      <c r="BP41">
        <v>13251</v>
      </c>
      <c r="BQ41">
        <v>13100</v>
      </c>
      <c r="BR41">
        <v>12895</v>
      </c>
      <c r="BS41">
        <v>12746</v>
      </c>
      <c r="BT41">
        <v>12576</v>
      </c>
      <c r="BU41">
        <v>12357</v>
      </c>
      <c r="BV41">
        <v>12296</v>
      </c>
      <c r="BW41">
        <v>12302</v>
      </c>
      <c r="BX41">
        <v>12199</v>
      </c>
      <c r="BY41">
        <v>12206</v>
      </c>
      <c r="BZ41">
        <v>12282</v>
      </c>
      <c r="CA41">
        <v>0.17299999999999999</v>
      </c>
      <c r="CB41">
        <v>0.16400000000000001</v>
      </c>
      <c r="CC41">
        <v>0.26800000000000002</v>
      </c>
      <c r="CD41">
        <v>0.13900000000000001</v>
      </c>
      <c r="CE41">
        <v>0.91300000000000003</v>
      </c>
      <c r="CF41">
        <v>5.0000000000000001E-3</v>
      </c>
      <c r="CG41">
        <v>-1.4999999999999999E-2</v>
      </c>
      <c r="CH41">
        <v>76.547543000000005</v>
      </c>
      <c r="CI41">
        <v>4</v>
      </c>
      <c r="CJ41">
        <v>8</v>
      </c>
      <c r="CK41">
        <v>36</v>
      </c>
      <c r="CL41">
        <v>67</v>
      </c>
      <c r="CM41">
        <v>24387</v>
      </c>
      <c r="CN41">
        <v>0.72899999999999998</v>
      </c>
      <c r="CO41">
        <v>0</v>
      </c>
      <c r="CP41">
        <v>0</v>
      </c>
      <c r="CQ41">
        <v>3304</v>
      </c>
      <c r="CR41">
        <v>3321</v>
      </c>
      <c r="CS41">
        <v>407</v>
      </c>
      <c r="CT41">
        <v>401</v>
      </c>
      <c r="CU41">
        <v>55516</v>
      </c>
      <c r="CV41">
        <v>0.76300000000000001</v>
      </c>
      <c r="CW41">
        <v>2.5000000000000001E-2</v>
      </c>
      <c r="CX41">
        <v>0.10199999999999999</v>
      </c>
      <c r="CY41">
        <v>0.05</v>
      </c>
      <c r="CZ41">
        <v>3.0000000000000001E-3</v>
      </c>
      <c r="DA41">
        <v>5.6000000000000001E-2</v>
      </c>
      <c r="DB41">
        <v>1.0999999999999999E-2</v>
      </c>
      <c r="DC41">
        <v>0.41099999999999998</v>
      </c>
      <c r="DD41">
        <v>0.25700000000000001</v>
      </c>
      <c r="DE41">
        <v>0.158</v>
      </c>
      <c r="DF41">
        <v>81.155604791565594</v>
      </c>
      <c r="DG41">
        <v>0.20261437908496699</v>
      </c>
      <c r="DH41">
        <v>0.42730000000000001</v>
      </c>
      <c r="DI41">
        <v>0.27010000000000001</v>
      </c>
      <c r="DJ41">
        <v>97.3</v>
      </c>
      <c r="DK41">
        <v>3.04</v>
      </c>
      <c r="DL41">
        <v>3.68</v>
      </c>
      <c r="DM41">
        <v>21.052631578947398</v>
      </c>
      <c r="DN41">
        <v>201.55</v>
      </c>
      <c r="DO41">
        <v>305.52999999999997</v>
      </c>
      <c r="DP41">
        <v>51.590176134954099</v>
      </c>
      <c r="DQ41">
        <v>741.85087717905606</v>
      </c>
      <c r="DR41">
        <v>1254.35847189216</v>
      </c>
      <c r="DS41">
        <v>69.084988705810105</v>
      </c>
      <c r="DT41">
        <v>424876000</v>
      </c>
      <c r="DU41">
        <v>12792.08</v>
      </c>
    </row>
    <row r="42" spans="1:125" x14ac:dyDescent="0.3">
      <c r="A42">
        <v>1081</v>
      </c>
      <c r="B42" t="s">
        <v>173</v>
      </c>
      <c r="C42" t="s">
        <v>116</v>
      </c>
      <c r="D42" t="s">
        <v>117</v>
      </c>
      <c r="E42" t="s">
        <v>118</v>
      </c>
      <c r="F42" t="s">
        <v>134</v>
      </c>
      <c r="I42">
        <v>59191</v>
      </c>
      <c r="J42">
        <v>21230</v>
      </c>
      <c r="K42">
        <v>34617</v>
      </c>
      <c r="L42">
        <v>71449</v>
      </c>
      <c r="M42">
        <v>27860</v>
      </c>
      <c r="N42">
        <v>42221</v>
      </c>
      <c r="O42">
        <v>73127</v>
      </c>
      <c r="P42">
        <v>25798</v>
      </c>
      <c r="Q42">
        <v>46020</v>
      </c>
      <c r="R42" t="s">
        <v>3732</v>
      </c>
      <c r="S42" t="s">
        <v>121</v>
      </c>
      <c r="T42" t="s">
        <v>121</v>
      </c>
      <c r="U42" t="str">
        <f t="shared" si="1"/>
        <v>Trump</v>
      </c>
      <c r="V42" s="2">
        <f t="shared" si="0"/>
        <v>1.0234852832090022</v>
      </c>
      <c r="W42">
        <v>0.39234000000000002</v>
      </c>
      <c r="X42">
        <v>0.35866999999999999</v>
      </c>
      <c r="Y42">
        <v>0.38993</v>
      </c>
      <c r="Z42">
        <f t="shared" si="2"/>
        <v>0.3527835136133029</v>
      </c>
      <c r="AA42">
        <v>0.59075895478567231</v>
      </c>
      <c r="AB42">
        <v>0.58484000000000003</v>
      </c>
      <c r="AC42">
        <v>0.59092</v>
      </c>
      <c r="AD42">
        <f t="shared" si="3"/>
        <v>0.62931612126847813</v>
      </c>
      <c r="AE42">
        <v>19.8</v>
      </c>
      <c r="AF42">
        <v>22.6</v>
      </c>
      <c r="AG42">
        <v>20.100000000000001</v>
      </c>
      <c r="AH42" s="3">
        <f t="shared" si="4"/>
        <v>27.653260765517523</v>
      </c>
      <c r="AI42">
        <v>-20.099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f t="shared" si="5"/>
        <v>1</v>
      </c>
      <c r="AQ42">
        <v>0</v>
      </c>
      <c r="AS42">
        <v>0</v>
      </c>
      <c r="AU42">
        <v>0.56599999999999995</v>
      </c>
      <c r="AV42">
        <v>0</v>
      </c>
      <c r="AW42">
        <v>0</v>
      </c>
      <c r="AX42">
        <v>140794</v>
      </c>
      <c r="AY42">
        <v>144130</v>
      </c>
      <c r="AZ42">
        <v>148567</v>
      </c>
      <c r="BA42">
        <v>151809</v>
      </c>
      <c r="BB42">
        <v>154511</v>
      </c>
      <c r="BC42">
        <v>156954</v>
      </c>
      <c r="BD42">
        <v>159168</v>
      </c>
      <c r="BE42">
        <v>161440</v>
      </c>
      <c r="BF42">
        <v>163656</v>
      </c>
      <c r="BG42">
        <v>164542</v>
      </c>
      <c r="BH42">
        <v>174754</v>
      </c>
      <c r="BI42">
        <v>177596</v>
      </c>
      <c r="BJ42">
        <v>180698</v>
      </c>
      <c r="BK42">
        <v>183215</v>
      </c>
      <c r="BL42">
        <v>507</v>
      </c>
      <c r="BM42">
        <v>53963</v>
      </c>
      <c r="BN42">
        <v>55150</v>
      </c>
      <c r="BO42">
        <v>56815</v>
      </c>
      <c r="BP42">
        <v>57985</v>
      </c>
      <c r="BQ42">
        <v>59097</v>
      </c>
      <c r="BR42">
        <v>59969</v>
      </c>
      <c r="BS42">
        <v>60868</v>
      </c>
      <c r="BT42">
        <v>61848</v>
      </c>
      <c r="BU42">
        <v>62329</v>
      </c>
      <c r="BV42">
        <v>62210</v>
      </c>
      <c r="BW42">
        <v>65875</v>
      </c>
      <c r="BX42">
        <v>67065</v>
      </c>
      <c r="BY42">
        <v>68256</v>
      </c>
      <c r="BZ42">
        <v>68959</v>
      </c>
      <c r="CA42">
        <v>8.3000000000000004E-2</v>
      </c>
      <c r="CB42">
        <v>0.15</v>
      </c>
      <c r="CC42">
        <v>0.20300000000000001</v>
      </c>
      <c r="CD42">
        <v>0.09</v>
      </c>
      <c r="CE42">
        <v>0.995</v>
      </c>
      <c r="CF42">
        <v>0.05</v>
      </c>
      <c r="CG42">
        <v>0.152</v>
      </c>
      <c r="CH42">
        <v>26.675175400000001</v>
      </c>
      <c r="CI42">
        <v>2</v>
      </c>
      <c r="CJ42">
        <v>3</v>
      </c>
      <c r="CK42">
        <v>7</v>
      </c>
      <c r="CL42">
        <v>67</v>
      </c>
      <c r="CM42">
        <v>0</v>
      </c>
      <c r="CN42">
        <v>0</v>
      </c>
      <c r="CO42">
        <v>3000</v>
      </c>
      <c r="CP42">
        <v>1.7999999999999999E-2</v>
      </c>
      <c r="CQ42">
        <v>47911</v>
      </c>
      <c r="CR42">
        <v>50311</v>
      </c>
      <c r="CS42">
        <v>2867</v>
      </c>
      <c r="CT42">
        <v>3304</v>
      </c>
      <c r="CU42">
        <v>59637</v>
      </c>
      <c r="CV42">
        <v>0.66900000000000004</v>
      </c>
      <c r="CW42">
        <v>3.9E-2</v>
      </c>
      <c r="CX42">
        <v>0.221</v>
      </c>
      <c r="CY42">
        <v>1E-3</v>
      </c>
      <c r="CZ42">
        <v>4.2999999999999997E-2</v>
      </c>
      <c r="DA42">
        <v>2.7E-2</v>
      </c>
      <c r="DB42">
        <v>5.7000000000000002E-2</v>
      </c>
      <c r="DC42">
        <v>0.217</v>
      </c>
      <c r="DD42">
        <v>0.29799999999999999</v>
      </c>
      <c r="DE42">
        <v>0.40200000000000002</v>
      </c>
      <c r="DF42">
        <v>89.588999999999999</v>
      </c>
      <c r="DG42">
        <v>0.29971181556196003</v>
      </c>
      <c r="DH42">
        <v>0.22090000000000001</v>
      </c>
      <c r="DI42">
        <v>0.40679999999999999</v>
      </c>
      <c r="DJ42">
        <v>15.7</v>
      </c>
      <c r="DK42">
        <v>3.47</v>
      </c>
      <c r="DL42">
        <v>4.51</v>
      </c>
      <c r="DM42">
        <v>29.971181556196001</v>
      </c>
      <c r="DN42">
        <v>412.35</v>
      </c>
      <c r="DO42">
        <v>583.35</v>
      </c>
      <c r="DP42">
        <v>41.469625318297602</v>
      </c>
      <c r="DQ42">
        <v>1082.9918667009299</v>
      </c>
      <c r="DR42">
        <v>1896.08626567444</v>
      </c>
      <c r="DS42">
        <v>75.078532348576502</v>
      </c>
      <c r="DT42">
        <v>1509556000</v>
      </c>
      <c r="DU42">
        <v>8350.56</v>
      </c>
    </row>
    <row r="43" spans="1:125" x14ac:dyDescent="0.3">
      <c r="A43">
        <v>1083</v>
      </c>
      <c r="B43" t="s">
        <v>174</v>
      </c>
      <c r="C43" t="s">
        <v>116</v>
      </c>
      <c r="D43" t="s">
        <v>117</v>
      </c>
      <c r="E43" t="s">
        <v>118</v>
      </c>
      <c r="F43" t="s">
        <v>119</v>
      </c>
      <c r="G43">
        <v>126620</v>
      </c>
      <c r="H43" t="s">
        <v>175</v>
      </c>
      <c r="I43">
        <v>40294</v>
      </c>
      <c r="J43">
        <v>9468</v>
      </c>
      <c r="K43">
        <v>29067</v>
      </c>
      <c r="L43">
        <v>49235</v>
      </c>
      <c r="M43">
        <v>13672</v>
      </c>
      <c r="N43">
        <v>34640</v>
      </c>
      <c r="O43">
        <v>53332</v>
      </c>
      <c r="P43">
        <v>14581</v>
      </c>
      <c r="Q43">
        <v>37887</v>
      </c>
      <c r="R43" t="s">
        <v>3732</v>
      </c>
      <c r="S43" t="s">
        <v>121</v>
      </c>
      <c r="T43" t="s">
        <v>121</v>
      </c>
      <c r="U43" t="str">
        <f t="shared" si="1"/>
        <v>Trump</v>
      </c>
      <c r="V43" s="2">
        <f t="shared" si="0"/>
        <v>1.0832131613689449</v>
      </c>
      <c r="W43">
        <v>0.27655999999999997</v>
      </c>
      <c r="X43">
        <v>0.23497000000000001</v>
      </c>
      <c r="Y43">
        <v>0.27768999999999999</v>
      </c>
      <c r="Z43">
        <f t="shared" si="2"/>
        <v>0.27340058501462539</v>
      </c>
      <c r="AA43">
        <v>0.71173325830050649</v>
      </c>
      <c r="AB43">
        <v>0.72136999999999996</v>
      </c>
      <c r="AC43">
        <v>0.70355999999999996</v>
      </c>
      <c r="AD43">
        <f t="shared" si="3"/>
        <v>0.71039900997524941</v>
      </c>
      <c r="AE43">
        <v>43.5</v>
      </c>
      <c r="AF43">
        <v>48.6</v>
      </c>
      <c r="AG43">
        <v>42.6</v>
      </c>
      <c r="AH43" s="3">
        <f t="shared" si="4"/>
        <v>43.699842496062402</v>
      </c>
      <c r="AI43">
        <v>-42.587000000000003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f t="shared" si="5"/>
        <v>1</v>
      </c>
      <c r="AQ43">
        <v>0</v>
      </c>
      <c r="AS43">
        <v>0</v>
      </c>
      <c r="AU43">
        <v>0.04</v>
      </c>
      <c r="AV43">
        <v>0</v>
      </c>
      <c r="AW43">
        <v>0</v>
      </c>
      <c r="AX43">
        <v>83181</v>
      </c>
      <c r="AY43">
        <v>85557</v>
      </c>
      <c r="AZ43">
        <v>87326</v>
      </c>
      <c r="BA43">
        <v>88916</v>
      </c>
      <c r="BB43">
        <v>90599</v>
      </c>
      <c r="BC43">
        <v>91565</v>
      </c>
      <c r="BD43">
        <v>92847</v>
      </c>
      <c r="BE43">
        <v>94130</v>
      </c>
      <c r="BF43">
        <v>96177</v>
      </c>
      <c r="BG43">
        <v>98915</v>
      </c>
      <c r="BH43">
        <v>104203</v>
      </c>
      <c r="BI43">
        <v>107303</v>
      </c>
      <c r="BJ43">
        <v>110868</v>
      </c>
      <c r="BK43">
        <v>114654</v>
      </c>
      <c r="BL43">
        <v>638</v>
      </c>
      <c r="BM43">
        <v>36407</v>
      </c>
      <c r="BN43">
        <v>37301</v>
      </c>
      <c r="BO43">
        <v>37587</v>
      </c>
      <c r="BP43">
        <v>38020</v>
      </c>
      <c r="BQ43">
        <v>38386</v>
      </c>
      <c r="BR43">
        <v>38516</v>
      </c>
      <c r="BS43">
        <v>38761</v>
      </c>
      <c r="BT43">
        <v>38965</v>
      </c>
      <c r="BU43">
        <v>39691</v>
      </c>
      <c r="BV43">
        <v>40667</v>
      </c>
      <c r="BW43">
        <v>42572</v>
      </c>
      <c r="BX43">
        <v>43675</v>
      </c>
      <c r="BY43">
        <v>45348</v>
      </c>
      <c r="BZ43">
        <v>46930</v>
      </c>
      <c r="CA43">
        <v>0.127</v>
      </c>
      <c r="CB43">
        <v>9.9000000000000005E-2</v>
      </c>
      <c r="CC43">
        <v>0.26</v>
      </c>
      <c r="CD43">
        <v>0.08</v>
      </c>
      <c r="CE43">
        <v>1.0209999999999999</v>
      </c>
      <c r="CF43">
        <v>0.40100000000000002</v>
      </c>
      <c r="CG43">
        <v>0.11700000000000001</v>
      </c>
      <c r="CH43">
        <v>20.580727499999998</v>
      </c>
      <c r="CI43">
        <v>2</v>
      </c>
      <c r="CJ43">
        <v>3</v>
      </c>
      <c r="CK43">
        <v>4</v>
      </c>
      <c r="CL43">
        <v>67</v>
      </c>
      <c r="CM43">
        <v>28375</v>
      </c>
      <c r="CN43">
        <v>0.28399999999999997</v>
      </c>
      <c r="CO43">
        <v>45703</v>
      </c>
      <c r="CP43">
        <v>0.45700000000000002</v>
      </c>
      <c r="CQ43">
        <v>17576</v>
      </c>
      <c r="CR43">
        <v>24631</v>
      </c>
      <c r="CS43">
        <v>1406</v>
      </c>
      <c r="CT43">
        <v>1571</v>
      </c>
      <c r="CU43">
        <v>83159</v>
      </c>
      <c r="CV43">
        <v>0.747</v>
      </c>
      <c r="CW43">
        <v>6.3E-2</v>
      </c>
      <c r="CX43">
        <v>0.13</v>
      </c>
      <c r="CY43">
        <v>4.0000000000000001E-3</v>
      </c>
      <c r="CZ43">
        <v>1.9E-2</v>
      </c>
      <c r="DA43">
        <v>3.6999999999999998E-2</v>
      </c>
      <c r="DB43">
        <v>3.7999999999999999E-2</v>
      </c>
      <c r="DC43">
        <v>0.27800000000000002</v>
      </c>
      <c r="DD43">
        <v>0.3</v>
      </c>
      <c r="DE43">
        <v>0.29499999999999998</v>
      </c>
      <c r="DF43">
        <v>90.757069771675006</v>
      </c>
      <c r="DG43">
        <v>0.36792452830188699</v>
      </c>
      <c r="DH43">
        <v>0.29620000000000002</v>
      </c>
      <c r="DI43">
        <v>0.3614</v>
      </c>
      <c r="DJ43">
        <v>47.7</v>
      </c>
      <c r="DK43">
        <v>3.18</v>
      </c>
      <c r="DL43">
        <v>4.3499999999999996</v>
      </c>
      <c r="DM43">
        <v>36.792452830188701</v>
      </c>
      <c r="DN43">
        <v>230.7</v>
      </c>
      <c r="DO43">
        <v>358.55</v>
      </c>
      <c r="DP43">
        <v>55.418292154313001</v>
      </c>
      <c r="DQ43">
        <v>986.26331085980303</v>
      </c>
      <c r="DR43">
        <v>1863.9527035482699</v>
      </c>
      <c r="DS43">
        <v>88.991386278307004</v>
      </c>
      <c r="DT43">
        <v>1066820000</v>
      </c>
      <c r="DU43">
        <v>9619.66</v>
      </c>
    </row>
    <row r="44" spans="1:125" x14ac:dyDescent="0.3">
      <c r="A44">
        <v>1085</v>
      </c>
      <c r="B44" t="s">
        <v>176</v>
      </c>
      <c r="C44" t="s">
        <v>116</v>
      </c>
      <c r="D44" t="s">
        <v>117</v>
      </c>
      <c r="E44" t="s">
        <v>118</v>
      </c>
      <c r="F44" t="s">
        <v>125</v>
      </c>
      <c r="I44">
        <v>6684</v>
      </c>
      <c r="J44">
        <v>4883</v>
      </c>
      <c r="K44">
        <v>1751</v>
      </c>
      <c r="L44">
        <v>6835</v>
      </c>
      <c r="M44">
        <v>4972</v>
      </c>
      <c r="N44">
        <v>1836</v>
      </c>
      <c r="O44">
        <v>5655</v>
      </c>
      <c r="P44">
        <v>3867</v>
      </c>
      <c r="Q44">
        <v>1758</v>
      </c>
      <c r="R44" t="s">
        <v>3731</v>
      </c>
      <c r="S44" t="s">
        <v>130</v>
      </c>
      <c r="T44" t="s">
        <v>131</v>
      </c>
      <c r="U44" t="str">
        <f t="shared" si="1"/>
        <v>Harris</v>
      </c>
      <c r="V44" s="2">
        <f t="shared" si="0"/>
        <v>0.82735918068763714</v>
      </c>
      <c r="W44">
        <v>0.76392000000000004</v>
      </c>
      <c r="X44">
        <v>0.73055000000000003</v>
      </c>
      <c r="Y44">
        <v>0.72743000000000002</v>
      </c>
      <c r="Z44">
        <f t="shared" si="2"/>
        <v>0.68381962864721491</v>
      </c>
      <c r="AA44">
        <v>0.23341751960653995</v>
      </c>
      <c r="AB44">
        <v>0.26196999999999998</v>
      </c>
      <c r="AC44">
        <v>0.26862000000000003</v>
      </c>
      <c r="AD44">
        <f t="shared" si="3"/>
        <v>0.31087533156498676</v>
      </c>
      <c r="AE44">
        <v>53.1</v>
      </c>
      <c r="AF44">
        <v>46.9</v>
      </c>
      <c r="AG44">
        <v>45.9</v>
      </c>
      <c r="AH44" s="3">
        <f t="shared" si="4"/>
        <v>37.294429708222815</v>
      </c>
      <c r="AI44">
        <v>45.881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f t="shared" si="5"/>
        <v>2</v>
      </c>
      <c r="AQ44">
        <v>0</v>
      </c>
      <c r="AS44">
        <v>0</v>
      </c>
      <c r="AU44">
        <v>1</v>
      </c>
      <c r="AV44">
        <v>1</v>
      </c>
      <c r="AW44">
        <v>1</v>
      </c>
      <c r="AX44">
        <v>11289</v>
      </c>
      <c r="AY44">
        <v>11140</v>
      </c>
      <c r="AZ44">
        <v>10851</v>
      </c>
      <c r="BA44">
        <v>10661</v>
      </c>
      <c r="BB44">
        <v>10494</v>
      </c>
      <c r="BC44">
        <v>10350</v>
      </c>
      <c r="BD44">
        <v>10248</v>
      </c>
      <c r="BE44">
        <v>10097</v>
      </c>
      <c r="BF44">
        <v>9974</v>
      </c>
      <c r="BG44">
        <v>9726</v>
      </c>
      <c r="BH44">
        <v>10285</v>
      </c>
      <c r="BI44">
        <v>9945</v>
      </c>
      <c r="BJ44">
        <v>9783</v>
      </c>
      <c r="BK44">
        <v>9717</v>
      </c>
      <c r="BL44">
        <v>-36</v>
      </c>
      <c r="BM44">
        <v>4350</v>
      </c>
      <c r="BN44">
        <v>4194</v>
      </c>
      <c r="BO44">
        <v>4023</v>
      </c>
      <c r="BP44">
        <v>3907</v>
      </c>
      <c r="BQ44">
        <v>3845</v>
      </c>
      <c r="BR44">
        <v>3823</v>
      </c>
      <c r="BS44">
        <v>3789</v>
      </c>
      <c r="BT44">
        <v>3674</v>
      </c>
      <c r="BU44">
        <v>3568</v>
      </c>
      <c r="BV44">
        <v>3434</v>
      </c>
      <c r="BW44">
        <v>3619</v>
      </c>
      <c r="BX44">
        <v>3475</v>
      </c>
      <c r="BY44">
        <v>3398</v>
      </c>
      <c r="BZ44">
        <v>3328</v>
      </c>
      <c r="CA44">
        <v>0.16700000000000001</v>
      </c>
      <c r="CB44">
        <v>0.29399999999999998</v>
      </c>
      <c r="CC44">
        <v>0.38500000000000001</v>
      </c>
      <c r="CD44">
        <v>0.115</v>
      </c>
      <c r="CE44">
        <v>0.55600000000000005</v>
      </c>
      <c r="CF44">
        <v>-9.4E-2</v>
      </c>
      <c r="CG44">
        <v>8.9999999999999993E-3</v>
      </c>
      <c r="CH44">
        <v>94.575622199999998</v>
      </c>
      <c r="CI44">
        <v>5</v>
      </c>
      <c r="CJ44">
        <v>10</v>
      </c>
      <c r="CK44">
        <v>57</v>
      </c>
      <c r="CL44">
        <v>67</v>
      </c>
      <c r="CM44">
        <v>7757</v>
      </c>
      <c r="CN44">
        <v>0.878</v>
      </c>
      <c r="CO44">
        <v>0</v>
      </c>
      <c r="CP44">
        <v>0</v>
      </c>
      <c r="CQ44">
        <v>1883</v>
      </c>
      <c r="CR44">
        <v>1706</v>
      </c>
      <c r="CS44">
        <v>109</v>
      </c>
      <c r="CT44">
        <v>110</v>
      </c>
      <c r="CU44">
        <v>42268</v>
      </c>
      <c r="CV44">
        <v>0.246</v>
      </c>
      <c r="CW44">
        <v>2E-3</v>
      </c>
      <c r="CX44">
        <v>0.748</v>
      </c>
      <c r="CY44">
        <v>0</v>
      </c>
      <c r="CZ44">
        <v>0</v>
      </c>
      <c r="DA44">
        <v>5.0000000000000001E-3</v>
      </c>
      <c r="DB44">
        <v>8.0000000000000002E-3</v>
      </c>
      <c r="DC44">
        <v>0.41599999999999998</v>
      </c>
      <c r="DD44">
        <v>0.254</v>
      </c>
      <c r="DE44">
        <v>0.16300000000000001</v>
      </c>
      <c r="DF44">
        <v>85.727360013447907</v>
      </c>
      <c r="DG44">
        <v>0.29787234042553201</v>
      </c>
      <c r="DH44">
        <v>0.39679999999999999</v>
      </c>
      <c r="DI44">
        <v>0.2467</v>
      </c>
      <c r="DJ44">
        <v>91.8</v>
      </c>
      <c r="DK44">
        <v>3.29</v>
      </c>
      <c r="DL44">
        <v>4.2699999999999996</v>
      </c>
      <c r="DM44">
        <v>29.787234042553202</v>
      </c>
      <c r="DN44">
        <v>119.29</v>
      </c>
      <c r="DQ44">
        <v>551.39209494465001</v>
      </c>
      <c r="DR44">
        <v>773.63564499645599</v>
      </c>
      <c r="DS44">
        <v>40.305900662960198</v>
      </c>
      <c r="DT44">
        <v>158499000</v>
      </c>
      <c r="DU44">
        <v>16211.41</v>
      </c>
    </row>
    <row r="45" spans="1:125" x14ac:dyDescent="0.3">
      <c r="A45">
        <v>1087</v>
      </c>
      <c r="B45" t="s">
        <v>177</v>
      </c>
      <c r="C45" t="s">
        <v>116</v>
      </c>
      <c r="D45" t="s">
        <v>117</v>
      </c>
      <c r="E45" t="s">
        <v>118</v>
      </c>
      <c r="F45" t="s">
        <v>125</v>
      </c>
      <c r="I45">
        <v>9140</v>
      </c>
      <c r="J45">
        <v>7566</v>
      </c>
      <c r="K45">
        <v>1431</v>
      </c>
      <c r="L45">
        <v>8723</v>
      </c>
      <c r="M45">
        <v>7108</v>
      </c>
      <c r="N45">
        <v>1541</v>
      </c>
      <c r="O45">
        <v>7834</v>
      </c>
      <c r="P45">
        <v>6084</v>
      </c>
      <c r="Q45">
        <v>1682</v>
      </c>
      <c r="R45" t="s">
        <v>3731</v>
      </c>
      <c r="S45" t="s">
        <v>130</v>
      </c>
      <c r="T45" t="s">
        <v>131</v>
      </c>
      <c r="U45" t="str">
        <f t="shared" si="1"/>
        <v>Harris</v>
      </c>
      <c r="V45" s="2">
        <f t="shared" si="0"/>
        <v>0.89808552103634076</v>
      </c>
      <c r="W45">
        <v>0.87004999999999999</v>
      </c>
      <c r="X45">
        <v>0.82779000000000003</v>
      </c>
      <c r="Y45">
        <v>0.81486000000000003</v>
      </c>
      <c r="Z45">
        <f t="shared" si="2"/>
        <v>0.77661475619096243</v>
      </c>
      <c r="AA45">
        <v>0.12803001154290111</v>
      </c>
      <c r="AB45">
        <v>0.15656</v>
      </c>
      <c r="AC45">
        <v>0.17666000000000001</v>
      </c>
      <c r="AD45">
        <f t="shared" si="3"/>
        <v>0.21470513147817208</v>
      </c>
      <c r="AE45">
        <v>74.2</v>
      </c>
      <c r="AF45">
        <v>67.099999999999994</v>
      </c>
      <c r="AG45">
        <v>63.8</v>
      </c>
      <c r="AH45" s="3">
        <f t="shared" si="4"/>
        <v>56.190962471279036</v>
      </c>
      <c r="AI45">
        <v>63.82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f t="shared" si="5"/>
        <v>2</v>
      </c>
      <c r="AQ45">
        <v>0</v>
      </c>
      <c r="AS45">
        <v>0</v>
      </c>
      <c r="AU45">
        <v>0.27400000000000002</v>
      </c>
      <c r="AV45">
        <v>0</v>
      </c>
      <c r="AW45">
        <v>1</v>
      </c>
      <c r="AX45">
        <v>21505</v>
      </c>
      <c r="AY45">
        <v>21284</v>
      </c>
      <c r="AZ45">
        <v>20608</v>
      </c>
      <c r="BA45">
        <v>20021</v>
      </c>
      <c r="BB45">
        <v>19641</v>
      </c>
      <c r="BC45">
        <v>19296</v>
      </c>
      <c r="BD45">
        <v>19060</v>
      </c>
      <c r="BE45">
        <v>18793</v>
      </c>
      <c r="BF45">
        <v>18321</v>
      </c>
      <c r="BG45">
        <v>18068</v>
      </c>
      <c r="BH45">
        <v>19464</v>
      </c>
      <c r="BI45">
        <v>18905</v>
      </c>
      <c r="BJ45">
        <v>18532</v>
      </c>
      <c r="BK45">
        <v>18370</v>
      </c>
      <c r="BL45">
        <v>-63</v>
      </c>
      <c r="BM45">
        <v>7299</v>
      </c>
      <c r="BN45">
        <v>7043</v>
      </c>
      <c r="BO45">
        <v>6747</v>
      </c>
      <c r="BP45">
        <v>6414</v>
      </c>
      <c r="BQ45">
        <v>6244</v>
      </c>
      <c r="BR45">
        <v>6111</v>
      </c>
      <c r="BS45">
        <v>6062</v>
      </c>
      <c r="BT45">
        <v>5979</v>
      </c>
      <c r="BU45">
        <v>5798</v>
      </c>
      <c r="BV45">
        <v>5645</v>
      </c>
      <c r="BW45">
        <v>5975</v>
      </c>
      <c r="BX45">
        <v>5732</v>
      </c>
      <c r="BY45">
        <v>5558</v>
      </c>
      <c r="BZ45">
        <v>5499</v>
      </c>
      <c r="CA45">
        <v>0.17299999999999999</v>
      </c>
      <c r="CB45">
        <v>0.32400000000000001</v>
      </c>
      <c r="CC45">
        <v>0.36199999999999999</v>
      </c>
      <c r="CD45">
        <v>0.20399999999999999</v>
      </c>
      <c r="CE45">
        <v>0.69099999999999995</v>
      </c>
      <c r="CF45">
        <v>-8.8999999999999996E-2</v>
      </c>
      <c r="CG45">
        <v>0</v>
      </c>
      <c r="CH45">
        <v>96.649648999999997</v>
      </c>
      <c r="CI45">
        <v>5</v>
      </c>
      <c r="CJ45">
        <v>10</v>
      </c>
      <c r="CK45">
        <v>61</v>
      </c>
      <c r="CL45">
        <v>67</v>
      </c>
      <c r="CM45">
        <v>12836</v>
      </c>
      <c r="CN45">
        <v>0.68799999999999994</v>
      </c>
      <c r="CO45">
        <v>0</v>
      </c>
      <c r="CP45">
        <v>0</v>
      </c>
      <c r="CQ45">
        <v>4877</v>
      </c>
      <c r="CR45">
        <v>4441</v>
      </c>
      <c r="CS45">
        <v>200</v>
      </c>
      <c r="CT45">
        <v>200</v>
      </c>
      <c r="CU45">
        <v>36601</v>
      </c>
      <c r="CV45">
        <v>0.161</v>
      </c>
      <c r="CW45">
        <v>2.4E-2</v>
      </c>
      <c r="CX45">
        <v>0.78800000000000003</v>
      </c>
      <c r="CY45">
        <v>0</v>
      </c>
      <c r="CZ45">
        <v>4.0000000000000001E-3</v>
      </c>
      <c r="DA45">
        <v>2.3E-2</v>
      </c>
      <c r="DB45">
        <v>1.2E-2</v>
      </c>
      <c r="DC45">
        <v>0.317</v>
      </c>
      <c r="DD45">
        <v>0.30499999999999999</v>
      </c>
      <c r="DE45">
        <v>0.20599999999999999</v>
      </c>
      <c r="DF45">
        <v>89.039704575273504</v>
      </c>
      <c r="DG45">
        <v>0.36923076923076897</v>
      </c>
      <c r="DH45">
        <v>0.27229999999999999</v>
      </c>
      <c r="DI45">
        <v>0.30830000000000002</v>
      </c>
      <c r="DJ45">
        <v>35.5</v>
      </c>
      <c r="DK45">
        <v>3.25</v>
      </c>
      <c r="DL45">
        <v>4.45</v>
      </c>
      <c r="DM45">
        <v>36.923076923076898</v>
      </c>
      <c r="DN45">
        <v>126.97</v>
      </c>
      <c r="DO45">
        <v>169.7</v>
      </c>
      <c r="DP45">
        <v>33.653618965109899</v>
      </c>
      <c r="DQ45">
        <v>361.54906836271601</v>
      </c>
      <c r="DR45">
        <v>585.61873281879798</v>
      </c>
      <c r="DS45">
        <v>61.9748974795557</v>
      </c>
      <c r="DT45">
        <v>254142000</v>
      </c>
      <c r="DU45">
        <v>13725.53</v>
      </c>
    </row>
    <row r="46" spans="1:125" x14ac:dyDescent="0.3">
      <c r="A46">
        <v>1089</v>
      </c>
      <c r="B46" t="s">
        <v>178</v>
      </c>
      <c r="C46" t="s">
        <v>116</v>
      </c>
      <c r="D46" t="s">
        <v>117</v>
      </c>
      <c r="E46" t="s">
        <v>118</v>
      </c>
      <c r="F46" t="s">
        <v>168</v>
      </c>
      <c r="G46">
        <v>126620</v>
      </c>
      <c r="H46" t="s">
        <v>175</v>
      </c>
      <c r="I46">
        <v>163389</v>
      </c>
      <c r="J46">
        <v>62822</v>
      </c>
      <c r="K46">
        <v>89520</v>
      </c>
      <c r="L46">
        <v>194767</v>
      </c>
      <c r="M46">
        <v>87286</v>
      </c>
      <c r="N46">
        <v>102780</v>
      </c>
      <c r="O46">
        <v>197617</v>
      </c>
      <c r="P46">
        <v>87824</v>
      </c>
      <c r="Q46">
        <v>105430</v>
      </c>
      <c r="R46" t="s">
        <v>3732</v>
      </c>
      <c r="S46" t="s">
        <v>121</v>
      </c>
      <c r="T46" t="s">
        <v>121</v>
      </c>
      <c r="U46" t="str">
        <f t="shared" si="1"/>
        <v>Trump</v>
      </c>
      <c r="V46" s="2">
        <f t="shared" si="0"/>
        <v>1.0146328690178521</v>
      </c>
      <c r="W46">
        <v>0.39900000000000002</v>
      </c>
      <c r="X46">
        <v>0.38449</v>
      </c>
      <c r="Y46">
        <v>0.44816</v>
      </c>
      <c r="Z46">
        <f t="shared" si="2"/>
        <v>0.44441520719371308</v>
      </c>
      <c r="AA46">
        <v>0.58473376740355665</v>
      </c>
      <c r="AB46">
        <v>0.54788999999999999</v>
      </c>
      <c r="AC46">
        <v>0.52771000000000001</v>
      </c>
      <c r="AD46">
        <f t="shared" si="3"/>
        <v>0.53350673272036309</v>
      </c>
      <c r="AE46">
        <v>18.600000000000001</v>
      </c>
      <c r="AF46">
        <v>16.3</v>
      </c>
      <c r="AG46">
        <v>8</v>
      </c>
      <c r="AH46" s="3">
        <f t="shared" si="4"/>
        <v>8.9091525526650006</v>
      </c>
      <c r="AI46">
        <v>-7.9550000000000001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f t="shared" si="5"/>
        <v>1</v>
      </c>
      <c r="AQ46">
        <v>0</v>
      </c>
      <c r="AS46">
        <v>0</v>
      </c>
      <c r="AU46">
        <v>0.38800000000000001</v>
      </c>
      <c r="AV46">
        <v>0</v>
      </c>
      <c r="AW46">
        <v>0</v>
      </c>
      <c r="AX46">
        <v>336095</v>
      </c>
      <c r="AY46">
        <v>339565</v>
      </c>
      <c r="AZ46">
        <v>342730</v>
      </c>
      <c r="BA46">
        <v>346625</v>
      </c>
      <c r="BB46">
        <v>349796</v>
      </c>
      <c r="BC46">
        <v>352977</v>
      </c>
      <c r="BD46">
        <v>356729</v>
      </c>
      <c r="BE46">
        <v>361762</v>
      </c>
      <c r="BF46">
        <v>367004</v>
      </c>
      <c r="BG46">
        <v>372909</v>
      </c>
      <c r="BH46">
        <v>390503</v>
      </c>
      <c r="BI46">
        <v>396671</v>
      </c>
      <c r="BJ46">
        <v>403605</v>
      </c>
      <c r="BK46">
        <v>412600</v>
      </c>
      <c r="BL46">
        <v>2349</v>
      </c>
      <c r="BM46">
        <v>142700</v>
      </c>
      <c r="BN46">
        <v>143938</v>
      </c>
      <c r="BO46">
        <v>144075</v>
      </c>
      <c r="BP46">
        <v>144580</v>
      </c>
      <c r="BQ46">
        <v>144401</v>
      </c>
      <c r="BR46">
        <v>144069</v>
      </c>
      <c r="BS46">
        <v>144373</v>
      </c>
      <c r="BT46">
        <v>144693</v>
      </c>
      <c r="BU46">
        <v>145261</v>
      </c>
      <c r="BV46">
        <v>146606</v>
      </c>
      <c r="BW46">
        <v>152896</v>
      </c>
      <c r="BX46">
        <v>155416</v>
      </c>
      <c r="BY46">
        <v>158064</v>
      </c>
      <c r="BZ46">
        <v>162062</v>
      </c>
      <c r="CA46">
        <v>7.8E-2</v>
      </c>
      <c r="CB46">
        <v>0.113</v>
      </c>
      <c r="CC46">
        <v>0.2</v>
      </c>
      <c r="CD46">
        <v>6.5000000000000002E-2</v>
      </c>
      <c r="CE46">
        <v>0.99399999999999999</v>
      </c>
      <c r="CF46">
        <v>9.8000000000000004E-2</v>
      </c>
      <c r="CG46">
        <v>8.8999999999999996E-2</v>
      </c>
      <c r="CH46">
        <v>10.561582599999999</v>
      </c>
      <c r="CI46">
        <v>1</v>
      </c>
      <c r="CJ46">
        <v>2</v>
      </c>
      <c r="CK46">
        <v>2</v>
      </c>
      <c r="CL46">
        <v>67</v>
      </c>
      <c r="CM46">
        <v>36476</v>
      </c>
      <c r="CN46">
        <v>9.2999999999999999E-2</v>
      </c>
      <c r="CO46">
        <v>162882</v>
      </c>
      <c r="CP46">
        <v>0.41399999999999998</v>
      </c>
      <c r="CQ46">
        <v>167914</v>
      </c>
      <c r="CR46">
        <v>184414</v>
      </c>
      <c r="CS46">
        <v>8459</v>
      </c>
      <c r="CT46">
        <v>9208</v>
      </c>
      <c r="CU46">
        <v>80426</v>
      </c>
      <c r="CV46">
        <v>0.63500000000000001</v>
      </c>
      <c r="CW46">
        <v>5.2999999999999999E-2</v>
      </c>
      <c r="CX46">
        <v>0.24299999999999999</v>
      </c>
      <c r="CY46">
        <v>4.0000000000000001E-3</v>
      </c>
      <c r="CZ46">
        <v>2.5000000000000001E-2</v>
      </c>
      <c r="DA46">
        <v>0.04</v>
      </c>
      <c r="DB46">
        <v>5.5E-2</v>
      </c>
      <c r="DC46">
        <v>0.19</v>
      </c>
      <c r="DD46">
        <v>0.28100000000000003</v>
      </c>
      <c r="DE46">
        <v>0.45100000000000001</v>
      </c>
      <c r="DF46">
        <v>91.607022817671407</v>
      </c>
      <c r="DG46">
        <v>0.365695792880259</v>
      </c>
      <c r="DH46">
        <v>0.1714</v>
      </c>
      <c r="DI46">
        <v>0.47510000000000002</v>
      </c>
      <c r="DJ46">
        <v>4.5999999999999996</v>
      </c>
      <c r="DK46">
        <v>3.16</v>
      </c>
      <c r="DL46">
        <v>4.22</v>
      </c>
      <c r="DM46">
        <v>33.544303797468302</v>
      </c>
      <c r="DN46">
        <v>459.34</v>
      </c>
      <c r="DO46">
        <v>716.49</v>
      </c>
      <c r="DP46">
        <v>55.982496625593299</v>
      </c>
      <c r="DQ46">
        <v>986.92217099489596</v>
      </c>
      <c r="DR46">
        <v>1839.51113406223</v>
      </c>
      <c r="DS46">
        <v>86.388672594907504</v>
      </c>
      <c r="DT46">
        <v>4027040000</v>
      </c>
      <c r="DU46">
        <v>9978.67</v>
      </c>
    </row>
    <row r="47" spans="1:125" x14ac:dyDescent="0.3">
      <c r="A47">
        <v>1091</v>
      </c>
      <c r="B47" t="s">
        <v>179</v>
      </c>
      <c r="C47" t="s">
        <v>116</v>
      </c>
      <c r="D47" t="s">
        <v>117</v>
      </c>
      <c r="E47" t="s">
        <v>118</v>
      </c>
      <c r="F47" t="s">
        <v>125</v>
      </c>
      <c r="I47">
        <v>10994</v>
      </c>
      <c r="J47">
        <v>5615</v>
      </c>
      <c r="K47">
        <v>5233</v>
      </c>
      <c r="L47">
        <v>10900</v>
      </c>
      <c r="M47">
        <v>5488</v>
      </c>
      <c r="N47">
        <v>5343</v>
      </c>
      <c r="O47">
        <v>9682</v>
      </c>
      <c r="P47">
        <v>4631</v>
      </c>
      <c r="Q47">
        <v>4995</v>
      </c>
      <c r="R47" t="s">
        <v>3731</v>
      </c>
      <c r="S47" t="s">
        <v>130</v>
      </c>
      <c r="T47" t="s">
        <v>131</v>
      </c>
      <c r="U47" t="str">
        <f t="shared" si="1"/>
        <v>Trump</v>
      </c>
      <c r="V47" s="2">
        <f t="shared" si="0"/>
        <v>0.88825688073394493</v>
      </c>
      <c r="W47">
        <v>0.53425999999999996</v>
      </c>
      <c r="X47">
        <v>0.51073000000000002</v>
      </c>
      <c r="Y47">
        <v>0.50348999999999999</v>
      </c>
      <c r="Z47">
        <f t="shared" si="2"/>
        <v>0.47831026647386904</v>
      </c>
      <c r="AA47">
        <v>0.46227150654076066</v>
      </c>
      <c r="AB47">
        <v>0.47599000000000002</v>
      </c>
      <c r="AC47">
        <v>0.49018</v>
      </c>
      <c r="AD47">
        <f t="shared" si="3"/>
        <v>0.51590580458582935</v>
      </c>
      <c r="AE47">
        <v>7.2</v>
      </c>
      <c r="AF47">
        <v>3.5</v>
      </c>
      <c r="AG47">
        <v>1.3</v>
      </c>
      <c r="AH47" s="3">
        <f t="shared" si="4"/>
        <v>3.7595538111960316</v>
      </c>
      <c r="AI47">
        <v>1.331</v>
      </c>
      <c r="AJ47">
        <v>2</v>
      </c>
      <c r="AK47">
        <v>1</v>
      </c>
      <c r="AL47">
        <v>2</v>
      </c>
      <c r="AM47">
        <v>2</v>
      </c>
      <c r="AN47">
        <v>2</v>
      </c>
      <c r="AO47">
        <v>2</v>
      </c>
      <c r="AP47">
        <f t="shared" si="5"/>
        <v>1</v>
      </c>
      <c r="AQ47">
        <v>0</v>
      </c>
      <c r="AS47">
        <v>0</v>
      </c>
      <c r="AU47">
        <v>0.495</v>
      </c>
      <c r="AV47">
        <v>1</v>
      </c>
      <c r="AW47">
        <v>1</v>
      </c>
      <c r="AX47">
        <v>20956</v>
      </c>
      <c r="AY47">
        <v>20661</v>
      </c>
      <c r="AZ47">
        <v>20375</v>
      </c>
      <c r="BA47">
        <v>20119</v>
      </c>
      <c r="BB47">
        <v>19986</v>
      </c>
      <c r="BC47">
        <v>19766</v>
      </c>
      <c r="BD47">
        <v>19525</v>
      </c>
      <c r="BE47">
        <v>19396</v>
      </c>
      <c r="BF47">
        <v>19056</v>
      </c>
      <c r="BG47">
        <v>18863</v>
      </c>
      <c r="BH47">
        <v>19270</v>
      </c>
      <c r="BI47">
        <v>18985</v>
      </c>
      <c r="BJ47">
        <v>18791</v>
      </c>
      <c r="BK47">
        <v>18684</v>
      </c>
      <c r="BL47">
        <v>-55</v>
      </c>
      <c r="BM47">
        <v>7797</v>
      </c>
      <c r="BN47">
        <v>7611</v>
      </c>
      <c r="BO47">
        <v>7411</v>
      </c>
      <c r="BP47">
        <v>7244</v>
      </c>
      <c r="BQ47">
        <v>7168</v>
      </c>
      <c r="BR47">
        <v>7037</v>
      </c>
      <c r="BS47">
        <v>6946</v>
      </c>
      <c r="BT47">
        <v>6909</v>
      </c>
      <c r="BU47">
        <v>6824</v>
      </c>
      <c r="BV47">
        <v>6759</v>
      </c>
      <c r="BW47">
        <v>6912</v>
      </c>
      <c r="BX47">
        <v>6794</v>
      </c>
      <c r="BY47">
        <v>6746</v>
      </c>
      <c r="BZ47">
        <v>6666</v>
      </c>
      <c r="CA47">
        <v>0.109</v>
      </c>
      <c r="CB47">
        <v>0.19500000000000001</v>
      </c>
      <c r="CC47">
        <v>0.314</v>
      </c>
      <c r="CD47">
        <v>0.153</v>
      </c>
      <c r="CE47">
        <v>0.72099999999999997</v>
      </c>
      <c r="CF47">
        <v>-0.128</v>
      </c>
      <c r="CG47">
        <v>-2.4E-2</v>
      </c>
      <c r="CH47">
        <v>93.203573700000007</v>
      </c>
      <c r="CI47">
        <v>5</v>
      </c>
      <c r="CJ47">
        <v>10</v>
      </c>
      <c r="CK47">
        <v>51</v>
      </c>
      <c r="CL47">
        <v>67</v>
      </c>
      <c r="CM47">
        <v>7561</v>
      </c>
      <c r="CN47">
        <v>0.41</v>
      </c>
      <c r="CO47">
        <v>0</v>
      </c>
      <c r="CP47">
        <v>0</v>
      </c>
      <c r="CQ47">
        <v>6180</v>
      </c>
      <c r="CR47">
        <v>5392</v>
      </c>
      <c r="CS47">
        <v>460</v>
      </c>
      <c r="CT47">
        <v>449</v>
      </c>
      <c r="CU47">
        <v>45587</v>
      </c>
      <c r="CV47">
        <v>0.44500000000000001</v>
      </c>
      <c r="CW47">
        <v>2.8000000000000001E-2</v>
      </c>
      <c r="CX47">
        <v>0.50800000000000001</v>
      </c>
      <c r="CY47">
        <v>2E-3</v>
      </c>
      <c r="CZ47">
        <v>8.0000000000000002E-3</v>
      </c>
      <c r="DA47">
        <v>8.0000000000000002E-3</v>
      </c>
      <c r="DB47">
        <v>1.4E-2</v>
      </c>
      <c r="DC47">
        <v>0.35599999999999998</v>
      </c>
      <c r="DD47">
        <v>0.315</v>
      </c>
      <c r="DE47">
        <v>0.22</v>
      </c>
      <c r="DF47">
        <v>83.460333552530102</v>
      </c>
      <c r="DG47">
        <v>0.308970099667774</v>
      </c>
      <c r="DH47">
        <v>0.33229999999999998</v>
      </c>
      <c r="DI47">
        <v>0.29099999999999998</v>
      </c>
      <c r="DJ47">
        <v>69.2</v>
      </c>
      <c r="DK47">
        <v>3.01</v>
      </c>
      <c r="DL47">
        <v>3.94</v>
      </c>
      <c r="DM47">
        <v>30.8970099667774</v>
      </c>
      <c r="DN47">
        <v>186.13</v>
      </c>
      <c r="DO47">
        <v>227.09</v>
      </c>
      <c r="DP47">
        <v>22.006124751517799</v>
      </c>
      <c r="DQ47">
        <v>604.31975686868702</v>
      </c>
      <c r="DR47">
        <v>829.49341370928903</v>
      </c>
      <c r="DS47">
        <v>37.260681002281103</v>
      </c>
      <c r="DT47">
        <v>299568000</v>
      </c>
      <c r="DU47">
        <v>15981.22</v>
      </c>
    </row>
    <row r="48" spans="1:125" x14ac:dyDescent="0.3">
      <c r="A48">
        <v>1093</v>
      </c>
      <c r="B48" t="s">
        <v>180</v>
      </c>
      <c r="C48" t="s">
        <v>116</v>
      </c>
      <c r="D48" t="s">
        <v>117</v>
      </c>
      <c r="E48" t="s">
        <v>118</v>
      </c>
      <c r="F48" t="s">
        <v>125</v>
      </c>
      <c r="I48">
        <v>12984</v>
      </c>
      <c r="J48">
        <v>1432</v>
      </c>
      <c r="K48">
        <v>11274</v>
      </c>
      <c r="L48">
        <v>13807</v>
      </c>
      <c r="M48">
        <v>1463</v>
      </c>
      <c r="N48">
        <v>12205</v>
      </c>
      <c r="O48">
        <v>13543</v>
      </c>
      <c r="P48">
        <v>1197</v>
      </c>
      <c r="Q48">
        <v>12245</v>
      </c>
      <c r="R48" t="s">
        <v>3732</v>
      </c>
      <c r="S48" t="s">
        <v>121</v>
      </c>
      <c r="T48" t="s">
        <v>121</v>
      </c>
      <c r="U48" t="str">
        <f t="shared" si="1"/>
        <v>Trump</v>
      </c>
      <c r="V48" s="2">
        <f t="shared" si="0"/>
        <v>0.9808792641413776</v>
      </c>
      <c r="W48">
        <v>0.18542</v>
      </c>
      <c r="X48">
        <v>0.11029</v>
      </c>
      <c r="Y48">
        <v>0.10596</v>
      </c>
      <c r="Z48">
        <f t="shared" si="2"/>
        <v>8.8385143616628511E-2</v>
      </c>
      <c r="AA48">
        <v>0.79948882842773517</v>
      </c>
      <c r="AB48">
        <v>0.86829999999999996</v>
      </c>
      <c r="AC48">
        <v>0.88397000000000003</v>
      </c>
      <c r="AD48">
        <f t="shared" si="3"/>
        <v>0.90415712914420732</v>
      </c>
      <c r="AE48">
        <v>61.4</v>
      </c>
      <c r="AF48">
        <v>75.8</v>
      </c>
      <c r="AG48">
        <v>77.8</v>
      </c>
      <c r="AH48" s="3">
        <f t="shared" si="4"/>
        <v>81.577198552757878</v>
      </c>
      <c r="AI48">
        <v>-77.801000000000002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f t="shared" si="5"/>
        <v>1</v>
      </c>
      <c r="AQ48">
        <v>0</v>
      </c>
      <c r="AS48">
        <v>0</v>
      </c>
      <c r="AU48">
        <v>0</v>
      </c>
      <c r="AV48">
        <v>1</v>
      </c>
      <c r="AW48">
        <v>0</v>
      </c>
      <c r="AX48">
        <v>30816</v>
      </c>
      <c r="AY48">
        <v>30652</v>
      </c>
      <c r="AZ48">
        <v>30484</v>
      </c>
      <c r="BA48">
        <v>30224</v>
      </c>
      <c r="BB48">
        <v>30199</v>
      </c>
      <c r="BC48">
        <v>30119</v>
      </c>
      <c r="BD48">
        <v>29960</v>
      </c>
      <c r="BE48">
        <v>29792</v>
      </c>
      <c r="BF48">
        <v>29750</v>
      </c>
      <c r="BG48">
        <v>29709</v>
      </c>
      <c r="BH48">
        <v>29176</v>
      </c>
      <c r="BI48">
        <v>29001</v>
      </c>
      <c r="BJ48">
        <v>29182</v>
      </c>
      <c r="BK48">
        <v>29244</v>
      </c>
      <c r="BL48">
        <v>-164</v>
      </c>
      <c r="BM48">
        <v>11901</v>
      </c>
      <c r="BN48">
        <v>11761</v>
      </c>
      <c r="BO48">
        <v>11575</v>
      </c>
      <c r="BP48">
        <v>11421</v>
      </c>
      <c r="BQ48">
        <v>11321</v>
      </c>
      <c r="BR48">
        <v>11247</v>
      </c>
      <c r="BS48">
        <v>11041</v>
      </c>
      <c r="BT48">
        <v>10910</v>
      </c>
      <c r="BU48">
        <v>10836</v>
      </c>
      <c r="BV48">
        <v>10784</v>
      </c>
      <c r="BW48">
        <v>10554</v>
      </c>
      <c r="BX48">
        <v>10391</v>
      </c>
      <c r="BY48">
        <v>10406</v>
      </c>
      <c r="BZ48">
        <v>10455</v>
      </c>
      <c r="CA48">
        <v>0.19400000000000001</v>
      </c>
      <c r="CB48">
        <v>0.17599999999999999</v>
      </c>
      <c r="CC48">
        <v>0.29299999999999998</v>
      </c>
      <c r="CD48">
        <v>0.20300000000000001</v>
      </c>
      <c r="CE48">
        <v>0.83399999999999996</v>
      </c>
      <c r="CF48">
        <v>-2.1999999999999999E-2</v>
      </c>
      <c r="CG48">
        <v>-3.2000000000000001E-2</v>
      </c>
      <c r="CH48">
        <v>90.491384800000006</v>
      </c>
      <c r="CI48">
        <v>5</v>
      </c>
      <c r="CJ48">
        <v>10</v>
      </c>
      <c r="CK48">
        <v>48</v>
      </c>
      <c r="CL48">
        <v>67</v>
      </c>
      <c r="CM48">
        <v>19825</v>
      </c>
      <c r="CN48">
        <v>0.73599999999999999</v>
      </c>
      <c r="CO48">
        <v>0</v>
      </c>
      <c r="CP48">
        <v>0</v>
      </c>
      <c r="CQ48">
        <v>7812</v>
      </c>
      <c r="CR48">
        <v>7638</v>
      </c>
      <c r="CS48">
        <v>559</v>
      </c>
      <c r="CT48">
        <v>541</v>
      </c>
      <c r="CU48">
        <v>47742</v>
      </c>
      <c r="CV48">
        <v>0.90800000000000003</v>
      </c>
      <c r="CW48">
        <v>2.7E-2</v>
      </c>
      <c r="CX48">
        <v>3.7999999999999999E-2</v>
      </c>
      <c r="CY48">
        <v>1E-3</v>
      </c>
      <c r="CZ48">
        <v>3.0000000000000001E-3</v>
      </c>
      <c r="DA48">
        <v>2.3E-2</v>
      </c>
      <c r="DB48">
        <v>0.01</v>
      </c>
      <c r="DC48">
        <v>0.35499999999999998</v>
      </c>
      <c r="DD48">
        <v>0.33300000000000002</v>
      </c>
      <c r="DE48">
        <v>0.11799999999999999</v>
      </c>
      <c r="DF48">
        <v>80.545713248830296</v>
      </c>
      <c r="DG48">
        <v>0.18327974276527301</v>
      </c>
      <c r="DH48">
        <v>0.38059999999999999</v>
      </c>
      <c r="DI48">
        <v>0.2601</v>
      </c>
      <c r="DJ48">
        <v>88.5</v>
      </c>
      <c r="DK48">
        <v>2.98</v>
      </c>
      <c r="DL48">
        <v>3.68</v>
      </c>
      <c r="DM48">
        <v>23.489932885906001</v>
      </c>
      <c r="DN48">
        <v>152.97</v>
      </c>
      <c r="DO48">
        <v>208.65</v>
      </c>
      <c r="DP48">
        <v>36.399293979211599</v>
      </c>
      <c r="DQ48">
        <v>523.19349517829005</v>
      </c>
      <c r="DR48">
        <v>886.09664471106498</v>
      </c>
      <c r="DS48">
        <v>69.363085144838706</v>
      </c>
      <c r="DT48">
        <v>347987000</v>
      </c>
      <c r="DU48">
        <v>11935.35</v>
      </c>
    </row>
    <row r="49" spans="1:125" x14ac:dyDescent="0.3">
      <c r="A49">
        <v>1095</v>
      </c>
      <c r="B49" t="s">
        <v>181</v>
      </c>
      <c r="C49" t="s">
        <v>116</v>
      </c>
      <c r="D49" t="s">
        <v>117</v>
      </c>
      <c r="E49" t="s">
        <v>118</v>
      </c>
      <c r="F49" t="s">
        <v>119</v>
      </c>
      <c r="G49">
        <v>113820</v>
      </c>
      <c r="H49" t="s">
        <v>127</v>
      </c>
      <c r="I49">
        <v>35316</v>
      </c>
      <c r="J49">
        <v>4917</v>
      </c>
      <c r="K49">
        <v>29233</v>
      </c>
      <c r="L49">
        <v>39655</v>
      </c>
      <c r="M49">
        <v>5943</v>
      </c>
      <c r="N49">
        <v>33191</v>
      </c>
      <c r="O49">
        <v>40388</v>
      </c>
      <c r="P49">
        <v>5553</v>
      </c>
      <c r="Q49">
        <v>34434</v>
      </c>
      <c r="R49" t="s">
        <v>3732</v>
      </c>
      <c r="S49" t="s">
        <v>121</v>
      </c>
      <c r="T49" t="s">
        <v>121</v>
      </c>
      <c r="U49" t="str">
        <f t="shared" si="1"/>
        <v>Trump</v>
      </c>
      <c r="V49" s="2">
        <f t="shared" si="0"/>
        <v>1.018484428193166</v>
      </c>
      <c r="W49">
        <v>0.19295999999999999</v>
      </c>
      <c r="X49">
        <v>0.13922999999999999</v>
      </c>
      <c r="Y49">
        <v>0.14987</v>
      </c>
      <c r="Z49">
        <f t="shared" si="2"/>
        <v>0.13749133405962166</v>
      </c>
      <c r="AA49">
        <v>0.79239676510231594</v>
      </c>
      <c r="AB49">
        <v>0.82776000000000005</v>
      </c>
      <c r="AC49">
        <v>0.83699000000000001</v>
      </c>
      <c r="AD49">
        <f t="shared" si="3"/>
        <v>0.85257997424977716</v>
      </c>
      <c r="AE49">
        <v>59.9</v>
      </c>
      <c r="AF49">
        <v>68.900000000000006</v>
      </c>
      <c r="AG49">
        <v>68.7</v>
      </c>
      <c r="AH49" s="3">
        <f t="shared" si="4"/>
        <v>71.508864019015547</v>
      </c>
      <c r="AI49">
        <v>-68.712000000000003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f t="shared" si="5"/>
        <v>1</v>
      </c>
      <c r="AQ49">
        <v>0</v>
      </c>
      <c r="AS49">
        <v>0</v>
      </c>
      <c r="AU49">
        <v>2.8000000000000001E-2</v>
      </c>
      <c r="AV49">
        <v>0</v>
      </c>
      <c r="AW49">
        <v>0</v>
      </c>
      <c r="AX49">
        <v>93122</v>
      </c>
      <c r="AY49">
        <v>93895</v>
      </c>
      <c r="AZ49">
        <v>94260</v>
      </c>
      <c r="BA49">
        <v>94356</v>
      </c>
      <c r="BB49">
        <v>94257</v>
      </c>
      <c r="BC49">
        <v>94585</v>
      </c>
      <c r="BD49">
        <v>95113</v>
      </c>
      <c r="BE49">
        <v>95572</v>
      </c>
      <c r="BF49">
        <v>96170</v>
      </c>
      <c r="BG49">
        <v>96774</v>
      </c>
      <c r="BH49">
        <v>97702</v>
      </c>
      <c r="BI49">
        <v>98286</v>
      </c>
      <c r="BJ49">
        <v>99428</v>
      </c>
      <c r="BK49">
        <v>100756</v>
      </c>
      <c r="BL49">
        <v>91</v>
      </c>
      <c r="BM49">
        <v>36588</v>
      </c>
      <c r="BN49">
        <v>36588</v>
      </c>
      <c r="BO49">
        <v>36451</v>
      </c>
      <c r="BP49">
        <v>36156</v>
      </c>
      <c r="BQ49">
        <v>35795</v>
      </c>
      <c r="BR49">
        <v>35644</v>
      </c>
      <c r="BS49">
        <v>35623</v>
      </c>
      <c r="BT49">
        <v>35571</v>
      </c>
      <c r="BU49">
        <v>35471</v>
      </c>
      <c r="BV49">
        <v>35411</v>
      </c>
      <c r="BW49">
        <v>35611</v>
      </c>
      <c r="BX49">
        <v>35588</v>
      </c>
      <c r="BY49">
        <v>35756</v>
      </c>
      <c r="BZ49">
        <v>36070</v>
      </c>
      <c r="CA49">
        <v>0.156</v>
      </c>
      <c r="CB49">
        <v>0.16500000000000001</v>
      </c>
      <c r="CC49">
        <v>0.251</v>
      </c>
      <c r="CD49">
        <v>0.10100000000000001</v>
      </c>
      <c r="CE49">
        <v>0.85299999999999998</v>
      </c>
      <c r="CF49">
        <v>9.6000000000000002E-2</v>
      </c>
      <c r="CG49">
        <v>5.1999999999999998E-2</v>
      </c>
      <c r="CH49">
        <v>54.0204211</v>
      </c>
      <c r="CI49">
        <v>3</v>
      </c>
      <c r="CJ49">
        <v>6</v>
      </c>
      <c r="CK49">
        <v>17</v>
      </c>
      <c r="CL49">
        <v>67</v>
      </c>
      <c r="CM49">
        <v>29755</v>
      </c>
      <c r="CN49">
        <v>0.28899999999999998</v>
      </c>
      <c r="CO49">
        <v>0</v>
      </c>
      <c r="CP49">
        <v>0</v>
      </c>
      <c r="CQ49">
        <v>31948</v>
      </c>
      <c r="CR49">
        <v>35004</v>
      </c>
      <c r="CS49">
        <v>1857</v>
      </c>
      <c r="CT49">
        <v>1954</v>
      </c>
      <c r="CU49">
        <v>53388</v>
      </c>
      <c r="CV49">
        <v>0.79100000000000004</v>
      </c>
      <c r="CW49">
        <v>0.151</v>
      </c>
      <c r="CX49">
        <v>2.7E-2</v>
      </c>
      <c r="CY49">
        <v>1E-3</v>
      </c>
      <c r="CZ49">
        <v>7.0000000000000001E-3</v>
      </c>
      <c r="DA49">
        <v>2.3E-2</v>
      </c>
      <c r="DB49">
        <v>7.0999999999999994E-2</v>
      </c>
      <c r="DC49">
        <v>0.31900000000000001</v>
      </c>
      <c r="DD49">
        <v>0.31</v>
      </c>
      <c r="DE49">
        <v>0.214</v>
      </c>
      <c r="DF49">
        <v>83.138599271536705</v>
      </c>
      <c r="DG49">
        <v>0.32758620689655199</v>
      </c>
      <c r="DH49">
        <v>0.34289999999999998</v>
      </c>
      <c r="DI49">
        <v>0.29680000000000001</v>
      </c>
      <c r="DJ49">
        <v>74</v>
      </c>
      <c r="DK49">
        <v>2.87</v>
      </c>
      <c r="DL49">
        <v>3.85</v>
      </c>
      <c r="DM49">
        <v>34.146341463414601</v>
      </c>
      <c r="DN49">
        <v>208.66</v>
      </c>
      <c r="DO49">
        <v>318.04000000000002</v>
      </c>
      <c r="DP49">
        <v>52.420205118374398</v>
      </c>
      <c r="DQ49">
        <v>721.41267030289396</v>
      </c>
      <c r="DR49">
        <v>1355.5652654565399</v>
      </c>
      <c r="DS49">
        <v>87.904277434909602</v>
      </c>
      <c r="DT49">
        <v>1149430000</v>
      </c>
      <c r="DU49">
        <v>11561.01</v>
      </c>
    </row>
    <row r="50" spans="1:125" x14ac:dyDescent="0.3">
      <c r="A50">
        <v>1097</v>
      </c>
      <c r="B50" t="s">
        <v>182</v>
      </c>
      <c r="C50" t="s">
        <v>116</v>
      </c>
      <c r="D50" t="s">
        <v>117</v>
      </c>
      <c r="E50" t="s">
        <v>118</v>
      </c>
      <c r="F50" t="s">
        <v>168</v>
      </c>
      <c r="G50">
        <v>133660</v>
      </c>
      <c r="H50" t="s">
        <v>183</v>
      </c>
      <c r="I50">
        <v>172737</v>
      </c>
      <c r="J50">
        <v>72186</v>
      </c>
      <c r="K50">
        <v>95116</v>
      </c>
      <c r="L50">
        <v>183164</v>
      </c>
      <c r="M50">
        <v>79474</v>
      </c>
      <c r="N50">
        <v>101243</v>
      </c>
      <c r="O50">
        <v>175164</v>
      </c>
      <c r="P50">
        <v>72055</v>
      </c>
      <c r="Q50">
        <v>100759</v>
      </c>
      <c r="R50" t="s">
        <v>3732</v>
      </c>
      <c r="S50" t="s">
        <v>121</v>
      </c>
      <c r="T50" t="s">
        <v>121</v>
      </c>
      <c r="U50" t="str">
        <f t="shared" si="1"/>
        <v>Trump</v>
      </c>
      <c r="V50" s="2">
        <f t="shared" si="0"/>
        <v>0.9563232949706274</v>
      </c>
      <c r="W50">
        <v>0.44969999999999999</v>
      </c>
      <c r="X50">
        <v>0.41789999999999999</v>
      </c>
      <c r="Y50">
        <v>0.43390000000000001</v>
      </c>
      <c r="Z50">
        <f t="shared" si="2"/>
        <v>0.41135735653444772</v>
      </c>
      <c r="AA50">
        <v>0.541812264474135</v>
      </c>
      <c r="AB50">
        <v>0.55064000000000002</v>
      </c>
      <c r="AC50">
        <v>0.55274999999999996</v>
      </c>
      <c r="AD50">
        <f t="shared" si="3"/>
        <v>0.57522664474435381</v>
      </c>
      <c r="AE50">
        <v>9.1999999999999993</v>
      </c>
      <c r="AF50">
        <v>13.3</v>
      </c>
      <c r="AG50">
        <v>11.9</v>
      </c>
      <c r="AH50" s="3">
        <f t="shared" si="4"/>
        <v>16.386928820990608</v>
      </c>
      <c r="AI50">
        <v>-11.885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f t="shared" si="5"/>
        <v>1</v>
      </c>
      <c r="AQ50">
        <v>0</v>
      </c>
      <c r="AS50">
        <v>0</v>
      </c>
      <c r="AU50">
        <v>0.248</v>
      </c>
      <c r="AV50">
        <v>1</v>
      </c>
      <c r="AW50">
        <v>0</v>
      </c>
      <c r="AX50">
        <v>413315</v>
      </c>
      <c r="AY50">
        <v>413068</v>
      </c>
      <c r="AZ50">
        <v>413816</v>
      </c>
      <c r="BA50">
        <v>413918</v>
      </c>
      <c r="BB50">
        <v>414149</v>
      </c>
      <c r="BC50">
        <v>414462</v>
      </c>
      <c r="BD50">
        <v>414945</v>
      </c>
      <c r="BE50">
        <v>414045</v>
      </c>
      <c r="BF50">
        <v>413908</v>
      </c>
      <c r="BG50">
        <v>413210</v>
      </c>
      <c r="BH50">
        <v>414377</v>
      </c>
      <c r="BI50">
        <v>413383</v>
      </c>
      <c r="BJ50">
        <v>411398</v>
      </c>
      <c r="BK50">
        <v>411640</v>
      </c>
      <c r="BL50">
        <v>-432</v>
      </c>
      <c r="BM50">
        <v>164910</v>
      </c>
      <c r="BN50">
        <v>163243</v>
      </c>
      <c r="BO50">
        <v>162381</v>
      </c>
      <c r="BP50">
        <v>161450</v>
      </c>
      <c r="BQ50">
        <v>160668</v>
      </c>
      <c r="BR50">
        <v>160197</v>
      </c>
      <c r="BS50">
        <v>159821</v>
      </c>
      <c r="BT50">
        <v>158868</v>
      </c>
      <c r="BU50">
        <v>157858</v>
      </c>
      <c r="BV50">
        <v>156842</v>
      </c>
      <c r="BW50">
        <v>157019</v>
      </c>
      <c r="BX50">
        <v>156276</v>
      </c>
      <c r="BY50">
        <v>155488</v>
      </c>
      <c r="BZ50">
        <v>155675</v>
      </c>
      <c r="CA50">
        <v>0.11899999999999999</v>
      </c>
      <c r="CB50">
        <v>0.192</v>
      </c>
      <c r="CC50">
        <v>0.27100000000000002</v>
      </c>
      <c r="CD50">
        <v>0.124</v>
      </c>
      <c r="CE50">
        <v>1.002</v>
      </c>
      <c r="CF50">
        <v>-2.3E-2</v>
      </c>
      <c r="CG50">
        <v>2.8000000000000001E-2</v>
      </c>
      <c r="CH50">
        <v>63.784301200000002</v>
      </c>
      <c r="CI50">
        <v>4</v>
      </c>
      <c r="CJ50">
        <v>7</v>
      </c>
      <c r="CK50">
        <v>23</v>
      </c>
      <c r="CL50">
        <v>67</v>
      </c>
      <c r="CM50">
        <v>144112</v>
      </c>
      <c r="CN50">
        <v>0.35</v>
      </c>
      <c r="CO50">
        <v>23473</v>
      </c>
      <c r="CP50">
        <v>5.7000000000000002E-2</v>
      </c>
      <c r="CQ50">
        <v>156406</v>
      </c>
      <c r="CR50">
        <v>152767</v>
      </c>
      <c r="CS50">
        <v>8762</v>
      </c>
      <c r="CT50">
        <v>9008</v>
      </c>
      <c r="CU50">
        <v>54315</v>
      </c>
      <c r="CV50">
        <v>0.55800000000000005</v>
      </c>
      <c r="CW50">
        <v>0.03</v>
      </c>
      <c r="CX50">
        <v>0.36</v>
      </c>
      <c r="CY50">
        <v>4.0000000000000001E-3</v>
      </c>
      <c r="CZ50">
        <v>0.02</v>
      </c>
      <c r="DA50">
        <v>2.7E-2</v>
      </c>
      <c r="DB50">
        <v>3.2000000000000001E-2</v>
      </c>
      <c r="DC50">
        <v>0.34100000000000003</v>
      </c>
      <c r="DD50">
        <v>0.29799999999999999</v>
      </c>
      <c r="DE50">
        <v>0.24199999999999999</v>
      </c>
      <c r="DF50">
        <v>87.916908636898896</v>
      </c>
      <c r="DG50">
        <v>0.29968454258675098</v>
      </c>
      <c r="DH50">
        <v>0.26960000000000001</v>
      </c>
      <c r="DI50">
        <v>0.3246</v>
      </c>
      <c r="DJ50">
        <v>34.4</v>
      </c>
      <c r="DK50">
        <v>3.24</v>
      </c>
      <c r="DL50">
        <v>4.12</v>
      </c>
      <c r="DM50">
        <v>27.160493827160501</v>
      </c>
      <c r="DN50">
        <v>421.98</v>
      </c>
      <c r="DO50">
        <v>623.32000000000005</v>
      </c>
      <c r="DP50">
        <v>47.713161761220903</v>
      </c>
      <c r="DQ50">
        <v>653.74253389362002</v>
      </c>
      <c r="DR50">
        <v>1162.7961202476199</v>
      </c>
      <c r="DS50">
        <v>77.867594651082499</v>
      </c>
      <c r="DT50">
        <v>5184649000</v>
      </c>
      <c r="DU50">
        <v>12602.12</v>
      </c>
    </row>
    <row r="51" spans="1:125" x14ac:dyDescent="0.3">
      <c r="A51">
        <v>1099</v>
      </c>
      <c r="B51" t="s">
        <v>184</v>
      </c>
      <c r="C51" t="s">
        <v>116</v>
      </c>
      <c r="D51" t="s">
        <v>117</v>
      </c>
      <c r="E51" t="s">
        <v>118</v>
      </c>
      <c r="F51" t="s">
        <v>125</v>
      </c>
      <c r="I51">
        <v>10271</v>
      </c>
      <c r="J51">
        <v>4332</v>
      </c>
      <c r="K51">
        <v>5795</v>
      </c>
      <c r="L51">
        <v>10668</v>
      </c>
      <c r="M51">
        <v>4455</v>
      </c>
      <c r="N51">
        <v>6147</v>
      </c>
      <c r="O51">
        <v>9815</v>
      </c>
      <c r="P51">
        <v>3740</v>
      </c>
      <c r="Q51">
        <v>6007</v>
      </c>
      <c r="R51" t="s">
        <v>3732</v>
      </c>
      <c r="S51" t="s">
        <v>121</v>
      </c>
      <c r="T51" t="s">
        <v>121</v>
      </c>
      <c r="U51" t="str">
        <f t="shared" si="1"/>
        <v>Trump</v>
      </c>
      <c r="V51" s="2">
        <f t="shared" si="0"/>
        <v>0.92004124484439442</v>
      </c>
      <c r="W51">
        <v>0.45851999999999998</v>
      </c>
      <c r="X51">
        <v>0.42176999999999998</v>
      </c>
      <c r="Y51">
        <v>0.41760000000000003</v>
      </c>
      <c r="Z51">
        <f t="shared" si="2"/>
        <v>0.38104941416199695</v>
      </c>
      <c r="AA51">
        <v>0.53569095829056634</v>
      </c>
      <c r="AB51">
        <v>0.56420999999999999</v>
      </c>
      <c r="AC51">
        <v>0.57621</v>
      </c>
      <c r="AD51">
        <f t="shared" si="3"/>
        <v>0.61202241467142127</v>
      </c>
      <c r="AE51">
        <v>7.7</v>
      </c>
      <c r="AF51">
        <v>14.2</v>
      </c>
      <c r="AG51">
        <v>15.9</v>
      </c>
      <c r="AH51" s="3">
        <f t="shared" si="4"/>
        <v>23.097300050942433</v>
      </c>
      <c r="AI51">
        <v>-15.861000000000001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f t="shared" si="5"/>
        <v>1</v>
      </c>
      <c r="AQ51">
        <v>0</v>
      </c>
      <c r="AS51">
        <v>0</v>
      </c>
      <c r="AU51">
        <v>0</v>
      </c>
      <c r="AV51">
        <v>1</v>
      </c>
      <c r="AW51">
        <v>1</v>
      </c>
      <c r="AX51">
        <v>23005</v>
      </c>
      <c r="AY51">
        <v>22796</v>
      </c>
      <c r="AZ51">
        <v>22581</v>
      </c>
      <c r="BA51">
        <v>22170</v>
      </c>
      <c r="BB51">
        <v>21926</v>
      </c>
      <c r="BC51">
        <v>21717</v>
      </c>
      <c r="BD51">
        <v>21548</v>
      </c>
      <c r="BE51">
        <v>21290</v>
      </c>
      <c r="BF51">
        <v>21062</v>
      </c>
      <c r="BG51">
        <v>20733</v>
      </c>
      <c r="BH51">
        <v>19706</v>
      </c>
      <c r="BI51">
        <v>19550</v>
      </c>
      <c r="BJ51">
        <v>19412</v>
      </c>
      <c r="BK51">
        <v>19229</v>
      </c>
      <c r="BL51">
        <v>-65</v>
      </c>
      <c r="BM51">
        <v>8645</v>
      </c>
      <c r="BN51">
        <v>8444</v>
      </c>
      <c r="BO51">
        <v>8302</v>
      </c>
      <c r="BP51">
        <v>7931</v>
      </c>
      <c r="BQ51">
        <v>7766</v>
      </c>
      <c r="BR51">
        <v>7601</v>
      </c>
      <c r="BS51">
        <v>7560</v>
      </c>
      <c r="BT51">
        <v>7449</v>
      </c>
      <c r="BU51">
        <v>7346</v>
      </c>
      <c r="BV51">
        <v>7187</v>
      </c>
      <c r="BW51">
        <v>6803</v>
      </c>
      <c r="BX51">
        <v>6761</v>
      </c>
      <c r="BY51">
        <v>6663</v>
      </c>
      <c r="BZ51">
        <v>6576</v>
      </c>
      <c r="CA51">
        <v>0.16300000000000001</v>
      </c>
      <c r="CB51">
        <v>0.20699999999999999</v>
      </c>
      <c r="CC51">
        <v>0.442</v>
      </c>
      <c r="CD51">
        <v>0.192</v>
      </c>
      <c r="CE51">
        <v>0.67</v>
      </c>
      <c r="CF51">
        <v>-6.2E-2</v>
      </c>
      <c r="CG51">
        <v>-1.4999999999999999E-2</v>
      </c>
      <c r="CH51">
        <v>96.936821899999998</v>
      </c>
      <c r="CI51">
        <v>5</v>
      </c>
      <c r="CJ51">
        <v>10</v>
      </c>
      <c r="CK51">
        <v>62</v>
      </c>
      <c r="CL51">
        <v>67</v>
      </c>
      <c r="CM51">
        <v>16143</v>
      </c>
      <c r="CN51">
        <v>0.872</v>
      </c>
      <c r="CO51">
        <v>0</v>
      </c>
      <c r="CP51">
        <v>0</v>
      </c>
      <c r="CQ51">
        <v>5319</v>
      </c>
      <c r="CR51">
        <v>4989</v>
      </c>
      <c r="CS51">
        <v>394</v>
      </c>
      <c r="CT51">
        <v>388</v>
      </c>
      <c r="CU51">
        <v>47498</v>
      </c>
      <c r="CV51">
        <v>0.53700000000000003</v>
      </c>
      <c r="CW51">
        <v>2E-3</v>
      </c>
      <c r="CX51">
        <v>0.42299999999999999</v>
      </c>
      <c r="CY51">
        <v>1.2999999999999999E-2</v>
      </c>
      <c r="CZ51">
        <v>3.0000000000000001E-3</v>
      </c>
      <c r="DA51">
        <v>2.1999999999999999E-2</v>
      </c>
      <c r="DB51">
        <v>4.0000000000000001E-3</v>
      </c>
      <c r="DC51">
        <v>0.44</v>
      </c>
      <c r="DD51">
        <v>0.26200000000000001</v>
      </c>
      <c r="DE51">
        <v>0.13500000000000001</v>
      </c>
      <c r="DF51">
        <v>81.582053060727503</v>
      </c>
      <c r="DG51">
        <v>0.26</v>
      </c>
      <c r="DH51">
        <v>0.3528</v>
      </c>
      <c r="DI51">
        <v>0.28029999999999999</v>
      </c>
      <c r="DJ51">
        <v>78.2</v>
      </c>
      <c r="DK51">
        <v>3</v>
      </c>
      <c r="DL51">
        <v>3.78</v>
      </c>
      <c r="DM51">
        <v>26</v>
      </c>
      <c r="DN51">
        <v>150.35</v>
      </c>
      <c r="DO51">
        <v>190.69</v>
      </c>
      <c r="DP51">
        <v>26.8307283006319</v>
      </c>
      <c r="DQ51">
        <v>508.85913372427399</v>
      </c>
      <c r="DR51">
        <v>790.243354114422</v>
      </c>
      <c r="DS51">
        <v>55.297075701625602</v>
      </c>
      <c r="DT51">
        <v>291429000</v>
      </c>
      <c r="DU51">
        <v>15019.02</v>
      </c>
    </row>
    <row r="52" spans="1:125" x14ac:dyDescent="0.3">
      <c r="A52">
        <v>1101</v>
      </c>
      <c r="B52" t="s">
        <v>185</v>
      </c>
      <c r="C52" t="s">
        <v>116</v>
      </c>
      <c r="D52" t="s">
        <v>117</v>
      </c>
      <c r="E52" t="s">
        <v>118</v>
      </c>
      <c r="F52" t="s">
        <v>168</v>
      </c>
      <c r="I52">
        <v>95878</v>
      </c>
      <c r="J52">
        <v>58916</v>
      </c>
      <c r="K52">
        <v>34003</v>
      </c>
      <c r="L52">
        <v>99139</v>
      </c>
      <c r="M52">
        <v>64529</v>
      </c>
      <c r="N52">
        <v>33311</v>
      </c>
      <c r="O52">
        <v>89798</v>
      </c>
      <c r="P52">
        <v>57946</v>
      </c>
      <c r="Q52">
        <v>30477</v>
      </c>
      <c r="R52" t="s">
        <v>3731</v>
      </c>
      <c r="S52" t="s">
        <v>130</v>
      </c>
      <c r="T52" t="s">
        <v>131</v>
      </c>
      <c r="U52" t="str">
        <f t="shared" si="1"/>
        <v>Harris</v>
      </c>
      <c r="V52" s="2">
        <f t="shared" si="0"/>
        <v>0.90577875508124961</v>
      </c>
      <c r="W52">
        <v>0.61807000000000001</v>
      </c>
      <c r="X52">
        <v>0.61448999999999998</v>
      </c>
      <c r="Y52">
        <v>0.65088999999999997</v>
      </c>
      <c r="Z52">
        <f t="shared" si="2"/>
        <v>0.64529276821310055</v>
      </c>
      <c r="AA52">
        <v>0.37555723201426516</v>
      </c>
      <c r="AB52">
        <v>0.35465000000000002</v>
      </c>
      <c r="AC52">
        <v>0.33600000000000002</v>
      </c>
      <c r="AD52">
        <f t="shared" si="3"/>
        <v>0.3393950867502617</v>
      </c>
      <c r="AE52">
        <v>24.3</v>
      </c>
      <c r="AF52">
        <v>26</v>
      </c>
      <c r="AG52">
        <v>31.5</v>
      </c>
      <c r="AH52" s="3">
        <f t="shared" si="4"/>
        <v>30.589768146283884</v>
      </c>
      <c r="AI52">
        <v>31.489000000000001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f t="shared" si="5"/>
        <v>2</v>
      </c>
      <c r="AQ52">
        <v>0</v>
      </c>
      <c r="AS52">
        <v>0</v>
      </c>
      <c r="AU52">
        <v>0.39900000000000002</v>
      </c>
      <c r="AV52">
        <v>1</v>
      </c>
      <c r="AW52">
        <v>0</v>
      </c>
      <c r="AX52">
        <v>229505</v>
      </c>
      <c r="AY52">
        <v>229189</v>
      </c>
      <c r="AZ52">
        <v>228874</v>
      </c>
      <c r="BA52">
        <v>228190</v>
      </c>
      <c r="BB52">
        <v>227551</v>
      </c>
      <c r="BC52">
        <v>227279</v>
      </c>
      <c r="BD52">
        <v>227170</v>
      </c>
      <c r="BE52">
        <v>227265</v>
      </c>
      <c r="BF52">
        <v>226504</v>
      </c>
      <c r="BG52">
        <v>226486</v>
      </c>
      <c r="BH52">
        <v>228342</v>
      </c>
      <c r="BI52">
        <v>226935</v>
      </c>
      <c r="BJ52">
        <v>226301</v>
      </c>
      <c r="BK52">
        <v>224980</v>
      </c>
      <c r="BL52">
        <v>-610</v>
      </c>
      <c r="BM52">
        <v>93910</v>
      </c>
      <c r="BN52">
        <v>92906</v>
      </c>
      <c r="BO52">
        <v>92155</v>
      </c>
      <c r="BP52">
        <v>91153</v>
      </c>
      <c r="BQ52">
        <v>90508</v>
      </c>
      <c r="BR52">
        <v>90229</v>
      </c>
      <c r="BS52">
        <v>89590</v>
      </c>
      <c r="BT52">
        <v>89396</v>
      </c>
      <c r="BU52">
        <v>88248</v>
      </c>
      <c r="BV52">
        <v>87424</v>
      </c>
      <c r="BW52">
        <v>87505</v>
      </c>
      <c r="BX52">
        <v>86246</v>
      </c>
      <c r="BY52">
        <v>85929</v>
      </c>
      <c r="BZ52">
        <v>84892</v>
      </c>
      <c r="CA52">
        <v>0.12</v>
      </c>
      <c r="CB52">
        <v>0.184</v>
      </c>
      <c r="CC52">
        <v>0.25900000000000001</v>
      </c>
      <c r="CD52">
        <v>0.14199999999999999</v>
      </c>
      <c r="CE52">
        <v>0.95099999999999996</v>
      </c>
      <c r="CF52">
        <v>-2.4E-2</v>
      </c>
      <c r="CG52">
        <v>1.0999999999999999E-2</v>
      </c>
      <c r="CH52">
        <v>73.261008200000006</v>
      </c>
      <c r="CI52">
        <v>4</v>
      </c>
      <c r="CJ52">
        <v>8</v>
      </c>
      <c r="CK52">
        <v>29</v>
      </c>
      <c r="CL52">
        <v>67</v>
      </c>
      <c r="CM52">
        <v>70704</v>
      </c>
      <c r="CN52">
        <v>0.309</v>
      </c>
      <c r="CO52">
        <v>14764</v>
      </c>
      <c r="CP52">
        <v>6.5000000000000002E-2</v>
      </c>
      <c r="CQ52">
        <v>104325</v>
      </c>
      <c r="CR52">
        <v>101871</v>
      </c>
      <c r="CS52">
        <v>5515</v>
      </c>
      <c r="CT52">
        <v>5575</v>
      </c>
      <c r="CU52">
        <v>56862</v>
      </c>
      <c r="CV52">
        <v>0.316</v>
      </c>
      <c r="CW52">
        <v>3.7999999999999999E-2</v>
      </c>
      <c r="CX52">
        <v>0.58899999999999997</v>
      </c>
      <c r="CY52">
        <v>1E-3</v>
      </c>
      <c r="CZ52">
        <v>3.3000000000000002E-2</v>
      </c>
      <c r="DA52">
        <v>2.3E-2</v>
      </c>
      <c r="DB52">
        <v>4.8000000000000001E-2</v>
      </c>
      <c r="DC52">
        <v>0.25600000000000001</v>
      </c>
      <c r="DD52">
        <v>0.28699999999999998</v>
      </c>
      <c r="DE52">
        <v>0.33700000000000002</v>
      </c>
      <c r="DF52">
        <v>88.953690770970297</v>
      </c>
      <c r="DG52">
        <v>0.32807570977917999</v>
      </c>
      <c r="DH52">
        <v>0.21460000000000001</v>
      </c>
      <c r="DI52">
        <v>0.36959999999999998</v>
      </c>
      <c r="DJ52">
        <v>14</v>
      </c>
      <c r="DK52">
        <v>3.24</v>
      </c>
      <c r="DL52">
        <v>4.21</v>
      </c>
      <c r="DM52">
        <v>29.938271604938301</v>
      </c>
      <c r="DN52">
        <v>250.93</v>
      </c>
      <c r="DO52">
        <v>333.98</v>
      </c>
      <c r="DP52">
        <v>33.096879607858803</v>
      </c>
      <c r="DQ52">
        <v>535.44377538888898</v>
      </c>
      <c r="DR52">
        <v>919.96777453164702</v>
      </c>
      <c r="DS52">
        <v>71.814075878178102</v>
      </c>
      <c r="DT52">
        <v>2809050000</v>
      </c>
      <c r="DU52">
        <v>12409.6</v>
      </c>
    </row>
    <row r="53" spans="1:125" x14ac:dyDescent="0.3">
      <c r="A53">
        <v>1103</v>
      </c>
      <c r="B53" t="s">
        <v>186</v>
      </c>
      <c r="C53" t="s">
        <v>116</v>
      </c>
      <c r="D53" t="s">
        <v>117</v>
      </c>
      <c r="E53" t="s">
        <v>118</v>
      </c>
      <c r="F53" t="s">
        <v>134</v>
      </c>
      <c r="G53">
        <v>119460</v>
      </c>
      <c r="H53" t="s">
        <v>172</v>
      </c>
      <c r="I53">
        <v>50644</v>
      </c>
      <c r="J53">
        <v>11254</v>
      </c>
      <c r="K53">
        <v>37486</v>
      </c>
      <c r="L53">
        <v>53722</v>
      </c>
      <c r="M53">
        <v>13234</v>
      </c>
      <c r="N53">
        <v>39664</v>
      </c>
      <c r="O53">
        <v>53543</v>
      </c>
      <c r="P53">
        <v>12392</v>
      </c>
      <c r="Q53">
        <v>40449</v>
      </c>
      <c r="R53" t="s">
        <v>3732</v>
      </c>
      <c r="S53" t="s">
        <v>121</v>
      </c>
      <c r="T53" t="s">
        <v>121</v>
      </c>
      <c r="U53" t="str">
        <f t="shared" si="1"/>
        <v>Trump</v>
      </c>
      <c r="V53" s="2">
        <f t="shared" si="0"/>
        <v>0.99666803171884888</v>
      </c>
      <c r="W53">
        <v>0.27172000000000002</v>
      </c>
      <c r="X53">
        <v>0.22222</v>
      </c>
      <c r="Y53">
        <v>0.24634</v>
      </c>
      <c r="Z53">
        <f t="shared" si="2"/>
        <v>0.23144015090674785</v>
      </c>
      <c r="AA53">
        <v>0.7155623850057623</v>
      </c>
      <c r="AB53">
        <v>0.74019000000000001</v>
      </c>
      <c r="AC53">
        <v>0.73831999999999998</v>
      </c>
      <c r="AD53">
        <f t="shared" si="3"/>
        <v>0.7554488915451133</v>
      </c>
      <c r="AE53">
        <v>44.4</v>
      </c>
      <c r="AF53">
        <v>51.8</v>
      </c>
      <c r="AG53">
        <v>49.2</v>
      </c>
      <c r="AH53" s="3">
        <f t="shared" si="4"/>
        <v>52.400874063836547</v>
      </c>
      <c r="AI53">
        <v>-49.198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f t="shared" si="5"/>
        <v>1</v>
      </c>
      <c r="AQ53">
        <v>0</v>
      </c>
      <c r="AS53">
        <v>0</v>
      </c>
      <c r="AU53">
        <v>4.1000000000000002E-2</v>
      </c>
      <c r="AV53">
        <v>1</v>
      </c>
      <c r="AW53">
        <v>0</v>
      </c>
      <c r="AX53">
        <v>119608</v>
      </c>
      <c r="AY53">
        <v>120024</v>
      </c>
      <c r="AZ53">
        <v>120102</v>
      </c>
      <c r="BA53">
        <v>119571</v>
      </c>
      <c r="BB53">
        <v>119444</v>
      </c>
      <c r="BC53">
        <v>119257</v>
      </c>
      <c r="BD53">
        <v>119006</v>
      </c>
      <c r="BE53">
        <v>118918</v>
      </c>
      <c r="BF53">
        <v>119203</v>
      </c>
      <c r="BG53">
        <v>119679</v>
      </c>
      <c r="BH53">
        <v>123288</v>
      </c>
      <c r="BI53">
        <v>123375</v>
      </c>
      <c r="BJ53">
        <v>124231</v>
      </c>
      <c r="BK53">
        <v>125133</v>
      </c>
      <c r="BL53">
        <v>-136</v>
      </c>
      <c r="BM53">
        <v>49078</v>
      </c>
      <c r="BN53">
        <v>48719</v>
      </c>
      <c r="BO53">
        <v>48275</v>
      </c>
      <c r="BP53">
        <v>47509</v>
      </c>
      <c r="BQ53">
        <v>47078</v>
      </c>
      <c r="BR53">
        <v>46755</v>
      </c>
      <c r="BS53">
        <v>46211</v>
      </c>
      <c r="BT53">
        <v>45818</v>
      </c>
      <c r="BU53">
        <v>45398</v>
      </c>
      <c r="BV53">
        <v>45151</v>
      </c>
      <c r="BW53">
        <v>45990</v>
      </c>
      <c r="BX53">
        <v>45703</v>
      </c>
      <c r="BY53">
        <v>45969</v>
      </c>
      <c r="BZ53">
        <v>46206</v>
      </c>
      <c r="CA53">
        <v>0.14799999999999999</v>
      </c>
      <c r="CB53">
        <v>0.13100000000000001</v>
      </c>
      <c r="CC53">
        <v>0.251</v>
      </c>
      <c r="CD53">
        <v>9.4E-2</v>
      </c>
      <c r="CE53">
        <v>1.026</v>
      </c>
      <c r="CF53">
        <v>3.2000000000000001E-2</v>
      </c>
      <c r="CG53">
        <v>3.9E-2</v>
      </c>
      <c r="CH53">
        <v>44.703254600000001</v>
      </c>
      <c r="CI53">
        <v>3</v>
      </c>
      <c r="CJ53">
        <v>5</v>
      </c>
      <c r="CK53">
        <v>11</v>
      </c>
      <c r="CL53">
        <v>67</v>
      </c>
      <c r="CM53">
        <v>42022</v>
      </c>
      <c r="CN53">
        <v>0.34399999999999997</v>
      </c>
      <c r="CO53">
        <v>0</v>
      </c>
      <c r="CP53">
        <v>0</v>
      </c>
      <c r="CQ53">
        <v>45773</v>
      </c>
      <c r="CR53">
        <v>47224</v>
      </c>
      <c r="CS53">
        <v>2587</v>
      </c>
      <c r="CT53">
        <v>2689</v>
      </c>
      <c r="CU53">
        <v>62260</v>
      </c>
      <c r="CV53">
        <v>0.74299999999999999</v>
      </c>
      <c r="CW53">
        <v>8.7999999999999995E-2</v>
      </c>
      <c r="CX53">
        <v>0.129</v>
      </c>
      <c r="CY53">
        <v>2E-3</v>
      </c>
      <c r="CZ53">
        <v>5.0000000000000001E-3</v>
      </c>
      <c r="DA53">
        <v>3.3000000000000002E-2</v>
      </c>
      <c r="DB53">
        <v>5.0999999999999997E-2</v>
      </c>
      <c r="DC53">
        <v>0.308</v>
      </c>
      <c r="DD53">
        <v>0.30599999999999999</v>
      </c>
      <c r="DE53">
        <v>0.23799999999999999</v>
      </c>
      <c r="DF53">
        <v>87.435088313403298</v>
      </c>
      <c r="DG53">
        <v>0.35215946843853801</v>
      </c>
      <c r="DH53">
        <v>0.29970000000000002</v>
      </c>
      <c r="DI53">
        <v>0.31769999999999998</v>
      </c>
      <c r="DJ53">
        <v>49.1</v>
      </c>
      <c r="DK53">
        <v>3.08</v>
      </c>
      <c r="DL53">
        <v>4.07</v>
      </c>
      <c r="DM53">
        <v>32.142857142857203</v>
      </c>
      <c r="DN53">
        <v>338.15</v>
      </c>
      <c r="DO53">
        <v>524.64</v>
      </c>
      <c r="DP53">
        <v>55.150081324855798</v>
      </c>
      <c r="DQ53">
        <v>760.69514781293503</v>
      </c>
      <c r="DR53">
        <v>1368.89235169684</v>
      </c>
      <c r="DS53">
        <v>79.952817581724403</v>
      </c>
      <c r="DT53">
        <v>1424988000</v>
      </c>
      <c r="DU53">
        <v>11472.32</v>
      </c>
    </row>
    <row r="54" spans="1:125" x14ac:dyDescent="0.3">
      <c r="A54">
        <v>1105</v>
      </c>
      <c r="B54" t="s">
        <v>187</v>
      </c>
      <c r="C54" t="s">
        <v>116</v>
      </c>
      <c r="D54" t="s">
        <v>117</v>
      </c>
      <c r="E54" t="s">
        <v>118</v>
      </c>
      <c r="F54" t="s">
        <v>125</v>
      </c>
      <c r="G54">
        <v>146220</v>
      </c>
      <c r="H54" t="s">
        <v>162</v>
      </c>
      <c r="I54">
        <v>5278</v>
      </c>
      <c r="J54">
        <v>3824</v>
      </c>
      <c r="K54">
        <v>1407</v>
      </c>
      <c r="L54">
        <v>5230</v>
      </c>
      <c r="M54">
        <v>3860</v>
      </c>
      <c r="N54">
        <v>1339</v>
      </c>
      <c r="O54">
        <v>4465</v>
      </c>
      <c r="P54">
        <v>3174</v>
      </c>
      <c r="Q54">
        <v>1269</v>
      </c>
      <c r="R54" t="s">
        <v>3731</v>
      </c>
      <c r="S54" t="s">
        <v>130</v>
      </c>
      <c r="T54" t="s">
        <v>131</v>
      </c>
      <c r="U54" t="str">
        <f t="shared" si="1"/>
        <v>Harris</v>
      </c>
      <c r="V54" s="2">
        <f t="shared" si="0"/>
        <v>0.85372848948374758</v>
      </c>
      <c r="W54">
        <v>0.74873000000000001</v>
      </c>
      <c r="X54">
        <v>0.72452000000000005</v>
      </c>
      <c r="Y54">
        <v>0.73804999999999998</v>
      </c>
      <c r="Z54">
        <f t="shared" si="2"/>
        <v>0.7108622620380739</v>
      </c>
      <c r="AA54">
        <v>0.24684477954433701</v>
      </c>
      <c r="AB54">
        <v>0.26657999999999998</v>
      </c>
      <c r="AC54">
        <v>0.25602000000000003</v>
      </c>
      <c r="AD54">
        <f t="shared" si="3"/>
        <v>0.28421052631578947</v>
      </c>
      <c r="AE54">
        <v>50.2</v>
      </c>
      <c r="AF54">
        <v>45.8</v>
      </c>
      <c r="AG54">
        <v>48.2</v>
      </c>
      <c r="AH54" s="3">
        <f t="shared" si="4"/>
        <v>42.66517357222844</v>
      </c>
      <c r="AI54">
        <v>48.203000000000003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f t="shared" si="5"/>
        <v>2</v>
      </c>
      <c r="AQ54">
        <v>0</v>
      </c>
      <c r="AS54">
        <v>0</v>
      </c>
      <c r="AV54">
        <v>1</v>
      </c>
      <c r="AW54">
        <v>1</v>
      </c>
      <c r="AX54">
        <v>10563</v>
      </c>
      <c r="AY54">
        <v>10450</v>
      </c>
      <c r="AZ54">
        <v>10163</v>
      </c>
      <c r="BA54">
        <v>9999</v>
      </c>
      <c r="BB54">
        <v>9801</v>
      </c>
      <c r="BC54">
        <v>9640</v>
      </c>
      <c r="BD54">
        <v>9532</v>
      </c>
      <c r="BE54">
        <v>9302</v>
      </c>
      <c r="BF54">
        <v>9070</v>
      </c>
      <c r="BG54">
        <v>8923</v>
      </c>
      <c r="BH54">
        <v>8458</v>
      </c>
      <c r="BI54">
        <v>8328</v>
      </c>
      <c r="BJ54">
        <v>7904</v>
      </c>
      <c r="BK54">
        <v>7738</v>
      </c>
      <c r="BL54">
        <v>-55</v>
      </c>
      <c r="BM54">
        <v>3583</v>
      </c>
      <c r="BN54">
        <v>3478</v>
      </c>
      <c r="BO54">
        <v>3303</v>
      </c>
      <c r="BP54">
        <v>3213</v>
      </c>
      <c r="BQ54">
        <v>3126</v>
      </c>
      <c r="BR54">
        <v>3044</v>
      </c>
      <c r="BS54">
        <v>3006</v>
      </c>
      <c r="BT54">
        <v>2911</v>
      </c>
      <c r="BU54">
        <v>2868</v>
      </c>
      <c r="BV54">
        <v>2838</v>
      </c>
      <c r="BW54">
        <v>2757</v>
      </c>
      <c r="BX54">
        <v>2721</v>
      </c>
      <c r="BY54">
        <v>2637</v>
      </c>
      <c r="BZ54">
        <v>2588</v>
      </c>
      <c r="CA54">
        <v>0.20399999999999999</v>
      </c>
      <c r="CB54">
        <v>0.35899999999999999</v>
      </c>
      <c r="CC54">
        <v>0.42299999999999999</v>
      </c>
      <c r="CD54">
        <v>0.16</v>
      </c>
      <c r="CE54">
        <v>0.55600000000000005</v>
      </c>
      <c r="CF54">
        <v>0.109</v>
      </c>
      <c r="CG54">
        <v>-3.4000000000000002E-2</v>
      </c>
      <c r="CH54">
        <v>93.714103300000005</v>
      </c>
      <c r="CI54">
        <v>5</v>
      </c>
      <c r="CJ54">
        <v>10</v>
      </c>
      <c r="CK54">
        <v>54</v>
      </c>
      <c r="CL54">
        <v>67</v>
      </c>
      <c r="CM54">
        <v>7625</v>
      </c>
      <c r="CN54">
        <v>1</v>
      </c>
      <c r="CO54">
        <v>0</v>
      </c>
      <c r="CP54">
        <v>0</v>
      </c>
      <c r="CQ54">
        <v>1520</v>
      </c>
      <c r="CR54">
        <v>1685</v>
      </c>
      <c r="CS54">
        <v>117</v>
      </c>
      <c r="CT54">
        <v>113</v>
      </c>
      <c r="CU54">
        <v>33585</v>
      </c>
      <c r="CV54">
        <v>0.28399999999999997</v>
      </c>
      <c r="CW54">
        <v>0.01</v>
      </c>
      <c r="CX54">
        <v>0.70099999999999996</v>
      </c>
      <c r="CY54">
        <v>0</v>
      </c>
      <c r="CZ54">
        <v>0</v>
      </c>
      <c r="DA54">
        <v>6.0000000000000001E-3</v>
      </c>
      <c r="DB54">
        <v>6.0000000000000001E-3</v>
      </c>
      <c r="DC54">
        <v>0.42899999999999999</v>
      </c>
      <c r="DD54">
        <v>0.215</v>
      </c>
      <c r="DE54">
        <v>0.152</v>
      </c>
      <c r="DF54">
        <v>82.751546427625797</v>
      </c>
      <c r="DG54">
        <v>0.28338762214983698</v>
      </c>
      <c r="DH54">
        <v>0.30149999999999999</v>
      </c>
      <c r="DI54">
        <v>0.2989</v>
      </c>
      <c r="DJ54">
        <v>50.2</v>
      </c>
      <c r="DK54">
        <v>3.31</v>
      </c>
      <c r="DL54">
        <v>3.94</v>
      </c>
      <c r="DM54">
        <v>19.0332326283988</v>
      </c>
      <c r="DQ54">
        <v>481.379591836808</v>
      </c>
      <c r="DR54">
        <v>748.16083951227301</v>
      </c>
      <c r="DS54">
        <v>55.420140820158899</v>
      </c>
      <c r="DT54">
        <v>146534000</v>
      </c>
      <c r="DU54">
        <v>18236.96</v>
      </c>
    </row>
    <row r="55" spans="1:125" x14ac:dyDescent="0.3">
      <c r="A55">
        <v>1107</v>
      </c>
      <c r="B55" t="s">
        <v>188</v>
      </c>
      <c r="C55" t="s">
        <v>116</v>
      </c>
      <c r="D55" t="s">
        <v>117</v>
      </c>
      <c r="E55" t="s">
        <v>118</v>
      </c>
      <c r="F55" t="s">
        <v>125</v>
      </c>
      <c r="G55">
        <v>146220</v>
      </c>
      <c r="H55" t="s">
        <v>162</v>
      </c>
      <c r="I55">
        <v>9542</v>
      </c>
      <c r="J55">
        <v>3972</v>
      </c>
      <c r="K55">
        <v>5456</v>
      </c>
      <c r="L55">
        <v>9668</v>
      </c>
      <c r="M55">
        <v>4022</v>
      </c>
      <c r="N55">
        <v>5594</v>
      </c>
      <c r="O55">
        <v>8912</v>
      </c>
      <c r="P55">
        <v>3388</v>
      </c>
      <c r="Q55">
        <v>5465</v>
      </c>
      <c r="R55" t="s">
        <v>3732</v>
      </c>
      <c r="S55" t="s">
        <v>121</v>
      </c>
      <c r="T55" t="s">
        <v>121</v>
      </c>
      <c r="U55" t="str">
        <f t="shared" si="1"/>
        <v>Trump</v>
      </c>
      <c r="V55" s="2">
        <f t="shared" si="0"/>
        <v>0.92180388911874223</v>
      </c>
      <c r="W55">
        <v>0.46305000000000002</v>
      </c>
      <c r="X55">
        <v>0.41626000000000002</v>
      </c>
      <c r="Y55">
        <v>0.41600999999999999</v>
      </c>
      <c r="Z55">
        <f t="shared" si="2"/>
        <v>0.38016157989228005</v>
      </c>
      <c r="AA55">
        <v>0.53258497037729968</v>
      </c>
      <c r="AB55">
        <v>0.57179000000000002</v>
      </c>
      <c r="AC55">
        <v>0.57860999999999996</v>
      </c>
      <c r="AD55">
        <f t="shared" si="3"/>
        <v>0.61321813285457805</v>
      </c>
      <c r="AE55">
        <v>7</v>
      </c>
      <c r="AF55">
        <v>15.6</v>
      </c>
      <c r="AG55">
        <v>16.3</v>
      </c>
      <c r="AH55" s="3">
        <f t="shared" si="4"/>
        <v>23.305655296229798</v>
      </c>
      <c r="AI55">
        <v>-16.260000000000002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f t="shared" si="5"/>
        <v>1</v>
      </c>
      <c r="AQ55">
        <v>0</v>
      </c>
      <c r="AS55">
        <v>0</v>
      </c>
      <c r="AU55">
        <v>0</v>
      </c>
      <c r="AV55">
        <v>1</v>
      </c>
      <c r="AW55">
        <v>1</v>
      </c>
      <c r="AX55">
        <v>19749</v>
      </c>
      <c r="AY55">
        <v>19354</v>
      </c>
      <c r="AZ55">
        <v>19309</v>
      </c>
      <c r="BA55">
        <v>19300</v>
      </c>
      <c r="BB55">
        <v>20272</v>
      </c>
      <c r="BC55">
        <v>20776</v>
      </c>
      <c r="BD55">
        <v>20325</v>
      </c>
      <c r="BE55">
        <v>20204</v>
      </c>
      <c r="BF55">
        <v>19980</v>
      </c>
      <c r="BG55">
        <v>19930</v>
      </c>
      <c r="BH55">
        <v>18969</v>
      </c>
      <c r="BI55">
        <v>18618</v>
      </c>
      <c r="BJ55">
        <v>18749</v>
      </c>
      <c r="BK55">
        <v>18688</v>
      </c>
      <c r="BL55">
        <v>-161</v>
      </c>
      <c r="BM55">
        <v>7403</v>
      </c>
      <c r="BN55">
        <v>7219</v>
      </c>
      <c r="BO55">
        <v>7151</v>
      </c>
      <c r="BP55">
        <v>7128</v>
      </c>
      <c r="BQ55">
        <v>7887</v>
      </c>
      <c r="BR55">
        <v>8270</v>
      </c>
      <c r="BS55">
        <v>7925</v>
      </c>
      <c r="BT55">
        <v>7816</v>
      </c>
      <c r="BU55">
        <v>7693</v>
      </c>
      <c r="BV55">
        <v>7659</v>
      </c>
      <c r="BW55">
        <v>7211</v>
      </c>
      <c r="BX55">
        <v>7086</v>
      </c>
      <c r="BY55">
        <v>7236</v>
      </c>
      <c r="BZ55">
        <v>7254</v>
      </c>
      <c r="CA55">
        <v>0.151</v>
      </c>
      <c r="CB55">
        <v>0.23899999999999999</v>
      </c>
      <c r="CC55">
        <v>0.41499999999999998</v>
      </c>
      <c r="CD55">
        <v>0.122</v>
      </c>
      <c r="CE55">
        <v>0.78</v>
      </c>
      <c r="CF55">
        <v>-7.8E-2</v>
      </c>
      <c r="CG55">
        <v>-2.4E-2</v>
      </c>
      <c r="CH55">
        <v>93.331206100000003</v>
      </c>
      <c r="CI55">
        <v>5</v>
      </c>
      <c r="CJ55">
        <v>10</v>
      </c>
      <c r="CK55">
        <v>52</v>
      </c>
      <c r="CL55">
        <v>67</v>
      </c>
      <c r="CM55">
        <v>13652</v>
      </c>
      <c r="CN55">
        <v>0.71199999999999997</v>
      </c>
      <c r="CO55">
        <v>0</v>
      </c>
      <c r="CP55">
        <v>0</v>
      </c>
      <c r="CQ55">
        <v>2701</v>
      </c>
      <c r="CR55">
        <v>2490</v>
      </c>
      <c r="CS55">
        <v>250</v>
      </c>
      <c r="CT55">
        <v>244</v>
      </c>
      <c r="CU55">
        <v>45440</v>
      </c>
      <c r="CV55">
        <v>0.53600000000000003</v>
      </c>
      <c r="CW55">
        <v>5.1999999999999998E-2</v>
      </c>
      <c r="CX55">
        <v>0.39200000000000002</v>
      </c>
      <c r="CY55">
        <v>2E-3</v>
      </c>
      <c r="CZ55">
        <v>1E-3</v>
      </c>
      <c r="DA55">
        <v>1.7999999999999999E-2</v>
      </c>
      <c r="DB55">
        <v>4.1000000000000002E-2</v>
      </c>
      <c r="DC55">
        <v>0.41099999999999998</v>
      </c>
      <c r="DD55">
        <v>0.29299999999999998</v>
      </c>
      <c r="DE55">
        <v>0.14499999999999999</v>
      </c>
      <c r="DF55">
        <v>81.154268537888697</v>
      </c>
      <c r="DG55">
        <v>0.27329192546583803</v>
      </c>
      <c r="DH55">
        <v>0.35820000000000002</v>
      </c>
      <c r="DI55">
        <v>0.2772</v>
      </c>
      <c r="DJ55">
        <v>80.400000000000006</v>
      </c>
      <c r="DK55">
        <v>3.38</v>
      </c>
      <c r="DL55">
        <v>4.0999999999999996</v>
      </c>
      <c r="DM55">
        <v>21.301775147929</v>
      </c>
      <c r="DN55">
        <v>134.35</v>
      </c>
      <c r="DO55">
        <v>195.92</v>
      </c>
      <c r="DP55">
        <v>45.828061034611103</v>
      </c>
      <c r="DQ55">
        <v>527.429032099967</v>
      </c>
      <c r="DR55">
        <v>768.57468865413603</v>
      </c>
      <c r="DS55">
        <v>45.7209675383328</v>
      </c>
      <c r="DT55">
        <v>273092000</v>
      </c>
      <c r="DU55">
        <v>14606.19</v>
      </c>
    </row>
    <row r="56" spans="1:125" x14ac:dyDescent="0.3">
      <c r="A56">
        <v>1109</v>
      </c>
      <c r="B56" t="s">
        <v>189</v>
      </c>
      <c r="C56" t="s">
        <v>116</v>
      </c>
      <c r="D56" t="s">
        <v>117</v>
      </c>
      <c r="E56" t="s">
        <v>118</v>
      </c>
      <c r="F56" t="s">
        <v>125</v>
      </c>
      <c r="I56">
        <v>13168</v>
      </c>
      <c r="J56">
        <v>5056</v>
      </c>
      <c r="K56">
        <v>7693</v>
      </c>
      <c r="L56">
        <v>13841</v>
      </c>
      <c r="M56">
        <v>5636</v>
      </c>
      <c r="N56">
        <v>8042</v>
      </c>
      <c r="O56">
        <v>13234</v>
      </c>
      <c r="P56">
        <v>4899</v>
      </c>
      <c r="Q56">
        <v>8224</v>
      </c>
      <c r="R56" t="s">
        <v>3732</v>
      </c>
      <c r="S56" t="s">
        <v>121</v>
      </c>
      <c r="T56" t="s">
        <v>121</v>
      </c>
      <c r="U56" t="str">
        <f t="shared" si="1"/>
        <v>Trump</v>
      </c>
      <c r="V56" s="2">
        <f t="shared" si="0"/>
        <v>0.95614478722635643</v>
      </c>
      <c r="W56">
        <v>0.42731999999999998</v>
      </c>
      <c r="X56">
        <v>0.38396000000000002</v>
      </c>
      <c r="Y56">
        <v>0.40720000000000001</v>
      </c>
      <c r="Z56">
        <f t="shared" si="2"/>
        <v>0.37018286232431613</v>
      </c>
      <c r="AA56">
        <v>0.5638320470155066</v>
      </c>
      <c r="AB56">
        <v>0.58421999999999996</v>
      </c>
      <c r="AC56">
        <v>0.58103000000000005</v>
      </c>
      <c r="AD56">
        <f t="shared" si="3"/>
        <v>0.62142965089919899</v>
      </c>
      <c r="AE56">
        <v>13.7</v>
      </c>
      <c r="AF56">
        <v>20</v>
      </c>
      <c r="AG56">
        <v>17.399999999999999</v>
      </c>
      <c r="AH56" s="3">
        <f t="shared" si="4"/>
        <v>25.124678857488288</v>
      </c>
      <c r="AI56">
        <v>-17.382999999999999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f t="shared" si="5"/>
        <v>1</v>
      </c>
      <c r="AQ56">
        <v>0</v>
      </c>
      <c r="AS56">
        <v>0</v>
      </c>
      <c r="AU56">
        <v>0.35599999999999998</v>
      </c>
      <c r="AV56">
        <v>0</v>
      </c>
      <c r="AW56">
        <v>1</v>
      </c>
      <c r="AX56">
        <v>32970</v>
      </c>
      <c r="AY56">
        <v>33025</v>
      </c>
      <c r="AZ56">
        <v>33215</v>
      </c>
      <c r="BA56">
        <v>33715</v>
      </c>
      <c r="BB56">
        <v>33199</v>
      </c>
      <c r="BC56">
        <v>33496</v>
      </c>
      <c r="BD56">
        <v>33464</v>
      </c>
      <c r="BE56">
        <v>33349</v>
      </c>
      <c r="BF56">
        <v>33242</v>
      </c>
      <c r="BG56">
        <v>33114</v>
      </c>
      <c r="BH56">
        <v>32900</v>
      </c>
      <c r="BI56">
        <v>32746</v>
      </c>
      <c r="BJ56">
        <v>33008</v>
      </c>
      <c r="BK56">
        <v>33137</v>
      </c>
      <c r="BL56">
        <v>-102</v>
      </c>
      <c r="BM56">
        <v>11305</v>
      </c>
      <c r="BN56">
        <v>11124</v>
      </c>
      <c r="BO56">
        <v>11001</v>
      </c>
      <c r="BP56">
        <v>10879</v>
      </c>
      <c r="BQ56">
        <v>10727</v>
      </c>
      <c r="BR56">
        <v>10685</v>
      </c>
      <c r="BS56">
        <v>10740</v>
      </c>
      <c r="BT56">
        <v>10723</v>
      </c>
      <c r="BU56">
        <v>10740</v>
      </c>
      <c r="BV56">
        <v>10608</v>
      </c>
      <c r="BW56">
        <v>10622</v>
      </c>
      <c r="BX56">
        <v>10613</v>
      </c>
      <c r="BY56">
        <v>10653</v>
      </c>
      <c r="BZ56">
        <v>10782</v>
      </c>
      <c r="CA56">
        <v>0.121</v>
      </c>
      <c r="CB56">
        <v>0.27400000000000002</v>
      </c>
      <c r="CC56">
        <v>0.29399999999999998</v>
      </c>
      <c r="CD56">
        <v>0.23200000000000001</v>
      </c>
      <c r="CE56">
        <v>0.71499999999999997</v>
      </c>
      <c r="CF56">
        <v>9.6000000000000002E-2</v>
      </c>
      <c r="CG56">
        <v>8.9999999999999993E-3</v>
      </c>
      <c r="CH56">
        <v>82.578174799999999</v>
      </c>
      <c r="CI56">
        <v>5</v>
      </c>
      <c r="CJ56">
        <v>9</v>
      </c>
      <c r="CK56">
        <v>41</v>
      </c>
      <c r="CL56">
        <v>67</v>
      </c>
      <c r="CM56">
        <v>22753</v>
      </c>
      <c r="CN56">
        <v>0.66</v>
      </c>
      <c r="CO56">
        <v>0</v>
      </c>
      <c r="CP56">
        <v>0</v>
      </c>
      <c r="CQ56">
        <v>11815</v>
      </c>
      <c r="CR56">
        <v>12946</v>
      </c>
      <c r="CS56">
        <v>642</v>
      </c>
      <c r="CT56">
        <v>648</v>
      </c>
      <c r="CU56">
        <v>45144</v>
      </c>
      <c r="CV56">
        <v>0.55300000000000005</v>
      </c>
      <c r="CW56">
        <v>2.4E-2</v>
      </c>
      <c r="CX56">
        <v>0.372</v>
      </c>
      <c r="CY56">
        <v>3.0000000000000001E-3</v>
      </c>
      <c r="CZ56">
        <v>0.02</v>
      </c>
      <c r="DA56">
        <v>2.7E-2</v>
      </c>
      <c r="DB56">
        <v>0.04</v>
      </c>
      <c r="DC56">
        <v>0.36199999999999999</v>
      </c>
      <c r="DD56">
        <v>0.24</v>
      </c>
      <c r="DE56">
        <v>0.27700000000000002</v>
      </c>
      <c r="DF56">
        <v>87.938242364862205</v>
      </c>
      <c r="DG56">
        <v>0.26190476190476197</v>
      </c>
      <c r="DH56">
        <v>0.2757</v>
      </c>
      <c r="DI56">
        <v>0.31409999999999999</v>
      </c>
      <c r="DJ56">
        <v>36.799999999999997</v>
      </c>
      <c r="DK56">
        <v>3.4</v>
      </c>
      <c r="DL56">
        <v>4.24</v>
      </c>
      <c r="DM56">
        <v>24.705882352941199</v>
      </c>
      <c r="DN56">
        <v>171.46</v>
      </c>
      <c r="DO56">
        <v>222.08</v>
      </c>
      <c r="DP56">
        <v>29.5229207978537</v>
      </c>
      <c r="DQ56">
        <v>641.26173078206898</v>
      </c>
      <c r="DR56">
        <v>982.24727844115205</v>
      </c>
      <c r="DS56">
        <v>53.174161390111998</v>
      </c>
      <c r="DT56">
        <v>405496000</v>
      </c>
      <c r="DU56">
        <v>12282.55</v>
      </c>
    </row>
    <row r="57" spans="1:125" x14ac:dyDescent="0.3">
      <c r="A57">
        <v>1111</v>
      </c>
      <c r="B57" t="s">
        <v>190</v>
      </c>
      <c r="C57" t="s">
        <v>116</v>
      </c>
      <c r="D57" t="s">
        <v>117</v>
      </c>
      <c r="E57" t="s">
        <v>118</v>
      </c>
      <c r="F57" t="s">
        <v>125</v>
      </c>
      <c r="I57">
        <v>10187</v>
      </c>
      <c r="J57">
        <v>2291</v>
      </c>
      <c r="K57">
        <v>7705</v>
      </c>
      <c r="L57">
        <v>10837</v>
      </c>
      <c r="M57">
        <v>2203</v>
      </c>
      <c r="N57">
        <v>8559</v>
      </c>
      <c r="O57">
        <v>11091</v>
      </c>
      <c r="P57">
        <v>1920</v>
      </c>
      <c r="Q57">
        <v>9102</v>
      </c>
      <c r="R57" t="s">
        <v>3732</v>
      </c>
      <c r="S57" t="s">
        <v>121</v>
      </c>
      <c r="T57" t="s">
        <v>121</v>
      </c>
      <c r="U57" t="str">
        <f t="shared" si="1"/>
        <v>Trump</v>
      </c>
      <c r="V57" s="2">
        <f t="shared" si="0"/>
        <v>1.0234382209098458</v>
      </c>
      <c r="W57">
        <v>0.29537000000000002</v>
      </c>
      <c r="X57">
        <v>0.22489000000000001</v>
      </c>
      <c r="Y57">
        <v>0.20329</v>
      </c>
      <c r="Z57">
        <f t="shared" si="2"/>
        <v>0.17311333513659724</v>
      </c>
      <c r="AA57">
        <v>0.69321562230112277</v>
      </c>
      <c r="AB57">
        <v>0.75636000000000003</v>
      </c>
      <c r="AC57">
        <v>0.78978999999999999</v>
      </c>
      <c r="AD57">
        <f t="shared" si="3"/>
        <v>0.82066540438193125</v>
      </c>
      <c r="AE57">
        <v>39.799999999999997</v>
      </c>
      <c r="AF57">
        <v>53.1</v>
      </c>
      <c r="AG57">
        <v>58.7</v>
      </c>
      <c r="AH57" s="3">
        <f t="shared" si="4"/>
        <v>64.755206924533411</v>
      </c>
      <c r="AI57">
        <v>-58.65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f t="shared" si="5"/>
        <v>1</v>
      </c>
      <c r="AQ57">
        <v>0</v>
      </c>
      <c r="AS57">
        <v>0</v>
      </c>
      <c r="AU57">
        <v>6.4000000000000001E-2</v>
      </c>
      <c r="AV57">
        <v>0</v>
      </c>
      <c r="AW57">
        <v>0</v>
      </c>
      <c r="AX57">
        <v>22937</v>
      </c>
      <c r="AY57">
        <v>22745</v>
      </c>
      <c r="AZ57">
        <v>22533</v>
      </c>
      <c r="BA57">
        <v>22547</v>
      </c>
      <c r="BB57">
        <v>22353</v>
      </c>
      <c r="BC57">
        <v>22594</v>
      </c>
      <c r="BD57">
        <v>22504</v>
      </c>
      <c r="BE57">
        <v>22687</v>
      </c>
      <c r="BF57">
        <v>22727</v>
      </c>
      <c r="BG57">
        <v>22722</v>
      </c>
      <c r="BH57">
        <v>22086</v>
      </c>
      <c r="BI57">
        <v>22184</v>
      </c>
      <c r="BJ57">
        <v>22460</v>
      </c>
      <c r="BK57">
        <v>22786</v>
      </c>
      <c r="BL57">
        <v>125</v>
      </c>
      <c r="BM57">
        <v>8551</v>
      </c>
      <c r="BN57">
        <v>8345</v>
      </c>
      <c r="BO57">
        <v>8183</v>
      </c>
      <c r="BP57">
        <v>8143</v>
      </c>
      <c r="BQ57">
        <v>8001</v>
      </c>
      <c r="BR57">
        <v>8027</v>
      </c>
      <c r="BS57">
        <v>7926</v>
      </c>
      <c r="BT57">
        <v>7915</v>
      </c>
      <c r="BU57">
        <v>7911</v>
      </c>
      <c r="BV57">
        <v>7876</v>
      </c>
      <c r="BW57">
        <v>7629</v>
      </c>
      <c r="BX57">
        <v>7560</v>
      </c>
      <c r="BY57">
        <v>7615</v>
      </c>
      <c r="BZ57">
        <v>7667</v>
      </c>
      <c r="CA57">
        <v>0.18</v>
      </c>
      <c r="CB57">
        <v>0.20300000000000001</v>
      </c>
      <c r="CC57">
        <v>0.27600000000000002</v>
      </c>
      <c r="CD57">
        <v>0.182</v>
      </c>
      <c r="CE57">
        <v>0.83699999999999997</v>
      </c>
      <c r="CF57">
        <v>1.2999999999999999E-2</v>
      </c>
      <c r="CG57">
        <v>3.7999999999999999E-2</v>
      </c>
      <c r="CH57">
        <v>80.185067000000004</v>
      </c>
      <c r="CI57">
        <v>5</v>
      </c>
      <c r="CJ57">
        <v>9</v>
      </c>
      <c r="CK57">
        <v>38</v>
      </c>
      <c r="CL57">
        <v>67</v>
      </c>
      <c r="CM57">
        <v>17579</v>
      </c>
      <c r="CN57">
        <v>0.80400000000000005</v>
      </c>
      <c r="CO57">
        <v>0</v>
      </c>
      <c r="CP57">
        <v>0</v>
      </c>
      <c r="CQ57">
        <v>3867</v>
      </c>
      <c r="CR57">
        <v>3916</v>
      </c>
      <c r="CS57">
        <v>340</v>
      </c>
      <c r="CT57">
        <v>353</v>
      </c>
      <c r="CU57">
        <v>49433</v>
      </c>
      <c r="CV57">
        <v>0.746</v>
      </c>
      <c r="CW57">
        <v>0.03</v>
      </c>
      <c r="CX57">
        <v>0.19</v>
      </c>
      <c r="CY57">
        <v>1E-3</v>
      </c>
      <c r="CZ57">
        <v>3.0000000000000001E-3</v>
      </c>
      <c r="DA57">
        <v>0.03</v>
      </c>
      <c r="DB57">
        <v>1.4999999999999999E-2</v>
      </c>
      <c r="DC57">
        <v>0.34899999999999998</v>
      </c>
      <c r="DD57">
        <v>0.28399999999999997</v>
      </c>
      <c r="DE57">
        <v>0.188</v>
      </c>
      <c r="DF57">
        <v>80.584936384330305</v>
      </c>
      <c r="DG57">
        <v>0.27335640138408301</v>
      </c>
      <c r="DH57">
        <v>0.41899999999999998</v>
      </c>
      <c r="DI57">
        <v>0.25209999999999999</v>
      </c>
      <c r="DJ57">
        <v>96.3</v>
      </c>
      <c r="DK57">
        <v>2.94</v>
      </c>
      <c r="DL57">
        <v>3.68</v>
      </c>
      <c r="DM57">
        <v>25.170068027210899</v>
      </c>
      <c r="DN57">
        <v>173.74</v>
      </c>
      <c r="DO57">
        <v>294.10000000000002</v>
      </c>
      <c r="DP57">
        <v>69.275929549902202</v>
      </c>
      <c r="DQ57">
        <v>666.601471450747</v>
      </c>
      <c r="DR57">
        <v>1133.7870096527599</v>
      </c>
      <c r="DS57">
        <v>70.084684509510794</v>
      </c>
      <c r="DT57">
        <v>322313000</v>
      </c>
      <c r="DU57">
        <v>14338.4</v>
      </c>
    </row>
    <row r="58" spans="1:125" x14ac:dyDescent="0.3">
      <c r="A58">
        <v>1113</v>
      </c>
      <c r="B58" t="s">
        <v>191</v>
      </c>
      <c r="C58" t="s">
        <v>116</v>
      </c>
      <c r="D58" t="s">
        <v>117</v>
      </c>
      <c r="E58" t="s">
        <v>118</v>
      </c>
      <c r="F58" t="s">
        <v>192</v>
      </c>
      <c r="G58">
        <v>117980</v>
      </c>
      <c r="H58" t="s">
        <v>193</v>
      </c>
      <c r="I58">
        <v>19256</v>
      </c>
      <c r="J58">
        <v>9579</v>
      </c>
      <c r="K58">
        <v>9210</v>
      </c>
      <c r="L58">
        <v>21329</v>
      </c>
      <c r="M58">
        <v>11228</v>
      </c>
      <c r="N58">
        <v>9864</v>
      </c>
      <c r="O58">
        <v>20718</v>
      </c>
      <c r="P58">
        <v>10422</v>
      </c>
      <c r="Q58">
        <v>10078</v>
      </c>
      <c r="R58" t="s">
        <v>3731</v>
      </c>
      <c r="S58" t="s">
        <v>130</v>
      </c>
      <c r="T58" t="s">
        <v>131</v>
      </c>
      <c r="U58" t="str">
        <f t="shared" si="1"/>
        <v>Harris</v>
      </c>
      <c r="V58" s="2">
        <f t="shared" si="0"/>
        <v>0.97135355619110131</v>
      </c>
      <c r="W58">
        <v>0.55525999999999998</v>
      </c>
      <c r="X58">
        <v>0.49746000000000001</v>
      </c>
      <c r="Y58">
        <v>0.52642</v>
      </c>
      <c r="Z58">
        <f t="shared" si="2"/>
        <v>0.50304083405734146</v>
      </c>
      <c r="AA58">
        <v>0.43775780010576415</v>
      </c>
      <c r="AB58">
        <v>0.47828999999999999</v>
      </c>
      <c r="AC58">
        <v>0.46246999999999999</v>
      </c>
      <c r="AD58">
        <f t="shared" si="3"/>
        <v>0.48643691476011197</v>
      </c>
      <c r="AE58">
        <v>11.8</v>
      </c>
      <c r="AF58">
        <v>1.9</v>
      </c>
      <c r="AG58">
        <v>6.4</v>
      </c>
      <c r="AH58" s="3">
        <f t="shared" si="4"/>
        <v>1.6603919297229486</v>
      </c>
      <c r="AI58">
        <v>6.3949999999999996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f t="shared" si="5"/>
        <v>2</v>
      </c>
      <c r="AQ58">
        <v>0</v>
      </c>
      <c r="AS58">
        <v>0</v>
      </c>
      <c r="AU58">
        <v>0.49099999999999999</v>
      </c>
      <c r="AV58">
        <v>0</v>
      </c>
      <c r="AW58">
        <v>1</v>
      </c>
      <c r="AX58">
        <v>53321</v>
      </c>
      <c r="AY58">
        <v>54852</v>
      </c>
      <c r="AZ58">
        <v>57500</v>
      </c>
      <c r="BA58">
        <v>59149</v>
      </c>
      <c r="BB58">
        <v>59224</v>
      </c>
      <c r="BC58">
        <v>58844</v>
      </c>
      <c r="BD58">
        <v>58185</v>
      </c>
      <c r="BE58">
        <v>56985</v>
      </c>
      <c r="BF58">
        <v>57784</v>
      </c>
      <c r="BG58">
        <v>57961</v>
      </c>
      <c r="BH58">
        <v>59258</v>
      </c>
      <c r="BI58">
        <v>58681</v>
      </c>
      <c r="BJ58">
        <v>58594</v>
      </c>
      <c r="BK58">
        <v>58744</v>
      </c>
      <c r="BL58">
        <v>76</v>
      </c>
      <c r="BM58">
        <v>21600</v>
      </c>
      <c r="BN58">
        <v>22433</v>
      </c>
      <c r="BO58">
        <v>23762</v>
      </c>
      <c r="BP58">
        <v>24644</v>
      </c>
      <c r="BQ58">
        <v>24517</v>
      </c>
      <c r="BR58">
        <v>24167</v>
      </c>
      <c r="BS58">
        <v>23643</v>
      </c>
      <c r="BT58">
        <v>22942</v>
      </c>
      <c r="BU58">
        <v>23337</v>
      </c>
      <c r="BV58">
        <v>23245</v>
      </c>
      <c r="BW58">
        <v>23584</v>
      </c>
      <c r="BX58">
        <v>23066</v>
      </c>
      <c r="BY58">
        <v>22799</v>
      </c>
      <c r="BZ58">
        <v>22817</v>
      </c>
      <c r="CA58">
        <v>0.14799999999999999</v>
      </c>
      <c r="CB58">
        <v>0.223</v>
      </c>
      <c r="CC58">
        <v>0.30599999999999999</v>
      </c>
      <c r="CD58">
        <v>0.13100000000000001</v>
      </c>
      <c r="CE58">
        <v>1</v>
      </c>
      <c r="CF58">
        <v>2.9000000000000001E-2</v>
      </c>
      <c r="CG58">
        <v>0.13600000000000001</v>
      </c>
      <c r="CH58">
        <v>58.742820600000002</v>
      </c>
      <c r="CI58">
        <v>3</v>
      </c>
      <c r="CJ58">
        <v>6</v>
      </c>
      <c r="CK58">
        <v>21</v>
      </c>
      <c r="CL58">
        <v>67</v>
      </c>
      <c r="CM58">
        <v>1027</v>
      </c>
      <c r="CN58">
        <v>1.7000000000000001E-2</v>
      </c>
      <c r="CO58">
        <v>0</v>
      </c>
      <c r="CP58">
        <v>0</v>
      </c>
      <c r="CQ58">
        <v>10971</v>
      </c>
      <c r="CR58">
        <v>11293</v>
      </c>
      <c r="CS58">
        <v>792</v>
      </c>
      <c r="CT58">
        <v>900</v>
      </c>
      <c r="CU58">
        <v>45074</v>
      </c>
      <c r="CV58">
        <v>0.441</v>
      </c>
      <c r="CW58">
        <v>5.8999999999999997E-2</v>
      </c>
      <c r="CX58">
        <v>0.44500000000000001</v>
      </c>
      <c r="CY58">
        <v>1E-3</v>
      </c>
      <c r="CZ58">
        <v>8.9999999999999993E-3</v>
      </c>
      <c r="DA58">
        <v>4.5999999999999999E-2</v>
      </c>
      <c r="DB58">
        <v>2.9000000000000001E-2</v>
      </c>
      <c r="DC58">
        <v>0.29599999999999999</v>
      </c>
      <c r="DD58">
        <v>0.39200000000000002</v>
      </c>
      <c r="DE58">
        <v>0.16400000000000001</v>
      </c>
      <c r="DF58">
        <v>86.227890538035098</v>
      </c>
      <c r="DG58">
        <v>0.24137931034482801</v>
      </c>
      <c r="DH58">
        <v>0.27879999999999999</v>
      </c>
      <c r="DI58">
        <v>0.29620000000000002</v>
      </c>
      <c r="DJ58">
        <v>38.200000000000003</v>
      </c>
      <c r="DK58">
        <v>3.19</v>
      </c>
      <c r="DL58">
        <v>3.96</v>
      </c>
      <c r="DM58">
        <v>24.137931034482801</v>
      </c>
      <c r="DN58">
        <v>207.24</v>
      </c>
      <c r="DO58">
        <v>293.86</v>
      </c>
      <c r="DP58">
        <v>41.796950395676497</v>
      </c>
      <c r="DQ58">
        <v>642.17911794875704</v>
      </c>
      <c r="DR58">
        <v>1104.5411916954799</v>
      </c>
      <c r="DS58">
        <v>71.998926907432903</v>
      </c>
      <c r="DT58">
        <v>783958000</v>
      </c>
      <c r="DU58">
        <v>13388.4</v>
      </c>
    </row>
    <row r="59" spans="1:125" x14ac:dyDescent="0.3">
      <c r="A59">
        <v>1115</v>
      </c>
      <c r="B59" t="s">
        <v>194</v>
      </c>
      <c r="C59" t="s">
        <v>116</v>
      </c>
      <c r="D59" t="s">
        <v>117</v>
      </c>
      <c r="E59" t="s">
        <v>118</v>
      </c>
      <c r="F59" t="s">
        <v>125</v>
      </c>
      <c r="G59">
        <v>113820</v>
      </c>
      <c r="H59" t="s">
        <v>127</v>
      </c>
      <c r="I59">
        <v>38400</v>
      </c>
      <c r="J59">
        <v>5589</v>
      </c>
      <c r="K59">
        <v>31651</v>
      </c>
      <c r="L59">
        <v>44441</v>
      </c>
      <c r="M59">
        <v>7744</v>
      </c>
      <c r="N59">
        <v>36166</v>
      </c>
      <c r="O59">
        <v>43526</v>
      </c>
      <c r="P59">
        <v>7640</v>
      </c>
      <c r="Q59">
        <v>35501</v>
      </c>
      <c r="R59" t="s">
        <v>3732</v>
      </c>
      <c r="S59" t="s">
        <v>121</v>
      </c>
      <c r="T59" t="s">
        <v>121</v>
      </c>
      <c r="U59" t="str">
        <f t="shared" si="1"/>
        <v>Trump</v>
      </c>
      <c r="V59" s="2">
        <f t="shared" si="0"/>
        <v>0.97941090434508671</v>
      </c>
      <c r="W59">
        <v>0.16464000000000001</v>
      </c>
      <c r="X59">
        <v>0.14555000000000001</v>
      </c>
      <c r="Y59">
        <v>0.17424999999999999</v>
      </c>
      <c r="Z59">
        <f t="shared" si="2"/>
        <v>0.17552727105638011</v>
      </c>
      <c r="AA59">
        <v>0.82392507449978714</v>
      </c>
      <c r="AB59">
        <v>0.82423999999999997</v>
      </c>
      <c r="AC59">
        <v>0.81379999999999997</v>
      </c>
      <c r="AD59">
        <f t="shared" si="3"/>
        <v>0.81562744106970542</v>
      </c>
      <c r="AE59">
        <v>65.900000000000006</v>
      </c>
      <c r="AF59">
        <v>67.900000000000006</v>
      </c>
      <c r="AG59">
        <v>64</v>
      </c>
      <c r="AH59" s="3">
        <f t="shared" si="4"/>
        <v>64.010017001332528</v>
      </c>
      <c r="AI59">
        <v>-63.954999999999998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f t="shared" si="5"/>
        <v>1</v>
      </c>
      <c r="AQ59">
        <v>0</v>
      </c>
      <c r="AS59">
        <v>0</v>
      </c>
      <c r="AU59">
        <v>0.59499999999999997</v>
      </c>
      <c r="AV59">
        <v>0</v>
      </c>
      <c r="AW59">
        <v>0</v>
      </c>
      <c r="AX59">
        <v>83571</v>
      </c>
      <c r="AY59">
        <v>83975</v>
      </c>
      <c r="AZ59">
        <v>84761</v>
      </c>
      <c r="BA59">
        <v>85810</v>
      </c>
      <c r="BB59">
        <v>85996</v>
      </c>
      <c r="BC59">
        <v>86546</v>
      </c>
      <c r="BD59">
        <v>87306</v>
      </c>
      <c r="BE59">
        <v>87926</v>
      </c>
      <c r="BF59">
        <v>88654</v>
      </c>
      <c r="BG59">
        <v>89512</v>
      </c>
      <c r="BH59">
        <v>91657</v>
      </c>
      <c r="BI59">
        <v>92874</v>
      </c>
      <c r="BJ59">
        <v>93881</v>
      </c>
      <c r="BK59">
        <v>95552</v>
      </c>
      <c r="BL59">
        <v>189</v>
      </c>
      <c r="BM59">
        <v>35720</v>
      </c>
      <c r="BN59">
        <v>35433</v>
      </c>
      <c r="BO59">
        <v>35284</v>
      </c>
      <c r="BP59">
        <v>35493</v>
      </c>
      <c r="BQ59">
        <v>35287</v>
      </c>
      <c r="BR59">
        <v>35319</v>
      </c>
      <c r="BS59">
        <v>35290</v>
      </c>
      <c r="BT59">
        <v>35247</v>
      </c>
      <c r="BU59">
        <v>35394</v>
      </c>
      <c r="BV59">
        <v>35601</v>
      </c>
      <c r="BW59">
        <v>36104</v>
      </c>
      <c r="BX59">
        <v>36574</v>
      </c>
      <c r="BY59">
        <v>36953</v>
      </c>
      <c r="BZ59">
        <v>37529</v>
      </c>
      <c r="CA59">
        <v>0.127</v>
      </c>
      <c r="CB59">
        <v>0.126</v>
      </c>
      <c r="CC59">
        <v>0.22900000000000001</v>
      </c>
      <c r="CD59">
        <v>9.4E-2</v>
      </c>
      <c r="CE59">
        <v>1.0720000000000001</v>
      </c>
      <c r="CF59">
        <v>-4.7E-2</v>
      </c>
      <c r="CG59">
        <v>0.12</v>
      </c>
      <c r="CH59">
        <v>35.035098900000001</v>
      </c>
      <c r="CI59">
        <v>2</v>
      </c>
      <c r="CJ59">
        <v>4</v>
      </c>
      <c r="CK59">
        <v>9</v>
      </c>
      <c r="CL59">
        <v>67</v>
      </c>
      <c r="CM59">
        <v>16731</v>
      </c>
      <c r="CN59">
        <v>0.20200000000000001</v>
      </c>
      <c r="CO59">
        <v>11737</v>
      </c>
      <c r="CP59">
        <v>0.14199999999999999</v>
      </c>
      <c r="CQ59">
        <v>18269</v>
      </c>
      <c r="CR59">
        <v>17405</v>
      </c>
      <c r="CS59">
        <v>1321</v>
      </c>
      <c r="CT59">
        <v>1479</v>
      </c>
      <c r="CU59">
        <v>70361</v>
      </c>
      <c r="CV59">
        <v>0.84599999999999997</v>
      </c>
      <c r="CW59">
        <v>2.5000000000000001E-2</v>
      </c>
      <c r="CX59">
        <v>9.6000000000000002E-2</v>
      </c>
      <c r="CY59">
        <v>3.0000000000000001E-3</v>
      </c>
      <c r="CZ59">
        <v>5.0000000000000001E-3</v>
      </c>
      <c r="DA59">
        <v>2.5000000000000001E-2</v>
      </c>
      <c r="DB59">
        <v>1.4999999999999999E-2</v>
      </c>
      <c r="DC59">
        <v>0.35499999999999998</v>
      </c>
      <c r="DD59">
        <v>0.32400000000000001</v>
      </c>
      <c r="DE59">
        <v>0.193</v>
      </c>
      <c r="DF59">
        <v>88.087481744173502</v>
      </c>
      <c r="DG59">
        <v>0.265060240963856</v>
      </c>
      <c r="DH59">
        <v>0.307</v>
      </c>
      <c r="DI59">
        <v>0.28620000000000001</v>
      </c>
      <c r="DJ59">
        <v>53.4</v>
      </c>
      <c r="DK59">
        <v>3.32</v>
      </c>
      <c r="DL59">
        <v>4.2</v>
      </c>
      <c r="DM59">
        <v>26.506024096385602</v>
      </c>
      <c r="DN59">
        <v>346.71</v>
      </c>
      <c r="DO59">
        <v>483.2</v>
      </c>
      <c r="DP59">
        <v>39.367194485304701</v>
      </c>
      <c r="DQ59">
        <v>958.223764498626</v>
      </c>
      <c r="DR59">
        <v>1619.2575476053</v>
      </c>
      <c r="DS59">
        <v>68.985325515543707</v>
      </c>
      <c r="DT59">
        <v>1042138000</v>
      </c>
      <c r="DU59">
        <v>11094.6</v>
      </c>
    </row>
    <row r="60" spans="1:125" x14ac:dyDescent="0.3">
      <c r="A60">
        <v>1117</v>
      </c>
      <c r="B60" t="s">
        <v>195</v>
      </c>
      <c r="C60" t="s">
        <v>116</v>
      </c>
      <c r="D60" t="s">
        <v>117</v>
      </c>
      <c r="E60" t="s">
        <v>118</v>
      </c>
      <c r="F60" t="s">
        <v>192</v>
      </c>
      <c r="G60">
        <v>113820</v>
      </c>
      <c r="H60" t="s">
        <v>127</v>
      </c>
      <c r="I60">
        <v>101254</v>
      </c>
      <c r="J60">
        <v>22977</v>
      </c>
      <c r="K60">
        <v>73020</v>
      </c>
      <c r="L60">
        <v>114950</v>
      </c>
      <c r="M60">
        <v>33268</v>
      </c>
      <c r="N60">
        <v>79700</v>
      </c>
      <c r="O60">
        <v>114698</v>
      </c>
      <c r="P60">
        <v>33087</v>
      </c>
      <c r="Q60">
        <v>79666</v>
      </c>
      <c r="R60" t="s">
        <v>3732</v>
      </c>
      <c r="S60" t="s">
        <v>121</v>
      </c>
      <c r="T60" t="s">
        <v>121</v>
      </c>
      <c r="U60" t="str">
        <f t="shared" si="1"/>
        <v>Trump</v>
      </c>
      <c r="V60" s="2">
        <f t="shared" si="0"/>
        <v>0.99780774249673776</v>
      </c>
      <c r="W60">
        <v>0.2162</v>
      </c>
      <c r="X60">
        <v>0.22692000000000001</v>
      </c>
      <c r="Y60">
        <v>0.28941</v>
      </c>
      <c r="Z60">
        <f t="shared" si="2"/>
        <v>0.28847059233814015</v>
      </c>
      <c r="AA60">
        <v>0.7702658989454616</v>
      </c>
      <c r="AB60">
        <v>0.72116000000000002</v>
      </c>
      <c r="AC60">
        <v>0.69333999999999996</v>
      </c>
      <c r="AD60">
        <f t="shared" si="3"/>
        <v>0.69457183211564277</v>
      </c>
      <c r="AE60">
        <v>55.4</v>
      </c>
      <c r="AF60">
        <v>49.4</v>
      </c>
      <c r="AG60">
        <v>40.4</v>
      </c>
      <c r="AH60" s="3">
        <f t="shared" si="4"/>
        <v>40.610123977750263</v>
      </c>
      <c r="AI60">
        <v>-40.393000000000001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f t="shared" si="5"/>
        <v>1</v>
      </c>
      <c r="AQ60">
        <v>0</v>
      </c>
      <c r="AS60">
        <v>0</v>
      </c>
      <c r="AU60">
        <v>0.69799999999999995</v>
      </c>
      <c r="AV60">
        <v>0</v>
      </c>
      <c r="AW60">
        <v>0</v>
      </c>
      <c r="AX60">
        <v>196032</v>
      </c>
      <c r="AY60">
        <v>197952</v>
      </c>
      <c r="AZ60">
        <v>200912</v>
      </c>
      <c r="BA60">
        <v>204039</v>
      </c>
      <c r="BB60">
        <v>206280</v>
      </c>
      <c r="BC60">
        <v>208959</v>
      </c>
      <c r="BD60">
        <v>211282</v>
      </c>
      <c r="BE60">
        <v>213633</v>
      </c>
      <c r="BF60">
        <v>215583</v>
      </c>
      <c r="BG60">
        <v>217702</v>
      </c>
      <c r="BH60">
        <v>223912</v>
      </c>
      <c r="BI60">
        <v>227453</v>
      </c>
      <c r="BJ60">
        <v>230033</v>
      </c>
      <c r="BK60">
        <v>233000</v>
      </c>
      <c r="BL60">
        <v>874</v>
      </c>
      <c r="BM60">
        <v>86508</v>
      </c>
      <c r="BN60">
        <v>86157</v>
      </c>
      <c r="BO60">
        <v>86281</v>
      </c>
      <c r="BP60">
        <v>86356</v>
      </c>
      <c r="BQ60">
        <v>86207</v>
      </c>
      <c r="BR60">
        <v>86350</v>
      </c>
      <c r="BS60">
        <v>86052</v>
      </c>
      <c r="BT60">
        <v>86181</v>
      </c>
      <c r="BU60">
        <v>86135</v>
      </c>
      <c r="BV60">
        <v>86168</v>
      </c>
      <c r="BW60">
        <v>88701</v>
      </c>
      <c r="BX60">
        <v>90114</v>
      </c>
      <c r="BY60">
        <v>90801</v>
      </c>
      <c r="BZ60">
        <v>91383</v>
      </c>
      <c r="CA60">
        <v>6.2E-2</v>
      </c>
      <c r="CB60">
        <v>6.8000000000000005E-2</v>
      </c>
      <c r="CC60">
        <v>0.16700000000000001</v>
      </c>
      <c r="CD60">
        <v>5.1999999999999998E-2</v>
      </c>
      <c r="CE60">
        <v>1.3260000000000001</v>
      </c>
      <c r="CF60">
        <v>7.0000000000000001E-3</v>
      </c>
      <c r="CG60">
        <v>5.1999999999999998E-2</v>
      </c>
      <c r="CH60">
        <v>4.6585831999999998</v>
      </c>
      <c r="CI60">
        <v>1</v>
      </c>
      <c r="CJ60">
        <v>1</v>
      </c>
      <c r="CK60">
        <v>1</v>
      </c>
      <c r="CL60">
        <v>67</v>
      </c>
      <c r="CM60">
        <v>12511</v>
      </c>
      <c r="CN60">
        <v>5.8000000000000003E-2</v>
      </c>
      <c r="CO60">
        <v>130012</v>
      </c>
      <c r="CP60">
        <v>0.60199999999999998</v>
      </c>
      <c r="CQ60">
        <v>86613</v>
      </c>
      <c r="CR60">
        <v>87188</v>
      </c>
      <c r="CS60">
        <v>5271</v>
      </c>
      <c r="CT60">
        <v>5546</v>
      </c>
      <c r="CU60">
        <v>98263</v>
      </c>
      <c r="CV60">
        <v>0.75900000000000001</v>
      </c>
      <c r="CW60">
        <v>5.8999999999999997E-2</v>
      </c>
      <c r="CX60">
        <v>0.13</v>
      </c>
      <c r="CY60">
        <v>1E-3</v>
      </c>
      <c r="CZ60">
        <v>0.02</v>
      </c>
      <c r="DA60">
        <v>3.1E-2</v>
      </c>
      <c r="DB60">
        <v>0.05</v>
      </c>
      <c r="DC60">
        <v>0.20200000000000001</v>
      </c>
      <c r="DD60">
        <v>0.28000000000000003</v>
      </c>
      <c r="DE60">
        <v>0.45600000000000002</v>
      </c>
      <c r="DF60">
        <v>93.910457823950694</v>
      </c>
      <c r="DG60">
        <v>0.33823529411764702</v>
      </c>
      <c r="DH60">
        <v>0.16789999999999999</v>
      </c>
      <c r="DI60">
        <v>0.44359999999999999</v>
      </c>
      <c r="DJ60">
        <v>4.2</v>
      </c>
      <c r="DK60">
        <v>3.4</v>
      </c>
      <c r="DL60">
        <v>4.55</v>
      </c>
      <c r="DM60">
        <v>33.823529411764703</v>
      </c>
      <c r="DN60">
        <v>388.43</v>
      </c>
      <c r="DO60">
        <v>571.30999999999995</v>
      </c>
      <c r="DP60">
        <v>47.081842288185797</v>
      </c>
      <c r="DQ60">
        <v>1220.55017769448</v>
      </c>
      <c r="DR60">
        <v>2101.5753187637702</v>
      </c>
      <c r="DS60">
        <v>72.182623637274403</v>
      </c>
      <c r="DT60">
        <v>2046046000</v>
      </c>
      <c r="DU60">
        <v>8891.41</v>
      </c>
    </row>
    <row r="61" spans="1:125" x14ac:dyDescent="0.3">
      <c r="A61">
        <v>1119</v>
      </c>
      <c r="B61" t="s">
        <v>196</v>
      </c>
      <c r="C61" t="s">
        <v>116</v>
      </c>
      <c r="D61" t="s">
        <v>117</v>
      </c>
      <c r="E61" t="s">
        <v>118</v>
      </c>
      <c r="F61" t="s">
        <v>125</v>
      </c>
      <c r="I61">
        <v>6411</v>
      </c>
      <c r="J61">
        <v>4746</v>
      </c>
      <c r="K61">
        <v>1581</v>
      </c>
      <c r="L61">
        <v>6291</v>
      </c>
      <c r="M61">
        <v>4648</v>
      </c>
      <c r="N61">
        <v>1598</v>
      </c>
      <c r="O61">
        <v>5307</v>
      </c>
      <c r="P61">
        <v>3725</v>
      </c>
      <c r="Q61">
        <v>1542</v>
      </c>
      <c r="R61" t="s">
        <v>3731</v>
      </c>
      <c r="S61" t="s">
        <v>130</v>
      </c>
      <c r="T61" t="s">
        <v>131</v>
      </c>
      <c r="U61" t="str">
        <f t="shared" si="1"/>
        <v>Harris</v>
      </c>
      <c r="V61" s="2">
        <f t="shared" si="0"/>
        <v>0.84358607534573204</v>
      </c>
      <c r="W61">
        <v>0.77112000000000003</v>
      </c>
      <c r="X61">
        <v>0.74029</v>
      </c>
      <c r="Y61">
        <v>0.73882999999999999</v>
      </c>
      <c r="Z61">
        <f t="shared" si="2"/>
        <v>0.70190314678726207</v>
      </c>
      <c r="AA61">
        <v>0.2256045519203414</v>
      </c>
      <c r="AB61">
        <v>0.24661</v>
      </c>
      <c r="AC61">
        <v>0.25401000000000001</v>
      </c>
      <c r="AD61">
        <f t="shared" si="3"/>
        <v>0.29055963821368003</v>
      </c>
      <c r="AE61">
        <v>54.6</v>
      </c>
      <c r="AF61">
        <v>49.4</v>
      </c>
      <c r="AG61">
        <v>48.5</v>
      </c>
      <c r="AH61" s="3">
        <f t="shared" si="4"/>
        <v>41.134350857358207</v>
      </c>
      <c r="AI61">
        <v>48.481999999999999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f t="shared" si="5"/>
        <v>2</v>
      </c>
      <c r="AQ61">
        <v>0</v>
      </c>
      <c r="AS61">
        <v>0</v>
      </c>
      <c r="AU61">
        <v>0</v>
      </c>
      <c r="AV61">
        <v>1</v>
      </c>
      <c r="AW61">
        <v>1</v>
      </c>
      <c r="AX61">
        <v>13730</v>
      </c>
      <c r="AY61">
        <v>13490</v>
      </c>
      <c r="AZ61">
        <v>13440</v>
      </c>
      <c r="BA61">
        <v>13394</v>
      </c>
      <c r="BB61">
        <v>13270</v>
      </c>
      <c r="BC61">
        <v>13206</v>
      </c>
      <c r="BD61">
        <v>12967</v>
      </c>
      <c r="BE61">
        <v>12749</v>
      </c>
      <c r="BF61">
        <v>12634</v>
      </c>
      <c r="BG61">
        <v>12427</v>
      </c>
      <c r="BH61">
        <v>12191</v>
      </c>
      <c r="BI61">
        <v>11967</v>
      </c>
      <c r="BJ61">
        <v>11889</v>
      </c>
      <c r="BK61">
        <v>11727</v>
      </c>
      <c r="BL61">
        <v>-153</v>
      </c>
      <c r="BM61">
        <v>4782</v>
      </c>
      <c r="BN61">
        <v>4472</v>
      </c>
      <c r="BO61">
        <v>4277</v>
      </c>
      <c r="BP61">
        <v>4226</v>
      </c>
      <c r="BQ61">
        <v>4115</v>
      </c>
      <c r="BR61">
        <v>3992</v>
      </c>
      <c r="BS61">
        <v>3832</v>
      </c>
      <c r="BT61">
        <v>3711</v>
      </c>
      <c r="BU61">
        <v>3729</v>
      </c>
      <c r="BV61">
        <v>3682</v>
      </c>
      <c r="BW61">
        <v>3650</v>
      </c>
      <c r="BX61">
        <v>3617</v>
      </c>
      <c r="BY61">
        <v>3580</v>
      </c>
      <c r="BZ61">
        <v>3504</v>
      </c>
      <c r="CA61">
        <v>0.112</v>
      </c>
      <c r="CB61">
        <v>0.311</v>
      </c>
      <c r="CC61">
        <v>0.34899999999999998</v>
      </c>
      <c r="CD61">
        <v>0.19600000000000001</v>
      </c>
      <c r="CE61">
        <v>0.53200000000000003</v>
      </c>
      <c r="CF61">
        <v>-0.08</v>
      </c>
      <c r="CG61">
        <v>-5.0000000000000001E-3</v>
      </c>
      <c r="CH61">
        <v>95.500957200000002</v>
      </c>
      <c r="CI61">
        <v>5</v>
      </c>
      <c r="CJ61">
        <v>10</v>
      </c>
      <c r="CK61">
        <v>59</v>
      </c>
      <c r="CL61">
        <v>67</v>
      </c>
      <c r="CM61">
        <v>11741</v>
      </c>
      <c r="CN61">
        <v>1</v>
      </c>
      <c r="CO61">
        <v>0</v>
      </c>
      <c r="CP61">
        <v>0</v>
      </c>
      <c r="CQ61">
        <v>2842</v>
      </c>
      <c r="CR61">
        <v>2616</v>
      </c>
      <c r="CS61">
        <v>195</v>
      </c>
      <c r="CT61">
        <v>194</v>
      </c>
      <c r="CU61">
        <v>35152</v>
      </c>
      <c r="CV61">
        <v>0.252</v>
      </c>
      <c r="CW61">
        <v>7.0000000000000001E-3</v>
      </c>
      <c r="CX61">
        <v>0.72299999999999998</v>
      </c>
      <c r="CY61">
        <v>1E-3</v>
      </c>
      <c r="CZ61">
        <v>3.0000000000000001E-3</v>
      </c>
      <c r="DA61">
        <v>1.4999999999999999E-2</v>
      </c>
      <c r="DB61">
        <v>1.2E-2</v>
      </c>
      <c r="DC61">
        <v>0.32200000000000001</v>
      </c>
      <c r="DD61">
        <v>0.34799999999999998</v>
      </c>
      <c r="DE61">
        <v>0.218</v>
      </c>
      <c r="DF61">
        <v>84.408038357368895</v>
      </c>
      <c r="DG61">
        <v>0.312925170068027</v>
      </c>
      <c r="DH61">
        <v>0.25650000000000001</v>
      </c>
      <c r="DI61">
        <v>0.25269999999999998</v>
      </c>
      <c r="DJ61">
        <v>28.5</v>
      </c>
      <c r="DK61">
        <v>2.99</v>
      </c>
      <c r="DL61">
        <v>3.86</v>
      </c>
      <c r="DM61">
        <v>29.096989966555199</v>
      </c>
      <c r="DN61">
        <v>138.32</v>
      </c>
      <c r="DO61">
        <v>190.14</v>
      </c>
      <c r="DP61">
        <v>37.463851937536099</v>
      </c>
      <c r="DQ61">
        <v>330.53293674553902</v>
      </c>
      <c r="DR61">
        <v>611.445217712969</v>
      </c>
      <c r="DS61">
        <v>84.987681933704096</v>
      </c>
      <c r="DT61">
        <v>176565000</v>
      </c>
      <c r="DU61">
        <v>14896.23</v>
      </c>
    </row>
    <row r="62" spans="1:125" x14ac:dyDescent="0.3">
      <c r="A62">
        <v>1121</v>
      </c>
      <c r="B62" t="s">
        <v>197</v>
      </c>
      <c r="C62" t="s">
        <v>116</v>
      </c>
      <c r="D62" t="s">
        <v>117</v>
      </c>
      <c r="E62" t="s">
        <v>118</v>
      </c>
      <c r="F62" t="s">
        <v>125</v>
      </c>
      <c r="I62">
        <v>33407</v>
      </c>
      <c r="J62">
        <v>12121</v>
      </c>
      <c r="K62">
        <v>20614</v>
      </c>
      <c r="L62">
        <v>35663</v>
      </c>
      <c r="M62">
        <v>13138</v>
      </c>
      <c r="N62">
        <v>22235</v>
      </c>
      <c r="O62">
        <v>33250</v>
      </c>
      <c r="P62">
        <v>10898</v>
      </c>
      <c r="Q62">
        <v>22100</v>
      </c>
      <c r="R62" t="s">
        <v>3732</v>
      </c>
      <c r="S62" t="s">
        <v>121</v>
      </c>
      <c r="T62" t="s">
        <v>121</v>
      </c>
      <c r="U62" t="str">
        <f t="shared" si="1"/>
        <v>Trump</v>
      </c>
      <c r="V62" s="2">
        <f t="shared" si="0"/>
        <v>0.93233883857218969</v>
      </c>
      <c r="W62">
        <v>0.41611999999999999</v>
      </c>
      <c r="X62">
        <v>0.36282999999999999</v>
      </c>
      <c r="Y62">
        <v>0.36839</v>
      </c>
      <c r="Z62">
        <f t="shared" si="2"/>
        <v>0.32775939849624058</v>
      </c>
      <c r="AA62">
        <v>0.57595163993296628</v>
      </c>
      <c r="AB62">
        <v>0.61706000000000005</v>
      </c>
      <c r="AC62">
        <v>0.62348000000000003</v>
      </c>
      <c r="AD62">
        <f t="shared" si="3"/>
        <v>0.6646616541353384</v>
      </c>
      <c r="AE62">
        <v>16</v>
      </c>
      <c r="AF62">
        <v>25.4</v>
      </c>
      <c r="AG62">
        <v>25.5</v>
      </c>
      <c r="AH62" s="3">
        <f t="shared" si="4"/>
        <v>33.690225563909785</v>
      </c>
      <c r="AI62">
        <v>-25.509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f t="shared" si="5"/>
        <v>1</v>
      </c>
      <c r="AQ62">
        <v>0</v>
      </c>
      <c r="AS62">
        <v>0</v>
      </c>
      <c r="AU62">
        <v>0.15</v>
      </c>
      <c r="AV62">
        <v>1</v>
      </c>
      <c r="AW62">
        <v>0</v>
      </c>
      <c r="AX62">
        <v>82172</v>
      </c>
      <c r="AY62">
        <v>81863</v>
      </c>
      <c r="AZ62">
        <v>82146</v>
      </c>
      <c r="BA62">
        <v>81578</v>
      </c>
      <c r="BB62">
        <v>81512</v>
      </c>
      <c r="BC62">
        <v>81128</v>
      </c>
      <c r="BD62">
        <v>80552</v>
      </c>
      <c r="BE62">
        <v>80142</v>
      </c>
      <c r="BF62">
        <v>80137</v>
      </c>
      <c r="BG62">
        <v>79978</v>
      </c>
      <c r="BH62">
        <v>81575</v>
      </c>
      <c r="BI62">
        <v>80734</v>
      </c>
      <c r="BJ62">
        <v>80748</v>
      </c>
      <c r="BK62">
        <v>81132</v>
      </c>
      <c r="BL62">
        <v>-574</v>
      </c>
      <c r="BM62">
        <v>33307</v>
      </c>
      <c r="BN62">
        <v>32792</v>
      </c>
      <c r="BO62">
        <v>32405</v>
      </c>
      <c r="BP62">
        <v>31900</v>
      </c>
      <c r="BQ62">
        <v>31625</v>
      </c>
      <c r="BR62">
        <v>31362</v>
      </c>
      <c r="BS62">
        <v>31059</v>
      </c>
      <c r="BT62">
        <v>30917</v>
      </c>
      <c r="BU62">
        <v>30563</v>
      </c>
      <c r="BV62">
        <v>30383</v>
      </c>
      <c r="BW62">
        <v>31086</v>
      </c>
      <c r="BX62">
        <v>30770</v>
      </c>
      <c r="BY62">
        <v>30775</v>
      </c>
      <c r="BZ62">
        <v>30852</v>
      </c>
      <c r="CA62">
        <v>0.16800000000000001</v>
      </c>
      <c r="CB62">
        <v>0.183</v>
      </c>
      <c r="CC62">
        <v>0.31</v>
      </c>
      <c r="CD62">
        <v>0.11700000000000001</v>
      </c>
      <c r="CE62">
        <v>0.88</v>
      </c>
      <c r="CF62">
        <v>5.6000000000000001E-2</v>
      </c>
      <c r="CG62">
        <v>1.2999999999999999E-2</v>
      </c>
      <c r="CH62">
        <v>73.388640699999996</v>
      </c>
      <c r="CI62">
        <v>4</v>
      </c>
      <c r="CJ62">
        <v>8</v>
      </c>
      <c r="CK62">
        <v>31</v>
      </c>
      <c r="CL62">
        <v>67</v>
      </c>
      <c r="CM62">
        <v>52321</v>
      </c>
      <c r="CN62">
        <v>0.67100000000000004</v>
      </c>
      <c r="CO62">
        <v>0</v>
      </c>
      <c r="CP62">
        <v>0</v>
      </c>
      <c r="CQ62">
        <v>25327</v>
      </c>
      <c r="CR62">
        <v>26747</v>
      </c>
      <c r="CS62">
        <v>1256</v>
      </c>
      <c r="CT62">
        <v>1272</v>
      </c>
      <c r="CU62">
        <v>55186</v>
      </c>
      <c r="CV62">
        <v>0.623</v>
      </c>
      <c r="CW62">
        <v>2.5000000000000001E-2</v>
      </c>
      <c r="CX62">
        <v>0.318</v>
      </c>
      <c r="CY62">
        <v>2E-3</v>
      </c>
      <c r="CZ62">
        <v>5.0000000000000001E-3</v>
      </c>
      <c r="DA62">
        <v>2.9000000000000001E-2</v>
      </c>
      <c r="DB62">
        <v>1.9E-2</v>
      </c>
      <c r="DC62">
        <v>0.34899999999999998</v>
      </c>
      <c r="DD62">
        <v>0.317</v>
      </c>
      <c r="DE62">
        <v>0.16600000000000001</v>
      </c>
      <c r="DF62">
        <v>82.739414818983803</v>
      </c>
      <c r="DG62">
        <v>0.179566563467492</v>
      </c>
      <c r="DH62">
        <v>0.35520000000000002</v>
      </c>
      <c r="DI62">
        <v>0.28770000000000001</v>
      </c>
      <c r="DJ62">
        <v>79.2</v>
      </c>
      <c r="DK62">
        <v>3.06</v>
      </c>
      <c r="DL62">
        <v>3.81</v>
      </c>
      <c r="DM62">
        <v>24.509803921568601</v>
      </c>
      <c r="DN62">
        <v>219.06</v>
      </c>
      <c r="DO62">
        <v>304.3</v>
      </c>
      <c r="DP62">
        <v>38.911713685748197</v>
      </c>
      <c r="DQ62">
        <v>625.52806486549798</v>
      </c>
      <c r="DR62">
        <v>1132.30175320636</v>
      </c>
      <c r="DS62">
        <v>81.015339967173105</v>
      </c>
      <c r="DT62">
        <v>1061217000</v>
      </c>
      <c r="DU62">
        <v>13149.5</v>
      </c>
    </row>
    <row r="63" spans="1:125" x14ac:dyDescent="0.3">
      <c r="A63">
        <v>1123</v>
      </c>
      <c r="B63" t="s">
        <v>198</v>
      </c>
      <c r="C63" t="s">
        <v>116</v>
      </c>
      <c r="D63" t="s">
        <v>117</v>
      </c>
      <c r="E63" t="s">
        <v>118</v>
      </c>
      <c r="F63" t="s">
        <v>125</v>
      </c>
      <c r="I63">
        <v>19486</v>
      </c>
      <c r="J63">
        <v>5519</v>
      </c>
      <c r="K63">
        <v>13594</v>
      </c>
      <c r="L63">
        <v>20991</v>
      </c>
      <c r="M63">
        <v>5859</v>
      </c>
      <c r="N63">
        <v>14963</v>
      </c>
      <c r="O63">
        <v>20023</v>
      </c>
      <c r="P63">
        <v>4975</v>
      </c>
      <c r="Q63">
        <v>14884</v>
      </c>
      <c r="R63" t="s">
        <v>3732</v>
      </c>
      <c r="S63" t="s">
        <v>121</v>
      </c>
      <c r="T63" t="s">
        <v>121</v>
      </c>
      <c r="U63" t="str">
        <f t="shared" si="1"/>
        <v>Trump</v>
      </c>
      <c r="V63" s="2">
        <f t="shared" si="0"/>
        <v>0.95388499833261875</v>
      </c>
      <c r="W63">
        <v>0.33521000000000001</v>
      </c>
      <c r="X63">
        <v>0.28322999999999998</v>
      </c>
      <c r="Y63">
        <v>0.27911999999999998</v>
      </c>
      <c r="Z63">
        <f t="shared" si="2"/>
        <v>0.24846426609399191</v>
      </c>
      <c r="AA63">
        <v>0.65757784732905411</v>
      </c>
      <c r="AB63">
        <v>0.69762999999999997</v>
      </c>
      <c r="AC63">
        <v>0.71282999999999996</v>
      </c>
      <c r="AD63">
        <f t="shared" si="3"/>
        <v>0.74334515307396498</v>
      </c>
      <c r="AE63">
        <v>32.200000000000003</v>
      </c>
      <c r="AF63">
        <v>41.4</v>
      </c>
      <c r="AG63">
        <v>43.4</v>
      </c>
      <c r="AH63" s="3">
        <f t="shared" si="4"/>
        <v>49.488088697997306</v>
      </c>
      <c r="AI63">
        <v>-43.371000000000002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f t="shared" si="5"/>
        <v>1</v>
      </c>
      <c r="AQ63">
        <v>0</v>
      </c>
      <c r="AS63">
        <v>0</v>
      </c>
      <c r="AU63">
        <v>0.2</v>
      </c>
      <c r="AV63">
        <v>1</v>
      </c>
      <c r="AW63">
        <v>0</v>
      </c>
      <c r="AX63">
        <v>41476</v>
      </c>
      <c r="AY63">
        <v>41402</v>
      </c>
      <c r="AZ63">
        <v>41048</v>
      </c>
      <c r="BA63">
        <v>41028</v>
      </c>
      <c r="BB63">
        <v>40884</v>
      </c>
      <c r="BC63">
        <v>40605</v>
      </c>
      <c r="BD63">
        <v>40586</v>
      </c>
      <c r="BE63">
        <v>40613</v>
      </c>
      <c r="BF63">
        <v>40535</v>
      </c>
      <c r="BG63">
        <v>40367</v>
      </c>
      <c r="BH63">
        <v>41284</v>
      </c>
      <c r="BI63">
        <v>41099</v>
      </c>
      <c r="BJ63">
        <v>40913</v>
      </c>
      <c r="BK63">
        <v>40677</v>
      </c>
      <c r="BL63">
        <v>-25</v>
      </c>
      <c r="BM63">
        <v>15767</v>
      </c>
      <c r="BN63">
        <v>15464</v>
      </c>
      <c r="BO63">
        <v>15005</v>
      </c>
      <c r="BP63">
        <v>14809</v>
      </c>
      <c r="BQ63">
        <v>14564</v>
      </c>
      <c r="BR63">
        <v>14428</v>
      </c>
      <c r="BS63">
        <v>14322</v>
      </c>
      <c r="BT63">
        <v>14237</v>
      </c>
      <c r="BU63">
        <v>14168</v>
      </c>
      <c r="BV63">
        <v>13999</v>
      </c>
      <c r="BW63">
        <v>14206</v>
      </c>
      <c r="BX63">
        <v>14036</v>
      </c>
      <c r="BY63">
        <v>13894</v>
      </c>
      <c r="BZ63">
        <v>13673</v>
      </c>
      <c r="CA63">
        <v>0.18099999999999999</v>
      </c>
      <c r="CB63">
        <v>0.17599999999999999</v>
      </c>
      <c r="CC63">
        <v>0.36399999999999999</v>
      </c>
      <c r="CD63">
        <v>0.13100000000000001</v>
      </c>
      <c r="CE63">
        <v>0.89400000000000002</v>
      </c>
      <c r="CF63">
        <v>4.0000000000000001E-3</v>
      </c>
      <c r="CG63">
        <v>5.8000000000000003E-2</v>
      </c>
      <c r="CH63">
        <v>74.282067600000005</v>
      </c>
      <c r="CI63">
        <v>4</v>
      </c>
      <c r="CJ63">
        <v>8</v>
      </c>
      <c r="CK63">
        <v>33</v>
      </c>
      <c r="CL63">
        <v>67</v>
      </c>
      <c r="CM63">
        <v>23137</v>
      </c>
      <c r="CN63">
        <v>0.64600000000000002</v>
      </c>
      <c r="CO63">
        <v>0</v>
      </c>
      <c r="CP63">
        <v>0</v>
      </c>
      <c r="CQ63">
        <v>10274</v>
      </c>
      <c r="CR63">
        <v>10311</v>
      </c>
      <c r="CS63">
        <v>776</v>
      </c>
      <c r="CT63">
        <v>821</v>
      </c>
      <c r="CU63">
        <v>55270</v>
      </c>
      <c r="CV63">
        <v>0.68600000000000005</v>
      </c>
      <c r="CW63">
        <v>2.4E-2</v>
      </c>
      <c r="CX63">
        <v>0.26500000000000001</v>
      </c>
      <c r="CY63">
        <v>1E-3</v>
      </c>
      <c r="CZ63">
        <v>5.0000000000000001E-3</v>
      </c>
      <c r="DA63">
        <v>1.9E-2</v>
      </c>
      <c r="DB63">
        <v>1.7000000000000001E-2</v>
      </c>
      <c r="DC63">
        <v>0.32100000000000001</v>
      </c>
      <c r="DD63">
        <v>0.316</v>
      </c>
      <c r="DE63">
        <v>0.182</v>
      </c>
      <c r="DF63">
        <v>84.184254223164004</v>
      </c>
      <c r="DG63">
        <v>0.297124600638978</v>
      </c>
      <c r="DH63">
        <v>0.35539999999999999</v>
      </c>
      <c r="DI63">
        <v>0.29409999999999997</v>
      </c>
      <c r="DJ63">
        <v>79.3</v>
      </c>
      <c r="DK63">
        <v>3.18</v>
      </c>
      <c r="DL63">
        <v>4.0599999999999996</v>
      </c>
      <c r="DM63">
        <v>27.672955974842701</v>
      </c>
      <c r="DN63">
        <v>223.6</v>
      </c>
      <c r="DO63">
        <v>326.06</v>
      </c>
      <c r="DP63">
        <v>45.822898032200399</v>
      </c>
      <c r="DQ63">
        <v>757.16887782801302</v>
      </c>
      <c r="DR63">
        <v>1325.7392962546201</v>
      </c>
      <c r="DS63">
        <v>75.091625537698704</v>
      </c>
      <c r="DT63">
        <v>598865000</v>
      </c>
      <c r="DU63">
        <v>14614.66</v>
      </c>
    </row>
    <row r="64" spans="1:125" x14ac:dyDescent="0.3">
      <c r="A64">
        <v>1125</v>
      </c>
      <c r="B64" t="s">
        <v>199</v>
      </c>
      <c r="C64" t="s">
        <v>116</v>
      </c>
      <c r="D64" t="s">
        <v>117</v>
      </c>
      <c r="E64" t="s">
        <v>118</v>
      </c>
      <c r="F64" t="s">
        <v>134</v>
      </c>
      <c r="G64">
        <v>113820</v>
      </c>
      <c r="H64" t="s">
        <v>127</v>
      </c>
      <c r="I64">
        <v>82700</v>
      </c>
      <c r="J64">
        <v>31762</v>
      </c>
      <c r="K64">
        <v>47723</v>
      </c>
      <c r="L64">
        <v>90172</v>
      </c>
      <c r="M64">
        <v>37765</v>
      </c>
      <c r="N64">
        <v>51117</v>
      </c>
      <c r="O64">
        <v>85256</v>
      </c>
      <c r="P64">
        <v>33399</v>
      </c>
      <c r="Q64">
        <v>50724</v>
      </c>
      <c r="R64" t="s">
        <v>3732</v>
      </c>
      <c r="S64" t="s">
        <v>121</v>
      </c>
      <c r="T64" t="s">
        <v>121</v>
      </c>
      <c r="U64" t="str">
        <f t="shared" si="1"/>
        <v>Trump</v>
      </c>
      <c r="V64" s="2">
        <f t="shared" si="0"/>
        <v>0.94548196779488092</v>
      </c>
      <c r="W64">
        <v>0.40684999999999999</v>
      </c>
      <c r="X64">
        <v>0.38406000000000001</v>
      </c>
      <c r="Y64">
        <v>0.41881000000000002</v>
      </c>
      <c r="Z64">
        <f t="shared" si="2"/>
        <v>0.3917495542835695</v>
      </c>
      <c r="AA64">
        <v>0.58076473873965373</v>
      </c>
      <c r="AB64">
        <v>0.57706000000000002</v>
      </c>
      <c r="AC64">
        <v>0.56688000000000005</v>
      </c>
      <c r="AD64">
        <f t="shared" si="3"/>
        <v>0.59496105845922864</v>
      </c>
      <c r="AE64">
        <v>17.399999999999999</v>
      </c>
      <c r="AF64">
        <v>19.3</v>
      </c>
      <c r="AG64">
        <v>14.8</v>
      </c>
      <c r="AH64" s="3">
        <f t="shared" si="4"/>
        <v>20.321150417565914</v>
      </c>
      <c r="AI64">
        <v>-14.807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f t="shared" si="5"/>
        <v>1</v>
      </c>
      <c r="AQ64">
        <v>0</v>
      </c>
      <c r="AS64">
        <v>0</v>
      </c>
      <c r="AU64">
        <v>0.56699999999999995</v>
      </c>
      <c r="AV64">
        <v>0</v>
      </c>
      <c r="AW64">
        <v>0</v>
      </c>
      <c r="AX64">
        <v>194996</v>
      </c>
      <c r="AY64">
        <v>196745</v>
      </c>
      <c r="AZ64">
        <v>198807</v>
      </c>
      <c r="BA64">
        <v>201084</v>
      </c>
      <c r="BB64">
        <v>203086</v>
      </c>
      <c r="BC64">
        <v>204767</v>
      </c>
      <c r="BD64">
        <v>206464</v>
      </c>
      <c r="BE64">
        <v>207618</v>
      </c>
      <c r="BF64">
        <v>208319</v>
      </c>
      <c r="BG64">
        <v>209355</v>
      </c>
      <c r="BH64">
        <v>231547</v>
      </c>
      <c r="BI64">
        <v>235670</v>
      </c>
      <c r="BJ64">
        <v>236690</v>
      </c>
      <c r="BK64">
        <v>237373</v>
      </c>
      <c r="BL64">
        <v>4510</v>
      </c>
      <c r="BM64">
        <v>72682</v>
      </c>
      <c r="BN64">
        <v>72862</v>
      </c>
      <c r="BO64">
        <v>73407</v>
      </c>
      <c r="BP64">
        <v>74817</v>
      </c>
      <c r="BQ64">
        <v>76168</v>
      </c>
      <c r="BR64">
        <v>77359</v>
      </c>
      <c r="BS64">
        <v>78357</v>
      </c>
      <c r="BT64">
        <v>78776</v>
      </c>
      <c r="BU64">
        <v>79223</v>
      </c>
      <c r="BV64">
        <v>79508</v>
      </c>
      <c r="BW64">
        <v>86187</v>
      </c>
      <c r="BX64">
        <v>85792</v>
      </c>
      <c r="BY64">
        <v>85602</v>
      </c>
      <c r="BZ64">
        <v>85325</v>
      </c>
      <c r="CA64">
        <v>9.4E-2</v>
      </c>
      <c r="CB64">
        <v>0.17</v>
      </c>
      <c r="CC64">
        <v>0.21099999999999999</v>
      </c>
      <c r="CD64">
        <v>7.5999999999999998E-2</v>
      </c>
      <c r="CE64">
        <v>1.06</v>
      </c>
      <c r="CF64">
        <v>0.03</v>
      </c>
      <c r="CG64">
        <v>3.5999999999999997E-2</v>
      </c>
      <c r="CH64">
        <v>31.589023600000001</v>
      </c>
      <c r="CI64">
        <v>2</v>
      </c>
      <c r="CJ64">
        <v>4</v>
      </c>
      <c r="CK64">
        <v>8</v>
      </c>
      <c r="CL64">
        <v>67</v>
      </c>
      <c r="CM64">
        <v>63453</v>
      </c>
      <c r="CN64">
        <v>0.27100000000000002</v>
      </c>
      <c r="CO64">
        <v>57388</v>
      </c>
      <c r="CP64">
        <v>0.245</v>
      </c>
      <c r="CQ64">
        <v>78802</v>
      </c>
      <c r="CR64">
        <v>81201</v>
      </c>
      <c r="CS64">
        <v>4052</v>
      </c>
      <c r="CT64">
        <v>4197</v>
      </c>
      <c r="CU64">
        <v>60875</v>
      </c>
      <c r="CV64">
        <v>0.60499999999999998</v>
      </c>
      <c r="CW64">
        <v>0.04</v>
      </c>
      <c r="CX64">
        <v>0.32</v>
      </c>
      <c r="CY64">
        <v>1E-3</v>
      </c>
      <c r="CZ64">
        <v>1.6E-2</v>
      </c>
      <c r="DA64">
        <v>1.9E-2</v>
      </c>
      <c r="DB64">
        <v>3.5000000000000003E-2</v>
      </c>
      <c r="DC64">
        <v>0.29399999999999998</v>
      </c>
      <c r="DD64">
        <v>0.30399999999999999</v>
      </c>
      <c r="DE64">
        <v>0.309</v>
      </c>
      <c r="DF64">
        <v>88.757867118162196</v>
      </c>
      <c r="DG64">
        <v>0.28977272727272702</v>
      </c>
      <c r="DH64">
        <v>0.27439999999999998</v>
      </c>
      <c r="DI64">
        <v>0.35249999999999998</v>
      </c>
      <c r="DJ64">
        <v>36.200000000000003</v>
      </c>
      <c r="DK64">
        <v>3.52</v>
      </c>
      <c r="DL64">
        <v>4.54</v>
      </c>
      <c r="DM64">
        <v>28.977272727272702</v>
      </c>
      <c r="DN64">
        <v>270.33</v>
      </c>
      <c r="DO64">
        <v>355.05</v>
      </c>
      <c r="DP64">
        <v>31.339473976251298</v>
      </c>
      <c r="DQ64">
        <v>811.68928453499996</v>
      </c>
      <c r="DR64">
        <v>1370.95505921106</v>
      </c>
      <c r="DS64">
        <v>68.901460858443102</v>
      </c>
      <c r="DT64">
        <v>2190334000</v>
      </c>
      <c r="DU64">
        <v>9250.5</v>
      </c>
    </row>
    <row r="65" spans="1:125" x14ac:dyDescent="0.3">
      <c r="A65">
        <v>1127</v>
      </c>
      <c r="B65" t="s">
        <v>200</v>
      </c>
      <c r="C65" t="s">
        <v>116</v>
      </c>
      <c r="D65" t="s">
        <v>117</v>
      </c>
      <c r="E65" t="s">
        <v>118</v>
      </c>
      <c r="F65" t="s">
        <v>125</v>
      </c>
      <c r="G65">
        <v>113820</v>
      </c>
      <c r="H65" t="s">
        <v>127</v>
      </c>
      <c r="I65">
        <v>29472</v>
      </c>
      <c r="J65">
        <v>4497</v>
      </c>
      <c r="K65">
        <v>24266</v>
      </c>
      <c r="L65">
        <v>31170</v>
      </c>
      <c r="M65">
        <v>4834</v>
      </c>
      <c r="N65">
        <v>26002</v>
      </c>
      <c r="O65">
        <v>29786</v>
      </c>
      <c r="P65">
        <v>4102</v>
      </c>
      <c r="Q65">
        <v>25464</v>
      </c>
      <c r="R65" t="s">
        <v>3732</v>
      </c>
      <c r="S65" t="s">
        <v>121</v>
      </c>
      <c r="T65" t="s">
        <v>121</v>
      </c>
      <c r="U65" t="str">
        <f t="shared" si="1"/>
        <v>Trump</v>
      </c>
      <c r="V65" s="2">
        <f t="shared" si="0"/>
        <v>0.95559833172922681</v>
      </c>
      <c r="W65">
        <v>0.22939000000000001</v>
      </c>
      <c r="X65">
        <v>0.15259</v>
      </c>
      <c r="Y65">
        <v>0.15509000000000001</v>
      </c>
      <c r="Z65">
        <f t="shared" si="2"/>
        <v>0.13771570536493655</v>
      </c>
      <c r="AA65">
        <v>0.7574252230190659</v>
      </c>
      <c r="AB65">
        <v>0.82335999999999998</v>
      </c>
      <c r="AC65">
        <v>0.83420000000000005</v>
      </c>
      <c r="AD65">
        <f t="shared" si="3"/>
        <v>0.85489827435708055</v>
      </c>
      <c r="AE65">
        <v>52.8</v>
      </c>
      <c r="AF65">
        <v>67.099999999999994</v>
      </c>
      <c r="AG65">
        <v>67.900000000000006</v>
      </c>
      <c r="AH65" s="3">
        <f t="shared" si="4"/>
        <v>71.71825689921441</v>
      </c>
      <c r="AI65">
        <v>-67.911000000000001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f t="shared" si="5"/>
        <v>1</v>
      </c>
      <c r="AQ65">
        <v>0</v>
      </c>
      <c r="AS65">
        <v>0</v>
      </c>
      <c r="AU65">
        <v>0.502</v>
      </c>
      <c r="AV65">
        <v>1</v>
      </c>
      <c r="AW65">
        <v>0</v>
      </c>
      <c r="AX65">
        <v>66997</v>
      </c>
      <c r="AY65">
        <v>66585</v>
      </c>
      <c r="AZ65">
        <v>66104</v>
      </c>
      <c r="BA65">
        <v>65777</v>
      </c>
      <c r="BB65">
        <v>65338</v>
      </c>
      <c r="BC65">
        <v>64931</v>
      </c>
      <c r="BD65">
        <v>64533</v>
      </c>
      <c r="BE65">
        <v>63895</v>
      </c>
      <c r="BF65">
        <v>63669</v>
      </c>
      <c r="BG65">
        <v>63521</v>
      </c>
      <c r="BH65">
        <v>65138</v>
      </c>
      <c r="BI65">
        <v>64636</v>
      </c>
      <c r="BJ65">
        <v>64438</v>
      </c>
      <c r="BK65">
        <v>64728</v>
      </c>
      <c r="BL65">
        <v>-206</v>
      </c>
      <c r="BM65">
        <v>26212</v>
      </c>
      <c r="BN65">
        <v>25715</v>
      </c>
      <c r="BO65">
        <v>25182</v>
      </c>
      <c r="BP65">
        <v>24903</v>
      </c>
      <c r="BQ65">
        <v>24373</v>
      </c>
      <c r="BR65">
        <v>24196</v>
      </c>
      <c r="BS65">
        <v>23874</v>
      </c>
      <c r="BT65">
        <v>23562</v>
      </c>
      <c r="BU65">
        <v>23333</v>
      </c>
      <c r="BV65">
        <v>23073</v>
      </c>
      <c r="BW65">
        <v>23492</v>
      </c>
      <c r="BX65">
        <v>23308</v>
      </c>
      <c r="BY65">
        <v>23234</v>
      </c>
      <c r="BZ65">
        <v>23286</v>
      </c>
      <c r="CA65">
        <v>0.17299999999999999</v>
      </c>
      <c r="CB65">
        <v>0.16700000000000001</v>
      </c>
      <c r="CC65">
        <v>0.309</v>
      </c>
      <c r="CD65">
        <v>0.16900000000000001</v>
      </c>
      <c r="CE65">
        <v>0.77500000000000002</v>
      </c>
      <c r="CF65">
        <v>-2.4E-2</v>
      </c>
      <c r="CG65">
        <v>1.6E-2</v>
      </c>
      <c r="CH65">
        <v>86.821952699999997</v>
      </c>
      <c r="CI65">
        <v>5</v>
      </c>
      <c r="CJ65">
        <v>9</v>
      </c>
      <c r="CK65">
        <v>44</v>
      </c>
      <c r="CL65">
        <v>67</v>
      </c>
      <c r="CM65">
        <v>29737</v>
      </c>
      <c r="CN65">
        <v>0.46700000000000003</v>
      </c>
      <c r="CO65">
        <v>0</v>
      </c>
      <c r="CP65">
        <v>0</v>
      </c>
      <c r="CQ65">
        <v>14559</v>
      </c>
      <c r="CR65">
        <v>14211</v>
      </c>
      <c r="CS65">
        <v>1234</v>
      </c>
      <c r="CT65">
        <v>1254</v>
      </c>
      <c r="CU65">
        <v>51065</v>
      </c>
      <c r="CV65">
        <v>0.876</v>
      </c>
      <c r="CW65">
        <v>2.9000000000000001E-2</v>
      </c>
      <c r="CX65">
        <v>0.06</v>
      </c>
      <c r="CY65">
        <v>2E-3</v>
      </c>
      <c r="CZ65">
        <v>2E-3</v>
      </c>
      <c r="DA65">
        <v>3.2000000000000001E-2</v>
      </c>
      <c r="DB65">
        <v>1.0999999999999999E-2</v>
      </c>
      <c r="DC65">
        <v>0.34799999999999998</v>
      </c>
      <c r="DD65">
        <v>0.32500000000000001</v>
      </c>
      <c r="DE65">
        <v>0.153</v>
      </c>
      <c r="DF65">
        <v>82.759713275794496</v>
      </c>
      <c r="DG65">
        <v>0.34385964912280698</v>
      </c>
      <c r="DH65">
        <v>0.35070000000000001</v>
      </c>
      <c r="DI65">
        <v>0.26079999999999998</v>
      </c>
      <c r="DJ65">
        <v>77.7</v>
      </c>
      <c r="DK65">
        <v>2.85</v>
      </c>
      <c r="DL65">
        <v>3.83</v>
      </c>
      <c r="DM65">
        <v>34.385964912280699</v>
      </c>
      <c r="DN65">
        <v>225.01</v>
      </c>
      <c r="DO65">
        <v>312.95999999999998</v>
      </c>
      <c r="DP65">
        <v>39.0871516821475</v>
      </c>
      <c r="DQ65">
        <v>670.78886340747601</v>
      </c>
      <c r="DR65">
        <v>1077.31406249272</v>
      </c>
      <c r="DS65">
        <v>60.604047154297703</v>
      </c>
      <c r="DT65">
        <v>961171000</v>
      </c>
      <c r="DU65">
        <v>14939.17</v>
      </c>
    </row>
    <row r="66" spans="1:125" x14ac:dyDescent="0.3">
      <c r="A66">
        <v>1129</v>
      </c>
      <c r="B66" t="s">
        <v>201</v>
      </c>
      <c r="C66" t="s">
        <v>116</v>
      </c>
      <c r="D66" t="s">
        <v>117</v>
      </c>
      <c r="E66" t="s">
        <v>118</v>
      </c>
      <c r="F66" t="s">
        <v>125</v>
      </c>
      <c r="G66">
        <v>133660</v>
      </c>
      <c r="H66" t="s">
        <v>183</v>
      </c>
      <c r="I66">
        <v>8533</v>
      </c>
      <c r="J66">
        <v>2374</v>
      </c>
      <c r="K66">
        <v>6042</v>
      </c>
      <c r="L66">
        <v>8876</v>
      </c>
      <c r="M66">
        <v>2258</v>
      </c>
      <c r="N66">
        <v>6564</v>
      </c>
      <c r="O66">
        <v>8441</v>
      </c>
      <c r="P66">
        <v>1863</v>
      </c>
      <c r="Q66">
        <v>6534</v>
      </c>
      <c r="R66" t="s">
        <v>3732</v>
      </c>
      <c r="S66" t="s">
        <v>121</v>
      </c>
      <c r="T66" t="s">
        <v>121</v>
      </c>
      <c r="U66" t="str">
        <f t="shared" si="1"/>
        <v>Trump</v>
      </c>
      <c r="V66" s="2">
        <f t="shared" ref="V66:V129" si="6">IFERROR(O66/L66,"")</f>
        <v>0.95099143758449756</v>
      </c>
      <c r="W66">
        <v>0.33867999999999998</v>
      </c>
      <c r="X66">
        <v>0.27821000000000001</v>
      </c>
      <c r="Y66">
        <v>0.25439000000000001</v>
      </c>
      <c r="Z66">
        <f t="shared" si="2"/>
        <v>0.22070844686648503</v>
      </c>
      <c r="AA66">
        <v>0.6556276317286901</v>
      </c>
      <c r="AB66">
        <v>0.70806999999999998</v>
      </c>
      <c r="AC66">
        <v>0.73951999999999996</v>
      </c>
      <c r="AD66">
        <f t="shared" si="3"/>
        <v>0.77407890060419382</v>
      </c>
      <c r="AE66">
        <v>31.7</v>
      </c>
      <c r="AF66">
        <v>43</v>
      </c>
      <c r="AG66">
        <v>48.5</v>
      </c>
      <c r="AH66" s="3">
        <f t="shared" si="4"/>
        <v>55.337045373770877</v>
      </c>
      <c r="AI66">
        <v>-48.512999999999998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f t="shared" si="5"/>
        <v>1</v>
      </c>
      <c r="AQ66">
        <v>0</v>
      </c>
      <c r="AS66">
        <v>0</v>
      </c>
      <c r="AU66">
        <v>0</v>
      </c>
      <c r="AV66">
        <v>1</v>
      </c>
      <c r="AW66">
        <v>0</v>
      </c>
      <c r="AX66">
        <v>17626</v>
      </c>
      <c r="AY66">
        <v>17355</v>
      </c>
      <c r="AZ66">
        <v>17146</v>
      </c>
      <c r="BA66">
        <v>16897</v>
      </c>
      <c r="BB66">
        <v>16868</v>
      </c>
      <c r="BC66">
        <v>16832</v>
      </c>
      <c r="BD66">
        <v>16621</v>
      </c>
      <c r="BE66">
        <v>16522</v>
      </c>
      <c r="BF66">
        <v>16402</v>
      </c>
      <c r="BG66">
        <v>16326</v>
      </c>
      <c r="BH66">
        <v>15329</v>
      </c>
      <c r="BI66">
        <v>15223</v>
      </c>
      <c r="BJ66">
        <v>15094</v>
      </c>
      <c r="BK66">
        <v>15022</v>
      </c>
      <c r="BL66">
        <v>-60</v>
      </c>
      <c r="BM66">
        <v>6783</v>
      </c>
      <c r="BN66">
        <v>6607</v>
      </c>
      <c r="BO66">
        <v>6429</v>
      </c>
      <c r="BP66">
        <v>6312</v>
      </c>
      <c r="BQ66">
        <v>6222</v>
      </c>
      <c r="BR66">
        <v>6103</v>
      </c>
      <c r="BS66">
        <v>6030</v>
      </c>
      <c r="BT66">
        <v>5975</v>
      </c>
      <c r="BU66">
        <v>5881</v>
      </c>
      <c r="BV66">
        <v>5783</v>
      </c>
      <c r="BW66">
        <v>5421</v>
      </c>
      <c r="BX66">
        <v>5326</v>
      </c>
      <c r="BY66">
        <v>5236</v>
      </c>
      <c r="BZ66">
        <v>5209</v>
      </c>
      <c r="CA66">
        <v>0.11700000000000001</v>
      </c>
      <c r="CB66">
        <v>0.16700000000000001</v>
      </c>
      <c r="CC66">
        <v>0.32600000000000001</v>
      </c>
      <c r="CD66">
        <v>0.19600000000000001</v>
      </c>
      <c r="CE66">
        <v>0.92600000000000005</v>
      </c>
      <c r="CF66">
        <v>-4.4999999999999998E-2</v>
      </c>
      <c r="CG66">
        <v>8.4000000000000005E-2</v>
      </c>
      <c r="CH66">
        <v>72.335673200000002</v>
      </c>
      <c r="CI66">
        <v>4</v>
      </c>
      <c r="CJ66">
        <v>8</v>
      </c>
      <c r="CK66">
        <v>28</v>
      </c>
      <c r="CL66">
        <v>67</v>
      </c>
      <c r="CM66">
        <v>654</v>
      </c>
      <c r="CN66">
        <v>4.7E-2</v>
      </c>
      <c r="CO66">
        <v>0</v>
      </c>
      <c r="CP66">
        <v>0</v>
      </c>
      <c r="CQ66">
        <v>5258</v>
      </c>
      <c r="CR66">
        <v>5020</v>
      </c>
      <c r="CS66">
        <v>203</v>
      </c>
      <c r="CT66">
        <v>220</v>
      </c>
      <c r="CU66">
        <v>53785</v>
      </c>
      <c r="CV66">
        <v>0.65300000000000002</v>
      </c>
      <c r="CW66">
        <v>1.7000000000000001E-2</v>
      </c>
      <c r="CX66">
        <v>0.23400000000000001</v>
      </c>
      <c r="CY66">
        <v>6.8000000000000005E-2</v>
      </c>
      <c r="CZ66">
        <v>4.0000000000000001E-3</v>
      </c>
      <c r="DA66">
        <v>2.4E-2</v>
      </c>
      <c r="DB66">
        <v>7.0000000000000001E-3</v>
      </c>
      <c r="DC66">
        <v>0.438</v>
      </c>
      <c r="DD66">
        <v>0.30199999999999999</v>
      </c>
      <c r="DE66">
        <v>0.14199999999999999</v>
      </c>
      <c r="DF66">
        <v>81.461475645737195</v>
      </c>
      <c r="DG66">
        <v>0.180379746835443</v>
      </c>
      <c r="DH66">
        <v>0.42259999999999998</v>
      </c>
      <c r="DI66">
        <v>0.23089999999999999</v>
      </c>
      <c r="DJ66">
        <v>96.8</v>
      </c>
      <c r="DK66">
        <v>3.26</v>
      </c>
      <c r="DL66">
        <v>3.73</v>
      </c>
      <c r="DM66">
        <v>14.4171779141104</v>
      </c>
      <c r="DN66">
        <v>120.86</v>
      </c>
      <c r="DQ66">
        <v>512.48810159202606</v>
      </c>
      <c r="DR66">
        <v>858.06716636246199</v>
      </c>
      <c r="DS66">
        <v>67.431626938636597</v>
      </c>
      <c r="DT66">
        <v>224665000</v>
      </c>
      <c r="DU66">
        <v>14856.83</v>
      </c>
    </row>
    <row r="67" spans="1:125" x14ac:dyDescent="0.3">
      <c r="A67">
        <v>1131</v>
      </c>
      <c r="B67" t="s">
        <v>202</v>
      </c>
      <c r="C67" t="s">
        <v>116</v>
      </c>
      <c r="D67" t="s">
        <v>117</v>
      </c>
      <c r="E67" t="s">
        <v>118</v>
      </c>
      <c r="F67" t="s">
        <v>125</v>
      </c>
      <c r="I67">
        <v>6123</v>
      </c>
      <c r="J67">
        <v>4339</v>
      </c>
      <c r="K67">
        <v>1742</v>
      </c>
      <c r="L67">
        <v>5903</v>
      </c>
      <c r="M67">
        <v>4048</v>
      </c>
      <c r="N67">
        <v>1833</v>
      </c>
      <c r="O67">
        <v>5263</v>
      </c>
      <c r="P67">
        <v>3449</v>
      </c>
      <c r="Q67">
        <v>1793</v>
      </c>
      <c r="R67" t="s">
        <v>3731</v>
      </c>
      <c r="S67" t="s">
        <v>130</v>
      </c>
      <c r="T67" t="s">
        <v>131</v>
      </c>
      <c r="U67" t="str">
        <f t="shared" ref="U67:U130" si="7">IF(AP67=1,"Trump",IF(AP67=2,"Harris",""))</f>
        <v>Harris</v>
      </c>
      <c r="V67" s="2">
        <f t="shared" si="6"/>
        <v>0.89158055226156196</v>
      </c>
      <c r="W67">
        <v>0.74263999999999997</v>
      </c>
      <c r="X67">
        <v>0.70864000000000005</v>
      </c>
      <c r="Y67">
        <v>0.68574999999999997</v>
      </c>
      <c r="Z67">
        <f t="shared" ref="Z67:Z130" si="8">IFERROR(P67/$O67,"")</f>
        <v>0.65532965988979675</v>
      </c>
      <c r="AA67">
        <v>0.256140350877193</v>
      </c>
      <c r="AB67">
        <v>0.28449999999999998</v>
      </c>
      <c r="AC67">
        <v>0.31052000000000002</v>
      </c>
      <c r="AD67">
        <f t="shared" ref="AD67:AD130" si="9">IFERROR(Q67/$O67,"")</f>
        <v>0.34068022040661222</v>
      </c>
      <c r="AE67">
        <v>48.6</v>
      </c>
      <c r="AF67">
        <v>42.4</v>
      </c>
      <c r="AG67">
        <v>37.5</v>
      </c>
      <c r="AH67" s="3">
        <f>IFERROR((ABS(AD67-Z67)*100),"")</f>
        <v>31.464943948318453</v>
      </c>
      <c r="AI67">
        <v>37.523000000000003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f t="shared" ref="AP67:AP130" si="10">IF(AND(ISNUMBER(AD67), ISNUMBER(Z67)), IFERROR(IF(AD67&gt;Z67,1,2),""), "")</f>
        <v>2</v>
      </c>
      <c r="AQ67">
        <v>0</v>
      </c>
      <c r="AS67">
        <v>0</v>
      </c>
      <c r="AV67">
        <v>1</v>
      </c>
      <c r="AW67">
        <v>1</v>
      </c>
      <c r="AX67">
        <v>11560</v>
      </c>
      <c r="AY67">
        <v>11438</v>
      </c>
      <c r="AZ67">
        <v>11302</v>
      </c>
      <c r="BA67">
        <v>11145</v>
      </c>
      <c r="BB67">
        <v>10946</v>
      </c>
      <c r="BC67">
        <v>10896</v>
      </c>
      <c r="BD67">
        <v>10844</v>
      </c>
      <c r="BE67">
        <v>10691</v>
      </c>
      <c r="BF67">
        <v>10599</v>
      </c>
      <c r="BG67">
        <v>10373</v>
      </c>
      <c r="BH67">
        <v>10534</v>
      </c>
      <c r="BI67">
        <v>10423</v>
      </c>
      <c r="BJ67">
        <v>10139</v>
      </c>
      <c r="BK67">
        <v>9944</v>
      </c>
      <c r="BL67">
        <v>-64</v>
      </c>
      <c r="BM67">
        <v>4202</v>
      </c>
      <c r="BN67">
        <v>4083</v>
      </c>
      <c r="BO67">
        <v>3974</v>
      </c>
      <c r="BP67">
        <v>3825</v>
      </c>
      <c r="BQ67">
        <v>3734</v>
      </c>
      <c r="BR67">
        <v>3666</v>
      </c>
      <c r="BS67">
        <v>3690</v>
      </c>
      <c r="BT67">
        <v>3617</v>
      </c>
      <c r="BU67">
        <v>3587</v>
      </c>
      <c r="BV67">
        <v>3475</v>
      </c>
      <c r="BW67">
        <v>3621</v>
      </c>
      <c r="BX67">
        <v>3546</v>
      </c>
      <c r="BY67">
        <v>3406</v>
      </c>
      <c r="BZ67">
        <v>3312</v>
      </c>
      <c r="CA67">
        <v>0.223</v>
      </c>
      <c r="CB67">
        <v>0.29699999999999999</v>
      </c>
      <c r="CC67">
        <v>0.47099999999999997</v>
      </c>
      <c r="CD67">
        <v>0.23</v>
      </c>
      <c r="CE67">
        <v>0.64100000000000001</v>
      </c>
      <c r="CF67">
        <v>5.0000000000000001E-3</v>
      </c>
      <c r="CG67">
        <v>-6.3E-2</v>
      </c>
      <c r="CH67">
        <v>98.276962299999994</v>
      </c>
      <c r="CI67">
        <v>5</v>
      </c>
      <c r="CJ67">
        <v>10</v>
      </c>
      <c r="CK67">
        <v>65</v>
      </c>
      <c r="CL67">
        <v>67</v>
      </c>
      <c r="CM67">
        <v>9329</v>
      </c>
      <c r="CN67">
        <v>1</v>
      </c>
      <c r="CO67">
        <v>0</v>
      </c>
      <c r="CP67">
        <v>0</v>
      </c>
      <c r="CQ67">
        <v>1993</v>
      </c>
      <c r="CR67">
        <v>2003</v>
      </c>
      <c r="CS67">
        <v>176</v>
      </c>
      <c r="CT67">
        <v>165</v>
      </c>
      <c r="CU67">
        <v>33682</v>
      </c>
      <c r="CV67">
        <v>0.27400000000000002</v>
      </c>
      <c r="CW67">
        <v>2E-3</v>
      </c>
      <c r="CX67">
        <v>0.70199999999999996</v>
      </c>
      <c r="CY67">
        <v>1E-3</v>
      </c>
      <c r="CZ67">
        <v>0</v>
      </c>
      <c r="DA67">
        <v>2.1000000000000001E-2</v>
      </c>
      <c r="DB67">
        <v>5.0000000000000001E-3</v>
      </c>
      <c r="DC67">
        <v>0.40400000000000003</v>
      </c>
      <c r="DD67">
        <v>0.25700000000000001</v>
      </c>
      <c r="DE67">
        <v>0.11600000000000001</v>
      </c>
      <c r="DF67">
        <v>83.489315279572097</v>
      </c>
      <c r="DG67">
        <v>0.26644736842105299</v>
      </c>
      <c r="DH67">
        <v>0.37340000000000001</v>
      </c>
      <c r="DI67">
        <v>0.25609999999999999</v>
      </c>
      <c r="DJ67">
        <v>86.2</v>
      </c>
      <c r="DK67">
        <v>3.04</v>
      </c>
      <c r="DL67">
        <v>3.85</v>
      </c>
      <c r="DM67">
        <v>26.644736842105299</v>
      </c>
      <c r="DN67">
        <v>125.73</v>
      </c>
      <c r="DQ67">
        <v>595.50609594953096</v>
      </c>
      <c r="DR67">
        <v>826.91603579126195</v>
      </c>
      <c r="DS67">
        <v>38.859373802504798</v>
      </c>
      <c r="DT67">
        <v>184566000</v>
      </c>
      <c r="DU67">
        <v>18348.34</v>
      </c>
    </row>
    <row r="68" spans="1:125" x14ac:dyDescent="0.3">
      <c r="A68">
        <v>1133</v>
      </c>
      <c r="B68" t="s">
        <v>203</v>
      </c>
      <c r="C68" t="s">
        <v>116</v>
      </c>
      <c r="D68" t="s">
        <v>117</v>
      </c>
      <c r="E68" t="s">
        <v>118</v>
      </c>
      <c r="F68" t="s">
        <v>125</v>
      </c>
      <c r="I68">
        <v>10313</v>
      </c>
      <c r="J68">
        <v>872</v>
      </c>
      <c r="K68">
        <v>9228</v>
      </c>
      <c r="L68">
        <v>11284</v>
      </c>
      <c r="M68">
        <v>974</v>
      </c>
      <c r="N68">
        <v>10195</v>
      </c>
      <c r="O68">
        <v>11149</v>
      </c>
      <c r="P68">
        <v>884</v>
      </c>
      <c r="Q68">
        <v>10191</v>
      </c>
      <c r="R68" t="s">
        <v>3732</v>
      </c>
      <c r="S68" t="s">
        <v>121</v>
      </c>
      <c r="T68" t="s">
        <v>121</v>
      </c>
      <c r="U68" t="str">
        <f t="shared" si="7"/>
        <v>Trump</v>
      </c>
      <c r="V68" s="2">
        <f t="shared" si="6"/>
        <v>0.98803615739099615</v>
      </c>
      <c r="W68">
        <v>0.13220000000000001</v>
      </c>
      <c r="X68">
        <v>8.455E-2</v>
      </c>
      <c r="Y68">
        <v>8.6319999999999994E-2</v>
      </c>
      <c r="Z68">
        <f t="shared" si="8"/>
        <v>7.928962238765809E-2</v>
      </c>
      <c r="AA68">
        <v>0.85444078947368418</v>
      </c>
      <c r="AB68">
        <v>0.89478999999999997</v>
      </c>
      <c r="AC68">
        <v>0.90349000000000002</v>
      </c>
      <c r="AD68">
        <f t="shared" si="9"/>
        <v>0.91407301103237959</v>
      </c>
      <c r="AE68">
        <v>72.2</v>
      </c>
      <c r="AF68">
        <v>81</v>
      </c>
      <c r="AG68">
        <v>81.7</v>
      </c>
      <c r="AH68" s="3">
        <f>IFERROR((ABS(AD68-Z68)*100),"")</f>
        <v>83.47833886447215</v>
      </c>
      <c r="AI68">
        <v>-81.716999999999999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f t="shared" si="10"/>
        <v>1</v>
      </c>
      <c r="AQ68">
        <v>0</v>
      </c>
      <c r="AS68">
        <v>0</v>
      </c>
      <c r="AU68">
        <v>7.1999999999999995E-2</v>
      </c>
      <c r="AV68">
        <v>0</v>
      </c>
      <c r="AW68">
        <v>0</v>
      </c>
      <c r="AX68">
        <v>24412</v>
      </c>
      <c r="AY68">
        <v>24362</v>
      </c>
      <c r="AZ68">
        <v>24193</v>
      </c>
      <c r="BA68">
        <v>24189</v>
      </c>
      <c r="BB68">
        <v>24139</v>
      </c>
      <c r="BC68">
        <v>23930</v>
      </c>
      <c r="BD68">
        <v>23907</v>
      </c>
      <c r="BE68">
        <v>23760</v>
      </c>
      <c r="BF68">
        <v>23693</v>
      </c>
      <c r="BG68">
        <v>23629</v>
      </c>
      <c r="BH68">
        <v>23493</v>
      </c>
      <c r="BI68">
        <v>23655</v>
      </c>
      <c r="BJ68">
        <v>23741</v>
      </c>
      <c r="BK68">
        <v>23611</v>
      </c>
      <c r="BL68">
        <v>-54</v>
      </c>
      <c r="BM68">
        <v>9489</v>
      </c>
      <c r="BN68">
        <v>9348</v>
      </c>
      <c r="BO68">
        <v>9217</v>
      </c>
      <c r="BP68">
        <v>9105</v>
      </c>
      <c r="BQ68">
        <v>8992</v>
      </c>
      <c r="BR68">
        <v>8848</v>
      </c>
      <c r="BS68">
        <v>8734</v>
      </c>
      <c r="BT68">
        <v>8576</v>
      </c>
      <c r="BU68">
        <v>8433</v>
      </c>
      <c r="BV68">
        <v>8358</v>
      </c>
      <c r="BW68">
        <v>8220</v>
      </c>
      <c r="BX68">
        <v>8248</v>
      </c>
      <c r="BY68">
        <v>8257</v>
      </c>
      <c r="BZ68">
        <v>8165</v>
      </c>
      <c r="CA68">
        <v>0.2</v>
      </c>
      <c r="CB68">
        <v>0.183</v>
      </c>
      <c r="CC68">
        <v>0.29799999999999999</v>
      </c>
      <c r="CD68">
        <v>0.17100000000000001</v>
      </c>
      <c r="CE68">
        <v>0.83</v>
      </c>
      <c r="CF68">
        <v>1.6E-2</v>
      </c>
      <c r="CG68">
        <v>-8.5999999999999993E-2</v>
      </c>
      <c r="CH68">
        <v>90.523292900000001</v>
      </c>
      <c r="CI68">
        <v>5</v>
      </c>
      <c r="CJ68">
        <v>10</v>
      </c>
      <c r="CK68">
        <v>49</v>
      </c>
      <c r="CL68">
        <v>67</v>
      </c>
      <c r="CM68">
        <v>18425</v>
      </c>
      <c r="CN68">
        <v>0.746</v>
      </c>
      <c r="CO68">
        <v>0</v>
      </c>
      <c r="CP68">
        <v>0</v>
      </c>
      <c r="CQ68">
        <v>6817</v>
      </c>
      <c r="CR68">
        <v>6926</v>
      </c>
      <c r="CS68">
        <v>444</v>
      </c>
      <c r="CT68">
        <v>406</v>
      </c>
      <c r="CU68">
        <v>51149</v>
      </c>
      <c r="CV68">
        <v>0.92300000000000004</v>
      </c>
      <c r="CW68">
        <v>3.2000000000000001E-2</v>
      </c>
      <c r="CX68">
        <v>1.0999999999999999E-2</v>
      </c>
      <c r="CY68">
        <v>2E-3</v>
      </c>
      <c r="CZ68">
        <v>4.0000000000000001E-3</v>
      </c>
      <c r="DA68">
        <v>2.7E-2</v>
      </c>
      <c r="DB68">
        <v>1.9E-2</v>
      </c>
      <c r="DC68">
        <v>0.40400000000000003</v>
      </c>
      <c r="DD68">
        <v>0.25900000000000001</v>
      </c>
      <c r="DE68">
        <v>0.13800000000000001</v>
      </c>
      <c r="DF68">
        <v>79.6874235212738</v>
      </c>
      <c r="DG68">
        <v>0.30545454545454498</v>
      </c>
      <c r="DH68">
        <v>0.42349999999999999</v>
      </c>
      <c r="DI68">
        <v>0.2409</v>
      </c>
      <c r="DJ68">
        <v>97</v>
      </c>
      <c r="DK68">
        <v>2.75</v>
      </c>
      <c r="DL68">
        <v>3.59</v>
      </c>
      <c r="DM68">
        <v>30.545454545454501</v>
      </c>
      <c r="DN68">
        <v>195.54</v>
      </c>
      <c r="DO68">
        <v>288.26</v>
      </c>
      <c r="DP68">
        <v>47.417408202925202</v>
      </c>
      <c r="DQ68">
        <v>656.67213728609897</v>
      </c>
      <c r="DR68">
        <v>1089.8154836666699</v>
      </c>
      <c r="DS68">
        <v>65.960366183750395</v>
      </c>
      <c r="DT68">
        <v>327755000</v>
      </c>
      <c r="DU68">
        <v>13797.31</v>
      </c>
    </row>
    <row r="69" spans="1:125" x14ac:dyDescent="0.3">
      <c r="A69">
        <v>2013</v>
      </c>
      <c r="B69" t="s">
        <v>204</v>
      </c>
      <c r="C69" t="s">
        <v>205</v>
      </c>
      <c r="D69" t="s">
        <v>206</v>
      </c>
      <c r="E69" t="s">
        <v>207</v>
      </c>
      <c r="F69" t="s">
        <v>125</v>
      </c>
      <c r="I69" t="s">
        <v>3718</v>
      </c>
      <c r="J69" t="s">
        <v>3718</v>
      </c>
      <c r="K69" t="s">
        <v>3718</v>
      </c>
      <c r="L69" t="s">
        <v>3718</v>
      </c>
      <c r="M69" t="s">
        <v>3718</v>
      </c>
      <c r="N69" t="s">
        <v>3718</v>
      </c>
      <c r="O69" t="s">
        <v>3718</v>
      </c>
      <c r="P69" t="s">
        <v>3718</v>
      </c>
      <c r="Q69" t="s">
        <v>3718</v>
      </c>
      <c r="U69" t="str">
        <f t="shared" si="7"/>
        <v/>
      </c>
      <c r="V69" s="2" t="str">
        <f t="shared" si="6"/>
        <v/>
      </c>
      <c r="Z69" t="str">
        <f t="shared" si="8"/>
        <v/>
      </c>
      <c r="AA69" t="str">
        <f t="shared" ref="AA69:AA97" si="11">IFERROR(Q69/$O69,"")</f>
        <v/>
      </c>
      <c r="AD69" t="str">
        <f t="shared" si="9"/>
        <v/>
      </c>
      <c r="AH69"/>
      <c r="AP69" t="str">
        <f t="shared" si="10"/>
        <v/>
      </c>
      <c r="AV69">
        <v>0</v>
      </c>
      <c r="AW69">
        <v>0</v>
      </c>
      <c r="AX69">
        <v>3166</v>
      </c>
      <c r="AY69">
        <v>3259</v>
      </c>
      <c r="AZ69">
        <v>3294</v>
      </c>
      <c r="BA69">
        <v>3343</v>
      </c>
      <c r="BB69">
        <v>3346</v>
      </c>
      <c r="BC69">
        <v>3373</v>
      </c>
      <c r="BD69">
        <v>3363</v>
      </c>
      <c r="BE69">
        <v>3455</v>
      </c>
      <c r="BF69">
        <v>3395</v>
      </c>
      <c r="BG69">
        <v>3337</v>
      </c>
      <c r="BH69">
        <v>3427</v>
      </c>
      <c r="BI69">
        <v>3417</v>
      </c>
      <c r="BJ69">
        <v>3430</v>
      </c>
      <c r="BK69">
        <v>3461</v>
      </c>
      <c r="BL69">
        <v>6</v>
      </c>
      <c r="BM69">
        <v>1892</v>
      </c>
      <c r="BN69">
        <v>1902</v>
      </c>
      <c r="BO69">
        <v>1927</v>
      </c>
      <c r="BP69">
        <v>1949</v>
      </c>
      <c r="BQ69">
        <v>1952</v>
      </c>
      <c r="BR69">
        <v>1951</v>
      </c>
      <c r="BS69">
        <v>1962</v>
      </c>
      <c r="BT69">
        <v>2001</v>
      </c>
      <c r="BU69">
        <v>1975</v>
      </c>
      <c r="BV69">
        <v>1925</v>
      </c>
      <c r="BW69">
        <v>2118</v>
      </c>
      <c r="BX69">
        <v>2115</v>
      </c>
      <c r="BY69">
        <v>2144</v>
      </c>
      <c r="BZ69">
        <v>2139</v>
      </c>
      <c r="CA69">
        <v>0.19</v>
      </c>
      <c r="CB69">
        <v>0.16200000000000001</v>
      </c>
      <c r="CC69">
        <v>0.14499999999999999</v>
      </c>
      <c r="CD69">
        <v>6.9000000000000006E-2</v>
      </c>
      <c r="CE69">
        <v>0.92600000000000005</v>
      </c>
      <c r="CF69">
        <v>-7.1999999999999995E-2</v>
      </c>
      <c r="CG69">
        <v>8.7999999999999995E-2</v>
      </c>
      <c r="CH69">
        <v>40.746649599999998</v>
      </c>
      <c r="CI69">
        <v>3</v>
      </c>
      <c r="CJ69">
        <v>5</v>
      </c>
      <c r="CK69">
        <v>16</v>
      </c>
      <c r="CL69">
        <v>29</v>
      </c>
      <c r="CM69">
        <v>0</v>
      </c>
      <c r="CN69">
        <v>0</v>
      </c>
      <c r="CO69">
        <v>0</v>
      </c>
      <c r="CP69">
        <v>0</v>
      </c>
      <c r="CQ69">
        <v>2170</v>
      </c>
      <c r="CR69">
        <v>2013</v>
      </c>
      <c r="CS69">
        <v>57</v>
      </c>
      <c r="CT69">
        <v>62</v>
      </c>
      <c r="CU69">
        <v>85852</v>
      </c>
      <c r="CV69">
        <v>0.157</v>
      </c>
      <c r="CW69">
        <v>0.11899999999999999</v>
      </c>
      <c r="CX69">
        <v>0.05</v>
      </c>
      <c r="CY69">
        <v>0.36599999999999999</v>
      </c>
      <c r="CZ69">
        <v>0.20100000000000001</v>
      </c>
      <c r="DA69">
        <v>0.106</v>
      </c>
      <c r="DB69">
        <v>0.32300000000000001</v>
      </c>
      <c r="DC69">
        <v>0.39400000000000002</v>
      </c>
      <c r="DD69">
        <v>0.247</v>
      </c>
      <c r="DE69">
        <v>0.16900000000000001</v>
      </c>
      <c r="DF69">
        <v>100.40823078454299</v>
      </c>
      <c r="DG69">
        <v>0.26894865525672401</v>
      </c>
      <c r="DK69">
        <v>4.47</v>
      </c>
      <c r="DL69">
        <v>5.19</v>
      </c>
      <c r="DM69">
        <v>16.107382550335601</v>
      </c>
      <c r="DT69">
        <v>15247000</v>
      </c>
      <c r="DU69">
        <v>4487.05</v>
      </c>
    </row>
    <row r="70" spans="1:125" x14ac:dyDescent="0.3">
      <c r="A70">
        <v>2016</v>
      </c>
      <c r="B70" t="s">
        <v>208</v>
      </c>
      <c r="C70" t="s">
        <v>205</v>
      </c>
      <c r="D70" t="s">
        <v>206</v>
      </c>
      <c r="E70" t="s">
        <v>207</v>
      </c>
      <c r="F70" t="s">
        <v>125</v>
      </c>
      <c r="I70" t="s">
        <v>3718</v>
      </c>
      <c r="J70" t="s">
        <v>3718</v>
      </c>
      <c r="K70" t="s">
        <v>3718</v>
      </c>
      <c r="L70" t="s">
        <v>3718</v>
      </c>
      <c r="M70" t="s">
        <v>3718</v>
      </c>
      <c r="N70" t="s">
        <v>3718</v>
      </c>
      <c r="O70" t="s">
        <v>3718</v>
      </c>
      <c r="P70" t="s">
        <v>3718</v>
      </c>
      <c r="Q70" t="s">
        <v>3718</v>
      </c>
      <c r="U70" t="str">
        <f t="shared" si="7"/>
        <v/>
      </c>
      <c r="V70" s="2" t="str">
        <f t="shared" si="6"/>
        <v/>
      </c>
      <c r="Z70" t="str">
        <f t="shared" si="8"/>
        <v/>
      </c>
      <c r="AA70" t="str">
        <f t="shared" si="11"/>
        <v/>
      </c>
      <c r="AD70" t="str">
        <f t="shared" si="9"/>
        <v/>
      </c>
      <c r="AH70"/>
      <c r="AP70" t="str">
        <f t="shared" si="10"/>
        <v/>
      </c>
      <c r="AV70">
        <v>0</v>
      </c>
      <c r="AW70">
        <v>0</v>
      </c>
      <c r="AX70">
        <v>5559</v>
      </c>
      <c r="AY70">
        <v>5582</v>
      </c>
      <c r="AZ70">
        <v>5676</v>
      </c>
      <c r="BA70">
        <v>5777</v>
      </c>
      <c r="BB70">
        <v>5822</v>
      </c>
      <c r="BC70">
        <v>5781</v>
      </c>
      <c r="BD70">
        <v>5705</v>
      </c>
      <c r="BE70">
        <v>5729</v>
      </c>
      <c r="BF70">
        <v>5640</v>
      </c>
      <c r="BG70">
        <v>5634</v>
      </c>
      <c r="BH70">
        <v>5214</v>
      </c>
      <c r="BI70">
        <v>5147</v>
      </c>
      <c r="BJ70">
        <v>5090</v>
      </c>
      <c r="BK70">
        <v>5160</v>
      </c>
      <c r="BL70">
        <v>-11</v>
      </c>
      <c r="BM70">
        <v>3337</v>
      </c>
      <c r="BN70">
        <v>3333</v>
      </c>
      <c r="BO70">
        <v>3342</v>
      </c>
      <c r="BP70">
        <v>3318</v>
      </c>
      <c r="BQ70">
        <v>3315</v>
      </c>
      <c r="BR70">
        <v>3310</v>
      </c>
      <c r="BS70">
        <v>3258</v>
      </c>
      <c r="BT70">
        <v>3265</v>
      </c>
      <c r="BU70">
        <v>3213</v>
      </c>
      <c r="BV70">
        <v>3202</v>
      </c>
      <c r="BW70">
        <v>3099</v>
      </c>
      <c r="BX70">
        <v>3080</v>
      </c>
      <c r="BY70">
        <v>3101</v>
      </c>
      <c r="BZ70">
        <v>3199</v>
      </c>
      <c r="CA70">
        <v>0.105</v>
      </c>
      <c r="CB70">
        <v>9.7000000000000003E-2</v>
      </c>
      <c r="CC70">
        <v>0.12</v>
      </c>
      <c r="CD70">
        <v>0.2</v>
      </c>
      <c r="CE70">
        <v>1.165</v>
      </c>
      <c r="CF70">
        <v>0.127</v>
      </c>
      <c r="CG70">
        <v>9.8000000000000004E-2</v>
      </c>
      <c r="CH70">
        <v>15.411614500000001</v>
      </c>
      <c r="CI70">
        <v>1</v>
      </c>
      <c r="CJ70">
        <v>2</v>
      </c>
      <c r="CK70">
        <v>4</v>
      </c>
      <c r="CL70">
        <v>29</v>
      </c>
      <c r="CM70">
        <v>0</v>
      </c>
      <c r="CN70">
        <v>0</v>
      </c>
      <c r="CO70">
        <v>0</v>
      </c>
      <c r="CP70">
        <v>0</v>
      </c>
      <c r="CQ70">
        <v>3225</v>
      </c>
      <c r="CR70">
        <v>3633</v>
      </c>
      <c r="CS70">
        <v>112</v>
      </c>
      <c r="CT70">
        <v>123</v>
      </c>
      <c r="CU70">
        <v>112218</v>
      </c>
      <c r="CV70">
        <v>0.23400000000000001</v>
      </c>
      <c r="CW70">
        <v>0.154</v>
      </c>
      <c r="CX70">
        <v>3.9E-2</v>
      </c>
      <c r="CY70">
        <v>8.2000000000000003E-2</v>
      </c>
      <c r="CZ70">
        <v>0.44</v>
      </c>
      <c r="DA70">
        <v>5.1999999999999998E-2</v>
      </c>
      <c r="DB70">
        <v>0.44</v>
      </c>
      <c r="DC70">
        <v>0.41299999999999998</v>
      </c>
      <c r="DD70">
        <v>0.32800000000000001</v>
      </c>
      <c r="DE70">
        <v>0.154</v>
      </c>
      <c r="DF70">
        <v>105.53883629705</v>
      </c>
      <c r="DG70">
        <v>-0.147783251231527</v>
      </c>
      <c r="DK70">
        <v>6.52</v>
      </c>
      <c r="DL70">
        <v>5.19</v>
      </c>
      <c r="DM70">
        <v>-20.398773006134999</v>
      </c>
      <c r="DT70">
        <v>28086000</v>
      </c>
      <c r="DU70">
        <v>5483.4</v>
      </c>
    </row>
    <row r="71" spans="1:125" x14ac:dyDescent="0.3">
      <c r="A71">
        <v>2020</v>
      </c>
      <c r="B71" t="s">
        <v>209</v>
      </c>
      <c r="C71" t="s">
        <v>205</v>
      </c>
      <c r="D71" t="s">
        <v>206</v>
      </c>
      <c r="E71" t="s">
        <v>207</v>
      </c>
      <c r="F71" t="s">
        <v>210</v>
      </c>
      <c r="G71">
        <v>211260</v>
      </c>
      <c r="H71" t="s">
        <v>211</v>
      </c>
      <c r="I71" t="s">
        <v>3718</v>
      </c>
      <c r="J71" t="s">
        <v>3718</v>
      </c>
      <c r="K71" t="s">
        <v>3718</v>
      </c>
      <c r="L71" t="s">
        <v>3718</v>
      </c>
      <c r="O71" t="s">
        <v>3718</v>
      </c>
      <c r="P71" t="s">
        <v>3718</v>
      </c>
      <c r="Q71" t="s">
        <v>3718</v>
      </c>
      <c r="U71" t="str">
        <f t="shared" si="7"/>
        <v/>
      </c>
      <c r="V71" s="2" t="str">
        <f t="shared" si="6"/>
        <v/>
      </c>
      <c r="Z71" t="str">
        <f t="shared" si="8"/>
        <v/>
      </c>
      <c r="AA71" t="str">
        <f t="shared" si="11"/>
        <v/>
      </c>
      <c r="AD71" t="str">
        <f t="shared" si="9"/>
        <v/>
      </c>
      <c r="AH71"/>
      <c r="AP71" t="str">
        <f t="shared" si="10"/>
        <v/>
      </c>
      <c r="AU71">
        <v>0.4</v>
      </c>
      <c r="AV71">
        <v>0</v>
      </c>
      <c r="AW71">
        <v>0</v>
      </c>
      <c r="AX71">
        <v>293321</v>
      </c>
      <c r="AY71">
        <v>296197</v>
      </c>
      <c r="AZ71">
        <v>298255</v>
      </c>
      <c r="BA71">
        <v>301142</v>
      </c>
      <c r="BB71">
        <v>299893</v>
      </c>
      <c r="BC71">
        <v>297547</v>
      </c>
      <c r="BD71">
        <v>297249</v>
      </c>
      <c r="BE71">
        <v>294338</v>
      </c>
      <c r="BF71">
        <v>290521</v>
      </c>
      <c r="BG71">
        <v>288000</v>
      </c>
      <c r="BH71">
        <v>290893</v>
      </c>
      <c r="BI71">
        <v>289169</v>
      </c>
      <c r="BJ71">
        <v>286983</v>
      </c>
      <c r="BK71">
        <v>286075</v>
      </c>
      <c r="BL71">
        <v>-351</v>
      </c>
      <c r="BM71">
        <v>129630</v>
      </c>
      <c r="BN71">
        <v>129915</v>
      </c>
      <c r="BO71">
        <v>129870</v>
      </c>
      <c r="BP71">
        <v>130273</v>
      </c>
      <c r="BQ71">
        <v>129157</v>
      </c>
      <c r="BR71">
        <v>127704</v>
      </c>
      <c r="BS71">
        <v>127671</v>
      </c>
      <c r="BT71">
        <v>125927</v>
      </c>
      <c r="BU71">
        <v>123565</v>
      </c>
      <c r="BV71">
        <v>122156</v>
      </c>
      <c r="BW71">
        <v>123615</v>
      </c>
      <c r="BX71">
        <v>122649</v>
      </c>
      <c r="BY71">
        <v>121963</v>
      </c>
      <c r="BZ71">
        <v>121870</v>
      </c>
      <c r="CA71">
        <v>5.8000000000000003E-2</v>
      </c>
      <c r="CB71">
        <v>0.104</v>
      </c>
      <c r="CC71">
        <v>0.187</v>
      </c>
      <c r="CD71">
        <v>8.4000000000000005E-2</v>
      </c>
      <c r="CE71">
        <v>1.0289999999999999</v>
      </c>
      <c r="CF71">
        <v>-3.3000000000000002E-2</v>
      </c>
      <c r="CG71">
        <v>2E-3</v>
      </c>
      <c r="CH71">
        <v>24.696873</v>
      </c>
      <c r="CI71">
        <v>2</v>
      </c>
      <c r="CJ71">
        <v>3</v>
      </c>
      <c r="CK71">
        <v>9</v>
      </c>
      <c r="CL71">
        <v>29</v>
      </c>
      <c r="CM71">
        <v>16500</v>
      </c>
      <c r="CN71">
        <v>5.7000000000000002E-2</v>
      </c>
      <c r="CO71">
        <v>76169</v>
      </c>
      <c r="CP71">
        <v>0.26200000000000001</v>
      </c>
      <c r="CQ71">
        <v>142738</v>
      </c>
      <c r="CR71">
        <v>138075</v>
      </c>
      <c r="CS71">
        <v>8759</v>
      </c>
      <c r="CT71">
        <v>8777</v>
      </c>
      <c r="CU71">
        <v>99162</v>
      </c>
      <c r="CV71">
        <v>0.55200000000000005</v>
      </c>
      <c r="CW71">
        <v>9.7000000000000003E-2</v>
      </c>
      <c r="CX71">
        <v>5.0999999999999997E-2</v>
      </c>
      <c r="CY71">
        <v>7.0000000000000007E-2</v>
      </c>
      <c r="CZ71">
        <v>0.124</v>
      </c>
      <c r="DA71">
        <v>0.105</v>
      </c>
      <c r="DB71">
        <v>0.108</v>
      </c>
      <c r="DC71">
        <v>0.245</v>
      </c>
      <c r="DD71">
        <v>0.32600000000000001</v>
      </c>
      <c r="DE71">
        <v>0.37</v>
      </c>
      <c r="DF71">
        <v>107.239328968148</v>
      </c>
      <c r="DG71">
        <v>0.33952254641909801</v>
      </c>
      <c r="DK71">
        <v>3.77</v>
      </c>
      <c r="DL71">
        <v>5.05</v>
      </c>
      <c r="DM71">
        <v>33.952254641909803</v>
      </c>
      <c r="DN71">
        <v>490.88</v>
      </c>
      <c r="DO71">
        <v>608.91999999999996</v>
      </c>
      <c r="DP71">
        <v>24.046610169491501</v>
      </c>
      <c r="DQ71">
        <v>1883.91878543497</v>
      </c>
      <c r="DR71">
        <v>2658.6647952326498</v>
      </c>
      <c r="DS71">
        <v>41.124172431817499</v>
      </c>
      <c r="DT71">
        <v>4080608000</v>
      </c>
      <c r="DU71">
        <v>14210.97</v>
      </c>
    </row>
    <row r="72" spans="1:125" x14ac:dyDescent="0.3">
      <c r="A72">
        <v>2050</v>
      </c>
      <c r="B72" t="s">
        <v>212</v>
      </c>
      <c r="C72" t="s">
        <v>205</v>
      </c>
      <c r="D72" t="s">
        <v>206</v>
      </c>
      <c r="E72" t="s">
        <v>207</v>
      </c>
      <c r="F72" t="s">
        <v>125</v>
      </c>
      <c r="I72" t="s">
        <v>3718</v>
      </c>
      <c r="J72" t="s">
        <v>3718</v>
      </c>
      <c r="K72" t="s">
        <v>3718</v>
      </c>
      <c r="L72" t="s">
        <v>3718</v>
      </c>
      <c r="O72" t="s">
        <v>3718</v>
      </c>
      <c r="P72" t="s">
        <v>3718</v>
      </c>
      <c r="Q72" t="s">
        <v>3718</v>
      </c>
      <c r="U72" t="str">
        <f t="shared" si="7"/>
        <v/>
      </c>
      <c r="V72" s="2" t="str">
        <f t="shared" si="6"/>
        <v/>
      </c>
      <c r="Z72" t="str">
        <f t="shared" si="8"/>
        <v/>
      </c>
      <c r="AA72" t="str">
        <f t="shared" si="11"/>
        <v/>
      </c>
      <c r="AD72" t="str">
        <f t="shared" si="9"/>
        <v/>
      </c>
      <c r="AH72"/>
      <c r="AP72" t="str">
        <f t="shared" si="10"/>
        <v/>
      </c>
      <c r="AU72">
        <v>0</v>
      </c>
      <c r="AV72">
        <v>0</v>
      </c>
      <c r="AW72">
        <v>1</v>
      </c>
      <c r="AX72">
        <v>17084</v>
      </c>
      <c r="AY72">
        <v>17419</v>
      </c>
      <c r="AZ72">
        <v>17656</v>
      </c>
      <c r="BA72">
        <v>17852</v>
      </c>
      <c r="BB72">
        <v>17936</v>
      </c>
      <c r="BC72">
        <v>17955</v>
      </c>
      <c r="BD72">
        <v>18022</v>
      </c>
      <c r="BE72">
        <v>18090</v>
      </c>
      <c r="BF72">
        <v>18219</v>
      </c>
      <c r="BG72">
        <v>18386</v>
      </c>
      <c r="BH72">
        <v>18661</v>
      </c>
      <c r="BI72">
        <v>18594</v>
      </c>
      <c r="BJ72">
        <v>18259</v>
      </c>
      <c r="BK72">
        <v>18224</v>
      </c>
      <c r="BL72">
        <v>4</v>
      </c>
      <c r="BM72">
        <v>6348</v>
      </c>
      <c r="BN72">
        <v>6456</v>
      </c>
      <c r="BO72">
        <v>6554</v>
      </c>
      <c r="BP72">
        <v>6581</v>
      </c>
      <c r="BQ72">
        <v>6594</v>
      </c>
      <c r="BR72">
        <v>6543</v>
      </c>
      <c r="BS72">
        <v>6569</v>
      </c>
      <c r="BT72">
        <v>6518</v>
      </c>
      <c r="BU72">
        <v>6549</v>
      </c>
      <c r="BV72">
        <v>6610</v>
      </c>
      <c r="BW72">
        <v>6685</v>
      </c>
      <c r="BX72">
        <v>6586</v>
      </c>
      <c r="BY72">
        <v>6433</v>
      </c>
      <c r="BZ72">
        <v>6407</v>
      </c>
      <c r="CA72">
        <v>0.17299999999999999</v>
      </c>
      <c r="CB72">
        <v>0.219</v>
      </c>
      <c r="CC72">
        <v>0.377</v>
      </c>
      <c r="CD72">
        <v>0.13</v>
      </c>
      <c r="CE72">
        <v>0.68899999999999995</v>
      </c>
      <c r="CF72">
        <v>-0.215</v>
      </c>
      <c r="CG72">
        <v>-0.106</v>
      </c>
      <c r="CH72">
        <v>98.500319000000005</v>
      </c>
      <c r="CI72">
        <v>5</v>
      </c>
      <c r="CJ72">
        <v>10</v>
      </c>
      <c r="CK72">
        <v>28</v>
      </c>
      <c r="CL72">
        <v>29</v>
      </c>
      <c r="CM72">
        <v>14385</v>
      </c>
      <c r="CN72">
        <v>1</v>
      </c>
      <c r="CO72">
        <v>0</v>
      </c>
      <c r="CP72">
        <v>0</v>
      </c>
      <c r="CQ72">
        <v>2961</v>
      </c>
      <c r="CR72">
        <v>2325</v>
      </c>
      <c r="CS72">
        <v>254</v>
      </c>
      <c r="CT72">
        <v>227</v>
      </c>
      <c r="CU72">
        <v>59011</v>
      </c>
      <c r="CV72">
        <v>8.7999999999999995E-2</v>
      </c>
      <c r="CW72">
        <v>2.1999999999999999E-2</v>
      </c>
      <c r="CX72">
        <v>1.2E-2</v>
      </c>
      <c r="CY72">
        <v>0.82399999999999995</v>
      </c>
      <c r="CZ72">
        <v>1.6E-2</v>
      </c>
      <c r="DA72">
        <v>3.9E-2</v>
      </c>
      <c r="DB72">
        <v>2.1999999999999999E-2</v>
      </c>
      <c r="DC72">
        <v>0.47899999999999998</v>
      </c>
      <c r="DD72">
        <v>0.252</v>
      </c>
      <c r="DE72">
        <v>9.7000000000000003E-2</v>
      </c>
      <c r="DF72">
        <v>104.935593726861</v>
      </c>
      <c r="DG72">
        <v>0.344743276283619</v>
      </c>
      <c r="DK72">
        <v>4.09</v>
      </c>
      <c r="DL72">
        <v>5.5</v>
      </c>
      <c r="DM72">
        <v>34.474327628361898</v>
      </c>
      <c r="DT72">
        <v>336900000</v>
      </c>
      <c r="DU72">
        <v>18453.2</v>
      </c>
    </row>
    <row r="73" spans="1:125" x14ac:dyDescent="0.3">
      <c r="A73">
        <v>2060</v>
      </c>
      <c r="B73" t="s">
        <v>213</v>
      </c>
      <c r="C73" t="s">
        <v>205</v>
      </c>
      <c r="D73" t="s">
        <v>206</v>
      </c>
      <c r="E73" t="s">
        <v>207</v>
      </c>
      <c r="F73" t="s">
        <v>125</v>
      </c>
      <c r="I73" t="s">
        <v>3718</v>
      </c>
      <c r="J73" t="s">
        <v>3718</v>
      </c>
      <c r="K73" t="s">
        <v>3718</v>
      </c>
      <c r="L73" t="s">
        <v>3718</v>
      </c>
      <c r="O73" t="s">
        <v>3718</v>
      </c>
      <c r="P73" t="s">
        <v>3718</v>
      </c>
      <c r="Q73" t="s">
        <v>3718</v>
      </c>
      <c r="U73" t="str">
        <f t="shared" si="7"/>
        <v/>
      </c>
      <c r="V73" s="2" t="str">
        <f t="shared" si="6"/>
        <v/>
      </c>
      <c r="Z73" t="str">
        <f t="shared" si="8"/>
        <v/>
      </c>
      <c r="AA73" t="str">
        <f t="shared" si="11"/>
        <v/>
      </c>
      <c r="AD73" t="str">
        <f t="shared" si="9"/>
        <v/>
      </c>
      <c r="AH73"/>
      <c r="AP73" t="str">
        <f t="shared" si="10"/>
        <v/>
      </c>
      <c r="AV73">
        <v>1</v>
      </c>
      <c r="AW73">
        <v>0</v>
      </c>
      <c r="AX73">
        <v>1002</v>
      </c>
      <c r="AY73">
        <v>1030</v>
      </c>
      <c r="AZ73">
        <v>979</v>
      </c>
      <c r="BA73">
        <v>951</v>
      </c>
      <c r="BB73">
        <v>947</v>
      </c>
      <c r="BC73">
        <v>904</v>
      </c>
      <c r="BD73">
        <v>902</v>
      </c>
      <c r="BE73">
        <v>869</v>
      </c>
      <c r="BF73">
        <v>880</v>
      </c>
      <c r="BG73">
        <v>836</v>
      </c>
      <c r="BH73">
        <v>830</v>
      </c>
      <c r="BI73">
        <v>842</v>
      </c>
      <c r="BJ73">
        <v>870</v>
      </c>
      <c r="BK73">
        <v>844</v>
      </c>
      <c r="BL73">
        <v>-13</v>
      </c>
      <c r="BM73">
        <v>469</v>
      </c>
      <c r="BN73">
        <v>476</v>
      </c>
      <c r="BO73">
        <v>441</v>
      </c>
      <c r="BP73">
        <v>421</v>
      </c>
      <c r="BQ73">
        <v>415</v>
      </c>
      <c r="BR73">
        <v>385</v>
      </c>
      <c r="BS73">
        <v>367</v>
      </c>
      <c r="BT73">
        <v>344</v>
      </c>
      <c r="BU73">
        <v>341</v>
      </c>
      <c r="BV73">
        <v>326</v>
      </c>
      <c r="BW73">
        <v>311</v>
      </c>
      <c r="BX73">
        <v>321</v>
      </c>
      <c r="BY73">
        <v>340</v>
      </c>
      <c r="BZ73">
        <v>325</v>
      </c>
      <c r="CA73">
        <v>0.05</v>
      </c>
      <c r="CB73">
        <v>0.13600000000000001</v>
      </c>
      <c r="CC73">
        <v>0.32200000000000001</v>
      </c>
      <c r="CD73">
        <v>0.19900000000000001</v>
      </c>
      <c r="CE73">
        <v>1.0900000000000001</v>
      </c>
      <c r="CF73">
        <v>3.7999999999999999E-2</v>
      </c>
      <c r="CG73">
        <v>0.22700000000000001</v>
      </c>
      <c r="CH73">
        <v>23.7077217</v>
      </c>
      <c r="CI73">
        <v>2</v>
      </c>
      <c r="CJ73">
        <v>3</v>
      </c>
      <c r="CK73">
        <v>7</v>
      </c>
      <c r="CL73">
        <v>29</v>
      </c>
      <c r="CM73">
        <v>0</v>
      </c>
      <c r="CO73">
        <v>0</v>
      </c>
      <c r="CP73">
        <v>0</v>
      </c>
      <c r="CQ73">
        <v>398</v>
      </c>
      <c r="CR73">
        <v>413</v>
      </c>
      <c r="CS73">
        <v>88</v>
      </c>
      <c r="CT73">
        <v>108</v>
      </c>
      <c r="CU73">
        <v>96382</v>
      </c>
      <c r="CV73">
        <v>0.44400000000000001</v>
      </c>
      <c r="CW73">
        <v>8.6999999999999994E-2</v>
      </c>
      <c r="CX73">
        <v>4.0000000000000001E-3</v>
      </c>
      <c r="CY73">
        <v>0.30099999999999999</v>
      </c>
      <c r="CZ73">
        <v>7.5999999999999998E-2</v>
      </c>
      <c r="DA73">
        <v>8.8999999999999996E-2</v>
      </c>
      <c r="DB73">
        <v>9.2999999999999999E-2</v>
      </c>
      <c r="DC73">
        <v>0.28299999999999997</v>
      </c>
      <c r="DD73">
        <v>0.40400000000000003</v>
      </c>
      <c r="DE73">
        <v>0.26300000000000001</v>
      </c>
      <c r="DF73">
        <v>100.698797145426</v>
      </c>
      <c r="DG73">
        <v>0.33076923076923098</v>
      </c>
      <c r="DK73">
        <v>3.9</v>
      </c>
      <c r="DL73">
        <v>5.19</v>
      </c>
      <c r="DM73">
        <v>33.076923076923102</v>
      </c>
      <c r="DT73">
        <v>13010000</v>
      </c>
      <c r="DU73">
        <v>15040.46</v>
      </c>
    </row>
    <row r="74" spans="1:125" x14ac:dyDescent="0.3">
      <c r="A74">
        <v>2063</v>
      </c>
      <c r="B74" t="s">
        <v>214</v>
      </c>
      <c r="C74" t="s">
        <v>205</v>
      </c>
      <c r="D74" t="s">
        <v>206</v>
      </c>
      <c r="E74" t="s">
        <v>207</v>
      </c>
      <c r="F74" t="s">
        <v>125</v>
      </c>
      <c r="I74" t="s">
        <v>3718</v>
      </c>
      <c r="J74" t="s">
        <v>3718</v>
      </c>
      <c r="K74" t="s">
        <v>3718</v>
      </c>
      <c r="L74" t="s">
        <v>3718</v>
      </c>
      <c r="O74" t="s">
        <v>3718</v>
      </c>
      <c r="P74" t="s">
        <v>3718</v>
      </c>
      <c r="Q74" t="s">
        <v>3718</v>
      </c>
      <c r="U74" t="str">
        <f t="shared" si="7"/>
        <v/>
      </c>
      <c r="V74" s="2" t="str">
        <f t="shared" si="6"/>
        <v/>
      </c>
      <c r="Z74" t="str">
        <f t="shared" si="8"/>
        <v/>
      </c>
      <c r="AA74" t="str">
        <f t="shared" si="11"/>
        <v/>
      </c>
      <c r="AD74" t="str">
        <f t="shared" si="9"/>
        <v/>
      </c>
      <c r="AH74"/>
      <c r="AP74" t="str">
        <f t="shared" si="10"/>
        <v/>
      </c>
      <c r="AU74">
        <v>0</v>
      </c>
      <c r="AV74">
        <v>0</v>
      </c>
      <c r="BH74">
        <v>7080</v>
      </c>
      <c r="BI74">
        <v>6971</v>
      </c>
      <c r="BJ74">
        <v>6899</v>
      </c>
      <c r="BK74">
        <v>6769</v>
      </c>
      <c r="BL74">
        <v>-23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2739</v>
      </c>
      <c r="BX74">
        <v>2642</v>
      </c>
      <c r="BY74">
        <v>2623</v>
      </c>
      <c r="BZ74">
        <v>2592</v>
      </c>
      <c r="CA74">
        <v>5.5E-2</v>
      </c>
      <c r="CB74">
        <v>6.7000000000000004E-2</v>
      </c>
      <c r="CC74">
        <v>0.23599999999999999</v>
      </c>
      <c r="CD74">
        <v>0.13800000000000001</v>
      </c>
      <c r="CE74">
        <v>0.96199999999999997</v>
      </c>
      <c r="CF74">
        <v>-0.12</v>
      </c>
      <c r="CG74">
        <v>2.3E-2</v>
      </c>
      <c r="CH74">
        <v>40.491384799999999</v>
      </c>
      <c r="CI74">
        <v>3</v>
      </c>
      <c r="CJ74">
        <v>5</v>
      </c>
      <c r="CK74">
        <v>15</v>
      </c>
      <c r="CL74">
        <v>29</v>
      </c>
      <c r="CM74">
        <v>0</v>
      </c>
      <c r="CN74">
        <v>0</v>
      </c>
      <c r="CO74">
        <v>0</v>
      </c>
      <c r="CP74">
        <v>0</v>
      </c>
      <c r="CQ74">
        <v>2357</v>
      </c>
      <c r="CR74">
        <v>2075</v>
      </c>
      <c r="CS74">
        <v>388</v>
      </c>
      <c r="CT74">
        <v>397</v>
      </c>
      <c r="CU74">
        <v>91356</v>
      </c>
      <c r="CV74">
        <v>0.70499999999999996</v>
      </c>
      <c r="CW74">
        <v>5.8999999999999997E-2</v>
      </c>
      <c r="CX74">
        <v>1.6E-2</v>
      </c>
      <c r="CY74">
        <v>5.2999999999999999E-2</v>
      </c>
      <c r="CZ74">
        <v>8.2000000000000003E-2</v>
      </c>
      <c r="DA74">
        <v>8.5000000000000006E-2</v>
      </c>
      <c r="DB74">
        <v>8.1000000000000003E-2</v>
      </c>
      <c r="DC74">
        <v>0.23799999999999999</v>
      </c>
      <c r="DD74">
        <v>0.39300000000000002</v>
      </c>
      <c r="DE74">
        <v>0.315</v>
      </c>
      <c r="DF74">
        <v>99.901132554809394</v>
      </c>
      <c r="DL74">
        <v>5.05</v>
      </c>
      <c r="DT74">
        <v>77757000</v>
      </c>
      <c r="DU74">
        <v>11311.75</v>
      </c>
    </row>
    <row r="75" spans="1:125" x14ac:dyDescent="0.3">
      <c r="A75">
        <v>2066</v>
      </c>
      <c r="B75" t="s">
        <v>215</v>
      </c>
      <c r="C75" t="s">
        <v>205</v>
      </c>
      <c r="D75" t="s">
        <v>206</v>
      </c>
      <c r="E75" t="s">
        <v>207</v>
      </c>
      <c r="F75" t="s">
        <v>125</v>
      </c>
      <c r="I75" t="s">
        <v>3718</v>
      </c>
      <c r="J75" t="s">
        <v>3718</v>
      </c>
      <c r="K75" t="s">
        <v>3718</v>
      </c>
      <c r="O75" t="s">
        <v>3718</v>
      </c>
      <c r="P75" t="s">
        <v>3718</v>
      </c>
      <c r="Q75" t="s">
        <v>3718</v>
      </c>
      <c r="U75" t="str">
        <f t="shared" si="7"/>
        <v/>
      </c>
      <c r="V75" s="2" t="str">
        <f t="shared" si="6"/>
        <v/>
      </c>
      <c r="Z75" t="str">
        <f t="shared" si="8"/>
        <v/>
      </c>
      <c r="AA75" t="str">
        <f t="shared" si="11"/>
        <v/>
      </c>
      <c r="AD75" t="str">
        <f t="shared" si="9"/>
        <v/>
      </c>
      <c r="AH75"/>
      <c r="AP75" t="str">
        <f t="shared" si="10"/>
        <v/>
      </c>
      <c r="AV75">
        <v>0</v>
      </c>
      <c r="BH75">
        <v>2614</v>
      </c>
      <c r="BI75">
        <v>2621</v>
      </c>
      <c r="BJ75">
        <v>2609</v>
      </c>
      <c r="BK75">
        <v>2674</v>
      </c>
      <c r="BL75">
        <v>-2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900</v>
      </c>
      <c r="BX75">
        <v>904</v>
      </c>
      <c r="BY75">
        <v>921</v>
      </c>
      <c r="BZ75">
        <v>935</v>
      </c>
      <c r="CA75">
        <v>7.5999999999999998E-2</v>
      </c>
      <c r="CB75">
        <v>0.13900000000000001</v>
      </c>
      <c r="CC75">
        <v>0.246</v>
      </c>
      <c r="CD75">
        <v>0.215</v>
      </c>
      <c r="CE75">
        <v>0.81699999999999995</v>
      </c>
      <c r="CF75">
        <v>0.128</v>
      </c>
      <c r="CG75">
        <v>6.4000000000000001E-2</v>
      </c>
      <c r="CH75">
        <v>41.257179299999997</v>
      </c>
      <c r="CI75">
        <v>3</v>
      </c>
      <c r="CJ75">
        <v>5</v>
      </c>
      <c r="CK75">
        <v>17</v>
      </c>
      <c r="CL75">
        <v>29</v>
      </c>
      <c r="CM75">
        <v>0</v>
      </c>
      <c r="CN75">
        <v>0</v>
      </c>
      <c r="CO75">
        <v>0</v>
      </c>
      <c r="CP75">
        <v>0</v>
      </c>
      <c r="CQ75">
        <v>478.92689999999999</v>
      </c>
      <c r="CR75">
        <v>540</v>
      </c>
      <c r="CS75">
        <v>98.692499999999995</v>
      </c>
      <c r="CT75">
        <v>105</v>
      </c>
      <c r="CU75">
        <v>63837</v>
      </c>
      <c r="CV75">
        <v>0.52400000000000002</v>
      </c>
      <c r="CW75">
        <v>6.5000000000000002E-2</v>
      </c>
      <c r="CX75">
        <v>0</v>
      </c>
      <c r="CY75">
        <v>0.33900000000000002</v>
      </c>
      <c r="CZ75">
        <v>5.0000000000000001E-3</v>
      </c>
      <c r="DA75">
        <v>6.7000000000000004E-2</v>
      </c>
      <c r="DB75">
        <v>1.4E-2</v>
      </c>
      <c r="DC75">
        <v>0.29099999999999998</v>
      </c>
      <c r="DD75">
        <v>0.35199999999999998</v>
      </c>
      <c r="DE75">
        <v>0.28100000000000003</v>
      </c>
      <c r="DF75">
        <v>97.118669015050898</v>
      </c>
      <c r="DL75">
        <v>5.09</v>
      </c>
      <c r="DT75">
        <v>37029000</v>
      </c>
      <c r="DU75">
        <v>14302.43</v>
      </c>
    </row>
    <row r="76" spans="1:125" x14ac:dyDescent="0.3">
      <c r="A76">
        <v>2068</v>
      </c>
      <c r="B76" t="s">
        <v>216</v>
      </c>
      <c r="C76" t="s">
        <v>205</v>
      </c>
      <c r="D76" t="s">
        <v>206</v>
      </c>
      <c r="E76" t="s">
        <v>207</v>
      </c>
      <c r="F76" t="s">
        <v>125</v>
      </c>
      <c r="I76" t="s">
        <v>3718</v>
      </c>
      <c r="J76" t="s">
        <v>3718</v>
      </c>
      <c r="K76" t="s">
        <v>3718</v>
      </c>
      <c r="O76" t="s">
        <v>3718</v>
      </c>
      <c r="P76" t="s">
        <v>3718</v>
      </c>
      <c r="Q76" t="s">
        <v>3718</v>
      </c>
      <c r="U76" t="str">
        <f t="shared" si="7"/>
        <v/>
      </c>
      <c r="V76" s="2" t="str">
        <f t="shared" si="6"/>
        <v/>
      </c>
      <c r="Z76" t="str">
        <f t="shared" si="8"/>
        <v/>
      </c>
      <c r="AA76" t="str">
        <f t="shared" si="11"/>
        <v/>
      </c>
      <c r="AD76" t="str">
        <f t="shared" si="9"/>
        <v/>
      </c>
      <c r="AH76"/>
      <c r="AP76" t="str">
        <f t="shared" si="10"/>
        <v/>
      </c>
      <c r="AV76">
        <v>0</v>
      </c>
      <c r="AW76">
        <v>0</v>
      </c>
      <c r="AX76">
        <v>1835</v>
      </c>
      <c r="AY76">
        <v>1872</v>
      </c>
      <c r="AZ76">
        <v>1908</v>
      </c>
      <c r="BA76">
        <v>1943</v>
      </c>
      <c r="BB76">
        <v>1916</v>
      </c>
      <c r="BC76">
        <v>1933</v>
      </c>
      <c r="BD76">
        <v>2055</v>
      </c>
      <c r="BE76">
        <v>2084</v>
      </c>
      <c r="BF76">
        <v>2032</v>
      </c>
      <c r="BG76">
        <v>2097</v>
      </c>
      <c r="BH76">
        <v>1614</v>
      </c>
      <c r="BI76">
        <v>1595</v>
      </c>
      <c r="BJ76">
        <v>1575</v>
      </c>
      <c r="BK76">
        <v>1584</v>
      </c>
      <c r="BL76">
        <v>-10</v>
      </c>
      <c r="BM76">
        <v>879</v>
      </c>
      <c r="BN76">
        <v>881</v>
      </c>
      <c r="BO76">
        <v>902</v>
      </c>
      <c r="BP76">
        <v>909</v>
      </c>
      <c r="BQ76">
        <v>916</v>
      </c>
      <c r="BR76">
        <v>934</v>
      </c>
      <c r="BS76">
        <v>1007</v>
      </c>
      <c r="BT76">
        <v>982</v>
      </c>
      <c r="BU76">
        <v>957</v>
      </c>
      <c r="BV76">
        <v>995</v>
      </c>
      <c r="BW76">
        <v>757</v>
      </c>
      <c r="BX76">
        <v>735</v>
      </c>
      <c r="BY76">
        <v>741</v>
      </c>
      <c r="BZ76">
        <v>760</v>
      </c>
      <c r="CA76">
        <v>3.3000000000000002E-2</v>
      </c>
      <c r="CB76">
        <v>7.2999999999999995E-2</v>
      </c>
      <c r="CC76">
        <v>8.7999999999999995E-2</v>
      </c>
      <c r="CD76">
        <v>0.16400000000000001</v>
      </c>
      <c r="CE76">
        <v>1.0109999999999999</v>
      </c>
      <c r="CF76">
        <v>0.105</v>
      </c>
      <c r="CG76">
        <v>-5.2999999999999999E-2</v>
      </c>
      <c r="CH76">
        <v>19.017230300000001</v>
      </c>
      <c r="CI76">
        <v>1</v>
      </c>
      <c r="CJ76">
        <v>2</v>
      </c>
      <c r="CK76">
        <v>5</v>
      </c>
      <c r="CL76">
        <v>29</v>
      </c>
      <c r="CM76">
        <v>0</v>
      </c>
      <c r="CN76">
        <v>0</v>
      </c>
      <c r="CO76">
        <v>0</v>
      </c>
      <c r="CP76">
        <v>0</v>
      </c>
      <c r="CQ76">
        <v>712</v>
      </c>
      <c r="CR76">
        <v>787</v>
      </c>
      <c r="CS76">
        <v>114</v>
      </c>
      <c r="CT76">
        <v>108</v>
      </c>
      <c r="CU76">
        <v>90897</v>
      </c>
      <c r="CV76">
        <v>0.752</v>
      </c>
      <c r="CW76">
        <v>1.7000000000000001E-2</v>
      </c>
      <c r="CX76">
        <v>2.3E-2</v>
      </c>
      <c r="CY76">
        <v>0.03</v>
      </c>
      <c r="CZ76">
        <v>3.5000000000000003E-2</v>
      </c>
      <c r="DA76">
        <v>0.14299999999999999</v>
      </c>
      <c r="DB76">
        <v>9.5000000000000001E-2</v>
      </c>
      <c r="DC76">
        <v>0.46800000000000003</v>
      </c>
      <c r="DD76">
        <v>0.247</v>
      </c>
      <c r="DE76">
        <v>0.251</v>
      </c>
      <c r="DF76">
        <v>98.117925845345496</v>
      </c>
      <c r="DG76">
        <v>0.29503916449086198</v>
      </c>
      <c r="DK76">
        <v>3.83</v>
      </c>
      <c r="DL76">
        <v>4.96</v>
      </c>
      <c r="DM76">
        <v>29.503916449086201</v>
      </c>
      <c r="DT76">
        <v>52099000</v>
      </c>
      <c r="DU76">
        <v>32870.03</v>
      </c>
    </row>
    <row r="77" spans="1:125" x14ac:dyDescent="0.3">
      <c r="A77">
        <v>2070</v>
      </c>
      <c r="B77" t="s">
        <v>217</v>
      </c>
      <c r="C77" t="s">
        <v>205</v>
      </c>
      <c r="D77" t="s">
        <v>206</v>
      </c>
      <c r="E77" t="s">
        <v>207</v>
      </c>
      <c r="F77" t="s">
        <v>125</v>
      </c>
      <c r="I77" t="s">
        <v>3718</v>
      </c>
      <c r="J77" t="s">
        <v>3718</v>
      </c>
      <c r="K77" t="s">
        <v>3718</v>
      </c>
      <c r="O77" t="s">
        <v>3718</v>
      </c>
      <c r="P77" t="s">
        <v>3718</v>
      </c>
      <c r="Q77" t="s">
        <v>3718</v>
      </c>
      <c r="U77" t="str">
        <f t="shared" si="7"/>
        <v/>
      </c>
      <c r="V77" s="2" t="str">
        <f t="shared" si="6"/>
        <v/>
      </c>
      <c r="Z77" t="str">
        <f t="shared" si="8"/>
        <v/>
      </c>
      <c r="AA77" t="str">
        <f t="shared" si="11"/>
        <v/>
      </c>
      <c r="AD77" t="str">
        <f t="shared" si="9"/>
        <v/>
      </c>
      <c r="AH77"/>
      <c r="AP77" t="str">
        <f t="shared" si="10"/>
        <v/>
      </c>
      <c r="AV77">
        <v>1</v>
      </c>
      <c r="AW77">
        <v>0</v>
      </c>
      <c r="AX77">
        <v>4850</v>
      </c>
      <c r="AY77">
        <v>4947</v>
      </c>
      <c r="AZ77">
        <v>4949</v>
      </c>
      <c r="BA77">
        <v>4978</v>
      </c>
      <c r="BB77">
        <v>4983</v>
      </c>
      <c r="BC77">
        <v>4988</v>
      </c>
      <c r="BD77">
        <v>4970</v>
      </c>
      <c r="BE77">
        <v>4940</v>
      </c>
      <c r="BF77">
        <v>4991</v>
      </c>
      <c r="BG77">
        <v>4916</v>
      </c>
      <c r="BH77">
        <v>4838</v>
      </c>
      <c r="BI77">
        <v>4796</v>
      </c>
      <c r="BJ77">
        <v>4724</v>
      </c>
      <c r="BK77">
        <v>4607</v>
      </c>
      <c r="BL77">
        <v>-18</v>
      </c>
      <c r="BM77">
        <v>1798</v>
      </c>
      <c r="BN77">
        <v>1823</v>
      </c>
      <c r="BO77">
        <v>1778</v>
      </c>
      <c r="BP77">
        <v>1778</v>
      </c>
      <c r="BQ77">
        <v>1791</v>
      </c>
      <c r="BR77">
        <v>1822</v>
      </c>
      <c r="BS77">
        <v>1816</v>
      </c>
      <c r="BT77">
        <v>1807</v>
      </c>
      <c r="BU77">
        <v>1822</v>
      </c>
      <c r="BV77">
        <v>1796</v>
      </c>
      <c r="BW77">
        <v>1731</v>
      </c>
      <c r="BX77">
        <v>1694</v>
      </c>
      <c r="BY77">
        <v>1692</v>
      </c>
      <c r="BZ77">
        <v>1678</v>
      </c>
      <c r="CA77">
        <v>0.11899999999999999</v>
      </c>
      <c r="CB77">
        <v>0.19700000000000001</v>
      </c>
      <c r="CC77">
        <v>0.34499999999999997</v>
      </c>
      <c r="CD77">
        <v>0.14299999999999999</v>
      </c>
      <c r="CE77">
        <v>0.80400000000000005</v>
      </c>
      <c r="CF77">
        <v>-3.6999999999999998E-2</v>
      </c>
      <c r="CG77">
        <v>0.11700000000000001</v>
      </c>
      <c r="CH77">
        <v>72.782386700000004</v>
      </c>
      <c r="CI77">
        <v>4</v>
      </c>
      <c r="CJ77">
        <v>8</v>
      </c>
      <c r="CK77">
        <v>25</v>
      </c>
      <c r="CL77">
        <v>29</v>
      </c>
      <c r="CM77">
        <v>1471</v>
      </c>
      <c r="CN77">
        <v>0.36299999999999999</v>
      </c>
      <c r="CO77">
        <v>0</v>
      </c>
      <c r="CP77">
        <v>0</v>
      </c>
      <c r="CQ77">
        <v>1237</v>
      </c>
      <c r="CR77">
        <v>1191</v>
      </c>
      <c r="CS77">
        <v>103</v>
      </c>
      <c r="CT77">
        <v>115</v>
      </c>
      <c r="CU77">
        <v>69716</v>
      </c>
      <c r="CV77">
        <v>0.14299999999999999</v>
      </c>
      <c r="CW77">
        <v>3.3000000000000002E-2</v>
      </c>
      <c r="CX77">
        <v>1.6E-2</v>
      </c>
      <c r="CY77">
        <v>0.7</v>
      </c>
      <c r="CZ77">
        <v>1.7000000000000001E-2</v>
      </c>
      <c r="DA77">
        <v>9.0999999999999998E-2</v>
      </c>
      <c r="DB77">
        <v>3.2000000000000001E-2</v>
      </c>
      <c r="DC77">
        <v>0.41599999999999998</v>
      </c>
      <c r="DD77">
        <v>0.26100000000000001</v>
      </c>
      <c r="DE77">
        <v>0.20499999999999999</v>
      </c>
      <c r="DF77">
        <v>101.291098761374</v>
      </c>
      <c r="DG77">
        <v>0.32211538461538503</v>
      </c>
      <c r="DK77">
        <v>4.16</v>
      </c>
      <c r="DL77">
        <v>5.5</v>
      </c>
      <c r="DM77">
        <v>32.211538461538503</v>
      </c>
      <c r="DT77">
        <v>76347000</v>
      </c>
      <c r="DU77">
        <v>16164.94</v>
      </c>
    </row>
    <row r="78" spans="1:125" x14ac:dyDescent="0.3">
      <c r="A78">
        <v>2090</v>
      </c>
      <c r="B78" t="s">
        <v>218</v>
      </c>
      <c r="C78" t="s">
        <v>205</v>
      </c>
      <c r="D78" t="s">
        <v>206</v>
      </c>
      <c r="E78" t="s">
        <v>207</v>
      </c>
      <c r="F78" t="s">
        <v>119</v>
      </c>
      <c r="G78">
        <v>221820</v>
      </c>
      <c r="H78" t="s">
        <v>219</v>
      </c>
      <c r="I78" t="s">
        <v>3718</v>
      </c>
      <c r="J78" t="s">
        <v>3718</v>
      </c>
      <c r="K78" t="s">
        <v>3718</v>
      </c>
      <c r="O78" t="s">
        <v>3718</v>
      </c>
      <c r="P78" t="s">
        <v>3718</v>
      </c>
      <c r="Q78" t="s">
        <v>3718</v>
      </c>
      <c r="U78" t="str">
        <f t="shared" si="7"/>
        <v/>
      </c>
      <c r="V78" s="2" t="str">
        <f t="shared" si="6"/>
        <v/>
      </c>
      <c r="Z78" t="str">
        <f t="shared" si="8"/>
        <v/>
      </c>
      <c r="AA78" t="str">
        <f t="shared" si="11"/>
        <v/>
      </c>
      <c r="AD78" t="str">
        <f t="shared" si="9"/>
        <v/>
      </c>
      <c r="AH78"/>
      <c r="AP78" t="str">
        <f t="shared" si="10"/>
        <v/>
      </c>
      <c r="AU78">
        <v>0.36499999999999999</v>
      </c>
      <c r="AV78">
        <v>0</v>
      </c>
      <c r="AW78">
        <v>0</v>
      </c>
      <c r="AX78">
        <v>98264</v>
      </c>
      <c r="AY78">
        <v>98120</v>
      </c>
      <c r="AZ78">
        <v>100311</v>
      </c>
      <c r="BA78">
        <v>100933</v>
      </c>
      <c r="BB78">
        <v>99254</v>
      </c>
      <c r="BC78">
        <v>99636</v>
      </c>
      <c r="BD78">
        <v>100633</v>
      </c>
      <c r="BE78">
        <v>99675</v>
      </c>
      <c r="BF78">
        <v>98565</v>
      </c>
      <c r="BG78">
        <v>96849</v>
      </c>
      <c r="BH78">
        <v>95337</v>
      </c>
      <c r="BI78">
        <v>95593</v>
      </c>
      <c r="BJ78">
        <v>95202</v>
      </c>
      <c r="BK78">
        <v>94840</v>
      </c>
      <c r="BL78">
        <v>-323</v>
      </c>
      <c r="BM78">
        <v>42472</v>
      </c>
      <c r="BN78">
        <v>42345</v>
      </c>
      <c r="BO78">
        <v>42911</v>
      </c>
      <c r="BP78">
        <v>42577</v>
      </c>
      <c r="BQ78">
        <v>41729</v>
      </c>
      <c r="BR78">
        <v>41494</v>
      </c>
      <c r="BS78">
        <v>41896</v>
      </c>
      <c r="BT78">
        <v>41731</v>
      </c>
      <c r="BU78">
        <v>40931</v>
      </c>
      <c r="BV78">
        <v>40008</v>
      </c>
      <c r="BW78">
        <v>39574</v>
      </c>
      <c r="BX78">
        <v>39823</v>
      </c>
      <c r="BY78">
        <v>40111</v>
      </c>
      <c r="BZ78">
        <v>40186</v>
      </c>
      <c r="CA78">
        <v>5.2999999999999999E-2</v>
      </c>
      <c r="CB78">
        <v>7.8E-2</v>
      </c>
      <c r="CC78">
        <v>0.216</v>
      </c>
      <c r="CD78">
        <v>0.11600000000000001</v>
      </c>
      <c r="CE78">
        <v>1</v>
      </c>
      <c r="CF78">
        <v>-2.4E-2</v>
      </c>
      <c r="CG78">
        <v>3.6999999999999998E-2</v>
      </c>
      <c r="CH78">
        <v>24.409700000000001</v>
      </c>
      <c r="CI78">
        <v>2</v>
      </c>
      <c r="CJ78">
        <v>3</v>
      </c>
      <c r="CK78">
        <v>8</v>
      </c>
      <c r="CL78">
        <v>29</v>
      </c>
      <c r="CM78">
        <v>1536</v>
      </c>
      <c r="CN78">
        <v>1.6E-2</v>
      </c>
      <c r="CO78">
        <v>15832</v>
      </c>
      <c r="CP78">
        <v>0.16500000000000001</v>
      </c>
      <c r="CQ78">
        <v>26588</v>
      </c>
      <c r="CR78">
        <v>25941</v>
      </c>
      <c r="CS78">
        <v>2481</v>
      </c>
      <c r="CT78">
        <v>2574</v>
      </c>
      <c r="CU78">
        <v>84166</v>
      </c>
      <c r="CV78">
        <v>0.67800000000000005</v>
      </c>
      <c r="CW78">
        <v>8.3000000000000004E-2</v>
      </c>
      <c r="CX78">
        <v>3.9E-2</v>
      </c>
      <c r="CY78">
        <v>6.7000000000000004E-2</v>
      </c>
      <c r="CZ78">
        <v>3.7999999999999999E-2</v>
      </c>
      <c r="DA78">
        <v>9.5000000000000001E-2</v>
      </c>
      <c r="DB78">
        <v>5.2999999999999999E-2</v>
      </c>
      <c r="DC78">
        <v>0.253</v>
      </c>
      <c r="DD78">
        <v>0.36399999999999999</v>
      </c>
      <c r="DE78">
        <v>0.32900000000000001</v>
      </c>
      <c r="DF78">
        <v>104.461</v>
      </c>
      <c r="DG78">
        <v>0.329758713136729</v>
      </c>
      <c r="DK78">
        <v>3.65</v>
      </c>
      <c r="DL78">
        <v>4.96</v>
      </c>
      <c r="DM78">
        <v>35.890410958904098</v>
      </c>
      <c r="DN78">
        <v>368.48</v>
      </c>
      <c r="DO78">
        <v>476.32</v>
      </c>
      <c r="DP78">
        <v>29.266174554928298</v>
      </c>
      <c r="DQ78">
        <v>1446.9453644448299</v>
      </c>
      <c r="DR78">
        <v>1985.9551958132199</v>
      </c>
      <c r="DS78">
        <v>37.251567655092501</v>
      </c>
      <c r="DT78">
        <v>1276616000</v>
      </c>
      <c r="DU78">
        <v>13387.89</v>
      </c>
    </row>
    <row r="79" spans="1:125" x14ac:dyDescent="0.3">
      <c r="A79">
        <v>2100</v>
      </c>
      <c r="B79" t="s">
        <v>220</v>
      </c>
      <c r="C79" t="s">
        <v>205</v>
      </c>
      <c r="D79" t="s">
        <v>206</v>
      </c>
      <c r="E79" t="s">
        <v>207</v>
      </c>
      <c r="F79" t="s">
        <v>125</v>
      </c>
      <c r="I79" t="s">
        <v>3718</v>
      </c>
      <c r="J79" t="s">
        <v>3718</v>
      </c>
      <c r="K79" t="s">
        <v>3718</v>
      </c>
      <c r="O79" t="s">
        <v>3718</v>
      </c>
      <c r="P79" t="s">
        <v>3718</v>
      </c>
      <c r="Q79" t="s">
        <v>3718</v>
      </c>
      <c r="U79" t="str">
        <f t="shared" si="7"/>
        <v/>
      </c>
      <c r="V79" s="2" t="str">
        <f t="shared" si="6"/>
        <v/>
      </c>
      <c r="Z79" t="str">
        <f t="shared" si="8"/>
        <v/>
      </c>
      <c r="AA79" t="str">
        <f t="shared" si="11"/>
        <v/>
      </c>
      <c r="AD79" t="str">
        <f t="shared" si="9"/>
        <v/>
      </c>
      <c r="AH79"/>
      <c r="AP79" t="str">
        <f t="shared" si="10"/>
        <v/>
      </c>
      <c r="AV79">
        <v>1</v>
      </c>
      <c r="AW79">
        <v>0</v>
      </c>
      <c r="AX79">
        <v>2501</v>
      </c>
      <c r="AY79">
        <v>2574</v>
      </c>
      <c r="AZ79">
        <v>2577</v>
      </c>
      <c r="BA79">
        <v>2558</v>
      </c>
      <c r="BB79">
        <v>2555</v>
      </c>
      <c r="BC79">
        <v>2516</v>
      </c>
      <c r="BD79">
        <v>2531</v>
      </c>
      <c r="BE79">
        <v>2524</v>
      </c>
      <c r="BF79">
        <v>2488</v>
      </c>
      <c r="BG79">
        <v>2530</v>
      </c>
      <c r="BH79">
        <v>2084</v>
      </c>
      <c r="BI79">
        <v>2074</v>
      </c>
      <c r="BJ79">
        <v>2070</v>
      </c>
      <c r="BK79">
        <v>2070</v>
      </c>
      <c r="BL79">
        <v>6</v>
      </c>
      <c r="BM79">
        <v>1023</v>
      </c>
      <c r="BN79">
        <v>1025</v>
      </c>
      <c r="BO79">
        <v>1005</v>
      </c>
      <c r="BP79">
        <v>984</v>
      </c>
      <c r="BQ79">
        <v>980</v>
      </c>
      <c r="BR79">
        <v>922</v>
      </c>
      <c r="BS79">
        <v>908</v>
      </c>
      <c r="BT79">
        <v>905</v>
      </c>
      <c r="BU79">
        <v>863</v>
      </c>
      <c r="BV79">
        <v>871</v>
      </c>
      <c r="BW79">
        <v>711</v>
      </c>
      <c r="BX79">
        <v>711</v>
      </c>
      <c r="BY79">
        <v>711</v>
      </c>
      <c r="BZ79">
        <v>726</v>
      </c>
      <c r="CA79">
        <v>2.3E-2</v>
      </c>
      <c r="CB79">
        <v>0.10299999999999999</v>
      </c>
      <c r="CC79">
        <v>0.18099999999999999</v>
      </c>
      <c r="CD79">
        <v>0.13800000000000001</v>
      </c>
      <c r="CE79">
        <v>0.79100000000000004</v>
      </c>
      <c r="CF79">
        <v>0.13</v>
      </c>
      <c r="CG79">
        <v>-2.1000000000000001E-2</v>
      </c>
      <c r="CH79">
        <v>27.377153700000001</v>
      </c>
      <c r="CI79">
        <v>2</v>
      </c>
      <c r="CJ79">
        <v>3</v>
      </c>
      <c r="CK79">
        <v>10</v>
      </c>
      <c r="CL79">
        <v>29</v>
      </c>
      <c r="CM79">
        <v>0</v>
      </c>
      <c r="CN79">
        <v>0</v>
      </c>
      <c r="CO79">
        <v>0</v>
      </c>
      <c r="CP79">
        <v>0</v>
      </c>
      <c r="CQ79">
        <v>560</v>
      </c>
      <c r="CR79">
        <v>633</v>
      </c>
      <c r="CS79">
        <v>142</v>
      </c>
      <c r="CT79">
        <v>139</v>
      </c>
      <c r="CU79">
        <v>70610</v>
      </c>
      <c r="CV79">
        <v>0.72799999999999998</v>
      </c>
      <c r="CW79">
        <v>8.2000000000000003E-2</v>
      </c>
      <c r="CX79">
        <v>0</v>
      </c>
      <c r="CY79">
        <v>6.2E-2</v>
      </c>
      <c r="CZ79">
        <v>3.3000000000000002E-2</v>
      </c>
      <c r="DA79">
        <v>9.5000000000000001E-2</v>
      </c>
      <c r="DB79">
        <v>4.4999999999999998E-2</v>
      </c>
      <c r="DC79">
        <v>0.34399999999999997</v>
      </c>
      <c r="DD79">
        <v>0.29599999999999999</v>
      </c>
      <c r="DE79">
        <v>0.33700000000000002</v>
      </c>
      <c r="DF79">
        <v>99.509936673343901</v>
      </c>
      <c r="DG79">
        <v>0.37669376693766898</v>
      </c>
      <c r="DK79">
        <v>3.69</v>
      </c>
      <c r="DL79">
        <v>5.08</v>
      </c>
      <c r="DM79">
        <v>37.6693766937669</v>
      </c>
      <c r="DR79">
        <v>1939.9165591593101</v>
      </c>
      <c r="DT79">
        <v>44531000</v>
      </c>
      <c r="DU79">
        <v>21659.05</v>
      </c>
    </row>
    <row r="80" spans="1:125" x14ac:dyDescent="0.3">
      <c r="A80">
        <v>2105</v>
      </c>
      <c r="B80" t="s">
        <v>221</v>
      </c>
      <c r="C80" t="s">
        <v>205</v>
      </c>
      <c r="D80" t="s">
        <v>206</v>
      </c>
      <c r="E80" t="s">
        <v>207</v>
      </c>
      <c r="F80" t="s">
        <v>125</v>
      </c>
      <c r="I80" t="s">
        <v>3718</v>
      </c>
      <c r="J80" t="s">
        <v>3718</v>
      </c>
      <c r="K80" t="s">
        <v>3718</v>
      </c>
      <c r="O80" t="s">
        <v>3718</v>
      </c>
      <c r="P80" t="s">
        <v>3718</v>
      </c>
      <c r="Q80" t="s">
        <v>3718</v>
      </c>
      <c r="U80" t="str">
        <f t="shared" si="7"/>
        <v/>
      </c>
      <c r="V80" s="2" t="str">
        <f t="shared" si="6"/>
        <v/>
      </c>
      <c r="Z80" t="str">
        <f t="shared" si="8"/>
        <v/>
      </c>
      <c r="AA80" t="str">
        <f t="shared" si="11"/>
        <v/>
      </c>
      <c r="AD80" t="str">
        <f t="shared" si="9"/>
        <v/>
      </c>
      <c r="AH80"/>
      <c r="AP80" t="str">
        <f t="shared" si="10"/>
        <v/>
      </c>
      <c r="AV80">
        <v>0</v>
      </c>
      <c r="AW80">
        <v>0</v>
      </c>
      <c r="AX80">
        <v>2107</v>
      </c>
      <c r="AY80">
        <v>2085</v>
      </c>
      <c r="AZ80">
        <v>2114</v>
      </c>
      <c r="BA80">
        <v>2116</v>
      </c>
      <c r="BB80">
        <v>2098</v>
      </c>
      <c r="BC80">
        <v>2132</v>
      </c>
      <c r="BD80">
        <v>2121</v>
      </c>
      <c r="BE80">
        <v>2139</v>
      </c>
      <c r="BF80">
        <v>2155</v>
      </c>
      <c r="BG80">
        <v>2148</v>
      </c>
      <c r="BH80">
        <v>2358</v>
      </c>
      <c r="BI80">
        <v>2330</v>
      </c>
      <c r="BJ80">
        <v>2279</v>
      </c>
      <c r="BK80">
        <v>2262</v>
      </c>
      <c r="BL80">
        <v>-2</v>
      </c>
      <c r="BM80">
        <v>833</v>
      </c>
      <c r="BN80">
        <v>797</v>
      </c>
      <c r="BO80">
        <v>792</v>
      </c>
      <c r="BP80">
        <v>778</v>
      </c>
      <c r="BQ80">
        <v>751</v>
      </c>
      <c r="BR80">
        <v>754</v>
      </c>
      <c r="BS80">
        <v>731</v>
      </c>
      <c r="BT80">
        <v>736</v>
      </c>
      <c r="BU80">
        <v>739</v>
      </c>
      <c r="BV80">
        <v>707</v>
      </c>
      <c r="BW80">
        <v>792</v>
      </c>
      <c r="BX80">
        <v>787</v>
      </c>
      <c r="BY80">
        <v>775</v>
      </c>
      <c r="BZ80">
        <v>746</v>
      </c>
      <c r="CA80">
        <v>0.06</v>
      </c>
      <c r="CB80">
        <v>0.17499999999999999</v>
      </c>
      <c r="CC80">
        <v>0.25</v>
      </c>
      <c r="CD80">
        <v>0.17699999999999999</v>
      </c>
      <c r="CE80">
        <v>0.72199999999999998</v>
      </c>
      <c r="CF80">
        <v>0.17499999999999999</v>
      </c>
      <c r="CG80">
        <v>0.106</v>
      </c>
      <c r="CH80">
        <v>38.002552600000001</v>
      </c>
      <c r="CI80">
        <v>2</v>
      </c>
      <c r="CJ80">
        <v>4</v>
      </c>
      <c r="CK80">
        <v>14</v>
      </c>
      <c r="CL80">
        <v>29</v>
      </c>
      <c r="CM80">
        <v>0</v>
      </c>
      <c r="CN80">
        <v>0</v>
      </c>
      <c r="CO80">
        <v>0</v>
      </c>
      <c r="CP80">
        <v>0</v>
      </c>
      <c r="CQ80">
        <v>275</v>
      </c>
      <c r="CR80">
        <v>323</v>
      </c>
      <c r="CS80">
        <v>85</v>
      </c>
      <c r="CT80">
        <v>94</v>
      </c>
      <c r="CU80">
        <v>64181</v>
      </c>
      <c r="CV80">
        <v>0.497</v>
      </c>
      <c r="CW80">
        <v>9.9000000000000005E-2</v>
      </c>
      <c r="CX80">
        <v>0</v>
      </c>
      <c r="CY80">
        <v>0.27900000000000003</v>
      </c>
      <c r="CZ80">
        <v>0.01</v>
      </c>
      <c r="DA80">
        <v>0.115</v>
      </c>
      <c r="DB80">
        <v>2.5000000000000001E-2</v>
      </c>
      <c r="DC80">
        <v>0.33600000000000002</v>
      </c>
      <c r="DD80">
        <v>0.32900000000000001</v>
      </c>
      <c r="DE80">
        <v>0.27500000000000002</v>
      </c>
      <c r="DF80">
        <v>98.882698310293407</v>
      </c>
      <c r="DG80">
        <v>0.46704871060171899</v>
      </c>
      <c r="DK80">
        <v>3.49</v>
      </c>
      <c r="DL80">
        <v>5.12</v>
      </c>
      <c r="DM80">
        <v>46.704871060171897</v>
      </c>
      <c r="DT80">
        <v>44191000</v>
      </c>
      <c r="DU80">
        <v>19322.689999999999</v>
      </c>
    </row>
    <row r="81" spans="1:125" x14ac:dyDescent="0.3">
      <c r="A81">
        <v>2110</v>
      </c>
      <c r="B81" t="s">
        <v>222</v>
      </c>
      <c r="C81" t="s">
        <v>205</v>
      </c>
      <c r="D81" t="s">
        <v>206</v>
      </c>
      <c r="E81" t="s">
        <v>207</v>
      </c>
      <c r="F81" t="s">
        <v>125</v>
      </c>
      <c r="I81" t="s">
        <v>3718</v>
      </c>
      <c r="J81" t="s">
        <v>3718</v>
      </c>
      <c r="K81" t="s">
        <v>3718</v>
      </c>
      <c r="O81" t="s">
        <v>3718</v>
      </c>
      <c r="P81" t="s">
        <v>3718</v>
      </c>
      <c r="Q81" t="s">
        <v>3718</v>
      </c>
      <c r="U81" t="str">
        <f t="shared" si="7"/>
        <v/>
      </c>
      <c r="V81" s="2" t="str">
        <f t="shared" si="6"/>
        <v/>
      </c>
      <c r="Z81" t="str">
        <f t="shared" si="8"/>
        <v/>
      </c>
      <c r="AA81" t="str">
        <f t="shared" si="11"/>
        <v/>
      </c>
      <c r="AD81" t="str">
        <f t="shared" si="9"/>
        <v/>
      </c>
      <c r="AH81"/>
      <c r="AP81" t="str">
        <f t="shared" si="10"/>
        <v/>
      </c>
      <c r="AU81">
        <v>0.3</v>
      </c>
      <c r="AV81">
        <v>0</v>
      </c>
      <c r="AW81">
        <v>0</v>
      </c>
      <c r="AX81">
        <v>31387</v>
      </c>
      <c r="AY81">
        <v>32161</v>
      </c>
      <c r="AZ81">
        <v>32384</v>
      </c>
      <c r="BA81">
        <v>32594</v>
      </c>
      <c r="BB81">
        <v>32481</v>
      </c>
      <c r="BC81">
        <v>32615</v>
      </c>
      <c r="BD81">
        <v>32412</v>
      </c>
      <c r="BE81">
        <v>32098</v>
      </c>
      <c r="BF81">
        <v>32037</v>
      </c>
      <c r="BG81">
        <v>31974</v>
      </c>
      <c r="BH81">
        <v>32209</v>
      </c>
      <c r="BI81">
        <v>31979</v>
      </c>
      <c r="BJ81">
        <v>31740</v>
      </c>
      <c r="BK81">
        <v>31555</v>
      </c>
      <c r="BL81">
        <v>-47</v>
      </c>
      <c r="BM81">
        <v>14125</v>
      </c>
      <c r="BN81">
        <v>14374</v>
      </c>
      <c r="BO81">
        <v>14348</v>
      </c>
      <c r="BP81">
        <v>14268</v>
      </c>
      <c r="BQ81">
        <v>14072</v>
      </c>
      <c r="BR81">
        <v>13986</v>
      </c>
      <c r="BS81">
        <v>13838</v>
      </c>
      <c r="BT81">
        <v>13539</v>
      </c>
      <c r="BU81">
        <v>13528</v>
      </c>
      <c r="BV81">
        <v>13522</v>
      </c>
      <c r="BW81">
        <v>13639</v>
      </c>
      <c r="BX81">
        <v>13432</v>
      </c>
      <c r="BY81">
        <v>13376</v>
      </c>
      <c r="BZ81">
        <v>13266</v>
      </c>
      <c r="CA81">
        <v>4.5999999999999999E-2</v>
      </c>
      <c r="CB81">
        <v>7.9000000000000001E-2</v>
      </c>
      <c r="CC81">
        <v>0.154</v>
      </c>
      <c r="CD81">
        <v>5.2999999999999999E-2</v>
      </c>
      <c r="CE81">
        <v>1.1080000000000001</v>
      </c>
      <c r="CF81">
        <v>1.4E-2</v>
      </c>
      <c r="CG81">
        <v>-1.0999999999999999E-2</v>
      </c>
      <c r="CH81">
        <v>8.5194638999999999</v>
      </c>
      <c r="CI81">
        <v>1</v>
      </c>
      <c r="CJ81">
        <v>1</v>
      </c>
      <c r="CK81">
        <v>1</v>
      </c>
      <c r="CL81">
        <v>29</v>
      </c>
      <c r="CM81">
        <v>0</v>
      </c>
      <c r="CN81">
        <v>0</v>
      </c>
      <c r="CO81">
        <v>0</v>
      </c>
      <c r="CP81">
        <v>0</v>
      </c>
      <c r="CQ81">
        <v>10952</v>
      </c>
      <c r="CR81">
        <v>11106</v>
      </c>
      <c r="CS81">
        <v>1140</v>
      </c>
      <c r="CT81">
        <v>1128</v>
      </c>
      <c r="CU81">
        <v>102097</v>
      </c>
      <c r="CV81">
        <v>0.61799999999999999</v>
      </c>
      <c r="CW81">
        <v>7.1999999999999995E-2</v>
      </c>
      <c r="CX81">
        <v>0.01</v>
      </c>
      <c r="CY81">
        <v>9.1999999999999998E-2</v>
      </c>
      <c r="CZ81">
        <v>8.1000000000000003E-2</v>
      </c>
      <c r="DA81">
        <v>0.126</v>
      </c>
      <c r="DB81">
        <v>8.5000000000000006E-2</v>
      </c>
      <c r="DC81">
        <v>0.221</v>
      </c>
      <c r="DD81">
        <v>0.32600000000000001</v>
      </c>
      <c r="DE81">
        <v>0.40699999999999997</v>
      </c>
      <c r="DF81">
        <v>103.66196091289</v>
      </c>
      <c r="DG81">
        <v>0.459537572254335</v>
      </c>
      <c r="DK81">
        <v>3.46</v>
      </c>
      <c r="DL81">
        <v>5.05</v>
      </c>
      <c r="DM81">
        <v>45.953757225433499</v>
      </c>
      <c r="DN81">
        <v>431.52</v>
      </c>
      <c r="DO81">
        <v>568.39</v>
      </c>
      <c r="DP81">
        <v>31.7181127178346</v>
      </c>
      <c r="DQ81">
        <v>2077.3307663442502</v>
      </c>
      <c r="DR81">
        <v>3107.25194609135</v>
      </c>
      <c r="DS81">
        <v>49.579065425367297</v>
      </c>
      <c r="DT81">
        <v>384185000</v>
      </c>
      <c r="DU81">
        <v>12125.14</v>
      </c>
    </row>
    <row r="82" spans="1:125" x14ac:dyDescent="0.3">
      <c r="A82">
        <v>2122</v>
      </c>
      <c r="B82" t="s">
        <v>223</v>
      </c>
      <c r="C82" t="s">
        <v>205</v>
      </c>
      <c r="D82" t="s">
        <v>206</v>
      </c>
      <c r="E82" t="s">
        <v>207</v>
      </c>
      <c r="F82" t="s">
        <v>125</v>
      </c>
      <c r="I82" t="s">
        <v>3718</v>
      </c>
      <c r="J82" t="s">
        <v>3718</v>
      </c>
      <c r="K82" t="s">
        <v>3718</v>
      </c>
      <c r="O82" t="s">
        <v>3718</v>
      </c>
      <c r="P82" t="s">
        <v>3718</v>
      </c>
      <c r="Q82" t="s">
        <v>3718</v>
      </c>
      <c r="U82" t="str">
        <f t="shared" si="7"/>
        <v/>
      </c>
      <c r="V82" s="2" t="str">
        <f t="shared" si="6"/>
        <v/>
      </c>
      <c r="Z82" t="str">
        <f t="shared" si="8"/>
        <v/>
      </c>
      <c r="AA82" t="str">
        <f t="shared" si="11"/>
        <v/>
      </c>
      <c r="AD82" t="str">
        <f t="shared" si="9"/>
        <v/>
      </c>
      <c r="AH82"/>
      <c r="AP82" t="str">
        <f t="shared" si="10"/>
        <v/>
      </c>
      <c r="AU82">
        <v>4.5999999999999999E-2</v>
      </c>
      <c r="AV82">
        <v>0</v>
      </c>
      <c r="AW82">
        <v>0</v>
      </c>
      <c r="AX82">
        <v>55554</v>
      </c>
      <c r="AY82">
        <v>56299</v>
      </c>
      <c r="AZ82">
        <v>56900</v>
      </c>
      <c r="BA82">
        <v>57014</v>
      </c>
      <c r="BB82">
        <v>57558</v>
      </c>
      <c r="BC82">
        <v>58034</v>
      </c>
      <c r="BD82">
        <v>58458</v>
      </c>
      <c r="BE82">
        <v>58558</v>
      </c>
      <c r="BF82">
        <v>58561</v>
      </c>
      <c r="BG82">
        <v>58708</v>
      </c>
      <c r="BH82">
        <v>58942</v>
      </c>
      <c r="BI82">
        <v>59946</v>
      </c>
      <c r="BJ82">
        <v>60611</v>
      </c>
      <c r="BK82">
        <v>61223</v>
      </c>
      <c r="BL82">
        <v>141</v>
      </c>
      <c r="BM82">
        <v>22642</v>
      </c>
      <c r="BN82">
        <v>22529</v>
      </c>
      <c r="BO82">
        <v>22332</v>
      </c>
      <c r="BP82">
        <v>21910</v>
      </c>
      <c r="BQ82">
        <v>21748</v>
      </c>
      <c r="BR82">
        <v>21720</v>
      </c>
      <c r="BS82">
        <v>21815</v>
      </c>
      <c r="BT82">
        <v>21637</v>
      </c>
      <c r="BU82">
        <v>21477</v>
      </c>
      <c r="BV82">
        <v>21480</v>
      </c>
      <c r="BW82">
        <v>21594</v>
      </c>
      <c r="BX82">
        <v>22049</v>
      </c>
      <c r="BY82">
        <v>22335</v>
      </c>
      <c r="BZ82">
        <v>22654</v>
      </c>
      <c r="CA82">
        <v>5.8000000000000003E-2</v>
      </c>
      <c r="CB82">
        <v>0.11</v>
      </c>
      <c r="CC82">
        <v>0.28199999999999997</v>
      </c>
      <c r="CD82">
        <v>0.10100000000000001</v>
      </c>
      <c r="CE82">
        <v>0.88300000000000001</v>
      </c>
      <c r="CF82">
        <v>5.8000000000000003E-2</v>
      </c>
      <c r="CG82">
        <v>8.2000000000000003E-2</v>
      </c>
      <c r="CH82">
        <v>31.301850600000002</v>
      </c>
      <c r="CI82">
        <v>2</v>
      </c>
      <c r="CJ82">
        <v>4</v>
      </c>
      <c r="CK82">
        <v>11</v>
      </c>
      <c r="CL82">
        <v>29</v>
      </c>
      <c r="CM82">
        <v>1895</v>
      </c>
      <c r="CN82">
        <v>3.3000000000000002E-2</v>
      </c>
      <c r="CO82">
        <v>3473</v>
      </c>
      <c r="CP82">
        <v>6.0999999999999999E-2</v>
      </c>
      <c r="CQ82">
        <v>14675</v>
      </c>
      <c r="CR82">
        <v>15519</v>
      </c>
      <c r="CS82">
        <v>2180</v>
      </c>
      <c r="CT82">
        <v>2359</v>
      </c>
      <c r="CU82">
        <v>76254</v>
      </c>
      <c r="CV82">
        <v>0.78</v>
      </c>
      <c r="CW82">
        <v>4.3999999999999997E-2</v>
      </c>
      <c r="CX82">
        <v>6.0000000000000001E-3</v>
      </c>
      <c r="CY82">
        <v>7.3999999999999996E-2</v>
      </c>
      <c r="CZ82">
        <v>2.1000000000000001E-2</v>
      </c>
      <c r="DA82">
        <v>7.4999999999999997E-2</v>
      </c>
      <c r="DB82">
        <v>3.6999999999999998E-2</v>
      </c>
      <c r="DC82">
        <v>0.308</v>
      </c>
      <c r="DD82">
        <v>0.35399999999999998</v>
      </c>
      <c r="DE82">
        <v>0.28000000000000003</v>
      </c>
      <c r="DF82">
        <v>101.78784129840299</v>
      </c>
      <c r="DG82">
        <v>0.194630872483222</v>
      </c>
      <c r="DK82">
        <v>4.47</v>
      </c>
      <c r="DL82">
        <v>5.34</v>
      </c>
      <c r="DM82">
        <v>19.4630872483222</v>
      </c>
      <c r="DN82">
        <v>206.53</v>
      </c>
      <c r="DO82">
        <v>294.8</v>
      </c>
      <c r="DP82">
        <v>42.7395535757517</v>
      </c>
      <c r="DQ82">
        <v>1292.479396725</v>
      </c>
      <c r="DR82">
        <v>1982.8969778691901</v>
      </c>
      <c r="DS82">
        <v>53.418072496446101</v>
      </c>
      <c r="DT82">
        <v>943464000</v>
      </c>
      <c r="DU82">
        <v>15545.63</v>
      </c>
    </row>
    <row r="83" spans="1:125" x14ac:dyDescent="0.3">
      <c r="A83">
        <v>2130</v>
      </c>
      <c r="B83" t="s">
        <v>224</v>
      </c>
      <c r="C83" t="s">
        <v>205</v>
      </c>
      <c r="D83" t="s">
        <v>206</v>
      </c>
      <c r="E83" t="s">
        <v>207</v>
      </c>
      <c r="F83" t="s">
        <v>125</v>
      </c>
      <c r="I83" t="s">
        <v>3718</v>
      </c>
      <c r="J83" t="s">
        <v>3718</v>
      </c>
      <c r="K83" t="s">
        <v>3718</v>
      </c>
      <c r="O83" t="s">
        <v>3718</v>
      </c>
      <c r="P83" t="s">
        <v>3718</v>
      </c>
      <c r="Q83" t="s">
        <v>3718</v>
      </c>
      <c r="U83" t="str">
        <f t="shared" si="7"/>
        <v/>
      </c>
      <c r="V83" s="2" t="str">
        <f t="shared" si="6"/>
        <v/>
      </c>
      <c r="Z83" t="str">
        <f t="shared" si="8"/>
        <v/>
      </c>
      <c r="AA83" t="str">
        <f t="shared" si="11"/>
        <v/>
      </c>
      <c r="AD83" t="str">
        <f t="shared" si="9"/>
        <v/>
      </c>
      <c r="AH83"/>
      <c r="AP83" t="str">
        <f t="shared" si="10"/>
        <v/>
      </c>
      <c r="AV83">
        <v>1</v>
      </c>
      <c r="AW83">
        <v>0</v>
      </c>
      <c r="AX83">
        <v>13573</v>
      </c>
      <c r="AY83">
        <v>13674</v>
      </c>
      <c r="AZ83">
        <v>13729</v>
      </c>
      <c r="BA83">
        <v>13722</v>
      </c>
      <c r="BB83">
        <v>13802</v>
      </c>
      <c r="BC83">
        <v>13702</v>
      </c>
      <c r="BD83">
        <v>13707</v>
      </c>
      <c r="BE83">
        <v>13834</v>
      </c>
      <c r="BF83">
        <v>13856</v>
      </c>
      <c r="BG83">
        <v>13901</v>
      </c>
      <c r="BH83">
        <v>13915</v>
      </c>
      <c r="BI83">
        <v>13866</v>
      </c>
      <c r="BJ83">
        <v>13772</v>
      </c>
      <c r="BK83">
        <v>13738</v>
      </c>
      <c r="BL83">
        <v>-38</v>
      </c>
      <c r="BM83">
        <v>5845</v>
      </c>
      <c r="BN83">
        <v>5816</v>
      </c>
      <c r="BO83">
        <v>5735</v>
      </c>
      <c r="BP83">
        <v>5623</v>
      </c>
      <c r="BQ83">
        <v>5591</v>
      </c>
      <c r="BR83">
        <v>5474</v>
      </c>
      <c r="BS83">
        <v>5438</v>
      </c>
      <c r="BT83">
        <v>5486</v>
      </c>
      <c r="BU83">
        <v>5436</v>
      </c>
      <c r="BV83">
        <v>5432</v>
      </c>
      <c r="BW83">
        <v>5462</v>
      </c>
      <c r="BX83">
        <v>5451</v>
      </c>
      <c r="BY83">
        <v>5445</v>
      </c>
      <c r="BZ83">
        <v>5533</v>
      </c>
      <c r="CA83">
        <v>5.2999999999999999E-2</v>
      </c>
      <c r="CB83">
        <v>8.5999999999999993E-2</v>
      </c>
      <c r="CC83">
        <v>0.21099999999999999</v>
      </c>
      <c r="CD83">
        <v>0.10299999999999999</v>
      </c>
      <c r="CE83">
        <v>0.95799999999999996</v>
      </c>
      <c r="CF83">
        <v>-6.3E-2</v>
      </c>
      <c r="CG83">
        <v>5.0000000000000001E-3</v>
      </c>
      <c r="CH83">
        <v>37.619655299999998</v>
      </c>
      <c r="CI83">
        <v>2</v>
      </c>
      <c r="CJ83">
        <v>4</v>
      </c>
      <c r="CK83">
        <v>13</v>
      </c>
      <c r="CL83">
        <v>29</v>
      </c>
      <c r="CM83">
        <v>0</v>
      </c>
      <c r="CN83">
        <v>0</v>
      </c>
      <c r="CO83">
        <v>0</v>
      </c>
      <c r="CP83">
        <v>0</v>
      </c>
      <c r="CQ83">
        <v>4799</v>
      </c>
      <c r="CR83">
        <v>4499</v>
      </c>
      <c r="CS83">
        <v>603</v>
      </c>
      <c r="CT83">
        <v>606</v>
      </c>
      <c r="CU83">
        <v>82648</v>
      </c>
      <c r="CV83">
        <v>0.61899999999999999</v>
      </c>
      <c r="CW83">
        <v>5.6000000000000001E-2</v>
      </c>
      <c r="CX83">
        <v>6.0000000000000001E-3</v>
      </c>
      <c r="CY83">
        <v>0.14000000000000001</v>
      </c>
      <c r="CZ83">
        <v>8.5999999999999993E-2</v>
      </c>
      <c r="DA83">
        <v>9.1999999999999998E-2</v>
      </c>
      <c r="DB83">
        <v>0.09</v>
      </c>
      <c r="DC83">
        <v>0.28499999999999998</v>
      </c>
      <c r="DD83">
        <v>0.377</v>
      </c>
      <c r="DE83">
        <v>0.28499999999999998</v>
      </c>
      <c r="DF83">
        <v>102.222879743955</v>
      </c>
      <c r="DG83">
        <v>0.47164179104477599</v>
      </c>
      <c r="DK83">
        <v>3.63</v>
      </c>
      <c r="DL83">
        <v>4.93</v>
      </c>
      <c r="DM83">
        <v>35.812672176308503</v>
      </c>
      <c r="DN83">
        <v>293.32</v>
      </c>
      <c r="DO83">
        <v>364.4</v>
      </c>
      <c r="DP83">
        <v>24.2329196781672</v>
      </c>
      <c r="DQ83">
        <v>1590.9016312061001</v>
      </c>
      <c r="DR83">
        <v>2361.2854530408399</v>
      </c>
      <c r="DS83">
        <v>48.424353003566502</v>
      </c>
      <c r="DT83">
        <v>223285000</v>
      </c>
      <c r="DU83">
        <v>16249.55</v>
      </c>
    </row>
    <row r="84" spans="1:125" x14ac:dyDescent="0.3">
      <c r="A84">
        <v>2150</v>
      </c>
      <c r="B84" t="s">
        <v>225</v>
      </c>
      <c r="C84" t="s">
        <v>205</v>
      </c>
      <c r="D84" t="s">
        <v>206</v>
      </c>
      <c r="E84" t="s">
        <v>207</v>
      </c>
      <c r="F84" t="s">
        <v>125</v>
      </c>
      <c r="I84" t="s">
        <v>3718</v>
      </c>
      <c r="J84" t="s">
        <v>3718</v>
      </c>
      <c r="K84" t="s">
        <v>3718</v>
      </c>
      <c r="O84" t="s">
        <v>3718</v>
      </c>
      <c r="P84" t="s">
        <v>3718</v>
      </c>
      <c r="Q84" t="s">
        <v>3718</v>
      </c>
      <c r="U84" t="str">
        <f t="shared" si="7"/>
        <v/>
      </c>
      <c r="V84" s="2" t="str">
        <f t="shared" si="6"/>
        <v/>
      </c>
      <c r="Z84" t="str">
        <f t="shared" si="8"/>
        <v/>
      </c>
      <c r="AA84" t="str">
        <f t="shared" si="11"/>
        <v/>
      </c>
      <c r="AD84" t="str">
        <f t="shared" si="9"/>
        <v/>
      </c>
      <c r="AH84"/>
      <c r="AP84" t="str">
        <f t="shared" si="10"/>
        <v/>
      </c>
      <c r="AU84">
        <v>0</v>
      </c>
      <c r="AV84">
        <v>0</v>
      </c>
      <c r="AW84">
        <v>0</v>
      </c>
      <c r="AX84">
        <v>13646</v>
      </c>
      <c r="AY84">
        <v>13806</v>
      </c>
      <c r="AZ84">
        <v>14037</v>
      </c>
      <c r="BA84">
        <v>14093</v>
      </c>
      <c r="BB84">
        <v>13907</v>
      </c>
      <c r="BC84">
        <v>13767</v>
      </c>
      <c r="BD84">
        <v>13728</v>
      </c>
      <c r="BE84">
        <v>13512</v>
      </c>
      <c r="BF84">
        <v>13250</v>
      </c>
      <c r="BG84">
        <v>12998</v>
      </c>
      <c r="BH84">
        <v>13047</v>
      </c>
      <c r="BI84">
        <v>12878</v>
      </c>
      <c r="BJ84">
        <v>12639</v>
      </c>
      <c r="BK84">
        <v>12565</v>
      </c>
      <c r="BL84">
        <v>-53</v>
      </c>
      <c r="BM84">
        <v>5955</v>
      </c>
      <c r="BN84">
        <v>5954</v>
      </c>
      <c r="BO84">
        <v>6048</v>
      </c>
      <c r="BP84">
        <v>6023</v>
      </c>
      <c r="BQ84">
        <v>5918</v>
      </c>
      <c r="BR84">
        <v>5841</v>
      </c>
      <c r="BS84">
        <v>5777</v>
      </c>
      <c r="BT84">
        <v>5663</v>
      </c>
      <c r="BU84">
        <v>5521</v>
      </c>
      <c r="BV84">
        <v>5382</v>
      </c>
      <c r="BW84">
        <v>5368</v>
      </c>
      <c r="BX84">
        <v>5277</v>
      </c>
      <c r="BY84">
        <v>5200</v>
      </c>
      <c r="BZ84">
        <v>5150</v>
      </c>
      <c r="CA84">
        <v>8.7999999999999995E-2</v>
      </c>
      <c r="CB84">
        <v>7.4999999999999997E-2</v>
      </c>
      <c r="CC84">
        <v>0.16500000000000001</v>
      </c>
      <c r="CD84">
        <v>0.114</v>
      </c>
      <c r="CE84">
        <v>1.0549999999999999</v>
      </c>
      <c r="CF84">
        <v>-0.24099999999999999</v>
      </c>
      <c r="CG84">
        <v>-3.2000000000000001E-2</v>
      </c>
      <c r="CH84">
        <v>43.458838499999999</v>
      </c>
      <c r="CI84">
        <v>3</v>
      </c>
      <c r="CJ84">
        <v>5</v>
      </c>
      <c r="CK84">
        <v>20</v>
      </c>
      <c r="CL84">
        <v>29</v>
      </c>
      <c r="CM84">
        <v>0</v>
      </c>
      <c r="CN84">
        <v>0</v>
      </c>
      <c r="CO84">
        <v>0</v>
      </c>
      <c r="CP84">
        <v>0</v>
      </c>
      <c r="CQ84">
        <v>5520</v>
      </c>
      <c r="CR84">
        <v>4189</v>
      </c>
      <c r="CS84">
        <v>476</v>
      </c>
      <c r="CT84">
        <v>461</v>
      </c>
      <c r="CU84">
        <v>83222</v>
      </c>
      <c r="CV84">
        <v>0.46</v>
      </c>
      <c r="CW84">
        <v>8.7999999999999995E-2</v>
      </c>
      <c r="CX84">
        <v>8.0000000000000002E-3</v>
      </c>
      <c r="CY84">
        <v>0.114</v>
      </c>
      <c r="CZ84">
        <v>0.22700000000000001</v>
      </c>
      <c r="DA84">
        <v>0.104</v>
      </c>
      <c r="DB84">
        <v>0.193</v>
      </c>
      <c r="DC84">
        <v>0.28999999999999998</v>
      </c>
      <c r="DD84">
        <v>0.33700000000000002</v>
      </c>
      <c r="DE84">
        <v>0.28499999999999998</v>
      </c>
      <c r="DF84">
        <v>105.12862291080999</v>
      </c>
      <c r="DG84">
        <v>0.327365728900256</v>
      </c>
      <c r="DK84">
        <v>3.91</v>
      </c>
      <c r="DL84">
        <v>5.19</v>
      </c>
      <c r="DM84">
        <v>32.736572890025599</v>
      </c>
      <c r="DN84">
        <v>280.45</v>
      </c>
      <c r="DO84">
        <v>400.06</v>
      </c>
      <c r="DP84">
        <v>42.649313603137799</v>
      </c>
      <c r="DQ84">
        <v>1885.42216231919</v>
      </c>
      <c r="DR84">
        <v>2583.8049536563399</v>
      </c>
      <c r="DS84">
        <v>37.041189251647197</v>
      </c>
      <c r="DT84">
        <v>177279000</v>
      </c>
      <c r="DU84">
        <v>13937.03</v>
      </c>
    </row>
    <row r="85" spans="1:125" x14ac:dyDescent="0.3">
      <c r="A85">
        <v>2158</v>
      </c>
      <c r="B85" t="s">
        <v>226</v>
      </c>
      <c r="C85" t="s">
        <v>205</v>
      </c>
      <c r="D85" t="s">
        <v>206</v>
      </c>
      <c r="E85" t="s">
        <v>207</v>
      </c>
      <c r="F85" t="s">
        <v>125</v>
      </c>
      <c r="I85" t="s">
        <v>3718</v>
      </c>
      <c r="J85" t="s">
        <v>3718</v>
      </c>
      <c r="K85" t="s">
        <v>3718</v>
      </c>
      <c r="O85" t="s">
        <v>3718</v>
      </c>
      <c r="P85" t="s">
        <v>3718</v>
      </c>
      <c r="Q85" t="s">
        <v>3718</v>
      </c>
      <c r="U85" t="str">
        <f t="shared" si="7"/>
        <v/>
      </c>
      <c r="V85" s="2" t="str">
        <f t="shared" si="6"/>
        <v/>
      </c>
      <c r="Z85" t="str">
        <f t="shared" si="8"/>
        <v/>
      </c>
      <c r="AA85" t="str">
        <f t="shared" si="11"/>
        <v/>
      </c>
      <c r="AD85" t="str">
        <f t="shared" si="9"/>
        <v/>
      </c>
      <c r="AH85"/>
      <c r="AP85" t="str">
        <f t="shared" si="10"/>
        <v/>
      </c>
      <c r="AV85">
        <v>0</v>
      </c>
      <c r="AW85">
        <v>1</v>
      </c>
      <c r="AX85">
        <v>7467</v>
      </c>
      <c r="AY85">
        <v>7651</v>
      </c>
      <c r="AZ85">
        <v>7794</v>
      </c>
      <c r="BA85">
        <v>7974</v>
      </c>
      <c r="BB85">
        <v>8100</v>
      </c>
      <c r="BC85">
        <v>8194</v>
      </c>
      <c r="BD85">
        <v>8181</v>
      </c>
      <c r="BE85">
        <v>8236</v>
      </c>
      <c r="BF85">
        <v>8323</v>
      </c>
      <c r="BG85">
        <v>8314</v>
      </c>
      <c r="BH85">
        <v>8371</v>
      </c>
      <c r="BI85">
        <v>8377</v>
      </c>
      <c r="BJ85">
        <v>8214</v>
      </c>
      <c r="BK85">
        <v>8001</v>
      </c>
      <c r="BL85">
        <v>1</v>
      </c>
      <c r="BM85">
        <v>2423</v>
      </c>
      <c r="BN85">
        <v>2506</v>
      </c>
      <c r="BO85">
        <v>2568</v>
      </c>
      <c r="BP85">
        <v>2637</v>
      </c>
      <c r="BQ85">
        <v>2673</v>
      </c>
      <c r="BR85">
        <v>2773</v>
      </c>
      <c r="BS85">
        <v>2742</v>
      </c>
      <c r="BT85">
        <v>2770</v>
      </c>
      <c r="BU85">
        <v>2815</v>
      </c>
      <c r="BV85">
        <v>2753</v>
      </c>
      <c r="BW85">
        <v>2692</v>
      </c>
      <c r="BX85">
        <v>2693</v>
      </c>
      <c r="BY85">
        <v>2629</v>
      </c>
      <c r="BZ85">
        <v>2540</v>
      </c>
      <c r="CA85">
        <v>0.186</v>
      </c>
      <c r="CB85">
        <v>0.29799999999999999</v>
      </c>
      <c r="CC85">
        <v>0.44500000000000001</v>
      </c>
      <c r="CD85">
        <v>0.106</v>
      </c>
      <c r="CE85">
        <v>0.49399999999999999</v>
      </c>
      <c r="CF85">
        <v>-0.187</v>
      </c>
      <c r="CG85">
        <v>-0.13900000000000001</v>
      </c>
      <c r="CH85">
        <v>98.851308200000005</v>
      </c>
      <c r="CI85">
        <v>5</v>
      </c>
      <c r="CJ85">
        <v>10</v>
      </c>
      <c r="CK85">
        <v>29</v>
      </c>
      <c r="CL85">
        <v>29</v>
      </c>
      <c r="CM85">
        <v>7125</v>
      </c>
      <c r="CN85">
        <v>1</v>
      </c>
      <c r="CO85">
        <v>0</v>
      </c>
      <c r="CP85">
        <v>0</v>
      </c>
      <c r="CQ85">
        <v>731</v>
      </c>
      <c r="CR85">
        <v>594</v>
      </c>
      <c r="CS85">
        <v>79</v>
      </c>
      <c r="CT85">
        <v>68</v>
      </c>
      <c r="CU85">
        <v>41824</v>
      </c>
      <c r="CV85">
        <v>3.1E-2</v>
      </c>
      <c r="CW85">
        <v>8.9999999999999993E-3</v>
      </c>
      <c r="CX85">
        <v>8.0000000000000002E-3</v>
      </c>
      <c r="CY85">
        <v>0.90900000000000003</v>
      </c>
      <c r="CZ85">
        <v>3.0000000000000001E-3</v>
      </c>
      <c r="DA85">
        <v>0.04</v>
      </c>
      <c r="DB85">
        <v>1.2999999999999999E-2</v>
      </c>
      <c r="DC85">
        <v>0.55700000000000005</v>
      </c>
      <c r="DD85">
        <v>0.21199999999999999</v>
      </c>
      <c r="DE85">
        <v>4.5999999999999999E-2</v>
      </c>
      <c r="DF85">
        <v>96.265243737916194</v>
      </c>
      <c r="DG85">
        <v>0.26585365853658599</v>
      </c>
      <c r="DK85">
        <v>4.4800000000000004</v>
      </c>
      <c r="DL85">
        <v>5.19</v>
      </c>
      <c r="DM85">
        <v>15.848214285714301</v>
      </c>
      <c r="DT85">
        <v>160019000</v>
      </c>
      <c r="DU85">
        <v>19330.64</v>
      </c>
    </row>
    <row r="86" spans="1:125" x14ac:dyDescent="0.3">
      <c r="A86">
        <v>2164</v>
      </c>
      <c r="B86" t="s">
        <v>227</v>
      </c>
      <c r="C86" t="s">
        <v>205</v>
      </c>
      <c r="D86" t="s">
        <v>206</v>
      </c>
      <c r="E86" t="s">
        <v>207</v>
      </c>
      <c r="F86" t="s">
        <v>125</v>
      </c>
      <c r="I86" t="s">
        <v>3718</v>
      </c>
      <c r="J86" t="s">
        <v>3718</v>
      </c>
      <c r="K86" t="s">
        <v>3718</v>
      </c>
      <c r="O86" t="s">
        <v>3718</v>
      </c>
      <c r="P86" t="s">
        <v>3718</v>
      </c>
      <c r="Q86" t="s">
        <v>3718</v>
      </c>
      <c r="U86" t="str">
        <f t="shared" si="7"/>
        <v/>
      </c>
      <c r="V86" s="2" t="str">
        <f t="shared" si="6"/>
        <v/>
      </c>
      <c r="Z86" t="str">
        <f t="shared" si="8"/>
        <v/>
      </c>
      <c r="AA86" t="str">
        <f t="shared" si="11"/>
        <v/>
      </c>
      <c r="AD86" t="str">
        <f t="shared" si="9"/>
        <v/>
      </c>
      <c r="AH86"/>
      <c r="AP86" t="str">
        <f t="shared" si="10"/>
        <v/>
      </c>
      <c r="AV86">
        <v>0</v>
      </c>
      <c r="AW86">
        <v>0</v>
      </c>
      <c r="AX86">
        <v>1639</v>
      </c>
      <c r="AY86">
        <v>1649</v>
      </c>
      <c r="AZ86">
        <v>1649</v>
      </c>
      <c r="BA86">
        <v>1667</v>
      </c>
      <c r="BB86">
        <v>1647</v>
      </c>
      <c r="BC86">
        <v>1595</v>
      </c>
      <c r="BD86">
        <v>1600</v>
      </c>
      <c r="BE86">
        <v>1612</v>
      </c>
      <c r="BF86">
        <v>1596</v>
      </c>
      <c r="BG86">
        <v>1592</v>
      </c>
      <c r="BH86">
        <v>1450</v>
      </c>
      <c r="BI86">
        <v>1419</v>
      </c>
      <c r="BJ86">
        <v>1377</v>
      </c>
      <c r="BK86">
        <v>1331</v>
      </c>
      <c r="BL86">
        <v>-24</v>
      </c>
      <c r="BM86">
        <v>664</v>
      </c>
      <c r="BN86">
        <v>679</v>
      </c>
      <c r="BO86">
        <v>664</v>
      </c>
      <c r="BP86">
        <v>659</v>
      </c>
      <c r="BQ86">
        <v>668</v>
      </c>
      <c r="BR86">
        <v>631</v>
      </c>
      <c r="BS86">
        <v>622</v>
      </c>
      <c r="BT86">
        <v>639</v>
      </c>
      <c r="BU86">
        <v>633</v>
      </c>
      <c r="BV86">
        <v>608</v>
      </c>
      <c r="BW86">
        <v>545</v>
      </c>
      <c r="BX86">
        <v>522</v>
      </c>
      <c r="BY86">
        <v>498</v>
      </c>
      <c r="BZ86">
        <v>489</v>
      </c>
      <c r="CA86">
        <v>9.1999999999999998E-2</v>
      </c>
      <c r="CB86">
        <v>0.20100000000000001</v>
      </c>
      <c r="CC86">
        <v>0.22700000000000001</v>
      </c>
      <c r="CD86">
        <v>0.16200000000000001</v>
      </c>
      <c r="CE86">
        <v>0.71299999999999997</v>
      </c>
      <c r="CF86">
        <v>0.54600000000000004</v>
      </c>
      <c r="CG86">
        <v>0.27700000000000002</v>
      </c>
      <c r="CH86">
        <v>43.267389899999998</v>
      </c>
      <c r="CI86">
        <v>3</v>
      </c>
      <c r="CJ86">
        <v>5</v>
      </c>
      <c r="CK86">
        <v>19</v>
      </c>
      <c r="CL86">
        <v>29</v>
      </c>
      <c r="CM86">
        <v>0</v>
      </c>
      <c r="CO86">
        <v>0</v>
      </c>
      <c r="CP86">
        <v>0</v>
      </c>
      <c r="CQ86">
        <v>238</v>
      </c>
      <c r="CR86">
        <v>368</v>
      </c>
      <c r="CS86">
        <v>47</v>
      </c>
      <c r="CT86">
        <v>60</v>
      </c>
      <c r="CU86">
        <v>63038</v>
      </c>
      <c r="CV86">
        <v>0.17100000000000001</v>
      </c>
      <c r="CW86">
        <v>1E-3</v>
      </c>
      <c r="CX86">
        <v>2.1999999999999999E-2</v>
      </c>
      <c r="CY86">
        <v>0.61799999999999999</v>
      </c>
      <c r="CZ86">
        <v>3.5000000000000003E-2</v>
      </c>
      <c r="DA86">
        <v>0.153</v>
      </c>
      <c r="DB86">
        <v>6.5000000000000002E-2</v>
      </c>
      <c r="DC86">
        <v>0.45</v>
      </c>
      <c r="DD86">
        <v>0.30299999999999999</v>
      </c>
      <c r="DE86">
        <v>0.155</v>
      </c>
      <c r="DF86">
        <v>97.126891165687695</v>
      </c>
      <c r="DG86">
        <v>0.33076923076923098</v>
      </c>
      <c r="DK86">
        <v>3.9</v>
      </c>
      <c r="DL86">
        <v>5.19</v>
      </c>
      <c r="DM86">
        <v>33.076923076923102</v>
      </c>
      <c r="DT86">
        <v>25348000</v>
      </c>
      <c r="DU86">
        <v>18354.82</v>
      </c>
    </row>
    <row r="87" spans="1:125" x14ac:dyDescent="0.3">
      <c r="A87">
        <v>2170</v>
      </c>
      <c r="B87" t="s">
        <v>228</v>
      </c>
      <c r="C87" t="s">
        <v>205</v>
      </c>
      <c r="D87" t="s">
        <v>206</v>
      </c>
      <c r="E87" t="s">
        <v>207</v>
      </c>
      <c r="F87" t="s">
        <v>119</v>
      </c>
      <c r="G87">
        <v>211260</v>
      </c>
      <c r="H87" t="s">
        <v>211</v>
      </c>
      <c r="I87" t="s">
        <v>3718</v>
      </c>
      <c r="J87" t="s">
        <v>3718</v>
      </c>
      <c r="K87" t="s">
        <v>3718</v>
      </c>
      <c r="O87" t="s">
        <v>3718</v>
      </c>
      <c r="P87" t="s">
        <v>3718</v>
      </c>
      <c r="Q87" t="s">
        <v>3718</v>
      </c>
      <c r="U87" t="str">
        <f t="shared" si="7"/>
        <v/>
      </c>
      <c r="V87" s="2" t="str">
        <f t="shared" si="6"/>
        <v/>
      </c>
      <c r="Z87" t="str">
        <f t="shared" si="8"/>
        <v/>
      </c>
      <c r="AA87" t="str">
        <f t="shared" si="11"/>
        <v/>
      </c>
      <c r="AD87" t="str">
        <f t="shared" si="9"/>
        <v/>
      </c>
      <c r="AH87"/>
      <c r="AP87" t="str">
        <f t="shared" si="10"/>
        <v/>
      </c>
      <c r="AU87">
        <v>9.6000000000000002E-2</v>
      </c>
      <c r="AV87">
        <v>0</v>
      </c>
      <c r="AW87">
        <v>0</v>
      </c>
      <c r="AX87">
        <v>89732</v>
      </c>
      <c r="AY87">
        <v>91725</v>
      </c>
      <c r="AZ87">
        <v>93677</v>
      </c>
      <c r="BA87">
        <v>95880</v>
      </c>
      <c r="BB87">
        <v>98103</v>
      </c>
      <c r="BC87">
        <v>101062</v>
      </c>
      <c r="BD87">
        <v>104119</v>
      </c>
      <c r="BE87">
        <v>106232</v>
      </c>
      <c r="BF87">
        <v>107115</v>
      </c>
      <c r="BG87">
        <v>108317</v>
      </c>
      <c r="BH87">
        <v>107504</v>
      </c>
      <c r="BI87">
        <v>110998</v>
      </c>
      <c r="BJ87">
        <v>113472</v>
      </c>
      <c r="BK87">
        <v>115239</v>
      </c>
      <c r="BL87">
        <v>436</v>
      </c>
      <c r="BM87">
        <v>38332</v>
      </c>
      <c r="BN87">
        <v>38537</v>
      </c>
      <c r="BO87">
        <v>38941</v>
      </c>
      <c r="BP87">
        <v>39586</v>
      </c>
      <c r="BQ87">
        <v>40158</v>
      </c>
      <c r="BR87">
        <v>41099</v>
      </c>
      <c r="BS87">
        <v>42082</v>
      </c>
      <c r="BT87">
        <v>42663</v>
      </c>
      <c r="BU87">
        <v>42840</v>
      </c>
      <c r="BV87">
        <v>43239</v>
      </c>
      <c r="BW87">
        <v>42803</v>
      </c>
      <c r="BX87">
        <v>44358</v>
      </c>
      <c r="BY87">
        <v>45629</v>
      </c>
      <c r="BZ87">
        <v>46602</v>
      </c>
      <c r="CA87">
        <v>5.8000000000000003E-2</v>
      </c>
      <c r="CB87">
        <v>9.8000000000000004E-2</v>
      </c>
      <c r="CC87">
        <v>0.28599999999999998</v>
      </c>
      <c r="CD87">
        <v>6.3E-2</v>
      </c>
      <c r="CE87">
        <v>0.92900000000000005</v>
      </c>
      <c r="CF87">
        <v>0.23499999999999999</v>
      </c>
      <c r="CG87">
        <v>0.17599999999999999</v>
      </c>
      <c r="CH87">
        <v>11.391193299999999</v>
      </c>
      <c r="CI87">
        <v>1</v>
      </c>
      <c r="CJ87">
        <v>2</v>
      </c>
      <c r="CK87">
        <v>3</v>
      </c>
      <c r="CL87">
        <v>29</v>
      </c>
      <c r="CM87">
        <v>0</v>
      </c>
      <c r="CN87">
        <v>0</v>
      </c>
      <c r="CO87">
        <v>30849</v>
      </c>
      <c r="CP87">
        <v>0.28499999999999998</v>
      </c>
      <c r="CQ87">
        <v>18559</v>
      </c>
      <c r="CR87">
        <v>22923</v>
      </c>
      <c r="CS87">
        <v>2346</v>
      </c>
      <c r="CT87">
        <v>2758</v>
      </c>
      <c r="CU87">
        <v>86313</v>
      </c>
      <c r="CV87">
        <v>0.76700000000000002</v>
      </c>
      <c r="CW87">
        <v>5.6000000000000001E-2</v>
      </c>
      <c r="CX87">
        <v>1.2999999999999999E-2</v>
      </c>
      <c r="CY87">
        <v>0.06</v>
      </c>
      <c r="CZ87">
        <v>2.1999999999999999E-2</v>
      </c>
      <c r="DA87">
        <v>8.3000000000000004E-2</v>
      </c>
      <c r="DB87">
        <v>3.5000000000000003E-2</v>
      </c>
      <c r="DC87">
        <v>0.33200000000000002</v>
      </c>
      <c r="DD87">
        <v>0.374</v>
      </c>
      <c r="DE87">
        <v>0.23699999999999999</v>
      </c>
      <c r="DF87">
        <v>104.902023365619</v>
      </c>
      <c r="DG87">
        <v>0.33246073298429302</v>
      </c>
      <c r="DK87">
        <v>4.2699999999999996</v>
      </c>
      <c r="DL87">
        <v>5.09</v>
      </c>
      <c r="DM87">
        <v>19.203747072599501</v>
      </c>
      <c r="DN87">
        <v>158.12</v>
      </c>
      <c r="DO87">
        <v>221.48</v>
      </c>
      <c r="DP87">
        <v>40.070832279281497</v>
      </c>
      <c r="DQ87">
        <v>1470.0264548090199</v>
      </c>
      <c r="DR87">
        <v>2333.8009553103602</v>
      </c>
      <c r="DS87">
        <v>58.759112645599203</v>
      </c>
      <c r="DT87">
        <v>1320582000</v>
      </c>
      <c r="DU87">
        <v>11653.05</v>
      </c>
    </row>
    <row r="88" spans="1:125" x14ac:dyDescent="0.3">
      <c r="A88">
        <v>2180</v>
      </c>
      <c r="B88" t="s">
        <v>229</v>
      </c>
      <c r="C88" t="s">
        <v>205</v>
      </c>
      <c r="D88" t="s">
        <v>206</v>
      </c>
      <c r="E88" t="s">
        <v>207</v>
      </c>
      <c r="F88" t="s">
        <v>125</v>
      </c>
      <c r="I88" t="s">
        <v>3718</v>
      </c>
      <c r="J88" t="s">
        <v>3718</v>
      </c>
      <c r="K88" t="s">
        <v>3718</v>
      </c>
      <c r="O88" t="s">
        <v>3718</v>
      </c>
      <c r="P88" t="s">
        <v>3718</v>
      </c>
      <c r="Q88" t="s">
        <v>3718</v>
      </c>
      <c r="U88" t="str">
        <f t="shared" si="7"/>
        <v/>
      </c>
      <c r="V88" s="2" t="str">
        <f t="shared" si="6"/>
        <v/>
      </c>
      <c r="Z88" t="str">
        <f t="shared" si="8"/>
        <v/>
      </c>
      <c r="AA88" t="str">
        <f t="shared" si="11"/>
        <v/>
      </c>
      <c r="AD88" t="str">
        <f t="shared" si="9"/>
        <v/>
      </c>
      <c r="AH88"/>
      <c r="AP88" t="str">
        <f t="shared" si="10"/>
        <v/>
      </c>
      <c r="AU88">
        <v>0</v>
      </c>
      <c r="AV88">
        <v>0</v>
      </c>
      <c r="AW88">
        <v>1</v>
      </c>
      <c r="AX88">
        <v>9543</v>
      </c>
      <c r="AY88">
        <v>9776</v>
      </c>
      <c r="AZ88">
        <v>9824</v>
      </c>
      <c r="BA88">
        <v>9852</v>
      </c>
      <c r="BB88">
        <v>9810</v>
      </c>
      <c r="BC88">
        <v>9893</v>
      </c>
      <c r="BD88">
        <v>9966</v>
      </c>
      <c r="BE88">
        <v>10025</v>
      </c>
      <c r="BF88">
        <v>10053</v>
      </c>
      <c r="BG88">
        <v>10004</v>
      </c>
      <c r="BH88">
        <v>10029</v>
      </c>
      <c r="BI88">
        <v>9894</v>
      </c>
      <c r="BJ88">
        <v>9791</v>
      </c>
      <c r="BK88">
        <v>9763</v>
      </c>
      <c r="BL88">
        <v>-21</v>
      </c>
      <c r="BM88">
        <v>3657</v>
      </c>
      <c r="BN88">
        <v>3702</v>
      </c>
      <c r="BO88">
        <v>3670</v>
      </c>
      <c r="BP88">
        <v>3668</v>
      </c>
      <c r="BQ88">
        <v>3619</v>
      </c>
      <c r="BR88">
        <v>3633</v>
      </c>
      <c r="BS88">
        <v>3688</v>
      </c>
      <c r="BT88">
        <v>3745</v>
      </c>
      <c r="BU88">
        <v>3753</v>
      </c>
      <c r="BV88">
        <v>3738</v>
      </c>
      <c r="BW88">
        <v>3717</v>
      </c>
      <c r="BX88">
        <v>3666</v>
      </c>
      <c r="BY88">
        <v>3650</v>
      </c>
      <c r="BZ88">
        <v>3624</v>
      </c>
      <c r="CA88">
        <v>0.11799999999999999</v>
      </c>
      <c r="CB88">
        <v>0.19900000000000001</v>
      </c>
      <c r="CC88">
        <v>0.33400000000000002</v>
      </c>
      <c r="CD88">
        <v>0.121</v>
      </c>
      <c r="CE88">
        <v>0.81200000000000006</v>
      </c>
      <c r="CF88">
        <v>0.13100000000000001</v>
      </c>
      <c r="CG88">
        <v>4.8000000000000001E-2</v>
      </c>
      <c r="CH88">
        <v>64.964900999999998</v>
      </c>
      <c r="CI88">
        <v>4</v>
      </c>
      <c r="CJ88">
        <v>7</v>
      </c>
      <c r="CK88">
        <v>23</v>
      </c>
      <c r="CL88">
        <v>29</v>
      </c>
      <c r="CM88">
        <v>1391</v>
      </c>
      <c r="CN88">
        <v>0.20399999999999999</v>
      </c>
      <c r="CO88">
        <v>0</v>
      </c>
      <c r="CP88">
        <v>0</v>
      </c>
      <c r="CQ88">
        <v>2119</v>
      </c>
      <c r="CR88">
        <v>2397</v>
      </c>
      <c r="CS88">
        <v>168</v>
      </c>
      <c r="CT88">
        <v>176</v>
      </c>
      <c r="CU88">
        <v>64480</v>
      </c>
      <c r="CV88">
        <v>0.13900000000000001</v>
      </c>
      <c r="CW88">
        <v>0.02</v>
      </c>
      <c r="CX88">
        <v>0.01</v>
      </c>
      <c r="CY88">
        <v>0.75</v>
      </c>
      <c r="CZ88">
        <v>1.2999999999999999E-2</v>
      </c>
      <c r="DA88">
        <v>6.8000000000000005E-2</v>
      </c>
      <c r="DB88">
        <v>1.6E-2</v>
      </c>
      <c r="DC88">
        <v>0.434</v>
      </c>
      <c r="DD88">
        <v>0.26500000000000001</v>
      </c>
      <c r="DE88">
        <v>0.183</v>
      </c>
      <c r="DF88">
        <v>102.32809772728299</v>
      </c>
      <c r="DG88">
        <v>0.27073170731707302</v>
      </c>
      <c r="DK88">
        <v>4.4800000000000004</v>
      </c>
      <c r="DL88">
        <v>5.21</v>
      </c>
      <c r="DM88">
        <v>16.294642857142801</v>
      </c>
      <c r="DT88">
        <v>201903000</v>
      </c>
      <c r="DU88">
        <v>20529.03</v>
      </c>
    </row>
    <row r="89" spans="1:125" x14ac:dyDescent="0.3">
      <c r="A89">
        <v>2185</v>
      </c>
      <c r="B89" t="s">
        <v>230</v>
      </c>
      <c r="C89" t="s">
        <v>205</v>
      </c>
      <c r="D89" t="s">
        <v>206</v>
      </c>
      <c r="E89" t="s">
        <v>207</v>
      </c>
      <c r="F89" t="s">
        <v>125</v>
      </c>
      <c r="I89" t="s">
        <v>3718</v>
      </c>
      <c r="J89" t="s">
        <v>3718</v>
      </c>
      <c r="K89" t="s">
        <v>3718</v>
      </c>
      <c r="O89" t="s">
        <v>3718</v>
      </c>
      <c r="P89" t="s">
        <v>3718</v>
      </c>
      <c r="Q89" t="s">
        <v>3718</v>
      </c>
      <c r="U89" t="str">
        <f t="shared" si="7"/>
        <v/>
      </c>
      <c r="V89" s="2" t="str">
        <f t="shared" si="6"/>
        <v/>
      </c>
      <c r="Z89" t="str">
        <f t="shared" si="8"/>
        <v/>
      </c>
      <c r="AA89" t="str">
        <f t="shared" si="11"/>
        <v/>
      </c>
      <c r="AD89" t="str">
        <f t="shared" si="9"/>
        <v/>
      </c>
      <c r="AH89"/>
      <c r="AP89" t="str">
        <f t="shared" si="10"/>
        <v/>
      </c>
      <c r="AV89">
        <v>0</v>
      </c>
      <c r="AW89">
        <v>0</v>
      </c>
      <c r="AX89">
        <v>9478</v>
      </c>
      <c r="AY89">
        <v>9554</v>
      </c>
      <c r="AZ89">
        <v>9698</v>
      </c>
      <c r="BA89">
        <v>9792</v>
      </c>
      <c r="BB89">
        <v>9776</v>
      </c>
      <c r="BC89">
        <v>9788</v>
      </c>
      <c r="BD89">
        <v>9694</v>
      </c>
      <c r="BE89">
        <v>9795</v>
      </c>
      <c r="BF89">
        <v>9850</v>
      </c>
      <c r="BG89">
        <v>9832</v>
      </c>
      <c r="BH89">
        <v>11004</v>
      </c>
      <c r="BI89">
        <v>11054</v>
      </c>
      <c r="BJ89">
        <v>10811</v>
      </c>
      <c r="BK89">
        <v>10603</v>
      </c>
      <c r="BL89">
        <v>-28</v>
      </c>
      <c r="BM89">
        <v>4442</v>
      </c>
      <c r="BN89">
        <v>4458</v>
      </c>
      <c r="BO89">
        <v>4472</v>
      </c>
      <c r="BP89">
        <v>4487</v>
      </c>
      <c r="BQ89">
        <v>4475</v>
      </c>
      <c r="BR89">
        <v>4477</v>
      </c>
      <c r="BS89">
        <v>4437</v>
      </c>
      <c r="BT89">
        <v>4410</v>
      </c>
      <c r="BU89">
        <v>4431</v>
      </c>
      <c r="BV89">
        <v>4381</v>
      </c>
      <c r="BW89">
        <v>4830</v>
      </c>
      <c r="BX89">
        <v>4796</v>
      </c>
      <c r="BY89">
        <v>4724</v>
      </c>
      <c r="BZ89">
        <v>4621</v>
      </c>
      <c r="CA89">
        <v>9.2999999999999999E-2</v>
      </c>
      <c r="CB89">
        <v>0.13700000000000001</v>
      </c>
      <c r="CC89">
        <v>0.14699999999999999</v>
      </c>
      <c r="CD89">
        <v>0.13200000000000001</v>
      </c>
      <c r="CE89">
        <v>0.96599999999999997</v>
      </c>
      <c r="CF89">
        <v>6.0999999999999999E-2</v>
      </c>
      <c r="CG89">
        <v>-7.0999999999999994E-2</v>
      </c>
      <c r="CH89">
        <v>33.822590900000002</v>
      </c>
      <c r="CI89">
        <v>2</v>
      </c>
      <c r="CJ89">
        <v>4</v>
      </c>
      <c r="CK89">
        <v>12</v>
      </c>
      <c r="CL89">
        <v>29</v>
      </c>
      <c r="CM89">
        <v>649</v>
      </c>
      <c r="CN89">
        <v>0.11700000000000001</v>
      </c>
      <c r="CO89">
        <v>0</v>
      </c>
      <c r="CP89">
        <v>0</v>
      </c>
      <c r="CQ89">
        <v>4313</v>
      </c>
      <c r="CR89">
        <v>4576</v>
      </c>
      <c r="CS89">
        <v>156</v>
      </c>
      <c r="CT89">
        <v>145</v>
      </c>
      <c r="CU89">
        <v>95795</v>
      </c>
      <c r="CV89">
        <v>0.313</v>
      </c>
      <c r="CW89">
        <v>3.9E-2</v>
      </c>
      <c r="CX89">
        <v>1.7999999999999999E-2</v>
      </c>
      <c r="CY89">
        <v>0.49299999999999999</v>
      </c>
      <c r="CZ89">
        <v>7.2999999999999995E-2</v>
      </c>
      <c r="DA89">
        <v>6.5000000000000002E-2</v>
      </c>
      <c r="DB89">
        <v>7.4999999999999997E-2</v>
      </c>
      <c r="DC89">
        <v>0.43</v>
      </c>
      <c r="DD89">
        <v>0.33400000000000002</v>
      </c>
      <c r="DE89">
        <v>0.14199999999999999</v>
      </c>
      <c r="DF89">
        <v>98.450452857034193</v>
      </c>
      <c r="DG89">
        <v>0.31564986737400502</v>
      </c>
      <c r="DK89">
        <v>3.7</v>
      </c>
      <c r="DL89">
        <v>4.96</v>
      </c>
      <c r="DM89">
        <v>34.054054054053999</v>
      </c>
      <c r="DQ89">
        <v>1234.28771297153</v>
      </c>
      <c r="DR89">
        <v>1460.7121462570401</v>
      </c>
      <c r="DS89">
        <v>18.344542435766201</v>
      </c>
      <c r="DT89">
        <v>97874000</v>
      </c>
      <c r="DU89">
        <v>9058.2099999999991</v>
      </c>
    </row>
    <row r="90" spans="1:125" x14ac:dyDescent="0.3">
      <c r="A90">
        <v>2188</v>
      </c>
      <c r="B90" t="s">
        <v>231</v>
      </c>
      <c r="C90" t="s">
        <v>205</v>
      </c>
      <c r="D90" t="s">
        <v>206</v>
      </c>
      <c r="E90" t="s">
        <v>207</v>
      </c>
      <c r="F90" t="s">
        <v>125</v>
      </c>
      <c r="I90" t="s">
        <v>3718</v>
      </c>
      <c r="J90" t="s">
        <v>3718</v>
      </c>
      <c r="K90" t="s">
        <v>3718</v>
      </c>
      <c r="O90" t="s">
        <v>3718</v>
      </c>
      <c r="P90" t="s">
        <v>3718</v>
      </c>
      <c r="Q90" t="s">
        <v>3718</v>
      </c>
      <c r="U90" t="str">
        <f t="shared" si="7"/>
        <v/>
      </c>
      <c r="V90" s="2" t="str">
        <f t="shared" si="6"/>
        <v/>
      </c>
      <c r="Z90" t="str">
        <f t="shared" si="8"/>
        <v/>
      </c>
      <c r="AA90" t="str">
        <f t="shared" si="11"/>
        <v/>
      </c>
      <c r="AD90" t="str">
        <f t="shared" si="9"/>
        <v/>
      </c>
      <c r="AH90"/>
      <c r="AP90" t="str">
        <f t="shared" si="10"/>
        <v/>
      </c>
      <c r="AU90">
        <v>0</v>
      </c>
      <c r="AV90">
        <v>1</v>
      </c>
      <c r="AW90">
        <v>0</v>
      </c>
      <c r="AX90">
        <v>7560</v>
      </c>
      <c r="AY90">
        <v>7705</v>
      </c>
      <c r="AZ90">
        <v>7705</v>
      </c>
      <c r="BA90">
        <v>7725</v>
      </c>
      <c r="BB90">
        <v>7772</v>
      </c>
      <c r="BC90">
        <v>7772</v>
      </c>
      <c r="BD90">
        <v>7691</v>
      </c>
      <c r="BE90">
        <v>7795</v>
      </c>
      <c r="BF90">
        <v>7694</v>
      </c>
      <c r="BG90">
        <v>7621</v>
      </c>
      <c r="BH90">
        <v>7797</v>
      </c>
      <c r="BI90">
        <v>7635</v>
      </c>
      <c r="BJ90">
        <v>7453</v>
      </c>
      <c r="BK90">
        <v>7361</v>
      </c>
      <c r="BL90">
        <v>1</v>
      </c>
      <c r="BM90">
        <v>2782</v>
      </c>
      <c r="BN90">
        <v>2833</v>
      </c>
      <c r="BO90">
        <v>2797</v>
      </c>
      <c r="BP90">
        <v>2822</v>
      </c>
      <c r="BQ90">
        <v>2859</v>
      </c>
      <c r="BR90">
        <v>2889</v>
      </c>
      <c r="BS90">
        <v>2873</v>
      </c>
      <c r="BT90">
        <v>2922</v>
      </c>
      <c r="BU90">
        <v>2881</v>
      </c>
      <c r="BV90">
        <v>2804</v>
      </c>
      <c r="BW90">
        <v>2753</v>
      </c>
      <c r="BX90">
        <v>2598</v>
      </c>
      <c r="BY90">
        <v>2519</v>
      </c>
      <c r="BZ90">
        <v>2480</v>
      </c>
      <c r="CA90">
        <v>0.13900000000000001</v>
      </c>
      <c r="CB90">
        <v>0.19700000000000001</v>
      </c>
      <c r="CC90">
        <v>0.35299999999999998</v>
      </c>
      <c r="CD90">
        <v>0.14599999999999999</v>
      </c>
      <c r="CE90">
        <v>0.89900000000000002</v>
      </c>
      <c r="CF90">
        <v>-0.09</v>
      </c>
      <c r="CG90">
        <v>-8.5999999999999993E-2</v>
      </c>
      <c r="CH90">
        <v>91.863433299999997</v>
      </c>
      <c r="CI90">
        <v>5</v>
      </c>
      <c r="CJ90">
        <v>10</v>
      </c>
      <c r="CK90">
        <v>26</v>
      </c>
      <c r="CL90">
        <v>29</v>
      </c>
      <c r="CM90">
        <v>3160</v>
      </c>
      <c r="CN90">
        <v>0.49299999999999999</v>
      </c>
      <c r="CO90">
        <v>0</v>
      </c>
      <c r="CP90">
        <v>0</v>
      </c>
      <c r="CQ90">
        <v>1859</v>
      </c>
      <c r="CR90">
        <v>1692</v>
      </c>
      <c r="CS90">
        <v>70</v>
      </c>
      <c r="CT90">
        <v>64</v>
      </c>
      <c r="CU90">
        <v>69234</v>
      </c>
      <c r="CV90">
        <v>9.6000000000000002E-2</v>
      </c>
      <c r="CW90">
        <v>2.5999999999999999E-2</v>
      </c>
      <c r="CX90">
        <v>1.2E-2</v>
      </c>
      <c r="CY90">
        <v>0.80400000000000005</v>
      </c>
      <c r="CZ90">
        <v>1.4E-2</v>
      </c>
      <c r="DA90">
        <v>4.7E-2</v>
      </c>
      <c r="DB90">
        <v>1.9E-2</v>
      </c>
      <c r="DC90">
        <v>0.46200000000000002</v>
      </c>
      <c r="DD90">
        <v>0.247</v>
      </c>
      <c r="DE90">
        <v>0.152</v>
      </c>
      <c r="DF90">
        <v>100.638474056367</v>
      </c>
      <c r="DG90">
        <v>0.34054054054054</v>
      </c>
      <c r="DK90">
        <v>3.96</v>
      </c>
      <c r="DL90">
        <v>4.96</v>
      </c>
      <c r="DM90">
        <v>25.252525252525299</v>
      </c>
      <c r="DT90">
        <v>162861000</v>
      </c>
      <c r="DU90">
        <v>21940.05</v>
      </c>
    </row>
    <row r="91" spans="1:125" x14ac:dyDescent="0.3">
      <c r="A91">
        <v>2195</v>
      </c>
      <c r="B91" t="s">
        <v>232</v>
      </c>
      <c r="C91" t="s">
        <v>205</v>
      </c>
      <c r="D91" t="s">
        <v>206</v>
      </c>
      <c r="E91" t="s">
        <v>207</v>
      </c>
      <c r="F91" t="s">
        <v>125</v>
      </c>
      <c r="I91" t="s">
        <v>3718</v>
      </c>
      <c r="J91" t="s">
        <v>3718</v>
      </c>
      <c r="K91" t="s">
        <v>3718</v>
      </c>
      <c r="O91" t="s">
        <v>3718</v>
      </c>
      <c r="P91" t="s">
        <v>3718</v>
      </c>
      <c r="Q91" t="s">
        <v>3718</v>
      </c>
      <c r="U91" t="str">
        <f t="shared" si="7"/>
        <v/>
      </c>
      <c r="V91" s="2" t="str">
        <f t="shared" si="6"/>
        <v/>
      </c>
      <c r="Z91" t="str">
        <f t="shared" si="8"/>
        <v/>
      </c>
      <c r="AA91" t="str">
        <f t="shared" si="11"/>
        <v/>
      </c>
      <c r="AD91" t="str">
        <f t="shared" si="9"/>
        <v/>
      </c>
      <c r="AH91"/>
      <c r="AP91" t="str">
        <f t="shared" si="10"/>
        <v/>
      </c>
      <c r="AV91">
        <v>0</v>
      </c>
      <c r="AW91">
        <v>0</v>
      </c>
      <c r="AX91">
        <v>3219</v>
      </c>
      <c r="AY91">
        <v>3255</v>
      </c>
      <c r="AZ91">
        <v>3277</v>
      </c>
      <c r="BA91">
        <v>3291</v>
      </c>
      <c r="BB91">
        <v>3261</v>
      </c>
      <c r="BC91">
        <v>3253</v>
      </c>
      <c r="BD91">
        <v>3260</v>
      </c>
      <c r="BE91">
        <v>3264</v>
      </c>
      <c r="BF91">
        <v>3244</v>
      </c>
      <c r="BG91">
        <v>3266</v>
      </c>
      <c r="BH91">
        <v>3403</v>
      </c>
      <c r="BI91">
        <v>3381</v>
      </c>
      <c r="BJ91">
        <v>3370</v>
      </c>
      <c r="BK91">
        <v>3427</v>
      </c>
      <c r="BL91">
        <v>6</v>
      </c>
      <c r="BM91">
        <v>1325</v>
      </c>
      <c r="BN91">
        <v>1297</v>
      </c>
      <c r="BO91">
        <v>1304</v>
      </c>
      <c r="BP91">
        <v>1271</v>
      </c>
      <c r="BQ91">
        <v>1254</v>
      </c>
      <c r="BR91">
        <v>1214</v>
      </c>
      <c r="BS91">
        <v>1207</v>
      </c>
      <c r="BT91">
        <v>1188</v>
      </c>
      <c r="BU91">
        <v>1179</v>
      </c>
      <c r="BV91">
        <v>1187</v>
      </c>
      <c r="BW91">
        <v>1220</v>
      </c>
      <c r="BX91">
        <v>1211</v>
      </c>
      <c r="BY91">
        <v>1229</v>
      </c>
      <c r="BZ91">
        <v>1247</v>
      </c>
      <c r="CA91">
        <v>0.13</v>
      </c>
      <c r="CB91">
        <v>7.0999999999999994E-2</v>
      </c>
      <c r="CC91">
        <v>0.16</v>
      </c>
      <c r="CD91">
        <v>0.127</v>
      </c>
      <c r="CE91">
        <v>0.90100000000000002</v>
      </c>
      <c r="CF91">
        <v>6.8000000000000005E-2</v>
      </c>
      <c r="CG91">
        <v>0.13</v>
      </c>
      <c r="CH91">
        <v>20.453095000000001</v>
      </c>
      <c r="CI91">
        <v>2</v>
      </c>
      <c r="CJ91">
        <v>3</v>
      </c>
      <c r="CK91">
        <v>6</v>
      </c>
      <c r="CL91">
        <v>29</v>
      </c>
      <c r="CM91">
        <v>0</v>
      </c>
      <c r="CN91">
        <v>0</v>
      </c>
      <c r="CO91">
        <v>0</v>
      </c>
      <c r="CP91">
        <v>0</v>
      </c>
      <c r="CQ91">
        <v>848</v>
      </c>
      <c r="CR91">
        <v>906</v>
      </c>
      <c r="CS91">
        <v>162</v>
      </c>
      <c r="CT91">
        <v>183</v>
      </c>
      <c r="CU91">
        <v>76641</v>
      </c>
      <c r="CV91">
        <v>0.54600000000000004</v>
      </c>
      <c r="CW91">
        <v>9.0999999999999998E-2</v>
      </c>
      <c r="CX91">
        <v>1.2E-2</v>
      </c>
      <c r="CY91">
        <v>6.6000000000000003E-2</v>
      </c>
      <c r="CZ91">
        <v>0.183</v>
      </c>
      <c r="DA91">
        <v>0.10199999999999999</v>
      </c>
      <c r="DB91">
        <v>0.20799999999999999</v>
      </c>
      <c r="DC91">
        <v>0.318</v>
      </c>
      <c r="DD91">
        <v>0.30399999999999999</v>
      </c>
      <c r="DE91">
        <v>0.248</v>
      </c>
      <c r="DF91">
        <v>98.886541673260297</v>
      </c>
      <c r="DG91">
        <v>0.37837837837837801</v>
      </c>
      <c r="DK91">
        <v>3.7</v>
      </c>
      <c r="DL91">
        <v>5.0999999999999996</v>
      </c>
      <c r="DM91">
        <v>37.837837837837803</v>
      </c>
      <c r="DQ91">
        <v>1556.1743504932999</v>
      </c>
      <c r="DR91">
        <v>1979.2524992502499</v>
      </c>
      <c r="DS91">
        <v>27.187066065112599</v>
      </c>
      <c r="DT91">
        <v>67918000</v>
      </c>
      <c r="DU91">
        <v>20213.689999999999</v>
      </c>
    </row>
    <row r="92" spans="1:125" x14ac:dyDescent="0.3">
      <c r="A92">
        <v>2198</v>
      </c>
      <c r="B92" t="s">
        <v>233</v>
      </c>
      <c r="C92" t="s">
        <v>205</v>
      </c>
      <c r="D92" t="s">
        <v>206</v>
      </c>
      <c r="E92" t="s">
        <v>207</v>
      </c>
      <c r="F92" t="s">
        <v>125</v>
      </c>
      <c r="I92" t="s">
        <v>3718</v>
      </c>
      <c r="J92" t="s">
        <v>3718</v>
      </c>
      <c r="K92" t="s">
        <v>3718</v>
      </c>
      <c r="O92" t="s">
        <v>3718</v>
      </c>
      <c r="P92" t="s">
        <v>3718</v>
      </c>
      <c r="Q92" t="s">
        <v>3718</v>
      </c>
      <c r="U92" t="str">
        <f t="shared" si="7"/>
        <v/>
      </c>
      <c r="V92" s="2" t="str">
        <f t="shared" si="6"/>
        <v/>
      </c>
      <c r="Z92" t="str">
        <f t="shared" si="8"/>
        <v/>
      </c>
      <c r="AA92" t="str">
        <f t="shared" si="11"/>
        <v/>
      </c>
      <c r="AD92" t="str">
        <f t="shared" si="9"/>
        <v/>
      </c>
      <c r="AH92"/>
      <c r="AP92" t="str">
        <f t="shared" si="10"/>
        <v/>
      </c>
      <c r="AV92">
        <v>0</v>
      </c>
      <c r="AW92">
        <v>0</v>
      </c>
      <c r="AX92">
        <v>6211</v>
      </c>
      <c r="AY92">
        <v>6373</v>
      </c>
      <c r="AZ92">
        <v>6423</v>
      </c>
      <c r="BA92">
        <v>6446</v>
      </c>
      <c r="BB92">
        <v>6463</v>
      </c>
      <c r="BC92">
        <v>6508</v>
      </c>
      <c r="BD92">
        <v>6519</v>
      </c>
      <c r="BE92">
        <v>6444</v>
      </c>
      <c r="BF92">
        <v>6360</v>
      </c>
      <c r="BG92">
        <v>6203</v>
      </c>
      <c r="BH92">
        <v>5741</v>
      </c>
      <c r="BI92">
        <v>5720</v>
      </c>
      <c r="BJ92">
        <v>5650</v>
      </c>
      <c r="BK92">
        <v>5696</v>
      </c>
      <c r="BL92">
        <v>-14</v>
      </c>
      <c r="BM92">
        <v>2528</v>
      </c>
      <c r="BN92">
        <v>2568</v>
      </c>
      <c r="BO92">
        <v>2542</v>
      </c>
      <c r="BP92">
        <v>2551</v>
      </c>
      <c r="BQ92">
        <v>2543</v>
      </c>
      <c r="BR92">
        <v>2509</v>
      </c>
      <c r="BS92">
        <v>2494</v>
      </c>
      <c r="BT92">
        <v>2455</v>
      </c>
      <c r="BU92">
        <v>2358</v>
      </c>
      <c r="BV92">
        <v>2224</v>
      </c>
      <c r="BW92">
        <v>2029</v>
      </c>
      <c r="BX92">
        <v>2009</v>
      </c>
      <c r="BY92">
        <v>1958</v>
      </c>
      <c r="BZ92">
        <v>1960</v>
      </c>
      <c r="CA92">
        <v>7.4999999999999997E-2</v>
      </c>
      <c r="CB92">
        <v>0.14599999999999999</v>
      </c>
      <c r="CC92">
        <v>0.22</v>
      </c>
      <c r="CD92">
        <v>0.121</v>
      </c>
      <c r="CE92">
        <v>0.71499999999999997</v>
      </c>
      <c r="CF92">
        <v>-3.7999999999999999E-2</v>
      </c>
      <c r="CG92">
        <v>5.2999999999999999E-2</v>
      </c>
      <c r="CH92">
        <v>59.093809800000002</v>
      </c>
      <c r="CI92">
        <v>3</v>
      </c>
      <c r="CJ92">
        <v>6</v>
      </c>
      <c r="CK92">
        <v>22</v>
      </c>
      <c r="CL92">
        <v>29</v>
      </c>
      <c r="CM92">
        <v>1465</v>
      </c>
      <c r="CN92">
        <v>0.313</v>
      </c>
      <c r="CO92">
        <v>0</v>
      </c>
      <c r="CP92">
        <v>0</v>
      </c>
      <c r="CQ92">
        <v>1028</v>
      </c>
      <c r="CR92">
        <v>989</v>
      </c>
      <c r="CS92">
        <v>171</v>
      </c>
      <c r="CT92">
        <v>180</v>
      </c>
      <c r="CU92">
        <v>58381</v>
      </c>
      <c r="CV92">
        <v>0.437</v>
      </c>
      <c r="CW92">
        <v>4.1000000000000002E-2</v>
      </c>
      <c r="CX92">
        <v>4.0000000000000001E-3</v>
      </c>
      <c r="CY92">
        <v>0.375</v>
      </c>
      <c r="CZ92">
        <v>2.1999999999999999E-2</v>
      </c>
      <c r="DA92">
        <v>0.121</v>
      </c>
      <c r="DB92">
        <v>3.3000000000000002E-2</v>
      </c>
      <c r="DC92">
        <v>0.36399999999999999</v>
      </c>
      <c r="DD92">
        <v>0.36699999999999999</v>
      </c>
      <c r="DE92">
        <v>0.19400000000000001</v>
      </c>
      <c r="DF92">
        <v>94.830443768016096</v>
      </c>
      <c r="DG92">
        <v>0.37822349570200597</v>
      </c>
      <c r="DK92">
        <v>3.49</v>
      </c>
      <c r="DL92">
        <v>4.8099999999999996</v>
      </c>
      <c r="DM92">
        <v>37.822349570200601</v>
      </c>
      <c r="DT92">
        <v>91586000</v>
      </c>
      <c r="DU92">
        <v>16209.91</v>
      </c>
    </row>
    <row r="93" spans="1:125" x14ac:dyDescent="0.3">
      <c r="A93">
        <v>2220</v>
      </c>
      <c r="B93" t="s">
        <v>234</v>
      </c>
      <c r="C93" t="s">
        <v>205</v>
      </c>
      <c r="D93" t="s">
        <v>206</v>
      </c>
      <c r="E93" t="s">
        <v>207</v>
      </c>
      <c r="F93" t="s">
        <v>125</v>
      </c>
      <c r="I93" t="s">
        <v>3718</v>
      </c>
      <c r="J93" t="s">
        <v>3718</v>
      </c>
      <c r="K93" t="s">
        <v>3718</v>
      </c>
      <c r="O93" t="s">
        <v>3718</v>
      </c>
      <c r="P93" t="s">
        <v>3718</v>
      </c>
      <c r="Q93" t="s">
        <v>3718</v>
      </c>
      <c r="U93" t="str">
        <f t="shared" si="7"/>
        <v/>
      </c>
      <c r="V93" s="2" t="str">
        <f t="shared" si="6"/>
        <v/>
      </c>
      <c r="Z93" t="str">
        <f t="shared" si="8"/>
        <v/>
      </c>
      <c r="AA93" t="str">
        <f t="shared" si="11"/>
        <v/>
      </c>
      <c r="AD93" t="str">
        <f t="shared" si="9"/>
        <v/>
      </c>
      <c r="AH93"/>
      <c r="AP93" t="str">
        <f t="shared" si="10"/>
        <v/>
      </c>
      <c r="AV93">
        <v>0</v>
      </c>
      <c r="AW93">
        <v>0</v>
      </c>
      <c r="AX93">
        <v>8881</v>
      </c>
      <c r="AY93">
        <v>8884</v>
      </c>
      <c r="AZ93">
        <v>9017</v>
      </c>
      <c r="BA93">
        <v>8973</v>
      </c>
      <c r="BB93">
        <v>8838</v>
      </c>
      <c r="BC93">
        <v>8778</v>
      </c>
      <c r="BD93">
        <v>8736</v>
      </c>
      <c r="BE93">
        <v>8641</v>
      </c>
      <c r="BF93">
        <v>8554</v>
      </c>
      <c r="BG93">
        <v>8493</v>
      </c>
      <c r="BH93">
        <v>8426</v>
      </c>
      <c r="BI93">
        <v>8383</v>
      </c>
      <c r="BJ93">
        <v>8353</v>
      </c>
      <c r="BK93">
        <v>8282</v>
      </c>
      <c r="BL93">
        <v>-23</v>
      </c>
      <c r="BM93">
        <v>3843</v>
      </c>
      <c r="BN93">
        <v>3787</v>
      </c>
      <c r="BO93">
        <v>3788</v>
      </c>
      <c r="BP93">
        <v>3723</v>
      </c>
      <c r="BQ93">
        <v>3641</v>
      </c>
      <c r="BR93">
        <v>3620</v>
      </c>
      <c r="BS93">
        <v>3576</v>
      </c>
      <c r="BT93">
        <v>3481</v>
      </c>
      <c r="BU93">
        <v>3456</v>
      </c>
      <c r="BV93">
        <v>3502</v>
      </c>
      <c r="BW93">
        <v>3405</v>
      </c>
      <c r="BX93">
        <v>3391</v>
      </c>
      <c r="BY93">
        <v>3410</v>
      </c>
      <c r="BZ93">
        <v>3371</v>
      </c>
      <c r="CA93">
        <v>4.8000000000000001E-2</v>
      </c>
      <c r="CB93">
        <v>7.9000000000000001E-2</v>
      </c>
      <c r="CC93">
        <v>0.122</v>
      </c>
      <c r="CD93">
        <v>0.107</v>
      </c>
      <c r="CE93">
        <v>1.103</v>
      </c>
      <c r="CF93">
        <v>-1.2999999999999999E-2</v>
      </c>
      <c r="CG93">
        <v>3.7999999999999999E-2</v>
      </c>
      <c r="CH93">
        <v>11.167836599999999</v>
      </c>
      <c r="CI93">
        <v>1</v>
      </c>
      <c r="CJ93">
        <v>2</v>
      </c>
      <c r="CK93">
        <v>2</v>
      </c>
      <c r="CL93">
        <v>29</v>
      </c>
      <c r="CM93">
        <v>0</v>
      </c>
      <c r="CN93">
        <v>0</v>
      </c>
      <c r="CO93">
        <v>0</v>
      </c>
      <c r="CP93">
        <v>0</v>
      </c>
      <c r="CQ93">
        <v>2987</v>
      </c>
      <c r="CR93">
        <v>2947</v>
      </c>
      <c r="CS93">
        <v>371</v>
      </c>
      <c r="CT93">
        <v>385</v>
      </c>
      <c r="CU93">
        <v>90345</v>
      </c>
      <c r="CV93">
        <v>0.59899999999999998</v>
      </c>
      <c r="CW93">
        <v>7.3999999999999996E-2</v>
      </c>
      <c r="CX93">
        <v>6.0000000000000001E-3</v>
      </c>
      <c r="CY93">
        <v>9.0999999999999998E-2</v>
      </c>
      <c r="CZ93">
        <v>8.8999999999999996E-2</v>
      </c>
      <c r="DA93">
        <v>0.14199999999999999</v>
      </c>
      <c r="DB93">
        <v>0.10100000000000001</v>
      </c>
      <c r="DC93">
        <v>0.25800000000000001</v>
      </c>
      <c r="DD93">
        <v>0.35299999999999998</v>
      </c>
      <c r="DE93">
        <v>0.34200000000000003</v>
      </c>
      <c r="DF93">
        <v>104.016721337966</v>
      </c>
      <c r="DG93">
        <v>0.45714285714285702</v>
      </c>
      <c r="DK93">
        <v>3.7</v>
      </c>
      <c r="DL93">
        <v>5.0999999999999996</v>
      </c>
      <c r="DM93">
        <v>37.837837837837803</v>
      </c>
      <c r="DN93">
        <v>330.49</v>
      </c>
      <c r="DO93">
        <v>525.49</v>
      </c>
      <c r="DP93">
        <v>59.003298133075099</v>
      </c>
      <c r="DQ93">
        <v>2616.67755261907</v>
      </c>
      <c r="DR93">
        <v>3126.0005687098701</v>
      </c>
      <c r="DS93">
        <v>19.4644928864472</v>
      </c>
      <c r="DT93">
        <v>119497000</v>
      </c>
      <c r="DU93">
        <v>14256.38</v>
      </c>
    </row>
    <row r="94" spans="1:125" x14ac:dyDescent="0.3">
      <c r="A94">
        <v>2230</v>
      </c>
      <c r="B94" t="s">
        <v>235</v>
      </c>
      <c r="C94" t="s">
        <v>205</v>
      </c>
      <c r="D94" t="s">
        <v>206</v>
      </c>
      <c r="E94" t="s">
        <v>207</v>
      </c>
      <c r="F94" t="s">
        <v>125</v>
      </c>
      <c r="I94" t="s">
        <v>3718</v>
      </c>
      <c r="J94" t="s">
        <v>3718</v>
      </c>
      <c r="K94" t="s">
        <v>3718</v>
      </c>
      <c r="O94" t="s">
        <v>3718</v>
      </c>
      <c r="P94" t="s">
        <v>3718</v>
      </c>
      <c r="Q94" t="s">
        <v>3718</v>
      </c>
      <c r="U94" t="str">
        <f t="shared" si="7"/>
        <v/>
      </c>
      <c r="V94" s="2" t="str">
        <f t="shared" si="6"/>
        <v/>
      </c>
      <c r="Z94" t="str">
        <f t="shared" si="8"/>
        <v/>
      </c>
      <c r="AA94" t="str">
        <f t="shared" si="11"/>
        <v/>
      </c>
      <c r="AD94" t="str">
        <f t="shared" si="9"/>
        <v/>
      </c>
      <c r="AH94"/>
      <c r="AP94" t="str">
        <f t="shared" si="10"/>
        <v/>
      </c>
      <c r="AV94">
        <v>0</v>
      </c>
      <c r="AW94">
        <v>0</v>
      </c>
      <c r="AX94">
        <v>968</v>
      </c>
      <c r="AY94">
        <v>962</v>
      </c>
      <c r="AZ94">
        <v>998</v>
      </c>
      <c r="BA94">
        <v>1026</v>
      </c>
      <c r="BB94">
        <v>1054</v>
      </c>
      <c r="BC94">
        <v>1088</v>
      </c>
      <c r="BD94">
        <v>1132</v>
      </c>
      <c r="BE94">
        <v>1167</v>
      </c>
      <c r="BF94">
        <v>1169</v>
      </c>
      <c r="BG94">
        <v>1183</v>
      </c>
      <c r="BH94">
        <v>1238</v>
      </c>
      <c r="BI94">
        <v>1147</v>
      </c>
      <c r="BJ94">
        <v>1092</v>
      </c>
      <c r="BK94">
        <v>1095</v>
      </c>
      <c r="BL94">
        <v>-2</v>
      </c>
      <c r="BM94">
        <v>503</v>
      </c>
      <c r="BN94">
        <v>494</v>
      </c>
      <c r="BO94">
        <v>490</v>
      </c>
      <c r="BP94">
        <v>502</v>
      </c>
      <c r="BQ94">
        <v>531</v>
      </c>
      <c r="BR94">
        <v>559</v>
      </c>
      <c r="BS94">
        <v>578</v>
      </c>
      <c r="BT94">
        <v>579</v>
      </c>
      <c r="BU94">
        <v>597</v>
      </c>
      <c r="BV94">
        <v>612</v>
      </c>
      <c r="BW94">
        <v>669</v>
      </c>
      <c r="BX94">
        <v>599</v>
      </c>
      <c r="BY94">
        <v>553</v>
      </c>
      <c r="BZ94">
        <v>543</v>
      </c>
      <c r="CA94">
        <v>7.2999999999999995E-2</v>
      </c>
      <c r="CB94">
        <v>9.2999999999999999E-2</v>
      </c>
      <c r="CC94">
        <v>0.18099999999999999</v>
      </c>
      <c r="CD94">
        <v>0.14599999999999999</v>
      </c>
      <c r="CE94">
        <v>0.92100000000000004</v>
      </c>
      <c r="CF94">
        <v>-4.9000000000000002E-2</v>
      </c>
      <c r="CG94">
        <v>-6.6000000000000003E-2</v>
      </c>
      <c r="CH94">
        <v>47.957881299999997</v>
      </c>
      <c r="CI94">
        <v>3</v>
      </c>
      <c r="CJ94">
        <v>5</v>
      </c>
      <c r="CK94">
        <v>21</v>
      </c>
      <c r="CL94">
        <v>29</v>
      </c>
      <c r="CM94">
        <v>0</v>
      </c>
      <c r="CN94">
        <v>0</v>
      </c>
      <c r="CO94">
        <v>0</v>
      </c>
      <c r="CP94">
        <v>0</v>
      </c>
      <c r="CQ94">
        <v>387</v>
      </c>
      <c r="CR94">
        <v>368</v>
      </c>
      <c r="CS94">
        <v>122</v>
      </c>
      <c r="CT94">
        <v>114</v>
      </c>
      <c r="CU94">
        <v>73603</v>
      </c>
      <c r="CV94">
        <v>0.76500000000000001</v>
      </c>
      <c r="CW94">
        <v>2.5000000000000001E-2</v>
      </c>
      <c r="CX94">
        <v>3.1E-2</v>
      </c>
      <c r="CY94">
        <v>4.9000000000000002E-2</v>
      </c>
      <c r="CZ94">
        <v>2.1999999999999999E-2</v>
      </c>
      <c r="DA94">
        <v>0.108</v>
      </c>
      <c r="DB94">
        <v>8.1000000000000003E-2</v>
      </c>
      <c r="DC94">
        <v>0.34</v>
      </c>
      <c r="DD94">
        <v>0.308</v>
      </c>
      <c r="DE94">
        <v>0.27800000000000002</v>
      </c>
      <c r="DF94">
        <v>99.885440462317604</v>
      </c>
      <c r="DG94">
        <v>0.37602179836512301</v>
      </c>
      <c r="DK94">
        <v>3.67</v>
      </c>
      <c r="DL94">
        <v>5.05</v>
      </c>
      <c r="DM94">
        <v>37.602179836512299</v>
      </c>
      <c r="DT94">
        <v>15024000</v>
      </c>
      <c r="DU94">
        <v>13898.24</v>
      </c>
    </row>
    <row r="95" spans="1:125" x14ac:dyDescent="0.3">
      <c r="A95">
        <v>2240</v>
      </c>
      <c r="B95" t="s">
        <v>236</v>
      </c>
      <c r="C95" t="s">
        <v>205</v>
      </c>
      <c r="D95" t="s">
        <v>206</v>
      </c>
      <c r="E95" t="s">
        <v>207</v>
      </c>
      <c r="F95" t="s">
        <v>125</v>
      </c>
      <c r="I95" t="s">
        <v>3718</v>
      </c>
      <c r="J95" t="s">
        <v>3718</v>
      </c>
      <c r="K95" t="s">
        <v>3718</v>
      </c>
      <c r="O95" t="s">
        <v>3718</v>
      </c>
      <c r="P95" t="s">
        <v>3718</v>
      </c>
      <c r="Q95" t="s">
        <v>3718</v>
      </c>
      <c r="U95" t="str">
        <f t="shared" si="7"/>
        <v/>
      </c>
      <c r="V95" s="2" t="str">
        <f t="shared" si="6"/>
        <v/>
      </c>
      <c r="Z95" t="str">
        <f t="shared" si="8"/>
        <v/>
      </c>
      <c r="AA95" t="str">
        <f t="shared" si="11"/>
        <v/>
      </c>
      <c r="AD95" t="str">
        <f t="shared" si="9"/>
        <v/>
      </c>
      <c r="AH95"/>
      <c r="AP95" t="str">
        <f t="shared" si="10"/>
        <v/>
      </c>
      <c r="AU95">
        <v>0</v>
      </c>
      <c r="AV95">
        <v>0</v>
      </c>
      <c r="AW95">
        <v>0</v>
      </c>
      <c r="AX95">
        <v>7061</v>
      </c>
      <c r="AY95">
        <v>7150</v>
      </c>
      <c r="AZ95">
        <v>7172</v>
      </c>
      <c r="BA95">
        <v>6986</v>
      </c>
      <c r="BB95">
        <v>6925</v>
      </c>
      <c r="BC95">
        <v>6812</v>
      </c>
      <c r="BD95">
        <v>6857</v>
      </c>
      <c r="BE95">
        <v>6892</v>
      </c>
      <c r="BF95">
        <v>6937</v>
      </c>
      <c r="BG95">
        <v>6893</v>
      </c>
      <c r="BH95">
        <v>6821</v>
      </c>
      <c r="BI95">
        <v>7007</v>
      </c>
      <c r="BJ95">
        <v>7016</v>
      </c>
      <c r="BK95">
        <v>7077</v>
      </c>
      <c r="BL95">
        <v>14</v>
      </c>
      <c r="BM95">
        <v>2975</v>
      </c>
      <c r="BN95">
        <v>2986</v>
      </c>
      <c r="BO95">
        <v>2909</v>
      </c>
      <c r="BP95">
        <v>2774</v>
      </c>
      <c r="BQ95">
        <v>2728</v>
      </c>
      <c r="BR95">
        <v>2677</v>
      </c>
      <c r="BS95">
        <v>2677</v>
      </c>
      <c r="BT95">
        <v>2701</v>
      </c>
      <c r="BU95">
        <v>2704</v>
      </c>
      <c r="BV95">
        <v>2684</v>
      </c>
      <c r="BW95">
        <v>2730</v>
      </c>
      <c r="BX95">
        <v>2806</v>
      </c>
      <c r="BY95">
        <v>2796</v>
      </c>
      <c r="BZ95">
        <v>2852</v>
      </c>
      <c r="CA95">
        <v>6.3E-2</v>
      </c>
      <c r="CB95">
        <v>0.125</v>
      </c>
      <c r="CC95">
        <v>0.27</v>
      </c>
      <c r="CD95">
        <v>0.19600000000000001</v>
      </c>
      <c r="CE95">
        <v>0.873</v>
      </c>
      <c r="CF95">
        <v>0.29099999999999998</v>
      </c>
      <c r="CG95">
        <v>4.2999999999999997E-2</v>
      </c>
      <c r="CH95">
        <v>41.608168399999997</v>
      </c>
      <c r="CI95">
        <v>3</v>
      </c>
      <c r="CJ95">
        <v>5</v>
      </c>
      <c r="CK95">
        <v>18</v>
      </c>
      <c r="CL95">
        <v>29</v>
      </c>
      <c r="CM95">
        <v>1719</v>
      </c>
      <c r="CN95">
        <v>0.27400000000000002</v>
      </c>
      <c r="CO95">
        <v>0</v>
      </c>
      <c r="CP95">
        <v>0</v>
      </c>
      <c r="CQ95">
        <v>1243</v>
      </c>
      <c r="CR95">
        <v>1605</v>
      </c>
      <c r="CS95">
        <v>163</v>
      </c>
      <c r="CT95">
        <v>170</v>
      </c>
      <c r="CU95">
        <v>74732</v>
      </c>
      <c r="CV95">
        <v>0.71799999999999997</v>
      </c>
      <c r="CW95">
        <v>7.0999999999999994E-2</v>
      </c>
      <c r="CX95">
        <v>8.9999999999999993E-3</v>
      </c>
      <c r="CY95">
        <v>0.127</v>
      </c>
      <c r="CZ95">
        <v>3.1E-2</v>
      </c>
      <c r="DA95">
        <v>4.2999999999999997E-2</v>
      </c>
      <c r="DB95">
        <v>8.6999999999999994E-2</v>
      </c>
      <c r="DC95">
        <v>0.36599999999999999</v>
      </c>
      <c r="DD95">
        <v>0.373</v>
      </c>
      <c r="DE95">
        <v>0.19800000000000001</v>
      </c>
      <c r="DF95">
        <v>97.656022066936202</v>
      </c>
      <c r="DG95">
        <v>0.40509915014164299</v>
      </c>
      <c r="DK95">
        <v>3.8</v>
      </c>
      <c r="DL95">
        <v>4.96</v>
      </c>
      <c r="DM95">
        <v>30.526315789473699</v>
      </c>
      <c r="DQ95">
        <v>1349.9985429365499</v>
      </c>
      <c r="DR95">
        <v>2153.28139231055</v>
      </c>
      <c r="DS95">
        <v>59.502497508380998</v>
      </c>
      <c r="DT95">
        <v>113341000</v>
      </c>
      <c r="DU95">
        <v>16143.14</v>
      </c>
    </row>
    <row r="96" spans="1:125" x14ac:dyDescent="0.3">
      <c r="A96">
        <v>2275</v>
      </c>
      <c r="B96" t="s">
        <v>237</v>
      </c>
      <c r="C96" t="s">
        <v>205</v>
      </c>
      <c r="D96" t="s">
        <v>206</v>
      </c>
      <c r="E96" t="s">
        <v>207</v>
      </c>
      <c r="F96" t="s">
        <v>125</v>
      </c>
      <c r="I96" t="s">
        <v>3718</v>
      </c>
      <c r="J96" t="s">
        <v>3718</v>
      </c>
      <c r="K96" t="s">
        <v>3718</v>
      </c>
      <c r="O96" t="s">
        <v>3718</v>
      </c>
      <c r="P96" t="s">
        <v>3718</v>
      </c>
      <c r="Q96" t="s">
        <v>3718</v>
      </c>
      <c r="U96" t="str">
        <f t="shared" si="7"/>
        <v/>
      </c>
      <c r="V96" s="2" t="str">
        <f t="shared" si="6"/>
        <v/>
      </c>
      <c r="Z96" t="str">
        <f t="shared" si="8"/>
        <v/>
      </c>
      <c r="AA96" t="str">
        <f t="shared" si="11"/>
        <v/>
      </c>
      <c r="AD96" t="str">
        <f t="shared" si="9"/>
        <v/>
      </c>
      <c r="AH96"/>
      <c r="AP96" t="str">
        <f t="shared" si="10"/>
        <v/>
      </c>
      <c r="AV96">
        <v>0</v>
      </c>
      <c r="AW96">
        <v>0</v>
      </c>
      <c r="AX96">
        <v>2371</v>
      </c>
      <c r="AY96">
        <v>2394</v>
      </c>
      <c r="AZ96">
        <v>2420</v>
      </c>
      <c r="BA96">
        <v>2448</v>
      </c>
      <c r="BB96">
        <v>2441</v>
      </c>
      <c r="BC96">
        <v>2453</v>
      </c>
      <c r="BD96">
        <v>2496</v>
      </c>
      <c r="BE96">
        <v>2521</v>
      </c>
      <c r="BF96">
        <v>2538</v>
      </c>
      <c r="BG96">
        <v>2502</v>
      </c>
      <c r="BH96">
        <v>2126</v>
      </c>
      <c r="BI96">
        <v>2102</v>
      </c>
      <c r="BJ96">
        <v>2071</v>
      </c>
      <c r="BK96">
        <v>2064</v>
      </c>
      <c r="BL96">
        <v>1</v>
      </c>
      <c r="BM96">
        <v>864</v>
      </c>
      <c r="BN96">
        <v>855</v>
      </c>
      <c r="BO96">
        <v>838</v>
      </c>
      <c r="BP96">
        <v>832</v>
      </c>
      <c r="BQ96">
        <v>786</v>
      </c>
      <c r="BR96">
        <v>788</v>
      </c>
      <c r="BS96">
        <v>769</v>
      </c>
      <c r="BT96">
        <v>768</v>
      </c>
      <c r="BU96">
        <v>765</v>
      </c>
      <c r="BV96">
        <v>754</v>
      </c>
      <c r="BW96">
        <v>675</v>
      </c>
      <c r="BX96">
        <v>670</v>
      </c>
      <c r="BY96">
        <v>645</v>
      </c>
      <c r="BZ96">
        <v>636</v>
      </c>
      <c r="CA96">
        <v>0.129</v>
      </c>
      <c r="CB96">
        <v>0.12</v>
      </c>
      <c r="CC96">
        <v>0.28899999999999998</v>
      </c>
      <c r="CD96">
        <v>0.104</v>
      </c>
      <c r="CE96">
        <v>0.70599999999999996</v>
      </c>
      <c r="CF96">
        <v>-0.34</v>
      </c>
      <c r="CG96">
        <v>7.2999999999999995E-2</v>
      </c>
      <c r="CH96">
        <v>69.783024800000007</v>
      </c>
      <c r="CI96">
        <v>4</v>
      </c>
      <c r="CJ96">
        <v>7</v>
      </c>
      <c r="CK96">
        <v>24</v>
      </c>
      <c r="CL96">
        <v>29</v>
      </c>
      <c r="CM96">
        <v>2133</v>
      </c>
      <c r="CN96">
        <v>1</v>
      </c>
      <c r="CO96">
        <v>0</v>
      </c>
      <c r="CP96">
        <v>0</v>
      </c>
      <c r="CQ96">
        <v>574</v>
      </c>
      <c r="CR96">
        <v>379</v>
      </c>
      <c r="CS96">
        <v>96</v>
      </c>
      <c r="CT96">
        <v>103</v>
      </c>
      <c r="CU96">
        <v>67761</v>
      </c>
      <c r="CV96">
        <v>0.55600000000000005</v>
      </c>
      <c r="CW96">
        <v>5.8000000000000003E-2</v>
      </c>
      <c r="CX96">
        <v>0</v>
      </c>
      <c r="CY96">
        <v>0.218</v>
      </c>
      <c r="CZ96">
        <v>0.03</v>
      </c>
      <c r="DA96">
        <v>0.13800000000000001</v>
      </c>
      <c r="DB96">
        <v>3.6999999999999998E-2</v>
      </c>
      <c r="DC96">
        <v>0.33400000000000002</v>
      </c>
      <c r="DD96">
        <v>0.35699999999999998</v>
      </c>
      <c r="DE96">
        <v>0.18</v>
      </c>
      <c r="DF96">
        <v>98.9962832184207</v>
      </c>
      <c r="DG96">
        <v>0.44257703081232502</v>
      </c>
      <c r="DK96">
        <v>3.74</v>
      </c>
      <c r="DL96">
        <v>5.15</v>
      </c>
      <c r="DM96">
        <v>37.700534759358298</v>
      </c>
      <c r="DR96">
        <v>1818.9997581093101</v>
      </c>
      <c r="DT96">
        <v>44588000</v>
      </c>
      <c r="DU96">
        <v>21540.1</v>
      </c>
    </row>
    <row r="97" spans="1:125" x14ac:dyDescent="0.3">
      <c r="A97">
        <v>2290</v>
      </c>
      <c r="B97" t="s">
        <v>238</v>
      </c>
      <c r="C97" t="s">
        <v>205</v>
      </c>
      <c r="D97" t="s">
        <v>206</v>
      </c>
      <c r="E97" t="s">
        <v>207</v>
      </c>
      <c r="F97" t="s">
        <v>125</v>
      </c>
      <c r="I97" t="s">
        <v>3718</v>
      </c>
      <c r="J97" t="s">
        <v>3718</v>
      </c>
      <c r="K97" t="s">
        <v>3718</v>
      </c>
      <c r="O97" t="s">
        <v>3718</v>
      </c>
      <c r="P97" t="s">
        <v>3718</v>
      </c>
      <c r="Q97" t="s">
        <v>3718</v>
      </c>
      <c r="U97" t="str">
        <f t="shared" si="7"/>
        <v/>
      </c>
      <c r="V97" s="2" t="str">
        <f t="shared" si="6"/>
        <v/>
      </c>
      <c r="Z97" t="str">
        <f t="shared" si="8"/>
        <v/>
      </c>
      <c r="AA97" t="str">
        <f t="shared" si="11"/>
        <v/>
      </c>
      <c r="AD97" t="str">
        <f t="shared" si="9"/>
        <v/>
      </c>
      <c r="AH97"/>
      <c r="AP97" t="str">
        <f t="shared" si="10"/>
        <v/>
      </c>
      <c r="AU97">
        <v>0</v>
      </c>
      <c r="AV97">
        <v>1</v>
      </c>
      <c r="AW97">
        <v>1</v>
      </c>
      <c r="AX97">
        <v>5612</v>
      </c>
      <c r="AY97">
        <v>5629</v>
      </c>
      <c r="AZ97">
        <v>5622</v>
      </c>
      <c r="BA97">
        <v>5560</v>
      </c>
      <c r="BB97">
        <v>5462</v>
      </c>
      <c r="BC97">
        <v>5465</v>
      </c>
      <c r="BD97">
        <v>5423</v>
      </c>
      <c r="BE97">
        <v>5409</v>
      </c>
      <c r="BF97">
        <v>5359</v>
      </c>
      <c r="BG97">
        <v>5230</v>
      </c>
      <c r="BH97">
        <v>5309</v>
      </c>
      <c r="BI97">
        <v>5278</v>
      </c>
      <c r="BJ97">
        <v>5169</v>
      </c>
      <c r="BK97">
        <v>5129</v>
      </c>
      <c r="BL97">
        <v>-42</v>
      </c>
      <c r="BM97">
        <v>2130</v>
      </c>
      <c r="BN97">
        <v>2102</v>
      </c>
      <c r="BO97">
        <v>2086</v>
      </c>
      <c r="BP97">
        <v>2023</v>
      </c>
      <c r="BQ97">
        <v>1952</v>
      </c>
      <c r="BR97">
        <v>1936</v>
      </c>
      <c r="BS97">
        <v>1910</v>
      </c>
      <c r="BT97">
        <v>1917</v>
      </c>
      <c r="BU97">
        <v>1907</v>
      </c>
      <c r="BV97">
        <v>1822</v>
      </c>
      <c r="BW97">
        <v>1832</v>
      </c>
      <c r="BX97">
        <v>1784</v>
      </c>
      <c r="BY97">
        <v>1780</v>
      </c>
      <c r="BZ97">
        <v>1807</v>
      </c>
      <c r="CA97">
        <v>0.13</v>
      </c>
      <c r="CB97">
        <v>0.21099999999999999</v>
      </c>
      <c r="CC97">
        <v>0.28799999999999998</v>
      </c>
      <c r="CD97">
        <v>0.191</v>
      </c>
      <c r="CE97">
        <v>0.58599999999999997</v>
      </c>
      <c r="CF97">
        <v>-0.29799999999999999</v>
      </c>
      <c r="CG97">
        <v>-0.13500000000000001</v>
      </c>
      <c r="CH97">
        <v>98.245054199999998</v>
      </c>
      <c r="CI97">
        <v>5</v>
      </c>
      <c r="CJ97">
        <v>10</v>
      </c>
      <c r="CK97">
        <v>27</v>
      </c>
      <c r="CL97">
        <v>29</v>
      </c>
      <c r="CM97">
        <v>761</v>
      </c>
      <c r="CN97">
        <v>0.54800000000000004</v>
      </c>
      <c r="CO97">
        <v>0</v>
      </c>
      <c r="CP97">
        <v>0</v>
      </c>
      <c r="CQ97">
        <v>400</v>
      </c>
      <c r="CR97">
        <v>281</v>
      </c>
      <c r="CS97">
        <v>104</v>
      </c>
      <c r="CT97">
        <v>90</v>
      </c>
      <c r="CU97">
        <v>47798</v>
      </c>
      <c r="CV97">
        <v>0.218</v>
      </c>
      <c r="CW97">
        <v>2.7E-2</v>
      </c>
      <c r="CX97">
        <v>2E-3</v>
      </c>
      <c r="CY97">
        <v>0.66900000000000004</v>
      </c>
      <c r="CZ97">
        <v>1.4E-2</v>
      </c>
      <c r="DA97">
        <v>7.0999999999999994E-2</v>
      </c>
      <c r="DB97">
        <v>2.1000000000000001E-2</v>
      </c>
      <c r="DC97">
        <v>0.38900000000000001</v>
      </c>
      <c r="DD97">
        <v>0.34</v>
      </c>
      <c r="DE97">
        <v>0.14099999999999999</v>
      </c>
      <c r="DF97">
        <v>95.235295805097607</v>
      </c>
      <c r="DG97">
        <v>0.28831168831168802</v>
      </c>
      <c r="DK97">
        <v>3.85</v>
      </c>
      <c r="DL97">
        <v>4.96</v>
      </c>
      <c r="DM97">
        <v>28.831168831168799</v>
      </c>
      <c r="DT97">
        <v>140781000</v>
      </c>
      <c r="DU97">
        <v>27183.05</v>
      </c>
    </row>
    <row r="98" spans="1:125" x14ac:dyDescent="0.3">
      <c r="A98">
        <v>4001</v>
      </c>
      <c r="B98" t="s">
        <v>239</v>
      </c>
      <c r="C98" t="s">
        <v>240</v>
      </c>
      <c r="D98" t="s">
        <v>241</v>
      </c>
      <c r="E98" t="s">
        <v>207</v>
      </c>
      <c r="F98" t="s">
        <v>125</v>
      </c>
      <c r="I98">
        <v>27661</v>
      </c>
      <c r="J98">
        <v>17083</v>
      </c>
      <c r="K98">
        <v>8240</v>
      </c>
      <c r="L98">
        <v>35268</v>
      </c>
      <c r="M98">
        <v>23293</v>
      </c>
      <c r="N98">
        <v>11442</v>
      </c>
      <c r="O98">
        <v>32101</v>
      </c>
      <c r="P98">
        <v>18872</v>
      </c>
      <c r="Q98">
        <v>12795</v>
      </c>
      <c r="R98" t="s">
        <v>3731</v>
      </c>
      <c r="S98" t="s">
        <v>130</v>
      </c>
      <c r="T98" t="s">
        <v>131</v>
      </c>
      <c r="U98" t="str">
        <f t="shared" si="7"/>
        <v>Harris</v>
      </c>
      <c r="V98" s="2">
        <f t="shared" si="6"/>
        <v>0.910201882726551</v>
      </c>
      <c r="W98">
        <v>0.66161000000000003</v>
      </c>
      <c r="X98">
        <v>0.61758000000000002</v>
      </c>
      <c r="Y98">
        <v>0.66046000000000005</v>
      </c>
      <c r="Z98">
        <f t="shared" si="8"/>
        <v>0.5878944581165696</v>
      </c>
      <c r="AA98">
        <v>0.31832388007871282</v>
      </c>
      <c r="AB98">
        <v>0.29788999999999999</v>
      </c>
      <c r="AC98">
        <v>0.32443</v>
      </c>
      <c r="AD98">
        <f t="shared" si="9"/>
        <v>0.3985857138406903</v>
      </c>
      <c r="AE98">
        <v>34.299999999999997</v>
      </c>
      <c r="AF98">
        <v>32</v>
      </c>
      <c r="AG98">
        <v>33.6</v>
      </c>
      <c r="AH98" s="3">
        <f t="shared" ref="AH98:AH161" si="12">IFERROR((ABS(AD98-Z98)*100),"")</f>
        <v>18.930874427587931</v>
      </c>
      <c r="AI98">
        <v>33.603000000000002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f t="shared" si="10"/>
        <v>2</v>
      </c>
      <c r="AQ98">
        <v>0</v>
      </c>
      <c r="AS98">
        <v>0</v>
      </c>
      <c r="AU98">
        <v>0.57099999999999995</v>
      </c>
      <c r="AV98">
        <v>0</v>
      </c>
      <c r="AW98">
        <v>1</v>
      </c>
      <c r="AX98">
        <v>71829</v>
      </c>
      <c r="AY98">
        <v>72182</v>
      </c>
      <c r="AZ98">
        <v>72229</v>
      </c>
      <c r="BA98">
        <v>72322</v>
      </c>
      <c r="BB98">
        <v>71796</v>
      </c>
      <c r="BC98">
        <v>71012</v>
      </c>
      <c r="BD98">
        <v>71381</v>
      </c>
      <c r="BE98">
        <v>71545</v>
      </c>
      <c r="BF98">
        <v>71731</v>
      </c>
      <c r="BG98">
        <v>71887</v>
      </c>
      <c r="BH98">
        <v>65913</v>
      </c>
      <c r="BI98">
        <v>65389</v>
      </c>
      <c r="BJ98">
        <v>65533</v>
      </c>
      <c r="BK98">
        <v>65036</v>
      </c>
      <c r="BL98">
        <v>-113</v>
      </c>
      <c r="BM98">
        <v>25610</v>
      </c>
      <c r="BN98">
        <v>25636</v>
      </c>
      <c r="BO98">
        <v>25571</v>
      </c>
      <c r="BP98">
        <v>25501</v>
      </c>
      <c r="BQ98">
        <v>25245</v>
      </c>
      <c r="BR98">
        <v>24877</v>
      </c>
      <c r="BS98">
        <v>25090</v>
      </c>
      <c r="BT98">
        <v>25216</v>
      </c>
      <c r="BU98">
        <v>25255</v>
      </c>
      <c r="BV98">
        <v>25306</v>
      </c>
      <c r="BW98">
        <v>23157</v>
      </c>
      <c r="BX98">
        <v>22925</v>
      </c>
      <c r="BY98">
        <v>23005</v>
      </c>
      <c r="BZ98">
        <v>22830</v>
      </c>
      <c r="CA98">
        <v>0.16</v>
      </c>
      <c r="CB98">
        <v>0.28199999999999997</v>
      </c>
      <c r="CC98">
        <v>0.48799999999999999</v>
      </c>
      <c r="CD98">
        <v>0.16400000000000001</v>
      </c>
      <c r="CE98">
        <v>0.51600000000000001</v>
      </c>
      <c r="CF98">
        <v>-5.6000000000000001E-2</v>
      </c>
      <c r="CG98">
        <v>-0.02</v>
      </c>
      <c r="CH98">
        <v>97.734524500000006</v>
      </c>
      <c r="CI98">
        <v>5</v>
      </c>
      <c r="CJ98">
        <v>10</v>
      </c>
      <c r="CK98">
        <v>15</v>
      </c>
      <c r="CL98">
        <v>15</v>
      </c>
      <c r="CM98">
        <v>52158</v>
      </c>
      <c r="CN98">
        <v>0.79400000000000004</v>
      </c>
      <c r="CO98">
        <v>0</v>
      </c>
      <c r="CP98">
        <v>0</v>
      </c>
      <c r="CQ98">
        <v>6454</v>
      </c>
      <c r="CR98">
        <v>6093</v>
      </c>
      <c r="CS98">
        <v>458</v>
      </c>
      <c r="CT98">
        <v>449</v>
      </c>
      <c r="CU98">
        <v>40632</v>
      </c>
      <c r="CV98">
        <v>0.182</v>
      </c>
      <c r="CW98">
        <v>7.0000000000000007E-2</v>
      </c>
      <c r="CX98">
        <v>8.9999999999999993E-3</v>
      </c>
      <c r="CY98">
        <v>0.71799999999999997</v>
      </c>
      <c r="CZ98">
        <v>7.0000000000000001E-3</v>
      </c>
      <c r="DA98">
        <v>1.4999999999999999E-2</v>
      </c>
      <c r="DB98">
        <v>1.6E-2</v>
      </c>
      <c r="DC98">
        <v>0.32500000000000001</v>
      </c>
      <c r="DD98">
        <v>0.378</v>
      </c>
      <c r="DE98">
        <v>0.13800000000000001</v>
      </c>
      <c r="DF98">
        <v>80.382695683201305</v>
      </c>
      <c r="DG98">
        <v>0.21646341463414601</v>
      </c>
      <c r="DH98">
        <v>0.24490000000000001</v>
      </c>
      <c r="DI98">
        <v>0.3135</v>
      </c>
      <c r="DJ98">
        <v>24.4</v>
      </c>
      <c r="DK98">
        <v>3.28</v>
      </c>
      <c r="DL98">
        <v>3.99</v>
      </c>
      <c r="DM98">
        <v>21.646341463414601</v>
      </c>
      <c r="DN98">
        <v>248.98</v>
      </c>
      <c r="DO98">
        <v>390.93</v>
      </c>
      <c r="DP98">
        <v>57.0126114547353</v>
      </c>
      <c r="DQ98">
        <v>855.66707266754202</v>
      </c>
      <c r="DR98">
        <v>1734.78140619327</v>
      </c>
      <c r="DS98">
        <v>102.740231756855</v>
      </c>
      <c r="DT98">
        <v>1571722000</v>
      </c>
      <c r="DU98">
        <v>24020.69</v>
      </c>
    </row>
    <row r="99" spans="1:125" x14ac:dyDescent="0.3">
      <c r="A99">
        <v>4003</v>
      </c>
      <c r="B99" t="s">
        <v>242</v>
      </c>
      <c r="C99" t="s">
        <v>240</v>
      </c>
      <c r="D99" t="s">
        <v>241</v>
      </c>
      <c r="E99" t="s">
        <v>207</v>
      </c>
      <c r="F99" t="s">
        <v>119</v>
      </c>
      <c r="G99">
        <v>443420</v>
      </c>
      <c r="H99" t="s">
        <v>243</v>
      </c>
      <c r="I99">
        <v>50015</v>
      </c>
      <c r="J99">
        <v>17450</v>
      </c>
      <c r="K99">
        <v>28092</v>
      </c>
      <c r="L99">
        <v>60665</v>
      </c>
      <c r="M99">
        <v>23732</v>
      </c>
      <c r="N99">
        <v>35557</v>
      </c>
      <c r="O99">
        <v>59135</v>
      </c>
      <c r="P99">
        <v>22296</v>
      </c>
      <c r="Q99">
        <v>35936</v>
      </c>
      <c r="R99" t="s">
        <v>3732</v>
      </c>
      <c r="S99" t="s">
        <v>121</v>
      </c>
      <c r="T99" t="s">
        <v>121</v>
      </c>
      <c r="U99" t="str">
        <f t="shared" si="7"/>
        <v>Trump</v>
      </c>
      <c r="V99" s="2">
        <f t="shared" si="6"/>
        <v>0.97477952691007996</v>
      </c>
      <c r="W99">
        <v>0.37694</v>
      </c>
      <c r="X99">
        <v>0.34889999999999999</v>
      </c>
      <c r="Y99">
        <v>0.39119999999999999</v>
      </c>
      <c r="Z99">
        <f t="shared" si="8"/>
        <v>0.37703559651644541</v>
      </c>
      <c r="AA99">
        <v>0.59952033495254164</v>
      </c>
      <c r="AB99">
        <v>0.56167</v>
      </c>
      <c r="AC99">
        <v>0.58611999999999997</v>
      </c>
      <c r="AD99">
        <f t="shared" si="9"/>
        <v>0.60769425889912909</v>
      </c>
      <c r="AE99">
        <v>22.3</v>
      </c>
      <c r="AF99">
        <v>21.3</v>
      </c>
      <c r="AG99">
        <v>19.5</v>
      </c>
      <c r="AH99" s="3">
        <f t="shared" si="12"/>
        <v>23.065866238268367</v>
      </c>
      <c r="AI99">
        <v>-19.492000000000001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f t="shared" si="10"/>
        <v>1</v>
      </c>
      <c r="AQ99">
        <v>0</v>
      </c>
      <c r="AS99">
        <v>0</v>
      </c>
      <c r="AU99">
        <v>0.76600000000000001</v>
      </c>
      <c r="AV99">
        <v>0</v>
      </c>
      <c r="AW99">
        <v>0</v>
      </c>
      <c r="AX99">
        <v>131822</v>
      </c>
      <c r="AY99">
        <v>133097</v>
      </c>
      <c r="AZ99">
        <v>132017</v>
      </c>
      <c r="BA99">
        <v>129578</v>
      </c>
      <c r="BB99">
        <v>127314</v>
      </c>
      <c r="BC99">
        <v>126454</v>
      </c>
      <c r="BD99">
        <v>125686</v>
      </c>
      <c r="BE99">
        <v>124864</v>
      </c>
      <c r="BF99">
        <v>126411</v>
      </c>
      <c r="BG99">
        <v>125922</v>
      </c>
      <c r="BH99">
        <v>125527</v>
      </c>
      <c r="BI99">
        <v>126119</v>
      </c>
      <c r="BJ99">
        <v>125487</v>
      </c>
      <c r="BK99">
        <v>124640</v>
      </c>
      <c r="BL99">
        <v>82</v>
      </c>
      <c r="BM99">
        <v>48877</v>
      </c>
      <c r="BN99">
        <v>48715</v>
      </c>
      <c r="BO99">
        <v>47651</v>
      </c>
      <c r="BP99">
        <v>46332</v>
      </c>
      <c r="BQ99">
        <v>45188</v>
      </c>
      <c r="BR99">
        <v>44359</v>
      </c>
      <c r="BS99">
        <v>43747</v>
      </c>
      <c r="BT99">
        <v>42916</v>
      </c>
      <c r="BU99">
        <v>43023</v>
      </c>
      <c r="BV99">
        <v>42950</v>
      </c>
      <c r="BW99">
        <v>42653</v>
      </c>
      <c r="BX99">
        <v>42721</v>
      </c>
      <c r="BY99">
        <v>42317</v>
      </c>
      <c r="BZ99">
        <v>42001</v>
      </c>
      <c r="CA99">
        <v>0.111</v>
      </c>
      <c r="CB99">
        <v>0.17699999999999999</v>
      </c>
      <c r="CC99">
        <v>0.309</v>
      </c>
      <c r="CD99">
        <v>0.112</v>
      </c>
      <c r="CE99">
        <v>1</v>
      </c>
      <c r="CF99">
        <v>4.2999999999999997E-2</v>
      </c>
      <c r="CG99">
        <v>1.4999999999999999E-2</v>
      </c>
      <c r="CH99">
        <v>53.797064399999996</v>
      </c>
      <c r="CI99">
        <v>3</v>
      </c>
      <c r="CJ99">
        <v>6</v>
      </c>
      <c r="CK99">
        <v>9</v>
      </c>
      <c r="CL99">
        <v>15</v>
      </c>
      <c r="CM99">
        <v>20129</v>
      </c>
      <c r="CN99">
        <v>0.16300000000000001</v>
      </c>
      <c r="CO99">
        <v>23869</v>
      </c>
      <c r="CP99">
        <v>0.19400000000000001</v>
      </c>
      <c r="CQ99">
        <v>24938</v>
      </c>
      <c r="CR99">
        <v>26000</v>
      </c>
      <c r="CS99">
        <v>2131</v>
      </c>
      <c r="CT99">
        <v>2162</v>
      </c>
      <c r="CU99">
        <v>55254</v>
      </c>
      <c r="CV99">
        <v>0.53700000000000003</v>
      </c>
      <c r="CW99">
        <v>0.35699999999999998</v>
      </c>
      <c r="CX99">
        <v>3.3000000000000002E-2</v>
      </c>
      <c r="CY99">
        <v>5.0000000000000001E-3</v>
      </c>
      <c r="CZ99">
        <v>2.1999999999999999E-2</v>
      </c>
      <c r="DA99">
        <v>4.5999999999999999E-2</v>
      </c>
      <c r="DB99">
        <v>0.108</v>
      </c>
      <c r="DC99">
        <v>0.251</v>
      </c>
      <c r="DD99">
        <v>0.371</v>
      </c>
      <c r="DE99">
        <v>0.26700000000000002</v>
      </c>
      <c r="DF99">
        <v>87.772000000000006</v>
      </c>
      <c r="DG99">
        <v>0.23529411764705899</v>
      </c>
      <c r="DH99">
        <v>0.1865</v>
      </c>
      <c r="DI99">
        <v>0.33710000000000001</v>
      </c>
      <c r="DJ99">
        <v>7.2</v>
      </c>
      <c r="DK99">
        <v>3.06</v>
      </c>
      <c r="DL99">
        <v>3.78</v>
      </c>
      <c r="DM99">
        <v>23.529411764705898</v>
      </c>
      <c r="DN99">
        <v>395.3</v>
      </c>
      <c r="DO99">
        <v>596.61</v>
      </c>
      <c r="DP99">
        <v>50.925879079180397</v>
      </c>
      <c r="DQ99">
        <v>892.31466467940197</v>
      </c>
      <c r="DR99">
        <v>1545.8545227253701</v>
      </c>
      <c r="DS99">
        <v>73.240963520506199</v>
      </c>
      <c r="DT99">
        <v>2398163000</v>
      </c>
      <c r="DU99">
        <v>19084.080000000002</v>
      </c>
    </row>
    <row r="100" spans="1:125" x14ac:dyDescent="0.3">
      <c r="A100">
        <v>4005</v>
      </c>
      <c r="B100" t="s">
        <v>244</v>
      </c>
      <c r="C100" t="s">
        <v>240</v>
      </c>
      <c r="D100" t="s">
        <v>241</v>
      </c>
      <c r="E100" t="s">
        <v>207</v>
      </c>
      <c r="F100" t="s">
        <v>134</v>
      </c>
      <c r="G100">
        <v>422380</v>
      </c>
      <c r="H100" t="s">
        <v>245</v>
      </c>
      <c r="I100">
        <v>59784</v>
      </c>
      <c r="J100">
        <v>32404</v>
      </c>
      <c r="K100">
        <v>21108</v>
      </c>
      <c r="L100">
        <v>73632</v>
      </c>
      <c r="M100">
        <v>44698</v>
      </c>
      <c r="N100">
        <v>27052</v>
      </c>
      <c r="O100">
        <v>70374</v>
      </c>
      <c r="P100">
        <v>41504</v>
      </c>
      <c r="Q100">
        <v>27576</v>
      </c>
      <c r="R100" t="s">
        <v>3731</v>
      </c>
      <c r="S100" t="s">
        <v>130</v>
      </c>
      <c r="T100" t="s">
        <v>131</v>
      </c>
      <c r="U100" t="str">
        <f t="shared" si="7"/>
        <v>Harris</v>
      </c>
      <c r="V100" s="2">
        <f t="shared" si="6"/>
        <v>0.95575293350717083</v>
      </c>
      <c r="W100">
        <v>0.56305000000000005</v>
      </c>
      <c r="X100">
        <v>0.54201999999999995</v>
      </c>
      <c r="Y100">
        <v>0.60704999999999998</v>
      </c>
      <c r="Z100">
        <f t="shared" si="8"/>
        <v>0.58976326484212915</v>
      </c>
      <c r="AA100">
        <v>0.4083753512181979</v>
      </c>
      <c r="AB100">
        <v>0.35306999999999999</v>
      </c>
      <c r="AC100">
        <v>0.36738999999999999</v>
      </c>
      <c r="AD100">
        <f t="shared" si="9"/>
        <v>0.39184926251172308</v>
      </c>
      <c r="AE100">
        <v>15.5</v>
      </c>
      <c r="AF100">
        <v>18.899999999999999</v>
      </c>
      <c r="AG100">
        <v>24</v>
      </c>
      <c r="AH100" s="3">
        <f t="shared" si="12"/>
        <v>19.791400233040608</v>
      </c>
      <c r="AI100">
        <v>23.966000000000001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f t="shared" si="10"/>
        <v>2</v>
      </c>
      <c r="AQ100">
        <v>0</v>
      </c>
      <c r="AS100">
        <v>0</v>
      </c>
      <c r="AU100">
        <v>0.51900000000000002</v>
      </c>
      <c r="AV100">
        <v>0</v>
      </c>
      <c r="AW100">
        <v>0</v>
      </c>
      <c r="AX100">
        <v>134612</v>
      </c>
      <c r="AY100">
        <v>134275</v>
      </c>
      <c r="AZ100">
        <v>136146</v>
      </c>
      <c r="BA100">
        <v>136699</v>
      </c>
      <c r="BB100">
        <v>137566</v>
      </c>
      <c r="BC100">
        <v>138962</v>
      </c>
      <c r="BD100">
        <v>140407</v>
      </c>
      <c r="BE100">
        <v>141001</v>
      </c>
      <c r="BF100">
        <v>142523</v>
      </c>
      <c r="BG100">
        <v>143476</v>
      </c>
      <c r="BH100">
        <v>145192</v>
      </c>
      <c r="BI100">
        <v>142897</v>
      </c>
      <c r="BJ100">
        <v>144223</v>
      </c>
      <c r="BK100">
        <v>144472</v>
      </c>
      <c r="BL100">
        <v>88</v>
      </c>
      <c r="BM100">
        <v>51360</v>
      </c>
      <c r="BN100">
        <v>50271</v>
      </c>
      <c r="BO100">
        <v>49701</v>
      </c>
      <c r="BP100">
        <v>49124</v>
      </c>
      <c r="BQ100">
        <v>48949</v>
      </c>
      <c r="BR100">
        <v>49176</v>
      </c>
      <c r="BS100">
        <v>49552</v>
      </c>
      <c r="BT100">
        <v>50063</v>
      </c>
      <c r="BU100">
        <v>50397</v>
      </c>
      <c r="BV100">
        <v>50187</v>
      </c>
      <c r="BW100">
        <v>51227</v>
      </c>
      <c r="BX100">
        <v>51210</v>
      </c>
      <c r="BY100">
        <v>51655</v>
      </c>
      <c r="BZ100">
        <v>51362</v>
      </c>
      <c r="CA100">
        <v>8.5000000000000006E-2</v>
      </c>
      <c r="CB100">
        <v>0.16400000000000001</v>
      </c>
      <c r="CC100">
        <v>0.23499999999999999</v>
      </c>
      <c r="CD100">
        <v>7.3999999999999996E-2</v>
      </c>
      <c r="CE100">
        <v>1</v>
      </c>
      <c r="CF100">
        <v>-8.1000000000000003E-2</v>
      </c>
      <c r="CG100">
        <v>4.4999999999999998E-2</v>
      </c>
      <c r="CH100">
        <v>46.011486900000001</v>
      </c>
      <c r="CI100">
        <v>3</v>
      </c>
      <c r="CJ100">
        <v>5</v>
      </c>
      <c r="CK100">
        <v>7</v>
      </c>
      <c r="CL100">
        <v>15</v>
      </c>
      <c r="CM100">
        <v>20530</v>
      </c>
      <c r="CN100">
        <v>0.14799999999999999</v>
      </c>
      <c r="CO100">
        <v>19938</v>
      </c>
      <c r="CP100">
        <v>0.14399999999999999</v>
      </c>
      <c r="CQ100">
        <v>54792</v>
      </c>
      <c r="CR100">
        <v>50372</v>
      </c>
      <c r="CS100">
        <v>3762</v>
      </c>
      <c r="CT100">
        <v>3930</v>
      </c>
      <c r="CU100">
        <v>64016</v>
      </c>
      <c r="CV100">
        <v>0.53</v>
      </c>
      <c r="CW100">
        <v>0.14699999999999999</v>
      </c>
      <c r="CX100">
        <v>1.4999999999999999E-2</v>
      </c>
      <c r="CY100">
        <v>0.245</v>
      </c>
      <c r="CZ100">
        <v>1.9E-2</v>
      </c>
      <c r="DA100">
        <v>4.3999999999999997E-2</v>
      </c>
      <c r="DB100">
        <v>5.0999999999999997E-2</v>
      </c>
      <c r="DC100">
        <v>0.21</v>
      </c>
      <c r="DD100">
        <v>0.308</v>
      </c>
      <c r="DE100">
        <v>0.39600000000000002</v>
      </c>
      <c r="DF100">
        <v>95.611999999999995</v>
      </c>
      <c r="DG100">
        <v>0.27058823529411802</v>
      </c>
      <c r="DH100">
        <v>0.18379999999999999</v>
      </c>
      <c r="DI100">
        <v>0.36099999999999999</v>
      </c>
      <c r="DJ100">
        <v>6.7</v>
      </c>
      <c r="DK100">
        <v>3.4</v>
      </c>
      <c r="DL100">
        <v>4.32</v>
      </c>
      <c r="DM100">
        <v>27.0588235294118</v>
      </c>
      <c r="DN100">
        <v>741.65</v>
      </c>
      <c r="DO100">
        <v>1182.1300000000001</v>
      </c>
      <c r="DP100">
        <v>59.391896447111201</v>
      </c>
      <c r="DQ100">
        <v>1798.5908341596901</v>
      </c>
      <c r="DR100">
        <v>3706.18696667718</v>
      </c>
      <c r="DS100">
        <v>106.06059456589701</v>
      </c>
      <c r="DT100">
        <v>1766763000</v>
      </c>
      <c r="DU100">
        <v>12264.08</v>
      </c>
    </row>
    <row r="101" spans="1:125" x14ac:dyDescent="0.3">
      <c r="A101">
        <v>4007</v>
      </c>
      <c r="B101" t="s">
        <v>246</v>
      </c>
      <c r="C101" t="s">
        <v>240</v>
      </c>
      <c r="D101" t="s">
        <v>241</v>
      </c>
      <c r="E101" t="s">
        <v>207</v>
      </c>
      <c r="F101" t="s">
        <v>125</v>
      </c>
      <c r="I101">
        <v>22515</v>
      </c>
      <c r="J101">
        <v>7003</v>
      </c>
      <c r="K101">
        <v>14182</v>
      </c>
      <c r="L101">
        <v>27735</v>
      </c>
      <c r="M101">
        <v>8943</v>
      </c>
      <c r="N101">
        <v>18377</v>
      </c>
      <c r="O101">
        <v>27698</v>
      </c>
      <c r="P101">
        <v>8504</v>
      </c>
      <c r="Q101">
        <v>18901</v>
      </c>
      <c r="R101" t="s">
        <v>3732</v>
      </c>
      <c r="S101" t="s">
        <v>121</v>
      </c>
      <c r="T101" t="s">
        <v>121</v>
      </c>
      <c r="U101" t="str">
        <f t="shared" si="7"/>
        <v>Trump</v>
      </c>
      <c r="V101" s="2">
        <f t="shared" si="6"/>
        <v>0.99866594555615651</v>
      </c>
      <c r="W101">
        <v>0.35643000000000002</v>
      </c>
      <c r="X101">
        <v>0.31103999999999998</v>
      </c>
      <c r="Y101">
        <v>0.32244</v>
      </c>
      <c r="Z101">
        <f t="shared" si="8"/>
        <v>0.30702577803451514</v>
      </c>
      <c r="AA101">
        <v>0.62306089372539941</v>
      </c>
      <c r="AB101">
        <v>0.62988999999999995</v>
      </c>
      <c r="AC101">
        <v>0.66259000000000001</v>
      </c>
      <c r="AD101">
        <f t="shared" si="9"/>
        <v>0.68239584085493532</v>
      </c>
      <c r="AE101">
        <v>26.7</v>
      </c>
      <c r="AF101">
        <v>31.9</v>
      </c>
      <c r="AG101">
        <v>34</v>
      </c>
      <c r="AH101" s="3">
        <f t="shared" si="12"/>
        <v>37.537006282042015</v>
      </c>
      <c r="AI101">
        <v>-34.015000000000001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f t="shared" si="10"/>
        <v>1</v>
      </c>
      <c r="AQ101">
        <v>0</v>
      </c>
      <c r="AS101">
        <v>0</v>
      </c>
      <c r="AU101">
        <v>0.33800000000000002</v>
      </c>
      <c r="AV101">
        <v>1</v>
      </c>
      <c r="AW101">
        <v>0</v>
      </c>
      <c r="AX101">
        <v>53561</v>
      </c>
      <c r="AY101">
        <v>53440</v>
      </c>
      <c r="AZ101">
        <v>52994</v>
      </c>
      <c r="BA101">
        <v>53005</v>
      </c>
      <c r="BB101">
        <v>53044</v>
      </c>
      <c r="BC101">
        <v>52978</v>
      </c>
      <c r="BD101">
        <v>53356</v>
      </c>
      <c r="BE101">
        <v>53578</v>
      </c>
      <c r="BF101">
        <v>53801</v>
      </c>
      <c r="BG101">
        <v>54018</v>
      </c>
      <c r="BH101">
        <v>53351</v>
      </c>
      <c r="BI101">
        <v>53549</v>
      </c>
      <c r="BJ101">
        <v>53922</v>
      </c>
      <c r="BK101">
        <v>54003</v>
      </c>
      <c r="BL101">
        <v>80</v>
      </c>
      <c r="BM101">
        <v>17118</v>
      </c>
      <c r="BN101">
        <v>16678</v>
      </c>
      <c r="BO101">
        <v>16291</v>
      </c>
      <c r="BP101">
        <v>16084</v>
      </c>
      <c r="BQ101">
        <v>15815</v>
      </c>
      <c r="BR101">
        <v>15585</v>
      </c>
      <c r="BS101">
        <v>15579</v>
      </c>
      <c r="BT101">
        <v>15526</v>
      </c>
      <c r="BU101">
        <v>15579</v>
      </c>
      <c r="BV101">
        <v>15611</v>
      </c>
      <c r="BW101">
        <v>15383</v>
      </c>
      <c r="BX101">
        <v>15379</v>
      </c>
      <c r="BY101">
        <v>15450</v>
      </c>
      <c r="BZ101">
        <v>15599</v>
      </c>
      <c r="CA101">
        <v>0.129</v>
      </c>
      <c r="CB101">
        <v>0.185</v>
      </c>
      <c r="CC101">
        <v>0.32700000000000001</v>
      </c>
      <c r="CD101">
        <v>0.105</v>
      </c>
      <c r="CE101">
        <v>0.76100000000000001</v>
      </c>
      <c r="CF101">
        <v>7.8E-2</v>
      </c>
      <c r="CG101">
        <v>1.4999999999999999E-2</v>
      </c>
      <c r="CH101">
        <v>72.463305599999998</v>
      </c>
      <c r="CI101">
        <v>4</v>
      </c>
      <c r="CJ101">
        <v>8</v>
      </c>
      <c r="CK101">
        <v>11</v>
      </c>
      <c r="CL101">
        <v>15</v>
      </c>
      <c r="CM101">
        <v>22403</v>
      </c>
      <c r="CN101">
        <v>0.45400000000000001</v>
      </c>
      <c r="CO101">
        <v>0</v>
      </c>
      <c r="CP101">
        <v>0</v>
      </c>
      <c r="CQ101">
        <v>11169</v>
      </c>
      <c r="CR101">
        <v>12039</v>
      </c>
      <c r="CS101">
        <v>1013</v>
      </c>
      <c r="CT101">
        <v>1028</v>
      </c>
      <c r="CU101">
        <v>51928</v>
      </c>
      <c r="CV101">
        <v>0.61199999999999999</v>
      </c>
      <c r="CW101">
        <v>0.192</v>
      </c>
      <c r="CX101">
        <v>7.0000000000000001E-3</v>
      </c>
      <c r="CY101">
        <v>0.152</v>
      </c>
      <c r="CZ101">
        <v>7.0000000000000001E-3</v>
      </c>
      <c r="DA101">
        <v>0.03</v>
      </c>
      <c r="DB101">
        <v>3.1E-2</v>
      </c>
      <c r="DC101">
        <v>0.30599999999999999</v>
      </c>
      <c r="DD101">
        <v>0.38500000000000001</v>
      </c>
      <c r="DE101">
        <v>0.18099999999999999</v>
      </c>
      <c r="DF101">
        <v>82.4922962141017</v>
      </c>
      <c r="DG101">
        <v>0.22187499999999999</v>
      </c>
      <c r="DH101">
        <v>0.2389</v>
      </c>
      <c r="DI101">
        <v>0.3251</v>
      </c>
      <c r="DJ101">
        <v>22.3</v>
      </c>
      <c r="DK101">
        <v>3.2</v>
      </c>
      <c r="DL101">
        <v>3.91</v>
      </c>
      <c r="DM101">
        <v>22.1875</v>
      </c>
      <c r="DN101">
        <v>461.38</v>
      </c>
      <c r="DO101">
        <v>742.12</v>
      </c>
      <c r="DP101">
        <v>60.847891109280901</v>
      </c>
      <c r="DQ101">
        <v>1183.9197205335099</v>
      </c>
      <c r="DR101">
        <v>2298.4120096012002</v>
      </c>
      <c r="DS101">
        <v>94.135799052782602</v>
      </c>
      <c r="DT101">
        <v>1222703000</v>
      </c>
      <c r="DU101">
        <v>22675.4</v>
      </c>
    </row>
    <row r="102" spans="1:125" x14ac:dyDescent="0.3">
      <c r="A102">
        <v>4009</v>
      </c>
      <c r="B102" t="s">
        <v>247</v>
      </c>
      <c r="C102" t="s">
        <v>240</v>
      </c>
      <c r="D102" t="s">
        <v>241</v>
      </c>
      <c r="E102" t="s">
        <v>207</v>
      </c>
      <c r="F102" t="s">
        <v>125</v>
      </c>
      <c r="I102">
        <v>12281</v>
      </c>
      <c r="J102">
        <v>3301</v>
      </c>
      <c r="K102">
        <v>8025</v>
      </c>
      <c r="L102">
        <v>15029</v>
      </c>
      <c r="M102">
        <v>4034</v>
      </c>
      <c r="N102">
        <v>10749</v>
      </c>
      <c r="O102">
        <v>15215</v>
      </c>
      <c r="P102">
        <v>3867</v>
      </c>
      <c r="Q102">
        <v>11177</v>
      </c>
      <c r="R102" t="s">
        <v>3732</v>
      </c>
      <c r="S102" t="s">
        <v>121</v>
      </c>
      <c r="T102" t="s">
        <v>121</v>
      </c>
      <c r="U102" t="str">
        <f t="shared" si="7"/>
        <v>Trump</v>
      </c>
      <c r="V102" s="2">
        <f t="shared" si="6"/>
        <v>1.012376072925677</v>
      </c>
      <c r="W102">
        <v>0.30314999999999998</v>
      </c>
      <c r="X102">
        <v>0.26878999999999997</v>
      </c>
      <c r="Y102">
        <v>0.26840999999999998</v>
      </c>
      <c r="Z102">
        <f t="shared" si="8"/>
        <v>0.25415708182714425</v>
      </c>
      <c r="AA102">
        <v>0.67837043259134822</v>
      </c>
      <c r="AB102">
        <v>0.65344999999999998</v>
      </c>
      <c r="AC102">
        <v>0.71521999999999997</v>
      </c>
      <c r="AD102">
        <f t="shared" si="9"/>
        <v>0.73460400920144597</v>
      </c>
      <c r="AE102">
        <v>37.5</v>
      </c>
      <c r="AF102">
        <v>38.5</v>
      </c>
      <c r="AG102">
        <v>44.7</v>
      </c>
      <c r="AH102" s="3">
        <f t="shared" si="12"/>
        <v>48.044692737430175</v>
      </c>
      <c r="AI102">
        <v>-44.680999999999997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f t="shared" si="10"/>
        <v>1</v>
      </c>
      <c r="AQ102">
        <v>0</v>
      </c>
      <c r="AS102">
        <v>0</v>
      </c>
      <c r="AU102">
        <v>0.245</v>
      </c>
      <c r="AV102">
        <v>0</v>
      </c>
      <c r="AW102">
        <v>1</v>
      </c>
      <c r="AX102">
        <v>37152</v>
      </c>
      <c r="AY102">
        <v>37126</v>
      </c>
      <c r="AZ102">
        <v>37015</v>
      </c>
      <c r="BA102">
        <v>37433</v>
      </c>
      <c r="BB102">
        <v>38099</v>
      </c>
      <c r="BC102">
        <v>37860</v>
      </c>
      <c r="BD102">
        <v>37807</v>
      </c>
      <c r="BE102">
        <v>37481</v>
      </c>
      <c r="BF102">
        <v>37995</v>
      </c>
      <c r="BG102">
        <v>38837</v>
      </c>
      <c r="BH102">
        <v>38646</v>
      </c>
      <c r="BI102">
        <v>38921</v>
      </c>
      <c r="BJ102">
        <v>38822</v>
      </c>
      <c r="BK102">
        <v>39525</v>
      </c>
      <c r="BL102">
        <v>105</v>
      </c>
      <c r="BM102">
        <v>14250</v>
      </c>
      <c r="BN102">
        <v>14239</v>
      </c>
      <c r="BO102">
        <v>14016</v>
      </c>
      <c r="BP102">
        <v>14219</v>
      </c>
      <c r="BQ102">
        <v>14489</v>
      </c>
      <c r="BR102">
        <v>14496</v>
      </c>
      <c r="BS102">
        <v>14583</v>
      </c>
      <c r="BT102">
        <v>14345</v>
      </c>
      <c r="BU102">
        <v>14528</v>
      </c>
      <c r="BV102">
        <v>15099</v>
      </c>
      <c r="BW102">
        <v>15098</v>
      </c>
      <c r="BX102">
        <v>15283</v>
      </c>
      <c r="BY102">
        <v>15009</v>
      </c>
      <c r="BZ102">
        <v>15601</v>
      </c>
      <c r="CA102">
        <v>0.154</v>
      </c>
      <c r="CB102">
        <v>0.14799999999999999</v>
      </c>
      <c r="CC102">
        <v>0.40699999999999997</v>
      </c>
      <c r="CD102">
        <v>9.9000000000000005E-2</v>
      </c>
      <c r="CE102">
        <v>0.88300000000000001</v>
      </c>
      <c r="CF102">
        <v>0.104</v>
      </c>
      <c r="CG102">
        <v>7.6999999999999999E-2</v>
      </c>
      <c r="CH102">
        <v>58.615188199999999</v>
      </c>
      <c r="CI102">
        <v>3</v>
      </c>
      <c r="CJ102">
        <v>6</v>
      </c>
      <c r="CK102">
        <v>10</v>
      </c>
      <c r="CL102">
        <v>15</v>
      </c>
      <c r="CM102">
        <v>4826</v>
      </c>
      <c r="CN102">
        <v>0.13100000000000001</v>
      </c>
      <c r="CO102">
        <v>0</v>
      </c>
      <c r="CP102">
        <v>0</v>
      </c>
      <c r="CQ102">
        <v>7402</v>
      </c>
      <c r="CR102">
        <v>8170</v>
      </c>
      <c r="CS102">
        <v>521</v>
      </c>
      <c r="CT102">
        <v>561</v>
      </c>
      <c r="CU102">
        <v>63797</v>
      </c>
      <c r="CV102">
        <v>0.504</v>
      </c>
      <c r="CW102">
        <v>0.33500000000000002</v>
      </c>
      <c r="CX102">
        <v>1.9E-2</v>
      </c>
      <c r="CY102">
        <v>0.11600000000000001</v>
      </c>
      <c r="CZ102">
        <v>7.0000000000000001E-3</v>
      </c>
      <c r="DA102">
        <v>1.9E-2</v>
      </c>
      <c r="DB102">
        <v>2.5000000000000001E-2</v>
      </c>
      <c r="DC102">
        <v>0.30399999999999999</v>
      </c>
      <c r="DD102">
        <v>0.40300000000000002</v>
      </c>
      <c r="DE102">
        <v>0.14000000000000001</v>
      </c>
      <c r="DF102">
        <v>81.028270792672103</v>
      </c>
      <c r="DG102">
        <v>0.26732673267326701</v>
      </c>
      <c r="DH102">
        <v>0.28399999999999997</v>
      </c>
      <c r="DI102">
        <v>0.27760000000000001</v>
      </c>
      <c r="DJ102">
        <v>40.799999999999997</v>
      </c>
      <c r="DK102">
        <v>3.03</v>
      </c>
      <c r="DL102">
        <v>3.84</v>
      </c>
      <c r="DM102">
        <v>26.7326732673267</v>
      </c>
      <c r="DN102">
        <v>242.8</v>
      </c>
      <c r="DO102">
        <v>374.9</v>
      </c>
      <c r="DP102">
        <v>54.406919275123499</v>
      </c>
      <c r="DQ102">
        <v>936.97711080727595</v>
      </c>
      <c r="DR102">
        <v>1656.1580836666501</v>
      </c>
      <c r="DS102">
        <v>76.755447338489006</v>
      </c>
      <c r="DT102">
        <v>638784000</v>
      </c>
      <c r="DU102">
        <v>16472.419999999998</v>
      </c>
    </row>
    <row r="103" spans="1:125" x14ac:dyDescent="0.3">
      <c r="A103">
        <v>4011</v>
      </c>
      <c r="B103" t="s">
        <v>248</v>
      </c>
      <c r="C103" t="s">
        <v>240</v>
      </c>
      <c r="D103" t="s">
        <v>241</v>
      </c>
      <c r="E103" t="s">
        <v>207</v>
      </c>
      <c r="F103" t="s">
        <v>125</v>
      </c>
      <c r="I103">
        <v>3300</v>
      </c>
      <c r="J103">
        <v>1092</v>
      </c>
      <c r="K103">
        <v>1892</v>
      </c>
      <c r="L103">
        <v>3696</v>
      </c>
      <c r="M103">
        <v>1182</v>
      </c>
      <c r="N103">
        <v>2433</v>
      </c>
      <c r="O103">
        <v>3316</v>
      </c>
      <c r="P103">
        <v>954</v>
      </c>
      <c r="Q103">
        <v>2308</v>
      </c>
      <c r="R103" t="s">
        <v>3732</v>
      </c>
      <c r="S103" t="s">
        <v>121</v>
      </c>
      <c r="T103" t="s">
        <v>121</v>
      </c>
      <c r="U103" t="str">
        <f t="shared" si="7"/>
        <v>Trump</v>
      </c>
      <c r="V103" s="2">
        <f t="shared" si="6"/>
        <v>0.8971861471861472</v>
      </c>
      <c r="W103">
        <v>0.43870999999999999</v>
      </c>
      <c r="X103">
        <v>0.33090999999999998</v>
      </c>
      <c r="Y103">
        <v>0.31980999999999998</v>
      </c>
      <c r="Z103">
        <f t="shared" si="8"/>
        <v>0.28769601930036187</v>
      </c>
      <c r="AA103">
        <v>0.53315472203616876</v>
      </c>
      <c r="AB103">
        <v>0.57333000000000001</v>
      </c>
      <c r="AC103">
        <v>0.65827999999999998</v>
      </c>
      <c r="AD103">
        <f t="shared" si="9"/>
        <v>0.69601930036188175</v>
      </c>
      <c r="AE103">
        <v>9.4</v>
      </c>
      <c r="AF103">
        <v>24.2</v>
      </c>
      <c r="AG103">
        <v>33.9</v>
      </c>
      <c r="AH103" s="3">
        <f t="shared" si="12"/>
        <v>40.832328106151991</v>
      </c>
      <c r="AI103">
        <v>-33.847000000000001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f t="shared" si="10"/>
        <v>1</v>
      </c>
      <c r="AQ103">
        <v>0</v>
      </c>
      <c r="AS103">
        <v>0</v>
      </c>
      <c r="AU103">
        <v>0.24099999999999999</v>
      </c>
      <c r="AV103">
        <v>0</v>
      </c>
      <c r="AW103">
        <v>0</v>
      </c>
      <c r="AX103">
        <v>8339</v>
      </c>
      <c r="AY103">
        <v>8585</v>
      </c>
      <c r="AZ103">
        <v>8764</v>
      </c>
      <c r="BA103">
        <v>8916</v>
      </c>
      <c r="BB103">
        <v>9349</v>
      </c>
      <c r="BC103">
        <v>9577</v>
      </c>
      <c r="BD103">
        <v>9643</v>
      </c>
      <c r="BE103">
        <v>9443</v>
      </c>
      <c r="BF103">
        <v>9448</v>
      </c>
      <c r="BG103">
        <v>9498</v>
      </c>
      <c r="BH103">
        <v>9528</v>
      </c>
      <c r="BI103">
        <v>9400</v>
      </c>
      <c r="BJ103">
        <v>9327</v>
      </c>
      <c r="BK103">
        <v>9369</v>
      </c>
      <c r="BL103">
        <v>-34</v>
      </c>
      <c r="BM103">
        <v>3218</v>
      </c>
      <c r="BN103">
        <v>3304</v>
      </c>
      <c r="BO103">
        <v>3414</v>
      </c>
      <c r="BP103">
        <v>3482</v>
      </c>
      <c r="BQ103">
        <v>3680</v>
      </c>
      <c r="BR103">
        <v>3718</v>
      </c>
      <c r="BS103">
        <v>3792</v>
      </c>
      <c r="BT103">
        <v>3721</v>
      </c>
      <c r="BU103">
        <v>3736</v>
      </c>
      <c r="BV103">
        <v>3755</v>
      </c>
      <c r="BW103">
        <v>3796</v>
      </c>
      <c r="BX103">
        <v>3757</v>
      </c>
      <c r="BY103">
        <v>3789</v>
      </c>
      <c r="BZ103">
        <v>3887</v>
      </c>
      <c r="CA103">
        <v>0.14099999999999999</v>
      </c>
      <c r="CB103">
        <v>9.1999999999999998E-2</v>
      </c>
      <c r="CC103">
        <v>0.224</v>
      </c>
      <c r="CD103">
        <v>0.18099999999999999</v>
      </c>
      <c r="CE103">
        <v>1.016</v>
      </c>
      <c r="CF103">
        <v>0.17799999999999999</v>
      </c>
      <c r="CG103">
        <v>7.5999999999999998E-2</v>
      </c>
      <c r="CH103">
        <v>38.640714699999997</v>
      </c>
      <c r="CI103">
        <v>2</v>
      </c>
      <c r="CJ103">
        <v>4</v>
      </c>
      <c r="CK103">
        <v>5</v>
      </c>
      <c r="CL103">
        <v>15</v>
      </c>
      <c r="CM103">
        <v>0</v>
      </c>
      <c r="CN103">
        <v>0</v>
      </c>
      <c r="CO103">
        <v>0</v>
      </c>
      <c r="CP103">
        <v>0</v>
      </c>
      <c r="CQ103">
        <v>3323</v>
      </c>
      <c r="CR103">
        <v>3914</v>
      </c>
      <c r="CS103">
        <v>79</v>
      </c>
      <c r="CT103">
        <v>85</v>
      </c>
      <c r="CU103">
        <v>76338</v>
      </c>
      <c r="CV103">
        <v>0.44700000000000001</v>
      </c>
      <c r="CW103">
        <v>0.48299999999999998</v>
      </c>
      <c r="CX103">
        <v>1.7999999999999999E-2</v>
      </c>
      <c r="CY103">
        <v>3.4000000000000002E-2</v>
      </c>
      <c r="CZ103">
        <v>7.0000000000000001E-3</v>
      </c>
      <c r="DA103">
        <v>1.0999999999999999E-2</v>
      </c>
      <c r="DB103">
        <v>0.04</v>
      </c>
      <c r="DC103">
        <v>0.32400000000000001</v>
      </c>
      <c r="DD103">
        <v>0.36899999999999999</v>
      </c>
      <c r="DE103">
        <v>0.16700000000000001</v>
      </c>
      <c r="DF103">
        <v>78.0585440317288</v>
      </c>
      <c r="DG103">
        <v>0.22292993630573199</v>
      </c>
      <c r="DH103">
        <v>0.4829</v>
      </c>
      <c r="DI103">
        <v>0.2424</v>
      </c>
      <c r="DJ103">
        <v>99.8</v>
      </c>
      <c r="DK103">
        <v>3.14</v>
      </c>
      <c r="DL103">
        <v>3.84</v>
      </c>
      <c r="DM103">
        <v>22.2929936305732</v>
      </c>
      <c r="DR103">
        <v>884.49753787633801</v>
      </c>
      <c r="DT103">
        <v>140084000</v>
      </c>
      <c r="DU103">
        <v>15059.56</v>
      </c>
    </row>
    <row r="104" spans="1:125" x14ac:dyDescent="0.3">
      <c r="A104">
        <v>4012</v>
      </c>
      <c r="B104" t="s">
        <v>249</v>
      </c>
      <c r="C104" t="s">
        <v>240</v>
      </c>
      <c r="D104" t="s">
        <v>241</v>
      </c>
      <c r="E104" t="s">
        <v>207</v>
      </c>
      <c r="F104" t="s">
        <v>125</v>
      </c>
      <c r="I104">
        <v>5951</v>
      </c>
      <c r="J104">
        <v>1575</v>
      </c>
      <c r="K104">
        <v>4003</v>
      </c>
      <c r="L104">
        <v>7472</v>
      </c>
      <c r="M104">
        <v>2236</v>
      </c>
      <c r="N104">
        <v>5129</v>
      </c>
      <c r="O104">
        <v>7643</v>
      </c>
      <c r="P104">
        <v>2101</v>
      </c>
      <c r="Q104">
        <v>5470</v>
      </c>
      <c r="R104" t="s">
        <v>3732</v>
      </c>
      <c r="S104" t="s">
        <v>121</v>
      </c>
      <c r="T104" t="s">
        <v>121</v>
      </c>
      <c r="U104" t="str">
        <f t="shared" si="7"/>
        <v>Trump</v>
      </c>
      <c r="V104" s="2">
        <f t="shared" si="6"/>
        <v>1.0228854389721627</v>
      </c>
      <c r="W104">
        <v>0.32780999999999999</v>
      </c>
      <c r="X104">
        <v>0.26466000000000001</v>
      </c>
      <c r="Y104">
        <v>0.29925000000000002</v>
      </c>
      <c r="Z104">
        <f t="shared" si="8"/>
        <v>0.2748920580923721</v>
      </c>
      <c r="AA104">
        <v>0.64760244115082821</v>
      </c>
      <c r="AB104">
        <v>0.67266000000000004</v>
      </c>
      <c r="AC104">
        <v>0.68642999999999998</v>
      </c>
      <c r="AD104">
        <f t="shared" si="9"/>
        <v>0.71568755724192068</v>
      </c>
      <c r="AE104">
        <v>32</v>
      </c>
      <c r="AF104">
        <v>40.799999999999997</v>
      </c>
      <c r="AG104">
        <v>38.700000000000003</v>
      </c>
      <c r="AH104" s="3">
        <f t="shared" si="12"/>
        <v>44.07954991495486</v>
      </c>
      <c r="AI104">
        <v>-38.718000000000004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f t="shared" si="10"/>
        <v>1</v>
      </c>
      <c r="AQ104">
        <v>0</v>
      </c>
      <c r="AS104">
        <v>0</v>
      </c>
      <c r="AU104">
        <v>0.747</v>
      </c>
      <c r="AV104">
        <v>1</v>
      </c>
      <c r="AW104">
        <v>1</v>
      </c>
      <c r="AX104">
        <v>20497</v>
      </c>
      <c r="AY104">
        <v>20604</v>
      </c>
      <c r="AZ104">
        <v>20521</v>
      </c>
      <c r="BA104">
        <v>20522</v>
      </c>
      <c r="BB104">
        <v>20516</v>
      </c>
      <c r="BC104">
        <v>20466</v>
      </c>
      <c r="BD104">
        <v>20648</v>
      </c>
      <c r="BE104">
        <v>20706</v>
      </c>
      <c r="BF104">
        <v>21039</v>
      </c>
      <c r="BG104">
        <v>21108</v>
      </c>
      <c r="BH104">
        <v>16569</v>
      </c>
      <c r="BI104">
        <v>16385</v>
      </c>
      <c r="BJ104">
        <v>16535</v>
      </c>
      <c r="BK104">
        <v>16710</v>
      </c>
      <c r="BL104">
        <v>23</v>
      </c>
      <c r="BM104">
        <v>5672</v>
      </c>
      <c r="BN104">
        <v>5625</v>
      </c>
      <c r="BO104">
        <v>5504</v>
      </c>
      <c r="BP104">
        <v>5479</v>
      </c>
      <c r="BQ104">
        <v>5425</v>
      </c>
      <c r="BR104">
        <v>5310</v>
      </c>
      <c r="BS104">
        <v>5252</v>
      </c>
      <c r="BT104">
        <v>5224</v>
      </c>
      <c r="BU104">
        <v>5417</v>
      </c>
      <c r="BV104">
        <v>5457</v>
      </c>
      <c r="BW104">
        <v>4091</v>
      </c>
      <c r="BX104">
        <v>4039</v>
      </c>
      <c r="BY104">
        <v>4056</v>
      </c>
      <c r="BZ104">
        <v>4055</v>
      </c>
      <c r="CA104">
        <v>0.17399999999999999</v>
      </c>
      <c r="CB104">
        <v>0.2</v>
      </c>
      <c r="CC104">
        <v>0.315</v>
      </c>
      <c r="CD104">
        <v>6.8000000000000005E-2</v>
      </c>
      <c r="CE104">
        <v>0.64300000000000002</v>
      </c>
      <c r="CF104">
        <v>4.3999999999999997E-2</v>
      </c>
      <c r="CG104">
        <v>4.1000000000000002E-2</v>
      </c>
      <c r="CH104">
        <v>73.867262199999999</v>
      </c>
      <c r="CI104">
        <v>4</v>
      </c>
      <c r="CJ104">
        <v>8</v>
      </c>
      <c r="CK104">
        <v>12</v>
      </c>
      <c r="CL104">
        <v>15</v>
      </c>
      <c r="CM104">
        <v>11720</v>
      </c>
      <c r="CN104">
        <v>0.73899999999999999</v>
      </c>
      <c r="CO104">
        <v>2044</v>
      </c>
      <c r="CP104">
        <v>0.129</v>
      </c>
      <c r="CQ104">
        <v>3710</v>
      </c>
      <c r="CR104">
        <v>3873</v>
      </c>
      <c r="CS104">
        <v>338</v>
      </c>
      <c r="CT104">
        <v>352</v>
      </c>
      <c r="CU104">
        <v>53925</v>
      </c>
      <c r="CV104">
        <v>0.56100000000000005</v>
      </c>
      <c r="CW104">
        <v>0.28199999999999997</v>
      </c>
      <c r="CX104">
        <v>4.0000000000000001E-3</v>
      </c>
      <c r="CY104">
        <v>0.121</v>
      </c>
      <c r="CZ104">
        <v>8.9999999999999993E-3</v>
      </c>
      <c r="DA104">
        <v>2.1999999999999999E-2</v>
      </c>
      <c r="DB104">
        <v>0.12</v>
      </c>
      <c r="DC104">
        <v>0.32800000000000001</v>
      </c>
      <c r="DD104">
        <v>0.374</v>
      </c>
      <c r="DE104">
        <v>0.124</v>
      </c>
      <c r="DF104">
        <v>81.073255908252193</v>
      </c>
      <c r="DG104">
        <v>0.240506329113924</v>
      </c>
      <c r="DH104">
        <v>0.28970000000000001</v>
      </c>
      <c r="DI104">
        <v>0.25209999999999999</v>
      </c>
      <c r="DJ104">
        <v>43.6</v>
      </c>
      <c r="DK104">
        <v>3.16</v>
      </c>
      <c r="DL104">
        <v>3.92</v>
      </c>
      <c r="DM104">
        <v>24.050632911392398</v>
      </c>
      <c r="DN104">
        <v>302.14999999999998</v>
      </c>
      <c r="DQ104">
        <v>931.28778339730297</v>
      </c>
      <c r="DR104">
        <v>1795.0001647655599</v>
      </c>
      <c r="DS104">
        <v>92.743875391285201</v>
      </c>
      <c r="DT104">
        <v>373284000</v>
      </c>
      <c r="DU104">
        <v>22615.05</v>
      </c>
    </row>
    <row r="105" spans="1:125" x14ac:dyDescent="0.3">
      <c r="A105">
        <v>4013</v>
      </c>
      <c r="B105" t="s">
        <v>250</v>
      </c>
      <c r="C105" t="s">
        <v>240</v>
      </c>
      <c r="D105" t="s">
        <v>241</v>
      </c>
      <c r="E105" t="s">
        <v>207</v>
      </c>
      <c r="F105" t="s">
        <v>210</v>
      </c>
      <c r="G105">
        <v>438060</v>
      </c>
      <c r="H105" t="s">
        <v>251</v>
      </c>
      <c r="I105">
        <v>1567834</v>
      </c>
      <c r="J105">
        <v>702907</v>
      </c>
      <c r="K105">
        <v>747361</v>
      </c>
      <c r="L105">
        <v>2076086</v>
      </c>
      <c r="M105">
        <v>1040774</v>
      </c>
      <c r="N105">
        <v>995665</v>
      </c>
      <c r="O105">
        <v>2061574</v>
      </c>
      <c r="P105">
        <v>980016</v>
      </c>
      <c r="Q105">
        <v>1051531</v>
      </c>
      <c r="R105" t="s">
        <v>3732</v>
      </c>
      <c r="S105" t="s">
        <v>121</v>
      </c>
      <c r="T105" t="s">
        <v>131</v>
      </c>
      <c r="U105" t="str">
        <f t="shared" si="7"/>
        <v>Trump</v>
      </c>
      <c r="V105" s="2">
        <f t="shared" si="6"/>
        <v>0.99300992348101191</v>
      </c>
      <c r="W105">
        <v>0.43614000000000003</v>
      </c>
      <c r="X105">
        <v>0.44833000000000001</v>
      </c>
      <c r="Y105">
        <v>0.50131999999999999</v>
      </c>
      <c r="Z105">
        <f t="shared" si="8"/>
        <v>0.47537270066463777</v>
      </c>
      <c r="AA105">
        <v>0.5430175696744074</v>
      </c>
      <c r="AB105">
        <v>0.47667999999999999</v>
      </c>
      <c r="AC105">
        <v>0.47959000000000002</v>
      </c>
      <c r="AD105">
        <f t="shared" si="9"/>
        <v>0.51006221459913637</v>
      </c>
      <c r="AE105">
        <v>10.7</v>
      </c>
      <c r="AF105">
        <v>2.8</v>
      </c>
      <c r="AG105">
        <v>2.2000000000000002</v>
      </c>
      <c r="AH105" s="3">
        <f t="shared" si="12"/>
        <v>3.4689513934498595</v>
      </c>
      <c r="AI105">
        <v>2.173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f t="shared" si="10"/>
        <v>1</v>
      </c>
      <c r="AQ105">
        <v>0</v>
      </c>
      <c r="AS105">
        <v>1</v>
      </c>
      <c r="AT105">
        <v>5.2990000000000004</v>
      </c>
      <c r="AU105">
        <v>0.66700000000000004</v>
      </c>
      <c r="AV105">
        <v>0</v>
      </c>
      <c r="AW105">
        <v>0</v>
      </c>
      <c r="AX105">
        <v>3825110</v>
      </c>
      <c r="AY105">
        <v>3874996</v>
      </c>
      <c r="AZ105">
        <v>3947505</v>
      </c>
      <c r="BA105">
        <v>4017723</v>
      </c>
      <c r="BB105">
        <v>4093648</v>
      </c>
      <c r="BC105">
        <v>4172905</v>
      </c>
      <c r="BD105">
        <v>4256143</v>
      </c>
      <c r="BE105">
        <v>4327184</v>
      </c>
      <c r="BF105">
        <v>4402403</v>
      </c>
      <c r="BG105">
        <v>4485414</v>
      </c>
      <c r="BH105">
        <v>4445059</v>
      </c>
      <c r="BI105">
        <v>4499438</v>
      </c>
      <c r="BJ105">
        <v>4555833</v>
      </c>
      <c r="BK105">
        <v>4585871</v>
      </c>
      <c r="BL105">
        <v>19957</v>
      </c>
      <c r="BM105">
        <v>1572213</v>
      </c>
      <c r="BN105">
        <v>1589081</v>
      </c>
      <c r="BO105">
        <v>1610368</v>
      </c>
      <c r="BP105">
        <v>1632582</v>
      </c>
      <c r="BQ105">
        <v>1656654</v>
      </c>
      <c r="BR105">
        <v>1684971</v>
      </c>
      <c r="BS105">
        <v>1716227</v>
      </c>
      <c r="BT105">
        <v>1743054</v>
      </c>
      <c r="BU105">
        <v>1767938</v>
      </c>
      <c r="BV105">
        <v>1798359</v>
      </c>
      <c r="BW105">
        <v>1784256</v>
      </c>
      <c r="BX105">
        <v>1811604</v>
      </c>
      <c r="BY105">
        <v>1836099</v>
      </c>
      <c r="BZ105">
        <v>1847798</v>
      </c>
      <c r="CA105">
        <v>0.108</v>
      </c>
      <c r="CB105">
        <v>0.109</v>
      </c>
      <c r="CC105">
        <v>0.20100000000000001</v>
      </c>
      <c r="CD105">
        <v>0.05</v>
      </c>
      <c r="CE105">
        <v>1.0089999999999999</v>
      </c>
      <c r="CF105">
        <v>0.11</v>
      </c>
      <c r="CG105">
        <v>0.121</v>
      </c>
      <c r="CH105">
        <v>10.9444798</v>
      </c>
      <c r="CI105">
        <v>1</v>
      </c>
      <c r="CJ105">
        <v>2</v>
      </c>
      <c r="CK105">
        <v>1</v>
      </c>
      <c r="CL105">
        <v>15</v>
      </c>
      <c r="CM105">
        <v>466177</v>
      </c>
      <c r="CN105">
        <v>0.105</v>
      </c>
      <c r="CO105">
        <v>1875690</v>
      </c>
      <c r="CP105">
        <v>0.42199999999999999</v>
      </c>
      <c r="CQ105">
        <v>1748608</v>
      </c>
      <c r="CR105">
        <v>1940767</v>
      </c>
      <c r="CS105">
        <v>96006</v>
      </c>
      <c r="CT105">
        <v>107648</v>
      </c>
      <c r="CU105">
        <v>83668</v>
      </c>
      <c r="CV105">
        <v>0.53200000000000003</v>
      </c>
      <c r="CW105">
        <v>0.317</v>
      </c>
      <c r="CX105">
        <v>5.3999999999999999E-2</v>
      </c>
      <c r="CY105">
        <v>1.4E-2</v>
      </c>
      <c r="CZ105">
        <v>4.3999999999999997E-2</v>
      </c>
      <c r="DA105">
        <v>0.04</v>
      </c>
      <c r="DB105">
        <v>0.14499999999999999</v>
      </c>
      <c r="DC105">
        <v>0.221</v>
      </c>
      <c r="DD105">
        <v>0.32100000000000001</v>
      </c>
      <c r="DE105">
        <v>0.35</v>
      </c>
      <c r="DF105">
        <v>99.589409427323702</v>
      </c>
      <c r="DG105">
        <v>0.29545454545454503</v>
      </c>
      <c r="DH105">
        <v>0.1925</v>
      </c>
      <c r="DI105">
        <v>0.37609999999999999</v>
      </c>
      <c r="DJ105">
        <v>8.6</v>
      </c>
      <c r="DK105">
        <v>3.25</v>
      </c>
      <c r="DL105">
        <v>3.99</v>
      </c>
      <c r="DM105">
        <v>22.769230769230798</v>
      </c>
      <c r="DN105">
        <v>724.77</v>
      </c>
      <c r="DO105">
        <v>1157.3699999999999</v>
      </c>
      <c r="DP105">
        <v>59.687900989279299</v>
      </c>
      <c r="DQ105">
        <v>1427.34779849755</v>
      </c>
      <c r="DR105">
        <v>2789.6470693487599</v>
      </c>
      <c r="DS105">
        <v>95.442699549835595</v>
      </c>
      <c r="DT105">
        <v>47150708000</v>
      </c>
      <c r="DU105">
        <v>10359.32</v>
      </c>
    </row>
    <row r="106" spans="1:125" x14ac:dyDescent="0.3">
      <c r="A106">
        <v>4015</v>
      </c>
      <c r="B106" t="s">
        <v>252</v>
      </c>
      <c r="C106" t="s">
        <v>240</v>
      </c>
      <c r="D106" t="s">
        <v>241</v>
      </c>
      <c r="E106" t="s">
        <v>207</v>
      </c>
      <c r="F106" t="s">
        <v>134</v>
      </c>
      <c r="G106">
        <v>429420</v>
      </c>
      <c r="H106" t="s">
        <v>253</v>
      </c>
      <c r="I106">
        <v>79943</v>
      </c>
      <c r="J106">
        <v>17455</v>
      </c>
      <c r="K106">
        <v>58282</v>
      </c>
      <c r="L106">
        <v>104883</v>
      </c>
      <c r="M106">
        <v>24831</v>
      </c>
      <c r="N106">
        <v>78535</v>
      </c>
      <c r="O106">
        <v>110693</v>
      </c>
      <c r="P106">
        <v>24081</v>
      </c>
      <c r="Q106">
        <v>85683</v>
      </c>
      <c r="R106" t="s">
        <v>3732</v>
      </c>
      <c r="S106" t="s">
        <v>121</v>
      </c>
      <c r="T106" t="s">
        <v>121</v>
      </c>
      <c r="U106" t="str">
        <f t="shared" si="7"/>
        <v>Trump</v>
      </c>
      <c r="V106" s="2">
        <f t="shared" si="6"/>
        <v>1.0553950592565049</v>
      </c>
      <c r="W106">
        <v>0.27773999999999999</v>
      </c>
      <c r="X106">
        <v>0.21834000000000001</v>
      </c>
      <c r="Y106">
        <v>0.23674999999999999</v>
      </c>
      <c r="Z106">
        <f t="shared" si="8"/>
        <v>0.21754763173823097</v>
      </c>
      <c r="AA106">
        <v>0.69912410419747473</v>
      </c>
      <c r="AB106">
        <v>0.72904000000000002</v>
      </c>
      <c r="AC106">
        <v>0.74878999999999996</v>
      </c>
      <c r="AD106">
        <f t="shared" si="9"/>
        <v>0.77405978697839972</v>
      </c>
      <c r="AE106">
        <v>42.1</v>
      </c>
      <c r="AF106">
        <v>51.1</v>
      </c>
      <c r="AG106">
        <v>51.2</v>
      </c>
      <c r="AH106" s="3">
        <f t="shared" si="12"/>
        <v>55.65121552401687</v>
      </c>
      <c r="AI106">
        <v>-51.204000000000001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f t="shared" si="10"/>
        <v>1</v>
      </c>
      <c r="AQ106">
        <v>0</v>
      </c>
      <c r="AS106">
        <v>0</v>
      </c>
      <c r="AU106">
        <v>0.84599999999999997</v>
      </c>
      <c r="AV106">
        <v>0</v>
      </c>
      <c r="AW106">
        <v>0</v>
      </c>
      <c r="AX106">
        <v>200314</v>
      </c>
      <c r="AY106">
        <v>202812</v>
      </c>
      <c r="AZ106">
        <v>203347</v>
      </c>
      <c r="BA106">
        <v>203126</v>
      </c>
      <c r="BB106">
        <v>203423</v>
      </c>
      <c r="BC106">
        <v>204574</v>
      </c>
      <c r="BD106">
        <v>205412</v>
      </c>
      <c r="BE106">
        <v>207017</v>
      </c>
      <c r="BF106">
        <v>209292</v>
      </c>
      <c r="BG106">
        <v>212181</v>
      </c>
      <c r="BH106">
        <v>214185</v>
      </c>
      <c r="BI106">
        <v>217164</v>
      </c>
      <c r="BJ106">
        <v>220905</v>
      </c>
      <c r="BK106">
        <v>223682</v>
      </c>
      <c r="BL106">
        <v>909</v>
      </c>
      <c r="BM106">
        <v>66892</v>
      </c>
      <c r="BN106">
        <v>67012</v>
      </c>
      <c r="BO106">
        <v>66368</v>
      </c>
      <c r="BP106">
        <v>65353</v>
      </c>
      <c r="BQ106">
        <v>64451</v>
      </c>
      <c r="BR106">
        <v>63860</v>
      </c>
      <c r="BS106">
        <v>63229</v>
      </c>
      <c r="BT106">
        <v>62994</v>
      </c>
      <c r="BU106">
        <v>62949</v>
      </c>
      <c r="BV106">
        <v>63504</v>
      </c>
      <c r="BW106">
        <v>63350</v>
      </c>
      <c r="BX106">
        <v>63875</v>
      </c>
      <c r="BY106">
        <v>65276</v>
      </c>
      <c r="BZ106">
        <v>66452</v>
      </c>
      <c r="CA106">
        <v>0.122</v>
      </c>
      <c r="CB106">
        <v>0.16700000000000001</v>
      </c>
      <c r="CC106">
        <v>0.30299999999999999</v>
      </c>
      <c r="CD106">
        <v>5.2999999999999999E-2</v>
      </c>
      <c r="CE106">
        <v>1</v>
      </c>
      <c r="CF106">
        <v>0.10100000000000001</v>
      </c>
      <c r="CG106">
        <v>0.122</v>
      </c>
      <c r="CH106">
        <v>30.089342599999998</v>
      </c>
      <c r="CI106">
        <v>2</v>
      </c>
      <c r="CJ106">
        <v>4</v>
      </c>
      <c r="CK106">
        <v>4</v>
      </c>
      <c r="CL106">
        <v>15</v>
      </c>
      <c r="CM106">
        <v>3988</v>
      </c>
      <c r="CN106">
        <v>1.9E-2</v>
      </c>
      <c r="CO106">
        <v>23973</v>
      </c>
      <c r="CP106">
        <v>0.113</v>
      </c>
      <c r="CQ106">
        <v>43206</v>
      </c>
      <c r="CR106">
        <v>47559</v>
      </c>
      <c r="CS106">
        <v>3825</v>
      </c>
      <c r="CT106">
        <v>4292</v>
      </c>
      <c r="CU106">
        <v>54842</v>
      </c>
      <c r="CV106">
        <v>0.755</v>
      </c>
      <c r="CW106">
        <v>0.17399999999999999</v>
      </c>
      <c r="CX106">
        <v>1.0999999999999999E-2</v>
      </c>
      <c r="CY106">
        <v>1.4999999999999999E-2</v>
      </c>
      <c r="CZ106">
        <v>1.2999999999999999E-2</v>
      </c>
      <c r="DA106">
        <v>3.3000000000000002E-2</v>
      </c>
      <c r="DB106">
        <v>6.5000000000000002E-2</v>
      </c>
      <c r="DC106">
        <v>0.34399999999999997</v>
      </c>
      <c r="DD106">
        <v>0.38900000000000001</v>
      </c>
      <c r="DE106">
        <v>0.14399999999999999</v>
      </c>
      <c r="DF106">
        <v>89.34</v>
      </c>
      <c r="DG106">
        <v>0.28104575163398698</v>
      </c>
      <c r="DH106">
        <v>0.2472</v>
      </c>
      <c r="DI106">
        <v>0.25590000000000002</v>
      </c>
      <c r="DJ106">
        <v>25.1</v>
      </c>
      <c r="DK106">
        <v>3.2</v>
      </c>
      <c r="DL106">
        <v>3.92</v>
      </c>
      <c r="DM106">
        <v>22.5</v>
      </c>
      <c r="DN106">
        <v>517.77</v>
      </c>
      <c r="DO106">
        <v>796.39</v>
      </c>
      <c r="DP106">
        <v>53.811537941557098</v>
      </c>
      <c r="DQ106">
        <v>1145.82841392306</v>
      </c>
      <c r="DR106">
        <v>2133.1511327143298</v>
      </c>
      <c r="DS106">
        <v>86.166716307103798</v>
      </c>
      <c r="DT106">
        <v>3391145000</v>
      </c>
      <c r="DU106">
        <v>15357.33</v>
      </c>
    </row>
    <row r="107" spans="1:125" x14ac:dyDescent="0.3">
      <c r="A107">
        <v>4017</v>
      </c>
      <c r="B107" t="s">
        <v>254</v>
      </c>
      <c r="C107" t="s">
        <v>240</v>
      </c>
      <c r="D107" t="s">
        <v>241</v>
      </c>
      <c r="E107" t="s">
        <v>207</v>
      </c>
      <c r="F107" t="s">
        <v>125</v>
      </c>
      <c r="I107">
        <v>40294</v>
      </c>
      <c r="J107">
        <v>16459</v>
      </c>
      <c r="K107">
        <v>20577</v>
      </c>
      <c r="L107">
        <v>51930</v>
      </c>
      <c r="M107">
        <v>23383</v>
      </c>
      <c r="N107">
        <v>27657</v>
      </c>
      <c r="O107">
        <v>50847</v>
      </c>
      <c r="P107">
        <v>20754</v>
      </c>
      <c r="Q107">
        <v>29480</v>
      </c>
      <c r="R107" t="s">
        <v>3732</v>
      </c>
      <c r="S107" t="s">
        <v>121</v>
      </c>
      <c r="T107" t="s">
        <v>121</v>
      </c>
      <c r="U107" t="str">
        <f t="shared" si="7"/>
        <v>Trump</v>
      </c>
      <c r="V107" s="2">
        <f t="shared" si="6"/>
        <v>0.9791450028885037</v>
      </c>
      <c r="W107">
        <v>0.45229000000000003</v>
      </c>
      <c r="X107">
        <v>0.40847</v>
      </c>
      <c r="Y107">
        <v>0.45028000000000001</v>
      </c>
      <c r="Z107">
        <f t="shared" si="8"/>
        <v>0.40816567349106142</v>
      </c>
      <c r="AA107">
        <v>0.53073535299612973</v>
      </c>
      <c r="AB107">
        <v>0.51066999999999996</v>
      </c>
      <c r="AC107">
        <v>0.53258000000000005</v>
      </c>
      <c r="AD107">
        <f t="shared" si="9"/>
        <v>0.57977855134029543</v>
      </c>
      <c r="AE107">
        <v>7.8</v>
      </c>
      <c r="AF107">
        <v>10.199999999999999</v>
      </c>
      <c r="AG107">
        <v>8.1999999999999993</v>
      </c>
      <c r="AH107" s="3">
        <f t="shared" si="12"/>
        <v>17.161287784923402</v>
      </c>
      <c r="AI107">
        <v>-8.23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f t="shared" si="10"/>
        <v>1</v>
      </c>
      <c r="AQ107">
        <v>0</v>
      </c>
      <c r="AS107">
        <v>0</v>
      </c>
      <c r="AU107">
        <v>0.749</v>
      </c>
      <c r="AV107">
        <v>0</v>
      </c>
      <c r="AW107">
        <v>1</v>
      </c>
      <c r="AX107">
        <v>107697</v>
      </c>
      <c r="AY107">
        <v>107552</v>
      </c>
      <c r="AZ107">
        <v>107313</v>
      </c>
      <c r="BA107">
        <v>107135</v>
      </c>
      <c r="BB107">
        <v>107701</v>
      </c>
      <c r="BC107">
        <v>107638</v>
      </c>
      <c r="BD107">
        <v>108467</v>
      </c>
      <c r="BE107">
        <v>109079</v>
      </c>
      <c r="BF107">
        <v>110242</v>
      </c>
      <c r="BG107">
        <v>110924</v>
      </c>
      <c r="BH107">
        <v>106763</v>
      </c>
      <c r="BI107">
        <v>107726</v>
      </c>
      <c r="BJ107">
        <v>108800</v>
      </c>
      <c r="BK107">
        <v>109175</v>
      </c>
      <c r="BL107">
        <v>49</v>
      </c>
      <c r="BM107">
        <v>38145</v>
      </c>
      <c r="BN107">
        <v>37560</v>
      </c>
      <c r="BO107">
        <v>37116</v>
      </c>
      <c r="BP107">
        <v>36929</v>
      </c>
      <c r="BQ107">
        <v>36984</v>
      </c>
      <c r="BR107">
        <v>36829</v>
      </c>
      <c r="BS107">
        <v>37200</v>
      </c>
      <c r="BT107">
        <v>37060</v>
      </c>
      <c r="BU107">
        <v>37233</v>
      </c>
      <c r="BV107">
        <v>37253</v>
      </c>
      <c r="BW107">
        <v>35652</v>
      </c>
      <c r="BX107">
        <v>36001</v>
      </c>
      <c r="BY107">
        <v>36471</v>
      </c>
      <c r="BZ107">
        <v>36749</v>
      </c>
      <c r="CA107">
        <v>0.14399999999999999</v>
      </c>
      <c r="CB107">
        <v>0.25900000000000001</v>
      </c>
      <c r="CC107">
        <v>0.42</v>
      </c>
      <c r="CD107">
        <v>9.0999999999999998E-2</v>
      </c>
      <c r="CE107">
        <v>0.69399999999999995</v>
      </c>
      <c r="CF107">
        <v>0.03</v>
      </c>
      <c r="CG107">
        <v>5.5E-2</v>
      </c>
      <c r="CH107">
        <v>77.121888900000002</v>
      </c>
      <c r="CI107">
        <v>4</v>
      </c>
      <c r="CJ107">
        <v>8</v>
      </c>
      <c r="CK107">
        <v>13</v>
      </c>
      <c r="CL107">
        <v>15</v>
      </c>
      <c r="CM107">
        <v>55603</v>
      </c>
      <c r="CN107">
        <v>0.505</v>
      </c>
      <c r="CO107">
        <v>0</v>
      </c>
      <c r="CP107">
        <v>0</v>
      </c>
      <c r="CQ107">
        <v>19457</v>
      </c>
      <c r="CR107">
        <v>20033</v>
      </c>
      <c r="CS107">
        <v>1754</v>
      </c>
      <c r="CT107">
        <v>1850</v>
      </c>
      <c r="CU107">
        <v>49948</v>
      </c>
      <c r="CV107">
        <v>0.41899999999999998</v>
      </c>
      <c r="CW107">
        <v>0.11899999999999999</v>
      </c>
      <c r="CX107">
        <v>8.9999999999999993E-3</v>
      </c>
      <c r="CY107">
        <v>0.41599999999999998</v>
      </c>
      <c r="CZ107">
        <v>5.0000000000000001E-3</v>
      </c>
      <c r="DA107">
        <v>3.1E-2</v>
      </c>
      <c r="DB107">
        <v>2.3E-2</v>
      </c>
      <c r="DC107">
        <v>0.29899999999999999</v>
      </c>
      <c r="DD107">
        <v>0.38500000000000001</v>
      </c>
      <c r="DE107">
        <v>0.17299999999999999</v>
      </c>
      <c r="DF107">
        <v>80.746959759342303</v>
      </c>
      <c r="DG107">
        <v>0.31632653061224503</v>
      </c>
      <c r="DH107">
        <v>0.23719999999999999</v>
      </c>
      <c r="DI107">
        <v>0.29820000000000002</v>
      </c>
      <c r="DJ107">
        <v>21.7</v>
      </c>
      <c r="DK107">
        <v>3.05</v>
      </c>
      <c r="DL107">
        <v>3.87</v>
      </c>
      <c r="DM107">
        <v>26.885245901639401</v>
      </c>
      <c r="DN107">
        <v>347.46</v>
      </c>
      <c r="DO107">
        <v>598.92999999999995</v>
      </c>
      <c r="DP107">
        <v>72.373798422839997</v>
      </c>
      <c r="DQ107">
        <v>1134.4308770201301</v>
      </c>
      <c r="DR107">
        <v>2325.2643681077302</v>
      </c>
      <c r="DS107">
        <v>104.971886362581</v>
      </c>
      <c r="DT107">
        <v>2186987000</v>
      </c>
      <c r="DU107">
        <v>20128.73</v>
      </c>
    </row>
    <row r="108" spans="1:125" x14ac:dyDescent="0.3">
      <c r="A108">
        <v>4019</v>
      </c>
      <c r="B108" t="s">
        <v>255</v>
      </c>
      <c r="C108" t="s">
        <v>240</v>
      </c>
      <c r="D108" t="s">
        <v>241</v>
      </c>
      <c r="E108" t="s">
        <v>207</v>
      </c>
      <c r="F108" t="s">
        <v>210</v>
      </c>
      <c r="G108">
        <v>438060</v>
      </c>
      <c r="H108" t="s">
        <v>251</v>
      </c>
      <c r="I108">
        <v>421640</v>
      </c>
      <c r="J108">
        <v>224661</v>
      </c>
      <c r="K108">
        <v>167428</v>
      </c>
      <c r="L108">
        <v>522174</v>
      </c>
      <c r="M108">
        <v>304981</v>
      </c>
      <c r="N108">
        <v>207758</v>
      </c>
      <c r="O108">
        <v>515027</v>
      </c>
      <c r="P108">
        <v>292450</v>
      </c>
      <c r="Q108">
        <v>214669</v>
      </c>
      <c r="R108" t="s">
        <v>3731</v>
      </c>
      <c r="S108" t="s">
        <v>130</v>
      </c>
      <c r="T108" t="s">
        <v>131</v>
      </c>
      <c r="U108" t="str">
        <f t="shared" si="7"/>
        <v>Harris</v>
      </c>
      <c r="V108" s="2">
        <f t="shared" si="6"/>
        <v>0.98631299145495566</v>
      </c>
      <c r="W108">
        <v>0.52522000000000002</v>
      </c>
      <c r="X108">
        <v>0.53283000000000003</v>
      </c>
      <c r="Y108">
        <v>0.58406000000000002</v>
      </c>
      <c r="Z108">
        <f t="shared" si="8"/>
        <v>0.56783430771590615</v>
      </c>
      <c r="AA108">
        <v>0.45613600123181958</v>
      </c>
      <c r="AB108">
        <v>0.39709</v>
      </c>
      <c r="AC108">
        <v>0.39787</v>
      </c>
      <c r="AD108">
        <f t="shared" si="9"/>
        <v>0.4168111574732975</v>
      </c>
      <c r="AE108">
        <v>6.9</v>
      </c>
      <c r="AF108">
        <v>13.6</v>
      </c>
      <c r="AG108">
        <v>18.600000000000001</v>
      </c>
      <c r="AH108" s="3">
        <f t="shared" si="12"/>
        <v>15.102315024260864</v>
      </c>
      <c r="AI108">
        <v>18.619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f t="shared" si="10"/>
        <v>2</v>
      </c>
      <c r="AQ108">
        <v>0</v>
      </c>
      <c r="AS108">
        <v>0</v>
      </c>
      <c r="AU108">
        <v>0.68300000000000005</v>
      </c>
      <c r="AV108">
        <v>0</v>
      </c>
      <c r="AW108">
        <v>0</v>
      </c>
      <c r="AX108">
        <v>981620</v>
      </c>
      <c r="AY108">
        <v>988381</v>
      </c>
      <c r="AZ108">
        <v>993052</v>
      </c>
      <c r="BA108">
        <v>997127</v>
      </c>
      <c r="BB108">
        <v>1004229</v>
      </c>
      <c r="BC108">
        <v>1009103</v>
      </c>
      <c r="BD108">
        <v>1016707</v>
      </c>
      <c r="BE108">
        <v>1026391</v>
      </c>
      <c r="BF108">
        <v>1036554</v>
      </c>
      <c r="BG108">
        <v>1047279</v>
      </c>
      <c r="BH108">
        <v>1045175</v>
      </c>
      <c r="BI108">
        <v>1048914</v>
      </c>
      <c r="BJ108">
        <v>1057476</v>
      </c>
      <c r="BK108">
        <v>1063162</v>
      </c>
      <c r="BL108">
        <v>1740</v>
      </c>
      <c r="BM108">
        <v>372656</v>
      </c>
      <c r="BN108">
        <v>369371</v>
      </c>
      <c r="BO108">
        <v>364742</v>
      </c>
      <c r="BP108">
        <v>360224</v>
      </c>
      <c r="BQ108">
        <v>358385</v>
      </c>
      <c r="BR108">
        <v>356740</v>
      </c>
      <c r="BS108">
        <v>357765</v>
      </c>
      <c r="BT108">
        <v>360901</v>
      </c>
      <c r="BU108">
        <v>364582</v>
      </c>
      <c r="BV108">
        <v>368661</v>
      </c>
      <c r="BW108">
        <v>367222</v>
      </c>
      <c r="BX108">
        <v>370966</v>
      </c>
      <c r="BY108">
        <v>374423</v>
      </c>
      <c r="BZ108">
        <v>377368</v>
      </c>
      <c r="CA108">
        <v>0.105</v>
      </c>
      <c r="CB108">
        <v>0.14599999999999999</v>
      </c>
      <c r="CC108">
        <v>0.23499999999999999</v>
      </c>
      <c r="CD108">
        <v>6.4000000000000001E-2</v>
      </c>
      <c r="CE108">
        <v>0.80500000000000005</v>
      </c>
      <c r="CF108">
        <v>0.02</v>
      </c>
      <c r="CG108">
        <v>3.9E-2</v>
      </c>
      <c r="CH108">
        <v>46.522016499999999</v>
      </c>
      <c r="CI108">
        <v>3</v>
      </c>
      <c r="CJ108">
        <v>5</v>
      </c>
      <c r="CK108">
        <v>8</v>
      </c>
      <c r="CL108">
        <v>15</v>
      </c>
      <c r="CM108">
        <v>225525</v>
      </c>
      <c r="CN108">
        <v>0.219</v>
      </c>
      <c r="CO108">
        <v>267918</v>
      </c>
      <c r="CP108">
        <v>0.26</v>
      </c>
      <c r="CQ108">
        <v>325315</v>
      </c>
      <c r="CR108">
        <v>331786</v>
      </c>
      <c r="CS108">
        <v>20287</v>
      </c>
      <c r="CT108">
        <v>21083</v>
      </c>
      <c r="CU108">
        <v>64007</v>
      </c>
      <c r="CV108">
        <v>0.501</v>
      </c>
      <c r="CW108">
        <v>0.38100000000000001</v>
      </c>
      <c r="CX108">
        <v>3.1E-2</v>
      </c>
      <c r="CY108">
        <v>0.02</v>
      </c>
      <c r="CZ108">
        <v>2.9000000000000001E-2</v>
      </c>
      <c r="DA108">
        <v>3.6999999999999998E-2</v>
      </c>
      <c r="DB108">
        <v>0.122</v>
      </c>
      <c r="DC108">
        <v>0.215</v>
      </c>
      <c r="DD108">
        <v>0.33</v>
      </c>
      <c r="DE108">
        <v>0.35</v>
      </c>
      <c r="DF108">
        <v>92.855999999999995</v>
      </c>
      <c r="DG108">
        <v>0.30463576158940397</v>
      </c>
      <c r="DH108">
        <v>0.1817</v>
      </c>
      <c r="DI108">
        <v>0.36470000000000002</v>
      </c>
      <c r="DJ108">
        <v>6.2</v>
      </c>
      <c r="DK108">
        <v>3.22</v>
      </c>
      <c r="DL108">
        <v>3.94</v>
      </c>
      <c r="DM108">
        <v>22.360248447204999</v>
      </c>
      <c r="DN108">
        <v>619.91999999999996</v>
      </c>
      <c r="DO108">
        <v>978.46</v>
      </c>
      <c r="DP108">
        <v>57.836495031616998</v>
      </c>
      <c r="DQ108">
        <v>1137.6306715933699</v>
      </c>
      <c r="DR108">
        <v>2146.3446372763101</v>
      </c>
      <c r="DS108">
        <v>88.667964996946793</v>
      </c>
      <c r="DT108">
        <v>15111020000</v>
      </c>
      <c r="DU108">
        <v>14288.07</v>
      </c>
    </row>
    <row r="109" spans="1:125" x14ac:dyDescent="0.3">
      <c r="A109">
        <v>4021</v>
      </c>
      <c r="B109" t="s">
        <v>256</v>
      </c>
      <c r="C109" t="s">
        <v>240</v>
      </c>
      <c r="D109" t="s">
        <v>241</v>
      </c>
      <c r="E109" t="s">
        <v>207</v>
      </c>
      <c r="F109" t="s">
        <v>192</v>
      </c>
      <c r="G109">
        <v>438060</v>
      </c>
      <c r="H109" t="s">
        <v>251</v>
      </c>
      <c r="I109">
        <v>129546</v>
      </c>
      <c r="J109">
        <v>47892</v>
      </c>
      <c r="K109">
        <v>72819</v>
      </c>
      <c r="L109">
        <v>185525</v>
      </c>
      <c r="M109">
        <v>75106</v>
      </c>
      <c r="N109">
        <v>107077</v>
      </c>
      <c r="O109">
        <v>210173</v>
      </c>
      <c r="P109">
        <v>80656</v>
      </c>
      <c r="Q109">
        <v>126926</v>
      </c>
      <c r="R109" t="s">
        <v>3732</v>
      </c>
      <c r="S109" t="s">
        <v>121</v>
      </c>
      <c r="T109" t="s">
        <v>121</v>
      </c>
      <c r="U109" t="str">
        <f t="shared" si="7"/>
        <v>Trump</v>
      </c>
      <c r="V109" s="2">
        <f t="shared" si="6"/>
        <v>1.1328554103220589</v>
      </c>
      <c r="W109">
        <v>0.40766999999999998</v>
      </c>
      <c r="X109">
        <v>0.36969000000000002</v>
      </c>
      <c r="Y109">
        <v>0.40483000000000002</v>
      </c>
      <c r="Z109">
        <f t="shared" si="8"/>
        <v>0.38376004529601804</v>
      </c>
      <c r="AA109">
        <v>0.57119854253694269</v>
      </c>
      <c r="AB109">
        <v>0.56211</v>
      </c>
      <c r="AC109">
        <v>0.57716000000000001</v>
      </c>
      <c r="AD109">
        <f t="shared" si="9"/>
        <v>0.60391201533974392</v>
      </c>
      <c r="AE109">
        <v>16.399999999999999</v>
      </c>
      <c r="AF109">
        <v>19.2</v>
      </c>
      <c r="AG109">
        <v>17.2</v>
      </c>
      <c r="AH109" s="3">
        <f t="shared" si="12"/>
        <v>22.015197004372588</v>
      </c>
      <c r="AI109">
        <v>-17.233000000000001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f t="shared" si="10"/>
        <v>1</v>
      </c>
      <c r="AQ109">
        <v>0</v>
      </c>
      <c r="AS109">
        <v>0</v>
      </c>
      <c r="AU109">
        <v>0.78200000000000003</v>
      </c>
      <c r="AV109">
        <v>0</v>
      </c>
      <c r="AW109">
        <v>0</v>
      </c>
      <c r="AX109">
        <v>379094</v>
      </c>
      <c r="AY109">
        <v>378041</v>
      </c>
      <c r="AZ109">
        <v>382251</v>
      </c>
      <c r="BA109">
        <v>385398</v>
      </c>
      <c r="BB109">
        <v>395322</v>
      </c>
      <c r="BC109">
        <v>405614</v>
      </c>
      <c r="BD109">
        <v>417193</v>
      </c>
      <c r="BE109">
        <v>431564</v>
      </c>
      <c r="BF109">
        <v>446806</v>
      </c>
      <c r="BG109">
        <v>462789</v>
      </c>
      <c r="BH109">
        <v>430187</v>
      </c>
      <c r="BI109">
        <v>448993</v>
      </c>
      <c r="BJ109">
        <v>465037</v>
      </c>
      <c r="BK109">
        <v>484239</v>
      </c>
      <c r="BL109">
        <v>4187</v>
      </c>
      <c r="BM109">
        <v>152663</v>
      </c>
      <c r="BN109">
        <v>149601</v>
      </c>
      <c r="BO109">
        <v>149033</v>
      </c>
      <c r="BP109">
        <v>147862</v>
      </c>
      <c r="BQ109">
        <v>150584</v>
      </c>
      <c r="BR109">
        <v>153528</v>
      </c>
      <c r="BS109">
        <v>156446</v>
      </c>
      <c r="BT109">
        <v>161677</v>
      </c>
      <c r="BU109">
        <v>167048</v>
      </c>
      <c r="BV109">
        <v>172917</v>
      </c>
      <c r="BW109">
        <v>160476</v>
      </c>
      <c r="BX109">
        <v>168586</v>
      </c>
      <c r="BY109">
        <v>175935</v>
      </c>
      <c r="BZ109">
        <v>184582</v>
      </c>
      <c r="CA109">
        <v>0.115</v>
      </c>
      <c r="CB109">
        <v>0.114</v>
      </c>
      <c r="CC109">
        <v>0.309</v>
      </c>
      <c r="CD109">
        <v>5.0999999999999997E-2</v>
      </c>
      <c r="CE109">
        <v>0.91700000000000004</v>
      </c>
      <c r="CF109">
        <v>0.11</v>
      </c>
      <c r="CG109">
        <v>0.216</v>
      </c>
      <c r="CH109">
        <v>23.931078400000001</v>
      </c>
      <c r="CI109">
        <v>2</v>
      </c>
      <c r="CJ109">
        <v>3</v>
      </c>
      <c r="CK109">
        <v>3</v>
      </c>
      <c r="CL109">
        <v>15</v>
      </c>
      <c r="CM109">
        <v>35239</v>
      </c>
      <c r="CN109">
        <v>8.4000000000000005E-2</v>
      </c>
      <c r="CO109">
        <v>140758</v>
      </c>
      <c r="CP109">
        <v>0.33400000000000002</v>
      </c>
      <c r="CQ109">
        <v>51898</v>
      </c>
      <c r="CR109">
        <v>57598</v>
      </c>
      <c r="CS109">
        <v>3730</v>
      </c>
      <c r="CT109">
        <v>4534</v>
      </c>
      <c r="CU109">
        <v>76232</v>
      </c>
      <c r="CV109">
        <v>0.54800000000000004</v>
      </c>
      <c r="CW109">
        <v>0.312</v>
      </c>
      <c r="CX109">
        <v>4.3999999999999997E-2</v>
      </c>
      <c r="CY109">
        <v>3.7999999999999999E-2</v>
      </c>
      <c r="CZ109">
        <v>1.7999999999999999E-2</v>
      </c>
      <c r="DA109">
        <v>3.9E-2</v>
      </c>
      <c r="DB109">
        <v>9.1999999999999998E-2</v>
      </c>
      <c r="DC109">
        <v>0.307</v>
      </c>
      <c r="DD109">
        <v>0.36299999999999999</v>
      </c>
      <c r="DE109">
        <v>0.214</v>
      </c>
      <c r="DF109">
        <v>94.137991691454502</v>
      </c>
      <c r="DG109">
        <v>0.21974522292993601</v>
      </c>
      <c r="DH109">
        <v>0.2361</v>
      </c>
      <c r="DI109">
        <v>0.30059999999999998</v>
      </c>
      <c r="DJ109">
        <v>21.1</v>
      </c>
      <c r="DK109">
        <v>3.14</v>
      </c>
      <c r="DL109">
        <v>3.83</v>
      </c>
      <c r="DM109">
        <v>21.974522292993601</v>
      </c>
      <c r="DN109">
        <v>427.57</v>
      </c>
      <c r="DO109">
        <v>703.29</v>
      </c>
      <c r="DP109">
        <v>64.485347428491195</v>
      </c>
      <c r="DQ109">
        <v>1136.8807123238601</v>
      </c>
      <c r="DR109">
        <v>2253.9944280643299</v>
      </c>
      <c r="DS109">
        <v>98.261295457903799</v>
      </c>
      <c r="DT109">
        <v>5829686000</v>
      </c>
      <c r="DU109">
        <v>12559.81</v>
      </c>
    </row>
    <row r="110" spans="1:125" x14ac:dyDescent="0.3">
      <c r="A110">
        <v>4023</v>
      </c>
      <c r="B110" t="s">
        <v>257</v>
      </c>
      <c r="C110" t="s">
        <v>240</v>
      </c>
      <c r="D110" t="s">
        <v>241</v>
      </c>
      <c r="E110" t="s">
        <v>207</v>
      </c>
      <c r="F110" t="s">
        <v>119</v>
      </c>
      <c r="G110">
        <v>443420</v>
      </c>
      <c r="H110" t="s">
        <v>243</v>
      </c>
      <c r="I110">
        <v>16433</v>
      </c>
      <c r="J110">
        <v>11690</v>
      </c>
      <c r="K110">
        <v>3897</v>
      </c>
      <c r="L110">
        <v>19581</v>
      </c>
      <c r="M110">
        <v>13138</v>
      </c>
      <c r="N110">
        <v>6194</v>
      </c>
      <c r="O110">
        <v>19167</v>
      </c>
      <c r="P110">
        <v>11265</v>
      </c>
      <c r="Q110">
        <v>7699</v>
      </c>
      <c r="R110" t="s">
        <v>3731</v>
      </c>
      <c r="S110" t="s">
        <v>130</v>
      </c>
      <c r="T110" t="s">
        <v>131</v>
      </c>
      <c r="U110" t="str">
        <f t="shared" si="7"/>
        <v>Harris</v>
      </c>
      <c r="V110" s="2">
        <f t="shared" si="6"/>
        <v>0.97885705530871758</v>
      </c>
      <c r="W110">
        <v>0.68191000000000002</v>
      </c>
      <c r="X110">
        <v>0.71136999999999995</v>
      </c>
      <c r="Y110">
        <v>0.67096</v>
      </c>
      <c r="Z110">
        <f t="shared" si="8"/>
        <v>0.58772890906245112</v>
      </c>
      <c r="AA110">
        <v>0.30443533894040686</v>
      </c>
      <c r="AB110">
        <v>0.23713999999999999</v>
      </c>
      <c r="AC110">
        <v>0.31633</v>
      </c>
      <c r="AD110">
        <f t="shared" si="9"/>
        <v>0.40167997078311679</v>
      </c>
      <c r="AE110">
        <v>37.700000000000003</v>
      </c>
      <c r="AF110">
        <v>47.4</v>
      </c>
      <c r="AG110">
        <v>35.5</v>
      </c>
      <c r="AH110" s="3">
        <f t="shared" si="12"/>
        <v>18.604893827933434</v>
      </c>
      <c r="AI110">
        <v>35.463000000000001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f t="shared" si="10"/>
        <v>2</v>
      </c>
      <c r="AQ110">
        <v>0</v>
      </c>
      <c r="AS110">
        <v>0</v>
      </c>
      <c r="AU110">
        <v>1</v>
      </c>
      <c r="AV110">
        <v>0</v>
      </c>
      <c r="AW110">
        <v>1</v>
      </c>
      <c r="AX110">
        <v>47415</v>
      </c>
      <c r="AY110">
        <v>47667</v>
      </c>
      <c r="AZ110">
        <v>47359</v>
      </c>
      <c r="BA110">
        <v>46939</v>
      </c>
      <c r="BB110">
        <v>46636</v>
      </c>
      <c r="BC110">
        <v>46542</v>
      </c>
      <c r="BD110">
        <v>46400</v>
      </c>
      <c r="BE110">
        <v>46566</v>
      </c>
      <c r="BF110">
        <v>46395</v>
      </c>
      <c r="BG110">
        <v>46498</v>
      </c>
      <c r="BH110">
        <v>47712</v>
      </c>
      <c r="BI110">
        <v>47956</v>
      </c>
      <c r="BJ110">
        <v>48680</v>
      </c>
      <c r="BK110">
        <v>49158</v>
      </c>
      <c r="BL110">
        <v>44</v>
      </c>
      <c r="BM110">
        <v>16907</v>
      </c>
      <c r="BN110">
        <v>16661</v>
      </c>
      <c r="BO110">
        <v>16328</v>
      </c>
      <c r="BP110">
        <v>15985</v>
      </c>
      <c r="BQ110">
        <v>15781</v>
      </c>
      <c r="BR110">
        <v>15666</v>
      </c>
      <c r="BS110">
        <v>15566</v>
      </c>
      <c r="BT110">
        <v>15580</v>
      </c>
      <c r="BU110">
        <v>15562</v>
      </c>
      <c r="BV110">
        <v>15621</v>
      </c>
      <c r="BW110">
        <v>16105</v>
      </c>
      <c r="BX110">
        <v>16306</v>
      </c>
      <c r="BY110">
        <v>16667</v>
      </c>
      <c r="BZ110">
        <v>16836</v>
      </c>
      <c r="CA110">
        <v>0.22</v>
      </c>
      <c r="CB110">
        <v>0.185</v>
      </c>
      <c r="CC110">
        <v>0.28699999999999998</v>
      </c>
      <c r="CD110">
        <v>7.8E-2</v>
      </c>
      <c r="CE110">
        <v>0.88800000000000001</v>
      </c>
      <c r="CF110">
        <v>-1.4999999999999999E-2</v>
      </c>
      <c r="CG110">
        <v>-2.1000000000000001E-2</v>
      </c>
      <c r="CH110">
        <v>80.025526400000004</v>
      </c>
      <c r="CI110">
        <v>5</v>
      </c>
      <c r="CJ110">
        <v>9</v>
      </c>
      <c r="CK110">
        <v>14</v>
      </c>
      <c r="CL110">
        <v>15</v>
      </c>
      <c r="CM110">
        <v>21421</v>
      </c>
      <c r="CN110">
        <v>0.44400000000000001</v>
      </c>
      <c r="CO110">
        <v>0</v>
      </c>
      <c r="CP110">
        <v>0</v>
      </c>
      <c r="CQ110">
        <v>11562</v>
      </c>
      <c r="CR110">
        <v>11389</v>
      </c>
      <c r="CS110">
        <v>1149</v>
      </c>
      <c r="CT110">
        <v>1125</v>
      </c>
      <c r="CU110">
        <v>53467</v>
      </c>
      <c r="CV110">
        <v>0.151</v>
      </c>
      <c r="CW110">
        <v>0.83099999999999996</v>
      </c>
      <c r="CX110">
        <v>2E-3</v>
      </c>
      <c r="CY110">
        <v>2E-3</v>
      </c>
      <c r="CZ110">
        <v>3.0000000000000001E-3</v>
      </c>
      <c r="DA110">
        <v>1.2999999999999999E-2</v>
      </c>
      <c r="DB110">
        <v>0.33400000000000002</v>
      </c>
      <c r="DC110">
        <v>0.254</v>
      </c>
      <c r="DD110">
        <v>0.29099999999999998</v>
      </c>
      <c r="DE110">
        <v>0.23499999999999999</v>
      </c>
      <c r="DF110">
        <v>75.631712237337098</v>
      </c>
      <c r="DG110">
        <v>0.303149606299213</v>
      </c>
      <c r="DH110">
        <v>0.26240000000000002</v>
      </c>
      <c r="DI110">
        <v>0.25359999999999999</v>
      </c>
      <c r="DJ110">
        <v>31</v>
      </c>
      <c r="DK110">
        <v>2.64</v>
      </c>
      <c r="DL110">
        <v>3.31</v>
      </c>
      <c r="DM110">
        <v>25.3787878787879</v>
      </c>
      <c r="DN110">
        <v>177.1</v>
      </c>
      <c r="DO110">
        <v>265.49</v>
      </c>
      <c r="DP110">
        <v>49.909655561829503</v>
      </c>
      <c r="DQ110">
        <v>831.44439661705496</v>
      </c>
      <c r="DR110">
        <v>1637.8448214457901</v>
      </c>
      <c r="DS110">
        <v>96.9878957762879</v>
      </c>
      <c r="DT110">
        <v>641566000</v>
      </c>
      <c r="DU110">
        <v>13157.9</v>
      </c>
    </row>
    <row r="111" spans="1:125" x14ac:dyDescent="0.3">
      <c r="A111">
        <v>4025</v>
      </c>
      <c r="B111" t="s">
        <v>258</v>
      </c>
      <c r="C111" t="s">
        <v>240</v>
      </c>
      <c r="D111" t="s">
        <v>241</v>
      </c>
      <c r="E111" t="s">
        <v>207</v>
      </c>
      <c r="F111" t="s">
        <v>119</v>
      </c>
      <c r="G111">
        <v>439150</v>
      </c>
      <c r="H111" t="s">
        <v>259</v>
      </c>
      <c r="I111">
        <v>114450</v>
      </c>
      <c r="J111">
        <v>35590</v>
      </c>
      <c r="K111">
        <v>71330</v>
      </c>
      <c r="L111">
        <v>143640</v>
      </c>
      <c r="M111">
        <v>49602</v>
      </c>
      <c r="N111">
        <v>91527</v>
      </c>
      <c r="O111">
        <v>149428</v>
      </c>
      <c r="P111">
        <v>48717</v>
      </c>
      <c r="Q111">
        <v>99346</v>
      </c>
      <c r="R111" t="s">
        <v>3732</v>
      </c>
      <c r="S111" t="s">
        <v>121</v>
      </c>
      <c r="T111" t="s">
        <v>121</v>
      </c>
      <c r="U111" t="str">
        <f t="shared" si="7"/>
        <v>Trump</v>
      </c>
      <c r="V111" s="2">
        <f t="shared" si="6"/>
        <v>1.0402951824004456</v>
      </c>
      <c r="W111">
        <v>0.33693000000000001</v>
      </c>
      <c r="X111">
        <v>0.31097000000000002</v>
      </c>
      <c r="Y111">
        <v>0.34532000000000002</v>
      </c>
      <c r="Z111">
        <f t="shared" si="8"/>
        <v>0.32602323527049815</v>
      </c>
      <c r="AA111">
        <v>0.64040847546862423</v>
      </c>
      <c r="AB111">
        <v>0.62324000000000002</v>
      </c>
      <c r="AC111">
        <v>0.63719999999999999</v>
      </c>
      <c r="AD111">
        <f t="shared" si="9"/>
        <v>0.6648419305618759</v>
      </c>
      <c r="AE111">
        <v>30.3</v>
      </c>
      <c r="AF111">
        <v>31.2</v>
      </c>
      <c r="AG111">
        <v>29.2</v>
      </c>
      <c r="AH111" s="3">
        <f t="shared" si="12"/>
        <v>33.881869529137774</v>
      </c>
      <c r="AI111">
        <v>-29.187999999999999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f t="shared" si="10"/>
        <v>1</v>
      </c>
      <c r="AQ111">
        <v>0</v>
      </c>
      <c r="AS111">
        <v>0</v>
      </c>
      <c r="AU111">
        <v>0.82599999999999996</v>
      </c>
      <c r="AV111">
        <v>0</v>
      </c>
      <c r="AW111">
        <v>0</v>
      </c>
      <c r="AX111">
        <v>210983</v>
      </c>
      <c r="AY111">
        <v>211044</v>
      </c>
      <c r="AZ111">
        <v>211990</v>
      </c>
      <c r="BA111">
        <v>214421</v>
      </c>
      <c r="BB111">
        <v>217716</v>
      </c>
      <c r="BC111">
        <v>220805</v>
      </c>
      <c r="BD111">
        <v>224575</v>
      </c>
      <c r="BE111">
        <v>228082</v>
      </c>
      <c r="BF111">
        <v>231772</v>
      </c>
      <c r="BG111">
        <v>235099</v>
      </c>
      <c r="BH111">
        <v>237217</v>
      </c>
      <c r="BI111">
        <v>242352</v>
      </c>
      <c r="BJ111">
        <v>246230</v>
      </c>
      <c r="BK111">
        <v>249081</v>
      </c>
      <c r="BL111">
        <v>1007</v>
      </c>
      <c r="BM111">
        <v>68475</v>
      </c>
      <c r="BN111">
        <v>67040</v>
      </c>
      <c r="BO111">
        <v>65673</v>
      </c>
      <c r="BP111">
        <v>65518</v>
      </c>
      <c r="BQ111">
        <v>65670</v>
      </c>
      <c r="BR111">
        <v>65737</v>
      </c>
      <c r="BS111">
        <v>65592</v>
      </c>
      <c r="BT111">
        <v>65693</v>
      </c>
      <c r="BU111">
        <v>65903</v>
      </c>
      <c r="BV111">
        <v>65981</v>
      </c>
      <c r="BW111">
        <v>66340</v>
      </c>
      <c r="BX111">
        <v>67773</v>
      </c>
      <c r="BY111">
        <v>69249</v>
      </c>
      <c r="BZ111">
        <v>70302</v>
      </c>
      <c r="CA111">
        <v>7.9000000000000001E-2</v>
      </c>
      <c r="CB111">
        <v>0.13600000000000001</v>
      </c>
      <c r="CC111">
        <v>0.22900000000000001</v>
      </c>
      <c r="CD111">
        <v>4.2000000000000003E-2</v>
      </c>
      <c r="CE111">
        <v>1</v>
      </c>
      <c r="CF111">
        <v>5.7000000000000002E-2</v>
      </c>
      <c r="CG111">
        <v>7.2999999999999995E-2</v>
      </c>
      <c r="CH111">
        <v>15.1563497</v>
      </c>
      <c r="CI111">
        <v>1</v>
      </c>
      <c r="CJ111">
        <v>2</v>
      </c>
      <c r="CK111">
        <v>2</v>
      </c>
      <c r="CL111">
        <v>15</v>
      </c>
      <c r="CM111">
        <v>9148</v>
      </c>
      <c r="CN111">
        <v>3.9E-2</v>
      </c>
      <c r="CO111">
        <v>44871</v>
      </c>
      <c r="CP111">
        <v>0.189</v>
      </c>
      <c r="CQ111">
        <v>62156</v>
      </c>
      <c r="CR111">
        <v>65697</v>
      </c>
      <c r="CS111">
        <v>6024</v>
      </c>
      <c r="CT111">
        <v>6463</v>
      </c>
      <c r="CU111">
        <v>64187</v>
      </c>
      <c r="CV111">
        <v>0.78800000000000003</v>
      </c>
      <c r="CW111">
        <v>0.152</v>
      </c>
      <c r="CX111">
        <v>6.0000000000000001E-3</v>
      </c>
      <c r="CY111">
        <v>1.0999999999999999E-2</v>
      </c>
      <c r="CZ111">
        <v>0.01</v>
      </c>
      <c r="DA111">
        <v>3.3000000000000002E-2</v>
      </c>
      <c r="DB111">
        <v>6.8000000000000005E-2</v>
      </c>
      <c r="DC111">
        <v>0.254</v>
      </c>
      <c r="DD111">
        <v>0.38100000000000001</v>
      </c>
      <c r="DE111">
        <v>0.28699999999999998</v>
      </c>
      <c r="DF111">
        <v>93.960999999999999</v>
      </c>
      <c r="DG111">
        <v>0.31974921630094</v>
      </c>
      <c r="DH111">
        <v>0.22189999999999999</v>
      </c>
      <c r="DI111">
        <v>0.3155</v>
      </c>
      <c r="DJ111">
        <v>16.100000000000001</v>
      </c>
      <c r="DK111">
        <v>3.4</v>
      </c>
      <c r="DL111">
        <v>4.21</v>
      </c>
      <c r="DM111">
        <v>23.823529411764699</v>
      </c>
      <c r="DN111">
        <v>479.2</v>
      </c>
      <c r="DO111">
        <v>735.31</v>
      </c>
      <c r="DP111">
        <v>53.445325542570899</v>
      </c>
      <c r="DQ111">
        <v>1598.4207309911201</v>
      </c>
      <c r="DR111">
        <v>3006.50471143001</v>
      </c>
      <c r="DS111">
        <v>88.092199577879001</v>
      </c>
      <c r="DT111">
        <v>4025733000</v>
      </c>
      <c r="DU111">
        <v>16352.07</v>
      </c>
    </row>
    <row r="112" spans="1:125" x14ac:dyDescent="0.3">
      <c r="A112">
        <v>4027</v>
      </c>
      <c r="B112" t="s">
        <v>260</v>
      </c>
      <c r="C112" t="s">
        <v>240</v>
      </c>
      <c r="D112" t="s">
        <v>241</v>
      </c>
      <c r="E112" t="s">
        <v>207</v>
      </c>
      <c r="F112" t="s">
        <v>134</v>
      </c>
      <c r="G112">
        <v>438060</v>
      </c>
      <c r="H112" t="s">
        <v>251</v>
      </c>
      <c r="I112">
        <v>53010</v>
      </c>
      <c r="J112">
        <v>24605</v>
      </c>
      <c r="K112">
        <v>25165</v>
      </c>
      <c r="L112">
        <v>70072</v>
      </c>
      <c r="M112">
        <v>32210</v>
      </c>
      <c r="N112">
        <v>36534</v>
      </c>
      <c r="O112">
        <v>68335</v>
      </c>
      <c r="P112">
        <v>26823</v>
      </c>
      <c r="Q112">
        <v>40745</v>
      </c>
      <c r="R112" t="s">
        <v>3732</v>
      </c>
      <c r="S112" t="s">
        <v>121</v>
      </c>
      <c r="T112" t="s">
        <v>121</v>
      </c>
      <c r="U112" t="str">
        <f t="shared" si="7"/>
        <v>Trump</v>
      </c>
      <c r="V112" s="2">
        <f t="shared" si="6"/>
        <v>0.97521121132549382</v>
      </c>
      <c r="W112">
        <v>0.42923</v>
      </c>
      <c r="X112">
        <v>0.46416000000000002</v>
      </c>
      <c r="Y112">
        <v>0.45967000000000002</v>
      </c>
      <c r="Z112">
        <f t="shared" si="8"/>
        <v>0.3925221336064974</v>
      </c>
      <c r="AA112">
        <v>0.55503529579540323</v>
      </c>
      <c r="AB112">
        <v>0.47471999999999998</v>
      </c>
      <c r="AC112">
        <v>0.52137999999999995</v>
      </c>
      <c r="AD112">
        <f t="shared" si="9"/>
        <v>0.59625374990853885</v>
      </c>
      <c r="AE112">
        <v>12.6</v>
      </c>
      <c r="AF112">
        <v>1.1000000000000001</v>
      </c>
      <c r="AG112">
        <v>6.2</v>
      </c>
      <c r="AH112" s="3">
        <f t="shared" si="12"/>
        <v>20.373161630204145</v>
      </c>
      <c r="AI112">
        <v>-6.1709999999999896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f t="shared" si="10"/>
        <v>1</v>
      </c>
      <c r="AQ112">
        <v>0</v>
      </c>
      <c r="AS112">
        <v>0</v>
      </c>
      <c r="AU112">
        <v>0.83799999999999997</v>
      </c>
      <c r="AV112">
        <v>0</v>
      </c>
      <c r="AW112">
        <v>0</v>
      </c>
      <c r="AX112">
        <v>197127</v>
      </c>
      <c r="AY112">
        <v>202841</v>
      </c>
      <c r="AZ112">
        <v>202475</v>
      </c>
      <c r="BA112">
        <v>202420</v>
      </c>
      <c r="BB112">
        <v>204054</v>
      </c>
      <c r="BC112">
        <v>205186</v>
      </c>
      <c r="BD112">
        <v>207247</v>
      </c>
      <c r="BE112">
        <v>209507</v>
      </c>
      <c r="BF112">
        <v>211612</v>
      </c>
      <c r="BG112">
        <v>213787</v>
      </c>
      <c r="BH112">
        <v>205659</v>
      </c>
      <c r="BI112">
        <v>207284</v>
      </c>
      <c r="BJ112">
        <v>208874</v>
      </c>
      <c r="BK112">
        <v>213221</v>
      </c>
      <c r="BL112">
        <v>657</v>
      </c>
      <c r="BM112">
        <v>70165</v>
      </c>
      <c r="BN112">
        <v>71856</v>
      </c>
      <c r="BO112">
        <v>71084</v>
      </c>
      <c r="BP112">
        <v>71156</v>
      </c>
      <c r="BQ112">
        <v>71486</v>
      </c>
      <c r="BR112">
        <v>71691</v>
      </c>
      <c r="BS112">
        <v>72445</v>
      </c>
      <c r="BT112">
        <v>73102</v>
      </c>
      <c r="BU112">
        <v>73819</v>
      </c>
      <c r="BV112">
        <v>74549</v>
      </c>
      <c r="BW112">
        <v>71197</v>
      </c>
      <c r="BX112">
        <v>72044</v>
      </c>
      <c r="BY112">
        <v>72348</v>
      </c>
      <c r="BZ112">
        <v>74392</v>
      </c>
      <c r="CA112">
        <v>0.23799999999999999</v>
      </c>
      <c r="CB112">
        <v>0.14599999999999999</v>
      </c>
      <c r="CC112">
        <v>0.27400000000000002</v>
      </c>
      <c r="CD112">
        <v>6.0999999999999999E-2</v>
      </c>
      <c r="CE112">
        <v>1</v>
      </c>
      <c r="CF112">
        <v>0.13600000000000001</v>
      </c>
      <c r="CG112">
        <v>0.09</v>
      </c>
      <c r="CH112">
        <v>40.619017200000002</v>
      </c>
      <c r="CI112">
        <v>3</v>
      </c>
      <c r="CJ112">
        <v>5</v>
      </c>
      <c r="CK112">
        <v>6</v>
      </c>
      <c r="CL112">
        <v>15</v>
      </c>
      <c r="CM112">
        <v>608</v>
      </c>
      <c r="CN112">
        <v>3.0000000000000001E-3</v>
      </c>
      <c r="CO112">
        <v>0</v>
      </c>
      <c r="CP112">
        <v>0</v>
      </c>
      <c r="CQ112">
        <v>45172</v>
      </c>
      <c r="CR112">
        <v>51328</v>
      </c>
      <c r="CS112">
        <v>3073</v>
      </c>
      <c r="CT112">
        <v>3351</v>
      </c>
      <c r="CU112">
        <v>54209</v>
      </c>
      <c r="CV112">
        <v>0.29199999999999998</v>
      </c>
      <c r="CW112">
        <v>0.65300000000000002</v>
      </c>
      <c r="CX112">
        <v>1.4999999999999999E-2</v>
      </c>
      <c r="CY112">
        <v>8.0000000000000002E-3</v>
      </c>
      <c r="CZ112">
        <v>1.0999999999999999E-2</v>
      </c>
      <c r="DA112">
        <v>2.1000000000000001E-2</v>
      </c>
      <c r="DB112">
        <v>0.247</v>
      </c>
      <c r="DC112">
        <v>0.26400000000000001</v>
      </c>
      <c r="DD112">
        <v>0.33300000000000002</v>
      </c>
      <c r="DE112">
        <v>0.16400000000000001</v>
      </c>
      <c r="DF112">
        <v>89.29</v>
      </c>
      <c r="DG112">
        <v>0.27500000000000002</v>
      </c>
      <c r="DH112">
        <v>0.31830000000000003</v>
      </c>
      <c r="DI112">
        <v>0.255</v>
      </c>
      <c r="DJ112">
        <v>60.4</v>
      </c>
      <c r="DK112">
        <v>2.8</v>
      </c>
      <c r="DL112">
        <v>3.57</v>
      </c>
      <c r="DM112">
        <v>27.5</v>
      </c>
      <c r="DN112">
        <v>355.8</v>
      </c>
      <c r="DO112">
        <v>568.91999999999996</v>
      </c>
      <c r="DP112">
        <v>59.898819561551399</v>
      </c>
      <c r="DQ112">
        <v>835.632746846131</v>
      </c>
      <c r="DR112">
        <v>1706.36590151935</v>
      </c>
      <c r="DS112">
        <v>104.200458629651</v>
      </c>
      <c r="DT112">
        <v>2543160000</v>
      </c>
      <c r="DU112">
        <v>12236.03</v>
      </c>
    </row>
    <row r="113" spans="1:125" x14ac:dyDescent="0.3">
      <c r="A113">
        <v>5001</v>
      </c>
      <c r="B113" t="s">
        <v>261</v>
      </c>
      <c r="C113" t="s">
        <v>262</v>
      </c>
      <c r="D113" t="s">
        <v>263</v>
      </c>
      <c r="E113" t="s">
        <v>118</v>
      </c>
      <c r="F113" t="s">
        <v>125</v>
      </c>
      <c r="I113">
        <v>6212</v>
      </c>
      <c r="J113">
        <v>1939</v>
      </c>
      <c r="K113">
        <v>3826</v>
      </c>
      <c r="L113">
        <v>6292</v>
      </c>
      <c r="M113">
        <v>1818</v>
      </c>
      <c r="N113">
        <v>4304</v>
      </c>
      <c r="O113">
        <v>5547</v>
      </c>
      <c r="P113">
        <v>1503</v>
      </c>
      <c r="Q113">
        <v>3951</v>
      </c>
      <c r="R113" t="s">
        <v>3732</v>
      </c>
      <c r="S113" t="s">
        <v>121</v>
      </c>
      <c r="T113" t="s">
        <v>121</v>
      </c>
      <c r="U113" t="str">
        <f t="shared" si="7"/>
        <v>Trump</v>
      </c>
      <c r="V113" s="2">
        <f t="shared" si="6"/>
        <v>0.88159567705022246</v>
      </c>
      <c r="W113">
        <v>0.37803999999999999</v>
      </c>
      <c r="X113">
        <v>0.31213999999999997</v>
      </c>
      <c r="Y113">
        <v>0.28893999999999997</v>
      </c>
      <c r="Z113">
        <f t="shared" si="8"/>
        <v>0.2709572742022715</v>
      </c>
      <c r="AA113">
        <v>0.60009239297813366</v>
      </c>
      <c r="AB113">
        <v>0.6159</v>
      </c>
      <c r="AC113">
        <v>0.68403999999999998</v>
      </c>
      <c r="AD113">
        <f t="shared" si="9"/>
        <v>0.71227690643591135</v>
      </c>
      <c r="AE113">
        <v>22.2</v>
      </c>
      <c r="AF113">
        <v>30.4</v>
      </c>
      <c r="AG113">
        <v>39.5</v>
      </c>
      <c r="AH113" s="3">
        <f t="shared" si="12"/>
        <v>44.131963223363982</v>
      </c>
      <c r="AI113">
        <v>-39.51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f t="shared" si="10"/>
        <v>1</v>
      </c>
      <c r="AQ113">
        <v>0</v>
      </c>
      <c r="AS113">
        <v>0</v>
      </c>
      <c r="AU113">
        <v>0.72599999999999998</v>
      </c>
      <c r="AV113">
        <v>1</v>
      </c>
      <c r="AW113">
        <v>0</v>
      </c>
      <c r="AX113">
        <v>19009</v>
      </c>
      <c r="AY113">
        <v>18871</v>
      </c>
      <c r="AZ113">
        <v>18964</v>
      </c>
      <c r="BA113">
        <v>18755</v>
      </c>
      <c r="BB113">
        <v>18479</v>
      </c>
      <c r="BC113">
        <v>18330</v>
      </c>
      <c r="BD113">
        <v>18154</v>
      </c>
      <c r="BE113">
        <v>17872</v>
      </c>
      <c r="BF113">
        <v>17726</v>
      </c>
      <c r="BG113">
        <v>17486</v>
      </c>
      <c r="BH113">
        <v>17107</v>
      </c>
      <c r="BI113">
        <v>16687</v>
      </c>
      <c r="BJ113">
        <v>16498</v>
      </c>
      <c r="BK113">
        <v>16307</v>
      </c>
      <c r="BL113">
        <v>-41</v>
      </c>
      <c r="BM113">
        <v>7325</v>
      </c>
      <c r="BN113">
        <v>7180</v>
      </c>
      <c r="BO113">
        <v>7129</v>
      </c>
      <c r="BP113">
        <v>6992</v>
      </c>
      <c r="BQ113">
        <v>6745</v>
      </c>
      <c r="BR113">
        <v>6654</v>
      </c>
      <c r="BS113">
        <v>6511</v>
      </c>
      <c r="BT113">
        <v>6403</v>
      </c>
      <c r="BU113">
        <v>6335</v>
      </c>
      <c r="BV113">
        <v>6212</v>
      </c>
      <c r="BW113">
        <v>6158</v>
      </c>
      <c r="BX113">
        <v>5967</v>
      </c>
      <c r="BY113">
        <v>5864</v>
      </c>
      <c r="BZ113">
        <v>5794</v>
      </c>
      <c r="CA113">
        <v>0.14000000000000001</v>
      </c>
      <c r="CB113">
        <v>0.188</v>
      </c>
      <c r="CC113">
        <v>0.27200000000000002</v>
      </c>
      <c r="CD113">
        <v>0.16700000000000001</v>
      </c>
      <c r="CE113">
        <v>1.042</v>
      </c>
      <c r="CF113">
        <v>-2.7E-2</v>
      </c>
      <c r="CG113">
        <v>-3.2000000000000001E-2</v>
      </c>
      <c r="CH113">
        <v>77.472878100000003</v>
      </c>
      <c r="CI113">
        <v>4</v>
      </c>
      <c r="CJ113">
        <v>8</v>
      </c>
      <c r="CK113">
        <v>43</v>
      </c>
      <c r="CL113">
        <v>75</v>
      </c>
      <c r="CM113">
        <v>14098</v>
      </c>
      <c r="CN113">
        <v>0.85899999999999999</v>
      </c>
      <c r="CO113">
        <v>0</v>
      </c>
      <c r="CP113">
        <v>0</v>
      </c>
      <c r="CQ113">
        <v>8707</v>
      </c>
      <c r="CR113">
        <v>8470</v>
      </c>
      <c r="CS113">
        <v>499</v>
      </c>
      <c r="CT113">
        <v>483</v>
      </c>
      <c r="CU113">
        <v>52145</v>
      </c>
      <c r="CV113">
        <v>0.68200000000000005</v>
      </c>
      <c r="CW113">
        <v>3.7999999999999999E-2</v>
      </c>
      <c r="CX113">
        <v>0.25700000000000001</v>
      </c>
      <c r="CY113">
        <v>3.0000000000000001E-3</v>
      </c>
      <c r="CZ113">
        <v>0</v>
      </c>
      <c r="DA113">
        <v>1.9E-2</v>
      </c>
      <c r="DB113">
        <v>1.4E-2</v>
      </c>
      <c r="DC113">
        <v>0.42499999999999999</v>
      </c>
      <c r="DD113">
        <v>0.27700000000000002</v>
      </c>
      <c r="DE113">
        <v>0.158</v>
      </c>
      <c r="DF113">
        <v>85.6184604870556</v>
      </c>
      <c r="DG113">
        <v>0.19016393442623</v>
      </c>
      <c r="DH113">
        <v>0.32629999999999998</v>
      </c>
      <c r="DI113">
        <v>0.27939999999999998</v>
      </c>
      <c r="DJ113">
        <v>65.3</v>
      </c>
      <c r="DK113">
        <v>3</v>
      </c>
      <c r="DL113">
        <v>3.63</v>
      </c>
      <c r="DM113">
        <v>21</v>
      </c>
      <c r="DN113">
        <v>242.19</v>
      </c>
      <c r="DO113">
        <v>294.08</v>
      </c>
      <c r="DP113">
        <v>21.425327222428699</v>
      </c>
      <c r="DQ113">
        <v>532.01244969704703</v>
      </c>
      <c r="DR113">
        <v>725.42980702641796</v>
      </c>
      <c r="DS113">
        <v>36.355795327630403</v>
      </c>
      <c r="DT113">
        <v>241500000</v>
      </c>
      <c r="DU113">
        <v>14625.73</v>
      </c>
    </row>
    <row r="114" spans="1:125" x14ac:dyDescent="0.3">
      <c r="A114">
        <v>5003</v>
      </c>
      <c r="B114" t="s">
        <v>264</v>
      </c>
      <c r="C114" t="s">
        <v>262</v>
      </c>
      <c r="D114" t="s">
        <v>263</v>
      </c>
      <c r="E114" t="s">
        <v>118</v>
      </c>
      <c r="F114" t="s">
        <v>125</v>
      </c>
      <c r="I114">
        <v>8083</v>
      </c>
      <c r="J114">
        <v>2408</v>
      </c>
      <c r="K114">
        <v>5338</v>
      </c>
      <c r="L114">
        <v>7926</v>
      </c>
      <c r="M114">
        <v>2125</v>
      </c>
      <c r="N114">
        <v>5548</v>
      </c>
      <c r="O114">
        <v>7030</v>
      </c>
      <c r="P114">
        <v>1774</v>
      </c>
      <c r="Q114">
        <v>5145</v>
      </c>
      <c r="R114" t="s">
        <v>3732</v>
      </c>
      <c r="S114" t="s">
        <v>121</v>
      </c>
      <c r="T114" t="s">
        <v>121</v>
      </c>
      <c r="U114" t="str">
        <f t="shared" si="7"/>
        <v>Trump</v>
      </c>
      <c r="V114" s="2">
        <f t="shared" si="6"/>
        <v>0.8869543275296492</v>
      </c>
      <c r="W114">
        <v>0.36093999999999998</v>
      </c>
      <c r="X114">
        <v>0.29791000000000001</v>
      </c>
      <c r="Y114">
        <v>0.2681</v>
      </c>
      <c r="Z114">
        <f t="shared" si="8"/>
        <v>0.25234708392603128</v>
      </c>
      <c r="AA114">
        <v>0.61444262088120183</v>
      </c>
      <c r="AB114">
        <v>0.66039999999999999</v>
      </c>
      <c r="AC114">
        <v>0.69996999999999998</v>
      </c>
      <c r="AD114">
        <f t="shared" si="9"/>
        <v>0.7318634423897582</v>
      </c>
      <c r="AE114">
        <v>25.4</v>
      </c>
      <c r="AF114">
        <v>36.200000000000003</v>
      </c>
      <c r="AG114">
        <v>43.2</v>
      </c>
      <c r="AH114" s="3">
        <f t="shared" si="12"/>
        <v>47.951635846372689</v>
      </c>
      <c r="AI114">
        <v>-43.186999999999998</v>
      </c>
      <c r="AJ114">
        <v>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f t="shared" si="10"/>
        <v>1</v>
      </c>
      <c r="AQ114">
        <v>0</v>
      </c>
      <c r="AS114">
        <v>0</v>
      </c>
      <c r="AU114">
        <v>0</v>
      </c>
      <c r="AV114">
        <v>1</v>
      </c>
      <c r="AW114">
        <v>0</v>
      </c>
      <c r="AX114">
        <v>21829</v>
      </c>
      <c r="AY114">
        <v>21673</v>
      </c>
      <c r="AZ114">
        <v>21515</v>
      </c>
      <c r="BA114">
        <v>21278</v>
      </c>
      <c r="BB114">
        <v>20956</v>
      </c>
      <c r="BC114">
        <v>20838</v>
      </c>
      <c r="BD114">
        <v>20530</v>
      </c>
      <c r="BE114">
        <v>20311</v>
      </c>
      <c r="BF114">
        <v>20012</v>
      </c>
      <c r="BG114">
        <v>19657</v>
      </c>
      <c r="BH114">
        <v>18957</v>
      </c>
      <c r="BI114">
        <v>18654</v>
      </c>
      <c r="BJ114">
        <v>18348</v>
      </c>
      <c r="BK114">
        <v>18262</v>
      </c>
      <c r="BL114">
        <v>-101</v>
      </c>
      <c r="BM114">
        <v>8313</v>
      </c>
      <c r="BN114">
        <v>8168</v>
      </c>
      <c r="BO114">
        <v>8007</v>
      </c>
      <c r="BP114">
        <v>7823</v>
      </c>
      <c r="BQ114">
        <v>7626</v>
      </c>
      <c r="BR114">
        <v>7548</v>
      </c>
      <c r="BS114">
        <v>7337</v>
      </c>
      <c r="BT114">
        <v>7213</v>
      </c>
      <c r="BU114">
        <v>7114</v>
      </c>
      <c r="BV114">
        <v>6883</v>
      </c>
      <c r="BW114">
        <v>6500</v>
      </c>
      <c r="BX114">
        <v>6343</v>
      </c>
      <c r="BY114">
        <v>6223</v>
      </c>
      <c r="BZ114">
        <v>6234</v>
      </c>
      <c r="CA114">
        <v>0.14099999999999999</v>
      </c>
      <c r="CB114">
        <v>0.218</v>
      </c>
      <c r="CC114">
        <v>0.35899999999999999</v>
      </c>
      <c r="CD114">
        <v>0.126</v>
      </c>
      <c r="CE114">
        <v>0.79500000000000004</v>
      </c>
      <c r="CF114">
        <v>-0.16700000000000001</v>
      </c>
      <c r="CG114">
        <v>-0.11</v>
      </c>
      <c r="CH114">
        <v>95.341416699999996</v>
      </c>
      <c r="CI114">
        <v>5</v>
      </c>
      <c r="CJ114">
        <v>10</v>
      </c>
      <c r="CK114">
        <v>69</v>
      </c>
      <c r="CL114">
        <v>75</v>
      </c>
      <c r="CM114">
        <v>16886</v>
      </c>
      <c r="CN114">
        <v>0.88100000000000001</v>
      </c>
      <c r="CO114">
        <v>0</v>
      </c>
      <c r="CP114">
        <v>0</v>
      </c>
      <c r="CQ114">
        <v>5435</v>
      </c>
      <c r="CR114">
        <v>4530</v>
      </c>
      <c r="CS114">
        <v>374</v>
      </c>
      <c r="CT114">
        <v>333</v>
      </c>
      <c r="CU114">
        <v>47253</v>
      </c>
      <c r="CV114">
        <v>0.67600000000000005</v>
      </c>
      <c r="CW114">
        <v>6.0999999999999999E-2</v>
      </c>
      <c r="CX114">
        <v>0.248</v>
      </c>
      <c r="CY114">
        <v>0</v>
      </c>
      <c r="CZ114">
        <v>4.0000000000000001E-3</v>
      </c>
      <c r="DA114">
        <v>1.0999999999999999E-2</v>
      </c>
      <c r="DB114">
        <v>2.3E-2</v>
      </c>
      <c r="DC114">
        <v>0.48399999999999999</v>
      </c>
      <c r="DD114">
        <v>0.25900000000000001</v>
      </c>
      <c r="DE114">
        <v>0.11600000000000001</v>
      </c>
      <c r="DF114">
        <v>83.130431733220107</v>
      </c>
      <c r="DG114">
        <v>0.18729096989966501</v>
      </c>
      <c r="DH114">
        <v>0.4037</v>
      </c>
      <c r="DI114">
        <v>0.24529999999999999</v>
      </c>
      <c r="DJ114">
        <v>93.4</v>
      </c>
      <c r="DK114">
        <v>3</v>
      </c>
      <c r="DL114">
        <v>3.55</v>
      </c>
      <c r="DM114">
        <v>18.3333333333333</v>
      </c>
      <c r="DN114">
        <v>192.25</v>
      </c>
      <c r="DO114">
        <v>245.5</v>
      </c>
      <c r="DP114">
        <v>27.698309492847901</v>
      </c>
      <c r="DQ114">
        <v>392.90699362293998</v>
      </c>
      <c r="DR114">
        <v>547.51687584666195</v>
      </c>
      <c r="DS114">
        <v>39.350249482221201</v>
      </c>
      <c r="DT114">
        <v>313581000</v>
      </c>
      <c r="DU114">
        <v>17085.16</v>
      </c>
    </row>
    <row r="115" spans="1:125" x14ac:dyDescent="0.3">
      <c r="A115">
        <v>5005</v>
      </c>
      <c r="B115" t="s">
        <v>265</v>
      </c>
      <c r="C115" t="s">
        <v>262</v>
      </c>
      <c r="D115" t="s">
        <v>263</v>
      </c>
      <c r="E115" t="s">
        <v>118</v>
      </c>
      <c r="F115" t="s">
        <v>125</v>
      </c>
      <c r="I115">
        <v>19766</v>
      </c>
      <c r="J115">
        <v>4169</v>
      </c>
      <c r="K115">
        <v>14682</v>
      </c>
      <c r="L115">
        <v>21007</v>
      </c>
      <c r="M115">
        <v>4635</v>
      </c>
      <c r="N115">
        <v>15836</v>
      </c>
      <c r="O115">
        <v>20954</v>
      </c>
      <c r="P115">
        <v>4341</v>
      </c>
      <c r="Q115">
        <v>16253</v>
      </c>
      <c r="R115" t="s">
        <v>3732</v>
      </c>
      <c r="S115" t="s">
        <v>121</v>
      </c>
      <c r="T115" t="s">
        <v>121</v>
      </c>
      <c r="U115" t="str">
        <f t="shared" si="7"/>
        <v>Trump</v>
      </c>
      <c r="V115" s="2">
        <f t="shared" si="6"/>
        <v>0.99747703146570188</v>
      </c>
      <c r="W115">
        <v>0.26744000000000001</v>
      </c>
      <c r="X115">
        <v>0.21092</v>
      </c>
      <c r="Y115">
        <v>0.22064</v>
      </c>
      <c r="Z115">
        <f t="shared" si="8"/>
        <v>0.20716808246635487</v>
      </c>
      <c r="AA115">
        <v>0.70779254356481724</v>
      </c>
      <c r="AB115">
        <v>0.74278999999999995</v>
      </c>
      <c r="AC115">
        <v>0.75383999999999995</v>
      </c>
      <c r="AD115">
        <f t="shared" si="9"/>
        <v>0.7756514269351914</v>
      </c>
      <c r="AE115">
        <v>44</v>
      </c>
      <c r="AF115">
        <v>53.2</v>
      </c>
      <c r="AG115">
        <v>53.3</v>
      </c>
      <c r="AH115" s="3">
        <f t="shared" si="12"/>
        <v>56.848334446883655</v>
      </c>
      <c r="AI115">
        <v>-53.32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f t="shared" si="10"/>
        <v>1</v>
      </c>
      <c r="AQ115">
        <v>0</v>
      </c>
      <c r="AS115">
        <v>0</v>
      </c>
      <c r="AU115">
        <v>0</v>
      </c>
      <c r="AV115">
        <v>1</v>
      </c>
      <c r="AW115">
        <v>0</v>
      </c>
      <c r="AX115">
        <v>41510</v>
      </c>
      <c r="AY115">
        <v>41349</v>
      </c>
      <c r="AZ115">
        <v>41080</v>
      </c>
      <c r="BA115">
        <v>40983</v>
      </c>
      <c r="BB115">
        <v>40888</v>
      </c>
      <c r="BC115">
        <v>41138</v>
      </c>
      <c r="BD115">
        <v>41131</v>
      </c>
      <c r="BE115">
        <v>41308</v>
      </c>
      <c r="BF115">
        <v>41624</v>
      </c>
      <c r="BG115">
        <v>41932</v>
      </c>
      <c r="BH115">
        <v>41686</v>
      </c>
      <c r="BI115">
        <v>42224</v>
      </c>
      <c r="BJ115">
        <v>42485</v>
      </c>
      <c r="BK115">
        <v>42875</v>
      </c>
      <c r="BL115">
        <v>58</v>
      </c>
      <c r="BM115">
        <v>13350</v>
      </c>
      <c r="BN115">
        <v>13136</v>
      </c>
      <c r="BO115">
        <v>12851</v>
      </c>
      <c r="BP115">
        <v>12710</v>
      </c>
      <c r="BQ115">
        <v>12580</v>
      </c>
      <c r="BR115">
        <v>12557</v>
      </c>
      <c r="BS115">
        <v>12506</v>
      </c>
      <c r="BT115">
        <v>12434</v>
      </c>
      <c r="BU115">
        <v>12387</v>
      </c>
      <c r="BV115">
        <v>12459</v>
      </c>
      <c r="BW115">
        <v>12497</v>
      </c>
      <c r="BX115">
        <v>12766</v>
      </c>
      <c r="BY115">
        <v>12955</v>
      </c>
      <c r="BZ115">
        <v>13141</v>
      </c>
      <c r="CA115">
        <v>0.104</v>
      </c>
      <c r="CB115">
        <v>0.13800000000000001</v>
      </c>
      <c r="CC115">
        <v>0.28599999999999998</v>
      </c>
      <c r="CD115">
        <v>0.08</v>
      </c>
      <c r="CE115">
        <v>0.84099999999999997</v>
      </c>
      <c r="CF115">
        <v>5.7000000000000002E-2</v>
      </c>
      <c r="CG115">
        <v>3.4000000000000002E-2</v>
      </c>
      <c r="CH115">
        <v>47.255902900000002</v>
      </c>
      <c r="CI115">
        <v>3</v>
      </c>
      <c r="CJ115">
        <v>5</v>
      </c>
      <c r="CK115">
        <v>13</v>
      </c>
      <c r="CL115">
        <v>75</v>
      </c>
      <c r="CM115">
        <v>2723</v>
      </c>
      <c r="CN115">
        <v>6.6000000000000003E-2</v>
      </c>
      <c r="CO115">
        <v>0</v>
      </c>
      <c r="CP115">
        <v>0</v>
      </c>
      <c r="CQ115">
        <v>13465</v>
      </c>
      <c r="CR115">
        <v>14239</v>
      </c>
      <c r="CS115">
        <v>1064</v>
      </c>
      <c r="CT115">
        <v>1100</v>
      </c>
      <c r="CU115">
        <v>48573</v>
      </c>
      <c r="CV115">
        <v>0.92</v>
      </c>
      <c r="CW115">
        <v>2.7E-2</v>
      </c>
      <c r="CX115">
        <v>2E-3</v>
      </c>
      <c r="CY115">
        <v>4.0000000000000001E-3</v>
      </c>
      <c r="CZ115">
        <v>6.0000000000000001E-3</v>
      </c>
      <c r="DA115">
        <v>0.04</v>
      </c>
      <c r="DB115">
        <v>2.1999999999999999E-2</v>
      </c>
      <c r="DC115">
        <v>0.35199999999999998</v>
      </c>
      <c r="DD115">
        <v>0.36299999999999999</v>
      </c>
      <c r="DE115">
        <v>0.182</v>
      </c>
      <c r="DF115">
        <v>88.415125797534301</v>
      </c>
      <c r="DG115">
        <v>0.27096774193548401</v>
      </c>
      <c r="DH115">
        <v>0.29099999999999998</v>
      </c>
      <c r="DI115">
        <v>0.31230000000000002</v>
      </c>
      <c r="DJ115">
        <v>44.7</v>
      </c>
      <c r="DK115">
        <v>3.1</v>
      </c>
      <c r="DL115">
        <v>3.94</v>
      </c>
      <c r="DM115">
        <v>27.096774193548399</v>
      </c>
      <c r="DN115">
        <v>223.04</v>
      </c>
      <c r="DO115">
        <v>337.1</v>
      </c>
      <c r="DP115">
        <v>51.138809182209499</v>
      </c>
      <c r="DQ115">
        <v>780.27288096970904</v>
      </c>
      <c r="DR115">
        <v>1364.0627406196099</v>
      </c>
      <c r="DS115">
        <v>74.818678681281</v>
      </c>
      <c r="DT115">
        <v>727974000</v>
      </c>
      <c r="DU115">
        <v>17155.04</v>
      </c>
    </row>
    <row r="116" spans="1:125" x14ac:dyDescent="0.3">
      <c r="A116">
        <v>5007</v>
      </c>
      <c r="B116" t="s">
        <v>266</v>
      </c>
      <c r="C116" t="s">
        <v>262</v>
      </c>
      <c r="D116" t="s">
        <v>263</v>
      </c>
      <c r="E116" t="s">
        <v>118</v>
      </c>
      <c r="F116" t="s">
        <v>134</v>
      </c>
      <c r="G116">
        <v>522220</v>
      </c>
      <c r="H116" t="s">
        <v>267</v>
      </c>
      <c r="I116">
        <v>96824</v>
      </c>
      <c r="J116">
        <v>28005</v>
      </c>
      <c r="K116">
        <v>60871</v>
      </c>
      <c r="L116">
        <v>119912</v>
      </c>
      <c r="M116">
        <v>42249</v>
      </c>
      <c r="N116">
        <v>73965</v>
      </c>
      <c r="O116">
        <v>128595</v>
      </c>
      <c r="P116">
        <v>45231</v>
      </c>
      <c r="Q116">
        <v>79907</v>
      </c>
      <c r="R116" t="s">
        <v>3732</v>
      </c>
      <c r="S116" t="s">
        <v>121</v>
      </c>
      <c r="T116" t="s">
        <v>121</v>
      </c>
      <c r="U116" t="str">
        <f t="shared" si="7"/>
        <v>Trump</v>
      </c>
      <c r="V116" s="2">
        <f t="shared" si="6"/>
        <v>1.0724114350523717</v>
      </c>
      <c r="W116">
        <v>0.28560000000000002</v>
      </c>
      <c r="X116">
        <v>0.28924</v>
      </c>
      <c r="Y116">
        <v>0.35232999999999998</v>
      </c>
      <c r="Z116">
        <f t="shared" si="8"/>
        <v>0.35173218243322057</v>
      </c>
      <c r="AA116">
        <v>0.68947853186469332</v>
      </c>
      <c r="AB116">
        <v>0.62868000000000002</v>
      </c>
      <c r="AC116">
        <v>0.61682999999999999</v>
      </c>
      <c r="AD116">
        <f t="shared" si="9"/>
        <v>0.62138496831136514</v>
      </c>
      <c r="AE116">
        <v>40.4</v>
      </c>
      <c r="AF116">
        <v>33.9</v>
      </c>
      <c r="AG116">
        <v>26.5</v>
      </c>
      <c r="AH116" s="3">
        <f t="shared" si="12"/>
        <v>26.965278587814456</v>
      </c>
      <c r="AI116">
        <v>-26.45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f t="shared" si="10"/>
        <v>1</v>
      </c>
      <c r="AQ116">
        <v>0</v>
      </c>
      <c r="AS116">
        <v>0</v>
      </c>
      <c r="AU116">
        <v>0.30199999999999999</v>
      </c>
      <c r="AV116">
        <v>0</v>
      </c>
      <c r="AW116">
        <v>0</v>
      </c>
      <c r="AX116">
        <v>222593</v>
      </c>
      <c r="AY116">
        <v>229171</v>
      </c>
      <c r="AZ116">
        <v>234938</v>
      </c>
      <c r="BA116">
        <v>239461</v>
      </c>
      <c r="BB116">
        <v>244841</v>
      </c>
      <c r="BC116">
        <v>251591</v>
      </c>
      <c r="BD116">
        <v>259212</v>
      </c>
      <c r="BE116">
        <v>266585</v>
      </c>
      <c r="BF116">
        <v>272266</v>
      </c>
      <c r="BG116">
        <v>279141</v>
      </c>
      <c r="BH116">
        <v>286618</v>
      </c>
      <c r="BI116">
        <v>294297</v>
      </c>
      <c r="BJ116">
        <v>302822</v>
      </c>
      <c r="BK116">
        <v>311013</v>
      </c>
      <c r="BL116">
        <v>2278</v>
      </c>
      <c r="BM116">
        <v>92755</v>
      </c>
      <c r="BN116">
        <v>95424</v>
      </c>
      <c r="BO116">
        <v>97840</v>
      </c>
      <c r="BP116">
        <v>99557</v>
      </c>
      <c r="BQ116">
        <v>101384</v>
      </c>
      <c r="BR116">
        <v>104207</v>
      </c>
      <c r="BS116">
        <v>107676</v>
      </c>
      <c r="BT116">
        <v>110755</v>
      </c>
      <c r="BU116">
        <v>112917</v>
      </c>
      <c r="BV116">
        <v>115689</v>
      </c>
      <c r="BW116">
        <v>119252</v>
      </c>
      <c r="BX116">
        <v>122936</v>
      </c>
      <c r="BY116">
        <v>126886</v>
      </c>
      <c r="BZ116">
        <v>130581</v>
      </c>
      <c r="CA116">
        <v>9.9000000000000005E-2</v>
      </c>
      <c r="CB116">
        <v>7.9000000000000001E-2</v>
      </c>
      <c r="CC116">
        <v>0.17299999999999999</v>
      </c>
      <c r="CD116">
        <v>7.1999999999999995E-2</v>
      </c>
      <c r="CE116">
        <v>1.163</v>
      </c>
      <c r="CF116">
        <v>5.7000000000000002E-2</v>
      </c>
      <c r="CG116">
        <v>0.14299999999999999</v>
      </c>
      <c r="CH116">
        <v>6.4135289999999996</v>
      </c>
      <c r="CI116">
        <v>1</v>
      </c>
      <c r="CJ116">
        <v>1</v>
      </c>
      <c r="CK116">
        <v>2</v>
      </c>
      <c r="CL116">
        <v>75</v>
      </c>
      <c r="CM116">
        <v>2505</v>
      </c>
      <c r="CN116">
        <v>8.9999999999999993E-3</v>
      </c>
      <c r="CO116">
        <v>100538</v>
      </c>
      <c r="CP116">
        <v>0.36699999999999999</v>
      </c>
      <c r="CQ116">
        <v>123749</v>
      </c>
      <c r="CR116">
        <v>130743</v>
      </c>
      <c r="CS116">
        <v>6589</v>
      </c>
      <c r="CT116">
        <v>7529</v>
      </c>
      <c r="CU116">
        <v>86374</v>
      </c>
      <c r="CV116">
        <v>0.64600000000000002</v>
      </c>
      <c r="CW116">
        <v>0.17399999999999999</v>
      </c>
      <c r="CX116">
        <v>1.7999999999999999E-2</v>
      </c>
      <c r="CY116">
        <v>8.0000000000000002E-3</v>
      </c>
      <c r="CZ116">
        <v>4.8000000000000001E-2</v>
      </c>
      <c r="DA116">
        <v>0.106</v>
      </c>
      <c r="DB116">
        <v>0.12</v>
      </c>
      <c r="DC116">
        <v>0.28799999999999998</v>
      </c>
      <c r="DD116">
        <v>0.25800000000000001</v>
      </c>
      <c r="DE116">
        <v>0.35499999999999998</v>
      </c>
      <c r="DF116">
        <v>93.265146864625805</v>
      </c>
      <c r="DG116">
        <v>0.337837837837838</v>
      </c>
      <c r="DH116">
        <v>0.24660000000000001</v>
      </c>
      <c r="DI116">
        <v>0.37719999999999998</v>
      </c>
      <c r="DJ116">
        <v>24.8</v>
      </c>
      <c r="DK116">
        <v>2.96</v>
      </c>
      <c r="DL116">
        <v>3.96</v>
      </c>
      <c r="DM116">
        <v>33.783783783783797</v>
      </c>
      <c r="DN116">
        <v>406.74</v>
      </c>
      <c r="DO116">
        <v>687.62</v>
      </c>
      <c r="DP116">
        <v>69.056399665634103</v>
      </c>
      <c r="DQ116">
        <v>1113.42613506716</v>
      </c>
      <c r="DR116">
        <v>2273.8555028925798</v>
      </c>
      <c r="DS116">
        <v>104.221495371619</v>
      </c>
      <c r="DT116">
        <v>2449031000</v>
      </c>
      <c r="DU116">
        <v>8086.27</v>
      </c>
    </row>
    <row r="117" spans="1:125" x14ac:dyDescent="0.3">
      <c r="A117">
        <v>5009</v>
      </c>
      <c r="B117" t="s">
        <v>268</v>
      </c>
      <c r="C117" t="s">
        <v>262</v>
      </c>
      <c r="D117" t="s">
        <v>263</v>
      </c>
      <c r="E117" t="s">
        <v>118</v>
      </c>
      <c r="F117" t="s">
        <v>125</v>
      </c>
      <c r="I117">
        <v>16111</v>
      </c>
      <c r="J117">
        <v>2926</v>
      </c>
      <c r="K117">
        <v>12235</v>
      </c>
      <c r="L117">
        <v>17114</v>
      </c>
      <c r="M117">
        <v>3064</v>
      </c>
      <c r="N117">
        <v>13652</v>
      </c>
      <c r="O117">
        <v>17112</v>
      </c>
      <c r="P117">
        <v>2854</v>
      </c>
      <c r="Q117">
        <v>13968</v>
      </c>
      <c r="R117" t="s">
        <v>3732</v>
      </c>
      <c r="S117" t="s">
        <v>121</v>
      </c>
      <c r="T117" t="s">
        <v>121</v>
      </c>
      <c r="U117" t="str">
        <f t="shared" si="7"/>
        <v>Trump</v>
      </c>
      <c r="V117" s="2">
        <f t="shared" si="6"/>
        <v>0.99988313661329908</v>
      </c>
      <c r="W117">
        <v>0.24507999999999999</v>
      </c>
      <c r="X117">
        <v>0.18162</v>
      </c>
      <c r="Y117">
        <v>0.17902999999999999</v>
      </c>
      <c r="Z117">
        <f t="shared" si="8"/>
        <v>0.16678354371201495</v>
      </c>
      <c r="AA117">
        <v>0.72503411084399971</v>
      </c>
      <c r="AB117">
        <v>0.75941999999999998</v>
      </c>
      <c r="AC117">
        <v>0.79771000000000003</v>
      </c>
      <c r="AD117">
        <f t="shared" si="9"/>
        <v>0.8162692847124825</v>
      </c>
      <c r="AE117">
        <v>48</v>
      </c>
      <c r="AF117">
        <v>57.8</v>
      </c>
      <c r="AG117">
        <v>61.9</v>
      </c>
      <c r="AH117" s="3">
        <f t="shared" si="12"/>
        <v>64.948574100046756</v>
      </c>
      <c r="AI117">
        <v>-61.868000000000002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f t="shared" si="10"/>
        <v>1</v>
      </c>
      <c r="AQ117">
        <v>0</v>
      </c>
      <c r="AS117">
        <v>0</v>
      </c>
      <c r="AU117">
        <v>0</v>
      </c>
      <c r="AV117">
        <v>0</v>
      </c>
      <c r="AW117">
        <v>0</v>
      </c>
      <c r="AX117">
        <v>36893</v>
      </c>
      <c r="AY117">
        <v>37086</v>
      </c>
      <c r="AZ117">
        <v>37333</v>
      </c>
      <c r="BA117">
        <v>37328</v>
      </c>
      <c r="BB117">
        <v>37116</v>
      </c>
      <c r="BC117">
        <v>37119</v>
      </c>
      <c r="BD117">
        <v>37259</v>
      </c>
      <c r="BE117">
        <v>37459</v>
      </c>
      <c r="BF117">
        <v>37385</v>
      </c>
      <c r="BG117">
        <v>37432</v>
      </c>
      <c r="BH117">
        <v>37381</v>
      </c>
      <c r="BI117">
        <v>37894</v>
      </c>
      <c r="BJ117">
        <v>38280</v>
      </c>
      <c r="BK117">
        <v>38530</v>
      </c>
      <c r="BL117">
        <v>14</v>
      </c>
      <c r="BM117">
        <v>13894</v>
      </c>
      <c r="BN117">
        <v>13886</v>
      </c>
      <c r="BO117">
        <v>13833</v>
      </c>
      <c r="BP117">
        <v>13715</v>
      </c>
      <c r="BQ117">
        <v>13494</v>
      </c>
      <c r="BR117">
        <v>13410</v>
      </c>
      <c r="BS117">
        <v>13375</v>
      </c>
      <c r="BT117">
        <v>13386</v>
      </c>
      <c r="BU117">
        <v>13308</v>
      </c>
      <c r="BV117">
        <v>13251</v>
      </c>
      <c r="BW117">
        <v>13186</v>
      </c>
      <c r="BX117">
        <v>13374</v>
      </c>
      <c r="BY117">
        <v>13465</v>
      </c>
      <c r="BZ117">
        <v>13535</v>
      </c>
      <c r="CA117">
        <v>9.4E-2</v>
      </c>
      <c r="CB117">
        <v>0.13300000000000001</v>
      </c>
      <c r="CC117">
        <v>0.24299999999999999</v>
      </c>
      <c r="CD117">
        <v>8.7999999999999995E-2</v>
      </c>
      <c r="CE117">
        <v>0.92800000000000005</v>
      </c>
      <c r="CF117">
        <v>-4.0000000000000001E-3</v>
      </c>
      <c r="CG117">
        <v>2.8000000000000001E-2</v>
      </c>
      <c r="CH117">
        <v>44.798978900000002</v>
      </c>
      <c r="CI117">
        <v>3</v>
      </c>
      <c r="CJ117">
        <v>5</v>
      </c>
      <c r="CK117">
        <v>10</v>
      </c>
      <c r="CL117">
        <v>75</v>
      </c>
      <c r="CM117">
        <v>2768</v>
      </c>
      <c r="CN117">
        <v>7.2999999999999995E-2</v>
      </c>
      <c r="CO117">
        <v>2204</v>
      </c>
      <c r="CP117">
        <v>5.8999999999999997E-2</v>
      </c>
      <c r="CQ117">
        <v>12473</v>
      </c>
      <c r="CR117">
        <v>12428</v>
      </c>
      <c r="CS117">
        <v>872</v>
      </c>
      <c r="CT117">
        <v>896</v>
      </c>
      <c r="CU117">
        <v>53025</v>
      </c>
      <c r="CV117">
        <v>0.93</v>
      </c>
      <c r="CW117">
        <v>2.9000000000000001E-2</v>
      </c>
      <c r="CX117">
        <v>3.0000000000000001E-3</v>
      </c>
      <c r="CY117">
        <v>3.0000000000000001E-3</v>
      </c>
      <c r="CZ117">
        <v>4.0000000000000001E-3</v>
      </c>
      <c r="DA117">
        <v>0.03</v>
      </c>
      <c r="DB117">
        <v>1.2E-2</v>
      </c>
      <c r="DC117">
        <v>0.34899999999999998</v>
      </c>
      <c r="DD117">
        <v>0.39100000000000001</v>
      </c>
      <c r="DE117">
        <v>0.16600000000000001</v>
      </c>
      <c r="DF117">
        <v>86.257899849482797</v>
      </c>
      <c r="DG117">
        <v>0.45945945945945899</v>
      </c>
      <c r="DH117">
        <v>0.2641</v>
      </c>
      <c r="DI117">
        <v>0.30759999999999998</v>
      </c>
      <c r="DJ117">
        <v>32</v>
      </c>
      <c r="DK117">
        <v>2.69</v>
      </c>
      <c r="DL117">
        <v>3.78</v>
      </c>
      <c r="DM117">
        <v>40.520446096654297</v>
      </c>
      <c r="DN117">
        <v>162.5</v>
      </c>
      <c r="DO117">
        <v>247.3</v>
      </c>
      <c r="DP117">
        <v>52.184615384615398</v>
      </c>
      <c r="DQ117">
        <v>705.04888165126101</v>
      </c>
      <c r="DR117">
        <v>1349.5771488919399</v>
      </c>
      <c r="DS117">
        <v>91.416110856194905</v>
      </c>
      <c r="DT117">
        <v>517382000</v>
      </c>
      <c r="DU117">
        <v>13514.31</v>
      </c>
    </row>
    <row r="118" spans="1:125" x14ac:dyDescent="0.3">
      <c r="A118">
        <v>5011</v>
      </c>
      <c r="B118" t="s">
        <v>269</v>
      </c>
      <c r="C118" t="s">
        <v>262</v>
      </c>
      <c r="D118" t="s">
        <v>263</v>
      </c>
      <c r="E118" t="s">
        <v>118</v>
      </c>
      <c r="F118" t="s">
        <v>125</v>
      </c>
      <c r="I118">
        <v>3653</v>
      </c>
      <c r="J118">
        <v>1317</v>
      </c>
      <c r="K118">
        <v>2164</v>
      </c>
      <c r="L118">
        <v>3654</v>
      </c>
      <c r="M118">
        <v>1214</v>
      </c>
      <c r="N118">
        <v>2335</v>
      </c>
      <c r="O118">
        <v>3209</v>
      </c>
      <c r="P118">
        <v>961</v>
      </c>
      <c r="Q118">
        <v>2213</v>
      </c>
      <c r="R118" t="s">
        <v>3732</v>
      </c>
      <c r="S118" t="s">
        <v>121</v>
      </c>
      <c r="T118" t="s">
        <v>121</v>
      </c>
      <c r="U118" t="str">
        <f t="shared" si="7"/>
        <v>Trump</v>
      </c>
      <c r="V118" s="2">
        <f t="shared" si="6"/>
        <v>0.87821565407772306</v>
      </c>
      <c r="W118">
        <v>0.39677000000000001</v>
      </c>
      <c r="X118">
        <v>0.36053000000000002</v>
      </c>
      <c r="Y118">
        <v>0.33223999999999998</v>
      </c>
      <c r="Z118">
        <f t="shared" si="8"/>
        <v>0.29947023995014022</v>
      </c>
      <c r="AA118">
        <v>0.58433734939759041</v>
      </c>
      <c r="AB118">
        <v>0.59238999999999997</v>
      </c>
      <c r="AC118">
        <v>0.63902999999999999</v>
      </c>
      <c r="AD118">
        <f t="shared" si="9"/>
        <v>0.68962293549392339</v>
      </c>
      <c r="AE118">
        <v>18.8</v>
      </c>
      <c r="AF118">
        <v>23.2</v>
      </c>
      <c r="AG118">
        <v>30.7</v>
      </c>
      <c r="AH118" s="3">
        <f t="shared" si="12"/>
        <v>39.015269554378321</v>
      </c>
      <c r="AI118">
        <v>-30.678999999999998</v>
      </c>
      <c r="AJ118">
        <v>2</v>
      </c>
      <c r="AK118">
        <v>2</v>
      </c>
      <c r="AL118">
        <v>1</v>
      </c>
      <c r="AM118">
        <v>1</v>
      </c>
      <c r="AN118">
        <v>1</v>
      </c>
      <c r="AO118">
        <v>1</v>
      </c>
      <c r="AP118">
        <f t="shared" si="10"/>
        <v>1</v>
      </c>
      <c r="AQ118">
        <v>0</v>
      </c>
      <c r="AS118">
        <v>0</v>
      </c>
      <c r="AU118">
        <v>0</v>
      </c>
      <c r="AV118">
        <v>1</v>
      </c>
      <c r="AW118">
        <v>1</v>
      </c>
      <c r="AX118">
        <v>11470</v>
      </c>
      <c r="AY118">
        <v>11432</v>
      </c>
      <c r="AZ118">
        <v>11266</v>
      </c>
      <c r="BA118">
        <v>11120</v>
      </c>
      <c r="BB118">
        <v>11007</v>
      </c>
      <c r="BC118">
        <v>10999</v>
      </c>
      <c r="BD118">
        <v>10959</v>
      </c>
      <c r="BE118">
        <v>10813</v>
      </c>
      <c r="BF118">
        <v>10838</v>
      </c>
      <c r="BG118">
        <v>10763</v>
      </c>
      <c r="BH118">
        <v>10495</v>
      </c>
      <c r="BI118">
        <v>10343</v>
      </c>
      <c r="BJ118">
        <v>10168</v>
      </c>
      <c r="BK118">
        <v>10104</v>
      </c>
      <c r="BL118">
        <v>-50</v>
      </c>
      <c r="BM118">
        <v>4300</v>
      </c>
      <c r="BN118">
        <v>4296</v>
      </c>
      <c r="BO118">
        <v>4205</v>
      </c>
      <c r="BP118">
        <v>4134</v>
      </c>
      <c r="BQ118">
        <v>4071</v>
      </c>
      <c r="BR118">
        <v>4043</v>
      </c>
      <c r="BS118">
        <v>4037</v>
      </c>
      <c r="BT118">
        <v>3958</v>
      </c>
      <c r="BU118">
        <v>3967</v>
      </c>
      <c r="BV118">
        <v>3905</v>
      </c>
      <c r="BW118">
        <v>3721</v>
      </c>
      <c r="BX118">
        <v>3643</v>
      </c>
      <c r="BY118">
        <v>3560</v>
      </c>
      <c r="BZ118">
        <v>3512</v>
      </c>
      <c r="CA118">
        <v>0.14199999999999999</v>
      </c>
      <c r="CB118">
        <v>0.219</v>
      </c>
      <c r="CC118">
        <v>0.36499999999999999</v>
      </c>
      <c r="CD118">
        <v>8.6999999999999994E-2</v>
      </c>
      <c r="CE118">
        <v>0.77600000000000002</v>
      </c>
      <c r="CF118">
        <v>-5.6000000000000001E-2</v>
      </c>
      <c r="CG118">
        <v>-8.5999999999999993E-2</v>
      </c>
      <c r="CH118">
        <v>86.917676999999998</v>
      </c>
      <c r="CI118">
        <v>5</v>
      </c>
      <c r="CJ118">
        <v>9</v>
      </c>
      <c r="CK118">
        <v>56</v>
      </c>
      <c r="CL118">
        <v>75</v>
      </c>
      <c r="CM118">
        <v>10283</v>
      </c>
      <c r="CN118">
        <v>0.94699999999999995</v>
      </c>
      <c r="CO118">
        <v>0</v>
      </c>
      <c r="CP118">
        <v>0</v>
      </c>
      <c r="CQ118">
        <v>2497</v>
      </c>
      <c r="CR118">
        <v>2356</v>
      </c>
      <c r="CS118">
        <v>257</v>
      </c>
      <c r="CT118">
        <v>235</v>
      </c>
      <c r="CU118">
        <v>44982</v>
      </c>
      <c r="CV118">
        <v>0.54500000000000004</v>
      </c>
      <c r="CW118">
        <v>0.16</v>
      </c>
      <c r="CX118">
        <v>0.26</v>
      </c>
      <c r="CY118">
        <v>0</v>
      </c>
      <c r="CZ118">
        <v>1E-3</v>
      </c>
      <c r="DA118">
        <v>3.4000000000000002E-2</v>
      </c>
      <c r="DB118">
        <v>7.0999999999999994E-2</v>
      </c>
      <c r="DC118">
        <v>0.47099999999999997</v>
      </c>
      <c r="DD118">
        <v>0.26200000000000001</v>
      </c>
      <c r="DE118">
        <v>0.125</v>
      </c>
      <c r="DF118">
        <v>85.214600404104402</v>
      </c>
      <c r="DG118">
        <v>0.25762711864406801</v>
      </c>
      <c r="DH118">
        <v>0.44209999999999999</v>
      </c>
      <c r="DI118">
        <v>0.25900000000000001</v>
      </c>
      <c r="DJ118">
        <v>98.2</v>
      </c>
      <c r="DK118">
        <v>2.85</v>
      </c>
      <c r="DL118">
        <v>3.71</v>
      </c>
      <c r="DM118">
        <v>30.175438596491201</v>
      </c>
      <c r="DN118">
        <v>115.48</v>
      </c>
      <c r="DO118">
        <v>147.66999999999999</v>
      </c>
      <c r="DP118">
        <v>27.874956702459301</v>
      </c>
      <c r="DQ118">
        <v>389.62568714863897</v>
      </c>
      <c r="DR118">
        <v>642.01662119723096</v>
      </c>
      <c r="DS118">
        <v>64.777796324375004</v>
      </c>
      <c r="DT118">
        <v>182395000</v>
      </c>
      <c r="DU118">
        <v>17996.55</v>
      </c>
    </row>
    <row r="119" spans="1:125" x14ac:dyDescent="0.3">
      <c r="A119">
        <v>5013</v>
      </c>
      <c r="B119" t="s">
        <v>270</v>
      </c>
      <c r="C119" t="s">
        <v>262</v>
      </c>
      <c r="D119" t="s">
        <v>263</v>
      </c>
      <c r="E119" t="s">
        <v>118</v>
      </c>
      <c r="F119" t="s">
        <v>125</v>
      </c>
      <c r="I119">
        <v>2269</v>
      </c>
      <c r="J119">
        <v>639</v>
      </c>
      <c r="K119">
        <v>1556</v>
      </c>
      <c r="L119">
        <v>2182</v>
      </c>
      <c r="M119">
        <v>479</v>
      </c>
      <c r="N119">
        <v>1636</v>
      </c>
      <c r="O119">
        <v>2092</v>
      </c>
      <c r="P119">
        <v>379</v>
      </c>
      <c r="Q119">
        <v>1674</v>
      </c>
      <c r="R119" t="s">
        <v>3732</v>
      </c>
      <c r="S119" t="s">
        <v>121</v>
      </c>
      <c r="T119" t="s">
        <v>121</v>
      </c>
      <c r="U119" t="str">
        <f t="shared" si="7"/>
        <v>Trump</v>
      </c>
      <c r="V119" s="2">
        <f t="shared" si="6"/>
        <v>0.95875343721356554</v>
      </c>
      <c r="W119">
        <v>0.30359000000000003</v>
      </c>
      <c r="X119">
        <v>0.28161999999999998</v>
      </c>
      <c r="Y119">
        <v>0.21951999999999999</v>
      </c>
      <c r="Z119">
        <f t="shared" si="8"/>
        <v>0.18116634799235182</v>
      </c>
      <c r="AA119">
        <v>0.67065317387304513</v>
      </c>
      <c r="AB119">
        <v>0.68576000000000004</v>
      </c>
      <c r="AC119">
        <v>0.74977000000000005</v>
      </c>
      <c r="AD119">
        <f t="shared" si="9"/>
        <v>0.80019120458891013</v>
      </c>
      <c r="AE119">
        <v>36.700000000000003</v>
      </c>
      <c r="AF119">
        <v>40.4</v>
      </c>
      <c r="AG119">
        <v>53</v>
      </c>
      <c r="AH119" s="3">
        <f t="shared" si="12"/>
        <v>61.902485659655838</v>
      </c>
      <c r="AI119">
        <v>-53.024999999999999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f t="shared" si="10"/>
        <v>1</v>
      </c>
      <c r="AQ119">
        <v>0</v>
      </c>
      <c r="AS119">
        <v>0</v>
      </c>
      <c r="AU119">
        <v>0</v>
      </c>
      <c r="AV119">
        <v>1</v>
      </c>
      <c r="AW119">
        <v>0</v>
      </c>
      <c r="AX119">
        <v>5362</v>
      </c>
      <c r="AY119">
        <v>5243</v>
      </c>
      <c r="AZ119">
        <v>5278</v>
      </c>
      <c r="BA119">
        <v>5192</v>
      </c>
      <c r="BB119">
        <v>5167</v>
      </c>
      <c r="BC119">
        <v>5200</v>
      </c>
      <c r="BD119">
        <v>5143</v>
      </c>
      <c r="BE119">
        <v>5201</v>
      </c>
      <c r="BF119">
        <v>5227</v>
      </c>
      <c r="BG119">
        <v>5189</v>
      </c>
      <c r="BH119">
        <v>4736</v>
      </c>
      <c r="BI119">
        <v>4728</v>
      </c>
      <c r="BJ119">
        <v>4687</v>
      </c>
      <c r="BK119">
        <v>4641</v>
      </c>
      <c r="BL119">
        <v>-4</v>
      </c>
      <c r="BM119">
        <v>2102</v>
      </c>
      <c r="BN119">
        <v>2025</v>
      </c>
      <c r="BO119">
        <v>2021</v>
      </c>
      <c r="BP119">
        <v>1966</v>
      </c>
      <c r="BQ119">
        <v>1926</v>
      </c>
      <c r="BR119">
        <v>1905</v>
      </c>
      <c r="BS119">
        <v>1885</v>
      </c>
      <c r="BT119">
        <v>1903</v>
      </c>
      <c r="BU119">
        <v>1889</v>
      </c>
      <c r="BV119">
        <v>1861</v>
      </c>
      <c r="BW119">
        <v>1700</v>
      </c>
      <c r="BX119">
        <v>1711</v>
      </c>
      <c r="BY119">
        <v>1699</v>
      </c>
      <c r="BZ119">
        <v>1668</v>
      </c>
      <c r="CA119">
        <v>0.14699999999999999</v>
      </c>
      <c r="CB119">
        <v>0.159</v>
      </c>
      <c r="CC119">
        <v>0.48699999999999999</v>
      </c>
      <c r="CD119">
        <v>6.3E-2</v>
      </c>
      <c r="CE119">
        <v>1.069</v>
      </c>
      <c r="CF119">
        <v>-4.2000000000000003E-2</v>
      </c>
      <c r="CG119">
        <v>3.4000000000000002E-2</v>
      </c>
      <c r="CH119">
        <v>54.052329200000003</v>
      </c>
      <c r="CI119">
        <v>3</v>
      </c>
      <c r="CJ119">
        <v>6</v>
      </c>
      <c r="CK119">
        <v>16</v>
      </c>
      <c r="CL119">
        <v>75</v>
      </c>
      <c r="CM119">
        <v>0</v>
      </c>
      <c r="CN119">
        <v>0</v>
      </c>
      <c r="CO119">
        <v>0</v>
      </c>
      <c r="CP119">
        <v>0</v>
      </c>
      <c r="CQ119">
        <v>424</v>
      </c>
      <c r="CR119">
        <v>406</v>
      </c>
      <c r="CS119">
        <v>59</v>
      </c>
      <c r="CT119">
        <v>61</v>
      </c>
      <c r="CU119">
        <v>52535</v>
      </c>
      <c r="CV119">
        <v>0.71399999999999997</v>
      </c>
      <c r="CW119">
        <v>4.9000000000000002E-2</v>
      </c>
      <c r="CX119">
        <v>0.20799999999999999</v>
      </c>
      <c r="CY119">
        <v>4.0000000000000001E-3</v>
      </c>
      <c r="CZ119">
        <v>2E-3</v>
      </c>
      <c r="DA119">
        <v>2.3E-2</v>
      </c>
      <c r="DB119">
        <v>1.7000000000000001E-2</v>
      </c>
      <c r="DC119">
        <v>0.45400000000000001</v>
      </c>
      <c r="DD119">
        <v>0.27400000000000002</v>
      </c>
      <c r="DE119">
        <v>0.125</v>
      </c>
      <c r="DF119">
        <v>84.409477204244894</v>
      </c>
      <c r="DG119">
        <v>0.27272727272727298</v>
      </c>
      <c r="DH119">
        <v>0.42549999999999999</v>
      </c>
      <c r="DI119">
        <v>0.25659999999999999</v>
      </c>
      <c r="DJ119">
        <v>97.1</v>
      </c>
      <c r="DK119">
        <v>2.86</v>
      </c>
      <c r="DL119">
        <v>3.64</v>
      </c>
      <c r="DM119">
        <v>27.272727272727298</v>
      </c>
      <c r="DQ119">
        <v>412.85984196653499</v>
      </c>
      <c r="DR119">
        <v>686.934048658238</v>
      </c>
      <c r="DS119">
        <v>66.3843219496069</v>
      </c>
      <c r="DT119">
        <v>62054000</v>
      </c>
      <c r="DU119">
        <v>13217.04</v>
      </c>
    </row>
    <row r="120" spans="1:125" x14ac:dyDescent="0.3">
      <c r="A120">
        <v>5015</v>
      </c>
      <c r="B120" t="s">
        <v>271</v>
      </c>
      <c r="C120" t="s">
        <v>262</v>
      </c>
      <c r="D120" t="s">
        <v>263</v>
      </c>
      <c r="E120" t="s">
        <v>118</v>
      </c>
      <c r="F120" t="s">
        <v>125</v>
      </c>
      <c r="I120">
        <v>10758</v>
      </c>
      <c r="J120">
        <v>3342</v>
      </c>
      <c r="K120">
        <v>6786</v>
      </c>
      <c r="L120">
        <v>11797</v>
      </c>
      <c r="M120">
        <v>4023</v>
      </c>
      <c r="N120">
        <v>7424</v>
      </c>
      <c r="O120">
        <v>11538</v>
      </c>
      <c r="P120">
        <v>3812</v>
      </c>
      <c r="Q120">
        <v>7470</v>
      </c>
      <c r="R120" t="s">
        <v>3732</v>
      </c>
      <c r="S120" t="s">
        <v>121</v>
      </c>
      <c r="T120" t="s">
        <v>121</v>
      </c>
      <c r="U120" t="str">
        <f t="shared" si="7"/>
        <v>Trump</v>
      </c>
      <c r="V120" s="2">
        <f t="shared" si="6"/>
        <v>0.97804526574552852</v>
      </c>
      <c r="W120">
        <v>0.36296</v>
      </c>
      <c r="X120">
        <v>0.31064999999999998</v>
      </c>
      <c r="Y120">
        <v>0.34101999999999999</v>
      </c>
      <c r="Z120">
        <f t="shared" si="8"/>
        <v>0.33038654879528512</v>
      </c>
      <c r="AA120">
        <v>0.60149268388490618</v>
      </c>
      <c r="AB120">
        <v>0.63078999999999996</v>
      </c>
      <c r="AC120">
        <v>0.62931000000000004</v>
      </c>
      <c r="AD120">
        <f t="shared" si="9"/>
        <v>0.64742589703588138</v>
      </c>
      <c r="AE120">
        <v>23.9</v>
      </c>
      <c r="AF120">
        <v>32</v>
      </c>
      <c r="AG120">
        <v>28.8</v>
      </c>
      <c r="AH120" s="3">
        <f t="shared" si="12"/>
        <v>31.703934824059626</v>
      </c>
      <c r="AI120">
        <v>-28.829000000000001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f t="shared" si="10"/>
        <v>1</v>
      </c>
      <c r="AQ120">
        <v>0</v>
      </c>
      <c r="AS120">
        <v>0</v>
      </c>
      <c r="AU120">
        <v>0</v>
      </c>
      <c r="AV120">
        <v>0</v>
      </c>
      <c r="AW120">
        <v>0</v>
      </c>
      <c r="AX120">
        <v>27553</v>
      </c>
      <c r="AY120">
        <v>27466</v>
      </c>
      <c r="AZ120">
        <v>27623</v>
      </c>
      <c r="BA120">
        <v>27791</v>
      </c>
      <c r="BB120">
        <v>27734</v>
      </c>
      <c r="BC120">
        <v>27755</v>
      </c>
      <c r="BD120">
        <v>27728</v>
      </c>
      <c r="BE120">
        <v>27865</v>
      </c>
      <c r="BF120">
        <v>28097</v>
      </c>
      <c r="BG120">
        <v>28380</v>
      </c>
      <c r="BH120">
        <v>28240</v>
      </c>
      <c r="BI120">
        <v>28539</v>
      </c>
      <c r="BJ120">
        <v>28717</v>
      </c>
      <c r="BK120">
        <v>28814</v>
      </c>
      <c r="BL120">
        <v>-17</v>
      </c>
      <c r="BM120">
        <v>9917</v>
      </c>
      <c r="BN120">
        <v>9630</v>
      </c>
      <c r="BO120">
        <v>9527</v>
      </c>
      <c r="BP120">
        <v>9575</v>
      </c>
      <c r="BQ120">
        <v>9446</v>
      </c>
      <c r="BR120">
        <v>9351</v>
      </c>
      <c r="BS120">
        <v>9271</v>
      </c>
      <c r="BT120">
        <v>9272</v>
      </c>
      <c r="BU120">
        <v>9304</v>
      </c>
      <c r="BV120">
        <v>9359</v>
      </c>
      <c r="BW120">
        <v>9196</v>
      </c>
      <c r="BX120">
        <v>9274</v>
      </c>
      <c r="BY120">
        <v>9422</v>
      </c>
      <c r="BZ120">
        <v>9543</v>
      </c>
      <c r="CA120">
        <v>0.14199999999999999</v>
      </c>
      <c r="CB120">
        <v>0.16</v>
      </c>
      <c r="CC120">
        <v>0.27300000000000002</v>
      </c>
      <c r="CD120">
        <v>0.114</v>
      </c>
      <c r="CE120">
        <v>1.0089999999999999</v>
      </c>
      <c r="CF120">
        <v>4.4999999999999998E-2</v>
      </c>
      <c r="CG120">
        <v>2.9000000000000001E-2</v>
      </c>
      <c r="CH120">
        <v>53.446075299999997</v>
      </c>
      <c r="CI120">
        <v>3</v>
      </c>
      <c r="CJ120">
        <v>6</v>
      </c>
      <c r="CK120">
        <v>15</v>
      </c>
      <c r="CL120">
        <v>75</v>
      </c>
      <c r="CM120">
        <v>0</v>
      </c>
      <c r="CN120">
        <v>0</v>
      </c>
      <c r="CO120">
        <v>0</v>
      </c>
      <c r="CP120">
        <v>0</v>
      </c>
      <c r="CQ120">
        <v>8400</v>
      </c>
      <c r="CR120">
        <v>8780</v>
      </c>
      <c r="CS120">
        <v>714</v>
      </c>
      <c r="CT120">
        <v>735</v>
      </c>
      <c r="CU120">
        <v>50433</v>
      </c>
      <c r="CV120">
        <v>0.73199999999999998</v>
      </c>
      <c r="CW120">
        <v>0.156</v>
      </c>
      <c r="CX120">
        <v>4.0000000000000001E-3</v>
      </c>
      <c r="CY120">
        <v>8.9999999999999993E-3</v>
      </c>
      <c r="CZ120">
        <v>2.4E-2</v>
      </c>
      <c r="DA120">
        <v>7.4999999999999997E-2</v>
      </c>
      <c r="DB120">
        <v>8.8999999999999996E-2</v>
      </c>
      <c r="DC120">
        <v>0.35899999999999999</v>
      </c>
      <c r="DD120">
        <v>0.28499999999999998</v>
      </c>
      <c r="DE120">
        <v>0.214</v>
      </c>
      <c r="DF120">
        <v>85.680253551225505</v>
      </c>
      <c r="DG120">
        <v>0.211726384364821</v>
      </c>
      <c r="DH120">
        <v>0.34320000000000001</v>
      </c>
      <c r="DI120">
        <v>0.27029999999999998</v>
      </c>
      <c r="DJ120">
        <v>74.3</v>
      </c>
      <c r="DK120">
        <v>2.96</v>
      </c>
      <c r="DL120">
        <v>3.72</v>
      </c>
      <c r="DM120">
        <v>25.675675675675699</v>
      </c>
      <c r="DN120">
        <v>164.75</v>
      </c>
      <c r="DO120">
        <v>227.7</v>
      </c>
      <c r="DP120">
        <v>38.209408194233703</v>
      </c>
      <c r="DQ120">
        <v>817.85711735550399</v>
      </c>
      <c r="DR120">
        <v>1541.17888336691</v>
      </c>
      <c r="DS120">
        <v>88.441092051656597</v>
      </c>
      <c r="DT120">
        <v>357140000</v>
      </c>
      <c r="DU120">
        <v>12425.72</v>
      </c>
    </row>
    <row r="121" spans="1:125" x14ac:dyDescent="0.3">
      <c r="A121">
        <v>5017</v>
      </c>
      <c r="B121" t="s">
        <v>272</v>
      </c>
      <c r="C121" t="s">
        <v>262</v>
      </c>
      <c r="D121" t="s">
        <v>263</v>
      </c>
      <c r="E121" t="s">
        <v>118</v>
      </c>
      <c r="F121" t="s">
        <v>125</v>
      </c>
      <c r="I121">
        <v>4176</v>
      </c>
      <c r="J121">
        <v>2350</v>
      </c>
      <c r="K121">
        <v>1716</v>
      </c>
      <c r="L121">
        <v>4103</v>
      </c>
      <c r="M121">
        <v>2260</v>
      </c>
      <c r="N121">
        <v>1752</v>
      </c>
      <c r="O121">
        <v>3490</v>
      </c>
      <c r="P121">
        <v>1796</v>
      </c>
      <c r="Q121">
        <v>1658</v>
      </c>
      <c r="R121" t="s">
        <v>3731</v>
      </c>
      <c r="S121" t="s">
        <v>130</v>
      </c>
      <c r="T121" t="s">
        <v>131</v>
      </c>
      <c r="U121" t="str">
        <f t="shared" si="7"/>
        <v>Harris</v>
      </c>
      <c r="V121" s="2">
        <f t="shared" si="6"/>
        <v>0.85059712405556909</v>
      </c>
      <c r="W121">
        <v>0.60743000000000003</v>
      </c>
      <c r="X121">
        <v>0.56274000000000002</v>
      </c>
      <c r="Y121">
        <v>0.55081999999999998</v>
      </c>
      <c r="Z121">
        <f t="shared" si="8"/>
        <v>0.51461318051575933</v>
      </c>
      <c r="AA121">
        <v>0.38293969273102502</v>
      </c>
      <c r="AB121">
        <v>0.41092000000000001</v>
      </c>
      <c r="AC121">
        <v>0.42699999999999999</v>
      </c>
      <c r="AD121">
        <f t="shared" si="9"/>
        <v>0.47507163323782237</v>
      </c>
      <c r="AE121">
        <v>22.4</v>
      </c>
      <c r="AF121">
        <v>15.2</v>
      </c>
      <c r="AG121">
        <v>12.4</v>
      </c>
      <c r="AH121" s="3">
        <f t="shared" si="12"/>
        <v>3.9541547277936964</v>
      </c>
      <c r="AI121">
        <v>12.382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f t="shared" si="10"/>
        <v>2</v>
      </c>
      <c r="AQ121">
        <v>0</v>
      </c>
      <c r="AS121">
        <v>0</v>
      </c>
      <c r="AU121">
        <v>1</v>
      </c>
      <c r="AV121">
        <v>1</v>
      </c>
      <c r="AW121">
        <v>1</v>
      </c>
      <c r="AX121">
        <v>11799</v>
      </c>
      <c r="AY121">
        <v>11703</v>
      </c>
      <c r="AZ121">
        <v>11498</v>
      </c>
      <c r="BA121">
        <v>11362</v>
      </c>
      <c r="BB121">
        <v>11211</v>
      </c>
      <c r="BC121">
        <v>10970</v>
      </c>
      <c r="BD121">
        <v>10899</v>
      </c>
      <c r="BE121">
        <v>10647</v>
      </c>
      <c r="BF121">
        <v>10442</v>
      </c>
      <c r="BG121">
        <v>10118</v>
      </c>
      <c r="BH121">
        <v>10156</v>
      </c>
      <c r="BI121">
        <v>10052</v>
      </c>
      <c r="BJ121">
        <v>9834</v>
      </c>
      <c r="BK121">
        <v>9538</v>
      </c>
      <c r="BL121">
        <v>-55</v>
      </c>
      <c r="BM121">
        <v>4359</v>
      </c>
      <c r="BN121">
        <v>4254</v>
      </c>
      <c r="BO121">
        <v>4109</v>
      </c>
      <c r="BP121">
        <v>4020</v>
      </c>
      <c r="BQ121">
        <v>3890</v>
      </c>
      <c r="BR121">
        <v>3764</v>
      </c>
      <c r="BS121">
        <v>3730</v>
      </c>
      <c r="BT121">
        <v>3602</v>
      </c>
      <c r="BU121">
        <v>3502</v>
      </c>
      <c r="BV121">
        <v>3377</v>
      </c>
      <c r="BW121">
        <v>3359</v>
      </c>
      <c r="BX121">
        <v>3367</v>
      </c>
      <c r="BY121">
        <v>3290</v>
      </c>
      <c r="BZ121">
        <v>3197</v>
      </c>
      <c r="CA121">
        <v>0.20399999999999999</v>
      </c>
      <c r="CB121">
        <v>0.27</v>
      </c>
      <c r="CC121">
        <v>0.42299999999999999</v>
      </c>
      <c r="CD121">
        <v>7.1999999999999995E-2</v>
      </c>
      <c r="CE121">
        <v>0.65</v>
      </c>
      <c r="CF121">
        <v>7.1999999999999995E-2</v>
      </c>
      <c r="CG121">
        <v>-3.9E-2</v>
      </c>
      <c r="CH121">
        <v>86.949585099999993</v>
      </c>
      <c r="CI121">
        <v>5</v>
      </c>
      <c r="CJ121">
        <v>9</v>
      </c>
      <c r="CK121">
        <v>57</v>
      </c>
      <c r="CL121">
        <v>75</v>
      </c>
      <c r="CM121">
        <v>10467</v>
      </c>
      <c r="CN121">
        <v>1</v>
      </c>
      <c r="CO121">
        <v>0</v>
      </c>
      <c r="CP121">
        <v>0</v>
      </c>
      <c r="CQ121">
        <v>1961</v>
      </c>
      <c r="CR121">
        <v>2103</v>
      </c>
      <c r="CS121">
        <v>205</v>
      </c>
      <c r="CT121">
        <v>197</v>
      </c>
      <c r="CU121">
        <v>38217</v>
      </c>
      <c r="CV121">
        <v>0.38600000000000001</v>
      </c>
      <c r="CW121">
        <v>6.0999999999999999E-2</v>
      </c>
      <c r="CX121">
        <v>0.53600000000000003</v>
      </c>
      <c r="CY121">
        <v>0</v>
      </c>
      <c r="CZ121">
        <v>3.0000000000000001E-3</v>
      </c>
      <c r="DA121">
        <v>1.4E-2</v>
      </c>
      <c r="DB121">
        <v>2.7E-2</v>
      </c>
      <c r="DC121">
        <v>0.379</v>
      </c>
      <c r="DD121">
        <v>0.24199999999999999</v>
      </c>
      <c r="DE121">
        <v>0.17599999999999999</v>
      </c>
      <c r="DF121">
        <v>84.4629746161024</v>
      </c>
      <c r="DG121">
        <v>0.28965517241379302</v>
      </c>
      <c r="DH121">
        <v>0.25819999999999999</v>
      </c>
      <c r="DI121">
        <v>0.30530000000000002</v>
      </c>
      <c r="DJ121">
        <v>29.4</v>
      </c>
      <c r="DK121">
        <v>2.89</v>
      </c>
      <c r="DL121">
        <v>3.74</v>
      </c>
      <c r="DM121">
        <v>29.411764705882401</v>
      </c>
      <c r="DN121">
        <v>123.12</v>
      </c>
      <c r="DQ121">
        <v>483.77421189769302</v>
      </c>
      <c r="DR121">
        <v>539.18159446055495</v>
      </c>
      <c r="DS121">
        <v>11.453149258518</v>
      </c>
      <c r="DT121">
        <v>186729000</v>
      </c>
      <c r="DU121">
        <v>18913.099999999999</v>
      </c>
    </row>
    <row r="122" spans="1:125" x14ac:dyDescent="0.3">
      <c r="A122">
        <v>5019</v>
      </c>
      <c r="B122" t="s">
        <v>273</v>
      </c>
      <c r="C122" t="s">
        <v>262</v>
      </c>
      <c r="D122" t="s">
        <v>263</v>
      </c>
      <c r="E122" t="s">
        <v>118</v>
      </c>
      <c r="F122" t="s">
        <v>125</v>
      </c>
      <c r="I122">
        <v>8526</v>
      </c>
      <c r="J122">
        <v>3620</v>
      </c>
      <c r="K122">
        <v>4404</v>
      </c>
      <c r="L122">
        <v>8395</v>
      </c>
      <c r="M122">
        <v>3438</v>
      </c>
      <c r="N122">
        <v>4616</v>
      </c>
      <c r="O122">
        <v>7657</v>
      </c>
      <c r="P122">
        <v>2959</v>
      </c>
      <c r="Q122">
        <v>4526</v>
      </c>
      <c r="R122" t="s">
        <v>3732</v>
      </c>
      <c r="S122" t="s">
        <v>121</v>
      </c>
      <c r="T122" t="s">
        <v>121</v>
      </c>
      <c r="U122" t="str">
        <f t="shared" si="7"/>
        <v>Trump</v>
      </c>
      <c r="V122" s="2">
        <f t="shared" si="6"/>
        <v>0.91209053007742702</v>
      </c>
      <c r="W122">
        <v>0.45319999999999999</v>
      </c>
      <c r="X122">
        <v>0.42458000000000001</v>
      </c>
      <c r="Y122">
        <v>0.40953000000000001</v>
      </c>
      <c r="Z122">
        <f t="shared" si="8"/>
        <v>0.38644377693613685</v>
      </c>
      <c r="AA122">
        <v>0.51647044832917111</v>
      </c>
      <c r="AB122">
        <v>0.51654</v>
      </c>
      <c r="AC122">
        <v>0.54984999999999995</v>
      </c>
      <c r="AD122">
        <f t="shared" si="9"/>
        <v>0.59109311740890691</v>
      </c>
      <c r="AE122">
        <v>6.3</v>
      </c>
      <c r="AF122">
        <v>9.1999999999999993</v>
      </c>
      <c r="AG122">
        <v>14</v>
      </c>
      <c r="AH122" s="3">
        <f t="shared" si="12"/>
        <v>20.464934047277005</v>
      </c>
      <c r="AI122">
        <v>-14.032</v>
      </c>
      <c r="AJ122">
        <v>2</v>
      </c>
      <c r="AK122">
        <v>2</v>
      </c>
      <c r="AL122">
        <v>1</v>
      </c>
      <c r="AM122">
        <v>1</v>
      </c>
      <c r="AN122">
        <v>1</v>
      </c>
      <c r="AO122">
        <v>1</v>
      </c>
      <c r="AP122">
        <f t="shared" si="10"/>
        <v>1</v>
      </c>
      <c r="AQ122">
        <v>0</v>
      </c>
      <c r="AS122">
        <v>0</v>
      </c>
      <c r="AU122">
        <v>0.10100000000000001</v>
      </c>
      <c r="AV122">
        <v>1</v>
      </c>
      <c r="AW122">
        <v>1</v>
      </c>
      <c r="AX122">
        <v>22925</v>
      </c>
      <c r="AY122">
        <v>22928</v>
      </c>
      <c r="AZ122">
        <v>22755</v>
      </c>
      <c r="BA122">
        <v>22582</v>
      </c>
      <c r="BB122">
        <v>22557</v>
      </c>
      <c r="BC122">
        <v>22513</v>
      </c>
      <c r="BD122">
        <v>22602</v>
      </c>
      <c r="BE122">
        <v>22184</v>
      </c>
      <c r="BF122">
        <v>22313</v>
      </c>
      <c r="BG122">
        <v>22320</v>
      </c>
      <c r="BH122">
        <v>21385</v>
      </c>
      <c r="BI122">
        <v>21244</v>
      </c>
      <c r="BJ122">
        <v>21276</v>
      </c>
      <c r="BK122">
        <v>21274</v>
      </c>
      <c r="BL122">
        <v>-60</v>
      </c>
      <c r="BM122">
        <v>7580</v>
      </c>
      <c r="BN122">
        <v>7432</v>
      </c>
      <c r="BO122">
        <v>7336</v>
      </c>
      <c r="BP122">
        <v>7238</v>
      </c>
      <c r="BQ122">
        <v>7112</v>
      </c>
      <c r="BR122">
        <v>7082</v>
      </c>
      <c r="BS122">
        <v>7067</v>
      </c>
      <c r="BT122">
        <v>6976</v>
      </c>
      <c r="BU122">
        <v>6869</v>
      </c>
      <c r="BV122">
        <v>6859</v>
      </c>
      <c r="BW122">
        <v>6537</v>
      </c>
      <c r="BX122">
        <v>6481</v>
      </c>
      <c r="BY122">
        <v>6515</v>
      </c>
      <c r="BZ122">
        <v>6492</v>
      </c>
      <c r="CA122">
        <v>0.10299999999999999</v>
      </c>
      <c r="CB122">
        <v>0.20300000000000001</v>
      </c>
      <c r="CC122">
        <v>0.23300000000000001</v>
      </c>
      <c r="CD122">
        <v>0.156</v>
      </c>
      <c r="CE122">
        <v>0.85299999999999998</v>
      </c>
      <c r="CF122">
        <v>-2.7E-2</v>
      </c>
      <c r="CG122">
        <v>2.8000000000000001E-2</v>
      </c>
      <c r="CH122">
        <v>71.665603000000004</v>
      </c>
      <c r="CI122">
        <v>4</v>
      </c>
      <c r="CJ122">
        <v>8</v>
      </c>
      <c r="CK122">
        <v>37</v>
      </c>
      <c r="CL122">
        <v>75</v>
      </c>
      <c r="CM122">
        <v>853</v>
      </c>
      <c r="CN122">
        <v>3.7999999999999999E-2</v>
      </c>
      <c r="CO122">
        <v>0</v>
      </c>
      <c r="CP122">
        <v>0</v>
      </c>
      <c r="CQ122">
        <v>6880</v>
      </c>
      <c r="CR122">
        <v>6696</v>
      </c>
      <c r="CS122">
        <v>528</v>
      </c>
      <c r="CT122">
        <v>543</v>
      </c>
      <c r="CU122">
        <v>50519</v>
      </c>
      <c r="CV122">
        <v>0.67600000000000005</v>
      </c>
      <c r="CW122">
        <v>5.0999999999999997E-2</v>
      </c>
      <c r="CX122">
        <v>0.24</v>
      </c>
      <c r="CY122">
        <v>1E-3</v>
      </c>
      <c r="CZ122">
        <v>7.0000000000000001E-3</v>
      </c>
      <c r="DA122">
        <v>2.5999999999999999E-2</v>
      </c>
      <c r="DB122">
        <v>2.1999999999999999E-2</v>
      </c>
      <c r="DC122">
        <v>0.312</v>
      </c>
      <c r="DD122">
        <v>0.32100000000000001</v>
      </c>
      <c r="DE122">
        <v>0.26400000000000001</v>
      </c>
      <c r="DF122">
        <v>86.047941098210899</v>
      </c>
      <c r="DG122">
        <v>0.21498371335504901</v>
      </c>
      <c r="DH122">
        <v>0.25359999999999999</v>
      </c>
      <c r="DI122">
        <v>0.32040000000000002</v>
      </c>
      <c r="DJ122">
        <v>27.2</v>
      </c>
      <c r="DK122">
        <v>3.02</v>
      </c>
      <c r="DL122">
        <v>3.73</v>
      </c>
      <c r="DM122">
        <v>23.509933774834401</v>
      </c>
      <c r="DN122">
        <v>215.18</v>
      </c>
      <c r="DO122">
        <v>316.42</v>
      </c>
      <c r="DP122">
        <v>47.048982247420803</v>
      </c>
      <c r="DQ122">
        <v>545.75560540941103</v>
      </c>
      <c r="DR122">
        <v>926.20455987684102</v>
      </c>
      <c r="DS122">
        <v>69.7104987464174</v>
      </c>
      <c r="DT122">
        <v>307036000</v>
      </c>
      <c r="DU122">
        <v>14448.75</v>
      </c>
    </row>
    <row r="123" spans="1:125" x14ac:dyDescent="0.3">
      <c r="A123">
        <v>5021</v>
      </c>
      <c r="B123" t="s">
        <v>274</v>
      </c>
      <c r="C123" t="s">
        <v>262</v>
      </c>
      <c r="D123" t="s">
        <v>263</v>
      </c>
      <c r="E123" t="s">
        <v>118</v>
      </c>
      <c r="F123" t="s">
        <v>125</v>
      </c>
      <c r="I123">
        <v>5200</v>
      </c>
      <c r="J123">
        <v>1199</v>
      </c>
      <c r="K123">
        <v>3781</v>
      </c>
      <c r="L123">
        <v>5183</v>
      </c>
      <c r="M123">
        <v>962</v>
      </c>
      <c r="N123">
        <v>4086</v>
      </c>
      <c r="O123">
        <v>4967</v>
      </c>
      <c r="P123">
        <v>907</v>
      </c>
      <c r="Q123">
        <v>3968</v>
      </c>
      <c r="R123" t="s">
        <v>3732</v>
      </c>
      <c r="S123" t="s">
        <v>121</v>
      </c>
      <c r="T123" t="s">
        <v>121</v>
      </c>
      <c r="U123" t="str">
        <f t="shared" si="7"/>
        <v>Trump</v>
      </c>
      <c r="V123" s="2">
        <f t="shared" si="6"/>
        <v>0.95832529423114021</v>
      </c>
      <c r="W123">
        <v>0.34011999999999998</v>
      </c>
      <c r="X123">
        <v>0.23058000000000001</v>
      </c>
      <c r="Y123">
        <v>0.18561</v>
      </c>
      <c r="Z123">
        <f t="shared" si="8"/>
        <v>0.18260519428226293</v>
      </c>
      <c r="AA123">
        <v>0.63111545988258322</v>
      </c>
      <c r="AB123">
        <v>0.72711999999999999</v>
      </c>
      <c r="AC123">
        <v>0.78835</v>
      </c>
      <c r="AD123">
        <f t="shared" si="9"/>
        <v>0.79887255888866515</v>
      </c>
      <c r="AE123">
        <v>29.1</v>
      </c>
      <c r="AF123">
        <v>49.7</v>
      </c>
      <c r="AG123">
        <v>60.3</v>
      </c>
      <c r="AH123" s="3">
        <f t="shared" si="12"/>
        <v>61.626736460640217</v>
      </c>
      <c r="AI123">
        <v>-60.274000000000001</v>
      </c>
      <c r="AJ123">
        <v>2</v>
      </c>
      <c r="AK123">
        <v>2</v>
      </c>
      <c r="AL123">
        <v>1</v>
      </c>
      <c r="AM123">
        <v>1</v>
      </c>
      <c r="AN123">
        <v>1</v>
      </c>
      <c r="AO123">
        <v>1</v>
      </c>
      <c r="AP123">
        <f t="shared" si="10"/>
        <v>1</v>
      </c>
      <c r="AQ123">
        <v>0</v>
      </c>
      <c r="AS123">
        <v>0</v>
      </c>
      <c r="AU123">
        <v>0</v>
      </c>
      <c r="AV123">
        <v>1</v>
      </c>
      <c r="AW123">
        <v>0</v>
      </c>
      <c r="AX123">
        <v>16050</v>
      </c>
      <c r="AY123">
        <v>15876</v>
      </c>
      <c r="AZ123">
        <v>15710</v>
      </c>
      <c r="BA123">
        <v>15484</v>
      </c>
      <c r="BB123">
        <v>15299</v>
      </c>
      <c r="BC123">
        <v>15206</v>
      </c>
      <c r="BD123">
        <v>15060</v>
      </c>
      <c r="BE123">
        <v>14865</v>
      </c>
      <c r="BF123">
        <v>14763</v>
      </c>
      <c r="BG123">
        <v>14551</v>
      </c>
      <c r="BH123">
        <v>14529</v>
      </c>
      <c r="BI123">
        <v>14362</v>
      </c>
      <c r="BJ123">
        <v>14271</v>
      </c>
      <c r="BK123">
        <v>14201</v>
      </c>
      <c r="BL123">
        <v>-19</v>
      </c>
      <c r="BM123">
        <v>5906</v>
      </c>
      <c r="BN123">
        <v>5766</v>
      </c>
      <c r="BO123">
        <v>5617</v>
      </c>
      <c r="BP123">
        <v>5539</v>
      </c>
      <c r="BQ123">
        <v>5417</v>
      </c>
      <c r="BR123">
        <v>5404</v>
      </c>
      <c r="BS123">
        <v>5389</v>
      </c>
      <c r="BT123">
        <v>5318</v>
      </c>
      <c r="BU123">
        <v>5251</v>
      </c>
      <c r="BV123">
        <v>5143</v>
      </c>
      <c r="BW123">
        <v>5139</v>
      </c>
      <c r="BX123">
        <v>5082</v>
      </c>
      <c r="BY123">
        <v>5081</v>
      </c>
      <c r="BZ123">
        <v>5057</v>
      </c>
      <c r="CA123">
        <v>0.157</v>
      </c>
      <c r="CB123">
        <v>0.2</v>
      </c>
      <c r="CC123">
        <v>0.27300000000000002</v>
      </c>
      <c r="CD123">
        <v>0.18099999999999999</v>
      </c>
      <c r="CE123">
        <v>0.79300000000000004</v>
      </c>
      <c r="CF123">
        <v>-4.2999999999999997E-2</v>
      </c>
      <c r="CG123">
        <v>4.0000000000000001E-3</v>
      </c>
      <c r="CH123">
        <v>88.832163300000005</v>
      </c>
      <c r="CI123">
        <v>5</v>
      </c>
      <c r="CJ123">
        <v>9</v>
      </c>
      <c r="CK123">
        <v>60</v>
      </c>
      <c r="CL123">
        <v>75</v>
      </c>
      <c r="CM123">
        <v>8138</v>
      </c>
      <c r="CN123">
        <v>0.60899999999999999</v>
      </c>
      <c r="CO123">
        <v>0</v>
      </c>
      <c r="CP123">
        <v>0</v>
      </c>
      <c r="CQ123">
        <v>2442</v>
      </c>
      <c r="CR123">
        <v>2337</v>
      </c>
      <c r="CS123">
        <v>282</v>
      </c>
      <c r="CT123">
        <v>283</v>
      </c>
      <c r="CU123">
        <v>46855</v>
      </c>
      <c r="CV123">
        <v>0.94099999999999995</v>
      </c>
      <c r="CW123">
        <v>8.0000000000000002E-3</v>
      </c>
      <c r="CX123">
        <v>7.0000000000000001E-3</v>
      </c>
      <c r="CY123">
        <v>2E-3</v>
      </c>
      <c r="CZ123">
        <v>0</v>
      </c>
      <c r="DA123">
        <v>4.1000000000000002E-2</v>
      </c>
      <c r="DB123">
        <v>7.0000000000000001E-3</v>
      </c>
      <c r="DC123">
        <v>0.41099999999999998</v>
      </c>
      <c r="DD123">
        <v>0.27800000000000002</v>
      </c>
      <c r="DE123">
        <v>0.154</v>
      </c>
      <c r="DF123">
        <v>81.719041884621205</v>
      </c>
      <c r="DG123">
        <v>0.31417624521072801</v>
      </c>
      <c r="DH123">
        <v>0.34160000000000001</v>
      </c>
      <c r="DI123">
        <v>0.24529999999999999</v>
      </c>
      <c r="DJ123">
        <v>73.5</v>
      </c>
      <c r="DK123">
        <v>2.61</v>
      </c>
      <c r="DL123">
        <v>3.43</v>
      </c>
      <c r="DM123">
        <v>31.417624521072799</v>
      </c>
      <c r="DO123">
        <v>219.18</v>
      </c>
      <c r="DQ123">
        <v>358.72902796705802</v>
      </c>
      <c r="DR123">
        <v>637.57877138961999</v>
      </c>
      <c r="DS123">
        <v>77.732695623441103</v>
      </c>
      <c r="DT123">
        <v>225855000</v>
      </c>
      <c r="DU123">
        <v>15832.81</v>
      </c>
    </row>
    <row r="124" spans="1:125" x14ac:dyDescent="0.3">
      <c r="A124">
        <v>5023</v>
      </c>
      <c r="B124" t="s">
        <v>275</v>
      </c>
      <c r="C124" t="s">
        <v>262</v>
      </c>
      <c r="D124" t="s">
        <v>263</v>
      </c>
      <c r="E124" t="s">
        <v>118</v>
      </c>
      <c r="F124" t="s">
        <v>125</v>
      </c>
      <c r="I124">
        <v>12085</v>
      </c>
      <c r="J124">
        <v>2101</v>
      </c>
      <c r="K124">
        <v>9458</v>
      </c>
      <c r="L124">
        <v>12680</v>
      </c>
      <c r="M124">
        <v>1988</v>
      </c>
      <c r="N124">
        <v>10328</v>
      </c>
      <c r="O124">
        <v>12739</v>
      </c>
      <c r="P124">
        <v>1941</v>
      </c>
      <c r="Q124">
        <v>10595</v>
      </c>
      <c r="R124" t="s">
        <v>3732</v>
      </c>
      <c r="S124" t="s">
        <v>121</v>
      </c>
      <c r="T124" t="s">
        <v>121</v>
      </c>
      <c r="U124" t="str">
        <f t="shared" si="7"/>
        <v>Trump</v>
      </c>
      <c r="V124" s="2">
        <f t="shared" si="6"/>
        <v>1.0046529968454259</v>
      </c>
      <c r="W124">
        <v>0.22495000000000001</v>
      </c>
      <c r="X124">
        <v>0.17385</v>
      </c>
      <c r="Y124">
        <v>0.15678</v>
      </c>
      <c r="Z124">
        <f t="shared" si="8"/>
        <v>0.1523667477824005</v>
      </c>
      <c r="AA124">
        <v>0.74637245642654759</v>
      </c>
      <c r="AB124">
        <v>0.78261999999999998</v>
      </c>
      <c r="AC124">
        <v>0.81450999999999996</v>
      </c>
      <c r="AD124">
        <f t="shared" si="9"/>
        <v>0.83169793547374204</v>
      </c>
      <c r="AE124">
        <v>52.1</v>
      </c>
      <c r="AF124">
        <v>60.9</v>
      </c>
      <c r="AG124">
        <v>65.8</v>
      </c>
      <c r="AH124" s="3">
        <f t="shared" si="12"/>
        <v>67.933118769134154</v>
      </c>
      <c r="AI124">
        <v>-65.772999999999996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f t="shared" si="10"/>
        <v>1</v>
      </c>
      <c r="AQ124">
        <v>0</v>
      </c>
      <c r="AS124">
        <v>0</v>
      </c>
      <c r="AU124">
        <v>0.18</v>
      </c>
      <c r="AV124">
        <v>1</v>
      </c>
      <c r="AW124">
        <v>0</v>
      </c>
      <c r="AX124">
        <v>25986</v>
      </c>
      <c r="AY124">
        <v>25875</v>
      </c>
      <c r="AZ124">
        <v>25763</v>
      </c>
      <c r="BA124">
        <v>25625</v>
      </c>
      <c r="BB124">
        <v>25591</v>
      </c>
      <c r="BC124">
        <v>25355</v>
      </c>
      <c r="BD124">
        <v>25173</v>
      </c>
      <c r="BE124">
        <v>25059</v>
      </c>
      <c r="BF124">
        <v>24994</v>
      </c>
      <c r="BG124">
        <v>24919</v>
      </c>
      <c r="BH124">
        <v>24704</v>
      </c>
      <c r="BI124">
        <v>25028</v>
      </c>
      <c r="BJ124">
        <v>25253</v>
      </c>
      <c r="BK124">
        <v>25445</v>
      </c>
      <c r="BL124">
        <v>-6</v>
      </c>
      <c r="BM124">
        <v>9185</v>
      </c>
      <c r="BN124">
        <v>9055</v>
      </c>
      <c r="BO124">
        <v>9006</v>
      </c>
      <c r="BP124">
        <v>8841</v>
      </c>
      <c r="BQ124">
        <v>8694</v>
      </c>
      <c r="BR124">
        <v>8453</v>
      </c>
      <c r="BS124">
        <v>8364</v>
      </c>
      <c r="BT124">
        <v>8270</v>
      </c>
      <c r="BU124">
        <v>8085</v>
      </c>
      <c r="BV124">
        <v>7999</v>
      </c>
      <c r="BW124">
        <v>7841</v>
      </c>
      <c r="BX124">
        <v>7921</v>
      </c>
      <c r="BY124">
        <v>8024</v>
      </c>
      <c r="BZ124">
        <v>8098</v>
      </c>
      <c r="CA124">
        <v>0.121</v>
      </c>
      <c r="CB124">
        <v>0.13</v>
      </c>
      <c r="CC124">
        <v>0.28999999999999998</v>
      </c>
      <c r="CD124">
        <v>9.5000000000000001E-2</v>
      </c>
      <c r="CE124">
        <v>0.93700000000000006</v>
      </c>
      <c r="CF124">
        <v>0</v>
      </c>
      <c r="CG124">
        <v>2.9000000000000001E-2</v>
      </c>
      <c r="CH124">
        <v>56.381620900000001</v>
      </c>
      <c r="CI124">
        <v>3</v>
      </c>
      <c r="CJ124">
        <v>6</v>
      </c>
      <c r="CK124">
        <v>17</v>
      </c>
      <c r="CL124">
        <v>75</v>
      </c>
      <c r="CM124">
        <v>5620</v>
      </c>
      <c r="CN124">
        <v>0.23499999999999999</v>
      </c>
      <c r="CO124">
        <v>0</v>
      </c>
      <c r="CP124">
        <v>0</v>
      </c>
      <c r="CQ124">
        <v>5610</v>
      </c>
      <c r="CR124">
        <v>5609</v>
      </c>
      <c r="CS124">
        <v>583</v>
      </c>
      <c r="CT124">
        <v>600</v>
      </c>
      <c r="CU124">
        <v>52662</v>
      </c>
      <c r="CV124">
        <v>0.92400000000000004</v>
      </c>
      <c r="CW124">
        <v>2.7E-2</v>
      </c>
      <c r="CX124">
        <v>4.0000000000000001E-3</v>
      </c>
      <c r="CY124">
        <v>8.0000000000000002E-3</v>
      </c>
      <c r="CZ124">
        <v>2E-3</v>
      </c>
      <c r="DA124">
        <v>3.4000000000000002E-2</v>
      </c>
      <c r="DB124">
        <v>8.0000000000000002E-3</v>
      </c>
      <c r="DC124">
        <v>0.39400000000000002</v>
      </c>
      <c r="DD124">
        <v>0.313</v>
      </c>
      <c r="DE124">
        <v>0.17199999999999999</v>
      </c>
      <c r="DF124">
        <v>86.972705241548596</v>
      </c>
      <c r="DG124">
        <v>0.238709677419355</v>
      </c>
      <c r="DH124">
        <v>0.33660000000000001</v>
      </c>
      <c r="DI124">
        <v>0.2636</v>
      </c>
      <c r="DJ124">
        <v>71.2</v>
      </c>
      <c r="DK124">
        <v>3.1</v>
      </c>
      <c r="DL124">
        <v>3.84</v>
      </c>
      <c r="DM124">
        <v>23.870967741935502</v>
      </c>
      <c r="DN124">
        <v>226.77</v>
      </c>
      <c r="DO124">
        <v>310.76</v>
      </c>
      <c r="DP124">
        <v>37.037527009745503</v>
      </c>
      <c r="DQ124">
        <v>821.90057360405899</v>
      </c>
      <c r="DR124">
        <v>1533.67188066224</v>
      </c>
      <c r="DS124">
        <v>86.600658269046093</v>
      </c>
      <c r="DT124">
        <v>400328000</v>
      </c>
      <c r="DU124">
        <v>15833.25</v>
      </c>
    </row>
    <row r="125" spans="1:125" x14ac:dyDescent="0.3">
      <c r="A125">
        <v>5025</v>
      </c>
      <c r="B125" t="s">
        <v>276</v>
      </c>
      <c r="C125" t="s">
        <v>262</v>
      </c>
      <c r="D125" t="s">
        <v>263</v>
      </c>
      <c r="E125" t="s">
        <v>118</v>
      </c>
      <c r="F125" t="s">
        <v>125</v>
      </c>
      <c r="G125">
        <v>538220</v>
      </c>
      <c r="H125" t="s">
        <v>277</v>
      </c>
      <c r="I125">
        <v>3354</v>
      </c>
      <c r="J125">
        <v>723</v>
      </c>
      <c r="K125">
        <v>2462</v>
      </c>
      <c r="L125">
        <v>3600</v>
      </c>
      <c r="M125">
        <v>651</v>
      </c>
      <c r="N125">
        <v>2867</v>
      </c>
      <c r="O125">
        <v>3374</v>
      </c>
      <c r="P125">
        <v>524</v>
      </c>
      <c r="Q125">
        <v>2804</v>
      </c>
      <c r="R125" t="s">
        <v>3732</v>
      </c>
      <c r="S125" t="s">
        <v>121</v>
      </c>
      <c r="T125" t="s">
        <v>121</v>
      </c>
      <c r="U125" t="str">
        <f t="shared" si="7"/>
        <v>Trump</v>
      </c>
      <c r="V125" s="2">
        <f t="shared" si="6"/>
        <v>0.93722222222222218</v>
      </c>
      <c r="W125">
        <v>0.25873000000000002</v>
      </c>
      <c r="X125">
        <v>0.21556</v>
      </c>
      <c r="Y125">
        <v>0.18082999999999999</v>
      </c>
      <c r="Z125">
        <f t="shared" si="8"/>
        <v>0.15530527563722585</v>
      </c>
      <c r="AA125">
        <v>0.70820575627679117</v>
      </c>
      <c r="AB125">
        <v>0.73404999999999998</v>
      </c>
      <c r="AC125">
        <v>0.79639000000000004</v>
      </c>
      <c r="AD125">
        <f t="shared" si="9"/>
        <v>0.83106105512744521</v>
      </c>
      <c r="AE125">
        <v>44.9</v>
      </c>
      <c r="AF125">
        <v>51.8</v>
      </c>
      <c r="AG125">
        <v>61.6</v>
      </c>
      <c r="AH125" s="3">
        <f t="shared" si="12"/>
        <v>67.575577949021934</v>
      </c>
      <c r="AI125">
        <v>-61.555999999999997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f t="shared" si="10"/>
        <v>1</v>
      </c>
      <c r="AQ125">
        <v>0</v>
      </c>
      <c r="AS125">
        <v>0</v>
      </c>
      <c r="AU125">
        <v>1</v>
      </c>
      <c r="AV125">
        <v>1</v>
      </c>
      <c r="AW125">
        <v>0</v>
      </c>
      <c r="AX125">
        <v>8677</v>
      </c>
      <c r="AY125">
        <v>8674</v>
      </c>
      <c r="AZ125">
        <v>8609</v>
      </c>
      <c r="BA125">
        <v>8515</v>
      </c>
      <c r="BB125">
        <v>8399</v>
      </c>
      <c r="BC125">
        <v>8284</v>
      </c>
      <c r="BD125">
        <v>8245</v>
      </c>
      <c r="BE125">
        <v>8162</v>
      </c>
      <c r="BF125">
        <v>7995</v>
      </c>
      <c r="BG125">
        <v>7956</v>
      </c>
      <c r="BH125">
        <v>7552</v>
      </c>
      <c r="BI125">
        <v>7486</v>
      </c>
      <c r="BJ125">
        <v>7467</v>
      </c>
      <c r="BK125">
        <v>7378</v>
      </c>
      <c r="BL125">
        <v>2</v>
      </c>
      <c r="BM125">
        <v>3320</v>
      </c>
      <c r="BN125">
        <v>3279</v>
      </c>
      <c r="BO125">
        <v>3204</v>
      </c>
      <c r="BP125">
        <v>3146</v>
      </c>
      <c r="BQ125">
        <v>3082</v>
      </c>
      <c r="BR125">
        <v>3016</v>
      </c>
      <c r="BS125">
        <v>2976</v>
      </c>
      <c r="BT125">
        <v>2923</v>
      </c>
      <c r="BU125">
        <v>2821</v>
      </c>
      <c r="BV125">
        <v>2791</v>
      </c>
      <c r="BW125">
        <v>2648</v>
      </c>
      <c r="BX125">
        <v>2620</v>
      </c>
      <c r="BY125">
        <v>2602</v>
      </c>
      <c r="BZ125">
        <v>2557</v>
      </c>
      <c r="CA125">
        <v>8.1000000000000003E-2</v>
      </c>
      <c r="CB125">
        <v>0.151</v>
      </c>
      <c r="CC125">
        <v>0.255</v>
      </c>
      <c r="CD125">
        <v>4.8000000000000001E-2</v>
      </c>
      <c r="CE125">
        <v>1.028</v>
      </c>
      <c r="CF125">
        <v>-3.1E-2</v>
      </c>
      <c r="CG125">
        <v>9.0999999999999998E-2</v>
      </c>
      <c r="CH125">
        <v>26.7389917</v>
      </c>
      <c r="CI125">
        <v>2</v>
      </c>
      <c r="CJ125">
        <v>3</v>
      </c>
      <c r="CK125">
        <v>6</v>
      </c>
      <c r="CL125">
        <v>75</v>
      </c>
      <c r="CM125">
        <v>0</v>
      </c>
      <c r="CN125">
        <v>0</v>
      </c>
      <c r="CO125">
        <v>0</v>
      </c>
      <c r="CP125">
        <v>0</v>
      </c>
      <c r="CQ125">
        <v>649</v>
      </c>
      <c r="CR125">
        <v>629</v>
      </c>
      <c r="CS125">
        <v>77</v>
      </c>
      <c r="CT125">
        <v>84</v>
      </c>
      <c r="CU125">
        <v>55533</v>
      </c>
      <c r="CV125">
        <v>0.84</v>
      </c>
      <c r="CW125">
        <v>0</v>
      </c>
      <c r="CX125">
        <v>0.13100000000000001</v>
      </c>
      <c r="CY125">
        <v>0</v>
      </c>
      <c r="CZ125">
        <v>0</v>
      </c>
      <c r="DA125">
        <v>2.8000000000000001E-2</v>
      </c>
      <c r="DB125">
        <v>2E-3</v>
      </c>
      <c r="DC125">
        <v>0.438</v>
      </c>
      <c r="DD125">
        <v>0.32200000000000001</v>
      </c>
      <c r="DE125">
        <v>0.159</v>
      </c>
      <c r="DF125">
        <v>86.433145701319802</v>
      </c>
      <c r="DG125">
        <v>0.25337837837837801</v>
      </c>
      <c r="DH125">
        <v>0.3705</v>
      </c>
      <c r="DI125">
        <v>0.31859999999999999</v>
      </c>
      <c r="DJ125">
        <v>85.4</v>
      </c>
      <c r="DK125">
        <v>2.95</v>
      </c>
      <c r="DL125">
        <v>3.71</v>
      </c>
      <c r="DM125">
        <v>25.7627118644068</v>
      </c>
      <c r="DN125">
        <v>137.86000000000001</v>
      </c>
      <c r="DO125">
        <v>182.1</v>
      </c>
      <c r="DP125">
        <v>32.090526621209897</v>
      </c>
      <c r="DQ125">
        <v>705.82445878463398</v>
      </c>
      <c r="DR125">
        <v>880.97789566145298</v>
      </c>
      <c r="DS125">
        <v>24.815438838492099</v>
      </c>
      <c r="DT125">
        <v>110925000</v>
      </c>
      <c r="DU125">
        <v>14855.36</v>
      </c>
    </row>
    <row r="126" spans="1:125" x14ac:dyDescent="0.3">
      <c r="A126">
        <v>5027</v>
      </c>
      <c r="B126" t="s">
        <v>278</v>
      </c>
      <c r="C126" t="s">
        <v>262</v>
      </c>
      <c r="D126" t="s">
        <v>263</v>
      </c>
      <c r="E126" t="s">
        <v>118</v>
      </c>
      <c r="F126" t="s">
        <v>125</v>
      </c>
      <c r="I126">
        <v>8887</v>
      </c>
      <c r="J126">
        <v>3140</v>
      </c>
      <c r="K126">
        <v>5456</v>
      </c>
      <c r="L126">
        <v>8616</v>
      </c>
      <c r="M126">
        <v>2814</v>
      </c>
      <c r="N126">
        <v>5500</v>
      </c>
      <c r="O126">
        <v>7940</v>
      </c>
      <c r="P126">
        <v>2466</v>
      </c>
      <c r="Q126">
        <v>5367</v>
      </c>
      <c r="R126" t="s">
        <v>3732</v>
      </c>
      <c r="S126" t="s">
        <v>121</v>
      </c>
      <c r="T126" t="s">
        <v>121</v>
      </c>
      <c r="U126" t="str">
        <f t="shared" si="7"/>
        <v>Trump</v>
      </c>
      <c r="V126" s="2">
        <f t="shared" si="6"/>
        <v>0.92154131847725163</v>
      </c>
      <c r="W126">
        <v>0.37619999999999998</v>
      </c>
      <c r="X126">
        <v>0.35332999999999998</v>
      </c>
      <c r="Y126">
        <v>0.3266</v>
      </c>
      <c r="Z126">
        <f t="shared" si="8"/>
        <v>0.31057934508816121</v>
      </c>
      <c r="AA126">
        <v>0.61237440507667895</v>
      </c>
      <c r="AB126">
        <v>0.61392999999999998</v>
      </c>
      <c r="AC126">
        <v>0.63834999999999997</v>
      </c>
      <c r="AD126">
        <f t="shared" si="9"/>
        <v>0.67594458438287153</v>
      </c>
      <c r="AE126">
        <v>23.6</v>
      </c>
      <c r="AF126">
        <v>26.1</v>
      </c>
      <c r="AG126">
        <v>31.2</v>
      </c>
      <c r="AH126" s="3">
        <f t="shared" si="12"/>
        <v>36.536523929471031</v>
      </c>
      <c r="AI126">
        <v>-31.175000000000001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f t="shared" si="10"/>
        <v>1</v>
      </c>
      <c r="AQ126">
        <v>0</v>
      </c>
      <c r="AS126">
        <v>0</v>
      </c>
      <c r="AU126">
        <v>0</v>
      </c>
      <c r="AV126">
        <v>1</v>
      </c>
      <c r="AW126">
        <v>1</v>
      </c>
      <c r="AX126">
        <v>24723</v>
      </c>
      <c r="AY126">
        <v>24709</v>
      </c>
      <c r="AZ126">
        <v>24413</v>
      </c>
      <c r="BA126">
        <v>24284</v>
      </c>
      <c r="BB126">
        <v>24049</v>
      </c>
      <c r="BC126">
        <v>24115</v>
      </c>
      <c r="BD126">
        <v>24026</v>
      </c>
      <c r="BE126">
        <v>23695</v>
      </c>
      <c r="BF126">
        <v>23586</v>
      </c>
      <c r="BG126">
        <v>23457</v>
      </c>
      <c r="BH126">
        <v>22744</v>
      </c>
      <c r="BI126">
        <v>22490</v>
      </c>
      <c r="BJ126">
        <v>22286</v>
      </c>
      <c r="BK126">
        <v>22150</v>
      </c>
      <c r="BL126">
        <v>-56</v>
      </c>
      <c r="BM126">
        <v>8651</v>
      </c>
      <c r="BN126">
        <v>8584</v>
      </c>
      <c r="BO126">
        <v>8442</v>
      </c>
      <c r="BP126">
        <v>8209</v>
      </c>
      <c r="BQ126">
        <v>7979</v>
      </c>
      <c r="BR126">
        <v>7878</v>
      </c>
      <c r="BS126">
        <v>7783</v>
      </c>
      <c r="BT126">
        <v>7613</v>
      </c>
      <c r="BU126">
        <v>7572</v>
      </c>
      <c r="BV126">
        <v>7470</v>
      </c>
      <c r="BW126">
        <v>7308</v>
      </c>
      <c r="BX126">
        <v>7226</v>
      </c>
      <c r="BY126">
        <v>7102</v>
      </c>
      <c r="BZ126">
        <v>7013</v>
      </c>
      <c r="CA126">
        <v>0.11700000000000001</v>
      </c>
      <c r="CB126">
        <v>0.222</v>
      </c>
      <c r="CC126">
        <v>0.28000000000000003</v>
      </c>
      <c r="CD126">
        <v>0.216</v>
      </c>
      <c r="CE126">
        <v>0.84199999999999997</v>
      </c>
      <c r="CF126">
        <v>-3.0000000000000001E-3</v>
      </c>
      <c r="CG126">
        <v>-4.2000000000000003E-2</v>
      </c>
      <c r="CH126">
        <v>87.523931000000005</v>
      </c>
      <c r="CI126">
        <v>5</v>
      </c>
      <c r="CJ126">
        <v>9</v>
      </c>
      <c r="CK126">
        <v>59</v>
      </c>
      <c r="CL126">
        <v>75</v>
      </c>
      <c r="CM126">
        <v>21361</v>
      </c>
      <c r="CN126">
        <v>0.89600000000000002</v>
      </c>
      <c r="CO126">
        <v>0</v>
      </c>
      <c r="CP126">
        <v>0</v>
      </c>
      <c r="CQ126">
        <v>7120</v>
      </c>
      <c r="CR126">
        <v>7098</v>
      </c>
      <c r="CS126">
        <v>550</v>
      </c>
      <c r="CT126">
        <v>527</v>
      </c>
      <c r="CU126">
        <v>47278</v>
      </c>
      <c r="CV126">
        <v>0.59099999999999997</v>
      </c>
      <c r="CW126">
        <v>0.03</v>
      </c>
      <c r="CX126">
        <v>0.35599999999999998</v>
      </c>
      <c r="CY126">
        <v>2E-3</v>
      </c>
      <c r="CZ126">
        <v>5.0000000000000001E-3</v>
      </c>
      <c r="DA126">
        <v>1.7000000000000001E-2</v>
      </c>
      <c r="DB126">
        <v>1.4999999999999999E-2</v>
      </c>
      <c r="DC126">
        <v>0.41499999999999998</v>
      </c>
      <c r="DD126">
        <v>0.27800000000000002</v>
      </c>
      <c r="DE126">
        <v>0.19</v>
      </c>
      <c r="DF126">
        <v>85.553781011011097</v>
      </c>
      <c r="DG126">
        <v>0.28919860627177701</v>
      </c>
      <c r="DH126">
        <v>0.29599999999999999</v>
      </c>
      <c r="DI126">
        <v>0.29920000000000002</v>
      </c>
      <c r="DJ126">
        <v>47.4</v>
      </c>
      <c r="DK126">
        <v>2.87</v>
      </c>
      <c r="DL126">
        <v>3.7</v>
      </c>
      <c r="DM126">
        <v>28.919860627177702</v>
      </c>
      <c r="DN126">
        <v>210.33</v>
      </c>
      <c r="DO126">
        <v>262.17</v>
      </c>
      <c r="DP126">
        <v>24.646983311938399</v>
      </c>
      <c r="DQ126">
        <v>598.011133611182</v>
      </c>
      <c r="DR126">
        <v>797.80576442502399</v>
      </c>
      <c r="DS126">
        <v>33.409851352992597</v>
      </c>
      <c r="DT126">
        <v>315563000</v>
      </c>
      <c r="DU126">
        <v>14204.31</v>
      </c>
    </row>
    <row r="127" spans="1:125" x14ac:dyDescent="0.3">
      <c r="A127">
        <v>5029</v>
      </c>
      <c r="B127" t="s">
        <v>279</v>
      </c>
      <c r="C127" t="s">
        <v>262</v>
      </c>
      <c r="D127" t="s">
        <v>263</v>
      </c>
      <c r="E127" t="s">
        <v>118</v>
      </c>
      <c r="F127" t="s">
        <v>125</v>
      </c>
      <c r="I127">
        <v>7927</v>
      </c>
      <c r="J127">
        <v>2656</v>
      </c>
      <c r="K127">
        <v>4849</v>
      </c>
      <c r="L127">
        <v>8685</v>
      </c>
      <c r="M127">
        <v>2615</v>
      </c>
      <c r="N127">
        <v>5694</v>
      </c>
      <c r="O127">
        <v>8541</v>
      </c>
      <c r="P127">
        <v>2449</v>
      </c>
      <c r="Q127">
        <v>5893</v>
      </c>
      <c r="R127" t="s">
        <v>3732</v>
      </c>
      <c r="S127" t="s">
        <v>121</v>
      </c>
      <c r="T127" t="s">
        <v>121</v>
      </c>
      <c r="U127" t="str">
        <f t="shared" si="7"/>
        <v>Trump</v>
      </c>
      <c r="V127" s="2">
        <f t="shared" si="6"/>
        <v>0.98341968911917099</v>
      </c>
      <c r="W127">
        <v>0.38874999999999998</v>
      </c>
      <c r="X127">
        <v>0.33506000000000002</v>
      </c>
      <c r="Y127">
        <v>0.30109000000000002</v>
      </c>
      <c r="Z127">
        <f t="shared" si="8"/>
        <v>0.2867345744058073</v>
      </c>
      <c r="AA127">
        <v>0.58395860284605439</v>
      </c>
      <c r="AB127">
        <v>0.61170999999999998</v>
      </c>
      <c r="AC127">
        <v>0.65561000000000003</v>
      </c>
      <c r="AD127">
        <f t="shared" si="9"/>
        <v>0.68996604613042967</v>
      </c>
      <c r="AE127">
        <v>19.5</v>
      </c>
      <c r="AF127">
        <v>27.7</v>
      </c>
      <c r="AG127">
        <v>35.5</v>
      </c>
      <c r="AH127" s="3">
        <f t="shared" si="12"/>
        <v>40.323147172462235</v>
      </c>
      <c r="AI127">
        <v>-35.451999999999998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f t="shared" si="10"/>
        <v>1</v>
      </c>
      <c r="AQ127">
        <v>0</v>
      </c>
      <c r="AS127">
        <v>0</v>
      </c>
      <c r="AU127">
        <v>0.1</v>
      </c>
      <c r="AV127">
        <v>1</v>
      </c>
      <c r="AW127">
        <v>0</v>
      </c>
      <c r="AX127">
        <v>21219</v>
      </c>
      <c r="AY127">
        <v>21128</v>
      </c>
      <c r="AZ127">
        <v>21141</v>
      </c>
      <c r="BA127">
        <v>21088</v>
      </c>
      <c r="BB127">
        <v>20995</v>
      </c>
      <c r="BC127">
        <v>20936</v>
      </c>
      <c r="BD127">
        <v>20874</v>
      </c>
      <c r="BE127">
        <v>20810</v>
      </c>
      <c r="BF127">
        <v>20825</v>
      </c>
      <c r="BG127">
        <v>20846</v>
      </c>
      <c r="BH127">
        <v>20730</v>
      </c>
      <c r="BI127">
        <v>20902</v>
      </c>
      <c r="BJ127">
        <v>21021</v>
      </c>
      <c r="BK127">
        <v>21077</v>
      </c>
      <c r="BL127">
        <v>20</v>
      </c>
      <c r="BM127">
        <v>8147</v>
      </c>
      <c r="BN127">
        <v>7970</v>
      </c>
      <c r="BO127">
        <v>7856</v>
      </c>
      <c r="BP127">
        <v>7797</v>
      </c>
      <c r="BQ127">
        <v>7695</v>
      </c>
      <c r="BR127">
        <v>7656</v>
      </c>
      <c r="BS127">
        <v>7600</v>
      </c>
      <c r="BT127">
        <v>7600</v>
      </c>
      <c r="BU127">
        <v>7567</v>
      </c>
      <c r="BV127">
        <v>7432</v>
      </c>
      <c r="BW127">
        <v>7400</v>
      </c>
      <c r="BX127">
        <v>7449</v>
      </c>
      <c r="BY127">
        <v>7523</v>
      </c>
      <c r="BZ127">
        <v>7529</v>
      </c>
      <c r="CA127">
        <v>0.108</v>
      </c>
      <c r="CB127">
        <v>0.18</v>
      </c>
      <c r="CC127">
        <v>0.29399999999999998</v>
      </c>
      <c r="CD127">
        <v>0.10100000000000001</v>
      </c>
      <c r="CE127">
        <v>0.89300000000000002</v>
      </c>
      <c r="CF127">
        <v>1.4E-2</v>
      </c>
      <c r="CG127">
        <v>0.01</v>
      </c>
      <c r="CH127">
        <v>67.932354799999999</v>
      </c>
      <c r="CI127">
        <v>4</v>
      </c>
      <c r="CJ127">
        <v>7</v>
      </c>
      <c r="CK127">
        <v>30</v>
      </c>
      <c r="CL127">
        <v>75</v>
      </c>
      <c r="CM127">
        <v>3221</v>
      </c>
      <c r="CN127">
        <v>0.16800000000000001</v>
      </c>
      <c r="CO127">
        <v>508</v>
      </c>
      <c r="CP127">
        <v>2.5999999999999999E-2</v>
      </c>
      <c r="CQ127">
        <v>4688</v>
      </c>
      <c r="CR127">
        <v>4755</v>
      </c>
      <c r="CS127">
        <v>411</v>
      </c>
      <c r="CT127">
        <v>415</v>
      </c>
      <c r="CU127">
        <v>52405</v>
      </c>
      <c r="CV127">
        <v>0.80500000000000005</v>
      </c>
      <c r="CW127">
        <v>4.3999999999999997E-2</v>
      </c>
      <c r="CX127">
        <v>0.11</v>
      </c>
      <c r="CY127">
        <v>4.0000000000000001E-3</v>
      </c>
      <c r="CZ127">
        <v>4.0000000000000001E-3</v>
      </c>
      <c r="DA127">
        <v>3.4000000000000002E-2</v>
      </c>
      <c r="DB127">
        <v>2.7E-2</v>
      </c>
      <c r="DC127">
        <v>0.432</v>
      </c>
      <c r="DD127">
        <v>0.26900000000000002</v>
      </c>
      <c r="DE127">
        <v>0.191</v>
      </c>
      <c r="DF127">
        <v>84.004087728870303</v>
      </c>
      <c r="DG127">
        <v>0.27857142857142903</v>
      </c>
      <c r="DH127">
        <v>0.36049999999999999</v>
      </c>
      <c r="DI127">
        <v>0.25719999999999998</v>
      </c>
      <c r="DJ127">
        <v>81.5</v>
      </c>
      <c r="DK127">
        <v>2.78</v>
      </c>
      <c r="DL127">
        <v>3.58</v>
      </c>
      <c r="DM127">
        <v>28.7769784172662</v>
      </c>
      <c r="DN127">
        <v>164.3</v>
      </c>
      <c r="DO127">
        <v>214.44</v>
      </c>
      <c r="DP127">
        <v>30.5173463177115</v>
      </c>
      <c r="DQ127">
        <v>589.30394567930102</v>
      </c>
      <c r="DR127">
        <v>967.46520104063995</v>
      </c>
      <c r="DS127">
        <v>64.170833766508395</v>
      </c>
      <c r="DT127">
        <v>294588000</v>
      </c>
      <c r="DU127">
        <v>13997.34</v>
      </c>
    </row>
    <row r="128" spans="1:125" x14ac:dyDescent="0.3">
      <c r="A128">
        <v>5031</v>
      </c>
      <c r="B128" t="s">
        <v>280</v>
      </c>
      <c r="C128" t="s">
        <v>262</v>
      </c>
      <c r="D128" t="s">
        <v>263</v>
      </c>
      <c r="E128" t="s">
        <v>118</v>
      </c>
      <c r="F128" t="s">
        <v>134</v>
      </c>
      <c r="G128">
        <v>527860</v>
      </c>
      <c r="H128" t="s">
        <v>281</v>
      </c>
      <c r="I128">
        <v>35573</v>
      </c>
      <c r="J128">
        <v>10538</v>
      </c>
      <c r="K128">
        <v>22892</v>
      </c>
      <c r="L128">
        <v>38511</v>
      </c>
      <c r="M128">
        <v>11921</v>
      </c>
      <c r="N128">
        <v>25558</v>
      </c>
      <c r="O128">
        <v>37242</v>
      </c>
      <c r="P128">
        <v>11210</v>
      </c>
      <c r="Q128">
        <v>25152</v>
      </c>
      <c r="R128" t="s">
        <v>3732</v>
      </c>
      <c r="S128" t="s">
        <v>121</v>
      </c>
      <c r="T128" t="s">
        <v>121</v>
      </c>
      <c r="U128" t="str">
        <f t="shared" si="7"/>
        <v>Trump</v>
      </c>
      <c r="V128" s="2">
        <f t="shared" si="6"/>
        <v>0.9670483757887357</v>
      </c>
      <c r="W128">
        <v>0.33207999999999999</v>
      </c>
      <c r="X128">
        <v>0.29624</v>
      </c>
      <c r="Y128">
        <v>0.30954999999999999</v>
      </c>
      <c r="Z128">
        <f t="shared" si="8"/>
        <v>0.3010042425218839</v>
      </c>
      <c r="AA128">
        <v>0.64195583596214512</v>
      </c>
      <c r="AB128">
        <v>0.64351999999999998</v>
      </c>
      <c r="AC128">
        <v>0.66364999999999996</v>
      </c>
      <c r="AD128">
        <f t="shared" si="9"/>
        <v>0.67536652166908329</v>
      </c>
      <c r="AE128">
        <v>31</v>
      </c>
      <c r="AF128">
        <v>34.700000000000003</v>
      </c>
      <c r="AG128">
        <v>35.4</v>
      </c>
      <c r="AH128" s="3">
        <f t="shared" si="12"/>
        <v>37.436227914719936</v>
      </c>
      <c r="AI128">
        <v>-35.409999999999997</v>
      </c>
      <c r="AJ128">
        <v>2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f t="shared" si="10"/>
        <v>1</v>
      </c>
      <c r="AQ128">
        <v>0</v>
      </c>
      <c r="AS128">
        <v>0</v>
      </c>
      <c r="AU128">
        <v>0.223</v>
      </c>
      <c r="AV128">
        <v>0</v>
      </c>
      <c r="AW128">
        <v>0</v>
      </c>
      <c r="AX128">
        <v>96748</v>
      </c>
      <c r="AY128">
        <v>98405</v>
      </c>
      <c r="AZ128">
        <v>99993</v>
      </c>
      <c r="BA128">
        <v>101653</v>
      </c>
      <c r="BB128">
        <v>102661</v>
      </c>
      <c r="BC128">
        <v>104457</v>
      </c>
      <c r="BD128">
        <v>105932</v>
      </c>
      <c r="BE128">
        <v>107188</v>
      </c>
      <c r="BF128">
        <v>108816</v>
      </c>
      <c r="BG128">
        <v>110332</v>
      </c>
      <c r="BH128">
        <v>111619</v>
      </c>
      <c r="BI128">
        <v>111794</v>
      </c>
      <c r="BJ128">
        <v>112863</v>
      </c>
      <c r="BK128">
        <v>113993</v>
      </c>
      <c r="BL128">
        <v>377</v>
      </c>
      <c r="BM128">
        <v>38157</v>
      </c>
      <c r="BN128">
        <v>38976</v>
      </c>
      <c r="BO128">
        <v>39647</v>
      </c>
      <c r="BP128">
        <v>40366</v>
      </c>
      <c r="BQ128">
        <v>40959</v>
      </c>
      <c r="BR128">
        <v>41821</v>
      </c>
      <c r="BS128">
        <v>42501</v>
      </c>
      <c r="BT128">
        <v>42852</v>
      </c>
      <c r="BU128">
        <v>43195</v>
      </c>
      <c r="BV128">
        <v>43506</v>
      </c>
      <c r="BW128">
        <v>43744</v>
      </c>
      <c r="BX128">
        <v>44102</v>
      </c>
      <c r="BY128">
        <v>44628</v>
      </c>
      <c r="BZ128">
        <v>44978</v>
      </c>
      <c r="CA128">
        <v>9.8000000000000004E-2</v>
      </c>
      <c r="CB128">
        <v>0.17100000000000001</v>
      </c>
      <c r="CC128">
        <v>0.222</v>
      </c>
      <c r="CD128">
        <v>8.5999999999999993E-2</v>
      </c>
      <c r="CE128">
        <v>1.0469999999999999</v>
      </c>
      <c r="CF128">
        <v>7.1999999999999995E-2</v>
      </c>
      <c r="CG128">
        <v>7.0999999999999994E-2</v>
      </c>
      <c r="CH128">
        <v>30.950861499999998</v>
      </c>
      <c r="CI128">
        <v>2</v>
      </c>
      <c r="CJ128">
        <v>4</v>
      </c>
      <c r="CK128">
        <v>7</v>
      </c>
      <c r="CL128">
        <v>75</v>
      </c>
      <c r="CM128">
        <v>44328</v>
      </c>
      <c r="CN128">
        <v>0.40100000000000002</v>
      </c>
      <c r="CO128">
        <v>52401</v>
      </c>
      <c r="CP128">
        <v>0.47399999999999998</v>
      </c>
      <c r="CQ128">
        <v>43515</v>
      </c>
      <c r="CR128">
        <v>46639</v>
      </c>
      <c r="CS128">
        <v>2533</v>
      </c>
      <c r="CT128">
        <v>2714</v>
      </c>
      <c r="CU128">
        <v>60580</v>
      </c>
      <c r="CV128">
        <v>0.73</v>
      </c>
      <c r="CW128">
        <v>5.5E-2</v>
      </c>
      <c r="CX128">
        <v>0.16200000000000001</v>
      </c>
      <c r="CY128">
        <v>3.0000000000000001E-3</v>
      </c>
      <c r="CZ128">
        <v>1.2E-2</v>
      </c>
      <c r="DA128">
        <v>3.6999999999999998E-2</v>
      </c>
      <c r="DB128">
        <v>3.5999999999999997E-2</v>
      </c>
      <c r="DC128">
        <v>0.33100000000000002</v>
      </c>
      <c r="DD128">
        <v>0.28899999999999998</v>
      </c>
      <c r="DE128">
        <v>0.28199999999999997</v>
      </c>
      <c r="DF128">
        <v>87.536456500123805</v>
      </c>
      <c r="DG128">
        <v>0.36496350364963498</v>
      </c>
      <c r="DH128">
        <v>0.27010000000000001</v>
      </c>
      <c r="DI128">
        <v>0.34300000000000003</v>
      </c>
      <c r="DJ128">
        <v>34.5</v>
      </c>
      <c r="DK128">
        <v>2.74</v>
      </c>
      <c r="DL128">
        <v>3.74</v>
      </c>
      <c r="DM128">
        <v>36.496350364963497</v>
      </c>
      <c r="DN128">
        <v>287.99</v>
      </c>
      <c r="DO128">
        <v>380.13</v>
      </c>
      <c r="DP128">
        <v>31.994166464113299</v>
      </c>
      <c r="DQ128">
        <v>774.26354592769803</v>
      </c>
      <c r="DR128">
        <v>1284.6864388118699</v>
      </c>
      <c r="DS128">
        <v>65.923663275738903</v>
      </c>
      <c r="DT128">
        <v>1288136000</v>
      </c>
      <c r="DU128">
        <v>11397.72</v>
      </c>
    </row>
    <row r="129" spans="1:125" x14ac:dyDescent="0.3">
      <c r="A129">
        <v>5033</v>
      </c>
      <c r="B129" t="s">
        <v>282</v>
      </c>
      <c r="C129" t="s">
        <v>262</v>
      </c>
      <c r="D129" t="s">
        <v>263</v>
      </c>
      <c r="E129" t="s">
        <v>118</v>
      </c>
      <c r="F129" t="s">
        <v>119</v>
      </c>
      <c r="G129">
        <v>522900</v>
      </c>
      <c r="H129" t="s">
        <v>283</v>
      </c>
      <c r="I129">
        <v>22450</v>
      </c>
      <c r="J129">
        <v>4488</v>
      </c>
      <c r="K129">
        <v>16686</v>
      </c>
      <c r="L129">
        <v>24091</v>
      </c>
      <c r="M129">
        <v>4959</v>
      </c>
      <c r="N129">
        <v>18607</v>
      </c>
      <c r="O129">
        <v>23834</v>
      </c>
      <c r="P129">
        <v>4753</v>
      </c>
      <c r="Q129">
        <v>18615</v>
      </c>
      <c r="R129" t="s">
        <v>3732</v>
      </c>
      <c r="S129" t="s">
        <v>121</v>
      </c>
      <c r="T129" t="s">
        <v>121</v>
      </c>
      <c r="U129" t="str">
        <f t="shared" si="7"/>
        <v>Trump</v>
      </c>
      <c r="V129" s="2">
        <f t="shared" si="6"/>
        <v>0.98933211572786517</v>
      </c>
      <c r="W129">
        <v>0.23705000000000001</v>
      </c>
      <c r="X129">
        <v>0.19991</v>
      </c>
      <c r="Y129">
        <v>0.20584</v>
      </c>
      <c r="Z129">
        <f t="shared" si="8"/>
        <v>0.199420995216917</v>
      </c>
      <c r="AA129">
        <v>0.7355155164877859</v>
      </c>
      <c r="AB129">
        <v>0.74324999999999997</v>
      </c>
      <c r="AC129">
        <v>0.77236000000000005</v>
      </c>
      <c r="AD129">
        <f t="shared" si="9"/>
        <v>0.7810271041369472</v>
      </c>
      <c r="AE129">
        <v>49.8</v>
      </c>
      <c r="AF129">
        <v>54.3</v>
      </c>
      <c r="AG129">
        <v>56.7</v>
      </c>
      <c r="AH129" s="3">
        <f t="shared" si="12"/>
        <v>58.160610892003021</v>
      </c>
      <c r="AI129">
        <v>-56.652000000000001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f t="shared" si="10"/>
        <v>1</v>
      </c>
      <c r="AQ129">
        <v>0</v>
      </c>
      <c r="AS129">
        <v>0</v>
      </c>
      <c r="AU129">
        <v>0</v>
      </c>
      <c r="AV129">
        <v>0</v>
      </c>
      <c r="AW129">
        <v>0</v>
      </c>
      <c r="AX129">
        <v>61956</v>
      </c>
      <c r="AY129">
        <v>61796</v>
      </c>
      <c r="AZ129">
        <v>61911</v>
      </c>
      <c r="BA129">
        <v>61667</v>
      </c>
      <c r="BB129">
        <v>61807</v>
      </c>
      <c r="BC129">
        <v>61904</v>
      </c>
      <c r="BD129">
        <v>62263</v>
      </c>
      <c r="BE129">
        <v>62894</v>
      </c>
      <c r="BF129">
        <v>63379</v>
      </c>
      <c r="BG129">
        <v>63257</v>
      </c>
      <c r="BH129">
        <v>60142</v>
      </c>
      <c r="BI129">
        <v>60430</v>
      </c>
      <c r="BJ129">
        <v>61041</v>
      </c>
      <c r="BK129">
        <v>61891</v>
      </c>
      <c r="BL129">
        <v>23</v>
      </c>
      <c r="BM129">
        <v>24698</v>
      </c>
      <c r="BN129">
        <v>24397</v>
      </c>
      <c r="BO129">
        <v>24213</v>
      </c>
      <c r="BP129">
        <v>23991</v>
      </c>
      <c r="BQ129">
        <v>23893</v>
      </c>
      <c r="BR129">
        <v>23775</v>
      </c>
      <c r="BS129">
        <v>23789</v>
      </c>
      <c r="BT129">
        <v>23926</v>
      </c>
      <c r="BU129">
        <v>23882</v>
      </c>
      <c r="BV129">
        <v>23643</v>
      </c>
      <c r="BW129">
        <v>22290</v>
      </c>
      <c r="BX129">
        <v>22313</v>
      </c>
      <c r="BY129">
        <v>22532</v>
      </c>
      <c r="BZ129">
        <v>22935</v>
      </c>
      <c r="CA129">
        <v>0.14499999999999999</v>
      </c>
      <c r="CB129">
        <v>0.161</v>
      </c>
      <c r="CC129">
        <v>0.29399999999999998</v>
      </c>
      <c r="CD129">
        <v>8.8999999999999996E-2</v>
      </c>
      <c r="CE129">
        <v>1.0389999999999999</v>
      </c>
      <c r="CF129">
        <v>-0.126</v>
      </c>
      <c r="CG129">
        <v>2.3E-2</v>
      </c>
      <c r="CH129">
        <v>70.229738299999994</v>
      </c>
      <c r="CI129">
        <v>4</v>
      </c>
      <c r="CJ129">
        <v>8</v>
      </c>
      <c r="CK129">
        <v>34</v>
      </c>
      <c r="CL129">
        <v>75</v>
      </c>
      <c r="CM129">
        <v>7814</v>
      </c>
      <c r="CN129">
        <v>0.129</v>
      </c>
      <c r="CO129">
        <v>0</v>
      </c>
      <c r="CP129">
        <v>0</v>
      </c>
      <c r="CQ129">
        <v>16615</v>
      </c>
      <c r="CR129">
        <v>14520</v>
      </c>
      <c r="CS129">
        <v>1066</v>
      </c>
      <c r="CT129">
        <v>1090</v>
      </c>
      <c r="CU129">
        <v>54741</v>
      </c>
      <c r="CV129">
        <v>0.81599999999999995</v>
      </c>
      <c r="CW129">
        <v>8.5000000000000006E-2</v>
      </c>
      <c r="CX129">
        <v>1.2E-2</v>
      </c>
      <c r="CY129">
        <v>0.01</v>
      </c>
      <c r="CZ129">
        <v>1.2999999999999999E-2</v>
      </c>
      <c r="DA129">
        <v>6.4000000000000001E-2</v>
      </c>
      <c r="DB129">
        <v>4.7E-2</v>
      </c>
      <c r="DC129">
        <v>0.34399999999999997</v>
      </c>
      <c r="DD129">
        <v>0.307</v>
      </c>
      <c r="DE129">
        <v>0.20300000000000001</v>
      </c>
      <c r="DF129">
        <v>86.472103050655804</v>
      </c>
      <c r="DG129">
        <v>0.239864864864865</v>
      </c>
      <c r="DH129">
        <v>0.30869999999999997</v>
      </c>
      <c r="DI129">
        <v>0.30259999999999998</v>
      </c>
      <c r="DJ129">
        <v>54.8</v>
      </c>
      <c r="DK129">
        <v>2.72</v>
      </c>
      <c r="DL129">
        <v>3.67</v>
      </c>
      <c r="DM129">
        <v>34.926470588235297</v>
      </c>
      <c r="DN129">
        <v>328.56</v>
      </c>
      <c r="DO129">
        <v>499.14</v>
      </c>
      <c r="DP129">
        <v>51.917457998539099</v>
      </c>
      <c r="DQ129">
        <v>717.62160728348704</v>
      </c>
      <c r="DR129">
        <v>1241.3917670148601</v>
      </c>
      <c r="DS129">
        <v>72.986955021333998</v>
      </c>
      <c r="DT129">
        <v>786162000</v>
      </c>
      <c r="DU129">
        <v>12872.08</v>
      </c>
    </row>
    <row r="130" spans="1:125" x14ac:dyDescent="0.3">
      <c r="A130">
        <v>5035</v>
      </c>
      <c r="B130" t="s">
        <v>284</v>
      </c>
      <c r="C130" t="s">
        <v>262</v>
      </c>
      <c r="D130" t="s">
        <v>263</v>
      </c>
      <c r="E130" t="s">
        <v>118</v>
      </c>
      <c r="F130" t="s">
        <v>192</v>
      </c>
      <c r="G130">
        <v>532820</v>
      </c>
      <c r="H130" t="s">
        <v>285</v>
      </c>
      <c r="I130">
        <v>15952</v>
      </c>
      <c r="J130">
        <v>8410</v>
      </c>
      <c r="K130">
        <v>6964</v>
      </c>
      <c r="L130">
        <v>16367</v>
      </c>
      <c r="M130">
        <v>8514</v>
      </c>
      <c r="N130">
        <v>7333</v>
      </c>
      <c r="O130">
        <v>14681</v>
      </c>
      <c r="P130">
        <v>7362</v>
      </c>
      <c r="Q130">
        <v>7028</v>
      </c>
      <c r="R130" t="s">
        <v>3731</v>
      </c>
      <c r="S130" t="s">
        <v>130</v>
      </c>
      <c r="T130" t="s">
        <v>131</v>
      </c>
      <c r="U130" t="str">
        <f t="shared" si="7"/>
        <v>Harris</v>
      </c>
      <c r="V130" s="2">
        <f t="shared" ref="V130:V193" si="13">IFERROR(O130/L130,"")</f>
        <v>0.89698784138815912</v>
      </c>
      <c r="W130">
        <v>0.56754000000000004</v>
      </c>
      <c r="X130">
        <v>0.52720999999999996</v>
      </c>
      <c r="Y130">
        <v>0.52019000000000004</v>
      </c>
      <c r="Z130">
        <f t="shared" si="8"/>
        <v>0.50146447789660109</v>
      </c>
      <c r="AA130">
        <v>0.4186408231634362</v>
      </c>
      <c r="AB130">
        <v>0.43656</v>
      </c>
      <c r="AC130">
        <v>0.44803999999999999</v>
      </c>
      <c r="AD130">
        <f t="shared" si="9"/>
        <v>0.47871398406103127</v>
      </c>
      <c r="AE130">
        <v>14.9</v>
      </c>
      <c r="AF130">
        <v>9.1</v>
      </c>
      <c r="AG130">
        <v>7.2</v>
      </c>
      <c r="AH130" s="3">
        <f t="shared" si="12"/>
        <v>2.2750493835569818</v>
      </c>
      <c r="AI130">
        <v>7.2150000000000096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f t="shared" si="10"/>
        <v>2</v>
      </c>
      <c r="AQ130">
        <v>0</v>
      </c>
      <c r="AS130">
        <v>0</v>
      </c>
      <c r="AU130">
        <v>0.69099999999999995</v>
      </c>
      <c r="AV130">
        <v>1</v>
      </c>
      <c r="AW130">
        <v>1</v>
      </c>
      <c r="AX130">
        <v>50958</v>
      </c>
      <c r="AY130">
        <v>50517</v>
      </c>
      <c r="AZ130">
        <v>50077</v>
      </c>
      <c r="BA130">
        <v>49739</v>
      </c>
      <c r="BB130">
        <v>49536</v>
      </c>
      <c r="BC130">
        <v>49019</v>
      </c>
      <c r="BD130">
        <v>49306</v>
      </c>
      <c r="BE130">
        <v>48716</v>
      </c>
      <c r="BF130">
        <v>48363</v>
      </c>
      <c r="BG130">
        <v>47955</v>
      </c>
      <c r="BH130">
        <v>48076</v>
      </c>
      <c r="BI130">
        <v>47438</v>
      </c>
      <c r="BJ130">
        <v>47051</v>
      </c>
      <c r="BK130">
        <v>47139</v>
      </c>
      <c r="BL130">
        <v>-80</v>
      </c>
      <c r="BM130">
        <v>20461</v>
      </c>
      <c r="BN130">
        <v>20136</v>
      </c>
      <c r="BO130">
        <v>19630</v>
      </c>
      <c r="BP130">
        <v>19344</v>
      </c>
      <c r="BQ130">
        <v>19016</v>
      </c>
      <c r="BR130">
        <v>18645</v>
      </c>
      <c r="BS130">
        <v>18683</v>
      </c>
      <c r="BT130">
        <v>18388</v>
      </c>
      <c r="BU130">
        <v>18074</v>
      </c>
      <c r="BV130">
        <v>17744</v>
      </c>
      <c r="BW130">
        <v>17590</v>
      </c>
      <c r="BX130">
        <v>17254</v>
      </c>
      <c r="BY130">
        <v>17114</v>
      </c>
      <c r="BZ130">
        <v>17215</v>
      </c>
      <c r="CA130">
        <v>0.14399999999999999</v>
      </c>
      <c r="CB130">
        <v>0.218</v>
      </c>
      <c r="CC130">
        <v>0.253</v>
      </c>
      <c r="CD130">
        <v>0.115</v>
      </c>
      <c r="CE130">
        <v>1</v>
      </c>
      <c r="CF130">
        <v>5.7000000000000002E-2</v>
      </c>
      <c r="CG130">
        <v>2.1000000000000001E-2</v>
      </c>
      <c r="CH130">
        <v>57.626036999999997</v>
      </c>
      <c r="CI130">
        <v>3</v>
      </c>
      <c r="CJ130">
        <v>6</v>
      </c>
      <c r="CK130">
        <v>20</v>
      </c>
      <c r="CL130">
        <v>75</v>
      </c>
      <c r="CM130">
        <v>28924</v>
      </c>
      <c r="CN130">
        <v>0.622</v>
      </c>
      <c r="CO130">
        <v>0</v>
      </c>
      <c r="CP130">
        <v>0</v>
      </c>
      <c r="CQ130">
        <v>13332</v>
      </c>
      <c r="CR130">
        <v>14090</v>
      </c>
      <c r="CS130">
        <v>839</v>
      </c>
      <c r="CT130">
        <v>857</v>
      </c>
      <c r="CU130">
        <v>49644</v>
      </c>
      <c r="CV130">
        <v>0.40200000000000002</v>
      </c>
      <c r="CW130">
        <v>0.03</v>
      </c>
      <c r="CX130">
        <v>0.501</v>
      </c>
      <c r="CY130">
        <v>1E-3</v>
      </c>
      <c r="CZ130">
        <v>8.0000000000000002E-3</v>
      </c>
      <c r="DA130">
        <v>5.8000000000000003E-2</v>
      </c>
      <c r="DB130">
        <v>1.7999999999999999E-2</v>
      </c>
      <c r="DC130">
        <v>0.36299999999999999</v>
      </c>
      <c r="DD130">
        <v>0.316</v>
      </c>
      <c r="DE130">
        <v>0.17599999999999999</v>
      </c>
      <c r="DF130">
        <v>82.961923663278597</v>
      </c>
      <c r="DG130">
        <v>0.26013513513513498</v>
      </c>
      <c r="DH130">
        <v>0.30859999999999999</v>
      </c>
      <c r="DI130">
        <v>0.29360000000000003</v>
      </c>
      <c r="DJ130">
        <v>54.7</v>
      </c>
      <c r="DK130">
        <v>2.96</v>
      </c>
      <c r="DL130">
        <v>3.73</v>
      </c>
      <c r="DM130">
        <v>26.013513513513502</v>
      </c>
      <c r="DN130">
        <v>296.20999999999998</v>
      </c>
      <c r="DO130">
        <v>427.7</v>
      </c>
      <c r="DP130">
        <v>44.390803821612998</v>
      </c>
      <c r="DQ130">
        <v>622.94423056215703</v>
      </c>
      <c r="DR130">
        <v>922.85976273953497</v>
      </c>
      <c r="DS130">
        <v>48.144844668796203</v>
      </c>
      <c r="DT130">
        <v>646074000</v>
      </c>
      <c r="DU130">
        <v>13728.44</v>
      </c>
    </row>
    <row r="131" spans="1:125" x14ac:dyDescent="0.3">
      <c r="A131">
        <v>5037</v>
      </c>
      <c r="B131" t="s">
        <v>286</v>
      </c>
      <c r="C131" t="s">
        <v>262</v>
      </c>
      <c r="D131" t="s">
        <v>263</v>
      </c>
      <c r="E131" t="s">
        <v>118</v>
      </c>
      <c r="F131" t="s">
        <v>125</v>
      </c>
      <c r="I131">
        <v>6874</v>
      </c>
      <c r="J131">
        <v>1999</v>
      </c>
      <c r="K131">
        <v>4584</v>
      </c>
      <c r="L131">
        <v>6942</v>
      </c>
      <c r="M131">
        <v>1772</v>
      </c>
      <c r="N131">
        <v>4946</v>
      </c>
      <c r="O131">
        <v>6534</v>
      </c>
      <c r="P131">
        <v>1642</v>
      </c>
      <c r="Q131">
        <v>4753</v>
      </c>
      <c r="R131" t="s">
        <v>3732</v>
      </c>
      <c r="S131" t="s">
        <v>121</v>
      </c>
      <c r="T131" t="s">
        <v>121</v>
      </c>
      <c r="U131" t="str">
        <f t="shared" ref="U131:U194" si="14">IF(AP131=1,"Trump",IF(AP131=2,"Harris",""))</f>
        <v>Trump</v>
      </c>
      <c r="V131" s="2">
        <f t="shared" si="13"/>
        <v>0.94122731201382892</v>
      </c>
      <c r="W131">
        <v>0.34111999999999998</v>
      </c>
      <c r="X131">
        <v>0.29081000000000001</v>
      </c>
      <c r="Y131">
        <v>0.25525999999999999</v>
      </c>
      <c r="Z131">
        <f t="shared" ref="Z131:Z194" si="15">IFERROR(P131/$O131,"")</f>
        <v>0.25130088766452402</v>
      </c>
      <c r="AA131">
        <v>0.63897620116748988</v>
      </c>
      <c r="AB131">
        <v>0.66686000000000001</v>
      </c>
      <c r="AC131">
        <v>0.71247000000000005</v>
      </c>
      <c r="AD131">
        <f t="shared" ref="AD131:AD194" si="16">IFERROR(Q131/$O131,"")</f>
        <v>0.72742577288031829</v>
      </c>
      <c r="AE131">
        <v>29.8</v>
      </c>
      <c r="AF131">
        <v>37.6</v>
      </c>
      <c r="AG131">
        <v>45.7</v>
      </c>
      <c r="AH131" s="3">
        <f t="shared" si="12"/>
        <v>47.612488521579429</v>
      </c>
      <c r="AI131">
        <v>-45.720999999999997</v>
      </c>
      <c r="AJ131">
        <v>2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f t="shared" ref="AP131:AP194" si="17">IF(AND(ISNUMBER(AD131), ISNUMBER(Z131)), IFERROR(IF(AD131&gt;Z131,1,2),""), "")</f>
        <v>1</v>
      </c>
      <c r="AQ131">
        <v>0</v>
      </c>
      <c r="AS131">
        <v>0</v>
      </c>
      <c r="AU131">
        <v>0.61599999999999999</v>
      </c>
      <c r="AV131">
        <v>0</v>
      </c>
      <c r="AW131">
        <v>0</v>
      </c>
      <c r="AX131">
        <v>17862</v>
      </c>
      <c r="AY131">
        <v>17809</v>
      </c>
      <c r="AZ131">
        <v>17703</v>
      </c>
      <c r="BA131">
        <v>17521</v>
      </c>
      <c r="BB131">
        <v>17181</v>
      </c>
      <c r="BC131">
        <v>17255</v>
      </c>
      <c r="BD131">
        <v>17025</v>
      </c>
      <c r="BE131">
        <v>16792</v>
      </c>
      <c r="BF131">
        <v>16630</v>
      </c>
      <c r="BG131">
        <v>16419</v>
      </c>
      <c r="BH131">
        <v>16795</v>
      </c>
      <c r="BI131">
        <v>16672</v>
      </c>
      <c r="BJ131">
        <v>16590</v>
      </c>
      <c r="BK131">
        <v>16420</v>
      </c>
      <c r="BL131">
        <v>-33</v>
      </c>
      <c r="BM131">
        <v>6945</v>
      </c>
      <c r="BN131">
        <v>6849</v>
      </c>
      <c r="BO131">
        <v>6696</v>
      </c>
      <c r="BP131">
        <v>6545</v>
      </c>
      <c r="BQ131">
        <v>6369</v>
      </c>
      <c r="BR131">
        <v>6400</v>
      </c>
      <c r="BS131">
        <v>6221</v>
      </c>
      <c r="BT131">
        <v>6075</v>
      </c>
      <c r="BU131">
        <v>6024</v>
      </c>
      <c r="BV131">
        <v>5971</v>
      </c>
      <c r="BW131">
        <v>6174</v>
      </c>
      <c r="BX131">
        <v>6138</v>
      </c>
      <c r="BY131">
        <v>6089</v>
      </c>
      <c r="BZ131">
        <v>6073</v>
      </c>
      <c r="CA131">
        <v>0.16500000000000001</v>
      </c>
      <c r="CB131">
        <v>0.219</v>
      </c>
      <c r="CC131">
        <v>0.24299999999999999</v>
      </c>
      <c r="CD131">
        <v>0.128</v>
      </c>
      <c r="CE131">
        <v>0.85399999999999998</v>
      </c>
      <c r="CF131">
        <v>-7.2999999999999995E-2</v>
      </c>
      <c r="CG131">
        <v>1.9E-2</v>
      </c>
      <c r="CH131">
        <v>81.493299199999996</v>
      </c>
      <c r="CI131">
        <v>5</v>
      </c>
      <c r="CJ131">
        <v>9</v>
      </c>
      <c r="CK131">
        <v>47</v>
      </c>
      <c r="CL131">
        <v>75</v>
      </c>
      <c r="CM131">
        <v>15666</v>
      </c>
      <c r="CN131">
        <v>0.95099999999999996</v>
      </c>
      <c r="CO131">
        <v>0</v>
      </c>
      <c r="CP131">
        <v>0</v>
      </c>
      <c r="CQ131">
        <v>3812</v>
      </c>
      <c r="CR131">
        <v>3532</v>
      </c>
      <c r="CS131">
        <v>362</v>
      </c>
      <c r="CT131">
        <v>369</v>
      </c>
      <c r="CU131">
        <v>48299</v>
      </c>
      <c r="CV131">
        <v>0.72099999999999997</v>
      </c>
      <c r="CW131">
        <v>2.1000000000000001E-2</v>
      </c>
      <c r="CX131">
        <v>0.19500000000000001</v>
      </c>
      <c r="CY131">
        <v>3.0000000000000001E-3</v>
      </c>
      <c r="CZ131">
        <v>0</v>
      </c>
      <c r="DA131">
        <v>5.8999999999999997E-2</v>
      </c>
      <c r="DB131">
        <v>1.7999999999999999E-2</v>
      </c>
      <c r="DC131">
        <v>0.42699999999999999</v>
      </c>
      <c r="DD131">
        <v>0.247</v>
      </c>
      <c r="DE131">
        <v>0.161</v>
      </c>
      <c r="DF131">
        <v>83.346996564759607</v>
      </c>
      <c r="DG131">
        <v>0.25270758122743697</v>
      </c>
      <c r="DH131">
        <v>0.34350000000000003</v>
      </c>
      <c r="DI131">
        <v>0.26040000000000002</v>
      </c>
      <c r="DJ131">
        <v>74.5</v>
      </c>
      <c r="DK131">
        <v>2.79</v>
      </c>
      <c r="DL131">
        <v>3.47</v>
      </c>
      <c r="DM131">
        <v>24.3727598566308</v>
      </c>
      <c r="DN131">
        <v>182.77</v>
      </c>
      <c r="DO131">
        <v>258.19</v>
      </c>
      <c r="DP131">
        <v>41.264977841002299</v>
      </c>
      <c r="DQ131">
        <v>512.71015502858995</v>
      </c>
      <c r="DR131">
        <v>838.47584943811705</v>
      </c>
      <c r="DS131">
        <v>63.537983637433797</v>
      </c>
      <c r="DT131">
        <v>234550000</v>
      </c>
      <c r="DU131">
        <v>14128.67</v>
      </c>
    </row>
    <row r="132" spans="1:125" x14ac:dyDescent="0.3">
      <c r="A132">
        <v>5039</v>
      </c>
      <c r="B132" t="s">
        <v>287</v>
      </c>
      <c r="C132" t="s">
        <v>262</v>
      </c>
      <c r="D132" t="s">
        <v>263</v>
      </c>
      <c r="E132" t="s">
        <v>118</v>
      </c>
      <c r="F132" t="s">
        <v>125</v>
      </c>
      <c r="I132">
        <v>2771</v>
      </c>
      <c r="J132">
        <v>1165</v>
      </c>
      <c r="K132">
        <v>1509</v>
      </c>
      <c r="L132">
        <v>2649</v>
      </c>
      <c r="M132">
        <v>963</v>
      </c>
      <c r="N132">
        <v>1573</v>
      </c>
      <c r="O132">
        <v>2324</v>
      </c>
      <c r="P132">
        <v>798</v>
      </c>
      <c r="Q132">
        <v>1482</v>
      </c>
      <c r="R132" t="s">
        <v>3732</v>
      </c>
      <c r="S132" t="s">
        <v>121</v>
      </c>
      <c r="T132" t="s">
        <v>121</v>
      </c>
      <c r="U132" t="str">
        <f t="shared" si="14"/>
        <v>Trump</v>
      </c>
      <c r="V132" s="2">
        <f t="shared" si="13"/>
        <v>0.87731219328048315</v>
      </c>
      <c r="W132">
        <v>0.43353000000000003</v>
      </c>
      <c r="X132">
        <v>0.42043000000000003</v>
      </c>
      <c r="Y132">
        <v>0.36353000000000002</v>
      </c>
      <c r="Z132">
        <f t="shared" si="15"/>
        <v>0.34337349397590361</v>
      </c>
      <c r="AA132">
        <v>0.53988326848249024</v>
      </c>
      <c r="AB132">
        <v>0.54457</v>
      </c>
      <c r="AC132">
        <v>0.59380999999999995</v>
      </c>
      <c r="AD132">
        <f t="shared" si="16"/>
        <v>0.6376936316695353</v>
      </c>
      <c r="AE132">
        <v>10.6</v>
      </c>
      <c r="AF132">
        <v>12.4</v>
      </c>
      <c r="AG132">
        <v>23</v>
      </c>
      <c r="AH132" s="3">
        <f t="shared" si="12"/>
        <v>29.43201376936317</v>
      </c>
      <c r="AI132">
        <v>-23.027999999999999</v>
      </c>
      <c r="AJ132">
        <v>2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f t="shared" si="17"/>
        <v>1</v>
      </c>
      <c r="AQ132">
        <v>0</v>
      </c>
      <c r="AS132">
        <v>0</v>
      </c>
      <c r="AU132">
        <v>0</v>
      </c>
      <c r="AV132">
        <v>1</v>
      </c>
      <c r="AW132">
        <v>0</v>
      </c>
      <c r="AX132">
        <v>8066</v>
      </c>
      <c r="AY132">
        <v>8056</v>
      </c>
      <c r="AZ132">
        <v>7952</v>
      </c>
      <c r="BA132">
        <v>7892</v>
      </c>
      <c r="BB132">
        <v>7691</v>
      </c>
      <c r="BC132">
        <v>7530</v>
      </c>
      <c r="BD132">
        <v>7399</v>
      </c>
      <c r="BE132">
        <v>7307</v>
      </c>
      <c r="BF132">
        <v>7152</v>
      </c>
      <c r="BG132">
        <v>7009</v>
      </c>
      <c r="BH132">
        <v>6444</v>
      </c>
      <c r="BI132">
        <v>6309</v>
      </c>
      <c r="BJ132">
        <v>6196</v>
      </c>
      <c r="BK132">
        <v>6185</v>
      </c>
      <c r="BL132">
        <v>-37</v>
      </c>
      <c r="BM132">
        <v>2899</v>
      </c>
      <c r="BN132">
        <v>2883</v>
      </c>
      <c r="BO132">
        <v>2818</v>
      </c>
      <c r="BP132">
        <v>2768</v>
      </c>
      <c r="BQ132">
        <v>2690</v>
      </c>
      <c r="BR132">
        <v>2599</v>
      </c>
      <c r="BS132">
        <v>2505</v>
      </c>
      <c r="BT132">
        <v>2452</v>
      </c>
      <c r="BU132">
        <v>2357</v>
      </c>
      <c r="BV132">
        <v>2298</v>
      </c>
      <c r="BW132">
        <v>2105</v>
      </c>
      <c r="BX132">
        <v>2043</v>
      </c>
      <c r="BY132">
        <v>2036</v>
      </c>
      <c r="BZ132">
        <v>2036</v>
      </c>
      <c r="CA132">
        <v>0.11600000000000001</v>
      </c>
      <c r="CB132">
        <v>0.20100000000000001</v>
      </c>
      <c r="CC132">
        <v>0.193</v>
      </c>
      <c r="CD132">
        <v>0.112</v>
      </c>
      <c r="CE132">
        <v>0.71199999999999997</v>
      </c>
      <c r="CF132">
        <v>-1.0999999999999999E-2</v>
      </c>
      <c r="CG132">
        <v>-3.7999999999999999E-2</v>
      </c>
      <c r="CH132">
        <v>66.847479199999995</v>
      </c>
      <c r="CI132">
        <v>4</v>
      </c>
      <c r="CJ132">
        <v>7</v>
      </c>
      <c r="CK132">
        <v>26</v>
      </c>
      <c r="CL132">
        <v>75</v>
      </c>
      <c r="CM132">
        <v>4799</v>
      </c>
      <c r="CN132">
        <v>0.73699999999999999</v>
      </c>
      <c r="CO132">
        <v>0</v>
      </c>
      <c r="CP132">
        <v>0</v>
      </c>
      <c r="CQ132">
        <v>2328</v>
      </c>
      <c r="CR132">
        <v>2302</v>
      </c>
      <c r="CS132">
        <v>182</v>
      </c>
      <c r="CT132">
        <v>175</v>
      </c>
      <c r="CU132">
        <v>44476</v>
      </c>
      <c r="CV132">
        <v>0.51900000000000002</v>
      </c>
      <c r="CW132">
        <v>1.2999999999999999E-2</v>
      </c>
      <c r="CX132">
        <v>0.441</v>
      </c>
      <c r="CY132">
        <v>0</v>
      </c>
      <c r="CZ132">
        <v>6.0000000000000001E-3</v>
      </c>
      <c r="DA132">
        <v>2.1999999999999999E-2</v>
      </c>
      <c r="DB132">
        <v>3.0000000000000001E-3</v>
      </c>
      <c r="DC132">
        <v>0.48399999999999999</v>
      </c>
      <c r="DD132">
        <v>0.27</v>
      </c>
      <c r="DE132">
        <v>0.13</v>
      </c>
      <c r="DF132">
        <v>84.363924503422894</v>
      </c>
      <c r="DG132">
        <v>0.243986254295533</v>
      </c>
      <c r="DH132">
        <v>0.45140000000000002</v>
      </c>
      <c r="DI132">
        <v>0.1583</v>
      </c>
      <c r="DJ132">
        <v>98.8</v>
      </c>
      <c r="DK132">
        <v>2.91</v>
      </c>
      <c r="DL132">
        <v>3.62</v>
      </c>
      <c r="DM132">
        <v>24.398625429553299</v>
      </c>
      <c r="DQ132">
        <v>434.482310143132</v>
      </c>
      <c r="DR132">
        <v>553.32365233873395</v>
      </c>
      <c r="DS132">
        <v>27.352400643527201</v>
      </c>
      <c r="DT132">
        <v>121775000</v>
      </c>
      <c r="DU132">
        <v>19669.68</v>
      </c>
    </row>
    <row r="133" spans="1:125" x14ac:dyDescent="0.3">
      <c r="A133">
        <v>5041</v>
      </c>
      <c r="B133" t="s">
        <v>288</v>
      </c>
      <c r="C133" t="s">
        <v>262</v>
      </c>
      <c r="D133" t="s">
        <v>263</v>
      </c>
      <c r="E133" t="s">
        <v>118</v>
      </c>
      <c r="F133" t="s">
        <v>125</v>
      </c>
      <c r="I133">
        <v>4257</v>
      </c>
      <c r="J133">
        <v>2228</v>
      </c>
      <c r="K133">
        <v>1919</v>
      </c>
      <c r="L133">
        <v>4164</v>
      </c>
      <c r="M133">
        <v>2016</v>
      </c>
      <c r="N133">
        <v>1921</v>
      </c>
      <c r="O133">
        <v>3505</v>
      </c>
      <c r="P133">
        <v>1638</v>
      </c>
      <c r="Q133">
        <v>1805</v>
      </c>
      <c r="R133" t="s">
        <v>3731</v>
      </c>
      <c r="S133" t="s">
        <v>130</v>
      </c>
      <c r="T133" t="s">
        <v>131</v>
      </c>
      <c r="U133" t="str">
        <f t="shared" si="14"/>
        <v>Trump</v>
      </c>
      <c r="V133" s="2">
        <f t="shared" si="13"/>
        <v>0.84173871277617673</v>
      </c>
      <c r="W133">
        <v>0.55271000000000003</v>
      </c>
      <c r="X133">
        <v>0.52337</v>
      </c>
      <c r="Y133">
        <v>0.48415000000000002</v>
      </c>
      <c r="Z133">
        <f t="shared" si="15"/>
        <v>0.46733238231098428</v>
      </c>
      <c r="AA133">
        <v>0.42895927601809952</v>
      </c>
      <c r="AB133">
        <v>0.45079000000000002</v>
      </c>
      <c r="AC133">
        <v>0.46133999999999997</v>
      </c>
      <c r="AD133">
        <f t="shared" si="16"/>
        <v>0.51497860199714696</v>
      </c>
      <c r="AE133">
        <v>12.4</v>
      </c>
      <c r="AF133">
        <v>7.3</v>
      </c>
      <c r="AG133">
        <v>2.2999999999999998</v>
      </c>
      <c r="AH133" s="3">
        <f t="shared" si="12"/>
        <v>4.7646219686162672</v>
      </c>
      <c r="AI133">
        <v>2.2810000000000099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f t="shared" si="17"/>
        <v>1</v>
      </c>
      <c r="AQ133">
        <v>0</v>
      </c>
      <c r="AS133">
        <v>0</v>
      </c>
      <c r="AU133">
        <v>0.32400000000000001</v>
      </c>
      <c r="AV133">
        <v>1</v>
      </c>
      <c r="AW133">
        <v>1</v>
      </c>
      <c r="AX133">
        <v>12954</v>
      </c>
      <c r="AY133">
        <v>12731</v>
      </c>
      <c r="AZ133">
        <v>12590</v>
      </c>
      <c r="BA133">
        <v>12502</v>
      </c>
      <c r="BB133">
        <v>12270</v>
      </c>
      <c r="BC133">
        <v>12029</v>
      </c>
      <c r="BD133">
        <v>11905</v>
      </c>
      <c r="BE133">
        <v>11743</v>
      </c>
      <c r="BF133">
        <v>11507</v>
      </c>
      <c r="BG133">
        <v>11361</v>
      </c>
      <c r="BH133">
        <v>11324</v>
      </c>
      <c r="BI133">
        <v>11048</v>
      </c>
      <c r="BJ133">
        <v>10758</v>
      </c>
      <c r="BK133">
        <v>10479</v>
      </c>
      <c r="BL133">
        <v>-74</v>
      </c>
      <c r="BM133">
        <v>4818</v>
      </c>
      <c r="BN133">
        <v>4665</v>
      </c>
      <c r="BO133">
        <v>4482</v>
      </c>
      <c r="BP133">
        <v>4364</v>
      </c>
      <c r="BQ133">
        <v>4187</v>
      </c>
      <c r="BR133">
        <v>4058</v>
      </c>
      <c r="BS133">
        <v>4020</v>
      </c>
      <c r="BT133">
        <v>3892</v>
      </c>
      <c r="BU133">
        <v>3819</v>
      </c>
      <c r="BV133">
        <v>3758</v>
      </c>
      <c r="BW133">
        <v>3738</v>
      </c>
      <c r="BX133">
        <v>3633</v>
      </c>
      <c r="BY133">
        <v>3548</v>
      </c>
      <c r="BZ133">
        <v>3475</v>
      </c>
      <c r="CA133">
        <v>0.21</v>
      </c>
      <c r="CB133">
        <v>0.27900000000000003</v>
      </c>
      <c r="CC133">
        <v>0.34699999999999998</v>
      </c>
      <c r="CD133">
        <v>0.156</v>
      </c>
      <c r="CE133">
        <v>0.67600000000000005</v>
      </c>
      <c r="CF133">
        <v>-5.0999999999999997E-2</v>
      </c>
      <c r="CG133">
        <v>-5.0999999999999997E-2</v>
      </c>
      <c r="CH133">
        <v>97.734524500000006</v>
      </c>
      <c r="CI133">
        <v>5</v>
      </c>
      <c r="CJ133">
        <v>10</v>
      </c>
      <c r="CK133">
        <v>72</v>
      </c>
      <c r="CL133">
        <v>75</v>
      </c>
      <c r="CM133">
        <v>11310</v>
      </c>
      <c r="CN133">
        <v>0.95199999999999996</v>
      </c>
      <c r="CO133">
        <v>0</v>
      </c>
      <c r="CP133">
        <v>0</v>
      </c>
      <c r="CQ133">
        <v>3339</v>
      </c>
      <c r="CR133">
        <v>3169</v>
      </c>
      <c r="CS133">
        <v>295</v>
      </c>
      <c r="CT133">
        <v>280</v>
      </c>
      <c r="CU133">
        <v>41251</v>
      </c>
      <c r="CV133">
        <v>0.436</v>
      </c>
      <c r="CW133">
        <v>6.8000000000000005E-2</v>
      </c>
      <c r="CX133">
        <v>0.47599999999999998</v>
      </c>
      <c r="CY133">
        <v>1E-3</v>
      </c>
      <c r="CZ133">
        <v>2E-3</v>
      </c>
      <c r="DA133">
        <v>1.7000000000000001E-2</v>
      </c>
      <c r="DB133">
        <v>3.3000000000000002E-2</v>
      </c>
      <c r="DC133">
        <v>0.437</v>
      </c>
      <c r="DD133">
        <v>0.222</v>
      </c>
      <c r="DE133">
        <v>0.13100000000000001</v>
      </c>
      <c r="DF133">
        <v>84.886285038727195</v>
      </c>
      <c r="DG133">
        <v>0.28719723183390999</v>
      </c>
      <c r="DH133">
        <v>0.3301</v>
      </c>
      <c r="DI133">
        <v>0.2752</v>
      </c>
      <c r="DJ133">
        <v>68</v>
      </c>
      <c r="DK133">
        <v>2.88</v>
      </c>
      <c r="DL133">
        <v>3.72</v>
      </c>
      <c r="DM133">
        <v>29.1666666666667</v>
      </c>
      <c r="DN133">
        <v>151.69999999999999</v>
      </c>
      <c r="DQ133">
        <v>384.11578871033998</v>
      </c>
      <c r="DR133">
        <v>542.11541301884995</v>
      </c>
      <c r="DS133">
        <v>41.1333324357715</v>
      </c>
      <c r="DT133">
        <v>185264000</v>
      </c>
      <c r="DU133">
        <v>17200.259999999998</v>
      </c>
    </row>
    <row r="134" spans="1:125" x14ac:dyDescent="0.3">
      <c r="A134">
        <v>5043</v>
      </c>
      <c r="B134" t="s">
        <v>289</v>
      </c>
      <c r="C134" t="s">
        <v>262</v>
      </c>
      <c r="D134" t="s">
        <v>263</v>
      </c>
      <c r="E134" t="s">
        <v>118</v>
      </c>
      <c r="F134" t="s">
        <v>125</v>
      </c>
      <c r="I134">
        <v>6595</v>
      </c>
      <c r="J134">
        <v>2365</v>
      </c>
      <c r="K134">
        <v>3968</v>
      </c>
      <c r="L134">
        <v>6908</v>
      </c>
      <c r="M134">
        <v>2426</v>
      </c>
      <c r="N134">
        <v>4349</v>
      </c>
      <c r="O134">
        <v>6365</v>
      </c>
      <c r="P134">
        <v>2050</v>
      </c>
      <c r="Q134">
        <v>4203</v>
      </c>
      <c r="R134" t="s">
        <v>3732</v>
      </c>
      <c r="S134" t="s">
        <v>121</v>
      </c>
      <c r="T134" t="s">
        <v>121</v>
      </c>
      <c r="U134" t="str">
        <f t="shared" si="14"/>
        <v>Trump</v>
      </c>
      <c r="V134" s="2">
        <f t="shared" si="13"/>
        <v>0.92139548349739431</v>
      </c>
      <c r="W134">
        <v>0.39650000000000002</v>
      </c>
      <c r="X134">
        <v>0.35860999999999998</v>
      </c>
      <c r="Y134">
        <v>0.35119</v>
      </c>
      <c r="Z134">
        <f t="shared" si="15"/>
        <v>0.32207384131971722</v>
      </c>
      <c r="AA134">
        <v>0.58600934720337705</v>
      </c>
      <c r="AB134">
        <v>0.60167000000000004</v>
      </c>
      <c r="AC134">
        <v>0.62956000000000001</v>
      </c>
      <c r="AD134">
        <f t="shared" si="16"/>
        <v>0.66032992930086409</v>
      </c>
      <c r="AE134">
        <v>19</v>
      </c>
      <c r="AF134">
        <v>24.3</v>
      </c>
      <c r="AG134">
        <v>27.8</v>
      </c>
      <c r="AH134" s="3">
        <f t="shared" si="12"/>
        <v>33.825608798114686</v>
      </c>
      <c r="AI134">
        <v>-27.837</v>
      </c>
      <c r="AJ134">
        <v>2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f t="shared" si="17"/>
        <v>1</v>
      </c>
      <c r="AQ134">
        <v>0</v>
      </c>
      <c r="AS134">
        <v>0</v>
      </c>
      <c r="AU134">
        <v>0.53600000000000003</v>
      </c>
      <c r="AV134">
        <v>0</v>
      </c>
      <c r="AW134">
        <v>0</v>
      </c>
      <c r="AX134">
        <v>18666</v>
      </c>
      <c r="AY134">
        <v>18735</v>
      </c>
      <c r="AZ134">
        <v>18788</v>
      </c>
      <c r="BA134">
        <v>18686</v>
      </c>
      <c r="BB134">
        <v>18642</v>
      </c>
      <c r="BC134">
        <v>18613</v>
      </c>
      <c r="BD134">
        <v>18553</v>
      </c>
      <c r="BE134">
        <v>18370</v>
      </c>
      <c r="BF134">
        <v>18328</v>
      </c>
      <c r="BG134">
        <v>18219</v>
      </c>
      <c r="BH134">
        <v>17313</v>
      </c>
      <c r="BI134">
        <v>17057</v>
      </c>
      <c r="BJ134">
        <v>16912</v>
      </c>
      <c r="BK134">
        <v>16945</v>
      </c>
      <c r="BL134">
        <v>-32</v>
      </c>
      <c r="BM134">
        <v>6853</v>
      </c>
      <c r="BN134">
        <v>6776</v>
      </c>
      <c r="BO134">
        <v>6633</v>
      </c>
      <c r="BP134">
        <v>6488</v>
      </c>
      <c r="BQ134">
        <v>6415</v>
      </c>
      <c r="BR134">
        <v>6380</v>
      </c>
      <c r="BS134">
        <v>6352</v>
      </c>
      <c r="BT134">
        <v>6323</v>
      </c>
      <c r="BU134">
        <v>6319</v>
      </c>
      <c r="BV134">
        <v>6205</v>
      </c>
      <c r="BW134">
        <v>5945</v>
      </c>
      <c r="BX134">
        <v>5849</v>
      </c>
      <c r="BY134">
        <v>5803</v>
      </c>
      <c r="BZ134">
        <v>5856</v>
      </c>
      <c r="CA134">
        <v>0.126</v>
      </c>
      <c r="CB134">
        <v>0.20799999999999999</v>
      </c>
      <c r="CC134">
        <v>0.224</v>
      </c>
      <c r="CD134">
        <v>8.7999999999999995E-2</v>
      </c>
      <c r="CE134">
        <v>0.79800000000000004</v>
      </c>
      <c r="CF134">
        <v>-5.0000000000000001E-3</v>
      </c>
      <c r="CG134">
        <v>6.6000000000000003E-2</v>
      </c>
      <c r="CH134">
        <v>60.338225899999998</v>
      </c>
      <c r="CI134">
        <v>4</v>
      </c>
      <c r="CJ134">
        <v>7</v>
      </c>
      <c r="CK134">
        <v>21</v>
      </c>
      <c r="CL134">
        <v>75</v>
      </c>
      <c r="CM134">
        <v>0</v>
      </c>
      <c r="CN134">
        <v>0</v>
      </c>
      <c r="CO134">
        <v>0</v>
      </c>
      <c r="CP134">
        <v>0</v>
      </c>
      <c r="CQ134">
        <v>5165</v>
      </c>
      <c r="CR134">
        <v>5138</v>
      </c>
      <c r="CS134">
        <v>392</v>
      </c>
      <c r="CT134">
        <v>418</v>
      </c>
      <c r="CU134">
        <v>48635</v>
      </c>
      <c r="CV134">
        <v>0.65</v>
      </c>
      <c r="CW134">
        <v>0.04</v>
      </c>
      <c r="CX134">
        <v>0.26700000000000002</v>
      </c>
      <c r="CY134">
        <v>0</v>
      </c>
      <c r="CZ134">
        <v>7.0000000000000001E-3</v>
      </c>
      <c r="DA134">
        <v>3.5000000000000003E-2</v>
      </c>
      <c r="DB134">
        <v>2.1999999999999999E-2</v>
      </c>
      <c r="DC134">
        <v>0.36</v>
      </c>
      <c r="DD134">
        <v>0.26300000000000001</v>
      </c>
      <c r="DE134">
        <v>0.25</v>
      </c>
      <c r="DF134">
        <v>86.125154251683497</v>
      </c>
      <c r="DG134">
        <v>0.227424749163879</v>
      </c>
      <c r="DH134">
        <v>0.2379</v>
      </c>
      <c r="DI134">
        <v>0.3569</v>
      </c>
      <c r="DJ134">
        <v>22</v>
      </c>
      <c r="DK134">
        <v>2.9</v>
      </c>
      <c r="DL134">
        <v>3.67</v>
      </c>
      <c r="DM134">
        <v>26.551724137931</v>
      </c>
      <c r="DN134">
        <v>202.6</v>
      </c>
      <c r="DO134">
        <v>264.43</v>
      </c>
      <c r="DP134">
        <v>30.518262586377102</v>
      </c>
      <c r="DQ134">
        <v>606.71836362716294</v>
      </c>
      <c r="DR134">
        <v>944.45710744768098</v>
      </c>
      <c r="DS134">
        <v>55.666477902762701</v>
      </c>
      <c r="DT134">
        <v>244900000</v>
      </c>
      <c r="DU134">
        <v>14481.7</v>
      </c>
    </row>
    <row r="135" spans="1:125" x14ac:dyDescent="0.3">
      <c r="A135">
        <v>5045</v>
      </c>
      <c r="B135" t="s">
        <v>290</v>
      </c>
      <c r="C135" t="s">
        <v>262</v>
      </c>
      <c r="D135" t="s">
        <v>263</v>
      </c>
      <c r="E135" t="s">
        <v>118</v>
      </c>
      <c r="F135" t="s">
        <v>192</v>
      </c>
      <c r="G135">
        <v>530780</v>
      </c>
      <c r="H135" t="s">
        <v>291</v>
      </c>
      <c r="I135">
        <v>47527</v>
      </c>
      <c r="J135">
        <v>14629</v>
      </c>
      <c r="K135">
        <v>29346</v>
      </c>
      <c r="L135">
        <v>54428</v>
      </c>
      <c r="M135">
        <v>18347</v>
      </c>
      <c r="N135">
        <v>34421</v>
      </c>
      <c r="O135">
        <v>54465</v>
      </c>
      <c r="P135">
        <v>17752</v>
      </c>
      <c r="Q135">
        <v>35357</v>
      </c>
      <c r="R135" t="s">
        <v>3732</v>
      </c>
      <c r="S135" t="s">
        <v>121</v>
      </c>
      <c r="T135" t="s">
        <v>121</v>
      </c>
      <c r="U135" t="str">
        <f t="shared" si="14"/>
        <v>Trump</v>
      </c>
      <c r="V135" s="2">
        <f t="shared" si="13"/>
        <v>1.0006797971632249</v>
      </c>
      <c r="W135">
        <v>0.32852999999999999</v>
      </c>
      <c r="X135">
        <v>0.30780000000000002</v>
      </c>
      <c r="Y135">
        <v>0.33709</v>
      </c>
      <c r="Z135">
        <f t="shared" si="15"/>
        <v>0.32593408611034608</v>
      </c>
      <c r="AA135">
        <v>0.64452484322238301</v>
      </c>
      <c r="AB135">
        <v>0.61746000000000001</v>
      </c>
      <c r="AC135">
        <v>0.63241000000000003</v>
      </c>
      <c r="AD135">
        <f t="shared" si="16"/>
        <v>0.64916919122372163</v>
      </c>
      <c r="AE135">
        <v>31.6</v>
      </c>
      <c r="AF135">
        <v>31</v>
      </c>
      <c r="AG135">
        <v>29.5</v>
      </c>
      <c r="AH135" s="3">
        <f t="shared" si="12"/>
        <v>32.323510511337552</v>
      </c>
      <c r="AI135">
        <v>-29.532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f t="shared" si="17"/>
        <v>1</v>
      </c>
      <c r="AQ135">
        <v>0</v>
      </c>
      <c r="AS135">
        <v>0</v>
      </c>
      <c r="AU135">
        <v>0.42699999999999999</v>
      </c>
      <c r="AV135">
        <v>0</v>
      </c>
      <c r="AW135">
        <v>0</v>
      </c>
      <c r="AX135">
        <v>114026</v>
      </c>
      <c r="AY135">
        <v>116280</v>
      </c>
      <c r="AZ135">
        <v>118523</v>
      </c>
      <c r="BA135">
        <v>119176</v>
      </c>
      <c r="BB135">
        <v>120562</v>
      </c>
      <c r="BC135">
        <v>121241</v>
      </c>
      <c r="BD135">
        <v>122206</v>
      </c>
      <c r="BE135">
        <v>123530</v>
      </c>
      <c r="BF135">
        <v>125138</v>
      </c>
      <c r="BG135">
        <v>126007</v>
      </c>
      <c r="BH135">
        <v>123820</v>
      </c>
      <c r="BI135">
        <v>125608</v>
      </c>
      <c r="BJ135">
        <v>127565</v>
      </c>
      <c r="BK135">
        <v>129951</v>
      </c>
      <c r="BL135">
        <v>327</v>
      </c>
      <c r="BM135">
        <v>45562</v>
      </c>
      <c r="BN135">
        <v>46158</v>
      </c>
      <c r="BO135">
        <v>46732</v>
      </c>
      <c r="BP135">
        <v>46612</v>
      </c>
      <c r="BQ135">
        <v>46979</v>
      </c>
      <c r="BR135">
        <v>47036</v>
      </c>
      <c r="BS135">
        <v>47303</v>
      </c>
      <c r="BT135">
        <v>47748</v>
      </c>
      <c r="BU135">
        <v>48117</v>
      </c>
      <c r="BV135">
        <v>48215</v>
      </c>
      <c r="BW135">
        <v>46628</v>
      </c>
      <c r="BX135">
        <v>47232</v>
      </c>
      <c r="BY135">
        <v>47990</v>
      </c>
      <c r="BZ135">
        <v>49038</v>
      </c>
      <c r="CA135">
        <v>7.0000000000000007E-2</v>
      </c>
      <c r="CB135">
        <v>0.14599999999999999</v>
      </c>
      <c r="CC135">
        <v>0.191</v>
      </c>
      <c r="CD135">
        <v>8.7999999999999995E-2</v>
      </c>
      <c r="CE135">
        <v>0.97799999999999998</v>
      </c>
      <c r="CF135">
        <v>3.3000000000000002E-2</v>
      </c>
      <c r="CG135">
        <v>0.121</v>
      </c>
      <c r="CH135">
        <v>21.6975111</v>
      </c>
      <c r="CI135">
        <v>2</v>
      </c>
      <c r="CJ135">
        <v>3</v>
      </c>
      <c r="CK135">
        <v>4</v>
      </c>
      <c r="CL135">
        <v>75</v>
      </c>
      <c r="CM135">
        <v>2213</v>
      </c>
      <c r="CN135">
        <v>1.7999999999999999E-2</v>
      </c>
      <c r="CO135">
        <v>18083</v>
      </c>
      <c r="CP135">
        <v>0.14799999999999999</v>
      </c>
      <c r="CQ135">
        <v>36148</v>
      </c>
      <c r="CR135">
        <v>37333</v>
      </c>
      <c r="CS135">
        <v>2618</v>
      </c>
      <c r="CT135">
        <v>2934</v>
      </c>
      <c r="CU135">
        <v>63429</v>
      </c>
      <c r="CV135">
        <v>0.78900000000000003</v>
      </c>
      <c r="CW135">
        <v>4.3999999999999997E-2</v>
      </c>
      <c r="CX135">
        <v>0.113</v>
      </c>
      <c r="CY135">
        <v>3.0000000000000001E-3</v>
      </c>
      <c r="CZ135">
        <v>1.0999999999999999E-2</v>
      </c>
      <c r="DA135">
        <v>0.04</v>
      </c>
      <c r="DB135">
        <v>3.5000000000000003E-2</v>
      </c>
      <c r="DC135">
        <v>0.29699999999999999</v>
      </c>
      <c r="DD135">
        <v>0.308</v>
      </c>
      <c r="DE135">
        <v>0.32500000000000001</v>
      </c>
      <c r="DF135">
        <v>90.630246403468902</v>
      </c>
      <c r="DG135">
        <v>0.28145695364238399</v>
      </c>
      <c r="DH135">
        <v>0.2243</v>
      </c>
      <c r="DI135">
        <v>0.37359999999999999</v>
      </c>
      <c r="DJ135">
        <v>17</v>
      </c>
      <c r="DK135">
        <v>3.01</v>
      </c>
      <c r="DL135">
        <v>3.87</v>
      </c>
      <c r="DM135">
        <v>28.571428571428601</v>
      </c>
      <c r="DN135">
        <v>310.57</v>
      </c>
      <c r="DO135">
        <v>434</v>
      </c>
      <c r="DP135">
        <v>39.743053095920402</v>
      </c>
      <c r="DQ135">
        <v>922.61733965116605</v>
      </c>
      <c r="DR135">
        <v>1557.37752686471</v>
      </c>
      <c r="DS135">
        <v>68.7999412035266</v>
      </c>
      <c r="DT135">
        <v>1371437000</v>
      </c>
      <c r="DU135">
        <v>10742.47</v>
      </c>
    </row>
    <row r="136" spans="1:125" x14ac:dyDescent="0.3">
      <c r="A136">
        <v>5047</v>
      </c>
      <c r="B136" t="s">
        <v>292</v>
      </c>
      <c r="C136" t="s">
        <v>262</v>
      </c>
      <c r="D136" t="s">
        <v>263</v>
      </c>
      <c r="E136" t="s">
        <v>118</v>
      </c>
      <c r="F136" t="s">
        <v>125</v>
      </c>
      <c r="G136">
        <v>522900</v>
      </c>
      <c r="H136" t="s">
        <v>283</v>
      </c>
      <c r="I136">
        <v>6770</v>
      </c>
      <c r="J136">
        <v>1376</v>
      </c>
      <c r="K136">
        <v>5039</v>
      </c>
      <c r="L136">
        <v>7129</v>
      </c>
      <c r="M136">
        <v>1300</v>
      </c>
      <c r="N136">
        <v>5677</v>
      </c>
      <c r="O136">
        <v>6971</v>
      </c>
      <c r="P136">
        <v>1232</v>
      </c>
      <c r="Q136">
        <v>5582</v>
      </c>
      <c r="R136" t="s">
        <v>3732</v>
      </c>
      <c r="S136" t="s">
        <v>121</v>
      </c>
      <c r="T136" t="s">
        <v>121</v>
      </c>
      <c r="U136" t="str">
        <f t="shared" si="14"/>
        <v>Trump</v>
      </c>
      <c r="V136" s="2">
        <f t="shared" si="13"/>
        <v>0.9778370037873475</v>
      </c>
      <c r="W136">
        <v>0.26390999999999998</v>
      </c>
      <c r="X136">
        <v>0.20324999999999999</v>
      </c>
      <c r="Y136">
        <v>0.18235000000000001</v>
      </c>
      <c r="Z136">
        <f t="shared" si="15"/>
        <v>0.17673217615837039</v>
      </c>
      <c r="AA136">
        <v>0.70810397553516824</v>
      </c>
      <c r="AB136">
        <v>0.74431000000000003</v>
      </c>
      <c r="AC136">
        <v>0.79632000000000003</v>
      </c>
      <c r="AD136">
        <f t="shared" si="16"/>
        <v>0.8007459474967723</v>
      </c>
      <c r="AE136">
        <v>44.4</v>
      </c>
      <c r="AF136">
        <v>54.1</v>
      </c>
      <c r="AG136">
        <v>61.4</v>
      </c>
      <c r="AH136" s="3">
        <f t="shared" si="12"/>
        <v>62.401377133840199</v>
      </c>
      <c r="AI136">
        <v>-61.396999999999998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f t="shared" si="17"/>
        <v>1</v>
      </c>
      <c r="AQ136">
        <v>0</v>
      </c>
      <c r="AS136">
        <v>0</v>
      </c>
      <c r="AU136">
        <v>0</v>
      </c>
      <c r="AV136">
        <v>1</v>
      </c>
      <c r="AW136">
        <v>0</v>
      </c>
      <c r="AX136">
        <v>18142</v>
      </c>
      <c r="AY136">
        <v>18009</v>
      </c>
      <c r="AZ136">
        <v>17959</v>
      </c>
      <c r="BA136">
        <v>17915</v>
      </c>
      <c r="BB136">
        <v>17828</v>
      </c>
      <c r="BC136">
        <v>17749</v>
      </c>
      <c r="BD136">
        <v>17655</v>
      </c>
      <c r="BE136">
        <v>17809</v>
      </c>
      <c r="BF136">
        <v>17764</v>
      </c>
      <c r="BG136">
        <v>17715</v>
      </c>
      <c r="BH136">
        <v>17139</v>
      </c>
      <c r="BI136">
        <v>17166</v>
      </c>
      <c r="BJ136">
        <v>17270</v>
      </c>
      <c r="BK136">
        <v>17468</v>
      </c>
      <c r="BL136">
        <v>36</v>
      </c>
      <c r="BM136">
        <v>6849</v>
      </c>
      <c r="BN136">
        <v>6709</v>
      </c>
      <c r="BO136">
        <v>6546</v>
      </c>
      <c r="BP136">
        <v>6491</v>
      </c>
      <c r="BQ136">
        <v>6476</v>
      </c>
      <c r="BR136">
        <v>6430</v>
      </c>
      <c r="BS136">
        <v>6356</v>
      </c>
      <c r="BT136">
        <v>6400</v>
      </c>
      <c r="BU136">
        <v>6327</v>
      </c>
      <c r="BV136">
        <v>6292</v>
      </c>
      <c r="BW136">
        <v>6114</v>
      </c>
      <c r="BX136">
        <v>6140</v>
      </c>
      <c r="BY136">
        <v>6124</v>
      </c>
      <c r="BZ136">
        <v>6169</v>
      </c>
      <c r="CA136">
        <v>0.13800000000000001</v>
      </c>
      <c r="CB136">
        <v>0.16800000000000001</v>
      </c>
      <c r="CC136">
        <v>0.32100000000000001</v>
      </c>
      <c r="CD136">
        <v>0.125</v>
      </c>
      <c r="CE136">
        <v>0.874</v>
      </c>
      <c r="CF136">
        <v>0.35</v>
      </c>
      <c r="CG136">
        <v>9.2999999999999999E-2</v>
      </c>
      <c r="CH136">
        <v>56.477345200000002</v>
      </c>
      <c r="CI136">
        <v>3</v>
      </c>
      <c r="CJ136">
        <v>6</v>
      </c>
      <c r="CK136">
        <v>18</v>
      </c>
      <c r="CL136">
        <v>75</v>
      </c>
      <c r="CM136">
        <v>2271</v>
      </c>
      <c r="CN136">
        <v>0.13</v>
      </c>
      <c r="CO136">
        <v>0</v>
      </c>
      <c r="CP136">
        <v>0</v>
      </c>
      <c r="CQ136">
        <v>3327</v>
      </c>
      <c r="CR136">
        <v>4491</v>
      </c>
      <c r="CS136">
        <v>290</v>
      </c>
      <c r="CT136">
        <v>317</v>
      </c>
      <c r="CU136">
        <v>48248</v>
      </c>
      <c r="CV136">
        <v>0.88300000000000001</v>
      </c>
      <c r="CW136">
        <v>3.5999999999999997E-2</v>
      </c>
      <c r="CX136">
        <v>6.0000000000000001E-3</v>
      </c>
      <c r="CY136">
        <v>5.0000000000000001E-3</v>
      </c>
      <c r="CZ136">
        <v>8.0000000000000002E-3</v>
      </c>
      <c r="DA136">
        <v>6.2E-2</v>
      </c>
      <c r="DB136">
        <v>1.2999999999999999E-2</v>
      </c>
      <c r="DC136">
        <v>0.42599999999999999</v>
      </c>
      <c r="DD136">
        <v>0.314</v>
      </c>
      <c r="DE136">
        <v>0.123</v>
      </c>
      <c r="DF136">
        <v>83.980833646392796</v>
      </c>
      <c r="DG136">
        <v>0.24647887323943701</v>
      </c>
      <c r="DH136">
        <v>0.34749999999999998</v>
      </c>
      <c r="DI136">
        <v>0.27539999999999998</v>
      </c>
      <c r="DJ136">
        <v>76.099999999999994</v>
      </c>
      <c r="DK136">
        <v>2.79</v>
      </c>
      <c r="DL136">
        <v>3.54</v>
      </c>
      <c r="DM136">
        <v>26.881720430107499</v>
      </c>
      <c r="DN136">
        <v>151.55000000000001</v>
      </c>
      <c r="DO136">
        <v>228.79</v>
      </c>
      <c r="DP136">
        <v>50.966677664137201</v>
      </c>
      <c r="DQ136">
        <v>546.26029826399804</v>
      </c>
      <c r="DR136">
        <v>992.37485104411201</v>
      </c>
      <c r="DS136">
        <v>81.667028374175302</v>
      </c>
      <c r="DT136">
        <v>231749000</v>
      </c>
      <c r="DU136">
        <v>13418.39</v>
      </c>
    </row>
    <row r="137" spans="1:125" x14ac:dyDescent="0.3">
      <c r="A137">
        <v>5049</v>
      </c>
      <c r="B137" t="s">
        <v>293</v>
      </c>
      <c r="C137" t="s">
        <v>262</v>
      </c>
      <c r="D137" t="s">
        <v>263</v>
      </c>
      <c r="E137" t="s">
        <v>118</v>
      </c>
      <c r="F137" t="s">
        <v>125</v>
      </c>
      <c r="I137">
        <v>4772</v>
      </c>
      <c r="J137">
        <v>1067</v>
      </c>
      <c r="K137">
        <v>3471</v>
      </c>
      <c r="L137">
        <v>5119</v>
      </c>
      <c r="M137">
        <v>1035</v>
      </c>
      <c r="N137">
        <v>3961</v>
      </c>
      <c r="O137">
        <v>5043</v>
      </c>
      <c r="P137">
        <v>906</v>
      </c>
      <c r="Q137">
        <v>4040</v>
      </c>
      <c r="R137" t="s">
        <v>3732</v>
      </c>
      <c r="S137" t="s">
        <v>121</v>
      </c>
      <c r="T137" t="s">
        <v>121</v>
      </c>
      <c r="U137" t="str">
        <f t="shared" si="14"/>
        <v>Trump</v>
      </c>
      <c r="V137" s="2">
        <f t="shared" si="13"/>
        <v>0.98515335026372342</v>
      </c>
      <c r="W137">
        <v>0.3211</v>
      </c>
      <c r="X137">
        <v>0.22359999999999999</v>
      </c>
      <c r="Y137">
        <v>0.20219000000000001</v>
      </c>
      <c r="Z137">
        <f t="shared" si="15"/>
        <v>0.17965496728138014</v>
      </c>
      <c r="AA137">
        <v>0.65214506855373733</v>
      </c>
      <c r="AB137">
        <v>0.72736999999999996</v>
      </c>
      <c r="AC137">
        <v>0.77378000000000002</v>
      </c>
      <c r="AD137">
        <f t="shared" si="16"/>
        <v>0.80111045012889148</v>
      </c>
      <c r="AE137">
        <v>33.1</v>
      </c>
      <c r="AF137">
        <v>50.4</v>
      </c>
      <c r="AG137">
        <v>57.2</v>
      </c>
      <c r="AH137" s="3">
        <f t="shared" si="12"/>
        <v>62.145548284751143</v>
      </c>
      <c r="AI137">
        <v>-57.158999999999999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f t="shared" si="17"/>
        <v>1</v>
      </c>
      <c r="AQ137">
        <v>0</v>
      </c>
      <c r="AS137">
        <v>0</v>
      </c>
      <c r="AU137">
        <v>0</v>
      </c>
      <c r="AV137">
        <v>1</v>
      </c>
      <c r="AW137">
        <v>1</v>
      </c>
      <c r="AX137">
        <v>12215</v>
      </c>
      <c r="AY137">
        <v>12240</v>
      </c>
      <c r="AZ137">
        <v>12169</v>
      </c>
      <c r="BA137">
        <v>12170</v>
      </c>
      <c r="BB137">
        <v>12081</v>
      </c>
      <c r="BC137">
        <v>12138</v>
      </c>
      <c r="BD137">
        <v>12099</v>
      </c>
      <c r="BE137">
        <v>12131</v>
      </c>
      <c r="BF137">
        <v>12308</v>
      </c>
      <c r="BG137">
        <v>12477</v>
      </c>
      <c r="BH137">
        <v>12054</v>
      </c>
      <c r="BI137">
        <v>12147</v>
      </c>
      <c r="BJ137">
        <v>12355</v>
      </c>
      <c r="BK137">
        <v>12421</v>
      </c>
      <c r="BL137">
        <v>-20</v>
      </c>
      <c r="BM137">
        <v>4189</v>
      </c>
      <c r="BN137">
        <v>4127</v>
      </c>
      <c r="BO137">
        <v>4061</v>
      </c>
      <c r="BP137">
        <v>3986</v>
      </c>
      <c r="BQ137">
        <v>3876</v>
      </c>
      <c r="BR137">
        <v>3840</v>
      </c>
      <c r="BS137">
        <v>3808</v>
      </c>
      <c r="BT137">
        <v>3788</v>
      </c>
      <c r="BU137">
        <v>3817</v>
      </c>
      <c r="BV137">
        <v>3866</v>
      </c>
      <c r="BW137">
        <v>3753</v>
      </c>
      <c r="BX137">
        <v>3801</v>
      </c>
      <c r="BY137">
        <v>3882</v>
      </c>
      <c r="BZ137">
        <v>3928</v>
      </c>
      <c r="CA137">
        <v>0.13100000000000001</v>
      </c>
      <c r="CB137">
        <v>0.17199999999999999</v>
      </c>
      <c r="CC137">
        <v>0.32300000000000001</v>
      </c>
      <c r="CD137">
        <v>0.14299999999999999</v>
      </c>
      <c r="CE137">
        <v>0.69099999999999995</v>
      </c>
      <c r="CF137">
        <v>3.0000000000000001E-3</v>
      </c>
      <c r="CG137">
        <v>-2.4E-2</v>
      </c>
      <c r="CH137">
        <v>85.992341999999994</v>
      </c>
      <c r="CI137">
        <v>5</v>
      </c>
      <c r="CJ137">
        <v>9</v>
      </c>
      <c r="CK137">
        <v>54</v>
      </c>
      <c r="CL137">
        <v>75</v>
      </c>
      <c r="CM137">
        <v>8486</v>
      </c>
      <c r="CN137">
        <v>0.91700000000000004</v>
      </c>
      <c r="CO137">
        <v>768</v>
      </c>
      <c r="CP137">
        <v>8.3000000000000004E-2</v>
      </c>
      <c r="CQ137">
        <v>1455</v>
      </c>
      <c r="CR137">
        <v>1460</v>
      </c>
      <c r="CS137">
        <v>167</v>
      </c>
      <c r="CT137">
        <v>163</v>
      </c>
      <c r="CU137">
        <v>42588</v>
      </c>
      <c r="CV137">
        <v>0.92900000000000005</v>
      </c>
      <c r="CW137">
        <v>6.0000000000000001E-3</v>
      </c>
      <c r="CX137">
        <v>2E-3</v>
      </c>
      <c r="CY137">
        <v>0</v>
      </c>
      <c r="CZ137">
        <v>0</v>
      </c>
      <c r="DA137">
        <v>6.3E-2</v>
      </c>
      <c r="DB137">
        <v>6.0000000000000001E-3</v>
      </c>
      <c r="DC137">
        <v>0.38200000000000001</v>
      </c>
      <c r="DD137">
        <v>0.34300000000000003</v>
      </c>
      <c r="DE137">
        <v>0.14399999999999999</v>
      </c>
      <c r="DF137">
        <v>83.932646709904205</v>
      </c>
      <c r="DG137">
        <v>0.25</v>
      </c>
      <c r="DH137">
        <v>0.3014</v>
      </c>
      <c r="DI137">
        <v>0.27239999999999998</v>
      </c>
      <c r="DJ137">
        <v>49.9</v>
      </c>
      <c r="DK137">
        <v>2.9</v>
      </c>
      <c r="DL137">
        <v>3.6</v>
      </c>
      <c r="DM137">
        <v>24.137931034482801</v>
      </c>
      <c r="DN137">
        <v>138.22999999999999</v>
      </c>
      <c r="DO137">
        <v>210.71</v>
      </c>
      <c r="DP137">
        <v>52.434348549518901</v>
      </c>
      <c r="DQ137">
        <v>612.11852296910502</v>
      </c>
      <c r="DR137">
        <v>1083.7300064686899</v>
      </c>
      <c r="DS137">
        <v>77.045778848843696</v>
      </c>
      <c r="DT137">
        <v>184881000</v>
      </c>
      <c r="DU137">
        <v>14931.43</v>
      </c>
    </row>
    <row r="138" spans="1:125" x14ac:dyDescent="0.3">
      <c r="A138">
        <v>5051</v>
      </c>
      <c r="B138" t="s">
        <v>294</v>
      </c>
      <c r="C138" t="s">
        <v>262</v>
      </c>
      <c r="D138" t="s">
        <v>263</v>
      </c>
      <c r="E138" t="s">
        <v>118</v>
      </c>
      <c r="F138" t="s">
        <v>119</v>
      </c>
      <c r="G138">
        <v>526300</v>
      </c>
      <c r="H138" t="s">
        <v>295</v>
      </c>
      <c r="I138">
        <v>40805</v>
      </c>
      <c r="J138">
        <v>12311</v>
      </c>
      <c r="K138">
        <v>26087</v>
      </c>
      <c r="L138">
        <v>44199</v>
      </c>
      <c r="M138">
        <v>14045</v>
      </c>
      <c r="N138">
        <v>29069</v>
      </c>
      <c r="O138">
        <v>42327</v>
      </c>
      <c r="P138">
        <v>13015</v>
      </c>
      <c r="Q138">
        <v>28359</v>
      </c>
      <c r="R138" t="s">
        <v>3732</v>
      </c>
      <c r="S138" t="s">
        <v>121</v>
      </c>
      <c r="T138" t="s">
        <v>121</v>
      </c>
      <c r="U138" t="str">
        <f t="shared" si="14"/>
        <v>Trump</v>
      </c>
      <c r="V138" s="2">
        <f t="shared" si="13"/>
        <v>0.95764610059051114</v>
      </c>
      <c r="W138">
        <v>0.33893000000000001</v>
      </c>
      <c r="X138">
        <v>0.30170000000000002</v>
      </c>
      <c r="Y138">
        <v>0.31777</v>
      </c>
      <c r="Z138">
        <f t="shared" si="15"/>
        <v>0.30748694686606659</v>
      </c>
      <c r="AA138">
        <v>0.63872520133569044</v>
      </c>
      <c r="AB138">
        <v>0.63931000000000004</v>
      </c>
      <c r="AC138">
        <v>0.65768000000000004</v>
      </c>
      <c r="AD138">
        <f t="shared" si="16"/>
        <v>0.66999787369763986</v>
      </c>
      <c r="AE138">
        <v>30</v>
      </c>
      <c r="AF138">
        <v>33.799999999999997</v>
      </c>
      <c r="AG138">
        <v>34</v>
      </c>
      <c r="AH138" s="3">
        <f t="shared" si="12"/>
        <v>36.251092683157324</v>
      </c>
      <c r="AI138">
        <v>-33.991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f t="shared" si="17"/>
        <v>1</v>
      </c>
      <c r="AQ138">
        <v>0</v>
      </c>
      <c r="AS138">
        <v>0</v>
      </c>
      <c r="AU138">
        <v>0.26600000000000001</v>
      </c>
      <c r="AV138">
        <v>0</v>
      </c>
      <c r="AW138">
        <v>0</v>
      </c>
      <c r="AX138">
        <v>96067</v>
      </c>
      <c r="AY138">
        <v>96854</v>
      </c>
      <c r="AZ138">
        <v>96986</v>
      </c>
      <c r="BA138">
        <v>97654</v>
      </c>
      <c r="BB138">
        <v>97758</v>
      </c>
      <c r="BC138">
        <v>97814</v>
      </c>
      <c r="BD138">
        <v>98282</v>
      </c>
      <c r="BE138">
        <v>98327</v>
      </c>
      <c r="BF138">
        <v>98966</v>
      </c>
      <c r="BG138">
        <v>99386</v>
      </c>
      <c r="BH138">
        <v>100258</v>
      </c>
      <c r="BI138">
        <v>100393</v>
      </c>
      <c r="BJ138">
        <v>99982</v>
      </c>
      <c r="BK138">
        <v>99784</v>
      </c>
      <c r="BL138">
        <v>85</v>
      </c>
      <c r="BM138">
        <v>34711</v>
      </c>
      <c r="BN138">
        <v>34637</v>
      </c>
      <c r="BO138">
        <v>34416</v>
      </c>
      <c r="BP138">
        <v>34444</v>
      </c>
      <c r="BQ138">
        <v>34233</v>
      </c>
      <c r="BR138">
        <v>34103</v>
      </c>
      <c r="BS138">
        <v>34176</v>
      </c>
      <c r="BT138">
        <v>34014</v>
      </c>
      <c r="BU138">
        <v>34082</v>
      </c>
      <c r="BV138">
        <v>34036</v>
      </c>
      <c r="BW138">
        <v>34601</v>
      </c>
      <c r="BX138">
        <v>34557</v>
      </c>
      <c r="BY138">
        <v>34226</v>
      </c>
      <c r="BZ138">
        <v>34022</v>
      </c>
      <c r="CA138">
        <v>9.4E-2</v>
      </c>
      <c r="CB138">
        <v>0.17299999999999999</v>
      </c>
      <c r="CC138">
        <v>0.245</v>
      </c>
      <c r="CD138">
        <v>9.0999999999999998E-2</v>
      </c>
      <c r="CE138">
        <v>1</v>
      </c>
      <c r="CF138">
        <v>1.0999999999999999E-2</v>
      </c>
      <c r="CG138">
        <v>7.1999999999999995E-2</v>
      </c>
      <c r="CH138">
        <v>39.821314600000001</v>
      </c>
      <c r="CI138">
        <v>2</v>
      </c>
      <c r="CJ138">
        <v>4</v>
      </c>
      <c r="CK138">
        <v>9</v>
      </c>
      <c r="CL138">
        <v>75</v>
      </c>
      <c r="CM138">
        <v>843</v>
      </c>
      <c r="CN138">
        <v>8.0000000000000002E-3</v>
      </c>
      <c r="CO138">
        <v>0</v>
      </c>
      <c r="CP138">
        <v>0</v>
      </c>
      <c r="CQ138">
        <v>34912</v>
      </c>
      <c r="CR138">
        <v>35281</v>
      </c>
      <c r="CS138">
        <v>2712</v>
      </c>
      <c r="CT138">
        <v>2906</v>
      </c>
      <c r="CU138">
        <v>53239</v>
      </c>
      <c r="CV138">
        <v>0.80800000000000005</v>
      </c>
      <c r="CW138">
        <v>6.2E-2</v>
      </c>
      <c r="CX138">
        <v>7.9000000000000001E-2</v>
      </c>
      <c r="CY138">
        <v>5.0000000000000001E-3</v>
      </c>
      <c r="CZ138">
        <v>8.0000000000000002E-3</v>
      </c>
      <c r="DA138">
        <v>3.9E-2</v>
      </c>
      <c r="DB138">
        <v>3.9E-2</v>
      </c>
      <c r="DC138">
        <v>0.312</v>
      </c>
      <c r="DD138">
        <v>0.34200000000000003</v>
      </c>
      <c r="DE138">
        <v>0.252</v>
      </c>
      <c r="DF138">
        <v>88.673000000000002</v>
      </c>
      <c r="DG138">
        <v>0.31186440677966099</v>
      </c>
      <c r="DH138">
        <v>0.23319999999999999</v>
      </c>
      <c r="DI138">
        <v>0.3075</v>
      </c>
      <c r="DJ138">
        <v>19.8</v>
      </c>
      <c r="DK138">
        <v>2.95</v>
      </c>
      <c r="DL138">
        <v>3.87</v>
      </c>
      <c r="DM138">
        <v>31.1864406779661</v>
      </c>
      <c r="DN138">
        <v>219.25</v>
      </c>
      <c r="DO138">
        <v>327.08999999999997</v>
      </c>
      <c r="DP138">
        <v>49.185860889395698</v>
      </c>
      <c r="DQ138">
        <v>774.16934735373798</v>
      </c>
      <c r="DR138">
        <v>1518.66353499979</v>
      </c>
      <c r="DS138">
        <v>96.166838714407703</v>
      </c>
      <c r="DT138">
        <v>1623478000</v>
      </c>
      <c r="DU138">
        <v>16220.34</v>
      </c>
    </row>
    <row r="139" spans="1:125" x14ac:dyDescent="0.3">
      <c r="A139">
        <v>5053</v>
      </c>
      <c r="B139" t="s">
        <v>296</v>
      </c>
      <c r="C139" t="s">
        <v>262</v>
      </c>
      <c r="D139" t="s">
        <v>263</v>
      </c>
      <c r="E139" t="s">
        <v>118</v>
      </c>
      <c r="F139" t="s">
        <v>125</v>
      </c>
      <c r="G139">
        <v>530780</v>
      </c>
      <c r="H139" t="s">
        <v>291</v>
      </c>
      <c r="I139">
        <v>7445</v>
      </c>
      <c r="J139">
        <v>1373</v>
      </c>
      <c r="K139">
        <v>5725</v>
      </c>
      <c r="L139">
        <v>8200</v>
      </c>
      <c r="M139">
        <v>1268</v>
      </c>
      <c r="N139">
        <v>6794</v>
      </c>
      <c r="O139">
        <v>8078</v>
      </c>
      <c r="P139">
        <v>1192</v>
      </c>
      <c r="Q139">
        <v>6755</v>
      </c>
      <c r="R139" t="s">
        <v>3732</v>
      </c>
      <c r="S139" t="s">
        <v>121</v>
      </c>
      <c r="T139" t="s">
        <v>121</v>
      </c>
      <c r="U139" t="str">
        <f t="shared" si="14"/>
        <v>Trump</v>
      </c>
      <c r="V139" s="2">
        <f t="shared" si="13"/>
        <v>0.98512195121951218</v>
      </c>
      <c r="W139">
        <v>0.22658</v>
      </c>
      <c r="X139">
        <v>0.18442</v>
      </c>
      <c r="Y139">
        <v>0.15462999999999999</v>
      </c>
      <c r="Z139">
        <f t="shared" si="15"/>
        <v>0.14756127754394652</v>
      </c>
      <c r="AA139">
        <v>0.74533106960950768</v>
      </c>
      <c r="AB139">
        <v>0.76897000000000004</v>
      </c>
      <c r="AC139">
        <v>0.82854000000000005</v>
      </c>
      <c r="AD139">
        <f t="shared" si="16"/>
        <v>0.83622183708838826</v>
      </c>
      <c r="AE139">
        <v>51.9</v>
      </c>
      <c r="AF139">
        <v>58.5</v>
      </c>
      <c r="AG139">
        <v>67.400000000000006</v>
      </c>
      <c r="AH139" s="3">
        <f t="shared" si="12"/>
        <v>68.866055954444178</v>
      </c>
      <c r="AI139">
        <v>-67.391000000000005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f t="shared" si="17"/>
        <v>1</v>
      </c>
      <c r="AQ139">
        <v>0</v>
      </c>
      <c r="AS139">
        <v>0</v>
      </c>
      <c r="AU139">
        <v>0.47499999999999998</v>
      </c>
      <c r="AV139">
        <v>0</v>
      </c>
      <c r="AW139">
        <v>0</v>
      </c>
      <c r="AX139">
        <v>17886</v>
      </c>
      <c r="AY139">
        <v>17947</v>
      </c>
      <c r="AZ139">
        <v>18038</v>
      </c>
      <c r="BA139">
        <v>18046</v>
      </c>
      <c r="BB139">
        <v>18074</v>
      </c>
      <c r="BC139">
        <v>18016</v>
      </c>
      <c r="BD139">
        <v>18064</v>
      </c>
      <c r="BE139">
        <v>18103</v>
      </c>
      <c r="BF139">
        <v>18180</v>
      </c>
      <c r="BG139">
        <v>18265</v>
      </c>
      <c r="BH139">
        <v>18018</v>
      </c>
      <c r="BI139">
        <v>18123</v>
      </c>
      <c r="BJ139">
        <v>18129</v>
      </c>
      <c r="BK139">
        <v>18383</v>
      </c>
      <c r="BL139">
        <v>58</v>
      </c>
      <c r="BM139">
        <v>7286</v>
      </c>
      <c r="BN139">
        <v>7269</v>
      </c>
      <c r="BO139">
        <v>7257</v>
      </c>
      <c r="BP139">
        <v>7181</v>
      </c>
      <c r="BQ139">
        <v>7150</v>
      </c>
      <c r="BR139">
        <v>7039</v>
      </c>
      <c r="BS139">
        <v>6984</v>
      </c>
      <c r="BT139">
        <v>6977</v>
      </c>
      <c r="BU139">
        <v>6954</v>
      </c>
      <c r="BV139">
        <v>6946</v>
      </c>
      <c r="BW139">
        <v>6856</v>
      </c>
      <c r="BX139">
        <v>6874</v>
      </c>
      <c r="BY139">
        <v>6865</v>
      </c>
      <c r="BZ139">
        <v>6962</v>
      </c>
      <c r="CA139">
        <v>7.3999999999999996E-2</v>
      </c>
      <c r="CB139">
        <v>0.13300000000000001</v>
      </c>
      <c r="CC139">
        <v>0.26</v>
      </c>
      <c r="CD139">
        <v>0.121</v>
      </c>
      <c r="CE139">
        <v>1.095</v>
      </c>
      <c r="CF139">
        <v>3.7999999999999999E-2</v>
      </c>
      <c r="CG139">
        <v>0.17699999999999999</v>
      </c>
      <c r="CH139">
        <v>25.717932300000001</v>
      </c>
      <c r="CI139">
        <v>2</v>
      </c>
      <c r="CJ139">
        <v>3</v>
      </c>
      <c r="CK139">
        <v>5</v>
      </c>
      <c r="CL139">
        <v>75</v>
      </c>
      <c r="CM139">
        <v>0</v>
      </c>
      <c r="CN139">
        <v>0</v>
      </c>
      <c r="CO139">
        <v>0</v>
      </c>
      <c r="CP139">
        <v>0</v>
      </c>
      <c r="CQ139">
        <v>3339</v>
      </c>
      <c r="CR139">
        <v>3465</v>
      </c>
      <c r="CS139">
        <v>266</v>
      </c>
      <c r="CT139">
        <v>313</v>
      </c>
      <c r="CU139">
        <v>63512</v>
      </c>
      <c r="CV139">
        <v>0.91200000000000003</v>
      </c>
      <c r="CW139">
        <v>3.2000000000000001E-2</v>
      </c>
      <c r="CX139">
        <v>2.5999999999999999E-2</v>
      </c>
      <c r="CY139">
        <v>1E-3</v>
      </c>
      <c r="CZ139">
        <v>5.0000000000000001E-3</v>
      </c>
      <c r="DA139">
        <v>2.4E-2</v>
      </c>
      <c r="DB139">
        <v>1.7000000000000001E-2</v>
      </c>
      <c r="DC139">
        <v>0.42599999999999999</v>
      </c>
      <c r="DD139">
        <v>0.312</v>
      </c>
      <c r="DE139">
        <v>0.188</v>
      </c>
      <c r="DF139">
        <v>90.358682666010793</v>
      </c>
      <c r="DG139">
        <v>0.31147540983606598</v>
      </c>
      <c r="DH139">
        <v>0.32050000000000001</v>
      </c>
      <c r="DI139">
        <v>0.317</v>
      </c>
      <c r="DJ139">
        <v>61.9</v>
      </c>
      <c r="DK139">
        <v>3.05</v>
      </c>
      <c r="DL139">
        <v>4</v>
      </c>
      <c r="DM139">
        <v>31.1475409836066</v>
      </c>
      <c r="DN139">
        <v>155.99</v>
      </c>
      <c r="DO139">
        <v>227.82</v>
      </c>
      <c r="DP139">
        <v>46.047823578434503</v>
      </c>
      <c r="DQ139">
        <v>812.75119610996103</v>
      </c>
      <c r="DR139">
        <v>1276.9544935858</v>
      </c>
      <c r="DS139">
        <v>57.115055591137498</v>
      </c>
      <c r="DT139">
        <v>217844000</v>
      </c>
      <c r="DU139">
        <v>11995.81</v>
      </c>
    </row>
    <row r="140" spans="1:125" x14ac:dyDescent="0.3">
      <c r="A140">
        <v>5055</v>
      </c>
      <c r="B140" t="s">
        <v>297</v>
      </c>
      <c r="C140" t="s">
        <v>262</v>
      </c>
      <c r="D140" t="s">
        <v>263</v>
      </c>
      <c r="E140" t="s">
        <v>118</v>
      </c>
      <c r="F140" t="s">
        <v>125</v>
      </c>
      <c r="I140">
        <v>14600</v>
      </c>
      <c r="J140">
        <v>3071</v>
      </c>
      <c r="K140">
        <v>10720</v>
      </c>
      <c r="L140">
        <v>16100</v>
      </c>
      <c r="M140">
        <v>3058</v>
      </c>
      <c r="N140">
        <v>12670</v>
      </c>
      <c r="O140">
        <v>15820</v>
      </c>
      <c r="P140">
        <v>2935</v>
      </c>
      <c r="Q140">
        <v>12617</v>
      </c>
      <c r="R140" t="s">
        <v>3732</v>
      </c>
      <c r="S140" t="s">
        <v>121</v>
      </c>
      <c r="T140" t="s">
        <v>121</v>
      </c>
      <c r="U140" t="str">
        <f t="shared" si="14"/>
        <v>Trump</v>
      </c>
      <c r="V140" s="2">
        <f t="shared" si="13"/>
        <v>0.9826086956521739</v>
      </c>
      <c r="W140">
        <v>0.29067999999999999</v>
      </c>
      <c r="X140">
        <v>0.21034</v>
      </c>
      <c r="Y140">
        <v>0.18994</v>
      </c>
      <c r="Z140">
        <f t="shared" si="15"/>
        <v>0.18552465233881163</v>
      </c>
      <c r="AA140">
        <v>0.65918174551268072</v>
      </c>
      <c r="AB140">
        <v>0.73424999999999996</v>
      </c>
      <c r="AC140">
        <v>0.78695999999999999</v>
      </c>
      <c r="AD140">
        <f t="shared" si="16"/>
        <v>0.79753476611883689</v>
      </c>
      <c r="AE140">
        <v>36.9</v>
      </c>
      <c r="AF140">
        <v>52.4</v>
      </c>
      <c r="AG140">
        <v>59.7</v>
      </c>
      <c r="AH140" s="3">
        <f t="shared" si="12"/>
        <v>61.201011378002526</v>
      </c>
      <c r="AI140">
        <v>-59.701999999999998</v>
      </c>
      <c r="AJ140">
        <v>2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f t="shared" si="17"/>
        <v>1</v>
      </c>
      <c r="AQ140">
        <v>0</v>
      </c>
      <c r="AS140">
        <v>0</v>
      </c>
      <c r="AU140">
        <v>5.8000000000000003E-2</v>
      </c>
      <c r="AV140">
        <v>0</v>
      </c>
      <c r="AW140">
        <v>0</v>
      </c>
      <c r="AX140">
        <v>42201</v>
      </c>
      <c r="AY140">
        <v>42763</v>
      </c>
      <c r="AZ140">
        <v>43229</v>
      </c>
      <c r="BA140">
        <v>43160</v>
      </c>
      <c r="BB140">
        <v>43788</v>
      </c>
      <c r="BC140">
        <v>44300</v>
      </c>
      <c r="BD140">
        <v>44730</v>
      </c>
      <c r="BE140">
        <v>44993</v>
      </c>
      <c r="BF140">
        <v>45339</v>
      </c>
      <c r="BG140">
        <v>45325</v>
      </c>
      <c r="BH140">
        <v>45864</v>
      </c>
      <c r="BI140">
        <v>46341</v>
      </c>
      <c r="BJ140">
        <v>46408</v>
      </c>
      <c r="BK140">
        <v>46743</v>
      </c>
      <c r="BL140">
        <v>126</v>
      </c>
      <c r="BM140">
        <v>16860</v>
      </c>
      <c r="BN140">
        <v>17018</v>
      </c>
      <c r="BO140">
        <v>17130</v>
      </c>
      <c r="BP140">
        <v>17060</v>
      </c>
      <c r="BQ140">
        <v>17320</v>
      </c>
      <c r="BR140">
        <v>17436</v>
      </c>
      <c r="BS140">
        <v>17639</v>
      </c>
      <c r="BT140">
        <v>17815</v>
      </c>
      <c r="BU140">
        <v>17848</v>
      </c>
      <c r="BV140">
        <v>17658</v>
      </c>
      <c r="BW140">
        <v>17782</v>
      </c>
      <c r="BX140">
        <v>18014</v>
      </c>
      <c r="BY140">
        <v>18063</v>
      </c>
      <c r="BZ140">
        <v>18265</v>
      </c>
      <c r="CA140">
        <v>0.121</v>
      </c>
      <c r="CB140">
        <v>0.16300000000000001</v>
      </c>
      <c r="CC140">
        <v>0.31</v>
      </c>
      <c r="CD140">
        <v>6.6000000000000003E-2</v>
      </c>
      <c r="CE140">
        <v>0.97399999999999998</v>
      </c>
      <c r="CF140">
        <v>-0.104</v>
      </c>
      <c r="CG140">
        <v>0.04</v>
      </c>
      <c r="CH140">
        <v>63.6885768</v>
      </c>
      <c r="CI140">
        <v>4</v>
      </c>
      <c r="CJ140">
        <v>7</v>
      </c>
      <c r="CK140">
        <v>23</v>
      </c>
      <c r="CL140">
        <v>75</v>
      </c>
      <c r="CM140">
        <v>0</v>
      </c>
      <c r="CN140">
        <v>0</v>
      </c>
      <c r="CO140">
        <v>701</v>
      </c>
      <c r="CP140">
        <v>1.6E-2</v>
      </c>
      <c r="CQ140">
        <v>14936</v>
      </c>
      <c r="CR140">
        <v>13389</v>
      </c>
      <c r="CS140">
        <v>792</v>
      </c>
      <c r="CT140">
        <v>824</v>
      </c>
      <c r="CU140">
        <v>54475</v>
      </c>
      <c r="CV140">
        <v>0.90500000000000003</v>
      </c>
      <c r="CW140">
        <v>3.1E-2</v>
      </c>
      <c r="CX140">
        <v>2.5000000000000001E-2</v>
      </c>
      <c r="CY140">
        <v>2E-3</v>
      </c>
      <c r="CZ140">
        <v>6.0000000000000001E-3</v>
      </c>
      <c r="DA140">
        <v>3.1E-2</v>
      </c>
      <c r="DB140">
        <v>8.9999999999999993E-3</v>
      </c>
      <c r="DC140">
        <v>0.44400000000000001</v>
      </c>
      <c r="DD140">
        <v>0.26900000000000002</v>
      </c>
      <c r="DE140">
        <v>0.16600000000000001</v>
      </c>
      <c r="DF140">
        <v>84.238541835982105</v>
      </c>
      <c r="DG140">
        <v>0.33458646616541299</v>
      </c>
      <c r="DH140">
        <v>0.34489999999999998</v>
      </c>
      <c r="DI140">
        <v>0.29239999999999999</v>
      </c>
      <c r="DJ140">
        <v>75.099999999999994</v>
      </c>
      <c r="DK140">
        <v>2.65</v>
      </c>
      <c r="DL140">
        <v>3.55</v>
      </c>
      <c r="DM140">
        <v>33.962264150943398</v>
      </c>
      <c r="DN140">
        <v>206.69</v>
      </c>
      <c r="DO140">
        <v>278.38</v>
      </c>
      <c r="DP140">
        <v>34.684793652329603</v>
      </c>
      <c r="DQ140">
        <v>669.53907665375596</v>
      </c>
      <c r="DR140">
        <v>1138.1884492925501</v>
      </c>
      <c r="DS140">
        <v>69.995820853507894</v>
      </c>
      <c r="DT140">
        <v>575692000</v>
      </c>
      <c r="DU140">
        <v>12394.33</v>
      </c>
    </row>
    <row r="141" spans="1:125" x14ac:dyDescent="0.3">
      <c r="A141">
        <v>5057</v>
      </c>
      <c r="B141" t="s">
        <v>298</v>
      </c>
      <c r="C141" t="s">
        <v>262</v>
      </c>
      <c r="D141" t="s">
        <v>263</v>
      </c>
      <c r="E141" t="s">
        <v>118</v>
      </c>
      <c r="F141" t="s">
        <v>125</v>
      </c>
      <c r="I141">
        <v>7049</v>
      </c>
      <c r="J141">
        <v>2377</v>
      </c>
      <c r="K141">
        <v>4401</v>
      </c>
      <c r="L141">
        <v>6848</v>
      </c>
      <c r="M141">
        <v>2138</v>
      </c>
      <c r="N141">
        <v>4470</v>
      </c>
      <c r="O141">
        <v>6089</v>
      </c>
      <c r="P141">
        <v>1776</v>
      </c>
      <c r="Q141">
        <v>4193</v>
      </c>
      <c r="R141" t="s">
        <v>3732</v>
      </c>
      <c r="S141" t="s">
        <v>121</v>
      </c>
      <c r="T141" t="s">
        <v>121</v>
      </c>
      <c r="U141" t="str">
        <f t="shared" si="14"/>
        <v>Trump</v>
      </c>
      <c r="V141" s="2">
        <f t="shared" si="13"/>
        <v>0.88916471962616828</v>
      </c>
      <c r="W141">
        <v>0.35659999999999997</v>
      </c>
      <c r="X141">
        <v>0.33721000000000001</v>
      </c>
      <c r="Y141">
        <v>0.31220999999999999</v>
      </c>
      <c r="Z141">
        <f t="shared" si="15"/>
        <v>0.29167350960748889</v>
      </c>
      <c r="AA141">
        <v>0.61898569570871265</v>
      </c>
      <c r="AB141">
        <v>0.62434000000000001</v>
      </c>
      <c r="AC141">
        <v>0.65275000000000005</v>
      </c>
      <c r="AD141">
        <f t="shared" si="16"/>
        <v>0.68861882082443748</v>
      </c>
      <c r="AE141">
        <v>26.2</v>
      </c>
      <c r="AF141">
        <v>28.7</v>
      </c>
      <c r="AG141">
        <v>34.1</v>
      </c>
      <c r="AH141" s="3">
        <f t="shared" si="12"/>
        <v>39.694531121694858</v>
      </c>
      <c r="AI141">
        <v>-34.054000000000002</v>
      </c>
      <c r="AJ141">
        <v>2</v>
      </c>
      <c r="AK141">
        <v>2</v>
      </c>
      <c r="AL141">
        <v>1</v>
      </c>
      <c r="AM141">
        <v>1</v>
      </c>
      <c r="AN141">
        <v>1</v>
      </c>
      <c r="AO141">
        <v>1</v>
      </c>
      <c r="AP141">
        <f t="shared" si="17"/>
        <v>1</v>
      </c>
      <c r="AQ141">
        <v>0</v>
      </c>
      <c r="AS141">
        <v>0</v>
      </c>
      <c r="AU141">
        <v>0</v>
      </c>
      <c r="AV141">
        <v>0</v>
      </c>
      <c r="AW141">
        <v>1</v>
      </c>
      <c r="AX141">
        <v>22596</v>
      </c>
      <c r="AY141">
        <v>22488</v>
      </c>
      <c r="AZ141">
        <v>22344</v>
      </c>
      <c r="BA141">
        <v>22420</v>
      </c>
      <c r="BB141">
        <v>22326</v>
      </c>
      <c r="BC141">
        <v>22085</v>
      </c>
      <c r="BD141">
        <v>22032</v>
      </c>
      <c r="BE141">
        <v>21876</v>
      </c>
      <c r="BF141">
        <v>21685</v>
      </c>
      <c r="BG141">
        <v>21532</v>
      </c>
      <c r="BH141">
        <v>19989</v>
      </c>
      <c r="BI141">
        <v>19667</v>
      </c>
      <c r="BJ141">
        <v>19481</v>
      </c>
      <c r="BK141">
        <v>19343</v>
      </c>
      <c r="BL141">
        <v>-80</v>
      </c>
      <c r="BM141">
        <v>8659</v>
      </c>
      <c r="BN141">
        <v>8517</v>
      </c>
      <c r="BO141">
        <v>8279</v>
      </c>
      <c r="BP141">
        <v>8180</v>
      </c>
      <c r="BQ141">
        <v>8018</v>
      </c>
      <c r="BR141">
        <v>7888</v>
      </c>
      <c r="BS141">
        <v>7756</v>
      </c>
      <c r="BT141">
        <v>7620</v>
      </c>
      <c r="BU141">
        <v>7438</v>
      </c>
      <c r="BV141">
        <v>7330</v>
      </c>
      <c r="BW141">
        <v>6810</v>
      </c>
      <c r="BX141">
        <v>6706</v>
      </c>
      <c r="BY141">
        <v>6605</v>
      </c>
      <c r="BZ141">
        <v>6533</v>
      </c>
      <c r="CA141">
        <v>0.161</v>
      </c>
      <c r="CB141">
        <v>0.20899999999999999</v>
      </c>
      <c r="CC141">
        <v>0.34</v>
      </c>
      <c r="CD141">
        <v>0.20100000000000001</v>
      </c>
      <c r="CE141">
        <v>0.8</v>
      </c>
      <c r="CF141">
        <v>-8.1000000000000003E-2</v>
      </c>
      <c r="CG141">
        <v>-3.0000000000000001E-3</v>
      </c>
      <c r="CH141">
        <v>94.479897800000003</v>
      </c>
      <c r="CI141">
        <v>5</v>
      </c>
      <c r="CJ141">
        <v>10</v>
      </c>
      <c r="CK141">
        <v>68</v>
      </c>
      <c r="CL141">
        <v>75</v>
      </c>
      <c r="CM141">
        <v>16221</v>
      </c>
      <c r="CN141">
        <v>0.93500000000000005</v>
      </c>
      <c r="CO141">
        <v>0</v>
      </c>
      <c r="CP141">
        <v>0</v>
      </c>
      <c r="CQ141">
        <v>6194</v>
      </c>
      <c r="CR141">
        <v>5695</v>
      </c>
      <c r="CS141">
        <v>386</v>
      </c>
      <c r="CT141">
        <v>385</v>
      </c>
      <c r="CU141">
        <v>46423</v>
      </c>
      <c r="CV141">
        <v>0.53300000000000003</v>
      </c>
      <c r="CW141">
        <v>0.13600000000000001</v>
      </c>
      <c r="CX141">
        <v>0.309</v>
      </c>
      <c r="CY141">
        <v>5.0000000000000001E-3</v>
      </c>
      <c r="CZ141">
        <v>2E-3</v>
      </c>
      <c r="DA141">
        <v>1.6E-2</v>
      </c>
      <c r="DB141">
        <v>6.5000000000000002E-2</v>
      </c>
      <c r="DC141">
        <v>0.39100000000000001</v>
      </c>
      <c r="DD141">
        <v>0.28999999999999998</v>
      </c>
      <c r="DE141">
        <v>0.158</v>
      </c>
      <c r="DF141">
        <v>84.225562749150001</v>
      </c>
      <c r="DG141">
        <v>0.31343283582089498</v>
      </c>
      <c r="DH141">
        <v>0.37440000000000001</v>
      </c>
      <c r="DI141">
        <v>0.26650000000000001</v>
      </c>
      <c r="DJ141">
        <v>86.5</v>
      </c>
      <c r="DK141">
        <v>2.74</v>
      </c>
      <c r="DL141">
        <v>3.52</v>
      </c>
      <c r="DM141">
        <v>28.4671532846715</v>
      </c>
      <c r="DN141">
        <v>145.03</v>
      </c>
      <c r="DO141">
        <v>200.88</v>
      </c>
      <c r="DP141">
        <v>38.5092739433221</v>
      </c>
      <c r="DQ141">
        <v>435.62806241379502</v>
      </c>
      <c r="DR141">
        <v>686.14472510434302</v>
      </c>
      <c r="DS141">
        <v>57.507007538138502</v>
      </c>
      <c r="DT141">
        <v>287782000</v>
      </c>
      <c r="DU141">
        <v>14793.71</v>
      </c>
    </row>
    <row r="142" spans="1:125" x14ac:dyDescent="0.3">
      <c r="A142">
        <v>5059</v>
      </c>
      <c r="B142" t="s">
        <v>299</v>
      </c>
      <c r="C142" t="s">
        <v>262</v>
      </c>
      <c r="D142" t="s">
        <v>263</v>
      </c>
      <c r="E142" t="s">
        <v>118</v>
      </c>
      <c r="F142" t="s">
        <v>125</v>
      </c>
      <c r="I142">
        <v>11944</v>
      </c>
      <c r="J142">
        <v>3149</v>
      </c>
      <c r="K142">
        <v>8172</v>
      </c>
      <c r="L142">
        <v>12557</v>
      </c>
      <c r="M142">
        <v>3082</v>
      </c>
      <c r="N142">
        <v>9202</v>
      </c>
      <c r="O142">
        <v>12283</v>
      </c>
      <c r="P142">
        <v>2818</v>
      </c>
      <c r="Q142">
        <v>9226</v>
      </c>
      <c r="R142" t="s">
        <v>3732</v>
      </c>
      <c r="S142" t="s">
        <v>121</v>
      </c>
      <c r="T142" t="s">
        <v>121</v>
      </c>
      <c r="U142" t="str">
        <f t="shared" si="14"/>
        <v>Trump</v>
      </c>
      <c r="V142" s="2">
        <f t="shared" si="13"/>
        <v>0.97817950147328181</v>
      </c>
      <c r="W142">
        <v>0.34014</v>
      </c>
      <c r="X142">
        <v>0.26365</v>
      </c>
      <c r="Y142">
        <v>0.24543999999999999</v>
      </c>
      <c r="Z142">
        <f t="shared" si="15"/>
        <v>0.22942277945127412</v>
      </c>
      <c r="AA142">
        <v>0.63028419182948492</v>
      </c>
      <c r="AB142">
        <v>0.68418999999999996</v>
      </c>
      <c r="AC142">
        <v>0.73282000000000003</v>
      </c>
      <c r="AD142">
        <f t="shared" si="16"/>
        <v>0.75111943336318487</v>
      </c>
      <c r="AE142">
        <v>29</v>
      </c>
      <c r="AF142">
        <v>42.1</v>
      </c>
      <c r="AG142">
        <v>48.7</v>
      </c>
      <c r="AH142" s="3">
        <f t="shared" si="12"/>
        <v>52.169665391191074</v>
      </c>
      <c r="AI142">
        <v>-48.738</v>
      </c>
      <c r="AJ142">
        <v>2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f t="shared" si="17"/>
        <v>1</v>
      </c>
      <c r="AQ142">
        <v>0</v>
      </c>
      <c r="AS142">
        <v>0</v>
      </c>
      <c r="AU142">
        <v>0.13200000000000001</v>
      </c>
      <c r="AV142">
        <v>0</v>
      </c>
      <c r="AW142">
        <v>0</v>
      </c>
      <c r="AX142">
        <v>33231</v>
      </c>
      <c r="AY142">
        <v>33142</v>
      </c>
      <c r="AZ142">
        <v>33507</v>
      </c>
      <c r="BA142">
        <v>33528</v>
      </c>
      <c r="BB142">
        <v>33409</v>
      </c>
      <c r="BC142">
        <v>33497</v>
      </c>
      <c r="BD142">
        <v>33438</v>
      </c>
      <c r="BE142">
        <v>33606</v>
      </c>
      <c r="BF142">
        <v>33672</v>
      </c>
      <c r="BG142">
        <v>33771</v>
      </c>
      <c r="BH142">
        <v>33075</v>
      </c>
      <c r="BI142">
        <v>33079</v>
      </c>
      <c r="BJ142">
        <v>33149</v>
      </c>
      <c r="BK142">
        <v>33258</v>
      </c>
      <c r="BL142">
        <v>31</v>
      </c>
      <c r="BM142">
        <v>13003</v>
      </c>
      <c r="BN142">
        <v>12834</v>
      </c>
      <c r="BO142">
        <v>13012</v>
      </c>
      <c r="BP142">
        <v>12954</v>
      </c>
      <c r="BQ142">
        <v>12875</v>
      </c>
      <c r="BR142">
        <v>12977</v>
      </c>
      <c r="BS142">
        <v>13005</v>
      </c>
      <c r="BT142">
        <v>13054</v>
      </c>
      <c r="BU142">
        <v>12996</v>
      </c>
      <c r="BV142">
        <v>12930</v>
      </c>
      <c r="BW142">
        <v>12875</v>
      </c>
      <c r="BX142">
        <v>12923</v>
      </c>
      <c r="BY142">
        <v>13004</v>
      </c>
      <c r="BZ142">
        <v>13139</v>
      </c>
      <c r="CA142">
        <v>0.115</v>
      </c>
      <c r="CB142">
        <v>0.17399999999999999</v>
      </c>
      <c r="CC142">
        <v>0.36899999999999999</v>
      </c>
      <c r="CD142">
        <v>0.11600000000000001</v>
      </c>
      <c r="CE142">
        <v>0.89200000000000002</v>
      </c>
      <c r="CF142">
        <v>7.0000000000000007E-2</v>
      </c>
      <c r="CG142">
        <v>3.9E-2</v>
      </c>
      <c r="CH142">
        <v>63.880025500000002</v>
      </c>
      <c r="CI142">
        <v>4</v>
      </c>
      <c r="CJ142">
        <v>7</v>
      </c>
      <c r="CK142">
        <v>24</v>
      </c>
      <c r="CL142">
        <v>75</v>
      </c>
      <c r="CM142">
        <v>0</v>
      </c>
      <c r="CN142">
        <v>0</v>
      </c>
      <c r="CO142">
        <v>0</v>
      </c>
      <c r="CP142">
        <v>0</v>
      </c>
      <c r="CQ142">
        <v>5748</v>
      </c>
      <c r="CR142">
        <v>6153</v>
      </c>
      <c r="CS142">
        <v>488</v>
      </c>
      <c r="CT142">
        <v>507</v>
      </c>
      <c r="CU142">
        <v>50654</v>
      </c>
      <c r="CV142">
        <v>0.81799999999999995</v>
      </c>
      <c r="CW142">
        <v>3.7999999999999999E-2</v>
      </c>
      <c r="CX142">
        <v>0.114</v>
      </c>
      <c r="CY142">
        <v>3.0000000000000001E-3</v>
      </c>
      <c r="CZ142">
        <v>3.0000000000000001E-3</v>
      </c>
      <c r="DA142">
        <v>2.5000000000000001E-2</v>
      </c>
      <c r="DB142">
        <v>1.0999999999999999E-2</v>
      </c>
      <c r="DC142">
        <v>0.39300000000000002</v>
      </c>
      <c r="DD142">
        <v>0.33700000000000002</v>
      </c>
      <c r="DE142">
        <v>0.155</v>
      </c>
      <c r="DF142">
        <v>84.453709996324505</v>
      </c>
      <c r="DG142">
        <v>0.17821782178217799</v>
      </c>
      <c r="DH142">
        <v>0.32600000000000001</v>
      </c>
      <c r="DI142">
        <v>0.28010000000000002</v>
      </c>
      <c r="DJ142">
        <v>65.099999999999994</v>
      </c>
      <c r="DK142">
        <v>2.89</v>
      </c>
      <c r="DL142">
        <v>3.57</v>
      </c>
      <c r="DM142">
        <v>23.529411764705898</v>
      </c>
      <c r="DN142">
        <v>167.03</v>
      </c>
      <c r="DO142">
        <v>216.26</v>
      </c>
      <c r="DP142">
        <v>29.473747231036299</v>
      </c>
      <c r="DQ142">
        <v>571.23251758814297</v>
      </c>
      <c r="DR142">
        <v>967.29404165947994</v>
      </c>
      <c r="DS142">
        <v>69.334554997601899</v>
      </c>
      <c r="DT142">
        <v>445094000</v>
      </c>
      <c r="DU142">
        <v>13405.23</v>
      </c>
    </row>
    <row r="143" spans="1:125" x14ac:dyDescent="0.3">
      <c r="A143">
        <v>5061</v>
      </c>
      <c r="B143" t="s">
        <v>300</v>
      </c>
      <c r="C143" t="s">
        <v>262</v>
      </c>
      <c r="D143" t="s">
        <v>263</v>
      </c>
      <c r="E143" t="s">
        <v>118</v>
      </c>
      <c r="F143" t="s">
        <v>125</v>
      </c>
      <c r="I143">
        <v>4674</v>
      </c>
      <c r="J143">
        <v>1351</v>
      </c>
      <c r="K143">
        <v>3157</v>
      </c>
      <c r="L143">
        <v>4834</v>
      </c>
      <c r="M143">
        <v>1340</v>
      </c>
      <c r="N143">
        <v>3367</v>
      </c>
      <c r="O143">
        <v>4473</v>
      </c>
      <c r="P143">
        <v>1158</v>
      </c>
      <c r="Q143">
        <v>3246</v>
      </c>
      <c r="R143" t="s">
        <v>3732</v>
      </c>
      <c r="S143" t="s">
        <v>121</v>
      </c>
      <c r="T143" t="s">
        <v>121</v>
      </c>
      <c r="U143" t="str">
        <f t="shared" si="14"/>
        <v>Trump</v>
      </c>
      <c r="V143" s="2">
        <f t="shared" si="13"/>
        <v>0.92532064542821679</v>
      </c>
      <c r="W143">
        <v>0.32967000000000002</v>
      </c>
      <c r="X143">
        <v>0.28904999999999997</v>
      </c>
      <c r="Y143">
        <v>0.2772</v>
      </c>
      <c r="Z143">
        <f t="shared" si="15"/>
        <v>0.25888665325285043</v>
      </c>
      <c r="AA143">
        <v>0.64813984760197219</v>
      </c>
      <c r="AB143">
        <v>0.67544000000000004</v>
      </c>
      <c r="AC143">
        <v>0.69652000000000003</v>
      </c>
      <c r="AD143">
        <f t="shared" si="16"/>
        <v>0.72568745808182433</v>
      </c>
      <c r="AE143">
        <v>31.8</v>
      </c>
      <c r="AF143">
        <v>38.6</v>
      </c>
      <c r="AG143">
        <v>41.9</v>
      </c>
      <c r="AH143" s="3">
        <f t="shared" si="12"/>
        <v>46.680080482897388</v>
      </c>
      <c r="AI143">
        <v>-41.932000000000002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f t="shared" si="17"/>
        <v>1</v>
      </c>
      <c r="AQ143">
        <v>0</v>
      </c>
      <c r="AS143">
        <v>0</v>
      </c>
      <c r="AU143">
        <v>0</v>
      </c>
      <c r="AV143">
        <v>1</v>
      </c>
      <c r="AW143">
        <v>0</v>
      </c>
      <c r="AX143">
        <v>13796</v>
      </c>
      <c r="AY143">
        <v>13816</v>
      </c>
      <c r="AZ143">
        <v>13675</v>
      </c>
      <c r="BA143">
        <v>13543</v>
      </c>
      <c r="BB143">
        <v>13492</v>
      </c>
      <c r="BC143">
        <v>13336</v>
      </c>
      <c r="BD143">
        <v>13350</v>
      </c>
      <c r="BE143">
        <v>13365</v>
      </c>
      <c r="BF143">
        <v>13302</v>
      </c>
      <c r="BG143">
        <v>13202</v>
      </c>
      <c r="BH143">
        <v>12757</v>
      </c>
      <c r="BI143">
        <v>12695</v>
      </c>
      <c r="BJ143">
        <v>12622</v>
      </c>
      <c r="BK143">
        <v>12533</v>
      </c>
      <c r="BL143">
        <v>-29</v>
      </c>
      <c r="BM143">
        <v>5262</v>
      </c>
      <c r="BN143">
        <v>5223</v>
      </c>
      <c r="BO143">
        <v>5134</v>
      </c>
      <c r="BP143">
        <v>5027</v>
      </c>
      <c r="BQ143">
        <v>4973</v>
      </c>
      <c r="BR143">
        <v>4870</v>
      </c>
      <c r="BS143">
        <v>4810</v>
      </c>
      <c r="BT143">
        <v>4763</v>
      </c>
      <c r="BU143">
        <v>4704</v>
      </c>
      <c r="BV143">
        <v>4593</v>
      </c>
      <c r="BW143">
        <v>4401</v>
      </c>
      <c r="BX143">
        <v>4364</v>
      </c>
      <c r="BY143">
        <v>4291</v>
      </c>
      <c r="BZ143">
        <v>4267</v>
      </c>
      <c r="CA143">
        <v>0.11600000000000001</v>
      </c>
      <c r="CB143">
        <v>0.17899999999999999</v>
      </c>
      <c r="CC143">
        <v>0.24199999999999999</v>
      </c>
      <c r="CD143">
        <v>0.11600000000000001</v>
      </c>
      <c r="CE143">
        <v>0.79600000000000004</v>
      </c>
      <c r="CF143">
        <v>-2.1999999999999999E-2</v>
      </c>
      <c r="CG143">
        <v>-2.9000000000000001E-2</v>
      </c>
      <c r="CH143">
        <v>78.653477899999999</v>
      </c>
      <c r="CI143">
        <v>4</v>
      </c>
      <c r="CJ143">
        <v>8</v>
      </c>
      <c r="CK143">
        <v>44</v>
      </c>
      <c r="CL143">
        <v>75</v>
      </c>
      <c r="CM143">
        <v>2088</v>
      </c>
      <c r="CN143">
        <v>0.153</v>
      </c>
      <c r="CO143">
        <v>0</v>
      </c>
      <c r="CP143">
        <v>0</v>
      </c>
      <c r="CQ143">
        <v>5849</v>
      </c>
      <c r="CR143">
        <v>5721</v>
      </c>
      <c r="CS143">
        <v>280</v>
      </c>
      <c r="CT143">
        <v>272</v>
      </c>
      <c r="CU143">
        <v>46449</v>
      </c>
      <c r="CV143">
        <v>0.626</v>
      </c>
      <c r="CW143">
        <v>0.13400000000000001</v>
      </c>
      <c r="CX143">
        <v>0.217</v>
      </c>
      <c r="CY143">
        <v>1E-3</v>
      </c>
      <c r="CZ143">
        <v>0.01</v>
      </c>
      <c r="DA143">
        <v>1.2E-2</v>
      </c>
      <c r="DB143">
        <v>9.1999999999999998E-2</v>
      </c>
      <c r="DC143">
        <v>0.42899999999999999</v>
      </c>
      <c r="DD143">
        <v>0.30499999999999999</v>
      </c>
      <c r="DE143">
        <v>0.15</v>
      </c>
      <c r="DF143">
        <v>83.767577185400796</v>
      </c>
      <c r="DG143">
        <v>0.216494845360825</v>
      </c>
      <c r="DH143">
        <v>0.44169999999999998</v>
      </c>
      <c r="DI143">
        <v>0.27179999999999999</v>
      </c>
      <c r="DJ143">
        <v>98.2</v>
      </c>
      <c r="DK143">
        <v>2.89</v>
      </c>
      <c r="DL143">
        <v>3.54</v>
      </c>
      <c r="DM143">
        <v>22.4913494809689</v>
      </c>
      <c r="DN143">
        <v>155.16999999999999</v>
      </c>
      <c r="DQ143">
        <v>538.51389397942296</v>
      </c>
      <c r="DR143">
        <v>868.57272682996495</v>
      </c>
      <c r="DS143">
        <v>61.290680990888902</v>
      </c>
      <c r="DT143">
        <v>181799000</v>
      </c>
      <c r="DU143">
        <v>14477.9</v>
      </c>
    </row>
    <row r="144" spans="1:125" x14ac:dyDescent="0.3">
      <c r="A144">
        <v>5063</v>
      </c>
      <c r="B144" t="s">
        <v>301</v>
      </c>
      <c r="C144" t="s">
        <v>262</v>
      </c>
      <c r="D144" t="s">
        <v>263</v>
      </c>
      <c r="E144" t="s">
        <v>118</v>
      </c>
      <c r="F144" t="s">
        <v>125</v>
      </c>
      <c r="I144">
        <v>13614</v>
      </c>
      <c r="J144">
        <v>2881</v>
      </c>
      <c r="K144">
        <v>9936</v>
      </c>
      <c r="L144">
        <v>14512</v>
      </c>
      <c r="M144">
        <v>2806</v>
      </c>
      <c r="N144">
        <v>11250</v>
      </c>
      <c r="O144">
        <v>14011</v>
      </c>
      <c r="P144">
        <v>2689</v>
      </c>
      <c r="Q144">
        <v>11023</v>
      </c>
      <c r="R144" t="s">
        <v>3732</v>
      </c>
      <c r="S144" t="s">
        <v>121</v>
      </c>
      <c r="T144" t="s">
        <v>121</v>
      </c>
      <c r="U144" t="str">
        <f t="shared" si="14"/>
        <v>Trump</v>
      </c>
      <c r="V144" s="2">
        <f t="shared" si="13"/>
        <v>0.96547684674751932</v>
      </c>
      <c r="W144">
        <v>0.26466000000000001</v>
      </c>
      <c r="X144">
        <v>0.21162</v>
      </c>
      <c r="Y144">
        <v>0.19336</v>
      </c>
      <c r="Z144">
        <f t="shared" si="15"/>
        <v>0.19192063378773822</v>
      </c>
      <c r="AA144">
        <v>0.70404130031459222</v>
      </c>
      <c r="AB144">
        <v>0.72984000000000004</v>
      </c>
      <c r="AC144">
        <v>0.77522000000000002</v>
      </c>
      <c r="AD144">
        <f t="shared" si="16"/>
        <v>0.7867389907929484</v>
      </c>
      <c r="AE144">
        <v>43.9</v>
      </c>
      <c r="AF144">
        <v>51.8</v>
      </c>
      <c r="AG144">
        <v>58.2</v>
      </c>
      <c r="AH144" s="3">
        <f t="shared" si="12"/>
        <v>59.48183570052101</v>
      </c>
      <c r="AI144">
        <v>-58.186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f t="shared" si="17"/>
        <v>1</v>
      </c>
      <c r="AQ144">
        <v>0</v>
      </c>
      <c r="AS144">
        <v>0</v>
      </c>
      <c r="AU144">
        <v>7.0000000000000007E-2</v>
      </c>
      <c r="AV144">
        <v>0</v>
      </c>
      <c r="AW144">
        <v>0</v>
      </c>
      <c r="AX144">
        <v>36809</v>
      </c>
      <c r="AY144">
        <v>36884</v>
      </c>
      <c r="AZ144">
        <v>36953</v>
      </c>
      <c r="BA144">
        <v>36885</v>
      </c>
      <c r="BB144">
        <v>37080</v>
      </c>
      <c r="BC144">
        <v>37035</v>
      </c>
      <c r="BD144">
        <v>37117</v>
      </c>
      <c r="BE144">
        <v>37391</v>
      </c>
      <c r="BF144">
        <v>37768</v>
      </c>
      <c r="BG144">
        <v>37825</v>
      </c>
      <c r="BH144">
        <v>37940</v>
      </c>
      <c r="BI144">
        <v>38100</v>
      </c>
      <c r="BJ144">
        <v>38254</v>
      </c>
      <c r="BK144">
        <v>38320</v>
      </c>
      <c r="BL144">
        <v>9</v>
      </c>
      <c r="BM144">
        <v>14252</v>
      </c>
      <c r="BN144">
        <v>14227</v>
      </c>
      <c r="BO144">
        <v>14113</v>
      </c>
      <c r="BP144">
        <v>13946</v>
      </c>
      <c r="BQ144">
        <v>13882</v>
      </c>
      <c r="BR144">
        <v>13750</v>
      </c>
      <c r="BS144">
        <v>13711</v>
      </c>
      <c r="BT144">
        <v>13817</v>
      </c>
      <c r="BU144">
        <v>13725</v>
      </c>
      <c r="BV144">
        <v>13616</v>
      </c>
      <c r="BW144">
        <v>13690</v>
      </c>
      <c r="BX144">
        <v>13618</v>
      </c>
      <c r="BY144">
        <v>13635</v>
      </c>
      <c r="BZ144">
        <v>13654</v>
      </c>
      <c r="CA144">
        <v>0.13200000000000001</v>
      </c>
      <c r="CB144">
        <v>0.15</v>
      </c>
      <c r="CC144">
        <v>0.26400000000000001</v>
      </c>
      <c r="CD144">
        <v>9.9000000000000005E-2</v>
      </c>
      <c r="CE144">
        <v>0.92900000000000005</v>
      </c>
      <c r="CF144">
        <v>0.04</v>
      </c>
      <c r="CG144">
        <v>-2.5999999999999999E-2</v>
      </c>
      <c r="CH144">
        <v>68.028079099999999</v>
      </c>
      <c r="CI144">
        <v>4</v>
      </c>
      <c r="CJ144">
        <v>7</v>
      </c>
      <c r="CK144">
        <v>31</v>
      </c>
      <c r="CL144">
        <v>75</v>
      </c>
      <c r="CM144">
        <v>2357</v>
      </c>
      <c r="CN144">
        <v>6.9000000000000006E-2</v>
      </c>
      <c r="CO144">
        <v>0</v>
      </c>
      <c r="CP144">
        <v>0</v>
      </c>
      <c r="CQ144">
        <v>14684</v>
      </c>
      <c r="CR144">
        <v>15276</v>
      </c>
      <c r="CS144">
        <v>801</v>
      </c>
      <c r="CT144">
        <v>780</v>
      </c>
      <c r="CU144">
        <v>57611</v>
      </c>
      <c r="CV144">
        <v>0.84899999999999998</v>
      </c>
      <c r="CW144">
        <v>7.0999999999999994E-2</v>
      </c>
      <c r="CX144">
        <v>1.9E-2</v>
      </c>
      <c r="CY144">
        <v>1E-3</v>
      </c>
      <c r="CZ144">
        <v>1.0999999999999999E-2</v>
      </c>
      <c r="DA144">
        <v>4.9000000000000002E-2</v>
      </c>
      <c r="DB144">
        <v>3.4000000000000002E-2</v>
      </c>
      <c r="DC144">
        <v>0.38600000000000001</v>
      </c>
      <c r="DD144">
        <v>0.311</v>
      </c>
      <c r="DE144">
        <v>0.17100000000000001</v>
      </c>
      <c r="DF144">
        <v>84.467795192576403</v>
      </c>
      <c r="DG144">
        <v>0.28469750889679701</v>
      </c>
      <c r="DH144">
        <v>0.33839999999999998</v>
      </c>
      <c r="DI144">
        <v>0.30209999999999998</v>
      </c>
      <c r="DJ144">
        <v>72</v>
      </c>
      <c r="DK144">
        <v>2.81</v>
      </c>
      <c r="DL144">
        <v>3.61</v>
      </c>
      <c r="DM144">
        <v>28.469750889679698</v>
      </c>
      <c r="DN144">
        <v>203.03</v>
      </c>
      <c r="DO144">
        <v>268.24</v>
      </c>
      <c r="DP144">
        <v>32.118406146874896</v>
      </c>
      <c r="DQ144">
        <v>623.85704393045705</v>
      </c>
      <c r="DR144">
        <v>959.35454266655199</v>
      </c>
      <c r="DS144">
        <v>53.777945123834101</v>
      </c>
      <c r="DT144">
        <v>504007000</v>
      </c>
      <c r="DU144">
        <v>13282.57</v>
      </c>
    </row>
    <row r="145" spans="1:125" x14ac:dyDescent="0.3">
      <c r="A145">
        <v>5065</v>
      </c>
      <c r="B145" t="s">
        <v>302</v>
      </c>
      <c r="C145" t="s">
        <v>262</v>
      </c>
      <c r="D145" t="s">
        <v>263</v>
      </c>
      <c r="E145" t="s">
        <v>118</v>
      </c>
      <c r="F145" t="s">
        <v>125</v>
      </c>
      <c r="I145">
        <v>5448</v>
      </c>
      <c r="J145">
        <v>1113</v>
      </c>
      <c r="K145">
        <v>4042</v>
      </c>
      <c r="L145">
        <v>5810</v>
      </c>
      <c r="M145">
        <v>1021</v>
      </c>
      <c r="N145">
        <v>4631</v>
      </c>
      <c r="O145">
        <v>5925</v>
      </c>
      <c r="P145">
        <v>949</v>
      </c>
      <c r="Q145">
        <v>4854</v>
      </c>
      <c r="R145" t="s">
        <v>3732</v>
      </c>
      <c r="S145" t="s">
        <v>121</v>
      </c>
      <c r="T145" t="s">
        <v>121</v>
      </c>
      <c r="U145" t="str">
        <f t="shared" si="14"/>
        <v>Trump</v>
      </c>
      <c r="V145" s="2">
        <f t="shared" si="13"/>
        <v>1.0197934595524958</v>
      </c>
      <c r="W145">
        <v>0.28875000000000001</v>
      </c>
      <c r="X145">
        <v>0.20430000000000001</v>
      </c>
      <c r="Y145">
        <v>0.17573</v>
      </c>
      <c r="Z145">
        <f t="shared" si="15"/>
        <v>0.16016877637130802</v>
      </c>
      <c r="AA145">
        <v>0.67733990147783252</v>
      </c>
      <c r="AB145">
        <v>0.74192000000000002</v>
      </c>
      <c r="AC145">
        <v>0.79706999999999995</v>
      </c>
      <c r="AD145">
        <f t="shared" si="16"/>
        <v>0.81924050632911394</v>
      </c>
      <c r="AE145">
        <v>38.9</v>
      </c>
      <c r="AF145">
        <v>53.8</v>
      </c>
      <c r="AG145">
        <v>62.1</v>
      </c>
      <c r="AH145" s="3">
        <f t="shared" si="12"/>
        <v>65.907172995780599</v>
      </c>
      <c r="AI145">
        <v>-62.134</v>
      </c>
      <c r="AJ145">
        <v>2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f t="shared" si="17"/>
        <v>1</v>
      </c>
      <c r="AQ145">
        <v>0</v>
      </c>
      <c r="AS145">
        <v>0</v>
      </c>
      <c r="AU145">
        <v>0</v>
      </c>
      <c r="AV145">
        <v>0</v>
      </c>
      <c r="AW145">
        <v>0</v>
      </c>
      <c r="AX145">
        <v>13726</v>
      </c>
      <c r="AY145">
        <v>13572</v>
      </c>
      <c r="AZ145">
        <v>13541</v>
      </c>
      <c r="BA145">
        <v>13411</v>
      </c>
      <c r="BB145">
        <v>13557</v>
      </c>
      <c r="BC145">
        <v>13487</v>
      </c>
      <c r="BD145">
        <v>13488</v>
      </c>
      <c r="BE145">
        <v>13666</v>
      </c>
      <c r="BF145">
        <v>13582</v>
      </c>
      <c r="BG145">
        <v>13629</v>
      </c>
      <c r="BH145">
        <v>13602</v>
      </c>
      <c r="BI145">
        <v>13921</v>
      </c>
      <c r="BJ145">
        <v>14029</v>
      </c>
      <c r="BK145">
        <v>14169</v>
      </c>
      <c r="BL145">
        <v>24</v>
      </c>
      <c r="BM145">
        <v>4882</v>
      </c>
      <c r="BN145">
        <v>4799</v>
      </c>
      <c r="BO145">
        <v>4750</v>
      </c>
      <c r="BP145">
        <v>4660</v>
      </c>
      <c r="BQ145">
        <v>4748</v>
      </c>
      <c r="BR145">
        <v>4746</v>
      </c>
      <c r="BS145">
        <v>4745</v>
      </c>
      <c r="BT145">
        <v>4777</v>
      </c>
      <c r="BU145">
        <v>4672</v>
      </c>
      <c r="BV145">
        <v>4634</v>
      </c>
      <c r="BW145">
        <v>4669</v>
      </c>
      <c r="BX145">
        <v>4888</v>
      </c>
      <c r="BY145">
        <v>4899</v>
      </c>
      <c r="BZ145">
        <v>5038</v>
      </c>
      <c r="CA145">
        <v>0.16800000000000001</v>
      </c>
      <c r="CB145">
        <v>0.224</v>
      </c>
      <c r="CC145">
        <v>0.433</v>
      </c>
      <c r="CD145">
        <v>0.14599999999999999</v>
      </c>
      <c r="CE145">
        <v>0.81899999999999995</v>
      </c>
      <c r="CF145">
        <v>-2.5999999999999999E-2</v>
      </c>
      <c r="CG145">
        <v>0</v>
      </c>
      <c r="CH145">
        <v>89.629865899999999</v>
      </c>
      <c r="CI145">
        <v>5</v>
      </c>
      <c r="CJ145">
        <v>9</v>
      </c>
      <c r="CK145">
        <v>61</v>
      </c>
      <c r="CL145">
        <v>75</v>
      </c>
      <c r="CM145">
        <v>4679</v>
      </c>
      <c r="CN145">
        <v>0.38800000000000001</v>
      </c>
      <c r="CO145">
        <v>0</v>
      </c>
      <c r="CP145">
        <v>0</v>
      </c>
      <c r="CQ145">
        <v>2022</v>
      </c>
      <c r="CR145">
        <v>1969</v>
      </c>
      <c r="CS145">
        <v>213</v>
      </c>
      <c r="CT145">
        <v>213</v>
      </c>
      <c r="CU145">
        <v>43920</v>
      </c>
      <c r="CV145">
        <v>0.878</v>
      </c>
      <c r="CW145">
        <v>2.7E-2</v>
      </c>
      <c r="CX145">
        <v>1.7999999999999999E-2</v>
      </c>
      <c r="CY145">
        <v>8.9999999999999993E-3</v>
      </c>
      <c r="CZ145">
        <v>1E-3</v>
      </c>
      <c r="DA145">
        <v>6.7000000000000004E-2</v>
      </c>
      <c r="DB145">
        <v>1.2E-2</v>
      </c>
      <c r="DC145">
        <v>0.34499999999999997</v>
      </c>
      <c r="DD145">
        <v>0.29799999999999999</v>
      </c>
      <c r="DE145">
        <v>0.189</v>
      </c>
      <c r="DF145">
        <v>87.054568714971595</v>
      </c>
      <c r="DG145">
        <v>0.32993197278911601</v>
      </c>
      <c r="DH145">
        <v>0.30859999999999999</v>
      </c>
      <c r="DI145">
        <v>0.307</v>
      </c>
      <c r="DJ145">
        <v>54.7</v>
      </c>
      <c r="DK145">
        <v>2.88</v>
      </c>
      <c r="DL145">
        <v>3.91</v>
      </c>
      <c r="DM145">
        <v>35.7638888888889</v>
      </c>
      <c r="DN145">
        <v>136.12</v>
      </c>
      <c r="DO145">
        <v>232.99</v>
      </c>
      <c r="DP145">
        <v>71.165148398471899</v>
      </c>
      <c r="DQ145">
        <v>533.77513482311304</v>
      </c>
      <c r="DR145">
        <v>984.09524034075298</v>
      </c>
      <c r="DS145">
        <v>84.365133581366806</v>
      </c>
      <c r="DT145">
        <v>206868000</v>
      </c>
      <c r="DU145">
        <v>14725.8</v>
      </c>
    </row>
    <row r="146" spans="1:125" x14ac:dyDescent="0.3">
      <c r="A146">
        <v>5067</v>
      </c>
      <c r="B146" t="s">
        <v>303</v>
      </c>
      <c r="C146" t="s">
        <v>262</v>
      </c>
      <c r="D146" t="s">
        <v>263</v>
      </c>
      <c r="E146" t="s">
        <v>118</v>
      </c>
      <c r="F146" t="s">
        <v>125</v>
      </c>
      <c r="I146">
        <v>5156</v>
      </c>
      <c r="J146">
        <v>1583</v>
      </c>
      <c r="K146">
        <v>3267</v>
      </c>
      <c r="L146">
        <v>5091</v>
      </c>
      <c r="M146">
        <v>1365</v>
      </c>
      <c r="N146">
        <v>3593</v>
      </c>
      <c r="O146">
        <v>4775</v>
      </c>
      <c r="P146">
        <v>1183</v>
      </c>
      <c r="Q146">
        <v>3509</v>
      </c>
      <c r="R146" t="s">
        <v>3732</v>
      </c>
      <c r="S146" t="s">
        <v>121</v>
      </c>
      <c r="T146" t="s">
        <v>121</v>
      </c>
      <c r="U146" t="str">
        <f t="shared" si="14"/>
        <v>Trump</v>
      </c>
      <c r="V146" s="2">
        <f t="shared" si="13"/>
        <v>0.93792967982714592</v>
      </c>
      <c r="W146">
        <v>0.39180999999999999</v>
      </c>
      <c r="X146">
        <v>0.30702000000000002</v>
      </c>
      <c r="Y146">
        <v>0.26812000000000002</v>
      </c>
      <c r="Z146">
        <f t="shared" si="15"/>
        <v>0.24774869109947645</v>
      </c>
      <c r="AA146">
        <v>0.57452777258275667</v>
      </c>
      <c r="AB146">
        <v>0.63363000000000003</v>
      </c>
      <c r="AC146">
        <v>0.70576000000000005</v>
      </c>
      <c r="AD146">
        <f t="shared" si="16"/>
        <v>0.73486910994764398</v>
      </c>
      <c r="AE146">
        <v>18.3</v>
      </c>
      <c r="AF146">
        <v>32.700000000000003</v>
      </c>
      <c r="AG146">
        <v>43.8</v>
      </c>
      <c r="AH146" s="3">
        <f t="shared" si="12"/>
        <v>48.712041884816756</v>
      </c>
      <c r="AI146">
        <v>-43.764000000000003</v>
      </c>
      <c r="AJ146">
        <v>2</v>
      </c>
      <c r="AK146">
        <v>2</v>
      </c>
      <c r="AL146">
        <v>1</v>
      </c>
      <c r="AM146">
        <v>1</v>
      </c>
      <c r="AN146">
        <v>1</v>
      </c>
      <c r="AO146">
        <v>1</v>
      </c>
      <c r="AP146">
        <f t="shared" si="17"/>
        <v>1</v>
      </c>
      <c r="AQ146">
        <v>0</v>
      </c>
      <c r="AS146">
        <v>0</v>
      </c>
      <c r="AU146">
        <v>0</v>
      </c>
      <c r="AV146">
        <v>1</v>
      </c>
      <c r="AW146">
        <v>1</v>
      </c>
      <c r="AX146">
        <v>18057</v>
      </c>
      <c r="AY146">
        <v>17887</v>
      </c>
      <c r="AZ146">
        <v>17680</v>
      </c>
      <c r="BA146">
        <v>17729</v>
      </c>
      <c r="BB146">
        <v>17591</v>
      </c>
      <c r="BC146">
        <v>17365</v>
      </c>
      <c r="BD146">
        <v>17282</v>
      </c>
      <c r="BE146">
        <v>17017</v>
      </c>
      <c r="BF146">
        <v>16753</v>
      </c>
      <c r="BG146">
        <v>16719</v>
      </c>
      <c r="BH146">
        <v>16761</v>
      </c>
      <c r="BI146">
        <v>16781</v>
      </c>
      <c r="BJ146">
        <v>16654</v>
      </c>
      <c r="BK146">
        <v>16784</v>
      </c>
      <c r="BL146">
        <v>-4</v>
      </c>
      <c r="BM146">
        <v>7643</v>
      </c>
      <c r="BN146">
        <v>7460</v>
      </c>
      <c r="BO146">
        <v>7288</v>
      </c>
      <c r="BP146">
        <v>7358</v>
      </c>
      <c r="BQ146">
        <v>7273</v>
      </c>
      <c r="BR146">
        <v>7155</v>
      </c>
      <c r="BS146">
        <v>7130</v>
      </c>
      <c r="BT146">
        <v>6918</v>
      </c>
      <c r="BU146">
        <v>6783</v>
      </c>
      <c r="BV146">
        <v>6769</v>
      </c>
      <c r="BW146">
        <v>6804</v>
      </c>
      <c r="BX146">
        <v>6881</v>
      </c>
      <c r="BY146">
        <v>6891</v>
      </c>
      <c r="BZ146">
        <v>7033</v>
      </c>
      <c r="CA146">
        <v>0.13700000000000001</v>
      </c>
      <c r="CB146">
        <v>0.247</v>
      </c>
      <c r="CC146">
        <v>0.502</v>
      </c>
      <c r="CD146">
        <v>0.129</v>
      </c>
      <c r="CE146">
        <v>0.74399999999999999</v>
      </c>
      <c r="CF146">
        <v>-3.0000000000000001E-3</v>
      </c>
      <c r="CG146">
        <v>-3.9E-2</v>
      </c>
      <c r="CH146">
        <v>91.257179300000004</v>
      </c>
      <c r="CI146">
        <v>5</v>
      </c>
      <c r="CJ146">
        <v>10</v>
      </c>
      <c r="CK146">
        <v>63</v>
      </c>
      <c r="CL146">
        <v>75</v>
      </c>
      <c r="CM146">
        <v>12109</v>
      </c>
      <c r="CN146">
        <v>0.84899999999999998</v>
      </c>
      <c r="CO146">
        <v>0</v>
      </c>
      <c r="CP146">
        <v>0</v>
      </c>
      <c r="CQ146">
        <v>3538</v>
      </c>
      <c r="CR146">
        <v>3526</v>
      </c>
      <c r="CS146">
        <v>310</v>
      </c>
      <c r="CT146">
        <v>298</v>
      </c>
      <c r="CU146">
        <v>43579</v>
      </c>
      <c r="CV146">
        <v>0.75900000000000001</v>
      </c>
      <c r="CW146">
        <v>3.2000000000000001E-2</v>
      </c>
      <c r="CX146">
        <v>0.122</v>
      </c>
      <c r="CY146">
        <v>1E-3</v>
      </c>
      <c r="CZ146">
        <v>5.0000000000000001E-3</v>
      </c>
      <c r="DA146">
        <v>8.2000000000000003E-2</v>
      </c>
      <c r="DB146">
        <v>7.0000000000000001E-3</v>
      </c>
      <c r="DC146">
        <v>0.44600000000000001</v>
      </c>
      <c r="DD146">
        <v>0.29799999999999999</v>
      </c>
      <c r="DE146">
        <v>0.11899999999999999</v>
      </c>
      <c r="DF146">
        <v>83.567066362572803</v>
      </c>
      <c r="DG146">
        <v>0.30465949820788502</v>
      </c>
      <c r="DH146">
        <v>0.35599999999999998</v>
      </c>
      <c r="DI146">
        <v>0.2389</v>
      </c>
      <c r="DJ146">
        <v>79.5</v>
      </c>
      <c r="DK146">
        <v>2.78</v>
      </c>
      <c r="DL146">
        <v>3.64</v>
      </c>
      <c r="DM146">
        <v>30.9352517985612</v>
      </c>
      <c r="DN146">
        <v>150.54</v>
      </c>
      <c r="DO146">
        <v>187.33</v>
      </c>
      <c r="DP146">
        <v>24.4386873920553</v>
      </c>
      <c r="DQ146">
        <v>357.52356602061298</v>
      </c>
      <c r="DR146">
        <v>521.22004155530794</v>
      </c>
      <c r="DS146">
        <v>45.786205747695298</v>
      </c>
      <c r="DT146">
        <v>236852000</v>
      </c>
      <c r="DU146">
        <v>14247.59</v>
      </c>
    </row>
    <row r="147" spans="1:125" x14ac:dyDescent="0.3">
      <c r="A147">
        <v>5069</v>
      </c>
      <c r="B147" t="s">
        <v>304</v>
      </c>
      <c r="C147" t="s">
        <v>262</v>
      </c>
      <c r="D147" t="s">
        <v>263</v>
      </c>
      <c r="E147" t="s">
        <v>118</v>
      </c>
      <c r="F147" t="s">
        <v>119</v>
      </c>
      <c r="G147">
        <v>538220</v>
      </c>
      <c r="H147" t="s">
        <v>277</v>
      </c>
      <c r="I147">
        <v>25894</v>
      </c>
      <c r="J147">
        <v>15772</v>
      </c>
      <c r="K147">
        <v>9250</v>
      </c>
      <c r="L147">
        <v>25158</v>
      </c>
      <c r="M147">
        <v>14981</v>
      </c>
      <c r="N147">
        <v>9521</v>
      </c>
      <c r="O147">
        <v>21608</v>
      </c>
      <c r="P147">
        <v>12802</v>
      </c>
      <c r="Q147">
        <v>8468</v>
      </c>
      <c r="R147" t="s">
        <v>3731</v>
      </c>
      <c r="S147" t="s">
        <v>130</v>
      </c>
      <c r="T147" t="s">
        <v>131</v>
      </c>
      <c r="U147" t="str">
        <f t="shared" si="14"/>
        <v>Harris</v>
      </c>
      <c r="V147" s="2">
        <f t="shared" si="13"/>
        <v>0.85889180379998409</v>
      </c>
      <c r="W147">
        <v>0.63798999999999995</v>
      </c>
      <c r="X147">
        <v>0.60909999999999997</v>
      </c>
      <c r="Y147">
        <v>0.59548000000000001</v>
      </c>
      <c r="Z147">
        <f t="shared" si="15"/>
        <v>0.59246575342465757</v>
      </c>
      <c r="AA147">
        <v>0.34766095752839354</v>
      </c>
      <c r="AB147">
        <v>0.35722999999999999</v>
      </c>
      <c r="AC147">
        <v>0.37845000000000001</v>
      </c>
      <c r="AD147">
        <f t="shared" si="16"/>
        <v>0.39189189189189189</v>
      </c>
      <c r="AE147">
        <v>29</v>
      </c>
      <c r="AF147">
        <v>25.2</v>
      </c>
      <c r="AG147">
        <v>21.7</v>
      </c>
      <c r="AH147" s="3">
        <f t="shared" si="12"/>
        <v>20.057386153276568</v>
      </c>
      <c r="AI147">
        <v>21.702999999999999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f t="shared" si="17"/>
        <v>2</v>
      </c>
      <c r="AQ147">
        <v>0</v>
      </c>
      <c r="AS147">
        <v>0</v>
      </c>
      <c r="AU147">
        <v>0.46500000000000002</v>
      </c>
      <c r="AV147">
        <v>1</v>
      </c>
      <c r="AW147">
        <v>1</v>
      </c>
      <c r="AX147">
        <v>77341</v>
      </c>
      <c r="AY147">
        <v>76039</v>
      </c>
      <c r="AZ147">
        <v>74634</v>
      </c>
      <c r="BA147">
        <v>73191</v>
      </c>
      <c r="BB147">
        <v>72458</v>
      </c>
      <c r="BC147">
        <v>71872</v>
      </c>
      <c r="BD147">
        <v>70407</v>
      </c>
      <c r="BE147">
        <v>69238</v>
      </c>
      <c r="BF147">
        <v>68067</v>
      </c>
      <c r="BG147">
        <v>66824</v>
      </c>
      <c r="BH147">
        <v>66830</v>
      </c>
      <c r="BI147">
        <v>65637</v>
      </c>
      <c r="BJ147">
        <v>64295</v>
      </c>
      <c r="BK147">
        <v>63661</v>
      </c>
      <c r="BL147">
        <v>-428</v>
      </c>
      <c r="BM147">
        <v>30194</v>
      </c>
      <c r="BN147">
        <v>29395</v>
      </c>
      <c r="BO147">
        <v>28446</v>
      </c>
      <c r="BP147">
        <v>27672</v>
      </c>
      <c r="BQ147">
        <v>27209</v>
      </c>
      <c r="BR147">
        <v>26888</v>
      </c>
      <c r="BS147">
        <v>26096</v>
      </c>
      <c r="BT147">
        <v>25615</v>
      </c>
      <c r="BU147">
        <v>24976</v>
      </c>
      <c r="BV147">
        <v>24365</v>
      </c>
      <c r="BW147">
        <v>24560</v>
      </c>
      <c r="BX147">
        <v>24021</v>
      </c>
      <c r="BY147">
        <v>23296</v>
      </c>
      <c r="BZ147">
        <v>23123</v>
      </c>
      <c r="CA147">
        <v>0.109</v>
      </c>
      <c r="CB147">
        <v>0.222</v>
      </c>
      <c r="CC147">
        <v>0.36099999999999999</v>
      </c>
      <c r="CD147">
        <v>0.2</v>
      </c>
      <c r="CE147">
        <v>0.98499999999999999</v>
      </c>
      <c r="CF147">
        <v>-0.04</v>
      </c>
      <c r="CG147">
        <v>-4.5999999999999999E-2</v>
      </c>
      <c r="CH147">
        <v>86.439055499999995</v>
      </c>
      <c r="CI147">
        <v>5</v>
      </c>
      <c r="CJ147">
        <v>9</v>
      </c>
      <c r="CK147">
        <v>55</v>
      </c>
      <c r="CL147">
        <v>75</v>
      </c>
      <c r="CM147">
        <v>44952</v>
      </c>
      <c r="CN147">
        <v>0.70199999999999996</v>
      </c>
      <c r="CO147">
        <v>0</v>
      </c>
      <c r="CP147">
        <v>0</v>
      </c>
      <c r="CQ147">
        <v>19627</v>
      </c>
      <c r="CR147">
        <v>18844</v>
      </c>
      <c r="CS147">
        <v>1266</v>
      </c>
      <c r="CT147">
        <v>1208</v>
      </c>
      <c r="CU147">
        <v>45894</v>
      </c>
      <c r="CV147">
        <v>0.378</v>
      </c>
      <c r="CW147">
        <v>2.4E-2</v>
      </c>
      <c r="CX147">
        <v>0.56000000000000005</v>
      </c>
      <c r="CY147">
        <v>1E-3</v>
      </c>
      <c r="CZ147">
        <v>1.2E-2</v>
      </c>
      <c r="DA147">
        <v>2.5000000000000001E-2</v>
      </c>
      <c r="DB147">
        <v>1.7999999999999999E-2</v>
      </c>
      <c r="DC147">
        <v>0.42299999999999999</v>
      </c>
      <c r="DD147">
        <v>0.26600000000000001</v>
      </c>
      <c r="DE147">
        <v>0.20200000000000001</v>
      </c>
      <c r="DF147">
        <v>87.595410518958403</v>
      </c>
      <c r="DG147">
        <v>0.25951557093425598</v>
      </c>
      <c r="DH147">
        <v>0.2964</v>
      </c>
      <c r="DI147">
        <v>0.30430000000000001</v>
      </c>
      <c r="DJ147">
        <v>47.8</v>
      </c>
      <c r="DK147">
        <v>2.95</v>
      </c>
      <c r="DL147">
        <v>3.64</v>
      </c>
      <c r="DM147">
        <v>23.389830508474599</v>
      </c>
      <c r="DN147">
        <v>258.02999999999997</v>
      </c>
      <c r="DO147">
        <v>353.79</v>
      </c>
      <c r="DP147">
        <v>37.1119637251483</v>
      </c>
      <c r="DQ147">
        <v>350.28586685038402</v>
      </c>
      <c r="DR147">
        <v>577.04320437072795</v>
      </c>
      <c r="DS147">
        <v>64.734937655134601</v>
      </c>
      <c r="DT147">
        <v>974133000</v>
      </c>
      <c r="DU147">
        <v>15162.55</v>
      </c>
    </row>
    <row r="148" spans="1:125" x14ac:dyDescent="0.3">
      <c r="A148">
        <v>5071</v>
      </c>
      <c r="B148" t="s">
        <v>305</v>
      </c>
      <c r="C148" t="s">
        <v>262</v>
      </c>
      <c r="D148" t="s">
        <v>263</v>
      </c>
      <c r="E148" t="s">
        <v>118</v>
      </c>
      <c r="F148" t="s">
        <v>125</v>
      </c>
      <c r="I148">
        <v>9112</v>
      </c>
      <c r="J148">
        <v>2427</v>
      </c>
      <c r="K148">
        <v>6091</v>
      </c>
      <c r="L148">
        <v>9498</v>
      </c>
      <c r="M148">
        <v>2283</v>
      </c>
      <c r="N148">
        <v>6938</v>
      </c>
      <c r="O148">
        <v>9059</v>
      </c>
      <c r="P148">
        <v>2107</v>
      </c>
      <c r="Q148">
        <v>6766</v>
      </c>
      <c r="R148" t="s">
        <v>3732</v>
      </c>
      <c r="S148" t="s">
        <v>121</v>
      </c>
      <c r="T148" t="s">
        <v>121</v>
      </c>
      <c r="U148" t="str">
        <f t="shared" si="14"/>
        <v>Trump</v>
      </c>
      <c r="V148" s="2">
        <f t="shared" si="13"/>
        <v>0.95377974310381131</v>
      </c>
      <c r="W148">
        <v>0.34564</v>
      </c>
      <c r="X148">
        <v>0.26634999999999998</v>
      </c>
      <c r="Y148">
        <v>0.24037</v>
      </c>
      <c r="Z148">
        <f t="shared" si="15"/>
        <v>0.23258637818743791</v>
      </c>
      <c r="AA148">
        <v>0.62533959002222772</v>
      </c>
      <c r="AB148">
        <v>0.66846000000000005</v>
      </c>
      <c r="AC148">
        <v>0.73046999999999995</v>
      </c>
      <c r="AD148">
        <f t="shared" si="16"/>
        <v>0.74688155425543656</v>
      </c>
      <c r="AE148">
        <v>28</v>
      </c>
      <c r="AF148">
        <v>40.200000000000003</v>
      </c>
      <c r="AG148">
        <v>49</v>
      </c>
      <c r="AH148" s="3">
        <f t="shared" si="12"/>
        <v>51.42951760679987</v>
      </c>
      <c r="AI148">
        <v>-49.01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f t="shared" si="17"/>
        <v>1</v>
      </c>
      <c r="AQ148">
        <v>0</v>
      </c>
      <c r="AS148">
        <v>0</v>
      </c>
      <c r="AU148">
        <v>0</v>
      </c>
      <c r="AV148">
        <v>0</v>
      </c>
      <c r="AW148">
        <v>0</v>
      </c>
      <c r="AX148">
        <v>25556</v>
      </c>
      <c r="AY148">
        <v>25675</v>
      </c>
      <c r="AZ148">
        <v>25914</v>
      </c>
      <c r="BA148">
        <v>25932</v>
      </c>
      <c r="BB148">
        <v>25969</v>
      </c>
      <c r="BC148">
        <v>26094</v>
      </c>
      <c r="BD148">
        <v>26127</v>
      </c>
      <c r="BE148">
        <v>26401</v>
      </c>
      <c r="BF148">
        <v>26659</v>
      </c>
      <c r="BG148">
        <v>26578</v>
      </c>
      <c r="BH148">
        <v>25724</v>
      </c>
      <c r="BI148">
        <v>25957</v>
      </c>
      <c r="BJ148">
        <v>25970</v>
      </c>
      <c r="BK148">
        <v>26129</v>
      </c>
      <c r="BL148">
        <v>-25</v>
      </c>
      <c r="BM148">
        <v>9874</v>
      </c>
      <c r="BN148">
        <v>9893</v>
      </c>
      <c r="BO148">
        <v>9945</v>
      </c>
      <c r="BP148">
        <v>9847</v>
      </c>
      <c r="BQ148">
        <v>9751</v>
      </c>
      <c r="BR148">
        <v>9766</v>
      </c>
      <c r="BS148">
        <v>9738</v>
      </c>
      <c r="BT148">
        <v>9749</v>
      </c>
      <c r="BU148">
        <v>9712</v>
      </c>
      <c r="BV148">
        <v>9617</v>
      </c>
      <c r="BW148">
        <v>9323</v>
      </c>
      <c r="BX148">
        <v>9294</v>
      </c>
      <c r="BY148">
        <v>9284</v>
      </c>
      <c r="BZ148">
        <v>9312</v>
      </c>
      <c r="CA148">
        <v>0.19500000000000001</v>
      </c>
      <c r="CB148">
        <v>0.189</v>
      </c>
      <c r="CC148">
        <v>0.27500000000000002</v>
      </c>
      <c r="CD148">
        <v>0.10199999999999999</v>
      </c>
      <c r="CE148">
        <v>0.754</v>
      </c>
      <c r="CF148">
        <v>3.4000000000000002E-2</v>
      </c>
      <c r="CG148">
        <v>1.4999999999999999E-2</v>
      </c>
      <c r="CH148">
        <v>78.844926599999994</v>
      </c>
      <c r="CI148">
        <v>4</v>
      </c>
      <c r="CJ148">
        <v>8</v>
      </c>
      <c r="CK148">
        <v>45</v>
      </c>
      <c r="CL148">
        <v>75</v>
      </c>
      <c r="CM148">
        <v>22649</v>
      </c>
      <c r="CN148">
        <v>0.91</v>
      </c>
      <c r="CO148">
        <v>0</v>
      </c>
      <c r="CP148">
        <v>0</v>
      </c>
      <c r="CQ148">
        <v>7371</v>
      </c>
      <c r="CR148">
        <v>7620</v>
      </c>
      <c r="CS148">
        <v>398</v>
      </c>
      <c r="CT148">
        <v>404</v>
      </c>
      <c r="CU148">
        <v>46660</v>
      </c>
      <c r="CV148">
        <v>0.77400000000000002</v>
      </c>
      <c r="CW148">
        <v>0.14399999999999999</v>
      </c>
      <c r="CX148">
        <v>1.4E-2</v>
      </c>
      <c r="CY148">
        <v>1E-3</v>
      </c>
      <c r="CZ148">
        <v>3.2000000000000001E-2</v>
      </c>
      <c r="DA148">
        <v>3.5000000000000003E-2</v>
      </c>
      <c r="DB148">
        <v>9.2999999999999999E-2</v>
      </c>
      <c r="DC148">
        <v>0.41</v>
      </c>
      <c r="DD148">
        <v>0.245</v>
      </c>
      <c r="DE148">
        <v>0.15</v>
      </c>
      <c r="DF148">
        <v>83.992477153272304</v>
      </c>
      <c r="DG148">
        <v>0.247386759581881</v>
      </c>
      <c r="DH148">
        <v>0.4052</v>
      </c>
      <c r="DI148">
        <v>0.26090000000000002</v>
      </c>
      <c r="DJ148">
        <v>93.8</v>
      </c>
      <c r="DK148">
        <v>2.83</v>
      </c>
      <c r="DL148">
        <v>3.58</v>
      </c>
      <c r="DM148">
        <v>26.5017667844523</v>
      </c>
      <c r="DN148">
        <v>157.04</v>
      </c>
      <c r="DO148">
        <v>218.69</v>
      </c>
      <c r="DP148">
        <v>39.257514009169597</v>
      </c>
      <c r="DQ148">
        <v>634.82852091241898</v>
      </c>
      <c r="DR148">
        <v>1053.10881392541</v>
      </c>
      <c r="DS148">
        <v>65.888705254106995</v>
      </c>
      <c r="DT148">
        <v>314637000</v>
      </c>
      <c r="DU148">
        <v>12100.96</v>
      </c>
    </row>
    <row r="149" spans="1:125" x14ac:dyDescent="0.3">
      <c r="A149">
        <v>5073</v>
      </c>
      <c r="B149" t="s">
        <v>306</v>
      </c>
      <c r="C149" t="s">
        <v>262</v>
      </c>
      <c r="D149" t="s">
        <v>263</v>
      </c>
      <c r="E149" t="s">
        <v>118</v>
      </c>
      <c r="F149" t="s">
        <v>125</v>
      </c>
      <c r="I149">
        <v>2860</v>
      </c>
      <c r="J149">
        <v>1032</v>
      </c>
      <c r="K149">
        <v>1758</v>
      </c>
      <c r="L149">
        <v>2679</v>
      </c>
      <c r="M149">
        <v>839</v>
      </c>
      <c r="N149">
        <v>1757</v>
      </c>
      <c r="O149">
        <v>2325</v>
      </c>
      <c r="P149">
        <v>698</v>
      </c>
      <c r="Q149">
        <v>1589</v>
      </c>
      <c r="R149" t="s">
        <v>3732</v>
      </c>
      <c r="S149" t="s">
        <v>121</v>
      </c>
      <c r="T149" t="s">
        <v>121</v>
      </c>
      <c r="U149" t="str">
        <f t="shared" si="14"/>
        <v>Trump</v>
      </c>
      <c r="V149" s="2">
        <f t="shared" si="13"/>
        <v>0.8678611422172452</v>
      </c>
      <c r="W149">
        <v>0.40048</v>
      </c>
      <c r="X149">
        <v>0.36083999999999999</v>
      </c>
      <c r="Y149">
        <v>0.31318000000000001</v>
      </c>
      <c r="Z149">
        <f t="shared" si="15"/>
        <v>0.30021505376344088</v>
      </c>
      <c r="AA149">
        <v>0.58484124274496418</v>
      </c>
      <c r="AB149">
        <v>0.61468999999999996</v>
      </c>
      <c r="AC149">
        <v>0.65583999999999998</v>
      </c>
      <c r="AD149">
        <f t="shared" si="16"/>
        <v>0.68344086021505379</v>
      </c>
      <c r="AE149">
        <v>18.399999999999999</v>
      </c>
      <c r="AF149">
        <v>25.4</v>
      </c>
      <c r="AG149">
        <v>34.299999999999997</v>
      </c>
      <c r="AH149" s="3">
        <f t="shared" si="12"/>
        <v>38.322580645161288</v>
      </c>
      <c r="AI149">
        <v>-34.265999999999998</v>
      </c>
      <c r="AJ149">
        <v>2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f t="shared" si="17"/>
        <v>1</v>
      </c>
      <c r="AQ149">
        <v>0</v>
      </c>
      <c r="AS149">
        <v>0</v>
      </c>
      <c r="AU149">
        <v>0</v>
      </c>
      <c r="AV149">
        <v>1</v>
      </c>
      <c r="AW149">
        <v>1</v>
      </c>
      <c r="AX149">
        <v>7647</v>
      </c>
      <c r="AY149">
        <v>7536</v>
      </c>
      <c r="AZ149">
        <v>7450</v>
      </c>
      <c r="BA149">
        <v>7284</v>
      </c>
      <c r="BB149">
        <v>7158</v>
      </c>
      <c r="BC149">
        <v>7010</v>
      </c>
      <c r="BD149">
        <v>6888</v>
      </c>
      <c r="BE149">
        <v>6797</v>
      </c>
      <c r="BF149">
        <v>6679</v>
      </c>
      <c r="BG149">
        <v>6624</v>
      </c>
      <c r="BH149">
        <v>6293</v>
      </c>
      <c r="BI149">
        <v>6159</v>
      </c>
      <c r="BJ149">
        <v>6129</v>
      </c>
      <c r="BK149">
        <v>6095</v>
      </c>
      <c r="BL149">
        <v>-12</v>
      </c>
      <c r="BM149">
        <v>2754</v>
      </c>
      <c r="BN149">
        <v>2657</v>
      </c>
      <c r="BO149">
        <v>2599</v>
      </c>
      <c r="BP149">
        <v>2558</v>
      </c>
      <c r="BQ149">
        <v>2482</v>
      </c>
      <c r="BR149">
        <v>2402</v>
      </c>
      <c r="BS149">
        <v>2348</v>
      </c>
      <c r="BT149">
        <v>2300</v>
      </c>
      <c r="BU149">
        <v>2253</v>
      </c>
      <c r="BV149">
        <v>2217</v>
      </c>
      <c r="BW149">
        <v>2086</v>
      </c>
      <c r="BX149">
        <v>2048</v>
      </c>
      <c r="BY149">
        <v>2017</v>
      </c>
      <c r="BZ149">
        <v>2006</v>
      </c>
      <c r="CA149">
        <v>0.189</v>
      </c>
      <c r="CB149">
        <v>0.23699999999999999</v>
      </c>
      <c r="CC149">
        <v>0.35299999999999998</v>
      </c>
      <c r="CD149">
        <v>0.20899999999999999</v>
      </c>
      <c r="CE149">
        <v>0.71499999999999997</v>
      </c>
      <c r="CF149">
        <v>3.0000000000000001E-3</v>
      </c>
      <c r="CG149">
        <v>-7.4999999999999997E-2</v>
      </c>
      <c r="CH149">
        <v>95.820038199999999</v>
      </c>
      <c r="CI149">
        <v>5</v>
      </c>
      <c r="CJ149">
        <v>10</v>
      </c>
      <c r="CK149">
        <v>70</v>
      </c>
      <c r="CL149">
        <v>75</v>
      </c>
      <c r="CM149">
        <v>5826</v>
      </c>
      <c r="CN149">
        <v>1</v>
      </c>
      <c r="CO149">
        <v>0</v>
      </c>
      <c r="CP149">
        <v>0</v>
      </c>
      <c r="CQ149">
        <v>653</v>
      </c>
      <c r="CR149">
        <v>655</v>
      </c>
      <c r="CS149">
        <v>106</v>
      </c>
      <c r="CT149">
        <v>98</v>
      </c>
      <c r="CU149">
        <v>42437</v>
      </c>
      <c r="CV149">
        <v>0.57799999999999996</v>
      </c>
      <c r="CW149">
        <v>3.5000000000000003E-2</v>
      </c>
      <c r="CX149">
        <v>0.33300000000000002</v>
      </c>
      <c r="CY149">
        <v>3.0000000000000001E-3</v>
      </c>
      <c r="CZ149">
        <v>0.01</v>
      </c>
      <c r="DA149">
        <v>4.2000000000000003E-2</v>
      </c>
      <c r="DB149">
        <v>3.2000000000000001E-2</v>
      </c>
      <c r="DC149">
        <v>0.48399999999999999</v>
      </c>
      <c r="DD149">
        <v>0.22</v>
      </c>
      <c r="DE149">
        <v>0.106</v>
      </c>
      <c r="DF149">
        <v>85.220835786331406</v>
      </c>
      <c r="DG149">
        <v>0.23920265780730901</v>
      </c>
      <c r="DH149">
        <v>0.34899999999999998</v>
      </c>
      <c r="DI149">
        <v>0.27950000000000003</v>
      </c>
      <c r="DJ149">
        <v>77</v>
      </c>
      <c r="DK149">
        <v>3.01</v>
      </c>
      <c r="DL149">
        <v>3.73</v>
      </c>
      <c r="DM149">
        <v>23.920265780730901</v>
      </c>
      <c r="DQ149">
        <v>352.104376410702</v>
      </c>
      <c r="DR149">
        <v>526.33668954333302</v>
      </c>
      <c r="DS149">
        <v>49.483143296521497</v>
      </c>
      <c r="DT149">
        <v>97352000</v>
      </c>
      <c r="DU149">
        <v>15956.73</v>
      </c>
    </row>
    <row r="150" spans="1:125" x14ac:dyDescent="0.3">
      <c r="A150">
        <v>5075</v>
      </c>
      <c r="B150" t="s">
        <v>307</v>
      </c>
      <c r="C150" t="s">
        <v>262</v>
      </c>
      <c r="D150" t="s">
        <v>263</v>
      </c>
      <c r="E150" t="s">
        <v>118</v>
      </c>
      <c r="F150" t="s">
        <v>125</v>
      </c>
      <c r="I150">
        <v>5685</v>
      </c>
      <c r="J150">
        <v>1263</v>
      </c>
      <c r="K150">
        <v>4064</v>
      </c>
      <c r="L150">
        <v>5857</v>
      </c>
      <c r="M150">
        <v>1080</v>
      </c>
      <c r="N150">
        <v>4569</v>
      </c>
      <c r="O150">
        <v>5692</v>
      </c>
      <c r="P150">
        <v>965</v>
      </c>
      <c r="Q150">
        <v>4608</v>
      </c>
      <c r="R150" t="s">
        <v>3732</v>
      </c>
      <c r="S150" t="s">
        <v>121</v>
      </c>
      <c r="T150" t="s">
        <v>121</v>
      </c>
      <c r="U150" t="str">
        <f t="shared" si="14"/>
        <v>Trump</v>
      </c>
      <c r="V150" s="2">
        <f t="shared" si="13"/>
        <v>0.971828581184907</v>
      </c>
      <c r="W150">
        <v>0.32274000000000003</v>
      </c>
      <c r="X150">
        <v>0.22216</v>
      </c>
      <c r="Y150">
        <v>0.18439</v>
      </c>
      <c r="Z150">
        <f t="shared" si="15"/>
        <v>0.16953619114546734</v>
      </c>
      <c r="AA150">
        <v>0.6382671480144404</v>
      </c>
      <c r="AB150">
        <v>0.71486000000000005</v>
      </c>
      <c r="AC150">
        <v>0.78008999999999995</v>
      </c>
      <c r="AD150">
        <f t="shared" si="16"/>
        <v>0.80955727336612793</v>
      </c>
      <c r="AE150">
        <v>31.6</v>
      </c>
      <c r="AF150">
        <v>49.3</v>
      </c>
      <c r="AG150">
        <v>59.6</v>
      </c>
      <c r="AH150" s="3">
        <f t="shared" si="12"/>
        <v>64.002108222066056</v>
      </c>
      <c r="AI150">
        <v>-59.57</v>
      </c>
      <c r="AJ150">
        <v>2</v>
      </c>
      <c r="AK150">
        <v>2</v>
      </c>
      <c r="AL150">
        <v>1</v>
      </c>
      <c r="AM150">
        <v>1</v>
      </c>
      <c r="AN150">
        <v>1</v>
      </c>
      <c r="AO150">
        <v>1</v>
      </c>
      <c r="AP150">
        <f t="shared" si="17"/>
        <v>1</v>
      </c>
      <c r="AQ150">
        <v>0</v>
      </c>
      <c r="AS150">
        <v>0</v>
      </c>
      <c r="AU150">
        <v>0</v>
      </c>
      <c r="AV150">
        <v>0</v>
      </c>
      <c r="AW150">
        <v>0</v>
      </c>
      <c r="AX150">
        <v>17518</v>
      </c>
      <c r="AY150">
        <v>17282</v>
      </c>
      <c r="AZ150">
        <v>17040</v>
      </c>
      <c r="BA150">
        <v>17054</v>
      </c>
      <c r="BB150">
        <v>16969</v>
      </c>
      <c r="BC150">
        <v>16696</v>
      </c>
      <c r="BD150">
        <v>16639</v>
      </c>
      <c r="BE150">
        <v>16571</v>
      </c>
      <c r="BF150">
        <v>16432</v>
      </c>
      <c r="BG150">
        <v>16406</v>
      </c>
      <c r="BH150">
        <v>16218</v>
      </c>
      <c r="BI150">
        <v>16329</v>
      </c>
      <c r="BJ150">
        <v>16194</v>
      </c>
      <c r="BK150">
        <v>16318</v>
      </c>
      <c r="BL150">
        <v>-3</v>
      </c>
      <c r="BM150">
        <v>6432</v>
      </c>
      <c r="BN150">
        <v>6320</v>
      </c>
      <c r="BO150">
        <v>6161</v>
      </c>
      <c r="BP150">
        <v>6085</v>
      </c>
      <c r="BQ150">
        <v>6003</v>
      </c>
      <c r="BR150">
        <v>5916</v>
      </c>
      <c r="BS150">
        <v>5895</v>
      </c>
      <c r="BT150">
        <v>5924</v>
      </c>
      <c r="BU150">
        <v>5826</v>
      </c>
      <c r="BV150">
        <v>5743</v>
      </c>
      <c r="BW150">
        <v>5737</v>
      </c>
      <c r="BX150">
        <v>5788</v>
      </c>
      <c r="BY150">
        <v>5778</v>
      </c>
      <c r="BZ150">
        <v>5822</v>
      </c>
      <c r="CA150">
        <v>0.17699999999999999</v>
      </c>
      <c r="CB150">
        <v>0.191</v>
      </c>
      <c r="CC150">
        <v>0.29699999999999999</v>
      </c>
      <c r="CD150">
        <v>0.125</v>
      </c>
      <c r="CE150">
        <v>0.77400000000000002</v>
      </c>
      <c r="CF150">
        <v>8.4000000000000005E-2</v>
      </c>
      <c r="CG150">
        <v>-7.0999999999999994E-2</v>
      </c>
      <c r="CH150">
        <v>84.109763799999996</v>
      </c>
      <c r="CI150">
        <v>5</v>
      </c>
      <c r="CJ150">
        <v>9</v>
      </c>
      <c r="CK150">
        <v>51</v>
      </c>
      <c r="CL150">
        <v>75</v>
      </c>
      <c r="CM150">
        <v>10430</v>
      </c>
      <c r="CN150">
        <v>0.58599999999999997</v>
      </c>
      <c r="CO150">
        <v>0</v>
      </c>
      <c r="CP150">
        <v>0</v>
      </c>
      <c r="CQ150">
        <v>3034</v>
      </c>
      <c r="CR150">
        <v>3290</v>
      </c>
      <c r="CS150">
        <v>296</v>
      </c>
      <c r="CT150">
        <v>275</v>
      </c>
      <c r="CU150">
        <v>47312</v>
      </c>
      <c r="CV150">
        <v>0.92900000000000005</v>
      </c>
      <c r="CW150">
        <v>1.7999999999999999E-2</v>
      </c>
      <c r="CX150">
        <v>1.4E-2</v>
      </c>
      <c r="CY150">
        <v>2E-3</v>
      </c>
      <c r="CZ150">
        <v>1E-3</v>
      </c>
      <c r="DA150">
        <v>3.5999999999999997E-2</v>
      </c>
      <c r="DB150">
        <v>1.2E-2</v>
      </c>
      <c r="DC150">
        <v>0.375</v>
      </c>
      <c r="DD150">
        <v>0.318</v>
      </c>
      <c r="DE150">
        <v>0.129</v>
      </c>
      <c r="DF150">
        <v>86.196775312226606</v>
      </c>
      <c r="DG150">
        <v>0.381818181818182</v>
      </c>
      <c r="DH150">
        <v>0.34360000000000002</v>
      </c>
      <c r="DI150">
        <v>0.28129999999999999</v>
      </c>
      <c r="DJ150">
        <v>74.599999999999994</v>
      </c>
      <c r="DK150">
        <v>2.75</v>
      </c>
      <c r="DL150">
        <v>3.8</v>
      </c>
      <c r="DM150">
        <v>38.181818181818201</v>
      </c>
      <c r="DN150">
        <v>146.80000000000001</v>
      </c>
      <c r="DO150">
        <v>196.81</v>
      </c>
      <c r="DP150">
        <v>34.066757493188</v>
      </c>
      <c r="DQ150">
        <v>428.31371562107898</v>
      </c>
      <c r="DR150">
        <v>730.41780855442096</v>
      </c>
      <c r="DS150">
        <v>70.533368863818396</v>
      </c>
      <c r="DT150">
        <v>259269000</v>
      </c>
      <c r="DU150">
        <v>15999.32</v>
      </c>
    </row>
    <row r="151" spans="1:125" x14ac:dyDescent="0.3">
      <c r="A151">
        <v>5077</v>
      </c>
      <c r="B151" t="s">
        <v>308</v>
      </c>
      <c r="C151" t="s">
        <v>262</v>
      </c>
      <c r="D151" t="s">
        <v>263</v>
      </c>
      <c r="E151" t="s">
        <v>118</v>
      </c>
      <c r="F151" t="s">
        <v>125</v>
      </c>
      <c r="I151">
        <v>3026</v>
      </c>
      <c r="J151">
        <v>1735</v>
      </c>
      <c r="K151">
        <v>1229</v>
      </c>
      <c r="L151">
        <v>2848</v>
      </c>
      <c r="M151">
        <v>1423</v>
      </c>
      <c r="N151">
        <v>1286</v>
      </c>
      <c r="O151">
        <v>2520</v>
      </c>
      <c r="P151">
        <v>1270</v>
      </c>
      <c r="Q151">
        <v>1181</v>
      </c>
      <c r="R151" t="s">
        <v>3731</v>
      </c>
      <c r="S151" t="s">
        <v>130</v>
      </c>
      <c r="T151" t="s">
        <v>131</v>
      </c>
      <c r="U151" t="str">
        <f t="shared" si="14"/>
        <v>Harris</v>
      </c>
      <c r="V151" s="2">
        <f t="shared" si="13"/>
        <v>0.8848314606741573</v>
      </c>
      <c r="W151">
        <v>0.61536000000000002</v>
      </c>
      <c r="X151">
        <v>0.57335999999999998</v>
      </c>
      <c r="Y151">
        <v>0.49964999999999998</v>
      </c>
      <c r="Z151">
        <f t="shared" si="15"/>
        <v>0.50396825396825395</v>
      </c>
      <c r="AA151">
        <v>0.37383177570093457</v>
      </c>
      <c r="AB151">
        <v>0.40615000000000001</v>
      </c>
      <c r="AC151">
        <v>0.45154</v>
      </c>
      <c r="AD151">
        <f t="shared" si="16"/>
        <v>0.46865079365079365</v>
      </c>
      <c r="AE151">
        <v>24.2</v>
      </c>
      <c r="AF151">
        <v>16.7</v>
      </c>
      <c r="AG151">
        <v>4.8</v>
      </c>
      <c r="AH151" s="3">
        <f t="shared" si="12"/>
        <v>3.5317460317460303</v>
      </c>
      <c r="AI151">
        <v>4.8109999999999999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f t="shared" si="17"/>
        <v>2</v>
      </c>
      <c r="AQ151">
        <v>0</v>
      </c>
      <c r="AS151">
        <v>0</v>
      </c>
      <c r="AU151">
        <v>1</v>
      </c>
      <c r="AV151">
        <v>1</v>
      </c>
      <c r="AW151">
        <v>1</v>
      </c>
      <c r="AX151">
        <v>10395</v>
      </c>
      <c r="AY151">
        <v>10291</v>
      </c>
      <c r="AZ151">
        <v>10184</v>
      </c>
      <c r="BA151">
        <v>10010</v>
      </c>
      <c r="BB151">
        <v>9839</v>
      </c>
      <c r="BC151">
        <v>9672</v>
      </c>
      <c r="BD151">
        <v>9337</v>
      </c>
      <c r="BE151">
        <v>9127</v>
      </c>
      <c r="BF151">
        <v>8976</v>
      </c>
      <c r="BG151">
        <v>8857</v>
      </c>
      <c r="BH151">
        <v>8526</v>
      </c>
      <c r="BI151">
        <v>8560</v>
      </c>
      <c r="BJ151">
        <v>8367</v>
      </c>
      <c r="BK151">
        <v>8201</v>
      </c>
      <c r="BL151">
        <v>-67</v>
      </c>
      <c r="BM151">
        <v>4303</v>
      </c>
      <c r="BN151">
        <v>4252</v>
      </c>
      <c r="BO151">
        <v>4149</v>
      </c>
      <c r="BP151">
        <v>4102</v>
      </c>
      <c r="BQ151">
        <v>4024</v>
      </c>
      <c r="BR151">
        <v>3960</v>
      </c>
      <c r="BS151">
        <v>3831</v>
      </c>
      <c r="BT151">
        <v>3719</v>
      </c>
      <c r="BU151">
        <v>3688</v>
      </c>
      <c r="BV151">
        <v>3616</v>
      </c>
      <c r="BW151">
        <v>3467</v>
      </c>
      <c r="BX151">
        <v>3522</v>
      </c>
      <c r="BY151">
        <v>3405</v>
      </c>
      <c r="BZ151">
        <v>3378</v>
      </c>
      <c r="CA151">
        <v>0.16500000000000001</v>
      </c>
      <c r="CB151">
        <v>0.35099999999999998</v>
      </c>
      <c r="CC151">
        <v>0.54200000000000004</v>
      </c>
      <c r="CD151">
        <v>0.26800000000000002</v>
      </c>
      <c r="CE151">
        <v>0.6</v>
      </c>
      <c r="CF151">
        <v>-6.4000000000000001E-2</v>
      </c>
      <c r="CG151">
        <v>-5.0999999999999997E-2</v>
      </c>
      <c r="CH151">
        <v>99.138481100000007</v>
      </c>
      <c r="CI151">
        <v>5</v>
      </c>
      <c r="CJ151">
        <v>10</v>
      </c>
      <c r="CK151">
        <v>74</v>
      </c>
      <c r="CL151">
        <v>75</v>
      </c>
      <c r="CM151">
        <v>5188</v>
      </c>
      <c r="CN151">
        <v>0.79900000000000004</v>
      </c>
      <c r="CO151">
        <v>0</v>
      </c>
      <c r="CP151">
        <v>0</v>
      </c>
      <c r="CQ151">
        <v>894</v>
      </c>
      <c r="CR151">
        <v>837</v>
      </c>
      <c r="CS151">
        <v>118</v>
      </c>
      <c r="CT151">
        <v>112</v>
      </c>
      <c r="CU151">
        <v>35213</v>
      </c>
      <c r="CV151">
        <v>0.40600000000000003</v>
      </c>
      <c r="CW151">
        <v>2.9000000000000001E-2</v>
      </c>
      <c r="CX151">
        <v>0.55100000000000005</v>
      </c>
      <c r="CY151">
        <v>1E-3</v>
      </c>
      <c r="CZ151">
        <v>2E-3</v>
      </c>
      <c r="DA151">
        <v>1.0999999999999999E-2</v>
      </c>
      <c r="DB151">
        <v>1.4999999999999999E-2</v>
      </c>
      <c r="DC151">
        <v>0.49299999999999999</v>
      </c>
      <c r="DD151">
        <v>0.26500000000000001</v>
      </c>
      <c r="DE151">
        <v>7.6999999999999999E-2</v>
      </c>
      <c r="DF151">
        <v>81.731976535287401</v>
      </c>
      <c r="DG151">
        <v>0.214285714285714</v>
      </c>
      <c r="DH151">
        <v>0.39539999999999997</v>
      </c>
      <c r="DI151">
        <v>0.2223</v>
      </c>
      <c r="DJ151">
        <v>91.5</v>
      </c>
      <c r="DK151">
        <v>2.8</v>
      </c>
      <c r="DL151">
        <v>3.4</v>
      </c>
      <c r="DM151">
        <v>21.428571428571399</v>
      </c>
      <c r="DQ151">
        <v>367.12926442381797</v>
      </c>
      <c r="DR151">
        <v>528.78100068676304</v>
      </c>
      <c r="DS151">
        <v>44.031285960449203</v>
      </c>
      <c r="DT151">
        <v>127008000</v>
      </c>
      <c r="DU151">
        <v>15185.08</v>
      </c>
    </row>
    <row r="152" spans="1:125" x14ac:dyDescent="0.3">
      <c r="A152">
        <v>5079</v>
      </c>
      <c r="B152" t="s">
        <v>309</v>
      </c>
      <c r="C152" t="s">
        <v>262</v>
      </c>
      <c r="D152" t="s">
        <v>263</v>
      </c>
      <c r="E152" t="s">
        <v>118</v>
      </c>
      <c r="F152" t="s">
        <v>125</v>
      </c>
      <c r="I152">
        <v>3826</v>
      </c>
      <c r="J152">
        <v>1252</v>
      </c>
      <c r="K152">
        <v>2455</v>
      </c>
      <c r="L152">
        <v>3875</v>
      </c>
      <c r="M152">
        <v>1032</v>
      </c>
      <c r="N152">
        <v>2729</v>
      </c>
      <c r="O152">
        <v>3372</v>
      </c>
      <c r="P152">
        <v>813</v>
      </c>
      <c r="Q152">
        <v>2502</v>
      </c>
      <c r="R152" t="s">
        <v>3732</v>
      </c>
      <c r="S152" t="s">
        <v>121</v>
      </c>
      <c r="T152" t="s">
        <v>121</v>
      </c>
      <c r="U152" t="str">
        <f t="shared" si="14"/>
        <v>Trump</v>
      </c>
      <c r="V152" s="2">
        <f t="shared" si="13"/>
        <v>0.87019354838709673</v>
      </c>
      <c r="W152">
        <v>0.38245000000000001</v>
      </c>
      <c r="X152">
        <v>0.32723000000000002</v>
      </c>
      <c r="Y152">
        <v>0.26632</v>
      </c>
      <c r="Z152">
        <f t="shared" si="15"/>
        <v>0.24110320284697509</v>
      </c>
      <c r="AA152">
        <v>0.59017713365539448</v>
      </c>
      <c r="AB152">
        <v>0.64166000000000001</v>
      </c>
      <c r="AC152">
        <v>0.70426</v>
      </c>
      <c r="AD152">
        <f t="shared" si="16"/>
        <v>0.74199288256227758</v>
      </c>
      <c r="AE152">
        <v>20.8</v>
      </c>
      <c r="AF152">
        <v>31.4</v>
      </c>
      <c r="AG152">
        <v>43.8</v>
      </c>
      <c r="AH152" s="3">
        <f t="shared" si="12"/>
        <v>50.088967971530252</v>
      </c>
      <c r="AI152">
        <v>-43.793999999999997</v>
      </c>
      <c r="AJ152">
        <v>2</v>
      </c>
      <c r="AK152">
        <v>2</v>
      </c>
      <c r="AL152">
        <v>1</v>
      </c>
      <c r="AM152">
        <v>1</v>
      </c>
      <c r="AN152">
        <v>1</v>
      </c>
      <c r="AO152">
        <v>1</v>
      </c>
      <c r="AP152">
        <f t="shared" si="17"/>
        <v>1</v>
      </c>
      <c r="AQ152">
        <v>0</v>
      </c>
      <c r="AS152">
        <v>0</v>
      </c>
      <c r="AU152">
        <v>1</v>
      </c>
      <c r="AV152">
        <v>1</v>
      </c>
      <c r="AW152">
        <v>1</v>
      </c>
      <c r="AX152">
        <v>14089</v>
      </c>
      <c r="AY152">
        <v>14339</v>
      </c>
      <c r="AZ152">
        <v>14180</v>
      </c>
      <c r="BA152">
        <v>14063</v>
      </c>
      <c r="BB152">
        <v>14025</v>
      </c>
      <c r="BC152">
        <v>13866</v>
      </c>
      <c r="BD152">
        <v>13728</v>
      </c>
      <c r="BE152">
        <v>13475</v>
      </c>
      <c r="BF152">
        <v>13184</v>
      </c>
      <c r="BG152">
        <v>13024</v>
      </c>
      <c r="BH152">
        <v>12890</v>
      </c>
      <c r="BI152">
        <v>13168</v>
      </c>
      <c r="BJ152">
        <v>12910</v>
      </c>
      <c r="BK152">
        <v>12898</v>
      </c>
      <c r="BL152">
        <v>-46</v>
      </c>
      <c r="BM152">
        <v>6508</v>
      </c>
      <c r="BN152">
        <v>6667</v>
      </c>
      <c r="BO152">
        <v>6563</v>
      </c>
      <c r="BP152">
        <v>6489</v>
      </c>
      <c r="BQ152">
        <v>6451</v>
      </c>
      <c r="BR152">
        <v>6399</v>
      </c>
      <c r="BS152">
        <v>6334</v>
      </c>
      <c r="BT152">
        <v>6213</v>
      </c>
      <c r="BU152">
        <v>6022</v>
      </c>
      <c r="BV152">
        <v>5914</v>
      </c>
      <c r="BW152">
        <v>5942</v>
      </c>
      <c r="BX152">
        <v>6177</v>
      </c>
      <c r="BY152">
        <v>6013</v>
      </c>
      <c r="BZ152">
        <v>6060</v>
      </c>
      <c r="CA152">
        <v>0.16500000000000001</v>
      </c>
      <c r="CB152">
        <v>0.252</v>
      </c>
      <c r="CC152">
        <v>0.67200000000000004</v>
      </c>
      <c r="CD152">
        <v>0.192</v>
      </c>
      <c r="CE152">
        <v>0.89700000000000002</v>
      </c>
      <c r="CF152">
        <v>-0.14099999999999999</v>
      </c>
      <c r="CG152">
        <v>-2.5000000000000001E-2</v>
      </c>
      <c r="CH152">
        <v>94.384173500000003</v>
      </c>
      <c r="CI152">
        <v>5</v>
      </c>
      <c r="CJ152">
        <v>10</v>
      </c>
      <c r="CK152">
        <v>67</v>
      </c>
      <c r="CL152">
        <v>75</v>
      </c>
      <c r="CM152">
        <v>12409</v>
      </c>
      <c r="CN152">
        <v>1</v>
      </c>
      <c r="CO152">
        <v>0</v>
      </c>
      <c r="CP152">
        <v>0</v>
      </c>
      <c r="CQ152">
        <v>1537</v>
      </c>
      <c r="CR152">
        <v>1321</v>
      </c>
      <c r="CS152">
        <v>163</v>
      </c>
      <c r="CT152">
        <v>159</v>
      </c>
      <c r="CU152">
        <v>48311</v>
      </c>
      <c r="CV152">
        <v>0.628</v>
      </c>
      <c r="CW152">
        <v>4.4999999999999998E-2</v>
      </c>
      <c r="CX152">
        <v>0.29799999999999999</v>
      </c>
      <c r="CY152">
        <v>4.0000000000000001E-3</v>
      </c>
      <c r="CZ152">
        <v>0</v>
      </c>
      <c r="DA152">
        <v>2.4E-2</v>
      </c>
      <c r="DB152">
        <v>2.3E-2</v>
      </c>
      <c r="DC152">
        <v>0.50700000000000001</v>
      </c>
      <c r="DD152">
        <v>0.246</v>
      </c>
      <c r="DE152">
        <v>8.1000000000000003E-2</v>
      </c>
      <c r="DF152">
        <v>86.134743717633199</v>
      </c>
      <c r="DG152">
        <v>0.27083333333333298</v>
      </c>
      <c r="DH152">
        <v>0.314</v>
      </c>
      <c r="DI152">
        <v>0.27039999999999997</v>
      </c>
      <c r="DJ152">
        <v>57.6</v>
      </c>
      <c r="DK152">
        <v>2.89</v>
      </c>
      <c r="DL152">
        <v>3.66</v>
      </c>
      <c r="DM152">
        <v>26.643598615917</v>
      </c>
      <c r="DN152">
        <v>164.37</v>
      </c>
      <c r="DQ152">
        <v>475.10901444176801</v>
      </c>
      <c r="DR152">
        <v>717.85103134596204</v>
      </c>
      <c r="DS152">
        <v>51.091856716169701</v>
      </c>
      <c r="DT152">
        <v>147216000</v>
      </c>
      <c r="DU152">
        <v>11397.96</v>
      </c>
    </row>
    <row r="153" spans="1:125" x14ac:dyDescent="0.3">
      <c r="A153">
        <v>5081</v>
      </c>
      <c r="B153" t="s">
        <v>310</v>
      </c>
      <c r="C153" t="s">
        <v>262</v>
      </c>
      <c r="D153" t="s">
        <v>263</v>
      </c>
      <c r="E153" t="s">
        <v>118</v>
      </c>
      <c r="F153" t="s">
        <v>125</v>
      </c>
      <c r="G153">
        <v>545500</v>
      </c>
      <c r="H153" t="s">
        <v>311</v>
      </c>
      <c r="I153">
        <v>5227</v>
      </c>
      <c r="J153">
        <v>1397</v>
      </c>
      <c r="K153">
        <v>3605</v>
      </c>
      <c r="L153">
        <v>5177</v>
      </c>
      <c r="M153">
        <v>1226</v>
      </c>
      <c r="N153">
        <v>3715</v>
      </c>
      <c r="O153">
        <v>4899</v>
      </c>
      <c r="P153">
        <v>1084</v>
      </c>
      <c r="Q153">
        <v>3744</v>
      </c>
      <c r="R153" t="s">
        <v>3732</v>
      </c>
      <c r="S153" t="s">
        <v>121</v>
      </c>
      <c r="T153" t="s">
        <v>121</v>
      </c>
      <c r="U153" t="str">
        <f t="shared" si="14"/>
        <v>Trump</v>
      </c>
      <c r="V153" s="2">
        <f t="shared" si="13"/>
        <v>0.94630094649410856</v>
      </c>
      <c r="W153">
        <v>0.30726999999999999</v>
      </c>
      <c r="X153">
        <v>0.26727000000000001</v>
      </c>
      <c r="Y153">
        <v>0.23682</v>
      </c>
      <c r="Z153">
        <f t="shared" si="15"/>
        <v>0.2212696468667075</v>
      </c>
      <c r="AA153">
        <v>0.67016432389625813</v>
      </c>
      <c r="AB153">
        <v>0.68969000000000003</v>
      </c>
      <c r="AC153">
        <v>0.71760000000000002</v>
      </c>
      <c r="AD153">
        <f t="shared" si="16"/>
        <v>0.76423759951010406</v>
      </c>
      <c r="AE153">
        <v>36.299999999999997</v>
      </c>
      <c r="AF153">
        <v>42.2</v>
      </c>
      <c r="AG153">
        <v>48.1</v>
      </c>
      <c r="AH153" s="3">
        <f t="shared" si="12"/>
        <v>54.296795264339657</v>
      </c>
      <c r="AI153">
        <v>-48.078000000000003</v>
      </c>
      <c r="AJ153">
        <v>2</v>
      </c>
      <c r="AK153">
        <v>2</v>
      </c>
      <c r="AL153">
        <v>1</v>
      </c>
      <c r="AM153">
        <v>1</v>
      </c>
      <c r="AN153">
        <v>1</v>
      </c>
      <c r="AO153">
        <v>1</v>
      </c>
      <c r="AP153">
        <f t="shared" si="17"/>
        <v>1</v>
      </c>
      <c r="AQ153">
        <v>0</v>
      </c>
      <c r="AS153">
        <v>0</v>
      </c>
      <c r="AU153">
        <v>0</v>
      </c>
      <c r="AV153">
        <v>0</v>
      </c>
      <c r="AW153">
        <v>0</v>
      </c>
      <c r="AX153">
        <v>13132</v>
      </c>
      <c r="AY153">
        <v>12945</v>
      </c>
      <c r="AZ153">
        <v>12916</v>
      </c>
      <c r="BA153">
        <v>12733</v>
      </c>
      <c r="BB153">
        <v>12503</v>
      </c>
      <c r="BC153">
        <v>12402</v>
      </c>
      <c r="BD153">
        <v>12406</v>
      </c>
      <c r="BE153">
        <v>12373</v>
      </c>
      <c r="BF153">
        <v>12297</v>
      </c>
      <c r="BG153">
        <v>12259</v>
      </c>
      <c r="BH153">
        <v>11974</v>
      </c>
      <c r="BI153">
        <v>11973</v>
      </c>
      <c r="BJ153">
        <v>11865</v>
      </c>
      <c r="BK153">
        <v>11805</v>
      </c>
      <c r="BL153">
        <v>-52</v>
      </c>
      <c r="BM153">
        <v>4913</v>
      </c>
      <c r="BN153">
        <v>4837</v>
      </c>
      <c r="BO153">
        <v>4764</v>
      </c>
      <c r="BP153">
        <v>4648</v>
      </c>
      <c r="BQ153">
        <v>4550</v>
      </c>
      <c r="BR153">
        <v>4489</v>
      </c>
      <c r="BS153">
        <v>4458</v>
      </c>
      <c r="BT153">
        <v>4435</v>
      </c>
      <c r="BU153">
        <v>4389</v>
      </c>
      <c r="BV153">
        <v>4366</v>
      </c>
      <c r="BW153">
        <v>4219</v>
      </c>
      <c r="BX153">
        <v>4230</v>
      </c>
      <c r="BY153">
        <v>4229</v>
      </c>
      <c r="BZ153">
        <v>4209</v>
      </c>
      <c r="CA153">
        <v>9.4E-2</v>
      </c>
      <c r="CB153">
        <v>0.17</v>
      </c>
      <c r="CC153">
        <v>0.23400000000000001</v>
      </c>
      <c r="CD153">
        <v>0.19800000000000001</v>
      </c>
      <c r="CE153">
        <v>1.175</v>
      </c>
      <c r="CF153">
        <v>-7.0000000000000007E-2</v>
      </c>
      <c r="CG153">
        <v>0</v>
      </c>
      <c r="CH153">
        <v>57.562220799999999</v>
      </c>
      <c r="CI153">
        <v>3</v>
      </c>
      <c r="CJ153">
        <v>6</v>
      </c>
      <c r="CK153">
        <v>19</v>
      </c>
      <c r="CL153">
        <v>75</v>
      </c>
      <c r="CM153">
        <v>0</v>
      </c>
      <c r="CN153">
        <v>0</v>
      </c>
      <c r="CO153">
        <v>0</v>
      </c>
      <c r="CP153">
        <v>0</v>
      </c>
      <c r="CQ153">
        <v>2732</v>
      </c>
      <c r="CR153">
        <v>2540</v>
      </c>
      <c r="CS153">
        <v>170</v>
      </c>
      <c r="CT153">
        <v>170</v>
      </c>
      <c r="CU153">
        <v>48883</v>
      </c>
      <c r="CV153">
        <v>0.71699999999999997</v>
      </c>
      <c r="CW153">
        <v>0.04</v>
      </c>
      <c r="CX153">
        <v>0.186</v>
      </c>
      <c r="CY153">
        <v>0.01</v>
      </c>
      <c r="CZ153">
        <v>2E-3</v>
      </c>
      <c r="DA153">
        <v>4.3999999999999997E-2</v>
      </c>
      <c r="DB153">
        <v>7.0000000000000001E-3</v>
      </c>
      <c r="DC153">
        <v>0.45500000000000002</v>
      </c>
      <c r="DD153">
        <v>0.29199999999999998</v>
      </c>
      <c r="DE153">
        <v>0.159</v>
      </c>
      <c r="DF153">
        <v>86.607708820568305</v>
      </c>
      <c r="DG153">
        <v>0.304498269896194</v>
      </c>
      <c r="DH153">
        <v>0.40389999999999998</v>
      </c>
      <c r="DI153">
        <v>0.28999999999999998</v>
      </c>
      <c r="DJ153">
        <v>93.5</v>
      </c>
      <c r="DK153">
        <v>2.88</v>
      </c>
      <c r="DL153">
        <v>3.77</v>
      </c>
      <c r="DM153">
        <v>30.9027777777778</v>
      </c>
      <c r="DN153">
        <v>146.38999999999999</v>
      </c>
      <c r="DO153">
        <v>195.58</v>
      </c>
      <c r="DP153">
        <v>33.602021996037998</v>
      </c>
      <c r="DQ153">
        <v>475.54240034980899</v>
      </c>
      <c r="DR153">
        <v>836.68275688542406</v>
      </c>
      <c r="DS153">
        <v>75.942829970568397</v>
      </c>
      <c r="DT153">
        <v>174404000</v>
      </c>
      <c r="DU153">
        <v>14753.74</v>
      </c>
    </row>
    <row r="154" spans="1:125" x14ac:dyDescent="0.3">
      <c r="A154">
        <v>5083</v>
      </c>
      <c r="B154" t="s">
        <v>312</v>
      </c>
      <c r="C154" t="s">
        <v>262</v>
      </c>
      <c r="D154" t="s">
        <v>263</v>
      </c>
      <c r="E154" t="s">
        <v>118</v>
      </c>
      <c r="F154" t="s">
        <v>125</v>
      </c>
      <c r="I154">
        <v>7921</v>
      </c>
      <c r="J154">
        <v>1715</v>
      </c>
      <c r="K154">
        <v>5746</v>
      </c>
      <c r="L154">
        <v>8225</v>
      </c>
      <c r="M154">
        <v>1544</v>
      </c>
      <c r="N154">
        <v>6441</v>
      </c>
      <c r="O154">
        <v>8205</v>
      </c>
      <c r="P154">
        <v>1464</v>
      </c>
      <c r="Q154">
        <v>6567</v>
      </c>
      <c r="R154" t="s">
        <v>3732</v>
      </c>
      <c r="S154" t="s">
        <v>121</v>
      </c>
      <c r="T154" t="s">
        <v>121</v>
      </c>
      <c r="U154" t="str">
        <f t="shared" si="14"/>
        <v>Trump</v>
      </c>
      <c r="V154" s="2">
        <f t="shared" si="13"/>
        <v>0.9975683890577508</v>
      </c>
      <c r="W154">
        <v>0.27404000000000001</v>
      </c>
      <c r="X154">
        <v>0.21651000000000001</v>
      </c>
      <c r="Y154">
        <v>0.18772</v>
      </c>
      <c r="Z154">
        <f t="shared" si="15"/>
        <v>0.17842778793418648</v>
      </c>
      <c r="AA154">
        <v>0.69281134906561181</v>
      </c>
      <c r="AB154">
        <v>0.72541</v>
      </c>
      <c r="AC154">
        <v>0.78310000000000002</v>
      </c>
      <c r="AD154">
        <f t="shared" si="16"/>
        <v>0.80036563071297984</v>
      </c>
      <c r="AE154">
        <v>41.9</v>
      </c>
      <c r="AF154">
        <v>50.9</v>
      </c>
      <c r="AG154">
        <v>59.5</v>
      </c>
      <c r="AH154" s="3">
        <f t="shared" si="12"/>
        <v>62.193784277879338</v>
      </c>
      <c r="AI154">
        <v>-59.537999999999997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f t="shared" si="17"/>
        <v>1</v>
      </c>
      <c r="AQ154">
        <v>0</v>
      </c>
      <c r="AS154">
        <v>0</v>
      </c>
      <c r="AU154">
        <v>0</v>
      </c>
      <c r="AV154">
        <v>0</v>
      </c>
      <c r="AW154">
        <v>0</v>
      </c>
      <c r="AX154">
        <v>22308</v>
      </c>
      <c r="AY154">
        <v>22242</v>
      </c>
      <c r="AZ154">
        <v>21928</v>
      </c>
      <c r="BA154">
        <v>22031</v>
      </c>
      <c r="BB154">
        <v>21866</v>
      </c>
      <c r="BC154">
        <v>21729</v>
      </c>
      <c r="BD154">
        <v>21732</v>
      </c>
      <c r="BE154">
        <v>21739</v>
      </c>
      <c r="BF154">
        <v>21673</v>
      </c>
      <c r="BG154">
        <v>21466</v>
      </c>
      <c r="BH154">
        <v>21100</v>
      </c>
      <c r="BI154">
        <v>21229</v>
      </c>
      <c r="BJ154">
        <v>21258</v>
      </c>
      <c r="BK154">
        <v>21400</v>
      </c>
      <c r="BL154">
        <v>-28</v>
      </c>
      <c r="BM154">
        <v>8368</v>
      </c>
      <c r="BN154">
        <v>8352</v>
      </c>
      <c r="BO154">
        <v>8136</v>
      </c>
      <c r="BP154">
        <v>8094</v>
      </c>
      <c r="BQ154">
        <v>8028</v>
      </c>
      <c r="BR154">
        <v>7929</v>
      </c>
      <c r="BS154">
        <v>7943</v>
      </c>
      <c r="BT154">
        <v>7926</v>
      </c>
      <c r="BU154">
        <v>7900</v>
      </c>
      <c r="BV154">
        <v>7776</v>
      </c>
      <c r="BW154">
        <v>7602</v>
      </c>
      <c r="BX154">
        <v>7562</v>
      </c>
      <c r="BY154">
        <v>7543</v>
      </c>
      <c r="BZ154">
        <v>7601</v>
      </c>
      <c r="CA154">
        <v>0.11799999999999999</v>
      </c>
      <c r="CB154">
        <v>0.187</v>
      </c>
      <c r="CC154">
        <v>0.28100000000000003</v>
      </c>
      <c r="CD154">
        <v>0.11700000000000001</v>
      </c>
      <c r="CE154">
        <v>0.90800000000000003</v>
      </c>
      <c r="CF154">
        <v>-2.3E-2</v>
      </c>
      <c r="CG154">
        <v>-5.5E-2</v>
      </c>
      <c r="CH154">
        <v>75.590299900000005</v>
      </c>
      <c r="CI154">
        <v>4</v>
      </c>
      <c r="CJ154">
        <v>8</v>
      </c>
      <c r="CK154">
        <v>41</v>
      </c>
      <c r="CL154">
        <v>75</v>
      </c>
      <c r="CM154">
        <v>11699</v>
      </c>
      <c r="CN154">
        <v>0.52500000000000002</v>
      </c>
      <c r="CO154">
        <v>0</v>
      </c>
      <c r="CP154">
        <v>0</v>
      </c>
      <c r="CQ154">
        <v>3808</v>
      </c>
      <c r="CR154">
        <v>3719</v>
      </c>
      <c r="CS154">
        <v>385</v>
      </c>
      <c r="CT154">
        <v>364</v>
      </c>
      <c r="CU154">
        <v>48510</v>
      </c>
      <c r="CV154">
        <v>0.88600000000000001</v>
      </c>
      <c r="CW154">
        <v>3.2000000000000001E-2</v>
      </c>
      <c r="CX154">
        <v>1.6E-2</v>
      </c>
      <c r="CY154">
        <v>4.0000000000000001E-3</v>
      </c>
      <c r="CZ154">
        <v>1.7999999999999999E-2</v>
      </c>
      <c r="DA154">
        <v>4.3999999999999997E-2</v>
      </c>
      <c r="DB154">
        <v>1.4999999999999999E-2</v>
      </c>
      <c r="DC154">
        <v>0.437</v>
      </c>
      <c r="DD154">
        <v>0.30099999999999999</v>
      </c>
      <c r="DE154">
        <v>0.14299999999999999</v>
      </c>
      <c r="DF154">
        <v>82.958568313066607</v>
      </c>
      <c r="DG154">
        <v>0.28727272727272701</v>
      </c>
      <c r="DH154">
        <v>0.3856</v>
      </c>
      <c r="DI154">
        <v>0.25209999999999999</v>
      </c>
      <c r="DJ154">
        <v>89.5</v>
      </c>
      <c r="DK154">
        <v>2.75</v>
      </c>
      <c r="DL154">
        <v>3.54</v>
      </c>
      <c r="DM154">
        <v>28.727272727272702</v>
      </c>
      <c r="DN154">
        <v>168.67</v>
      </c>
      <c r="DO154">
        <v>224.25</v>
      </c>
      <c r="DP154">
        <v>32.951917946285697</v>
      </c>
      <c r="DQ154">
        <v>544.80024417065897</v>
      </c>
      <c r="DR154">
        <v>959.70292801815299</v>
      </c>
      <c r="DS154">
        <v>76.156846162779203</v>
      </c>
      <c r="DT154">
        <v>340681000</v>
      </c>
      <c r="DU154">
        <v>16029.78</v>
      </c>
    </row>
    <row r="155" spans="1:125" x14ac:dyDescent="0.3">
      <c r="A155">
        <v>5085</v>
      </c>
      <c r="B155" t="s">
        <v>313</v>
      </c>
      <c r="C155" t="s">
        <v>262</v>
      </c>
      <c r="D155" t="s">
        <v>263</v>
      </c>
      <c r="E155" t="s">
        <v>118</v>
      </c>
      <c r="F155" t="s">
        <v>119</v>
      </c>
      <c r="G155">
        <v>530780</v>
      </c>
      <c r="H155" t="s">
        <v>291</v>
      </c>
      <c r="I155">
        <v>27100</v>
      </c>
      <c r="J155">
        <v>5664</v>
      </c>
      <c r="K155">
        <v>19958</v>
      </c>
      <c r="L155">
        <v>30662</v>
      </c>
      <c r="M155">
        <v>6686</v>
      </c>
      <c r="N155">
        <v>22884</v>
      </c>
      <c r="O155">
        <v>30620</v>
      </c>
      <c r="P155">
        <v>6790</v>
      </c>
      <c r="Q155">
        <v>23225</v>
      </c>
      <c r="R155" t="s">
        <v>3732</v>
      </c>
      <c r="S155" t="s">
        <v>121</v>
      </c>
      <c r="T155" t="s">
        <v>121</v>
      </c>
      <c r="U155" t="str">
        <f t="shared" si="14"/>
        <v>Trump</v>
      </c>
      <c r="V155" s="2">
        <f t="shared" si="13"/>
        <v>0.99863022633879073</v>
      </c>
      <c r="W155">
        <v>0.23327000000000001</v>
      </c>
      <c r="X155">
        <v>0.20899999999999999</v>
      </c>
      <c r="Y155">
        <v>0.21804999999999999</v>
      </c>
      <c r="Z155">
        <f t="shared" si="15"/>
        <v>0.2217504898758981</v>
      </c>
      <c r="AA155">
        <v>0.74147797959691464</v>
      </c>
      <c r="AB155">
        <v>0.73646</v>
      </c>
      <c r="AC155">
        <v>0.74633000000000005</v>
      </c>
      <c r="AD155">
        <f t="shared" si="16"/>
        <v>0.75849118223383405</v>
      </c>
      <c r="AE155">
        <v>50.8</v>
      </c>
      <c r="AF155">
        <v>52.7</v>
      </c>
      <c r="AG155">
        <v>52.8</v>
      </c>
      <c r="AH155" s="3">
        <f t="shared" si="12"/>
        <v>53.674069235793596</v>
      </c>
      <c r="AI155">
        <v>-52.828000000000003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f t="shared" si="17"/>
        <v>1</v>
      </c>
      <c r="AQ155">
        <v>0</v>
      </c>
      <c r="AS155">
        <v>0</v>
      </c>
      <c r="AU155">
        <v>0.57799999999999996</v>
      </c>
      <c r="AV155">
        <v>0</v>
      </c>
      <c r="AW155">
        <v>0</v>
      </c>
      <c r="AX155">
        <v>68744</v>
      </c>
      <c r="AY155">
        <v>69529</v>
      </c>
      <c r="AZ155">
        <v>70109</v>
      </c>
      <c r="BA155">
        <v>70742</v>
      </c>
      <c r="BB155">
        <v>71368</v>
      </c>
      <c r="BC155">
        <v>71359</v>
      </c>
      <c r="BD155">
        <v>71803</v>
      </c>
      <c r="BE155">
        <v>72778</v>
      </c>
      <c r="BF155">
        <v>73391</v>
      </c>
      <c r="BG155">
        <v>73309</v>
      </c>
      <c r="BH155">
        <v>74055</v>
      </c>
      <c r="BI155">
        <v>74770</v>
      </c>
      <c r="BJ155">
        <v>75199</v>
      </c>
      <c r="BK155">
        <v>75944</v>
      </c>
      <c r="BL155">
        <v>43</v>
      </c>
      <c r="BM155">
        <v>29176</v>
      </c>
      <c r="BN155">
        <v>29330</v>
      </c>
      <c r="BO155">
        <v>29285</v>
      </c>
      <c r="BP155">
        <v>29447</v>
      </c>
      <c r="BQ155">
        <v>29523</v>
      </c>
      <c r="BR155">
        <v>29478</v>
      </c>
      <c r="BS155">
        <v>29563</v>
      </c>
      <c r="BT155">
        <v>29765</v>
      </c>
      <c r="BU155">
        <v>29898</v>
      </c>
      <c r="BV155">
        <v>29633</v>
      </c>
      <c r="BW155">
        <v>29871</v>
      </c>
      <c r="BX155">
        <v>30236</v>
      </c>
      <c r="BY155">
        <v>30386</v>
      </c>
      <c r="BZ155">
        <v>30608</v>
      </c>
      <c r="CA155">
        <v>0.10100000000000001</v>
      </c>
      <c r="CB155">
        <v>0.115</v>
      </c>
      <c r="CC155">
        <v>0.22700000000000001</v>
      </c>
      <c r="CD155">
        <v>0.08</v>
      </c>
      <c r="CE155">
        <v>1.0860000000000001</v>
      </c>
      <c r="CF155">
        <v>5.6000000000000001E-2</v>
      </c>
      <c r="CG155">
        <v>8.1000000000000003E-2</v>
      </c>
      <c r="CH155">
        <v>20.899808499999999</v>
      </c>
      <c r="CI155">
        <v>2</v>
      </c>
      <c r="CJ155">
        <v>3</v>
      </c>
      <c r="CK155">
        <v>3</v>
      </c>
      <c r="CL155">
        <v>75</v>
      </c>
      <c r="CM155">
        <v>4068</v>
      </c>
      <c r="CN155">
        <v>5.3999999999999999E-2</v>
      </c>
      <c r="CO155">
        <v>0</v>
      </c>
      <c r="CP155">
        <v>0</v>
      </c>
      <c r="CQ155">
        <v>11411</v>
      </c>
      <c r="CR155">
        <v>12048</v>
      </c>
      <c r="CS155">
        <v>1047</v>
      </c>
      <c r="CT155">
        <v>1132</v>
      </c>
      <c r="CU155">
        <v>66160</v>
      </c>
      <c r="CV155">
        <v>0.84299999999999997</v>
      </c>
      <c r="CW155">
        <v>4.8000000000000001E-2</v>
      </c>
      <c r="CX155">
        <v>5.5E-2</v>
      </c>
      <c r="CY155">
        <v>1E-3</v>
      </c>
      <c r="CZ155">
        <v>1.0999999999999999E-2</v>
      </c>
      <c r="DA155">
        <v>4.1000000000000002E-2</v>
      </c>
      <c r="DB155">
        <v>2.7E-2</v>
      </c>
      <c r="DC155">
        <v>0.371</v>
      </c>
      <c r="DD155">
        <v>0.32800000000000001</v>
      </c>
      <c r="DE155">
        <v>0.19900000000000001</v>
      </c>
      <c r="DF155">
        <v>89.902228457219294</v>
      </c>
      <c r="DG155">
        <v>0.22929936305732501</v>
      </c>
      <c r="DH155">
        <v>0.25729999999999997</v>
      </c>
      <c r="DI155">
        <v>0.35930000000000001</v>
      </c>
      <c r="DJ155">
        <v>29</v>
      </c>
      <c r="DK155">
        <v>3.05</v>
      </c>
      <c r="DL155">
        <v>3.86</v>
      </c>
      <c r="DM155">
        <v>26.5573770491803</v>
      </c>
      <c r="DN155">
        <v>221.22</v>
      </c>
      <c r="DO155">
        <v>314.05</v>
      </c>
      <c r="DP155">
        <v>41.962752011572199</v>
      </c>
      <c r="DQ155">
        <v>821.55484616954902</v>
      </c>
      <c r="DR155">
        <v>1415.47766175472</v>
      </c>
      <c r="DS155">
        <v>72.292533889161604</v>
      </c>
      <c r="DT155">
        <v>866397000</v>
      </c>
      <c r="DU155">
        <v>11517.41</v>
      </c>
    </row>
    <row r="156" spans="1:125" x14ac:dyDescent="0.3">
      <c r="A156">
        <v>5087</v>
      </c>
      <c r="B156" t="s">
        <v>314</v>
      </c>
      <c r="C156" t="s">
        <v>262</v>
      </c>
      <c r="D156" t="s">
        <v>263</v>
      </c>
      <c r="E156" t="s">
        <v>118</v>
      </c>
      <c r="F156" t="s">
        <v>125</v>
      </c>
      <c r="G156">
        <v>522900</v>
      </c>
      <c r="H156" t="s">
        <v>283</v>
      </c>
      <c r="I156">
        <v>6841</v>
      </c>
      <c r="J156">
        <v>1588</v>
      </c>
      <c r="K156">
        <v>4928</v>
      </c>
      <c r="L156">
        <v>7351</v>
      </c>
      <c r="M156">
        <v>1563</v>
      </c>
      <c r="N156">
        <v>5658</v>
      </c>
      <c r="O156">
        <v>7501</v>
      </c>
      <c r="P156">
        <v>1491</v>
      </c>
      <c r="Q156">
        <v>5885</v>
      </c>
      <c r="R156" t="s">
        <v>3732</v>
      </c>
      <c r="S156" t="s">
        <v>121</v>
      </c>
      <c r="T156" t="s">
        <v>121</v>
      </c>
      <c r="U156" t="str">
        <f t="shared" si="14"/>
        <v>Trump</v>
      </c>
      <c r="V156" s="2">
        <f t="shared" si="13"/>
        <v>1.0204053870221739</v>
      </c>
      <c r="W156">
        <v>0.31957999999999998</v>
      </c>
      <c r="X156">
        <v>0.23213</v>
      </c>
      <c r="Y156">
        <v>0.21262</v>
      </c>
      <c r="Z156">
        <f t="shared" si="15"/>
        <v>0.1987734968670844</v>
      </c>
      <c r="AA156">
        <v>0.64905602923264316</v>
      </c>
      <c r="AB156">
        <v>0.72036</v>
      </c>
      <c r="AC156">
        <v>0.76968999999999999</v>
      </c>
      <c r="AD156">
        <f t="shared" si="16"/>
        <v>0.78456205839221438</v>
      </c>
      <c r="AE156">
        <v>32.9</v>
      </c>
      <c r="AF156">
        <v>48.8</v>
      </c>
      <c r="AG156">
        <v>55.7</v>
      </c>
      <c r="AH156" s="3">
        <f t="shared" si="12"/>
        <v>58.578856152512991</v>
      </c>
      <c r="AI156">
        <v>-55.707000000000001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f t="shared" si="17"/>
        <v>1</v>
      </c>
      <c r="AQ156">
        <v>0</v>
      </c>
      <c r="AS156">
        <v>0</v>
      </c>
      <c r="AU156">
        <v>0</v>
      </c>
      <c r="AV156">
        <v>0</v>
      </c>
      <c r="AW156">
        <v>0</v>
      </c>
      <c r="AX156">
        <v>15684</v>
      </c>
      <c r="AY156">
        <v>15662</v>
      </c>
      <c r="AZ156">
        <v>15597</v>
      </c>
      <c r="BA156">
        <v>15679</v>
      </c>
      <c r="BB156">
        <v>15731</v>
      </c>
      <c r="BC156">
        <v>15705</v>
      </c>
      <c r="BD156">
        <v>16112</v>
      </c>
      <c r="BE156">
        <v>16299</v>
      </c>
      <c r="BF156">
        <v>16362</v>
      </c>
      <c r="BG156">
        <v>16576</v>
      </c>
      <c r="BH156">
        <v>16545</v>
      </c>
      <c r="BI156">
        <v>16944</v>
      </c>
      <c r="BJ156">
        <v>17463</v>
      </c>
      <c r="BK156">
        <v>17775</v>
      </c>
      <c r="BL156">
        <v>26</v>
      </c>
      <c r="BM156">
        <v>6091</v>
      </c>
      <c r="BN156">
        <v>5989</v>
      </c>
      <c r="BO156">
        <v>5884</v>
      </c>
      <c r="BP156">
        <v>5837</v>
      </c>
      <c r="BQ156">
        <v>5790</v>
      </c>
      <c r="BR156">
        <v>5731</v>
      </c>
      <c r="BS156">
        <v>5814</v>
      </c>
      <c r="BT156">
        <v>5830</v>
      </c>
      <c r="BU156">
        <v>5835</v>
      </c>
      <c r="BV156">
        <v>5879</v>
      </c>
      <c r="BW156">
        <v>5846</v>
      </c>
      <c r="BX156">
        <v>5978</v>
      </c>
      <c r="BY156">
        <v>6183</v>
      </c>
      <c r="BZ156">
        <v>6334</v>
      </c>
      <c r="CA156">
        <v>0.15</v>
      </c>
      <c r="CB156">
        <v>0.16500000000000001</v>
      </c>
      <c r="CC156">
        <v>0.23699999999999999</v>
      </c>
      <c r="CD156">
        <v>0.14099999999999999</v>
      </c>
      <c r="CE156">
        <v>0.94399999999999995</v>
      </c>
      <c r="CF156">
        <v>0.10199999999999999</v>
      </c>
      <c r="CG156">
        <v>0.05</v>
      </c>
      <c r="CH156">
        <v>52.776005099999999</v>
      </c>
      <c r="CI156">
        <v>3</v>
      </c>
      <c r="CJ156">
        <v>6</v>
      </c>
      <c r="CK156">
        <v>14</v>
      </c>
      <c r="CL156">
        <v>75</v>
      </c>
      <c r="CM156">
        <v>0</v>
      </c>
      <c r="CN156">
        <v>0</v>
      </c>
      <c r="CO156">
        <v>0</v>
      </c>
      <c r="CP156">
        <v>0</v>
      </c>
      <c r="CQ156">
        <v>2558</v>
      </c>
      <c r="CR156">
        <v>2820</v>
      </c>
      <c r="CS156">
        <v>221</v>
      </c>
      <c r="CT156">
        <v>232</v>
      </c>
      <c r="CU156">
        <v>51233</v>
      </c>
      <c r="CV156">
        <v>0.75800000000000001</v>
      </c>
      <c r="CW156">
        <v>6.3E-2</v>
      </c>
      <c r="CX156">
        <v>0</v>
      </c>
      <c r="CY156">
        <v>1E-3</v>
      </c>
      <c r="CZ156">
        <v>1.4999999999999999E-2</v>
      </c>
      <c r="DA156">
        <v>0.16300000000000001</v>
      </c>
      <c r="DB156">
        <v>1.9E-2</v>
      </c>
      <c r="DC156">
        <v>0.495</v>
      </c>
      <c r="DD156">
        <v>0.23200000000000001</v>
      </c>
      <c r="DE156">
        <v>0.123</v>
      </c>
      <c r="DF156">
        <v>87.760098914586806</v>
      </c>
      <c r="DG156">
        <v>0.27796610169491498</v>
      </c>
      <c r="DH156">
        <v>0.36899999999999999</v>
      </c>
      <c r="DI156">
        <v>0.30909999999999999</v>
      </c>
      <c r="DJ156">
        <v>84.8</v>
      </c>
      <c r="DK156">
        <v>2.95</v>
      </c>
      <c r="DL156">
        <v>3.77</v>
      </c>
      <c r="DM156">
        <v>27.796610169491501</v>
      </c>
      <c r="DN156">
        <v>155.33000000000001</v>
      </c>
      <c r="DO156">
        <v>247.18</v>
      </c>
      <c r="DP156">
        <v>59.132170218245001</v>
      </c>
      <c r="DQ156">
        <v>755.39997619002895</v>
      </c>
      <c r="DR156">
        <v>1461.52892512536</v>
      </c>
      <c r="DS156">
        <v>93.4774915531235</v>
      </c>
      <c r="DT156">
        <v>213654000</v>
      </c>
      <c r="DU156">
        <v>12218.57</v>
      </c>
    </row>
    <row r="157" spans="1:125" x14ac:dyDescent="0.3">
      <c r="A157">
        <v>5089</v>
      </c>
      <c r="B157" t="s">
        <v>315</v>
      </c>
      <c r="C157" t="s">
        <v>262</v>
      </c>
      <c r="D157" t="s">
        <v>263</v>
      </c>
      <c r="E157" t="s">
        <v>118</v>
      </c>
      <c r="F157" t="s">
        <v>125</v>
      </c>
      <c r="I157">
        <v>7107</v>
      </c>
      <c r="J157">
        <v>1434</v>
      </c>
      <c r="K157">
        <v>5336</v>
      </c>
      <c r="L157">
        <v>7503</v>
      </c>
      <c r="M157">
        <v>1531</v>
      </c>
      <c r="N157">
        <v>5783</v>
      </c>
      <c r="O157">
        <v>7851</v>
      </c>
      <c r="P157">
        <v>1501</v>
      </c>
      <c r="Q157">
        <v>6230</v>
      </c>
      <c r="R157" t="s">
        <v>3732</v>
      </c>
      <c r="S157" t="s">
        <v>121</v>
      </c>
      <c r="T157" t="s">
        <v>121</v>
      </c>
      <c r="U157" t="str">
        <f t="shared" si="14"/>
        <v>Trump</v>
      </c>
      <c r="V157" s="2">
        <f t="shared" si="13"/>
        <v>1.0463814474210316</v>
      </c>
      <c r="W157">
        <v>0.28889999999999999</v>
      </c>
      <c r="X157">
        <v>0.20177</v>
      </c>
      <c r="Y157">
        <v>0.20405000000000001</v>
      </c>
      <c r="Z157">
        <f t="shared" si="15"/>
        <v>0.19118583619921029</v>
      </c>
      <c r="AA157">
        <v>0.67706708268330729</v>
      </c>
      <c r="AB157">
        <v>0.75080999999999998</v>
      </c>
      <c r="AC157">
        <v>0.77076</v>
      </c>
      <c r="AD157">
        <f t="shared" si="16"/>
        <v>0.79352948668959367</v>
      </c>
      <c r="AE157">
        <v>38.799999999999997</v>
      </c>
      <c r="AF157">
        <v>54.9</v>
      </c>
      <c r="AG157">
        <v>56.7</v>
      </c>
      <c r="AH157" s="3">
        <f t="shared" si="12"/>
        <v>60.234365049038338</v>
      </c>
      <c r="AI157">
        <v>-56.670999999999999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f t="shared" si="17"/>
        <v>1</v>
      </c>
      <c r="AQ157">
        <v>0</v>
      </c>
      <c r="AS157">
        <v>0</v>
      </c>
      <c r="AU157">
        <v>0</v>
      </c>
      <c r="AV157">
        <v>1</v>
      </c>
      <c r="AW157">
        <v>0</v>
      </c>
      <c r="AX157">
        <v>16665</v>
      </c>
      <c r="AY157">
        <v>16671</v>
      </c>
      <c r="AZ157">
        <v>16621</v>
      </c>
      <c r="BA157">
        <v>16444</v>
      </c>
      <c r="BB157">
        <v>16423</v>
      </c>
      <c r="BC157">
        <v>16215</v>
      </c>
      <c r="BD157">
        <v>16376</v>
      </c>
      <c r="BE157">
        <v>16429</v>
      </c>
      <c r="BF157">
        <v>16665</v>
      </c>
      <c r="BG157">
        <v>16694</v>
      </c>
      <c r="BH157">
        <v>16873</v>
      </c>
      <c r="BI157">
        <v>16984</v>
      </c>
      <c r="BJ157">
        <v>17289</v>
      </c>
      <c r="BK157">
        <v>17514</v>
      </c>
      <c r="BL157">
        <v>45</v>
      </c>
      <c r="BM157">
        <v>5660</v>
      </c>
      <c r="BN157">
        <v>5544</v>
      </c>
      <c r="BO157">
        <v>5411</v>
      </c>
      <c r="BP157">
        <v>5273</v>
      </c>
      <c r="BQ157">
        <v>5165</v>
      </c>
      <c r="BR157">
        <v>5017</v>
      </c>
      <c r="BS157">
        <v>5019</v>
      </c>
      <c r="BT157">
        <v>4917</v>
      </c>
      <c r="BU157">
        <v>4945</v>
      </c>
      <c r="BV157">
        <v>4943</v>
      </c>
      <c r="BW157">
        <v>5032</v>
      </c>
      <c r="BX157">
        <v>5043</v>
      </c>
      <c r="BY157">
        <v>5147</v>
      </c>
      <c r="BZ157">
        <v>5268</v>
      </c>
      <c r="CA157">
        <v>0.123</v>
      </c>
      <c r="CB157">
        <v>0.156</v>
      </c>
      <c r="CC157">
        <v>0.30099999999999999</v>
      </c>
      <c r="CD157">
        <v>0.13900000000000001</v>
      </c>
      <c r="CE157">
        <v>0.76100000000000001</v>
      </c>
      <c r="CF157">
        <v>2.1999999999999999E-2</v>
      </c>
      <c r="CG157">
        <v>0.14399999999999999</v>
      </c>
      <c r="CH157">
        <v>67.198468399999996</v>
      </c>
      <c r="CI157">
        <v>4</v>
      </c>
      <c r="CJ157">
        <v>7</v>
      </c>
      <c r="CK157">
        <v>28</v>
      </c>
      <c r="CL157">
        <v>75</v>
      </c>
      <c r="CM157">
        <v>0</v>
      </c>
      <c r="CN157">
        <v>0</v>
      </c>
      <c r="CO157">
        <v>0</v>
      </c>
      <c r="CP157">
        <v>0</v>
      </c>
      <c r="CQ157">
        <v>2730</v>
      </c>
      <c r="CR157">
        <v>2790</v>
      </c>
      <c r="CS157">
        <v>215</v>
      </c>
      <c r="CT157">
        <v>246</v>
      </c>
      <c r="CU157">
        <v>49313</v>
      </c>
      <c r="CV157">
        <v>0.92500000000000004</v>
      </c>
      <c r="CW157">
        <v>2.5000000000000001E-2</v>
      </c>
      <c r="CX157">
        <v>5.0000000000000001E-3</v>
      </c>
      <c r="CY157">
        <v>4.0000000000000001E-3</v>
      </c>
      <c r="CZ157">
        <v>8.0000000000000002E-3</v>
      </c>
      <c r="DA157">
        <v>3.3000000000000002E-2</v>
      </c>
      <c r="DB157">
        <v>2.1999999999999999E-2</v>
      </c>
      <c r="DC157">
        <v>0.372</v>
      </c>
      <c r="DD157">
        <v>0.35299999999999998</v>
      </c>
      <c r="DE157">
        <v>0.152</v>
      </c>
      <c r="DF157">
        <v>88.178525696490894</v>
      </c>
      <c r="DG157">
        <v>0.34812286689419802</v>
      </c>
      <c r="DH157">
        <v>0.3014</v>
      </c>
      <c r="DI157">
        <v>0.28670000000000001</v>
      </c>
      <c r="DJ157">
        <v>49.9</v>
      </c>
      <c r="DK157">
        <v>2.99</v>
      </c>
      <c r="DL157">
        <v>3.95</v>
      </c>
      <c r="DM157">
        <v>32.107023411371202</v>
      </c>
      <c r="DN157">
        <v>155.13999999999999</v>
      </c>
      <c r="DO157">
        <v>237.03</v>
      </c>
      <c r="DP157">
        <v>52.784581668170702</v>
      </c>
      <c r="DQ157">
        <v>705.74667696464405</v>
      </c>
      <c r="DR157">
        <v>1281.6729248719901</v>
      </c>
      <c r="DS157">
        <v>81.605236936340305</v>
      </c>
      <c r="DT157">
        <v>263687000</v>
      </c>
      <c r="DU157">
        <v>15282.66</v>
      </c>
    </row>
    <row r="158" spans="1:125" x14ac:dyDescent="0.3">
      <c r="A158">
        <v>5091</v>
      </c>
      <c r="B158" t="s">
        <v>316</v>
      </c>
      <c r="C158" t="s">
        <v>262</v>
      </c>
      <c r="D158" t="s">
        <v>263</v>
      </c>
      <c r="E158" t="s">
        <v>118</v>
      </c>
      <c r="F158" t="s">
        <v>119</v>
      </c>
      <c r="G158">
        <v>545500</v>
      </c>
      <c r="H158" t="s">
        <v>311</v>
      </c>
      <c r="I158">
        <v>16091</v>
      </c>
      <c r="J158">
        <v>4273</v>
      </c>
      <c r="K158">
        <v>11294</v>
      </c>
      <c r="L158">
        <v>16529</v>
      </c>
      <c r="M158">
        <v>4245</v>
      </c>
      <c r="N158">
        <v>11920</v>
      </c>
      <c r="O158">
        <v>15803</v>
      </c>
      <c r="P158">
        <v>3769</v>
      </c>
      <c r="Q158">
        <v>11842</v>
      </c>
      <c r="R158" t="s">
        <v>3732</v>
      </c>
      <c r="S158" t="s">
        <v>121</v>
      </c>
      <c r="T158" t="s">
        <v>121</v>
      </c>
      <c r="U158" t="str">
        <f t="shared" si="14"/>
        <v>Trump</v>
      </c>
      <c r="V158" s="2">
        <f t="shared" si="13"/>
        <v>0.95607719765261057</v>
      </c>
      <c r="W158">
        <v>0.29474</v>
      </c>
      <c r="X158">
        <v>0.26555000000000001</v>
      </c>
      <c r="Y158">
        <v>0.25681999999999999</v>
      </c>
      <c r="Z158">
        <f t="shared" si="15"/>
        <v>0.23849901917357463</v>
      </c>
      <c r="AA158">
        <v>0.69293495987996612</v>
      </c>
      <c r="AB158">
        <v>0.70187999999999995</v>
      </c>
      <c r="AC158">
        <v>0.72116000000000002</v>
      </c>
      <c r="AD158">
        <f t="shared" si="16"/>
        <v>0.74935138897677656</v>
      </c>
      <c r="AE158">
        <v>39.799999999999997</v>
      </c>
      <c r="AF158">
        <v>43.6</v>
      </c>
      <c r="AG158">
        <v>46.4</v>
      </c>
      <c r="AH158" s="3">
        <f t="shared" si="12"/>
        <v>51.08523698032019</v>
      </c>
      <c r="AI158">
        <v>-46.433999999999997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f t="shared" si="17"/>
        <v>1</v>
      </c>
      <c r="AQ158">
        <v>0</v>
      </c>
      <c r="AS158">
        <v>0</v>
      </c>
      <c r="AU158">
        <v>4.4999999999999998E-2</v>
      </c>
      <c r="AV158">
        <v>0</v>
      </c>
      <c r="AW158">
        <v>0</v>
      </c>
      <c r="AX158">
        <v>43562</v>
      </c>
      <c r="AY158">
        <v>43762</v>
      </c>
      <c r="AZ158">
        <v>43663</v>
      </c>
      <c r="BA158">
        <v>43402</v>
      </c>
      <c r="BB158">
        <v>43458</v>
      </c>
      <c r="BC158">
        <v>43792</v>
      </c>
      <c r="BD158">
        <v>43713</v>
      </c>
      <c r="BE158">
        <v>43736</v>
      </c>
      <c r="BF158">
        <v>43362</v>
      </c>
      <c r="BG158">
        <v>43257</v>
      </c>
      <c r="BH158">
        <v>42588</v>
      </c>
      <c r="BI158">
        <v>42494</v>
      </c>
      <c r="BJ158">
        <v>42608</v>
      </c>
      <c r="BK158">
        <v>42415</v>
      </c>
      <c r="BL158">
        <v>-11</v>
      </c>
      <c r="BM158">
        <v>17624</v>
      </c>
      <c r="BN158">
        <v>17576</v>
      </c>
      <c r="BO158">
        <v>17416</v>
      </c>
      <c r="BP158">
        <v>17188</v>
      </c>
      <c r="BQ158">
        <v>17152</v>
      </c>
      <c r="BR158">
        <v>17224</v>
      </c>
      <c r="BS158">
        <v>17076</v>
      </c>
      <c r="BT158">
        <v>16967</v>
      </c>
      <c r="BU158">
        <v>16690</v>
      </c>
      <c r="BV158">
        <v>16633</v>
      </c>
      <c r="BW158">
        <v>16314</v>
      </c>
      <c r="BX158">
        <v>16199</v>
      </c>
      <c r="BY158">
        <v>16212</v>
      </c>
      <c r="BZ158">
        <v>16132</v>
      </c>
      <c r="CA158">
        <v>0.13300000000000001</v>
      </c>
      <c r="CB158">
        <v>0.22900000000000001</v>
      </c>
      <c r="CC158">
        <v>0.33800000000000002</v>
      </c>
      <c r="CD158">
        <v>0.19400000000000001</v>
      </c>
      <c r="CE158">
        <v>0.95399999999999996</v>
      </c>
      <c r="CF158">
        <v>-3.5999999999999997E-2</v>
      </c>
      <c r="CG158">
        <v>4.3999999999999997E-2</v>
      </c>
      <c r="CH158">
        <v>79.674537299999997</v>
      </c>
      <c r="CI158">
        <v>4</v>
      </c>
      <c r="CJ158">
        <v>8</v>
      </c>
      <c r="CK158">
        <v>46</v>
      </c>
      <c r="CL158">
        <v>75</v>
      </c>
      <c r="CM158">
        <v>36148</v>
      </c>
      <c r="CN158">
        <v>0.85199999999999998</v>
      </c>
      <c r="CO158">
        <v>0</v>
      </c>
      <c r="CP158">
        <v>0</v>
      </c>
      <c r="CQ158">
        <v>11452</v>
      </c>
      <c r="CR158">
        <v>11045</v>
      </c>
      <c r="CS158">
        <v>703</v>
      </c>
      <c r="CT158">
        <v>734</v>
      </c>
      <c r="CU158">
        <v>48652</v>
      </c>
      <c r="CV158">
        <v>0.67</v>
      </c>
      <c r="CW158">
        <v>3.7999999999999999E-2</v>
      </c>
      <c r="CX158">
        <v>0.252</v>
      </c>
      <c r="CY158">
        <v>8.9999999999999993E-3</v>
      </c>
      <c r="CZ158">
        <v>3.0000000000000001E-3</v>
      </c>
      <c r="DA158">
        <v>2.8000000000000001E-2</v>
      </c>
      <c r="DB158">
        <v>1.7000000000000001E-2</v>
      </c>
      <c r="DC158">
        <v>0.38</v>
      </c>
      <c r="DD158">
        <v>0.33100000000000002</v>
      </c>
      <c r="DE158">
        <v>0.156</v>
      </c>
      <c r="DF158">
        <v>88.428896085581897</v>
      </c>
      <c r="DG158">
        <v>0.26072607260726099</v>
      </c>
      <c r="DH158">
        <v>0.28439999999999999</v>
      </c>
      <c r="DI158">
        <v>0.315</v>
      </c>
      <c r="DJ158">
        <v>41</v>
      </c>
      <c r="DK158">
        <v>2.99</v>
      </c>
      <c r="DL158">
        <v>3.82</v>
      </c>
      <c r="DM158">
        <v>27.7591973244147</v>
      </c>
      <c r="DN158">
        <v>197.25</v>
      </c>
      <c r="DO158">
        <v>268.52</v>
      </c>
      <c r="DP158">
        <v>36.131812420785799</v>
      </c>
      <c r="DQ158">
        <v>652.56240417911704</v>
      </c>
      <c r="DR158">
        <v>1041.44089988466</v>
      </c>
      <c r="DS158">
        <v>59.5925375435516</v>
      </c>
      <c r="DT158">
        <v>528323000</v>
      </c>
      <c r="DU158">
        <v>12415.94</v>
      </c>
    </row>
    <row r="159" spans="1:125" x14ac:dyDescent="0.3">
      <c r="A159">
        <v>5093</v>
      </c>
      <c r="B159" t="s">
        <v>317</v>
      </c>
      <c r="C159" t="s">
        <v>262</v>
      </c>
      <c r="D159" t="s">
        <v>263</v>
      </c>
      <c r="E159" t="s">
        <v>118</v>
      </c>
      <c r="F159" t="s">
        <v>125</v>
      </c>
      <c r="I159">
        <v>13204</v>
      </c>
      <c r="J159">
        <v>5670</v>
      </c>
      <c r="K159">
        <v>7061</v>
      </c>
      <c r="L159">
        <v>12342</v>
      </c>
      <c r="M159">
        <v>4558</v>
      </c>
      <c r="N159">
        <v>7296</v>
      </c>
      <c r="O159">
        <v>10717</v>
      </c>
      <c r="P159">
        <v>3574</v>
      </c>
      <c r="Q159">
        <v>6963</v>
      </c>
      <c r="R159" t="s">
        <v>3732</v>
      </c>
      <c r="S159" t="s">
        <v>121</v>
      </c>
      <c r="T159" t="s">
        <v>121</v>
      </c>
      <c r="U159" t="str">
        <f t="shared" si="14"/>
        <v>Trump</v>
      </c>
      <c r="V159" s="2">
        <f t="shared" si="13"/>
        <v>0.8683357640576892</v>
      </c>
      <c r="W159">
        <v>0.48351</v>
      </c>
      <c r="X159">
        <v>0.42942000000000002</v>
      </c>
      <c r="Y159">
        <v>0.36931000000000003</v>
      </c>
      <c r="Z159">
        <f t="shared" si="15"/>
        <v>0.33348884949146218</v>
      </c>
      <c r="AA159">
        <v>0.49368224299065422</v>
      </c>
      <c r="AB159">
        <v>0.53476000000000001</v>
      </c>
      <c r="AC159">
        <v>0.59114999999999995</v>
      </c>
      <c r="AD159">
        <f t="shared" si="16"/>
        <v>0.64971540543062423</v>
      </c>
      <c r="AE159">
        <v>1</v>
      </c>
      <c r="AF159">
        <v>10.5</v>
      </c>
      <c r="AG159">
        <v>22.2</v>
      </c>
      <c r="AH159" s="3">
        <f t="shared" si="12"/>
        <v>31.622655593916203</v>
      </c>
      <c r="AI159">
        <v>-22.184000000000001</v>
      </c>
      <c r="AJ159">
        <v>2</v>
      </c>
      <c r="AK159">
        <v>2</v>
      </c>
      <c r="AL159">
        <v>1</v>
      </c>
      <c r="AM159">
        <v>1</v>
      </c>
      <c r="AN159">
        <v>1</v>
      </c>
      <c r="AO159">
        <v>1</v>
      </c>
      <c r="AP159">
        <f t="shared" si="17"/>
        <v>1</v>
      </c>
      <c r="AQ159">
        <v>0</v>
      </c>
      <c r="AS159">
        <v>0</v>
      </c>
      <c r="AU159">
        <v>0.122</v>
      </c>
      <c r="AV159">
        <v>1</v>
      </c>
      <c r="AW159">
        <v>1</v>
      </c>
      <c r="AX159">
        <v>46399</v>
      </c>
      <c r="AY159">
        <v>46031</v>
      </c>
      <c r="AZ159">
        <v>45553</v>
      </c>
      <c r="BA159">
        <v>44695</v>
      </c>
      <c r="BB159">
        <v>44247</v>
      </c>
      <c r="BC159">
        <v>43729</v>
      </c>
      <c r="BD159">
        <v>42900</v>
      </c>
      <c r="BE159">
        <v>42112</v>
      </c>
      <c r="BF159">
        <v>41236</v>
      </c>
      <c r="BG159">
        <v>40651</v>
      </c>
      <c r="BH159">
        <v>40538</v>
      </c>
      <c r="BI159">
        <v>39534</v>
      </c>
      <c r="BJ159">
        <v>38863</v>
      </c>
      <c r="BK159">
        <v>38663</v>
      </c>
      <c r="BL159">
        <v>-144</v>
      </c>
      <c r="BM159">
        <v>18104</v>
      </c>
      <c r="BN159">
        <v>17851</v>
      </c>
      <c r="BO159">
        <v>17449</v>
      </c>
      <c r="BP159">
        <v>17046</v>
      </c>
      <c r="BQ159">
        <v>16769</v>
      </c>
      <c r="BR159">
        <v>16459</v>
      </c>
      <c r="BS159">
        <v>16091</v>
      </c>
      <c r="BT159">
        <v>15701</v>
      </c>
      <c r="BU159">
        <v>15296</v>
      </c>
      <c r="BV159">
        <v>14935</v>
      </c>
      <c r="BW159">
        <v>14830</v>
      </c>
      <c r="BX159">
        <v>14380</v>
      </c>
      <c r="BY159">
        <v>14101</v>
      </c>
      <c r="BZ159">
        <v>14119</v>
      </c>
      <c r="CA159">
        <v>0.17199999999999999</v>
      </c>
      <c r="CB159">
        <v>0.218</v>
      </c>
      <c r="CC159">
        <v>0.28699999999999998</v>
      </c>
      <c r="CD159">
        <v>0.21299999999999999</v>
      </c>
      <c r="CE159">
        <v>0.88800000000000001</v>
      </c>
      <c r="CF159">
        <v>-9.4E-2</v>
      </c>
      <c r="CG159">
        <v>-0.03</v>
      </c>
      <c r="CH159">
        <v>93.395022299999994</v>
      </c>
      <c r="CI159">
        <v>5</v>
      </c>
      <c r="CJ159">
        <v>10</v>
      </c>
      <c r="CK159">
        <v>66</v>
      </c>
      <c r="CL159">
        <v>75</v>
      </c>
      <c r="CM159">
        <v>33979</v>
      </c>
      <c r="CN159">
        <v>0.85699999999999998</v>
      </c>
      <c r="CO159">
        <v>0</v>
      </c>
      <c r="CP159">
        <v>0</v>
      </c>
      <c r="CQ159">
        <v>16463</v>
      </c>
      <c r="CR159">
        <v>14918</v>
      </c>
      <c r="CS159">
        <v>772</v>
      </c>
      <c r="CT159">
        <v>749</v>
      </c>
      <c r="CU159">
        <v>45168</v>
      </c>
      <c r="CV159">
        <v>0.56499999999999995</v>
      </c>
      <c r="CW159">
        <v>4.7E-2</v>
      </c>
      <c r="CX159">
        <v>0.34699999999999998</v>
      </c>
      <c r="CY159">
        <v>0</v>
      </c>
      <c r="CZ159">
        <v>5.0000000000000001E-3</v>
      </c>
      <c r="DA159">
        <v>3.5000000000000003E-2</v>
      </c>
      <c r="DB159">
        <v>0.02</v>
      </c>
      <c r="DC159">
        <v>0.39900000000000002</v>
      </c>
      <c r="DD159">
        <v>0.28100000000000003</v>
      </c>
      <c r="DE159">
        <v>0.14799999999999999</v>
      </c>
      <c r="DF159">
        <v>83.318177273438593</v>
      </c>
      <c r="DG159">
        <v>0.27598566308243699</v>
      </c>
      <c r="DH159">
        <v>0.39019999999999999</v>
      </c>
      <c r="DI159">
        <v>0.24790000000000001</v>
      </c>
      <c r="DJ159">
        <v>90.6</v>
      </c>
      <c r="DK159">
        <v>2.82</v>
      </c>
      <c r="DL159">
        <v>3.56</v>
      </c>
      <c r="DM159">
        <v>26.2411347517731</v>
      </c>
      <c r="DN159">
        <v>241.95</v>
      </c>
      <c r="DO159">
        <v>314.08999999999997</v>
      </c>
      <c r="DP159">
        <v>29.816077702004499</v>
      </c>
      <c r="DQ159">
        <v>343.64009149070898</v>
      </c>
      <c r="DR159">
        <v>579.34953405684996</v>
      </c>
      <c r="DS159">
        <v>68.591950823792004</v>
      </c>
      <c r="DT159">
        <v>553129000</v>
      </c>
      <c r="DU159">
        <v>14220.72</v>
      </c>
    </row>
    <row r="160" spans="1:125" x14ac:dyDescent="0.3">
      <c r="A160">
        <v>5095</v>
      </c>
      <c r="B160" t="s">
        <v>318</v>
      </c>
      <c r="C160" t="s">
        <v>262</v>
      </c>
      <c r="D160" t="s">
        <v>263</v>
      </c>
      <c r="E160" t="s">
        <v>118</v>
      </c>
      <c r="F160" t="s">
        <v>125</v>
      </c>
      <c r="I160">
        <v>2884</v>
      </c>
      <c r="J160">
        <v>1312</v>
      </c>
      <c r="K160">
        <v>1489</v>
      </c>
      <c r="L160">
        <v>2816</v>
      </c>
      <c r="M160">
        <v>1147</v>
      </c>
      <c r="N160">
        <v>1545</v>
      </c>
      <c r="O160">
        <v>2433</v>
      </c>
      <c r="P160">
        <v>1002</v>
      </c>
      <c r="Q160">
        <v>1385</v>
      </c>
      <c r="R160" t="s">
        <v>3732</v>
      </c>
      <c r="S160" t="s">
        <v>121</v>
      </c>
      <c r="T160" t="s">
        <v>121</v>
      </c>
      <c r="U160" t="str">
        <f t="shared" si="14"/>
        <v>Trump</v>
      </c>
      <c r="V160" s="2">
        <f t="shared" si="13"/>
        <v>0.86399147727272729</v>
      </c>
      <c r="W160">
        <v>0.49009000000000003</v>
      </c>
      <c r="X160">
        <v>0.45491999999999999</v>
      </c>
      <c r="Y160">
        <v>0.40732000000000002</v>
      </c>
      <c r="Z160">
        <f t="shared" si="15"/>
        <v>0.41183723797780519</v>
      </c>
      <c r="AA160">
        <v>0.49071207430340558</v>
      </c>
      <c r="AB160">
        <v>0.51629999999999998</v>
      </c>
      <c r="AC160">
        <v>0.54864999999999997</v>
      </c>
      <c r="AD160">
        <f t="shared" si="16"/>
        <v>0.5692560624743116</v>
      </c>
      <c r="AE160">
        <v>0.1</v>
      </c>
      <c r="AF160">
        <v>6.1</v>
      </c>
      <c r="AG160">
        <v>14.1</v>
      </c>
      <c r="AH160" s="3">
        <f t="shared" si="12"/>
        <v>15.741882449650641</v>
      </c>
      <c r="AI160">
        <v>-14.132999999999999</v>
      </c>
      <c r="AJ160">
        <v>2</v>
      </c>
      <c r="AK160">
        <v>2</v>
      </c>
      <c r="AL160">
        <v>1</v>
      </c>
      <c r="AM160">
        <v>1</v>
      </c>
      <c r="AN160">
        <v>1</v>
      </c>
      <c r="AO160">
        <v>1</v>
      </c>
      <c r="AP160">
        <f t="shared" si="17"/>
        <v>1</v>
      </c>
      <c r="AQ160">
        <v>0</v>
      </c>
      <c r="AS160">
        <v>0</v>
      </c>
      <c r="AV160">
        <v>0</v>
      </c>
      <c r="AW160">
        <v>1</v>
      </c>
      <c r="AX160">
        <v>8138</v>
      </c>
      <c r="AY160">
        <v>8099</v>
      </c>
      <c r="AZ160">
        <v>7854</v>
      </c>
      <c r="BA160">
        <v>7690</v>
      </c>
      <c r="BB160">
        <v>7634</v>
      </c>
      <c r="BC160">
        <v>7452</v>
      </c>
      <c r="BD160">
        <v>7205</v>
      </c>
      <c r="BE160">
        <v>7013</v>
      </c>
      <c r="BF160">
        <v>6880</v>
      </c>
      <c r="BG160">
        <v>6701</v>
      </c>
      <c r="BH160">
        <v>6776</v>
      </c>
      <c r="BI160">
        <v>6648</v>
      </c>
      <c r="BJ160">
        <v>6568</v>
      </c>
      <c r="BK160">
        <v>6512</v>
      </c>
      <c r="BL160">
        <v>-26</v>
      </c>
      <c r="BM160">
        <v>2907</v>
      </c>
      <c r="BN160">
        <v>2851</v>
      </c>
      <c r="BO160">
        <v>2731</v>
      </c>
      <c r="BP160">
        <v>2608</v>
      </c>
      <c r="BQ160">
        <v>2561</v>
      </c>
      <c r="BR160">
        <v>2450</v>
      </c>
      <c r="BS160">
        <v>2375</v>
      </c>
      <c r="BT160">
        <v>2296</v>
      </c>
      <c r="BU160">
        <v>2240</v>
      </c>
      <c r="BV160">
        <v>2146</v>
      </c>
      <c r="BW160">
        <v>2128</v>
      </c>
      <c r="BX160">
        <v>2070</v>
      </c>
      <c r="BY160">
        <v>2038</v>
      </c>
      <c r="BZ160">
        <v>2019</v>
      </c>
      <c r="CA160">
        <v>0.19800000000000001</v>
      </c>
      <c r="CB160">
        <v>0.249</v>
      </c>
      <c r="CC160">
        <v>0.36099999999999999</v>
      </c>
      <c r="CD160">
        <v>0.17399999999999999</v>
      </c>
      <c r="CE160">
        <v>0.74199999999999999</v>
      </c>
      <c r="CF160">
        <v>-0.27600000000000002</v>
      </c>
      <c r="CG160">
        <v>-8.1000000000000003E-2</v>
      </c>
      <c r="CH160">
        <v>99.042756800000006</v>
      </c>
      <c r="CI160">
        <v>5</v>
      </c>
      <c r="CJ160">
        <v>10</v>
      </c>
      <c r="CK160">
        <v>73</v>
      </c>
      <c r="CL160">
        <v>75</v>
      </c>
      <c r="CM160">
        <v>6345</v>
      </c>
      <c r="CN160">
        <v>0.91600000000000004</v>
      </c>
      <c r="CO160">
        <v>0</v>
      </c>
      <c r="CP160">
        <v>0</v>
      </c>
      <c r="CQ160">
        <v>1801</v>
      </c>
      <c r="CR160">
        <v>1304</v>
      </c>
      <c r="CS160">
        <v>185</v>
      </c>
      <c r="CT160">
        <v>170</v>
      </c>
      <c r="CU160">
        <v>33090</v>
      </c>
      <c r="CV160">
        <v>0.53900000000000003</v>
      </c>
      <c r="CW160">
        <v>0</v>
      </c>
      <c r="CX160">
        <v>0.435</v>
      </c>
      <c r="CY160">
        <v>1E-3</v>
      </c>
      <c r="CZ160">
        <v>3.0000000000000001E-3</v>
      </c>
      <c r="DA160">
        <v>2.1999999999999999E-2</v>
      </c>
      <c r="DB160">
        <v>3.0000000000000001E-3</v>
      </c>
      <c r="DC160">
        <v>0.41099999999999998</v>
      </c>
      <c r="DD160">
        <v>0.249</v>
      </c>
      <c r="DE160">
        <v>0.14199999999999999</v>
      </c>
      <c r="DF160">
        <v>80.634861717157804</v>
      </c>
      <c r="DG160">
        <v>0.221014492753623</v>
      </c>
      <c r="DH160">
        <v>0.313</v>
      </c>
      <c r="DI160">
        <v>0.21479999999999999</v>
      </c>
      <c r="DJ160">
        <v>57</v>
      </c>
      <c r="DK160">
        <v>2.7</v>
      </c>
      <c r="DL160">
        <v>3.37</v>
      </c>
      <c r="DM160">
        <v>24.814814814814799</v>
      </c>
      <c r="DQ160">
        <v>384.08610955005997</v>
      </c>
      <c r="DR160">
        <v>479.81619321821898</v>
      </c>
      <c r="DS160">
        <v>24.9241202136424</v>
      </c>
      <c r="DT160">
        <v>115798000</v>
      </c>
      <c r="DU160">
        <v>17641.38</v>
      </c>
    </row>
    <row r="161" spans="1:125" x14ac:dyDescent="0.3">
      <c r="A161">
        <v>5097</v>
      </c>
      <c r="B161" t="s">
        <v>319</v>
      </c>
      <c r="C161" t="s">
        <v>262</v>
      </c>
      <c r="D161" t="s">
        <v>263</v>
      </c>
      <c r="E161" t="s">
        <v>118</v>
      </c>
      <c r="F161" t="s">
        <v>125</v>
      </c>
      <c r="I161">
        <v>3559</v>
      </c>
      <c r="J161">
        <v>748</v>
      </c>
      <c r="K161">
        <v>2643</v>
      </c>
      <c r="L161">
        <v>3873</v>
      </c>
      <c r="M161">
        <v>731</v>
      </c>
      <c r="N161">
        <v>3046</v>
      </c>
      <c r="O161">
        <v>3707</v>
      </c>
      <c r="P161">
        <v>645</v>
      </c>
      <c r="Q161">
        <v>2987</v>
      </c>
      <c r="R161" t="s">
        <v>3732</v>
      </c>
      <c r="S161" t="s">
        <v>121</v>
      </c>
      <c r="T161" t="s">
        <v>121</v>
      </c>
      <c r="U161" t="str">
        <f t="shared" si="14"/>
        <v>Trump</v>
      </c>
      <c r="V161" s="2">
        <f t="shared" si="13"/>
        <v>0.95713916860314996</v>
      </c>
      <c r="W161">
        <v>0.27027000000000001</v>
      </c>
      <c r="X161">
        <v>0.21017</v>
      </c>
      <c r="Y161">
        <v>0.18873999999999999</v>
      </c>
      <c r="Z161">
        <f t="shared" si="15"/>
        <v>0.17399514432155383</v>
      </c>
      <c r="AA161">
        <v>0.69594594594594594</v>
      </c>
      <c r="AB161">
        <v>0.74261999999999995</v>
      </c>
      <c r="AC161">
        <v>0.78647</v>
      </c>
      <c r="AD161">
        <f t="shared" si="16"/>
        <v>0.80577286215268407</v>
      </c>
      <c r="AE161">
        <v>42.6</v>
      </c>
      <c r="AF161">
        <v>53.2</v>
      </c>
      <c r="AG161">
        <v>59.8</v>
      </c>
      <c r="AH161" s="3">
        <f t="shared" si="12"/>
        <v>63.177771783113023</v>
      </c>
      <c r="AI161">
        <v>-59.773000000000003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f t="shared" si="17"/>
        <v>1</v>
      </c>
      <c r="AQ161">
        <v>0</v>
      </c>
      <c r="AS161">
        <v>0</v>
      </c>
      <c r="AU161">
        <v>0</v>
      </c>
      <c r="AV161">
        <v>1</v>
      </c>
      <c r="AW161">
        <v>0</v>
      </c>
      <c r="AX161">
        <v>9510</v>
      </c>
      <c r="AY161">
        <v>9402</v>
      </c>
      <c r="AZ161">
        <v>9340</v>
      </c>
      <c r="BA161">
        <v>9252</v>
      </c>
      <c r="BB161">
        <v>9162</v>
      </c>
      <c r="BC161">
        <v>9027</v>
      </c>
      <c r="BD161">
        <v>8936</v>
      </c>
      <c r="BE161">
        <v>8890</v>
      </c>
      <c r="BF161">
        <v>8910</v>
      </c>
      <c r="BG161">
        <v>8986</v>
      </c>
      <c r="BH161">
        <v>8485</v>
      </c>
      <c r="BI161">
        <v>8635</v>
      </c>
      <c r="BJ161">
        <v>8543</v>
      </c>
      <c r="BK161">
        <v>8620</v>
      </c>
      <c r="BL161">
        <v>3</v>
      </c>
      <c r="BM161">
        <v>3308</v>
      </c>
      <c r="BN161">
        <v>3251</v>
      </c>
      <c r="BO161">
        <v>3183</v>
      </c>
      <c r="BP161">
        <v>3094</v>
      </c>
      <c r="BQ161">
        <v>3022</v>
      </c>
      <c r="BR161">
        <v>2936</v>
      </c>
      <c r="BS161">
        <v>2828</v>
      </c>
      <c r="BT161">
        <v>2765</v>
      </c>
      <c r="BU161">
        <v>2773</v>
      </c>
      <c r="BV161">
        <v>2802</v>
      </c>
      <c r="BW161">
        <v>2605</v>
      </c>
      <c r="BX161">
        <v>2664</v>
      </c>
      <c r="BY161">
        <v>2588</v>
      </c>
      <c r="BZ161">
        <v>2593</v>
      </c>
      <c r="CA161">
        <v>0.13300000000000001</v>
      </c>
      <c r="CB161">
        <v>0.2</v>
      </c>
      <c r="CC161">
        <v>0.318</v>
      </c>
      <c r="CD161">
        <v>0.151</v>
      </c>
      <c r="CE161">
        <v>0.83599999999999997</v>
      </c>
      <c r="CF161">
        <v>5.5E-2</v>
      </c>
      <c r="CG161">
        <v>-8.5999999999999993E-2</v>
      </c>
      <c r="CH161">
        <v>83.8864071</v>
      </c>
      <c r="CI161">
        <v>5</v>
      </c>
      <c r="CJ161">
        <v>9</v>
      </c>
      <c r="CK161">
        <v>50</v>
      </c>
      <c r="CL161">
        <v>75</v>
      </c>
      <c r="CM161">
        <v>3473</v>
      </c>
      <c r="CN161">
        <v>0.51100000000000001</v>
      </c>
      <c r="CO161">
        <v>0</v>
      </c>
      <c r="CP161">
        <v>0</v>
      </c>
      <c r="CQ161">
        <v>855</v>
      </c>
      <c r="CR161">
        <v>902</v>
      </c>
      <c r="CS161">
        <v>140</v>
      </c>
      <c r="CT161">
        <v>128</v>
      </c>
      <c r="CU161">
        <v>46069</v>
      </c>
      <c r="CV161">
        <v>0.89800000000000002</v>
      </c>
      <c r="CW161">
        <v>4.9000000000000002E-2</v>
      </c>
      <c r="CX161">
        <v>7.0000000000000001E-3</v>
      </c>
      <c r="CY161">
        <v>7.0000000000000001E-3</v>
      </c>
      <c r="CZ161">
        <v>8.0000000000000002E-3</v>
      </c>
      <c r="DA161">
        <v>3.1E-2</v>
      </c>
      <c r="DB161">
        <v>2.4E-2</v>
      </c>
      <c r="DC161">
        <v>0.35</v>
      </c>
      <c r="DD161">
        <v>0.35299999999999998</v>
      </c>
      <c r="DE161">
        <v>0.16400000000000001</v>
      </c>
      <c r="DF161">
        <v>86.151235159177105</v>
      </c>
      <c r="DG161">
        <v>0.33673469387755101</v>
      </c>
      <c r="DH161">
        <v>0.35970000000000002</v>
      </c>
      <c r="DI161">
        <v>0.27189999999999998</v>
      </c>
      <c r="DJ161">
        <v>81.2</v>
      </c>
      <c r="DK161">
        <v>2.94</v>
      </c>
      <c r="DL161">
        <v>3.93</v>
      </c>
      <c r="DM161">
        <v>33.673469387755098</v>
      </c>
      <c r="DN161">
        <v>165.65</v>
      </c>
      <c r="DQ161">
        <v>596.76636167069501</v>
      </c>
      <c r="DR161">
        <v>1232.5908665107499</v>
      </c>
      <c r="DS161">
        <v>106.544963938653</v>
      </c>
      <c r="DT161">
        <v>127800000</v>
      </c>
      <c r="DU161">
        <v>14936.89</v>
      </c>
    </row>
    <row r="162" spans="1:125" x14ac:dyDescent="0.3">
      <c r="A162">
        <v>5099</v>
      </c>
      <c r="B162" t="s">
        <v>320</v>
      </c>
      <c r="C162" t="s">
        <v>262</v>
      </c>
      <c r="D162" t="s">
        <v>263</v>
      </c>
      <c r="E162" t="s">
        <v>118</v>
      </c>
      <c r="F162" t="s">
        <v>125</v>
      </c>
      <c r="I162">
        <v>3246</v>
      </c>
      <c r="J162">
        <v>1157</v>
      </c>
      <c r="K162">
        <v>2000</v>
      </c>
      <c r="L162">
        <v>3358</v>
      </c>
      <c r="M162">
        <v>1076</v>
      </c>
      <c r="N162">
        <v>2133</v>
      </c>
      <c r="O162">
        <v>2907</v>
      </c>
      <c r="P162">
        <v>849</v>
      </c>
      <c r="Q162">
        <v>2002</v>
      </c>
      <c r="R162" t="s">
        <v>3732</v>
      </c>
      <c r="S162" t="s">
        <v>121</v>
      </c>
      <c r="T162" t="s">
        <v>121</v>
      </c>
      <c r="U162" t="str">
        <f t="shared" si="14"/>
        <v>Trump</v>
      </c>
      <c r="V162" s="2">
        <f t="shared" si="13"/>
        <v>0.86569386539606907</v>
      </c>
      <c r="W162">
        <v>0.38829999999999998</v>
      </c>
      <c r="X162">
        <v>0.35643999999999998</v>
      </c>
      <c r="Y162">
        <v>0.32042999999999999</v>
      </c>
      <c r="Z162">
        <f t="shared" si="15"/>
        <v>0.29205366357069146</v>
      </c>
      <c r="AA162">
        <v>0.58983451536643028</v>
      </c>
      <c r="AB162">
        <v>0.61614000000000002</v>
      </c>
      <c r="AC162">
        <v>0.63519999999999999</v>
      </c>
      <c r="AD162">
        <f t="shared" si="16"/>
        <v>0.68868249054007569</v>
      </c>
      <c r="AE162">
        <v>20.2</v>
      </c>
      <c r="AF162">
        <v>26</v>
      </c>
      <c r="AG162">
        <v>31.5</v>
      </c>
      <c r="AH162" s="3">
        <f t="shared" ref="AH162:AH225" si="18">IFERROR((ABS(AD162-Z162)*100),"")</f>
        <v>39.662882696938425</v>
      </c>
      <c r="AI162">
        <v>-31.477</v>
      </c>
      <c r="AJ162">
        <v>2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f t="shared" si="17"/>
        <v>1</v>
      </c>
      <c r="AQ162">
        <v>0</v>
      </c>
      <c r="AS162">
        <v>0</v>
      </c>
      <c r="AU162">
        <v>0</v>
      </c>
      <c r="AV162">
        <v>1</v>
      </c>
      <c r="AW162">
        <v>1</v>
      </c>
      <c r="AX162">
        <v>8997</v>
      </c>
      <c r="AY162">
        <v>9008</v>
      </c>
      <c r="AZ162">
        <v>8909</v>
      </c>
      <c r="BA162">
        <v>8772</v>
      </c>
      <c r="BB162">
        <v>8645</v>
      </c>
      <c r="BC162">
        <v>8508</v>
      </c>
      <c r="BD162">
        <v>8378</v>
      </c>
      <c r="BE162">
        <v>8309</v>
      </c>
      <c r="BF162">
        <v>8308</v>
      </c>
      <c r="BG162">
        <v>8252</v>
      </c>
      <c r="BH162">
        <v>8284</v>
      </c>
      <c r="BI162">
        <v>8184</v>
      </c>
      <c r="BJ162">
        <v>8179</v>
      </c>
      <c r="BK162">
        <v>8120</v>
      </c>
      <c r="BL162">
        <v>-28</v>
      </c>
      <c r="BM162">
        <v>3334</v>
      </c>
      <c r="BN162">
        <v>3289</v>
      </c>
      <c r="BO162">
        <v>3217</v>
      </c>
      <c r="BP162">
        <v>3159</v>
      </c>
      <c r="BQ162">
        <v>3077</v>
      </c>
      <c r="BR162">
        <v>2995</v>
      </c>
      <c r="BS162">
        <v>2955</v>
      </c>
      <c r="BT162">
        <v>2919</v>
      </c>
      <c r="BU162">
        <v>2920</v>
      </c>
      <c r="BV162">
        <v>2846</v>
      </c>
      <c r="BW162">
        <v>2878</v>
      </c>
      <c r="BX162">
        <v>2819</v>
      </c>
      <c r="BY162">
        <v>2795</v>
      </c>
      <c r="BZ162">
        <v>2770</v>
      </c>
      <c r="CA162">
        <v>0.104</v>
      </c>
      <c r="CB162">
        <v>0.219</v>
      </c>
      <c r="CC162">
        <v>0.37</v>
      </c>
      <c r="CD162">
        <v>0.2</v>
      </c>
      <c r="CE162">
        <v>0.77100000000000002</v>
      </c>
      <c r="CF162">
        <v>-0.14799999999999999</v>
      </c>
      <c r="CG162">
        <v>8.0000000000000002E-3</v>
      </c>
      <c r="CH162">
        <v>93.299297999999993</v>
      </c>
      <c r="CI162">
        <v>5</v>
      </c>
      <c r="CJ162">
        <v>10</v>
      </c>
      <c r="CK162">
        <v>65</v>
      </c>
      <c r="CL162">
        <v>75</v>
      </c>
      <c r="CM162">
        <v>5515</v>
      </c>
      <c r="CN162">
        <v>0.65800000000000003</v>
      </c>
      <c r="CO162">
        <v>0</v>
      </c>
      <c r="CP162">
        <v>0</v>
      </c>
      <c r="CQ162">
        <v>1966</v>
      </c>
      <c r="CR162">
        <v>1675</v>
      </c>
      <c r="CS162">
        <v>120</v>
      </c>
      <c r="CT162">
        <v>121</v>
      </c>
      <c r="CU162">
        <v>44649</v>
      </c>
      <c r="CV162">
        <v>0.627</v>
      </c>
      <c r="CW162">
        <v>1.4999999999999999E-2</v>
      </c>
      <c r="CX162">
        <v>0.33700000000000002</v>
      </c>
      <c r="CY162">
        <v>1E-3</v>
      </c>
      <c r="CZ162">
        <v>3.0000000000000001E-3</v>
      </c>
      <c r="DA162">
        <v>1.7000000000000001E-2</v>
      </c>
      <c r="DB162">
        <v>1E-3</v>
      </c>
      <c r="DC162">
        <v>0.498</v>
      </c>
      <c r="DD162">
        <v>0.28899999999999998</v>
      </c>
      <c r="DE162">
        <v>0.109</v>
      </c>
      <c r="DF162">
        <v>83.468178410866003</v>
      </c>
      <c r="DG162">
        <v>0.230769230769231</v>
      </c>
      <c r="DH162">
        <v>0.40050000000000002</v>
      </c>
      <c r="DI162">
        <v>0.28439999999999999</v>
      </c>
      <c r="DJ162">
        <v>92.5</v>
      </c>
      <c r="DK162">
        <v>2.82</v>
      </c>
      <c r="DL162">
        <v>3.52</v>
      </c>
      <c r="DM162">
        <v>24.822695035460999</v>
      </c>
      <c r="DT162">
        <v>136661000</v>
      </c>
      <c r="DU162">
        <v>16704.68</v>
      </c>
    </row>
    <row r="163" spans="1:125" x14ac:dyDescent="0.3">
      <c r="A163">
        <v>5101</v>
      </c>
      <c r="B163" t="s">
        <v>321</v>
      </c>
      <c r="C163" t="s">
        <v>262</v>
      </c>
      <c r="D163" t="s">
        <v>263</v>
      </c>
      <c r="E163" t="s">
        <v>118</v>
      </c>
      <c r="F163" t="s">
        <v>125</v>
      </c>
      <c r="I163">
        <v>3753</v>
      </c>
      <c r="J163">
        <v>699</v>
      </c>
      <c r="K163">
        <v>2875</v>
      </c>
      <c r="L163">
        <v>3998</v>
      </c>
      <c r="M163">
        <v>709</v>
      </c>
      <c r="N163">
        <v>3192</v>
      </c>
      <c r="O163">
        <v>3770</v>
      </c>
      <c r="P163">
        <v>644</v>
      </c>
      <c r="Q163">
        <v>3063</v>
      </c>
      <c r="R163" t="s">
        <v>3732</v>
      </c>
      <c r="S163" t="s">
        <v>121</v>
      </c>
      <c r="T163" t="s">
        <v>121</v>
      </c>
      <c r="U163" t="str">
        <f t="shared" si="14"/>
        <v>Trump</v>
      </c>
      <c r="V163" s="2">
        <f t="shared" si="13"/>
        <v>0.94297148574287148</v>
      </c>
      <c r="W163">
        <v>0.27123999999999998</v>
      </c>
      <c r="X163">
        <v>0.18625</v>
      </c>
      <c r="Y163">
        <v>0.17734</v>
      </c>
      <c r="Z163">
        <f t="shared" si="15"/>
        <v>0.17082228116710876</v>
      </c>
      <c r="AA163">
        <v>0.68505872712373672</v>
      </c>
      <c r="AB163">
        <v>0.76605000000000001</v>
      </c>
      <c r="AC163">
        <v>0.7984</v>
      </c>
      <c r="AD163">
        <f t="shared" si="16"/>
        <v>0.81246684350132625</v>
      </c>
      <c r="AE163">
        <v>41.4</v>
      </c>
      <c r="AF163">
        <v>58</v>
      </c>
      <c r="AG163">
        <v>62.1</v>
      </c>
      <c r="AH163" s="3">
        <f t="shared" si="18"/>
        <v>64.164456233421745</v>
      </c>
      <c r="AI163">
        <v>-62.106000000000002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f t="shared" si="17"/>
        <v>1</v>
      </c>
      <c r="AQ163">
        <v>0</v>
      </c>
      <c r="AS163">
        <v>0</v>
      </c>
      <c r="AU163">
        <v>0</v>
      </c>
      <c r="AV163">
        <v>1</v>
      </c>
      <c r="AW163">
        <v>0</v>
      </c>
      <c r="AX163">
        <v>8304</v>
      </c>
      <c r="AY163">
        <v>8251</v>
      </c>
      <c r="AZ163">
        <v>8052</v>
      </c>
      <c r="BA163">
        <v>8042</v>
      </c>
      <c r="BB163">
        <v>7867</v>
      </c>
      <c r="BC163">
        <v>7846</v>
      </c>
      <c r="BD163">
        <v>7848</v>
      </c>
      <c r="BE163">
        <v>7815</v>
      </c>
      <c r="BF163">
        <v>7800</v>
      </c>
      <c r="BG163">
        <v>7753</v>
      </c>
      <c r="BH163">
        <v>7196</v>
      </c>
      <c r="BI163">
        <v>7167</v>
      </c>
      <c r="BJ163">
        <v>7101</v>
      </c>
      <c r="BK163">
        <v>7071</v>
      </c>
      <c r="BL163">
        <v>-32</v>
      </c>
      <c r="BM163">
        <v>2970</v>
      </c>
      <c r="BN163">
        <v>2889</v>
      </c>
      <c r="BO163">
        <v>2788</v>
      </c>
      <c r="BP163">
        <v>2733</v>
      </c>
      <c r="BQ163">
        <v>2631</v>
      </c>
      <c r="BR163">
        <v>2555</v>
      </c>
      <c r="BS163">
        <v>2553</v>
      </c>
      <c r="BT163">
        <v>2538</v>
      </c>
      <c r="BU163">
        <v>2486</v>
      </c>
      <c r="BV163">
        <v>2422</v>
      </c>
      <c r="BW163">
        <v>2266</v>
      </c>
      <c r="BX163">
        <v>2274</v>
      </c>
      <c r="BY163">
        <v>2258</v>
      </c>
      <c r="BZ163">
        <v>2246</v>
      </c>
      <c r="CA163">
        <v>0.151</v>
      </c>
      <c r="CB163">
        <v>0.19400000000000001</v>
      </c>
      <c r="CC163">
        <v>0.23</v>
      </c>
      <c r="CD163">
        <v>0.17</v>
      </c>
      <c r="CE163">
        <v>0.9</v>
      </c>
      <c r="CF163">
        <v>-7.0000000000000001E-3</v>
      </c>
      <c r="CG163">
        <v>-1.2E-2</v>
      </c>
      <c r="CH163">
        <v>68.474792500000007</v>
      </c>
      <c r="CI163">
        <v>4</v>
      </c>
      <c r="CJ163">
        <v>7</v>
      </c>
      <c r="CK163">
        <v>32</v>
      </c>
      <c r="CL163">
        <v>75</v>
      </c>
      <c r="CM163">
        <v>0</v>
      </c>
      <c r="CN163">
        <v>0</v>
      </c>
      <c r="CO163">
        <v>0</v>
      </c>
      <c r="CP163">
        <v>0</v>
      </c>
      <c r="CQ163">
        <v>602</v>
      </c>
      <c r="CR163">
        <v>598</v>
      </c>
      <c r="CS163">
        <v>85</v>
      </c>
      <c r="CT163">
        <v>84</v>
      </c>
      <c r="CU163">
        <v>47996</v>
      </c>
      <c r="CV163">
        <v>0.92</v>
      </c>
      <c r="CW163">
        <v>1.7999999999999999E-2</v>
      </c>
      <c r="CX163">
        <v>1E-3</v>
      </c>
      <c r="CY163">
        <v>1.2E-2</v>
      </c>
      <c r="CZ163">
        <v>2E-3</v>
      </c>
      <c r="DA163">
        <v>4.5999999999999999E-2</v>
      </c>
      <c r="DB163">
        <v>8.9999999999999993E-3</v>
      </c>
      <c r="DC163">
        <v>0.371</v>
      </c>
      <c r="DD163">
        <v>0.33</v>
      </c>
      <c r="DE163">
        <v>0.14799999999999999</v>
      </c>
      <c r="DF163">
        <v>85.353818131414997</v>
      </c>
      <c r="DG163">
        <v>0.33687943262411402</v>
      </c>
      <c r="DH163">
        <v>0.35549999999999998</v>
      </c>
      <c r="DI163">
        <v>0.28339999999999999</v>
      </c>
      <c r="DJ163">
        <v>79.400000000000006</v>
      </c>
      <c r="DK163">
        <v>2.82</v>
      </c>
      <c r="DL163">
        <v>3.77</v>
      </c>
      <c r="DM163">
        <v>33.687943262411402</v>
      </c>
      <c r="DN163">
        <v>149.22999999999999</v>
      </c>
      <c r="DQ163">
        <v>595.63620501000401</v>
      </c>
      <c r="DR163">
        <v>1361.16351446517</v>
      </c>
      <c r="DS163">
        <v>128.52262891613699</v>
      </c>
      <c r="DT163">
        <v>111955000</v>
      </c>
      <c r="DU163">
        <v>15817.32</v>
      </c>
    </row>
    <row r="164" spans="1:125" x14ac:dyDescent="0.3">
      <c r="A164">
        <v>5103</v>
      </c>
      <c r="B164" t="s">
        <v>322</v>
      </c>
      <c r="C164" t="s">
        <v>262</v>
      </c>
      <c r="D164" t="s">
        <v>263</v>
      </c>
      <c r="E164" t="s">
        <v>118</v>
      </c>
      <c r="F164" t="s">
        <v>125</v>
      </c>
      <c r="I164">
        <v>9935</v>
      </c>
      <c r="J164">
        <v>4321</v>
      </c>
      <c r="K164">
        <v>5351</v>
      </c>
      <c r="L164">
        <v>9629</v>
      </c>
      <c r="M164">
        <v>3995</v>
      </c>
      <c r="N164">
        <v>5294</v>
      </c>
      <c r="O164">
        <v>8626</v>
      </c>
      <c r="P164">
        <v>3412</v>
      </c>
      <c r="Q164">
        <v>5056</v>
      </c>
      <c r="R164" t="s">
        <v>3732</v>
      </c>
      <c r="S164" t="s">
        <v>121</v>
      </c>
      <c r="T164" t="s">
        <v>121</v>
      </c>
      <c r="U164" t="str">
        <f t="shared" si="14"/>
        <v>Trump</v>
      </c>
      <c r="V164" s="2">
        <f t="shared" si="13"/>
        <v>0.89583549693633813</v>
      </c>
      <c r="W164">
        <v>0.44914999999999999</v>
      </c>
      <c r="X164">
        <v>0.43492999999999998</v>
      </c>
      <c r="Y164">
        <v>0.41488999999999998</v>
      </c>
      <c r="Z164">
        <f t="shared" si="15"/>
        <v>0.39554834222119173</v>
      </c>
      <c r="AA164">
        <v>0.53523994183228307</v>
      </c>
      <c r="AB164">
        <v>0.53859999999999997</v>
      </c>
      <c r="AC164">
        <v>0.54979999999999996</v>
      </c>
      <c r="AD164">
        <f t="shared" si="16"/>
        <v>0.58613494087642015</v>
      </c>
      <c r="AE164">
        <v>8.6</v>
      </c>
      <c r="AF164">
        <v>10.4</v>
      </c>
      <c r="AG164">
        <v>13.5</v>
      </c>
      <c r="AH164" s="3">
        <f t="shared" si="18"/>
        <v>19.058659865522841</v>
      </c>
      <c r="AI164">
        <v>-13.491</v>
      </c>
      <c r="AJ164">
        <v>2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f t="shared" si="17"/>
        <v>1</v>
      </c>
      <c r="AQ164">
        <v>0</v>
      </c>
      <c r="AS164">
        <v>0</v>
      </c>
      <c r="AU164">
        <v>0.121</v>
      </c>
      <c r="AV164">
        <v>1</v>
      </c>
      <c r="AW164">
        <v>0</v>
      </c>
      <c r="AX164">
        <v>26046</v>
      </c>
      <c r="AY164">
        <v>25737</v>
      </c>
      <c r="AZ164">
        <v>25398</v>
      </c>
      <c r="BA164">
        <v>24948</v>
      </c>
      <c r="BB164">
        <v>24761</v>
      </c>
      <c r="BC164">
        <v>24316</v>
      </c>
      <c r="BD164">
        <v>24013</v>
      </c>
      <c r="BE164">
        <v>23817</v>
      </c>
      <c r="BF164">
        <v>23620</v>
      </c>
      <c r="BG164">
        <v>23382</v>
      </c>
      <c r="BH164">
        <v>22615</v>
      </c>
      <c r="BI164">
        <v>22312</v>
      </c>
      <c r="BJ164">
        <v>21994</v>
      </c>
      <c r="BK164">
        <v>21793</v>
      </c>
      <c r="BL164">
        <v>-32</v>
      </c>
      <c r="BM164">
        <v>9705</v>
      </c>
      <c r="BN164">
        <v>9453</v>
      </c>
      <c r="BO164">
        <v>9255</v>
      </c>
      <c r="BP164">
        <v>8964</v>
      </c>
      <c r="BQ164">
        <v>8847</v>
      </c>
      <c r="BR164">
        <v>8622</v>
      </c>
      <c r="BS164">
        <v>8399</v>
      </c>
      <c r="BT164">
        <v>8215</v>
      </c>
      <c r="BU164">
        <v>8049</v>
      </c>
      <c r="BV164">
        <v>7893</v>
      </c>
      <c r="BW164">
        <v>7707</v>
      </c>
      <c r="BX164">
        <v>7601</v>
      </c>
      <c r="BY164">
        <v>7507</v>
      </c>
      <c r="BZ164">
        <v>7449</v>
      </c>
      <c r="CA164">
        <v>0.11799999999999999</v>
      </c>
      <c r="CB164">
        <v>0.18099999999999999</v>
      </c>
      <c r="CC164">
        <v>0.33800000000000002</v>
      </c>
      <c r="CD164">
        <v>7.9000000000000001E-2</v>
      </c>
      <c r="CE164">
        <v>0.84</v>
      </c>
      <c r="CF164">
        <v>2.5999999999999999E-2</v>
      </c>
      <c r="CG164">
        <v>-4.2000000000000003E-2</v>
      </c>
      <c r="CH164">
        <v>74.920229699999993</v>
      </c>
      <c r="CI164">
        <v>4</v>
      </c>
      <c r="CJ164">
        <v>8</v>
      </c>
      <c r="CK164">
        <v>40</v>
      </c>
      <c r="CL164">
        <v>75</v>
      </c>
      <c r="CM164">
        <v>3634</v>
      </c>
      <c r="CN164">
        <v>0.157</v>
      </c>
      <c r="CO164">
        <v>0</v>
      </c>
      <c r="CP164">
        <v>0</v>
      </c>
      <c r="CQ164">
        <v>7777</v>
      </c>
      <c r="CR164">
        <v>7980</v>
      </c>
      <c r="CS164">
        <v>497</v>
      </c>
      <c r="CT164">
        <v>476</v>
      </c>
      <c r="CU164">
        <v>49275</v>
      </c>
      <c r="CV164">
        <v>0.54400000000000004</v>
      </c>
      <c r="CW164">
        <v>2.7E-2</v>
      </c>
      <c r="CX164">
        <v>0.41</v>
      </c>
      <c r="CY164">
        <v>1E-3</v>
      </c>
      <c r="CZ164">
        <v>0</v>
      </c>
      <c r="DA164">
        <v>1.7000000000000001E-2</v>
      </c>
      <c r="DB164">
        <v>4.0000000000000001E-3</v>
      </c>
      <c r="DC164">
        <v>0.39800000000000002</v>
      </c>
      <c r="DD164">
        <v>0.33400000000000002</v>
      </c>
      <c r="DE164">
        <v>0.15</v>
      </c>
      <c r="DF164">
        <v>84.567316749958593</v>
      </c>
      <c r="DG164">
        <v>0.290780141843972</v>
      </c>
      <c r="DH164">
        <v>0.34439999999999998</v>
      </c>
      <c r="DI164">
        <v>0.31730000000000003</v>
      </c>
      <c r="DJ164">
        <v>74.900000000000006</v>
      </c>
      <c r="DK164">
        <v>2.79</v>
      </c>
      <c r="DL164">
        <v>3.64</v>
      </c>
      <c r="DM164">
        <v>30.465949820788499</v>
      </c>
      <c r="DN164">
        <v>173.21</v>
      </c>
      <c r="DO164">
        <v>248.78</v>
      </c>
      <c r="DP164">
        <v>43.629120720512702</v>
      </c>
      <c r="DQ164">
        <v>370.65139391419302</v>
      </c>
      <c r="DR164">
        <v>552.99341792163398</v>
      </c>
      <c r="DS164">
        <v>49.195019093777802</v>
      </c>
      <c r="DT164">
        <v>350527000</v>
      </c>
      <c r="DU164">
        <v>15897.64</v>
      </c>
    </row>
    <row r="165" spans="1:125" x14ac:dyDescent="0.3">
      <c r="A165">
        <v>5105</v>
      </c>
      <c r="B165" t="s">
        <v>323</v>
      </c>
      <c r="C165" t="s">
        <v>262</v>
      </c>
      <c r="D165" t="s">
        <v>263</v>
      </c>
      <c r="E165" t="s">
        <v>118</v>
      </c>
      <c r="F165" t="s">
        <v>125</v>
      </c>
      <c r="I165">
        <v>4306</v>
      </c>
      <c r="J165">
        <v>1049</v>
      </c>
      <c r="K165">
        <v>3008</v>
      </c>
      <c r="L165">
        <v>4627</v>
      </c>
      <c r="M165">
        <v>1012</v>
      </c>
      <c r="N165">
        <v>3479</v>
      </c>
      <c r="O165">
        <v>4584</v>
      </c>
      <c r="P165">
        <v>923</v>
      </c>
      <c r="Q165">
        <v>3559</v>
      </c>
      <c r="R165" t="s">
        <v>3732</v>
      </c>
      <c r="S165" t="s">
        <v>121</v>
      </c>
      <c r="T165" t="s">
        <v>121</v>
      </c>
      <c r="U165" t="str">
        <f t="shared" si="14"/>
        <v>Trump</v>
      </c>
      <c r="V165" s="2">
        <f t="shared" si="13"/>
        <v>0.99070672141776528</v>
      </c>
      <c r="W165">
        <v>0.30142000000000002</v>
      </c>
      <c r="X165">
        <v>0.24360999999999999</v>
      </c>
      <c r="Y165">
        <v>0.21872</v>
      </c>
      <c r="Z165">
        <f t="shared" si="15"/>
        <v>0.20135253054101221</v>
      </c>
      <c r="AA165">
        <v>0.65540883697308283</v>
      </c>
      <c r="AB165">
        <v>0.69855999999999996</v>
      </c>
      <c r="AC165">
        <v>0.75188999999999995</v>
      </c>
      <c r="AD165">
        <f t="shared" si="16"/>
        <v>0.77639616055846428</v>
      </c>
      <c r="AE165">
        <v>35.4</v>
      </c>
      <c r="AF165">
        <v>45.5</v>
      </c>
      <c r="AG165">
        <v>53.3</v>
      </c>
      <c r="AH165" s="3">
        <f t="shared" si="18"/>
        <v>57.504363001745205</v>
      </c>
      <c r="AI165">
        <v>-53.317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f t="shared" si="17"/>
        <v>1</v>
      </c>
      <c r="AQ165">
        <v>0</v>
      </c>
      <c r="AS165">
        <v>0</v>
      </c>
      <c r="AU165">
        <v>0.307</v>
      </c>
      <c r="AV165">
        <v>0</v>
      </c>
      <c r="AW165">
        <v>0</v>
      </c>
      <c r="AX165">
        <v>10444</v>
      </c>
      <c r="AY165">
        <v>10383</v>
      </c>
      <c r="AZ165">
        <v>10328</v>
      </c>
      <c r="BA165">
        <v>10335</v>
      </c>
      <c r="BB165">
        <v>10360</v>
      </c>
      <c r="BC165">
        <v>10307</v>
      </c>
      <c r="BD165">
        <v>10286</v>
      </c>
      <c r="BE165">
        <v>10346</v>
      </c>
      <c r="BF165">
        <v>10380</v>
      </c>
      <c r="BG165">
        <v>10455</v>
      </c>
      <c r="BH165">
        <v>9997</v>
      </c>
      <c r="BI165">
        <v>9995</v>
      </c>
      <c r="BJ165">
        <v>10073</v>
      </c>
      <c r="BK165">
        <v>10184</v>
      </c>
      <c r="BL165">
        <v>-21</v>
      </c>
      <c r="BM165">
        <v>4074</v>
      </c>
      <c r="BN165">
        <v>3970</v>
      </c>
      <c r="BO165">
        <v>3903</v>
      </c>
      <c r="BP165">
        <v>3884</v>
      </c>
      <c r="BQ165">
        <v>3835</v>
      </c>
      <c r="BR165">
        <v>3776</v>
      </c>
      <c r="BS165">
        <v>3748</v>
      </c>
      <c r="BT165">
        <v>3718</v>
      </c>
      <c r="BU165">
        <v>3691</v>
      </c>
      <c r="BV165">
        <v>3692</v>
      </c>
      <c r="BW165">
        <v>3547</v>
      </c>
      <c r="BX165">
        <v>3531</v>
      </c>
      <c r="BY165">
        <v>3541</v>
      </c>
      <c r="BZ165">
        <v>3559</v>
      </c>
      <c r="CA165">
        <v>0.09</v>
      </c>
      <c r="CB165">
        <v>0.16200000000000001</v>
      </c>
      <c r="CC165">
        <v>0.27500000000000002</v>
      </c>
      <c r="CD165">
        <v>0.16400000000000001</v>
      </c>
      <c r="CE165">
        <v>0.95799999999999996</v>
      </c>
      <c r="CF165">
        <v>-0.13500000000000001</v>
      </c>
      <c r="CG165">
        <v>2.8000000000000001E-2</v>
      </c>
      <c r="CH165">
        <v>70.963624699999997</v>
      </c>
      <c r="CI165">
        <v>4</v>
      </c>
      <c r="CJ165">
        <v>8</v>
      </c>
      <c r="CK165">
        <v>35</v>
      </c>
      <c r="CL165">
        <v>75</v>
      </c>
      <c r="CM165">
        <v>3660</v>
      </c>
      <c r="CN165">
        <v>0.34799999999999998</v>
      </c>
      <c r="CO165">
        <v>0</v>
      </c>
      <c r="CP165">
        <v>0</v>
      </c>
      <c r="CQ165">
        <v>793</v>
      </c>
      <c r="CR165">
        <v>686</v>
      </c>
      <c r="CS165">
        <v>107</v>
      </c>
      <c r="CT165">
        <v>110</v>
      </c>
      <c r="CU165">
        <v>56640</v>
      </c>
      <c r="CV165">
        <v>0.90500000000000003</v>
      </c>
      <c r="CW165">
        <v>3.3000000000000002E-2</v>
      </c>
      <c r="CX165">
        <v>2.3E-2</v>
      </c>
      <c r="CY165">
        <v>1E-3</v>
      </c>
      <c r="CZ165">
        <v>1E-3</v>
      </c>
      <c r="DA165">
        <v>3.6999999999999998E-2</v>
      </c>
      <c r="DB165">
        <v>0.01</v>
      </c>
      <c r="DC165">
        <v>0.44500000000000001</v>
      </c>
      <c r="DD165">
        <v>0.313</v>
      </c>
      <c r="DE165">
        <v>0.152</v>
      </c>
      <c r="DF165">
        <v>85.655484662043904</v>
      </c>
      <c r="DG165">
        <v>0.16398713826366601</v>
      </c>
      <c r="DH165">
        <v>0.3271</v>
      </c>
      <c r="DI165">
        <v>0.27110000000000001</v>
      </c>
      <c r="DJ165">
        <v>66</v>
      </c>
      <c r="DK165">
        <v>3.06</v>
      </c>
      <c r="DL165">
        <v>3.62</v>
      </c>
      <c r="DM165">
        <v>18.300653594771202</v>
      </c>
      <c r="DN165">
        <v>127.54</v>
      </c>
      <c r="DO165">
        <v>153.13</v>
      </c>
      <c r="DP165">
        <v>20.064293554963101</v>
      </c>
      <c r="DQ165">
        <v>531.726672315364</v>
      </c>
      <c r="DR165">
        <v>957.26026608529901</v>
      </c>
      <c r="DS165">
        <v>80.028634244917797</v>
      </c>
      <c r="DT165">
        <v>140266000</v>
      </c>
      <c r="DU165">
        <v>13938.79</v>
      </c>
    </row>
    <row r="166" spans="1:125" x14ac:dyDescent="0.3">
      <c r="A166">
        <v>5107</v>
      </c>
      <c r="B166" t="s">
        <v>324</v>
      </c>
      <c r="C166" t="s">
        <v>262</v>
      </c>
      <c r="D166" t="s">
        <v>263</v>
      </c>
      <c r="E166" t="s">
        <v>118</v>
      </c>
      <c r="F166" t="s">
        <v>125</v>
      </c>
      <c r="I166">
        <v>6953</v>
      </c>
      <c r="J166">
        <v>4310</v>
      </c>
      <c r="K166">
        <v>2446</v>
      </c>
      <c r="L166">
        <v>6242</v>
      </c>
      <c r="M166">
        <v>3623</v>
      </c>
      <c r="N166">
        <v>2417</v>
      </c>
      <c r="O166">
        <v>4938</v>
      </c>
      <c r="P166">
        <v>2754</v>
      </c>
      <c r="Q166">
        <v>2098</v>
      </c>
      <c r="R166" t="s">
        <v>3731</v>
      </c>
      <c r="S166" t="s">
        <v>130</v>
      </c>
      <c r="T166" t="s">
        <v>131</v>
      </c>
      <c r="U166" t="str">
        <f t="shared" si="14"/>
        <v>Harris</v>
      </c>
      <c r="V166" s="2">
        <f t="shared" si="13"/>
        <v>0.79109259852611347</v>
      </c>
      <c r="W166">
        <v>0.65598999999999996</v>
      </c>
      <c r="X166">
        <v>0.61987999999999999</v>
      </c>
      <c r="Y166">
        <v>0.58042000000000005</v>
      </c>
      <c r="Z166">
        <f t="shared" si="15"/>
        <v>0.55771567436208991</v>
      </c>
      <c r="AA166">
        <v>0.32761664564943255</v>
      </c>
      <c r="AB166">
        <v>0.35178999999999999</v>
      </c>
      <c r="AC166">
        <v>0.38722000000000001</v>
      </c>
      <c r="AD166">
        <f t="shared" si="16"/>
        <v>0.42486836776022679</v>
      </c>
      <c r="AE166">
        <v>32.799999999999997</v>
      </c>
      <c r="AF166">
        <v>26.8</v>
      </c>
      <c r="AG166">
        <v>19.3</v>
      </c>
      <c r="AH166" s="3">
        <f t="shared" si="18"/>
        <v>13.284730660186311</v>
      </c>
      <c r="AI166">
        <v>19.32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f t="shared" si="17"/>
        <v>2</v>
      </c>
      <c r="AQ166">
        <v>0</v>
      </c>
      <c r="AS166">
        <v>0</v>
      </c>
      <c r="AU166">
        <v>1</v>
      </c>
      <c r="AV166">
        <v>1</v>
      </c>
      <c r="AW166">
        <v>1</v>
      </c>
      <c r="AX166">
        <v>21676</v>
      </c>
      <c r="AY166">
        <v>21406</v>
      </c>
      <c r="AZ166">
        <v>20736</v>
      </c>
      <c r="BA166">
        <v>20437</v>
      </c>
      <c r="BB166">
        <v>19952</v>
      </c>
      <c r="BC166">
        <v>19546</v>
      </c>
      <c r="BD166">
        <v>19050</v>
      </c>
      <c r="BE166">
        <v>18599</v>
      </c>
      <c r="BF166">
        <v>18054</v>
      </c>
      <c r="BG166">
        <v>17782</v>
      </c>
      <c r="BH166">
        <v>16440</v>
      </c>
      <c r="BI166">
        <v>15825</v>
      </c>
      <c r="BJ166">
        <v>15350</v>
      </c>
      <c r="BK166">
        <v>14961</v>
      </c>
      <c r="BL166">
        <v>-131</v>
      </c>
      <c r="BM166">
        <v>7705</v>
      </c>
      <c r="BN166">
        <v>7508</v>
      </c>
      <c r="BO166">
        <v>7176</v>
      </c>
      <c r="BP166">
        <v>6986</v>
      </c>
      <c r="BQ166">
        <v>6715</v>
      </c>
      <c r="BR166">
        <v>6545</v>
      </c>
      <c r="BS166">
        <v>6312</v>
      </c>
      <c r="BT166">
        <v>6085</v>
      </c>
      <c r="BU166">
        <v>5806</v>
      </c>
      <c r="BV166">
        <v>5681</v>
      </c>
      <c r="BW166">
        <v>5217</v>
      </c>
      <c r="BX166">
        <v>5031</v>
      </c>
      <c r="BY166">
        <v>4881</v>
      </c>
      <c r="BZ166">
        <v>4752</v>
      </c>
      <c r="CA166">
        <v>0.18</v>
      </c>
      <c r="CB166">
        <v>0.34899999999999998</v>
      </c>
      <c r="CC166">
        <v>0.39100000000000001</v>
      </c>
      <c r="CD166">
        <v>0.20300000000000001</v>
      </c>
      <c r="CE166">
        <v>0.66500000000000004</v>
      </c>
      <c r="CF166">
        <v>-0.10100000000000001</v>
      </c>
      <c r="CG166">
        <v>-0.127</v>
      </c>
      <c r="CH166">
        <v>99.361837899999998</v>
      </c>
      <c r="CI166">
        <v>5</v>
      </c>
      <c r="CJ166">
        <v>10</v>
      </c>
      <c r="CK166">
        <v>75</v>
      </c>
      <c r="CL166">
        <v>75</v>
      </c>
      <c r="CM166">
        <v>13123</v>
      </c>
      <c r="CN166">
        <v>0.83399999999999996</v>
      </c>
      <c r="CO166">
        <v>0</v>
      </c>
      <c r="CP166">
        <v>0</v>
      </c>
      <c r="CQ166">
        <v>3908</v>
      </c>
      <c r="CR166">
        <v>3513</v>
      </c>
      <c r="CS166">
        <v>386</v>
      </c>
      <c r="CT166">
        <v>337</v>
      </c>
      <c r="CU166">
        <v>36098</v>
      </c>
      <c r="CV166">
        <v>0.33800000000000002</v>
      </c>
      <c r="CW166">
        <v>2.1999999999999999E-2</v>
      </c>
      <c r="CX166">
        <v>0.61899999999999999</v>
      </c>
      <c r="CY166">
        <v>0</v>
      </c>
      <c r="CZ166">
        <v>6.0000000000000001E-3</v>
      </c>
      <c r="DA166">
        <v>1.6E-2</v>
      </c>
      <c r="DB166">
        <v>1.0999999999999999E-2</v>
      </c>
      <c r="DC166">
        <v>0.312</v>
      </c>
      <c r="DD166">
        <v>0.35499999999999998</v>
      </c>
      <c r="DE166">
        <v>0.152</v>
      </c>
      <c r="DF166">
        <v>84.695587910054897</v>
      </c>
      <c r="DG166">
        <v>0.26027397260273999</v>
      </c>
      <c r="DH166">
        <v>0.30640000000000001</v>
      </c>
      <c r="DI166">
        <v>0.28520000000000001</v>
      </c>
      <c r="DJ166">
        <v>52.8</v>
      </c>
      <c r="DK166">
        <v>3.01</v>
      </c>
      <c r="DL166">
        <v>3.68</v>
      </c>
      <c r="DM166">
        <v>22.2591362126246</v>
      </c>
      <c r="DN166">
        <v>165.34</v>
      </c>
      <c r="DQ166">
        <v>279.524190803446</v>
      </c>
      <c r="DR166">
        <v>301.89785999332702</v>
      </c>
      <c r="DS166">
        <v>8.0041978211515801</v>
      </c>
      <c r="DT166">
        <v>292980000</v>
      </c>
      <c r="DU166">
        <v>19144.009999999998</v>
      </c>
    </row>
    <row r="167" spans="1:125" x14ac:dyDescent="0.3">
      <c r="A167">
        <v>5109</v>
      </c>
      <c r="B167" t="s">
        <v>325</v>
      </c>
      <c r="C167" t="s">
        <v>262</v>
      </c>
      <c r="D167" t="s">
        <v>263</v>
      </c>
      <c r="E167" t="s">
        <v>118</v>
      </c>
      <c r="F167" t="s">
        <v>125</v>
      </c>
      <c r="I167">
        <v>3981</v>
      </c>
      <c r="J167">
        <v>685</v>
      </c>
      <c r="K167">
        <v>3150</v>
      </c>
      <c r="L167">
        <v>4246</v>
      </c>
      <c r="M167">
        <v>644</v>
      </c>
      <c r="N167">
        <v>3519</v>
      </c>
      <c r="O167">
        <v>4358</v>
      </c>
      <c r="P167">
        <v>560</v>
      </c>
      <c r="Q167">
        <v>3746</v>
      </c>
      <c r="R167" t="s">
        <v>3732</v>
      </c>
      <c r="S167" t="s">
        <v>121</v>
      </c>
      <c r="T167" t="s">
        <v>121</v>
      </c>
      <c r="U167" t="str">
        <f t="shared" si="14"/>
        <v>Trump</v>
      </c>
      <c r="V167" s="2">
        <f t="shared" si="13"/>
        <v>1.0263777673104097</v>
      </c>
      <c r="W167">
        <v>0.22466</v>
      </c>
      <c r="X167">
        <v>0.17207</v>
      </c>
      <c r="Y167">
        <v>0.15167</v>
      </c>
      <c r="Z167">
        <f t="shared" si="15"/>
        <v>0.12849931161083067</v>
      </c>
      <c r="AA167">
        <v>0.75158394931362194</v>
      </c>
      <c r="AB167">
        <v>0.79125999999999996</v>
      </c>
      <c r="AC167">
        <v>0.82877999999999996</v>
      </c>
      <c r="AD167">
        <f t="shared" si="16"/>
        <v>0.85956860945387792</v>
      </c>
      <c r="AE167">
        <v>52.7</v>
      </c>
      <c r="AF167">
        <v>61.9</v>
      </c>
      <c r="AG167">
        <v>67.7</v>
      </c>
      <c r="AH167" s="3">
        <f t="shared" si="18"/>
        <v>73.106929784304725</v>
      </c>
      <c r="AI167">
        <v>-67.710999999999999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f t="shared" si="17"/>
        <v>1</v>
      </c>
      <c r="AQ167">
        <v>0</v>
      </c>
      <c r="AS167">
        <v>0</v>
      </c>
      <c r="AU167">
        <v>0</v>
      </c>
      <c r="AV167">
        <v>1</v>
      </c>
      <c r="AW167">
        <v>0</v>
      </c>
      <c r="AX167">
        <v>11264</v>
      </c>
      <c r="AY167">
        <v>11241</v>
      </c>
      <c r="AZ167">
        <v>11254</v>
      </c>
      <c r="BA167">
        <v>11121</v>
      </c>
      <c r="BB167">
        <v>10989</v>
      </c>
      <c r="BC167">
        <v>10837</v>
      </c>
      <c r="BD167">
        <v>10826</v>
      </c>
      <c r="BE167">
        <v>10735</v>
      </c>
      <c r="BF167">
        <v>10666</v>
      </c>
      <c r="BG167">
        <v>10718</v>
      </c>
      <c r="BH167">
        <v>10162</v>
      </c>
      <c r="BI167">
        <v>10114</v>
      </c>
      <c r="BJ167">
        <v>10159</v>
      </c>
      <c r="BK167">
        <v>10208</v>
      </c>
      <c r="BL167">
        <v>-7</v>
      </c>
      <c r="BM167">
        <v>4258</v>
      </c>
      <c r="BN167">
        <v>4222</v>
      </c>
      <c r="BO167">
        <v>4189</v>
      </c>
      <c r="BP167">
        <v>4119</v>
      </c>
      <c r="BQ167">
        <v>4070</v>
      </c>
      <c r="BR167">
        <v>3968</v>
      </c>
      <c r="BS167">
        <v>3944</v>
      </c>
      <c r="BT167">
        <v>3906</v>
      </c>
      <c r="BU167">
        <v>3867</v>
      </c>
      <c r="BV167">
        <v>3827</v>
      </c>
      <c r="BW167">
        <v>3622</v>
      </c>
      <c r="BX167">
        <v>3603</v>
      </c>
      <c r="BY167">
        <v>3601</v>
      </c>
      <c r="BZ167">
        <v>3616</v>
      </c>
      <c r="CA167">
        <v>0.113</v>
      </c>
      <c r="CB167">
        <v>0.191</v>
      </c>
      <c r="CC167">
        <v>0.26500000000000001</v>
      </c>
      <c r="CD167">
        <v>0.13300000000000001</v>
      </c>
      <c r="CE167">
        <v>0.874</v>
      </c>
      <c r="CF167">
        <v>-3.2000000000000001E-2</v>
      </c>
      <c r="CG167">
        <v>6.8000000000000005E-2</v>
      </c>
      <c r="CH167">
        <v>66.464581999999993</v>
      </c>
      <c r="CI167">
        <v>4</v>
      </c>
      <c r="CJ167">
        <v>7</v>
      </c>
      <c r="CK167">
        <v>25</v>
      </c>
      <c r="CL167">
        <v>75</v>
      </c>
      <c r="CM167">
        <v>6823</v>
      </c>
      <c r="CN167">
        <v>0.75800000000000001</v>
      </c>
      <c r="CO167">
        <v>0</v>
      </c>
      <c r="CP167">
        <v>0</v>
      </c>
      <c r="CQ167">
        <v>2061</v>
      </c>
      <c r="CR167">
        <v>1995</v>
      </c>
      <c r="CS167">
        <v>205</v>
      </c>
      <c r="CT167">
        <v>219</v>
      </c>
      <c r="CU167">
        <v>41348</v>
      </c>
      <c r="CV167">
        <v>0.85199999999999998</v>
      </c>
      <c r="CW167">
        <v>6.8000000000000005E-2</v>
      </c>
      <c r="CX167">
        <v>4.2000000000000003E-2</v>
      </c>
      <c r="CY167">
        <v>0</v>
      </c>
      <c r="CZ167">
        <v>3.0000000000000001E-3</v>
      </c>
      <c r="DA167">
        <v>3.5000000000000003E-2</v>
      </c>
      <c r="DB167">
        <v>0.04</v>
      </c>
      <c r="DC167">
        <v>0.39700000000000002</v>
      </c>
      <c r="DD167">
        <v>0.30499999999999999</v>
      </c>
      <c r="DE167">
        <v>0.185</v>
      </c>
      <c r="DF167">
        <v>85.519445474896102</v>
      </c>
      <c r="DG167">
        <v>0.27551020408163301</v>
      </c>
      <c r="DH167">
        <v>0.41870000000000002</v>
      </c>
      <c r="DI167">
        <v>0.2344</v>
      </c>
      <c r="DJ167">
        <v>96.2</v>
      </c>
      <c r="DK167">
        <v>2.9</v>
      </c>
      <c r="DL167">
        <v>3.75</v>
      </c>
      <c r="DM167">
        <v>29.310344827586199</v>
      </c>
      <c r="DN167">
        <v>145.4</v>
      </c>
      <c r="DQ167">
        <v>546.55893458724597</v>
      </c>
      <c r="DR167">
        <v>1025.42749590065</v>
      </c>
      <c r="DS167">
        <v>87.615173956499206</v>
      </c>
      <c r="DT167">
        <v>155452000</v>
      </c>
      <c r="DU167">
        <v>15271.83</v>
      </c>
    </row>
    <row r="168" spans="1:125" x14ac:dyDescent="0.3">
      <c r="A168">
        <v>5111</v>
      </c>
      <c r="B168" t="s">
        <v>326</v>
      </c>
      <c r="C168" t="s">
        <v>262</v>
      </c>
      <c r="D168" t="s">
        <v>263</v>
      </c>
      <c r="E168" t="s">
        <v>118</v>
      </c>
      <c r="F168" t="s">
        <v>125</v>
      </c>
      <c r="I168">
        <v>7722</v>
      </c>
      <c r="J168">
        <v>1880</v>
      </c>
      <c r="K168">
        <v>5502</v>
      </c>
      <c r="L168">
        <v>7521</v>
      </c>
      <c r="M168">
        <v>1424</v>
      </c>
      <c r="N168">
        <v>5918</v>
      </c>
      <c r="O168">
        <v>7079</v>
      </c>
      <c r="P168">
        <v>1235</v>
      </c>
      <c r="Q168">
        <v>5731</v>
      </c>
      <c r="R168" t="s">
        <v>3732</v>
      </c>
      <c r="S168" t="s">
        <v>121</v>
      </c>
      <c r="T168" t="s">
        <v>121</v>
      </c>
      <c r="U168" t="str">
        <f t="shared" si="14"/>
        <v>Trump</v>
      </c>
      <c r="V168" s="2">
        <f t="shared" si="13"/>
        <v>0.94123121925275899</v>
      </c>
      <c r="W168">
        <v>0.31613999999999998</v>
      </c>
      <c r="X168">
        <v>0.24346000000000001</v>
      </c>
      <c r="Y168">
        <v>0.18934000000000001</v>
      </c>
      <c r="Z168">
        <f t="shared" si="15"/>
        <v>0.17445966944483685</v>
      </c>
      <c r="AA168">
        <v>0.65793650793650793</v>
      </c>
      <c r="AB168">
        <v>0.71250999999999998</v>
      </c>
      <c r="AC168">
        <v>0.78686</v>
      </c>
      <c r="AD168">
        <f t="shared" si="16"/>
        <v>0.80957762395818622</v>
      </c>
      <c r="AE168">
        <v>34.200000000000003</v>
      </c>
      <c r="AF168">
        <v>46.9</v>
      </c>
      <c r="AG168">
        <v>59.8</v>
      </c>
      <c r="AH168" s="3">
        <f t="shared" si="18"/>
        <v>63.51179545133494</v>
      </c>
      <c r="AI168">
        <v>-59.752000000000002</v>
      </c>
      <c r="AJ168">
        <v>2</v>
      </c>
      <c r="AK168">
        <v>2</v>
      </c>
      <c r="AL168">
        <v>1</v>
      </c>
      <c r="AM168">
        <v>1</v>
      </c>
      <c r="AN168">
        <v>1</v>
      </c>
      <c r="AO168">
        <v>1</v>
      </c>
      <c r="AP168">
        <f t="shared" si="17"/>
        <v>1</v>
      </c>
      <c r="AQ168">
        <v>0</v>
      </c>
      <c r="AS168">
        <v>0</v>
      </c>
      <c r="AU168">
        <v>0.09</v>
      </c>
      <c r="AV168">
        <v>1</v>
      </c>
      <c r="AW168">
        <v>1</v>
      </c>
      <c r="AX168">
        <v>24515</v>
      </c>
      <c r="AY168">
        <v>24449</v>
      </c>
      <c r="AZ168">
        <v>24299</v>
      </c>
      <c r="BA168">
        <v>24187</v>
      </c>
      <c r="BB168">
        <v>24152</v>
      </c>
      <c r="BC168">
        <v>24002</v>
      </c>
      <c r="BD168">
        <v>23974</v>
      </c>
      <c r="BE168">
        <v>24071</v>
      </c>
      <c r="BF168">
        <v>23903</v>
      </c>
      <c r="BG168">
        <v>23528</v>
      </c>
      <c r="BH168">
        <v>22954</v>
      </c>
      <c r="BI168">
        <v>22691</v>
      </c>
      <c r="BJ168">
        <v>22453</v>
      </c>
      <c r="BK168">
        <v>22397</v>
      </c>
      <c r="BL168">
        <v>-11</v>
      </c>
      <c r="BM168">
        <v>9398</v>
      </c>
      <c r="BN168">
        <v>9313</v>
      </c>
      <c r="BO168">
        <v>9254</v>
      </c>
      <c r="BP168">
        <v>9156</v>
      </c>
      <c r="BQ168">
        <v>9059</v>
      </c>
      <c r="BR168">
        <v>9022</v>
      </c>
      <c r="BS168">
        <v>8985</v>
      </c>
      <c r="BT168">
        <v>8997</v>
      </c>
      <c r="BU168">
        <v>8868</v>
      </c>
      <c r="BV168">
        <v>8632</v>
      </c>
      <c r="BW168">
        <v>8357</v>
      </c>
      <c r="BX168">
        <v>8259</v>
      </c>
      <c r="BY168">
        <v>8189</v>
      </c>
      <c r="BZ168">
        <v>8149</v>
      </c>
      <c r="CA168">
        <v>0.182</v>
      </c>
      <c r="CB168">
        <v>0.2</v>
      </c>
      <c r="CC168">
        <v>0.30499999999999999</v>
      </c>
      <c r="CD168">
        <v>0.114</v>
      </c>
      <c r="CE168">
        <v>0.77100000000000002</v>
      </c>
      <c r="CF168">
        <v>-4.7E-2</v>
      </c>
      <c r="CG168">
        <v>-8.5000000000000006E-2</v>
      </c>
      <c r="CH168">
        <v>93.235481800000002</v>
      </c>
      <c r="CI168">
        <v>5</v>
      </c>
      <c r="CJ168">
        <v>10</v>
      </c>
      <c r="CK168">
        <v>64</v>
      </c>
      <c r="CL168">
        <v>75</v>
      </c>
      <c r="CM168">
        <v>15418</v>
      </c>
      <c r="CN168">
        <v>0.66700000000000004</v>
      </c>
      <c r="CO168">
        <v>0</v>
      </c>
      <c r="CP168">
        <v>0</v>
      </c>
      <c r="CQ168">
        <v>3765</v>
      </c>
      <c r="CR168">
        <v>3587</v>
      </c>
      <c r="CS168">
        <v>365</v>
      </c>
      <c r="CT168">
        <v>334</v>
      </c>
      <c r="CU168">
        <v>47372</v>
      </c>
      <c r="CV168">
        <v>0.85099999999999998</v>
      </c>
      <c r="CW168">
        <v>3.5999999999999997E-2</v>
      </c>
      <c r="CX168">
        <v>4.2999999999999997E-2</v>
      </c>
      <c r="CY168">
        <v>3.0000000000000001E-3</v>
      </c>
      <c r="CZ168">
        <v>1E-3</v>
      </c>
      <c r="DA168">
        <v>6.7000000000000004E-2</v>
      </c>
      <c r="DB168">
        <v>0.01</v>
      </c>
      <c r="DC168">
        <v>0.46899999999999997</v>
      </c>
      <c r="DD168">
        <v>0.23400000000000001</v>
      </c>
      <c r="DE168">
        <v>0.115</v>
      </c>
      <c r="DF168">
        <v>82.560969607434103</v>
      </c>
      <c r="DG168">
        <v>0.29770992366412202</v>
      </c>
      <c r="DH168">
        <v>0.3639</v>
      </c>
      <c r="DI168">
        <v>0.23150000000000001</v>
      </c>
      <c r="DJ168">
        <v>82.7</v>
      </c>
      <c r="DK168">
        <v>2.56</v>
      </c>
      <c r="DL168">
        <v>3.4</v>
      </c>
      <c r="DM168">
        <v>32.8125</v>
      </c>
      <c r="DN168">
        <v>169.24</v>
      </c>
      <c r="DO168">
        <v>251.24</v>
      </c>
      <c r="DP168">
        <v>48.451902623493297</v>
      </c>
      <c r="DQ168">
        <v>428.69886576149997</v>
      </c>
      <c r="DR168">
        <v>704.31000702013603</v>
      </c>
      <c r="DS168">
        <v>64.290149396375597</v>
      </c>
      <c r="DT168">
        <v>358971000</v>
      </c>
      <c r="DU168">
        <v>15957.81</v>
      </c>
    </row>
    <row r="169" spans="1:125" x14ac:dyDescent="0.3">
      <c r="A169">
        <v>5113</v>
      </c>
      <c r="B169" t="s">
        <v>327</v>
      </c>
      <c r="C169" t="s">
        <v>262</v>
      </c>
      <c r="D169" t="s">
        <v>263</v>
      </c>
      <c r="E169" t="s">
        <v>118</v>
      </c>
      <c r="F169" t="s">
        <v>125</v>
      </c>
      <c r="I169">
        <v>8231</v>
      </c>
      <c r="J169">
        <v>1212</v>
      </c>
      <c r="K169">
        <v>6618</v>
      </c>
      <c r="L169">
        <v>8490</v>
      </c>
      <c r="M169">
        <v>1246</v>
      </c>
      <c r="N169">
        <v>7035</v>
      </c>
      <c r="O169">
        <v>8288</v>
      </c>
      <c r="P169">
        <v>1145</v>
      </c>
      <c r="Q169">
        <v>6987</v>
      </c>
      <c r="R169" t="s">
        <v>3732</v>
      </c>
      <c r="S169" t="s">
        <v>121</v>
      </c>
      <c r="T169" t="s">
        <v>121</v>
      </c>
      <c r="U169" t="str">
        <f t="shared" si="14"/>
        <v>Trump</v>
      </c>
      <c r="V169" s="2">
        <f t="shared" si="13"/>
        <v>0.97620730270906952</v>
      </c>
      <c r="W169">
        <v>0.2014</v>
      </c>
      <c r="X169">
        <v>0.14724999999999999</v>
      </c>
      <c r="Y169">
        <v>0.14676</v>
      </c>
      <c r="Z169">
        <f t="shared" si="15"/>
        <v>0.1381515444015444</v>
      </c>
      <c r="AA169">
        <v>0.77077400983691435</v>
      </c>
      <c r="AB169">
        <v>0.80403000000000002</v>
      </c>
      <c r="AC169">
        <v>0.82862000000000002</v>
      </c>
      <c r="AD169">
        <f t="shared" si="16"/>
        <v>0.84302606177606176</v>
      </c>
      <c r="AE169">
        <v>56.9</v>
      </c>
      <c r="AF169">
        <v>65.7</v>
      </c>
      <c r="AG169">
        <v>68.2</v>
      </c>
      <c r="AH169" s="3">
        <f t="shared" si="18"/>
        <v>70.487451737451735</v>
      </c>
      <c r="AI169">
        <v>-68.186000000000007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f t="shared" si="17"/>
        <v>1</v>
      </c>
      <c r="AQ169">
        <v>0</v>
      </c>
      <c r="AS169">
        <v>0</v>
      </c>
      <c r="AU169">
        <v>0</v>
      </c>
      <c r="AV169">
        <v>1</v>
      </c>
      <c r="AW169">
        <v>0</v>
      </c>
      <c r="AX169">
        <v>20667</v>
      </c>
      <c r="AY169">
        <v>20558</v>
      </c>
      <c r="AZ169">
        <v>20420</v>
      </c>
      <c r="BA169">
        <v>20342</v>
      </c>
      <c r="BB169">
        <v>20249</v>
      </c>
      <c r="BC169">
        <v>20194</v>
      </c>
      <c r="BD169">
        <v>20145</v>
      </c>
      <c r="BE169">
        <v>20147</v>
      </c>
      <c r="BF169">
        <v>20019</v>
      </c>
      <c r="BG169">
        <v>19964</v>
      </c>
      <c r="BH169">
        <v>19177</v>
      </c>
      <c r="BI169">
        <v>19333</v>
      </c>
      <c r="BJ169">
        <v>19334</v>
      </c>
      <c r="BK169">
        <v>19436</v>
      </c>
      <c r="BL169">
        <v>-36</v>
      </c>
      <c r="BM169">
        <v>7331</v>
      </c>
      <c r="BN169">
        <v>7218</v>
      </c>
      <c r="BO169">
        <v>6987</v>
      </c>
      <c r="BP169">
        <v>6855</v>
      </c>
      <c r="BQ169">
        <v>6748</v>
      </c>
      <c r="BR169">
        <v>6699</v>
      </c>
      <c r="BS169">
        <v>6678</v>
      </c>
      <c r="BT169">
        <v>6638</v>
      </c>
      <c r="BU169">
        <v>6531</v>
      </c>
      <c r="BV169">
        <v>6465</v>
      </c>
      <c r="BW169">
        <v>6199</v>
      </c>
      <c r="BX169">
        <v>6260</v>
      </c>
      <c r="BY169">
        <v>6320</v>
      </c>
      <c r="BZ169">
        <v>6363</v>
      </c>
      <c r="CA169">
        <v>0.12</v>
      </c>
      <c r="CB169">
        <v>0.17299999999999999</v>
      </c>
      <c r="CC169">
        <v>0.249</v>
      </c>
      <c r="CD169">
        <v>0.157</v>
      </c>
      <c r="CE169">
        <v>0.86</v>
      </c>
      <c r="CF169">
        <v>-2.1999999999999999E-2</v>
      </c>
      <c r="CG169">
        <v>-5.0999999999999997E-2</v>
      </c>
      <c r="CH169">
        <v>82.227185700000007</v>
      </c>
      <c r="CI169">
        <v>5</v>
      </c>
      <c r="CJ169">
        <v>9</v>
      </c>
      <c r="CK169">
        <v>48</v>
      </c>
      <c r="CL169">
        <v>75</v>
      </c>
      <c r="CM169">
        <v>5923</v>
      </c>
      <c r="CN169">
        <v>0.31</v>
      </c>
      <c r="CO169">
        <v>0</v>
      </c>
      <c r="CP169">
        <v>0</v>
      </c>
      <c r="CQ169">
        <v>4956</v>
      </c>
      <c r="CR169">
        <v>4848</v>
      </c>
      <c r="CS169">
        <v>449</v>
      </c>
      <c r="CT169">
        <v>426</v>
      </c>
      <c r="CU169">
        <v>45289</v>
      </c>
      <c r="CV169">
        <v>0.871</v>
      </c>
      <c r="CW169">
        <v>6.6000000000000003E-2</v>
      </c>
      <c r="CX169">
        <v>1E-3</v>
      </c>
      <c r="CY169">
        <v>1.4999999999999999E-2</v>
      </c>
      <c r="CZ169">
        <v>4.0000000000000001E-3</v>
      </c>
      <c r="DA169">
        <v>4.2000000000000003E-2</v>
      </c>
      <c r="DB169">
        <v>3.5999999999999997E-2</v>
      </c>
      <c r="DC169">
        <v>0.36099999999999999</v>
      </c>
      <c r="DD169">
        <v>0.35699999999999998</v>
      </c>
      <c r="DE169">
        <v>0.16300000000000001</v>
      </c>
      <c r="DF169">
        <v>84.996365654464796</v>
      </c>
      <c r="DG169">
        <v>0.279863481228669</v>
      </c>
      <c r="DH169">
        <v>0.35049999999999998</v>
      </c>
      <c r="DI169">
        <v>0.28149999999999997</v>
      </c>
      <c r="DJ169">
        <v>77.599999999999994</v>
      </c>
      <c r="DK169">
        <v>2.83</v>
      </c>
      <c r="DL169">
        <v>3.75</v>
      </c>
      <c r="DM169">
        <v>32.508833922261502</v>
      </c>
      <c r="DN169">
        <v>166.28</v>
      </c>
      <c r="DO169">
        <v>234.08</v>
      </c>
      <c r="DP169">
        <v>40.774597065191301</v>
      </c>
      <c r="DQ169">
        <v>564.87625477209201</v>
      </c>
      <c r="DR169">
        <v>1083.1910670059699</v>
      </c>
      <c r="DS169">
        <v>91.757231403362795</v>
      </c>
      <c r="DT169">
        <v>281412000</v>
      </c>
      <c r="DU169">
        <v>14553.03</v>
      </c>
    </row>
    <row r="170" spans="1:125" x14ac:dyDescent="0.3">
      <c r="A170">
        <v>5115</v>
      </c>
      <c r="B170" t="s">
        <v>328</v>
      </c>
      <c r="C170" t="s">
        <v>262</v>
      </c>
      <c r="D170" t="s">
        <v>263</v>
      </c>
      <c r="E170" t="s">
        <v>118</v>
      </c>
      <c r="F170" t="s">
        <v>125</v>
      </c>
      <c r="I170">
        <v>22569</v>
      </c>
      <c r="J170">
        <v>5000</v>
      </c>
      <c r="K170">
        <v>16256</v>
      </c>
      <c r="L170">
        <v>24432</v>
      </c>
      <c r="M170">
        <v>5772</v>
      </c>
      <c r="N170">
        <v>18081</v>
      </c>
      <c r="O170">
        <v>24191</v>
      </c>
      <c r="P170">
        <v>5487</v>
      </c>
      <c r="Q170">
        <v>18118</v>
      </c>
      <c r="R170" t="s">
        <v>3732</v>
      </c>
      <c r="S170" t="s">
        <v>121</v>
      </c>
      <c r="T170" t="s">
        <v>121</v>
      </c>
      <c r="U170" t="str">
        <f t="shared" si="14"/>
        <v>Trump</v>
      </c>
      <c r="V170" s="2">
        <f t="shared" si="13"/>
        <v>0.99013588736083824</v>
      </c>
      <c r="W170">
        <v>0.25080000000000002</v>
      </c>
      <c r="X170">
        <v>0.22153999999999999</v>
      </c>
      <c r="Y170">
        <v>0.23624999999999999</v>
      </c>
      <c r="Z170">
        <f t="shared" si="15"/>
        <v>0.22681989169525857</v>
      </c>
      <c r="AA170">
        <v>0.7222956113312784</v>
      </c>
      <c r="AB170">
        <v>0.72028000000000003</v>
      </c>
      <c r="AC170">
        <v>0.74004999999999999</v>
      </c>
      <c r="AD170">
        <f t="shared" si="16"/>
        <v>0.74895622338886358</v>
      </c>
      <c r="AE170">
        <v>47.2</v>
      </c>
      <c r="AF170">
        <v>49.9</v>
      </c>
      <c r="AG170">
        <v>50.4</v>
      </c>
      <c r="AH170" s="3">
        <f t="shared" si="18"/>
        <v>52.213633169360499</v>
      </c>
      <c r="AI170">
        <v>-50.38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f t="shared" si="17"/>
        <v>1</v>
      </c>
      <c r="AQ170">
        <v>0</v>
      </c>
      <c r="AS170">
        <v>0</v>
      </c>
      <c r="AU170">
        <v>7.5999999999999998E-2</v>
      </c>
      <c r="AV170">
        <v>0</v>
      </c>
      <c r="AW170">
        <v>0</v>
      </c>
      <c r="AX170">
        <v>62109</v>
      </c>
      <c r="AY170">
        <v>62687</v>
      </c>
      <c r="AZ170">
        <v>62631</v>
      </c>
      <c r="BA170">
        <v>62588</v>
      </c>
      <c r="BB170">
        <v>63117</v>
      </c>
      <c r="BC170">
        <v>63608</v>
      </c>
      <c r="BD170">
        <v>63897</v>
      </c>
      <c r="BE170">
        <v>63634</v>
      </c>
      <c r="BF170">
        <v>63594</v>
      </c>
      <c r="BG170">
        <v>64072</v>
      </c>
      <c r="BH170">
        <v>63410</v>
      </c>
      <c r="BI170">
        <v>63778</v>
      </c>
      <c r="BJ170">
        <v>64053</v>
      </c>
      <c r="BK170">
        <v>64593</v>
      </c>
      <c r="BL170">
        <v>26</v>
      </c>
      <c r="BM170">
        <v>23419</v>
      </c>
      <c r="BN170">
        <v>23416</v>
      </c>
      <c r="BO170">
        <v>23455</v>
      </c>
      <c r="BP170">
        <v>23426</v>
      </c>
      <c r="BQ170">
        <v>23482</v>
      </c>
      <c r="BR170">
        <v>23564</v>
      </c>
      <c r="BS170">
        <v>23672</v>
      </c>
      <c r="BT170">
        <v>23438</v>
      </c>
      <c r="BU170">
        <v>23377</v>
      </c>
      <c r="BV170">
        <v>23434</v>
      </c>
      <c r="BW170">
        <v>23340</v>
      </c>
      <c r="BX170">
        <v>23470</v>
      </c>
      <c r="BY170">
        <v>23528</v>
      </c>
      <c r="BZ170">
        <v>23664</v>
      </c>
      <c r="CA170">
        <v>0.14699999999999999</v>
      </c>
      <c r="CB170">
        <v>0.153</v>
      </c>
      <c r="CC170">
        <v>0.252</v>
      </c>
      <c r="CD170">
        <v>0.115</v>
      </c>
      <c r="CE170">
        <v>0.91700000000000004</v>
      </c>
      <c r="CF170">
        <v>8.9999999999999993E-3</v>
      </c>
      <c r="CG170">
        <v>-7.0000000000000001E-3</v>
      </c>
      <c r="CH170">
        <v>71.761327300000005</v>
      </c>
      <c r="CI170">
        <v>4</v>
      </c>
      <c r="CJ170">
        <v>8</v>
      </c>
      <c r="CK170">
        <v>38</v>
      </c>
      <c r="CL170">
        <v>75</v>
      </c>
      <c r="CM170">
        <v>21493</v>
      </c>
      <c r="CN170">
        <v>0.33400000000000002</v>
      </c>
      <c r="CO170">
        <v>0</v>
      </c>
      <c r="CP170">
        <v>0</v>
      </c>
      <c r="CQ170">
        <v>23129</v>
      </c>
      <c r="CR170">
        <v>23347</v>
      </c>
      <c r="CS170">
        <v>1592</v>
      </c>
      <c r="CT170">
        <v>1581</v>
      </c>
      <c r="CU170">
        <v>57881</v>
      </c>
      <c r="CV170">
        <v>0.82299999999999995</v>
      </c>
      <c r="CW170">
        <v>9.9000000000000005E-2</v>
      </c>
      <c r="CX170">
        <v>2.4E-2</v>
      </c>
      <c r="CY170">
        <v>3.0000000000000001E-3</v>
      </c>
      <c r="CZ170">
        <v>0.01</v>
      </c>
      <c r="DA170">
        <v>4.1000000000000002E-2</v>
      </c>
      <c r="DB170">
        <v>5.6000000000000001E-2</v>
      </c>
      <c r="DC170">
        <v>0.34</v>
      </c>
      <c r="DD170">
        <v>0.27500000000000002</v>
      </c>
      <c r="DE170">
        <v>0.23899999999999999</v>
      </c>
      <c r="DF170">
        <v>85.4936270139915</v>
      </c>
      <c r="DG170">
        <v>0.28873239436619702</v>
      </c>
      <c r="DH170">
        <v>0.31169999999999998</v>
      </c>
      <c r="DI170">
        <v>0.29210000000000003</v>
      </c>
      <c r="DJ170">
        <v>56.4</v>
      </c>
      <c r="DK170">
        <v>2.84</v>
      </c>
      <c r="DL170">
        <v>3.66</v>
      </c>
      <c r="DM170">
        <v>28.873239436619698</v>
      </c>
      <c r="DN170">
        <v>245.85</v>
      </c>
      <c r="DO170">
        <v>334.11</v>
      </c>
      <c r="DP170">
        <v>35.899938987187298</v>
      </c>
      <c r="DQ170">
        <v>750.48199859479598</v>
      </c>
      <c r="DR170">
        <v>1218.90356285762</v>
      </c>
      <c r="DS170">
        <v>62.4160959409949</v>
      </c>
      <c r="DT170">
        <v>757158000</v>
      </c>
      <c r="DU170">
        <v>11818.59</v>
      </c>
    </row>
    <row r="171" spans="1:125" x14ac:dyDescent="0.3">
      <c r="A171">
        <v>5117</v>
      </c>
      <c r="B171" t="s">
        <v>329</v>
      </c>
      <c r="C171" t="s">
        <v>262</v>
      </c>
      <c r="D171" t="s">
        <v>263</v>
      </c>
      <c r="E171" t="s">
        <v>118</v>
      </c>
      <c r="F171" t="s">
        <v>125</v>
      </c>
      <c r="I171">
        <v>3444</v>
      </c>
      <c r="J171">
        <v>814</v>
      </c>
      <c r="K171">
        <v>2505</v>
      </c>
      <c r="L171">
        <v>3495</v>
      </c>
      <c r="M171">
        <v>654</v>
      </c>
      <c r="N171">
        <v>2786</v>
      </c>
      <c r="O171">
        <v>3200</v>
      </c>
      <c r="P171">
        <v>524</v>
      </c>
      <c r="Q171">
        <v>2628</v>
      </c>
      <c r="R171" t="s">
        <v>3732</v>
      </c>
      <c r="S171" t="s">
        <v>121</v>
      </c>
      <c r="T171" t="s">
        <v>121</v>
      </c>
      <c r="U171" t="str">
        <f t="shared" si="14"/>
        <v>Trump</v>
      </c>
      <c r="V171" s="2">
        <f t="shared" si="13"/>
        <v>0.91559370529327611</v>
      </c>
      <c r="W171">
        <v>0.28016999999999997</v>
      </c>
      <c r="X171">
        <v>0.23635</v>
      </c>
      <c r="Y171">
        <v>0.18712000000000001</v>
      </c>
      <c r="Z171">
        <f t="shared" si="15"/>
        <v>0.16375000000000001</v>
      </c>
      <c r="AA171">
        <v>0.68545049347341613</v>
      </c>
      <c r="AB171">
        <v>0.72735000000000005</v>
      </c>
      <c r="AC171">
        <v>0.79713999999999996</v>
      </c>
      <c r="AD171">
        <f t="shared" si="16"/>
        <v>0.82125000000000004</v>
      </c>
      <c r="AE171">
        <v>40.5</v>
      </c>
      <c r="AF171">
        <v>49.1</v>
      </c>
      <c r="AG171">
        <v>61</v>
      </c>
      <c r="AH171" s="3">
        <f t="shared" si="18"/>
        <v>65.75</v>
      </c>
      <c r="AI171">
        <v>-61.002000000000002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f t="shared" si="17"/>
        <v>1</v>
      </c>
      <c r="AQ171">
        <v>0</v>
      </c>
      <c r="AS171">
        <v>0</v>
      </c>
      <c r="AU171">
        <v>0.23</v>
      </c>
      <c r="AV171">
        <v>1</v>
      </c>
      <c r="AW171">
        <v>0</v>
      </c>
      <c r="AX171">
        <v>8722</v>
      </c>
      <c r="AY171">
        <v>8599</v>
      </c>
      <c r="AZ171">
        <v>8482</v>
      </c>
      <c r="BA171">
        <v>8375</v>
      </c>
      <c r="BB171">
        <v>8347</v>
      </c>
      <c r="BC171">
        <v>8299</v>
      </c>
      <c r="BD171">
        <v>8252</v>
      </c>
      <c r="BE171">
        <v>8248</v>
      </c>
      <c r="BF171">
        <v>8082</v>
      </c>
      <c r="BG171">
        <v>8062</v>
      </c>
      <c r="BH171">
        <v>8249</v>
      </c>
      <c r="BI171">
        <v>8095</v>
      </c>
      <c r="BJ171">
        <v>8077</v>
      </c>
      <c r="BK171">
        <v>8036</v>
      </c>
      <c r="BL171">
        <v>-38</v>
      </c>
      <c r="BM171">
        <v>3251</v>
      </c>
      <c r="BN171">
        <v>3176</v>
      </c>
      <c r="BO171">
        <v>3081</v>
      </c>
      <c r="BP171">
        <v>2966</v>
      </c>
      <c r="BQ171">
        <v>2943</v>
      </c>
      <c r="BR171">
        <v>2899</v>
      </c>
      <c r="BS171">
        <v>2882</v>
      </c>
      <c r="BT171">
        <v>2838</v>
      </c>
      <c r="BU171">
        <v>2743</v>
      </c>
      <c r="BV171">
        <v>2734</v>
      </c>
      <c r="BW171">
        <v>2797</v>
      </c>
      <c r="BX171">
        <v>2769</v>
      </c>
      <c r="BY171">
        <v>2766</v>
      </c>
      <c r="BZ171">
        <v>2709</v>
      </c>
      <c r="CA171">
        <v>0.14399999999999999</v>
      </c>
      <c r="CB171">
        <v>0.14899999999999999</v>
      </c>
      <c r="CC171">
        <v>0.20100000000000001</v>
      </c>
      <c r="CD171">
        <v>0.13200000000000001</v>
      </c>
      <c r="CE171">
        <v>0.83499999999999996</v>
      </c>
      <c r="CF171">
        <v>0.19800000000000001</v>
      </c>
      <c r="CG171">
        <v>0</v>
      </c>
      <c r="CH171">
        <v>46.139119299999997</v>
      </c>
      <c r="CI171">
        <v>3</v>
      </c>
      <c r="CJ171">
        <v>5</v>
      </c>
      <c r="CK171">
        <v>11</v>
      </c>
      <c r="CL171">
        <v>75</v>
      </c>
      <c r="CM171">
        <v>1130</v>
      </c>
      <c r="CN171">
        <v>0.17599999999999999</v>
      </c>
      <c r="CO171">
        <v>0</v>
      </c>
      <c r="CP171">
        <v>0</v>
      </c>
      <c r="CQ171">
        <v>938</v>
      </c>
      <c r="CR171">
        <v>1124</v>
      </c>
      <c r="CS171">
        <v>142</v>
      </c>
      <c r="CT171">
        <v>142</v>
      </c>
      <c r="CU171">
        <v>51017</v>
      </c>
      <c r="CV171">
        <v>0.84199999999999997</v>
      </c>
      <c r="CW171">
        <v>2.1000000000000001E-2</v>
      </c>
      <c r="CX171">
        <v>0.105</v>
      </c>
      <c r="CY171">
        <v>0</v>
      </c>
      <c r="CZ171">
        <v>2E-3</v>
      </c>
      <c r="DA171">
        <v>2.9000000000000001E-2</v>
      </c>
      <c r="DB171">
        <v>2E-3</v>
      </c>
      <c r="DC171">
        <v>0.42</v>
      </c>
      <c r="DD171">
        <v>0.27600000000000002</v>
      </c>
      <c r="DE171">
        <v>0.16</v>
      </c>
      <c r="DF171">
        <v>86.377173351325695</v>
      </c>
      <c r="DG171">
        <v>0.32646048109965597</v>
      </c>
      <c r="DH171">
        <v>0.33989999999999998</v>
      </c>
      <c r="DI171">
        <v>0.31950000000000001</v>
      </c>
      <c r="DJ171">
        <v>72.7</v>
      </c>
      <c r="DK171">
        <v>2.91</v>
      </c>
      <c r="DL171">
        <v>3.86</v>
      </c>
      <c r="DM171">
        <v>32.646048109965598</v>
      </c>
      <c r="DQ171">
        <v>455.098887211646</v>
      </c>
      <c r="DR171">
        <v>764.603431734065</v>
      </c>
      <c r="DS171">
        <v>68.008196288663399</v>
      </c>
      <c r="DT171">
        <v>114859000</v>
      </c>
      <c r="DU171">
        <v>14234.6</v>
      </c>
    </row>
    <row r="172" spans="1:125" x14ac:dyDescent="0.3">
      <c r="A172">
        <v>5119</v>
      </c>
      <c r="B172" t="s">
        <v>330</v>
      </c>
      <c r="C172" t="s">
        <v>262</v>
      </c>
      <c r="D172" t="s">
        <v>263</v>
      </c>
      <c r="E172" t="s">
        <v>118</v>
      </c>
      <c r="F172" t="s">
        <v>168</v>
      </c>
      <c r="G172">
        <v>530780</v>
      </c>
      <c r="H172" t="s">
        <v>291</v>
      </c>
      <c r="I172">
        <v>159776</v>
      </c>
      <c r="J172">
        <v>89574</v>
      </c>
      <c r="K172">
        <v>61257</v>
      </c>
      <c r="L172">
        <v>169956</v>
      </c>
      <c r="M172">
        <v>101947</v>
      </c>
      <c r="N172">
        <v>63687</v>
      </c>
      <c r="O172">
        <v>153924</v>
      </c>
      <c r="P172">
        <v>92038</v>
      </c>
      <c r="Q172">
        <v>57977</v>
      </c>
      <c r="R172" t="s">
        <v>3731</v>
      </c>
      <c r="S172" t="s">
        <v>130</v>
      </c>
      <c r="T172" t="s">
        <v>131</v>
      </c>
      <c r="U172" t="str">
        <f t="shared" si="14"/>
        <v>Harris</v>
      </c>
      <c r="V172" s="2">
        <f t="shared" si="13"/>
        <v>0.9056697027465932</v>
      </c>
      <c r="W172">
        <v>0.54742000000000002</v>
      </c>
      <c r="X172">
        <v>0.56062000000000001</v>
      </c>
      <c r="Y172">
        <v>0.59984000000000004</v>
      </c>
      <c r="Z172">
        <f t="shared" si="15"/>
        <v>0.59794444011330272</v>
      </c>
      <c r="AA172">
        <v>0.43282448974469978</v>
      </c>
      <c r="AB172">
        <v>0.38339000000000001</v>
      </c>
      <c r="AC172">
        <v>0.37473000000000001</v>
      </c>
      <c r="AD172">
        <f t="shared" si="16"/>
        <v>0.37665991008549676</v>
      </c>
      <c r="AE172">
        <v>11.5</v>
      </c>
      <c r="AF172">
        <v>17.7</v>
      </c>
      <c r="AG172">
        <v>22.5</v>
      </c>
      <c r="AH172" s="3">
        <f t="shared" si="18"/>
        <v>22.128453002780596</v>
      </c>
      <c r="AI172">
        <v>22.510999999999999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f t="shared" si="17"/>
        <v>2</v>
      </c>
      <c r="AQ172">
        <v>0</v>
      </c>
      <c r="AS172">
        <v>0</v>
      </c>
      <c r="AU172">
        <v>0.26800000000000002</v>
      </c>
      <c r="AV172">
        <v>0</v>
      </c>
      <c r="AW172">
        <v>0</v>
      </c>
      <c r="AX172">
        <v>383538</v>
      </c>
      <c r="AY172">
        <v>386990</v>
      </c>
      <c r="AZ172">
        <v>389225</v>
      </c>
      <c r="BA172">
        <v>391512</v>
      </c>
      <c r="BB172">
        <v>392952</v>
      </c>
      <c r="BC172">
        <v>393576</v>
      </c>
      <c r="BD172">
        <v>394151</v>
      </c>
      <c r="BE172">
        <v>393280</v>
      </c>
      <c r="BF172">
        <v>391918</v>
      </c>
      <c r="BG172">
        <v>391911</v>
      </c>
      <c r="BH172">
        <v>399274</v>
      </c>
      <c r="BI172">
        <v>398108</v>
      </c>
      <c r="BJ172">
        <v>399387</v>
      </c>
      <c r="BK172">
        <v>400009</v>
      </c>
      <c r="BL172">
        <v>149</v>
      </c>
      <c r="BM172">
        <v>162516</v>
      </c>
      <c r="BN172">
        <v>162451</v>
      </c>
      <c r="BO172">
        <v>161891</v>
      </c>
      <c r="BP172">
        <v>161422</v>
      </c>
      <c r="BQ172">
        <v>160380</v>
      </c>
      <c r="BR172">
        <v>159373</v>
      </c>
      <c r="BS172">
        <v>158320</v>
      </c>
      <c r="BT172">
        <v>157069</v>
      </c>
      <c r="BU172">
        <v>155172</v>
      </c>
      <c r="BV172">
        <v>154344</v>
      </c>
      <c r="BW172">
        <v>156702</v>
      </c>
      <c r="BX172">
        <v>155823</v>
      </c>
      <c r="BY172">
        <v>156206</v>
      </c>
      <c r="BZ172">
        <v>156287</v>
      </c>
      <c r="CA172">
        <v>7.9000000000000001E-2</v>
      </c>
      <c r="CB172">
        <v>0.17299999999999999</v>
      </c>
      <c r="CC172">
        <v>0.221</v>
      </c>
      <c r="CD172">
        <v>0.111</v>
      </c>
      <c r="CE172">
        <v>0.93100000000000005</v>
      </c>
      <c r="CF172">
        <v>5.6000000000000001E-2</v>
      </c>
      <c r="CG172">
        <v>3.0000000000000001E-3</v>
      </c>
      <c r="CH172">
        <v>46.394384100000003</v>
      </c>
      <c r="CI172">
        <v>3</v>
      </c>
      <c r="CJ172">
        <v>5</v>
      </c>
      <c r="CK172">
        <v>12</v>
      </c>
      <c r="CL172">
        <v>75</v>
      </c>
      <c r="CM172">
        <v>183910</v>
      </c>
      <c r="CN172">
        <v>0.47</v>
      </c>
      <c r="CO172">
        <v>69681</v>
      </c>
      <c r="CP172">
        <v>0.17799999999999999</v>
      </c>
      <c r="CQ172">
        <v>212795</v>
      </c>
      <c r="CR172">
        <v>224772</v>
      </c>
      <c r="CS172">
        <v>12187</v>
      </c>
      <c r="CT172">
        <v>12229</v>
      </c>
      <c r="CU172">
        <v>57057</v>
      </c>
      <c r="CV172">
        <v>0.504</v>
      </c>
      <c r="CW172">
        <v>6.4000000000000001E-2</v>
      </c>
      <c r="CX172">
        <v>0.372</v>
      </c>
      <c r="CY172">
        <v>2E-3</v>
      </c>
      <c r="CZ172">
        <v>2.3E-2</v>
      </c>
      <c r="DA172">
        <v>3.5000000000000003E-2</v>
      </c>
      <c r="DB172">
        <v>5.0999999999999997E-2</v>
      </c>
      <c r="DC172">
        <v>0.253</v>
      </c>
      <c r="DD172">
        <v>0.29699999999999999</v>
      </c>
      <c r="DE172">
        <v>0.37</v>
      </c>
      <c r="DF172">
        <v>92.495559093051497</v>
      </c>
      <c r="DG172">
        <v>0.29449838187702299</v>
      </c>
      <c r="DH172">
        <v>0.1827</v>
      </c>
      <c r="DI172">
        <v>0.41699999999999998</v>
      </c>
      <c r="DJ172">
        <v>6.3</v>
      </c>
      <c r="DK172">
        <v>3.09</v>
      </c>
      <c r="DL172">
        <v>4</v>
      </c>
      <c r="DM172">
        <v>29.449838187702301</v>
      </c>
      <c r="DN172">
        <v>452.76</v>
      </c>
      <c r="DO172">
        <v>618.36</v>
      </c>
      <c r="DP172">
        <v>36.575669228730497</v>
      </c>
      <c r="DQ172">
        <v>800.59049249284806</v>
      </c>
      <c r="DR172">
        <v>1301.97418109091</v>
      </c>
      <c r="DS172">
        <v>62.626735303447397</v>
      </c>
      <c r="DT172">
        <v>4981546000</v>
      </c>
      <c r="DU172">
        <v>12480.54</v>
      </c>
    </row>
    <row r="173" spans="1:125" x14ac:dyDescent="0.3">
      <c r="A173">
        <v>5121</v>
      </c>
      <c r="B173" t="s">
        <v>331</v>
      </c>
      <c r="C173" t="s">
        <v>262</v>
      </c>
      <c r="D173" t="s">
        <v>263</v>
      </c>
      <c r="E173" t="s">
        <v>118</v>
      </c>
      <c r="F173" t="s">
        <v>125</v>
      </c>
      <c r="I173">
        <v>6379</v>
      </c>
      <c r="J173">
        <v>1425</v>
      </c>
      <c r="K173">
        <v>4509</v>
      </c>
      <c r="L173">
        <v>6812</v>
      </c>
      <c r="M173">
        <v>1215</v>
      </c>
      <c r="N173">
        <v>5355</v>
      </c>
      <c r="O173">
        <v>6636</v>
      </c>
      <c r="P173">
        <v>1138</v>
      </c>
      <c r="Q173">
        <v>5367</v>
      </c>
      <c r="R173" t="s">
        <v>3732</v>
      </c>
      <c r="S173" t="s">
        <v>121</v>
      </c>
      <c r="T173" t="s">
        <v>121</v>
      </c>
      <c r="U173" t="str">
        <f t="shared" si="14"/>
        <v>Trump</v>
      </c>
      <c r="V173" s="2">
        <f t="shared" si="13"/>
        <v>0.97416324133881382</v>
      </c>
      <c r="W173">
        <v>0.34351999999999999</v>
      </c>
      <c r="X173">
        <v>0.22339000000000001</v>
      </c>
      <c r="Y173">
        <v>0.17835999999999999</v>
      </c>
      <c r="Z173">
        <f t="shared" si="15"/>
        <v>0.17148884870403858</v>
      </c>
      <c r="AA173">
        <v>0.62139019476158497</v>
      </c>
      <c r="AB173">
        <v>0.70684999999999998</v>
      </c>
      <c r="AC173">
        <v>0.78610999999999998</v>
      </c>
      <c r="AD173">
        <f t="shared" si="16"/>
        <v>0.80877034358047017</v>
      </c>
      <c r="AE173">
        <v>27.8</v>
      </c>
      <c r="AF173">
        <v>48.3</v>
      </c>
      <c r="AG173">
        <v>60.8</v>
      </c>
      <c r="AH173" s="3">
        <f t="shared" si="18"/>
        <v>63.728149487643158</v>
      </c>
      <c r="AI173">
        <v>-60.774999999999999</v>
      </c>
      <c r="AJ173">
        <v>2</v>
      </c>
      <c r="AK173">
        <v>2</v>
      </c>
      <c r="AL173">
        <v>1</v>
      </c>
      <c r="AM173">
        <v>1</v>
      </c>
      <c r="AN173">
        <v>1</v>
      </c>
      <c r="AO173">
        <v>1</v>
      </c>
      <c r="AP173">
        <f t="shared" si="17"/>
        <v>1</v>
      </c>
      <c r="AQ173">
        <v>0</v>
      </c>
      <c r="AS173">
        <v>0</v>
      </c>
      <c r="AU173">
        <v>0</v>
      </c>
      <c r="AV173">
        <v>0</v>
      </c>
      <c r="AW173">
        <v>0</v>
      </c>
      <c r="AX173">
        <v>17955</v>
      </c>
      <c r="AY173">
        <v>17973</v>
      </c>
      <c r="AZ173">
        <v>17840</v>
      </c>
      <c r="BA173">
        <v>17625</v>
      </c>
      <c r="BB173">
        <v>17569</v>
      </c>
      <c r="BC173">
        <v>17437</v>
      </c>
      <c r="BD173">
        <v>17444</v>
      </c>
      <c r="BE173">
        <v>17665</v>
      </c>
      <c r="BF173">
        <v>17970</v>
      </c>
      <c r="BG173">
        <v>17958</v>
      </c>
      <c r="BH173">
        <v>18595</v>
      </c>
      <c r="BI173">
        <v>18839</v>
      </c>
      <c r="BJ173">
        <v>18852</v>
      </c>
      <c r="BK173">
        <v>18907</v>
      </c>
      <c r="BL173">
        <v>21</v>
      </c>
      <c r="BM173">
        <v>6627</v>
      </c>
      <c r="BN173">
        <v>6577</v>
      </c>
      <c r="BO173">
        <v>6467</v>
      </c>
      <c r="BP173">
        <v>6390</v>
      </c>
      <c r="BQ173">
        <v>6359</v>
      </c>
      <c r="BR173">
        <v>6302</v>
      </c>
      <c r="BS173">
        <v>6314</v>
      </c>
      <c r="BT173">
        <v>6375</v>
      </c>
      <c r="BU173">
        <v>6496</v>
      </c>
      <c r="BV173">
        <v>6493</v>
      </c>
      <c r="BW173">
        <v>6753</v>
      </c>
      <c r="BX173">
        <v>6846</v>
      </c>
      <c r="BY173">
        <v>6818</v>
      </c>
      <c r="BZ173">
        <v>6825</v>
      </c>
      <c r="CA173">
        <v>0.126</v>
      </c>
      <c r="CB173">
        <v>0.19900000000000001</v>
      </c>
      <c r="CC173">
        <v>0.29299999999999998</v>
      </c>
      <c r="CD173">
        <v>0.125</v>
      </c>
      <c r="CE173">
        <v>0.81599999999999995</v>
      </c>
      <c r="CF173">
        <v>8.6999999999999994E-2</v>
      </c>
      <c r="CG173">
        <v>3.0000000000000001E-3</v>
      </c>
      <c r="CH173">
        <v>72.080408399999996</v>
      </c>
      <c r="CI173">
        <v>4</v>
      </c>
      <c r="CJ173">
        <v>8</v>
      </c>
      <c r="CK173">
        <v>39</v>
      </c>
      <c r="CL173">
        <v>75</v>
      </c>
      <c r="CM173">
        <v>2206</v>
      </c>
      <c r="CN173">
        <v>0.13500000000000001</v>
      </c>
      <c r="CO173">
        <v>0</v>
      </c>
      <c r="CP173">
        <v>0</v>
      </c>
      <c r="CQ173">
        <v>3591</v>
      </c>
      <c r="CR173">
        <v>3902</v>
      </c>
      <c r="CS173">
        <v>317</v>
      </c>
      <c r="CT173">
        <v>318</v>
      </c>
      <c r="CU173">
        <v>45638</v>
      </c>
      <c r="CV173">
        <v>0.90200000000000002</v>
      </c>
      <c r="CW173">
        <v>2.4E-2</v>
      </c>
      <c r="CX173">
        <v>1.4E-2</v>
      </c>
      <c r="CY173">
        <v>3.0000000000000001E-3</v>
      </c>
      <c r="CZ173">
        <v>1.7999999999999999E-2</v>
      </c>
      <c r="DA173">
        <v>3.9E-2</v>
      </c>
      <c r="DB173">
        <v>3.9E-2</v>
      </c>
      <c r="DC173">
        <v>0.40500000000000003</v>
      </c>
      <c r="DD173">
        <v>0.314</v>
      </c>
      <c r="DE173">
        <v>0.155</v>
      </c>
      <c r="DF173">
        <v>84.4294994281193</v>
      </c>
      <c r="DG173">
        <v>0.29090909090909101</v>
      </c>
      <c r="DH173">
        <v>0.37519999999999998</v>
      </c>
      <c r="DI173">
        <v>0.2853</v>
      </c>
      <c r="DJ173">
        <v>86.6</v>
      </c>
      <c r="DK173">
        <v>2.71</v>
      </c>
      <c r="DL173">
        <v>3.55</v>
      </c>
      <c r="DM173">
        <v>30.996309963099598</v>
      </c>
      <c r="DN173">
        <v>155.13</v>
      </c>
      <c r="DO173">
        <v>203.89</v>
      </c>
      <c r="DP173">
        <v>31.431702443112201</v>
      </c>
      <c r="DQ173">
        <v>544.22203274242804</v>
      </c>
      <c r="DR173">
        <v>834.300807004288</v>
      </c>
      <c r="DS173">
        <v>53.301549148994098</v>
      </c>
      <c r="DT173">
        <v>282443000</v>
      </c>
      <c r="DU173">
        <v>14994.05</v>
      </c>
    </row>
    <row r="174" spans="1:125" x14ac:dyDescent="0.3">
      <c r="A174">
        <v>5123</v>
      </c>
      <c r="B174" t="s">
        <v>332</v>
      </c>
      <c r="C174" t="s">
        <v>262</v>
      </c>
      <c r="D174" t="s">
        <v>263</v>
      </c>
      <c r="E174" t="s">
        <v>118</v>
      </c>
      <c r="F174" t="s">
        <v>125</v>
      </c>
      <c r="I174">
        <v>7430</v>
      </c>
      <c r="J174">
        <v>4031</v>
      </c>
      <c r="K174">
        <v>3195</v>
      </c>
      <c r="L174">
        <v>7108</v>
      </c>
      <c r="M174">
        <v>3604</v>
      </c>
      <c r="N174">
        <v>3242</v>
      </c>
      <c r="O174">
        <v>5979</v>
      </c>
      <c r="P174">
        <v>2953</v>
      </c>
      <c r="Q174">
        <v>2909</v>
      </c>
      <c r="R174" t="s">
        <v>3731</v>
      </c>
      <c r="S174" t="s">
        <v>130</v>
      </c>
      <c r="T174" t="s">
        <v>131</v>
      </c>
      <c r="U174" t="str">
        <f t="shared" si="14"/>
        <v>Harris</v>
      </c>
      <c r="V174" s="2">
        <f t="shared" si="13"/>
        <v>0.84116488463702865</v>
      </c>
      <c r="W174">
        <v>0.58718000000000004</v>
      </c>
      <c r="X174">
        <v>0.54252999999999996</v>
      </c>
      <c r="Y174">
        <v>0.50702999999999998</v>
      </c>
      <c r="Z174">
        <f t="shared" si="15"/>
        <v>0.49389530021742767</v>
      </c>
      <c r="AA174">
        <v>0.402774455871801</v>
      </c>
      <c r="AB174">
        <v>0.43001</v>
      </c>
      <c r="AC174">
        <v>0.45611000000000002</v>
      </c>
      <c r="AD174">
        <f t="shared" si="16"/>
        <v>0.48653621006857334</v>
      </c>
      <c r="AE174">
        <v>18.399999999999999</v>
      </c>
      <c r="AF174">
        <v>11.3</v>
      </c>
      <c r="AG174">
        <v>5.0999999999999996</v>
      </c>
      <c r="AH174" s="3">
        <f t="shared" si="18"/>
        <v>0.73590901488543303</v>
      </c>
      <c r="AI174">
        <v>5.0919999999999996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2</v>
      </c>
      <c r="AP174">
        <f t="shared" si="17"/>
        <v>2</v>
      </c>
      <c r="AQ174">
        <v>0</v>
      </c>
      <c r="AS174">
        <v>0</v>
      </c>
      <c r="AU174">
        <v>0.55300000000000005</v>
      </c>
      <c r="AV174">
        <v>0</v>
      </c>
      <c r="AW174">
        <v>1</v>
      </c>
      <c r="AX174">
        <v>28194</v>
      </c>
      <c r="AY174">
        <v>27994</v>
      </c>
      <c r="AZ174">
        <v>27992</v>
      </c>
      <c r="BA174">
        <v>27508</v>
      </c>
      <c r="BB174">
        <v>27088</v>
      </c>
      <c r="BC174">
        <v>26651</v>
      </c>
      <c r="BD174">
        <v>26347</v>
      </c>
      <c r="BE174">
        <v>25997</v>
      </c>
      <c r="BF174">
        <v>25509</v>
      </c>
      <c r="BG174">
        <v>24994</v>
      </c>
      <c r="BH174">
        <v>23021</v>
      </c>
      <c r="BI174">
        <v>22715</v>
      </c>
      <c r="BJ174">
        <v>22402</v>
      </c>
      <c r="BK174">
        <v>22101</v>
      </c>
      <c r="BL174">
        <v>-73</v>
      </c>
      <c r="BM174">
        <v>12231</v>
      </c>
      <c r="BN174">
        <v>12032</v>
      </c>
      <c r="BO174">
        <v>11858</v>
      </c>
      <c r="BP174">
        <v>11568</v>
      </c>
      <c r="BQ174">
        <v>11292</v>
      </c>
      <c r="BR174">
        <v>11110</v>
      </c>
      <c r="BS174">
        <v>10984</v>
      </c>
      <c r="BT174">
        <v>10847</v>
      </c>
      <c r="BU174">
        <v>10639</v>
      </c>
      <c r="BV174">
        <v>10377</v>
      </c>
      <c r="BW174">
        <v>9363</v>
      </c>
      <c r="BX174">
        <v>9246</v>
      </c>
      <c r="BY174">
        <v>9194</v>
      </c>
      <c r="BZ174">
        <v>9099</v>
      </c>
      <c r="CA174">
        <v>0.158</v>
      </c>
      <c r="CB174">
        <v>0.34399999999999997</v>
      </c>
      <c r="CC174">
        <v>0.46400000000000002</v>
      </c>
      <c r="CD174">
        <v>0.13300000000000001</v>
      </c>
      <c r="CE174">
        <v>0.70699999999999996</v>
      </c>
      <c r="CF174">
        <v>-0.12</v>
      </c>
      <c r="CG174">
        <v>-6.2E-2</v>
      </c>
      <c r="CH174">
        <v>97.702616399999997</v>
      </c>
      <c r="CI174">
        <v>5</v>
      </c>
      <c r="CJ174">
        <v>10</v>
      </c>
      <c r="CK174">
        <v>71</v>
      </c>
      <c r="CL174">
        <v>75</v>
      </c>
      <c r="CM174">
        <v>18766</v>
      </c>
      <c r="CN174">
        <v>0.80600000000000005</v>
      </c>
      <c r="CO174">
        <v>0</v>
      </c>
      <c r="CP174">
        <v>0</v>
      </c>
      <c r="CQ174">
        <v>5564</v>
      </c>
      <c r="CR174">
        <v>4894</v>
      </c>
      <c r="CS174">
        <v>449</v>
      </c>
      <c r="CT174">
        <v>421</v>
      </c>
      <c r="CU174">
        <v>38062</v>
      </c>
      <c r="CV174">
        <v>0.38700000000000001</v>
      </c>
      <c r="CW174">
        <v>5.5E-2</v>
      </c>
      <c r="CX174">
        <v>0.53300000000000003</v>
      </c>
      <c r="CY174">
        <v>4.0000000000000001E-3</v>
      </c>
      <c r="CZ174">
        <v>4.0000000000000001E-3</v>
      </c>
      <c r="DA174">
        <v>1.7999999999999999E-2</v>
      </c>
      <c r="DB174">
        <v>3.2000000000000001E-2</v>
      </c>
      <c r="DC174">
        <v>0.41899999999999998</v>
      </c>
      <c r="DD174">
        <v>0.29099999999999998</v>
      </c>
      <c r="DE174">
        <v>0.13300000000000001</v>
      </c>
      <c r="DF174">
        <v>83.1598882163713</v>
      </c>
      <c r="DG174">
        <v>0.28518518518518499</v>
      </c>
      <c r="DH174">
        <v>0.38569999999999999</v>
      </c>
      <c r="DI174">
        <v>0.245</v>
      </c>
      <c r="DJ174">
        <v>89.7</v>
      </c>
      <c r="DK174">
        <v>2.62</v>
      </c>
      <c r="DL174">
        <v>3.47</v>
      </c>
      <c r="DM174">
        <v>32.4427480916031</v>
      </c>
      <c r="DN174">
        <v>119.97</v>
      </c>
      <c r="DQ174">
        <v>355.040587299214</v>
      </c>
      <c r="DR174">
        <v>456.56314437749302</v>
      </c>
      <c r="DS174">
        <v>28.594634165789</v>
      </c>
      <c r="DT174">
        <v>345969000</v>
      </c>
      <c r="DU174">
        <v>15409.96</v>
      </c>
    </row>
    <row r="175" spans="1:125" x14ac:dyDescent="0.3">
      <c r="A175">
        <v>5125</v>
      </c>
      <c r="B175" t="s">
        <v>333</v>
      </c>
      <c r="C175" t="s">
        <v>262</v>
      </c>
      <c r="D175" t="s">
        <v>263</v>
      </c>
      <c r="E175" t="s">
        <v>118</v>
      </c>
      <c r="F175" t="s">
        <v>192</v>
      </c>
      <c r="G175">
        <v>530780</v>
      </c>
      <c r="H175" t="s">
        <v>291</v>
      </c>
      <c r="I175">
        <v>52100</v>
      </c>
      <c r="J175">
        <v>13256</v>
      </c>
      <c r="K175">
        <v>35863</v>
      </c>
      <c r="L175">
        <v>56959</v>
      </c>
      <c r="M175">
        <v>16060</v>
      </c>
      <c r="N175">
        <v>39556</v>
      </c>
      <c r="O175">
        <v>57609</v>
      </c>
      <c r="P175">
        <v>16609</v>
      </c>
      <c r="Q175">
        <v>39736</v>
      </c>
      <c r="R175" t="s">
        <v>3732</v>
      </c>
      <c r="S175" t="s">
        <v>121</v>
      </c>
      <c r="T175" t="s">
        <v>121</v>
      </c>
      <c r="U175" t="str">
        <f t="shared" si="14"/>
        <v>Trump</v>
      </c>
      <c r="V175" s="2">
        <f t="shared" si="13"/>
        <v>1.0114117172000914</v>
      </c>
      <c r="W175">
        <v>0.27345000000000003</v>
      </c>
      <c r="X175">
        <v>0.25442999999999999</v>
      </c>
      <c r="Y175">
        <v>0.28195999999999999</v>
      </c>
      <c r="Z175">
        <f t="shared" si="15"/>
        <v>0.28830564668714959</v>
      </c>
      <c r="AA175">
        <v>0.7004164718881476</v>
      </c>
      <c r="AB175">
        <v>0.68835000000000002</v>
      </c>
      <c r="AC175">
        <v>0.69445999999999997</v>
      </c>
      <c r="AD175">
        <f t="shared" si="16"/>
        <v>0.68975333715218112</v>
      </c>
      <c r="AE175">
        <v>42.7</v>
      </c>
      <c r="AF175">
        <v>43.4</v>
      </c>
      <c r="AG175">
        <v>41.3</v>
      </c>
      <c r="AH175" s="3">
        <f t="shared" si="18"/>
        <v>40.144769046503157</v>
      </c>
      <c r="AI175">
        <v>-41.25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f t="shared" si="17"/>
        <v>1</v>
      </c>
      <c r="AQ175">
        <v>0</v>
      </c>
      <c r="AS175">
        <v>0</v>
      </c>
      <c r="AU175">
        <v>0.64600000000000002</v>
      </c>
      <c r="AV175">
        <v>0</v>
      </c>
      <c r="AW175">
        <v>0</v>
      </c>
      <c r="AX175">
        <v>107656</v>
      </c>
      <c r="AY175">
        <v>109553</v>
      </c>
      <c r="AZ175">
        <v>111442</v>
      </c>
      <c r="BA175">
        <v>113348</v>
      </c>
      <c r="BB175">
        <v>114874</v>
      </c>
      <c r="BC175">
        <v>116390</v>
      </c>
      <c r="BD175">
        <v>117656</v>
      </c>
      <c r="BE175">
        <v>119520</v>
      </c>
      <c r="BF175">
        <v>121074</v>
      </c>
      <c r="BG175">
        <v>122437</v>
      </c>
      <c r="BH175">
        <v>123826</v>
      </c>
      <c r="BI175">
        <v>125382</v>
      </c>
      <c r="BJ175">
        <v>127415</v>
      </c>
      <c r="BK175">
        <v>129574</v>
      </c>
      <c r="BL175">
        <v>396</v>
      </c>
      <c r="BM175">
        <v>44318</v>
      </c>
      <c r="BN175">
        <v>44819</v>
      </c>
      <c r="BO175">
        <v>45155</v>
      </c>
      <c r="BP175">
        <v>45450</v>
      </c>
      <c r="BQ175">
        <v>45871</v>
      </c>
      <c r="BR175">
        <v>46247</v>
      </c>
      <c r="BS175">
        <v>46573</v>
      </c>
      <c r="BT175">
        <v>47184</v>
      </c>
      <c r="BU175">
        <v>47564</v>
      </c>
      <c r="BV175">
        <v>47639</v>
      </c>
      <c r="BW175">
        <v>47956</v>
      </c>
      <c r="BX175">
        <v>48496</v>
      </c>
      <c r="BY175">
        <v>49284</v>
      </c>
      <c r="BZ175">
        <v>49968</v>
      </c>
      <c r="CA175">
        <v>8.1000000000000003E-2</v>
      </c>
      <c r="CB175">
        <v>9.8000000000000004E-2</v>
      </c>
      <c r="CC175">
        <v>0.187</v>
      </c>
      <c r="CD175">
        <v>5.1999999999999998E-2</v>
      </c>
      <c r="CE175">
        <v>1.169</v>
      </c>
      <c r="CF175">
        <v>8.1000000000000003E-2</v>
      </c>
      <c r="CG175">
        <v>0.16500000000000001</v>
      </c>
      <c r="CH175">
        <v>3.7013400999999999</v>
      </c>
      <c r="CI175">
        <v>1</v>
      </c>
      <c r="CJ175">
        <v>1</v>
      </c>
      <c r="CK175">
        <v>1</v>
      </c>
      <c r="CL175">
        <v>75</v>
      </c>
      <c r="CM175">
        <v>0</v>
      </c>
      <c r="CN175">
        <v>0</v>
      </c>
      <c r="CO175">
        <v>53719</v>
      </c>
      <c r="CP175">
        <v>0.43099999999999999</v>
      </c>
      <c r="CQ175">
        <v>22430</v>
      </c>
      <c r="CR175">
        <v>24240</v>
      </c>
      <c r="CS175">
        <v>1994</v>
      </c>
      <c r="CT175">
        <v>2323</v>
      </c>
      <c r="CU175">
        <v>70330</v>
      </c>
      <c r="CV175">
        <v>0.81599999999999995</v>
      </c>
      <c r="CW175">
        <v>5.3999999999999999E-2</v>
      </c>
      <c r="CX175">
        <v>8.3000000000000004E-2</v>
      </c>
      <c r="CY175">
        <v>2E-3</v>
      </c>
      <c r="CZ175">
        <v>1.2E-2</v>
      </c>
      <c r="DA175">
        <v>3.3000000000000002E-2</v>
      </c>
      <c r="DB175">
        <v>3.2000000000000001E-2</v>
      </c>
      <c r="DC175">
        <v>0.31</v>
      </c>
      <c r="DD175">
        <v>0.32500000000000001</v>
      </c>
      <c r="DE175">
        <v>0.28499999999999998</v>
      </c>
      <c r="DF175">
        <v>91.337382108024002</v>
      </c>
      <c r="DG175">
        <v>0.26114649681528701</v>
      </c>
      <c r="DH175">
        <v>0.2369</v>
      </c>
      <c r="DI175">
        <v>0.35920000000000002</v>
      </c>
      <c r="DJ175">
        <v>21.5</v>
      </c>
      <c r="DK175">
        <v>3.14</v>
      </c>
      <c r="DL175">
        <v>3.96</v>
      </c>
      <c r="DM175">
        <v>26.1146496815287</v>
      </c>
      <c r="DN175">
        <v>204.48</v>
      </c>
      <c r="DO175">
        <v>281.5</v>
      </c>
      <c r="DP175">
        <v>37.666275430359903</v>
      </c>
      <c r="DQ175">
        <v>937.23747156714205</v>
      </c>
      <c r="DR175">
        <v>1555.20948399751</v>
      </c>
      <c r="DS175">
        <v>65.935478592961601</v>
      </c>
      <c r="DT175">
        <v>1492786000</v>
      </c>
      <c r="DU175">
        <v>11721.27</v>
      </c>
    </row>
    <row r="176" spans="1:125" x14ac:dyDescent="0.3">
      <c r="A176">
        <v>5127</v>
      </c>
      <c r="B176" t="s">
        <v>334</v>
      </c>
      <c r="C176" t="s">
        <v>262</v>
      </c>
      <c r="D176" t="s">
        <v>263</v>
      </c>
      <c r="E176" t="s">
        <v>118</v>
      </c>
      <c r="F176" t="s">
        <v>125</v>
      </c>
      <c r="I176">
        <v>3510</v>
      </c>
      <c r="J176">
        <v>602</v>
      </c>
      <c r="K176">
        <v>2731</v>
      </c>
      <c r="L176">
        <v>3551</v>
      </c>
      <c r="M176">
        <v>483</v>
      </c>
      <c r="N176">
        <v>2962</v>
      </c>
      <c r="O176">
        <v>3384</v>
      </c>
      <c r="P176">
        <v>425</v>
      </c>
      <c r="Q176">
        <v>2913</v>
      </c>
      <c r="R176" t="s">
        <v>3732</v>
      </c>
      <c r="S176" t="s">
        <v>121</v>
      </c>
      <c r="T176" t="s">
        <v>121</v>
      </c>
      <c r="U176" t="str">
        <f t="shared" si="14"/>
        <v>Trump</v>
      </c>
      <c r="V176" s="2">
        <f t="shared" si="13"/>
        <v>0.95297099408617292</v>
      </c>
      <c r="W176">
        <v>0.24643000000000001</v>
      </c>
      <c r="X176">
        <v>0.17151</v>
      </c>
      <c r="Y176">
        <v>0.13602</v>
      </c>
      <c r="Z176">
        <f t="shared" si="15"/>
        <v>0.12559101654846336</v>
      </c>
      <c r="AA176">
        <v>0.72280219780219779</v>
      </c>
      <c r="AB176">
        <v>0.77805999999999997</v>
      </c>
      <c r="AC176">
        <v>0.83413000000000004</v>
      </c>
      <c r="AD176">
        <f t="shared" si="16"/>
        <v>0.86081560283687941</v>
      </c>
      <c r="AE176">
        <v>47.6</v>
      </c>
      <c r="AF176">
        <v>60.7</v>
      </c>
      <c r="AG176">
        <v>69.8</v>
      </c>
      <c r="AH176" s="3">
        <f t="shared" si="18"/>
        <v>73.522458628841605</v>
      </c>
      <c r="AI176">
        <v>-69.811000000000007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f t="shared" si="17"/>
        <v>1</v>
      </c>
      <c r="AQ176">
        <v>0</v>
      </c>
      <c r="AS176">
        <v>0</v>
      </c>
      <c r="AU176">
        <v>0</v>
      </c>
      <c r="AV176">
        <v>1</v>
      </c>
      <c r="AW176">
        <v>0</v>
      </c>
      <c r="AX176">
        <v>11275</v>
      </c>
      <c r="AY176">
        <v>11264</v>
      </c>
      <c r="AZ176">
        <v>11033</v>
      </c>
      <c r="BA176">
        <v>10934</v>
      </c>
      <c r="BB176">
        <v>10686</v>
      </c>
      <c r="BC176">
        <v>10561</v>
      </c>
      <c r="BD176">
        <v>10332</v>
      </c>
      <c r="BE176">
        <v>10369</v>
      </c>
      <c r="BF176">
        <v>10339</v>
      </c>
      <c r="BG176">
        <v>10281</v>
      </c>
      <c r="BH176">
        <v>9834</v>
      </c>
      <c r="BI176">
        <v>9795</v>
      </c>
      <c r="BJ176">
        <v>9796</v>
      </c>
      <c r="BK176">
        <v>9851</v>
      </c>
      <c r="BL176">
        <v>-4</v>
      </c>
      <c r="BM176">
        <v>4121</v>
      </c>
      <c r="BN176">
        <v>4097</v>
      </c>
      <c r="BO176">
        <v>4001</v>
      </c>
      <c r="BP176">
        <v>3947</v>
      </c>
      <c r="BQ176">
        <v>3820</v>
      </c>
      <c r="BR176">
        <v>3713</v>
      </c>
      <c r="BS176">
        <v>3639</v>
      </c>
      <c r="BT176">
        <v>3638</v>
      </c>
      <c r="BU176">
        <v>3580</v>
      </c>
      <c r="BV176">
        <v>3501</v>
      </c>
      <c r="BW176">
        <v>3341</v>
      </c>
      <c r="BX176">
        <v>3293</v>
      </c>
      <c r="BY176">
        <v>3290</v>
      </c>
      <c r="BZ176">
        <v>3345</v>
      </c>
      <c r="CA176">
        <v>0.16200000000000001</v>
      </c>
      <c r="CB176">
        <v>0.21199999999999999</v>
      </c>
      <c r="CC176">
        <v>0.26500000000000001</v>
      </c>
      <c r="CD176">
        <v>0.18</v>
      </c>
      <c r="CE176">
        <v>0.80500000000000005</v>
      </c>
      <c r="CF176">
        <v>-6.3E-2</v>
      </c>
      <c r="CG176">
        <v>-0.02</v>
      </c>
      <c r="CH176">
        <v>90.172303700000001</v>
      </c>
      <c r="CI176">
        <v>5</v>
      </c>
      <c r="CJ176">
        <v>10</v>
      </c>
      <c r="CK176">
        <v>62</v>
      </c>
      <c r="CL176">
        <v>75</v>
      </c>
      <c r="CM176">
        <v>7891</v>
      </c>
      <c r="CN176">
        <v>1</v>
      </c>
      <c r="CO176">
        <v>0</v>
      </c>
      <c r="CP176">
        <v>0</v>
      </c>
      <c r="CQ176">
        <v>2054</v>
      </c>
      <c r="CR176">
        <v>1924</v>
      </c>
      <c r="CS176">
        <v>147</v>
      </c>
      <c r="CT176">
        <v>144</v>
      </c>
      <c r="CU176">
        <v>42599</v>
      </c>
      <c r="CV176">
        <v>0.83299999999999996</v>
      </c>
      <c r="CW176">
        <v>8.3000000000000004E-2</v>
      </c>
      <c r="CX176">
        <v>1.2E-2</v>
      </c>
      <c r="CY176">
        <v>5.0000000000000001E-3</v>
      </c>
      <c r="CZ176">
        <v>7.0000000000000001E-3</v>
      </c>
      <c r="DA176">
        <v>0.06</v>
      </c>
      <c r="DB176">
        <v>3.2000000000000001E-2</v>
      </c>
      <c r="DC176">
        <v>0.41699999999999998</v>
      </c>
      <c r="DD176">
        <v>0.30099999999999999</v>
      </c>
      <c r="DE176">
        <v>0.12</v>
      </c>
      <c r="DF176">
        <v>82.9847111655981</v>
      </c>
      <c r="DG176">
        <v>0.25978647686832701</v>
      </c>
      <c r="DH176">
        <v>0.39679999999999999</v>
      </c>
      <c r="DI176">
        <v>0.2331</v>
      </c>
      <c r="DJ176">
        <v>91.8</v>
      </c>
      <c r="DK176">
        <v>2.81</v>
      </c>
      <c r="DL176">
        <v>3.54</v>
      </c>
      <c r="DM176">
        <v>25.978647686832701</v>
      </c>
      <c r="DN176">
        <v>133.09</v>
      </c>
      <c r="DQ176">
        <v>515.63003549650102</v>
      </c>
      <c r="DR176">
        <v>839.47684614657203</v>
      </c>
      <c r="DS176">
        <v>62.8060408347311</v>
      </c>
      <c r="DT176">
        <v>130233000</v>
      </c>
      <c r="DU176">
        <v>13282.3</v>
      </c>
    </row>
    <row r="177" spans="1:125" x14ac:dyDescent="0.3">
      <c r="A177">
        <v>5129</v>
      </c>
      <c r="B177" t="s">
        <v>335</v>
      </c>
      <c r="C177" t="s">
        <v>262</v>
      </c>
      <c r="D177" t="s">
        <v>263</v>
      </c>
      <c r="E177" t="s">
        <v>118</v>
      </c>
      <c r="F177" t="s">
        <v>125</v>
      </c>
      <c r="I177">
        <v>3728</v>
      </c>
      <c r="J177">
        <v>601</v>
      </c>
      <c r="K177">
        <v>2955</v>
      </c>
      <c r="L177">
        <v>4019</v>
      </c>
      <c r="M177">
        <v>588</v>
      </c>
      <c r="N177">
        <v>3365</v>
      </c>
      <c r="O177">
        <v>3869</v>
      </c>
      <c r="P177">
        <v>511</v>
      </c>
      <c r="Q177">
        <v>3305</v>
      </c>
      <c r="R177" t="s">
        <v>3732</v>
      </c>
      <c r="S177" t="s">
        <v>121</v>
      </c>
      <c r="T177" t="s">
        <v>121</v>
      </c>
      <c r="U177" t="str">
        <f t="shared" si="14"/>
        <v>Trump</v>
      </c>
      <c r="V177" s="2">
        <f t="shared" si="13"/>
        <v>0.96267728290619559</v>
      </c>
      <c r="W177">
        <v>0.22036</v>
      </c>
      <c r="X177">
        <v>0.16120999999999999</v>
      </c>
      <c r="Y177">
        <v>0.14631</v>
      </c>
      <c r="Z177">
        <f t="shared" si="15"/>
        <v>0.13207547169811321</v>
      </c>
      <c r="AA177">
        <v>0.73064428803465076</v>
      </c>
      <c r="AB177">
        <v>0.79264999999999997</v>
      </c>
      <c r="AC177">
        <v>0.83726999999999996</v>
      </c>
      <c r="AD177">
        <f t="shared" si="16"/>
        <v>0.85422589816490047</v>
      </c>
      <c r="AE177">
        <v>51</v>
      </c>
      <c r="AF177">
        <v>63.1</v>
      </c>
      <c r="AG177">
        <v>69.099999999999994</v>
      </c>
      <c r="AH177" s="3">
        <f t="shared" si="18"/>
        <v>72.215042646678725</v>
      </c>
      <c r="AI177">
        <v>-69.096000000000004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f t="shared" si="17"/>
        <v>1</v>
      </c>
      <c r="AQ177">
        <v>0</v>
      </c>
      <c r="AS177">
        <v>0</v>
      </c>
      <c r="AU177">
        <v>0</v>
      </c>
      <c r="AV177">
        <v>1</v>
      </c>
      <c r="AW177">
        <v>1</v>
      </c>
      <c r="AX177">
        <v>8182</v>
      </c>
      <c r="AY177">
        <v>8078</v>
      </c>
      <c r="AZ177">
        <v>8005</v>
      </c>
      <c r="BA177">
        <v>7991</v>
      </c>
      <c r="BB177">
        <v>7924</v>
      </c>
      <c r="BC177">
        <v>7835</v>
      </c>
      <c r="BD177">
        <v>7968</v>
      </c>
      <c r="BE177">
        <v>7927</v>
      </c>
      <c r="BF177">
        <v>7930</v>
      </c>
      <c r="BG177">
        <v>7881</v>
      </c>
      <c r="BH177">
        <v>7840</v>
      </c>
      <c r="BI177">
        <v>7893</v>
      </c>
      <c r="BJ177">
        <v>7906</v>
      </c>
      <c r="BK177">
        <v>7806</v>
      </c>
      <c r="BL177">
        <v>12</v>
      </c>
      <c r="BM177">
        <v>2913</v>
      </c>
      <c r="BN177">
        <v>2827</v>
      </c>
      <c r="BO177">
        <v>2768</v>
      </c>
      <c r="BP177">
        <v>2719</v>
      </c>
      <c r="BQ177">
        <v>2663</v>
      </c>
      <c r="BR177">
        <v>2627</v>
      </c>
      <c r="BS177">
        <v>2642</v>
      </c>
      <c r="BT177">
        <v>2590</v>
      </c>
      <c r="BU177">
        <v>2565</v>
      </c>
      <c r="BV177">
        <v>2522</v>
      </c>
      <c r="BW177">
        <v>2505</v>
      </c>
      <c r="BX177">
        <v>2527</v>
      </c>
      <c r="BY177">
        <v>2501</v>
      </c>
      <c r="BZ177">
        <v>2444</v>
      </c>
      <c r="CA177">
        <v>0.18</v>
      </c>
      <c r="CB177">
        <v>0.217</v>
      </c>
      <c r="CC177">
        <v>0.30499999999999999</v>
      </c>
      <c r="CD177">
        <v>0.25</v>
      </c>
      <c r="CE177">
        <v>0.747</v>
      </c>
      <c r="CF177">
        <v>-1.2999999999999999E-2</v>
      </c>
      <c r="CG177">
        <v>9.5000000000000001E-2</v>
      </c>
      <c r="CH177">
        <v>87.300574299999994</v>
      </c>
      <c r="CI177">
        <v>5</v>
      </c>
      <c r="CJ177">
        <v>9</v>
      </c>
      <c r="CK177">
        <v>58</v>
      </c>
      <c r="CL177">
        <v>75</v>
      </c>
      <c r="CM177">
        <v>7946</v>
      </c>
      <c r="CN177">
        <v>1</v>
      </c>
      <c r="CO177">
        <v>0</v>
      </c>
      <c r="CP177">
        <v>0</v>
      </c>
      <c r="CQ177">
        <v>1122</v>
      </c>
      <c r="CR177">
        <v>1107</v>
      </c>
      <c r="CS177">
        <v>116</v>
      </c>
      <c r="CT177">
        <v>127</v>
      </c>
      <c r="CU177">
        <v>38070</v>
      </c>
      <c r="CV177">
        <v>0.88200000000000001</v>
      </c>
      <c r="CW177">
        <v>0.03</v>
      </c>
      <c r="CX177">
        <v>4.0000000000000001E-3</v>
      </c>
      <c r="CY177">
        <v>1.4E-2</v>
      </c>
      <c r="CZ177">
        <v>3.0000000000000001E-3</v>
      </c>
      <c r="DA177">
        <v>6.7000000000000004E-2</v>
      </c>
      <c r="DB177">
        <v>6.0000000000000001E-3</v>
      </c>
      <c r="DC177">
        <v>0.39100000000000001</v>
      </c>
      <c r="DD177">
        <v>0.27900000000000003</v>
      </c>
      <c r="DE177">
        <v>0.14899999999999999</v>
      </c>
      <c r="DF177">
        <v>86.856597505952294</v>
      </c>
      <c r="DG177">
        <v>0.37282229965156799</v>
      </c>
      <c r="DH177">
        <v>0.4052</v>
      </c>
      <c r="DI177">
        <v>0.248</v>
      </c>
      <c r="DJ177">
        <v>93.8</v>
      </c>
      <c r="DK177">
        <v>2.87</v>
      </c>
      <c r="DL177">
        <v>3.94</v>
      </c>
      <c r="DM177">
        <v>37.282229965156802</v>
      </c>
      <c r="DN177">
        <v>112.13</v>
      </c>
      <c r="DO177">
        <v>146.97</v>
      </c>
      <c r="DP177">
        <v>31.071078212788699</v>
      </c>
      <c r="DQ177">
        <v>476.21228268037402</v>
      </c>
      <c r="DR177">
        <v>965.60670416774599</v>
      </c>
      <c r="DS177">
        <v>102.768122387101</v>
      </c>
      <c r="DT177">
        <v>130663000</v>
      </c>
      <c r="DU177">
        <v>16502.02</v>
      </c>
    </row>
    <row r="178" spans="1:125" x14ac:dyDescent="0.3">
      <c r="A178">
        <v>5131</v>
      </c>
      <c r="B178" t="s">
        <v>336</v>
      </c>
      <c r="C178" t="s">
        <v>262</v>
      </c>
      <c r="D178" t="s">
        <v>263</v>
      </c>
      <c r="E178" t="s">
        <v>118</v>
      </c>
      <c r="F178" t="s">
        <v>134</v>
      </c>
      <c r="G178">
        <v>522900</v>
      </c>
      <c r="H178" t="s">
        <v>283</v>
      </c>
      <c r="I178">
        <v>44637</v>
      </c>
      <c r="J178">
        <v>12300</v>
      </c>
      <c r="K178">
        <v>29127</v>
      </c>
      <c r="L178">
        <v>47140</v>
      </c>
      <c r="M178">
        <v>14487</v>
      </c>
      <c r="N178">
        <v>31198</v>
      </c>
      <c r="O178">
        <v>45452</v>
      </c>
      <c r="P178">
        <v>13652</v>
      </c>
      <c r="Q178">
        <v>30719</v>
      </c>
      <c r="R178" t="s">
        <v>3732</v>
      </c>
      <c r="S178" t="s">
        <v>121</v>
      </c>
      <c r="T178" t="s">
        <v>121</v>
      </c>
      <c r="U178" t="str">
        <f t="shared" si="14"/>
        <v>Trump</v>
      </c>
      <c r="V178" s="2">
        <f t="shared" si="13"/>
        <v>0.96419176919813321</v>
      </c>
      <c r="W178">
        <v>0.30192000000000002</v>
      </c>
      <c r="X178">
        <v>0.27556000000000003</v>
      </c>
      <c r="Y178">
        <v>0.30731999999999998</v>
      </c>
      <c r="Z178">
        <f t="shared" si="15"/>
        <v>0.30036082020593152</v>
      </c>
      <c r="AA178">
        <v>0.67268576172685757</v>
      </c>
      <c r="AB178">
        <v>0.65253000000000005</v>
      </c>
      <c r="AC178">
        <v>0.66181999999999996</v>
      </c>
      <c r="AD178">
        <f t="shared" si="16"/>
        <v>0.67585584792748399</v>
      </c>
      <c r="AE178">
        <v>37.1</v>
      </c>
      <c r="AF178">
        <v>37.700000000000003</v>
      </c>
      <c r="AG178">
        <v>35.5</v>
      </c>
      <c r="AH178" s="3">
        <f t="shared" si="18"/>
        <v>37.549502772155243</v>
      </c>
      <c r="AI178">
        <v>-35.450000000000003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f t="shared" si="17"/>
        <v>1</v>
      </c>
      <c r="AQ178">
        <v>0</v>
      </c>
      <c r="AS178">
        <v>0</v>
      </c>
      <c r="AU178">
        <v>9.8000000000000004E-2</v>
      </c>
      <c r="AV178">
        <v>0</v>
      </c>
      <c r="AW178">
        <v>0</v>
      </c>
      <c r="AX178">
        <v>125737</v>
      </c>
      <c r="AY178">
        <v>127010</v>
      </c>
      <c r="AZ178">
        <v>127571</v>
      </c>
      <c r="BA178">
        <v>127173</v>
      </c>
      <c r="BB178">
        <v>126733</v>
      </c>
      <c r="BC178">
        <v>127385</v>
      </c>
      <c r="BD178">
        <v>127385</v>
      </c>
      <c r="BE178">
        <v>127786</v>
      </c>
      <c r="BF178">
        <v>127570</v>
      </c>
      <c r="BG178">
        <v>127827</v>
      </c>
      <c r="BH178">
        <v>127808</v>
      </c>
      <c r="BI178">
        <v>128342</v>
      </c>
      <c r="BJ178">
        <v>129109</v>
      </c>
      <c r="BK178">
        <v>129098</v>
      </c>
      <c r="BL178">
        <v>11</v>
      </c>
      <c r="BM178">
        <v>50517</v>
      </c>
      <c r="BN178">
        <v>50684</v>
      </c>
      <c r="BO178">
        <v>50446</v>
      </c>
      <c r="BP178">
        <v>49968</v>
      </c>
      <c r="BQ178">
        <v>49496</v>
      </c>
      <c r="BR178">
        <v>49742</v>
      </c>
      <c r="BS178">
        <v>49419</v>
      </c>
      <c r="BT178">
        <v>49333</v>
      </c>
      <c r="BU178">
        <v>48891</v>
      </c>
      <c r="BV178">
        <v>48440</v>
      </c>
      <c r="BW178">
        <v>48256</v>
      </c>
      <c r="BX178">
        <v>48460</v>
      </c>
      <c r="BY178">
        <v>48718</v>
      </c>
      <c r="BZ178">
        <v>48696</v>
      </c>
      <c r="CA178">
        <v>0.15</v>
      </c>
      <c r="CB178">
        <v>0.17100000000000001</v>
      </c>
      <c r="CC178">
        <v>0.249</v>
      </c>
      <c r="CD178">
        <v>8.2000000000000003E-2</v>
      </c>
      <c r="CE178">
        <v>0.99099999999999999</v>
      </c>
      <c r="CF178">
        <v>-3.5999999999999997E-2</v>
      </c>
      <c r="CG178">
        <v>-0.02</v>
      </c>
      <c r="CH178">
        <v>67.900446700000003</v>
      </c>
      <c r="CI178">
        <v>4</v>
      </c>
      <c r="CJ178">
        <v>7</v>
      </c>
      <c r="CK178">
        <v>29</v>
      </c>
      <c r="CL178">
        <v>75</v>
      </c>
      <c r="CM178">
        <v>45158</v>
      </c>
      <c r="CN178">
        <v>0.35499999999999998</v>
      </c>
      <c r="CO178">
        <v>19301</v>
      </c>
      <c r="CP178">
        <v>0.152</v>
      </c>
      <c r="CQ178">
        <v>61951</v>
      </c>
      <c r="CR178">
        <v>59699</v>
      </c>
      <c r="CS178">
        <v>3418</v>
      </c>
      <c r="CT178">
        <v>3349</v>
      </c>
      <c r="CU178">
        <v>52679</v>
      </c>
      <c r="CV178">
        <v>0.67700000000000005</v>
      </c>
      <c r="CW178">
        <v>0.151</v>
      </c>
      <c r="CX178">
        <v>5.8999999999999997E-2</v>
      </c>
      <c r="CY178">
        <v>8.0000000000000002E-3</v>
      </c>
      <c r="CZ178">
        <v>4.5999999999999999E-2</v>
      </c>
      <c r="DA178">
        <v>5.8000000000000003E-2</v>
      </c>
      <c r="DB178">
        <v>8.5999999999999993E-2</v>
      </c>
      <c r="DC178">
        <v>0.30199999999999999</v>
      </c>
      <c r="DD178">
        <v>0.309</v>
      </c>
      <c r="DE178">
        <v>0.23899999999999999</v>
      </c>
      <c r="DF178">
        <v>87.882009451517803</v>
      </c>
      <c r="DG178">
        <v>0.33333333333333298</v>
      </c>
      <c r="DH178">
        <v>0.2944</v>
      </c>
      <c r="DI178">
        <v>0.29970000000000002</v>
      </c>
      <c r="DJ178">
        <v>46.4</v>
      </c>
      <c r="DK178">
        <v>2.79</v>
      </c>
      <c r="DL178">
        <v>3.72</v>
      </c>
      <c r="DM178">
        <v>33.3333333333333</v>
      </c>
      <c r="DN178">
        <v>383.53</v>
      </c>
      <c r="DO178">
        <v>557.27</v>
      </c>
      <c r="DP178">
        <v>45.300237269574701</v>
      </c>
      <c r="DQ178">
        <v>730.05454872011103</v>
      </c>
      <c r="DR178">
        <v>1179.1291051621599</v>
      </c>
      <c r="DS178">
        <v>61.512466051932698</v>
      </c>
      <c r="DT178">
        <v>1587090000</v>
      </c>
      <c r="DU178">
        <v>12297.4</v>
      </c>
    </row>
    <row r="179" spans="1:125" x14ac:dyDescent="0.3">
      <c r="A179">
        <v>5133</v>
      </c>
      <c r="B179" t="s">
        <v>337</v>
      </c>
      <c r="C179" t="s">
        <v>262</v>
      </c>
      <c r="D179" t="s">
        <v>263</v>
      </c>
      <c r="E179" t="s">
        <v>118</v>
      </c>
      <c r="F179" t="s">
        <v>125</v>
      </c>
      <c r="I179">
        <v>4562</v>
      </c>
      <c r="J179">
        <v>1075</v>
      </c>
      <c r="K179">
        <v>3282</v>
      </c>
      <c r="L179">
        <v>5202</v>
      </c>
      <c r="M179">
        <v>1116</v>
      </c>
      <c r="N179">
        <v>3884</v>
      </c>
      <c r="O179">
        <v>4714</v>
      </c>
      <c r="P179">
        <v>862</v>
      </c>
      <c r="Q179">
        <v>3772</v>
      </c>
      <c r="R179" t="s">
        <v>3732</v>
      </c>
      <c r="S179" t="s">
        <v>121</v>
      </c>
      <c r="T179" t="s">
        <v>121</v>
      </c>
      <c r="U179" t="str">
        <f t="shared" si="14"/>
        <v>Trump</v>
      </c>
      <c r="V179" s="2">
        <f t="shared" si="13"/>
        <v>0.90618992695117262</v>
      </c>
      <c r="W179">
        <v>0.24065</v>
      </c>
      <c r="X179">
        <v>0.23563999999999999</v>
      </c>
      <c r="Y179">
        <v>0.21453</v>
      </c>
      <c r="Z179">
        <f t="shared" si="15"/>
        <v>0.18285956724649979</v>
      </c>
      <c r="AA179">
        <v>0.72424942263279446</v>
      </c>
      <c r="AB179">
        <v>0.71941999999999995</v>
      </c>
      <c r="AC179">
        <v>0.74663999999999997</v>
      </c>
      <c r="AD179">
        <f t="shared" si="16"/>
        <v>0.80016970725498515</v>
      </c>
      <c r="AE179">
        <v>48.4</v>
      </c>
      <c r="AF179">
        <v>48.4</v>
      </c>
      <c r="AG179">
        <v>53.2</v>
      </c>
      <c r="AH179" s="3">
        <f t="shared" si="18"/>
        <v>61.731014000848539</v>
      </c>
      <c r="AI179">
        <v>-53.210999999999999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f t="shared" si="17"/>
        <v>1</v>
      </c>
      <c r="AQ179">
        <v>0</v>
      </c>
      <c r="AS179">
        <v>0</v>
      </c>
      <c r="AU179">
        <v>0</v>
      </c>
      <c r="AV179">
        <v>1</v>
      </c>
      <c r="AW179">
        <v>0</v>
      </c>
      <c r="AX179">
        <v>17151</v>
      </c>
      <c r="AY179">
        <v>17218</v>
      </c>
      <c r="AZ179">
        <v>17188</v>
      </c>
      <c r="BA179">
        <v>17356</v>
      </c>
      <c r="BB179">
        <v>17410</v>
      </c>
      <c r="BC179">
        <v>17262</v>
      </c>
      <c r="BD179">
        <v>16971</v>
      </c>
      <c r="BE179">
        <v>17103</v>
      </c>
      <c r="BF179">
        <v>17061</v>
      </c>
      <c r="BG179">
        <v>17007</v>
      </c>
      <c r="BH179">
        <v>15778</v>
      </c>
      <c r="BI179">
        <v>15714</v>
      </c>
      <c r="BJ179">
        <v>15738</v>
      </c>
      <c r="BK179">
        <v>15632</v>
      </c>
      <c r="BL179">
        <v>-61</v>
      </c>
      <c r="BM179">
        <v>6540</v>
      </c>
      <c r="BN179">
        <v>6551</v>
      </c>
      <c r="BO179">
        <v>6438</v>
      </c>
      <c r="BP179">
        <v>6471</v>
      </c>
      <c r="BQ179">
        <v>6473</v>
      </c>
      <c r="BR179">
        <v>6394</v>
      </c>
      <c r="BS179">
        <v>6237</v>
      </c>
      <c r="BT179">
        <v>6271</v>
      </c>
      <c r="BU179">
        <v>6234</v>
      </c>
      <c r="BV179">
        <v>6131</v>
      </c>
      <c r="BW179">
        <v>5659</v>
      </c>
      <c r="BX179">
        <v>5667</v>
      </c>
      <c r="BY179">
        <v>5644</v>
      </c>
      <c r="BZ179">
        <v>5612</v>
      </c>
      <c r="CA179">
        <v>0.26500000000000001</v>
      </c>
      <c r="CB179">
        <v>0.20599999999999999</v>
      </c>
      <c r="CC179">
        <v>0.28699999999999998</v>
      </c>
      <c r="CD179">
        <v>0.16300000000000001</v>
      </c>
      <c r="CE179">
        <v>0.95099999999999996</v>
      </c>
      <c r="CF179">
        <v>5.8000000000000003E-2</v>
      </c>
      <c r="CG179">
        <v>0.06</v>
      </c>
      <c r="CH179">
        <v>71.186981399999993</v>
      </c>
      <c r="CI179">
        <v>4</v>
      </c>
      <c r="CJ179">
        <v>8</v>
      </c>
      <c r="CK179">
        <v>36</v>
      </c>
      <c r="CL179">
        <v>75</v>
      </c>
      <c r="CM179">
        <v>11284</v>
      </c>
      <c r="CN179">
        <v>0.70899999999999996</v>
      </c>
      <c r="CO179">
        <v>0</v>
      </c>
      <c r="CP179">
        <v>0</v>
      </c>
      <c r="CQ179">
        <v>3755</v>
      </c>
      <c r="CR179">
        <v>3971</v>
      </c>
      <c r="CS179">
        <v>249</v>
      </c>
      <c r="CT179">
        <v>264</v>
      </c>
      <c r="CU179">
        <v>49384</v>
      </c>
      <c r="CV179">
        <v>0.54800000000000004</v>
      </c>
      <c r="CW179">
        <v>0.34300000000000003</v>
      </c>
      <c r="CX179">
        <v>4.4999999999999998E-2</v>
      </c>
      <c r="CY179">
        <v>2.1999999999999999E-2</v>
      </c>
      <c r="CZ179">
        <v>1.6E-2</v>
      </c>
      <c r="DA179">
        <v>2.5999999999999999E-2</v>
      </c>
      <c r="DB179">
        <v>0.154</v>
      </c>
      <c r="DC179">
        <v>0.34699999999999998</v>
      </c>
      <c r="DD179">
        <v>0.27200000000000002</v>
      </c>
      <c r="DE179">
        <v>0.11700000000000001</v>
      </c>
      <c r="DF179">
        <v>84.993263973859897</v>
      </c>
      <c r="DG179">
        <v>0.321678321678322</v>
      </c>
      <c r="DH179">
        <v>0.4753</v>
      </c>
      <c r="DI179">
        <v>0.21540000000000001</v>
      </c>
      <c r="DJ179">
        <v>99.6</v>
      </c>
      <c r="DK179">
        <v>2.86</v>
      </c>
      <c r="DL179">
        <v>3.78</v>
      </c>
      <c r="DM179">
        <v>32.167832167832202</v>
      </c>
      <c r="DN179">
        <v>159.63999999999999</v>
      </c>
      <c r="DO179">
        <v>213.7</v>
      </c>
      <c r="DP179">
        <v>33.863693309947401</v>
      </c>
      <c r="DQ179">
        <v>532.27252484753603</v>
      </c>
      <c r="DR179">
        <v>919.029137590804</v>
      </c>
      <c r="DS179">
        <v>72.661389549282205</v>
      </c>
      <c r="DT179">
        <v>178384000</v>
      </c>
      <c r="DU179">
        <v>11372.18</v>
      </c>
    </row>
    <row r="180" spans="1:125" x14ac:dyDescent="0.3">
      <c r="A180">
        <v>5135</v>
      </c>
      <c r="B180" t="s">
        <v>338</v>
      </c>
      <c r="C180" t="s">
        <v>262</v>
      </c>
      <c r="D180" t="s">
        <v>263</v>
      </c>
      <c r="E180" t="s">
        <v>118</v>
      </c>
      <c r="F180" t="s">
        <v>125</v>
      </c>
      <c r="I180">
        <v>7249</v>
      </c>
      <c r="J180">
        <v>1472</v>
      </c>
      <c r="K180">
        <v>5407</v>
      </c>
      <c r="L180">
        <v>7566</v>
      </c>
      <c r="M180">
        <v>1398</v>
      </c>
      <c r="N180">
        <v>5938</v>
      </c>
      <c r="O180">
        <v>7437</v>
      </c>
      <c r="P180">
        <v>1316</v>
      </c>
      <c r="Q180">
        <v>5978</v>
      </c>
      <c r="R180" t="s">
        <v>3732</v>
      </c>
      <c r="S180" t="s">
        <v>121</v>
      </c>
      <c r="T180" t="s">
        <v>121</v>
      </c>
      <c r="U180" t="str">
        <f t="shared" si="14"/>
        <v>Trump</v>
      </c>
      <c r="V180" s="2">
        <f t="shared" si="13"/>
        <v>0.98295003965107053</v>
      </c>
      <c r="W180">
        <v>0.28724</v>
      </c>
      <c r="X180">
        <v>0.20305999999999999</v>
      </c>
      <c r="Y180">
        <v>0.18476999999999999</v>
      </c>
      <c r="Z180">
        <f t="shared" si="15"/>
        <v>0.17695307247546055</v>
      </c>
      <c r="AA180">
        <v>0.67568309762460521</v>
      </c>
      <c r="AB180">
        <v>0.74590000000000001</v>
      </c>
      <c r="AC180">
        <v>0.78483000000000003</v>
      </c>
      <c r="AD180">
        <f t="shared" si="16"/>
        <v>0.80381874411725163</v>
      </c>
      <c r="AE180">
        <v>38.799999999999997</v>
      </c>
      <c r="AF180">
        <v>54.3</v>
      </c>
      <c r="AG180">
        <v>60</v>
      </c>
      <c r="AH180" s="3">
        <f t="shared" si="18"/>
        <v>62.68656716417911</v>
      </c>
      <c r="AI180">
        <v>-60.006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f t="shared" si="17"/>
        <v>1</v>
      </c>
      <c r="AQ180">
        <v>0</v>
      </c>
      <c r="AS180">
        <v>0</v>
      </c>
      <c r="AU180">
        <v>0</v>
      </c>
      <c r="AV180">
        <v>1</v>
      </c>
      <c r="AW180">
        <v>1</v>
      </c>
      <c r="AX180">
        <v>17250</v>
      </c>
      <c r="AY180">
        <v>17270</v>
      </c>
      <c r="AZ180">
        <v>17034</v>
      </c>
      <c r="BA180">
        <v>17043</v>
      </c>
      <c r="BB180">
        <v>16820</v>
      </c>
      <c r="BC180">
        <v>16808</v>
      </c>
      <c r="BD180">
        <v>17007</v>
      </c>
      <c r="BE180">
        <v>17147</v>
      </c>
      <c r="BF180">
        <v>17290</v>
      </c>
      <c r="BG180">
        <v>17442</v>
      </c>
      <c r="BH180">
        <v>17314</v>
      </c>
      <c r="BI180">
        <v>17691</v>
      </c>
      <c r="BJ180">
        <v>17836</v>
      </c>
      <c r="BK180">
        <v>17968</v>
      </c>
      <c r="BL180">
        <v>40</v>
      </c>
      <c r="BM180">
        <v>5696</v>
      </c>
      <c r="BN180">
        <v>5669</v>
      </c>
      <c r="BO180">
        <v>5504</v>
      </c>
      <c r="BP180">
        <v>5503</v>
      </c>
      <c r="BQ180">
        <v>5446</v>
      </c>
      <c r="BR180">
        <v>5443</v>
      </c>
      <c r="BS180">
        <v>5527</v>
      </c>
      <c r="BT180">
        <v>5507</v>
      </c>
      <c r="BU180">
        <v>5484</v>
      </c>
      <c r="BV180">
        <v>5454</v>
      </c>
      <c r="BW180">
        <v>5489</v>
      </c>
      <c r="BX180">
        <v>5656</v>
      </c>
      <c r="BY180">
        <v>5695</v>
      </c>
      <c r="BZ180">
        <v>5754</v>
      </c>
      <c r="CA180">
        <v>0.154</v>
      </c>
      <c r="CB180">
        <v>0.19500000000000001</v>
      </c>
      <c r="CC180">
        <v>0.27</v>
      </c>
      <c r="CD180">
        <v>0.126</v>
      </c>
      <c r="CE180">
        <v>0.76900000000000002</v>
      </c>
      <c r="CF180">
        <v>4.2999999999999997E-2</v>
      </c>
      <c r="CG180">
        <v>3.9E-2</v>
      </c>
      <c r="CH180">
        <v>69.655392399999997</v>
      </c>
      <c r="CI180">
        <v>4</v>
      </c>
      <c r="CJ180">
        <v>7</v>
      </c>
      <c r="CK180">
        <v>33</v>
      </c>
      <c r="CL180">
        <v>75</v>
      </c>
      <c r="CM180">
        <v>11256</v>
      </c>
      <c r="CN180">
        <v>0.56200000000000006</v>
      </c>
      <c r="CO180">
        <v>0</v>
      </c>
      <c r="CP180">
        <v>0</v>
      </c>
      <c r="CQ180">
        <v>2650</v>
      </c>
      <c r="CR180">
        <v>2764</v>
      </c>
      <c r="CS180">
        <v>311</v>
      </c>
      <c r="CT180">
        <v>323</v>
      </c>
      <c r="CU180">
        <v>45740</v>
      </c>
      <c r="CV180">
        <v>0.91300000000000003</v>
      </c>
      <c r="CW180">
        <v>2.5999999999999999E-2</v>
      </c>
      <c r="CX180">
        <v>0.01</v>
      </c>
      <c r="CY180">
        <v>2E-3</v>
      </c>
      <c r="CZ180">
        <v>5.0000000000000001E-3</v>
      </c>
      <c r="DA180">
        <v>4.3999999999999997E-2</v>
      </c>
      <c r="DB180">
        <v>1.4999999999999999E-2</v>
      </c>
      <c r="DC180">
        <v>0.40899999999999997</v>
      </c>
      <c r="DD180">
        <v>0.32100000000000001</v>
      </c>
      <c r="DE180">
        <v>0.115</v>
      </c>
      <c r="DF180">
        <v>83.493852503603094</v>
      </c>
      <c r="DG180">
        <v>0.29285714285714298</v>
      </c>
      <c r="DH180">
        <v>0.32840000000000003</v>
      </c>
      <c r="DI180">
        <v>0.27239999999999998</v>
      </c>
      <c r="DJ180">
        <v>66.7</v>
      </c>
      <c r="DK180">
        <v>2.8</v>
      </c>
      <c r="DL180">
        <v>3.62</v>
      </c>
      <c r="DM180">
        <v>29.285714285714299</v>
      </c>
      <c r="DN180">
        <v>141.08000000000001</v>
      </c>
      <c r="DO180">
        <v>231.7</v>
      </c>
      <c r="DP180">
        <v>64.233059257158999</v>
      </c>
      <c r="DQ180">
        <v>497.00303671820399</v>
      </c>
      <c r="DR180">
        <v>853.25769899296995</v>
      </c>
      <c r="DS180">
        <v>71.680580591051594</v>
      </c>
      <c r="DT180">
        <v>327586000</v>
      </c>
      <c r="DU180">
        <v>18393.37</v>
      </c>
    </row>
    <row r="181" spans="1:125" x14ac:dyDescent="0.3">
      <c r="A181">
        <v>5137</v>
      </c>
      <c r="B181" t="s">
        <v>339</v>
      </c>
      <c r="C181" t="s">
        <v>262</v>
      </c>
      <c r="D181" t="s">
        <v>263</v>
      </c>
      <c r="E181" t="s">
        <v>118</v>
      </c>
      <c r="F181" t="s">
        <v>125</v>
      </c>
      <c r="I181">
        <v>5577</v>
      </c>
      <c r="J181">
        <v>1203</v>
      </c>
      <c r="K181">
        <v>4113</v>
      </c>
      <c r="L181">
        <v>5938</v>
      </c>
      <c r="M181">
        <v>1180</v>
      </c>
      <c r="N181">
        <v>4616</v>
      </c>
      <c r="O181">
        <v>6030</v>
      </c>
      <c r="P181">
        <v>1089</v>
      </c>
      <c r="Q181">
        <v>4808</v>
      </c>
      <c r="R181" t="s">
        <v>3732</v>
      </c>
      <c r="S181" t="s">
        <v>121</v>
      </c>
      <c r="T181" t="s">
        <v>121</v>
      </c>
      <c r="U181" t="str">
        <f t="shared" si="14"/>
        <v>Trump</v>
      </c>
      <c r="V181" s="2">
        <f t="shared" si="13"/>
        <v>1.015493432132031</v>
      </c>
      <c r="W181">
        <v>0.25327</v>
      </c>
      <c r="X181">
        <v>0.21571000000000001</v>
      </c>
      <c r="Y181">
        <v>0.19872000000000001</v>
      </c>
      <c r="Z181">
        <f t="shared" si="15"/>
        <v>0.18059701492537314</v>
      </c>
      <c r="AA181">
        <v>0.70526709002614862</v>
      </c>
      <c r="AB181">
        <v>0.73748999999999998</v>
      </c>
      <c r="AC181">
        <v>0.77737000000000001</v>
      </c>
      <c r="AD181">
        <f t="shared" si="16"/>
        <v>0.79734660033167493</v>
      </c>
      <c r="AE181">
        <v>45.2</v>
      </c>
      <c r="AF181">
        <v>52.2</v>
      </c>
      <c r="AG181">
        <v>57.9</v>
      </c>
      <c r="AH181" s="3">
        <f t="shared" si="18"/>
        <v>61.674958540630179</v>
      </c>
      <c r="AI181">
        <v>-57.865000000000002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f t="shared" si="17"/>
        <v>1</v>
      </c>
      <c r="AQ181">
        <v>0</v>
      </c>
      <c r="AS181">
        <v>0</v>
      </c>
      <c r="AV181">
        <v>0</v>
      </c>
      <c r="AW181">
        <v>0</v>
      </c>
      <c r="AX181">
        <v>12389</v>
      </c>
      <c r="AY181">
        <v>12500</v>
      </c>
      <c r="AZ181">
        <v>12542</v>
      </c>
      <c r="BA181">
        <v>12423</v>
      </c>
      <c r="BB181">
        <v>12381</v>
      </c>
      <c r="BC181">
        <v>12386</v>
      </c>
      <c r="BD181">
        <v>12509</v>
      </c>
      <c r="BE181">
        <v>12520</v>
      </c>
      <c r="BF181">
        <v>12454</v>
      </c>
      <c r="BG181">
        <v>12506</v>
      </c>
      <c r="BH181">
        <v>12349</v>
      </c>
      <c r="BI181">
        <v>12441</v>
      </c>
      <c r="BJ181">
        <v>12585</v>
      </c>
      <c r="BK181">
        <v>12671</v>
      </c>
      <c r="BL181">
        <v>-5</v>
      </c>
      <c r="BM181">
        <v>4276</v>
      </c>
      <c r="BN181">
        <v>4232</v>
      </c>
      <c r="BO181">
        <v>4168</v>
      </c>
      <c r="BP181">
        <v>4034</v>
      </c>
      <c r="BQ181">
        <v>3942</v>
      </c>
      <c r="BR181">
        <v>3893</v>
      </c>
      <c r="BS181">
        <v>3867</v>
      </c>
      <c r="BT181">
        <v>3860</v>
      </c>
      <c r="BU181">
        <v>3806</v>
      </c>
      <c r="BV181">
        <v>3778</v>
      </c>
      <c r="BW181">
        <v>3766</v>
      </c>
      <c r="BX181">
        <v>3780</v>
      </c>
      <c r="BY181">
        <v>3850</v>
      </c>
      <c r="BZ181">
        <v>3855</v>
      </c>
      <c r="CA181">
        <v>0.13900000000000001</v>
      </c>
      <c r="CB181">
        <v>0.20399999999999999</v>
      </c>
      <c r="CC181">
        <v>0.378</v>
      </c>
      <c r="CD181">
        <v>0.155</v>
      </c>
      <c r="CE181">
        <v>0.66900000000000004</v>
      </c>
      <c r="CF181">
        <v>8.0000000000000002E-3</v>
      </c>
      <c r="CG181">
        <v>4.2999999999999997E-2</v>
      </c>
      <c r="CH181">
        <v>85.737077200000002</v>
      </c>
      <c r="CI181">
        <v>5</v>
      </c>
      <c r="CJ181">
        <v>9</v>
      </c>
      <c r="CK181">
        <v>53</v>
      </c>
      <c r="CL181">
        <v>75</v>
      </c>
      <c r="CM181">
        <v>8328</v>
      </c>
      <c r="CN181">
        <v>0.89700000000000002</v>
      </c>
      <c r="CO181">
        <v>0</v>
      </c>
      <c r="CP181">
        <v>0</v>
      </c>
      <c r="CQ181">
        <v>2060</v>
      </c>
      <c r="CR181">
        <v>2076</v>
      </c>
      <c r="CS181">
        <v>230</v>
      </c>
      <c r="CT181">
        <v>240</v>
      </c>
      <c r="CU181">
        <v>41063</v>
      </c>
      <c r="CV181">
        <v>0.90400000000000003</v>
      </c>
      <c r="CW181">
        <v>0.02</v>
      </c>
      <c r="CX181">
        <v>1E-3</v>
      </c>
      <c r="CY181">
        <v>6.0000000000000001E-3</v>
      </c>
      <c r="CZ181">
        <v>4.0000000000000001E-3</v>
      </c>
      <c r="DA181">
        <v>6.4000000000000001E-2</v>
      </c>
      <c r="DB181">
        <v>6.0000000000000001E-3</v>
      </c>
      <c r="DC181">
        <v>0.35499999999999998</v>
      </c>
      <c r="DD181">
        <v>0.36199999999999999</v>
      </c>
      <c r="DE181">
        <v>0.14399999999999999</v>
      </c>
      <c r="DF181">
        <v>86.113480959205702</v>
      </c>
      <c r="DG181">
        <v>0.30169491525423697</v>
      </c>
      <c r="DH181">
        <v>0.38119999999999998</v>
      </c>
      <c r="DI181">
        <v>0.3004</v>
      </c>
      <c r="DJ181">
        <v>88.6</v>
      </c>
      <c r="DK181">
        <v>2.89</v>
      </c>
      <c r="DL181">
        <v>3.84</v>
      </c>
      <c r="DM181">
        <v>32.871972318339097</v>
      </c>
      <c r="DN181">
        <v>147.96</v>
      </c>
      <c r="DO181">
        <v>240.41</v>
      </c>
      <c r="DP181">
        <v>62.483103541497698</v>
      </c>
      <c r="DQ181">
        <v>612.231683020986</v>
      </c>
      <c r="DR181">
        <v>1093.4061692187099</v>
      </c>
      <c r="DS181">
        <v>78.593529139724396</v>
      </c>
      <c r="DT181">
        <v>208568000</v>
      </c>
      <c r="DU181">
        <v>16585.919999999998</v>
      </c>
    </row>
    <row r="182" spans="1:125" x14ac:dyDescent="0.3">
      <c r="A182">
        <v>5139</v>
      </c>
      <c r="B182" t="s">
        <v>340</v>
      </c>
      <c r="C182" t="s">
        <v>262</v>
      </c>
      <c r="D182" t="s">
        <v>263</v>
      </c>
      <c r="E182" t="s">
        <v>118</v>
      </c>
      <c r="F182" t="s">
        <v>125</v>
      </c>
      <c r="I182">
        <v>16894</v>
      </c>
      <c r="J182">
        <v>5855</v>
      </c>
      <c r="K182">
        <v>10456</v>
      </c>
      <c r="L182">
        <v>16607</v>
      </c>
      <c r="M182">
        <v>5584</v>
      </c>
      <c r="N182">
        <v>10478</v>
      </c>
      <c r="O182">
        <v>15448</v>
      </c>
      <c r="P182">
        <v>5019</v>
      </c>
      <c r="Q182">
        <v>10196</v>
      </c>
      <c r="R182" t="s">
        <v>3732</v>
      </c>
      <c r="S182" t="s">
        <v>121</v>
      </c>
      <c r="T182" t="s">
        <v>121</v>
      </c>
      <c r="U182" t="str">
        <f t="shared" si="14"/>
        <v>Trump</v>
      </c>
      <c r="V182" s="2">
        <f t="shared" si="13"/>
        <v>0.9302101523453965</v>
      </c>
      <c r="W182">
        <v>0.36070999999999998</v>
      </c>
      <c r="X182">
        <v>0.34656999999999999</v>
      </c>
      <c r="Y182">
        <v>0.33623999999999998</v>
      </c>
      <c r="Z182">
        <f t="shared" si="15"/>
        <v>0.32489642672190577</v>
      </c>
      <c r="AA182">
        <v>0.62286778832159284</v>
      </c>
      <c r="AB182">
        <v>0.61892000000000003</v>
      </c>
      <c r="AC182">
        <v>0.63093999999999995</v>
      </c>
      <c r="AD182">
        <f t="shared" si="16"/>
        <v>0.66002071465561885</v>
      </c>
      <c r="AE182">
        <v>26.2</v>
      </c>
      <c r="AF182">
        <v>27.2</v>
      </c>
      <c r="AG182">
        <v>29.5</v>
      </c>
      <c r="AH182" s="3">
        <f t="shared" si="18"/>
        <v>33.512428793371306</v>
      </c>
      <c r="AI182">
        <v>-29.47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f t="shared" si="17"/>
        <v>1</v>
      </c>
      <c r="AQ182">
        <v>0</v>
      </c>
      <c r="AS182">
        <v>0</v>
      </c>
      <c r="AU182">
        <v>0.193</v>
      </c>
      <c r="AV182">
        <v>1</v>
      </c>
      <c r="AW182">
        <v>0</v>
      </c>
      <c r="AX182">
        <v>41573</v>
      </c>
      <c r="AY182">
        <v>41402</v>
      </c>
      <c r="AZ182">
        <v>40861</v>
      </c>
      <c r="BA182">
        <v>40604</v>
      </c>
      <c r="BB182">
        <v>40136</v>
      </c>
      <c r="BC182">
        <v>40086</v>
      </c>
      <c r="BD182">
        <v>39879</v>
      </c>
      <c r="BE182">
        <v>39460</v>
      </c>
      <c r="BF182">
        <v>39139</v>
      </c>
      <c r="BG182">
        <v>38682</v>
      </c>
      <c r="BH182">
        <v>38931</v>
      </c>
      <c r="BI182">
        <v>38375</v>
      </c>
      <c r="BJ182">
        <v>37813</v>
      </c>
      <c r="BK182">
        <v>37397</v>
      </c>
      <c r="BL182">
        <v>-119</v>
      </c>
      <c r="BM182">
        <v>16265</v>
      </c>
      <c r="BN182">
        <v>15999</v>
      </c>
      <c r="BO182">
        <v>15534</v>
      </c>
      <c r="BP182">
        <v>15273</v>
      </c>
      <c r="BQ182">
        <v>15013</v>
      </c>
      <c r="BR182">
        <v>14831</v>
      </c>
      <c r="BS182">
        <v>14616</v>
      </c>
      <c r="BT182">
        <v>14320</v>
      </c>
      <c r="BU182">
        <v>14078</v>
      </c>
      <c r="BV182">
        <v>13841</v>
      </c>
      <c r="BW182">
        <v>13868</v>
      </c>
      <c r="BX182">
        <v>13644</v>
      </c>
      <c r="BY182">
        <v>13460</v>
      </c>
      <c r="BZ182">
        <v>13232</v>
      </c>
      <c r="CA182">
        <v>0.128</v>
      </c>
      <c r="CB182">
        <v>0.189</v>
      </c>
      <c r="CC182">
        <v>0.27900000000000003</v>
      </c>
      <c r="CD182">
        <v>0.14699999999999999</v>
      </c>
      <c r="CE182">
        <v>0.88300000000000001</v>
      </c>
      <c r="CF182">
        <v>-1.4999999999999999E-2</v>
      </c>
      <c r="CG182">
        <v>-3.2000000000000001E-2</v>
      </c>
      <c r="CH182">
        <v>82.6738991</v>
      </c>
      <c r="CI182">
        <v>5</v>
      </c>
      <c r="CJ182">
        <v>9</v>
      </c>
      <c r="CK182">
        <v>49</v>
      </c>
      <c r="CL182">
        <v>75</v>
      </c>
      <c r="CM182">
        <v>35982</v>
      </c>
      <c r="CN182">
        <v>0.93899999999999995</v>
      </c>
      <c r="CO182">
        <v>0</v>
      </c>
      <c r="CP182">
        <v>0</v>
      </c>
      <c r="CQ182">
        <v>15702</v>
      </c>
      <c r="CR182">
        <v>15464</v>
      </c>
      <c r="CS182">
        <v>1064</v>
      </c>
      <c r="CT182">
        <v>1030</v>
      </c>
      <c r="CU182">
        <v>50258</v>
      </c>
      <c r="CV182">
        <v>0.60399999999999998</v>
      </c>
      <c r="CW182">
        <v>4.1000000000000002E-2</v>
      </c>
      <c r="CX182">
        <v>0.32400000000000001</v>
      </c>
      <c r="CY182">
        <v>1E-3</v>
      </c>
      <c r="CZ182">
        <v>8.0000000000000002E-3</v>
      </c>
      <c r="DA182">
        <v>2.1999999999999999E-2</v>
      </c>
      <c r="DB182">
        <v>2.7E-2</v>
      </c>
      <c r="DC182">
        <v>0.38200000000000001</v>
      </c>
      <c r="DD182">
        <v>0.30599999999999999</v>
      </c>
      <c r="DE182">
        <v>0.185</v>
      </c>
      <c r="DF182">
        <v>86.487533566567905</v>
      </c>
      <c r="DG182">
        <v>0.236666666666667</v>
      </c>
      <c r="DH182">
        <v>0.27600000000000002</v>
      </c>
      <c r="DI182">
        <v>0.3256</v>
      </c>
      <c r="DJ182">
        <v>36.9</v>
      </c>
      <c r="DK182">
        <v>2.86</v>
      </c>
      <c r="DL182">
        <v>3.71</v>
      </c>
      <c r="DM182">
        <v>29.720279720279699</v>
      </c>
      <c r="DN182">
        <v>181.97</v>
      </c>
      <c r="DO182">
        <v>223.56</v>
      </c>
      <c r="DP182">
        <v>22.8554157278672</v>
      </c>
      <c r="DQ182">
        <v>518.77425169780099</v>
      </c>
      <c r="DR182">
        <v>734.89735759211305</v>
      </c>
      <c r="DS182">
        <v>41.660337841942301</v>
      </c>
      <c r="DT182">
        <v>549599000</v>
      </c>
      <c r="DU182">
        <v>14558.14</v>
      </c>
    </row>
    <row r="183" spans="1:125" x14ac:dyDescent="0.3">
      <c r="A183">
        <v>5141</v>
      </c>
      <c r="B183" t="s">
        <v>341</v>
      </c>
      <c r="C183" t="s">
        <v>262</v>
      </c>
      <c r="D183" t="s">
        <v>263</v>
      </c>
      <c r="E183" t="s">
        <v>118</v>
      </c>
      <c r="F183" t="s">
        <v>125</v>
      </c>
      <c r="I183">
        <v>7339</v>
      </c>
      <c r="J183">
        <v>1549</v>
      </c>
      <c r="K183">
        <v>5382</v>
      </c>
      <c r="L183">
        <v>7807</v>
      </c>
      <c r="M183">
        <v>1593</v>
      </c>
      <c r="N183">
        <v>6034</v>
      </c>
      <c r="O183">
        <v>7621</v>
      </c>
      <c r="P183">
        <v>1437</v>
      </c>
      <c r="Q183">
        <v>6023</v>
      </c>
      <c r="R183" t="s">
        <v>3732</v>
      </c>
      <c r="S183" t="s">
        <v>121</v>
      </c>
      <c r="T183" t="s">
        <v>121</v>
      </c>
      <c r="U183" t="str">
        <f t="shared" si="14"/>
        <v>Trump</v>
      </c>
      <c r="V183" s="2">
        <f t="shared" si="13"/>
        <v>0.97617522736006146</v>
      </c>
      <c r="W183">
        <v>0.28491</v>
      </c>
      <c r="X183">
        <v>0.21106</v>
      </c>
      <c r="Y183">
        <v>0.20405000000000001</v>
      </c>
      <c r="Z183">
        <f t="shared" si="15"/>
        <v>0.18855793202991733</v>
      </c>
      <c r="AA183">
        <v>0.67884914463452561</v>
      </c>
      <c r="AB183">
        <v>0.73333999999999999</v>
      </c>
      <c r="AC183">
        <v>0.77290000000000003</v>
      </c>
      <c r="AD183">
        <f t="shared" si="16"/>
        <v>0.79031623146568697</v>
      </c>
      <c r="AE183">
        <v>39.4</v>
      </c>
      <c r="AF183">
        <v>52.2</v>
      </c>
      <c r="AG183">
        <v>56.9</v>
      </c>
      <c r="AH183" s="3">
        <f t="shared" si="18"/>
        <v>60.175829943576964</v>
      </c>
      <c r="AI183">
        <v>-56.884999999999998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f t="shared" si="17"/>
        <v>1</v>
      </c>
      <c r="AQ183">
        <v>0</v>
      </c>
      <c r="AS183">
        <v>0</v>
      </c>
      <c r="AU183">
        <v>0.20300000000000001</v>
      </c>
      <c r="AV183">
        <v>0</v>
      </c>
      <c r="AW183">
        <v>0</v>
      </c>
      <c r="AX183">
        <v>17310</v>
      </c>
      <c r="AY183">
        <v>17214</v>
      </c>
      <c r="AZ183">
        <v>17162</v>
      </c>
      <c r="BA183">
        <v>16985</v>
      </c>
      <c r="BB183">
        <v>16907</v>
      </c>
      <c r="BC183">
        <v>16808</v>
      </c>
      <c r="BD183">
        <v>16669</v>
      </c>
      <c r="BE183">
        <v>16552</v>
      </c>
      <c r="BF183">
        <v>16635</v>
      </c>
      <c r="BG183">
        <v>16545</v>
      </c>
      <c r="BH183">
        <v>15799</v>
      </c>
      <c r="BI183">
        <v>15777</v>
      </c>
      <c r="BJ183">
        <v>16103</v>
      </c>
      <c r="BK183">
        <v>16142</v>
      </c>
      <c r="BL183">
        <v>4</v>
      </c>
      <c r="BM183">
        <v>6167</v>
      </c>
      <c r="BN183">
        <v>6035</v>
      </c>
      <c r="BO183">
        <v>5920</v>
      </c>
      <c r="BP183">
        <v>5814</v>
      </c>
      <c r="BQ183">
        <v>5686</v>
      </c>
      <c r="BR183">
        <v>5550</v>
      </c>
      <c r="BS183">
        <v>5419</v>
      </c>
      <c r="BT183">
        <v>5329</v>
      </c>
      <c r="BU183">
        <v>5311</v>
      </c>
      <c r="BV183">
        <v>5200</v>
      </c>
      <c r="BW183">
        <v>4950</v>
      </c>
      <c r="BX183">
        <v>4941</v>
      </c>
      <c r="BY183">
        <v>5055</v>
      </c>
      <c r="BZ183">
        <v>5073</v>
      </c>
      <c r="CA183">
        <v>0.156</v>
      </c>
      <c r="CB183">
        <v>0.19600000000000001</v>
      </c>
      <c r="CC183">
        <v>0.33400000000000002</v>
      </c>
      <c r="CD183">
        <v>0.13300000000000001</v>
      </c>
      <c r="CE183">
        <v>0.81200000000000006</v>
      </c>
      <c r="CF183">
        <v>-4.1000000000000002E-2</v>
      </c>
      <c r="CG183">
        <v>2.3E-2</v>
      </c>
      <c r="CH183">
        <v>85.322271799999996</v>
      </c>
      <c r="CI183">
        <v>5</v>
      </c>
      <c r="CJ183">
        <v>9</v>
      </c>
      <c r="CK183">
        <v>52</v>
      </c>
      <c r="CL183">
        <v>75</v>
      </c>
      <c r="CM183">
        <v>11437</v>
      </c>
      <c r="CN183">
        <v>0.73099999999999998</v>
      </c>
      <c r="CO183">
        <v>0</v>
      </c>
      <c r="CP183">
        <v>0</v>
      </c>
      <c r="CQ183">
        <v>3303</v>
      </c>
      <c r="CR183">
        <v>3167</v>
      </c>
      <c r="CS183">
        <v>307</v>
      </c>
      <c r="CT183">
        <v>314</v>
      </c>
      <c r="CU183">
        <v>47150</v>
      </c>
      <c r="CV183">
        <v>0.91900000000000004</v>
      </c>
      <c r="CW183">
        <v>3.5000000000000003E-2</v>
      </c>
      <c r="CX183">
        <v>7.0000000000000001E-3</v>
      </c>
      <c r="CY183">
        <v>8.0000000000000002E-3</v>
      </c>
      <c r="CZ183">
        <v>4.0000000000000001E-3</v>
      </c>
      <c r="DA183">
        <v>2.7E-2</v>
      </c>
      <c r="DB183">
        <v>1.4999999999999999E-2</v>
      </c>
      <c r="DC183">
        <v>0.40300000000000002</v>
      </c>
      <c r="DD183">
        <v>0.27400000000000002</v>
      </c>
      <c r="DE183">
        <v>0.16800000000000001</v>
      </c>
      <c r="DF183">
        <v>86.148402179108899</v>
      </c>
      <c r="DG183">
        <v>0.288590604026846</v>
      </c>
      <c r="DH183">
        <v>0.33489999999999998</v>
      </c>
      <c r="DI183">
        <v>0.28789999999999999</v>
      </c>
      <c r="DJ183">
        <v>70.400000000000006</v>
      </c>
      <c r="DK183">
        <v>2.96</v>
      </c>
      <c r="DL183">
        <v>3.84</v>
      </c>
      <c r="DM183">
        <v>29.729729729729701</v>
      </c>
      <c r="DN183">
        <v>143.02000000000001</v>
      </c>
      <c r="DO183">
        <v>222.72</v>
      </c>
      <c r="DP183">
        <v>55.726471822122797</v>
      </c>
      <c r="DQ183">
        <v>502.27305275765099</v>
      </c>
      <c r="DR183">
        <v>966.53278106839605</v>
      </c>
      <c r="DS183">
        <v>92.431741213628797</v>
      </c>
      <c r="DT183">
        <v>262710000</v>
      </c>
      <c r="DU183">
        <v>16315.36</v>
      </c>
    </row>
    <row r="184" spans="1:125" x14ac:dyDescent="0.3">
      <c r="A184">
        <v>5143</v>
      </c>
      <c r="B184" t="s">
        <v>342</v>
      </c>
      <c r="C184" t="s">
        <v>262</v>
      </c>
      <c r="D184" t="s">
        <v>263</v>
      </c>
      <c r="E184" t="s">
        <v>118</v>
      </c>
      <c r="F184" t="s">
        <v>134</v>
      </c>
      <c r="G184">
        <v>522220</v>
      </c>
      <c r="H184" t="s">
        <v>267</v>
      </c>
      <c r="I184">
        <v>81861</v>
      </c>
      <c r="J184">
        <v>33366</v>
      </c>
      <c r="K184">
        <v>41476</v>
      </c>
      <c r="L184">
        <v>94266</v>
      </c>
      <c r="M184">
        <v>43824</v>
      </c>
      <c r="N184">
        <v>47504</v>
      </c>
      <c r="O184">
        <v>97158</v>
      </c>
      <c r="P184">
        <v>43779</v>
      </c>
      <c r="Q184">
        <v>50243</v>
      </c>
      <c r="R184" t="s">
        <v>3732</v>
      </c>
      <c r="S184" t="s">
        <v>121</v>
      </c>
      <c r="T184" t="s">
        <v>121</v>
      </c>
      <c r="U184" t="str">
        <f t="shared" si="14"/>
        <v>Trump</v>
      </c>
      <c r="V184" s="2">
        <f t="shared" si="13"/>
        <v>1.0306791420024186</v>
      </c>
      <c r="W184">
        <v>0.40073999999999999</v>
      </c>
      <c r="X184">
        <v>0.40759000000000001</v>
      </c>
      <c r="Y184">
        <v>0.46489999999999998</v>
      </c>
      <c r="Z184">
        <f t="shared" si="15"/>
        <v>0.45059593651577845</v>
      </c>
      <c r="AA184">
        <v>0.56326994039171163</v>
      </c>
      <c r="AB184">
        <v>0.50666</v>
      </c>
      <c r="AC184">
        <v>0.50394000000000005</v>
      </c>
      <c r="AD184">
        <f t="shared" si="16"/>
        <v>0.51712674200786346</v>
      </c>
      <c r="AE184">
        <v>16.3</v>
      </c>
      <c r="AF184">
        <v>9.9</v>
      </c>
      <c r="AG184">
        <v>3.9</v>
      </c>
      <c r="AH184" s="3">
        <f t="shared" si="18"/>
        <v>6.653080549208501</v>
      </c>
      <c r="AI184">
        <v>-3.9040000000000101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f t="shared" si="17"/>
        <v>1</v>
      </c>
      <c r="AQ184">
        <v>0</v>
      </c>
      <c r="AS184">
        <v>0</v>
      </c>
      <c r="AU184">
        <v>0.188</v>
      </c>
      <c r="AV184">
        <v>0</v>
      </c>
      <c r="AW184">
        <v>0</v>
      </c>
      <c r="AX184">
        <v>204024</v>
      </c>
      <c r="AY184">
        <v>208051</v>
      </c>
      <c r="AZ184">
        <v>211756</v>
      </c>
      <c r="BA184">
        <v>216000</v>
      </c>
      <c r="BB184">
        <v>219941</v>
      </c>
      <c r="BC184">
        <v>224434</v>
      </c>
      <c r="BD184">
        <v>228482</v>
      </c>
      <c r="BE184">
        <v>232732</v>
      </c>
      <c r="BF184">
        <v>236611</v>
      </c>
      <c r="BG184">
        <v>239187</v>
      </c>
      <c r="BH184">
        <v>246774</v>
      </c>
      <c r="BI184">
        <v>251767</v>
      </c>
      <c r="BJ184">
        <v>256682</v>
      </c>
      <c r="BK184">
        <v>261549</v>
      </c>
      <c r="BL184">
        <v>908</v>
      </c>
      <c r="BM184">
        <v>82430</v>
      </c>
      <c r="BN184">
        <v>83320</v>
      </c>
      <c r="BO184">
        <v>84351</v>
      </c>
      <c r="BP184">
        <v>85668</v>
      </c>
      <c r="BQ184">
        <v>86826</v>
      </c>
      <c r="BR184">
        <v>88484</v>
      </c>
      <c r="BS184">
        <v>89916</v>
      </c>
      <c r="BT184">
        <v>91474</v>
      </c>
      <c r="BU184">
        <v>93053</v>
      </c>
      <c r="BV184">
        <v>93693</v>
      </c>
      <c r="BW184">
        <v>96842</v>
      </c>
      <c r="BX184">
        <v>98540</v>
      </c>
      <c r="BY184">
        <v>100632</v>
      </c>
      <c r="BZ184">
        <v>103200</v>
      </c>
      <c r="CA184">
        <v>0.13</v>
      </c>
      <c r="CB184">
        <v>0.14299999999999999</v>
      </c>
      <c r="CC184">
        <v>0.19900000000000001</v>
      </c>
      <c r="CD184">
        <v>6.6000000000000003E-2</v>
      </c>
      <c r="CE184">
        <v>0.84499999999999997</v>
      </c>
      <c r="CF184">
        <v>5.5E-2</v>
      </c>
      <c r="CG184">
        <v>9.6000000000000002E-2</v>
      </c>
      <c r="CH184">
        <v>34.492661099999999</v>
      </c>
      <c r="CI184">
        <v>2</v>
      </c>
      <c r="CJ184">
        <v>4</v>
      </c>
      <c r="CK184">
        <v>8</v>
      </c>
      <c r="CL184">
        <v>75</v>
      </c>
      <c r="CM184">
        <v>1183</v>
      </c>
      <c r="CN184">
        <v>5.0000000000000001E-3</v>
      </c>
      <c r="CO184">
        <v>45922</v>
      </c>
      <c r="CP184">
        <v>0.17699999999999999</v>
      </c>
      <c r="CQ184">
        <v>91980</v>
      </c>
      <c r="CR184">
        <v>97038</v>
      </c>
      <c r="CS184">
        <v>5601</v>
      </c>
      <c r="CT184">
        <v>6140</v>
      </c>
      <c r="CU184">
        <v>62100</v>
      </c>
      <c r="CV184">
        <v>0.65500000000000003</v>
      </c>
      <c r="CW184">
        <v>0.17299999999999999</v>
      </c>
      <c r="CX184">
        <v>3.4000000000000002E-2</v>
      </c>
      <c r="CY184">
        <v>5.0000000000000001E-3</v>
      </c>
      <c r="CZ184">
        <v>5.0999999999999997E-2</v>
      </c>
      <c r="DA184">
        <v>8.2000000000000003E-2</v>
      </c>
      <c r="DB184">
        <v>0.114</v>
      </c>
      <c r="DC184">
        <v>0.27700000000000002</v>
      </c>
      <c r="DD184">
        <v>0.249</v>
      </c>
      <c r="DE184">
        <v>0.34499999999999997</v>
      </c>
      <c r="DF184">
        <v>93.041017250397402</v>
      </c>
      <c r="DG184">
        <v>0.36271186440677899</v>
      </c>
      <c r="DH184">
        <v>0.24879999999999999</v>
      </c>
      <c r="DI184">
        <v>0.37830000000000003</v>
      </c>
      <c r="DJ184">
        <v>25.6</v>
      </c>
      <c r="DK184">
        <v>2.95</v>
      </c>
      <c r="DL184">
        <v>4.0199999999999996</v>
      </c>
      <c r="DM184">
        <v>36.271186440677901</v>
      </c>
      <c r="DN184">
        <v>515.54</v>
      </c>
      <c r="DO184">
        <v>811.45</v>
      </c>
      <c r="DP184">
        <v>57.398068045156599</v>
      </c>
      <c r="DQ184">
        <v>1067.7487914153701</v>
      </c>
      <c r="DR184">
        <v>2060.8908996764899</v>
      </c>
      <c r="DS184">
        <v>93.012712001729</v>
      </c>
      <c r="DT184">
        <v>2128485000</v>
      </c>
      <c r="DU184">
        <v>8312.64</v>
      </c>
    </row>
    <row r="185" spans="1:125" x14ac:dyDescent="0.3">
      <c r="A185">
        <v>5145</v>
      </c>
      <c r="B185" t="s">
        <v>343</v>
      </c>
      <c r="C185" t="s">
        <v>262</v>
      </c>
      <c r="D185" t="s">
        <v>263</v>
      </c>
      <c r="E185" t="s">
        <v>118</v>
      </c>
      <c r="F185" t="s">
        <v>125</v>
      </c>
      <c r="I185">
        <v>27999</v>
      </c>
      <c r="J185">
        <v>5170</v>
      </c>
      <c r="K185">
        <v>21077</v>
      </c>
      <c r="L185">
        <v>30885</v>
      </c>
      <c r="M185">
        <v>5978</v>
      </c>
      <c r="N185">
        <v>24182</v>
      </c>
      <c r="O185">
        <v>30837</v>
      </c>
      <c r="P185">
        <v>5641</v>
      </c>
      <c r="Q185">
        <v>24514</v>
      </c>
      <c r="R185" t="s">
        <v>3732</v>
      </c>
      <c r="S185" t="s">
        <v>121</v>
      </c>
      <c r="T185" t="s">
        <v>121</v>
      </c>
      <c r="U185" t="str">
        <f t="shared" si="14"/>
        <v>Trump</v>
      </c>
      <c r="V185" s="2">
        <f t="shared" si="13"/>
        <v>0.99844584749878584</v>
      </c>
      <c r="W185">
        <v>0.21743000000000001</v>
      </c>
      <c r="X185">
        <v>0.18465000000000001</v>
      </c>
      <c r="Y185">
        <v>0.19356000000000001</v>
      </c>
      <c r="Z185">
        <f t="shared" si="15"/>
        <v>0.18292959756137109</v>
      </c>
      <c r="AA185">
        <v>0.75473334841970274</v>
      </c>
      <c r="AB185">
        <v>0.75278</v>
      </c>
      <c r="AC185">
        <v>0.78297000000000005</v>
      </c>
      <c r="AD185">
        <f t="shared" si="16"/>
        <v>0.79495411356487333</v>
      </c>
      <c r="AE185">
        <v>53.7</v>
      </c>
      <c r="AF185">
        <v>56.8</v>
      </c>
      <c r="AG185">
        <v>58.9</v>
      </c>
      <c r="AH185" s="3">
        <f t="shared" si="18"/>
        <v>61.20245160035023</v>
      </c>
      <c r="AI185">
        <v>-58.941000000000003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f t="shared" si="17"/>
        <v>1</v>
      </c>
      <c r="AQ185">
        <v>0</v>
      </c>
      <c r="AS185">
        <v>0</v>
      </c>
      <c r="AU185">
        <v>0.19400000000000001</v>
      </c>
      <c r="AV185">
        <v>0</v>
      </c>
      <c r="AW185">
        <v>0</v>
      </c>
      <c r="AX185">
        <v>77356</v>
      </c>
      <c r="AY185">
        <v>78083</v>
      </c>
      <c r="AZ185">
        <v>78641</v>
      </c>
      <c r="BA185">
        <v>78567</v>
      </c>
      <c r="BB185">
        <v>78471</v>
      </c>
      <c r="BC185">
        <v>78915</v>
      </c>
      <c r="BD185">
        <v>78917</v>
      </c>
      <c r="BE185">
        <v>78844</v>
      </c>
      <c r="BF185">
        <v>78381</v>
      </c>
      <c r="BG185">
        <v>78753</v>
      </c>
      <c r="BH185">
        <v>76860</v>
      </c>
      <c r="BI185">
        <v>77109</v>
      </c>
      <c r="BJ185">
        <v>77616</v>
      </c>
      <c r="BK185">
        <v>78452</v>
      </c>
      <c r="BL185">
        <v>36</v>
      </c>
      <c r="BM185">
        <v>29531</v>
      </c>
      <c r="BN185">
        <v>29701</v>
      </c>
      <c r="BO185">
        <v>29845</v>
      </c>
      <c r="BP185">
        <v>29639</v>
      </c>
      <c r="BQ185">
        <v>29330</v>
      </c>
      <c r="BR185">
        <v>29452</v>
      </c>
      <c r="BS185">
        <v>29325</v>
      </c>
      <c r="BT185">
        <v>29115</v>
      </c>
      <c r="BU185">
        <v>28754</v>
      </c>
      <c r="BV185">
        <v>28601</v>
      </c>
      <c r="BW185">
        <v>28027</v>
      </c>
      <c r="BX185">
        <v>28107</v>
      </c>
      <c r="BY185">
        <v>28414</v>
      </c>
      <c r="BZ185">
        <v>28692</v>
      </c>
      <c r="CA185">
        <v>0.13700000000000001</v>
      </c>
      <c r="CB185">
        <v>0.159</v>
      </c>
      <c r="CC185">
        <v>0.27400000000000002</v>
      </c>
      <c r="CD185">
        <v>0.115</v>
      </c>
      <c r="CE185">
        <v>0.90800000000000003</v>
      </c>
      <c r="CF185">
        <v>1.9E-2</v>
      </c>
      <c r="CG185">
        <v>0.04</v>
      </c>
      <c r="CH185">
        <v>61.742182499999998</v>
      </c>
      <c r="CI185">
        <v>4</v>
      </c>
      <c r="CJ185">
        <v>7</v>
      </c>
      <c r="CK185">
        <v>22</v>
      </c>
      <c r="CL185">
        <v>75</v>
      </c>
      <c r="CM185">
        <v>18802</v>
      </c>
      <c r="CN185">
        <v>0.23599999999999999</v>
      </c>
      <c r="CO185">
        <v>2529</v>
      </c>
      <c r="CP185">
        <v>3.2000000000000001E-2</v>
      </c>
      <c r="CQ185">
        <v>22461</v>
      </c>
      <c r="CR185">
        <v>22891</v>
      </c>
      <c r="CS185">
        <v>1557</v>
      </c>
      <c r="CT185">
        <v>1620</v>
      </c>
      <c r="CU185">
        <v>56866</v>
      </c>
      <c r="CV185">
        <v>0.86</v>
      </c>
      <c r="CW185">
        <v>4.7E-2</v>
      </c>
      <c r="CX185">
        <v>4.2999999999999997E-2</v>
      </c>
      <c r="CY185">
        <v>1E-3</v>
      </c>
      <c r="CZ185">
        <v>8.9999999999999993E-3</v>
      </c>
      <c r="DA185">
        <v>4.1000000000000002E-2</v>
      </c>
      <c r="DB185">
        <v>2.3E-2</v>
      </c>
      <c r="DC185">
        <v>0.40100000000000002</v>
      </c>
      <c r="DD185">
        <v>0.25800000000000001</v>
      </c>
      <c r="DE185">
        <v>0.20499999999999999</v>
      </c>
      <c r="DF185">
        <v>85.002539144521094</v>
      </c>
      <c r="DG185">
        <v>0.28169014084507099</v>
      </c>
      <c r="DH185">
        <v>0.2873</v>
      </c>
      <c r="DI185">
        <v>0.3382</v>
      </c>
      <c r="DJ185">
        <v>42.4</v>
      </c>
      <c r="DK185">
        <v>2.84</v>
      </c>
      <c r="DL185">
        <v>3.64</v>
      </c>
      <c r="DM185">
        <v>28.169014084507101</v>
      </c>
      <c r="DN185">
        <v>242.68</v>
      </c>
      <c r="DO185">
        <v>343.02</v>
      </c>
      <c r="DP185">
        <v>41.3466293060821</v>
      </c>
      <c r="DQ185">
        <v>674.34854371917697</v>
      </c>
      <c r="DR185">
        <v>1202.9593559012001</v>
      </c>
      <c r="DS185">
        <v>78.388367129351394</v>
      </c>
      <c r="DT185">
        <v>985869000</v>
      </c>
      <c r="DU185">
        <v>12679.17</v>
      </c>
    </row>
    <row r="186" spans="1:125" x14ac:dyDescent="0.3">
      <c r="A186">
        <v>5147</v>
      </c>
      <c r="B186" t="s">
        <v>344</v>
      </c>
      <c r="C186" t="s">
        <v>262</v>
      </c>
      <c r="D186" t="s">
        <v>263</v>
      </c>
      <c r="E186" t="s">
        <v>118</v>
      </c>
      <c r="F186" t="s">
        <v>125</v>
      </c>
      <c r="I186">
        <v>2571</v>
      </c>
      <c r="J186">
        <v>1118</v>
      </c>
      <c r="K186">
        <v>1347</v>
      </c>
      <c r="L186">
        <v>2476</v>
      </c>
      <c r="M186">
        <v>856</v>
      </c>
      <c r="N186">
        <v>1543</v>
      </c>
      <c r="O186">
        <v>2318</v>
      </c>
      <c r="P186">
        <v>760</v>
      </c>
      <c r="Q186">
        <v>1513</v>
      </c>
      <c r="R186" t="s">
        <v>3731</v>
      </c>
      <c r="S186" t="s">
        <v>121</v>
      </c>
      <c r="T186" t="s">
        <v>121</v>
      </c>
      <c r="U186" t="str">
        <f t="shared" si="14"/>
        <v>Trump</v>
      </c>
      <c r="V186" s="2">
        <f t="shared" si="13"/>
        <v>0.9361873990306947</v>
      </c>
      <c r="W186">
        <v>0.49907000000000001</v>
      </c>
      <c r="X186">
        <v>0.43485000000000001</v>
      </c>
      <c r="Y186">
        <v>0.34572000000000003</v>
      </c>
      <c r="Z186">
        <f t="shared" si="15"/>
        <v>0.32786885245901637</v>
      </c>
      <c r="AA186">
        <v>0.4569832402234637</v>
      </c>
      <c r="AB186">
        <v>0.52392000000000005</v>
      </c>
      <c r="AC186">
        <v>0.62317999999999996</v>
      </c>
      <c r="AD186">
        <f t="shared" si="16"/>
        <v>0.65271786022433131</v>
      </c>
      <c r="AE186">
        <v>4.2</v>
      </c>
      <c r="AF186">
        <v>8.9</v>
      </c>
      <c r="AG186">
        <v>27.8</v>
      </c>
      <c r="AH186" s="3">
        <f t="shared" si="18"/>
        <v>32.484900776531497</v>
      </c>
      <c r="AI186">
        <v>-27.745999999999999</v>
      </c>
      <c r="AJ186">
        <v>2</v>
      </c>
      <c r="AK186">
        <v>2</v>
      </c>
      <c r="AL186">
        <v>2</v>
      </c>
      <c r="AM186">
        <v>2</v>
      </c>
      <c r="AN186">
        <v>1</v>
      </c>
      <c r="AO186">
        <v>1</v>
      </c>
      <c r="AP186">
        <f t="shared" si="17"/>
        <v>1</v>
      </c>
      <c r="AQ186">
        <v>1</v>
      </c>
      <c r="AR186">
        <v>6.6940000000000097</v>
      </c>
      <c r="AS186">
        <v>0</v>
      </c>
      <c r="AU186">
        <v>0</v>
      </c>
      <c r="AV186">
        <v>1</v>
      </c>
      <c r="AW186">
        <v>1</v>
      </c>
      <c r="AX186">
        <v>7236</v>
      </c>
      <c r="AY186">
        <v>7164</v>
      </c>
      <c r="AZ186">
        <v>7052</v>
      </c>
      <c r="BA186">
        <v>7018</v>
      </c>
      <c r="BB186">
        <v>6860</v>
      </c>
      <c r="BC186">
        <v>6706</v>
      </c>
      <c r="BD186">
        <v>6600</v>
      </c>
      <c r="BE186">
        <v>6575</v>
      </c>
      <c r="BF186">
        <v>6466</v>
      </c>
      <c r="BG186">
        <v>6320</v>
      </c>
      <c r="BH186">
        <v>6224</v>
      </c>
      <c r="BI186">
        <v>6146</v>
      </c>
      <c r="BJ186">
        <v>6057</v>
      </c>
      <c r="BK186">
        <v>5964</v>
      </c>
      <c r="BL186">
        <v>-48</v>
      </c>
      <c r="BM186">
        <v>2650</v>
      </c>
      <c r="BN186">
        <v>2613</v>
      </c>
      <c r="BO186">
        <v>2498</v>
      </c>
      <c r="BP186">
        <v>2441</v>
      </c>
      <c r="BQ186">
        <v>2327</v>
      </c>
      <c r="BR186">
        <v>2263</v>
      </c>
      <c r="BS186">
        <v>2216</v>
      </c>
      <c r="BT186">
        <v>2199</v>
      </c>
      <c r="BU186">
        <v>2147</v>
      </c>
      <c r="BV186">
        <v>2106</v>
      </c>
      <c r="BW186">
        <v>2062</v>
      </c>
      <c r="BX186">
        <v>2035</v>
      </c>
      <c r="BY186">
        <v>2037</v>
      </c>
      <c r="BZ186">
        <v>2003</v>
      </c>
      <c r="CA186">
        <v>0.156</v>
      </c>
      <c r="CB186">
        <v>0.22600000000000001</v>
      </c>
      <c r="CC186">
        <v>0.217</v>
      </c>
      <c r="CD186">
        <v>0.11899999999999999</v>
      </c>
      <c r="CE186">
        <v>0.88100000000000001</v>
      </c>
      <c r="CF186">
        <v>0.186</v>
      </c>
      <c r="CG186">
        <v>-5.3999999999999999E-2</v>
      </c>
      <c r="CH186">
        <v>66.847479199999995</v>
      </c>
      <c r="CI186">
        <v>4</v>
      </c>
      <c r="CJ186">
        <v>7</v>
      </c>
      <c r="CK186">
        <v>26</v>
      </c>
      <c r="CL186">
        <v>75</v>
      </c>
      <c r="CM186">
        <v>540</v>
      </c>
      <c r="CN186">
        <v>9.0999999999999998E-2</v>
      </c>
      <c r="CO186">
        <v>0</v>
      </c>
      <c r="CP186">
        <v>0</v>
      </c>
      <c r="CQ186">
        <v>1145</v>
      </c>
      <c r="CR186">
        <v>1358</v>
      </c>
      <c r="CS186">
        <v>130</v>
      </c>
      <c r="CT186">
        <v>123</v>
      </c>
      <c r="CU186">
        <v>41225</v>
      </c>
      <c r="CV186">
        <v>0.69299999999999995</v>
      </c>
      <c r="CW186">
        <v>5.0000000000000001E-3</v>
      </c>
      <c r="CX186">
        <v>0.27500000000000002</v>
      </c>
      <c r="CY186">
        <v>0</v>
      </c>
      <c r="CZ186">
        <v>3.0000000000000001E-3</v>
      </c>
      <c r="DA186">
        <v>2.4E-2</v>
      </c>
      <c r="DB186">
        <v>4.0000000000000001E-3</v>
      </c>
      <c r="DC186">
        <v>0.48</v>
      </c>
      <c r="DD186">
        <v>0.19900000000000001</v>
      </c>
      <c r="DE186">
        <v>0.16500000000000001</v>
      </c>
      <c r="DF186">
        <v>83.946572977280795</v>
      </c>
      <c r="DG186">
        <v>0.27622377622377597</v>
      </c>
      <c r="DH186">
        <v>0.25609999999999999</v>
      </c>
      <c r="DI186">
        <v>0.33450000000000002</v>
      </c>
      <c r="DJ186">
        <v>28.2</v>
      </c>
      <c r="DK186">
        <v>2.87</v>
      </c>
      <c r="DL186">
        <v>3.65</v>
      </c>
      <c r="DM186">
        <v>27.177700348432101</v>
      </c>
      <c r="DN186">
        <v>125.24</v>
      </c>
      <c r="DQ186">
        <v>276.00123316415397</v>
      </c>
      <c r="DR186">
        <v>444.12922519799599</v>
      </c>
      <c r="DS186">
        <v>60.9156669723452</v>
      </c>
      <c r="DT186">
        <v>108138000</v>
      </c>
      <c r="DU186">
        <v>17877</v>
      </c>
    </row>
    <row r="187" spans="1:125" x14ac:dyDescent="0.3">
      <c r="A187">
        <v>5149</v>
      </c>
      <c r="B187" t="s">
        <v>345</v>
      </c>
      <c r="C187" t="s">
        <v>262</v>
      </c>
      <c r="D187" t="s">
        <v>263</v>
      </c>
      <c r="E187" t="s">
        <v>118</v>
      </c>
      <c r="F187" t="s">
        <v>125</v>
      </c>
      <c r="I187">
        <v>6439</v>
      </c>
      <c r="J187">
        <v>1480</v>
      </c>
      <c r="K187">
        <v>4608</v>
      </c>
      <c r="L187">
        <v>6741</v>
      </c>
      <c r="M187">
        <v>1284</v>
      </c>
      <c r="N187">
        <v>5226</v>
      </c>
      <c r="O187">
        <v>6477</v>
      </c>
      <c r="P187">
        <v>1213</v>
      </c>
      <c r="Q187">
        <v>5147</v>
      </c>
      <c r="R187" t="s">
        <v>3732</v>
      </c>
      <c r="S187" t="s">
        <v>121</v>
      </c>
      <c r="T187" t="s">
        <v>121</v>
      </c>
      <c r="U187" t="str">
        <f t="shared" si="14"/>
        <v>Trump</v>
      </c>
      <c r="V187" s="2">
        <f t="shared" si="13"/>
        <v>0.96083667111704496</v>
      </c>
      <c r="W187">
        <v>0.28825000000000001</v>
      </c>
      <c r="X187">
        <v>0.22985</v>
      </c>
      <c r="Y187">
        <v>0.19048000000000001</v>
      </c>
      <c r="Z187">
        <f t="shared" si="15"/>
        <v>0.18727806083063148</v>
      </c>
      <c r="AA187">
        <v>0.67659859390693</v>
      </c>
      <c r="AB187">
        <v>0.71564000000000005</v>
      </c>
      <c r="AC187">
        <v>0.77525999999999995</v>
      </c>
      <c r="AD187">
        <f t="shared" si="16"/>
        <v>0.79465802068859037</v>
      </c>
      <c r="AE187">
        <v>38.799999999999997</v>
      </c>
      <c r="AF187">
        <v>48.6</v>
      </c>
      <c r="AG187">
        <v>58.5</v>
      </c>
      <c r="AH187" s="3">
        <f t="shared" si="18"/>
        <v>60.737995985795891</v>
      </c>
      <c r="AI187">
        <v>-58.478000000000002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f t="shared" si="17"/>
        <v>1</v>
      </c>
      <c r="AQ187">
        <v>0</v>
      </c>
      <c r="AS187">
        <v>0</v>
      </c>
      <c r="AU187">
        <v>0</v>
      </c>
      <c r="AV187">
        <v>1</v>
      </c>
      <c r="AW187">
        <v>0</v>
      </c>
      <c r="AX187">
        <v>22146</v>
      </c>
      <c r="AY187">
        <v>21964</v>
      </c>
      <c r="AZ187">
        <v>21824</v>
      </c>
      <c r="BA187">
        <v>21819</v>
      </c>
      <c r="BB187">
        <v>21768</v>
      </c>
      <c r="BC187">
        <v>21506</v>
      </c>
      <c r="BD187">
        <v>21502</v>
      </c>
      <c r="BE187">
        <v>21509</v>
      </c>
      <c r="BF187">
        <v>21462</v>
      </c>
      <c r="BG187">
        <v>21341</v>
      </c>
      <c r="BH187">
        <v>20212</v>
      </c>
      <c r="BI187">
        <v>20135</v>
      </c>
      <c r="BJ187">
        <v>20091</v>
      </c>
      <c r="BK187">
        <v>20044</v>
      </c>
      <c r="BL187">
        <v>-44</v>
      </c>
      <c r="BM187">
        <v>8439</v>
      </c>
      <c r="BN187">
        <v>8328</v>
      </c>
      <c r="BO187">
        <v>8269</v>
      </c>
      <c r="BP187">
        <v>8255</v>
      </c>
      <c r="BQ187">
        <v>8200</v>
      </c>
      <c r="BR187">
        <v>8002</v>
      </c>
      <c r="BS187">
        <v>7990</v>
      </c>
      <c r="BT187">
        <v>7874</v>
      </c>
      <c r="BU187">
        <v>7771</v>
      </c>
      <c r="BV187">
        <v>7682</v>
      </c>
      <c r="BW187">
        <v>7290</v>
      </c>
      <c r="BX187">
        <v>7189</v>
      </c>
      <c r="BY187">
        <v>7246</v>
      </c>
      <c r="BZ187">
        <v>7255</v>
      </c>
      <c r="CA187">
        <v>0.22600000000000001</v>
      </c>
      <c r="CB187">
        <v>0.16300000000000001</v>
      </c>
      <c r="CC187">
        <v>0.27900000000000003</v>
      </c>
      <c r="CD187">
        <v>0.13600000000000001</v>
      </c>
      <c r="CE187">
        <v>0.99199999999999999</v>
      </c>
      <c r="CF187">
        <v>-3.9E-2</v>
      </c>
      <c r="CG187">
        <v>-1.2999999999999999E-2</v>
      </c>
      <c r="CH187">
        <v>76.132737700000007</v>
      </c>
      <c r="CI187">
        <v>4</v>
      </c>
      <c r="CJ187">
        <v>8</v>
      </c>
      <c r="CK187">
        <v>42</v>
      </c>
      <c r="CL187">
        <v>75</v>
      </c>
      <c r="CM187">
        <v>7554</v>
      </c>
      <c r="CN187">
        <v>0.372</v>
      </c>
      <c r="CO187">
        <v>0</v>
      </c>
      <c r="CP187">
        <v>0</v>
      </c>
      <c r="CQ187">
        <v>4925</v>
      </c>
      <c r="CR187">
        <v>4734</v>
      </c>
      <c r="CS187">
        <v>315</v>
      </c>
      <c r="CT187">
        <v>311</v>
      </c>
      <c r="CU187">
        <v>50275</v>
      </c>
      <c r="CV187">
        <v>0.73899999999999999</v>
      </c>
      <c r="CW187">
        <v>0.21099999999999999</v>
      </c>
      <c r="CX187">
        <v>1.9E-2</v>
      </c>
      <c r="CY187">
        <v>3.0000000000000001E-3</v>
      </c>
      <c r="CZ187">
        <v>1.0999999999999999E-2</v>
      </c>
      <c r="DA187">
        <v>1.7999999999999999E-2</v>
      </c>
      <c r="DB187">
        <v>0.104</v>
      </c>
      <c r="DC187">
        <v>0.379</v>
      </c>
      <c r="DD187">
        <v>0.25700000000000001</v>
      </c>
      <c r="DE187">
        <v>0.13800000000000001</v>
      </c>
      <c r="DF187">
        <v>82.888973965133999</v>
      </c>
      <c r="DG187">
        <v>0.24028268551236701</v>
      </c>
      <c r="DH187">
        <v>0.38059999999999999</v>
      </c>
      <c r="DI187">
        <v>0.2422</v>
      </c>
      <c r="DJ187">
        <v>88.5</v>
      </c>
      <c r="DK187">
        <v>2.75</v>
      </c>
      <c r="DL187">
        <v>3.51</v>
      </c>
      <c r="DM187">
        <v>27.636363636363601</v>
      </c>
      <c r="DN187">
        <v>149.68</v>
      </c>
      <c r="DO187">
        <v>200.24</v>
      </c>
      <c r="DP187">
        <v>33.7787279529663</v>
      </c>
      <c r="DQ187">
        <v>541.28645859773098</v>
      </c>
      <c r="DR187">
        <v>914.07868489070995</v>
      </c>
      <c r="DS187">
        <v>68.871522716223694</v>
      </c>
      <c r="DT187">
        <v>278120000</v>
      </c>
      <c r="DU187">
        <v>13816.88</v>
      </c>
    </row>
    <row r="188" spans="1:125" x14ac:dyDescent="0.3">
      <c r="A188">
        <v>6001</v>
      </c>
      <c r="B188" t="s">
        <v>346</v>
      </c>
      <c r="C188" t="s">
        <v>347</v>
      </c>
      <c r="D188" t="s">
        <v>348</v>
      </c>
      <c r="E188" t="s">
        <v>207</v>
      </c>
      <c r="F188" t="s">
        <v>210</v>
      </c>
      <c r="G188">
        <v>641860</v>
      </c>
      <c r="H188" t="s">
        <v>349</v>
      </c>
      <c r="I188">
        <v>659543</v>
      </c>
      <c r="J188">
        <v>514842</v>
      </c>
      <c r="K188">
        <v>95922</v>
      </c>
      <c r="L188">
        <v>773753</v>
      </c>
      <c r="M188">
        <v>617659</v>
      </c>
      <c r="N188">
        <v>136309</v>
      </c>
      <c r="O188">
        <v>669800</v>
      </c>
      <c r="P188">
        <v>499551</v>
      </c>
      <c r="Q188">
        <v>140789</v>
      </c>
      <c r="R188" t="s">
        <v>3731</v>
      </c>
      <c r="S188" t="s">
        <v>130</v>
      </c>
      <c r="T188" t="s">
        <v>131</v>
      </c>
      <c r="U188" t="str">
        <f t="shared" si="14"/>
        <v>Harris</v>
      </c>
      <c r="V188" s="2">
        <f t="shared" si="13"/>
        <v>0.86565092477832073</v>
      </c>
      <c r="W188">
        <v>0.78852999999999995</v>
      </c>
      <c r="X188">
        <v>0.78059999999999996</v>
      </c>
      <c r="Y188">
        <v>0.79825999999999997</v>
      </c>
      <c r="Z188">
        <f t="shared" si="15"/>
        <v>0.74582114063899674</v>
      </c>
      <c r="AA188">
        <v>0.18162251822403391</v>
      </c>
      <c r="AB188">
        <v>0.14544000000000001</v>
      </c>
      <c r="AC188">
        <v>0.17616999999999999</v>
      </c>
      <c r="AD188">
        <f t="shared" si="16"/>
        <v>0.21019558077037923</v>
      </c>
      <c r="AE188">
        <v>60.7</v>
      </c>
      <c r="AF188">
        <v>63.5</v>
      </c>
      <c r="AG188">
        <v>62.2</v>
      </c>
      <c r="AH188" s="3">
        <f t="shared" si="18"/>
        <v>53.562555986861746</v>
      </c>
      <c r="AI188">
        <v>62.209000000000003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f t="shared" si="17"/>
        <v>2</v>
      </c>
      <c r="AQ188">
        <v>0</v>
      </c>
      <c r="AS188">
        <v>0</v>
      </c>
      <c r="AU188">
        <v>0.97299999999999998</v>
      </c>
      <c r="AV188">
        <v>0</v>
      </c>
      <c r="AW188">
        <v>0</v>
      </c>
      <c r="AX188">
        <v>1512986</v>
      </c>
      <c r="AY188">
        <v>1530915</v>
      </c>
      <c r="AZ188">
        <v>1553764</v>
      </c>
      <c r="BA188">
        <v>1579593</v>
      </c>
      <c r="BB188">
        <v>1607792</v>
      </c>
      <c r="BC188">
        <v>1634538</v>
      </c>
      <c r="BD188">
        <v>1650950</v>
      </c>
      <c r="BE188">
        <v>1660196</v>
      </c>
      <c r="BF188">
        <v>1666756</v>
      </c>
      <c r="BG188">
        <v>1671329</v>
      </c>
      <c r="BH188">
        <v>1680466</v>
      </c>
      <c r="BI188">
        <v>1644047</v>
      </c>
      <c r="BJ188">
        <v>1628259</v>
      </c>
      <c r="BK188">
        <v>1622188</v>
      </c>
      <c r="BL188">
        <v>-1883</v>
      </c>
      <c r="BM188">
        <v>678648</v>
      </c>
      <c r="BN188">
        <v>683705</v>
      </c>
      <c r="BO188">
        <v>692706</v>
      </c>
      <c r="BP188">
        <v>704890</v>
      </c>
      <c r="BQ188">
        <v>720396</v>
      </c>
      <c r="BR188">
        <v>735916</v>
      </c>
      <c r="BS188">
        <v>745720</v>
      </c>
      <c r="BT188">
        <v>749423</v>
      </c>
      <c r="BU188">
        <v>751796</v>
      </c>
      <c r="BV188">
        <v>753501</v>
      </c>
      <c r="BW188">
        <v>758485</v>
      </c>
      <c r="BX188">
        <v>740756</v>
      </c>
      <c r="BY188">
        <v>727225</v>
      </c>
      <c r="BZ188">
        <v>720374</v>
      </c>
      <c r="CA188">
        <v>0.108</v>
      </c>
      <c r="CB188">
        <v>0.10100000000000001</v>
      </c>
      <c r="CC188">
        <v>0.184</v>
      </c>
      <c r="CD188">
        <v>5.3999999999999999E-2</v>
      </c>
      <c r="CE188">
        <v>0.94699999999999995</v>
      </c>
      <c r="CF188">
        <v>3.1E-2</v>
      </c>
      <c r="CG188">
        <v>3.6999999999999998E-2</v>
      </c>
      <c r="CH188">
        <v>20.134014000000001</v>
      </c>
      <c r="CI188">
        <v>2</v>
      </c>
      <c r="CJ188">
        <v>3</v>
      </c>
      <c r="CK188">
        <v>13</v>
      </c>
      <c r="CL188">
        <v>58</v>
      </c>
      <c r="CM188">
        <v>116823</v>
      </c>
      <c r="CN188">
        <v>7.0000000000000007E-2</v>
      </c>
      <c r="CO188">
        <v>526751</v>
      </c>
      <c r="CP188">
        <v>0.317</v>
      </c>
      <c r="CQ188">
        <v>698915</v>
      </c>
      <c r="CR188">
        <v>720879</v>
      </c>
      <c r="CS188">
        <v>40508</v>
      </c>
      <c r="CT188">
        <v>41999</v>
      </c>
      <c r="CU188">
        <v>121190</v>
      </c>
      <c r="CV188">
        <v>0.29299999999999998</v>
      </c>
      <c r="CW188">
        <v>0.222</v>
      </c>
      <c r="CX188">
        <v>9.9000000000000005E-2</v>
      </c>
      <c r="CY188">
        <v>3.0000000000000001E-3</v>
      </c>
      <c r="CZ188">
        <v>0.32700000000000001</v>
      </c>
      <c r="DA188">
        <v>5.6000000000000001E-2</v>
      </c>
      <c r="DB188">
        <v>0.33300000000000002</v>
      </c>
      <c r="DC188">
        <v>0.16200000000000001</v>
      </c>
      <c r="DD188">
        <v>0.22</v>
      </c>
      <c r="DE188">
        <v>0.50900000000000001</v>
      </c>
      <c r="DF188">
        <v>117.084861634707</v>
      </c>
      <c r="DG188">
        <v>0.2175</v>
      </c>
      <c r="DH188">
        <v>0.16250000000000001</v>
      </c>
      <c r="DI188">
        <v>0.4914</v>
      </c>
      <c r="DJ188">
        <v>3.4</v>
      </c>
      <c r="DK188">
        <v>4</v>
      </c>
      <c r="DL188">
        <v>4.87</v>
      </c>
      <c r="DM188">
        <v>21.75</v>
      </c>
      <c r="DN188">
        <v>2023.65</v>
      </c>
      <c r="DO188">
        <v>2538.96</v>
      </c>
      <c r="DP188">
        <v>25.4643836631829</v>
      </c>
      <c r="DQ188">
        <v>4221.3823965473903</v>
      </c>
      <c r="DR188">
        <v>6998.5140710642499</v>
      </c>
      <c r="DS188">
        <v>65.787256723964106</v>
      </c>
      <c r="DT188">
        <v>18913430000</v>
      </c>
      <c r="DU188">
        <v>11610.48</v>
      </c>
    </row>
    <row r="189" spans="1:125" x14ac:dyDescent="0.3">
      <c r="A189">
        <v>6003</v>
      </c>
      <c r="B189" t="s">
        <v>350</v>
      </c>
      <c r="C189" t="s">
        <v>347</v>
      </c>
      <c r="D189" t="s">
        <v>348</v>
      </c>
      <c r="E189" t="s">
        <v>207</v>
      </c>
      <c r="F189" t="s">
        <v>125</v>
      </c>
      <c r="I189">
        <v>602</v>
      </c>
      <c r="J189">
        <v>334</v>
      </c>
      <c r="K189">
        <v>217</v>
      </c>
      <c r="L189">
        <v>746</v>
      </c>
      <c r="M189">
        <v>476</v>
      </c>
      <c r="N189">
        <v>244</v>
      </c>
      <c r="O189">
        <v>738</v>
      </c>
      <c r="P189">
        <v>479</v>
      </c>
      <c r="Q189">
        <v>243</v>
      </c>
      <c r="R189" t="s">
        <v>3731</v>
      </c>
      <c r="S189" t="s">
        <v>130</v>
      </c>
      <c r="T189" t="s">
        <v>131</v>
      </c>
      <c r="U189" t="str">
        <f t="shared" si="14"/>
        <v>Harris</v>
      </c>
      <c r="V189" s="2">
        <f t="shared" si="13"/>
        <v>0.98927613941018766</v>
      </c>
      <c r="W189">
        <v>0.59570999999999996</v>
      </c>
      <c r="X189">
        <v>0.55481999999999998</v>
      </c>
      <c r="Y189">
        <v>0.63807000000000003</v>
      </c>
      <c r="Z189">
        <f t="shared" si="15"/>
        <v>0.64905149051490518</v>
      </c>
      <c r="AA189">
        <v>0.36140888208269523</v>
      </c>
      <c r="AB189">
        <v>0.36047000000000001</v>
      </c>
      <c r="AC189">
        <v>0.32707999999999998</v>
      </c>
      <c r="AD189">
        <f t="shared" si="16"/>
        <v>0.32926829268292684</v>
      </c>
      <c r="AE189">
        <v>23.4</v>
      </c>
      <c r="AF189">
        <v>19.399999999999999</v>
      </c>
      <c r="AG189">
        <v>31.1</v>
      </c>
      <c r="AH189" s="3">
        <f t="shared" si="18"/>
        <v>31.978319783197833</v>
      </c>
      <c r="AI189">
        <v>31.099</v>
      </c>
      <c r="AJ189">
        <v>1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f t="shared" si="17"/>
        <v>2</v>
      </c>
      <c r="AQ189">
        <v>0</v>
      </c>
      <c r="AS189">
        <v>0</v>
      </c>
      <c r="AU189">
        <v>0</v>
      </c>
      <c r="AV189">
        <v>0</v>
      </c>
      <c r="AW189">
        <v>0</v>
      </c>
      <c r="AX189">
        <v>1161</v>
      </c>
      <c r="AY189">
        <v>1093</v>
      </c>
      <c r="AZ189">
        <v>1110</v>
      </c>
      <c r="BA189">
        <v>1128</v>
      </c>
      <c r="BB189">
        <v>1080</v>
      </c>
      <c r="BC189">
        <v>1077</v>
      </c>
      <c r="BD189">
        <v>1047</v>
      </c>
      <c r="BE189">
        <v>1111</v>
      </c>
      <c r="BF189">
        <v>1089</v>
      </c>
      <c r="BG189">
        <v>1129</v>
      </c>
      <c r="BH189">
        <v>1205</v>
      </c>
      <c r="BI189">
        <v>1229</v>
      </c>
      <c r="BJ189">
        <v>1190</v>
      </c>
      <c r="BK189">
        <v>1141</v>
      </c>
      <c r="BL189">
        <v>3</v>
      </c>
      <c r="BM189">
        <v>436</v>
      </c>
      <c r="BN189">
        <v>412</v>
      </c>
      <c r="BO189">
        <v>399</v>
      </c>
      <c r="BP189">
        <v>384</v>
      </c>
      <c r="BQ189">
        <v>368</v>
      </c>
      <c r="BR189">
        <v>369</v>
      </c>
      <c r="BS189">
        <v>342</v>
      </c>
      <c r="BT189">
        <v>354</v>
      </c>
      <c r="BU189">
        <v>317</v>
      </c>
      <c r="BV189">
        <v>329</v>
      </c>
      <c r="BW189">
        <v>370</v>
      </c>
      <c r="BX189">
        <v>415</v>
      </c>
      <c r="BY189">
        <v>391</v>
      </c>
      <c r="BZ189">
        <v>370</v>
      </c>
      <c r="CA189">
        <v>6.7000000000000004E-2</v>
      </c>
      <c r="CB189">
        <v>0.16300000000000001</v>
      </c>
      <c r="CC189">
        <v>0.27800000000000002</v>
      </c>
      <c r="CD189">
        <v>6.4000000000000001E-2</v>
      </c>
      <c r="CE189">
        <v>1.1000000000000001</v>
      </c>
      <c r="CF189">
        <v>5.8000000000000003E-2</v>
      </c>
      <c r="CG189">
        <v>0.17499999999999999</v>
      </c>
      <c r="CH189">
        <v>16.400765700000001</v>
      </c>
      <c r="CI189">
        <v>1</v>
      </c>
      <c r="CJ189">
        <v>2</v>
      </c>
      <c r="CK189">
        <v>7</v>
      </c>
      <c r="CL189">
        <v>58</v>
      </c>
      <c r="CM189">
        <v>0</v>
      </c>
      <c r="CN189">
        <v>0</v>
      </c>
      <c r="CO189">
        <v>0</v>
      </c>
      <c r="CP189">
        <v>0</v>
      </c>
      <c r="CQ189">
        <v>521</v>
      </c>
      <c r="CR189">
        <v>551</v>
      </c>
      <c r="CS189">
        <v>40</v>
      </c>
      <c r="CT189">
        <v>47</v>
      </c>
      <c r="CU189">
        <v>71646</v>
      </c>
      <c r="CV189">
        <v>0.58099999999999996</v>
      </c>
      <c r="CW189">
        <v>0.14099999999999999</v>
      </c>
      <c r="CX189">
        <v>0</v>
      </c>
      <c r="CY189">
        <v>0.24</v>
      </c>
      <c r="CZ189">
        <v>2E-3</v>
      </c>
      <c r="DA189">
        <v>3.6999999999999998E-2</v>
      </c>
      <c r="DB189">
        <v>3.4000000000000002E-2</v>
      </c>
      <c r="DC189">
        <v>0.20100000000000001</v>
      </c>
      <c r="DD189">
        <v>0.33500000000000002</v>
      </c>
      <c r="DE189">
        <v>0.39600000000000002</v>
      </c>
      <c r="DF189">
        <v>118.827780473698</v>
      </c>
      <c r="DG189">
        <v>0.24225352112676099</v>
      </c>
      <c r="DH189">
        <v>0.26500000000000001</v>
      </c>
      <c r="DI189">
        <v>0.3115</v>
      </c>
      <c r="DJ189">
        <v>32.4</v>
      </c>
      <c r="DK189">
        <v>3.65</v>
      </c>
      <c r="DL189">
        <v>4.41</v>
      </c>
      <c r="DM189">
        <v>20.821917808219201</v>
      </c>
      <c r="DN189">
        <v>226.05</v>
      </c>
      <c r="DQ189">
        <v>1916.3620781945499</v>
      </c>
      <c r="DR189">
        <v>3152.67809084397</v>
      </c>
      <c r="DS189">
        <v>64.513696379036205</v>
      </c>
      <c r="DT189">
        <v>21487000</v>
      </c>
      <c r="DU189">
        <v>18056.3</v>
      </c>
    </row>
    <row r="190" spans="1:125" x14ac:dyDescent="0.3">
      <c r="A190">
        <v>6005</v>
      </c>
      <c r="B190" t="s">
        <v>351</v>
      </c>
      <c r="C190" t="s">
        <v>347</v>
      </c>
      <c r="D190" t="s">
        <v>348</v>
      </c>
      <c r="E190" t="s">
        <v>207</v>
      </c>
      <c r="F190" t="s">
        <v>125</v>
      </c>
      <c r="I190">
        <v>17963</v>
      </c>
      <c r="J190">
        <v>6004</v>
      </c>
      <c r="K190">
        <v>10485</v>
      </c>
      <c r="L190">
        <v>22397</v>
      </c>
      <c r="M190">
        <v>8153</v>
      </c>
      <c r="N190">
        <v>13585</v>
      </c>
      <c r="O190">
        <v>22402</v>
      </c>
      <c r="P190">
        <v>7783</v>
      </c>
      <c r="Q190">
        <v>14018</v>
      </c>
      <c r="R190" t="s">
        <v>3732</v>
      </c>
      <c r="S190" t="s">
        <v>121</v>
      </c>
      <c r="T190" t="s">
        <v>121</v>
      </c>
      <c r="U190" t="str">
        <f t="shared" si="14"/>
        <v>Trump</v>
      </c>
      <c r="V190" s="2">
        <f t="shared" si="13"/>
        <v>1.0002232441844889</v>
      </c>
      <c r="W190">
        <v>0.38699</v>
      </c>
      <c r="X190">
        <v>0.33423999999999998</v>
      </c>
      <c r="Y190">
        <v>0.36402000000000001</v>
      </c>
      <c r="Z190">
        <f t="shared" si="15"/>
        <v>0.34742433711275778</v>
      </c>
      <c r="AA190">
        <v>0.58252592214856369</v>
      </c>
      <c r="AB190">
        <v>0.5837</v>
      </c>
      <c r="AC190">
        <v>0.60655000000000003</v>
      </c>
      <c r="AD190">
        <f t="shared" si="16"/>
        <v>0.62574770109811628</v>
      </c>
      <c r="AE190">
        <v>19.600000000000001</v>
      </c>
      <c r="AF190">
        <v>24.9</v>
      </c>
      <c r="AG190">
        <v>24.3</v>
      </c>
      <c r="AH190" s="3">
        <f t="shared" si="18"/>
        <v>27.832336398535851</v>
      </c>
      <c r="AI190">
        <v>-24.253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f t="shared" si="17"/>
        <v>1</v>
      </c>
      <c r="AQ190">
        <v>0</v>
      </c>
      <c r="AS190">
        <v>0</v>
      </c>
      <c r="AU190">
        <v>0.749</v>
      </c>
      <c r="AV190">
        <v>0</v>
      </c>
      <c r="AW190">
        <v>0</v>
      </c>
      <c r="AX190">
        <v>37886</v>
      </c>
      <c r="AY190">
        <v>37543</v>
      </c>
      <c r="AZ190">
        <v>37104</v>
      </c>
      <c r="BA190">
        <v>36620</v>
      </c>
      <c r="BB190">
        <v>36726</v>
      </c>
      <c r="BC190">
        <v>37031</v>
      </c>
      <c r="BD190">
        <v>37429</v>
      </c>
      <c r="BE190">
        <v>38529</v>
      </c>
      <c r="BF190">
        <v>39405</v>
      </c>
      <c r="BG190">
        <v>39752</v>
      </c>
      <c r="BH190">
        <v>40525</v>
      </c>
      <c r="BI190">
        <v>41228</v>
      </c>
      <c r="BJ190">
        <v>41493</v>
      </c>
      <c r="BK190">
        <v>41811</v>
      </c>
      <c r="BL190">
        <v>54</v>
      </c>
      <c r="BM190">
        <v>14360</v>
      </c>
      <c r="BN190">
        <v>14056</v>
      </c>
      <c r="BO190">
        <v>13733</v>
      </c>
      <c r="BP190">
        <v>13122</v>
      </c>
      <c r="BQ190">
        <v>12973</v>
      </c>
      <c r="BR190">
        <v>13011</v>
      </c>
      <c r="BS190">
        <v>13102</v>
      </c>
      <c r="BT190">
        <v>13754</v>
      </c>
      <c r="BU190">
        <v>14194</v>
      </c>
      <c r="BV190">
        <v>14144</v>
      </c>
      <c r="BW190">
        <v>14454</v>
      </c>
      <c r="BX190">
        <v>14838</v>
      </c>
      <c r="BY190">
        <v>14952</v>
      </c>
      <c r="BZ190">
        <v>15091</v>
      </c>
      <c r="CA190">
        <v>9.5000000000000001E-2</v>
      </c>
      <c r="CB190">
        <v>0.10100000000000001</v>
      </c>
      <c r="CC190">
        <v>0.34100000000000003</v>
      </c>
      <c r="CD190">
        <v>5.8000000000000003E-2</v>
      </c>
      <c r="CE190">
        <v>0.81399999999999995</v>
      </c>
      <c r="CF190">
        <v>-3.3000000000000002E-2</v>
      </c>
      <c r="CG190">
        <v>0.04</v>
      </c>
      <c r="CH190">
        <v>45.181876099999997</v>
      </c>
      <c r="CI190">
        <v>3</v>
      </c>
      <c r="CJ190">
        <v>5</v>
      </c>
      <c r="CK190">
        <v>37</v>
      </c>
      <c r="CL190">
        <v>58</v>
      </c>
      <c r="CM190">
        <v>0</v>
      </c>
      <c r="CN190">
        <v>0</v>
      </c>
      <c r="CO190">
        <v>0</v>
      </c>
      <c r="CP190">
        <v>0</v>
      </c>
      <c r="CQ190">
        <v>8205</v>
      </c>
      <c r="CR190">
        <v>7933</v>
      </c>
      <c r="CS190">
        <v>831</v>
      </c>
      <c r="CT190">
        <v>864</v>
      </c>
      <c r="CU190">
        <v>74356</v>
      </c>
      <c r="CV190">
        <v>0.749</v>
      </c>
      <c r="CW190">
        <v>0.151</v>
      </c>
      <c r="CX190">
        <v>1.6E-2</v>
      </c>
      <c r="CY190">
        <v>0.01</v>
      </c>
      <c r="CZ190">
        <v>1.2999999999999999E-2</v>
      </c>
      <c r="DA190">
        <v>6.0999999999999999E-2</v>
      </c>
      <c r="DB190">
        <v>5.8000000000000003E-2</v>
      </c>
      <c r="DC190">
        <v>0.28799999999999998</v>
      </c>
      <c r="DD190">
        <v>0.41099999999999998</v>
      </c>
      <c r="DE190">
        <v>0.20599999999999999</v>
      </c>
      <c r="DF190">
        <v>102.78946839151099</v>
      </c>
      <c r="DG190">
        <v>0.187951807228915</v>
      </c>
      <c r="DH190">
        <v>0.20380000000000001</v>
      </c>
      <c r="DI190">
        <v>0.32769999999999999</v>
      </c>
      <c r="DJ190">
        <v>11</v>
      </c>
      <c r="DK190">
        <v>4.1500000000000004</v>
      </c>
      <c r="DL190">
        <v>4.93</v>
      </c>
      <c r="DM190">
        <v>18.795180722891601</v>
      </c>
      <c r="DN190">
        <v>362.45</v>
      </c>
      <c r="DO190">
        <v>461.04</v>
      </c>
      <c r="DP190">
        <v>27.200993240447001</v>
      </c>
      <c r="DQ190">
        <v>1701.0428857295899</v>
      </c>
      <c r="DR190">
        <v>2662.1531070608798</v>
      </c>
      <c r="DS190">
        <v>56.501234001461597</v>
      </c>
      <c r="DT190">
        <v>578511000</v>
      </c>
      <c r="DU190">
        <v>13969.65</v>
      </c>
    </row>
    <row r="191" spans="1:125" x14ac:dyDescent="0.3">
      <c r="A191">
        <v>6007</v>
      </c>
      <c r="B191" t="s">
        <v>352</v>
      </c>
      <c r="C191" t="s">
        <v>347</v>
      </c>
      <c r="D191" t="s">
        <v>348</v>
      </c>
      <c r="E191" t="s">
        <v>207</v>
      </c>
      <c r="F191" t="s">
        <v>168</v>
      </c>
      <c r="G191">
        <v>617020</v>
      </c>
      <c r="H191" t="s">
        <v>353</v>
      </c>
      <c r="I191">
        <v>97002</v>
      </c>
      <c r="J191">
        <v>41567</v>
      </c>
      <c r="K191">
        <v>45144</v>
      </c>
      <c r="L191">
        <v>102565</v>
      </c>
      <c r="M191">
        <v>50815</v>
      </c>
      <c r="N191">
        <v>48819</v>
      </c>
      <c r="O191">
        <v>94523</v>
      </c>
      <c r="P191">
        <v>44228</v>
      </c>
      <c r="Q191">
        <v>47179</v>
      </c>
      <c r="R191" t="s">
        <v>3732</v>
      </c>
      <c r="S191" t="s">
        <v>121</v>
      </c>
      <c r="T191" t="s">
        <v>131</v>
      </c>
      <c r="U191" t="str">
        <f t="shared" si="14"/>
        <v>Trump</v>
      </c>
      <c r="V191" s="2">
        <f t="shared" si="13"/>
        <v>0.92159118607712187</v>
      </c>
      <c r="W191">
        <v>0.47016999999999998</v>
      </c>
      <c r="X191">
        <v>0.42852000000000001</v>
      </c>
      <c r="Y191">
        <v>0.49543999999999999</v>
      </c>
      <c r="Z191">
        <f t="shared" si="15"/>
        <v>0.46790728182558744</v>
      </c>
      <c r="AA191">
        <v>0.49011592031029622</v>
      </c>
      <c r="AB191">
        <v>0.46539000000000003</v>
      </c>
      <c r="AC191">
        <v>0.47598000000000001</v>
      </c>
      <c r="AD191">
        <f t="shared" si="16"/>
        <v>0.49912719655533572</v>
      </c>
      <c r="AE191">
        <v>2</v>
      </c>
      <c r="AF191">
        <v>3.7</v>
      </c>
      <c r="AG191">
        <v>2</v>
      </c>
      <c r="AH191" s="3">
        <f t="shared" si="18"/>
        <v>3.1219914729748277</v>
      </c>
      <c r="AI191">
        <v>1.946</v>
      </c>
      <c r="AJ191">
        <v>1</v>
      </c>
      <c r="AK191">
        <v>1</v>
      </c>
      <c r="AL191">
        <v>2</v>
      </c>
      <c r="AM191">
        <v>1</v>
      </c>
      <c r="AN191">
        <v>1</v>
      </c>
      <c r="AO191">
        <v>2</v>
      </c>
      <c r="AP191">
        <f t="shared" si="17"/>
        <v>1</v>
      </c>
      <c r="AQ191">
        <v>0</v>
      </c>
      <c r="AS191">
        <v>1</v>
      </c>
      <c r="AT191">
        <v>6.6920000000000002</v>
      </c>
      <c r="AU191">
        <v>0.6</v>
      </c>
      <c r="AV191">
        <v>0</v>
      </c>
      <c r="AW191">
        <v>0</v>
      </c>
      <c r="AX191">
        <v>219949</v>
      </c>
      <c r="AY191">
        <v>219975</v>
      </c>
      <c r="AZ191">
        <v>220869</v>
      </c>
      <c r="BA191">
        <v>221641</v>
      </c>
      <c r="BB191">
        <v>223516</v>
      </c>
      <c r="BC191">
        <v>224631</v>
      </c>
      <c r="BD191">
        <v>226231</v>
      </c>
      <c r="BE191">
        <v>228696</v>
      </c>
      <c r="BF191">
        <v>230339</v>
      </c>
      <c r="BG191">
        <v>219186</v>
      </c>
      <c r="BH191">
        <v>210151</v>
      </c>
      <c r="BI191">
        <v>206336</v>
      </c>
      <c r="BJ191">
        <v>207369</v>
      </c>
      <c r="BK191">
        <v>207172</v>
      </c>
      <c r="BL191">
        <v>-1479</v>
      </c>
      <c r="BM191">
        <v>78664</v>
      </c>
      <c r="BN191">
        <v>77418</v>
      </c>
      <c r="BO191">
        <v>76171</v>
      </c>
      <c r="BP191">
        <v>75747</v>
      </c>
      <c r="BQ191">
        <v>76178</v>
      </c>
      <c r="BR191">
        <v>76800</v>
      </c>
      <c r="BS191">
        <v>77935</v>
      </c>
      <c r="BT191">
        <v>79059</v>
      </c>
      <c r="BU191">
        <v>79556</v>
      </c>
      <c r="BV191">
        <v>76050</v>
      </c>
      <c r="BW191">
        <v>73595</v>
      </c>
      <c r="BX191">
        <v>73382</v>
      </c>
      <c r="BY191">
        <v>73165</v>
      </c>
      <c r="BZ191">
        <v>73206</v>
      </c>
      <c r="CA191">
        <v>9.7000000000000003E-2</v>
      </c>
      <c r="CB191">
        <v>0.183</v>
      </c>
      <c r="CC191">
        <v>0.24399999999999999</v>
      </c>
      <c r="CD191">
        <v>8.5000000000000006E-2</v>
      </c>
      <c r="CE191">
        <v>1</v>
      </c>
      <c r="CF191">
        <v>-0.02</v>
      </c>
      <c r="CG191">
        <v>-0.02</v>
      </c>
      <c r="CH191">
        <v>58.3599234</v>
      </c>
      <c r="CI191">
        <v>3</v>
      </c>
      <c r="CJ191">
        <v>6</v>
      </c>
      <c r="CK191">
        <v>49</v>
      </c>
      <c r="CL191">
        <v>58</v>
      </c>
      <c r="CM191">
        <v>29364</v>
      </c>
      <c r="CN191">
        <v>0.13900000000000001</v>
      </c>
      <c r="CO191">
        <v>42774</v>
      </c>
      <c r="CP191">
        <v>0.20200000000000001</v>
      </c>
      <c r="CQ191">
        <v>63965</v>
      </c>
      <c r="CR191">
        <v>62659</v>
      </c>
      <c r="CS191">
        <v>4770</v>
      </c>
      <c r="CT191">
        <v>4675</v>
      </c>
      <c r="CU191">
        <v>63353</v>
      </c>
      <c r="CV191">
        <v>0.68799999999999994</v>
      </c>
      <c r="CW191">
        <v>0.18</v>
      </c>
      <c r="CX191">
        <v>1.7000000000000001E-2</v>
      </c>
      <c r="CY191">
        <v>7.0000000000000001E-3</v>
      </c>
      <c r="CZ191">
        <v>5.2999999999999999E-2</v>
      </c>
      <c r="DA191">
        <v>5.3999999999999999E-2</v>
      </c>
      <c r="DB191">
        <v>7.5999999999999998E-2</v>
      </c>
      <c r="DC191">
        <v>0.223</v>
      </c>
      <c r="DD191">
        <v>0.371</v>
      </c>
      <c r="DE191">
        <v>0.308</v>
      </c>
      <c r="DF191">
        <v>102.489</v>
      </c>
      <c r="DG191">
        <v>0.36809815950920299</v>
      </c>
      <c r="DH191">
        <v>0.20580000000000001</v>
      </c>
      <c r="DI191">
        <v>0.36170000000000002</v>
      </c>
      <c r="DJ191">
        <v>11.8</v>
      </c>
      <c r="DK191">
        <v>3.25</v>
      </c>
      <c r="DL191">
        <v>4.46</v>
      </c>
      <c r="DM191">
        <v>37.230769230769198</v>
      </c>
      <c r="DN191">
        <v>893.68</v>
      </c>
      <c r="DO191">
        <v>1092.3599999999999</v>
      </c>
      <c r="DP191">
        <v>22.231671291737499</v>
      </c>
      <c r="DQ191">
        <v>1721.9090957313699</v>
      </c>
      <c r="DR191">
        <v>2500.3049818350901</v>
      </c>
      <c r="DS191">
        <v>45.205399520414403</v>
      </c>
      <c r="DT191">
        <v>3141783000</v>
      </c>
      <c r="DU191">
        <v>15155.51</v>
      </c>
    </row>
    <row r="192" spans="1:125" x14ac:dyDescent="0.3">
      <c r="A192">
        <v>6009</v>
      </c>
      <c r="B192" t="s">
        <v>354</v>
      </c>
      <c r="C192" t="s">
        <v>347</v>
      </c>
      <c r="D192" t="s">
        <v>348</v>
      </c>
      <c r="E192" t="s">
        <v>207</v>
      </c>
      <c r="F192" t="s">
        <v>125</v>
      </c>
      <c r="I192">
        <v>23531</v>
      </c>
      <c r="J192">
        <v>7944</v>
      </c>
      <c r="K192">
        <v>13511</v>
      </c>
      <c r="L192">
        <v>27272</v>
      </c>
      <c r="M192">
        <v>10046</v>
      </c>
      <c r="N192">
        <v>16518</v>
      </c>
      <c r="O192">
        <v>26479</v>
      </c>
      <c r="P192">
        <v>9181</v>
      </c>
      <c r="Q192">
        <v>16625</v>
      </c>
      <c r="R192" t="s">
        <v>3732</v>
      </c>
      <c r="S192" t="s">
        <v>121</v>
      </c>
      <c r="T192" t="s">
        <v>121</v>
      </c>
      <c r="U192" t="str">
        <f t="shared" si="14"/>
        <v>Trump</v>
      </c>
      <c r="V192" s="2">
        <f t="shared" si="13"/>
        <v>0.97092255793487825</v>
      </c>
      <c r="W192">
        <v>0.39795999999999998</v>
      </c>
      <c r="X192">
        <v>0.33760000000000001</v>
      </c>
      <c r="Y192">
        <v>0.36836000000000002</v>
      </c>
      <c r="Z192">
        <f t="shared" si="15"/>
        <v>0.34672759545300047</v>
      </c>
      <c r="AA192">
        <v>0.56756632699899012</v>
      </c>
      <c r="AB192">
        <v>0.57418000000000002</v>
      </c>
      <c r="AC192">
        <v>0.60568</v>
      </c>
      <c r="AD192">
        <f t="shared" si="16"/>
        <v>0.62785603685939806</v>
      </c>
      <c r="AE192">
        <v>17</v>
      </c>
      <c r="AF192">
        <v>23.7</v>
      </c>
      <c r="AG192">
        <v>23.7</v>
      </c>
      <c r="AH192" s="3">
        <f t="shared" si="18"/>
        <v>28.112844140639758</v>
      </c>
      <c r="AI192">
        <v>-23.731999999999999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f t="shared" si="17"/>
        <v>1</v>
      </c>
      <c r="AQ192">
        <v>0</v>
      </c>
      <c r="AS192">
        <v>0</v>
      </c>
      <c r="AU192">
        <v>0.875</v>
      </c>
      <c r="AV192">
        <v>0</v>
      </c>
      <c r="AW192">
        <v>0</v>
      </c>
      <c r="AX192">
        <v>45468</v>
      </c>
      <c r="AY192">
        <v>45160</v>
      </c>
      <c r="AZ192">
        <v>44815</v>
      </c>
      <c r="BA192">
        <v>44655</v>
      </c>
      <c r="BB192">
        <v>44671</v>
      </c>
      <c r="BC192">
        <v>44965</v>
      </c>
      <c r="BD192">
        <v>45322</v>
      </c>
      <c r="BE192">
        <v>45681</v>
      </c>
      <c r="BF192">
        <v>45698</v>
      </c>
      <c r="BG192">
        <v>45905</v>
      </c>
      <c r="BH192">
        <v>45348</v>
      </c>
      <c r="BI192">
        <v>46249</v>
      </c>
      <c r="BJ192">
        <v>46556</v>
      </c>
      <c r="BK192">
        <v>46565</v>
      </c>
      <c r="BL192">
        <v>64</v>
      </c>
      <c r="BM192">
        <v>15675</v>
      </c>
      <c r="BN192">
        <v>15200</v>
      </c>
      <c r="BO192">
        <v>14686</v>
      </c>
      <c r="BP192">
        <v>14321</v>
      </c>
      <c r="BQ192">
        <v>14117</v>
      </c>
      <c r="BR192">
        <v>13963</v>
      </c>
      <c r="BS192">
        <v>14036</v>
      </c>
      <c r="BT192">
        <v>14203</v>
      </c>
      <c r="BU192">
        <v>14148</v>
      </c>
      <c r="BV192">
        <v>14232</v>
      </c>
      <c r="BW192">
        <v>14068</v>
      </c>
      <c r="BX192">
        <v>14527</v>
      </c>
      <c r="BY192">
        <v>14738</v>
      </c>
      <c r="BZ192">
        <v>14696</v>
      </c>
      <c r="CA192">
        <v>7.3999999999999996E-2</v>
      </c>
      <c r="CB192">
        <v>0.121</v>
      </c>
      <c r="CC192">
        <v>0.32500000000000001</v>
      </c>
      <c r="CD192">
        <v>7.9000000000000001E-2</v>
      </c>
      <c r="CE192">
        <v>0.84399999999999997</v>
      </c>
      <c r="CF192">
        <v>7.0000000000000007E-2</v>
      </c>
      <c r="CG192">
        <v>0.11</v>
      </c>
      <c r="CH192">
        <v>33.918315200000002</v>
      </c>
      <c r="CI192">
        <v>2</v>
      </c>
      <c r="CJ192">
        <v>4</v>
      </c>
      <c r="CK192">
        <v>29</v>
      </c>
      <c r="CL192">
        <v>58</v>
      </c>
      <c r="CM192">
        <v>6456</v>
      </c>
      <c r="CN192">
        <v>0.14799999999999999</v>
      </c>
      <c r="CO192">
        <v>0</v>
      </c>
      <c r="CP192">
        <v>0</v>
      </c>
      <c r="CQ192">
        <v>6375</v>
      </c>
      <c r="CR192">
        <v>6823</v>
      </c>
      <c r="CS192">
        <v>912</v>
      </c>
      <c r="CT192">
        <v>1012</v>
      </c>
      <c r="CU192">
        <v>73175</v>
      </c>
      <c r="CV192">
        <v>0.78300000000000003</v>
      </c>
      <c r="CW192">
        <v>0.13600000000000001</v>
      </c>
      <c r="CX192">
        <v>0.01</v>
      </c>
      <c r="CY192">
        <v>8.0000000000000002E-3</v>
      </c>
      <c r="CZ192">
        <v>0.02</v>
      </c>
      <c r="DA192">
        <v>4.2999999999999997E-2</v>
      </c>
      <c r="DB192">
        <v>5.1999999999999998E-2</v>
      </c>
      <c r="DC192">
        <v>0.313</v>
      </c>
      <c r="DD192">
        <v>0.39900000000000002</v>
      </c>
      <c r="DE192">
        <v>0.214</v>
      </c>
      <c r="DF192">
        <v>104.334925343687</v>
      </c>
      <c r="DG192">
        <v>5.6277056277056203E-2</v>
      </c>
      <c r="DH192">
        <v>0.2238</v>
      </c>
      <c r="DI192">
        <v>0.3362</v>
      </c>
      <c r="DJ192">
        <v>16.7</v>
      </c>
      <c r="DK192">
        <v>4.62</v>
      </c>
      <c r="DL192">
        <v>4.88</v>
      </c>
      <c r="DM192">
        <v>5.6277056277056197</v>
      </c>
      <c r="DN192">
        <v>418.09</v>
      </c>
      <c r="DO192">
        <v>553.97</v>
      </c>
      <c r="DP192">
        <v>32.500179387213301</v>
      </c>
      <c r="DQ192">
        <v>1685.0941574928599</v>
      </c>
      <c r="DR192">
        <v>2820.47837222403</v>
      </c>
      <c r="DS192">
        <v>67.378087431056898</v>
      </c>
      <c r="DT192">
        <v>722386000</v>
      </c>
      <c r="DU192">
        <v>15514.16</v>
      </c>
    </row>
    <row r="193" spans="1:125" x14ac:dyDescent="0.3">
      <c r="A193">
        <v>6011</v>
      </c>
      <c r="B193" t="s">
        <v>355</v>
      </c>
      <c r="C193" t="s">
        <v>347</v>
      </c>
      <c r="D193" t="s">
        <v>348</v>
      </c>
      <c r="E193" t="s">
        <v>207</v>
      </c>
      <c r="F193" t="s">
        <v>125</v>
      </c>
      <c r="I193">
        <v>6697</v>
      </c>
      <c r="J193">
        <v>2661</v>
      </c>
      <c r="K193">
        <v>3551</v>
      </c>
      <c r="L193">
        <v>7961</v>
      </c>
      <c r="M193">
        <v>3239</v>
      </c>
      <c r="N193">
        <v>4559</v>
      </c>
      <c r="O193">
        <v>7021</v>
      </c>
      <c r="P193">
        <v>2431</v>
      </c>
      <c r="Q193">
        <v>4414</v>
      </c>
      <c r="R193" t="s">
        <v>3732</v>
      </c>
      <c r="S193" t="s">
        <v>121</v>
      </c>
      <c r="T193" t="s">
        <v>121</v>
      </c>
      <c r="U193" t="str">
        <f t="shared" si="14"/>
        <v>Trump</v>
      </c>
      <c r="V193" s="2">
        <f t="shared" si="13"/>
        <v>0.88192438135912576</v>
      </c>
      <c r="W193">
        <v>0.38349</v>
      </c>
      <c r="X193">
        <v>0.39734000000000003</v>
      </c>
      <c r="Y193">
        <v>0.40686</v>
      </c>
      <c r="Z193">
        <f t="shared" si="15"/>
        <v>0.34624697336561744</v>
      </c>
      <c r="AA193">
        <v>0.5967848856479947</v>
      </c>
      <c r="AB193">
        <v>0.53024000000000004</v>
      </c>
      <c r="AC193">
        <v>0.57267000000000001</v>
      </c>
      <c r="AD193">
        <f t="shared" si="16"/>
        <v>0.62868537245406642</v>
      </c>
      <c r="AE193">
        <v>21.3</v>
      </c>
      <c r="AF193">
        <v>13.3</v>
      </c>
      <c r="AG193">
        <v>16.600000000000001</v>
      </c>
      <c r="AH193" s="3">
        <f t="shared" si="18"/>
        <v>28.243839908844897</v>
      </c>
      <c r="AI193">
        <v>-16.581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f t="shared" si="17"/>
        <v>1</v>
      </c>
      <c r="AQ193">
        <v>0</v>
      </c>
      <c r="AS193">
        <v>0</v>
      </c>
      <c r="AU193">
        <v>0.66500000000000004</v>
      </c>
      <c r="AV193">
        <v>0</v>
      </c>
      <c r="AW193">
        <v>0</v>
      </c>
      <c r="AX193">
        <v>21437</v>
      </c>
      <c r="AY193">
        <v>21323</v>
      </c>
      <c r="AZ193">
        <v>21284</v>
      </c>
      <c r="BA193">
        <v>21250</v>
      </c>
      <c r="BB193">
        <v>21176</v>
      </c>
      <c r="BC193">
        <v>21231</v>
      </c>
      <c r="BD193">
        <v>21496</v>
      </c>
      <c r="BE193">
        <v>21579</v>
      </c>
      <c r="BF193">
        <v>21418</v>
      </c>
      <c r="BG193">
        <v>21547</v>
      </c>
      <c r="BH193">
        <v>21864</v>
      </c>
      <c r="BI193">
        <v>21919</v>
      </c>
      <c r="BJ193">
        <v>21909</v>
      </c>
      <c r="BK193">
        <v>22037</v>
      </c>
      <c r="BL193">
        <v>28</v>
      </c>
      <c r="BM193">
        <v>8226</v>
      </c>
      <c r="BN193">
        <v>8095</v>
      </c>
      <c r="BO193">
        <v>7985</v>
      </c>
      <c r="BP193">
        <v>7918</v>
      </c>
      <c r="BQ193">
        <v>7837</v>
      </c>
      <c r="BR193">
        <v>7792</v>
      </c>
      <c r="BS193">
        <v>7890</v>
      </c>
      <c r="BT193">
        <v>7937</v>
      </c>
      <c r="BU193">
        <v>7943</v>
      </c>
      <c r="BV193">
        <v>8023</v>
      </c>
      <c r="BW193">
        <v>8145</v>
      </c>
      <c r="BX193">
        <v>8194</v>
      </c>
      <c r="BY193">
        <v>8170</v>
      </c>
      <c r="BZ193">
        <v>8161</v>
      </c>
      <c r="CA193">
        <v>0.26700000000000002</v>
      </c>
      <c r="CB193">
        <v>0.107</v>
      </c>
      <c r="CC193">
        <v>0.25700000000000001</v>
      </c>
      <c r="CD193">
        <v>6.4000000000000001E-2</v>
      </c>
      <c r="CE193">
        <v>0.75800000000000001</v>
      </c>
      <c r="CF193">
        <v>0.17</v>
      </c>
      <c r="CG193">
        <v>5.6000000000000001E-2</v>
      </c>
      <c r="CH193">
        <v>45.086151800000003</v>
      </c>
      <c r="CI193">
        <v>3</v>
      </c>
      <c r="CJ193">
        <v>5</v>
      </c>
      <c r="CK193">
        <v>36</v>
      </c>
      <c r="CL193">
        <v>58</v>
      </c>
      <c r="CM193">
        <v>1413</v>
      </c>
      <c r="CN193">
        <v>6.9000000000000006E-2</v>
      </c>
      <c r="CO193">
        <v>0</v>
      </c>
      <c r="CP193">
        <v>0</v>
      </c>
      <c r="CQ193">
        <v>4055</v>
      </c>
      <c r="CR193">
        <v>4745</v>
      </c>
      <c r="CS193">
        <v>378</v>
      </c>
      <c r="CT193">
        <v>399</v>
      </c>
      <c r="CU193">
        <v>72963</v>
      </c>
      <c r="CV193">
        <v>0.33500000000000002</v>
      </c>
      <c r="CW193">
        <v>0.60899999999999999</v>
      </c>
      <c r="CX193">
        <v>1.4E-2</v>
      </c>
      <c r="CY193">
        <v>7.0000000000000001E-3</v>
      </c>
      <c r="CZ193">
        <v>7.0000000000000001E-3</v>
      </c>
      <c r="DA193">
        <v>2.8000000000000001E-2</v>
      </c>
      <c r="DB193">
        <v>0.28599999999999998</v>
      </c>
      <c r="DC193">
        <v>0.29299999999999998</v>
      </c>
      <c r="DD193">
        <v>0.29599999999999999</v>
      </c>
      <c r="DE193">
        <v>0.14299999999999999</v>
      </c>
      <c r="DF193">
        <v>92.877920667184995</v>
      </c>
      <c r="DG193">
        <v>0.31736526946107801</v>
      </c>
      <c r="DH193">
        <v>0.42049999999999998</v>
      </c>
      <c r="DI193">
        <v>0.2354</v>
      </c>
      <c r="DJ193">
        <v>96.4</v>
      </c>
      <c r="DK193">
        <v>3.37</v>
      </c>
      <c r="DL193">
        <v>4.4000000000000004</v>
      </c>
      <c r="DM193">
        <v>30.563798219584601</v>
      </c>
      <c r="DN193">
        <v>374.34</v>
      </c>
      <c r="DO193">
        <v>486.44</v>
      </c>
      <c r="DP193">
        <v>29.946038360848402</v>
      </c>
      <c r="DQ193">
        <v>1332.02113321497</v>
      </c>
      <c r="DR193">
        <v>2251.86979740264</v>
      </c>
      <c r="DS193">
        <v>69.056611884792005</v>
      </c>
      <c r="DT193">
        <v>243713000</v>
      </c>
      <c r="DU193">
        <v>11121.34</v>
      </c>
    </row>
    <row r="194" spans="1:125" x14ac:dyDescent="0.3">
      <c r="A194">
        <v>6013</v>
      </c>
      <c r="B194" t="s">
        <v>356</v>
      </c>
      <c r="C194" t="s">
        <v>347</v>
      </c>
      <c r="D194" t="s">
        <v>348</v>
      </c>
      <c r="E194" t="s">
        <v>207</v>
      </c>
      <c r="F194" t="s">
        <v>192</v>
      </c>
      <c r="G194">
        <v>641860</v>
      </c>
      <c r="H194" t="s">
        <v>349</v>
      </c>
      <c r="I194">
        <v>473014</v>
      </c>
      <c r="J194">
        <v>319287</v>
      </c>
      <c r="K194">
        <v>115956</v>
      </c>
      <c r="L194">
        <v>581316</v>
      </c>
      <c r="M194">
        <v>416386</v>
      </c>
      <c r="N194">
        <v>152877</v>
      </c>
      <c r="O194">
        <v>528904</v>
      </c>
      <c r="P194">
        <v>356008</v>
      </c>
      <c r="Q194">
        <v>155308</v>
      </c>
      <c r="R194" t="s">
        <v>3731</v>
      </c>
      <c r="S194" t="s">
        <v>130</v>
      </c>
      <c r="T194" t="s">
        <v>131</v>
      </c>
      <c r="U194" t="str">
        <f t="shared" si="14"/>
        <v>Harris</v>
      </c>
      <c r="V194" s="2">
        <f t="shared" ref="V194:V257" si="19">IFERROR(O194/L194,"")</f>
        <v>0.9098390548342038</v>
      </c>
      <c r="W194">
        <v>0.66364000000000001</v>
      </c>
      <c r="X194">
        <v>0.67501</v>
      </c>
      <c r="Y194">
        <v>0.71628000000000003</v>
      </c>
      <c r="Z194">
        <f t="shared" si="15"/>
        <v>0.67310513817252282</v>
      </c>
      <c r="AA194">
        <v>0.31152190878679037</v>
      </c>
      <c r="AB194">
        <v>0.24514</v>
      </c>
      <c r="AC194">
        <v>0.26297999999999999</v>
      </c>
      <c r="AD194">
        <f t="shared" si="16"/>
        <v>0.29364119008364464</v>
      </c>
      <c r="AE194">
        <v>35.200000000000003</v>
      </c>
      <c r="AF194">
        <v>43</v>
      </c>
      <c r="AG194">
        <v>45.3</v>
      </c>
      <c r="AH194" s="3">
        <f t="shared" si="18"/>
        <v>37.946394808887817</v>
      </c>
      <c r="AI194">
        <v>45.33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f t="shared" si="17"/>
        <v>2</v>
      </c>
      <c r="AQ194">
        <v>0</v>
      </c>
      <c r="AS194">
        <v>0</v>
      </c>
      <c r="AU194">
        <v>0.97</v>
      </c>
      <c r="AV194">
        <v>0</v>
      </c>
      <c r="AW194">
        <v>0</v>
      </c>
      <c r="AX194">
        <v>1052540</v>
      </c>
      <c r="AY194">
        <v>1065440</v>
      </c>
      <c r="AZ194">
        <v>1077548</v>
      </c>
      <c r="BA194">
        <v>1093401</v>
      </c>
      <c r="BB194">
        <v>1108876</v>
      </c>
      <c r="BC194">
        <v>1124405</v>
      </c>
      <c r="BD194">
        <v>1137268</v>
      </c>
      <c r="BE194">
        <v>1145535</v>
      </c>
      <c r="BF194">
        <v>1150519</v>
      </c>
      <c r="BG194">
        <v>1153526</v>
      </c>
      <c r="BH194">
        <v>1166069</v>
      </c>
      <c r="BI194">
        <v>1163941</v>
      </c>
      <c r="BJ194">
        <v>1157019</v>
      </c>
      <c r="BK194">
        <v>1155025</v>
      </c>
      <c r="BL194">
        <v>139</v>
      </c>
      <c r="BM194">
        <v>443086</v>
      </c>
      <c r="BN194">
        <v>444426</v>
      </c>
      <c r="BO194">
        <v>444918</v>
      </c>
      <c r="BP194">
        <v>447959</v>
      </c>
      <c r="BQ194">
        <v>452121</v>
      </c>
      <c r="BR194">
        <v>456489</v>
      </c>
      <c r="BS194">
        <v>461517</v>
      </c>
      <c r="BT194">
        <v>463263</v>
      </c>
      <c r="BU194">
        <v>463370</v>
      </c>
      <c r="BV194">
        <v>461895</v>
      </c>
      <c r="BW194">
        <v>467223</v>
      </c>
      <c r="BX194">
        <v>465947</v>
      </c>
      <c r="BY194">
        <v>462028</v>
      </c>
      <c r="BZ194">
        <v>458679</v>
      </c>
      <c r="CA194">
        <v>0.10299999999999999</v>
      </c>
      <c r="CB194">
        <v>8.6999999999999994E-2</v>
      </c>
      <c r="CC194">
        <v>0.20200000000000001</v>
      </c>
      <c r="CD194">
        <v>3.4000000000000002E-2</v>
      </c>
      <c r="CE194">
        <v>0.92800000000000005</v>
      </c>
      <c r="CF194">
        <v>-3.0000000000000001E-3</v>
      </c>
      <c r="CG194">
        <v>5.6000000000000001E-2</v>
      </c>
      <c r="CH194">
        <v>19.942565399999999</v>
      </c>
      <c r="CI194">
        <v>1</v>
      </c>
      <c r="CJ194">
        <v>2</v>
      </c>
      <c r="CK194">
        <v>11</v>
      </c>
      <c r="CL194">
        <v>58</v>
      </c>
      <c r="CM194">
        <v>1993</v>
      </c>
      <c r="CN194">
        <v>2E-3</v>
      </c>
      <c r="CO194">
        <v>368732</v>
      </c>
      <c r="CP194">
        <v>0.31900000000000001</v>
      </c>
      <c r="CQ194">
        <v>340960</v>
      </c>
      <c r="CR194">
        <v>339920</v>
      </c>
      <c r="CS194">
        <v>24286</v>
      </c>
      <c r="CT194">
        <v>25646</v>
      </c>
      <c r="CU194">
        <v>119667</v>
      </c>
      <c r="CV194">
        <v>0.40600000000000003</v>
      </c>
      <c r="CW194">
        <v>0.26400000000000001</v>
      </c>
      <c r="CX194">
        <v>8.4000000000000005E-2</v>
      </c>
      <c r="CY194">
        <v>2E-3</v>
      </c>
      <c r="CZ194">
        <v>0.185</v>
      </c>
      <c r="DA194">
        <v>0.06</v>
      </c>
      <c r="DB194">
        <v>0.254</v>
      </c>
      <c r="DC194">
        <v>0.17599999999999999</v>
      </c>
      <c r="DD194">
        <v>0.27600000000000002</v>
      </c>
      <c r="DE194">
        <v>0.44500000000000001</v>
      </c>
      <c r="DF194">
        <v>114.965981833729</v>
      </c>
      <c r="DG194">
        <v>0.340720221606648</v>
      </c>
      <c r="DH194">
        <v>0.1676</v>
      </c>
      <c r="DI194">
        <v>0.43890000000000001</v>
      </c>
      <c r="DJ194">
        <v>4.0999999999999996</v>
      </c>
      <c r="DK194">
        <v>3.77</v>
      </c>
      <c r="DL194">
        <v>4.84</v>
      </c>
      <c r="DM194">
        <v>28.381962864721501</v>
      </c>
      <c r="DN194">
        <v>1417.93</v>
      </c>
      <c r="DO194">
        <v>1841.55</v>
      </c>
      <c r="DP194">
        <v>29.875945921166799</v>
      </c>
      <c r="DQ194">
        <v>3179.5197766957899</v>
      </c>
      <c r="DR194">
        <v>5124.5299123780696</v>
      </c>
      <c r="DS194">
        <v>61.1730787126466</v>
      </c>
      <c r="DT194">
        <v>12962033000</v>
      </c>
      <c r="DU194">
        <v>11203.47</v>
      </c>
    </row>
    <row r="195" spans="1:125" x14ac:dyDescent="0.3">
      <c r="A195">
        <v>6015</v>
      </c>
      <c r="B195" t="s">
        <v>357</v>
      </c>
      <c r="C195" t="s">
        <v>347</v>
      </c>
      <c r="D195" t="s">
        <v>348</v>
      </c>
      <c r="E195" t="s">
        <v>207</v>
      </c>
      <c r="F195" t="s">
        <v>125</v>
      </c>
      <c r="I195">
        <v>9558</v>
      </c>
      <c r="J195">
        <v>3485</v>
      </c>
      <c r="K195">
        <v>5134</v>
      </c>
      <c r="L195">
        <v>11453</v>
      </c>
      <c r="M195">
        <v>4677</v>
      </c>
      <c r="N195">
        <v>6461</v>
      </c>
      <c r="O195">
        <v>10564</v>
      </c>
      <c r="P195">
        <v>4266</v>
      </c>
      <c r="Q195">
        <v>5999</v>
      </c>
      <c r="R195" t="s">
        <v>3732</v>
      </c>
      <c r="S195" t="s">
        <v>121</v>
      </c>
      <c r="T195" t="s">
        <v>121</v>
      </c>
      <c r="U195" t="str">
        <f t="shared" ref="U195:U258" si="20">IF(AP195=1,"Trump",IF(AP195=2,"Harris",""))</f>
        <v>Trump</v>
      </c>
      <c r="V195" s="2">
        <f t="shared" si="19"/>
        <v>0.9223784161355103</v>
      </c>
      <c r="W195">
        <v>0.43226999999999999</v>
      </c>
      <c r="X195">
        <v>0.36462</v>
      </c>
      <c r="Y195">
        <v>0.40836</v>
      </c>
      <c r="Z195">
        <f t="shared" ref="Z195:Z258" si="21">IFERROR(P195/$O195,"")</f>
        <v>0.40382430897387356</v>
      </c>
      <c r="AA195">
        <v>0.52611174458380838</v>
      </c>
      <c r="AB195">
        <v>0.53713999999999995</v>
      </c>
      <c r="AC195">
        <v>0.56413000000000002</v>
      </c>
      <c r="AD195">
        <f t="shared" ref="AD195:AD258" si="22">IFERROR(Q195/$O195,"")</f>
        <v>0.56787201817493371</v>
      </c>
      <c r="AE195">
        <v>9.4</v>
      </c>
      <c r="AF195">
        <v>17.3</v>
      </c>
      <c r="AG195">
        <v>15.6</v>
      </c>
      <c r="AH195" s="3">
        <f t="shared" si="18"/>
        <v>16.404770920106017</v>
      </c>
      <c r="AI195">
        <v>-15.577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f t="shared" ref="AP195:AP258" si="23">IF(AND(ISNUMBER(AD195), ISNUMBER(Z195)), IFERROR(IF(AD195&gt;Z195,1,2),""), "")</f>
        <v>1</v>
      </c>
      <c r="AQ195">
        <v>0</v>
      </c>
      <c r="AS195">
        <v>0</v>
      </c>
      <c r="AU195">
        <v>0.66200000000000003</v>
      </c>
      <c r="AV195">
        <v>1</v>
      </c>
      <c r="AW195">
        <v>0</v>
      </c>
      <c r="AX195">
        <v>28566</v>
      </c>
      <c r="AY195">
        <v>28443</v>
      </c>
      <c r="AZ195">
        <v>28190</v>
      </c>
      <c r="BA195">
        <v>27816</v>
      </c>
      <c r="BB195">
        <v>27175</v>
      </c>
      <c r="BC195">
        <v>27190</v>
      </c>
      <c r="BD195">
        <v>27382</v>
      </c>
      <c r="BE195">
        <v>27351</v>
      </c>
      <c r="BF195">
        <v>27740</v>
      </c>
      <c r="BG195">
        <v>27812</v>
      </c>
      <c r="BH195">
        <v>27604</v>
      </c>
      <c r="BI195">
        <v>27584</v>
      </c>
      <c r="BJ195">
        <v>27112</v>
      </c>
      <c r="BK195">
        <v>26589</v>
      </c>
      <c r="BL195">
        <v>-141</v>
      </c>
      <c r="BM195">
        <v>12312</v>
      </c>
      <c r="BN195">
        <v>12146</v>
      </c>
      <c r="BO195">
        <v>11863</v>
      </c>
      <c r="BP195">
        <v>11500</v>
      </c>
      <c r="BQ195">
        <v>11038</v>
      </c>
      <c r="BR195">
        <v>10903</v>
      </c>
      <c r="BS195">
        <v>10831</v>
      </c>
      <c r="BT195">
        <v>10614</v>
      </c>
      <c r="BU195">
        <v>10885</v>
      </c>
      <c r="BV195">
        <v>10803</v>
      </c>
      <c r="BW195">
        <v>10669</v>
      </c>
      <c r="BX195">
        <v>10608</v>
      </c>
      <c r="BY195">
        <v>10376</v>
      </c>
      <c r="BZ195">
        <v>10106</v>
      </c>
      <c r="CA195">
        <v>0.16800000000000001</v>
      </c>
      <c r="CB195">
        <v>0.16500000000000001</v>
      </c>
      <c r="CC195">
        <v>0.40699999999999997</v>
      </c>
      <c r="CD195">
        <v>9.8000000000000004E-2</v>
      </c>
      <c r="CE195">
        <v>0.66500000000000004</v>
      </c>
      <c r="CF195">
        <v>6.3E-2</v>
      </c>
      <c r="CG195">
        <v>0.08</v>
      </c>
      <c r="CH195">
        <v>67.453733200000002</v>
      </c>
      <c r="CI195">
        <v>4</v>
      </c>
      <c r="CJ195">
        <v>7</v>
      </c>
      <c r="CK195">
        <v>50</v>
      </c>
      <c r="CL195">
        <v>58</v>
      </c>
      <c r="CM195">
        <v>1034</v>
      </c>
      <c r="CN195">
        <v>3.7999999999999999E-2</v>
      </c>
      <c r="CO195">
        <v>0</v>
      </c>
      <c r="CP195">
        <v>0</v>
      </c>
      <c r="CQ195">
        <v>4074</v>
      </c>
      <c r="CR195">
        <v>4329</v>
      </c>
      <c r="CS195">
        <v>401</v>
      </c>
      <c r="CT195">
        <v>433</v>
      </c>
      <c r="CU195">
        <v>57297</v>
      </c>
      <c r="CV195">
        <v>0.60699999999999998</v>
      </c>
      <c r="CW195">
        <v>0.20399999999999999</v>
      </c>
      <c r="CX195">
        <v>2.7E-2</v>
      </c>
      <c r="CY195">
        <v>6.4000000000000001E-2</v>
      </c>
      <c r="CZ195">
        <v>3.3000000000000002E-2</v>
      </c>
      <c r="DA195">
        <v>6.5000000000000002E-2</v>
      </c>
      <c r="DB195">
        <v>7.5999999999999998E-2</v>
      </c>
      <c r="DC195">
        <v>0.28000000000000003</v>
      </c>
      <c r="DD195">
        <v>0.375</v>
      </c>
      <c r="DE195">
        <v>0.17699999999999999</v>
      </c>
      <c r="DF195">
        <v>95.151233038890496</v>
      </c>
      <c r="DG195">
        <v>0.26190476190476197</v>
      </c>
      <c r="DH195">
        <v>0.1832</v>
      </c>
      <c r="DI195">
        <v>0.32790000000000002</v>
      </c>
      <c r="DJ195">
        <v>6.4</v>
      </c>
      <c r="DK195">
        <v>3.38</v>
      </c>
      <c r="DL195">
        <v>4.24</v>
      </c>
      <c r="DM195">
        <v>25.443786982248501</v>
      </c>
      <c r="DN195">
        <v>471.24</v>
      </c>
      <c r="DO195">
        <v>703.12</v>
      </c>
      <c r="DP195">
        <v>49.206349206349202</v>
      </c>
      <c r="DQ195">
        <v>1348.30035600358</v>
      </c>
      <c r="DR195">
        <v>2229.5305288876798</v>
      </c>
      <c r="DS195">
        <v>65.358595283331695</v>
      </c>
      <c r="DT195">
        <v>464887000</v>
      </c>
      <c r="DU195">
        <v>17165.900000000001</v>
      </c>
    </row>
    <row r="196" spans="1:125" x14ac:dyDescent="0.3">
      <c r="A196">
        <v>6017</v>
      </c>
      <c r="B196" t="s">
        <v>358</v>
      </c>
      <c r="C196" t="s">
        <v>347</v>
      </c>
      <c r="D196" t="s">
        <v>348</v>
      </c>
      <c r="E196" t="s">
        <v>207</v>
      </c>
      <c r="F196" t="s">
        <v>192</v>
      </c>
      <c r="G196">
        <v>640900</v>
      </c>
      <c r="H196" t="s">
        <v>359</v>
      </c>
      <c r="I196">
        <v>95149</v>
      </c>
      <c r="J196">
        <v>36404</v>
      </c>
      <c r="K196">
        <v>49247</v>
      </c>
      <c r="L196">
        <v>116159</v>
      </c>
      <c r="M196">
        <v>51621</v>
      </c>
      <c r="N196">
        <v>61838</v>
      </c>
      <c r="O196">
        <v>111890</v>
      </c>
      <c r="P196">
        <v>47703</v>
      </c>
      <c r="Q196">
        <v>61109</v>
      </c>
      <c r="R196" t="s">
        <v>3732</v>
      </c>
      <c r="S196" t="s">
        <v>121</v>
      </c>
      <c r="T196" t="s">
        <v>121</v>
      </c>
      <c r="U196" t="str">
        <f t="shared" si="20"/>
        <v>Trump</v>
      </c>
      <c r="V196" s="2">
        <f t="shared" si="19"/>
        <v>0.96324865055656472</v>
      </c>
      <c r="W196">
        <v>0.39612999999999998</v>
      </c>
      <c r="X196">
        <v>0.3826</v>
      </c>
      <c r="Y196">
        <v>0.44440000000000002</v>
      </c>
      <c r="Z196">
        <f t="shared" si="21"/>
        <v>0.42633836804003933</v>
      </c>
      <c r="AA196">
        <v>0.57418838849212606</v>
      </c>
      <c r="AB196">
        <v>0.51758000000000004</v>
      </c>
      <c r="AC196">
        <v>0.53236000000000006</v>
      </c>
      <c r="AD196">
        <f t="shared" si="22"/>
        <v>0.5461524711770489</v>
      </c>
      <c r="AE196">
        <v>17.8</v>
      </c>
      <c r="AF196">
        <v>13.5</v>
      </c>
      <c r="AG196">
        <v>8.8000000000000007</v>
      </c>
      <c r="AH196" s="3">
        <f t="shared" si="18"/>
        <v>11.981410313700957</v>
      </c>
      <c r="AI196">
        <v>-8.7959999999999994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f t="shared" si="23"/>
        <v>1</v>
      </c>
      <c r="AQ196">
        <v>0</v>
      </c>
      <c r="AS196">
        <v>0</v>
      </c>
      <c r="AU196">
        <v>0.86299999999999999</v>
      </c>
      <c r="AV196">
        <v>0</v>
      </c>
      <c r="AW196">
        <v>0</v>
      </c>
      <c r="AX196">
        <v>181136</v>
      </c>
      <c r="AY196">
        <v>180936</v>
      </c>
      <c r="AZ196">
        <v>180575</v>
      </c>
      <c r="BA196">
        <v>181481</v>
      </c>
      <c r="BB196">
        <v>183108</v>
      </c>
      <c r="BC196">
        <v>184569</v>
      </c>
      <c r="BD196">
        <v>185976</v>
      </c>
      <c r="BE196">
        <v>188679</v>
      </c>
      <c r="BF196">
        <v>190746</v>
      </c>
      <c r="BG196">
        <v>192843</v>
      </c>
      <c r="BH196">
        <v>191245</v>
      </c>
      <c r="BI196">
        <v>193704</v>
      </c>
      <c r="BJ196">
        <v>192787</v>
      </c>
      <c r="BK196">
        <v>192215</v>
      </c>
      <c r="BL196">
        <v>56</v>
      </c>
      <c r="BM196">
        <v>71526</v>
      </c>
      <c r="BN196">
        <v>69863</v>
      </c>
      <c r="BO196">
        <v>68092</v>
      </c>
      <c r="BP196">
        <v>67004</v>
      </c>
      <c r="BQ196">
        <v>66406</v>
      </c>
      <c r="BR196">
        <v>66178</v>
      </c>
      <c r="BS196">
        <v>65893</v>
      </c>
      <c r="BT196">
        <v>66306</v>
      </c>
      <c r="BU196">
        <v>66432</v>
      </c>
      <c r="BV196">
        <v>66595</v>
      </c>
      <c r="BW196">
        <v>65890</v>
      </c>
      <c r="BX196">
        <v>67523</v>
      </c>
      <c r="BY196">
        <v>67114</v>
      </c>
      <c r="BZ196">
        <v>66638</v>
      </c>
      <c r="CA196">
        <v>5.2999999999999999E-2</v>
      </c>
      <c r="CB196">
        <v>7.5999999999999998E-2</v>
      </c>
      <c r="CC196">
        <v>0.216</v>
      </c>
      <c r="CD196">
        <v>3.6999999999999998E-2</v>
      </c>
      <c r="CE196">
        <v>1.1120000000000001</v>
      </c>
      <c r="CF196">
        <v>4.5999999999999999E-2</v>
      </c>
      <c r="CG196">
        <v>8.3000000000000004E-2</v>
      </c>
      <c r="CH196">
        <v>4.3395022000000001</v>
      </c>
      <c r="CI196">
        <v>1</v>
      </c>
      <c r="CJ196">
        <v>1</v>
      </c>
      <c r="CK196">
        <v>2</v>
      </c>
      <c r="CL196">
        <v>58</v>
      </c>
      <c r="CM196">
        <v>0</v>
      </c>
      <c r="CN196">
        <v>0</v>
      </c>
      <c r="CO196">
        <v>61449</v>
      </c>
      <c r="CP196">
        <v>0.32100000000000001</v>
      </c>
      <c r="CQ196">
        <v>46655</v>
      </c>
      <c r="CR196">
        <v>48810</v>
      </c>
      <c r="CS196">
        <v>4602</v>
      </c>
      <c r="CT196">
        <v>4985</v>
      </c>
      <c r="CU196">
        <v>104859</v>
      </c>
      <c r="CV196">
        <v>0.755</v>
      </c>
      <c r="CW196">
        <v>0.13500000000000001</v>
      </c>
      <c r="CX196">
        <v>7.0000000000000001E-3</v>
      </c>
      <c r="CY196">
        <v>3.0000000000000001E-3</v>
      </c>
      <c r="CZ196">
        <v>5.0999999999999997E-2</v>
      </c>
      <c r="DA196">
        <v>4.8000000000000001E-2</v>
      </c>
      <c r="DB196">
        <v>9.2999999999999999E-2</v>
      </c>
      <c r="DC196">
        <v>0.20599999999999999</v>
      </c>
      <c r="DD196">
        <v>0.36199999999999999</v>
      </c>
      <c r="DE196">
        <v>0.38</v>
      </c>
      <c r="DF196">
        <v>112.02555140436699</v>
      </c>
      <c r="DG196">
        <v>0.1859410430839</v>
      </c>
      <c r="DH196">
        <v>0.16689999999999999</v>
      </c>
      <c r="DI196">
        <v>0.41460000000000002</v>
      </c>
      <c r="DJ196">
        <v>4</v>
      </c>
      <c r="DK196">
        <v>4.41</v>
      </c>
      <c r="DL196">
        <v>5.23</v>
      </c>
      <c r="DM196">
        <v>18.594104308390001</v>
      </c>
      <c r="DN196">
        <v>936.56</v>
      </c>
      <c r="DO196">
        <v>1236.75</v>
      </c>
      <c r="DP196">
        <v>32.0524045442898</v>
      </c>
      <c r="DQ196">
        <v>2517.2731864932798</v>
      </c>
      <c r="DR196">
        <v>4117.8303847729403</v>
      </c>
      <c r="DS196">
        <v>63.582975692413299</v>
      </c>
      <c r="DT196">
        <v>2389750000</v>
      </c>
      <c r="DU196">
        <v>12404.88</v>
      </c>
    </row>
    <row r="197" spans="1:125" x14ac:dyDescent="0.3">
      <c r="A197">
        <v>6019</v>
      </c>
      <c r="B197" t="s">
        <v>360</v>
      </c>
      <c r="C197" t="s">
        <v>347</v>
      </c>
      <c r="D197" t="s">
        <v>348</v>
      </c>
      <c r="E197" t="s">
        <v>207</v>
      </c>
      <c r="F197" t="s">
        <v>210</v>
      </c>
      <c r="G197">
        <v>623420</v>
      </c>
      <c r="H197" t="s">
        <v>361</v>
      </c>
      <c r="I197">
        <v>287062</v>
      </c>
      <c r="J197">
        <v>141341</v>
      </c>
      <c r="K197">
        <v>124049</v>
      </c>
      <c r="L197">
        <v>364917</v>
      </c>
      <c r="M197">
        <v>193025</v>
      </c>
      <c r="N197">
        <v>164464</v>
      </c>
      <c r="O197">
        <v>325994</v>
      </c>
      <c r="P197">
        <v>151628</v>
      </c>
      <c r="Q197">
        <v>165924</v>
      </c>
      <c r="R197" t="s">
        <v>3731</v>
      </c>
      <c r="S197" t="s">
        <v>130</v>
      </c>
      <c r="T197" t="s">
        <v>131</v>
      </c>
      <c r="U197" t="str">
        <f t="shared" si="20"/>
        <v>Trump</v>
      </c>
      <c r="V197" s="2">
        <f t="shared" si="19"/>
        <v>0.89333738905011273</v>
      </c>
      <c r="W197">
        <v>0.49890000000000001</v>
      </c>
      <c r="X197">
        <v>0.49236999999999997</v>
      </c>
      <c r="Y197">
        <v>0.52895999999999999</v>
      </c>
      <c r="Z197">
        <f t="shared" si="21"/>
        <v>0.46512512500230063</v>
      </c>
      <c r="AA197">
        <v>0.48097764143617167</v>
      </c>
      <c r="AB197">
        <v>0.43213000000000001</v>
      </c>
      <c r="AC197">
        <v>0.45068999999999998</v>
      </c>
      <c r="AD197">
        <f t="shared" si="22"/>
        <v>0.5089786928593778</v>
      </c>
      <c r="AE197">
        <v>1.8</v>
      </c>
      <c r="AF197">
        <v>6</v>
      </c>
      <c r="AG197">
        <v>7.8</v>
      </c>
      <c r="AH197" s="3">
        <f t="shared" si="18"/>
        <v>4.3853567857077174</v>
      </c>
      <c r="AI197">
        <v>7.827</v>
      </c>
      <c r="AJ197">
        <v>1</v>
      </c>
      <c r="AK197">
        <v>1</v>
      </c>
      <c r="AL197">
        <v>2</v>
      </c>
      <c r="AM197">
        <v>2</v>
      </c>
      <c r="AN197">
        <v>2</v>
      </c>
      <c r="AO197">
        <v>2</v>
      </c>
      <c r="AP197">
        <f t="shared" si="23"/>
        <v>1</v>
      </c>
      <c r="AQ197">
        <v>0</v>
      </c>
      <c r="AS197">
        <v>0</v>
      </c>
      <c r="AU197">
        <v>0.63200000000000001</v>
      </c>
      <c r="AV197">
        <v>0</v>
      </c>
      <c r="AW197">
        <v>1</v>
      </c>
      <c r="AX197">
        <v>932039</v>
      </c>
      <c r="AY197">
        <v>939406</v>
      </c>
      <c r="AZ197">
        <v>945045</v>
      </c>
      <c r="BA197">
        <v>951514</v>
      </c>
      <c r="BB197">
        <v>960567</v>
      </c>
      <c r="BC197">
        <v>969488</v>
      </c>
      <c r="BD197">
        <v>976830</v>
      </c>
      <c r="BE197">
        <v>985238</v>
      </c>
      <c r="BF197">
        <v>991950</v>
      </c>
      <c r="BG197">
        <v>999101</v>
      </c>
      <c r="BH197">
        <v>1009552</v>
      </c>
      <c r="BI197">
        <v>1013103</v>
      </c>
      <c r="BJ197">
        <v>1015359</v>
      </c>
      <c r="BK197">
        <v>1017162</v>
      </c>
      <c r="BL197">
        <v>906</v>
      </c>
      <c r="BM197">
        <v>362747</v>
      </c>
      <c r="BN197">
        <v>364812</v>
      </c>
      <c r="BO197">
        <v>365991</v>
      </c>
      <c r="BP197">
        <v>368302</v>
      </c>
      <c r="BQ197">
        <v>371991</v>
      </c>
      <c r="BR197">
        <v>376255</v>
      </c>
      <c r="BS197">
        <v>380463</v>
      </c>
      <c r="BT197">
        <v>385059</v>
      </c>
      <c r="BU197">
        <v>387528</v>
      </c>
      <c r="BV197">
        <v>391078</v>
      </c>
      <c r="BW197">
        <v>395295</v>
      </c>
      <c r="BX197">
        <v>398174</v>
      </c>
      <c r="BY197">
        <v>399298</v>
      </c>
      <c r="BZ197">
        <v>400585</v>
      </c>
      <c r="CA197">
        <v>0.217</v>
      </c>
      <c r="CB197">
        <v>0.186</v>
      </c>
      <c r="CC197">
        <v>0.27300000000000002</v>
      </c>
      <c r="CD197">
        <v>4.7E-2</v>
      </c>
      <c r="CE197">
        <v>1</v>
      </c>
      <c r="CF197">
        <v>8.5000000000000006E-2</v>
      </c>
      <c r="CG197">
        <v>0.105</v>
      </c>
      <c r="CH197">
        <v>40.523292900000001</v>
      </c>
      <c r="CI197">
        <v>3</v>
      </c>
      <c r="CJ197">
        <v>5</v>
      </c>
      <c r="CK197">
        <v>32</v>
      </c>
      <c r="CL197">
        <v>58</v>
      </c>
      <c r="CM197">
        <v>175742</v>
      </c>
      <c r="CN197">
        <v>0.17399999999999999</v>
      </c>
      <c r="CO197">
        <v>222450</v>
      </c>
      <c r="CP197">
        <v>0.22</v>
      </c>
      <c r="CQ197">
        <v>270631</v>
      </c>
      <c r="CR197">
        <v>293656</v>
      </c>
      <c r="CS197">
        <v>17118</v>
      </c>
      <c r="CT197">
        <v>18920</v>
      </c>
      <c r="CU197">
        <v>68693</v>
      </c>
      <c r="CV197">
        <v>0.27400000000000002</v>
      </c>
      <c r="CW197">
        <v>0.54200000000000004</v>
      </c>
      <c r="CX197">
        <v>4.2000000000000003E-2</v>
      </c>
      <c r="CY197">
        <v>4.0000000000000001E-3</v>
      </c>
      <c r="CZ197">
        <v>0.106</v>
      </c>
      <c r="DA197">
        <v>3.2000000000000001E-2</v>
      </c>
      <c r="DB197">
        <v>0.19900000000000001</v>
      </c>
      <c r="DC197">
        <v>0.22700000000000001</v>
      </c>
      <c r="DD197">
        <v>0.32100000000000001</v>
      </c>
      <c r="DE197">
        <v>0.23400000000000001</v>
      </c>
      <c r="DF197">
        <v>101.52</v>
      </c>
      <c r="DG197">
        <v>0.31023102310230999</v>
      </c>
      <c r="DH197">
        <v>0.2949</v>
      </c>
      <c r="DI197">
        <v>0.29680000000000001</v>
      </c>
      <c r="DJ197">
        <v>46.9</v>
      </c>
      <c r="DK197">
        <v>3.03</v>
      </c>
      <c r="DL197">
        <v>3.97</v>
      </c>
      <c r="DM197">
        <v>31.023102310231</v>
      </c>
      <c r="DN197">
        <v>747.26</v>
      </c>
      <c r="DO197">
        <v>1081.97</v>
      </c>
      <c r="DP197">
        <v>44.791638787035303</v>
      </c>
      <c r="DQ197">
        <v>1377.45698965211</v>
      </c>
      <c r="DR197">
        <v>2488.1496527501399</v>
      </c>
      <c r="DS197">
        <v>80.633563983623603</v>
      </c>
      <c r="DT197">
        <v>13212672000</v>
      </c>
      <c r="DU197">
        <v>13014.97</v>
      </c>
    </row>
    <row r="198" spans="1:125" x14ac:dyDescent="0.3">
      <c r="A198">
        <v>6021</v>
      </c>
      <c r="B198" t="s">
        <v>362</v>
      </c>
      <c r="C198" t="s">
        <v>347</v>
      </c>
      <c r="D198" t="s">
        <v>348</v>
      </c>
      <c r="E198" t="s">
        <v>207</v>
      </c>
      <c r="F198" t="s">
        <v>125</v>
      </c>
      <c r="I198">
        <v>9470</v>
      </c>
      <c r="J198">
        <v>3065</v>
      </c>
      <c r="K198">
        <v>5788</v>
      </c>
      <c r="L198">
        <v>11297</v>
      </c>
      <c r="M198">
        <v>3995</v>
      </c>
      <c r="N198">
        <v>7063</v>
      </c>
      <c r="O198">
        <v>10442</v>
      </c>
      <c r="P198">
        <v>3260</v>
      </c>
      <c r="Q198">
        <v>6904</v>
      </c>
      <c r="R198" t="s">
        <v>3732</v>
      </c>
      <c r="S198" t="s">
        <v>121</v>
      </c>
      <c r="T198" t="s">
        <v>121</v>
      </c>
      <c r="U198" t="str">
        <f t="shared" si="20"/>
        <v>Trump</v>
      </c>
      <c r="V198" s="2">
        <f t="shared" si="19"/>
        <v>0.92431619013897492</v>
      </c>
      <c r="W198">
        <v>0.35837999999999998</v>
      </c>
      <c r="X198">
        <v>0.32364999999999999</v>
      </c>
      <c r="Y198">
        <v>0.35363</v>
      </c>
      <c r="Z198">
        <f t="shared" si="21"/>
        <v>0.31220072782991765</v>
      </c>
      <c r="AA198">
        <v>0.61144284008251004</v>
      </c>
      <c r="AB198">
        <v>0.61119000000000001</v>
      </c>
      <c r="AC198">
        <v>0.62521000000000004</v>
      </c>
      <c r="AD198">
        <f t="shared" si="22"/>
        <v>0.66117601991955566</v>
      </c>
      <c r="AE198">
        <v>25.3</v>
      </c>
      <c r="AF198">
        <v>28.8</v>
      </c>
      <c r="AG198">
        <v>27.2</v>
      </c>
      <c r="AH198" s="3">
        <f t="shared" si="18"/>
        <v>34.897529208963803</v>
      </c>
      <c r="AI198">
        <v>-27.158000000000001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f t="shared" si="23"/>
        <v>1</v>
      </c>
      <c r="AQ198">
        <v>0</v>
      </c>
      <c r="AS198">
        <v>0</v>
      </c>
      <c r="AU198">
        <v>0.183</v>
      </c>
      <c r="AV198">
        <v>0</v>
      </c>
      <c r="AW198">
        <v>0</v>
      </c>
      <c r="AX198">
        <v>28127</v>
      </c>
      <c r="AY198">
        <v>28139</v>
      </c>
      <c r="AZ198">
        <v>27851</v>
      </c>
      <c r="BA198">
        <v>27809</v>
      </c>
      <c r="BB198">
        <v>27831</v>
      </c>
      <c r="BC198">
        <v>27753</v>
      </c>
      <c r="BD198">
        <v>27840</v>
      </c>
      <c r="BE198">
        <v>27926</v>
      </c>
      <c r="BF198">
        <v>27967</v>
      </c>
      <c r="BG198">
        <v>28393</v>
      </c>
      <c r="BH198">
        <v>28904</v>
      </c>
      <c r="BI198">
        <v>28718</v>
      </c>
      <c r="BJ198">
        <v>28360</v>
      </c>
      <c r="BK198">
        <v>28129</v>
      </c>
      <c r="BL198">
        <v>-17</v>
      </c>
      <c r="BM198">
        <v>10654</v>
      </c>
      <c r="BN198">
        <v>10522</v>
      </c>
      <c r="BO198">
        <v>10291</v>
      </c>
      <c r="BP198">
        <v>10217</v>
      </c>
      <c r="BQ198">
        <v>10173</v>
      </c>
      <c r="BR198">
        <v>10015</v>
      </c>
      <c r="BS198">
        <v>9965</v>
      </c>
      <c r="BT198">
        <v>9987</v>
      </c>
      <c r="BU198">
        <v>9974</v>
      </c>
      <c r="BV198">
        <v>10110</v>
      </c>
      <c r="BW198">
        <v>10217</v>
      </c>
      <c r="BX198">
        <v>10148</v>
      </c>
      <c r="BY198">
        <v>10094</v>
      </c>
      <c r="BZ198">
        <v>10097</v>
      </c>
      <c r="CA198">
        <v>0.222</v>
      </c>
      <c r="CB198">
        <v>0.14000000000000001</v>
      </c>
      <c r="CC198">
        <v>0.23200000000000001</v>
      </c>
      <c r="CD198">
        <v>8.8999999999999996E-2</v>
      </c>
      <c r="CE198">
        <v>0.69699999999999995</v>
      </c>
      <c r="CF198">
        <v>0.14599999999999999</v>
      </c>
      <c r="CG198">
        <v>7.0000000000000007E-2</v>
      </c>
      <c r="CH198">
        <v>55.201020999999997</v>
      </c>
      <c r="CI198">
        <v>3</v>
      </c>
      <c r="CJ198">
        <v>6</v>
      </c>
      <c r="CK198">
        <v>48</v>
      </c>
      <c r="CL198">
        <v>58</v>
      </c>
      <c r="CM198">
        <v>670</v>
      </c>
      <c r="CN198">
        <v>2.4E-2</v>
      </c>
      <c r="CO198">
        <v>0</v>
      </c>
      <c r="CP198">
        <v>0</v>
      </c>
      <c r="CQ198">
        <v>4944</v>
      </c>
      <c r="CR198">
        <v>5665</v>
      </c>
      <c r="CS198">
        <v>469</v>
      </c>
      <c r="CT198">
        <v>502</v>
      </c>
      <c r="CU198">
        <v>63247</v>
      </c>
      <c r="CV198">
        <v>0.496</v>
      </c>
      <c r="CW198">
        <v>0.433</v>
      </c>
      <c r="CX198">
        <v>3.0000000000000001E-3</v>
      </c>
      <c r="CY198">
        <v>0.01</v>
      </c>
      <c r="CZ198">
        <v>3.5999999999999997E-2</v>
      </c>
      <c r="DA198">
        <v>2.1999999999999999E-2</v>
      </c>
      <c r="DB198">
        <v>0.151</v>
      </c>
      <c r="DC198">
        <v>0.313</v>
      </c>
      <c r="DD198">
        <v>0.316</v>
      </c>
      <c r="DE198">
        <v>0.14899999999999999</v>
      </c>
      <c r="DF198">
        <v>91.927036295986994</v>
      </c>
      <c r="DG198">
        <v>0.25559105431309898</v>
      </c>
      <c r="DH198">
        <v>0.41639999999999999</v>
      </c>
      <c r="DI198">
        <v>0.22370000000000001</v>
      </c>
      <c r="DJ198">
        <v>95.7</v>
      </c>
      <c r="DK198">
        <v>3.13</v>
      </c>
      <c r="DL198">
        <v>3.93</v>
      </c>
      <c r="DM198">
        <v>25.559105431309899</v>
      </c>
      <c r="DN198">
        <v>408.15</v>
      </c>
      <c r="DO198">
        <v>512.89</v>
      </c>
      <c r="DP198">
        <v>25.662134019355602</v>
      </c>
      <c r="DQ198">
        <v>1379.77709914365</v>
      </c>
      <c r="DR198">
        <v>2206.0492437186299</v>
      </c>
      <c r="DS198">
        <v>59.884465765361703</v>
      </c>
      <c r="DT198">
        <v>401224000</v>
      </c>
      <c r="DU198">
        <v>14158.02</v>
      </c>
    </row>
    <row r="199" spans="1:125" x14ac:dyDescent="0.3">
      <c r="A199">
        <v>6023</v>
      </c>
      <c r="B199" t="s">
        <v>363</v>
      </c>
      <c r="C199" t="s">
        <v>347</v>
      </c>
      <c r="D199" t="s">
        <v>348</v>
      </c>
      <c r="E199" t="s">
        <v>207</v>
      </c>
      <c r="F199" t="s">
        <v>119</v>
      </c>
      <c r="I199">
        <v>60014</v>
      </c>
      <c r="J199">
        <v>33200</v>
      </c>
      <c r="K199">
        <v>18373</v>
      </c>
      <c r="L199">
        <v>69424</v>
      </c>
      <c r="M199">
        <v>44768</v>
      </c>
      <c r="N199">
        <v>21770</v>
      </c>
      <c r="O199">
        <v>64228</v>
      </c>
      <c r="P199">
        <v>39800</v>
      </c>
      <c r="Q199">
        <v>21559</v>
      </c>
      <c r="R199" t="s">
        <v>3731</v>
      </c>
      <c r="S199" t="s">
        <v>130</v>
      </c>
      <c r="T199" t="s">
        <v>131</v>
      </c>
      <c r="U199" t="str">
        <f t="shared" si="20"/>
        <v>Harris</v>
      </c>
      <c r="V199" s="2">
        <f t="shared" si="19"/>
        <v>0.92515556579857106</v>
      </c>
      <c r="W199">
        <v>0.59955999999999998</v>
      </c>
      <c r="X199">
        <v>0.55320000000000003</v>
      </c>
      <c r="Y199">
        <v>0.64485000000000003</v>
      </c>
      <c r="Z199">
        <f t="shared" si="21"/>
        <v>0.61966743476365449</v>
      </c>
      <c r="AA199">
        <v>0.32756220636854011</v>
      </c>
      <c r="AB199">
        <v>0.30614999999999998</v>
      </c>
      <c r="AC199">
        <v>0.31358000000000003</v>
      </c>
      <c r="AD199">
        <f t="shared" si="22"/>
        <v>0.33566357351933734</v>
      </c>
      <c r="AE199">
        <v>27.2</v>
      </c>
      <c r="AF199">
        <v>24.7</v>
      </c>
      <c r="AG199">
        <v>33.1</v>
      </c>
      <c r="AH199" s="3">
        <f t="shared" si="18"/>
        <v>28.400386124431716</v>
      </c>
      <c r="AI199">
        <v>33.127000000000002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f t="shared" si="23"/>
        <v>2</v>
      </c>
      <c r="AQ199">
        <v>0</v>
      </c>
      <c r="AS199">
        <v>0</v>
      </c>
      <c r="AU199">
        <v>0.79600000000000004</v>
      </c>
      <c r="AV199">
        <v>1</v>
      </c>
      <c r="AW199">
        <v>0</v>
      </c>
      <c r="AX199">
        <v>135009</v>
      </c>
      <c r="AY199">
        <v>135243</v>
      </c>
      <c r="AZ199">
        <v>134572</v>
      </c>
      <c r="BA199">
        <v>134403</v>
      </c>
      <c r="BB199">
        <v>134494</v>
      </c>
      <c r="BC199">
        <v>135102</v>
      </c>
      <c r="BD199">
        <v>136290</v>
      </c>
      <c r="BE199">
        <v>136507</v>
      </c>
      <c r="BF199">
        <v>136244</v>
      </c>
      <c r="BG199">
        <v>135558</v>
      </c>
      <c r="BH199">
        <v>136262</v>
      </c>
      <c r="BI199">
        <v>134897</v>
      </c>
      <c r="BJ199">
        <v>134944</v>
      </c>
      <c r="BK199">
        <v>133985</v>
      </c>
      <c r="BL199">
        <v>-200</v>
      </c>
      <c r="BM199">
        <v>53640</v>
      </c>
      <c r="BN199">
        <v>52666</v>
      </c>
      <c r="BO199">
        <v>51446</v>
      </c>
      <c r="BP199">
        <v>50574</v>
      </c>
      <c r="BQ199">
        <v>50079</v>
      </c>
      <c r="BR199">
        <v>49917</v>
      </c>
      <c r="BS199">
        <v>50375</v>
      </c>
      <c r="BT199">
        <v>50616</v>
      </c>
      <c r="BU199">
        <v>50428</v>
      </c>
      <c r="BV199">
        <v>50218</v>
      </c>
      <c r="BW199">
        <v>50544</v>
      </c>
      <c r="BX199">
        <v>50661</v>
      </c>
      <c r="BY199">
        <v>50433</v>
      </c>
      <c r="BZ199">
        <v>49941</v>
      </c>
      <c r="CA199">
        <v>8.6999999999999994E-2</v>
      </c>
      <c r="CB199">
        <v>0.18</v>
      </c>
      <c r="CC199">
        <v>0.27800000000000002</v>
      </c>
      <c r="CD199">
        <v>7.9000000000000001E-2</v>
      </c>
      <c r="CE199">
        <v>0.63</v>
      </c>
      <c r="CF199">
        <v>-2.7E-2</v>
      </c>
      <c r="CG199">
        <v>7.0000000000000001E-3</v>
      </c>
      <c r="CH199">
        <v>74.537332399999997</v>
      </c>
      <c r="CI199">
        <v>4</v>
      </c>
      <c r="CJ199">
        <v>8</v>
      </c>
      <c r="CK199">
        <v>54</v>
      </c>
      <c r="CL199">
        <v>58</v>
      </c>
      <c r="CM199">
        <v>57815</v>
      </c>
      <c r="CN199">
        <v>0.43</v>
      </c>
      <c r="CO199">
        <v>0</v>
      </c>
      <c r="CP199">
        <v>0</v>
      </c>
      <c r="CQ199">
        <v>35465</v>
      </c>
      <c r="CR199">
        <v>34513</v>
      </c>
      <c r="CS199">
        <v>3203</v>
      </c>
      <c r="CT199">
        <v>3226</v>
      </c>
      <c r="CU199">
        <v>57660</v>
      </c>
      <c r="CV199">
        <v>0.71599999999999997</v>
      </c>
      <c r="CW199">
        <v>0.126</v>
      </c>
      <c r="CX199">
        <v>1.2E-2</v>
      </c>
      <c r="CY199">
        <v>3.4000000000000002E-2</v>
      </c>
      <c r="CZ199">
        <v>3.4000000000000002E-2</v>
      </c>
      <c r="DA199">
        <v>7.9000000000000001E-2</v>
      </c>
      <c r="DB199">
        <v>6.2E-2</v>
      </c>
      <c r="DC199">
        <v>0.23699999999999999</v>
      </c>
      <c r="DD199">
        <v>0.36499999999999999</v>
      </c>
      <c r="DE199">
        <v>0.311</v>
      </c>
      <c r="DF199">
        <v>103.427137520733</v>
      </c>
      <c r="DG199">
        <v>0.48484848484848497</v>
      </c>
      <c r="DH199">
        <v>0.19869999999999999</v>
      </c>
      <c r="DI199">
        <v>0.33950000000000002</v>
      </c>
      <c r="DJ199">
        <v>9.9</v>
      </c>
      <c r="DK199">
        <v>3.3</v>
      </c>
      <c r="DL199">
        <v>4.9000000000000004</v>
      </c>
      <c r="DM199">
        <v>48.484848484848499</v>
      </c>
      <c r="DN199">
        <v>813.89</v>
      </c>
      <c r="DO199">
        <v>1163.17</v>
      </c>
      <c r="DP199">
        <v>42.914890218579899</v>
      </c>
      <c r="DQ199">
        <v>1943.64839228655</v>
      </c>
      <c r="DR199">
        <v>2702.0662681980298</v>
      </c>
      <c r="DS199">
        <v>39.020322755972401</v>
      </c>
      <c r="DT199">
        <v>1980234000</v>
      </c>
      <c r="DU199">
        <v>14667.31</v>
      </c>
    </row>
    <row r="200" spans="1:125" x14ac:dyDescent="0.3">
      <c r="A200">
        <v>6025</v>
      </c>
      <c r="B200" t="s">
        <v>364</v>
      </c>
      <c r="C200" t="s">
        <v>347</v>
      </c>
      <c r="D200" t="s">
        <v>348</v>
      </c>
      <c r="E200" t="s">
        <v>207</v>
      </c>
      <c r="F200" t="s">
        <v>119</v>
      </c>
      <c r="G200">
        <v>620940</v>
      </c>
      <c r="H200" t="s">
        <v>365</v>
      </c>
      <c r="I200">
        <v>48091</v>
      </c>
      <c r="J200">
        <v>32667</v>
      </c>
      <c r="K200">
        <v>12704</v>
      </c>
      <c r="L200">
        <v>56743</v>
      </c>
      <c r="M200">
        <v>34678</v>
      </c>
      <c r="N200">
        <v>20847</v>
      </c>
      <c r="O200">
        <v>54025</v>
      </c>
      <c r="P200">
        <v>26083</v>
      </c>
      <c r="Q200">
        <v>26546</v>
      </c>
      <c r="R200" t="s">
        <v>3731</v>
      </c>
      <c r="S200" t="s">
        <v>130</v>
      </c>
      <c r="T200" t="s">
        <v>131</v>
      </c>
      <c r="U200" t="str">
        <f t="shared" si="20"/>
        <v>Trump</v>
      </c>
      <c r="V200" s="2">
        <f t="shared" si="19"/>
        <v>0.95209981847981251</v>
      </c>
      <c r="W200">
        <v>0.65178000000000003</v>
      </c>
      <c r="X200">
        <v>0.67927000000000004</v>
      </c>
      <c r="Y200">
        <v>0.61114000000000002</v>
      </c>
      <c r="Z200">
        <f t="shared" si="21"/>
        <v>0.48279500231374362</v>
      </c>
      <c r="AA200">
        <v>0.33131077401789188</v>
      </c>
      <c r="AB200">
        <v>0.26417000000000002</v>
      </c>
      <c r="AC200">
        <v>0.36738999999999999</v>
      </c>
      <c r="AD200">
        <f t="shared" si="22"/>
        <v>0.49136510874595096</v>
      </c>
      <c r="AE200">
        <v>32</v>
      </c>
      <c r="AF200">
        <v>41.5</v>
      </c>
      <c r="AG200">
        <v>24.4</v>
      </c>
      <c r="AH200" s="3">
        <f t="shared" si="18"/>
        <v>0.85701064322073472</v>
      </c>
      <c r="AI200">
        <v>24.375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f t="shared" si="23"/>
        <v>1</v>
      </c>
      <c r="AQ200">
        <v>0</v>
      </c>
      <c r="AS200">
        <v>0</v>
      </c>
      <c r="AU200">
        <v>0.84899999999999998</v>
      </c>
      <c r="AV200">
        <v>0</v>
      </c>
      <c r="AW200">
        <v>1</v>
      </c>
      <c r="AX200">
        <v>174716</v>
      </c>
      <c r="AY200">
        <v>175786</v>
      </c>
      <c r="AZ200">
        <v>176575</v>
      </c>
      <c r="BA200">
        <v>176438</v>
      </c>
      <c r="BB200">
        <v>177974</v>
      </c>
      <c r="BC200">
        <v>178937</v>
      </c>
      <c r="BD200">
        <v>180179</v>
      </c>
      <c r="BE200">
        <v>181649</v>
      </c>
      <c r="BF200">
        <v>181523</v>
      </c>
      <c r="BG200">
        <v>181215</v>
      </c>
      <c r="BH200">
        <v>179612</v>
      </c>
      <c r="BI200">
        <v>179138</v>
      </c>
      <c r="BJ200">
        <v>178940</v>
      </c>
      <c r="BK200">
        <v>179057</v>
      </c>
      <c r="BL200">
        <v>-101</v>
      </c>
      <c r="BM200">
        <v>69486</v>
      </c>
      <c r="BN200">
        <v>69029</v>
      </c>
      <c r="BO200">
        <v>68786</v>
      </c>
      <c r="BP200">
        <v>67690</v>
      </c>
      <c r="BQ200">
        <v>67968</v>
      </c>
      <c r="BR200">
        <v>68226</v>
      </c>
      <c r="BS200">
        <v>68656</v>
      </c>
      <c r="BT200">
        <v>69370</v>
      </c>
      <c r="BU200">
        <v>69091</v>
      </c>
      <c r="BV200">
        <v>68826</v>
      </c>
      <c r="BW200">
        <v>68168</v>
      </c>
      <c r="BX200">
        <v>68041</v>
      </c>
      <c r="BY200">
        <v>68056</v>
      </c>
      <c r="BZ200">
        <v>67969</v>
      </c>
      <c r="CA200">
        <v>0.28699999999999998</v>
      </c>
      <c r="CB200">
        <v>0.21199999999999999</v>
      </c>
      <c r="CC200">
        <v>0.379</v>
      </c>
      <c r="CD200">
        <v>0.13400000000000001</v>
      </c>
      <c r="CE200">
        <v>1</v>
      </c>
      <c r="CF200">
        <v>3.5000000000000003E-2</v>
      </c>
      <c r="CG200">
        <v>4.3999999999999997E-2</v>
      </c>
      <c r="CH200">
        <v>73.771537899999998</v>
      </c>
      <c r="CI200">
        <v>4</v>
      </c>
      <c r="CJ200">
        <v>8</v>
      </c>
      <c r="CK200">
        <v>53</v>
      </c>
      <c r="CL200">
        <v>58</v>
      </c>
      <c r="CM200">
        <v>96050</v>
      </c>
      <c r="CN200">
        <v>0.55300000000000005</v>
      </c>
      <c r="CO200">
        <v>0</v>
      </c>
      <c r="CP200">
        <v>0</v>
      </c>
      <c r="CQ200">
        <v>32846</v>
      </c>
      <c r="CR200">
        <v>33992</v>
      </c>
      <c r="CS200">
        <v>2561</v>
      </c>
      <c r="CT200">
        <v>2674</v>
      </c>
      <c r="CU200">
        <v>55523</v>
      </c>
      <c r="CV200">
        <v>9.6000000000000002E-2</v>
      </c>
      <c r="CW200">
        <v>0.85399999999999998</v>
      </c>
      <c r="CX200">
        <v>2.3E-2</v>
      </c>
      <c r="CY200">
        <v>7.0000000000000001E-3</v>
      </c>
      <c r="CZ200">
        <v>1.2999999999999999E-2</v>
      </c>
      <c r="DA200">
        <v>7.0000000000000001E-3</v>
      </c>
      <c r="DB200">
        <v>0.30499999999999999</v>
      </c>
      <c r="DC200">
        <v>0.253</v>
      </c>
      <c r="DD200">
        <v>0.30099999999999999</v>
      </c>
      <c r="DE200">
        <v>0.159</v>
      </c>
      <c r="DF200">
        <v>95.581999999999994</v>
      </c>
      <c r="DG200">
        <v>0.265454545454545</v>
      </c>
      <c r="DH200">
        <v>0.2823</v>
      </c>
      <c r="DI200">
        <v>0.24759999999999999</v>
      </c>
      <c r="DJ200">
        <v>39.799999999999997</v>
      </c>
      <c r="DK200">
        <v>2.75</v>
      </c>
      <c r="DL200">
        <v>3.48</v>
      </c>
      <c r="DM200">
        <v>26.545454545454501</v>
      </c>
      <c r="DN200">
        <v>401.25</v>
      </c>
      <c r="DO200">
        <v>573.78</v>
      </c>
      <c r="DP200">
        <v>42.998130841121501</v>
      </c>
      <c r="DQ200">
        <v>1256.6929114961299</v>
      </c>
      <c r="DR200">
        <v>2180.4914141477798</v>
      </c>
      <c r="DS200">
        <v>73.510281963144095</v>
      </c>
      <c r="DT200">
        <v>2408258000</v>
      </c>
      <c r="DU200">
        <v>13475.56</v>
      </c>
    </row>
    <row r="201" spans="1:125" x14ac:dyDescent="0.3">
      <c r="A201">
        <v>6027</v>
      </c>
      <c r="B201" t="s">
        <v>366</v>
      </c>
      <c r="C201" t="s">
        <v>347</v>
      </c>
      <c r="D201" t="s">
        <v>348</v>
      </c>
      <c r="E201" t="s">
        <v>207</v>
      </c>
      <c r="F201" t="s">
        <v>125</v>
      </c>
      <c r="I201">
        <v>8179</v>
      </c>
      <c r="J201">
        <v>3155</v>
      </c>
      <c r="K201">
        <v>4248</v>
      </c>
      <c r="L201">
        <v>9484</v>
      </c>
      <c r="M201">
        <v>4634</v>
      </c>
      <c r="N201">
        <v>4620</v>
      </c>
      <c r="O201">
        <v>8951</v>
      </c>
      <c r="P201">
        <v>4201</v>
      </c>
      <c r="Q201">
        <v>4468</v>
      </c>
      <c r="R201" t="s">
        <v>3732</v>
      </c>
      <c r="S201" t="s">
        <v>121</v>
      </c>
      <c r="T201" t="s">
        <v>131</v>
      </c>
      <c r="U201" t="str">
        <f t="shared" si="20"/>
        <v>Trump</v>
      </c>
      <c r="V201" s="2">
        <f t="shared" si="19"/>
        <v>0.94380008435259388</v>
      </c>
      <c r="W201">
        <v>0.42582999999999999</v>
      </c>
      <c r="X201">
        <v>0.38574000000000003</v>
      </c>
      <c r="Y201">
        <v>0.48860999999999999</v>
      </c>
      <c r="Z201">
        <f t="shared" si="21"/>
        <v>0.4693330354150374</v>
      </c>
      <c r="AA201">
        <v>0.54006968641114983</v>
      </c>
      <c r="AB201">
        <v>0.51937999999999995</v>
      </c>
      <c r="AC201">
        <v>0.48714000000000002</v>
      </c>
      <c r="AD201">
        <f t="shared" si="22"/>
        <v>0.49916210479276057</v>
      </c>
      <c r="AE201">
        <v>11.4</v>
      </c>
      <c r="AF201">
        <v>13.4</v>
      </c>
      <c r="AG201">
        <v>0.2</v>
      </c>
      <c r="AH201" s="3">
        <f t="shared" si="18"/>
        <v>2.9829069377723174</v>
      </c>
      <c r="AI201">
        <v>0.14699999999999699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2</v>
      </c>
      <c r="AP201">
        <f t="shared" si="23"/>
        <v>1</v>
      </c>
      <c r="AQ201">
        <v>0</v>
      </c>
      <c r="AS201">
        <v>1</v>
      </c>
      <c r="AT201">
        <v>10.287000000000001</v>
      </c>
      <c r="AU201">
        <v>0.90400000000000003</v>
      </c>
      <c r="AV201">
        <v>0</v>
      </c>
      <c r="AW201">
        <v>0</v>
      </c>
      <c r="AX201">
        <v>18511</v>
      </c>
      <c r="AY201">
        <v>18392</v>
      </c>
      <c r="AZ201">
        <v>18351</v>
      </c>
      <c r="BA201">
        <v>18357</v>
      </c>
      <c r="BB201">
        <v>18292</v>
      </c>
      <c r="BC201">
        <v>18108</v>
      </c>
      <c r="BD201">
        <v>17922</v>
      </c>
      <c r="BE201">
        <v>17868</v>
      </c>
      <c r="BF201">
        <v>17946</v>
      </c>
      <c r="BG201">
        <v>18039</v>
      </c>
      <c r="BH201">
        <v>18987</v>
      </c>
      <c r="BI201">
        <v>18924</v>
      </c>
      <c r="BJ201">
        <v>18742</v>
      </c>
      <c r="BK201">
        <v>18527</v>
      </c>
      <c r="BL201">
        <v>-31</v>
      </c>
      <c r="BM201">
        <v>6900</v>
      </c>
      <c r="BN201">
        <v>6719</v>
      </c>
      <c r="BO201">
        <v>6607</v>
      </c>
      <c r="BP201">
        <v>6440</v>
      </c>
      <c r="BQ201">
        <v>6347</v>
      </c>
      <c r="BR201">
        <v>6138</v>
      </c>
      <c r="BS201">
        <v>5988</v>
      </c>
      <c r="BT201">
        <v>5940</v>
      </c>
      <c r="BU201">
        <v>5921</v>
      </c>
      <c r="BV201">
        <v>6014</v>
      </c>
      <c r="BW201">
        <v>6436</v>
      </c>
      <c r="BX201">
        <v>6466</v>
      </c>
      <c r="BY201">
        <v>6424</v>
      </c>
      <c r="BZ201">
        <v>6378</v>
      </c>
      <c r="CA201">
        <v>6.9000000000000006E-2</v>
      </c>
      <c r="CB201">
        <v>0.112</v>
      </c>
      <c r="CC201">
        <v>0.188</v>
      </c>
      <c r="CD201">
        <v>8.8999999999999996E-2</v>
      </c>
      <c r="CE201">
        <v>0.69</v>
      </c>
      <c r="CF201">
        <v>-3.1E-2</v>
      </c>
      <c r="CG201">
        <v>-1.7999999999999999E-2</v>
      </c>
      <c r="CH201">
        <v>52.839821299999997</v>
      </c>
      <c r="CI201">
        <v>3</v>
      </c>
      <c r="CJ201">
        <v>6</v>
      </c>
      <c r="CK201">
        <v>46</v>
      </c>
      <c r="CL201">
        <v>58</v>
      </c>
      <c r="CM201">
        <v>0</v>
      </c>
      <c r="CN201">
        <v>0</v>
      </c>
      <c r="CO201">
        <v>0</v>
      </c>
      <c r="CP201">
        <v>0</v>
      </c>
      <c r="CQ201">
        <v>5190</v>
      </c>
      <c r="CR201">
        <v>5029</v>
      </c>
      <c r="CS201">
        <v>504</v>
      </c>
      <c r="CT201">
        <v>495</v>
      </c>
      <c r="CU201">
        <v>64332</v>
      </c>
      <c r="CV201">
        <v>0.59599999999999997</v>
      </c>
      <c r="CW201">
        <v>0.23899999999999999</v>
      </c>
      <c r="CX201">
        <v>6.0000000000000001E-3</v>
      </c>
      <c r="CY201">
        <v>0.08</v>
      </c>
      <c r="CZ201">
        <v>2.4E-2</v>
      </c>
      <c r="DA201">
        <v>5.5E-2</v>
      </c>
      <c r="DB201">
        <v>7.0999999999999994E-2</v>
      </c>
      <c r="DC201">
        <v>0.28000000000000003</v>
      </c>
      <c r="DD201">
        <v>0.36199999999999999</v>
      </c>
      <c r="DE201">
        <v>0.28999999999999998</v>
      </c>
      <c r="DF201">
        <v>94.216271544382096</v>
      </c>
      <c r="DG201">
        <v>0.253164556962025</v>
      </c>
      <c r="DH201">
        <v>0.2397</v>
      </c>
      <c r="DI201">
        <v>0.3276</v>
      </c>
      <c r="DJ201">
        <v>22.6</v>
      </c>
      <c r="DK201">
        <v>3.25</v>
      </c>
      <c r="DL201">
        <v>3.96</v>
      </c>
      <c r="DM201">
        <v>21.846153846153801</v>
      </c>
      <c r="DN201">
        <v>613.55999999999995</v>
      </c>
      <c r="DO201">
        <v>874.67</v>
      </c>
      <c r="DP201">
        <v>42.5565551861269</v>
      </c>
      <c r="DQ201">
        <v>1819.18763778631</v>
      </c>
      <c r="DR201">
        <v>3067.8528231018399</v>
      </c>
      <c r="DS201">
        <v>68.638614257239396</v>
      </c>
      <c r="DT201">
        <v>288874000</v>
      </c>
      <c r="DU201">
        <v>15432.95</v>
      </c>
    </row>
    <row r="202" spans="1:125" x14ac:dyDescent="0.3">
      <c r="A202">
        <v>6029</v>
      </c>
      <c r="B202" t="s">
        <v>367</v>
      </c>
      <c r="C202" t="s">
        <v>347</v>
      </c>
      <c r="D202" t="s">
        <v>348</v>
      </c>
      <c r="E202" t="s">
        <v>207</v>
      </c>
      <c r="F202" t="s">
        <v>210</v>
      </c>
      <c r="G202">
        <v>612540</v>
      </c>
      <c r="H202" t="s">
        <v>368</v>
      </c>
      <c r="I202">
        <v>244163</v>
      </c>
      <c r="J202">
        <v>98689</v>
      </c>
      <c r="K202">
        <v>129584</v>
      </c>
      <c r="L202">
        <v>305292</v>
      </c>
      <c r="M202">
        <v>133366</v>
      </c>
      <c r="N202">
        <v>164484</v>
      </c>
      <c r="O202">
        <v>283246</v>
      </c>
      <c r="P202">
        <v>108241</v>
      </c>
      <c r="Q202">
        <v>167879</v>
      </c>
      <c r="R202" t="s">
        <v>3732</v>
      </c>
      <c r="S202" t="s">
        <v>121</v>
      </c>
      <c r="T202" t="s">
        <v>121</v>
      </c>
      <c r="U202" t="str">
        <f t="shared" si="20"/>
        <v>Trump</v>
      </c>
      <c r="V202" s="2">
        <f t="shared" si="19"/>
        <v>0.92778716769519021</v>
      </c>
      <c r="W202">
        <v>0.40409</v>
      </c>
      <c r="X202">
        <v>0.40418999999999999</v>
      </c>
      <c r="Y202">
        <v>0.43685000000000002</v>
      </c>
      <c r="Z202">
        <f t="shared" si="21"/>
        <v>0.38214484935356546</v>
      </c>
      <c r="AA202">
        <v>0.571711096662332</v>
      </c>
      <c r="AB202">
        <v>0.53073000000000004</v>
      </c>
      <c r="AC202">
        <v>0.53878000000000004</v>
      </c>
      <c r="AD202">
        <f t="shared" si="22"/>
        <v>0.59269680772190958</v>
      </c>
      <c r="AE202">
        <v>16.8</v>
      </c>
      <c r="AF202">
        <v>12.7</v>
      </c>
      <c r="AG202">
        <v>10.199999999999999</v>
      </c>
      <c r="AH202" s="3">
        <f t="shared" si="18"/>
        <v>21.055195836834411</v>
      </c>
      <c r="AI202">
        <v>-10.193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f t="shared" si="23"/>
        <v>1</v>
      </c>
      <c r="AQ202">
        <v>0</v>
      </c>
      <c r="AS202">
        <v>0</v>
      </c>
      <c r="AU202">
        <v>0.91700000000000004</v>
      </c>
      <c r="AV202">
        <v>0</v>
      </c>
      <c r="AW202">
        <v>0</v>
      </c>
      <c r="AX202">
        <v>840996</v>
      </c>
      <c r="AY202">
        <v>847970</v>
      </c>
      <c r="AZ202">
        <v>853606</v>
      </c>
      <c r="BA202">
        <v>862000</v>
      </c>
      <c r="BB202">
        <v>869176</v>
      </c>
      <c r="BC202">
        <v>876031</v>
      </c>
      <c r="BD202">
        <v>880856</v>
      </c>
      <c r="BE202">
        <v>887356</v>
      </c>
      <c r="BF202">
        <v>893758</v>
      </c>
      <c r="BG202">
        <v>900202</v>
      </c>
      <c r="BH202">
        <v>905910</v>
      </c>
      <c r="BI202">
        <v>912709</v>
      </c>
      <c r="BJ202">
        <v>916751</v>
      </c>
      <c r="BK202">
        <v>913820</v>
      </c>
      <c r="BL202">
        <v>-3319</v>
      </c>
      <c r="BM202">
        <v>339153</v>
      </c>
      <c r="BN202">
        <v>340174</v>
      </c>
      <c r="BO202">
        <v>339153</v>
      </c>
      <c r="BP202">
        <v>340890</v>
      </c>
      <c r="BQ202">
        <v>342891</v>
      </c>
      <c r="BR202">
        <v>345357</v>
      </c>
      <c r="BS202">
        <v>347735</v>
      </c>
      <c r="BT202">
        <v>350506</v>
      </c>
      <c r="BU202">
        <v>353106</v>
      </c>
      <c r="BV202">
        <v>355802</v>
      </c>
      <c r="BW202">
        <v>355750</v>
      </c>
      <c r="BX202">
        <v>360170</v>
      </c>
      <c r="BY202">
        <v>362039</v>
      </c>
      <c r="BZ202">
        <v>359839</v>
      </c>
      <c r="CA202">
        <v>0.23400000000000001</v>
      </c>
      <c r="CB202">
        <v>0.17799999999999999</v>
      </c>
      <c r="CC202">
        <v>0.312</v>
      </c>
      <c r="CD202">
        <v>5.5E-2</v>
      </c>
      <c r="CE202">
        <v>1</v>
      </c>
      <c r="CF202">
        <v>0.05</v>
      </c>
      <c r="CG202">
        <v>9.0999999999999998E-2</v>
      </c>
      <c r="CH202">
        <v>49.425654100000003</v>
      </c>
      <c r="CI202">
        <v>3</v>
      </c>
      <c r="CJ202">
        <v>5</v>
      </c>
      <c r="CK202">
        <v>41</v>
      </c>
      <c r="CL202">
        <v>58</v>
      </c>
      <c r="CM202">
        <v>192731</v>
      </c>
      <c r="CN202">
        <v>0.21299999999999999</v>
      </c>
      <c r="CO202">
        <v>144307</v>
      </c>
      <c r="CP202">
        <v>0.16</v>
      </c>
      <c r="CQ202">
        <v>197072</v>
      </c>
      <c r="CR202">
        <v>206892</v>
      </c>
      <c r="CS202">
        <v>13040</v>
      </c>
      <c r="CT202">
        <v>14233</v>
      </c>
      <c r="CU202">
        <v>65981</v>
      </c>
      <c r="CV202">
        <v>0.315</v>
      </c>
      <c r="CW202">
        <v>0.55300000000000005</v>
      </c>
      <c r="CX202">
        <v>4.9000000000000002E-2</v>
      </c>
      <c r="CY202">
        <v>4.0000000000000001E-3</v>
      </c>
      <c r="CZ202">
        <v>4.9000000000000002E-2</v>
      </c>
      <c r="DA202">
        <v>3.1E-2</v>
      </c>
      <c r="DB202">
        <v>0.19700000000000001</v>
      </c>
      <c r="DC202">
        <v>0.27400000000000002</v>
      </c>
      <c r="DD202">
        <v>0.308</v>
      </c>
      <c r="DE202">
        <v>0.183</v>
      </c>
      <c r="DF202">
        <v>100.89700000000001</v>
      </c>
      <c r="DG202">
        <v>0.30976430976431002</v>
      </c>
      <c r="DH202">
        <v>0.35320000000000001</v>
      </c>
      <c r="DI202">
        <v>0.2671</v>
      </c>
      <c r="DJ202">
        <v>78.5</v>
      </c>
      <c r="DK202">
        <v>2.98</v>
      </c>
      <c r="DL202">
        <v>3.89</v>
      </c>
      <c r="DM202">
        <v>30.5369127516779</v>
      </c>
      <c r="DN202">
        <v>620.42999999999995</v>
      </c>
      <c r="DO202">
        <v>928.25</v>
      </c>
      <c r="DP202">
        <v>49.613977402769102</v>
      </c>
      <c r="DQ202">
        <v>1217.6857967859901</v>
      </c>
      <c r="DR202">
        <v>2296.9033043148502</v>
      </c>
      <c r="DS202">
        <v>88.628569896880705</v>
      </c>
      <c r="DT202">
        <v>9272601000</v>
      </c>
      <c r="DU202">
        <v>10121.73</v>
      </c>
    </row>
    <row r="203" spans="1:125" x14ac:dyDescent="0.3">
      <c r="A203">
        <v>6031</v>
      </c>
      <c r="B203" t="s">
        <v>369</v>
      </c>
      <c r="C203" t="s">
        <v>347</v>
      </c>
      <c r="D203" t="s">
        <v>348</v>
      </c>
      <c r="E203" t="s">
        <v>207</v>
      </c>
      <c r="F203" t="s">
        <v>134</v>
      </c>
      <c r="G203">
        <v>625260</v>
      </c>
      <c r="H203" t="s">
        <v>370</v>
      </c>
      <c r="I203">
        <v>34310</v>
      </c>
      <c r="J203">
        <v>13617</v>
      </c>
      <c r="K203">
        <v>18093</v>
      </c>
      <c r="L203">
        <v>43861</v>
      </c>
      <c r="M203">
        <v>18699</v>
      </c>
      <c r="N203">
        <v>24072</v>
      </c>
      <c r="O203">
        <v>41501</v>
      </c>
      <c r="P203">
        <v>15519</v>
      </c>
      <c r="Q203">
        <v>25074</v>
      </c>
      <c r="R203" t="s">
        <v>3732</v>
      </c>
      <c r="S203" t="s">
        <v>121</v>
      </c>
      <c r="T203" t="s">
        <v>121</v>
      </c>
      <c r="U203" t="str">
        <f t="shared" si="20"/>
        <v>Trump</v>
      </c>
      <c r="V203" s="2">
        <f t="shared" si="19"/>
        <v>0.9461936572353572</v>
      </c>
      <c r="W203">
        <v>0.41310999999999998</v>
      </c>
      <c r="X203">
        <v>0.39688000000000001</v>
      </c>
      <c r="Y203">
        <v>0.42631999999999998</v>
      </c>
      <c r="Z203">
        <f t="shared" si="21"/>
        <v>0.37394279655911905</v>
      </c>
      <c r="AA203">
        <v>0.56244827805716469</v>
      </c>
      <c r="AB203">
        <v>0.52734000000000003</v>
      </c>
      <c r="AC203">
        <v>0.54881999999999997</v>
      </c>
      <c r="AD203">
        <f t="shared" si="22"/>
        <v>0.60417821257319104</v>
      </c>
      <c r="AE203">
        <v>14.9</v>
      </c>
      <c r="AF203">
        <v>13</v>
      </c>
      <c r="AG203">
        <v>12.3</v>
      </c>
      <c r="AH203" s="3">
        <f t="shared" si="18"/>
        <v>23.023541601407199</v>
      </c>
      <c r="AI203">
        <v>-12.25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f t="shared" si="23"/>
        <v>1</v>
      </c>
      <c r="AQ203">
        <v>0</v>
      </c>
      <c r="AS203">
        <v>0</v>
      </c>
      <c r="AU203">
        <v>0.72799999999999998</v>
      </c>
      <c r="AV203">
        <v>0</v>
      </c>
      <c r="AW203">
        <v>0</v>
      </c>
      <c r="AX203">
        <v>152370</v>
      </c>
      <c r="AY203">
        <v>151868</v>
      </c>
      <c r="AZ203">
        <v>150991</v>
      </c>
      <c r="BA203">
        <v>150337</v>
      </c>
      <c r="BB203">
        <v>149495</v>
      </c>
      <c r="BC203">
        <v>150085</v>
      </c>
      <c r="BD203">
        <v>149382</v>
      </c>
      <c r="BE203">
        <v>149665</v>
      </c>
      <c r="BF203">
        <v>151382</v>
      </c>
      <c r="BG203">
        <v>152940</v>
      </c>
      <c r="BH203">
        <v>152844</v>
      </c>
      <c r="BI203">
        <v>152775</v>
      </c>
      <c r="BJ203">
        <v>152987</v>
      </c>
      <c r="BK203">
        <v>152682</v>
      </c>
      <c r="BL203">
        <v>358</v>
      </c>
      <c r="BM203">
        <v>67263</v>
      </c>
      <c r="BN203">
        <v>66539</v>
      </c>
      <c r="BO203">
        <v>65809</v>
      </c>
      <c r="BP203">
        <v>64691</v>
      </c>
      <c r="BQ203">
        <v>63575</v>
      </c>
      <c r="BR203">
        <v>63620</v>
      </c>
      <c r="BS203">
        <v>63244</v>
      </c>
      <c r="BT203">
        <v>62890</v>
      </c>
      <c r="BU203">
        <v>63816</v>
      </c>
      <c r="BV203">
        <v>64525</v>
      </c>
      <c r="BW203">
        <v>64590</v>
      </c>
      <c r="BX203">
        <v>64514</v>
      </c>
      <c r="BY203">
        <v>65048</v>
      </c>
      <c r="BZ203">
        <v>64955</v>
      </c>
      <c r="CA203">
        <v>0.255</v>
      </c>
      <c r="CB203">
        <v>0.17899999999999999</v>
      </c>
      <c r="CC203">
        <v>0.379</v>
      </c>
      <c r="CD203">
        <v>5.8999999999999997E-2</v>
      </c>
      <c r="CE203">
        <v>1</v>
      </c>
      <c r="CF203">
        <v>1.7999999999999999E-2</v>
      </c>
      <c r="CG203">
        <v>9.2999999999999999E-2</v>
      </c>
      <c r="CH203">
        <v>52.456924000000001</v>
      </c>
      <c r="CI203">
        <v>3</v>
      </c>
      <c r="CJ203">
        <v>6</v>
      </c>
      <c r="CK203">
        <v>45</v>
      </c>
      <c r="CL203">
        <v>58</v>
      </c>
      <c r="CM203">
        <v>42842</v>
      </c>
      <c r="CN203">
        <v>0.28499999999999998</v>
      </c>
      <c r="CO203">
        <v>0</v>
      </c>
      <c r="CP203">
        <v>0</v>
      </c>
      <c r="CQ203">
        <v>26315</v>
      </c>
      <c r="CR203">
        <v>26796</v>
      </c>
      <c r="CS203">
        <v>1638</v>
      </c>
      <c r="CT203">
        <v>1791</v>
      </c>
      <c r="CU203">
        <v>63683</v>
      </c>
      <c r="CV203">
        <v>0.30099999999999999</v>
      </c>
      <c r="CW203">
        <v>0.56100000000000005</v>
      </c>
      <c r="CX203">
        <v>0.06</v>
      </c>
      <c r="CY203">
        <v>7.0000000000000001E-3</v>
      </c>
      <c r="CZ203">
        <v>3.9E-2</v>
      </c>
      <c r="DA203">
        <v>3.2000000000000001E-2</v>
      </c>
      <c r="DB203">
        <v>0.185</v>
      </c>
      <c r="DC203">
        <v>0.27</v>
      </c>
      <c r="DD203">
        <v>0.32700000000000001</v>
      </c>
      <c r="DE203">
        <v>0.14699999999999999</v>
      </c>
      <c r="DF203">
        <v>98.531000000000006</v>
      </c>
      <c r="DG203">
        <v>0.28903654485049801</v>
      </c>
      <c r="DH203">
        <v>0.34189999999999998</v>
      </c>
      <c r="DI203">
        <v>0.24640000000000001</v>
      </c>
      <c r="DJ203">
        <v>73.599999999999994</v>
      </c>
      <c r="DK203">
        <v>3.01</v>
      </c>
      <c r="DL203">
        <v>3.88</v>
      </c>
      <c r="DM203">
        <v>28.903654485049799</v>
      </c>
      <c r="DN203">
        <v>712.42</v>
      </c>
      <c r="DO203">
        <v>1025.52</v>
      </c>
      <c r="DP203">
        <v>43.948794250582502</v>
      </c>
      <c r="DQ203">
        <v>1177.5648102155001</v>
      </c>
      <c r="DR203">
        <v>2154.8679107123098</v>
      </c>
      <c r="DS203">
        <v>82.993572159986599</v>
      </c>
      <c r="DT203">
        <v>1556210000</v>
      </c>
      <c r="DU203">
        <v>10172.57</v>
      </c>
    </row>
    <row r="204" spans="1:125" x14ac:dyDescent="0.3">
      <c r="A204">
        <v>6033</v>
      </c>
      <c r="B204" t="s">
        <v>371</v>
      </c>
      <c r="C204" t="s">
        <v>347</v>
      </c>
      <c r="D204" t="s">
        <v>348</v>
      </c>
      <c r="E204" t="s">
        <v>207</v>
      </c>
      <c r="F204" t="s">
        <v>125</v>
      </c>
      <c r="I204">
        <v>24684</v>
      </c>
      <c r="J204">
        <v>11500</v>
      </c>
      <c r="K204">
        <v>10603</v>
      </c>
      <c r="L204">
        <v>28986</v>
      </c>
      <c r="M204">
        <v>14941</v>
      </c>
      <c r="N204">
        <v>13123</v>
      </c>
      <c r="O204">
        <v>26759</v>
      </c>
      <c r="P204">
        <v>12794</v>
      </c>
      <c r="Q204">
        <v>13161</v>
      </c>
      <c r="R204" t="s">
        <v>3731</v>
      </c>
      <c r="S204" t="s">
        <v>130</v>
      </c>
      <c r="T204" t="s">
        <v>131</v>
      </c>
      <c r="U204" t="str">
        <f t="shared" si="20"/>
        <v>Trump</v>
      </c>
      <c r="V204" s="2">
        <f t="shared" si="19"/>
        <v>0.92316980611329602</v>
      </c>
      <c r="W204">
        <v>0.56274000000000002</v>
      </c>
      <c r="X204">
        <v>0.46589000000000003</v>
      </c>
      <c r="Y204">
        <v>0.51546000000000003</v>
      </c>
      <c r="Z204">
        <f t="shared" si="21"/>
        <v>0.47811951119249596</v>
      </c>
      <c r="AA204">
        <v>0.39331366764995085</v>
      </c>
      <c r="AB204">
        <v>0.42954999999999999</v>
      </c>
      <c r="AC204">
        <v>0.45273999999999998</v>
      </c>
      <c r="AD204">
        <f t="shared" si="22"/>
        <v>0.49183452296423635</v>
      </c>
      <c r="AE204">
        <v>16.899999999999999</v>
      </c>
      <c r="AF204">
        <v>3.6</v>
      </c>
      <c r="AG204">
        <v>6.3</v>
      </c>
      <c r="AH204" s="3">
        <f t="shared" si="18"/>
        <v>1.3715011771740393</v>
      </c>
      <c r="AI204">
        <v>6.27200000000001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f t="shared" si="23"/>
        <v>1</v>
      </c>
      <c r="AQ204">
        <v>0</v>
      </c>
      <c r="AS204">
        <v>0</v>
      </c>
      <c r="AU204">
        <v>1</v>
      </c>
      <c r="AV204">
        <v>0</v>
      </c>
      <c r="AW204">
        <v>0</v>
      </c>
      <c r="AX204">
        <v>64735</v>
      </c>
      <c r="AY204">
        <v>64251</v>
      </c>
      <c r="AZ204">
        <v>63954</v>
      </c>
      <c r="BA204">
        <v>63796</v>
      </c>
      <c r="BB204">
        <v>64044</v>
      </c>
      <c r="BC204">
        <v>64260</v>
      </c>
      <c r="BD204">
        <v>63903</v>
      </c>
      <c r="BE204">
        <v>64111</v>
      </c>
      <c r="BF204">
        <v>64317</v>
      </c>
      <c r="BG204">
        <v>64386</v>
      </c>
      <c r="BH204">
        <v>68199</v>
      </c>
      <c r="BI204">
        <v>68645</v>
      </c>
      <c r="BJ204">
        <v>68172</v>
      </c>
      <c r="BK204">
        <v>67878</v>
      </c>
      <c r="BL204">
        <v>39</v>
      </c>
      <c r="BM204">
        <v>23918</v>
      </c>
      <c r="BN204">
        <v>23283</v>
      </c>
      <c r="BO204">
        <v>22665</v>
      </c>
      <c r="BP204">
        <v>22201</v>
      </c>
      <c r="BQ204">
        <v>22058</v>
      </c>
      <c r="BR204">
        <v>21823</v>
      </c>
      <c r="BS204">
        <v>21652</v>
      </c>
      <c r="BT204">
        <v>21756</v>
      </c>
      <c r="BU204">
        <v>21742</v>
      </c>
      <c r="BV204">
        <v>21629</v>
      </c>
      <c r="BW204">
        <v>22781</v>
      </c>
      <c r="BX204">
        <v>22990</v>
      </c>
      <c r="BY204">
        <v>22869</v>
      </c>
      <c r="BZ204">
        <v>22791</v>
      </c>
      <c r="CA204">
        <v>0.13400000000000001</v>
      </c>
      <c r="CB204">
        <v>0.17100000000000001</v>
      </c>
      <c r="CC204">
        <v>0.33500000000000002</v>
      </c>
      <c r="CD204">
        <v>9.9000000000000005E-2</v>
      </c>
      <c r="CE204">
        <v>0.61199999999999999</v>
      </c>
      <c r="CF204">
        <v>2.5999999999999999E-2</v>
      </c>
      <c r="CG204">
        <v>1.7999999999999999E-2</v>
      </c>
      <c r="CH204">
        <v>76.994256500000006</v>
      </c>
      <c r="CI204">
        <v>4</v>
      </c>
      <c r="CJ204">
        <v>8</v>
      </c>
      <c r="CK204">
        <v>57</v>
      </c>
      <c r="CL204">
        <v>58</v>
      </c>
      <c r="CM204">
        <v>37343</v>
      </c>
      <c r="CN204">
        <v>0.55500000000000005</v>
      </c>
      <c r="CO204">
        <v>0</v>
      </c>
      <c r="CP204">
        <v>0</v>
      </c>
      <c r="CQ204">
        <v>9951</v>
      </c>
      <c r="CR204">
        <v>10209</v>
      </c>
      <c r="CS204">
        <v>1104</v>
      </c>
      <c r="CT204">
        <v>1124</v>
      </c>
      <c r="CU204">
        <v>51848</v>
      </c>
      <c r="CV204">
        <v>0.66500000000000004</v>
      </c>
      <c r="CW204">
        <v>0.23</v>
      </c>
      <c r="CX204">
        <v>2.1999999999999999E-2</v>
      </c>
      <c r="CY204">
        <v>2.3E-2</v>
      </c>
      <c r="CZ204">
        <v>1.6E-2</v>
      </c>
      <c r="DA204">
        <v>4.2999999999999997E-2</v>
      </c>
      <c r="DB204">
        <v>9.7000000000000003E-2</v>
      </c>
      <c r="DC204">
        <v>0.28399999999999997</v>
      </c>
      <c r="DD204">
        <v>0.4</v>
      </c>
      <c r="DE204">
        <v>0.182</v>
      </c>
      <c r="DF204">
        <v>101.07802002973099</v>
      </c>
      <c r="DG204">
        <v>0.28337874659400503</v>
      </c>
      <c r="DH204">
        <v>0.26429999999999998</v>
      </c>
      <c r="DI204">
        <v>0.27229999999999999</v>
      </c>
      <c r="DJ204">
        <v>32</v>
      </c>
      <c r="DK204">
        <v>3.98</v>
      </c>
      <c r="DL204">
        <v>4.71</v>
      </c>
      <c r="DM204">
        <v>18.341708542713601</v>
      </c>
      <c r="DN204">
        <v>453.85</v>
      </c>
      <c r="DO204">
        <v>593.52</v>
      </c>
      <c r="DP204">
        <v>30.774484961991799</v>
      </c>
      <c r="DQ204">
        <v>1334.99796074701</v>
      </c>
      <c r="DR204">
        <v>2008.50098686668</v>
      </c>
      <c r="DS204">
        <v>50.449741941388801</v>
      </c>
      <c r="DT204">
        <v>1129471000</v>
      </c>
      <c r="DU204">
        <v>16563.34</v>
      </c>
    </row>
    <row r="205" spans="1:125" x14ac:dyDescent="0.3">
      <c r="A205">
        <v>6035</v>
      </c>
      <c r="B205" t="s">
        <v>372</v>
      </c>
      <c r="C205" t="s">
        <v>347</v>
      </c>
      <c r="D205" t="s">
        <v>348</v>
      </c>
      <c r="E205" t="s">
        <v>207</v>
      </c>
      <c r="F205" t="s">
        <v>125</v>
      </c>
      <c r="I205">
        <v>10699</v>
      </c>
      <c r="J205">
        <v>2224</v>
      </c>
      <c r="K205">
        <v>7574</v>
      </c>
      <c r="L205">
        <v>12045</v>
      </c>
      <c r="M205">
        <v>2799</v>
      </c>
      <c r="N205">
        <v>8970</v>
      </c>
      <c r="O205">
        <v>11371</v>
      </c>
      <c r="P205">
        <v>2478</v>
      </c>
      <c r="Q205">
        <v>8619</v>
      </c>
      <c r="R205" t="s">
        <v>3732</v>
      </c>
      <c r="S205" t="s">
        <v>121</v>
      </c>
      <c r="T205" t="s">
        <v>121</v>
      </c>
      <c r="U205" t="str">
        <f t="shared" si="20"/>
        <v>Trump</v>
      </c>
      <c r="V205" s="2">
        <f t="shared" si="19"/>
        <v>0.94404317144043171</v>
      </c>
      <c r="W205">
        <v>0.28577999999999998</v>
      </c>
      <c r="X205">
        <v>0.20787</v>
      </c>
      <c r="Y205">
        <v>0.23238</v>
      </c>
      <c r="Z205">
        <f t="shared" si="21"/>
        <v>0.21792278603464954</v>
      </c>
      <c r="AA205">
        <v>0.68295422634091552</v>
      </c>
      <c r="AB205">
        <v>0.70791999999999999</v>
      </c>
      <c r="AC205">
        <v>0.74470999999999998</v>
      </c>
      <c r="AD205">
        <f t="shared" si="22"/>
        <v>0.75798082842318182</v>
      </c>
      <c r="AE205">
        <v>39.700000000000003</v>
      </c>
      <c r="AF205">
        <v>50</v>
      </c>
      <c r="AG205">
        <v>51.2</v>
      </c>
      <c r="AH205" s="3">
        <f t="shared" si="18"/>
        <v>54.00580423885323</v>
      </c>
      <c r="AI205">
        <v>-51.232999999999997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f t="shared" si="23"/>
        <v>1</v>
      </c>
      <c r="AQ205">
        <v>0</v>
      </c>
      <c r="AS205">
        <v>0</v>
      </c>
      <c r="AU205">
        <v>0.45300000000000001</v>
      </c>
      <c r="AV205">
        <v>1</v>
      </c>
      <c r="AW205">
        <v>0</v>
      </c>
      <c r="AX205">
        <v>34831</v>
      </c>
      <c r="AY205">
        <v>34246</v>
      </c>
      <c r="AZ205">
        <v>33629</v>
      </c>
      <c r="BA205">
        <v>32129</v>
      </c>
      <c r="BB205">
        <v>31664</v>
      </c>
      <c r="BC205">
        <v>31256</v>
      </c>
      <c r="BD205">
        <v>30721</v>
      </c>
      <c r="BE205">
        <v>30920</v>
      </c>
      <c r="BF205">
        <v>30618</v>
      </c>
      <c r="BG205">
        <v>30573</v>
      </c>
      <c r="BH205">
        <v>32315</v>
      </c>
      <c r="BI205">
        <v>31885</v>
      </c>
      <c r="BJ205">
        <v>30020</v>
      </c>
      <c r="BK205">
        <v>28861</v>
      </c>
      <c r="BL205">
        <v>-418</v>
      </c>
      <c r="BM205">
        <v>17258</v>
      </c>
      <c r="BN205">
        <v>16938</v>
      </c>
      <c r="BO205">
        <v>16510</v>
      </c>
      <c r="BP205">
        <v>15308</v>
      </c>
      <c r="BQ205">
        <v>15070</v>
      </c>
      <c r="BR205">
        <v>14655</v>
      </c>
      <c r="BS205">
        <v>14213</v>
      </c>
      <c r="BT205">
        <v>14327</v>
      </c>
      <c r="BU205">
        <v>14083</v>
      </c>
      <c r="BV205">
        <v>14036</v>
      </c>
      <c r="BW205">
        <v>15196</v>
      </c>
      <c r="BX205">
        <v>14791</v>
      </c>
      <c r="BY205">
        <v>13332</v>
      </c>
      <c r="BZ205">
        <v>12524</v>
      </c>
      <c r="CA205">
        <v>0.19500000000000001</v>
      </c>
      <c r="CB205">
        <v>0.17199999999999999</v>
      </c>
      <c r="CC205">
        <v>0.60799999999999998</v>
      </c>
      <c r="CD205">
        <v>0.13600000000000001</v>
      </c>
      <c r="CE205">
        <v>0.64800000000000002</v>
      </c>
      <c r="CF205">
        <v>6.2E-2</v>
      </c>
      <c r="CG205">
        <v>-2.5000000000000001E-2</v>
      </c>
      <c r="CH205">
        <v>88.130184999999997</v>
      </c>
      <c r="CI205">
        <v>5</v>
      </c>
      <c r="CJ205">
        <v>9</v>
      </c>
      <c r="CK205">
        <v>58</v>
      </c>
      <c r="CL205">
        <v>58</v>
      </c>
      <c r="CM205">
        <v>24921</v>
      </c>
      <c r="CN205">
        <v>0.79400000000000004</v>
      </c>
      <c r="CO205">
        <v>0</v>
      </c>
      <c r="CP205">
        <v>0</v>
      </c>
      <c r="CQ205">
        <v>3480</v>
      </c>
      <c r="CR205">
        <v>3696</v>
      </c>
      <c r="CS205">
        <v>406</v>
      </c>
      <c r="CT205">
        <v>396</v>
      </c>
      <c r="CU205">
        <v>60308</v>
      </c>
      <c r="CV205">
        <v>0.63</v>
      </c>
      <c r="CW205">
        <v>0.20399999999999999</v>
      </c>
      <c r="CX205">
        <v>7.9000000000000001E-2</v>
      </c>
      <c r="CY205">
        <v>1.9E-2</v>
      </c>
      <c r="CZ205">
        <v>2.5999999999999999E-2</v>
      </c>
      <c r="DA205">
        <v>4.2000000000000003E-2</v>
      </c>
      <c r="DB205">
        <v>5.5E-2</v>
      </c>
      <c r="DC205">
        <v>0.31900000000000001</v>
      </c>
      <c r="DD205">
        <v>0.36399999999999999</v>
      </c>
      <c r="DE205">
        <v>0.121</v>
      </c>
      <c r="DF205">
        <v>97.809893424961302</v>
      </c>
      <c r="DG205">
        <v>0.15306122448979601</v>
      </c>
      <c r="DH205">
        <v>0.24229999999999999</v>
      </c>
      <c r="DI205">
        <v>0.29149999999999998</v>
      </c>
      <c r="DJ205">
        <v>23.4</v>
      </c>
      <c r="DK205">
        <v>3.92</v>
      </c>
      <c r="DL205">
        <v>4.5199999999999996</v>
      </c>
      <c r="DM205">
        <v>15.3061224489796</v>
      </c>
      <c r="DN205">
        <v>314.93</v>
      </c>
      <c r="DO205">
        <v>389.02</v>
      </c>
      <c r="DP205">
        <v>23.525862890166099</v>
      </c>
      <c r="DQ205">
        <v>943.40022341664098</v>
      </c>
      <c r="DR205">
        <v>1446.5961578860399</v>
      </c>
      <c r="DS205">
        <v>53.338543067862801</v>
      </c>
      <c r="DT205">
        <v>387271000</v>
      </c>
      <c r="DU205">
        <v>12950.47</v>
      </c>
    </row>
    <row r="206" spans="1:125" x14ac:dyDescent="0.3">
      <c r="A206">
        <v>6037</v>
      </c>
      <c r="B206" t="s">
        <v>373</v>
      </c>
      <c r="C206" t="s">
        <v>347</v>
      </c>
      <c r="D206" t="s">
        <v>348</v>
      </c>
      <c r="E206" t="s">
        <v>207</v>
      </c>
      <c r="F206" t="s">
        <v>210</v>
      </c>
      <c r="G206">
        <v>631080</v>
      </c>
      <c r="H206" t="s">
        <v>374</v>
      </c>
      <c r="I206">
        <v>3434308</v>
      </c>
      <c r="J206">
        <v>2464364</v>
      </c>
      <c r="K206">
        <v>769743</v>
      </c>
      <c r="L206">
        <v>4264365</v>
      </c>
      <c r="M206">
        <v>3028885</v>
      </c>
      <c r="N206">
        <v>1145530</v>
      </c>
      <c r="O206">
        <v>3728427</v>
      </c>
      <c r="P206">
        <v>2417109</v>
      </c>
      <c r="Q206">
        <v>1189862</v>
      </c>
      <c r="R206" t="s">
        <v>3731</v>
      </c>
      <c r="S206" t="s">
        <v>130</v>
      </c>
      <c r="T206" t="s">
        <v>131</v>
      </c>
      <c r="U206" t="str">
        <f t="shared" si="20"/>
        <v>Harris</v>
      </c>
      <c r="V206" s="2">
        <f t="shared" si="19"/>
        <v>0.87432173371650879</v>
      </c>
      <c r="W206">
        <v>0.69691000000000003</v>
      </c>
      <c r="X206">
        <v>0.71757000000000004</v>
      </c>
      <c r="Y206">
        <v>0.71028000000000002</v>
      </c>
      <c r="Z206">
        <f t="shared" si="21"/>
        <v>0.64829189360553396</v>
      </c>
      <c r="AA206">
        <v>0.27831322006106757</v>
      </c>
      <c r="AB206">
        <v>0.22413</v>
      </c>
      <c r="AC206">
        <v>0.26862999999999998</v>
      </c>
      <c r="AD206">
        <f t="shared" si="22"/>
        <v>0.3191324384251053</v>
      </c>
      <c r="AE206">
        <v>41.9</v>
      </c>
      <c r="AF206">
        <v>49.3</v>
      </c>
      <c r="AG206">
        <v>44.2</v>
      </c>
      <c r="AH206" s="3">
        <f t="shared" si="18"/>
        <v>32.915945518042868</v>
      </c>
      <c r="AI206">
        <v>44.164999999999999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f t="shared" si="23"/>
        <v>2</v>
      </c>
      <c r="AQ206">
        <v>0</v>
      </c>
      <c r="AS206">
        <v>0</v>
      </c>
      <c r="AU206">
        <v>0.90300000000000002</v>
      </c>
      <c r="AV206">
        <v>0</v>
      </c>
      <c r="AW206">
        <v>0</v>
      </c>
      <c r="AX206">
        <v>9823246</v>
      </c>
      <c r="AY206">
        <v>9876482</v>
      </c>
      <c r="AZ206">
        <v>9935375</v>
      </c>
      <c r="BA206">
        <v>9992484</v>
      </c>
      <c r="BB206">
        <v>10040072</v>
      </c>
      <c r="BC206">
        <v>10085416</v>
      </c>
      <c r="BD206">
        <v>10105708</v>
      </c>
      <c r="BE206">
        <v>10103711</v>
      </c>
      <c r="BF206">
        <v>10073906</v>
      </c>
      <c r="BG206">
        <v>10039107</v>
      </c>
      <c r="BH206">
        <v>9992813</v>
      </c>
      <c r="BI206">
        <v>9809462</v>
      </c>
      <c r="BJ206">
        <v>9719765</v>
      </c>
      <c r="BK206">
        <v>9663345</v>
      </c>
      <c r="BL206">
        <v>-21163</v>
      </c>
      <c r="BM206">
        <v>4274031</v>
      </c>
      <c r="BN206">
        <v>4282849</v>
      </c>
      <c r="BO206">
        <v>4298563</v>
      </c>
      <c r="BP206">
        <v>4319803</v>
      </c>
      <c r="BQ206">
        <v>4336701</v>
      </c>
      <c r="BR206">
        <v>4355620</v>
      </c>
      <c r="BS206">
        <v>4373207</v>
      </c>
      <c r="BT206">
        <v>4374052</v>
      </c>
      <c r="BU206">
        <v>4356722</v>
      </c>
      <c r="BV206">
        <v>4333806</v>
      </c>
      <c r="BW206">
        <v>4320668</v>
      </c>
      <c r="BX206">
        <v>4238618</v>
      </c>
      <c r="BY206">
        <v>4179984</v>
      </c>
      <c r="BZ206">
        <v>4138281</v>
      </c>
      <c r="CA206">
        <v>0.19700000000000001</v>
      </c>
      <c r="CB206">
        <v>0.13900000000000001</v>
      </c>
      <c r="CC206">
        <v>0.22800000000000001</v>
      </c>
      <c r="CD206">
        <v>5.7000000000000002E-2</v>
      </c>
      <c r="CE206">
        <v>0.93600000000000005</v>
      </c>
      <c r="CF206">
        <v>8.0000000000000002E-3</v>
      </c>
      <c r="CG206">
        <v>8.4000000000000005E-2</v>
      </c>
      <c r="CH206">
        <v>42.150606199999999</v>
      </c>
      <c r="CI206">
        <v>3</v>
      </c>
      <c r="CJ206">
        <v>5</v>
      </c>
      <c r="CK206">
        <v>33</v>
      </c>
      <c r="CL206">
        <v>58</v>
      </c>
      <c r="CM206">
        <v>1073504</v>
      </c>
      <c r="CN206">
        <v>0.108</v>
      </c>
      <c r="CO206">
        <v>1480728</v>
      </c>
      <c r="CP206">
        <v>0.14899999999999999</v>
      </c>
      <c r="CQ206">
        <v>3869073</v>
      </c>
      <c r="CR206">
        <v>3898570</v>
      </c>
      <c r="CS206">
        <v>280826</v>
      </c>
      <c r="CT206">
        <v>304305</v>
      </c>
      <c r="CU206">
        <v>82455</v>
      </c>
      <c r="CV206">
        <v>0.252</v>
      </c>
      <c r="CW206">
        <v>0.48699999999999999</v>
      </c>
      <c r="CX206">
        <v>7.5999999999999998E-2</v>
      </c>
      <c r="CY206">
        <v>2E-3</v>
      </c>
      <c r="CZ206">
        <v>0.14799999999999999</v>
      </c>
      <c r="DA206">
        <v>3.5000000000000003E-2</v>
      </c>
      <c r="DB206">
        <v>0.33300000000000002</v>
      </c>
      <c r="DC206">
        <v>0.20399999999999999</v>
      </c>
      <c r="DD206">
        <v>0.252</v>
      </c>
      <c r="DE206">
        <v>0.34599999999999997</v>
      </c>
      <c r="DF206">
        <v>112.106331115237</v>
      </c>
      <c r="DG206">
        <v>0.236311239193084</v>
      </c>
      <c r="DH206">
        <v>0.21410000000000001</v>
      </c>
      <c r="DI206">
        <v>0.36990000000000001</v>
      </c>
      <c r="DJ206">
        <v>13.9</v>
      </c>
      <c r="DK206">
        <v>3.47</v>
      </c>
      <c r="DL206">
        <v>4.29</v>
      </c>
      <c r="DM206">
        <v>23.631123919308401</v>
      </c>
      <c r="DN206">
        <v>1620.85</v>
      </c>
      <c r="DO206">
        <v>2218.96</v>
      </c>
      <c r="DP206">
        <v>36.901008729987403</v>
      </c>
      <c r="DQ206">
        <v>3169.16560777118</v>
      </c>
      <c r="DR206">
        <v>5465.1266323739801</v>
      </c>
      <c r="DS206">
        <v>72.446861690434304</v>
      </c>
      <c r="DT206">
        <v>135055000000</v>
      </c>
      <c r="DU206">
        <v>13892.95</v>
      </c>
    </row>
    <row r="207" spans="1:125" x14ac:dyDescent="0.3">
      <c r="A207">
        <v>6039</v>
      </c>
      <c r="B207" t="s">
        <v>375</v>
      </c>
      <c r="C207" t="s">
        <v>347</v>
      </c>
      <c r="D207" t="s">
        <v>348</v>
      </c>
      <c r="E207" t="s">
        <v>207</v>
      </c>
      <c r="F207" t="s">
        <v>134</v>
      </c>
      <c r="G207">
        <v>631460</v>
      </c>
      <c r="H207" t="s">
        <v>376</v>
      </c>
      <c r="I207">
        <v>43507</v>
      </c>
      <c r="J207">
        <v>17029</v>
      </c>
      <c r="K207">
        <v>23357</v>
      </c>
      <c r="L207">
        <v>53732</v>
      </c>
      <c r="M207">
        <v>23168</v>
      </c>
      <c r="N207">
        <v>29378</v>
      </c>
      <c r="O207">
        <v>54624</v>
      </c>
      <c r="P207">
        <v>20981</v>
      </c>
      <c r="Q207">
        <v>32344</v>
      </c>
      <c r="R207" t="s">
        <v>3732</v>
      </c>
      <c r="S207" t="s">
        <v>121</v>
      </c>
      <c r="T207" t="s">
        <v>121</v>
      </c>
      <c r="U207" t="str">
        <f t="shared" si="20"/>
        <v>Trump</v>
      </c>
      <c r="V207" s="2">
        <f t="shared" si="19"/>
        <v>1.0166009082111218</v>
      </c>
      <c r="W207">
        <v>0.40179999999999999</v>
      </c>
      <c r="X207">
        <v>0.39140999999999998</v>
      </c>
      <c r="Y207">
        <v>0.43118000000000001</v>
      </c>
      <c r="Z207">
        <f t="shared" si="21"/>
        <v>0.3840985647334505</v>
      </c>
      <c r="AA207">
        <v>0.57322028796468172</v>
      </c>
      <c r="AB207">
        <v>0.53686</v>
      </c>
      <c r="AC207">
        <v>0.54674999999999996</v>
      </c>
      <c r="AD207">
        <f t="shared" si="22"/>
        <v>0.59212067955477443</v>
      </c>
      <c r="AE207">
        <v>17.100000000000001</v>
      </c>
      <c r="AF207">
        <v>14.5</v>
      </c>
      <c r="AG207">
        <v>11.6</v>
      </c>
      <c r="AH207" s="3">
        <f t="shared" si="18"/>
        <v>20.802211482132392</v>
      </c>
      <c r="AI207">
        <v>-11.557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f t="shared" si="23"/>
        <v>1</v>
      </c>
      <c r="AQ207">
        <v>0</v>
      </c>
      <c r="AS207">
        <v>0</v>
      </c>
      <c r="AU207">
        <v>0.94099999999999995</v>
      </c>
      <c r="AV207">
        <v>0</v>
      </c>
      <c r="AW207">
        <v>0</v>
      </c>
      <c r="AX207">
        <v>150986</v>
      </c>
      <c r="AY207">
        <v>151675</v>
      </c>
      <c r="AZ207">
        <v>151527</v>
      </c>
      <c r="BA207">
        <v>151370</v>
      </c>
      <c r="BB207">
        <v>153456</v>
      </c>
      <c r="BC207">
        <v>153576</v>
      </c>
      <c r="BD207">
        <v>153956</v>
      </c>
      <c r="BE207">
        <v>155423</v>
      </c>
      <c r="BF207">
        <v>156882</v>
      </c>
      <c r="BG207">
        <v>157327</v>
      </c>
      <c r="BH207">
        <v>156345</v>
      </c>
      <c r="BI207">
        <v>158966</v>
      </c>
      <c r="BJ207">
        <v>160329</v>
      </c>
      <c r="BK207">
        <v>162858</v>
      </c>
      <c r="BL207">
        <v>87</v>
      </c>
      <c r="BM207">
        <v>58980</v>
      </c>
      <c r="BN207">
        <v>58886</v>
      </c>
      <c r="BO207">
        <v>58126</v>
      </c>
      <c r="BP207">
        <v>57652</v>
      </c>
      <c r="BQ207">
        <v>58758</v>
      </c>
      <c r="BR207">
        <v>58522</v>
      </c>
      <c r="BS207">
        <v>58513</v>
      </c>
      <c r="BT207">
        <v>59134</v>
      </c>
      <c r="BU207">
        <v>59728</v>
      </c>
      <c r="BV207">
        <v>59670</v>
      </c>
      <c r="BW207">
        <v>59190</v>
      </c>
      <c r="BX207">
        <v>60666</v>
      </c>
      <c r="BY207">
        <v>61408</v>
      </c>
      <c r="BZ207">
        <v>62887</v>
      </c>
      <c r="CA207">
        <v>0.27900000000000003</v>
      </c>
      <c r="CB207">
        <v>0.22</v>
      </c>
      <c r="CC207">
        <v>0.33800000000000002</v>
      </c>
      <c r="CD207">
        <v>7.3999999999999996E-2</v>
      </c>
      <c r="CE207">
        <v>1</v>
      </c>
      <c r="CF207">
        <v>0.13800000000000001</v>
      </c>
      <c r="CG207">
        <v>0.13800000000000001</v>
      </c>
      <c r="CH207">
        <v>47.766432600000002</v>
      </c>
      <c r="CI207">
        <v>3</v>
      </c>
      <c r="CJ207">
        <v>5</v>
      </c>
      <c r="CK207">
        <v>38</v>
      </c>
      <c r="CL207">
        <v>58</v>
      </c>
      <c r="CM207">
        <v>0</v>
      </c>
      <c r="CN207">
        <v>0</v>
      </c>
      <c r="CO207">
        <v>14344</v>
      </c>
      <c r="CP207">
        <v>9.1999999999999998E-2</v>
      </c>
      <c r="CQ207">
        <v>27141</v>
      </c>
      <c r="CR207">
        <v>30896</v>
      </c>
      <c r="CS207">
        <v>1984</v>
      </c>
      <c r="CT207">
        <v>2258</v>
      </c>
      <c r="CU207">
        <v>71273</v>
      </c>
      <c r="CV207">
        <v>0.317</v>
      </c>
      <c r="CW207">
        <v>0.59699999999999998</v>
      </c>
      <c r="CX207">
        <v>2.5000000000000001E-2</v>
      </c>
      <c r="CY207">
        <v>5.0000000000000001E-3</v>
      </c>
      <c r="CZ207">
        <v>2.3E-2</v>
      </c>
      <c r="DA207">
        <v>3.3000000000000002E-2</v>
      </c>
      <c r="DB207">
        <v>0.20300000000000001</v>
      </c>
      <c r="DC207">
        <v>0.23100000000000001</v>
      </c>
      <c r="DD207">
        <v>0.318</v>
      </c>
      <c r="DE207">
        <v>0.17199999999999999</v>
      </c>
      <c r="DF207">
        <v>100.04900000000001</v>
      </c>
      <c r="DG207">
        <v>0.21784776902887101</v>
      </c>
      <c r="DH207">
        <v>0.37190000000000001</v>
      </c>
      <c r="DI207">
        <v>0.23519999999999999</v>
      </c>
      <c r="DJ207">
        <v>85.6</v>
      </c>
      <c r="DK207">
        <v>3.81</v>
      </c>
      <c r="DL207">
        <v>4.6399999999999997</v>
      </c>
      <c r="DM207">
        <v>21.784776902887099</v>
      </c>
      <c r="DN207">
        <v>731.27</v>
      </c>
      <c r="DO207">
        <v>1068.5</v>
      </c>
      <c r="DP207">
        <v>46.115661793865499</v>
      </c>
      <c r="DQ207">
        <v>1397.1451755379001</v>
      </c>
      <c r="DR207">
        <v>2554.0859000372102</v>
      </c>
      <c r="DS207">
        <v>82.8074809086242</v>
      </c>
      <c r="DT207">
        <v>1710814000</v>
      </c>
      <c r="DU207">
        <v>10675.51</v>
      </c>
    </row>
    <row r="208" spans="1:125" x14ac:dyDescent="0.3">
      <c r="A208">
        <v>6041</v>
      </c>
      <c r="B208" t="s">
        <v>377</v>
      </c>
      <c r="C208" t="s">
        <v>347</v>
      </c>
      <c r="D208" t="s">
        <v>348</v>
      </c>
      <c r="E208" t="s">
        <v>207</v>
      </c>
      <c r="F208" t="s">
        <v>192</v>
      </c>
      <c r="G208">
        <v>641860</v>
      </c>
      <c r="H208" t="s">
        <v>349</v>
      </c>
      <c r="I208">
        <v>140683</v>
      </c>
      <c r="J208">
        <v>108707</v>
      </c>
      <c r="K208">
        <v>21771</v>
      </c>
      <c r="L208">
        <v>155830</v>
      </c>
      <c r="M208">
        <v>128288</v>
      </c>
      <c r="N208">
        <v>24612</v>
      </c>
      <c r="O208">
        <v>144113</v>
      </c>
      <c r="P208">
        <v>116152</v>
      </c>
      <c r="Q208">
        <v>24054</v>
      </c>
      <c r="R208" t="s">
        <v>3731</v>
      </c>
      <c r="S208" t="s">
        <v>130</v>
      </c>
      <c r="T208" t="s">
        <v>131</v>
      </c>
      <c r="U208" t="str">
        <f t="shared" si="20"/>
        <v>Harris</v>
      </c>
      <c r="V208" s="2">
        <f t="shared" si="19"/>
        <v>0.92480908682538665</v>
      </c>
      <c r="W208">
        <v>0.74263000000000001</v>
      </c>
      <c r="X208">
        <v>0.77271000000000001</v>
      </c>
      <c r="Y208">
        <v>0.82325999999999999</v>
      </c>
      <c r="Z208">
        <f t="shared" si="21"/>
        <v>0.80597864176028533</v>
      </c>
      <c r="AA208">
        <v>0.22956376936572601</v>
      </c>
      <c r="AB208">
        <v>0.15475</v>
      </c>
      <c r="AC208">
        <v>0.15794</v>
      </c>
      <c r="AD208">
        <f t="shared" si="22"/>
        <v>0.16691068814055637</v>
      </c>
      <c r="AE208">
        <v>51.3</v>
      </c>
      <c r="AF208">
        <v>61.8</v>
      </c>
      <c r="AG208">
        <v>66.5</v>
      </c>
      <c r="AH208" s="3">
        <f t="shared" si="18"/>
        <v>63.906795361972904</v>
      </c>
      <c r="AI208">
        <v>66.531999999999996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f t="shared" si="23"/>
        <v>2</v>
      </c>
      <c r="AQ208">
        <v>0</v>
      </c>
      <c r="AS208">
        <v>0</v>
      </c>
      <c r="AU208">
        <v>0.99299999999999999</v>
      </c>
      <c r="AV208">
        <v>0</v>
      </c>
      <c r="AW208">
        <v>0</v>
      </c>
      <c r="AX208">
        <v>252904</v>
      </c>
      <c r="AY208">
        <v>255376</v>
      </c>
      <c r="AZ208">
        <v>256061</v>
      </c>
      <c r="BA208">
        <v>258409</v>
      </c>
      <c r="BB208">
        <v>260359</v>
      </c>
      <c r="BC208">
        <v>260916</v>
      </c>
      <c r="BD208">
        <v>260562</v>
      </c>
      <c r="BE208">
        <v>259749</v>
      </c>
      <c r="BF208">
        <v>259662</v>
      </c>
      <c r="BG208">
        <v>258826</v>
      </c>
      <c r="BH208">
        <v>261306</v>
      </c>
      <c r="BI208">
        <v>259278</v>
      </c>
      <c r="BJ208">
        <v>256154</v>
      </c>
      <c r="BK208">
        <v>254407</v>
      </c>
      <c r="BL208">
        <v>-1015</v>
      </c>
      <c r="BM208">
        <v>103173</v>
      </c>
      <c r="BN208">
        <v>102429</v>
      </c>
      <c r="BO208">
        <v>100572</v>
      </c>
      <c r="BP208">
        <v>99785</v>
      </c>
      <c r="BQ208">
        <v>98896</v>
      </c>
      <c r="BR208">
        <v>97304</v>
      </c>
      <c r="BS208">
        <v>95703</v>
      </c>
      <c r="BT208">
        <v>94294</v>
      </c>
      <c r="BU208">
        <v>93027</v>
      </c>
      <c r="BV208">
        <v>91964</v>
      </c>
      <c r="BW208">
        <v>92931</v>
      </c>
      <c r="BX208">
        <v>91313</v>
      </c>
      <c r="BY208">
        <v>88892</v>
      </c>
      <c r="BZ208">
        <v>86742</v>
      </c>
      <c r="CA208">
        <v>6.6000000000000003E-2</v>
      </c>
      <c r="CB208">
        <v>7.6999999999999999E-2</v>
      </c>
      <c r="CC208">
        <v>0.192</v>
      </c>
      <c r="CD208">
        <v>4.3999999999999997E-2</v>
      </c>
      <c r="CE208">
        <v>1.0980000000000001</v>
      </c>
      <c r="CF208">
        <v>1.7000000000000001E-2</v>
      </c>
      <c r="CG208">
        <v>-2E-3</v>
      </c>
      <c r="CH208">
        <v>11.6783663</v>
      </c>
      <c r="CI208">
        <v>1</v>
      </c>
      <c r="CJ208">
        <v>2</v>
      </c>
      <c r="CK208">
        <v>4</v>
      </c>
      <c r="CL208">
        <v>58</v>
      </c>
      <c r="CM208">
        <v>0</v>
      </c>
      <c r="CN208">
        <v>0</v>
      </c>
      <c r="CO208">
        <v>95418</v>
      </c>
      <c r="CP208">
        <v>0.374</v>
      </c>
      <c r="CQ208">
        <v>101704</v>
      </c>
      <c r="CR208">
        <v>103439</v>
      </c>
      <c r="CS208">
        <v>10091</v>
      </c>
      <c r="CT208">
        <v>10071</v>
      </c>
      <c r="CU208">
        <v>135960</v>
      </c>
      <c r="CV208">
        <v>0.69199999999999995</v>
      </c>
      <c r="CW208">
        <v>0.16600000000000001</v>
      </c>
      <c r="CX208">
        <v>2.1999999999999999E-2</v>
      </c>
      <c r="CY208">
        <v>1E-3</v>
      </c>
      <c r="CZ208">
        <v>6.4000000000000001E-2</v>
      </c>
      <c r="DA208">
        <v>5.5E-2</v>
      </c>
      <c r="DB208">
        <v>0.186</v>
      </c>
      <c r="DC208">
        <v>0.10299999999999999</v>
      </c>
      <c r="DD208">
        <v>0.22</v>
      </c>
      <c r="DE208">
        <v>0.61099999999999999</v>
      </c>
      <c r="DF208">
        <v>127.241773749929</v>
      </c>
      <c r="DG208">
        <v>0.29908675799086798</v>
      </c>
      <c r="DH208">
        <v>0.109</v>
      </c>
      <c r="DI208">
        <v>0.54679999999999995</v>
      </c>
      <c r="DJ208">
        <v>0.5</v>
      </c>
      <c r="DK208">
        <v>4.59</v>
      </c>
      <c r="DL208">
        <v>5.69</v>
      </c>
      <c r="DM208">
        <v>23.965141612200402</v>
      </c>
      <c r="DN208">
        <v>1697.43</v>
      </c>
      <c r="DO208">
        <v>2091.9899999999998</v>
      </c>
      <c r="DP208">
        <v>23.244552058111399</v>
      </c>
      <c r="DQ208">
        <v>5669.0636559732702</v>
      </c>
      <c r="DR208">
        <v>9271.8706611470407</v>
      </c>
      <c r="DS208">
        <v>63.552064746664698</v>
      </c>
      <c r="DT208">
        <v>2977433000</v>
      </c>
      <c r="DU208">
        <v>11629.78</v>
      </c>
    </row>
    <row r="209" spans="1:125" x14ac:dyDescent="0.3">
      <c r="A209">
        <v>6043</v>
      </c>
      <c r="B209" t="s">
        <v>378</v>
      </c>
      <c r="C209" t="s">
        <v>347</v>
      </c>
      <c r="D209" t="s">
        <v>348</v>
      </c>
      <c r="E209" t="s">
        <v>207</v>
      </c>
      <c r="F209" t="s">
        <v>125</v>
      </c>
      <c r="I209">
        <v>8877</v>
      </c>
      <c r="J209">
        <v>3122</v>
      </c>
      <c r="K209">
        <v>5185</v>
      </c>
      <c r="L209">
        <v>10280</v>
      </c>
      <c r="M209">
        <v>4088</v>
      </c>
      <c r="N209">
        <v>5950</v>
      </c>
      <c r="O209">
        <v>9509</v>
      </c>
      <c r="P209">
        <v>3622</v>
      </c>
      <c r="Q209">
        <v>5625</v>
      </c>
      <c r="R209" t="s">
        <v>3732</v>
      </c>
      <c r="S209" t="s">
        <v>121</v>
      </c>
      <c r="T209" t="s">
        <v>121</v>
      </c>
      <c r="U209" t="str">
        <f t="shared" si="20"/>
        <v>Trump</v>
      </c>
      <c r="V209" s="2">
        <f t="shared" si="19"/>
        <v>0.92500000000000004</v>
      </c>
      <c r="W209">
        <v>0.38867000000000002</v>
      </c>
      <c r="X209">
        <v>0.35170000000000001</v>
      </c>
      <c r="Y209">
        <v>0.39767000000000002</v>
      </c>
      <c r="Z209">
        <f t="shared" si="21"/>
        <v>0.38090230308129142</v>
      </c>
      <c r="AA209">
        <v>0.57111111111111112</v>
      </c>
      <c r="AB209">
        <v>0.58409</v>
      </c>
      <c r="AC209">
        <v>0.57879000000000003</v>
      </c>
      <c r="AD209">
        <f t="shared" si="22"/>
        <v>0.59154485224524134</v>
      </c>
      <c r="AE209">
        <v>18.2</v>
      </c>
      <c r="AF209">
        <v>23.2</v>
      </c>
      <c r="AG209">
        <v>18.100000000000001</v>
      </c>
      <c r="AH209" s="3">
        <f t="shared" si="18"/>
        <v>21.064254916394994</v>
      </c>
      <c r="AI209">
        <v>-18.111999999999998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f t="shared" si="23"/>
        <v>1</v>
      </c>
      <c r="AQ209">
        <v>0</v>
      </c>
      <c r="AS209">
        <v>0</v>
      </c>
      <c r="AU209">
        <v>0.71399999999999997</v>
      </c>
      <c r="AV209">
        <v>0</v>
      </c>
      <c r="AW209">
        <v>0</v>
      </c>
      <c r="AX209">
        <v>18277</v>
      </c>
      <c r="AY209">
        <v>18170</v>
      </c>
      <c r="AZ209">
        <v>17881</v>
      </c>
      <c r="BA209">
        <v>17809</v>
      </c>
      <c r="BB209">
        <v>17714</v>
      </c>
      <c r="BC209">
        <v>17622</v>
      </c>
      <c r="BD209">
        <v>17456</v>
      </c>
      <c r="BE209">
        <v>17414</v>
      </c>
      <c r="BF209">
        <v>17405</v>
      </c>
      <c r="BG209">
        <v>17203</v>
      </c>
      <c r="BH209">
        <v>17119</v>
      </c>
      <c r="BI209">
        <v>17127</v>
      </c>
      <c r="BJ209">
        <v>17053</v>
      </c>
      <c r="BK209">
        <v>16919</v>
      </c>
      <c r="BL209">
        <v>-7</v>
      </c>
      <c r="BM209">
        <v>6690</v>
      </c>
      <c r="BN209">
        <v>6507</v>
      </c>
      <c r="BO209">
        <v>6194</v>
      </c>
      <c r="BP209">
        <v>6001</v>
      </c>
      <c r="BQ209">
        <v>5795</v>
      </c>
      <c r="BR209">
        <v>5689</v>
      </c>
      <c r="BS209">
        <v>5560</v>
      </c>
      <c r="BT209">
        <v>5482</v>
      </c>
      <c r="BU209">
        <v>5488</v>
      </c>
      <c r="BV209">
        <v>5361</v>
      </c>
      <c r="BW209">
        <v>5287</v>
      </c>
      <c r="BX209">
        <v>5291</v>
      </c>
      <c r="BY209">
        <v>5304</v>
      </c>
      <c r="BZ209">
        <v>5233</v>
      </c>
      <c r="CA209">
        <v>8.1000000000000003E-2</v>
      </c>
      <c r="CB209">
        <v>0.151</v>
      </c>
      <c r="CC209">
        <v>0.23799999999999999</v>
      </c>
      <c r="CD209">
        <v>0.107</v>
      </c>
      <c r="CE209">
        <v>0.65300000000000002</v>
      </c>
      <c r="CF209">
        <v>1.7000000000000001E-2</v>
      </c>
      <c r="CG209">
        <v>0.14699999999999999</v>
      </c>
      <c r="CH209">
        <v>50.765794499999998</v>
      </c>
      <c r="CI209">
        <v>3</v>
      </c>
      <c r="CJ209">
        <v>6</v>
      </c>
      <c r="CK209">
        <v>43</v>
      </c>
      <c r="CL209">
        <v>58</v>
      </c>
      <c r="CM209">
        <v>2710</v>
      </c>
      <c r="CN209">
        <v>0.192</v>
      </c>
      <c r="CO209">
        <v>0</v>
      </c>
      <c r="CP209">
        <v>0</v>
      </c>
      <c r="CQ209">
        <v>2528</v>
      </c>
      <c r="CR209">
        <v>2570</v>
      </c>
      <c r="CS209">
        <v>312</v>
      </c>
      <c r="CT209">
        <v>358</v>
      </c>
      <c r="CU209">
        <v>66513</v>
      </c>
      <c r="CV209">
        <v>0.77300000000000002</v>
      </c>
      <c r="CW209">
        <v>0.13</v>
      </c>
      <c r="CX209">
        <v>8.0000000000000002E-3</v>
      </c>
      <c r="CY209">
        <v>1.4E-2</v>
      </c>
      <c r="CZ209">
        <v>1.7000000000000001E-2</v>
      </c>
      <c r="DA209">
        <v>5.8999999999999997E-2</v>
      </c>
      <c r="DB209">
        <v>7.9000000000000001E-2</v>
      </c>
      <c r="DC209">
        <v>0.218</v>
      </c>
      <c r="DD209">
        <v>0.41199999999999998</v>
      </c>
      <c r="DE209">
        <v>0.28899999999999998</v>
      </c>
      <c r="DF209">
        <v>99.224722372728493</v>
      </c>
      <c r="DG209">
        <v>0.47770700636942698</v>
      </c>
      <c r="DH209">
        <v>0.19420000000000001</v>
      </c>
      <c r="DI209">
        <v>0.28970000000000001</v>
      </c>
      <c r="DJ209">
        <v>8.9</v>
      </c>
      <c r="DK209">
        <v>3.17</v>
      </c>
      <c r="DL209">
        <v>4.6399999999999997</v>
      </c>
      <c r="DM209">
        <v>46.372239747634097</v>
      </c>
      <c r="DN209">
        <v>420.67</v>
      </c>
      <c r="DO209">
        <v>546.21</v>
      </c>
      <c r="DP209">
        <v>29.842869707847001</v>
      </c>
      <c r="DQ209">
        <v>1533.3882066734</v>
      </c>
      <c r="DR209">
        <v>2419.7111518594302</v>
      </c>
      <c r="DS209">
        <v>57.801601794555197</v>
      </c>
      <c r="DT209">
        <v>285979000</v>
      </c>
      <c r="DU209">
        <v>16802.53</v>
      </c>
    </row>
    <row r="210" spans="1:125" x14ac:dyDescent="0.3">
      <c r="A210">
        <v>6045</v>
      </c>
      <c r="B210" t="s">
        <v>379</v>
      </c>
      <c r="C210" t="s">
        <v>347</v>
      </c>
      <c r="D210" t="s">
        <v>348</v>
      </c>
      <c r="E210" t="s">
        <v>207</v>
      </c>
      <c r="F210" t="s">
        <v>125</v>
      </c>
      <c r="I210">
        <v>37915</v>
      </c>
      <c r="J210">
        <v>22079</v>
      </c>
      <c r="K210">
        <v>10888</v>
      </c>
      <c r="L210">
        <v>43340</v>
      </c>
      <c r="M210">
        <v>28782</v>
      </c>
      <c r="N210">
        <v>13267</v>
      </c>
      <c r="O210">
        <v>39216</v>
      </c>
      <c r="P210">
        <v>24049</v>
      </c>
      <c r="Q210">
        <v>13528</v>
      </c>
      <c r="R210" t="s">
        <v>3731</v>
      </c>
      <c r="S210" t="s">
        <v>130</v>
      </c>
      <c r="T210" t="s">
        <v>131</v>
      </c>
      <c r="U210" t="str">
        <f t="shared" si="20"/>
        <v>Harris</v>
      </c>
      <c r="V210" s="2">
        <f t="shared" si="19"/>
        <v>0.90484540839870786</v>
      </c>
      <c r="W210">
        <v>0.66234000000000004</v>
      </c>
      <c r="X210">
        <v>0.58233000000000001</v>
      </c>
      <c r="Y210">
        <v>0.66410000000000002</v>
      </c>
      <c r="Z210">
        <f t="shared" si="21"/>
        <v>0.6132445940432476</v>
      </c>
      <c r="AA210">
        <v>0.27580889282348575</v>
      </c>
      <c r="AB210">
        <v>0.28716999999999998</v>
      </c>
      <c r="AC210">
        <v>0.30610999999999999</v>
      </c>
      <c r="AD210">
        <f t="shared" si="22"/>
        <v>0.34496124031007752</v>
      </c>
      <c r="AE210">
        <v>38.700000000000003</v>
      </c>
      <c r="AF210">
        <v>29.5</v>
      </c>
      <c r="AG210">
        <v>35.799999999999997</v>
      </c>
      <c r="AH210" s="3">
        <f t="shared" si="18"/>
        <v>26.828335373317007</v>
      </c>
      <c r="AI210">
        <v>35.798999999999999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f t="shared" si="23"/>
        <v>2</v>
      </c>
      <c r="AQ210">
        <v>0</v>
      </c>
      <c r="AS210">
        <v>0</v>
      </c>
      <c r="AU210">
        <v>1</v>
      </c>
      <c r="AV210">
        <v>1</v>
      </c>
      <c r="AW210">
        <v>0</v>
      </c>
      <c r="AX210">
        <v>87799</v>
      </c>
      <c r="AY210">
        <v>87334</v>
      </c>
      <c r="AZ210">
        <v>87288</v>
      </c>
      <c r="BA210">
        <v>87054</v>
      </c>
      <c r="BB210">
        <v>87225</v>
      </c>
      <c r="BC210">
        <v>87107</v>
      </c>
      <c r="BD210">
        <v>87285</v>
      </c>
      <c r="BE210">
        <v>87576</v>
      </c>
      <c r="BF210">
        <v>87401</v>
      </c>
      <c r="BG210">
        <v>86749</v>
      </c>
      <c r="BH210">
        <v>91367</v>
      </c>
      <c r="BI210">
        <v>91321</v>
      </c>
      <c r="BJ210">
        <v>90007</v>
      </c>
      <c r="BK210">
        <v>89108</v>
      </c>
      <c r="BL210">
        <v>-223</v>
      </c>
      <c r="BM210">
        <v>33322</v>
      </c>
      <c r="BN210">
        <v>32544</v>
      </c>
      <c r="BO210">
        <v>31937</v>
      </c>
      <c r="BP210">
        <v>31427</v>
      </c>
      <c r="BQ210">
        <v>31095</v>
      </c>
      <c r="BR210">
        <v>30719</v>
      </c>
      <c r="BS210">
        <v>30649</v>
      </c>
      <c r="BT210">
        <v>30651</v>
      </c>
      <c r="BU210">
        <v>30471</v>
      </c>
      <c r="BV210">
        <v>30102</v>
      </c>
      <c r="BW210">
        <v>31766</v>
      </c>
      <c r="BX210">
        <v>31821</v>
      </c>
      <c r="BY210">
        <v>31098</v>
      </c>
      <c r="BZ210">
        <v>30602</v>
      </c>
      <c r="CA210">
        <v>0.13200000000000001</v>
      </c>
      <c r="CB210">
        <v>0.17599999999999999</v>
      </c>
      <c r="CC210">
        <v>0.32</v>
      </c>
      <c r="CD210">
        <v>0.05</v>
      </c>
      <c r="CE210">
        <v>0.66700000000000004</v>
      </c>
      <c r="CF210">
        <v>-1E-3</v>
      </c>
      <c r="CG210">
        <v>5.0000000000000001E-3</v>
      </c>
      <c r="CH210">
        <v>72.112316500000006</v>
      </c>
      <c r="CI210">
        <v>4</v>
      </c>
      <c r="CJ210">
        <v>8</v>
      </c>
      <c r="CK210">
        <v>52</v>
      </c>
      <c r="CL210">
        <v>58</v>
      </c>
      <c r="CM210">
        <v>8860</v>
      </c>
      <c r="CN210">
        <v>9.9000000000000005E-2</v>
      </c>
      <c r="CO210">
        <v>0</v>
      </c>
      <c r="CP210">
        <v>0</v>
      </c>
      <c r="CQ210">
        <v>23683</v>
      </c>
      <c r="CR210">
        <v>23655</v>
      </c>
      <c r="CS210">
        <v>2472</v>
      </c>
      <c r="CT210">
        <v>2484</v>
      </c>
      <c r="CU210">
        <v>63621</v>
      </c>
      <c r="CV210">
        <v>0.628</v>
      </c>
      <c r="CW210">
        <v>0.26800000000000002</v>
      </c>
      <c r="CX210">
        <v>6.0000000000000001E-3</v>
      </c>
      <c r="CY210">
        <v>2.9000000000000001E-2</v>
      </c>
      <c r="CZ210">
        <v>2.1999999999999999E-2</v>
      </c>
      <c r="DA210">
        <v>4.7E-2</v>
      </c>
      <c r="DB210">
        <v>0.112</v>
      </c>
      <c r="DC210">
        <v>0.255</v>
      </c>
      <c r="DD210">
        <v>0.372</v>
      </c>
      <c r="DE210">
        <v>0.24</v>
      </c>
      <c r="DF210">
        <v>100.57853326015299</v>
      </c>
      <c r="DG210">
        <v>0.27195467422096298</v>
      </c>
      <c r="DH210">
        <v>0.2477</v>
      </c>
      <c r="DI210">
        <v>0.32179999999999997</v>
      </c>
      <c r="DJ210">
        <v>25.3</v>
      </c>
      <c r="DK210">
        <v>3.53</v>
      </c>
      <c r="DL210">
        <v>4.49</v>
      </c>
      <c r="DM210">
        <v>27.1954674220963</v>
      </c>
      <c r="DN210">
        <v>1036.57</v>
      </c>
      <c r="DO210">
        <v>1263.3900000000001</v>
      </c>
      <c r="DP210">
        <v>21.881783188786098</v>
      </c>
      <c r="DQ210">
        <v>2427.0056166245899</v>
      </c>
      <c r="DR210">
        <v>3109.0812644453799</v>
      </c>
      <c r="DS210">
        <v>28.103587529780899</v>
      </c>
      <c r="DT210">
        <v>1539667000</v>
      </c>
      <c r="DU210">
        <v>17148.759999999998</v>
      </c>
    </row>
    <row r="211" spans="1:125" x14ac:dyDescent="0.3">
      <c r="A211">
        <v>6047</v>
      </c>
      <c r="B211" t="s">
        <v>380</v>
      </c>
      <c r="C211" t="s">
        <v>347</v>
      </c>
      <c r="D211" t="s">
        <v>348</v>
      </c>
      <c r="E211" t="s">
        <v>207</v>
      </c>
      <c r="F211" t="s">
        <v>134</v>
      </c>
      <c r="G211">
        <v>623420</v>
      </c>
      <c r="H211" t="s">
        <v>361</v>
      </c>
      <c r="I211">
        <v>70789</v>
      </c>
      <c r="J211">
        <v>37317</v>
      </c>
      <c r="K211">
        <v>28725</v>
      </c>
      <c r="L211">
        <v>90993</v>
      </c>
      <c r="M211">
        <v>48991</v>
      </c>
      <c r="N211">
        <v>39397</v>
      </c>
      <c r="O211">
        <v>86392</v>
      </c>
      <c r="P211">
        <v>40190</v>
      </c>
      <c r="Q211">
        <v>43955</v>
      </c>
      <c r="R211" t="s">
        <v>3731</v>
      </c>
      <c r="S211" t="s">
        <v>130</v>
      </c>
      <c r="T211" t="s">
        <v>131</v>
      </c>
      <c r="U211" t="str">
        <f t="shared" si="20"/>
        <v>Trump</v>
      </c>
      <c r="V211" s="2">
        <f t="shared" si="19"/>
        <v>0.94943567087578162</v>
      </c>
      <c r="W211">
        <v>0.53185000000000004</v>
      </c>
      <c r="X211">
        <v>0.52715999999999996</v>
      </c>
      <c r="Y211">
        <v>0.53839999999999999</v>
      </c>
      <c r="Z211">
        <f t="shared" si="21"/>
        <v>0.46520511158440597</v>
      </c>
      <c r="AA211">
        <v>0.44444623491306379</v>
      </c>
      <c r="AB211">
        <v>0.40577999999999997</v>
      </c>
      <c r="AC211">
        <v>0.43297000000000002</v>
      </c>
      <c r="AD211">
        <f t="shared" si="22"/>
        <v>0.50878553569774976</v>
      </c>
      <c r="AE211">
        <v>8.6999999999999993</v>
      </c>
      <c r="AF211">
        <v>12.1</v>
      </c>
      <c r="AG211">
        <v>10.5</v>
      </c>
      <c r="AH211" s="3">
        <f t="shared" si="18"/>
        <v>4.3580424113343783</v>
      </c>
      <c r="AI211">
        <v>10.542999999999999</v>
      </c>
      <c r="AJ211">
        <v>1</v>
      </c>
      <c r="AK211">
        <v>1</v>
      </c>
      <c r="AL211">
        <v>2</v>
      </c>
      <c r="AM211">
        <v>2</v>
      </c>
      <c r="AN211">
        <v>2</v>
      </c>
      <c r="AO211">
        <v>2</v>
      </c>
      <c r="AP211">
        <f t="shared" si="23"/>
        <v>1</v>
      </c>
      <c r="AQ211">
        <v>0</v>
      </c>
      <c r="AS211">
        <v>0</v>
      </c>
      <c r="AU211">
        <v>0.92900000000000005</v>
      </c>
      <c r="AV211">
        <v>0</v>
      </c>
      <c r="AW211">
        <v>0</v>
      </c>
      <c r="AX211">
        <v>256721</v>
      </c>
      <c r="AY211">
        <v>259297</v>
      </c>
      <c r="AZ211">
        <v>260867</v>
      </c>
      <c r="BA211">
        <v>262026</v>
      </c>
      <c r="BB211">
        <v>264419</v>
      </c>
      <c r="BC211">
        <v>266353</v>
      </c>
      <c r="BD211">
        <v>267628</v>
      </c>
      <c r="BE211">
        <v>271096</v>
      </c>
      <c r="BF211">
        <v>274151</v>
      </c>
      <c r="BG211">
        <v>277680</v>
      </c>
      <c r="BH211">
        <v>281830</v>
      </c>
      <c r="BI211">
        <v>284610</v>
      </c>
      <c r="BJ211">
        <v>290210</v>
      </c>
      <c r="BK211">
        <v>291920</v>
      </c>
      <c r="BL211">
        <v>625</v>
      </c>
      <c r="BM211">
        <v>98348</v>
      </c>
      <c r="BN211">
        <v>98978</v>
      </c>
      <c r="BO211">
        <v>99361</v>
      </c>
      <c r="BP211">
        <v>99682</v>
      </c>
      <c r="BQ211">
        <v>100418</v>
      </c>
      <c r="BR211">
        <v>101372</v>
      </c>
      <c r="BS211">
        <v>101937</v>
      </c>
      <c r="BT211">
        <v>102960</v>
      </c>
      <c r="BU211">
        <v>104418</v>
      </c>
      <c r="BV211">
        <v>105785</v>
      </c>
      <c r="BW211">
        <v>107576</v>
      </c>
      <c r="BX211">
        <v>109894</v>
      </c>
      <c r="BY211">
        <v>111613</v>
      </c>
      <c r="BZ211">
        <v>112322</v>
      </c>
      <c r="CA211">
        <v>0.28599999999999998</v>
      </c>
      <c r="CB211">
        <v>0.188</v>
      </c>
      <c r="CC211">
        <v>0.30299999999999999</v>
      </c>
      <c r="CD211">
        <v>5.1999999999999998E-2</v>
      </c>
      <c r="CE211">
        <v>0.95599999999999996</v>
      </c>
      <c r="CF211">
        <v>4.9000000000000002E-2</v>
      </c>
      <c r="CG211">
        <v>0.114</v>
      </c>
      <c r="CH211">
        <v>50.127632400000003</v>
      </c>
      <c r="CI211">
        <v>3</v>
      </c>
      <c r="CJ211">
        <v>6</v>
      </c>
      <c r="CK211">
        <v>42</v>
      </c>
      <c r="CL211">
        <v>58</v>
      </c>
      <c r="CM211">
        <v>10340</v>
      </c>
      <c r="CN211">
        <v>3.6999999999999998E-2</v>
      </c>
      <c r="CO211">
        <v>0</v>
      </c>
      <c r="CP211">
        <v>0</v>
      </c>
      <c r="CQ211">
        <v>46063</v>
      </c>
      <c r="CR211">
        <v>48315</v>
      </c>
      <c r="CS211">
        <v>3140</v>
      </c>
      <c r="CT211">
        <v>3499</v>
      </c>
      <c r="CU211">
        <v>65253</v>
      </c>
      <c r="CV211">
        <v>0.252</v>
      </c>
      <c r="CW211">
        <v>0.61899999999999999</v>
      </c>
      <c r="CX211">
        <v>2.7E-2</v>
      </c>
      <c r="CY211">
        <v>3.0000000000000001E-3</v>
      </c>
      <c r="CZ211">
        <v>7.3999999999999996E-2</v>
      </c>
      <c r="DA211">
        <v>2.5000000000000001E-2</v>
      </c>
      <c r="DB211">
        <v>0.26300000000000001</v>
      </c>
      <c r="DC211">
        <v>0.27800000000000002</v>
      </c>
      <c r="DD211">
        <v>0.28999999999999998</v>
      </c>
      <c r="DE211">
        <v>0.14599999999999999</v>
      </c>
      <c r="DF211">
        <v>100.29</v>
      </c>
      <c r="DG211">
        <v>0.27500000000000002</v>
      </c>
      <c r="DH211">
        <v>0.38019999999999998</v>
      </c>
      <c r="DI211">
        <v>0.2397</v>
      </c>
      <c r="DJ211">
        <v>88.4</v>
      </c>
      <c r="DK211">
        <v>3.2</v>
      </c>
      <c r="DL211">
        <v>4.08</v>
      </c>
      <c r="DM211">
        <v>27.5</v>
      </c>
      <c r="DN211">
        <v>867.6</v>
      </c>
      <c r="DO211">
        <v>1225.9000000000001</v>
      </c>
      <c r="DP211">
        <v>41.297833102812397</v>
      </c>
      <c r="DQ211">
        <v>1417.8400296198099</v>
      </c>
      <c r="DR211">
        <v>2558.7603590182698</v>
      </c>
      <c r="DS211">
        <v>80.468903794766902</v>
      </c>
      <c r="DT211">
        <v>3613854000</v>
      </c>
      <c r="DU211">
        <v>12460.96</v>
      </c>
    </row>
    <row r="212" spans="1:125" x14ac:dyDescent="0.3">
      <c r="A212">
        <v>6049</v>
      </c>
      <c r="B212" t="s">
        <v>381</v>
      </c>
      <c r="C212" t="s">
        <v>347</v>
      </c>
      <c r="D212" t="s">
        <v>348</v>
      </c>
      <c r="E212" t="s">
        <v>207</v>
      </c>
      <c r="F212" t="s">
        <v>125</v>
      </c>
      <c r="I212">
        <v>3843</v>
      </c>
      <c r="J212">
        <v>877</v>
      </c>
      <c r="K212">
        <v>2696</v>
      </c>
      <c r="L212">
        <v>4367</v>
      </c>
      <c r="M212">
        <v>1150</v>
      </c>
      <c r="N212">
        <v>3109</v>
      </c>
      <c r="O212">
        <v>4001</v>
      </c>
      <c r="P212">
        <v>1002</v>
      </c>
      <c r="Q212">
        <v>2875</v>
      </c>
      <c r="R212" t="s">
        <v>3732</v>
      </c>
      <c r="S212" t="s">
        <v>121</v>
      </c>
      <c r="T212" t="s">
        <v>121</v>
      </c>
      <c r="U212" t="str">
        <f t="shared" si="20"/>
        <v>Trump</v>
      </c>
      <c r="V212" s="2">
        <f t="shared" si="19"/>
        <v>0.91618960384703463</v>
      </c>
      <c r="W212">
        <v>0.27872999999999998</v>
      </c>
      <c r="X212">
        <v>0.22821</v>
      </c>
      <c r="Y212">
        <v>0.26334000000000002</v>
      </c>
      <c r="Z212">
        <f t="shared" si="21"/>
        <v>0.25043739065233689</v>
      </c>
      <c r="AA212">
        <v>0.69668840943301558</v>
      </c>
      <c r="AB212">
        <v>0.70154000000000005</v>
      </c>
      <c r="AC212">
        <v>0.71192999999999995</v>
      </c>
      <c r="AD212">
        <f t="shared" si="22"/>
        <v>0.71857035741064734</v>
      </c>
      <c r="AE212">
        <v>41.8</v>
      </c>
      <c r="AF212">
        <v>47.3</v>
      </c>
      <c r="AG212">
        <v>44.9</v>
      </c>
      <c r="AH212" s="3">
        <f t="shared" si="18"/>
        <v>46.813296675831047</v>
      </c>
      <c r="AI212">
        <v>-44.859000000000002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f t="shared" si="23"/>
        <v>1</v>
      </c>
      <c r="AQ212">
        <v>0</v>
      </c>
      <c r="AS212">
        <v>0</v>
      </c>
      <c r="AV212">
        <v>0</v>
      </c>
      <c r="AW212">
        <v>0</v>
      </c>
      <c r="AX212">
        <v>9694</v>
      </c>
      <c r="AY212">
        <v>9509</v>
      </c>
      <c r="AZ212">
        <v>9351</v>
      </c>
      <c r="BA212">
        <v>9145</v>
      </c>
      <c r="BB212">
        <v>9068</v>
      </c>
      <c r="BC212">
        <v>9056</v>
      </c>
      <c r="BD212">
        <v>8961</v>
      </c>
      <c r="BE212">
        <v>8876</v>
      </c>
      <c r="BF212">
        <v>8800</v>
      </c>
      <c r="BG212">
        <v>8841</v>
      </c>
      <c r="BH212">
        <v>8681</v>
      </c>
      <c r="BI212">
        <v>8641</v>
      </c>
      <c r="BJ212">
        <v>8619</v>
      </c>
      <c r="BK212">
        <v>8500</v>
      </c>
      <c r="BL212">
        <v>-22</v>
      </c>
      <c r="BM212">
        <v>3403</v>
      </c>
      <c r="BN212">
        <v>3303</v>
      </c>
      <c r="BO212">
        <v>3165</v>
      </c>
      <c r="BP212">
        <v>3029</v>
      </c>
      <c r="BQ212">
        <v>2990</v>
      </c>
      <c r="BR212">
        <v>2965</v>
      </c>
      <c r="BS212">
        <v>2893</v>
      </c>
      <c r="BT212">
        <v>2811</v>
      </c>
      <c r="BU212">
        <v>2746</v>
      </c>
      <c r="BV212">
        <v>2778</v>
      </c>
      <c r="BW212">
        <v>2683</v>
      </c>
      <c r="BX212">
        <v>2641</v>
      </c>
      <c r="BY212">
        <v>2606</v>
      </c>
      <c r="BZ212">
        <v>2622</v>
      </c>
      <c r="CA212">
        <v>0.11700000000000001</v>
      </c>
      <c r="CB212">
        <v>0.13700000000000001</v>
      </c>
      <c r="CC212">
        <v>0.3</v>
      </c>
      <c r="CD212">
        <v>0.15</v>
      </c>
      <c r="CE212">
        <v>0.59799999999999998</v>
      </c>
      <c r="CF212">
        <v>6.5000000000000002E-2</v>
      </c>
      <c r="CG212">
        <v>3.9E-2</v>
      </c>
      <c r="CH212">
        <v>74.856413500000002</v>
      </c>
      <c r="CI212">
        <v>4</v>
      </c>
      <c r="CJ212">
        <v>8</v>
      </c>
      <c r="CK212">
        <v>55</v>
      </c>
      <c r="CL212">
        <v>58</v>
      </c>
      <c r="CM212">
        <v>0</v>
      </c>
      <c r="CN212">
        <v>0</v>
      </c>
      <c r="CO212">
        <v>0</v>
      </c>
      <c r="CP212">
        <v>0</v>
      </c>
      <c r="CQ212">
        <v>1137</v>
      </c>
      <c r="CR212">
        <v>1211</v>
      </c>
      <c r="CS212">
        <v>154</v>
      </c>
      <c r="CT212">
        <v>160</v>
      </c>
      <c r="CU212">
        <v>51166</v>
      </c>
      <c r="CV212">
        <v>0.75900000000000001</v>
      </c>
      <c r="CW212">
        <v>0.153</v>
      </c>
      <c r="CX212">
        <v>1.9E-2</v>
      </c>
      <c r="CY212">
        <v>2.9000000000000001E-2</v>
      </c>
      <c r="CZ212">
        <v>1.4E-2</v>
      </c>
      <c r="DA212">
        <v>2.5999999999999999E-2</v>
      </c>
      <c r="DB212">
        <v>6.0999999999999999E-2</v>
      </c>
      <c r="DC212">
        <v>0.29399999999999998</v>
      </c>
      <c r="DD212">
        <v>0.35</v>
      </c>
      <c r="DE212">
        <v>0.23799999999999999</v>
      </c>
      <c r="DF212">
        <v>93.631676515811193</v>
      </c>
      <c r="DG212">
        <v>0.40809968847352002</v>
      </c>
      <c r="DH212">
        <v>0.2419</v>
      </c>
      <c r="DI212">
        <v>0.37759999999999999</v>
      </c>
      <c r="DJ212">
        <v>23.2</v>
      </c>
      <c r="DK212">
        <v>3.3</v>
      </c>
      <c r="DL212">
        <v>4.5199999999999996</v>
      </c>
      <c r="DM212">
        <v>36.969696969696997</v>
      </c>
      <c r="DN212">
        <v>227.47</v>
      </c>
      <c r="DO212">
        <v>329.28</v>
      </c>
      <c r="DP212">
        <v>44.757550446212697</v>
      </c>
      <c r="DQ212">
        <v>721.10498923175805</v>
      </c>
      <c r="DR212">
        <v>1195.2215081705899</v>
      </c>
      <c r="DS212">
        <v>65.748611647236004</v>
      </c>
      <c r="DT212">
        <v>179264000</v>
      </c>
      <c r="DU212">
        <v>21062.62</v>
      </c>
    </row>
    <row r="213" spans="1:125" x14ac:dyDescent="0.3">
      <c r="A213">
        <v>6051</v>
      </c>
      <c r="B213" t="s">
        <v>382</v>
      </c>
      <c r="C213" t="s">
        <v>347</v>
      </c>
      <c r="D213" t="s">
        <v>348</v>
      </c>
      <c r="E213" t="s">
        <v>207</v>
      </c>
      <c r="F213" t="s">
        <v>125</v>
      </c>
      <c r="I213">
        <v>5281</v>
      </c>
      <c r="J213">
        <v>2773</v>
      </c>
      <c r="K213">
        <v>2111</v>
      </c>
      <c r="L213">
        <v>6738</v>
      </c>
      <c r="M213">
        <v>4013</v>
      </c>
      <c r="N213">
        <v>2513</v>
      </c>
      <c r="O213">
        <v>6064</v>
      </c>
      <c r="P213">
        <v>3522</v>
      </c>
      <c r="Q213">
        <v>2294</v>
      </c>
      <c r="R213" t="s">
        <v>3731</v>
      </c>
      <c r="S213" t="s">
        <v>130</v>
      </c>
      <c r="T213" t="s">
        <v>131</v>
      </c>
      <c r="U213" t="str">
        <f t="shared" si="20"/>
        <v>Harris</v>
      </c>
      <c r="V213" s="2">
        <f t="shared" si="19"/>
        <v>0.89997031760166224</v>
      </c>
      <c r="W213">
        <v>0.52749999999999997</v>
      </c>
      <c r="X213">
        <v>0.52508999999999995</v>
      </c>
      <c r="Y213">
        <v>0.59558</v>
      </c>
      <c r="Z213">
        <f t="shared" si="21"/>
        <v>0.58080474934036941</v>
      </c>
      <c r="AA213">
        <v>0.44103454931480407</v>
      </c>
      <c r="AB213">
        <v>0.39972999999999997</v>
      </c>
      <c r="AC213">
        <v>0.37296000000000001</v>
      </c>
      <c r="AD213">
        <f t="shared" si="22"/>
        <v>0.37829815303430081</v>
      </c>
      <c r="AE213">
        <v>8.6</v>
      </c>
      <c r="AF213">
        <v>12.5</v>
      </c>
      <c r="AG213">
        <v>22.3</v>
      </c>
      <c r="AH213" s="3">
        <f t="shared" si="18"/>
        <v>20.250659630606862</v>
      </c>
      <c r="AI213">
        <v>22.262</v>
      </c>
      <c r="AJ213">
        <v>1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f t="shared" si="23"/>
        <v>2</v>
      </c>
      <c r="AQ213">
        <v>0</v>
      </c>
      <c r="AS213">
        <v>0</v>
      </c>
      <c r="AU213">
        <v>1</v>
      </c>
      <c r="AV213">
        <v>0</v>
      </c>
      <c r="AW213">
        <v>0</v>
      </c>
      <c r="AX213">
        <v>14257</v>
      </c>
      <c r="AY213">
        <v>14422</v>
      </c>
      <c r="AZ213">
        <v>14331</v>
      </c>
      <c r="BA213">
        <v>14067</v>
      </c>
      <c r="BB213">
        <v>14134</v>
      </c>
      <c r="BC213">
        <v>14077</v>
      </c>
      <c r="BD213">
        <v>14273</v>
      </c>
      <c r="BE213">
        <v>14354</v>
      </c>
      <c r="BF213">
        <v>14403</v>
      </c>
      <c r="BG213">
        <v>14444</v>
      </c>
      <c r="BH213">
        <v>13228</v>
      </c>
      <c r="BI213">
        <v>13271</v>
      </c>
      <c r="BJ213">
        <v>13002</v>
      </c>
      <c r="BK213">
        <v>13066</v>
      </c>
      <c r="BL213">
        <v>27</v>
      </c>
      <c r="BM213">
        <v>6527</v>
      </c>
      <c r="BN213">
        <v>6559</v>
      </c>
      <c r="BO213">
        <v>6480</v>
      </c>
      <c r="BP213">
        <v>6227</v>
      </c>
      <c r="BQ213">
        <v>6120</v>
      </c>
      <c r="BR213">
        <v>5975</v>
      </c>
      <c r="BS213">
        <v>6007</v>
      </c>
      <c r="BT213">
        <v>5944</v>
      </c>
      <c r="BU213">
        <v>5914</v>
      </c>
      <c r="BV213">
        <v>5944</v>
      </c>
      <c r="BW213">
        <v>5496</v>
      </c>
      <c r="BX213">
        <v>5497</v>
      </c>
      <c r="BY213">
        <v>5410</v>
      </c>
      <c r="BZ213">
        <v>5445</v>
      </c>
      <c r="CA213">
        <v>0.128</v>
      </c>
      <c r="CB213">
        <v>0.10299999999999999</v>
      </c>
      <c r="CC213">
        <v>0.155</v>
      </c>
      <c r="CD213">
        <v>7.1999999999999995E-2</v>
      </c>
      <c r="CE213">
        <v>0.89300000000000002</v>
      </c>
      <c r="CF213">
        <v>-5.6000000000000001E-2</v>
      </c>
      <c r="CG213">
        <v>4.5999999999999999E-2</v>
      </c>
      <c r="CH213">
        <v>37.7153797</v>
      </c>
      <c r="CI213">
        <v>2</v>
      </c>
      <c r="CJ213">
        <v>4</v>
      </c>
      <c r="CK213">
        <v>31</v>
      </c>
      <c r="CL213">
        <v>58</v>
      </c>
      <c r="CM213">
        <v>0</v>
      </c>
      <c r="CN213">
        <v>0</v>
      </c>
      <c r="CO213">
        <v>817</v>
      </c>
      <c r="CP213">
        <v>7.9000000000000001E-2</v>
      </c>
      <c r="CQ213">
        <v>7036</v>
      </c>
      <c r="CR213">
        <v>6639</v>
      </c>
      <c r="CS213">
        <v>614</v>
      </c>
      <c r="CT213">
        <v>642</v>
      </c>
      <c r="CU213">
        <v>79105</v>
      </c>
      <c r="CV213">
        <v>0.64200000000000002</v>
      </c>
      <c r="CW213">
        <v>0.27100000000000002</v>
      </c>
      <c r="CX213">
        <v>2E-3</v>
      </c>
      <c r="CY213">
        <v>1.0999999999999999E-2</v>
      </c>
      <c r="CZ213">
        <v>4.1000000000000002E-2</v>
      </c>
      <c r="DA213">
        <v>3.3000000000000002E-2</v>
      </c>
      <c r="DB213">
        <v>0.188</v>
      </c>
      <c r="DC213">
        <v>0.19900000000000001</v>
      </c>
      <c r="DD213">
        <v>0.35499999999999998</v>
      </c>
      <c r="DE213">
        <v>0.317</v>
      </c>
      <c r="DF213">
        <v>101.515813310474</v>
      </c>
      <c r="DG213">
        <v>0.47770700636942698</v>
      </c>
      <c r="DH213">
        <v>0.1598</v>
      </c>
      <c r="DI213">
        <v>0.3826</v>
      </c>
      <c r="DJ213">
        <v>3.1</v>
      </c>
      <c r="DK213">
        <v>3.19</v>
      </c>
      <c r="DL213">
        <v>4.6399999999999997</v>
      </c>
      <c r="DM213">
        <v>45.454545454545404</v>
      </c>
      <c r="DN213">
        <v>491.87</v>
      </c>
      <c r="DO213">
        <v>692.14</v>
      </c>
      <c r="DP213">
        <v>40.716042856852397</v>
      </c>
      <c r="DQ213">
        <v>2491.20098701088</v>
      </c>
      <c r="DR213">
        <v>4593.1087669364597</v>
      </c>
      <c r="DS213">
        <v>84.373271802834296</v>
      </c>
      <c r="DT213">
        <v>102399000</v>
      </c>
      <c r="DU213">
        <v>7890.2</v>
      </c>
    </row>
    <row r="214" spans="1:125" x14ac:dyDescent="0.3">
      <c r="A214">
        <v>6053</v>
      </c>
      <c r="B214" t="s">
        <v>383</v>
      </c>
      <c r="C214" t="s">
        <v>347</v>
      </c>
      <c r="D214" t="s">
        <v>348</v>
      </c>
      <c r="E214" t="s">
        <v>207</v>
      </c>
      <c r="F214" t="s">
        <v>168</v>
      </c>
      <c r="G214">
        <v>641500</v>
      </c>
      <c r="H214" t="s">
        <v>384</v>
      </c>
      <c r="I214">
        <v>133408</v>
      </c>
      <c r="J214">
        <v>89088</v>
      </c>
      <c r="K214">
        <v>34895</v>
      </c>
      <c r="L214">
        <v>163923</v>
      </c>
      <c r="M214">
        <v>113953</v>
      </c>
      <c r="N214">
        <v>46299</v>
      </c>
      <c r="O214">
        <v>146718</v>
      </c>
      <c r="P214">
        <v>93060</v>
      </c>
      <c r="Q214">
        <v>49226</v>
      </c>
      <c r="R214" t="s">
        <v>3731</v>
      </c>
      <c r="S214" t="s">
        <v>130</v>
      </c>
      <c r="T214" t="s">
        <v>131</v>
      </c>
      <c r="U214" t="str">
        <f t="shared" si="20"/>
        <v>Harris</v>
      </c>
      <c r="V214" s="2">
        <f t="shared" si="19"/>
        <v>0.89504218444025552</v>
      </c>
      <c r="W214">
        <v>0.67132000000000003</v>
      </c>
      <c r="X214">
        <v>0.66778999999999999</v>
      </c>
      <c r="Y214">
        <v>0.69516</v>
      </c>
      <c r="Z214">
        <f t="shared" si="21"/>
        <v>0.63427800269905532</v>
      </c>
      <c r="AA214">
        <v>0.30270891691899154</v>
      </c>
      <c r="AB214">
        <v>0.26157000000000002</v>
      </c>
      <c r="AC214">
        <v>0.28244000000000002</v>
      </c>
      <c r="AD214">
        <f t="shared" si="22"/>
        <v>0.33551438814596707</v>
      </c>
      <c r="AE214">
        <v>36.9</v>
      </c>
      <c r="AF214">
        <v>40.6</v>
      </c>
      <c r="AG214">
        <v>41.3</v>
      </c>
      <c r="AH214" s="3">
        <f t="shared" si="18"/>
        <v>29.876361455308825</v>
      </c>
      <c r="AI214">
        <v>41.271999999999998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f t="shared" si="23"/>
        <v>2</v>
      </c>
      <c r="AQ214">
        <v>0</v>
      </c>
      <c r="AS214">
        <v>0</v>
      </c>
      <c r="AU214">
        <v>0.91100000000000003</v>
      </c>
      <c r="AV214">
        <v>1</v>
      </c>
      <c r="AW214">
        <v>0</v>
      </c>
      <c r="AX214">
        <v>416373</v>
      </c>
      <c r="AY214">
        <v>420456</v>
      </c>
      <c r="AZ214">
        <v>424788</v>
      </c>
      <c r="BA214">
        <v>426712</v>
      </c>
      <c r="BB214">
        <v>428475</v>
      </c>
      <c r="BC214">
        <v>430552</v>
      </c>
      <c r="BD214">
        <v>433953</v>
      </c>
      <c r="BE214">
        <v>434534</v>
      </c>
      <c r="BF214">
        <v>433950</v>
      </c>
      <c r="BG214">
        <v>434061</v>
      </c>
      <c r="BH214">
        <v>438322</v>
      </c>
      <c r="BI214">
        <v>437158</v>
      </c>
      <c r="BJ214">
        <v>432884</v>
      </c>
      <c r="BK214">
        <v>430723</v>
      </c>
      <c r="BL214">
        <v>-713</v>
      </c>
      <c r="BM214">
        <v>170654</v>
      </c>
      <c r="BN214">
        <v>171428</v>
      </c>
      <c r="BO214">
        <v>172050</v>
      </c>
      <c r="BP214">
        <v>171517</v>
      </c>
      <c r="BQ214">
        <v>170603</v>
      </c>
      <c r="BR214">
        <v>170103</v>
      </c>
      <c r="BS214">
        <v>171003</v>
      </c>
      <c r="BT214">
        <v>170780</v>
      </c>
      <c r="BU214">
        <v>169825</v>
      </c>
      <c r="BV214">
        <v>169434</v>
      </c>
      <c r="BW214">
        <v>169620</v>
      </c>
      <c r="BX214">
        <v>169562</v>
      </c>
      <c r="BY214">
        <v>166477</v>
      </c>
      <c r="BZ214">
        <v>164359</v>
      </c>
      <c r="CA214">
        <v>0.26600000000000001</v>
      </c>
      <c r="CB214">
        <v>0.121</v>
      </c>
      <c r="CC214">
        <v>0.26700000000000002</v>
      </c>
      <c r="CD214">
        <v>4.4999999999999998E-2</v>
      </c>
      <c r="CE214">
        <v>1</v>
      </c>
      <c r="CF214">
        <v>3.0000000000000001E-3</v>
      </c>
      <c r="CG214">
        <v>3.6999999999999998E-2</v>
      </c>
      <c r="CH214">
        <v>44.990427500000003</v>
      </c>
      <c r="CI214">
        <v>3</v>
      </c>
      <c r="CJ214">
        <v>5</v>
      </c>
      <c r="CK214">
        <v>35</v>
      </c>
      <c r="CL214">
        <v>58</v>
      </c>
      <c r="CM214">
        <v>14638</v>
      </c>
      <c r="CN214">
        <v>3.5000000000000003E-2</v>
      </c>
      <c r="CO214">
        <v>22015</v>
      </c>
      <c r="CP214">
        <v>5.1999999999999998E-2</v>
      </c>
      <c r="CQ214">
        <v>116241</v>
      </c>
      <c r="CR214">
        <v>116582</v>
      </c>
      <c r="CS214">
        <v>8765</v>
      </c>
      <c r="CT214">
        <v>9087</v>
      </c>
      <c r="CU214">
        <v>91450</v>
      </c>
      <c r="CV214">
        <v>0.28599999999999998</v>
      </c>
      <c r="CW214">
        <v>0.59899999999999998</v>
      </c>
      <c r="CX214">
        <v>2.1000000000000001E-2</v>
      </c>
      <c r="CY214">
        <v>1E-3</v>
      </c>
      <c r="CZ214">
        <v>6.0999999999999999E-2</v>
      </c>
      <c r="DA214">
        <v>3.3000000000000002E-2</v>
      </c>
      <c r="DB214">
        <v>0.28899999999999998</v>
      </c>
      <c r="DC214">
        <v>0.20399999999999999</v>
      </c>
      <c r="DD214">
        <v>0.25900000000000001</v>
      </c>
      <c r="DE214">
        <v>0.27100000000000002</v>
      </c>
      <c r="DF214">
        <v>109.268</v>
      </c>
      <c r="DG214">
        <v>0.27544910179640703</v>
      </c>
      <c r="DH214">
        <v>0.32619999999999999</v>
      </c>
      <c r="DI214">
        <v>0.28539999999999999</v>
      </c>
      <c r="DJ214">
        <v>65.2</v>
      </c>
      <c r="DK214">
        <v>3.44</v>
      </c>
      <c r="DL214">
        <v>4.26</v>
      </c>
      <c r="DM214">
        <v>23.837209302325601</v>
      </c>
      <c r="DN214">
        <v>1395.72</v>
      </c>
      <c r="DO214">
        <v>1955.47</v>
      </c>
      <c r="DP214">
        <v>40.104748803484902</v>
      </c>
      <c r="DQ214">
        <v>2838.8516429585302</v>
      </c>
      <c r="DR214">
        <v>5112.8764282932798</v>
      </c>
      <c r="DS214">
        <v>80.103685269190706</v>
      </c>
      <c r="DT214">
        <v>4608401000</v>
      </c>
      <c r="DU214">
        <v>10646.45</v>
      </c>
    </row>
    <row r="215" spans="1:125" x14ac:dyDescent="0.3">
      <c r="A215">
        <v>6055</v>
      </c>
      <c r="B215" t="s">
        <v>385</v>
      </c>
      <c r="C215" t="s">
        <v>347</v>
      </c>
      <c r="D215" t="s">
        <v>348</v>
      </c>
      <c r="E215" t="s">
        <v>207</v>
      </c>
      <c r="F215" t="s">
        <v>134</v>
      </c>
      <c r="G215">
        <v>634900</v>
      </c>
      <c r="H215" t="s">
        <v>386</v>
      </c>
      <c r="I215">
        <v>61372</v>
      </c>
      <c r="J215">
        <v>39199</v>
      </c>
      <c r="K215">
        <v>17411</v>
      </c>
      <c r="L215">
        <v>72150</v>
      </c>
      <c r="M215">
        <v>49817</v>
      </c>
      <c r="N215">
        <v>20676</v>
      </c>
      <c r="O215">
        <v>65549</v>
      </c>
      <c r="P215">
        <v>43212</v>
      </c>
      <c r="Q215">
        <v>20357</v>
      </c>
      <c r="R215" t="s">
        <v>3731</v>
      </c>
      <c r="S215" t="s">
        <v>130</v>
      </c>
      <c r="T215" t="s">
        <v>131</v>
      </c>
      <c r="U215" t="str">
        <f t="shared" si="20"/>
        <v>Harris</v>
      </c>
      <c r="V215" s="2">
        <f t="shared" si="19"/>
        <v>0.90851004851004846</v>
      </c>
      <c r="W215">
        <v>0.62965000000000004</v>
      </c>
      <c r="X215">
        <v>0.63871</v>
      </c>
      <c r="Y215">
        <v>0.69045999999999996</v>
      </c>
      <c r="Z215">
        <f t="shared" si="21"/>
        <v>0.65923202489740496</v>
      </c>
      <c r="AA215">
        <v>0.34275382670973176</v>
      </c>
      <c r="AB215">
        <v>0.28370000000000001</v>
      </c>
      <c r="AC215">
        <v>0.28656999999999999</v>
      </c>
      <c r="AD215">
        <f t="shared" si="22"/>
        <v>0.3105615646310394</v>
      </c>
      <c r="AE215">
        <v>28.7</v>
      </c>
      <c r="AF215">
        <v>35.5</v>
      </c>
      <c r="AG215">
        <v>40.4</v>
      </c>
      <c r="AH215" s="3">
        <f t="shared" si="18"/>
        <v>34.867046026636558</v>
      </c>
      <c r="AI215">
        <v>40.389000000000003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f t="shared" si="23"/>
        <v>2</v>
      </c>
      <c r="AQ215">
        <v>0</v>
      </c>
      <c r="AS215">
        <v>0</v>
      </c>
      <c r="AU215">
        <v>0.99199999999999999</v>
      </c>
      <c r="AV215">
        <v>0</v>
      </c>
      <c r="AW215">
        <v>0</v>
      </c>
      <c r="AX215">
        <v>136759</v>
      </c>
      <c r="AY215">
        <v>137691</v>
      </c>
      <c r="AZ215">
        <v>138538</v>
      </c>
      <c r="BA215">
        <v>139580</v>
      </c>
      <c r="BB215">
        <v>140405</v>
      </c>
      <c r="BC215">
        <v>140862</v>
      </c>
      <c r="BD215">
        <v>140840</v>
      </c>
      <c r="BE215">
        <v>139878</v>
      </c>
      <c r="BF215">
        <v>138789</v>
      </c>
      <c r="BG215">
        <v>137744</v>
      </c>
      <c r="BH215">
        <v>137459</v>
      </c>
      <c r="BI215">
        <v>136265</v>
      </c>
      <c r="BJ215">
        <v>134370</v>
      </c>
      <c r="BK215">
        <v>133216</v>
      </c>
      <c r="BL215">
        <v>-554</v>
      </c>
      <c r="BM215">
        <v>54573</v>
      </c>
      <c r="BN215">
        <v>54591</v>
      </c>
      <c r="BO215">
        <v>54391</v>
      </c>
      <c r="BP215">
        <v>54282</v>
      </c>
      <c r="BQ215">
        <v>54485</v>
      </c>
      <c r="BR215">
        <v>54298</v>
      </c>
      <c r="BS215">
        <v>54111</v>
      </c>
      <c r="BT215">
        <v>53592</v>
      </c>
      <c r="BU215">
        <v>52925</v>
      </c>
      <c r="BV215">
        <v>52300</v>
      </c>
      <c r="BW215">
        <v>52081</v>
      </c>
      <c r="BX215">
        <v>51761</v>
      </c>
      <c r="BY215">
        <v>50825</v>
      </c>
      <c r="BZ215">
        <v>50127</v>
      </c>
      <c r="CA215">
        <v>0.156</v>
      </c>
      <c r="CB215">
        <v>8.5999999999999993E-2</v>
      </c>
      <c r="CC215">
        <v>0.17899999999999999</v>
      </c>
      <c r="CD215">
        <v>5.1999999999999998E-2</v>
      </c>
      <c r="CE215">
        <v>1</v>
      </c>
      <c r="CF215">
        <v>1.2999999999999999E-2</v>
      </c>
      <c r="CG215">
        <v>3.2000000000000001E-2</v>
      </c>
      <c r="CH215">
        <v>22.495213700000001</v>
      </c>
      <c r="CI215">
        <v>2</v>
      </c>
      <c r="CJ215">
        <v>3</v>
      </c>
      <c r="CK215">
        <v>17</v>
      </c>
      <c r="CL215">
        <v>58</v>
      </c>
      <c r="CM215">
        <v>719</v>
      </c>
      <c r="CN215">
        <v>5.0000000000000001E-3</v>
      </c>
      <c r="CO215">
        <v>21791</v>
      </c>
      <c r="CP215">
        <v>0.158</v>
      </c>
      <c r="CQ215">
        <v>64285</v>
      </c>
      <c r="CR215">
        <v>65151</v>
      </c>
      <c r="CS215">
        <v>4317</v>
      </c>
      <c r="CT215">
        <v>4455</v>
      </c>
      <c r="CU215">
        <v>98580</v>
      </c>
      <c r="CV215">
        <v>0.504</v>
      </c>
      <c r="CW215">
        <v>0.35099999999999998</v>
      </c>
      <c r="CX215">
        <v>1.7999999999999999E-2</v>
      </c>
      <c r="CY215">
        <v>2E-3</v>
      </c>
      <c r="CZ215">
        <v>8.2000000000000003E-2</v>
      </c>
      <c r="DA215">
        <v>4.3999999999999997E-2</v>
      </c>
      <c r="DB215">
        <v>0.222</v>
      </c>
      <c r="DC215">
        <v>0.17399999999999999</v>
      </c>
      <c r="DD215">
        <v>0.29199999999999998</v>
      </c>
      <c r="DE215">
        <v>0.378</v>
      </c>
      <c r="DF215">
        <v>112.486</v>
      </c>
      <c r="DG215">
        <v>0.22673031026252999</v>
      </c>
      <c r="DH215">
        <v>0.22189999999999999</v>
      </c>
      <c r="DI215">
        <v>0.36220000000000002</v>
      </c>
      <c r="DJ215">
        <v>16.100000000000001</v>
      </c>
      <c r="DK215">
        <v>4.3</v>
      </c>
      <c r="DL215">
        <v>5.14</v>
      </c>
      <c r="DM215">
        <v>19.5348837209302</v>
      </c>
      <c r="DN215">
        <v>1568.19</v>
      </c>
      <c r="DO215">
        <v>1977.11</v>
      </c>
      <c r="DP215">
        <v>26.075921922726199</v>
      </c>
      <c r="DQ215">
        <v>3516.47395840439</v>
      </c>
      <c r="DR215">
        <v>5631.6969850281803</v>
      </c>
      <c r="DS215">
        <v>60.1518183169933</v>
      </c>
      <c r="DT215">
        <v>1627799000</v>
      </c>
      <c r="DU215">
        <v>12120.62</v>
      </c>
    </row>
    <row r="216" spans="1:125" x14ac:dyDescent="0.3">
      <c r="A216">
        <v>6057</v>
      </c>
      <c r="B216" t="s">
        <v>387</v>
      </c>
      <c r="C216" t="s">
        <v>347</v>
      </c>
      <c r="D216" t="s">
        <v>348</v>
      </c>
      <c r="E216" t="s">
        <v>207</v>
      </c>
      <c r="F216" t="s">
        <v>119</v>
      </c>
      <c r="I216">
        <v>54935</v>
      </c>
      <c r="J216">
        <v>26053</v>
      </c>
      <c r="K216">
        <v>23365</v>
      </c>
      <c r="L216">
        <v>65202</v>
      </c>
      <c r="M216">
        <v>36359</v>
      </c>
      <c r="N216">
        <v>26779</v>
      </c>
      <c r="O216">
        <v>62132</v>
      </c>
      <c r="P216">
        <v>33784</v>
      </c>
      <c r="Q216">
        <v>26177</v>
      </c>
      <c r="R216" t="s">
        <v>3732</v>
      </c>
      <c r="S216" t="s">
        <v>130</v>
      </c>
      <c r="T216" t="s">
        <v>131</v>
      </c>
      <c r="U216" t="str">
        <f t="shared" si="20"/>
        <v>Harris</v>
      </c>
      <c r="V216" s="2">
        <f t="shared" si="19"/>
        <v>0.95291555473758471</v>
      </c>
      <c r="W216">
        <v>0.47726000000000002</v>
      </c>
      <c r="X216">
        <v>0.47425</v>
      </c>
      <c r="Y216">
        <v>0.55764000000000002</v>
      </c>
      <c r="Z216">
        <f t="shared" si="21"/>
        <v>0.54374557393935496</v>
      </c>
      <c r="AA216">
        <v>0.48351265577831104</v>
      </c>
      <c r="AB216">
        <v>0.42531999999999998</v>
      </c>
      <c r="AC216">
        <v>0.41071000000000002</v>
      </c>
      <c r="AD216">
        <f t="shared" si="22"/>
        <v>0.42131268911350028</v>
      </c>
      <c r="AE216">
        <v>0.6</v>
      </c>
      <c r="AF216">
        <v>4.9000000000000004</v>
      </c>
      <c r="AG216">
        <v>14.7</v>
      </c>
      <c r="AH216" s="3">
        <f t="shared" si="18"/>
        <v>12.243288482585468</v>
      </c>
      <c r="AI216">
        <v>14.693</v>
      </c>
      <c r="AJ216">
        <v>1</v>
      </c>
      <c r="AK216">
        <v>1</v>
      </c>
      <c r="AL216">
        <v>2</v>
      </c>
      <c r="AM216">
        <v>1</v>
      </c>
      <c r="AN216">
        <v>2</v>
      </c>
      <c r="AO216">
        <v>2</v>
      </c>
      <c r="AP216">
        <f t="shared" si="23"/>
        <v>2</v>
      </c>
      <c r="AQ216">
        <v>0</v>
      </c>
      <c r="AS216">
        <v>0</v>
      </c>
      <c r="AU216">
        <v>0.70199999999999996</v>
      </c>
      <c r="AV216">
        <v>1</v>
      </c>
      <c r="AW216">
        <v>0</v>
      </c>
      <c r="AX216">
        <v>98790</v>
      </c>
      <c r="AY216">
        <v>98701</v>
      </c>
      <c r="AZ216">
        <v>98137</v>
      </c>
      <c r="BA216">
        <v>97938</v>
      </c>
      <c r="BB216">
        <v>98572</v>
      </c>
      <c r="BC216">
        <v>98676</v>
      </c>
      <c r="BD216">
        <v>98913</v>
      </c>
      <c r="BE216">
        <v>99367</v>
      </c>
      <c r="BF216">
        <v>99508</v>
      </c>
      <c r="BG216">
        <v>99755</v>
      </c>
      <c r="BH216">
        <v>102265</v>
      </c>
      <c r="BI216">
        <v>103517</v>
      </c>
      <c r="BJ216">
        <v>102401</v>
      </c>
      <c r="BK216">
        <v>102037</v>
      </c>
      <c r="BL216">
        <v>28</v>
      </c>
      <c r="BM216">
        <v>35793</v>
      </c>
      <c r="BN216">
        <v>35001</v>
      </c>
      <c r="BO216">
        <v>34082</v>
      </c>
      <c r="BP216">
        <v>33385</v>
      </c>
      <c r="BQ216">
        <v>33042</v>
      </c>
      <c r="BR216">
        <v>32742</v>
      </c>
      <c r="BS216">
        <v>32407</v>
      </c>
      <c r="BT216">
        <v>32384</v>
      </c>
      <c r="BU216">
        <v>32057</v>
      </c>
      <c r="BV216">
        <v>32010</v>
      </c>
      <c r="BW216">
        <v>33142</v>
      </c>
      <c r="BX216">
        <v>34247</v>
      </c>
      <c r="BY216">
        <v>33963</v>
      </c>
      <c r="BZ216">
        <v>33899</v>
      </c>
      <c r="CA216">
        <v>4.9000000000000002E-2</v>
      </c>
      <c r="CB216">
        <v>0.106</v>
      </c>
      <c r="CC216">
        <v>0.21299999999999999</v>
      </c>
      <c r="CD216">
        <v>4.4999999999999998E-2</v>
      </c>
      <c r="CE216">
        <v>0.86399999999999999</v>
      </c>
      <c r="CF216">
        <v>-3.5999999999999997E-2</v>
      </c>
      <c r="CG216">
        <v>6.5000000000000002E-2</v>
      </c>
      <c r="CH216">
        <v>21.314613900000001</v>
      </c>
      <c r="CI216">
        <v>2</v>
      </c>
      <c r="CJ216">
        <v>3</v>
      </c>
      <c r="CK216">
        <v>15</v>
      </c>
      <c r="CL216">
        <v>58</v>
      </c>
      <c r="CM216">
        <v>594</v>
      </c>
      <c r="CN216">
        <v>6.0000000000000001E-3</v>
      </c>
      <c r="CO216">
        <v>19146</v>
      </c>
      <c r="CP216">
        <v>0.193</v>
      </c>
      <c r="CQ216">
        <v>29483</v>
      </c>
      <c r="CR216">
        <v>28426</v>
      </c>
      <c r="CS216">
        <v>3108</v>
      </c>
      <c r="CT216">
        <v>3310</v>
      </c>
      <c r="CU216">
        <v>80069</v>
      </c>
      <c r="CV216">
        <v>0.83099999999999996</v>
      </c>
      <c r="CW216">
        <v>0.1</v>
      </c>
      <c r="CX216">
        <v>4.0000000000000001E-3</v>
      </c>
      <c r="CY216">
        <v>3.0000000000000001E-3</v>
      </c>
      <c r="CZ216">
        <v>1.4999999999999999E-2</v>
      </c>
      <c r="DA216">
        <v>4.7E-2</v>
      </c>
      <c r="DB216">
        <v>6.4000000000000001E-2</v>
      </c>
      <c r="DC216">
        <v>0.19900000000000001</v>
      </c>
      <c r="DD216">
        <v>0.36399999999999999</v>
      </c>
      <c r="DE216">
        <v>0.38800000000000001</v>
      </c>
      <c r="DF216">
        <v>112.426077325753</v>
      </c>
      <c r="DG216">
        <v>0.214285714285714</v>
      </c>
      <c r="DH216">
        <v>0.16639999999999999</v>
      </c>
      <c r="DI216">
        <v>0.41249999999999998</v>
      </c>
      <c r="DJ216">
        <v>3.9</v>
      </c>
      <c r="DK216">
        <v>4.96</v>
      </c>
      <c r="DL216">
        <v>5.61</v>
      </c>
      <c r="DM216">
        <v>13.1048387096774</v>
      </c>
      <c r="DN216">
        <v>883.36</v>
      </c>
      <c r="DO216">
        <v>1121.69</v>
      </c>
      <c r="DP216">
        <v>26.979940228219501</v>
      </c>
      <c r="DQ216">
        <v>2443.3804650655802</v>
      </c>
      <c r="DR216">
        <v>3944.0812830405298</v>
      </c>
      <c r="DS216">
        <v>61.419039704676997</v>
      </c>
      <c r="DT216">
        <v>1481054000</v>
      </c>
      <c r="DU216">
        <v>14478.55</v>
      </c>
    </row>
    <row r="217" spans="1:125" x14ac:dyDescent="0.3">
      <c r="A217">
        <v>6059</v>
      </c>
      <c r="B217" t="s">
        <v>388</v>
      </c>
      <c r="C217" t="s">
        <v>347</v>
      </c>
      <c r="D217" t="s">
        <v>348</v>
      </c>
      <c r="E217" t="s">
        <v>207</v>
      </c>
      <c r="F217" t="s">
        <v>210</v>
      </c>
      <c r="G217">
        <v>631080</v>
      </c>
      <c r="H217" t="s">
        <v>374</v>
      </c>
      <c r="I217">
        <v>1197521</v>
      </c>
      <c r="J217">
        <v>609961</v>
      </c>
      <c r="K217">
        <v>507148</v>
      </c>
      <c r="L217">
        <v>1522113</v>
      </c>
      <c r="M217">
        <v>814009</v>
      </c>
      <c r="N217">
        <v>676498</v>
      </c>
      <c r="O217">
        <v>1390965</v>
      </c>
      <c r="P217">
        <v>691731</v>
      </c>
      <c r="Q217">
        <v>654815</v>
      </c>
      <c r="R217" t="s">
        <v>3732</v>
      </c>
      <c r="S217" t="s">
        <v>130</v>
      </c>
      <c r="T217" t="s">
        <v>131</v>
      </c>
      <c r="U217" t="str">
        <f t="shared" si="20"/>
        <v>Harris</v>
      </c>
      <c r="V217" s="2">
        <f t="shared" si="19"/>
        <v>0.91383819729547022</v>
      </c>
      <c r="W217">
        <v>0.45645000000000002</v>
      </c>
      <c r="X217">
        <v>0.50934999999999997</v>
      </c>
      <c r="Y217">
        <v>0.53478999999999999</v>
      </c>
      <c r="Z217">
        <f t="shared" si="21"/>
        <v>0.49730295154802601</v>
      </c>
      <c r="AA217">
        <v>0.51870550761403234</v>
      </c>
      <c r="AB217">
        <v>0.42349999999999999</v>
      </c>
      <c r="AC217">
        <v>0.44445000000000001</v>
      </c>
      <c r="AD217">
        <f t="shared" si="22"/>
        <v>0.47076310331316745</v>
      </c>
      <c r="AE217">
        <v>6.2</v>
      </c>
      <c r="AF217">
        <v>8.6</v>
      </c>
      <c r="AG217">
        <v>9</v>
      </c>
      <c r="AH217" s="3">
        <f t="shared" si="18"/>
        <v>2.6539848234858554</v>
      </c>
      <c r="AI217">
        <v>9.0340000000000007</v>
      </c>
      <c r="AJ217">
        <v>1</v>
      </c>
      <c r="AK217">
        <v>1</v>
      </c>
      <c r="AL217">
        <v>1</v>
      </c>
      <c r="AM217">
        <v>1</v>
      </c>
      <c r="AN217">
        <v>2</v>
      </c>
      <c r="AO217">
        <v>2</v>
      </c>
      <c r="AP217">
        <f t="shared" si="23"/>
        <v>2</v>
      </c>
      <c r="AQ217">
        <v>0</v>
      </c>
      <c r="AS217">
        <v>0</v>
      </c>
      <c r="AU217">
        <v>0.95</v>
      </c>
      <c r="AV217">
        <v>0</v>
      </c>
      <c r="AW217">
        <v>0</v>
      </c>
      <c r="AX217">
        <v>3015171</v>
      </c>
      <c r="AY217">
        <v>3049271</v>
      </c>
      <c r="AZ217">
        <v>3078068</v>
      </c>
      <c r="BA217">
        <v>3104950</v>
      </c>
      <c r="BB217">
        <v>3126537</v>
      </c>
      <c r="BC217">
        <v>3149280</v>
      </c>
      <c r="BD217">
        <v>3164986</v>
      </c>
      <c r="BE217">
        <v>3174289</v>
      </c>
      <c r="BF217">
        <v>3175973</v>
      </c>
      <c r="BG217">
        <v>3175692</v>
      </c>
      <c r="BH217">
        <v>3185734</v>
      </c>
      <c r="BI217">
        <v>3160611</v>
      </c>
      <c r="BJ217">
        <v>3150372</v>
      </c>
      <c r="BK217">
        <v>3135755</v>
      </c>
      <c r="BL217">
        <v>-1263</v>
      </c>
      <c r="BM217">
        <v>1297296</v>
      </c>
      <c r="BN217">
        <v>1304625</v>
      </c>
      <c r="BO217">
        <v>1307680</v>
      </c>
      <c r="BP217">
        <v>1313155</v>
      </c>
      <c r="BQ217">
        <v>1316329</v>
      </c>
      <c r="BR217">
        <v>1320784</v>
      </c>
      <c r="BS217">
        <v>1323950</v>
      </c>
      <c r="BT217">
        <v>1321799</v>
      </c>
      <c r="BU217">
        <v>1314508</v>
      </c>
      <c r="BV217">
        <v>1306724</v>
      </c>
      <c r="BW217">
        <v>1304875</v>
      </c>
      <c r="BX217">
        <v>1295128</v>
      </c>
      <c r="BY217">
        <v>1282340</v>
      </c>
      <c r="BZ217">
        <v>1267433</v>
      </c>
      <c r="CA217">
        <v>0.13200000000000001</v>
      </c>
      <c r="CB217">
        <v>0.1</v>
      </c>
      <c r="CC217">
        <v>0.19900000000000001</v>
      </c>
      <c r="CD217">
        <v>4.2000000000000003E-2</v>
      </c>
      <c r="CE217">
        <v>1.2270000000000001</v>
      </c>
      <c r="CF217">
        <v>0.02</v>
      </c>
      <c r="CG217">
        <v>7.9000000000000001E-2</v>
      </c>
      <c r="CH217">
        <v>14.645820000000001</v>
      </c>
      <c r="CI217">
        <v>1</v>
      </c>
      <c r="CJ217">
        <v>2</v>
      </c>
      <c r="CK217">
        <v>5</v>
      </c>
      <c r="CL217">
        <v>58</v>
      </c>
      <c r="CM217">
        <v>0</v>
      </c>
      <c r="CN217">
        <v>0</v>
      </c>
      <c r="CO217">
        <v>1144178</v>
      </c>
      <c r="CP217">
        <v>0.35899999999999999</v>
      </c>
      <c r="CQ217">
        <v>1531111</v>
      </c>
      <c r="CR217">
        <v>1561560</v>
      </c>
      <c r="CS217">
        <v>98442</v>
      </c>
      <c r="CT217">
        <v>106249</v>
      </c>
      <c r="CU217">
        <v>106047</v>
      </c>
      <c r="CV217">
        <v>0.38500000000000001</v>
      </c>
      <c r="CW217">
        <v>0.33900000000000002</v>
      </c>
      <c r="CX217">
        <v>1.4999999999999999E-2</v>
      </c>
      <c r="CY217">
        <v>1E-3</v>
      </c>
      <c r="CZ217">
        <v>0.218</v>
      </c>
      <c r="DA217">
        <v>4.2000000000000003E-2</v>
      </c>
      <c r="DB217">
        <v>0.29499999999999998</v>
      </c>
      <c r="DC217">
        <v>0.17299999999999999</v>
      </c>
      <c r="DD217">
        <v>0.26800000000000002</v>
      </c>
      <c r="DE217">
        <v>0.42799999999999999</v>
      </c>
      <c r="DF217">
        <v>120.302281584604</v>
      </c>
      <c r="DG217">
        <v>0.28488372093023301</v>
      </c>
      <c r="DH217">
        <v>0.1734</v>
      </c>
      <c r="DI217">
        <v>0.41720000000000002</v>
      </c>
      <c r="DJ217">
        <v>4.8</v>
      </c>
      <c r="DK217">
        <v>3.51</v>
      </c>
      <c r="DL217">
        <v>4.42</v>
      </c>
      <c r="DM217">
        <v>25.925925925925899</v>
      </c>
      <c r="DN217">
        <v>1438.73</v>
      </c>
      <c r="DO217">
        <v>2019.17</v>
      </c>
      <c r="DP217">
        <v>40.343914424527199</v>
      </c>
      <c r="DQ217">
        <v>3588.7811411720199</v>
      </c>
      <c r="DR217">
        <v>7073.0953971520803</v>
      </c>
      <c r="DS217">
        <v>97.089070604125993</v>
      </c>
      <c r="DT217">
        <v>30804376000</v>
      </c>
      <c r="DU217">
        <v>9775.49</v>
      </c>
    </row>
    <row r="218" spans="1:125" x14ac:dyDescent="0.3">
      <c r="A218">
        <v>6061</v>
      </c>
      <c r="B218" t="s">
        <v>389</v>
      </c>
      <c r="C218" t="s">
        <v>347</v>
      </c>
      <c r="D218" t="s">
        <v>348</v>
      </c>
      <c r="E218" t="s">
        <v>207</v>
      </c>
      <c r="F218" t="s">
        <v>192</v>
      </c>
      <c r="I218">
        <v>186024</v>
      </c>
      <c r="J218">
        <v>73509</v>
      </c>
      <c r="K218">
        <v>95138</v>
      </c>
      <c r="L218">
        <v>235084</v>
      </c>
      <c r="M218">
        <v>106869</v>
      </c>
      <c r="N218">
        <v>122488</v>
      </c>
      <c r="O218">
        <v>234809</v>
      </c>
      <c r="P218">
        <v>103958</v>
      </c>
      <c r="Q218">
        <v>123941</v>
      </c>
      <c r="R218" t="s">
        <v>3732</v>
      </c>
      <c r="S218" t="s">
        <v>121</v>
      </c>
      <c r="T218" t="s">
        <v>121</v>
      </c>
      <c r="U218" t="str">
        <f t="shared" si="20"/>
        <v>Trump</v>
      </c>
      <c r="V218" s="2">
        <f t="shared" si="19"/>
        <v>0.99883020537339839</v>
      </c>
      <c r="W218">
        <v>0.39001000000000002</v>
      </c>
      <c r="X218">
        <v>0.39516000000000001</v>
      </c>
      <c r="Y218">
        <v>0.4546</v>
      </c>
      <c r="Z218">
        <f t="shared" si="21"/>
        <v>0.44273430745840237</v>
      </c>
      <c r="AA218">
        <v>0.58323507780670314</v>
      </c>
      <c r="AB218">
        <v>0.51143000000000005</v>
      </c>
      <c r="AC218">
        <v>0.52103999999999995</v>
      </c>
      <c r="AD218">
        <f t="shared" si="22"/>
        <v>0.52783751900480813</v>
      </c>
      <c r="AE218">
        <v>19.3</v>
      </c>
      <c r="AF218">
        <v>11.6</v>
      </c>
      <c r="AG218">
        <v>6.6</v>
      </c>
      <c r="AH218" s="3">
        <f t="shared" si="18"/>
        <v>8.510321154640577</v>
      </c>
      <c r="AI218">
        <v>-6.6439999999999904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f t="shared" si="23"/>
        <v>1</v>
      </c>
      <c r="AQ218">
        <v>0</v>
      </c>
      <c r="AS218">
        <v>0</v>
      </c>
      <c r="AU218">
        <v>0.91100000000000003</v>
      </c>
      <c r="AV218">
        <v>0</v>
      </c>
      <c r="AW218">
        <v>0</v>
      </c>
      <c r="AX218">
        <v>350021</v>
      </c>
      <c r="AY218">
        <v>356328</v>
      </c>
      <c r="AZ218">
        <v>360263</v>
      </c>
      <c r="BA218">
        <v>365398</v>
      </c>
      <c r="BB218">
        <v>369217</v>
      </c>
      <c r="BC218">
        <v>372841</v>
      </c>
      <c r="BD218">
        <v>378943</v>
      </c>
      <c r="BE218">
        <v>385115</v>
      </c>
      <c r="BF218">
        <v>392330</v>
      </c>
      <c r="BG218">
        <v>398329</v>
      </c>
      <c r="BH218">
        <v>405927</v>
      </c>
      <c r="BI218">
        <v>413047</v>
      </c>
      <c r="BJ218">
        <v>418074</v>
      </c>
      <c r="BK218">
        <v>423561</v>
      </c>
      <c r="BL218">
        <v>1182</v>
      </c>
      <c r="BM218">
        <v>139485</v>
      </c>
      <c r="BN218">
        <v>140403</v>
      </c>
      <c r="BO218">
        <v>140215</v>
      </c>
      <c r="BP218">
        <v>141086</v>
      </c>
      <c r="BQ218">
        <v>141183</v>
      </c>
      <c r="BR218">
        <v>141191</v>
      </c>
      <c r="BS218">
        <v>142928</v>
      </c>
      <c r="BT218">
        <v>144392</v>
      </c>
      <c r="BU218">
        <v>146854</v>
      </c>
      <c r="BV218">
        <v>148325</v>
      </c>
      <c r="BW218">
        <v>151291</v>
      </c>
      <c r="BX218">
        <v>154887</v>
      </c>
      <c r="BY218">
        <v>157078</v>
      </c>
      <c r="BZ218">
        <v>159336</v>
      </c>
      <c r="CA218">
        <v>5.0999999999999997E-2</v>
      </c>
      <c r="CB218">
        <v>6.2E-2</v>
      </c>
      <c r="CC218">
        <v>0.193</v>
      </c>
      <c r="CD218">
        <v>3.3000000000000002E-2</v>
      </c>
      <c r="CE218">
        <v>1.19</v>
      </c>
      <c r="CF218">
        <v>7.1999999999999995E-2</v>
      </c>
      <c r="CG218">
        <v>0.09</v>
      </c>
      <c r="CH218">
        <v>1.6592214000000001</v>
      </c>
      <c r="CI218">
        <v>1</v>
      </c>
      <c r="CJ218">
        <v>1</v>
      </c>
      <c r="CK218">
        <v>1</v>
      </c>
      <c r="CL218">
        <v>58</v>
      </c>
      <c r="CM218">
        <v>0</v>
      </c>
      <c r="CN218">
        <v>0</v>
      </c>
      <c r="CO218">
        <v>315915</v>
      </c>
      <c r="CP218">
        <v>0.77200000000000002</v>
      </c>
      <c r="CQ218">
        <v>155719</v>
      </c>
      <c r="CR218">
        <v>166993</v>
      </c>
      <c r="CS218">
        <v>11053</v>
      </c>
      <c r="CT218">
        <v>12047</v>
      </c>
      <c r="CU218">
        <v>106114</v>
      </c>
      <c r="CV218">
        <v>0.68899999999999995</v>
      </c>
      <c r="CW218">
        <v>0.14899999999999999</v>
      </c>
      <c r="CX218">
        <v>1.6E-2</v>
      </c>
      <c r="CY218">
        <v>2E-3</v>
      </c>
      <c r="CZ218">
        <v>8.7999999999999995E-2</v>
      </c>
      <c r="DA218">
        <v>5.7000000000000002E-2</v>
      </c>
      <c r="DB218">
        <v>0.12</v>
      </c>
      <c r="DC218">
        <v>0.17399999999999999</v>
      </c>
      <c r="DD218">
        <v>0.35099999999999998</v>
      </c>
      <c r="DE218">
        <v>0.42399999999999999</v>
      </c>
      <c r="DF218">
        <v>113.604931244119</v>
      </c>
      <c r="DG218">
        <v>0.30933333333333302</v>
      </c>
      <c r="DH218">
        <v>0.1421</v>
      </c>
      <c r="DI218">
        <v>0.4486</v>
      </c>
      <c r="DJ218">
        <v>1.7</v>
      </c>
      <c r="DK218">
        <v>3.75</v>
      </c>
      <c r="DL218">
        <v>4.91</v>
      </c>
      <c r="DM218">
        <v>30.933333333333302</v>
      </c>
      <c r="DN218">
        <v>1040.22</v>
      </c>
      <c r="DO218">
        <v>1370.74</v>
      </c>
      <c r="DP218">
        <v>31.7740477975813</v>
      </c>
      <c r="DQ218">
        <v>2608.4905757617898</v>
      </c>
      <c r="DR218">
        <v>4338.0628629769999</v>
      </c>
      <c r="DS218">
        <v>66.3054834579995</v>
      </c>
      <c r="DT218">
        <v>4624941000</v>
      </c>
      <c r="DU218">
        <v>11070.49</v>
      </c>
    </row>
    <row r="219" spans="1:125" x14ac:dyDescent="0.3">
      <c r="A219">
        <v>6063</v>
      </c>
      <c r="B219" t="s">
        <v>390</v>
      </c>
      <c r="C219" t="s">
        <v>347</v>
      </c>
      <c r="D219" t="s">
        <v>348</v>
      </c>
      <c r="E219" t="s">
        <v>207</v>
      </c>
      <c r="F219" t="s">
        <v>125</v>
      </c>
      <c r="I219">
        <v>9850</v>
      </c>
      <c r="J219">
        <v>3459</v>
      </c>
      <c r="K219">
        <v>5420</v>
      </c>
      <c r="L219">
        <v>11260</v>
      </c>
      <c r="M219">
        <v>4561</v>
      </c>
      <c r="N219">
        <v>6445</v>
      </c>
      <c r="O219">
        <v>10067</v>
      </c>
      <c r="P219">
        <v>4020</v>
      </c>
      <c r="Q219">
        <v>5725</v>
      </c>
      <c r="R219" t="s">
        <v>3732</v>
      </c>
      <c r="S219" t="s">
        <v>121</v>
      </c>
      <c r="T219" t="s">
        <v>121</v>
      </c>
      <c r="U219" t="str">
        <f t="shared" si="20"/>
        <v>Trump</v>
      </c>
      <c r="V219" s="2">
        <f t="shared" si="19"/>
        <v>0.89404973357015982</v>
      </c>
      <c r="W219">
        <v>0.40072000000000002</v>
      </c>
      <c r="X219">
        <v>0.35116999999999998</v>
      </c>
      <c r="Y219">
        <v>0.40505999999999998</v>
      </c>
      <c r="Z219">
        <f t="shared" si="21"/>
        <v>0.39932452567795768</v>
      </c>
      <c r="AA219">
        <v>0.56942370856972235</v>
      </c>
      <c r="AB219">
        <v>0.55025000000000002</v>
      </c>
      <c r="AC219">
        <v>0.57238</v>
      </c>
      <c r="AD219">
        <f t="shared" si="22"/>
        <v>0.56868977848415614</v>
      </c>
      <c r="AE219">
        <v>16.899999999999999</v>
      </c>
      <c r="AF219">
        <v>19.899999999999999</v>
      </c>
      <c r="AG219">
        <v>16.7</v>
      </c>
      <c r="AH219" s="3">
        <f t="shared" si="18"/>
        <v>16.936525280619847</v>
      </c>
      <c r="AI219">
        <v>-16.731999999999999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f t="shared" si="23"/>
        <v>1</v>
      </c>
      <c r="AQ219">
        <v>0</v>
      </c>
      <c r="AS219">
        <v>0</v>
      </c>
      <c r="AU219">
        <v>0.70899999999999996</v>
      </c>
      <c r="AV219">
        <v>0</v>
      </c>
      <c r="AW219">
        <v>0</v>
      </c>
      <c r="AX219">
        <v>19914</v>
      </c>
      <c r="AY219">
        <v>19719</v>
      </c>
      <c r="AZ219">
        <v>19377</v>
      </c>
      <c r="BA219">
        <v>18895</v>
      </c>
      <c r="BB219">
        <v>18622</v>
      </c>
      <c r="BC219">
        <v>18427</v>
      </c>
      <c r="BD219">
        <v>18665</v>
      </c>
      <c r="BE219">
        <v>18660</v>
      </c>
      <c r="BF219">
        <v>18741</v>
      </c>
      <c r="BG219">
        <v>18807</v>
      </c>
      <c r="BH219">
        <v>19746</v>
      </c>
      <c r="BI219">
        <v>19958</v>
      </c>
      <c r="BJ219">
        <v>19443</v>
      </c>
      <c r="BK219">
        <v>19131</v>
      </c>
      <c r="BL219">
        <v>-48</v>
      </c>
      <c r="BM219">
        <v>6763</v>
      </c>
      <c r="BN219">
        <v>6532</v>
      </c>
      <c r="BO219">
        <v>6220</v>
      </c>
      <c r="BP219">
        <v>5912</v>
      </c>
      <c r="BQ219">
        <v>5744</v>
      </c>
      <c r="BR219">
        <v>5643</v>
      </c>
      <c r="BS219">
        <v>5660</v>
      </c>
      <c r="BT219">
        <v>5619</v>
      </c>
      <c r="BU219">
        <v>5629</v>
      </c>
      <c r="BV219">
        <v>5644</v>
      </c>
      <c r="BW219">
        <v>5912</v>
      </c>
      <c r="BX219">
        <v>5989</v>
      </c>
      <c r="BY219">
        <v>5778</v>
      </c>
      <c r="BZ219">
        <v>5693</v>
      </c>
      <c r="CA219">
        <v>5.8999999999999997E-2</v>
      </c>
      <c r="CB219">
        <v>0.126</v>
      </c>
      <c r="CC219">
        <v>0.28599999999999998</v>
      </c>
      <c r="CD219">
        <v>7.8E-2</v>
      </c>
      <c r="CE219">
        <v>0.73899999999999999</v>
      </c>
      <c r="CF219">
        <v>2.5999999999999999E-2</v>
      </c>
      <c r="CG219">
        <v>1.4999999999999999E-2</v>
      </c>
      <c r="CH219">
        <v>44.3522654</v>
      </c>
      <c r="CI219">
        <v>3</v>
      </c>
      <c r="CJ219">
        <v>5</v>
      </c>
      <c r="CK219">
        <v>34</v>
      </c>
      <c r="CL219">
        <v>58</v>
      </c>
      <c r="CM219">
        <v>4121</v>
      </c>
      <c r="CN219">
        <v>0.25700000000000001</v>
      </c>
      <c r="CO219">
        <v>640</v>
      </c>
      <c r="CP219">
        <v>0.04</v>
      </c>
      <c r="CQ219">
        <v>3788</v>
      </c>
      <c r="CR219">
        <v>3888</v>
      </c>
      <c r="CS219">
        <v>606</v>
      </c>
      <c r="CT219">
        <v>615</v>
      </c>
      <c r="CU219">
        <v>66725</v>
      </c>
      <c r="CV219">
        <v>0.82</v>
      </c>
      <c r="CW219">
        <v>0.1</v>
      </c>
      <c r="CX219">
        <v>1.0999999999999999E-2</v>
      </c>
      <c r="CY219">
        <v>0.01</v>
      </c>
      <c r="CZ219">
        <v>8.0000000000000002E-3</v>
      </c>
      <c r="DA219">
        <v>0.05</v>
      </c>
      <c r="DB219">
        <v>3.9E-2</v>
      </c>
      <c r="DC219">
        <v>0.27500000000000002</v>
      </c>
      <c r="DD219">
        <v>0.45500000000000002</v>
      </c>
      <c r="DE219">
        <v>0.21199999999999999</v>
      </c>
      <c r="DF219">
        <v>98.152253923399499</v>
      </c>
      <c r="DG219">
        <v>0.34523809523809501</v>
      </c>
      <c r="DH219">
        <v>0.2366</v>
      </c>
      <c r="DI219">
        <v>0.34689999999999999</v>
      </c>
      <c r="DJ219">
        <v>21.4</v>
      </c>
      <c r="DK219">
        <v>3.43</v>
      </c>
      <c r="DL219">
        <v>4.5199999999999996</v>
      </c>
      <c r="DM219">
        <v>31.778425655976701</v>
      </c>
      <c r="DN219">
        <v>476.53</v>
      </c>
      <c r="DO219">
        <v>653.27</v>
      </c>
      <c r="DP219">
        <v>37.088955574675303</v>
      </c>
      <c r="DQ219">
        <v>1439.5223861935599</v>
      </c>
      <c r="DR219">
        <v>2385.8753534961302</v>
      </c>
      <c r="DS219">
        <v>65.740760711957606</v>
      </c>
      <c r="DT219">
        <v>358916000</v>
      </c>
      <c r="DU219">
        <v>18547.669999999998</v>
      </c>
    </row>
    <row r="220" spans="1:125" x14ac:dyDescent="0.3">
      <c r="A220">
        <v>6065</v>
      </c>
      <c r="B220" t="s">
        <v>391</v>
      </c>
      <c r="C220" t="s">
        <v>347</v>
      </c>
      <c r="D220" t="s">
        <v>348</v>
      </c>
      <c r="E220" t="s">
        <v>207</v>
      </c>
      <c r="F220" t="s">
        <v>210</v>
      </c>
      <c r="G220">
        <v>640140</v>
      </c>
      <c r="H220" t="s">
        <v>392</v>
      </c>
      <c r="I220">
        <v>751391</v>
      </c>
      <c r="J220">
        <v>373695</v>
      </c>
      <c r="K220">
        <v>333243</v>
      </c>
      <c r="L220">
        <v>997156</v>
      </c>
      <c r="M220">
        <v>528340</v>
      </c>
      <c r="N220">
        <v>449144</v>
      </c>
      <c r="O220">
        <v>940405</v>
      </c>
      <c r="P220">
        <v>451782</v>
      </c>
      <c r="Q220">
        <v>463677</v>
      </c>
      <c r="R220" t="s">
        <v>3731</v>
      </c>
      <c r="S220" t="s">
        <v>130</v>
      </c>
      <c r="T220" t="s">
        <v>131</v>
      </c>
      <c r="U220" t="str">
        <f t="shared" si="20"/>
        <v>Trump</v>
      </c>
      <c r="V220" s="2">
        <f t="shared" si="19"/>
        <v>0.94308713982566417</v>
      </c>
      <c r="W220">
        <v>0.49714000000000003</v>
      </c>
      <c r="X220">
        <v>0.49734</v>
      </c>
      <c r="Y220">
        <v>0.52985000000000004</v>
      </c>
      <c r="Z220">
        <f t="shared" si="21"/>
        <v>0.48041216284473182</v>
      </c>
      <c r="AA220">
        <v>0.48062190005544586</v>
      </c>
      <c r="AB220">
        <v>0.44350000000000001</v>
      </c>
      <c r="AC220">
        <v>0.45043</v>
      </c>
      <c r="AD220">
        <f t="shared" si="22"/>
        <v>0.49306096841254565</v>
      </c>
      <c r="AE220">
        <v>1.7</v>
      </c>
      <c r="AF220">
        <v>5.4</v>
      </c>
      <c r="AG220">
        <v>7.9</v>
      </c>
      <c r="AH220" s="3">
        <f t="shared" si="18"/>
        <v>1.2648805567813837</v>
      </c>
      <c r="AI220">
        <v>7.9420000000000002</v>
      </c>
      <c r="AJ220">
        <v>1</v>
      </c>
      <c r="AK220">
        <v>1</v>
      </c>
      <c r="AL220">
        <v>2</v>
      </c>
      <c r="AM220">
        <v>2</v>
      </c>
      <c r="AN220">
        <v>2</v>
      </c>
      <c r="AO220">
        <v>2</v>
      </c>
      <c r="AP220">
        <f t="shared" si="23"/>
        <v>1</v>
      </c>
      <c r="AQ220">
        <v>0</v>
      </c>
      <c r="AS220">
        <v>0</v>
      </c>
      <c r="AU220">
        <v>0.95799999999999996</v>
      </c>
      <c r="AV220">
        <v>0</v>
      </c>
      <c r="AW220">
        <v>0</v>
      </c>
      <c r="AX220">
        <v>2201576</v>
      </c>
      <c r="AY220">
        <v>2234070</v>
      </c>
      <c r="AZ220">
        <v>2261204</v>
      </c>
      <c r="BA220">
        <v>2286755</v>
      </c>
      <c r="BB220">
        <v>2316162</v>
      </c>
      <c r="BC220">
        <v>2345816</v>
      </c>
      <c r="BD220">
        <v>2380081</v>
      </c>
      <c r="BE220">
        <v>2414964</v>
      </c>
      <c r="BF220">
        <v>2445789</v>
      </c>
      <c r="BG220">
        <v>2470546</v>
      </c>
      <c r="BH220">
        <v>2422993</v>
      </c>
      <c r="BI220">
        <v>2453399</v>
      </c>
      <c r="BJ220">
        <v>2474241</v>
      </c>
      <c r="BK220">
        <v>2492442</v>
      </c>
      <c r="BL220">
        <v>4811</v>
      </c>
      <c r="BM220">
        <v>873211</v>
      </c>
      <c r="BN220">
        <v>883564</v>
      </c>
      <c r="BO220">
        <v>891245</v>
      </c>
      <c r="BP220">
        <v>898930</v>
      </c>
      <c r="BQ220">
        <v>909467</v>
      </c>
      <c r="BR220">
        <v>920447</v>
      </c>
      <c r="BS220">
        <v>934936</v>
      </c>
      <c r="BT220">
        <v>948818</v>
      </c>
      <c r="BU220">
        <v>960820</v>
      </c>
      <c r="BV220">
        <v>968922</v>
      </c>
      <c r="BW220">
        <v>949880</v>
      </c>
      <c r="BX220">
        <v>968338</v>
      </c>
      <c r="BY220">
        <v>977160</v>
      </c>
      <c r="BZ220">
        <v>986076</v>
      </c>
      <c r="CA220">
        <v>0.16900000000000001</v>
      </c>
      <c r="CB220">
        <v>0.109</v>
      </c>
      <c r="CC220">
        <v>0.248</v>
      </c>
      <c r="CD220">
        <v>4.8000000000000001E-2</v>
      </c>
      <c r="CE220">
        <v>1.0429999999999999</v>
      </c>
      <c r="CF220">
        <v>9.8000000000000004E-2</v>
      </c>
      <c r="CG220">
        <v>0.14499999999999999</v>
      </c>
      <c r="CH220">
        <v>20.1659221</v>
      </c>
      <c r="CI220">
        <v>2</v>
      </c>
      <c r="CJ220">
        <v>3</v>
      </c>
      <c r="CK220">
        <v>14</v>
      </c>
      <c r="CL220">
        <v>58</v>
      </c>
      <c r="CM220">
        <v>82669</v>
      </c>
      <c r="CN220">
        <v>3.4000000000000002E-2</v>
      </c>
      <c r="CO220">
        <v>538983</v>
      </c>
      <c r="CP220">
        <v>0.222</v>
      </c>
      <c r="CQ220">
        <v>594454</v>
      </c>
      <c r="CR220">
        <v>652768</v>
      </c>
      <c r="CS220">
        <v>39822</v>
      </c>
      <c r="CT220">
        <v>45583</v>
      </c>
      <c r="CU220">
        <v>86350</v>
      </c>
      <c r="CV220">
        <v>0.32400000000000001</v>
      </c>
      <c r="CW220">
        <v>0.50800000000000001</v>
      </c>
      <c r="CX220">
        <v>6.0999999999999999E-2</v>
      </c>
      <c r="CY220">
        <v>3.0000000000000001E-3</v>
      </c>
      <c r="CZ220">
        <v>6.9000000000000006E-2</v>
      </c>
      <c r="DA220">
        <v>3.5000000000000003E-2</v>
      </c>
      <c r="DB220">
        <v>0.216</v>
      </c>
      <c r="DC220">
        <v>0.26800000000000002</v>
      </c>
      <c r="DD220">
        <v>0.32300000000000001</v>
      </c>
      <c r="DE220">
        <v>0.24099999999999999</v>
      </c>
      <c r="DF220">
        <v>106.966646969645</v>
      </c>
      <c r="DG220">
        <v>0.25867507886435298</v>
      </c>
      <c r="DH220">
        <v>0.26079999999999998</v>
      </c>
      <c r="DI220">
        <v>0.2949</v>
      </c>
      <c r="DJ220">
        <v>30.3</v>
      </c>
      <c r="DK220">
        <v>3.17</v>
      </c>
      <c r="DL220">
        <v>3.99</v>
      </c>
      <c r="DM220">
        <v>25.867507886435298</v>
      </c>
      <c r="DN220">
        <v>979.96</v>
      </c>
      <c r="DO220">
        <v>1471.14</v>
      </c>
      <c r="DP220">
        <v>50.122453977713398</v>
      </c>
      <c r="DQ220">
        <v>2011.1446080558501</v>
      </c>
      <c r="DR220">
        <v>3836.1455646679701</v>
      </c>
      <c r="DS220">
        <v>90.744392486839999</v>
      </c>
      <c r="DT220">
        <v>25161531000</v>
      </c>
      <c r="DU220">
        <v>10170.790000000001</v>
      </c>
    </row>
    <row r="221" spans="1:125" x14ac:dyDescent="0.3">
      <c r="A221">
        <v>6067</v>
      </c>
      <c r="B221" t="s">
        <v>393</v>
      </c>
      <c r="C221" t="s">
        <v>347</v>
      </c>
      <c r="D221" t="s">
        <v>348</v>
      </c>
      <c r="E221" t="s">
        <v>207</v>
      </c>
      <c r="F221" t="s">
        <v>210</v>
      </c>
      <c r="G221">
        <v>640900</v>
      </c>
      <c r="H221" t="s">
        <v>359</v>
      </c>
      <c r="I221">
        <v>562285</v>
      </c>
      <c r="J221">
        <v>326023</v>
      </c>
      <c r="K221">
        <v>189789</v>
      </c>
      <c r="L221">
        <v>718440</v>
      </c>
      <c r="M221">
        <v>440808</v>
      </c>
      <c r="N221">
        <v>259405</v>
      </c>
      <c r="O221">
        <v>656626</v>
      </c>
      <c r="P221">
        <v>381564</v>
      </c>
      <c r="Q221">
        <v>252140</v>
      </c>
      <c r="R221" t="s">
        <v>3731</v>
      </c>
      <c r="S221" t="s">
        <v>130</v>
      </c>
      <c r="T221" t="s">
        <v>131</v>
      </c>
      <c r="U221" t="str">
        <f t="shared" si="20"/>
        <v>Harris</v>
      </c>
      <c r="V221" s="2">
        <f t="shared" si="19"/>
        <v>0.91396080396414459</v>
      </c>
      <c r="W221">
        <v>0.58145999999999998</v>
      </c>
      <c r="X221">
        <v>0.57982</v>
      </c>
      <c r="Y221">
        <v>0.61355999999999999</v>
      </c>
      <c r="Z221">
        <f t="shared" si="21"/>
        <v>0.58109791570848546</v>
      </c>
      <c r="AA221">
        <v>0.39185463101455276</v>
      </c>
      <c r="AB221">
        <v>0.33753</v>
      </c>
      <c r="AC221">
        <v>0.36107</v>
      </c>
      <c r="AD221">
        <f t="shared" si="22"/>
        <v>0.38399332344439607</v>
      </c>
      <c r="AE221">
        <v>19</v>
      </c>
      <c r="AF221">
        <v>24.2</v>
      </c>
      <c r="AG221">
        <v>25.3</v>
      </c>
      <c r="AH221" s="3">
        <f t="shared" si="18"/>
        <v>19.71045922640894</v>
      </c>
      <c r="AI221">
        <v>25.248999999999999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f t="shared" si="23"/>
        <v>2</v>
      </c>
      <c r="AQ221">
        <v>0</v>
      </c>
      <c r="AS221">
        <v>0</v>
      </c>
      <c r="AU221">
        <v>0.75700000000000001</v>
      </c>
      <c r="AV221">
        <v>0</v>
      </c>
      <c r="AW221">
        <v>0</v>
      </c>
      <c r="AX221">
        <v>1421383</v>
      </c>
      <c r="AY221">
        <v>1433730</v>
      </c>
      <c r="AZ221">
        <v>1444852</v>
      </c>
      <c r="BA221">
        <v>1457341</v>
      </c>
      <c r="BB221">
        <v>1474917</v>
      </c>
      <c r="BC221">
        <v>1493674</v>
      </c>
      <c r="BD221">
        <v>1510987</v>
      </c>
      <c r="BE221">
        <v>1527301</v>
      </c>
      <c r="BF221">
        <v>1538746</v>
      </c>
      <c r="BG221">
        <v>1552058</v>
      </c>
      <c r="BH221">
        <v>1586566</v>
      </c>
      <c r="BI221">
        <v>1588810</v>
      </c>
      <c r="BJ221">
        <v>1584380</v>
      </c>
      <c r="BK221">
        <v>1584288</v>
      </c>
      <c r="BL221">
        <v>1521</v>
      </c>
      <c r="BM221">
        <v>598676</v>
      </c>
      <c r="BN221">
        <v>600937</v>
      </c>
      <c r="BO221">
        <v>602432</v>
      </c>
      <c r="BP221">
        <v>605385</v>
      </c>
      <c r="BQ221">
        <v>612252</v>
      </c>
      <c r="BR221">
        <v>620055</v>
      </c>
      <c r="BS221">
        <v>627416</v>
      </c>
      <c r="BT221">
        <v>635260</v>
      </c>
      <c r="BU221">
        <v>639518</v>
      </c>
      <c r="BV221">
        <v>645455</v>
      </c>
      <c r="BW221">
        <v>661083</v>
      </c>
      <c r="BX221">
        <v>664168</v>
      </c>
      <c r="BY221">
        <v>661116</v>
      </c>
      <c r="BZ221">
        <v>659949</v>
      </c>
      <c r="CA221">
        <v>0.11600000000000001</v>
      </c>
      <c r="CB221">
        <v>0.122</v>
      </c>
      <c r="CC221">
        <v>0.22900000000000001</v>
      </c>
      <c r="CD221">
        <v>3.7999999999999999E-2</v>
      </c>
      <c r="CE221">
        <v>0.94199999999999995</v>
      </c>
      <c r="CF221">
        <v>0.06</v>
      </c>
      <c r="CG221">
        <v>0.104</v>
      </c>
      <c r="CH221">
        <v>22.3994894</v>
      </c>
      <c r="CI221">
        <v>2</v>
      </c>
      <c r="CJ221">
        <v>3</v>
      </c>
      <c r="CK221">
        <v>16</v>
      </c>
      <c r="CL221">
        <v>58</v>
      </c>
      <c r="CM221">
        <v>41909</v>
      </c>
      <c r="CN221">
        <v>2.7E-2</v>
      </c>
      <c r="CO221">
        <v>385021</v>
      </c>
      <c r="CP221">
        <v>0.24399999999999999</v>
      </c>
      <c r="CQ221">
        <v>493415</v>
      </c>
      <c r="CR221">
        <v>522807</v>
      </c>
      <c r="CS221">
        <v>30275</v>
      </c>
      <c r="CT221">
        <v>33418</v>
      </c>
      <c r="CU221">
        <v>83985</v>
      </c>
      <c r="CV221">
        <v>0.42199999999999999</v>
      </c>
      <c r="CW221">
        <v>0.24</v>
      </c>
      <c r="CX221">
        <v>9.1999999999999998E-2</v>
      </c>
      <c r="CY221">
        <v>3.0000000000000001E-3</v>
      </c>
      <c r="CZ221">
        <v>0.18</v>
      </c>
      <c r="DA221">
        <v>6.3E-2</v>
      </c>
      <c r="DB221">
        <v>0.21199999999999999</v>
      </c>
      <c r="DC221">
        <v>0.219</v>
      </c>
      <c r="DD221">
        <v>0.33800000000000002</v>
      </c>
      <c r="DE221">
        <v>0.32600000000000001</v>
      </c>
      <c r="DF221">
        <v>103.837603184234</v>
      </c>
      <c r="DG221">
        <v>0.33126934984520101</v>
      </c>
      <c r="DH221">
        <v>0.18529999999999999</v>
      </c>
      <c r="DI221">
        <v>0.39</v>
      </c>
      <c r="DJ221">
        <v>7</v>
      </c>
      <c r="DK221">
        <v>3.28</v>
      </c>
      <c r="DL221">
        <v>4.3</v>
      </c>
      <c r="DM221">
        <v>31.097560975609799</v>
      </c>
      <c r="DN221">
        <v>1066.74</v>
      </c>
      <c r="DO221">
        <v>1467.47</v>
      </c>
      <c r="DP221">
        <v>37.565854847479201</v>
      </c>
      <c r="DQ221">
        <v>1962.91068820602</v>
      </c>
      <c r="DR221">
        <v>3333.5797927549802</v>
      </c>
      <c r="DS221">
        <v>69.828398856071601</v>
      </c>
      <c r="DT221">
        <v>20971327000</v>
      </c>
      <c r="DU221">
        <v>13238.06</v>
      </c>
    </row>
    <row r="222" spans="1:125" x14ac:dyDescent="0.3">
      <c r="A222">
        <v>6069</v>
      </c>
      <c r="B222" t="s">
        <v>394</v>
      </c>
      <c r="C222" t="s">
        <v>347</v>
      </c>
      <c r="D222" t="s">
        <v>348</v>
      </c>
      <c r="E222" t="s">
        <v>207</v>
      </c>
      <c r="F222" t="s">
        <v>125</v>
      </c>
      <c r="G222">
        <v>641940</v>
      </c>
      <c r="H222" t="s">
        <v>395</v>
      </c>
      <c r="I222">
        <v>22122</v>
      </c>
      <c r="J222">
        <v>12521</v>
      </c>
      <c r="K222">
        <v>7841</v>
      </c>
      <c r="L222">
        <v>28830</v>
      </c>
      <c r="M222">
        <v>17628</v>
      </c>
      <c r="N222">
        <v>10590</v>
      </c>
      <c r="O222">
        <v>27649</v>
      </c>
      <c r="P222">
        <v>15179</v>
      </c>
      <c r="Q222">
        <v>11702</v>
      </c>
      <c r="R222" t="s">
        <v>3731</v>
      </c>
      <c r="S222" t="s">
        <v>130</v>
      </c>
      <c r="T222" t="s">
        <v>131</v>
      </c>
      <c r="U222" t="str">
        <f t="shared" si="20"/>
        <v>Harris</v>
      </c>
      <c r="V222" s="2">
        <f t="shared" si="19"/>
        <v>0.95903572667360393</v>
      </c>
      <c r="W222">
        <v>0.59209999999999996</v>
      </c>
      <c r="X222">
        <v>0.56599999999999995</v>
      </c>
      <c r="Y222">
        <v>0.61145000000000005</v>
      </c>
      <c r="Z222">
        <f t="shared" si="21"/>
        <v>0.54898911353032664</v>
      </c>
      <c r="AA222">
        <v>0.38558076034446542</v>
      </c>
      <c r="AB222">
        <v>0.35443999999999998</v>
      </c>
      <c r="AC222">
        <v>0.36732999999999999</v>
      </c>
      <c r="AD222">
        <f t="shared" si="22"/>
        <v>0.42323411334948824</v>
      </c>
      <c r="AE222">
        <v>20.7</v>
      </c>
      <c r="AF222">
        <v>21.2</v>
      </c>
      <c r="AG222">
        <v>24.4</v>
      </c>
      <c r="AH222" s="3">
        <f t="shared" si="18"/>
        <v>12.57550001808384</v>
      </c>
      <c r="AI222">
        <v>24.411999999999999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f t="shared" si="23"/>
        <v>2</v>
      </c>
      <c r="AQ222">
        <v>0</v>
      </c>
      <c r="AS222">
        <v>0</v>
      </c>
      <c r="AU222">
        <v>1</v>
      </c>
      <c r="AV222">
        <v>0</v>
      </c>
      <c r="AW222">
        <v>0</v>
      </c>
      <c r="AX222">
        <v>55516</v>
      </c>
      <c r="AY222">
        <v>55977</v>
      </c>
      <c r="AZ222">
        <v>56599</v>
      </c>
      <c r="BA222">
        <v>57239</v>
      </c>
      <c r="BB222">
        <v>57825</v>
      </c>
      <c r="BC222">
        <v>58216</v>
      </c>
      <c r="BD222">
        <v>59225</v>
      </c>
      <c r="BE222">
        <v>60164</v>
      </c>
      <c r="BF222">
        <v>61467</v>
      </c>
      <c r="BG222">
        <v>62808</v>
      </c>
      <c r="BH222">
        <v>64530</v>
      </c>
      <c r="BI222">
        <v>66709</v>
      </c>
      <c r="BJ222">
        <v>67643</v>
      </c>
      <c r="BK222">
        <v>68175</v>
      </c>
      <c r="BL222">
        <v>320</v>
      </c>
      <c r="BM222">
        <v>22876</v>
      </c>
      <c r="BN222">
        <v>22819</v>
      </c>
      <c r="BO222">
        <v>22853</v>
      </c>
      <c r="BP222">
        <v>22914</v>
      </c>
      <c r="BQ222">
        <v>23067</v>
      </c>
      <c r="BR222">
        <v>23121</v>
      </c>
      <c r="BS222">
        <v>23500</v>
      </c>
      <c r="BT222">
        <v>23876</v>
      </c>
      <c r="BU222">
        <v>24483</v>
      </c>
      <c r="BV222">
        <v>25172</v>
      </c>
      <c r="BW222">
        <v>25877</v>
      </c>
      <c r="BX222">
        <v>26887</v>
      </c>
      <c r="BY222">
        <v>27378</v>
      </c>
      <c r="BZ222">
        <v>27526</v>
      </c>
      <c r="CA222">
        <v>0.16300000000000001</v>
      </c>
      <c r="CB222">
        <v>7.1999999999999995E-2</v>
      </c>
      <c r="CC222">
        <v>0.21299999999999999</v>
      </c>
      <c r="CD222">
        <v>1.9E-2</v>
      </c>
      <c r="CE222">
        <v>0.68799999999999994</v>
      </c>
      <c r="CF222">
        <v>4.1000000000000002E-2</v>
      </c>
      <c r="CG222">
        <v>0.13900000000000001</v>
      </c>
      <c r="CH222">
        <v>27.855775300000001</v>
      </c>
      <c r="CI222">
        <v>2</v>
      </c>
      <c r="CJ222">
        <v>3</v>
      </c>
      <c r="CK222">
        <v>22</v>
      </c>
      <c r="CL222">
        <v>58</v>
      </c>
      <c r="CM222">
        <v>0</v>
      </c>
      <c r="CN222">
        <v>0</v>
      </c>
      <c r="CO222">
        <v>566</v>
      </c>
      <c r="CP222">
        <v>8.9999999999999993E-3</v>
      </c>
      <c r="CQ222">
        <v>12948</v>
      </c>
      <c r="CR222">
        <v>13484</v>
      </c>
      <c r="CS222">
        <v>989</v>
      </c>
      <c r="CT222">
        <v>1126</v>
      </c>
      <c r="CU222">
        <v>106560</v>
      </c>
      <c r="CV222">
        <v>0.31</v>
      </c>
      <c r="CW222">
        <v>0.61399999999999999</v>
      </c>
      <c r="CX222">
        <v>8.0000000000000002E-3</v>
      </c>
      <c r="CY222">
        <v>3.0000000000000001E-3</v>
      </c>
      <c r="CZ222">
        <v>3.1E-2</v>
      </c>
      <c r="DA222">
        <v>3.4000000000000002E-2</v>
      </c>
      <c r="DB222">
        <v>0.19400000000000001</v>
      </c>
      <c r="DC222">
        <v>0.26500000000000001</v>
      </c>
      <c r="DD222">
        <v>0.35199999999999998</v>
      </c>
      <c r="DE222">
        <v>0.22</v>
      </c>
      <c r="DF222">
        <v>99.588358913744301</v>
      </c>
      <c r="DG222">
        <v>0.19431279620853101</v>
      </c>
      <c r="DH222">
        <v>0.31790000000000002</v>
      </c>
      <c r="DI222">
        <v>0.28799999999999998</v>
      </c>
      <c r="DJ222">
        <v>60.2</v>
      </c>
      <c r="DK222">
        <v>4.43</v>
      </c>
      <c r="DL222">
        <v>5.04</v>
      </c>
      <c r="DM222">
        <v>13.7697516930023</v>
      </c>
      <c r="DN222">
        <v>1336.85</v>
      </c>
      <c r="DO222">
        <v>1721.19</v>
      </c>
      <c r="DP222">
        <v>28.749672738153102</v>
      </c>
      <c r="DQ222">
        <v>3074.8223924480399</v>
      </c>
      <c r="DR222">
        <v>4884.7965091462202</v>
      </c>
      <c r="DS222">
        <v>58.864346804016797</v>
      </c>
      <c r="DT222">
        <v>613600000</v>
      </c>
      <c r="DU222">
        <v>9079.74</v>
      </c>
    </row>
    <row r="223" spans="1:125" x14ac:dyDescent="0.3">
      <c r="A223">
        <v>6071</v>
      </c>
      <c r="B223" t="s">
        <v>396</v>
      </c>
      <c r="C223" t="s">
        <v>347</v>
      </c>
      <c r="D223" t="s">
        <v>348</v>
      </c>
      <c r="E223" t="s">
        <v>207</v>
      </c>
      <c r="F223" t="s">
        <v>192</v>
      </c>
      <c r="G223">
        <v>640140</v>
      </c>
      <c r="H223" t="s">
        <v>392</v>
      </c>
      <c r="I223">
        <v>653983</v>
      </c>
      <c r="J223">
        <v>340833</v>
      </c>
      <c r="K223">
        <v>271240</v>
      </c>
      <c r="L223">
        <v>841130</v>
      </c>
      <c r="M223">
        <v>455859</v>
      </c>
      <c r="N223">
        <v>366257</v>
      </c>
      <c r="O223">
        <v>761714</v>
      </c>
      <c r="P223">
        <v>362114</v>
      </c>
      <c r="Q223">
        <v>378416</v>
      </c>
      <c r="R223" t="s">
        <v>3731</v>
      </c>
      <c r="S223" t="s">
        <v>130</v>
      </c>
      <c r="T223" t="s">
        <v>131</v>
      </c>
      <c r="U223" t="str">
        <f t="shared" si="20"/>
        <v>Trump</v>
      </c>
      <c r="V223" s="2">
        <f t="shared" si="19"/>
        <v>0.90558415464910302</v>
      </c>
      <c r="W223">
        <v>0.52468000000000004</v>
      </c>
      <c r="X223">
        <v>0.52115999999999996</v>
      </c>
      <c r="Y223">
        <v>0.54196</v>
      </c>
      <c r="Z223">
        <f t="shared" si="21"/>
        <v>0.47539365168554076</v>
      </c>
      <c r="AA223">
        <v>0.45116135899724341</v>
      </c>
      <c r="AB223">
        <v>0.41475000000000001</v>
      </c>
      <c r="AC223">
        <v>0.43542999999999998</v>
      </c>
      <c r="AD223">
        <f t="shared" si="22"/>
        <v>0.49679538514455557</v>
      </c>
      <c r="AE223">
        <v>7.4</v>
      </c>
      <c r="AF223">
        <v>10.6</v>
      </c>
      <c r="AG223">
        <v>10.7</v>
      </c>
      <c r="AH223" s="3">
        <f t="shared" si="18"/>
        <v>2.1401733459014807</v>
      </c>
      <c r="AI223">
        <v>10.653</v>
      </c>
      <c r="AJ223">
        <v>1</v>
      </c>
      <c r="AK223">
        <v>1</v>
      </c>
      <c r="AL223">
        <v>2</v>
      </c>
      <c r="AM223">
        <v>2</v>
      </c>
      <c r="AN223">
        <v>2</v>
      </c>
      <c r="AO223">
        <v>2</v>
      </c>
      <c r="AP223">
        <f t="shared" si="23"/>
        <v>1</v>
      </c>
      <c r="AQ223">
        <v>0</v>
      </c>
      <c r="AS223">
        <v>0</v>
      </c>
      <c r="AU223">
        <v>0.95699999999999996</v>
      </c>
      <c r="AV223">
        <v>0</v>
      </c>
      <c r="AW223">
        <v>0</v>
      </c>
      <c r="AX223">
        <v>2040848</v>
      </c>
      <c r="AY223">
        <v>2060827</v>
      </c>
      <c r="AZ223">
        <v>2073512</v>
      </c>
      <c r="BA223">
        <v>2082738</v>
      </c>
      <c r="BB223">
        <v>2099181</v>
      </c>
      <c r="BC223">
        <v>2115411</v>
      </c>
      <c r="BD223">
        <v>2131960</v>
      </c>
      <c r="BE223">
        <v>2150945</v>
      </c>
      <c r="BF223">
        <v>2166753</v>
      </c>
      <c r="BG223">
        <v>2180085</v>
      </c>
      <c r="BH223">
        <v>2183391</v>
      </c>
      <c r="BI223">
        <v>2193087</v>
      </c>
      <c r="BJ223">
        <v>2194908</v>
      </c>
      <c r="BK223">
        <v>2195611</v>
      </c>
      <c r="BL223">
        <v>1731</v>
      </c>
      <c r="BM223">
        <v>834412</v>
      </c>
      <c r="BN223">
        <v>838800</v>
      </c>
      <c r="BO223">
        <v>839818</v>
      </c>
      <c r="BP223">
        <v>840534</v>
      </c>
      <c r="BQ223">
        <v>846220</v>
      </c>
      <c r="BR223">
        <v>852040</v>
      </c>
      <c r="BS223">
        <v>859362</v>
      </c>
      <c r="BT223">
        <v>868316</v>
      </c>
      <c r="BU223">
        <v>876058</v>
      </c>
      <c r="BV223">
        <v>883157</v>
      </c>
      <c r="BW223">
        <v>884749</v>
      </c>
      <c r="BX223">
        <v>894165</v>
      </c>
      <c r="BY223">
        <v>897210</v>
      </c>
      <c r="BZ223">
        <v>898917</v>
      </c>
      <c r="CA223">
        <v>0.186</v>
      </c>
      <c r="CB223">
        <v>0.13500000000000001</v>
      </c>
      <c r="CC223">
        <v>0.26900000000000002</v>
      </c>
      <c r="CD223">
        <v>4.7E-2</v>
      </c>
      <c r="CE223">
        <v>0.95499999999999996</v>
      </c>
      <c r="CF223">
        <v>0.104</v>
      </c>
      <c r="CG223">
        <v>0.158</v>
      </c>
      <c r="CH223">
        <v>30.982769600000001</v>
      </c>
      <c r="CI223">
        <v>2</v>
      </c>
      <c r="CJ223">
        <v>4</v>
      </c>
      <c r="CK223">
        <v>26</v>
      </c>
      <c r="CL223">
        <v>58</v>
      </c>
      <c r="CM223">
        <v>147441</v>
      </c>
      <c r="CN223">
        <v>6.8000000000000005E-2</v>
      </c>
      <c r="CO223">
        <v>334597</v>
      </c>
      <c r="CP223">
        <v>0.154</v>
      </c>
      <c r="CQ223">
        <v>617828</v>
      </c>
      <c r="CR223">
        <v>682275</v>
      </c>
      <c r="CS223">
        <v>36275</v>
      </c>
      <c r="CT223">
        <v>42011</v>
      </c>
      <c r="CU223">
        <v>78779</v>
      </c>
      <c r="CV223">
        <v>0.25900000000000001</v>
      </c>
      <c r="CW223">
        <v>0.55000000000000004</v>
      </c>
      <c r="CX223">
        <v>7.4999999999999997E-2</v>
      </c>
      <c r="CY223">
        <v>3.0000000000000001E-3</v>
      </c>
      <c r="CZ223">
        <v>7.8E-2</v>
      </c>
      <c r="DA223">
        <v>3.5000000000000003E-2</v>
      </c>
      <c r="DB223">
        <v>0.21099999999999999</v>
      </c>
      <c r="DC223">
        <v>0.27200000000000002</v>
      </c>
      <c r="DD223">
        <v>0.318</v>
      </c>
      <c r="DE223">
        <v>0.224</v>
      </c>
      <c r="DF223">
        <v>103.844823950869</v>
      </c>
      <c r="DG223">
        <v>0.237179487179487</v>
      </c>
      <c r="DH223">
        <v>0.29010000000000002</v>
      </c>
      <c r="DI223">
        <v>0.2913</v>
      </c>
      <c r="DJ223">
        <v>43.9</v>
      </c>
      <c r="DK223">
        <v>3.12</v>
      </c>
      <c r="DL223">
        <v>3.86</v>
      </c>
      <c r="DM223">
        <v>23.717948717948701</v>
      </c>
      <c r="DN223">
        <v>1077.3399999999999</v>
      </c>
      <c r="DO223">
        <v>1603.94</v>
      </c>
      <c r="DP223">
        <v>48.879648021980103</v>
      </c>
      <c r="DQ223">
        <v>1803.60258308587</v>
      </c>
      <c r="DR223">
        <v>3394.4027407942799</v>
      </c>
      <c r="DS223">
        <v>88.201257451441094</v>
      </c>
      <c r="DT223">
        <v>23486300000</v>
      </c>
      <c r="DU223">
        <v>10706.46</v>
      </c>
    </row>
    <row r="224" spans="1:125" x14ac:dyDescent="0.3">
      <c r="A224">
        <v>6073</v>
      </c>
      <c r="B224" t="s">
        <v>397</v>
      </c>
      <c r="C224" t="s">
        <v>347</v>
      </c>
      <c r="D224" t="s">
        <v>348</v>
      </c>
      <c r="E224" t="s">
        <v>207</v>
      </c>
      <c r="F224" t="s">
        <v>210</v>
      </c>
      <c r="G224">
        <v>641740</v>
      </c>
      <c r="H224" t="s">
        <v>398</v>
      </c>
      <c r="I224">
        <v>1306400</v>
      </c>
      <c r="J224">
        <v>735476</v>
      </c>
      <c r="K224">
        <v>477766</v>
      </c>
      <c r="L224">
        <v>1602143</v>
      </c>
      <c r="M224">
        <v>964650</v>
      </c>
      <c r="N224">
        <v>600094</v>
      </c>
      <c r="O224">
        <v>1477786</v>
      </c>
      <c r="P224">
        <v>841372</v>
      </c>
      <c r="Q224">
        <v>593270</v>
      </c>
      <c r="R224" t="s">
        <v>3731</v>
      </c>
      <c r="S224" t="s">
        <v>130</v>
      </c>
      <c r="T224" t="s">
        <v>131</v>
      </c>
      <c r="U224" t="str">
        <f t="shared" si="20"/>
        <v>Harris</v>
      </c>
      <c r="V224" s="2">
        <f t="shared" si="19"/>
        <v>0.92238083616755806</v>
      </c>
      <c r="W224">
        <v>0.52585000000000004</v>
      </c>
      <c r="X224">
        <v>0.56298000000000004</v>
      </c>
      <c r="Y224">
        <v>0.60209999999999997</v>
      </c>
      <c r="Z224">
        <f t="shared" si="21"/>
        <v>0.56934630589273416</v>
      </c>
      <c r="AA224">
        <v>0.45016699069515431</v>
      </c>
      <c r="AB224">
        <v>0.36570999999999998</v>
      </c>
      <c r="AC224">
        <v>0.37456</v>
      </c>
      <c r="AD224">
        <f t="shared" si="22"/>
        <v>0.40145866857582896</v>
      </c>
      <c r="AE224">
        <v>7.6</v>
      </c>
      <c r="AF224">
        <v>19.7</v>
      </c>
      <c r="AG224">
        <v>22.8</v>
      </c>
      <c r="AH224" s="3">
        <f t="shared" si="18"/>
        <v>16.788763731690519</v>
      </c>
      <c r="AI224">
        <v>22.754000000000001</v>
      </c>
      <c r="AJ224">
        <v>1</v>
      </c>
      <c r="AK224">
        <v>1</v>
      </c>
      <c r="AL224">
        <v>2</v>
      </c>
      <c r="AM224">
        <v>2</v>
      </c>
      <c r="AN224">
        <v>2</v>
      </c>
      <c r="AO224">
        <v>2</v>
      </c>
      <c r="AP224">
        <f t="shared" si="23"/>
        <v>2</v>
      </c>
      <c r="AQ224">
        <v>0</v>
      </c>
      <c r="AS224">
        <v>0</v>
      </c>
      <c r="AU224">
        <v>0.85699999999999998</v>
      </c>
      <c r="AV224">
        <v>0</v>
      </c>
      <c r="AW224">
        <v>0</v>
      </c>
      <c r="AX224">
        <v>3103212</v>
      </c>
      <c r="AY224">
        <v>3137156</v>
      </c>
      <c r="AZ224">
        <v>3174335</v>
      </c>
      <c r="BA224">
        <v>3209768</v>
      </c>
      <c r="BB224">
        <v>3248877</v>
      </c>
      <c r="BC224">
        <v>3280850</v>
      </c>
      <c r="BD224">
        <v>3306089</v>
      </c>
      <c r="BE224">
        <v>3321237</v>
      </c>
      <c r="BF224">
        <v>3333861</v>
      </c>
      <c r="BG224">
        <v>3338330</v>
      </c>
      <c r="BH224">
        <v>3295298</v>
      </c>
      <c r="BI224">
        <v>3274432</v>
      </c>
      <c r="BJ224">
        <v>3277176</v>
      </c>
      <c r="BK224">
        <v>3269973</v>
      </c>
      <c r="BL224">
        <v>-3350</v>
      </c>
      <c r="BM224">
        <v>1325078</v>
      </c>
      <c r="BN224">
        <v>1335008</v>
      </c>
      <c r="BO224">
        <v>1346751</v>
      </c>
      <c r="BP224">
        <v>1361576</v>
      </c>
      <c r="BQ224">
        <v>1377160</v>
      </c>
      <c r="BR224">
        <v>1389201</v>
      </c>
      <c r="BS224">
        <v>1400039</v>
      </c>
      <c r="BT224">
        <v>1406641</v>
      </c>
      <c r="BU224">
        <v>1409440</v>
      </c>
      <c r="BV224">
        <v>1407765</v>
      </c>
      <c r="BW224">
        <v>1391904</v>
      </c>
      <c r="BX224">
        <v>1388345</v>
      </c>
      <c r="BY224">
        <v>1384803</v>
      </c>
      <c r="BZ224">
        <v>1379524</v>
      </c>
      <c r="CA224">
        <v>0.113</v>
      </c>
      <c r="CB224">
        <v>0.107</v>
      </c>
      <c r="CC224">
        <v>0.20200000000000001</v>
      </c>
      <c r="CD224">
        <v>4.5999999999999999E-2</v>
      </c>
      <c r="CE224">
        <v>1</v>
      </c>
      <c r="CF224">
        <v>3.5999999999999997E-2</v>
      </c>
      <c r="CG224">
        <v>7.8E-2</v>
      </c>
      <c r="CH224">
        <v>16.847479199999999</v>
      </c>
      <c r="CI224">
        <v>1</v>
      </c>
      <c r="CJ224">
        <v>2</v>
      </c>
      <c r="CK224">
        <v>9</v>
      </c>
      <c r="CL224">
        <v>58</v>
      </c>
      <c r="CM224">
        <v>5756</v>
      </c>
      <c r="CN224">
        <v>2E-3</v>
      </c>
      <c r="CO224">
        <v>931014</v>
      </c>
      <c r="CP224">
        <v>0.28599999999999998</v>
      </c>
      <c r="CQ224">
        <v>1291966</v>
      </c>
      <c r="CR224">
        <v>1338161</v>
      </c>
      <c r="CS224">
        <v>86070</v>
      </c>
      <c r="CT224">
        <v>92799</v>
      </c>
      <c r="CU224">
        <v>98365</v>
      </c>
      <c r="CV224">
        <v>0.436</v>
      </c>
      <c r="CW224">
        <v>0.34499999999999997</v>
      </c>
      <c r="CX224">
        <v>4.4999999999999998E-2</v>
      </c>
      <c r="CY224">
        <v>3.0000000000000001E-3</v>
      </c>
      <c r="CZ224">
        <v>0.122</v>
      </c>
      <c r="DA224">
        <v>4.9000000000000002E-2</v>
      </c>
      <c r="DB224">
        <v>0.22600000000000001</v>
      </c>
      <c r="DC224">
        <v>0.18099999999999999</v>
      </c>
      <c r="DD224">
        <v>0.29499999999999998</v>
      </c>
      <c r="DE224">
        <v>0.41</v>
      </c>
      <c r="DF224">
        <v>115.09099999999999</v>
      </c>
      <c r="DG224">
        <v>0.28402366863905298</v>
      </c>
      <c r="DH224">
        <v>0.17100000000000001</v>
      </c>
      <c r="DI224">
        <v>0.41689999999999999</v>
      </c>
      <c r="DJ224">
        <v>4.5999999999999996</v>
      </c>
      <c r="DK224">
        <v>3.47</v>
      </c>
      <c r="DL224">
        <v>4.34</v>
      </c>
      <c r="DM224">
        <v>25.072046109510101</v>
      </c>
      <c r="DN224">
        <v>1364.3</v>
      </c>
      <c r="DO224">
        <v>2012.57</v>
      </c>
      <c r="DP224">
        <v>47.516675218060499</v>
      </c>
      <c r="DQ224">
        <v>2976.8766630497798</v>
      </c>
      <c r="DR224">
        <v>5806.9275670577799</v>
      </c>
      <c r="DS224">
        <v>95.067791660156999</v>
      </c>
      <c r="DT224">
        <v>36394861000</v>
      </c>
      <c r="DU224">
        <v>11108.84</v>
      </c>
    </row>
    <row r="225" spans="1:125" x14ac:dyDescent="0.3">
      <c r="A225">
        <v>6075</v>
      </c>
      <c r="B225" t="s">
        <v>399</v>
      </c>
      <c r="C225" t="s">
        <v>347</v>
      </c>
      <c r="D225" t="s">
        <v>348</v>
      </c>
      <c r="E225" t="s">
        <v>207</v>
      </c>
      <c r="F225" t="s">
        <v>210</v>
      </c>
      <c r="G225">
        <v>641860</v>
      </c>
      <c r="H225" t="s">
        <v>349</v>
      </c>
      <c r="I225">
        <v>408541</v>
      </c>
      <c r="J225">
        <v>345084</v>
      </c>
      <c r="K225">
        <v>37688</v>
      </c>
      <c r="L225">
        <v>443553</v>
      </c>
      <c r="M225">
        <v>378156</v>
      </c>
      <c r="N225">
        <v>56417</v>
      </c>
      <c r="O225">
        <v>402964</v>
      </c>
      <c r="P225">
        <v>323719</v>
      </c>
      <c r="Q225">
        <v>62594</v>
      </c>
      <c r="R225" t="s">
        <v>3731</v>
      </c>
      <c r="S225" t="s">
        <v>130</v>
      </c>
      <c r="T225" t="s">
        <v>131</v>
      </c>
      <c r="U225" t="str">
        <f t="shared" si="20"/>
        <v>Harris</v>
      </c>
      <c r="V225" s="2">
        <f t="shared" si="19"/>
        <v>0.90849120623690971</v>
      </c>
      <c r="W225">
        <v>0.83531</v>
      </c>
      <c r="X225">
        <v>0.84467000000000003</v>
      </c>
      <c r="Y225">
        <v>0.85255999999999998</v>
      </c>
      <c r="Z225">
        <f t="shared" si="21"/>
        <v>0.80334471565698173</v>
      </c>
      <c r="AA225">
        <v>0.13032897851382441</v>
      </c>
      <c r="AB225">
        <v>9.2249999999999999E-2</v>
      </c>
      <c r="AC225">
        <v>0.12719</v>
      </c>
      <c r="AD225">
        <f t="shared" si="22"/>
        <v>0.15533397524344605</v>
      </c>
      <c r="AE225">
        <v>70.5</v>
      </c>
      <c r="AF225">
        <v>75.2</v>
      </c>
      <c r="AG225">
        <v>72.5</v>
      </c>
      <c r="AH225" s="3">
        <f t="shared" si="18"/>
        <v>64.801074041353573</v>
      </c>
      <c r="AI225">
        <v>72.537000000000006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f t="shared" si="23"/>
        <v>2</v>
      </c>
      <c r="AQ225">
        <v>0</v>
      </c>
      <c r="AS225">
        <v>0</v>
      </c>
      <c r="AU225">
        <v>0.97899999999999998</v>
      </c>
      <c r="AV225">
        <v>0</v>
      </c>
      <c r="AW225">
        <v>0</v>
      </c>
      <c r="AX225">
        <v>805505</v>
      </c>
      <c r="AY225">
        <v>815650</v>
      </c>
      <c r="AZ225">
        <v>828876</v>
      </c>
      <c r="BA225">
        <v>839572</v>
      </c>
      <c r="BB225">
        <v>850750</v>
      </c>
      <c r="BC225">
        <v>863010</v>
      </c>
      <c r="BD225">
        <v>871512</v>
      </c>
      <c r="BE225">
        <v>878040</v>
      </c>
      <c r="BF225">
        <v>880696</v>
      </c>
      <c r="BG225">
        <v>881549</v>
      </c>
      <c r="BH225">
        <v>870518</v>
      </c>
      <c r="BI225">
        <v>811935</v>
      </c>
      <c r="BJ225">
        <v>807774</v>
      </c>
      <c r="BK225">
        <v>808988</v>
      </c>
      <c r="BL225">
        <v>-3432</v>
      </c>
      <c r="BM225">
        <v>414055</v>
      </c>
      <c r="BN225">
        <v>421418</v>
      </c>
      <c r="BO225">
        <v>430345</v>
      </c>
      <c r="BP225">
        <v>437511</v>
      </c>
      <c r="BQ225">
        <v>444856</v>
      </c>
      <c r="BR225">
        <v>452863</v>
      </c>
      <c r="BS225">
        <v>458528</v>
      </c>
      <c r="BT225">
        <v>461727</v>
      </c>
      <c r="BU225">
        <v>461491</v>
      </c>
      <c r="BV225">
        <v>460143</v>
      </c>
      <c r="BW225">
        <v>452920</v>
      </c>
      <c r="BX225">
        <v>408993</v>
      </c>
      <c r="BY225">
        <v>401629</v>
      </c>
      <c r="BZ225">
        <v>398659</v>
      </c>
      <c r="CA225">
        <v>0.112</v>
      </c>
      <c r="CB225">
        <v>0.104</v>
      </c>
      <c r="CC225">
        <v>0.153</v>
      </c>
      <c r="CD225">
        <v>9.7000000000000003E-2</v>
      </c>
      <c r="CE225">
        <v>1.0569999999999999</v>
      </c>
      <c r="CF225">
        <v>8.6999999999999994E-2</v>
      </c>
      <c r="CG225">
        <v>-3.3000000000000002E-2</v>
      </c>
      <c r="CH225">
        <v>27.217613199999999</v>
      </c>
      <c r="CI225">
        <v>2</v>
      </c>
      <c r="CJ225">
        <v>3</v>
      </c>
      <c r="CK225">
        <v>21</v>
      </c>
      <c r="CL225">
        <v>58</v>
      </c>
      <c r="CM225">
        <v>109511</v>
      </c>
      <c r="CN225">
        <v>0.129</v>
      </c>
      <c r="CO225">
        <v>111626</v>
      </c>
      <c r="CP225">
        <v>0.13100000000000001</v>
      </c>
      <c r="CQ225">
        <v>673488</v>
      </c>
      <c r="CR225">
        <v>732257</v>
      </c>
      <c r="CS225">
        <v>34671</v>
      </c>
      <c r="CT225">
        <v>33513</v>
      </c>
      <c r="CU225">
        <v>135366</v>
      </c>
      <c r="CV225">
        <v>0.38300000000000001</v>
      </c>
      <c r="CW225">
        <v>0.155</v>
      </c>
      <c r="CX225">
        <v>4.9000000000000002E-2</v>
      </c>
      <c r="CY225">
        <v>2E-3</v>
      </c>
      <c r="CZ225">
        <v>0.34899999999999998</v>
      </c>
      <c r="DA225">
        <v>6.2E-2</v>
      </c>
      <c r="DB225">
        <v>0.33900000000000002</v>
      </c>
      <c r="DC225">
        <v>0.11600000000000001</v>
      </c>
      <c r="DD225">
        <v>0.17399999999999999</v>
      </c>
      <c r="DE225">
        <v>0.59799999999999998</v>
      </c>
      <c r="DF225">
        <v>123.255204868123</v>
      </c>
      <c r="DG225">
        <v>0.15702479338843001</v>
      </c>
      <c r="DH225">
        <v>9.2700000000000005E-2</v>
      </c>
      <c r="DI225">
        <v>0.5635</v>
      </c>
      <c r="DJ225">
        <v>0.2</v>
      </c>
      <c r="DK225">
        <v>4.84</v>
      </c>
      <c r="DL225">
        <v>5.6</v>
      </c>
      <c r="DM225">
        <v>15.702479338843</v>
      </c>
      <c r="DN225">
        <v>2575.4</v>
      </c>
      <c r="DO225">
        <v>2660.24</v>
      </c>
      <c r="DP225">
        <v>3.2942455540886701</v>
      </c>
      <c r="DQ225">
        <v>6603.05209750014</v>
      </c>
      <c r="DR225">
        <v>8010.7972615701401</v>
      </c>
      <c r="DS225">
        <v>21.319613161964298</v>
      </c>
      <c r="DT225">
        <v>10529526000</v>
      </c>
      <c r="DU225">
        <v>13024.55</v>
      </c>
    </row>
    <row r="226" spans="1:125" x14ac:dyDescent="0.3">
      <c r="A226">
        <v>6077</v>
      </c>
      <c r="B226" t="s">
        <v>400</v>
      </c>
      <c r="C226" t="s">
        <v>347</v>
      </c>
      <c r="D226" t="s">
        <v>348</v>
      </c>
      <c r="E226" t="s">
        <v>207</v>
      </c>
      <c r="F226" t="s">
        <v>210</v>
      </c>
      <c r="G226">
        <v>644700</v>
      </c>
      <c r="H226" t="s">
        <v>401</v>
      </c>
      <c r="I226">
        <v>227002</v>
      </c>
      <c r="J226">
        <v>121124</v>
      </c>
      <c r="K226">
        <v>88936</v>
      </c>
      <c r="L226">
        <v>289781</v>
      </c>
      <c r="M226">
        <v>161137</v>
      </c>
      <c r="N226">
        <v>121098</v>
      </c>
      <c r="O226">
        <v>263671</v>
      </c>
      <c r="P226">
        <v>126647</v>
      </c>
      <c r="Q226">
        <v>128996</v>
      </c>
      <c r="R226" t="s">
        <v>3731</v>
      </c>
      <c r="S226" t="s">
        <v>130</v>
      </c>
      <c r="T226" t="s">
        <v>131</v>
      </c>
      <c r="U226" t="str">
        <f t="shared" si="20"/>
        <v>Trump</v>
      </c>
      <c r="V226" s="2">
        <f t="shared" si="19"/>
        <v>0.90989747429955725</v>
      </c>
      <c r="W226">
        <v>0.55750999999999995</v>
      </c>
      <c r="X226">
        <v>0.53358000000000005</v>
      </c>
      <c r="Y226">
        <v>0.55606</v>
      </c>
      <c r="Z226">
        <f t="shared" si="21"/>
        <v>0.4803220680317517</v>
      </c>
      <c r="AA226">
        <v>0.42048002657586581</v>
      </c>
      <c r="AB226">
        <v>0.39179000000000003</v>
      </c>
      <c r="AC226">
        <v>0.41788999999999998</v>
      </c>
      <c r="AD226">
        <f t="shared" si="22"/>
        <v>0.48923089759586758</v>
      </c>
      <c r="AE226">
        <v>13.7</v>
      </c>
      <c r="AF226">
        <v>14.2</v>
      </c>
      <c r="AG226">
        <v>13.8</v>
      </c>
      <c r="AH226" s="3">
        <f t="shared" ref="AH226:AH282" si="24">IFERROR((ABS(AD226-Z226)*100),"")</f>
        <v>0.89088295641158721</v>
      </c>
      <c r="AI226">
        <v>13.817</v>
      </c>
      <c r="AJ226">
        <v>1</v>
      </c>
      <c r="AK226">
        <v>1</v>
      </c>
      <c r="AL226">
        <v>2</v>
      </c>
      <c r="AM226">
        <v>2</v>
      </c>
      <c r="AN226">
        <v>2</v>
      </c>
      <c r="AO226">
        <v>2</v>
      </c>
      <c r="AP226">
        <f t="shared" si="23"/>
        <v>1</v>
      </c>
      <c r="AQ226">
        <v>0</v>
      </c>
      <c r="AS226">
        <v>0</v>
      </c>
      <c r="AU226">
        <v>0.95599999999999996</v>
      </c>
      <c r="AV226">
        <v>0</v>
      </c>
      <c r="AW226">
        <v>0</v>
      </c>
      <c r="AX226">
        <v>687127</v>
      </c>
      <c r="AY226">
        <v>694354</v>
      </c>
      <c r="AZ226">
        <v>699593</v>
      </c>
      <c r="BA226">
        <v>702046</v>
      </c>
      <c r="BB226">
        <v>711579</v>
      </c>
      <c r="BC226">
        <v>722271</v>
      </c>
      <c r="BD226">
        <v>732809</v>
      </c>
      <c r="BE226">
        <v>743296</v>
      </c>
      <c r="BF226">
        <v>752491</v>
      </c>
      <c r="BG226">
        <v>762148</v>
      </c>
      <c r="BH226">
        <v>780617</v>
      </c>
      <c r="BI226">
        <v>788354</v>
      </c>
      <c r="BJ226">
        <v>794293</v>
      </c>
      <c r="BK226">
        <v>800965</v>
      </c>
      <c r="BL226">
        <v>1387</v>
      </c>
      <c r="BM226">
        <v>273908</v>
      </c>
      <c r="BN226">
        <v>275409</v>
      </c>
      <c r="BO226">
        <v>275853</v>
      </c>
      <c r="BP226">
        <v>275373</v>
      </c>
      <c r="BQ226">
        <v>279114</v>
      </c>
      <c r="BR226">
        <v>283462</v>
      </c>
      <c r="BS226">
        <v>287847</v>
      </c>
      <c r="BT226">
        <v>292131</v>
      </c>
      <c r="BU226">
        <v>295724</v>
      </c>
      <c r="BV226">
        <v>299454</v>
      </c>
      <c r="BW226">
        <v>308005</v>
      </c>
      <c r="BX226">
        <v>312441</v>
      </c>
      <c r="BY226">
        <v>315899</v>
      </c>
      <c r="BZ226">
        <v>320192</v>
      </c>
      <c r="CA226">
        <v>0.19800000000000001</v>
      </c>
      <c r="CB226">
        <v>0.123</v>
      </c>
      <c r="CC226">
        <v>0.26300000000000001</v>
      </c>
      <c r="CD226">
        <v>5.2999999999999999E-2</v>
      </c>
      <c r="CE226">
        <v>1</v>
      </c>
      <c r="CF226">
        <v>9.9000000000000005E-2</v>
      </c>
      <c r="CG226">
        <v>0.13600000000000001</v>
      </c>
      <c r="CH226">
        <v>28.2705807</v>
      </c>
      <c r="CI226">
        <v>2</v>
      </c>
      <c r="CJ226">
        <v>3</v>
      </c>
      <c r="CK226">
        <v>23</v>
      </c>
      <c r="CL226">
        <v>58</v>
      </c>
      <c r="CM226">
        <v>146948</v>
      </c>
      <c r="CN226">
        <v>0.189</v>
      </c>
      <c r="CO226">
        <v>106225</v>
      </c>
      <c r="CP226">
        <v>0.13700000000000001</v>
      </c>
      <c r="CQ226">
        <v>194835</v>
      </c>
      <c r="CR226">
        <v>214027</v>
      </c>
      <c r="CS226">
        <v>11715</v>
      </c>
      <c r="CT226">
        <v>13307</v>
      </c>
      <c r="CU226">
        <v>84738</v>
      </c>
      <c r="CV226">
        <v>0.28699999999999998</v>
      </c>
      <c r="CW226">
        <v>0.42499999999999999</v>
      </c>
      <c r="CX226">
        <v>6.7000000000000004E-2</v>
      </c>
      <c r="CY226">
        <v>2E-3</v>
      </c>
      <c r="CZ226">
        <v>0.17199999999999999</v>
      </c>
      <c r="DA226">
        <v>4.5999999999999999E-2</v>
      </c>
      <c r="DB226">
        <v>0.23899999999999999</v>
      </c>
      <c r="DC226">
        <v>0.28399999999999997</v>
      </c>
      <c r="DD226">
        <v>0.316</v>
      </c>
      <c r="DE226">
        <v>0.20300000000000001</v>
      </c>
      <c r="DF226">
        <v>104.60899999999999</v>
      </c>
      <c r="DG226">
        <v>0.33750000000000002</v>
      </c>
      <c r="DH226">
        <v>0.3221</v>
      </c>
      <c r="DI226">
        <v>0.2772</v>
      </c>
      <c r="DJ226">
        <v>62.9</v>
      </c>
      <c r="DK226">
        <v>3.2</v>
      </c>
      <c r="DL226">
        <v>4.28</v>
      </c>
      <c r="DM226">
        <v>33.75</v>
      </c>
      <c r="DN226">
        <v>900.99</v>
      </c>
      <c r="DO226">
        <v>1251.5899999999999</v>
      </c>
      <c r="DP226">
        <v>38.912751528873798</v>
      </c>
      <c r="DQ226">
        <v>1958.7923748812</v>
      </c>
      <c r="DR226">
        <v>3377.25105905584</v>
      </c>
      <c r="DS226">
        <v>72.414958438903895</v>
      </c>
      <c r="DT226">
        <v>9897862000</v>
      </c>
      <c r="DU226">
        <v>12477.94</v>
      </c>
    </row>
    <row r="227" spans="1:125" x14ac:dyDescent="0.3">
      <c r="A227">
        <v>6079</v>
      </c>
      <c r="B227" t="s">
        <v>402</v>
      </c>
      <c r="C227" t="s">
        <v>347</v>
      </c>
      <c r="D227" t="s">
        <v>348</v>
      </c>
      <c r="E227" t="s">
        <v>207</v>
      </c>
      <c r="F227" t="s">
        <v>134</v>
      </c>
      <c r="G227">
        <v>642020</v>
      </c>
      <c r="H227" t="s">
        <v>403</v>
      </c>
      <c r="I227">
        <v>137202</v>
      </c>
      <c r="J227">
        <v>67107</v>
      </c>
      <c r="K227">
        <v>56164</v>
      </c>
      <c r="L227">
        <v>159714</v>
      </c>
      <c r="M227">
        <v>88310</v>
      </c>
      <c r="N227">
        <v>67436</v>
      </c>
      <c r="O227">
        <v>150766</v>
      </c>
      <c r="P227">
        <v>81314</v>
      </c>
      <c r="Q227">
        <v>64932</v>
      </c>
      <c r="R227" t="s">
        <v>3731</v>
      </c>
      <c r="S227" t="s">
        <v>130</v>
      </c>
      <c r="T227" t="s">
        <v>131</v>
      </c>
      <c r="U227" t="str">
        <f t="shared" si="20"/>
        <v>Harris</v>
      </c>
      <c r="V227" s="2">
        <f t="shared" si="19"/>
        <v>0.94397485505340795</v>
      </c>
      <c r="W227">
        <v>0.48758000000000001</v>
      </c>
      <c r="X227">
        <v>0.48910999999999999</v>
      </c>
      <c r="Y227">
        <v>0.55293000000000003</v>
      </c>
      <c r="Z227">
        <f t="shared" si="21"/>
        <v>0.53933910828701437</v>
      </c>
      <c r="AA227">
        <v>0.47729986150686893</v>
      </c>
      <c r="AB227">
        <v>0.40934999999999999</v>
      </c>
      <c r="AC227">
        <v>0.42222999999999999</v>
      </c>
      <c r="AD227">
        <f t="shared" si="22"/>
        <v>0.43068065744265949</v>
      </c>
      <c r="AE227">
        <v>1</v>
      </c>
      <c r="AF227">
        <v>8</v>
      </c>
      <c r="AG227">
        <v>13.1</v>
      </c>
      <c r="AH227" s="3">
        <f t="shared" si="24"/>
        <v>10.865845084435488</v>
      </c>
      <c r="AI227">
        <v>13.07</v>
      </c>
      <c r="AJ227">
        <v>1</v>
      </c>
      <c r="AK227">
        <v>1</v>
      </c>
      <c r="AL227">
        <v>2</v>
      </c>
      <c r="AM227">
        <v>2</v>
      </c>
      <c r="AN227">
        <v>2</v>
      </c>
      <c r="AO227">
        <v>2</v>
      </c>
      <c r="AP227">
        <f t="shared" si="23"/>
        <v>2</v>
      </c>
      <c r="AQ227">
        <v>0</v>
      </c>
      <c r="AS227">
        <v>0</v>
      </c>
      <c r="AU227">
        <v>0.86</v>
      </c>
      <c r="AV227">
        <v>0</v>
      </c>
      <c r="AW227">
        <v>0</v>
      </c>
      <c r="AX227">
        <v>269802</v>
      </c>
      <c r="AY227">
        <v>271058</v>
      </c>
      <c r="AZ227">
        <v>274160</v>
      </c>
      <c r="BA227">
        <v>275696</v>
      </c>
      <c r="BB227">
        <v>278227</v>
      </c>
      <c r="BC227">
        <v>280077</v>
      </c>
      <c r="BD227">
        <v>281803</v>
      </c>
      <c r="BE227">
        <v>282481</v>
      </c>
      <c r="BF227">
        <v>283354</v>
      </c>
      <c r="BG227">
        <v>283111</v>
      </c>
      <c r="BH227">
        <v>281884</v>
      </c>
      <c r="BI227">
        <v>279464</v>
      </c>
      <c r="BJ227">
        <v>282046</v>
      </c>
      <c r="BK227">
        <v>281639</v>
      </c>
      <c r="BL227">
        <v>-559</v>
      </c>
      <c r="BM227">
        <v>100273</v>
      </c>
      <c r="BN227">
        <v>98295</v>
      </c>
      <c r="BO227">
        <v>97167</v>
      </c>
      <c r="BP227">
        <v>96163</v>
      </c>
      <c r="BQ227">
        <v>95833</v>
      </c>
      <c r="BR227">
        <v>95336</v>
      </c>
      <c r="BS227">
        <v>95151</v>
      </c>
      <c r="BT227">
        <v>95218</v>
      </c>
      <c r="BU227">
        <v>94723</v>
      </c>
      <c r="BV227">
        <v>94113</v>
      </c>
      <c r="BW227">
        <v>93415</v>
      </c>
      <c r="BX227">
        <v>93456</v>
      </c>
      <c r="BY227">
        <v>93022</v>
      </c>
      <c r="BZ227">
        <v>92082</v>
      </c>
      <c r="CA227">
        <v>7.9000000000000001E-2</v>
      </c>
      <c r="CB227">
        <v>0.11899999999999999</v>
      </c>
      <c r="CC227">
        <v>0.20699999999999999</v>
      </c>
      <c r="CD227">
        <v>0.05</v>
      </c>
      <c r="CE227">
        <v>1</v>
      </c>
      <c r="CF227">
        <v>6.4000000000000001E-2</v>
      </c>
      <c r="CG227">
        <v>5.8000000000000003E-2</v>
      </c>
      <c r="CH227">
        <v>15.124441600000001</v>
      </c>
      <c r="CI227">
        <v>1</v>
      </c>
      <c r="CJ227">
        <v>2</v>
      </c>
      <c r="CK227">
        <v>6</v>
      </c>
      <c r="CL227">
        <v>58</v>
      </c>
      <c r="CM227">
        <v>0</v>
      </c>
      <c r="CN227">
        <v>0</v>
      </c>
      <c r="CO227">
        <v>89311</v>
      </c>
      <c r="CP227">
        <v>0.32900000000000001</v>
      </c>
      <c r="CQ227">
        <v>93500</v>
      </c>
      <c r="CR227">
        <v>99466</v>
      </c>
      <c r="CS227">
        <v>8510</v>
      </c>
      <c r="CT227">
        <v>9006</v>
      </c>
      <c r="CU227">
        <v>88578</v>
      </c>
      <c r="CV227">
        <v>0.66900000000000004</v>
      </c>
      <c r="CW227">
        <v>0.23400000000000001</v>
      </c>
      <c r="CX227">
        <v>1.2E-2</v>
      </c>
      <c r="CY227">
        <v>2E-3</v>
      </c>
      <c r="CZ227">
        <v>3.5000000000000003E-2</v>
      </c>
      <c r="DA227">
        <v>4.8000000000000001E-2</v>
      </c>
      <c r="DB227">
        <v>9.5000000000000001E-2</v>
      </c>
      <c r="DC227">
        <v>0.187</v>
      </c>
      <c r="DD227">
        <v>0.35399999999999998</v>
      </c>
      <c r="DE227">
        <v>0.38</v>
      </c>
      <c r="DF227">
        <v>108.631</v>
      </c>
      <c r="DG227">
        <v>0.32022471910112399</v>
      </c>
      <c r="DH227">
        <v>0.1918</v>
      </c>
      <c r="DI227">
        <v>0.39379999999999998</v>
      </c>
      <c r="DJ227">
        <v>8.4</v>
      </c>
      <c r="DK227">
        <v>3.62</v>
      </c>
      <c r="DL227">
        <v>4.7</v>
      </c>
      <c r="DM227">
        <v>29.834254143646401</v>
      </c>
      <c r="DN227">
        <v>1848</v>
      </c>
      <c r="DO227">
        <v>2638.75</v>
      </c>
      <c r="DP227">
        <v>42.789502164502203</v>
      </c>
      <c r="DQ227">
        <v>3112.9976999465398</v>
      </c>
      <c r="DR227">
        <v>5515.8743291473502</v>
      </c>
      <c r="DS227">
        <v>77.188512835781296</v>
      </c>
      <c r="DT227">
        <v>3212993000</v>
      </c>
      <c r="DU227">
        <v>11393.07</v>
      </c>
    </row>
    <row r="228" spans="1:125" x14ac:dyDescent="0.3">
      <c r="A228">
        <v>6081</v>
      </c>
      <c r="B228" t="s">
        <v>404</v>
      </c>
      <c r="C228" t="s">
        <v>347</v>
      </c>
      <c r="D228" t="s">
        <v>348</v>
      </c>
      <c r="E228" t="s">
        <v>207</v>
      </c>
      <c r="F228" t="s">
        <v>192</v>
      </c>
      <c r="G228">
        <v>641860</v>
      </c>
      <c r="H228" t="s">
        <v>349</v>
      </c>
      <c r="I228">
        <v>314384</v>
      </c>
      <c r="J228">
        <v>237882</v>
      </c>
      <c r="K228">
        <v>57929</v>
      </c>
      <c r="L228">
        <v>374251</v>
      </c>
      <c r="M228">
        <v>291496</v>
      </c>
      <c r="N228">
        <v>75584</v>
      </c>
      <c r="O228">
        <v>330510</v>
      </c>
      <c r="P228">
        <v>242957</v>
      </c>
      <c r="Q228">
        <v>76616</v>
      </c>
      <c r="R228" t="s">
        <v>3731</v>
      </c>
      <c r="S228" t="s">
        <v>130</v>
      </c>
      <c r="T228" t="s">
        <v>131</v>
      </c>
      <c r="U228" t="str">
        <f t="shared" si="20"/>
        <v>Harris</v>
      </c>
      <c r="V228" s="2">
        <f t="shared" si="19"/>
        <v>0.88312389278852965</v>
      </c>
      <c r="W228">
        <v>0.72128000000000003</v>
      </c>
      <c r="X228">
        <v>0.75666</v>
      </c>
      <c r="Y228">
        <v>0.77888000000000002</v>
      </c>
      <c r="Z228">
        <f t="shared" si="21"/>
        <v>0.73509727391001789</v>
      </c>
      <c r="AA228">
        <v>0.25464090718185634</v>
      </c>
      <c r="AB228">
        <v>0.18426000000000001</v>
      </c>
      <c r="AC228">
        <v>0.20196</v>
      </c>
      <c r="AD228">
        <f t="shared" si="22"/>
        <v>0.23181144292154549</v>
      </c>
      <c r="AE228">
        <v>46.7</v>
      </c>
      <c r="AF228">
        <v>57.2</v>
      </c>
      <c r="AG228">
        <v>57.7</v>
      </c>
      <c r="AH228" s="3">
        <f t="shared" si="24"/>
        <v>50.328583098847247</v>
      </c>
      <c r="AI228">
        <v>57.692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f t="shared" si="23"/>
        <v>2</v>
      </c>
      <c r="AQ228">
        <v>0</v>
      </c>
      <c r="AS228">
        <v>0</v>
      </c>
      <c r="AU228">
        <v>0.98199999999999998</v>
      </c>
      <c r="AV228">
        <v>0</v>
      </c>
      <c r="AW228">
        <v>0</v>
      </c>
      <c r="AX228">
        <v>719699</v>
      </c>
      <c r="AY228">
        <v>728344</v>
      </c>
      <c r="AZ228">
        <v>739224</v>
      </c>
      <c r="BA228">
        <v>748661</v>
      </c>
      <c r="BB228">
        <v>757204</v>
      </c>
      <c r="BC228">
        <v>765055</v>
      </c>
      <c r="BD228">
        <v>767906</v>
      </c>
      <c r="BE228">
        <v>768901</v>
      </c>
      <c r="BF228">
        <v>768681</v>
      </c>
      <c r="BG228">
        <v>766573</v>
      </c>
      <c r="BH228">
        <v>762479</v>
      </c>
      <c r="BI228">
        <v>739149</v>
      </c>
      <c r="BJ228">
        <v>728929</v>
      </c>
      <c r="BK228">
        <v>726353</v>
      </c>
      <c r="BL228">
        <v>-1953</v>
      </c>
      <c r="BM228">
        <v>318030</v>
      </c>
      <c r="BN228">
        <v>319574</v>
      </c>
      <c r="BO228">
        <v>322878</v>
      </c>
      <c r="BP228">
        <v>325647</v>
      </c>
      <c r="BQ228">
        <v>328046</v>
      </c>
      <c r="BR228">
        <v>330860</v>
      </c>
      <c r="BS228">
        <v>331830</v>
      </c>
      <c r="BT228">
        <v>332097</v>
      </c>
      <c r="BU228">
        <v>331145</v>
      </c>
      <c r="BV228">
        <v>329454</v>
      </c>
      <c r="BW228">
        <v>328395</v>
      </c>
      <c r="BX228">
        <v>313313</v>
      </c>
      <c r="BY228">
        <v>306896</v>
      </c>
      <c r="BZ228">
        <v>303602</v>
      </c>
      <c r="CA228">
        <v>9.4E-2</v>
      </c>
      <c r="CB228">
        <v>7.1999999999999995E-2</v>
      </c>
      <c r="CC228">
        <v>0.16200000000000001</v>
      </c>
      <c r="CD228">
        <v>5.7000000000000002E-2</v>
      </c>
      <c r="CE228">
        <v>1.159</v>
      </c>
      <c r="CF228">
        <v>0.16300000000000001</v>
      </c>
      <c r="CG228">
        <v>7.0000000000000001E-3</v>
      </c>
      <c r="CH228">
        <v>7.0835992000000001</v>
      </c>
      <c r="CI228">
        <v>1</v>
      </c>
      <c r="CJ228">
        <v>1</v>
      </c>
      <c r="CK228">
        <v>3</v>
      </c>
      <c r="CL228">
        <v>58</v>
      </c>
      <c r="CM228">
        <v>34807</v>
      </c>
      <c r="CN228">
        <v>4.4999999999999998E-2</v>
      </c>
      <c r="CO228">
        <v>247867</v>
      </c>
      <c r="CP228">
        <v>0.32100000000000001</v>
      </c>
      <c r="CQ228">
        <v>399111</v>
      </c>
      <c r="CR228">
        <v>464365</v>
      </c>
      <c r="CS228">
        <v>21480</v>
      </c>
      <c r="CT228">
        <v>21632</v>
      </c>
      <c r="CU228">
        <v>143795</v>
      </c>
      <c r="CV228">
        <v>0.37</v>
      </c>
      <c r="CW228">
        <v>0.23899999999999999</v>
      </c>
      <c r="CX228">
        <v>2.1000000000000001E-2</v>
      </c>
      <c r="CY228">
        <v>1E-3</v>
      </c>
      <c r="CZ228">
        <v>0.314</v>
      </c>
      <c r="DA228">
        <v>5.3999999999999999E-2</v>
      </c>
      <c r="DB228">
        <v>0.35199999999999998</v>
      </c>
      <c r="DC228">
        <v>0.14899999999999999</v>
      </c>
      <c r="DD228">
        <v>0.22900000000000001</v>
      </c>
      <c r="DE228">
        <v>0.52900000000000003</v>
      </c>
      <c r="DF228">
        <v>127.743894022551</v>
      </c>
      <c r="DG228">
        <v>0.33509234828495998</v>
      </c>
      <c r="DH228">
        <v>0.14230000000000001</v>
      </c>
      <c r="DI228">
        <v>0.48480000000000001</v>
      </c>
      <c r="DJ228">
        <v>1.8</v>
      </c>
      <c r="DK228">
        <v>3.93</v>
      </c>
      <c r="DL228">
        <v>5.0599999999999996</v>
      </c>
      <c r="DM228">
        <v>28.753180661577598</v>
      </c>
      <c r="DN228">
        <v>2245.0700000000002</v>
      </c>
      <c r="DO228">
        <v>2562.31</v>
      </c>
      <c r="DP228">
        <v>14.130517088554001</v>
      </c>
      <c r="DQ228">
        <v>6522.8428484685801</v>
      </c>
      <c r="DR228">
        <v>9644.5853164138898</v>
      </c>
      <c r="DS228">
        <v>47.8586184040633</v>
      </c>
      <c r="DT228">
        <v>6725035000</v>
      </c>
      <c r="DU228">
        <v>9222.7199999999993</v>
      </c>
    </row>
    <row r="229" spans="1:125" x14ac:dyDescent="0.3">
      <c r="A229">
        <v>6083</v>
      </c>
      <c r="B229" t="s">
        <v>405</v>
      </c>
      <c r="C229" t="s">
        <v>347</v>
      </c>
      <c r="D229" t="s">
        <v>348</v>
      </c>
      <c r="E229" t="s">
        <v>207</v>
      </c>
      <c r="F229" t="s">
        <v>168</v>
      </c>
      <c r="G229">
        <v>642200</v>
      </c>
      <c r="H229" t="s">
        <v>406</v>
      </c>
      <c r="I229">
        <v>178878</v>
      </c>
      <c r="J229">
        <v>107142</v>
      </c>
      <c r="K229">
        <v>56365</v>
      </c>
      <c r="L229">
        <v>201432</v>
      </c>
      <c r="M229">
        <v>129963</v>
      </c>
      <c r="N229">
        <v>65736</v>
      </c>
      <c r="O229">
        <v>184715</v>
      </c>
      <c r="P229">
        <v>114149</v>
      </c>
      <c r="Q229">
        <v>64870</v>
      </c>
      <c r="R229" t="s">
        <v>3731</v>
      </c>
      <c r="S229" t="s">
        <v>130</v>
      </c>
      <c r="T229" t="s">
        <v>131</v>
      </c>
      <c r="U229" t="str">
        <f t="shared" si="20"/>
        <v>Harris</v>
      </c>
      <c r="V229" s="2">
        <f t="shared" si="19"/>
        <v>0.91700921402756264</v>
      </c>
      <c r="W229">
        <v>0.57635000000000003</v>
      </c>
      <c r="X229">
        <v>0.59897</v>
      </c>
      <c r="Y229">
        <v>0.6452</v>
      </c>
      <c r="Z229">
        <f t="shared" si="21"/>
        <v>0.61797363505941583</v>
      </c>
      <c r="AA229">
        <v>0.3955792309576292</v>
      </c>
      <c r="AB229">
        <v>0.31509999999999999</v>
      </c>
      <c r="AC229">
        <v>0.32634000000000002</v>
      </c>
      <c r="AD229">
        <f t="shared" si="22"/>
        <v>0.35118967057358635</v>
      </c>
      <c r="AE229">
        <v>18.100000000000001</v>
      </c>
      <c r="AF229">
        <v>28.4</v>
      </c>
      <c r="AG229">
        <v>31.9</v>
      </c>
      <c r="AH229" s="3">
        <f t="shared" si="24"/>
        <v>26.678396448582948</v>
      </c>
      <c r="AI229">
        <v>31.885999999999999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f t="shared" si="23"/>
        <v>2</v>
      </c>
      <c r="AQ229">
        <v>0</v>
      </c>
      <c r="AS229">
        <v>0</v>
      </c>
      <c r="AU229">
        <v>0.91</v>
      </c>
      <c r="AV229">
        <v>0</v>
      </c>
      <c r="AW229">
        <v>0</v>
      </c>
      <c r="AX229">
        <v>424231</v>
      </c>
      <c r="AY229">
        <v>425453</v>
      </c>
      <c r="AZ229">
        <v>429699</v>
      </c>
      <c r="BA229">
        <v>434601</v>
      </c>
      <c r="BB229">
        <v>439045</v>
      </c>
      <c r="BC229">
        <v>442229</v>
      </c>
      <c r="BD229">
        <v>444340</v>
      </c>
      <c r="BE229">
        <v>445298</v>
      </c>
      <c r="BF229">
        <v>445780</v>
      </c>
      <c r="BG229">
        <v>446499</v>
      </c>
      <c r="BH229">
        <v>448424</v>
      </c>
      <c r="BI229">
        <v>437521</v>
      </c>
      <c r="BJ229">
        <v>443915</v>
      </c>
      <c r="BK229">
        <v>441257</v>
      </c>
      <c r="BL229">
        <v>204</v>
      </c>
      <c r="BM229">
        <v>162537</v>
      </c>
      <c r="BN229">
        <v>160013</v>
      </c>
      <c r="BO229">
        <v>159325</v>
      </c>
      <c r="BP229">
        <v>158852</v>
      </c>
      <c r="BQ229">
        <v>159199</v>
      </c>
      <c r="BR229">
        <v>158800</v>
      </c>
      <c r="BS229">
        <v>159055</v>
      </c>
      <c r="BT229">
        <v>158622</v>
      </c>
      <c r="BU229">
        <v>157887</v>
      </c>
      <c r="BV229">
        <v>158002</v>
      </c>
      <c r="BW229">
        <v>158558</v>
      </c>
      <c r="BX229">
        <v>157108</v>
      </c>
      <c r="BY229">
        <v>156094</v>
      </c>
      <c r="BZ229">
        <v>153638</v>
      </c>
      <c r="CA229">
        <v>0.17899999999999999</v>
      </c>
      <c r="CB229">
        <v>0.14099999999999999</v>
      </c>
      <c r="CC229">
        <v>0.21</v>
      </c>
      <c r="CD229">
        <v>4.3999999999999997E-2</v>
      </c>
      <c r="CE229">
        <v>1</v>
      </c>
      <c r="CF229">
        <v>0.02</v>
      </c>
      <c r="CG229">
        <v>5.1999999999999998E-2</v>
      </c>
      <c r="CH229">
        <v>32.801531500000003</v>
      </c>
      <c r="CI229">
        <v>2</v>
      </c>
      <c r="CJ229">
        <v>4</v>
      </c>
      <c r="CK229">
        <v>28</v>
      </c>
      <c r="CL229">
        <v>58</v>
      </c>
      <c r="CM229">
        <v>8272</v>
      </c>
      <c r="CN229">
        <v>1.9E-2</v>
      </c>
      <c r="CO229">
        <v>19685</v>
      </c>
      <c r="CP229">
        <v>4.4999999999999998E-2</v>
      </c>
      <c r="CQ229">
        <v>153488</v>
      </c>
      <c r="CR229">
        <v>156607</v>
      </c>
      <c r="CS229">
        <v>11765</v>
      </c>
      <c r="CT229">
        <v>12375</v>
      </c>
      <c r="CU229">
        <v>89334</v>
      </c>
      <c r="CV229">
        <v>0.42599999999999999</v>
      </c>
      <c r="CW229">
        <v>0.46600000000000003</v>
      </c>
      <c r="CX229">
        <v>1.7000000000000001E-2</v>
      </c>
      <c r="CY229">
        <v>3.0000000000000001E-3</v>
      </c>
      <c r="CZ229">
        <v>5.3999999999999999E-2</v>
      </c>
      <c r="DA229">
        <v>3.4000000000000002E-2</v>
      </c>
      <c r="DB229">
        <v>0.222</v>
      </c>
      <c r="DC229">
        <v>0.17199999999999999</v>
      </c>
      <c r="DD229">
        <v>0.29199999999999998</v>
      </c>
      <c r="DE229">
        <v>0.35699999999999998</v>
      </c>
      <c r="DF229">
        <v>111.81699999999999</v>
      </c>
      <c r="DG229">
        <v>0.311728395061728</v>
      </c>
      <c r="DH229">
        <v>0.2319</v>
      </c>
      <c r="DI229">
        <v>0.35630000000000001</v>
      </c>
      <c r="DJ229">
        <v>19.600000000000001</v>
      </c>
      <c r="DK229">
        <v>3.41</v>
      </c>
      <c r="DL229">
        <v>4.25</v>
      </c>
      <c r="DM229">
        <v>24.633431085043998</v>
      </c>
      <c r="DN229">
        <v>1633.26</v>
      </c>
      <c r="DO229">
        <v>2391.84</v>
      </c>
      <c r="DP229">
        <v>46.4457587891701</v>
      </c>
      <c r="DQ229">
        <v>2988.6071440147198</v>
      </c>
      <c r="DR229">
        <v>5966.21643008924</v>
      </c>
      <c r="DS229">
        <v>99.632007239150695</v>
      </c>
      <c r="DT229">
        <v>4580432000</v>
      </c>
      <c r="DU229">
        <v>10320.08</v>
      </c>
    </row>
    <row r="230" spans="1:125" x14ac:dyDescent="0.3">
      <c r="A230">
        <v>6085</v>
      </c>
      <c r="B230" t="s">
        <v>407</v>
      </c>
      <c r="C230" t="s">
        <v>347</v>
      </c>
      <c r="D230" t="s">
        <v>348</v>
      </c>
      <c r="E230" t="s">
        <v>207</v>
      </c>
      <c r="F230" t="s">
        <v>210</v>
      </c>
      <c r="G230">
        <v>641940</v>
      </c>
      <c r="H230" t="s">
        <v>395</v>
      </c>
      <c r="I230">
        <v>703709</v>
      </c>
      <c r="J230">
        <v>511684</v>
      </c>
      <c r="K230">
        <v>144826</v>
      </c>
      <c r="L230">
        <v>850741</v>
      </c>
      <c r="M230">
        <v>617967</v>
      </c>
      <c r="N230">
        <v>214612</v>
      </c>
      <c r="O230">
        <v>750433</v>
      </c>
      <c r="P230">
        <v>510744</v>
      </c>
      <c r="Q230">
        <v>210924</v>
      </c>
      <c r="R230" t="s">
        <v>3731</v>
      </c>
      <c r="S230" t="s">
        <v>130</v>
      </c>
      <c r="T230" t="s">
        <v>131</v>
      </c>
      <c r="U230" t="str">
        <f t="shared" si="20"/>
        <v>Harris</v>
      </c>
      <c r="V230" s="2">
        <f t="shared" si="19"/>
        <v>0.88209337506949825</v>
      </c>
      <c r="W230">
        <v>0.70101999999999998</v>
      </c>
      <c r="X230">
        <v>0.72711999999999999</v>
      </c>
      <c r="Y230">
        <v>0.72638999999999998</v>
      </c>
      <c r="Z230">
        <f t="shared" si="21"/>
        <v>0.68059906747171295</v>
      </c>
      <c r="AA230">
        <v>0.27187909642647773</v>
      </c>
      <c r="AB230">
        <v>0.20580000000000001</v>
      </c>
      <c r="AC230">
        <v>0.25225999999999998</v>
      </c>
      <c r="AD230">
        <f t="shared" si="22"/>
        <v>0.2810697290764132</v>
      </c>
      <c r="AE230">
        <v>42.9</v>
      </c>
      <c r="AF230">
        <v>52.1</v>
      </c>
      <c r="AG230">
        <v>47.4</v>
      </c>
      <c r="AH230" s="3">
        <f t="shared" si="24"/>
        <v>39.952933839529976</v>
      </c>
      <c r="AI230">
        <v>47.412999999999997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f t="shared" si="23"/>
        <v>2</v>
      </c>
      <c r="AQ230">
        <v>0</v>
      </c>
      <c r="AS230">
        <v>0</v>
      </c>
      <c r="AU230">
        <v>0.94699999999999995</v>
      </c>
      <c r="AV230">
        <v>0</v>
      </c>
      <c r="AW230">
        <v>0</v>
      </c>
      <c r="AX230">
        <v>1786040</v>
      </c>
      <c r="AY230">
        <v>1812054</v>
      </c>
      <c r="AZ230">
        <v>1837853</v>
      </c>
      <c r="BA230">
        <v>1866425</v>
      </c>
      <c r="BB230">
        <v>1891753</v>
      </c>
      <c r="BC230">
        <v>1916285</v>
      </c>
      <c r="BD230">
        <v>1928368</v>
      </c>
      <c r="BE230">
        <v>1932510</v>
      </c>
      <c r="BF230">
        <v>1932337</v>
      </c>
      <c r="BG230">
        <v>1927852</v>
      </c>
      <c r="BH230">
        <v>1931168</v>
      </c>
      <c r="BI230">
        <v>1885173</v>
      </c>
      <c r="BJ230">
        <v>1878335</v>
      </c>
      <c r="BK230">
        <v>1877592</v>
      </c>
      <c r="BL230">
        <v>-5111</v>
      </c>
      <c r="BM230">
        <v>812304</v>
      </c>
      <c r="BN230">
        <v>819328</v>
      </c>
      <c r="BO230">
        <v>826763</v>
      </c>
      <c r="BP230">
        <v>835362</v>
      </c>
      <c r="BQ230">
        <v>843945</v>
      </c>
      <c r="BR230">
        <v>853288</v>
      </c>
      <c r="BS230">
        <v>858297</v>
      </c>
      <c r="BT230">
        <v>858624</v>
      </c>
      <c r="BU230">
        <v>856698</v>
      </c>
      <c r="BV230">
        <v>853189</v>
      </c>
      <c r="BW230">
        <v>851908</v>
      </c>
      <c r="BX230">
        <v>826190</v>
      </c>
      <c r="BY230">
        <v>816533</v>
      </c>
      <c r="BZ230">
        <v>813850</v>
      </c>
      <c r="CA230">
        <v>0.107</v>
      </c>
      <c r="CB230">
        <v>7.4999999999999997E-2</v>
      </c>
      <c r="CC230">
        <v>0.17699999999999999</v>
      </c>
      <c r="CD230">
        <v>0.05</v>
      </c>
      <c r="CE230">
        <v>1.014</v>
      </c>
      <c r="CF230">
        <v>4.4999999999999998E-2</v>
      </c>
      <c r="CG230">
        <v>-2E-3</v>
      </c>
      <c r="CH230">
        <v>17.5175494</v>
      </c>
      <c r="CI230">
        <v>1</v>
      </c>
      <c r="CJ230">
        <v>2</v>
      </c>
      <c r="CK230">
        <v>10</v>
      </c>
      <c r="CL230">
        <v>58</v>
      </c>
      <c r="CM230">
        <v>58775</v>
      </c>
      <c r="CN230">
        <v>3.1E-2</v>
      </c>
      <c r="CO230">
        <v>453475</v>
      </c>
      <c r="CP230">
        <v>0.24</v>
      </c>
      <c r="CQ230">
        <v>1084463</v>
      </c>
      <c r="CR230">
        <v>1133633</v>
      </c>
      <c r="CS230">
        <v>48960</v>
      </c>
      <c r="CT230">
        <v>48879</v>
      </c>
      <c r="CU230">
        <v>150502</v>
      </c>
      <c r="CV230">
        <v>0.29199999999999998</v>
      </c>
      <c r="CW230">
        <v>0.249</v>
      </c>
      <c r="CX230">
        <v>2.3E-2</v>
      </c>
      <c r="CY230">
        <v>2E-3</v>
      </c>
      <c r="CZ230">
        <v>0.39100000000000001</v>
      </c>
      <c r="DA230">
        <v>4.4999999999999998E-2</v>
      </c>
      <c r="DB230">
        <v>0.40400000000000003</v>
      </c>
      <c r="DC230">
        <v>0.13500000000000001</v>
      </c>
      <c r="DD230">
        <v>0.20499999999999999</v>
      </c>
      <c r="DE230">
        <v>0.55300000000000005</v>
      </c>
      <c r="DF230">
        <v>112.024151501688</v>
      </c>
      <c r="DG230">
        <v>0.30352303523035201</v>
      </c>
      <c r="DH230">
        <v>0.1452</v>
      </c>
      <c r="DI230">
        <v>0.53090000000000004</v>
      </c>
      <c r="DJ230">
        <v>1.9</v>
      </c>
      <c r="DK230">
        <v>3.81</v>
      </c>
      <c r="DL230">
        <v>4.8099999999999996</v>
      </c>
      <c r="DM230">
        <v>26.246719160104998</v>
      </c>
      <c r="DN230">
        <v>2255.96</v>
      </c>
      <c r="DO230">
        <v>2821.84</v>
      </c>
      <c r="DP230">
        <v>25.083778081171701</v>
      </c>
      <c r="DQ230">
        <v>5599.6633499531599</v>
      </c>
      <c r="DR230">
        <v>10040.7032420535</v>
      </c>
      <c r="DS230">
        <v>79.309051536776593</v>
      </c>
      <c r="DT230">
        <v>17827812000</v>
      </c>
      <c r="DU230">
        <v>9528.77</v>
      </c>
    </row>
    <row r="231" spans="1:125" x14ac:dyDescent="0.3">
      <c r="A231">
        <v>6087</v>
      </c>
      <c r="B231" t="s">
        <v>408</v>
      </c>
      <c r="C231" t="s">
        <v>347</v>
      </c>
      <c r="D231" t="s">
        <v>348</v>
      </c>
      <c r="E231" t="s">
        <v>207</v>
      </c>
      <c r="F231" t="s">
        <v>134</v>
      </c>
      <c r="G231">
        <v>642100</v>
      </c>
      <c r="H231" t="s">
        <v>409</v>
      </c>
      <c r="I231">
        <v>130012</v>
      </c>
      <c r="J231">
        <v>95249</v>
      </c>
      <c r="K231">
        <v>22438</v>
      </c>
      <c r="L231">
        <v>145649</v>
      </c>
      <c r="M231">
        <v>114246</v>
      </c>
      <c r="N231">
        <v>26937</v>
      </c>
      <c r="O231">
        <v>134135</v>
      </c>
      <c r="P231">
        <v>100998</v>
      </c>
      <c r="Q231">
        <v>27978</v>
      </c>
      <c r="R231" t="s">
        <v>3731</v>
      </c>
      <c r="S231" t="s">
        <v>130</v>
      </c>
      <c r="T231" t="s">
        <v>131</v>
      </c>
      <c r="U231" t="str">
        <f t="shared" si="20"/>
        <v>Harris</v>
      </c>
      <c r="V231" s="2">
        <f t="shared" si="19"/>
        <v>0.92094693406751849</v>
      </c>
      <c r="W231">
        <v>0.75610999999999995</v>
      </c>
      <c r="X231">
        <v>0.73262000000000005</v>
      </c>
      <c r="Y231">
        <v>0.78439000000000003</v>
      </c>
      <c r="Z231">
        <f t="shared" si="21"/>
        <v>0.75295784098110108</v>
      </c>
      <c r="AA231">
        <v>0.20023314875723386</v>
      </c>
      <c r="AB231">
        <v>0.17258000000000001</v>
      </c>
      <c r="AC231">
        <v>0.18493999999999999</v>
      </c>
      <c r="AD231">
        <f t="shared" si="22"/>
        <v>0.20858090729488948</v>
      </c>
      <c r="AE231">
        <v>55.6</v>
      </c>
      <c r="AF231">
        <v>56</v>
      </c>
      <c r="AG231">
        <v>59.9</v>
      </c>
      <c r="AH231" s="3">
        <f t="shared" si="24"/>
        <v>54.437693368621169</v>
      </c>
      <c r="AI231">
        <v>59.945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f t="shared" si="23"/>
        <v>2</v>
      </c>
      <c r="AQ231">
        <v>0</v>
      </c>
      <c r="AS231">
        <v>0</v>
      </c>
      <c r="AU231">
        <v>0.96499999999999997</v>
      </c>
      <c r="AV231">
        <v>0</v>
      </c>
      <c r="AW231">
        <v>0</v>
      </c>
      <c r="AX231">
        <v>263147</v>
      </c>
      <c r="AY231">
        <v>264858</v>
      </c>
      <c r="AZ231">
        <v>266340</v>
      </c>
      <c r="BA231">
        <v>268816</v>
      </c>
      <c r="BB231">
        <v>270861</v>
      </c>
      <c r="BC231">
        <v>273503</v>
      </c>
      <c r="BD231">
        <v>274396</v>
      </c>
      <c r="BE231">
        <v>274856</v>
      </c>
      <c r="BF231">
        <v>273841</v>
      </c>
      <c r="BG231">
        <v>273213</v>
      </c>
      <c r="BH231">
        <v>270474</v>
      </c>
      <c r="BI231">
        <v>260475</v>
      </c>
      <c r="BJ231">
        <v>264240</v>
      </c>
      <c r="BK231">
        <v>261547</v>
      </c>
      <c r="BL231">
        <v>-396</v>
      </c>
      <c r="BM231">
        <v>105008</v>
      </c>
      <c r="BN231">
        <v>102991</v>
      </c>
      <c r="BO231">
        <v>101207</v>
      </c>
      <c r="BP231">
        <v>100363</v>
      </c>
      <c r="BQ231">
        <v>100263</v>
      </c>
      <c r="BR231">
        <v>100281</v>
      </c>
      <c r="BS231">
        <v>99996</v>
      </c>
      <c r="BT231">
        <v>99566</v>
      </c>
      <c r="BU231">
        <v>98580</v>
      </c>
      <c r="BV231">
        <v>97417</v>
      </c>
      <c r="BW231">
        <v>97705</v>
      </c>
      <c r="BX231">
        <v>96908</v>
      </c>
      <c r="BY231">
        <v>94732</v>
      </c>
      <c r="BZ231">
        <v>92685</v>
      </c>
      <c r="CA231">
        <v>0.113</v>
      </c>
      <c r="CB231">
        <v>0.125</v>
      </c>
      <c r="CC231">
        <v>0.20599999999999999</v>
      </c>
      <c r="CD231">
        <v>4.9000000000000002E-2</v>
      </c>
      <c r="CE231">
        <v>1</v>
      </c>
      <c r="CF231">
        <v>-1.2999999999999999E-2</v>
      </c>
      <c r="CG231">
        <v>1.7999999999999999E-2</v>
      </c>
      <c r="CH231">
        <v>30.695596599999998</v>
      </c>
      <c r="CI231">
        <v>2</v>
      </c>
      <c r="CJ231">
        <v>4</v>
      </c>
      <c r="CK231">
        <v>25</v>
      </c>
      <c r="CL231">
        <v>58</v>
      </c>
      <c r="CM231">
        <v>907</v>
      </c>
      <c r="CN231">
        <v>3.0000000000000001E-3</v>
      </c>
      <c r="CO231">
        <v>33332</v>
      </c>
      <c r="CP231">
        <v>0.11700000000000001</v>
      </c>
      <c r="CQ231">
        <v>79641</v>
      </c>
      <c r="CR231">
        <v>78616</v>
      </c>
      <c r="CS231">
        <v>7051</v>
      </c>
      <c r="CT231">
        <v>7179</v>
      </c>
      <c r="CU231">
        <v>99256</v>
      </c>
      <c r="CV231">
        <v>0.55700000000000005</v>
      </c>
      <c r="CW231">
        <v>0.34200000000000003</v>
      </c>
      <c r="CX231">
        <v>8.0000000000000002E-3</v>
      </c>
      <c r="CY231">
        <v>1E-3</v>
      </c>
      <c r="CZ231">
        <v>4.8000000000000001E-2</v>
      </c>
      <c r="DA231">
        <v>4.2999999999999997E-2</v>
      </c>
      <c r="DB231">
        <v>0.17399999999999999</v>
      </c>
      <c r="DC231">
        <v>0.158</v>
      </c>
      <c r="DD231">
        <v>0.30399999999999999</v>
      </c>
      <c r="DE231">
        <v>0.42499999999999999</v>
      </c>
      <c r="DF231">
        <v>109.095</v>
      </c>
      <c r="DG231">
        <v>0.365038560411311</v>
      </c>
      <c r="DH231">
        <v>0.19420000000000001</v>
      </c>
      <c r="DI231">
        <v>0.41449999999999998</v>
      </c>
      <c r="DJ231">
        <v>9</v>
      </c>
      <c r="DK231">
        <v>4.0999999999999996</v>
      </c>
      <c r="DL231">
        <v>5.31</v>
      </c>
      <c r="DM231">
        <v>29.512195121951201</v>
      </c>
      <c r="DN231">
        <v>1886.72</v>
      </c>
      <c r="DO231">
        <v>2372.81</v>
      </c>
      <c r="DP231">
        <v>25.763759328358201</v>
      </c>
      <c r="DQ231">
        <v>4058.36873140841</v>
      </c>
      <c r="DR231">
        <v>7083.8403036137597</v>
      </c>
      <c r="DS231">
        <v>74.548957288940002</v>
      </c>
      <c r="DT231">
        <v>3062019000</v>
      </c>
      <c r="DU231">
        <v>11582.32</v>
      </c>
    </row>
    <row r="232" spans="1:125" x14ac:dyDescent="0.3">
      <c r="A232">
        <v>6089</v>
      </c>
      <c r="B232" t="s">
        <v>410</v>
      </c>
      <c r="C232" t="s">
        <v>347</v>
      </c>
      <c r="D232" t="s">
        <v>348</v>
      </c>
      <c r="E232" t="s">
        <v>207</v>
      </c>
      <c r="F232" t="s">
        <v>134</v>
      </c>
      <c r="G232">
        <v>639820</v>
      </c>
      <c r="H232" t="s">
        <v>411</v>
      </c>
      <c r="I232">
        <v>81024</v>
      </c>
      <c r="J232">
        <v>22301</v>
      </c>
      <c r="K232">
        <v>51778</v>
      </c>
      <c r="L232">
        <v>92930</v>
      </c>
      <c r="M232">
        <v>30000</v>
      </c>
      <c r="N232">
        <v>60789</v>
      </c>
      <c r="O232">
        <v>88900</v>
      </c>
      <c r="P232">
        <v>27130</v>
      </c>
      <c r="Q232">
        <v>59539</v>
      </c>
      <c r="R232" t="s">
        <v>3732</v>
      </c>
      <c r="S232" t="s">
        <v>121</v>
      </c>
      <c r="T232" t="s">
        <v>121</v>
      </c>
      <c r="U232" t="str">
        <f t="shared" si="20"/>
        <v>Trump</v>
      </c>
      <c r="V232" s="2">
        <f t="shared" si="19"/>
        <v>0.95663402561067468</v>
      </c>
      <c r="W232">
        <v>0.33822999999999998</v>
      </c>
      <c r="X232">
        <v>0.27523999999999998</v>
      </c>
      <c r="Y232">
        <v>0.32282</v>
      </c>
      <c r="Z232">
        <f t="shared" si="21"/>
        <v>0.30517435320584929</v>
      </c>
      <c r="AA232">
        <v>0.62968494137682585</v>
      </c>
      <c r="AB232">
        <v>0.63905000000000001</v>
      </c>
      <c r="AC232">
        <v>0.65414000000000005</v>
      </c>
      <c r="AD232">
        <f t="shared" si="22"/>
        <v>0.66973003374578177</v>
      </c>
      <c r="AE232">
        <v>29.1</v>
      </c>
      <c r="AF232">
        <v>36.4</v>
      </c>
      <c r="AG232">
        <v>33.1</v>
      </c>
      <c r="AH232" s="3">
        <f t="shared" si="24"/>
        <v>36.455568053993247</v>
      </c>
      <c r="AI232">
        <v>-33.131999999999998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f t="shared" si="23"/>
        <v>1</v>
      </c>
      <c r="AQ232">
        <v>0</v>
      </c>
      <c r="AS232">
        <v>0</v>
      </c>
      <c r="AU232">
        <v>0.68899999999999995</v>
      </c>
      <c r="AV232">
        <v>0</v>
      </c>
      <c r="AW232">
        <v>0</v>
      </c>
      <c r="AX232">
        <v>177274</v>
      </c>
      <c r="AY232">
        <v>177588</v>
      </c>
      <c r="AZ232">
        <v>177875</v>
      </c>
      <c r="BA232">
        <v>178397</v>
      </c>
      <c r="BB232">
        <v>178844</v>
      </c>
      <c r="BC232">
        <v>178314</v>
      </c>
      <c r="BD232">
        <v>178571</v>
      </c>
      <c r="BE232">
        <v>179384</v>
      </c>
      <c r="BF232">
        <v>179709</v>
      </c>
      <c r="BG232">
        <v>180080</v>
      </c>
      <c r="BH232">
        <v>182002</v>
      </c>
      <c r="BI232">
        <v>182135</v>
      </c>
      <c r="BJ232">
        <v>180937</v>
      </c>
      <c r="BK232">
        <v>180366</v>
      </c>
      <c r="BL232">
        <v>-156</v>
      </c>
      <c r="BM232">
        <v>66011</v>
      </c>
      <c r="BN232">
        <v>65367</v>
      </c>
      <c r="BO232">
        <v>64896</v>
      </c>
      <c r="BP232">
        <v>64664</v>
      </c>
      <c r="BQ232">
        <v>64612</v>
      </c>
      <c r="BR232">
        <v>64004</v>
      </c>
      <c r="BS232">
        <v>63778</v>
      </c>
      <c r="BT232">
        <v>63871</v>
      </c>
      <c r="BU232">
        <v>63866</v>
      </c>
      <c r="BV232">
        <v>63792</v>
      </c>
      <c r="BW232">
        <v>65152</v>
      </c>
      <c r="BX232">
        <v>65449</v>
      </c>
      <c r="BY232">
        <v>65403</v>
      </c>
      <c r="BZ232">
        <v>65524</v>
      </c>
      <c r="CA232">
        <v>8.1000000000000003E-2</v>
      </c>
      <c r="CB232">
        <v>0.13900000000000001</v>
      </c>
      <c r="CC232">
        <v>0.26800000000000002</v>
      </c>
      <c r="CD232">
        <v>7.8E-2</v>
      </c>
      <c r="CE232">
        <v>1</v>
      </c>
      <c r="CF232">
        <v>5.5E-2</v>
      </c>
      <c r="CG232">
        <v>7.6999999999999999E-2</v>
      </c>
      <c r="CH232">
        <v>25.845564700000001</v>
      </c>
      <c r="CI232">
        <v>2</v>
      </c>
      <c r="CJ232">
        <v>3</v>
      </c>
      <c r="CK232">
        <v>19</v>
      </c>
      <c r="CL232">
        <v>58</v>
      </c>
      <c r="CM232">
        <v>1318</v>
      </c>
      <c r="CN232">
        <v>8.0000000000000002E-3</v>
      </c>
      <c r="CO232">
        <v>6650</v>
      </c>
      <c r="CP232">
        <v>3.7999999999999999E-2</v>
      </c>
      <c r="CQ232">
        <v>50673</v>
      </c>
      <c r="CR232">
        <v>53483</v>
      </c>
      <c r="CS232">
        <v>4236</v>
      </c>
      <c r="CT232">
        <v>4561</v>
      </c>
      <c r="CU232">
        <v>66312</v>
      </c>
      <c r="CV232">
        <v>0.77400000000000002</v>
      </c>
      <c r="CW232">
        <v>0.11</v>
      </c>
      <c r="CX232">
        <v>0.01</v>
      </c>
      <c r="CY232">
        <v>1.4999999999999999E-2</v>
      </c>
      <c r="CZ232">
        <v>3.1E-2</v>
      </c>
      <c r="DA232">
        <v>6.0999999999999999E-2</v>
      </c>
      <c r="DB232">
        <v>5.1999999999999998E-2</v>
      </c>
      <c r="DC232">
        <v>0.25800000000000001</v>
      </c>
      <c r="DD232">
        <v>0.434</v>
      </c>
      <c r="DE232">
        <v>0.22800000000000001</v>
      </c>
      <c r="DF232">
        <v>99.34</v>
      </c>
      <c r="DG232">
        <v>0.35849056603773599</v>
      </c>
      <c r="DH232">
        <v>0.21229999999999999</v>
      </c>
      <c r="DI232">
        <v>0.32619999999999999</v>
      </c>
      <c r="DJ232">
        <v>13.2</v>
      </c>
      <c r="DK232">
        <v>3.18</v>
      </c>
      <c r="DL232">
        <v>4.32</v>
      </c>
      <c r="DM232">
        <v>35.849056603773597</v>
      </c>
      <c r="DN232">
        <v>589.26</v>
      </c>
      <c r="DO232">
        <v>789.35</v>
      </c>
      <c r="DP232">
        <v>33.956148389505501</v>
      </c>
      <c r="DQ232">
        <v>1415.8063373483801</v>
      </c>
      <c r="DR232">
        <v>2331.05611296794</v>
      </c>
      <c r="DS232">
        <v>64.645124935215605</v>
      </c>
      <c r="DT232">
        <v>3100258000</v>
      </c>
      <c r="DU232">
        <v>17135.12</v>
      </c>
    </row>
    <row r="233" spans="1:125" x14ac:dyDescent="0.3">
      <c r="A233">
        <v>6091</v>
      </c>
      <c r="B233" t="s">
        <v>412</v>
      </c>
      <c r="C233" t="s">
        <v>347</v>
      </c>
      <c r="D233" t="s">
        <v>348</v>
      </c>
      <c r="E233" t="s">
        <v>207</v>
      </c>
      <c r="F233" t="s">
        <v>125</v>
      </c>
      <c r="I233">
        <v>1858</v>
      </c>
      <c r="J233">
        <v>601</v>
      </c>
      <c r="K233">
        <v>1048</v>
      </c>
      <c r="L233">
        <v>1947</v>
      </c>
      <c r="M233">
        <v>730</v>
      </c>
      <c r="N233">
        <v>1142</v>
      </c>
      <c r="O233">
        <v>1754</v>
      </c>
      <c r="P233">
        <v>641</v>
      </c>
      <c r="Q233">
        <v>1066</v>
      </c>
      <c r="R233" t="s">
        <v>3732</v>
      </c>
      <c r="S233" t="s">
        <v>121</v>
      </c>
      <c r="T233" t="s">
        <v>121</v>
      </c>
      <c r="U233" t="str">
        <f t="shared" si="20"/>
        <v>Trump</v>
      </c>
      <c r="V233" s="2">
        <f t="shared" si="19"/>
        <v>0.90087313816127379</v>
      </c>
      <c r="W233">
        <v>0.36379</v>
      </c>
      <c r="X233">
        <v>0.32346999999999998</v>
      </c>
      <c r="Y233">
        <v>0.37494</v>
      </c>
      <c r="Z233">
        <f t="shared" si="21"/>
        <v>0.3654503990877993</v>
      </c>
      <c r="AA233">
        <v>0.58830083565459612</v>
      </c>
      <c r="AB233">
        <v>0.56405000000000005</v>
      </c>
      <c r="AC233">
        <v>0.58653999999999995</v>
      </c>
      <c r="AD233">
        <f t="shared" si="22"/>
        <v>0.60775370581527932</v>
      </c>
      <c r="AE233">
        <v>22.5</v>
      </c>
      <c r="AF233">
        <v>24.1</v>
      </c>
      <c r="AG233">
        <v>21.2</v>
      </c>
      <c r="AH233" s="3">
        <f t="shared" si="24"/>
        <v>24.230330672748003</v>
      </c>
      <c r="AI233">
        <v>-21.16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f t="shared" si="23"/>
        <v>1</v>
      </c>
      <c r="AQ233">
        <v>0</v>
      </c>
      <c r="AS233">
        <v>0</v>
      </c>
      <c r="AV233">
        <v>1</v>
      </c>
      <c r="AW233">
        <v>0</v>
      </c>
      <c r="AX233">
        <v>3220</v>
      </c>
      <c r="AY233">
        <v>3098</v>
      </c>
      <c r="AZ233">
        <v>3067</v>
      </c>
      <c r="BA233">
        <v>3028</v>
      </c>
      <c r="BB233">
        <v>2972</v>
      </c>
      <c r="BC233">
        <v>2985</v>
      </c>
      <c r="BD233">
        <v>2951</v>
      </c>
      <c r="BE233">
        <v>3002</v>
      </c>
      <c r="BF233">
        <v>2997</v>
      </c>
      <c r="BG233">
        <v>3005</v>
      </c>
      <c r="BH233">
        <v>3225</v>
      </c>
      <c r="BI233">
        <v>3294</v>
      </c>
      <c r="BJ233">
        <v>3222</v>
      </c>
      <c r="BK233">
        <v>3200</v>
      </c>
      <c r="BL233">
        <v>-6</v>
      </c>
      <c r="BM233">
        <v>1134</v>
      </c>
      <c r="BN233">
        <v>1067</v>
      </c>
      <c r="BO233">
        <v>1023</v>
      </c>
      <c r="BP233">
        <v>967</v>
      </c>
      <c r="BQ233">
        <v>902</v>
      </c>
      <c r="BR233">
        <v>884</v>
      </c>
      <c r="BS233">
        <v>852</v>
      </c>
      <c r="BT233">
        <v>852</v>
      </c>
      <c r="BU233">
        <v>853</v>
      </c>
      <c r="BV233">
        <v>864</v>
      </c>
      <c r="BW233">
        <v>967</v>
      </c>
      <c r="BX233">
        <v>1006</v>
      </c>
      <c r="BY233">
        <v>980</v>
      </c>
      <c r="BZ233">
        <v>979</v>
      </c>
      <c r="CA233">
        <v>6.4000000000000001E-2</v>
      </c>
      <c r="CB233">
        <v>0.122</v>
      </c>
      <c r="CC233">
        <v>0.34599999999999997</v>
      </c>
      <c r="CD233">
        <v>0.104</v>
      </c>
      <c r="CE233">
        <v>0.66500000000000004</v>
      </c>
      <c r="CF233">
        <v>0.13800000000000001</v>
      </c>
      <c r="CG233">
        <v>2.9000000000000001E-2</v>
      </c>
      <c r="CH233">
        <v>49.170389200000002</v>
      </c>
      <c r="CI233">
        <v>3</v>
      </c>
      <c r="CJ233">
        <v>5</v>
      </c>
      <c r="CK233">
        <v>40</v>
      </c>
      <c r="CL233">
        <v>58</v>
      </c>
      <c r="CM233">
        <v>0</v>
      </c>
      <c r="CN233">
        <v>0</v>
      </c>
      <c r="CO233">
        <v>0</v>
      </c>
      <c r="CP233">
        <v>0</v>
      </c>
      <c r="CQ233">
        <v>188</v>
      </c>
      <c r="CR233">
        <v>214</v>
      </c>
      <c r="CS233">
        <v>69</v>
      </c>
      <c r="CT233">
        <v>71</v>
      </c>
      <c r="CU233">
        <v>63939</v>
      </c>
      <c r="CV233">
        <v>0.86599999999999999</v>
      </c>
      <c r="CW233">
        <v>0.114</v>
      </c>
      <c r="CX233">
        <v>2E-3</v>
      </c>
      <c r="CY233">
        <v>8.9999999999999993E-3</v>
      </c>
      <c r="CZ233">
        <v>0</v>
      </c>
      <c r="DA233">
        <v>8.0000000000000002E-3</v>
      </c>
      <c r="DB233">
        <v>2.5999999999999999E-2</v>
      </c>
      <c r="DC233">
        <v>0.33</v>
      </c>
      <c r="DD233">
        <v>0.36599999999999999</v>
      </c>
      <c r="DE233">
        <v>0.23899999999999999</v>
      </c>
      <c r="DF233">
        <v>109.56259303749501</v>
      </c>
      <c r="DG233">
        <v>0.58028169014084496</v>
      </c>
      <c r="DH233">
        <v>0.37490000000000001</v>
      </c>
      <c r="DI233">
        <v>0.27660000000000001</v>
      </c>
      <c r="DJ233">
        <v>86.5</v>
      </c>
      <c r="DK233">
        <v>3.55</v>
      </c>
      <c r="DL233">
        <v>5.61</v>
      </c>
      <c r="DM233">
        <v>58.028169014084497</v>
      </c>
      <c r="DN233">
        <v>239.19</v>
      </c>
      <c r="DO233">
        <v>285.01</v>
      </c>
      <c r="DP233">
        <v>19.1563192441156</v>
      </c>
      <c r="DQ233">
        <v>1259.83897715632</v>
      </c>
      <c r="DR233">
        <v>2127.1621849462799</v>
      </c>
      <c r="DS233">
        <v>68.843973199468905</v>
      </c>
      <c r="DT233">
        <v>40674000</v>
      </c>
      <c r="DU233">
        <v>12643.46</v>
      </c>
    </row>
    <row r="234" spans="1:125" x14ac:dyDescent="0.3">
      <c r="A234">
        <v>6093</v>
      </c>
      <c r="B234" t="s">
        <v>413</v>
      </c>
      <c r="C234" t="s">
        <v>347</v>
      </c>
      <c r="D234" t="s">
        <v>348</v>
      </c>
      <c r="E234" t="s">
        <v>207</v>
      </c>
      <c r="F234" t="s">
        <v>125</v>
      </c>
      <c r="I234">
        <v>20493</v>
      </c>
      <c r="J234">
        <v>7234</v>
      </c>
      <c r="K234">
        <v>11341</v>
      </c>
      <c r="L234">
        <v>23472</v>
      </c>
      <c r="M234">
        <v>9593</v>
      </c>
      <c r="N234">
        <v>13290</v>
      </c>
      <c r="O234">
        <v>21489</v>
      </c>
      <c r="P234">
        <v>8329</v>
      </c>
      <c r="Q234">
        <v>12461</v>
      </c>
      <c r="R234" t="s">
        <v>3732</v>
      </c>
      <c r="S234" t="s">
        <v>121</v>
      </c>
      <c r="T234" t="s">
        <v>121</v>
      </c>
      <c r="U234" t="str">
        <f t="shared" si="20"/>
        <v>Trump</v>
      </c>
      <c r="V234" s="2">
        <f t="shared" si="19"/>
        <v>0.91551635991820046</v>
      </c>
      <c r="W234">
        <v>0.40411999999999998</v>
      </c>
      <c r="X234">
        <v>0.35299999999999998</v>
      </c>
      <c r="Y234">
        <v>0.40870000000000001</v>
      </c>
      <c r="Z234">
        <f t="shared" si="21"/>
        <v>0.38759365256642936</v>
      </c>
      <c r="AA234">
        <v>0.55635359116022098</v>
      </c>
      <c r="AB234">
        <v>0.55340999999999996</v>
      </c>
      <c r="AC234">
        <v>0.56620999999999999</v>
      </c>
      <c r="AD234">
        <f t="shared" si="22"/>
        <v>0.57987807715575412</v>
      </c>
      <c r="AE234">
        <v>15.2</v>
      </c>
      <c r="AF234">
        <v>20</v>
      </c>
      <c r="AG234">
        <v>15.8</v>
      </c>
      <c r="AH234" s="3">
        <f t="shared" si="24"/>
        <v>19.228442458932477</v>
      </c>
      <c r="AI234">
        <v>-15.750999999999999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f t="shared" si="23"/>
        <v>1</v>
      </c>
      <c r="AQ234">
        <v>0</v>
      </c>
      <c r="AS234">
        <v>0</v>
      </c>
      <c r="AU234">
        <v>0.53600000000000003</v>
      </c>
      <c r="AV234">
        <v>1</v>
      </c>
      <c r="AW234">
        <v>0</v>
      </c>
      <c r="AX234">
        <v>44938</v>
      </c>
      <c r="AY234">
        <v>44615</v>
      </c>
      <c r="AZ234">
        <v>44079</v>
      </c>
      <c r="BA234">
        <v>43532</v>
      </c>
      <c r="BB234">
        <v>43338</v>
      </c>
      <c r="BC234">
        <v>43254</v>
      </c>
      <c r="BD234">
        <v>43376</v>
      </c>
      <c r="BE234">
        <v>43622</v>
      </c>
      <c r="BF234">
        <v>43550</v>
      </c>
      <c r="BG234">
        <v>43539</v>
      </c>
      <c r="BH234">
        <v>43995</v>
      </c>
      <c r="BI234">
        <v>44139</v>
      </c>
      <c r="BJ234">
        <v>43786</v>
      </c>
      <c r="BK234">
        <v>42905</v>
      </c>
      <c r="BL234">
        <v>-82</v>
      </c>
      <c r="BM234">
        <v>15682</v>
      </c>
      <c r="BN234">
        <v>15198</v>
      </c>
      <c r="BO234">
        <v>14636</v>
      </c>
      <c r="BP234">
        <v>14124</v>
      </c>
      <c r="BQ234">
        <v>13967</v>
      </c>
      <c r="BR234">
        <v>13834</v>
      </c>
      <c r="BS234">
        <v>13673</v>
      </c>
      <c r="BT234">
        <v>13735</v>
      </c>
      <c r="BU234">
        <v>13646</v>
      </c>
      <c r="BV234">
        <v>13546</v>
      </c>
      <c r="BW234">
        <v>13653</v>
      </c>
      <c r="BX234">
        <v>13858</v>
      </c>
      <c r="BY234">
        <v>13777</v>
      </c>
      <c r="BZ234">
        <v>13586</v>
      </c>
      <c r="CA234">
        <v>9.4E-2</v>
      </c>
      <c r="CB234">
        <v>0.158</v>
      </c>
      <c r="CC234">
        <v>0.28299999999999997</v>
      </c>
      <c r="CD234">
        <v>7.6999999999999999E-2</v>
      </c>
      <c r="CE234">
        <v>0.58599999999999997</v>
      </c>
      <c r="CF234">
        <v>-0.02</v>
      </c>
      <c r="CG234">
        <v>-8.0000000000000002E-3</v>
      </c>
      <c r="CH234">
        <v>74.984045899999998</v>
      </c>
      <c r="CI234">
        <v>4</v>
      </c>
      <c r="CJ234">
        <v>8</v>
      </c>
      <c r="CK234">
        <v>56</v>
      </c>
      <c r="CL234">
        <v>58</v>
      </c>
      <c r="CM234">
        <v>9580</v>
      </c>
      <c r="CN234">
        <v>0.222</v>
      </c>
      <c r="CO234">
        <v>0</v>
      </c>
      <c r="CP234">
        <v>0</v>
      </c>
      <c r="CQ234">
        <v>8554</v>
      </c>
      <c r="CR234">
        <v>8383</v>
      </c>
      <c r="CS234">
        <v>1062</v>
      </c>
      <c r="CT234">
        <v>1053</v>
      </c>
      <c r="CU234">
        <v>51593</v>
      </c>
      <c r="CV234">
        <v>0.74199999999999999</v>
      </c>
      <c r="CW234">
        <v>0.13500000000000001</v>
      </c>
      <c r="CX234">
        <v>1.4999999999999999E-2</v>
      </c>
      <c r="CY234">
        <v>2.8000000000000001E-2</v>
      </c>
      <c r="CZ234">
        <v>0.02</v>
      </c>
      <c r="DA234">
        <v>5.8999999999999997E-2</v>
      </c>
      <c r="DB234">
        <v>0.06</v>
      </c>
      <c r="DC234">
        <v>0.27</v>
      </c>
      <c r="DD234">
        <v>0.41499999999999998</v>
      </c>
      <c r="DE234">
        <v>0.22</v>
      </c>
      <c r="DF234">
        <v>94.049514630627101</v>
      </c>
      <c r="DG234">
        <v>0.31804281345565699</v>
      </c>
      <c r="DH234">
        <v>0.26019999999999999</v>
      </c>
      <c r="DI234">
        <v>0.33150000000000002</v>
      </c>
      <c r="DJ234">
        <v>30.1</v>
      </c>
      <c r="DK234">
        <v>3.27</v>
      </c>
      <c r="DL234">
        <v>4.3099999999999996</v>
      </c>
      <c r="DM234">
        <v>31.804281345565698</v>
      </c>
      <c r="DN234">
        <v>349.97</v>
      </c>
      <c r="DO234">
        <v>476.48</v>
      </c>
      <c r="DP234">
        <v>36.148812755378998</v>
      </c>
      <c r="DQ234">
        <v>1081.4531880945301</v>
      </c>
      <c r="DR234">
        <v>1792.61848484607</v>
      </c>
      <c r="DS234">
        <v>65.760155370624901</v>
      </c>
      <c r="DT234">
        <v>831547000</v>
      </c>
      <c r="DU234">
        <v>19045.97</v>
      </c>
    </row>
    <row r="235" spans="1:125" x14ac:dyDescent="0.3">
      <c r="A235">
        <v>6095</v>
      </c>
      <c r="B235" t="s">
        <v>414</v>
      </c>
      <c r="C235" t="s">
        <v>347</v>
      </c>
      <c r="D235" t="s">
        <v>348</v>
      </c>
      <c r="E235" t="s">
        <v>207</v>
      </c>
      <c r="F235" t="s">
        <v>168</v>
      </c>
      <c r="G235">
        <v>646700</v>
      </c>
      <c r="H235" t="s">
        <v>415</v>
      </c>
      <c r="I235">
        <v>168150</v>
      </c>
      <c r="J235">
        <v>102360</v>
      </c>
      <c r="K235">
        <v>51920</v>
      </c>
      <c r="L235">
        <v>206831</v>
      </c>
      <c r="M235">
        <v>131639</v>
      </c>
      <c r="N235">
        <v>69306</v>
      </c>
      <c r="O235">
        <v>189834</v>
      </c>
      <c r="P235">
        <v>113997</v>
      </c>
      <c r="Q235">
        <v>70345</v>
      </c>
      <c r="R235" t="s">
        <v>3731</v>
      </c>
      <c r="S235" t="s">
        <v>130</v>
      </c>
      <c r="T235" t="s">
        <v>131</v>
      </c>
      <c r="U235" t="str">
        <f t="shared" si="20"/>
        <v>Harris</v>
      </c>
      <c r="V235" s="2">
        <f t="shared" si="19"/>
        <v>0.91782179653920348</v>
      </c>
      <c r="W235">
        <v>0.63488</v>
      </c>
      <c r="X235">
        <v>0.60873999999999995</v>
      </c>
      <c r="Y235">
        <v>0.63646000000000003</v>
      </c>
      <c r="Z235">
        <f t="shared" si="21"/>
        <v>0.60050886564050698</v>
      </c>
      <c r="AA235">
        <v>0.34171236650835718</v>
      </c>
      <c r="AB235">
        <v>0.30876999999999999</v>
      </c>
      <c r="AC235">
        <v>0.33509</v>
      </c>
      <c r="AD235">
        <f t="shared" si="22"/>
        <v>0.37056059504619826</v>
      </c>
      <c r="AE235">
        <v>29.3</v>
      </c>
      <c r="AF235">
        <v>30</v>
      </c>
      <c r="AG235">
        <v>30.1</v>
      </c>
      <c r="AH235" s="3">
        <f t="shared" si="24"/>
        <v>22.994827059430872</v>
      </c>
      <c r="AI235">
        <v>30.137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f t="shared" si="23"/>
        <v>2</v>
      </c>
      <c r="AQ235">
        <v>0</v>
      </c>
      <c r="AS235">
        <v>0</v>
      </c>
      <c r="AU235">
        <v>0.95599999999999996</v>
      </c>
      <c r="AV235">
        <v>0</v>
      </c>
      <c r="AW235">
        <v>0</v>
      </c>
      <c r="AX235">
        <v>413967</v>
      </c>
      <c r="AY235">
        <v>416342</v>
      </c>
      <c r="AZ235">
        <v>419674</v>
      </c>
      <c r="BA235">
        <v>423659</v>
      </c>
      <c r="BB235">
        <v>429006</v>
      </c>
      <c r="BC235">
        <v>433409</v>
      </c>
      <c r="BD235">
        <v>438858</v>
      </c>
      <c r="BE235">
        <v>443511</v>
      </c>
      <c r="BF235">
        <v>445725</v>
      </c>
      <c r="BG235">
        <v>447643</v>
      </c>
      <c r="BH235">
        <v>452723</v>
      </c>
      <c r="BI235">
        <v>450653</v>
      </c>
      <c r="BJ235">
        <v>448885</v>
      </c>
      <c r="BK235">
        <v>449218</v>
      </c>
      <c r="BL235">
        <v>-768</v>
      </c>
      <c r="BM235">
        <v>173098</v>
      </c>
      <c r="BN235">
        <v>172149</v>
      </c>
      <c r="BO235">
        <v>172007</v>
      </c>
      <c r="BP235">
        <v>172315</v>
      </c>
      <c r="BQ235">
        <v>173488</v>
      </c>
      <c r="BR235">
        <v>174376</v>
      </c>
      <c r="BS235">
        <v>176272</v>
      </c>
      <c r="BT235">
        <v>177831</v>
      </c>
      <c r="BU235">
        <v>177945</v>
      </c>
      <c r="BV235">
        <v>178076</v>
      </c>
      <c r="BW235">
        <v>179674</v>
      </c>
      <c r="BX235">
        <v>178713</v>
      </c>
      <c r="BY235">
        <v>177627</v>
      </c>
      <c r="BZ235">
        <v>177545</v>
      </c>
      <c r="CA235">
        <v>0.111</v>
      </c>
      <c r="CB235">
        <v>0.1</v>
      </c>
      <c r="CC235">
        <v>0.223</v>
      </c>
      <c r="CD235">
        <v>0.04</v>
      </c>
      <c r="CE235">
        <v>1</v>
      </c>
      <c r="CF235">
        <v>3.6999999999999998E-2</v>
      </c>
      <c r="CG235">
        <v>7.0000000000000007E-2</v>
      </c>
      <c r="CH235">
        <v>16.528398200000002</v>
      </c>
      <c r="CI235">
        <v>1</v>
      </c>
      <c r="CJ235">
        <v>2</v>
      </c>
      <c r="CK235">
        <v>8</v>
      </c>
      <c r="CL235">
        <v>58</v>
      </c>
      <c r="CM235">
        <v>0</v>
      </c>
      <c r="CN235">
        <v>0</v>
      </c>
      <c r="CO235">
        <v>109785</v>
      </c>
      <c r="CP235">
        <v>0.24399999999999999</v>
      </c>
      <c r="CQ235">
        <v>115426</v>
      </c>
      <c r="CR235">
        <v>119655</v>
      </c>
      <c r="CS235">
        <v>7176</v>
      </c>
      <c r="CT235">
        <v>7681</v>
      </c>
      <c r="CU235">
        <v>92711</v>
      </c>
      <c r="CV235">
        <v>0.35499999999999998</v>
      </c>
      <c r="CW235">
        <v>0.28000000000000003</v>
      </c>
      <c r="CX235">
        <v>0.129</v>
      </c>
      <c r="CY235">
        <v>4.0000000000000001E-3</v>
      </c>
      <c r="CZ235">
        <v>0.161</v>
      </c>
      <c r="DA235">
        <v>7.0999999999999994E-2</v>
      </c>
      <c r="DB235">
        <v>0.19600000000000001</v>
      </c>
      <c r="DC235">
        <v>0.23799999999999999</v>
      </c>
      <c r="DD235">
        <v>0.36899999999999999</v>
      </c>
      <c r="DE235">
        <v>0.28199999999999997</v>
      </c>
      <c r="DF235">
        <v>109.41</v>
      </c>
      <c r="DG235">
        <v>0.30487804878048802</v>
      </c>
      <c r="DH235">
        <v>0.24310000000000001</v>
      </c>
      <c r="DI235">
        <v>0.33090000000000003</v>
      </c>
      <c r="DJ235">
        <v>23.8</v>
      </c>
      <c r="DK235">
        <v>3.28</v>
      </c>
      <c r="DL235">
        <v>4.28</v>
      </c>
      <c r="DM235">
        <v>30.487804878048799</v>
      </c>
      <c r="DN235">
        <v>1207.53</v>
      </c>
      <c r="DO235">
        <v>1584.43</v>
      </c>
      <c r="DP235">
        <v>31.212475052379698</v>
      </c>
      <c r="DQ235">
        <v>2300.7690442374701</v>
      </c>
      <c r="DR235">
        <v>3717.4220472915399</v>
      </c>
      <c r="DS235">
        <v>61.573020838498898</v>
      </c>
      <c r="DT235">
        <v>5428696000</v>
      </c>
      <c r="DU235">
        <v>12097.45</v>
      </c>
    </row>
    <row r="236" spans="1:125" x14ac:dyDescent="0.3">
      <c r="A236">
        <v>6097</v>
      </c>
      <c r="B236" t="s">
        <v>416</v>
      </c>
      <c r="C236" t="s">
        <v>347</v>
      </c>
      <c r="D236" t="s">
        <v>348</v>
      </c>
      <c r="E236" t="s">
        <v>207</v>
      </c>
      <c r="F236" t="s">
        <v>168</v>
      </c>
      <c r="G236">
        <v>642220</v>
      </c>
      <c r="H236" t="s">
        <v>417</v>
      </c>
      <c r="I236">
        <v>233303</v>
      </c>
      <c r="J236">
        <v>160435</v>
      </c>
      <c r="K236">
        <v>51408</v>
      </c>
      <c r="L236">
        <v>268317</v>
      </c>
      <c r="M236">
        <v>199938</v>
      </c>
      <c r="N236">
        <v>61825</v>
      </c>
      <c r="O236">
        <v>251426</v>
      </c>
      <c r="P236">
        <v>179600</v>
      </c>
      <c r="Q236">
        <v>63426</v>
      </c>
      <c r="R236" t="s">
        <v>3731</v>
      </c>
      <c r="S236" t="s">
        <v>130</v>
      </c>
      <c r="T236" t="s">
        <v>131</v>
      </c>
      <c r="U236" t="str">
        <f t="shared" si="20"/>
        <v>Harris</v>
      </c>
      <c r="V236" s="2">
        <f t="shared" si="19"/>
        <v>0.9370483420729957</v>
      </c>
      <c r="W236">
        <v>0.71101999999999999</v>
      </c>
      <c r="X236">
        <v>0.68767</v>
      </c>
      <c r="Y236">
        <v>0.74516000000000004</v>
      </c>
      <c r="Z236">
        <f t="shared" si="21"/>
        <v>0.71432548741975765</v>
      </c>
      <c r="AA236">
        <v>0.2530345299018974</v>
      </c>
      <c r="AB236">
        <v>0.22034999999999999</v>
      </c>
      <c r="AC236">
        <v>0.23042000000000001</v>
      </c>
      <c r="AD236">
        <f t="shared" si="22"/>
        <v>0.25226507998377257</v>
      </c>
      <c r="AE236">
        <v>45.8</v>
      </c>
      <c r="AF236">
        <v>46.7</v>
      </c>
      <c r="AG236">
        <v>51.5</v>
      </c>
      <c r="AH236" s="3">
        <f t="shared" si="24"/>
        <v>46.206040743598507</v>
      </c>
      <c r="AI236">
        <v>51.473999999999997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f t="shared" si="23"/>
        <v>2</v>
      </c>
      <c r="AQ236">
        <v>0</v>
      </c>
      <c r="AS236">
        <v>0</v>
      </c>
      <c r="AU236">
        <v>0.96499999999999997</v>
      </c>
      <c r="AV236">
        <v>0</v>
      </c>
      <c r="AW236">
        <v>0</v>
      </c>
      <c r="AX236">
        <v>484755</v>
      </c>
      <c r="AY236">
        <v>487421</v>
      </c>
      <c r="AZ236">
        <v>489993</v>
      </c>
      <c r="BA236">
        <v>494073</v>
      </c>
      <c r="BB236">
        <v>498560</v>
      </c>
      <c r="BC236">
        <v>500863</v>
      </c>
      <c r="BD236">
        <v>502547</v>
      </c>
      <c r="BE236">
        <v>502469</v>
      </c>
      <c r="BF236">
        <v>498643</v>
      </c>
      <c r="BG236">
        <v>494336</v>
      </c>
      <c r="BH236">
        <v>488282</v>
      </c>
      <c r="BI236">
        <v>484519</v>
      </c>
      <c r="BJ236">
        <v>482669</v>
      </c>
      <c r="BK236">
        <v>481812</v>
      </c>
      <c r="BL236">
        <v>-568</v>
      </c>
      <c r="BM236">
        <v>195346</v>
      </c>
      <c r="BN236">
        <v>194389</v>
      </c>
      <c r="BO236">
        <v>193419</v>
      </c>
      <c r="BP236">
        <v>193590</v>
      </c>
      <c r="BQ236">
        <v>194563</v>
      </c>
      <c r="BR236">
        <v>194605</v>
      </c>
      <c r="BS236">
        <v>194284</v>
      </c>
      <c r="BT236">
        <v>193101</v>
      </c>
      <c r="BU236">
        <v>190106</v>
      </c>
      <c r="BV236">
        <v>186528</v>
      </c>
      <c r="BW236">
        <v>185391</v>
      </c>
      <c r="BX236">
        <v>184770</v>
      </c>
      <c r="BY236">
        <v>182833</v>
      </c>
      <c r="BZ236">
        <v>181696</v>
      </c>
      <c r="CA236">
        <v>0.108</v>
      </c>
      <c r="CB236">
        <v>8.8999999999999996E-2</v>
      </c>
      <c r="CC236">
        <v>0.189</v>
      </c>
      <c r="CD236">
        <v>3.9E-2</v>
      </c>
      <c r="CE236">
        <v>0.93799999999999994</v>
      </c>
      <c r="CF236">
        <v>-5.0000000000000001E-3</v>
      </c>
      <c r="CG236">
        <v>2.3E-2</v>
      </c>
      <c r="CH236">
        <v>23.8353541</v>
      </c>
      <c r="CI236">
        <v>2</v>
      </c>
      <c r="CJ236">
        <v>3</v>
      </c>
      <c r="CK236">
        <v>18</v>
      </c>
      <c r="CL236">
        <v>58</v>
      </c>
      <c r="CM236">
        <v>0</v>
      </c>
      <c r="CN236">
        <v>0</v>
      </c>
      <c r="CO236">
        <v>32910</v>
      </c>
      <c r="CP236">
        <v>6.7000000000000004E-2</v>
      </c>
      <c r="CQ236">
        <v>177148</v>
      </c>
      <c r="CR236">
        <v>176295</v>
      </c>
      <c r="CS236">
        <v>14304</v>
      </c>
      <c r="CT236">
        <v>14639</v>
      </c>
      <c r="CU236">
        <v>96312</v>
      </c>
      <c r="CV236">
        <v>0.60899999999999999</v>
      </c>
      <c r="CW236">
        <v>0.28000000000000003</v>
      </c>
      <c r="CX236">
        <v>1.4E-2</v>
      </c>
      <c r="CY236">
        <v>3.0000000000000001E-3</v>
      </c>
      <c r="CZ236">
        <v>4.5999999999999999E-2</v>
      </c>
      <c r="DA236">
        <v>4.8000000000000001E-2</v>
      </c>
      <c r="DB236">
        <v>0.16300000000000001</v>
      </c>
      <c r="DC236">
        <v>0.18099999999999999</v>
      </c>
      <c r="DD236">
        <v>0.33300000000000002</v>
      </c>
      <c r="DE236">
        <v>0.378</v>
      </c>
      <c r="DF236">
        <v>109.878</v>
      </c>
      <c r="DG236">
        <v>0.31151832460732998</v>
      </c>
      <c r="DH236">
        <v>0.21279999999999999</v>
      </c>
      <c r="DI236">
        <v>0.37519999999999998</v>
      </c>
      <c r="DJ236">
        <v>13.3</v>
      </c>
      <c r="DK236">
        <v>4</v>
      </c>
      <c r="DL236">
        <v>5.01</v>
      </c>
      <c r="DM236">
        <v>25.25</v>
      </c>
      <c r="DN236">
        <v>1564.4</v>
      </c>
      <c r="DO236">
        <v>1929.63</v>
      </c>
      <c r="DP236">
        <v>23.3463308616722</v>
      </c>
      <c r="DQ236">
        <v>3228.1222121597302</v>
      </c>
      <c r="DR236">
        <v>4964.2865148138799</v>
      </c>
      <c r="DS236">
        <v>53.782483702579299</v>
      </c>
      <c r="DT236">
        <v>5992244000</v>
      </c>
      <c r="DU236">
        <v>12415.3</v>
      </c>
    </row>
    <row r="237" spans="1:125" x14ac:dyDescent="0.3">
      <c r="A237">
        <v>6099</v>
      </c>
      <c r="B237" t="s">
        <v>418</v>
      </c>
      <c r="C237" t="s">
        <v>347</v>
      </c>
      <c r="D237" t="s">
        <v>348</v>
      </c>
      <c r="E237" t="s">
        <v>207</v>
      </c>
      <c r="F237" t="s">
        <v>168</v>
      </c>
      <c r="G237">
        <v>633700</v>
      </c>
      <c r="H237" t="s">
        <v>419</v>
      </c>
      <c r="I237">
        <v>174406</v>
      </c>
      <c r="J237">
        <v>81647</v>
      </c>
      <c r="K237">
        <v>78494</v>
      </c>
      <c r="L237">
        <v>215987</v>
      </c>
      <c r="M237">
        <v>105841</v>
      </c>
      <c r="N237">
        <v>104145</v>
      </c>
      <c r="O237">
        <v>197472</v>
      </c>
      <c r="P237">
        <v>85347</v>
      </c>
      <c r="Q237">
        <v>106986</v>
      </c>
      <c r="R237" t="s">
        <v>3731</v>
      </c>
      <c r="S237" t="s">
        <v>130</v>
      </c>
      <c r="T237" t="s">
        <v>131</v>
      </c>
      <c r="U237" t="str">
        <f t="shared" si="20"/>
        <v>Trump</v>
      </c>
      <c r="V237" s="2">
        <f t="shared" si="19"/>
        <v>0.91427724816771383</v>
      </c>
      <c r="W237">
        <v>0.50024999999999997</v>
      </c>
      <c r="X237">
        <v>0.46814</v>
      </c>
      <c r="Y237">
        <v>0.49003000000000002</v>
      </c>
      <c r="Z237">
        <f t="shared" si="21"/>
        <v>0.43219798249878466</v>
      </c>
      <c r="AA237">
        <v>0.47280345500067583</v>
      </c>
      <c r="AB237">
        <v>0.45006000000000002</v>
      </c>
      <c r="AC237">
        <v>0.48218</v>
      </c>
      <c r="AD237">
        <f t="shared" si="22"/>
        <v>0.54177807486631013</v>
      </c>
      <c r="AE237">
        <v>2.7</v>
      </c>
      <c r="AF237">
        <v>1.8</v>
      </c>
      <c r="AG237">
        <v>0.8</v>
      </c>
      <c r="AH237" s="3">
        <f t="shared" si="24"/>
        <v>10.958009236752547</v>
      </c>
      <c r="AI237">
        <v>0.78500000000000203</v>
      </c>
      <c r="AJ237">
        <v>1</v>
      </c>
      <c r="AK237">
        <v>1</v>
      </c>
      <c r="AL237">
        <v>2</v>
      </c>
      <c r="AM237">
        <v>2</v>
      </c>
      <c r="AN237">
        <v>2</v>
      </c>
      <c r="AO237">
        <v>2</v>
      </c>
      <c r="AP237">
        <f t="shared" si="23"/>
        <v>1</v>
      </c>
      <c r="AQ237">
        <v>0</v>
      </c>
      <c r="AS237">
        <v>0</v>
      </c>
      <c r="AU237">
        <v>0.95199999999999996</v>
      </c>
      <c r="AV237">
        <v>0</v>
      </c>
      <c r="AW237">
        <v>0</v>
      </c>
      <c r="AX237">
        <v>515145</v>
      </c>
      <c r="AY237">
        <v>517560</v>
      </c>
      <c r="AZ237">
        <v>520424</v>
      </c>
      <c r="BA237">
        <v>523451</v>
      </c>
      <c r="BB237">
        <v>528015</v>
      </c>
      <c r="BC237">
        <v>533211</v>
      </c>
      <c r="BD237">
        <v>539255</v>
      </c>
      <c r="BE237">
        <v>544717</v>
      </c>
      <c r="BF237">
        <v>548126</v>
      </c>
      <c r="BG237">
        <v>550660</v>
      </c>
      <c r="BH237">
        <v>553257</v>
      </c>
      <c r="BI237">
        <v>552723</v>
      </c>
      <c r="BJ237">
        <v>551226</v>
      </c>
      <c r="BK237">
        <v>551430</v>
      </c>
      <c r="BL237">
        <v>375</v>
      </c>
      <c r="BM237">
        <v>206536</v>
      </c>
      <c r="BN237">
        <v>206070</v>
      </c>
      <c r="BO237">
        <v>205980</v>
      </c>
      <c r="BP237">
        <v>206663</v>
      </c>
      <c r="BQ237">
        <v>207746</v>
      </c>
      <c r="BR237">
        <v>209500</v>
      </c>
      <c r="BS237">
        <v>212057</v>
      </c>
      <c r="BT237">
        <v>213639</v>
      </c>
      <c r="BU237">
        <v>214508</v>
      </c>
      <c r="BV237">
        <v>214990</v>
      </c>
      <c r="BW237">
        <v>215801</v>
      </c>
      <c r="BX237">
        <v>216449</v>
      </c>
      <c r="BY237">
        <v>215836</v>
      </c>
      <c r="BZ237">
        <v>215676</v>
      </c>
      <c r="CA237">
        <v>0.19700000000000001</v>
      </c>
      <c r="CB237">
        <v>0.15</v>
      </c>
      <c r="CC237">
        <v>0.26300000000000001</v>
      </c>
      <c r="CD237">
        <v>3.9E-2</v>
      </c>
      <c r="CE237">
        <v>1</v>
      </c>
      <c r="CF237">
        <v>4.4999999999999998E-2</v>
      </c>
      <c r="CG237">
        <v>8.1000000000000003E-2</v>
      </c>
      <c r="CH237">
        <v>34.811742099999996</v>
      </c>
      <c r="CI237">
        <v>2</v>
      </c>
      <c r="CJ237">
        <v>4</v>
      </c>
      <c r="CK237">
        <v>30</v>
      </c>
      <c r="CL237">
        <v>58</v>
      </c>
      <c r="CM237">
        <v>49880</v>
      </c>
      <c r="CN237">
        <v>0.09</v>
      </c>
      <c r="CO237">
        <v>0</v>
      </c>
      <c r="CP237">
        <v>0</v>
      </c>
      <c r="CQ237">
        <v>145041</v>
      </c>
      <c r="CR237">
        <v>151505</v>
      </c>
      <c r="CS237">
        <v>9156</v>
      </c>
      <c r="CT237">
        <v>9900</v>
      </c>
      <c r="CU237">
        <v>75249</v>
      </c>
      <c r="CV237">
        <v>0.38500000000000001</v>
      </c>
      <c r="CW237">
        <v>0.48599999999999999</v>
      </c>
      <c r="CX237">
        <v>2.7E-2</v>
      </c>
      <c r="CY237">
        <v>4.0000000000000001E-3</v>
      </c>
      <c r="CZ237">
        <v>6.3E-2</v>
      </c>
      <c r="DA237">
        <v>3.4000000000000002E-2</v>
      </c>
      <c r="DB237">
        <v>0.20200000000000001</v>
      </c>
      <c r="DC237">
        <v>0.30099999999999999</v>
      </c>
      <c r="DD237">
        <v>0.32</v>
      </c>
      <c r="DE237">
        <v>0.182</v>
      </c>
      <c r="DF237">
        <v>102.967</v>
      </c>
      <c r="DG237">
        <v>0.32087227414330199</v>
      </c>
      <c r="DH237">
        <v>0.33239999999999997</v>
      </c>
      <c r="DI237">
        <v>0.27839999999999998</v>
      </c>
      <c r="DJ237">
        <v>69.3</v>
      </c>
      <c r="DK237">
        <v>3.25</v>
      </c>
      <c r="DL237">
        <v>4.24</v>
      </c>
      <c r="DM237">
        <v>30.461538461538499</v>
      </c>
      <c r="DN237">
        <v>952.08</v>
      </c>
      <c r="DO237">
        <v>1331.69</v>
      </c>
      <c r="DP237">
        <v>39.871649441223397</v>
      </c>
      <c r="DQ237">
        <v>1639.6656649535901</v>
      </c>
      <c r="DR237">
        <v>2890.7523246512701</v>
      </c>
      <c r="DS237">
        <v>76.301326937469995</v>
      </c>
      <c r="DT237">
        <v>6610137000</v>
      </c>
      <c r="DU237">
        <v>11990.63</v>
      </c>
    </row>
    <row r="238" spans="1:125" x14ac:dyDescent="0.3">
      <c r="A238">
        <v>6101</v>
      </c>
      <c r="B238" t="s">
        <v>420</v>
      </c>
      <c r="C238" t="s">
        <v>347</v>
      </c>
      <c r="D238" t="s">
        <v>348</v>
      </c>
      <c r="E238" t="s">
        <v>207</v>
      </c>
      <c r="F238" t="s">
        <v>134</v>
      </c>
      <c r="G238">
        <v>649700</v>
      </c>
      <c r="H238" t="s">
        <v>421</v>
      </c>
      <c r="I238">
        <v>33824</v>
      </c>
      <c r="J238">
        <v>13076</v>
      </c>
      <c r="K238">
        <v>18176</v>
      </c>
      <c r="L238">
        <v>42644</v>
      </c>
      <c r="M238">
        <v>17367</v>
      </c>
      <c r="N238">
        <v>24375</v>
      </c>
      <c r="O238">
        <v>39336</v>
      </c>
      <c r="P238">
        <v>13016</v>
      </c>
      <c r="Q238">
        <v>25372</v>
      </c>
      <c r="R238" t="s">
        <v>3732</v>
      </c>
      <c r="S238" t="s">
        <v>121</v>
      </c>
      <c r="T238" t="s">
        <v>121</v>
      </c>
      <c r="U238" t="str">
        <f t="shared" si="20"/>
        <v>Trump</v>
      </c>
      <c r="V238" s="2">
        <f t="shared" si="19"/>
        <v>0.92242753963042867</v>
      </c>
      <c r="W238">
        <v>0.39295999999999998</v>
      </c>
      <c r="X238">
        <v>0.38658999999999999</v>
      </c>
      <c r="Y238">
        <v>0.40726000000000001</v>
      </c>
      <c r="Z238">
        <f t="shared" si="21"/>
        <v>0.33089282082570676</v>
      </c>
      <c r="AA238">
        <v>0.58409076258621806</v>
      </c>
      <c r="AB238">
        <v>0.53737000000000001</v>
      </c>
      <c r="AC238">
        <v>0.57159000000000004</v>
      </c>
      <c r="AD238">
        <f t="shared" si="22"/>
        <v>0.6450071181614806</v>
      </c>
      <c r="AE238">
        <v>19.100000000000001</v>
      </c>
      <c r="AF238">
        <v>15.1</v>
      </c>
      <c r="AG238">
        <v>16.399999999999999</v>
      </c>
      <c r="AH238" s="3">
        <f t="shared" si="24"/>
        <v>31.411429733577386</v>
      </c>
      <c r="AI238">
        <v>-16.433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f t="shared" si="23"/>
        <v>1</v>
      </c>
      <c r="AQ238">
        <v>0</v>
      </c>
      <c r="AS238">
        <v>0</v>
      </c>
      <c r="AU238">
        <v>0.434</v>
      </c>
      <c r="AV238">
        <v>0</v>
      </c>
      <c r="AW238">
        <v>0</v>
      </c>
      <c r="AX238">
        <v>94751</v>
      </c>
      <c r="AY238">
        <v>94482</v>
      </c>
      <c r="AZ238">
        <v>94189</v>
      </c>
      <c r="BA238">
        <v>94507</v>
      </c>
      <c r="BB238">
        <v>94778</v>
      </c>
      <c r="BC238">
        <v>95282</v>
      </c>
      <c r="BD238">
        <v>95742</v>
      </c>
      <c r="BE238">
        <v>96204</v>
      </c>
      <c r="BF238">
        <v>96348</v>
      </c>
      <c r="BG238">
        <v>96971</v>
      </c>
      <c r="BH238">
        <v>99479</v>
      </c>
      <c r="BI238">
        <v>99152</v>
      </c>
      <c r="BJ238">
        <v>98569</v>
      </c>
      <c r="BK238">
        <v>97948</v>
      </c>
      <c r="BL238">
        <v>-157</v>
      </c>
      <c r="BM238">
        <v>37356</v>
      </c>
      <c r="BN238">
        <v>36983</v>
      </c>
      <c r="BO238">
        <v>36471</v>
      </c>
      <c r="BP238">
        <v>36469</v>
      </c>
      <c r="BQ238">
        <v>36291</v>
      </c>
      <c r="BR238">
        <v>36317</v>
      </c>
      <c r="BS238">
        <v>36422</v>
      </c>
      <c r="BT238">
        <v>36617</v>
      </c>
      <c r="BU238">
        <v>36684</v>
      </c>
      <c r="BV238">
        <v>36845</v>
      </c>
      <c r="BW238">
        <v>37675</v>
      </c>
      <c r="BX238">
        <v>37423</v>
      </c>
      <c r="BY238">
        <v>37364</v>
      </c>
      <c r="BZ238">
        <v>37104</v>
      </c>
      <c r="CA238">
        <v>0.20399999999999999</v>
      </c>
      <c r="CB238">
        <v>0.14099999999999999</v>
      </c>
      <c r="CC238">
        <v>0.26</v>
      </c>
      <c r="CD238">
        <v>0.04</v>
      </c>
      <c r="CE238">
        <v>1.0349999999999999</v>
      </c>
      <c r="CF238">
        <v>6.7000000000000004E-2</v>
      </c>
      <c r="CG238">
        <v>0.182</v>
      </c>
      <c r="CH238">
        <v>26.515634899999998</v>
      </c>
      <c r="CI238">
        <v>2</v>
      </c>
      <c r="CJ238">
        <v>3</v>
      </c>
      <c r="CK238">
        <v>20</v>
      </c>
      <c r="CL238">
        <v>58</v>
      </c>
      <c r="CM238">
        <v>0</v>
      </c>
      <c r="CN238">
        <v>0</v>
      </c>
      <c r="CO238">
        <v>3084</v>
      </c>
      <c r="CP238">
        <v>3.1E-2</v>
      </c>
      <c r="CQ238">
        <v>22670</v>
      </c>
      <c r="CR238">
        <v>24195</v>
      </c>
      <c r="CS238">
        <v>1813</v>
      </c>
      <c r="CT238">
        <v>2143</v>
      </c>
      <c r="CU238">
        <v>66071</v>
      </c>
      <c r="CV238">
        <v>0.43099999999999999</v>
      </c>
      <c r="CW238">
        <v>0.32300000000000001</v>
      </c>
      <c r="CX238">
        <v>1.7999999999999999E-2</v>
      </c>
      <c r="CY238">
        <v>7.0000000000000001E-3</v>
      </c>
      <c r="CZ238">
        <v>0.16800000000000001</v>
      </c>
      <c r="DA238">
        <v>5.3999999999999999E-2</v>
      </c>
      <c r="DB238">
        <v>0.217</v>
      </c>
      <c r="DC238">
        <v>0.24099999999999999</v>
      </c>
      <c r="DD238">
        <v>0.34799999999999998</v>
      </c>
      <c r="DE238">
        <v>0.20599999999999999</v>
      </c>
      <c r="DF238">
        <v>103.172958535354</v>
      </c>
      <c r="DG238">
        <v>0.41780821917808197</v>
      </c>
      <c r="DH238">
        <v>0.31280000000000002</v>
      </c>
      <c r="DI238">
        <v>0.29949999999999999</v>
      </c>
      <c r="DJ238">
        <v>56.9</v>
      </c>
      <c r="DK238">
        <v>2.92</v>
      </c>
      <c r="DL238">
        <v>4.1399999999999997</v>
      </c>
      <c r="DM238">
        <v>41.780821917808197</v>
      </c>
      <c r="DN238">
        <v>771.92</v>
      </c>
      <c r="DO238">
        <v>1053.19</v>
      </c>
      <c r="DP238">
        <v>36.437713752720498</v>
      </c>
      <c r="DQ238">
        <v>1567.4723873560399</v>
      </c>
      <c r="DR238">
        <v>2711.1015432649901</v>
      </c>
      <c r="DS238">
        <v>72.960083069660001</v>
      </c>
      <c r="DT238">
        <v>1260244000</v>
      </c>
      <c r="DU238">
        <v>12793.97</v>
      </c>
    </row>
    <row r="239" spans="1:125" x14ac:dyDescent="0.3">
      <c r="A239">
        <v>6103</v>
      </c>
      <c r="B239" t="s">
        <v>422</v>
      </c>
      <c r="C239" t="s">
        <v>347</v>
      </c>
      <c r="D239" t="s">
        <v>348</v>
      </c>
      <c r="E239" t="s">
        <v>207</v>
      </c>
      <c r="F239" t="s">
        <v>125</v>
      </c>
      <c r="I239">
        <v>23908</v>
      </c>
      <c r="J239">
        <v>6809</v>
      </c>
      <c r="K239">
        <v>15494</v>
      </c>
      <c r="L239">
        <v>28731</v>
      </c>
      <c r="M239">
        <v>8911</v>
      </c>
      <c r="N239">
        <v>19141</v>
      </c>
      <c r="O239">
        <v>26532</v>
      </c>
      <c r="P239">
        <v>7415</v>
      </c>
      <c r="Q239">
        <v>18503</v>
      </c>
      <c r="R239" t="s">
        <v>3732</v>
      </c>
      <c r="S239" t="s">
        <v>121</v>
      </c>
      <c r="T239" t="s">
        <v>121</v>
      </c>
      <c r="U239" t="str">
        <f t="shared" si="20"/>
        <v>Trump</v>
      </c>
      <c r="V239" s="2">
        <f t="shared" si="19"/>
        <v>0.92346246214889838</v>
      </c>
      <c r="W239">
        <v>0.3453</v>
      </c>
      <c r="X239">
        <v>0.2848</v>
      </c>
      <c r="Y239">
        <v>0.31014999999999998</v>
      </c>
      <c r="Z239">
        <f t="shared" si="21"/>
        <v>0.2794738429066787</v>
      </c>
      <c r="AA239">
        <v>0.61953257605431522</v>
      </c>
      <c r="AB239">
        <v>0.64807000000000003</v>
      </c>
      <c r="AC239">
        <v>0.66620999999999997</v>
      </c>
      <c r="AD239">
        <f t="shared" si="22"/>
        <v>0.69738429066787277</v>
      </c>
      <c r="AE239">
        <v>27.4</v>
      </c>
      <c r="AF239">
        <v>36.299999999999997</v>
      </c>
      <c r="AG239">
        <v>35.6</v>
      </c>
      <c r="AH239" s="3">
        <f t="shared" si="24"/>
        <v>41.791044776119406</v>
      </c>
      <c r="AI239">
        <v>-35.606000000000002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f t="shared" si="23"/>
        <v>1</v>
      </c>
      <c r="AQ239">
        <v>0</v>
      </c>
      <c r="AS239">
        <v>0</v>
      </c>
      <c r="AU239">
        <v>0.38800000000000001</v>
      </c>
      <c r="AV239">
        <v>0</v>
      </c>
      <c r="AW239">
        <v>0</v>
      </c>
      <c r="AX239">
        <v>63559</v>
      </c>
      <c r="AY239">
        <v>63331</v>
      </c>
      <c r="AZ239">
        <v>63212</v>
      </c>
      <c r="BA239">
        <v>62875</v>
      </c>
      <c r="BB239">
        <v>62801</v>
      </c>
      <c r="BC239">
        <v>63158</v>
      </c>
      <c r="BD239">
        <v>63453</v>
      </c>
      <c r="BE239">
        <v>63847</v>
      </c>
      <c r="BF239">
        <v>64018</v>
      </c>
      <c r="BG239">
        <v>65084</v>
      </c>
      <c r="BH239">
        <v>65687</v>
      </c>
      <c r="BI239">
        <v>65446</v>
      </c>
      <c r="BJ239">
        <v>65299</v>
      </c>
      <c r="BK239">
        <v>64896</v>
      </c>
      <c r="BL239">
        <v>-145</v>
      </c>
      <c r="BM239">
        <v>23666</v>
      </c>
      <c r="BN239">
        <v>23405</v>
      </c>
      <c r="BO239">
        <v>23200</v>
      </c>
      <c r="BP239">
        <v>22857</v>
      </c>
      <c r="BQ239">
        <v>22554</v>
      </c>
      <c r="BR239">
        <v>22389</v>
      </c>
      <c r="BS239">
        <v>22416</v>
      </c>
      <c r="BT239">
        <v>22282</v>
      </c>
      <c r="BU239">
        <v>22249</v>
      </c>
      <c r="BV239">
        <v>22729</v>
      </c>
      <c r="BW239">
        <v>22749</v>
      </c>
      <c r="BX239">
        <v>22606</v>
      </c>
      <c r="BY239">
        <v>22680</v>
      </c>
      <c r="BZ239">
        <v>22451</v>
      </c>
      <c r="CA239">
        <v>0.129</v>
      </c>
      <c r="CB239">
        <v>0.151</v>
      </c>
      <c r="CC239">
        <v>0.28199999999999997</v>
      </c>
      <c r="CD239">
        <v>0.06</v>
      </c>
      <c r="CE239">
        <v>0.64200000000000002</v>
      </c>
      <c r="CF239">
        <v>9.9000000000000005E-2</v>
      </c>
      <c r="CG239">
        <v>5.1999999999999998E-2</v>
      </c>
      <c r="CH239">
        <v>54.243777899999998</v>
      </c>
      <c r="CI239">
        <v>3</v>
      </c>
      <c r="CJ239">
        <v>6</v>
      </c>
      <c r="CK239">
        <v>47</v>
      </c>
      <c r="CL239">
        <v>58</v>
      </c>
      <c r="CM239">
        <v>15746</v>
      </c>
      <c r="CN239">
        <v>0.22600000000000001</v>
      </c>
      <c r="CO239">
        <v>0</v>
      </c>
      <c r="CP239">
        <v>0</v>
      </c>
      <c r="CQ239">
        <v>12513</v>
      </c>
      <c r="CR239">
        <v>13746</v>
      </c>
      <c r="CS239">
        <v>967</v>
      </c>
      <c r="CT239">
        <v>1017</v>
      </c>
      <c r="CU239">
        <v>58900</v>
      </c>
      <c r="CV239">
        <v>0.65200000000000002</v>
      </c>
      <c r="CW239">
        <v>0.26900000000000002</v>
      </c>
      <c r="CX239">
        <v>8.9999999999999993E-3</v>
      </c>
      <c r="CY239">
        <v>8.0000000000000002E-3</v>
      </c>
      <c r="CZ239">
        <v>1.9E-2</v>
      </c>
      <c r="DA239">
        <v>4.3999999999999997E-2</v>
      </c>
      <c r="DB239">
        <v>9.8000000000000004E-2</v>
      </c>
      <c r="DC239">
        <v>0.30099999999999999</v>
      </c>
      <c r="DD239">
        <v>0.38800000000000001</v>
      </c>
      <c r="DE239">
        <v>0.182</v>
      </c>
      <c r="DF239">
        <v>93.914365881569907</v>
      </c>
      <c r="DG239">
        <v>0.27987421383647798</v>
      </c>
      <c r="DH239">
        <v>0.30520000000000003</v>
      </c>
      <c r="DI239">
        <v>0.24990000000000001</v>
      </c>
      <c r="DJ239">
        <v>52.3</v>
      </c>
      <c r="DK239">
        <v>3.24</v>
      </c>
      <c r="DL239">
        <v>4.07</v>
      </c>
      <c r="DM239">
        <v>25.617283950617299</v>
      </c>
      <c r="DN239">
        <v>492.3</v>
      </c>
      <c r="DO239">
        <v>621.26</v>
      </c>
      <c r="DP239">
        <v>26.195409303270399</v>
      </c>
      <c r="DQ239">
        <v>1212.64945041133</v>
      </c>
      <c r="DR239">
        <v>1944.0825915334001</v>
      </c>
      <c r="DS239">
        <v>60.316948222255697</v>
      </c>
      <c r="DT239">
        <v>966504000</v>
      </c>
      <c r="DU239">
        <v>14813.46</v>
      </c>
    </row>
    <row r="240" spans="1:125" x14ac:dyDescent="0.3">
      <c r="A240">
        <v>6105</v>
      </c>
      <c r="B240" t="s">
        <v>423</v>
      </c>
      <c r="C240" t="s">
        <v>347</v>
      </c>
      <c r="D240" t="s">
        <v>348</v>
      </c>
      <c r="E240" t="s">
        <v>207</v>
      </c>
      <c r="F240" t="s">
        <v>125</v>
      </c>
      <c r="I240">
        <v>5784</v>
      </c>
      <c r="J240">
        <v>2214</v>
      </c>
      <c r="K240">
        <v>2812</v>
      </c>
      <c r="L240">
        <v>6330</v>
      </c>
      <c r="M240">
        <v>2851</v>
      </c>
      <c r="N240">
        <v>3188</v>
      </c>
      <c r="O240">
        <v>5645</v>
      </c>
      <c r="P240">
        <v>2449</v>
      </c>
      <c r="Q240">
        <v>2979</v>
      </c>
      <c r="R240" t="s">
        <v>3732</v>
      </c>
      <c r="S240" t="s">
        <v>121</v>
      </c>
      <c r="T240" t="s">
        <v>121</v>
      </c>
      <c r="U240" t="str">
        <f t="shared" si="20"/>
        <v>Trump</v>
      </c>
      <c r="V240" s="2">
        <f t="shared" si="19"/>
        <v>0.89178515007898895</v>
      </c>
      <c r="W240">
        <v>0.47127000000000002</v>
      </c>
      <c r="X240">
        <v>0.38278000000000001</v>
      </c>
      <c r="Y240">
        <v>0.45039000000000001</v>
      </c>
      <c r="Z240">
        <f t="shared" si="21"/>
        <v>0.43383525243578386</v>
      </c>
      <c r="AA240">
        <v>0.4786746563271061</v>
      </c>
      <c r="AB240">
        <v>0.48616999999999999</v>
      </c>
      <c r="AC240">
        <v>0.50363000000000002</v>
      </c>
      <c r="AD240">
        <f t="shared" si="22"/>
        <v>0.52772364924712134</v>
      </c>
      <c r="AE240">
        <v>0.7</v>
      </c>
      <c r="AF240">
        <v>10.3</v>
      </c>
      <c r="AG240">
        <v>5.3</v>
      </c>
      <c r="AH240" s="3">
        <f t="shared" si="24"/>
        <v>9.3888396811337476</v>
      </c>
      <c r="AI240">
        <v>-5.3239999999999998</v>
      </c>
      <c r="AJ240">
        <v>1</v>
      </c>
      <c r="AK240">
        <v>1</v>
      </c>
      <c r="AL240">
        <v>2</v>
      </c>
      <c r="AM240">
        <v>1</v>
      </c>
      <c r="AN240">
        <v>1</v>
      </c>
      <c r="AO240">
        <v>1</v>
      </c>
      <c r="AP240">
        <f t="shared" si="23"/>
        <v>1</v>
      </c>
      <c r="AQ240">
        <v>0</v>
      </c>
      <c r="AS240">
        <v>0</v>
      </c>
      <c r="AU240">
        <v>0.48699999999999999</v>
      </c>
      <c r="AV240">
        <v>1</v>
      </c>
      <c r="AW240">
        <v>0</v>
      </c>
      <c r="AX240">
        <v>13755</v>
      </c>
      <c r="AY240">
        <v>13685</v>
      </c>
      <c r="AZ240">
        <v>13489</v>
      </c>
      <c r="BA240">
        <v>13427</v>
      </c>
      <c r="BB240">
        <v>13128</v>
      </c>
      <c r="BC240">
        <v>13094</v>
      </c>
      <c r="BD240">
        <v>12828</v>
      </c>
      <c r="BE240">
        <v>12726</v>
      </c>
      <c r="BF240">
        <v>12567</v>
      </c>
      <c r="BG240">
        <v>12285</v>
      </c>
      <c r="BH240">
        <v>16091</v>
      </c>
      <c r="BI240">
        <v>16082</v>
      </c>
      <c r="BJ240">
        <v>15778</v>
      </c>
      <c r="BK240">
        <v>15670</v>
      </c>
      <c r="BL240">
        <v>-23</v>
      </c>
      <c r="BM240">
        <v>4960</v>
      </c>
      <c r="BN240">
        <v>4840</v>
      </c>
      <c r="BO240">
        <v>4650</v>
      </c>
      <c r="BP240">
        <v>4459</v>
      </c>
      <c r="BQ240">
        <v>4243</v>
      </c>
      <c r="BR240">
        <v>4202</v>
      </c>
      <c r="BS240">
        <v>4044</v>
      </c>
      <c r="BT240">
        <v>3976</v>
      </c>
      <c r="BU240">
        <v>3897</v>
      </c>
      <c r="BV240">
        <v>3775</v>
      </c>
      <c r="BW240">
        <v>4885</v>
      </c>
      <c r="BX240">
        <v>4901</v>
      </c>
      <c r="BY240">
        <v>4817</v>
      </c>
      <c r="BZ240">
        <v>4723</v>
      </c>
      <c r="CA240">
        <v>4.7E-2</v>
      </c>
      <c r="CB240">
        <v>0.16800000000000001</v>
      </c>
      <c r="CC240">
        <v>0.46700000000000003</v>
      </c>
      <c r="CD240">
        <v>9.9000000000000005E-2</v>
      </c>
      <c r="CE240">
        <v>0.51500000000000001</v>
      </c>
      <c r="CF240">
        <v>0.04</v>
      </c>
      <c r="CG240">
        <v>1.2E-2</v>
      </c>
      <c r="CH240">
        <v>70.676451799999995</v>
      </c>
      <c r="CI240">
        <v>4</v>
      </c>
      <c r="CJ240">
        <v>8</v>
      </c>
      <c r="CK240">
        <v>51</v>
      </c>
      <c r="CL240">
        <v>58</v>
      </c>
      <c r="CM240">
        <v>6049</v>
      </c>
      <c r="CN240">
        <v>0.41099999999999998</v>
      </c>
      <c r="CO240">
        <v>0</v>
      </c>
      <c r="CP240">
        <v>0</v>
      </c>
      <c r="CQ240">
        <v>1537</v>
      </c>
      <c r="CR240">
        <v>1598</v>
      </c>
      <c r="CS240">
        <v>246</v>
      </c>
      <c r="CT240">
        <v>249</v>
      </c>
      <c r="CU240">
        <v>49485</v>
      </c>
      <c r="CV240">
        <v>0.78900000000000003</v>
      </c>
      <c r="CW240">
        <v>7.4999999999999997E-2</v>
      </c>
      <c r="CX240">
        <v>1.4E-2</v>
      </c>
      <c r="CY240">
        <v>3.1E-2</v>
      </c>
      <c r="CZ240">
        <v>2.8000000000000001E-2</v>
      </c>
      <c r="DA240">
        <v>6.3E-2</v>
      </c>
      <c r="DB240">
        <v>7.3999999999999996E-2</v>
      </c>
      <c r="DC240">
        <v>0.44600000000000001</v>
      </c>
      <c r="DD240">
        <v>0.315</v>
      </c>
      <c r="DE240">
        <v>0.192</v>
      </c>
      <c r="DF240">
        <v>93.676386269260604</v>
      </c>
      <c r="DG240">
        <v>0.32110091743119301</v>
      </c>
      <c r="DH240">
        <v>0.25390000000000001</v>
      </c>
      <c r="DI240">
        <v>0.2898</v>
      </c>
      <c r="DJ240">
        <v>27.5</v>
      </c>
      <c r="DK240">
        <v>3.29</v>
      </c>
      <c r="DL240">
        <v>4.32</v>
      </c>
      <c r="DM240">
        <v>31.306990881459001</v>
      </c>
      <c r="DN240">
        <v>236.27</v>
      </c>
      <c r="DO240">
        <v>313.19</v>
      </c>
      <c r="DP240">
        <v>32.555974097430898</v>
      </c>
      <c r="DQ240">
        <v>1344.26777880481</v>
      </c>
      <c r="DR240">
        <v>1777.6143261915699</v>
      </c>
      <c r="DS240">
        <v>32.2366238497548</v>
      </c>
      <c r="DT240">
        <v>235537000</v>
      </c>
      <c r="DU240">
        <v>14925.35</v>
      </c>
    </row>
    <row r="241" spans="1:125" x14ac:dyDescent="0.3">
      <c r="A241">
        <v>6107</v>
      </c>
      <c r="B241" t="s">
        <v>424</v>
      </c>
      <c r="C241" t="s">
        <v>347</v>
      </c>
      <c r="D241" t="s">
        <v>348</v>
      </c>
      <c r="E241" t="s">
        <v>207</v>
      </c>
      <c r="F241" t="s">
        <v>168</v>
      </c>
      <c r="G241">
        <v>625260</v>
      </c>
      <c r="H241" t="s">
        <v>370</v>
      </c>
      <c r="I241">
        <v>114102</v>
      </c>
      <c r="J241">
        <v>47585</v>
      </c>
      <c r="K241">
        <v>58299</v>
      </c>
      <c r="L241">
        <v>146885</v>
      </c>
      <c r="M241">
        <v>66105</v>
      </c>
      <c r="N241">
        <v>77579</v>
      </c>
      <c r="O241">
        <v>138271</v>
      </c>
      <c r="P241">
        <v>53221</v>
      </c>
      <c r="Q241">
        <v>81854</v>
      </c>
      <c r="R241" t="s">
        <v>3732</v>
      </c>
      <c r="S241" t="s">
        <v>121</v>
      </c>
      <c r="T241" t="s">
        <v>121</v>
      </c>
      <c r="U241" t="str">
        <f t="shared" si="20"/>
        <v>Trump</v>
      </c>
      <c r="V241" s="2">
        <f t="shared" si="19"/>
        <v>0.9413554821799367</v>
      </c>
      <c r="W241">
        <v>0.41298000000000001</v>
      </c>
      <c r="X241">
        <v>0.41704000000000002</v>
      </c>
      <c r="Y241">
        <v>0.45005000000000001</v>
      </c>
      <c r="Z241">
        <f t="shared" si="21"/>
        <v>0.38490355895307043</v>
      </c>
      <c r="AA241">
        <v>0.56336300692383778</v>
      </c>
      <c r="AB241">
        <v>0.51093999999999995</v>
      </c>
      <c r="AC241">
        <v>0.52815999999999996</v>
      </c>
      <c r="AD241">
        <f t="shared" si="22"/>
        <v>0.59198241135162111</v>
      </c>
      <c r="AE241">
        <v>15</v>
      </c>
      <c r="AF241">
        <v>9.4</v>
      </c>
      <c r="AG241">
        <v>7.8</v>
      </c>
      <c r="AH241" s="3">
        <f t="shared" si="24"/>
        <v>20.707885239855067</v>
      </c>
      <c r="AI241">
        <v>-7.8109999999999999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f t="shared" si="23"/>
        <v>1</v>
      </c>
      <c r="AQ241">
        <v>0</v>
      </c>
      <c r="AS241">
        <v>0</v>
      </c>
      <c r="AU241">
        <v>0.745</v>
      </c>
      <c r="AV241">
        <v>0</v>
      </c>
      <c r="AW241">
        <v>1</v>
      </c>
      <c r="AX241">
        <v>442969</v>
      </c>
      <c r="AY241">
        <v>446784</v>
      </c>
      <c r="AZ241">
        <v>449779</v>
      </c>
      <c r="BA241">
        <v>452460</v>
      </c>
      <c r="BB241">
        <v>455138</v>
      </c>
      <c r="BC241">
        <v>457161</v>
      </c>
      <c r="BD241">
        <v>459235</v>
      </c>
      <c r="BE241">
        <v>462308</v>
      </c>
      <c r="BF241">
        <v>464589</v>
      </c>
      <c r="BG241">
        <v>466195</v>
      </c>
      <c r="BH241">
        <v>473914</v>
      </c>
      <c r="BI241">
        <v>477176</v>
      </c>
      <c r="BJ241">
        <v>477884</v>
      </c>
      <c r="BK241">
        <v>479468</v>
      </c>
      <c r="BL241">
        <v>798</v>
      </c>
      <c r="BM241">
        <v>169137</v>
      </c>
      <c r="BN241">
        <v>169915</v>
      </c>
      <c r="BO241">
        <v>170130</v>
      </c>
      <c r="BP241">
        <v>170765</v>
      </c>
      <c r="BQ241">
        <v>171299</v>
      </c>
      <c r="BR241">
        <v>172066</v>
      </c>
      <c r="BS241">
        <v>173164</v>
      </c>
      <c r="BT241">
        <v>174568</v>
      </c>
      <c r="BU241">
        <v>175853</v>
      </c>
      <c r="BV241">
        <v>176682</v>
      </c>
      <c r="BW241">
        <v>180074</v>
      </c>
      <c r="BX241">
        <v>182143</v>
      </c>
      <c r="BY241">
        <v>182801</v>
      </c>
      <c r="BZ241">
        <v>183776</v>
      </c>
      <c r="CA241">
        <v>0.26500000000000001</v>
      </c>
      <c r="CB241">
        <v>0.182</v>
      </c>
      <c r="CC241">
        <v>0.28799999999999998</v>
      </c>
      <c r="CD241">
        <v>4.8000000000000001E-2</v>
      </c>
      <c r="CE241">
        <v>0.94099999999999995</v>
      </c>
      <c r="CF241">
        <v>0.06</v>
      </c>
      <c r="CG241">
        <v>8.7999999999999995E-2</v>
      </c>
      <c r="CH241">
        <v>49.042756799999999</v>
      </c>
      <c r="CI241">
        <v>3</v>
      </c>
      <c r="CJ241">
        <v>5</v>
      </c>
      <c r="CK241">
        <v>39</v>
      </c>
      <c r="CL241">
        <v>58</v>
      </c>
      <c r="CM241">
        <v>30521</v>
      </c>
      <c r="CN241">
        <v>6.5000000000000002E-2</v>
      </c>
      <c r="CO241">
        <v>3194</v>
      </c>
      <c r="CP241">
        <v>7.0000000000000001E-3</v>
      </c>
      <c r="CQ241">
        <v>97726</v>
      </c>
      <c r="CR241">
        <v>103600</v>
      </c>
      <c r="CS241">
        <v>6470</v>
      </c>
      <c r="CT241">
        <v>7040</v>
      </c>
      <c r="CU241">
        <v>64313</v>
      </c>
      <c r="CV241">
        <v>0.26500000000000001</v>
      </c>
      <c r="CW241">
        <v>0.66100000000000003</v>
      </c>
      <c r="CX241">
        <v>1.2999999999999999E-2</v>
      </c>
      <c r="CY241">
        <v>4.0000000000000001E-3</v>
      </c>
      <c r="CZ241">
        <v>3.5999999999999997E-2</v>
      </c>
      <c r="DA241">
        <v>2.1000000000000001E-2</v>
      </c>
      <c r="DB241">
        <v>0.221</v>
      </c>
      <c r="DC241">
        <v>0.26400000000000001</v>
      </c>
      <c r="DD241">
        <v>0.315</v>
      </c>
      <c r="DE241">
        <v>0.156</v>
      </c>
      <c r="DF241">
        <v>98.924000000000007</v>
      </c>
      <c r="DG241">
        <v>0.31561461794019902</v>
      </c>
      <c r="DH241">
        <v>0.37059999999999998</v>
      </c>
      <c r="DI241">
        <v>0.25679999999999997</v>
      </c>
      <c r="DJ241">
        <v>85.4</v>
      </c>
      <c r="DK241">
        <v>3.04</v>
      </c>
      <c r="DL241">
        <v>3.96</v>
      </c>
      <c r="DM241">
        <v>30.2631578947368</v>
      </c>
      <c r="DN241">
        <v>690.9</v>
      </c>
      <c r="DO241">
        <v>1023.77</v>
      </c>
      <c r="DP241">
        <v>48.179186568244297</v>
      </c>
      <c r="DQ241">
        <v>1180.0552278098301</v>
      </c>
      <c r="DR241">
        <v>2144.4765726885398</v>
      </c>
      <c r="DS241">
        <v>81.7267973693626</v>
      </c>
      <c r="DT241">
        <v>6004470000</v>
      </c>
      <c r="DU241">
        <v>12573.65</v>
      </c>
    </row>
    <row r="242" spans="1:125" x14ac:dyDescent="0.3">
      <c r="A242">
        <v>6109</v>
      </c>
      <c r="B242" t="s">
        <v>425</v>
      </c>
      <c r="C242" t="s">
        <v>347</v>
      </c>
      <c r="D242" t="s">
        <v>348</v>
      </c>
      <c r="E242" t="s">
        <v>207</v>
      </c>
      <c r="F242" t="s">
        <v>125</v>
      </c>
      <c r="I242">
        <v>25893</v>
      </c>
      <c r="J242">
        <v>9123</v>
      </c>
      <c r="K242">
        <v>14551</v>
      </c>
      <c r="L242">
        <v>30408</v>
      </c>
      <c r="M242">
        <v>11978</v>
      </c>
      <c r="N242">
        <v>17689</v>
      </c>
      <c r="O242">
        <v>28810</v>
      </c>
      <c r="P242">
        <v>10909</v>
      </c>
      <c r="Q242">
        <v>17210</v>
      </c>
      <c r="R242" t="s">
        <v>3732</v>
      </c>
      <c r="S242" t="s">
        <v>121</v>
      </c>
      <c r="T242" t="s">
        <v>121</v>
      </c>
      <c r="U242" t="str">
        <f t="shared" si="20"/>
        <v>Trump</v>
      </c>
      <c r="V242" s="2">
        <f t="shared" si="19"/>
        <v>0.94744803998947646</v>
      </c>
      <c r="W242">
        <v>0.40499000000000002</v>
      </c>
      <c r="X242">
        <v>0.35232999999999998</v>
      </c>
      <c r="Y242">
        <v>0.39390999999999998</v>
      </c>
      <c r="Z242">
        <f t="shared" si="21"/>
        <v>0.37865324540090245</v>
      </c>
      <c r="AA242">
        <v>0.56223923522501718</v>
      </c>
      <c r="AB242">
        <v>0.56196999999999997</v>
      </c>
      <c r="AC242">
        <v>0.58172000000000001</v>
      </c>
      <c r="AD242">
        <f t="shared" si="22"/>
        <v>0.59736202707393271</v>
      </c>
      <c r="AE242">
        <v>15.7</v>
      </c>
      <c r="AF242">
        <v>21</v>
      </c>
      <c r="AG242">
        <v>18.8</v>
      </c>
      <c r="AH242" s="3">
        <f t="shared" si="24"/>
        <v>21.870878167303026</v>
      </c>
      <c r="AI242">
        <v>-18.780999999999999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f t="shared" si="23"/>
        <v>1</v>
      </c>
      <c r="AQ242">
        <v>0</v>
      </c>
      <c r="AS242">
        <v>0</v>
      </c>
      <c r="AU242">
        <v>0.86299999999999999</v>
      </c>
      <c r="AV242">
        <v>1</v>
      </c>
      <c r="AW242">
        <v>0</v>
      </c>
      <c r="AX242">
        <v>55190</v>
      </c>
      <c r="AY242">
        <v>54830</v>
      </c>
      <c r="AZ242">
        <v>54221</v>
      </c>
      <c r="BA242">
        <v>53997</v>
      </c>
      <c r="BB242">
        <v>53851</v>
      </c>
      <c r="BC242">
        <v>53615</v>
      </c>
      <c r="BD242">
        <v>53770</v>
      </c>
      <c r="BE242">
        <v>53976</v>
      </c>
      <c r="BF242">
        <v>54387</v>
      </c>
      <c r="BG242">
        <v>54478</v>
      </c>
      <c r="BH242">
        <v>55379</v>
      </c>
      <c r="BI242">
        <v>55131</v>
      </c>
      <c r="BJ242">
        <v>54587</v>
      </c>
      <c r="BK242">
        <v>54204</v>
      </c>
      <c r="BL242">
        <v>-245</v>
      </c>
      <c r="BM242">
        <v>20507</v>
      </c>
      <c r="BN242">
        <v>20036</v>
      </c>
      <c r="BO242">
        <v>19347</v>
      </c>
      <c r="BP242">
        <v>18877</v>
      </c>
      <c r="BQ242">
        <v>18709</v>
      </c>
      <c r="BR242">
        <v>18380</v>
      </c>
      <c r="BS242">
        <v>18413</v>
      </c>
      <c r="BT242">
        <v>18535</v>
      </c>
      <c r="BU242">
        <v>18585</v>
      </c>
      <c r="BV242">
        <v>18497</v>
      </c>
      <c r="BW242">
        <v>18727</v>
      </c>
      <c r="BX242">
        <v>18732</v>
      </c>
      <c r="BY242">
        <v>18552</v>
      </c>
      <c r="BZ242">
        <v>18545</v>
      </c>
      <c r="CA242">
        <v>7.4999999999999997E-2</v>
      </c>
      <c r="CB242">
        <v>0.13500000000000001</v>
      </c>
      <c r="CC242">
        <v>0.34499999999999997</v>
      </c>
      <c r="CD242">
        <v>4.8000000000000001E-2</v>
      </c>
      <c r="CE242">
        <v>0.76600000000000001</v>
      </c>
      <c r="CF242">
        <v>-2.1000000000000001E-2</v>
      </c>
      <c r="CG242">
        <v>8.9999999999999993E-3</v>
      </c>
      <c r="CH242">
        <v>51.563497099999999</v>
      </c>
      <c r="CI242">
        <v>3</v>
      </c>
      <c r="CJ242">
        <v>6</v>
      </c>
      <c r="CK242">
        <v>44</v>
      </c>
      <c r="CL242">
        <v>58</v>
      </c>
      <c r="CM242">
        <v>0</v>
      </c>
      <c r="CN242">
        <v>0</v>
      </c>
      <c r="CO242">
        <v>1041</v>
      </c>
      <c r="CP242">
        <v>1.9E-2</v>
      </c>
      <c r="CQ242">
        <v>12741</v>
      </c>
      <c r="CR242">
        <v>12470</v>
      </c>
      <c r="CS242">
        <v>1281</v>
      </c>
      <c r="CT242">
        <v>1293</v>
      </c>
      <c r="CU242">
        <v>70108</v>
      </c>
      <c r="CV242">
        <v>0.79200000000000004</v>
      </c>
      <c r="CW242">
        <v>0.129</v>
      </c>
      <c r="CX242">
        <v>1.4999999999999999E-2</v>
      </c>
      <c r="CY242">
        <v>0.01</v>
      </c>
      <c r="CZ242">
        <v>1.7000000000000001E-2</v>
      </c>
      <c r="DA242">
        <v>3.6999999999999998E-2</v>
      </c>
      <c r="DB242">
        <v>0.05</v>
      </c>
      <c r="DC242">
        <v>0.247</v>
      </c>
      <c r="DD242">
        <v>0.434</v>
      </c>
      <c r="DE242">
        <v>0.24399999999999999</v>
      </c>
      <c r="DF242">
        <v>100.33564104472001</v>
      </c>
      <c r="DG242">
        <v>0.17766497461928901</v>
      </c>
      <c r="DH242">
        <v>0.1986</v>
      </c>
      <c r="DI242">
        <v>0.32929999999999998</v>
      </c>
      <c r="DJ242">
        <v>9.9</v>
      </c>
      <c r="DK242">
        <v>3.99</v>
      </c>
      <c r="DL242">
        <v>4.6399999999999997</v>
      </c>
      <c r="DM242">
        <v>16.2907268170426</v>
      </c>
      <c r="DN242">
        <v>595.63</v>
      </c>
      <c r="DO242">
        <v>780.33</v>
      </c>
      <c r="DP242">
        <v>31.0091835535484</v>
      </c>
      <c r="DQ242">
        <v>1583.70029369702</v>
      </c>
      <c r="DR242">
        <v>2485.9294831602801</v>
      </c>
      <c r="DS242">
        <v>56.969692627705399</v>
      </c>
      <c r="DT242">
        <v>888309000</v>
      </c>
      <c r="DU242">
        <v>16289.98</v>
      </c>
    </row>
    <row r="243" spans="1:125" x14ac:dyDescent="0.3">
      <c r="A243">
        <v>6111</v>
      </c>
      <c r="B243" t="s">
        <v>426</v>
      </c>
      <c r="C243" t="s">
        <v>347</v>
      </c>
      <c r="D243" t="s">
        <v>348</v>
      </c>
      <c r="E243" t="s">
        <v>207</v>
      </c>
      <c r="F243" t="s">
        <v>168</v>
      </c>
      <c r="G243">
        <v>637100</v>
      </c>
      <c r="H243" t="s">
        <v>427</v>
      </c>
      <c r="I243">
        <v>356107</v>
      </c>
      <c r="J243">
        <v>194402</v>
      </c>
      <c r="K243">
        <v>132323</v>
      </c>
      <c r="L243">
        <v>422825</v>
      </c>
      <c r="M243">
        <v>251388</v>
      </c>
      <c r="N243">
        <v>162207</v>
      </c>
      <c r="O243">
        <v>386932</v>
      </c>
      <c r="P243">
        <v>217054</v>
      </c>
      <c r="Q243">
        <v>158637</v>
      </c>
      <c r="R243" t="s">
        <v>3731</v>
      </c>
      <c r="S243" t="s">
        <v>130</v>
      </c>
      <c r="T243" t="s">
        <v>131</v>
      </c>
      <c r="U243" t="str">
        <f t="shared" si="20"/>
        <v>Harris</v>
      </c>
      <c r="V243" s="2">
        <f t="shared" si="19"/>
        <v>0.91511145272867023</v>
      </c>
      <c r="W243">
        <v>0.52276</v>
      </c>
      <c r="X243">
        <v>0.54591000000000001</v>
      </c>
      <c r="Y243">
        <v>0.59453999999999996</v>
      </c>
      <c r="Z243">
        <f t="shared" si="21"/>
        <v>0.56096161599454164</v>
      </c>
      <c r="AA243">
        <v>0.45250692715628765</v>
      </c>
      <c r="AB243">
        <v>0.37158000000000002</v>
      </c>
      <c r="AC243">
        <v>0.38363000000000003</v>
      </c>
      <c r="AD243">
        <f t="shared" si="22"/>
        <v>0.40998676770078463</v>
      </c>
      <c r="AE243">
        <v>7</v>
      </c>
      <c r="AF243">
        <v>17.399999999999999</v>
      </c>
      <c r="AG243">
        <v>21.1</v>
      </c>
      <c r="AH243" s="3">
        <f t="shared" si="24"/>
        <v>15.097484829375702</v>
      </c>
      <c r="AI243">
        <v>21.091000000000001</v>
      </c>
      <c r="AJ243">
        <v>1</v>
      </c>
      <c r="AK243">
        <v>1</v>
      </c>
      <c r="AL243">
        <v>2</v>
      </c>
      <c r="AM243">
        <v>2</v>
      </c>
      <c r="AN243">
        <v>2</v>
      </c>
      <c r="AO243">
        <v>2</v>
      </c>
      <c r="AP243">
        <f t="shared" si="23"/>
        <v>2</v>
      </c>
      <c r="AQ243">
        <v>0</v>
      </c>
      <c r="AS243">
        <v>0</v>
      </c>
      <c r="AU243">
        <v>0.93899999999999995</v>
      </c>
      <c r="AV243">
        <v>0</v>
      </c>
      <c r="AW243">
        <v>0</v>
      </c>
      <c r="AX243">
        <v>825097</v>
      </c>
      <c r="AY243">
        <v>830099</v>
      </c>
      <c r="AZ243">
        <v>833516</v>
      </c>
      <c r="BA243">
        <v>838136</v>
      </c>
      <c r="BB243">
        <v>842297</v>
      </c>
      <c r="BC243">
        <v>845802</v>
      </c>
      <c r="BD243">
        <v>847323</v>
      </c>
      <c r="BE243">
        <v>849044</v>
      </c>
      <c r="BF243">
        <v>848142</v>
      </c>
      <c r="BG243">
        <v>846006</v>
      </c>
      <c r="BH243">
        <v>843371</v>
      </c>
      <c r="BI243">
        <v>839471</v>
      </c>
      <c r="BJ243">
        <v>832871</v>
      </c>
      <c r="BK243">
        <v>829590</v>
      </c>
      <c r="BL243">
        <v>-469</v>
      </c>
      <c r="BM243">
        <v>340458</v>
      </c>
      <c r="BN243">
        <v>339334</v>
      </c>
      <c r="BO243">
        <v>337137</v>
      </c>
      <c r="BP243">
        <v>335611</v>
      </c>
      <c r="BQ243">
        <v>334610</v>
      </c>
      <c r="BR243">
        <v>334083</v>
      </c>
      <c r="BS243">
        <v>333235</v>
      </c>
      <c r="BT243">
        <v>332884</v>
      </c>
      <c r="BU243">
        <v>331321</v>
      </c>
      <c r="BV243">
        <v>328789</v>
      </c>
      <c r="BW243">
        <v>327561</v>
      </c>
      <c r="BX243">
        <v>327014</v>
      </c>
      <c r="BY243">
        <v>322743</v>
      </c>
      <c r="BZ243">
        <v>320323</v>
      </c>
      <c r="CA243">
        <v>0.14599999999999999</v>
      </c>
      <c r="CB243">
        <v>9.5000000000000001E-2</v>
      </c>
      <c r="CC243">
        <v>0.20200000000000001</v>
      </c>
      <c r="CD243">
        <v>4.1000000000000002E-2</v>
      </c>
      <c r="CE243">
        <v>1</v>
      </c>
      <c r="CF243">
        <v>1.9E-2</v>
      </c>
      <c r="CG243">
        <v>6.6000000000000003E-2</v>
      </c>
      <c r="CH243">
        <v>20.0382897</v>
      </c>
      <c r="CI243">
        <v>2</v>
      </c>
      <c r="CJ243">
        <v>3</v>
      </c>
      <c r="CK243">
        <v>12</v>
      </c>
      <c r="CL243">
        <v>58</v>
      </c>
      <c r="CM243">
        <v>0</v>
      </c>
      <c r="CN243">
        <v>0</v>
      </c>
      <c r="CO243">
        <v>218564</v>
      </c>
      <c r="CP243">
        <v>0.25800000000000001</v>
      </c>
      <c r="CQ243">
        <v>264123</v>
      </c>
      <c r="CR243">
        <v>269050</v>
      </c>
      <c r="CS243">
        <v>21344</v>
      </c>
      <c r="CT243">
        <v>22761</v>
      </c>
      <c r="CU243">
        <v>101981</v>
      </c>
      <c r="CV243">
        <v>0.435</v>
      </c>
      <c r="CW243">
        <v>0.436</v>
      </c>
      <c r="CX243">
        <v>1.7000000000000001E-2</v>
      </c>
      <c r="CY243">
        <v>2E-3</v>
      </c>
      <c r="CZ243">
        <v>7.2999999999999995E-2</v>
      </c>
      <c r="DA243">
        <v>3.7999999999999999E-2</v>
      </c>
      <c r="DB243">
        <v>0.214</v>
      </c>
      <c r="DC243">
        <v>0.19700000000000001</v>
      </c>
      <c r="DD243">
        <v>0.31</v>
      </c>
      <c r="DE243">
        <v>0.34699999999999998</v>
      </c>
      <c r="DF243">
        <v>111.46599999999999</v>
      </c>
      <c r="DG243">
        <v>0.28115942028985502</v>
      </c>
      <c r="DH243">
        <v>0.22520000000000001</v>
      </c>
      <c r="DI243">
        <v>0.38080000000000003</v>
      </c>
      <c r="DJ243">
        <v>17.399999999999999</v>
      </c>
      <c r="DK243">
        <v>3.45</v>
      </c>
      <c r="DL243">
        <v>4.42</v>
      </c>
      <c r="DM243">
        <v>28.115942028985501</v>
      </c>
      <c r="DN243">
        <v>1509.35</v>
      </c>
      <c r="DO243">
        <v>2070.83</v>
      </c>
      <c r="DP243">
        <v>37.200119256633698</v>
      </c>
      <c r="DQ243">
        <v>3046.9990397708898</v>
      </c>
      <c r="DR243">
        <v>5392.3812509466798</v>
      </c>
      <c r="DS243">
        <v>76.973513301538304</v>
      </c>
      <c r="DT243">
        <v>9124560000</v>
      </c>
      <c r="DU243">
        <v>10959.05</v>
      </c>
    </row>
    <row r="244" spans="1:125" x14ac:dyDescent="0.3">
      <c r="A244">
        <v>6113</v>
      </c>
      <c r="B244" t="s">
        <v>428</v>
      </c>
      <c r="C244" t="s">
        <v>347</v>
      </c>
      <c r="D244" t="s">
        <v>348</v>
      </c>
      <c r="E244" t="s">
        <v>207</v>
      </c>
      <c r="F244" t="s">
        <v>192</v>
      </c>
      <c r="G244">
        <v>640900</v>
      </c>
      <c r="H244" t="s">
        <v>359</v>
      </c>
      <c r="I244">
        <v>82090</v>
      </c>
      <c r="J244">
        <v>54752</v>
      </c>
      <c r="K244">
        <v>20739</v>
      </c>
      <c r="L244">
        <v>97294</v>
      </c>
      <c r="M244">
        <v>67598</v>
      </c>
      <c r="N244">
        <v>27292</v>
      </c>
      <c r="O244">
        <v>92589</v>
      </c>
      <c r="P244">
        <v>61405</v>
      </c>
      <c r="Q244">
        <v>27844</v>
      </c>
      <c r="R244" t="s">
        <v>3731</v>
      </c>
      <c r="S244" t="s">
        <v>130</v>
      </c>
      <c r="T244" t="s">
        <v>131</v>
      </c>
      <c r="U244" t="str">
        <f t="shared" si="20"/>
        <v>Harris</v>
      </c>
      <c r="V244" s="2">
        <f t="shared" si="19"/>
        <v>0.9516414167369005</v>
      </c>
      <c r="W244">
        <v>0.65410999999999997</v>
      </c>
      <c r="X244">
        <v>0.66698000000000002</v>
      </c>
      <c r="Y244">
        <v>0.69477999999999995</v>
      </c>
      <c r="Z244">
        <f t="shared" si="21"/>
        <v>0.66319973214960737</v>
      </c>
      <c r="AA244">
        <v>0.31376972138301445</v>
      </c>
      <c r="AB244">
        <v>0.25263999999999998</v>
      </c>
      <c r="AC244">
        <v>0.28050999999999998</v>
      </c>
      <c r="AD244">
        <f t="shared" si="22"/>
        <v>0.30072686820248623</v>
      </c>
      <c r="AE244">
        <v>34</v>
      </c>
      <c r="AF244">
        <v>41.4</v>
      </c>
      <c r="AG244">
        <v>41.4</v>
      </c>
      <c r="AH244" s="3">
        <f t="shared" si="24"/>
        <v>36.247286394712113</v>
      </c>
      <c r="AI244">
        <v>41.427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f t="shared" si="23"/>
        <v>2</v>
      </c>
      <c r="AQ244">
        <v>0</v>
      </c>
      <c r="AS244">
        <v>0</v>
      </c>
      <c r="AU244">
        <v>0.91700000000000004</v>
      </c>
      <c r="AV244">
        <v>0</v>
      </c>
      <c r="AW244">
        <v>0</v>
      </c>
      <c r="AX244">
        <v>201073</v>
      </c>
      <c r="AY244">
        <v>201954</v>
      </c>
      <c r="AZ244">
        <v>204576</v>
      </c>
      <c r="BA244">
        <v>206292</v>
      </c>
      <c r="BB244">
        <v>208398</v>
      </c>
      <c r="BC244">
        <v>212037</v>
      </c>
      <c r="BD244">
        <v>215627</v>
      </c>
      <c r="BE244">
        <v>218477</v>
      </c>
      <c r="BF244">
        <v>220118</v>
      </c>
      <c r="BG244">
        <v>220500</v>
      </c>
      <c r="BH244">
        <v>216291</v>
      </c>
      <c r="BI244">
        <v>213141</v>
      </c>
      <c r="BJ244">
        <v>222018</v>
      </c>
      <c r="BK244">
        <v>220544</v>
      </c>
      <c r="BL244">
        <v>-118</v>
      </c>
      <c r="BM244">
        <v>76616</v>
      </c>
      <c r="BN244">
        <v>75727</v>
      </c>
      <c r="BO244">
        <v>75363</v>
      </c>
      <c r="BP244">
        <v>75516</v>
      </c>
      <c r="BQ244">
        <v>76508</v>
      </c>
      <c r="BR244">
        <v>77567</v>
      </c>
      <c r="BS244">
        <v>78433</v>
      </c>
      <c r="BT244">
        <v>79039</v>
      </c>
      <c r="BU244">
        <v>79483</v>
      </c>
      <c r="BV244">
        <v>79207</v>
      </c>
      <c r="BW244">
        <v>78641</v>
      </c>
      <c r="BX244">
        <v>79420</v>
      </c>
      <c r="BY244">
        <v>79623</v>
      </c>
      <c r="BZ244">
        <v>78715</v>
      </c>
      <c r="CA244">
        <v>0.121</v>
      </c>
      <c r="CB244">
        <v>0.161</v>
      </c>
      <c r="CC244">
        <v>0.193</v>
      </c>
      <c r="CD244">
        <v>0.05</v>
      </c>
      <c r="CE244">
        <v>0.95399999999999996</v>
      </c>
      <c r="CF244">
        <v>5.3999999999999999E-2</v>
      </c>
      <c r="CG244">
        <v>5.8999999999999997E-2</v>
      </c>
      <c r="CH244">
        <v>30.057434499999999</v>
      </c>
      <c r="CI244">
        <v>2</v>
      </c>
      <c r="CJ244">
        <v>4</v>
      </c>
      <c r="CK244">
        <v>24</v>
      </c>
      <c r="CL244">
        <v>58</v>
      </c>
      <c r="CM244">
        <v>1162</v>
      </c>
      <c r="CN244">
        <v>5.0000000000000001E-3</v>
      </c>
      <c r="CO244">
        <v>0</v>
      </c>
      <c r="CP244">
        <v>0</v>
      </c>
      <c r="CQ244">
        <v>67490</v>
      </c>
      <c r="CR244">
        <v>71135</v>
      </c>
      <c r="CS244">
        <v>4195</v>
      </c>
      <c r="CT244">
        <v>4444</v>
      </c>
      <c r="CU244">
        <v>82359</v>
      </c>
      <c r="CV244">
        <v>0.443</v>
      </c>
      <c r="CW244">
        <v>0.32200000000000001</v>
      </c>
      <c r="CX244">
        <v>2.5000000000000001E-2</v>
      </c>
      <c r="CY244">
        <v>4.0000000000000001E-3</v>
      </c>
      <c r="CZ244">
        <v>0.14899999999999999</v>
      </c>
      <c r="DA244">
        <v>5.8000000000000003E-2</v>
      </c>
      <c r="DB244">
        <v>0.22</v>
      </c>
      <c r="DC244">
        <v>0.18</v>
      </c>
      <c r="DD244">
        <v>0.26600000000000001</v>
      </c>
      <c r="DE244">
        <v>0.433</v>
      </c>
      <c r="DF244">
        <v>105.42685488998001</v>
      </c>
      <c r="DG244">
        <v>0.26878612716763001</v>
      </c>
      <c r="DH244">
        <v>0.19359999999999999</v>
      </c>
      <c r="DI244">
        <v>0.44850000000000001</v>
      </c>
      <c r="DJ244">
        <v>8.8000000000000007</v>
      </c>
      <c r="DK244">
        <v>3.46</v>
      </c>
      <c r="DL244">
        <v>4.3899999999999997</v>
      </c>
      <c r="DM244">
        <v>26.878612716763001</v>
      </c>
      <c r="DN244">
        <v>1434.89</v>
      </c>
      <c r="DO244">
        <v>1852.3</v>
      </c>
      <c r="DP244">
        <v>29.090034776184901</v>
      </c>
      <c r="DQ244">
        <v>2370.6532834208201</v>
      </c>
      <c r="DR244">
        <v>3882.6840012063599</v>
      </c>
      <c r="DS244">
        <v>63.781183370842797</v>
      </c>
      <c r="DT244">
        <v>2212514000</v>
      </c>
      <c r="DU244">
        <v>9961.1200000000008</v>
      </c>
    </row>
    <row r="245" spans="1:125" x14ac:dyDescent="0.3">
      <c r="A245">
        <v>6115</v>
      </c>
      <c r="B245" t="s">
        <v>429</v>
      </c>
      <c r="C245" t="s">
        <v>347</v>
      </c>
      <c r="D245" t="s">
        <v>348</v>
      </c>
      <c r="E245" t="s">
        <v>207</v>
      </c>
      <c r="F245" t="s">
        <v>119</v>
      </c>
      <c r="G245">
        <v>649700</v>
      </c>
      <c r="H245" t="s">
        <v>421</v>
      </c>
      <c r="I245">
        <v>22998</v>
      </c>
      <c r="J245">
        <v>7910</v>
      </c>
      <c r="K245">
        <v>13170</v>
      </c>
      <c r="L245">
        <v>29796</v>
      </c>
      <c r="M245">
        <v>11230</v>
      </c>
      <c r="N245">
        <v>17676</v>
      </c>
      <c r="O245">
        <v>30070</v>
      </c>
      <c r="P245">
        <v>10725</v>
      </c>
      <c r="Q245">
        <v>18491</v>
      </c>
      <c r="R245" t="s">
        <v>3732</v>
      </c>
      <c r="S245" t="s">
        <v>121</v>
      </c>
      <c r="T245" t="s">
        <v>121</v>
      </c>
      <c r="U245" t="str">
        <f t="shared" si="20"/>
        <v>Trump</v>
      </c>
      <c r="V245" s="2">
        <f t="shared" si="19"/>
        <v>1.0091958652168076</v>
      </c>
      <c r="W245">
        <v>0.39141999999999999</v>
      </c>
      <c r="X245">
        <v>0.34394000000000002</v>
      </c>
      <c r="Y245">
        <v>0.37690000000000001</v>
      </c>
      <c r="Z245">
        <f t="shared" si="21"/>
        <v>0.3566677751912205</v>
      </c>
      <c r="AA245">
        <v>0.57233502538071068</v>
      </c>
      <c r="AB245">
        <v>0.57265999999999995</v>
      </c>
      <c r="AC245">
        <v>0.59323000000000004</v>
      </c>
      <c r="AD245">
        <f t="shared" si="22"/>
        <v>0.6149318257399401</v>
      </c>
      <c r="AE245">
        <v>18.100000000000001</v>
      </c>
      <c r="AF245">
        <v>22.9</v>
      </c>
      <c r="AG245">
        <v>21.6</v>
      </c>
      <c r="AH245" s="3">
        <f t="shared" si="24"/>
        <v>25.826405054871959</v>
      </c>
      <c r="AI245">
        <f>(Y245-AC245)*100</f>
        <v>-21.633000000000003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f t="shared" si="23"/>
        <v>1</v>
      </c>
      <c r="AQ245">
        <v>0</v>
      </c>
      <c r="AS245">
        <v>0</v>
      </c>
      <c r="AU245">
        <v>0.60499999999999998</v>
      </c>
      <c r="AV245">
        <v>0</v>
      </c>
      <c r="AW245">
        <v>0</v>
      </c>
      <c r="AX245">
        <v>72348</v>
      </c>
      <c r="AY245">
        <v>72489</v>
      </c>
      <c r="AZ245">
        <v>72774</v>
      </c>
      <c r="BA245">
        <v>73090</v>
      </c>
      <c r="BB245">
        <v>73533</v>
      </c>
      <c r="BC245">
        <v>74045</v>
      </c>
      <c r="BD245">
        <v>74952</v>
      </c>
      <c r="BE245">
        <v>76578</v>
      </c>
      <c r="BF245">
        <v>77557</v>
      </c>
      <c r="BG245">
        <v>78668</v>
      </c>
      <c r="BH245">
        <v>81958</v>
      </c>
      <c r="BI245">
        <v>83227</v>
      </c>
      <c r="BJ245">
        <v>84353</v>
      </c>
      <c r="BK245">
        <v>85722</v>
      </c>
      <c r="BL245">
        <v>380</v>
      </c>
      <c r="BM245">
        <v>28893</v>
      </c>
      <c r="BN245">
        <v>28686</v>
      </c>
      <c r="BO245">
        <v>28563</v>
      </c>
      <c r="BP245">
        <v>28651</v>
      </c>
      <c r="BQ245">
        <v>28711</v>
      </c>
      <c r="BR245">
        <v>28779</v>
      </c>
      <c r="BS245">
        <v>29102</v>
      </c>
      <c r="BT245">
        <v>29777</v>
      </c>
      <c r="BU245">
        <v>30157</v>
      </c>
      <c r="BV245">
        <v>30577</v>
      </c>
      <c r="BW245">
        <v>32126</v>
      </c>
      <c r="BX245">
        <v>32872</v>
      </c>
      <c r="BY245">
        <v>33394</v>
      </c>
      <c r="BZ245">
        <v>34141</v>
      </c>
      <c r="CA245">
        <v>0.17299999999999999</v>
      </c>
      <c r="CB245">
        <v>0.14899999999999999</v>
      </c>
      <c r="CC245">
        <v>0.28799999999999998</v>
      </c>
      <c r="CD245">
        <v>4.1000000000000002E-2</v>
      </c>
      <c r="CE245">
        <v>0.95</v>
      </c>
      <c r="CF245">
        <v>0.26300000000000001</v>
      </c>
      <c r="CG245">
        <v>0.108</v>
      </c>
      <c r="CH245">
        <v>32.610082900000002</v>
      </c>
      <c r="CI245">
        <v>2</v>
      </c>
      <c r="CJ245">
        <v>4</v>
      </c>
      <c r="CK245">
        <v>27</v>
      </c>
      <c r="CL245">
        <v>58</v>
      </c>
      <c r="CM245">
        <v>593</v>
      </c>
      <c r="CN245">
        <v>7.0000000000000001E-3</v>
      </c>
      <c r="CO245">
        <v>6023</v>
      </c>
      <c r="CP245">
        <v>7.4999999999999997E-2</v>
      </c>
      <c r="CQ245">
        <v>10096</v>
      </c>
      <c r="CR245">
        <v>12750</v>
      </c>
      <c r="CS245">
        <v>798</v>
      </c>
      <c r="CT245">
        <v>884</v>
      </c>
      <c r="CU245">
        <v>63626</v>
      </c>
      <c r="CV245">
        <v>0.51600000000000001</v>
      </c>
      <c r="CW245">
        <v>0.29799999999999999</v>
      </c>
      <c r="CX245">
        <v>3.4000000000000002E-2</v>
      </c>
      <c r="CY245">
        <v>5.0000000000000001E-3</v>
      </c>
      <c r="CZ245">
        <v>0.08</v>
      </c>
      <c r="DA245">
        <v>6.6000000000000003E-2</v>
      </c>
      <c r="DB245">
        <v>0.125</v>
      </c>
      <c r="DC245">
        <v>0.254</v>
      </c>
      <c r="DD245">
        <v>0.39900000000000002</v>
      </c>
      <c r="DE245">
        <v>0.17399999999999999</v>
      </c>
      <c r="DF245">
        <v>99.478917588073003</v>
      </c>
      <c r="DG245">
        <v>0.25245901639344298</v>
      </c>
      <c r="DH245">
        <v>0.29809999999999998</v>
      </c>
      <c r="DI245">
        <v>0.26850000000000002</v>
      </c>
      <c r="DJ245">
        <v>48.5</v>
      </c>
      <c r="DK245">
        <v>3.05</v>
      </c>
      <c r="DL245">
        <v>3.82</v>
      </c>
      <c r="DM245">
        <v>25.2459016393443</v>
      </c>
      <c r="DN245">
        <v>491</v>
      </c>
      <c r="DO245">
        <v>683.22</v>
      </c>
      <c r="DP245">
        <v>39.148676171079401</v>
      </c>
      <c r="DQ245">
        <v>1503.7845619581201</v>
      </c>
      <c r="DR245">
        <v>2616.86297972886</v>
      </c>
      <c r="DS245">
        <v>74.018476178620205</v>
      </c>
      <c r="DT245">
        <v>1291649000</v>
      </c>
      <c r="DU245">
        <v>15320.23</v>
      </c>
    </row>
    <row r="246" spans="1:125" x14ac:dyDescent="0.3">
      <c r="A246">
        <v>8001</v>
      </c>
      <c r="B246" t="s">
        <v>430</v>
      </c>
      <c r="C246" t="s">
        <v>431</v>
      </c>
      <c r="D246" t="s">
        <v>432</v>
      </c>
      <c r="E246" t="s">
        <v>207</v>
      </c>
      <c r="F246" t="s">
        <v>192</v>
      </c>
      <c r="G246">
        <v>819740</v>
      </c>
      <c r="H246" t="s">
        <v>433</v>
      </c>
      <c r="I246">
        <v>193677</v>
      </c>
      <c r="J246">
        <v>96558</v>
      </c>
      <c r="K246">
        <v>80082</v>
      </c>
      <c r="L246">
        <v>236740</v>
      </c>
      <c r="M246">
        <v>134202</v>
      </c>
      <c r="N246">
        <v>95657</v>
      </c>
      <c r="O246">
        <v>233491</v>
      </c>
      <c r="P246">
        <v>124056</v>
      </c>
      <c r="Q246">
        <v>103024</v>
      </c>
      <c r="R246" t="s">
        <v>3731</v>
      </c>
      <c r="S246" t="s">
        <v>130</v>
      </c>
      <c r="T246" t="s">
        <v>131</v>
      </c>
      <c r="U246" t="str">
        <f t="shared" si="20"/>
        <v>Harris</v>
      </c>
      <c r="V246" s="2">
        <f t="shared" si="19"/>
        <v>0.98627608346709472</v>
      </c>
      <c r="W246">
        <v>0.57111999999999996</v>
      </c>
      <c r="X246">
        <v>0.49854999999999999</v>
      </c>
      <c r="Y246">
        <v>0.56688000000000005</v>
      </c>
      <c r="Z246">
        <f t="shared" si="21"/>
        <v>0.53130955797011448</v>
      </c>
      <c r="AA246">
        <v>0.40272371332917212</v>
      </c>
      <c r="AB246">
        <v>0.41348000000000001</v>
      </c>
      <c r="AC246">
        <v>0.40405999999999997</v>
      </c>
      <c r="AD246">
        <f t="shared" si="22"/>
        <v>0.44123328094016473</v>
      </c>
      <c r="AE246">
        <v>16.8</v>
      </c>
      <c r="AF246">
        <v>8.5</v>
      </c>
      <c r="AG246" s="3">
        <f t="shared" ref="AG246" si="25">(ABS(AC246-Y246))*100</f>
        <v>16.282000000000007</v>
      </c>
      <c r="AH246" s="3">
        <f t="shared" si="24"/>
        <v>9.0076277029949754</v>
      </c>
      <c r="AI246">
        <v>16.282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f t="shared" si="23"/>
        <v>2</v>
      </c>
      <c r="AQ246">
        <v>0</v>
      </c>
      <c r="AS246">
        <v>0</v>
      </c>
      <c r="AU246">
        <v>0.86799999999999999</v>
      </c>
      <c r="AV246">
        <v>0</v>
      </c>
      <c r="AW246">
        <v>0</v>
      </c>
      <c r="AX246">
        <v>443691</v>
      </c>
      <c r="AY246">
        <v>452201</v>
      </c>
      <c r="AZ246">
        <v>460558</v>
      </c>
      <c r="BA246">
        <v>469978</v>
      </c>
      <c r="BB246">
        <v>479946</v>
      </c>
      <c r="BC246">
        <v>490443</v>
      </c>
      <c r="BD246">
        <v>497734</v>
      </c>
      <c r="BE246">
        <v>503590</v>
      </c>
      <c r="BF246">
        <v>511354</v>
      </c>
      <c r="BG246">
        <v>517421</v>
      </c>
      <c r="BH246">
        <v>520500</v>
      </c>
      <c r="BI246">
        <v>523544</v>
      </c>
      <c r="BJ246">
        <v>527509</v>
      </c>
      <c r="BK246">
        <v>533365</v>
      </c>
      <c r="BL246">
        <v>922</v>
      </c>
      <c r="BM246">
        <v>196328</v>
      </c>
      <c r="BN246">
        <v>199235</v>
      </c>
      <c r="BO246">
        <v>201927</v>
      </c>
      <c r="BP246">
        <v>205126</v>
      </c>
      <c r="BQ246">
        <v>209010</v>
      </c>
      <c r="BR246">
        <v>213218</v>
      </c>
      <c r="BS246">
        <v>215991</v>
      </c>
      <c r="BT246">
        <v>219044</v>
      </c>
      <c r="BU246">
        <v>222267</v>
      </c>
      <c r="BV246">
        <v>225079</v>
      </c>
      <c r="BW246">
        <v>226876</v>
      </c>
      <c r="BX246">
        <v>229553</v>
      </c>
      <c r="BY246">
        <v>232906</v>
      </c>
      <c r="BZ246">
        <v>237230</v>
      </c>
      <c r="CA246">
        <v>0.152</v>
      </c>
      <c r="CB246">
        <v>0.10199999999999999</v>
      </c>
      <c r="CC246">
        <v>0.17199999999999999</v>
      </c>
      <c r="CD246">
        <v>3.4000000000000002E-2</v>
      </c>
      <c r="CE246">
        <v>0.89</v>
      </c>
      <c r="CF246">
        <v>0.107</v>
      </c>
      <c r="CG246">
        <v>8.4000000000000005E-2</v>
      </c>
      <c r="CH246">
        <v>15.507338799999999</v>
      </c>
      <c r="CI246">
        <v>1</v>
      </c>
      <c r="CJ246">
        <v>2</v>
      </c>
      <c r="CK246">
        <v>24</v>
      </c>
      <c r="CL246">
        <v>64</v>
      </c>
      <c r="CM246">
        <v>0</v>
      </c>
      <c r="CN246">
        <v>0</v>
      </c>
      <c r="CO246">
        <v>105429</v>
      </c>
      <c r="CP246">
        <v>0.22500000000000001</v>
      </c>
      <c r="CQ246">
        <v>177876</v>
      </c>
      <c r="CR246">
        <v>196965</v>
      </c>
      <c r="CS246">
        <v>10294</v>
      </c>
      <c r="CT246">
        <v>11156</v>
      </c>
      <c r="CU246">
        <v>89849</v>
      </c>
      <c r="CV246">
        <v>0.47499999999999998</v>
      </c>
      <c r="CW246">
        <v>0.41399999999999998</v>
      </c>
      <c r="CX246">
        <v>3.4000000000000002E-2</v>
      </c>
      <c r="CY246">
        <v>4.0000000000000001E-3</v>
      </c>
      <c r="CZ246">
        <v>0.04</v>
      </c>
      <c r="DA246">
        <v>3.5000000000000003E-2</v>
      </c>
      <c r="DB246">
        <v>0.151</v>
      </c>
      <c r="DC246">
        <v>0.28699999999999998</v>
      </c>
      <c r="DD246">
        <v>0.28899999999999998</v>
      </c>
      <c r="DE246">
        <v>0.27200000000000002</v>
      </c>
      <c r="DF246">
        <v>103.767906643651</v>
      </c>
      <c r="DG246">
        <v>0.30379746835443</v>
      </c>
      <c r="DH246">
        <v>0.28620000000000001</v>
      </c>
      <c r="DI246">
        <v>0.3009</v>
      </c>
      <c r="DJ246">
        <v>41.9</v>
      </c>
      <c r="DK246">
        <v>3.28</v>
      </c>
      <c r="DL246">
        <v>4.12</v>
      </c>
      <c r="DM246">
        <v>25.609756097561</v>
      </c>
      <c r="DN246">
        <v>1019.67</v>
      </c>
      <c r="DO246">
        <v>1413.45</v>
      </c>
      <c r="DP246">
        <v>38.618376533584403</v>
      </c>
      <c r="DQ246">
        <v>1861.89588682</v>
      </c>
      <c r="DR246">
        <v>3108.3340360618099</v>
      </c>
      <c r="DS246">
        <v>66.944567527384507</v>
      </c>
      <c r="DT246">
        <v>4550952000</v>
      </c>
      <c r="DU246">
        <v>8626.17</v>
      </c>
    </row>
    <row r="247" spans="1:125" x14ac:dyDescent="0.3">
      <c r="A247">
        <v>8003</v>
      </c>
      <c r="B247" t="s">
        <v>434</v>
      </c>
      <c r="C247" t="s">
        <v>431</v>
      </c>
      <c r="D247" t="s">
        <v>432</v>
      </c>
      <c r="E247" t="s">
        <v>207</v>
      </c>
      <c r="F247" t="s">
        <v>125</v>
      </c>
      <c r="I247">
        <v>6939</v>
      </c>
      <c r="J247">
        <v>3189</v>
      </c>
      <c r="K247">
        <v>3046</v>
      </c>
      <c r="L247">
        <v>7808</v>
      </c>
      <c r="M247">
        <v>3759</v>
      </c>
      <c r="N247">
        <v>3813</v>
      </c>
      <c r="O247">
        <v>7529</v>
      </c>
      <c r="P247">
        <v>3244</v>
      </c>
      <c r="Q247">
        <v>4057</v>
      </c>
      <c r="R247" t="s">
        <v>3731</v>
      </c>
      <c r="S247" t="s">
        <v>130</v>
      </c>
      <c r="T247" t="s">
        <v>121</v>
      </c>
      <c r="U247" t="str">
        <f t="shared" si="20"/>
        <v>Trump</v>
      </c>
      <c r="V247" s="2">
        <f t="shared" si="19"/>
        <v>0.96426741803278693</v>
      </c>
      <c r="W247">
        <v>0.56754000000000004</v>
      </c>
      <c r="X247">
        <v>0.45957999999999999</v>
      </c>
      <c r="Y247">
        <v>0.48143000000000002</v>
      </c>
      <c r="Z247">
        <f t="shared" si="21"/>
        <v>0.43086731305618275</v>
      </c>
      <c r="AA247">
        <v>0.40282948622486969</v>
      </c>
      <c r="AB247">
        <v>0.43897000000000003</v>
      </c>
      <c r="AC247">
        <v>0.48835000000000001</v>
      </c>
      <c r="AD247">
        <f t="shared" si="22"/>
        <v>0.5388497808473901</v>
      </c>
      <c r="AE247">
        <v>16.5</v>
      </c>
      <c r="AF247">
        <v>2.1</v>
      </c>
      <c r="AG247">
        <v>0.7</v>
      </c>
      <c r="AH247" s="3">
        <f t="shared" si="24"/>
        <v>10.798246779120735</v>
      </c>
      <c r="AI247">
        <v>-0.69199999999999795</v>
      </c>
      <c r="AJ247">
        <v>1</v>
      </c>
      <c r="AK247">
        <v>1</v>
      </c>
      <c r="AL247">
        <v>2</v>
      </c>
      <c r="AM247">
        <v>2</v>
      </c>
      <c r="AN247">
        <v>2</v>
      </c>
      <c r="AO247">
        <v>1</v>
      </c>
      <c r="AP247">
        <f t="shared" si="23"/>
        <v>1</v>
      </c>
      <c r="AQ247">
        <v>0</v>
      </c>
      <c r="AS247">
        <v>0</v>
      </c>
      <c r="AU247">
        <v>0.28699999999999998</v>
      </c>
      <c r="AV247">
        <v>1</v>
      </c>
      <c r="AW247">
        <v>1</v>
      </c>
      <c r="AX247">
        <v>15515</v>
      </c>
      <c r="AY247">
        <v>15709</v>
      </c>
      <c r="AZ247">
        <v>15680</v>
      </c>
      <c r="BA247">
        <v>15787</v>
      </c>
      <c r="BB247">
        <v>15803</v>
      </c>
      <c r="BC247">
        <v>15894</v>
      </c>
      <c r="BD247">
        <v>16053</v>
      </c>
      <c r="BE247">
        <v>16108</v>
      </c>
      <c r="BF247">
        <v>16248</v>
      </c>
      <c r="BG247">
        <v>16233</v>
      </c>
      <c r="BH247">
        <v>16377</v>
      </c>
      <c r="BI247">
        <v>16579</v>
      </c>
      <c r="BJ247">
        <v>16587</v>
      </c>
      <c r="BK247">
        <v>16655</v>
      </c>
      <c r="BL247">
        <v>-3</v>
      </c>
      <c r="BM247">
        <v>5658</v>
      </c>
      <c r="BN247">
        <v>5624</v>
      </c>
      <c r="BO247">
        <v>5520</v>
      </c>
      <c r="BP247">
        <v>5529</v>
      </c>
      <c r="BQ247">
        <v>5468</v>
      </c>
      <c r="BR247">
        <v>5509</v>
      </c>
      <c r="BS247">
        <v>5557</v>
      </c>
      <c r="BT247">
        <v>5654</v>
      </c>
      <c r="BU247">
        <v>5721</v>
      </c>
      <c r="BV247">
        <v>5719</v>
      </c>
      <c r="BW247">
        <v>5603</v>
      </c>
      <c r="BX247">
        <v>5662</v>
      </c>
      <c r="BY247">
        <v>5634</v>
      </c>
      <c r="BZ247">
        <v>5655</v>
      </c>
      <c r="CA247">
        <v>0.10199999999999999</v>
      </c>
      <c r="CB247">
        <v>0.17399999999999999</v>
      </c>
      <c r="CC247">
        <v>0.22700000000000001</v>
      </c>
      <c r="CD247">
        <v>7.3999999999999996E-2</v>
      </c>
      <c r="CE247">
        <v>0.59699999999999998</v>
      </c>
      <c r="CF247">
        <v>2.1999999999999999E-2</v>
      </c>
      <c r="CG247">
        <v>-2.8000000000000001E-2</v>
      </c>
      <c r="CH247">
        <v>65.922144200000005</v>
      </c>
      <c r="CI247">
        <v>4</v>
      </c>
      <c r="CJ247">
        <v>7</v>
      </c>
      <c r="CK247">
        <v>48</v>
      </c>
      <c r="CL247">
        <v>64</v>
      </c>
      <c r="CM247">
        <v>15245</v>
      </c>
      <c r="CN247">
        <v>0.94899999999999995</v>
      </c>
      <c r="CO247">
        <v>820</v>
      </c>
      <c r="CP247">
        <v>5.0999999999999997E-2</v>
      </c>
      <c r="CQ247">
        <v>5699</v>
      </c>
      <c r="CR247">
        <v>5822</v>
      </c>
      <c r="CS247">
        <v>508</v>
      </c>
      <c r="CT247">
        <v>494</v>
      </c>
      <c r="CU247">
        <v>53942</v>
      </c>
      <c r="CV247">
        <v>0.45700000000000002</v>
      </c>
      <c r="CW247">
        <v>0.48</v>
      </c>
      <c r="CX247">
        <v>0.01</v>
      </c>
      <c r="CY247">
        <v>5.0000000000000001E-3</v>
      </c>
      <c r="CZ247">
        <v>2.1000000000000001E-2</v>
      </c>
      <c r="DA247">
        <v>2.7E-2</v>
      </c>
      <c r="DB247">
        <v>4.7E-2</v>
      </c>
      <c r="DC247">
        <v>0.27700000000000002</v>
      </c>
      <c r="DD247">
        <v>0.33900000000000002</v>
      </c>
      <c r="DE247">
        <v>0.28199999999999997</v>
      </c>
      <c r="DF247">
        <v>90.686561777137399</v>
      </c>
      <c r="DG247">
        <v>0.448916408668731</v>
      </c>
      <c r="DH247">
        <v>0.25530000000000003</v>
      </c>
      <c r="DI247">
        <v>0.30199999999999999</v>
      </c>
      <c r="DJ247">
        <v>27.9</v>
      </c>
      <c r="DK247">
        <v>3.35</v>
      </c>
      <c r="DL247">
        <v>4.68</v>
      </c>
      <c r="DM247">
        <v>39.701492537313399</v>
      </c>
      <c r="DN247">
        <v>270.98</v>
      </c>
      <c r="DO247">
        <v>424.91</v>
      </c>
      <c r="DP247">
        <v>56.804930253155199</v>
      </c>
      <c r="DQ247">
        <v>1005.0182936252201</v>
      </c>
      <c r="DR247">
        <v>1868.7440778835601</v>
      </c>
      <c r="DS247">
        <v>85.941299749159697</v>
      </c>
      <c r="DT247">
        <v>212085000</v>
      </c>
      <c r="DU247">
        <v>12782.36</v>
      </c>
    </row>
    <row r="248" spans="1:125" x14ac:dyDescent="0.3">
      <c r="A248">
        <v>8005</v>
      </c>
      <c r="B248" t="s">
        <v>435</v>
      </c>
      <c r="C248" t="s">
        <v>431</v>
      </c>
      <c r="D248" t="s">
        <v>432</v>
      </c>
      <c r="E248" t="s">
        <v>207</v>
      </c>
      <c r="F248" t="s">
        <v>210</v>
      </c>
      <c r="G248">
        <v>819740</v>
      </c>
      <c r="H248" t="s">
        <v>433</v>
      </c>
      <c r="I248">
        <v>303048</v>
      </c>
      <c r="J248">
        <v>159885</v>
      </c>
      <c r="K248">
        <v>117053</v>
      </c>
      <c r="L248">
        <v>350183</v>
      </c>
      <c r="M248">
        <v>213607</v>
      </c>
      <c r="N248">
        <v>127323</v>
      </c>
      <c r="O248">
        <v>325631</v>
      </c>
      <c r="P248">
        <v>190725</v>
      </c>
      <c r="Q248">
        <v>125311</v>
      </c>
      <c r="R248" t="s">
        <v>3731</v>
      </c>
      <c r="S248" t="s">
        <v>130</v>
      </c>
      <c r="T248" t="s">
        <v>131</v>
      </c>
      <c r="U248" t="str">
        <f t="shared" si="20"/>
        <v>Harris</v>
      </c>
      <c r="V248" s="2">
        <f t="shared" si="19"/>
        <v>0.9298880870858951</v>
      </c>
      <c r="W248">
        <v>0.53903999999999996</v>
      </c>
      <c r="X248">
        <v>0.52759</v>
      </c>
      <c r="Y248">
        <v>0.60999000000000003</v>
      </c>
      <c r="Z248">
        <f t="shared" si="21"/>
        <v>0.5857089773393811</v>
      </c>
      <c r="AA248">
        <v>0.43986326510598356</v>
      </c>
      <c r="AB248">
        <v>0.38624999999999998</v>
      </c>
      <c r="AC248">
        <v>0.36359000000000002</v>
      </c>
      <c r="AD248">
        <f t="shared" si="22"/>
        <v>0.38482515485319274</v>
      </c>
      <c r="AE248">
        <v>9.9</v>
      </c>
      <c r="AF248">
        <v>14.1</v>
      </c>
      <c r="AG248">
        <v>24.6</v>
      </c>
      <c r="AH248" s="3">
        <f t="shared" si="24"/>
        <v>20.088382248618835</v>
      </c>
      <c r="AI248">
        <v>24.64</v>
      </c>
      <c r="AJ248">
        <v>1</v>
      </c>
      <c r="AK248">
        <v>1</v>
      </c>
      <c r="AL248">
        <v>2</v>
      </c>
      <c r="AM248">
        <v>2</v>
      </c>
      <c r="AN248">
        <v>2</v>
      </c>
      <c r="AO248">
        <v>2</v>
      </c>
      <c r="AP248">
        <f t="shared" si="23"/>
        <v>2</v>
      </c>
      <c r="AQ248">
        <v>0</v>
      </c>
      <c r="AS248">
        <v>0</v>
      </c>
      <c r="AU248">
        <v>0.80500000000000005</v>
      </c>
      <c r="AV248">
        <v>0</v>
      </c>
      <c r="AW248">
        <v>0</v>
      </c>
      <c r="AX248">
        <v>574747</v>
      </c>
      <c r="AY248">
        <v>585968</v>
      </c>
      <c r="AZ248">
        <v>596500</v>
      </c>
      <c r="BA248">
        <v>608467</v>
      </c>
      <c r="BB248">
        <v>619034</v>
      </c>
      <c r="BC248">
        <v>630984</v>
      </c>
      <c r="BD248">
        <v>638950</v>
      </c>
      <c r="BE248">
        <v>644478</v>
      </c>
      <c r="BF248">
        <v>651797</v>
      </c>
      <c r="BG248">
        <v>656590</v>
      </c>
      <c r="BH248">
        <v>655272</v>
      </c>
      <c r="BI248">
        <v>656855</v>
      </c>
      <c r="BJ248">
        <v>656269</v>
      </c>
      <c r="BK248">
        <v>656061</v>
      </c>
      <c r="BL248">
        <v>197</v>
      </c>
      <c r="BM248">
        <v>252595</v>
      </c>
      <c r="BN248">
        <v>256279</v>
      </c>
      <c r="BO248">
        <v>259143</v>
      </c>
      <c r="BP248">
        <v>262792</v>
      </c>
      <c r="BQ248">
        <v>265697</v>
      </c>
      <c r="BR248">
        <v>270272</v>
      </c>
      <c r="BS248">
        <v>273889</v>
      </c>
      <c r="BT248">
        <v>276606</v>
      </c>
      <c r="BU248">
        <v>280841</v>
      </c>
      <c r="BV248">
        <v>282978</v>
      </c>
      <c r="BW248">
        <v>283048</v>
      </c>
      <c r="BX248">
        <v>284017</v>
      </c>
      <c r="BY248">
        <v>284904</v>
      </c>
      <c r="BZ248">
        <v>284724</v>
      </c>
      <c r="CA248">
        <v>7.8E-2</v>
      </c>
      <c r="CB248">
        <v>0.08</v>
      </c>
      <c r="CC248">
        <v>0.16700000000000001</v>
      </c>
      <c r="CD248">
        <v>4.2000000000000003E-2</v>
      </c>
      <c r="CE248">
        <v>0.95199999999999996</v>
      </c>
      <c r="CF248">
        <v>2.1999999999999999E-2</v>
      </c>
      <c r="CG248">
        <v>5.2999999999999999E-2</v>
      </c>
      <c r="CH248">
        <v>10.019144799999999</v>
      </c>
      <c r="CI248">
        <v>1</v>
      </c>
      <c r="CJ248">
        <v>2</v>
      </c>
      <c r="CK248">
        <v>18</v>
      </c>
      <c r="CL248">
        <v>64</v>
      </c>
      <c r="CM248">
        <v>0</v>
      </c>
      <c r="CN248">
        <v>0</v>
      </c>
      <c r="CO248">
        <v>272948</v>
      </c>
      <c r="CP248">
        <v>0.39800000000000002</v>
      </c>
      <c r="CQ248">
        <v>300423</v>
      </c>
      <c r="CR248">
        <v>307086</v>
      </c>
      <c r="CS248">
        <v>19139</v>
      </c>
      <c r="CT248">
        <v>20149</v>
      </c>
      <c r="CU248">
        <v>93525</v>
      </c>
      <c r="CV248">
        <v>0.57799999999999996</v>
      </c>
      <c r="CW248">
        <v>0.20200000000000001</v>
      </c>
      <c r="CX248">
        <v>0.106</v>
      </c>
      <c r="CY248">
        <v>3.0000000000000001E-3</v>
      </c>
      <c r="CZ248">
        <v>6.3E-2</v>
      </c>
      <c r="DA248">
        <v>4.9000000000000002E-2</v>
      </c>
      <c r="DB248">
        <v>0.156</v>
      </c>
      <c r="DC248">
        <v>0.19400000000000001</v>
      </c>
      <c r="DD248">
        <v>0.27900000000000003</v>
      </c>
      <c r="DE248">
        <v>0.44900000000000001</v>
      </c>
      <c r="DF248">
        <v>108.235267053331</v>
      </c>
      <c r="DG248">
        <v>0.29585798816567999</v>
      </c>
      <c r="DH248">
        <v>0.18079999999999999</v>
      </c>
      <c r="DI248">
        <v>0.42099999999999999</v>
      </c>
      <c r="DJ248">
        <v>6</v>
      </c>
      <c r="DK248">
        <v>3.49</v>
      </c>
      <c r="DL248">
        <v>4.38</v>
      </c>
      <c r="DM248">
        <v>25.5014326647564</v>
      </c>
      <c r="DN248">
        <v>976.52</v>
      </c>
      <c r="DO248">
        <v>1341.03</v>
      </c>
      <c r="DP248">
        <v>37.327448490558297</v>
      </c>
      <c r="DQ248">
        <v>2001.2391437695301</v>
      </c>
      <c r="DR248">
        <v>3328.9179822701699</v>
      </c>
      <c r="DS248">
        <v>66.342837767995405</v>
      </c>
      <c r="DT248">
        <v>6273743000</v>
      </c>
      <c r="DU248">
        <v>9566.43</v>
      </c>
    </row>
    <row r="249" spans="1:125" x14ac:dyDescent="0.3">
      <c r="A249">
        <v>8007</v>
      </c>
      <c r="B249" t="s">
        <v>436</v>
      </c>
      <c r="C249" t="s">
        <v>431</v>
      </c>
      <c r="D249" t="s">
        <v>432</v>
      </c>
      <c r="E249" t="s">
        <v>207</v>
      </c>
      <c r="F249" t="s">
        <v>125</v>
      </c>
      <c r="I249">
        <v>7339</v>
      </c>
      <c r="J249">
        <v>2500</v>
      </c>
      <c r="K249">
        <v>4264</v>
      </c>
      <c r="L249">
        <v>9144</v>
      </c>
      <c r="M249">
        <v>3738</v>
      </c>
      <c r="N249">
        <v>5189</v>
      </c>
      <c r="O249">
        <v>9357</v>
      </c>
      <c r="P249">
        <v>3904</v>
      </c>
      <c r="Q249">
        <v>5218</v>
      </c>
      <c r="R249" t="s">
        <v>3732</v>
      </c>
      <c r="S249" t="s">
        <v>121</v>
      </c>
      <c r="T249" t="s">
        <v>121</v>
      </c>
      <c r="U249" t="str">
        <f t="shared" si="20"/>
        <v>Trump</v>
      </c>
      <c r="V249" s="2">
        <f t="shared" si="19"/>
        <v>1.0232939632545932</v>
      </c>
      <c r="W249">
        <v>0.39783000000000002</v>
      </c>
      <c r="X249">
        <v>0.34065000000000001</v>
      </c>
      <c r="Y249">
        <v>0.40878999999999999</v>
      </c>
      <c r="Z249">
        <f t="shared" si="21"/>
        <v>0.41722774393502193</v>
      </c>
      <c r="AA249">
        <v>0.57499257499257495</v>
      </c>
      <c r="AB249">
        <v>0.58101000000000003</v>
      </c>
      <c r="AC249">
        <v>0.56747999999999998</v>
      </c>
      <c r="AD249">
        <f t="shared" si="22"/>
        <v>0.55765736881479111</v>
      </c>
      <c r="AE249">
        <v>17.7</v>
      </c>
      <c r="AF249">
        <v>24</v>
      </c>
      <c r="AG249">
        <v>15.9</v>
      </c>
      <c r="AH249" s="3">
        <f t="shared" si="24"/>
        <v>14.042962487976919</v>
      </c>
      <c r="AI249">
        <v>-15.869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f t="shared" si="23"/>
        <v>1</v>
      </c>
      <c r="AQ249">
        <v>0</v>
      </c>
      <c r="AS249">
        <v>0</v>
      </c>
      <c r="AU249">
        <v>1</v>
      </c>
      <c r="AV249">
        <v>0</v>
      </c>
      <c r="AW249">
        <v>0</v>
      </c>
      <c r="AX249">
        <v>12046</v>
      </c>
      <c r="AY249">
        <v>12021</v>
      </c>
      <c r="AZ249">
        <v>12132</v>
      </c>
      <c r="BA249">
        <v>12216</v>
      </c>
      <c r="BB249">
        <v>12231</v>
      </c>
      <c r="BC249">
        <v>12387</v>
      </c>
      <c r="BD249">
        <v>12825</v>
      </c>
      <c r="BE249">
        <v>13295</v>
      </c>
      <c r="BF249">
        <v>13730</v>
      </c>
      <c r="BG249">
        <v>14029</v>
      </c>
      <c r="BH249">
        <v>13424</v>
      </c>
      <c r="BI249">
        <v>13806</v>
      </c>
      <c r="BJ249">
        <v>13989</v>
      </c>
      <c r="BK249">
        <v>14189</v>
      </c>
      <c r="BL249">
        <v>69</v>
      </c>
      <c r="BM249">
        <v>4377</v>
      </c>
      <c r="BN249">
        <v>4254</v>
      </c>
      <c r="BO249">
        <v>4170</v>
      </c>
      <c r="BP249">
        <v>4105</v>
      </c>
      <c r="BQ249">
        <v>4022</v>
      </c>
      <c r="BR249">
        <v>4007</v>
      </c>
      <c r="BS249">
        <v>4184</v>
      </c>
      <c r="BT249">
        <v>4268</v>
      </c>
      <c r="BU249">
        <v>4395</v>
      </c>
      <c r="BV249">
        <v>4395</v>
      </c>
      <c r="BW249">
        <v>4241</v>
      </c>
      <c r="BX249">
        <v>4390</v>
      </c>
      <c r="BY249">
        <v>4456</v>
      </c>
      <c r="BZ249">
        <v>4522</v>
      </c>
      <c r="CA249">
        <v>5.5E-2</v>
      </c>
      <c r="CB249">
        <v>9.8000000000000004E-2</v>
      </c>
      <c r="CC249">
        <v>0.21299999999999999</v>
      </c>
      <c r="CD249">
        <v>9.1999999999999998E-2</v>
      </c>
      <c r="CE249">
        <v>0.76300000000000001</v>
      </c>
      <c r="CF249">
        <v>0.104</v>
      </c>
      <c r="CG249">
        <v>0.11799999999999999</v>
      </c>
      <c r="CH249">
        <v>17.0389278</v>
      </c>
      <c r="CI249">
        <v>1</v>
      </c>
      <c r="CJ249">
        <v>2</v>
      </c>
      <c r="CK249">
        <v>25</v>
      </c>
      <c r="CL249">
        <v>64</v>
      </c>
      <c r="CM249">
        <v>0</v>
      </c>
      <c r="CN249">
        <v>0</v>
      </c>
      <c r="CO249">
        <v>0</v>
      </c>
      <c r="CP249">
        <v>0</v>
      </c>
      <c r="CQ249">
        <v>3802</v>
      </c>
      <c r="CR249">
        <v>4199</v>
      </c>
      <c r="CS249">
        <v>510</v>
      </c>
      <c r="CT249">
        <v>570</v>
      </c>
      <c r="CU249">
        <v>66025</v>
      </c>
      <c r="CV249">
        <v>0.75700000000000001</v>
      </c>
      <c r="CW249">
        <v>0.185</v>
      </c>
      <c r="CX249">
        <v>3.0000000000000001E-3</v>
      </c>
      <c r="CY249">
        <v>1.4E-2</v>
      </c>
      <c r="CZ249">
        <v>6.0000000000000001E-3</v>
      </c>
      <c r="DA249">
        <v>3.4000000000000002E-2</v>
      </c>
      <c r="DB249">
        <v>3.6999999999999998E-2</v>
      </c>
      <c r="DC249">
        <v>0.24</v>
      </c>
      <c r="DD249">
        <v>0.311</v>
      </c>
      <c r="DE249">
        <v>0.39400000000000002</v>
      </c>
      <c r="DF249">
        <v>99.775342220348307</v>
      </c>
      <c r="DG249">
        <v>0.50308641975308599</v>
      </c>
      <c r="DH249">
        <v>0.2631</v>
      </c>
      <c r="DI249">
        <v>0.34739999999999999</v>
      </c>
      <c r="DJ249">
        <v>31.4</v>
      </c>
      <c r="DK249">
        <v>3.36</v>
      </c>
      <c r="DL249">
        <v>4.87</v>
      </c>
      <c r="DM249">
        <v>44.940476190476197</v>
      </c>
      <c r="DN249">
        <v>353.59</v>
      </c>
      <c r="DO249">
        <v>533.72</v>
      </c>
      <c r="DP249">
        <v>50.943182782318502</v>
      </c>
      <c r="DQ249">
        <v>1790.6607273730101</v>
      </c>
      <c r="DR249">
        <v>3444.4240530053098</v>
      </c>
      <c r="DS249">
        <v>92.354922423437202</v>
      </c>
      <c r="DT249">
        <v>201071000</v>
      </c>
      <c r="DU249">
        <v>14359.14</v>
      </c>
    </row>
    <row r="250" spans="1:125" x14ac:dyDescent="0.3">
      <c r="A250">
        <v>8009</v>
      </c>
      <c r="B250" t="s">
        <v>437</v>
      </c>
      <c r="C250" t="s">
        <v>431</v>
      </c>
      <c r="D250" t="s">
        <v>432</v>
      </c>
      <c r="E250" t="s">
        <v>207</v>
      </c>
      <c r="F250" t="s">
        <v>125</v>
      </c>
      <c r="I250">
        <v>2153</v>
      </c>
      <c r="J250">
        <v>283</v>
      </c>
      <c r="K250">
        <v>1753</v>
      </c>
      <c r="L250">
        <v>2225</v>
      </c>
      <c r="M250">
        <v>317</v>
      </c>
      <c r="N250">
        <v>1867</v>
      </c>
      <c r="O250">
        <v>2004</v>
      </c>
      <c r="P250">
        <v>275</v>
      </c>
      <c r="Q250">
        <v>1686</v>
      </c>
      <c r="R250" t="s">
        <v>3732</v>
      </c>
      <c r="S250" t="s">
        <v>121</v>
      </c>
      <c r="T250" t="s">
        <v>121</v>
      </c>
      <c r="U250" t="str">
        <f t="shared" si="20"/>
        <v>Trump</v>
      </c>
      <c r="V250" s="2">
        <f t="shared" si="19"/>
        <v>0.90067415730337075</v>
      </c>
      <c r="W250">
        <v>0.22175</v>
      </c>
      <c r="X250">
        <v>0.13144</v>
      </c>
      <c r="Y250">
        <v>0.14247000000000001</v>
      </c>
      <c r="Z250">
        <f t="shared" si="21"/>
        <v>0.1372255489021956</v>
      </c>
      <c r="AA250">
        <v>0.74026590693257355</v>
      </c>
      <c r="AB250">
        <v>0.81420999999999999</v>
      </c>
      <c r="AC250">
        <v>0.83909999999999996</v>
      </c>
      <c r="AD250">
        <f t="shared" si="22"/>
        <v>0.8413173652694611</v>
      </c>
      <c r="AE250">
        <v>51.9</v>
      </c>
      <c r="AF250">
        <v>68.3</v>
      </c>
      <c r="AG250">
        <v>69.7</v>
      </c>
      <c r="AH250" s="3">
        <f t="shared" si="24"/>
        <v>70.409181636726544</v>
      </c>
      <c r="AI250">
        <v>-69.662999999999997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f t="shared" si="23"/>
        <v>1</v>
      </c>
      <c r="AQ250">
        <v>0</v>
      </c>
      <c r="AS250">
        <v>0</v>
      </c>
      <c r="AV250">
        <v>1</v>
      </c>
      <c r="AW250">
        <v>0</v>
      </c>
      <c r="AX250">
        <v>3807</v>
      </c>
      <c r="AY250">
        <v>3778</v>
      </c>
      <c r="AZ250">
        <v>3722</v>
      </c>
      <c r="BA250">
        <v>3656</v>
      </c>
      <c r="BB250">
        <v>3587</v>
      </c>
      <c r="BC250">
        <v>3555</v>
      </c>
      <c r="BD250">
        <v>3530</v>
      </c>
      <c r="BE250">
        <v>3554</v>
      </c>
      <c r="BF250">
        <v>3584</v>
      </c>
      <c r="BG250">
        <v>3581</v>
      </c>
      <c r="BH250">
        <v>3480</v>
      </c>
      <c r="BI250">
        <v>3490</v>
      </c>
      <c r="BJ250">
        <v>3435</v>
      </c>
      <c r="BK250">
        <v>3344</v>
      </c>
      <c r="BL250">
        <v>-28</v>
      </c>
      <c r="BM250">
        <v>1286</v>
      </c>
      <c r="BN250">
        <v>1258</v>
      </c>
      <c r="BO250">
        <v>1217</v>
      </c>
      <c r="BP250">
        <v>1171</v>
      </c>
      <c r="BQ250">
        <v>1108</v>
      </c>
      <c r="BR250">
        <v>1081</v>
      </c>
      <c r="BS250">
        <v>1082</v>
      </c>
      <c r="BT250">
        <v>1089</v>
      </c>
      <c r="BU250">
        <v>1098</v>
      </c>
      <c r="BV250">
        <v>1124</v>
      </c>
      <c r="BW250">
        <v>1094</v>
      </c>
      <c r="BX250">
        <v>1102</v>
      </c>
      <c r="BY250">
        <v>1088</v>
      </c>
      <c r="BZ250">
        <v>1099</v>
      </c>
      <c r="CA250">
        <v>0.14199999999999999</v>
      </c>
      <c r="CB250">
        <v>0.19</v>
      </c>
      <c r="CC250">
        <v>0.25</v>
      </c>
      <c r="CD250">
        <v>0.188</v>
      </c>
      <c r="CE250">
        <v>0.48099999999999998</v>
      </c>
      <c r="CF250">
        <v>9.6000000000000002E-2</v>
      </c>
      <c r="CG250">
        <v>0.115</v>
      </c>
      <c r="CH250">
        <v>73.835354100000004</v>
      </c>
      <c r="CI250">
        <v>4</v>
      </c>
      <c r="CJ250">
        <v>8</v>
      </c>
      <c r="CK250">
        <v>53</v>
      </c>
      <c r="CL250">
        <v>64</v>
      </c>
      <c r="CM250">
        <v>957</v>
      </c>
      <c r="CN250">
        <v>0.35299999999999998</v>
      </c>
      <c r="CO250">
        <v>0</v>
      </c>
      <c r="CP250">
        <v>0</v>
      </c>
      <c r="CQ250">
        <v>522</v>
      </c>
      <c r="CR250">
        <v>572</v>
      </c>
      <c r="CS250">
        <v>78</v>
      </c>
      <c r="CT250">
        <v>87</v>
      </c>
      <c r="CU250">
        <v>47147</v>
      </c>
      <c r="CV250">
        <v>0.82499999999999996</v>
      </c>
      <c r="CW250">
        <v>0.121</v>
      </c>
      <c r="CX250">
        <v>3.0000000000000001E-3</v>
      </c>
      <c r="CY250">
        <v>7.0000000000000001E-3</v>
      </c>
      <c r="CZ250">
        <v>2.4E-2</v>
      </c>
      <c r="DA250">
        <v>1.9E-2</v>
      </c>
      <c r="DB250">
        <v>3.5999999999999997E-2</v>
      </c>
      <c r="DC250">
        <v>0.308</v>
      </c>
      <c r="DD250">
        <v>0.307</v>
      </c>
      <c r="DE250">
        <v>0.24399999999999999</v>
      </c>
      <c r="DF250">
        <v>74.797471386643096</v>
      </c>
      <c r="DG250">
        <v>0.23741007194244601</v>
      </c>
      <c r="DH250">
        <v>0.29020000000000001</v>
      </c>
      <c r="DI250">
        <v>0.38719999999999999</v>
      </c>
      <c r="DJ250">
        <v>44.1</v>
      </c>
      <c r="DK250">
        <v>2.78</v>
      </c>
      <c r="DL250">
        <v>3.44</v>
      </c>
      <c r="DM250">
        <v>23.741007194244599</v>
      </c>
      <c r="DT250">
        <v>57409000</v>
      </c>
      <c r="DU250">
        <v>16727.560000000001</v>
      </c>
    </row>
    <row r="251" spans="1:125" x14ac:dyDescent="0.3">
      <c r="A251">
        <v>8011</v>
      </c>
      <c r="B251" t="s">
        <v>438</v>
      </c>
      <c r="C251" t="s">
        <v>431</v>
      </c>
      <c r="D251" t="s">
        <v>432</v>
      </c>
      <c r="E251" t="s">
        <v>207</v>
      </c>
      <c r="F251" t="s">
        <v>125</v>
      </c>
      <c r="I251">
        <v>1927</v>
      </c>
      <c r="J251">
        <v>590</v>
      </c>
      <c r="K251">
        <v>1188</v>
      </c>
      <c r="L251">
        <v>2274</v>
      </c>
      <c r="M251">
        <v>732</v>
      </c>
      <c r="N251">
        <v>1503</v>
      </c>
      <c r="O251">
        <v>2189</v>
      </c>
      <c r="P251">
        <v>645</v>
      </c>
      <c r="Q251">
        <v>1496</v>
      </c>
      <c r="R251" t="s">
        <v>3732</v>
      </c>
      <c r="S251" t="s">
        <v>121</v>
      </c>
      <c r="T251" t="s">
        <v>121</v>
      </c>
      <c r="U251" t="str">
        <f t="shared" si="20"/>
        <v>Trump</v>
      </c>
      <c r="V251" s="2">
        <f t="shared" si="19"/>
        <v>0.96262093227792433</v>
      </c>
      <c r="W251">
        <v>0.41966999999999999</v>
      </c>
      <c r="X251">
        <v>0.30618000000000001</v>
      </c>
      <c r="Y251">
        <v>0.32190000000000002</v>
      </c>
      <c r="Z251">
        <f t="shared" si="21"/>
        <v>0.29465509365006853</v>
      </c>
      <c r="AA251">
        <v>0.5535530381050463</v>
      </c>
      <c r="AB251">
        <v>0.61650000000000005</v>
      </c>
      <c r="AC251">
        <v>0.66095000000000004</v>
      </c>
      <c r="AD251">
        <f t="shared" si="22"/>
        <v>0.68341708542713564</v>
      </c>
      <c r="AE251">
        <v>13.4</v>
      </c>
      <c r="AF251">
        <v>31</v>
      </c>
      <c r="AG251">
        <v>33.9</v>
      </c>
      <c r="AH251" s="3">
        <f t="shared" si="24"/>
        <v>38.87619917770671</v>
      </c>
      <c r="AI251">
        <v>-33.905000000000001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f t="shared" si="23"/>
        <v>1</v>
      </c>
      <c r="AQ251">
        <v>0</v>
      </c>
      <c r="AS251">
        <v>0</v>
      </c>
      <c r="AV251">
        <v>1</v>
      </c>
      <c r="AW251">
        <v>1</v>
      </c>
      <c r="AX251">
        <v>6500</v>
      </c>
      <c r="AY251">
        <v>6424</v>
      </c>
      <c r="AZ251">
        <v>5848</v>
      </c>
      <c r="BA251">
        <v>5761</v>
      </c>
      <c r="BB251">
        <v>5820</v>
      </c>
      <c r="BC251">
        <v>5889</v>
      </c>
      <c r="BD251">
        <v>5833</v>
      </c>
      <c r="BE251">
        <v>5827</v>
      </c>
      <c r="BF251">
        <v>5808</v>
      </c>
      <c r="BG251">
        <v>5577</v>
      </c>
      <c r="BH251">
        <v>5473</v>
      </c>
      <c r="BI251">
        <v>5339</v>
      </c>
      <c r="BJ251">
        <v>5439</v>
      </c>
      <c r="BK251">
        <v>5681</v>
      </c>
      <c r="BL251">
        <v>-175</v>
      </c>
      <c r="BM251">
        <v>3142</v>
      </c>
      <c r="BN251">
        <v>3112</v>
      </c>
      <c r="BO251">
        <v>2671</v>
      </c>
      <c r="BP251">
        <v>2624</v>
      </c>
      <c r="BQ251">
        <v>2694</v>
      </c>
      <c r="BR251">
        <v>2721</v>
      </c>
      <c r="BS251">
        <v>2681</v>
      </c>
      <c r="BT251">
        <v>2652</v>
      </c>
      <c r="BU251">
        <v>2632</v>
      </c>
      <c r="BV251">
        <v>2468</v>
      </c>
      <c r="BW251">
        <v>2333</v>
      </c>
      <c r="BX251">
        <v>2230</v>
      </c>
      <c r="BY251">
        <v>2318</v>
      </c>
      <c r="BZ251">
        <v>2482</v>
      </c>
      <c r="CA251">
        <v>0.16600000000000001</v>
      </c>
      <c r="CB251">
        <v>0.27</v>
      </c>
      <c r="CC251">
        <v>0.59899999999999998</v>
      </c>
      <c r="CD251">
        <v>0.14399999999999999</v>
      </c>
      <c r="CE251">
        <v>0.52300000000000002</v>
      </c>
      <c r="CF251">
        <v>-0.13300000000000001</v>
      </c>
      <c r="CG251">
        <v>-1.7999999999999999E-2</v>
      </c>
      <c r="CH251">
        <v>98.340778499999999</v>
      </c>
      <c r="CI251">
        <v>5</v>
      </c>
      <c r="CJ251">
        <v>10</v>
      </c>
      <c r="CK251">
        <v>64</v>
      </c>
      <c r="CL251">
        <v>64</v>
      </c>
      <c r="CM251">
        <v>4731</v>
      </c>
      <c r="CN251">
        <v>1</v>
      </c>
      <c r="CO251">
        <v>0</v>
      </c>
      <c r="CP251">
        <v>0</v>
      </c>
      <c r="CQ251">
        <v>558</v>
      </c>
      <c r="CR251">
        <v>484</v>
      </c>
      <c r="CS251">
        <v>56</v>
      </c>
      <c r="CT251">
        <v>55</v>
      </c>
      <c r="CU251">
        <v>42958</v>
      </c>
      <c r="CV251">
        <v>0.54400000000000004</v>
      </c>
      <c r="CW251">
        <v>0.32800000000000001</v>
      </c>
      <c r="CX251">
        <v>4.2000000000000003E-2</v>
      </c>
      <c r="CY251">
        <v>8.9999999999999993E-3</v>
      </c>
      <c r="CZ251">
        <v>4.0000000000000001E-3</v>
      </c>
      <c r="DA251">
        <v>7.4999999999999997E-2</v>
      </c>
      <c r="DB251">
        <v>3.6999999999999998E-2</v>
      </c>
      <c r="DC251">
        <v>0.43099999999999999</v>
      </c>
      <c r="DD251">
        <v>0.248</v>
      </c>
      <c r="DE251">
        <v>0.155</v>
      </c>
      <c r="DF251">
        <v>85.057634471187598</v>
      </c>
      <c r="DG251">
        <v>0.32107023411371199</v>
      </c>
      <c r="DH251">
        <v>0.2949</v>
      </c>
      <c r="DI251">
        <v>0.31590000000000001</v>
      </c>
      <c r="DJ251">
        <v>46.8</v>
      </c>
      <c r="DK251">
        <v>3.05</v>
      </c>
      <c r="DL251">
        <v>3.95</v>
      </c>
      <c r="DM251">
        <v>29.508196721311499</v>
      </c>
      <c r="DO251">
        <v>277.27999999999997</v>
      </c>
      <c r="DQ251">
        <v>334.48621611457298</v>
      </c>
      <c r="DR251">
        <v>680.79986187168197</v>
      </c>
      <c r="DS251">
        <v>103.53599911527699</v>
      </c>
      <c r="DT251">
        <v>71897000</v>
      </c>
      <c r="DU251">
        <v>13316.73</v>
      </c>
    </row>
    <row r="252" spans="1:125" x14ac:dyDescent="0.3">
      <c r="A252">
        <v>8013</v>
      </c>
      <c r="B252" t="s">
        <v>439</v>
      </c>
      <c r="C252" t="s">
        <v>431</v>
      </c>
      <c r="D252" t="s">
        <v>432</v>
      </c>
      <c r="E252" t="s">
        <v>207</v>
      </c>
      <c r="F252" t="s">
        <v>168</v>
      </c>
      <c r="G252">
        <v>814500</v>
      </c>
      <c r="H252" t="s">
        <v>440</v>
      </c>
      <c r="I252">
        <v>188145</v>
      </c>
      <c r="J252">
        <v>132334</v>
      </c>
      <c r="K252">
        <v>41396</v>
      </c>
      <c r="L252">
        <v>206111</v>
      </c>
      <c r="M252">
        <v>159089</v>
      </c>
      <c r="N252">
        <v>42501</v>
      </c>
      <c r="O252">
        <v>196304</v>
      </c>
      <c r="P252">
        <v>150149</v>
      </c>
      <c r="Q252">
        <v>40758</v>
      </c>
      <c r="R252" t="s">
        <v>3731</v>
      </c>
      <c r="S252" t="s">
        <v>130</v>
      </c>
      <c r="T252" t="s">
        <v>131</v>
      </c>
      <c r="U252" t="str">
        <f t="shared" si="20"/>
        <v>Harris</v>
      </c>
      <c r="V252" s="2">
        <f t="shared" si="19"/>
        <v>0.95241884227430851</v>
      </c>
      <c r="W252">
        <v>0.69689000000000001</v>
      </c>
      <c r="X252">
        <v>0.70335999999999999</v>
      </c>
      <c r="Y252">
        <v>0.77185999999999999</v>
      </c>
      <c r="Z252">
        <f t="shared" si="21"/>
        <v>0.76487998206862828</v>
      </c>
      <c r="AA252">
        <v>0.27844723368932417</v>
      </c>
      <c r="AB252">
        <v>0.22001999999999999</v>
      </c>
      <c r="AC252">
        <v>0.20619999999999999</v>
      </c>
      <c r="AD252">
        <f t="shared" si="22"/>
        <v>0.20762694596136605</v>
      </c>
      <c r="AE252">
        <v>41.8</v>
      </c>
      <c r="AF252">
        <v>48.3</v>
      </c>
      <c r="AG252">
        <v>56.6</v>
      </c>
      <c r="AH252" s="3">
        <f t="shared" si="24"/>
        <v>55.725303610726229</v>
      </c>
      <c r="AI252">
        <v>56.566000000000003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f t="shared" si="23"/>
        <v>2</v>
      </c>
      <c r="AQ252">
        <v>0</v>
      </c>
      <c r="AS252">
        <v>0</v>
      </c>
      <c r="AU252">
        <v>0.82899999999999996</v>
      </c>
      <c r="AV252">
        <v>0</v>
      </c>
      <c r="AW252">
        <v>0</v>
      </c>
      <c r="AX252">
        <v>295037</v>
      </c>
      <c r="AY252">
        <v>299957</v>
      </c>
      <c r="AZ252">
        <v>304570</v>
      </c>
      <c r="BA252">
        <v>309323</v>
      </c>
      <c r="BB252">
        <v>312233</v>
      </c>
      <c r="BC252">
        <v>318027</v>
      </c>
      <c r="BD252">
        <v>321250</v>
      </c>
      <c r="BE252">
        <v>322441</v>
      </c>
      <c r="BF252">
        <v>324636</v>
      </c>
      <c r="BG252">
        <v>326196</v>
      </c>
      <c r="BH252">
        <v>330938</v>
      </c>
      <c r="BI252">
        <v>327084</v>
      </c>
      <c r="BJ252">
        <v>327339</v>
      </c>
      <c r="BK252">
        <v>326831</v>
      </c>
      <c r="BL252">
        <v>179</v>
      </c>
      <c r="BM252">
        <v>124233</v>
      </c>
      <c r="BN252">
        <v>123522</v>
      </c>
      <c r="BO252">
        <v>123817</v>
      </c>
      <c r="BP252">
        <v>124117</v>
      </c>
      <c r="BQ252">
        <v>124475</v>
      </c>
      <c r="BR252">
        <v>126383</v>
      </c>
      <c r="BS252">
        <v>127421</v>
      </c>
      <c r="BT252">
        <v>127457</v>
      </c>
      <c r="BU252">
        <v>128057</v>
      </c>
      <c r="BV252">
        <v>128542</v>
      </c>
      <c r="BW252">
        <v>128699</v>
      </c>
      <c r="BX252">
        <v>128013</v>
      </c>
      <c r="BY252">
        <v>126542</v>
      </c>
      <c r="BZ252">
        <v>125508</v>
      </c>
      <c r="CA252">
        <v>4.2999999999999997E-2</v>
      </c>
      <c r="CB252">
        <v>0.11799999999999999</v>
      </c>
      <c r="CC252">
        <v>0.16</v>
      </c>
      <c r="CD252">
        <v>3.9E-2</v>
      </c>
      <c r="CE252">
        <v>1</v>
      </c>
      <c r="CF252">
        <v>4.0000000000000001E-3</v>
      </c>
      <c r="CG252">
        <v>1.2E-2</v>
      </c>
      <c r="CH252">
        <v>12.3165283</v>
      </c>
      <c r="CI252">
        <v>1</v>
      </c>
      <c r="CJ252">
        <v>2</v>
      </c>
      <c r="CK252">
        <v>21</v>
      </c>
      <c r="CL252">
        <v>64</v>
      </c>
      <c r="CM252">
        <v>0</v>
      </c>
      <c r="CN252">
        <v>0</v>
      </c>
      <c r="CO252">
        <v>179878</v>
      </c>
      <c r="CP252">
        <v>0.53200000000000003</v>
      </c>
      <c r="CQ252">
        <v>156325</v>
      </c>
      <c r="CR252">
        <v>157001</v>
      </c>
      <c r="CS252">
        <v>12835</v>
      </c>
      <c r="CT252">
        <v>12985</v>
      </c>
      <c r="CU252">
        <v>96584</v>
      </c>
      <c r="CV252">
        <v>0.76200000000000001</v>
      </c>
      <c r="CW252">
        <v>0.13900000000000001</v>
      </c>
      <c r="CX252">
        <v>8.0000000000000002E-3</v>
      </c>
      <c r="CY252">
        <v>3.0000000000000001E-3</v>
      </c>
      <c r="CZ252">
        <v>4.5999999999999999E-2</v>
      </c>
      <c r="DA252">
        <v>4.2000000000000003E-2</v>
      </c>
      <c r="DB252">
        <v>9.7000000000000003E-2</v>
      </c>
      <c r="DC252">
        <v>0.112</v>
      </c>
      <c r="DD252">
        <v>0.21299999999999999</v>
      </c>
      <c r="DE252">
        <v>0.63200000000000001</v>
      </c>
      <c r="DF252">
        <v>101.026</v>
      </c>
      <c r="DG252">
        <v>0.25558312655086801</v>
      </c>
      <c r="DH252">
        <v>0.1192</v>
      </c>
      <c r="DI252">
        <v>0.53490000000000004</v>
      </c>
      <c r="DJ252">
        <v>0.8</v>
      </c>
      <c r="DK252">
        <v>4.03</v>
      </c>
      <c r="DL252">
        <v>5.0599999999999996</v>
      </c>
      <c r="DM252">
        <v>25.558312655086802</v>
      </c>
      <c r="DN252">
        <v>1295.82</v>
      </c>
      <c r="DO252">
        <v>1726.36</v>
      </c>
      <c r="DP252">
        <v>33.225293636461899</v>
      </c>
      <c r="DQ252">
        <v>2768.9800438663501</v>
      </c>
      <c r="DR252">
        <v>4553.6988421386504</v>
      </c>
      <c r="DS252">
        <v>64.454014474596306</v>
      </c>
      <c r="DT252">
        <v>2904241000</v>
      </c>
      <c r="DU252">
        <v>8868.7800000000007</v>
      </c>
    </row>
    <row r="253" spans="1:125" x14ac:dyDescent="0.3">
      <c r="A253">
        <v>8014</v>
      </c>
      <c r="B253" t="s">
        <v>441</v>
      </c>
      <c r="C253" t="s">
        <v>431</v>
      </c>
      <c r="D253" t="s">
        <v>432</v>
      </c>
      <c r="E253" t="s">
        <v>207</v>
      </c>
      <c r="F253" t="s">
        <v>192</v>
      </c>
      <c r="G253">
        <v>819740</v>
      </c>
      <c r="H253" t="s">
        <v>433</v>
      </c>
      <c r="I253">
        <v>37690</v>
      </c>
      <c r="J253">
        <v>19731</v>
      </c>
      <c r="K253">
        <v>14367</v>
      </c>
      <c r="L253">
        <v>46632</v>
      </c>
      <c r="M253">
        <v>29077</v>
      </c>
      <c r="N253">
        <v>16295</v>
      </c>
      <c r="O253">
        <v>46848</v>
      </c>
      <c r="P253">
        <v>29426</v>
      </c>
      <c r="Q253">
        <v>16071</v>
      </c>
      <c r="R253" t="s">
        <v>3731</v>
      </c>
      <c r="S253" t="s">
        <v>130</v>
      </c>
      <c r="T253" t="s">
        <v>131</v>
      </c>
      <c r="U253" t="str">
        <f t="shared" si="20"/>
        <v>Harris</v>
      </c>
      <c r="V253" s="2">
        <f t="shared" si="19"/>
        <v>1.0046320123520329</v>
      </c>
      <c r="W253">
        <v>0.51761999999999997</v>
      </c>
      <c r="X253">
        <v>0.52351000000000003</v>
      </c>
      <c r="Y253">
        <v>0.62353999999999998</v>
      </c>
      <c r="Z253">
        <f t="shared" si="21"/>
        <v>0.62811646174863389</v>
      </c>
      <c r="AA253">
        <v>0.45788205143850869</v>
      </c>
      <c r="AB253">
        <v>0.38118999999999997</v>
      </c>
      <c r="AC253">
        <v>0.34943999999999997</v>
      </c>
      <c r="AD253">
        <f t="shared" si="22"/>
        <v>0.34304559426229508</v>
      </c>
      <c r="AE253">
        <v>6</v>
      </c>
      <c r="AF253">
        <v>14.2</v>
      </c>
      <c r="AG253">
        <v>27.4</v>
      </c>
      <c r="AH253" s="3">
        <f t="shared" si="24"/>
        <v>28.507086748633881</v>
      </c>
      <c r="AI253">
        <v>27.41</v>
      </c>
      <c r="AL253">
        <v>2</v>
      </c>
      <c r="AM253">
        <v>2</v>
      </c>
      <c r="AN253">
        <v>2</v>
      </c>
      <c r="AO253">
        <v>2</v>
      </c>
      <c r="AP253">
        <f t="shared" si="23"/>
        <v>2</v>
      </c>
      <c r="AQ253">
        <v>0</v>
      </c>
      <c r="AS253">
        <v>0</v>
      </c>
      <c r="AU253">
        <v>0.91700000000000004</v>
      </c>
      <c r="AV253">
        <v>0</v>
      </c>
      <c r="AW253">
        <v>0</v>
      </c>
      <c r="AX253">
        <v>56226</v>
      </c>
      <c r="AY253">
        <v>57493</v>
      </c>
      <c r="AZ253">
        <v>58971</v>
      </c>
      <c r="BA253">
        <v>60149</v>
      </c>
      <c r="BB253">
        <v>61764</v>
      </c>
      <c r="BC253">
        <v>64866</v>
      </c>
      <c r="BD253">
        <v>66513</v>
      </c>
      <c r="BE253">
        <v>68263</v>
      </c>
      <c r="BF253">
        <v>69324</v>
      </c>
      <c r="BG253">
        <v>70465</v>
      </c>
      <c r="BH253">
        <v>74490</v>
      </c>
      <c r="BI253">
        <v>75411</v>
      </c>
      <c r="BJ253">
        <v>76195</v>
      </c>
      <c r="BK253">
        <v>76860</v>
      </c>
      <c r="BL253">
        <v>385</v>
      </c>
      <c r="BM253">
        <v>25493</v>
      </c>
      <c r="BN253">
        <v>25876</v>
      </c>
      <c r="BO253">
        <v>26267</v>
      </c>
      <c r="BP253">
        <v>26361</v>
      </c>
      <c r="BQ253">
        <v>26852</v>
      </c>
      <c r="BR253">
        <v>28519</v>
      </c>
      <c r="BS253">
        <v>29397</v>
      </c>
      <c r="BT253">
        <v>30108</v>
      </c>
      <c r="BU253">
        <v>30464</v>
      </c>
      <c r="BV253">
        <v>31066</v>
      </c>
      <c r="BW253">
        <v>32875</v>
      </c>
      <c r="BX253">
        <v>33368</v>
      </c>
      <c r="BY253">
        <v>33879</v>
      </c>
      <c r="BZ253">
        <v>34198</v>
      </c>
      <c r="CA253">
        <v>3.6999999999999998E-2</v>
      </c>
      <c r="CB253">
        <v>5.2999999999999999E-2</v>
      </c>
      <c r="CC253">
        <v>0.13700000000000001</v>
      </c>
      <c r="CD253">
        <v>3.1E-2</v>
      </c>
      <c r="CE253">
        <v>1.2130000000000001</v>
      </c>
      <c r="CF253">
        <v>-3.6999999999999998E-2</v>
      </c>
      <c r="CG253">
        <v>3.4000000000000002E-2</v>
      </c>
      <c r="CH253">
        <v>4.1161455</v>
      </c>
      <c r="CI253">
        <v>1</v>
      </c>
      <c r="CJ253">
        <v>1</v>
      </c>
      <c r="CK253">
        <v>8</v>
      </c>
      <c r="CL253">
        <v>64</v>
      </c>
      <c r="CM253">
        <v>0</v>
      </c>
      <c r="CN253">
        <v>0</v>
      </c>
      <c r="CO253">
        <v>79463</v>
      </c>
      <c r="CP253">
        <v>1</v>
      </c>
      <c r="CQ253">
        <v>47588</v>
      </c>
      <c r="CR253">
        <v>45818</v>
      </c>
      <c r="CS253">
        <v>2266</v>
      </c>
      <c r="CT253">
        <v>2344</v>
      </c>
      <c r="CU253">
        <v>114746</v>
      </c>
      <c r="CV253">
        <v>0.746</v>
      </c>
      <c r="CW253">
        <v>0.13200000000000001</v>
      </c>
      <c r="CX253">
        <v>1.2E-2</v>
      </c>
      <c r="CY253">
        <v>2E-3</v>
      </c>
      <c r="CZ253">
        <v>6.9000000000000006E-2</v>
      </c>
      <c r="DA253">
        <v>0.04</v>
      </c>
      <c r="DB253">
        <v>0.107</v>
      </c>
      <c r="DC253">
        <v>0.125</v>
      </c>
      <c r="DD253">
        <v>0.254</v>
      </c>
      <c r="DE253">
        <v>0.58399999999999996</v>
      </c>
      <c r="DF253">
        <v>112.266566897312</v>
      </c>
      <c r="DG253">
        <v>0.20157068062827199</v>
      </c>
      <c r="DH253">
        <v>0.12609999999999999</v>
      </c>
      <c r="DI253">
        <v>0.54010000000000002</v>
      </c>
      <c r="DJ253">
        <v>1.1000000000000001</v>
      </c>
      <c r="DK253">
        <v>3.93</v>
      </c>
      <c r="DL253">
        <v>4.59</v>
      </c>
      <c r="DM253">
        <v>16.793893129771</v>
      </c>
      <c r="DN253">
        <v>748.38</v>
      </c>
      <c r="DO253">
        <v>1043.9100000000001</v>
      </c>
      <c r="DP253">
        <v>39.489296881263499</v>
      </c>
      <c r="DQ253">
        <v>2424.2259974138501</v>
      </c>
      <c r="DR253">
        <v>4018.6625628378401</v>
      </c>
      <c r="DS253">
        <v>65.770953992116503</v>
      </c>
      <c r="DT253">
        <v>604137000</v>
      </c>
      <c r="DU253">
        <v>7936.54</v>
      </c>
    </row>
    <row r="254" spans="1:125" x14ac:dyDescent="0.3">
      <c r="A254">
        <v>8015</v>
      </c>
      <c r="B254" t="s">
        <v>442</v>
      </c>
      <c r="C254" t="s">
        <v>431</v>
      </c>
      <c r="D254" t="s">
        <v>432</v>
      </c>
      <c r="E254" t="s">
        <v>207</v>
      </c>
      <c r="F254" t="s">
        <v>125</v>
      </c>
      <c r="I254">
        <v>11250</v>
      </c>
      <c r="J254">
        <v>4888</v>
      </c>
      <c r="K254">
        <v>5391</v>
      </c>
      <c r="L254">
        <v>13718</v>
      </c>
      <c r="M254">
        <v>7160</v>
      </c>
      <c r="N254">
        <v>6222</v>
      </c>
      <c r="O254">
        <v>14423</v>
      </c>
      <c r="P254">
        <v>7992</v>
      </c>
      <c r="Q254">
        <v>6034</v>
      </c>
      <c r="R254" t="s">
        <v>3731</v>
      </c>
      <c r="S254" t="s">
        <v>121</v>
      </c>
      <c r="T254" t="s">
        <v>131</v>
      </c>
      <c r="U254" t="str">
        <f t="shared" si="20"/>
        <v>Harris</v>
      </c>
      <c r="V254" s="2">
        <f t="shared" si="19"/>
        <v>1.0513923312436215</v>
      </c>
      <c r="W254">
        <v>0.48614000000000002</v>
      </c>
      <c r="X254">
        <v>0.43448999999999999</v>
      </c>
      <c r="Y254">
        <v>0.52193999999999996</v>
      </c>
      <c r="Z254">
        <f t="shared" si="21"/>
        <v>0.55411495527976151</v>
      </c>
      <c r="AA254">
        <v>0.48461097304530681</v>
      </c>
      <c r="AB254">
        <v>0.47920000000000001</v>
      </c>
      <c r="AC254">
        <v>0.45356000000000002</v>
      </c>
      <c r="AD254">
        <f t="shared" si="22"/>
        <v>0.41835956458434442</v>
      </c>
      <c r="AE254">
        <v>0.2</v>
      </c>
      <c r="AF254">
        <v>4.5</v>
      </c>
      <c r="AG254">
        <v>6.8</v>
      </c>
      <c r="AH254" s="3">
        <f t="shared" si="24"/>
        <v>13.575539069541708</v>
      </c>
      <c r="AI254">
        <v>6.8379999999999903</v>
      </c>
      <c r="AJ254">
        <v>1</v>
      </c>
      <c r="AK254">
        <v>1</v>
      </c>
      <c r="AL254">
        <v>1</v>
      </c>
      <c r="AM254">
        <v>2</v>
      </c>
      <c r="AN254">
        <v>1</v>
      </c>
      <c r="AO254">
        <v>2</v>
      </c>
      <c r="AP254">
        <f t="shared" si="23"/>
        <v>2</v>
      </c>
      <c r="AQ254">
        <v>0</v>
      </c>
      <c r="AS254">
        <v>1</v>
      </c>
      <c r="AT254">
        <v>8.7449999999999992</v>
      </c>
      <c r="AU254">
        <v>0.67300000000000004</v>
      </c>
      <c r="AV254">
        <v>0</v>
      </c>
      <c r="AW254">
        <v>0</v>
      </c>
      <c r="AX254">
        <v>17808</v>
      </c>
      <c r="AY254">
        <v>18028</v>
      </c>
      <c r="AZ254">
        <v>18154</v>
      </c>
      <c r="BA254">
        <v>18355</v>
      </c>
      <c r="BB254">
        <v>18451</v>
      </c>
      <c r="BC254">
        <v>18612</v>
      </c>
      <c r="BD254">
        <v>19110</v>
      </c>
      <c r="BE254">
        <v>19666</v>
      </c>
      <c r="BF254">
        <v>20041</v>
      </c>
      <c r="BG254">
        <v>20356</v>
      </c>
      <c r="BH254">
        <v>19484</v>
      </c>
      <c r="BI254">
        <v>19741</v>
      </c>
      <c r="BJ254">
        <v>20265</v>
      </c>
      <c r="BK254">
        <v>20617</v>
      </c>
      <c r="BL254">
        <v>8</v>
      </c>
      <c r="BM254">
        <v>7037</v>
      </c>
      <c r="BN254">
        <v>6952</v>
      </c>
      <c r="BO254">
        <v>6881</v>
      </c>
      <c r="BP254">
        <v>6782</v>
      </c>
      <c r="BQ254">
        <v>6829</v>
      </c>
      <c r="BR254">
        <v>6904</v>
      </c>
      <c r="BS254">
        <v>7040</v>
      </c>
      <c r="BT254">
        <v>7236</v>
      </c>
      <c r="BU254">
        <v>7383</v>
      </c>
      <c r="BV254">
        <v>7424</v>
      </c>
      <c r="BW254">
        <v>7265</v>
      </c>
      <c r="BX254">
        <v>7379</v>
      </c>
      <c r="BY254">
        <v>7855</v>
      </c>
      <c r="BZ254">
        <v>8128</v>
      </c>
      <c r="CA254">
        <v>7.0000000000000007E-2</v>
      </c>
      <c r="CB254">
        <v>0.1</v>
      </c>
      <c r="CC254">
        <v>0.28100000000000003</v>
      </c>
      <c r="CD254">
        <v>3.4000000000000002E-2</v>
      </c>
      <c r="CE254">
        <v>0.75</v>
      </c>
      <c r="CF254">
        <v>0.13200000000000001</v>
      </c>
      <c r="CG254">
        <v>8.5000000000000006E-2</v>
      </c>
      <c r="CH254">
        <v>23.165283899999999</v>
      </c>
      <c r="CI254">
        <v>2</v>
      </c>
      <c r="CJ254">
        <v>3</v>
      </c>
      <c r="CK254">
        <v>30</v>
      </c>
      <c r="CL254">
        <v>64</v>
      </c>
      <c r="CM254">
        <v>0</v>
      </c>
      <c r="CN254">
        <v>0</v>
      </c>
      <c r="CO254">
        <v>1738</v>
      </c>
      <c r="CP254">
        <v>8.8999999999999996E-2</v>
      </c>
      <c r="CQ254">
        <v>6349</v>
      </c>
      <c r="CR254">
        <v>7189</v>
      </c>
      <c r="CS254">
        <v>991</v>
      </c>
      <c r="CT254">
        <v>1075</v>
      </c>
      <c r="CU254">
        <v>75151</v>
      </c>
      <c r="CV254">
        <v>0.84599999999999997</v>
      </c>
      <c r="CW254">
        <v>0.10100000000000001</v>
      </c>
      <c r="CX254">
        <v>1.0999999999999999E-2</v>
      </c>
      <c r="CY254">
        <v>1E-3</v>
      </c>
      <c r="CZ254">
        <v>1.4E-2</v>
      </c>
      <c r="DA254">
        <v>2.8000000000000001E-2</v>
      </c>
      <c r="DB254">
        <v>3.4000000000000002E-2</v>
      </c>
      <c r="DC254">
        <v>0.247</v>
      </c>
      <c r="DD254">
        <v>0.26900000000000002</v>
      </c>
      <c r="DE254">
        <v>0.41399999999999998</v>
      </c>
      <c r="DF254">
        <v>93.740064586172494</v>
      </c>
      <c r="DG254">
        <v>0.181034482758621</v>
      </c>
      <c r="DH254">
        <v>0.2298</v>
      </c>
      <c r="DI254">
        <v>0.34660000000000002</v>
      </c>
      <c r="DJ254">
        <v>18.600000000000001</v>
      </c>
      <c r="DK254">
        <v>3.48</v>
      </c>
      <c r="DL254">
        <v>4.1100000000000003</v>
      </c>
      <c r="DM254">
        <v>18.1034482758621</v>
      </c>
      <c r="DN254">
        <v>572.65</v>
      </c>
      <c r="DO254">
        <v>867.35</v>
      </c>
      <c r="DP254">
        <v>51.462498908582901</v>
      </c>
      <c r="DQ254">
        <v>2139.7418736682098</v>
      </c>
      <c r="DR254">
        <v>3985.2202214601498</v>
      </c>
      <c r="DS254">
        <v>86.247709151393707</v>
      </c>
      <c r="DT254">
        <v>251742000</v>
      </c>
      <c r="DU254">
        <v>12448.3</v>
      </c>
    </row>
    <row r="255" spans="1:125" x14ac:dyDescent="0.3">
      <c r="A255">
        <v>8017</v>
      </c>
      <c r="B255" t="s">
        <v>443</v>
      </c>
      <c r="C255" t="s">
        <v>431</v>
      </c>
      <c r="D255" t="s">
        <v>432</v>
      </c>
      <c r="E255" t="s">
        <v>207</v>
      </c>
      <c r="F255" t="s">
        <v>125</v>
      </c>
      <c r="I255">
        <v>1102</v>
      </c>
      <c r="J255">
        <v>132</v>
      </c>
      <c r="K255">
        <v>925</v>
      </c>
      <c r="L255">
        <v>1136</v>
      </c>
      <c r="M255">
        <v>131</v>
      </c>
      <c r="N255">
        <v>993</v>
      </c>
      <c r="O255">
        <v>1055</v>
      </c>
      <c r="P255">
        <v>108</v>
      </c>
      <c r="Q255">
        <v>930</v>
      </c>
      <c r="R255" t="s">
        <v>3732</v>
      </c>
      <c r="S255" t="s">
        <v>121</v>
      </c>
      <c r="T255" t="s">
        <v>121</v>
      </c>
      <c r="U255" t="str">
        <f t="shared" si="20"/>
        <v>Trump</v>
      </c>
      <c r="V255" s="2">
        <f t="shared" si="19"/>
        <v>0.92869718309859151</v>
      </c>
      <c r="W255">
        <v>0.15737000000000001</v>
      </c>
      <c r="X255">
        <v>0.11978</v>
      </c>
      <c r="Y255">
        <v>0.11532000000000001</v>
      </c>
      <c r="Z255">
        <f t="shared" si="21"/>
        <v>0.1023696682464455</v>
      </c>
      <c r="AA255">
        <v>0.81335773101555353</v>
      </c>
      <c r="AB255">
        <v>0.83938000000000001</v>
      </c>
      <c r="AC255">
        <v>0.87412000000000001</v>
      </c>
      <c r="AD255">
        <f t="shared" si="22"/>
        <v>0.88151658767772512</v>
      </c>
      <c r="AE255">
        <v>65.599999999999994</v>
      </c>
      <c r="AF255">
        <v>72</v>
      </c>
      <c r="AG255">
        <v>75.900000000000006</v>
      </c>
      <c r="AH255" s="3">
        <f t="shared" si="24"/>
        <v>77.914691943127963</v>
      </c>
      <c r="AI255">
        <v>-75.88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f t="shared" si="23"/>
        <v>1</v>
      </c>
      <c r="AQ255">
        <v>0</v>
      </c>
      <c r="AS255">
        <v>0</v>
      </c>
      <c r="AV255">
        <v>1</v>
      </c>
      <c r="AW255">
        <v>0</v>
      </c>
      <c r="AX255">
        <v>1833</v>
      </c>
      <c r="AY255">
        <v>1863</v>
      </c>
      <c r="AZ255">
        <v>1872</v>
      </c>
      <c r="BA255">
        <v>1879</v>
      </c>
      <c r="BB255">
        <v>1846</v>
      </c>
      <c r="BC255">
        <v>1827</v>
      </c>
      <c r="BD255">
        <v>1850</v>
      </c>
      <c r="BE255">
        <v>1853</v>
      </c>
      <c r="BF255">
        <v>1859</v>
      </c>
      <c r="BG255">
        <v>1831</v>
      </c>
      <c r="BH255">
        <v>1746</v>
      </c>
      <c r="BI255">
        <v>1719</v>
      </c>
      <c r="BJ255">
        <v>1731</v>
      </c>
      <c r="BK255">
        <v>1727</v>
      </c>
      <c r="BL255">
        <v>-3</v>
      </c>
      <c r="BM255">
        <v>681</v>
      </c>
      <c r="BN255">
        <v>679</v>
      </c>
      <c r="BO255">
        <v>680</v>
      </c>
      <c r="BP255">
        <v>685</v>
      </c>
      <c r="BQ255">
        <v>668</v>
      </c>
      <c r="BR255">
        <v>639</v>
      </c>
      <c r="BS255">
        <v>626</v>
      </c>
      <c r="BT255">
        <v>621</v>
      </c>
      <c r="BU255">
        <v>608</v>
      </c>
      <c r="BV255">
        <v>577</v>
      </c>
      <c r="BW255">
        <v>574</v>
      </c>
      <c r="BX255">
        <v>565</v>
      </c>
      <c r="BY255">
        <v>565</v>
      </c>
      <c r="BZ255">
        <v>574</v>
      </c>
      <c r="CA255">
        <v>7.0000000000000007E-2</v>
      </c>
      <c r="CB255">
        <v>0.14000000000000001</v>
      </c>
      <c r="CC255">
        <v>0.14599999999999999</v>
      </c>
      <c r="CD255">
        <v>0.19800000000000001</v>
      </c>
      <c r="CE255">
        <v>0.749</v>
      </c>
      <c r="CF255">
        <v>-0.42499999999999999</v>
      </c>
      <c r="CG255">
        <v>-6.7000000000000004E-2</v>
      </c>
      <c r="CH255">
        <v>69.814932900000002</v>
      </c>
      <c r="CI255">
        <v>4</v>
      </c>
      <c r="CJ255">
        <v>7</v>
      </c>
      <c r="CK255">
        <v>51</v>
      </c>
      <c r="CL255">
        <v>64</v>
      </c>
      <c r="CM255">
        <v>0</v>
      </c>
      <c r="CN255">
        <v>0</v>
      </c>
      <c r="CO255">
        <v>0</v>
      </c>
      <c r="CP255">
        <v>0</v>
      </c>
      <c r="CQ255">
        <v>616</v>
      </c>
      <c r="CR255">
        <v>354</v>
      </c>
      <c r="CS255">
        <v>60</v>
      </c>
      <c r="CT255">
        <v>56</v>
      </c>
      <c r="CU255">
        <v>62891</v>
      </c>
      <c r="CV255">
        <v>0.8</v>
      </c>
      <c r="CW255">
        <v>0.11899999999999999</v>
      </c>
      <c r="CX255">
        <v>8.9999999999999993E-3</v>
      </c>
      <c r="CY255">
        <v>0</v>
      </c>
      <c r="CZ255">
        <v>5.0000000000000001E-3</v>
      </c>
      <c r="DA255">
        <v>6.7000000000000004E-2</v>
      </c>
      <c r="DB255">
        <v>8.2000000000000003E-2</v>
      </c>
      <c r="DC255">
        <v>0.313</v>
      </c>
      <c r="DD255">
        <v>0.38200000000000001</v>
      </c>
      <c r="DE255">
        <v>0.23400000000000001</v>
      </c>
      <c r="DF255">
        <v>79.243749518605895</v>
      </c>
      <c r="DG255">
        <v>0.15614617940199299</v>
      </c>
      <c r="DH255">
        <v>0.31019999999999998</v>
      </c>
      <c r="DI255">
        <v>0.40239999999999998</v>
      </c>
      <c r="DJ255">
        <v>55.6</v>
      </c>
      <c r="DK255">
        <v>3.01</v>
      </c>
      <c r="DL255">
        <v>3.48</v>
      </c>
      <c r="DM255">
        <v>15.614617940199301</v>
      </c>
      <c r="DQ255">
        <v>517.77194607085403</v>
      </c>
      <c r="DR255">
        <v>1139.4371152542001</v>
      </c>
      <c r="DS255">
        <v>120.065440760337</v>
      </c>
      <c r="DT255">
        <v>23582000</v>
      </c>
      <c r="DU255">
        <v>13615.47</v>
      </c>
    </row>
    <row r="256" spans="1:125" x14ac:dyDescent="0.3">
      <c r="A256">
        <v>8019</v>
      </c>
      <c r="B256" t="s">
        <v>444</v>
      </c>
      <c r="C256" t="s">
        <v>431</v>
      </c>
      <c r="D256" t="s">
        <v>432</v>
      </c>
      <c r="E256" t="s">
        <v>207</v>
      </c>
      <c r="F256" t="s">
        <v>125</v>
      </c>
      <c r="G256">
        <v>819740</v>
      </c>
      <c r="H256" t="s">
        <v>433</v>
      </c>
      <c r="I256">
        <v>5866</v>
      </c>
      <c r="J256">
        <v>2729</v>
      </c>
      <c r="K256">
        <v>2575</v>
      </c>
      <c r="L256">
        <v>6548</v>
      </c>
      <c r="M256">
        <v>3604</v>
      </c>
      <c r="N256">
        <v>2754</v>
      </c>
      <c r="O256">
        <v>6102</v>
      </c>
      <c r="P256">
        <v>3464</v>
      </c>
      <c r="Q256">
        <v>2452</v>
      </c>
      <c r="R256" t="s">
        <v>3731</v>
      </c>
      <c r="S256" t="s">
        <v>130</v>
      </c>
      <c r="T256" t="s">
        <v>131</v>
      </c>
      <c r="U256" t="str">
        <f t="shared" si="20"/>
        <v>Harris</v>
      </c>
      <c r="V256" s="2">
        <f t="shared" si="19"/>
        <v>0.93188759926695175</v>
      </c>
      <c r="W256">
        <v>0.54310000000000003</v>
      </c>
      <c r="X256">
        <v>0.46522000000000002</v>
      </c>
      <c r="Y256">
        <v>0.5504</v>
      </c>
      <c r="Z256">
        <f t="shared" si="21"/>
        <v>0.56768272697476241</v>
      </c>
      <c r="AA256">
        <v>0.42312380289047535</v>
      </c>
      <c r="AB256">
        <v>0.43897000000000003</v>
      </c>
      <c r="AC256">
        <v>0.42059000000000002</v>
      </c>
      <c r="AD256">
        <f t="shared" si="22"/>
        <v>0.40183546378236645</v>
      </c>
      <c r="AE256">
        <v>12</v>
      </c>
      <c r="AF256">
        <v>2.6</v>
      </c>
      <c r="AG256">
        <v>13</v>
      </c>
      <c r="AH256" s="3">
        <f t="shared" si="24"/>
        <v>16.584726319239596</v>
      </c>
      <c r="AI256">
        <v>12.981</v>
      </c>
      <c r="AJ256">
        <v>1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f t="shared" si="23"/>
        <v>2</v>
      </c>
      <c r="AQ256">
        <v>0</v>
      </c>
      <c r="AS256">
        <v>0</v>
      </c>
      <c r="AU256">
        <v>1</v>
      </c>
      <c r="AV256">
        <v>1</v>
      </c>
      <c r="AW256">
        <v>0</v>
      </c>
      <c r="AX256">
        <v>9083</v>
      </c>
      <c r="AY256">
        <v>9011</v>
      </c>
      <c r="AZ256">
        <v>9018</v>
      </c>
      <c r="BA256">
        <v>9024</v>
      </c>
      <c r="BB256">
        <v>9124</v>
      </c>
      <c r="BC256">
        <v>9244</v>
      </c>
      <c r="BD256">
        <v>9353</v>
      </c>
      <c r="BE256">
        <v>9574</v>
      </c>
      <c r="BF256">
        <v>9604</v>
      </c>
      <c r="BG256">
        <v>9700</v>
      </c>
      <c r="BH256">
        <v>9393</v>
      </c>
      <c r="BI256">
        <v>9457</v>
      </c>
      <c r="BJ256">
        <v>9367</v>
      </c>
      <c r="BK256">
        <v>9147</v>
      </c>
      <c r="BL256">
        <v>-1</v>
      </c>
      <c r="BM256">
        <v>4125</v>
      </c>
      <c r="BN256">
        <v>4011</v>
      </c>
      <c r="BO256">
        <v>3857</v>
      </c>
      <c r="BP256">
        <v>3747</v>
      </c>
      <c r="BQ256">
        <v>3671</v>
      </c>
      <c r="BR256">
        <v>3692</v>
      </c>
      <c r="BS256">
        <v>3675</v>
      </c>
      <c r="BT256">
        <v>3787</v>
      </c>
      <c r="BU256">
        <v>3819</v>
      </c>
      <c r="BV256">
        <v>3835</v>
      </c>
      <c r="BW256">
        <v>3778</v>
      </c>
      <c r="BX256">
        <v>3862</v>
      </c>
      <c r="BY256">
        <v>3818</v>
      </c>
      <c r="BZ256">
        <v>3715</v>
      </c>
      <c r="CA256">
        <v>3.4000000000000002E-2</v>
      </c>
      <c r="CB256">
        <v>7.3999999999999996E-2</v>
      </c>
      <c r="CC256">
        <v>0.14299999999999999</v>
      </c>
      <c r="CD256">
        <v>5.0999999999999997E-2</v>
      </c>
      <c r="CE256">
        <v>0.89900000000000002</v>
      </c>
      <c r="CF256">
        <v>3.9E-2</v>
      </c>
      <c r="CG256">
        <v>3.0000000000000001E-3</v>
      </c>
      <c r="CH256">
        <v>9.9234205000000006</v>
      </c>
      <c r="CI256">
        <v>1</v>
      </c>
      <c r="CJ256">
        <v>1</v>
      </c>
      <c r="CK256">
        <v>17</v>
      </c>
      <c r="CL256">
        <v>64</v>
      </c>
      <c r="CM256">
        <v>1104</v>
      </c>
      <c r="CN256">
        <v>0.218</v>
      </c>
      <c r="CO256">
        <v>0</v>
      </c>
      <c r="CP256">
        <v>0</v>
      </c>
      <c r="CQ256">
        <v>2987</v>
      </c>
      <c r="CR256">
        <v>3103</v>
      </c>
      <c r="CS256">
        <v>353</v>
      </c>
      <c r="CT256">
        <v>354</v>
      </c>
      <c r="CU256">
        <v>90350</v>
      </c>
      <c r="CV256">
        <v>0.86099999999999999</v>
      </c>
      <c r="CW256">
        <v>7.9000000000000001E-2</v>
      </c>
      <c r="CX256">
        <v>1.7999999999999999E-2</v>
      </c>
      <c r="CY256">
        <v>6.0000000000000001E-3</v>
      </c>
      <c r="CZ256">
        <v>0.01</v>
      </c>
      <c r="DA256">
        <v>2.7E-2</v>
      </c>
      <c r="DB256">
        <v>4.4999999999999998E-2</v>
      </c>
      <c r="DC256">
        <v>0.187</v>
      </c>
      <c r="DD256">
        <v>0.22900000000000001</v>
      </c>
      <c r="DE256">
        <v>0.55000000000000004</v>
      </c>
      <c r="DF256">
        <v>104.11949365417399</v>
      </c>
      <c r="DG256">
        <v>0.33714285714285702</v>
      </c>
      <c r="DH256">
        <v>0.2301</v>
      </c>
      <c r="DI256">
        <v>0.37030000000000002</v>
      </c>
      <c r="DJ256">
        <v>18.7</v>
      </c>
      <c r="DK256">
        <v>3.67</v>
      </c>
      <c r="DL256">
        <v>4.68</v>
      </c>
      <c r="DM256">
        <v>27.520435967302401</v>
      </c>
      <c r="DN256">
        <v>424.85</v>
      </c>
      <c r="DO256">
        <v>611.96</v>
      </c>
      <c r="DP256">
        <v>44.041426385783197</v>
      </c>
      <c r="DQ256">
        <v>1943.9248980765601</v>
      </c>
      <c r="DR256">
        <v>3498.6362435514602</v>
      </c>
      <c r="DS256">
        <v>79.977953212761904</v>
      </c>
      <c r="DT256">
        <v>84481000</v>
      </c>
      <c r="DU256">
        <v>9030.57</v>
      </c>
    </row>
    <row r="257" spans="1:125" x14ac:dyDescent="0.3">
      <c r="A257">
        <v>8021</v>
      </c>
      <c r="B257" t="s">
        <v>445</v>
      </c>
      <c r="C257" t="s">
        <v>431</v>
      </c>
      <c r="D257" t="s">
        <v>432</v>
      </c>
      <c r="E257" t="s">
        <v>207</v>
      </c>
      <c r="F257" t="s">
        <v>125</v>
      </c>
      <c r="I257">
        <v>4022</v>
      </c>
      <c r="J257">
        <v>1771</v>
      </c>
      <c r="K257">
        <v>1914</v>
      </c>
      <c r="L257">
        <v>4333</v>
      </c>
      <c r="M257">
        <v>1959</v>
      </c>
      <c r="N257">
        <v>2286</v>
      </c>
      <c r="O257">
        <v>4105</v>
      </c>
      <c r="P257">
        <v>1627</v>
      </c>
      <c r="Q257">
        <v>2358</v>
      </c>
      <c r="R257" t="s">
        <v>3731</v>
      </c>
      <c r="S257" t="s">
        <v>121</v>
      </c>
      <c r="T257" t="s">
        <v>121</v>
      </c>
      <c r="U257" t="str">
        <f t="shared" si="20"/>
        <v>Trump</v>
      </c>
      <c r="V257" s="2">
        <f t="shared" si="19"/>
        <v>0.94738056773597967</v>
      </c>
      <c r="W257">
        <v>0.53961999999999999</v>
      </c>
      <c r="X257">
        <v>0.44033</v>
      </c>
      <c r="Y257">
        <v>0.45211000000000001</v>
      </c>
      <c r="Z257">
        <f t="shared" si="21"/>
        <v>0.39634591961023141</v>
      </c>
      <c r="AA257">
        <v>0.44745184101438673</v>
      </c>
      <c r="AB257">
        <v>0.47588000000000003</v>
      </c>
      <c r="AC257">
        <v>0.52758000000000005</v>
      </c>
      <c r="AD257">
        <f t="shared" si="22"/>
        <v>0.57442143727161998</v>
      </c>
      <c r="AE257">
        <v>9.1999999999999993</v>
      </c>
      <c r="AF257">
        <v>3.6</v>
      </c>
      <c r="AG257">
        <v>7.6</v>
      </c>
      <c r="AH257" s="3">
        <f t="shared" si="24"/>
        <v>17.807551766138857</v>
      </c>
      <c r="AI257">
        <v>-7.5469999999999997</v>
      </c>
      <c r="AJ257">
        <v>1</v>
      </c>
      <c r="AK257">
        <v>2</v>
      </c>
      <c r="AL257">
        <v>2</v>
      </c>
      <c r="AM257">
        <v>2</v>
      </c>
      <c r="AN257">
        <v>1</v>
      </c>
      <c r="AO257">
        <v>1</v>
      </c>
      <c r="AP257">
        <f t="shared" si="23"/>
        <v>1</v>
      </c>
      <c r="AQ257">
        <v>1</v>
      </c>
      <c r="AR257">
        <v>2.843</v>
      </c>
      <c r="AS257">
        <v>0</v>
      </c>
      <c r="AV257">
        <v>0</v>
      </c>
      <c r="AW257">
        <v>1</v>
      </c>
      <c r="AX257">
        <v>8312</v>
      </c>
      <c r="AY257">
        <v>8290</v>
      </c>
      <c r="AZ257">
        <v>8248</v>
      </c>
      <c r="BA257">
        <v>8199</v>
      </c>
      <c r="BB257">
        <v>8230</v>
      </c>
      <c r="BC257">
        <v>8065</v>
      </c>
      <c r="BD257">
        <v>8050</v>
      </c>
      <c r="BE257">
        <v>8139</v>
      </c>
      <c r="BF257">
        <v>8181</v>
      </c>
      <c r="BG257">
        <v>8205</v>
      </c>
      <c r="BH257">
        <v>7451</v>
      </c>
      <c r="BI257">
        <v>7582</v>
      </c>
      <c r="BJ257">
        <v>7587</v>
      </c>
      <c r="BK257">
        <v>7521</v>
      </c>
      <c r="BL257">
        <v>-8</v>
      </c>
      <c r="BM257">
        <v>2896</v>
      </c>
      <c r="BN257">
        <v>2818</v>
      </c>
      <c r="BO257">
        <v>2784</v>
      </c>
      <c r="BP257">
        <v>2766</v>
      </c>
      <c r="BQ257">
        <v>2704</v>
      </c>
      <c r="BR257">
        <v>2606</v>
      </c>
      <c r="BS257">
        <v>2594</v>
      </c>
      <c r="BT257">
        <v>2608</v>
      </c>
      <c r="BU257">
        <v>2631</v>
      </c>
      <c r="BV257">
        <v>2634</v>
      </c>
      <c r="BW257">
        <v>2408</v>
      </c>
      <c r="BX257">
        <v>2484</v>
      </c>
      <c r="BY257">
        <v>2497</v>
      </c>
      <c r="BZ257">
        <v>2495</v>
      </c>
      <c r="CA257">
        <v>0.10199999999999999</v>
      </c>
      <c r="CB257">
        <v>0.18099999999999999</v>
      </c>
      <c r="CC257">
        <v>0.318</v>
      </c>
      <c r="CD257">
        <v>0.106</v>
      </c>
      <c r="CE257">
        <v>0.503</v>
      </c>
      <c r="CF257">
        <v>0.105</v>
      </c>
      <c r="CG257">
        <v>0.12</v>
      </c>
      <c r="CH257">
        <v>56.317804700000003</v>
      </c>
      <c r="CI257">
        <v>3</v>
      </c>
      <c r="CJ257">
        <v>6</v>
      </c>
      <c r="CK257">
        <v>43</v>
      </c>
      <c r="CL257">
        <v>64</v>
      </c>
      <c r="CM257">
        <v>3055</v>
      </c>
      <c r="CN257">
        <v>0.45</v>
      </c>
      <c r="CO257">
        <v>0</v>
      </c>
      <c r="CP257">
        <v>0</v>
      </c>
      <c r="CQ257">
        <v>799</v>
      </c>
      <c r="CR257">
        <v>883</v>
      </c>
      <c r="CS257">
        <v>117</v>
      </c>
      <c r="CT257">
        <v>131</v>
      </c>
      <c r="CU257">
        <v>49141</v>
      </c>
      <c r="CV257">
        <v>0.44800000000000001</v>
      </c>
      <c r="CW257">
        <v>0.51200000000000001</v>
      </c>
      <c r="CX257">
        <v>1E-3</v>
      </c>
      <c r="CY257">
        <v>1.4E-2</v>
      </c>
      <c r="CZ257">
        <v>0</v>
      </c>
      <c r="DA257">
        <v>2.4E-2</v>
      </c>
      <c r="DB257">
        <v>2.7E-2</v>
      </c>
      <c r="DC257">
        <v>0.33</v>
      </c>
      <c r="DD257">
        <v>0.32100000000000001</v>
      </c>
      <c r="DE257">
        <v>0.246</v>
      </c>
      <c r="DF257">
        <v>88.399537865858804</v>
      </c>
      <c r="DG257">
        <v>0.33529411764705902</v>
      </c>
      <c r="DH257">
        <v>0.33179999999999998</v>
      </c>
      <c r="DI257">
        <v>0.3019</v>
      </c>
      <c r="DJ257">
        <v>68.900000000000006</v>
      </c>
      <c r="DK257">
        <v>3.4</v>
      </c>
      <c r="DL257">
        <v>4.54</v>
      </c>
      <c r="DM257">
        <v>33.529411764705898</v>
      </c>
      <c r="DN257">
        <v>163.53</v>
      </c>
      <c r="DQ257">
        <v>709.87868200727405</v>
      </c>
      <c r="DR257">
        <v>1250.2105234288599</v>
      </c>
      <c r="DS257">
        <v>76.116082242916093</v>
      </c>
      <c r="DT257">
        <v>114201000</v>
      </c>
      <c r="DU257">
        <v>15068.08</v>
      </c>
    </row>
    <row r="258" spans="1:125" x14ac:dyDescent="0.3">
      <c r="A258">
        <v>8023</v>
      </c>
      <c r="B258" t="s">
        <v>446</v>
      </c>
      <c r="C258" t="s">
        <v>431</v>
      </c>
      <c r="D258" t="s">
        <v>432</v>
      </c>
      <c r="E258" t="s">
        <v>207</v>
      </c>
      <c r="F258" t="s">
        <v>125</v>
      </c>
      <c r="I258">
        <v>1848</v>
      </c>
      <c r="J258">
        <v>1125</v>
      </c>
      <c r="K258">
        <v>588</v>
      </c>
      <c r="L258">
        <v>2094</v>
      </c>
      <c r="M258">
        <v>1311</v>
      </c>
      <c r="N258">
        <v>741</v>
      </c>
      <c r="O258">
        <v>2080</v>
      </c>
      <c r="P258">
        <v>1155</v>
      </c>
      <c r="Q258">
        <v>850</v>
      </c>
      <c r="R258" t="s">
        <v>3731</v>
      </c>
      <c r="S258" t="s">
        <v>130</v>
      </c>
      <c r="T258" t="s">
        <v>131</v>
      </c>
      <c r="U258" t="str">
        <f t="shared" si="20"/>
        <v>Harris</v>
      </c>
      <c r="V258" s="2">
        <f t="shared" ref="V258:V321" si="26">IFERROR(O258/L258,"")</f>
        <v>0.99331423113658068</v>
      </c>
      <c r="W258">
        <v>0.72945000000000004</v>
      </c>
      <c r="X258">
        <v>0.60877000000000003</v>
      </c>
      <c r="Y258">
        <v>0.62607000000000002</v>
      </c>
      <c r="Z258">
        <f t="shared" si="21"/>
        <v>0.55528846153846156</v>
      </c>
      <c r="AA258">
        <v>0.24278715296679368</v>
      </c>
      <c r="AB258">
        <v>0.31818000000000002</v>
      </c>
      <c r="AC258">
        <v>0.35387000000000002</v>
      </c>
      <c r="AD258">
        <f t="shared" si="22"/>
        <v>0.40865384615384615</v>
      </c>
      <c r="AE258">
        <v>48.7</v>
      </c>
      <c r="AF258">
        <v>29.1</v>
      </c>
      <c r="AG258">
        <v>27.2</v>
      </c>
      <c r="AH258" s="3">
        <f t="shared" si="24"/>
        <v>14.663461538461542</v>
      </c>
      <c r="AI258">
        <v>27.22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f t="shared" si="23"/>
        <v>2</v>
      </c>
      <c r="AQ258">
        <v>0</v>
      </c>
      <c r="AS258">
        <v>0</v>
      </c>
      <c r="AV258">
        <v>1</v>
      </c>
      <c r="AW258">
        <v>1</v>
      </c>
      <c r="AX258">
        <v>3529</v>
      </c>
      <c r="AY258">
        <v>3641</v>
      </c>
      <c r="AZ258">
        <v>3603</v>
      </c>
      <c r="BA258">
        <v>3541</v>
      </c>
      <c r="BB258">
        <v>3561</v>
      </c>
      <c r="BC258">
        <v>3576</v>
      </c>
      <c r="BD258">
        <v>3693</v>
      </c>
      <c r="BE258">
        <v>3756</v>
      </c>
      <c r="BF258">
        <v>3812</v>
      </c>
      <c r="BG258">
        <v>3887</v>
      </c>
      <c r="BH258">
        <v>3502</v>
      </c>
      <c r="BI258">
        <v>3613</v>
      </c>
      <c r="BJ258">
        <v>3615</v>
      </c>
      <c r="BK258">
        <v>3628</v>
      </c>
      <c r="BL258">
        <v>5</v>
      </c>
      <c r="BM258">
        <v>1146</v>
      </c>
      <c r="BN258">
        <v>1168</v>
      </c>
      <c r="BO258">
        <v>1123</v>
      </c>
      <c r="BP258">
        <v>1069</v>
      </c>
      <c r="BQ258">
        <v>1049</v>
      </c>
      <c r="BR258">
        <v>1045</v>
      </c>
      <c r="BS258">
        <v>1076</v>
      </c>
      <c r="BT258">
        <v>1099</v>
      </c>
      <c r="BU258">
        <v>1130</v>
      </c>
      <c r="BV258">
        <v>1159</v>
      </c>
      <c r="BW258">
        <v>1059</v>
      </c>
      <c r="BX258">
        <v>1123</v>
      </c>
      <c r="BY258">
        <v>1115</v>
      </c>
      <c r="BZ258">
        <v>1121</v>
      </c>
      <c r="CA258">
        <v>0.11700000000000001</v>
      </c>
      <c r="CB258">
        <v>0.23200000000000001</v>
      </c>
      <c r="CC258">
        <v>0.36899999999999999</v>
      </c>
      <c r="CD258">
        <v>0.16700000000000001</v>
      </c>
      <c r="CE258">
        <v>0.39500000000000002</v>
      </c>
      <c r="CF258">
        <v>-5.3999999999999999E-2</v>
      </c>
      <c r="CG258">
        <v>4.2999999999999997E-2</v>
      </c>
      <c r="CH258">
        <v>90.587109100000006</v>
      </c>
      <c r="CI258">
        <v>5</v>
      </c>
      <c r="CJ258">
        <v>10</v>
      </c>
      <c r="CK258">
        <v>61</v>
      </c>
      <c r="CL258">
        <v>64</v>
      </c>
      <c r="CM258">
        <v>3025</v>
      </c>
      <c r="CN258">
        <v>1</v>
      </c>
      <c r="CO258">
        <v>0</v>
      </c>
      <c r="CP258">
        <v>0</v>
      </c>
      <c r="CQ258">
        <v>350</v>
      </c>
      <c r="CR258">
        <v>331</v>
      </c>
      <c r="CS258">
        <v>46</v>
      </c>
      <c r="CT258">
        <v>48</v>
      </c>
      <c r="CU258">
        <v>36970</v>
      </c>
      <c r="CV258">
        <v>0.33600000000000002</v>
      </c>
      <c r="CW258">
        <v>0.59899999999999998</v>
      </c>
      <c r="CX258">
        <v>1.0999999999999999E-2</v>
      </c>
      <c r="CY258">
        <v>3.0000000000000001E-3</v>
      </c>
      <c r="CZ258">
        <v>1.6E-2</v>
      </c>
      <c r="DA258">
        <v>3.5999999999999997E-2</v>
      </c>
      <c r="DB258">
        <v>5.8999999999999997E-2</v>
      </c>
      <c r="DC258">
        <v>0.30399999999999999</v>
      </c>
      <c r="DD258">
        <v>0.34300000000000003</v>
      </c>
      <c r="DE258">
        <v>0.23699999999999999</v>
      </c>
      <c r="DF258">
        <v>88.329450431195298</v>
      </c>
      <c r="DG258">
        <v>0.403669724770642</v>
      </c>
      <c r="DH258">
        <v>0.39779999999999999</v>
      </c>
      <c r="DI258">
        <v>0.24709999999999999</v>
      </c>
      <c r="DJ258">
        <v>92</v>
      </c>
      <c r="DK258">
        <v>3.42</v>
      </c>
      <c r="DL258">
        <v>4.59</v>
      </c>
      <c r="DM258">
        <v>34.210526315789501</v>
      </c>
      <c r="DQ258">
        <v>731.44005228752201</v>
      </c>
      <c r="DR258">
        <v>1183.72599590084</v>
      </c>
      <c r="DS258">
        <v>61.834998261146502</v>
      </c>
      <c r="DT258">
        <v>68881000</v>
      </c>
      <c r="DU258">
        <v>19117.68</v>
      </c>
    </row>
    <row r="259" spans="1:125" x14ac:dyDescent="0.3">
      <c r="A259">
        <v>8025</v>
      </c>
      <c r="B259" t="s">
        <v>447</v>
      </c>
      <c r="C259" t="s">
        <v>431</v>
      </c>
      <c r="D259" t="s">
        <v>432</v>
      </c>
      <c r="E259" t="s">
        <v>207</v>
      </c>
      <c r="F259" t="s">
        <v>125</v>
      </c>
      <c r="I259">
        <v>1527</v>
      </c>
      <c r="J259">
        <v>339</v>
      </c>
      <c r="K259">
        <v>1079</v>
      </c>
      <c r="L259">
        <v>1750</v>
      </c>
      <c r="M259">
        <v>437</v>
      </c>
      <c r="N259">
        <v>1271</v>
      </c>
      <c r="O259">
        <v>1706</v>
      </c>
      <c r="P259">
        <v>422</v>
      </c>
      <c r="Q259">
        <v>1231</v>
      </c>
      <c r="R259" t="s">
        <v>3732</v>
      </c>
      <c r="S259" t="s">
        <v>121</v>
      </c>
      <c r="T259" t="s">
        <v>121</v>
      </c>
      <c r="U259" t="str">
        <f t="shared" ref="U259:U329" si="27">IF(AP259=1,"Trump",IF(AP259=2,"Harris",""))</f>
        <v>Trump</v>
      </c>
      <c r="V259" s="2">
        <f t="shared" si="26"/>
        <v>0.97485714285714287</v>
      </c>
      <c r="W259">
        <v>0.35619000000000001</v>
      </c>
      <c r="X259">
        <v>0.222</v>
      </c>
      <c r="Y259">
        <v>0.24970999999999999</v>
      </c>
      <c r="Z259">
        <f t="shared" ref="Z259:Z329" si="28">IFERROR(P259/$O259,"")</f>
        <v>0.24736225087924971</v>
      </c>
      <c r="AA259">
        <v>0.61517976031957389</v>
      </c>
      <c r="AB259">
        <v>0.70660999999999996</v>
      </c>
      <c r="AC259">
        <v>0.72628999999999999</v>
      </c>
      <c r="AD259">
        <f t="shared" ref="AD259:AD329" si="29">IFERROR(Q259/$O259,"")</f>
        <v>0.72157092614302465</v>
      </c>
      <c r="AE259">
        <v>25.9</v>
      </c>
      <c r="AF259">
        <v>48.5</v>
      </c>
      <c r="AG259">
        <v>47.7</v>
      </c>
      <c r="AH259" s="3">
        <f t="shared" si="24"/>
        <v>47.420867526377499</v>
      </c>
      <c r="AI259">
        <v>-47.658000000000001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f t="shared" ref="AP259:AP329" si="30">IF(AND(ISNUMBER(AD259), ISNUMBER(Z259)), IFERROR(IF(AD259&gt;Z259,1,2),""), "")</f>
        <v>1</v>
      </c>
      <c r="AQ259">
        <v>0</v>
      </c>
      <c r="AS259">
        <v>0</v>
      </c>
      <c r="AU259">
        <v>0</v>
      </c>
      <c r="AV259">
        <v>1</v>
      </c>
      <c r="AW259">
        <v>1</v>
      </c>
      <c r="AX259">
        <v>5861</v>
      </c>
      <c r="AY259">
        <v>5882</v>
      </c>
      <c r="AZ259">
        <v>5467</v>
      </c>
      <c r="BA259">
        <v>5346</v>
      </c>
      <c r="BB259">
        <v>5609</v>
      </c>
      <c r="BC259">
        <v>5628</v>
      </c>
      <c r="BD259">
        <v>5285</v>
      </c>
      <c r="BE259">
        <v>5840</v>
      </c>
      <c r="BF259">
        <v>5957</v>
      </c>
      <c r="BG259">
        <v>6061</v>
      </c>
      <c r="BH259">
        <v>5688</v>
      </c>
      <c r="BI259">
        <v>5735</v>
      </c>
      <c r="BJ259">
        <v>5627</v>
      </c>
      <c r="BK259">
        <v>5636</v>
      </c>
      <c r="BL259">
        <v>-231</v>
      </c>
      <c r="BM259">
        <v>3198</v>
      </c>
      <c r="BN259">
        <v>3165</v>
      </c>
      <c r="BO259">
        <v>2855</v>
      </c>
      <c r="BP259">
        <v>2774</v>
      </c>
      <c r="BQ259">
        <v>2954</v>
      </c>
      <c r="BR259">
        <v>2991</v>
      </c>
      <c r="BS259">
        <v>2704</v>
      </c>
      <c r="BT259">
        <v>3169</v>
      </c>
      <c r="BU259">
        <v>3218</v>
      </c>
      <c r="BV259">
        <v>3289</v>
      </c>
      <c r="BW259">
        <v>3034</v>
      </c>
      <c r="BX259">
        <v>3097</v>
      </c>
      <c r="BY259">
        <v>3027</v>
      </c>
      <c r="BZ259">
        <v>3069</v>
      </c>
      <c r="CA259">
        <v>0.19</v>
      </c>
      <c r="CB259">
        <v>0.35599999999999998</v>
      </c>
      <c r="CC259">
        <v>0.67200000000000004</v>
      </c>
      <c r="CD259">
        <v>0.13200000000000001</v>
      </c>
      <c r="CE259">
        <v>0.46400000000000002</v>
      </c>
      <c r="CF259">
        <v>-7.9000000000000001E-2</v>
      </c>
      <c r="CG259">
        <v>0.21199999999999999</v>
      </c>
      <c r="CH259">
        <v>90.970006299999994</v>
      </c>
      <c r="CI259">
        <v>5</v>
      </c>
      <c r="CJ259">
        <v>10</v>
      </c>
      <c r="CK259">
        <v>62</v>
      </c>
      <c r="CL259">
        <v>64</v>
      </c>
      <c r="CM259">
        <v>5576</v>
      </c>
      <c r="CN259">
        <v>1</v>
      </c>
      <c r="CO259">
        <v>0</v>
      </c>
      <c r="CP259">
        <v>0</v>
      </c>
      <c r="CQ259">
        <v>521</v>
      </c>
      <c r="CR259">
        <v>480</v>
      </c>
      <c r="CS259">
        <v>33</v>
      </c>
      <c r="CT259">
        <v>40</v>
      </c>
      <c r="CU259">
        <v>49785</v>
      </c>
      <c r="CV259">
        <v>0.52400000000000002</v>
      </c>
      <c r="CW259">
        <v>0.32800000000000001</v>
      </c>
      <c r="CX259">
        <v>4.1000000000000002E-2</v>
      </c>
      <c r="CY259">
        <v>3.7999999999999999E-2</v>
      </c>
      <c r="CZ259">
        <v>0.01</v>
      </c>
      <c r="DA259">
        <v>5.8000000000000003E-2</v>
      </c>
      <c r="DB259">
        <v>1.6E-2</v>
      </c>
      <c r="DC259">
        <v>0.438</v>
      </c>
      <c r="DD259">
        <v>0.245</v>
      </c>
      <c r="DE259">
        <v>0.127</v>
      </c>
      <c r="DF259">
        <v>87.754702135893794</v>
      </c>
      <c r="DG259">
        <v>0.19104477611940299</v>
      </c>
      <c r="DH259">
        <v>0.1741</v>
      </c>
      <c r="DI259">
        <v>0.30919999999999997</v>
      </c>
      <c r="DJ259">
        <v>4.9000000000000004</v>
      </c>
      <c r="DK259">
        <v>3.35</v>
      </c>
      <c r="DL259">
        <v>3.99</v>
      </c>
      <c r="DM259">
        <v>19.1044776119403</v>
      </c>
      <c r="DO259">
        <v>201.77</v>
      </c>
      <c r="DQ259">
        <v>531.62260718468895</v>
      </c>
      <c r="DR259">
        <v>892.98345079566195</v>
      </c>
      <c r="DS259">
        <v>67.973189764188106</v>
      </c>
      <c r="DT259">
        <v>54709000</v>
      </c>
      <c r="DU259">
        <v>9745.1</v>
      </c>
    </row>
    <row r="260" spans="1:125" x14ac:dyDescent="0.3">
      <c r="A260">
        <v>8027</v>
      </c>
      <c r="B260" t="s">
        <v>448</v>
      </c>
      <c r="C260" t="s">
        <v>431</v>
      </c>
      <c r="D260" t="s">
        <v>432</v>
      </c>
      <c r="E260" t="s">
        <v>207</v>
      </c>
      <c r="F260" t="s">
        <v>125</v>
      </c>
      <c r="I260">
        <v>3066</v>
      </c>
      <c r="J260">
        <v>797</v>
      </c>
      <c r="K260">
        <v>2061</v>
      </c>
      <c r="L260">
        <v>3635</v>
      </c>
      <c r="M260">
        <v>1112</v>
      </c>
      <c r="N260">
        <v>2474</v>
      </c>
      <c r="O260">
        <v>3867</v>
      </c>
      <c r="P260">
        <v>1188</v>
      </c>
      <c r="Q260">
        <v>2583</v>
      </c>
      <c r="R260" t="s">
        <v>3732</v>
      </c>
      <c r="S260" t="s">
        <v>121</v>
      </c>
      <c r="T260" t="s">
        <v>121</v>
      </c>
      <c r="U260" t="str">
        <f t="shared" si="27"/>
        <v>Trump</v>
      </c>
      <c r="V260" s="2">
        <f t="shared" si="26"/>
        <v>1.0638239339752407</v>
      </c>
      <c r="W260">
        <v>0.31970999999999999</v>
      </c>
      <c r="X260">
        <v>0.25995000000000001</v>
      </c>
      <c r="Y260">
        <v>0.30591000000000002</v>
      </c>
      <c r="Z260">
        <f t="shared" si="28"/>
        <v>0.30721489526764933</v>
      </c>
      <c r="AA260">
        <v>0.65856353591160222</v>
      </c>
      <c r="AB260">
        <v>0.67220999999999997</v>
      </c>
      <c r="AC260">
        <v>0.68061000000000005</v>
      </c>
      <c r="AD260">
        <f t="shared" si="29"/>
        <v>0.66795965865011642</v>
      </c>
      <c r="AE260">
        <v>33.9</v>
      </c>
      <c r="AF260">
        <v>41.2</v>
      </c>
      <c r="AG260">
        <v>37.5</v>
      </c>
      <c r="AH260" s="3">
        <f t="shared" si="24"/>
        <v>36.074476338246711</v>
      </c>
      <c r="AI260">
        <v>-37.47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f t="shared" si="30"/>
        <v>1</v>
      </c>
      <c r="AQ260">
        <v>0</v>
      </c>
      <c r="AS260">
        <v>0</v>
      </c>
      <c r="AU260">
        <v>0</v>
      </c>
      <c r="AV260">
        <v>0</v>
      </c>
      <c r="AW260">
        <v>0</v>
      </c>
      <c r="AX260">
        <v>4279</v>
      </c>
      <c r="AY260">
        <v>4225</v>
      </c>
      <c r="AZ260">
        <v>4219</v>
      </c>
      <c r="BA260">
        <v>4261</v>
      </c>
      <c r="BB260">
        <v>4340</v>
      </c>
      <c r="BC260">
        <v>4434</v>
      </c>
      <c r="BD260">
        <v>4588</v>
      </c>
      <c r="BE260">
        <v>4857</v>
      </c>
      <c r="BF260">
        <v>4934</v>
      </c>
      <c r="BG260">
        <v>5068</v>
      </c>
      <c r="BH260">
        <v>4723</v>
      </c>
      <c r="BI260">
        <v>5063</v>
      </c>
      <c r="BJ260">
        <v>5337</v>
      </c>
      <c r="BK260">
        <v>5534</v>
      </c>
      <c r="BL260">
        <v>17</v>
      </c>
      <c r="BM260">
        <v>1400</v>
      </c>
      <c r="BN260">
        <v>1295</v>
      </c>
      <c r="BO260">
        <v>1253</v>
      </c>
      <c r="BP260">
        <v>1235</v>
      </c>
      <c r="BQ260">
        <v>1214</v>
      </c>
      <c r="BR260">
        <v>1193</v>
      </c>
      <c r="BS260">
        <v>1202</v>
      </c>
      <c r="BT260">
        <v>1290</v>
      </c>
      <c r="BU260">
        <v>1288</v>
      </c>
      <c r="BV260">
        <v>1330</v>
      </c>
      <c r="BW260">
        <v>1157</v>
      </c>
      <c r="BX260">
        <v>1247</v>
      </c>
      <c r="BY260">
        <v>1388</v>
      </c>
      <c r="BZ260">
        <v>1491</v>
      </c>
      <c r="CA260">
        <v>3.1E-2</v>
      </c>
      <c r="CB260">
        <v>0.109</v>
      </c>
      <c r="CC260">
        <v>0.17299999999999999</v>
      </c>
      <c r="CD260">
        <v>5.1999999999999998E-2</v>
      </c>
      <c r="CE260">
        <v>0.75600000000000001</v>
      </c>
      <c r="CF260">
        <v>0.41</v>
      </c>
      <c r="CG260">
        <v>0.16700000000000001</v>
      </c>
      <c r="CH260">
        <v>4.3075941000000002</v>
      </c>
      <c r="CI260">
        <v>1</v>
      </c>
      <c r="CJ260">
        <v>1</v>
      </c>
      <c r="CK260">
        <v>9</v>
      </c>
      <c r="CL260">
        <v>64</v>
      </c>
      <c r="CM260">
        <v>0</v>
      </c>
      <c r="CN260">
        <v>0</v>
      </c>
      <c r="CO260">
        <v>0</v>
      </c>
      <c r="CP260">
        <v>0</v>
      </c>
      <c r="CQ260">
        <v>505</v>
      </c>
      <c r="CR260">
        <v>712</v>
      </c>
      <c r="CS260">
        <v>144</v>
      </c>
      <c r="CT260">
        <v>168</v>
      </c>
      <c r="CU260">
        <v>67766</v>
      </c>
      <c r="CV260">
        <v>0.871</v>
      </c>
      <c r="CW260">
        <v>6.4000000000000001E-2</v>
      </c>
      <c r="CX260">
        <v>1.4E-2</v>
      </c>
      <c r="CY260">
        <v>1E-3</v>
      </c>
      <c r="CZ260">
        <v>1.0999999999999999E-2</v>
      </c>
      <c r="DA260">
        <v>3.7999999999999999E-2</v>
      </c>
      <c r="DB260">
        <v>3.9E-2</v>
      </c>
      <c r="DC260">
        <v>0.21</v>
      </c>
      <c r="DD260">
        <v>0.39500000000000002</v>
      </c>
      <c r="DE260">
        <v>0.36499999999999999</v>
      </c>
      <c r="DF260">
        <v>84.765491692884595</v>
      </c>
      <c r="DG260">
        <v>0.337792642140468</v>
      </c>
      <c r="DH260">
        <v>0.32390000000000002</v>
      </c>
      <c r="DI260">
        <v>0.3473</v>
      </c>
      <c r="DJ260">
        <v>63.8</v>
      </c>
      <c r="DK260">
        <v>3.07</v>
      </c>
      <c r="DL260">
        <v>4</v>
      </c>
      <c r="DM260">
        <v>30.293159609120501</v>
      </c>
      <c r="DN260">
        <v>207.14</v>
      </c>
      <c r="DO260">
        <v>328.04</v>
      </c>
      <c r="DP260">
        <v>58.366322294100598</v>
      </c>
      <c r="DQ260">
        <v>1261.7362692457</v>
      </c>
      <c r="DR260">
        <v>2427.9384664734598</v>
      </c>
      <c r="DS260">
        <v>92.428364441401598</v>
      </c>
      <c r="DT260">
        <v>83043000</v>
      </c>
      <c r="DU260">
        <v>15565.7</v>
      </c>
    </row>
    <row r="261" spans="1:125" x14ac:dyDescent="0.3">
      <c r="A261">
        <v>8029</v>
      </c>
      <c r="B261" t="s">
        <v>449</v>
      </c>
      <c r="C261" t="s">
        <v>431</v>
      </c>
      <c r="D261" t="s">
        <v>432</v>
      </c>
      <c r="E261" t="s">
        <v>207</v>
      </c>
      <c r="F261" t="s">
        <v>125</v>
      </c>
      <c r="I261">
        <v>16790</v>
      </c>
      <c r="J261">
        <v>4087</v>
      </c>
      <c r="K261">
        <v>11655</v>
      </c>
      <c r="L261">
        <v>19370</v>
      </c>
      <c r="M261">
        <v>5887</v>
      </c>
      <c r="N261">
        <v>13081</v>
      </c>
      <c r="O261">
        <v>19478</v>
      </c>
      <c r="P261">
        <v>6030</v>
      </c>
      <c r="Q261">
        <v>12948</v>
      </c>
      <c r="R261" t="s">
        <v>3732</v>
      </c>
      <c r="S261" t="s">
        <v>121</v>
      </c>
      <c r="T261" t="s">
        <v>121</v>
      </c>
      <c r="U261" t="str">
        <f t="shared" si="27"/>
        <v>Trump</v>
      </c>
      <c r="V261" s="2">
        <f t="shared" si="26"/>
        <v>1.0055756324212699</v>
      </c>
      <c r="W261">
        <v>0.29024</v>
      </c>
      <c r="X261">
        <v>0.24342</v>
      </c>
      <c r="Y261">
        <v>0.30392000000000002</v>
      </c>
      <c r="Z261">
        <f t="shared" si="28"/>
        <v>0.30958003901837972</v>
      </c>
      <c r="AA261">
        <v>0.6854003139717425</v>
      </c>
      <c r="AB261">
        <v>0.69416</v>
      </c>
      <c r="AC261">
        <v>0.67532000000000003</v>
      </c>
      <c r="AD261">
        <f t="shared" si="29"/>
        <v>0.66474997433001337</v>
      </c>
      <c r="AE261">
        <v>39.5</v>
      </c>
      <c r="AF261">
        <v>45.1</v>
      </c>
      <c r="AG261">
        <v>37.1</v>
      </c>
      <c r="AH261" s="3">
        <f t="shared" si="24"/>
        <v>35.516993531163365</v>
      </c>
      <c r="AI261">
        <v>-37.14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f t="shared" si="30"/>
        <v>1</v>
      </c>
      <c r="AQ261">
        <v>0</v>
      </c>
      <c r="AS261">
        <v>0</v>
      </c>
      <c r="AU261">
        <v>0.26400000000000001</v>
      </c>
      <c r="AV261">
        <v>0</v>
      </c>
      <c r="AW261">
        <v>0</v>
      </c>
      <c r="AX261">
        <v>30860</v>
      </c>
      <c r="AY261">
        <v>30393</v>
      </c>
      <c r="AZ261">
        <v>30465</v>
      </c>
      <c r="BA261">
        <v>30338</v>
      </c>
      <c r="BB261">
        <v>29963</v>
      </c>
      <c r="BC261">
        <v>29913</v>
      </c>
      <c r="BD261">
        <v>30346</v>
      </c>
      <c r="BE261">
        <v>30519</v>
      </c>
      <c r="BF261">
        <v>30884</v>
      </c>
      <c r="BG261">
        <v>31162</v>
      </c>
      <c r="BH261">
        <v>31056</v>
      </c>
      <c r="BI261">
        <v>31392</v>
      </c>
      <c r="BJ261">
        <v>31560</v>
      </c>
      <c r="BK261">
        <v>31746</v>
      </c>
      <c r="BL261">
        <v>-145</v>
      </c>
      <c r="BM261">
        <v>10900</v>
      </c>
      <c r="BN261">
        <v>10443</v>
      </c>
      <c r="BO261">
        <v>10271</v>
      </c>
      <c r="BP261">
        <v>9980</v>
      </c>
      <c r="BQ261">
        <v>9767</v>
      </c>
      <c r="BR261">
        <v>9564</v>
      </c>
      <c r="BS261">
        <v>9554</v>
      </c>
      <c r="BT261">
        <v>9563</v>
      </c>
      <c r="BU261">
        <v>9651</v>
      </c>
      <c r="BV261">
        <v>9732</v>
      </c>
      <c r="BW261">
        <v>9667</v>
      </c>
      <c r="BX261">
        <v>9835</v>
      </c>
      <c r="BY261">
        <v>9989</v>
      </c>
      <c r="BZ261">
        <v>10076</v>
      </c>
      <c r="CA261">
        <v>0.1</v>
      </c>
      <c r="CB261">
        <v>0.14599999999999999</v>
      </c>
      <c r="CC261">
        <v>0.311</v>
      </c>
      <c r="CD261">
        <v>0.115</v>
      </c>
      <c r="CE261">
        <v>0.64300000000000002</v>
      </c>
      <c r="CF261">
        <v>-1.4E-2</v>
      </c>
      <c r="CG261">
        <v>7.8E-2</v>
      </c>
      <c r="CH261">
        <v>68.761965500000002</v>
      </c>
      <c r="CI261">
        <v>4</v>
      </c>
      <c r="CJ261">
        <v>7</v>
      </c>
      <c r="CK261">
        <v>49</v>
      </c>
      <c r="CL261">
        <v>64</v>
      </c>
      <c r="CM261">
        <v>21046</v>
      </c>
      <c r="CN261">
        <v>0.66400000000000003</v>
      </c>
      <c r="CO261">
        <v>1768</v>
      </c>
      <c r="CP261">
        <v>5.6000000000000001E-2</v>
      </c>
      <c r="CQ261">
        <v>6747</v>
      </c>
      <c r="CR261">
        <v>6653</v>
      </c>
      <c r="CS261">
        <v>837</v>
      </c>
      <c r="CT261">
        <v>902</v>
      </c>
      <c r="CU261">
        <v>53910</v>
      </c>
      <c r="CV261">
        <v>0.79400000000000004</v>
      </c>
      <c r="CW261">
        <v>0.155</v>
      </c>
      <c r="CX261">
        <v>6.0000000000000001E-3</v>
      </c>
      <c r="CY261">
        <v>5.0000000000000001E-3</v>
      </c>
      <c r="CZ261">
        <v>6.0000000000000001E-3</v>
      </c>
      <c r="DA261">
        <v>3.3000000000000002E-2</v>
      </c>
      <c r="DB261">
        <v>4.2000000000000003E-2</v>
      </c>
      <c r="DC261">
        <v>0.36599999999999999</v>
      </c>
      <c r="DD261">
        <v>0.28899999999999998</v>
      </c>
      <c r="DE261">
        <v>0.245</v>
      </c>
      <c r="DF261">
        <v>87.909417144991593</v>
      </c>
      <c r="DG261">
        <v>0.265625</v>
      </c>
      <c r="DH261">
        <v>0.29020000000000001</v>
      </c>
      <c r="DI261">
        <v>0.33040000000000003</v>
      </c>
      <c r="DJ261">
        <v>44.1</v>
      </c>
      <c r="DK261">
        <v>3.26</v>
      </c>
      <c r="DL261">
        <v>4.05</v>
      </c>
      <c r="DM261">
        <v>24.233128834355799</v>
      </c>
      <c r="DN261">
        <v>376.58</v>
      </c>
      <c r="DO261">
        <v>552.04999999999995</v>
      </c>
      <c r="DP261">
        <v>46.595676881406298</v>
      </c>
      <c r="DQ261">
        <v>1308.32055235813</v>
      </c>
      <c r="DR261">
        <v>2380.0783731470401</v>
      </c>
      <c r="DS261">
        <v>81.918595473958007</v>
      </c>
      <c r="DT261">
        <v>478813000</v>
      </c>
      <c r="DU261">
        <v>15151.35</v>
      </c>
    </row>
    <row r="262" spans="1:125" x14ac:dyDescent="0.3">
      <c r="A262">
        <v>8031</v>
      </c>
      <c r="B262" t="s">
        <v>450</v>
      </c>
      <c r="C262" t="s">
        <v>431</v>
      </c>
      <c r="D262" t="s">
        <v>432</v>
      </c>
      <c r="E262" t="s">
        <v>207</v>
      </c>
      <c r="F262" t="s">
        <v>210</v>
      </c>
      <c r="G262">
        <v>819740</v>
      </c>
      <c r="H262" t="s">
        <v>433</v>
      </c>
      <c r="I262">
        <v>331852</v>
      </c>
      <c r="J262">
        <v>244551</v>
      </c>
      <c r="K262">
        <v>62690</v>
      </c>
      <c r="L262">
        <v>393829</v>
      </c>
      <c r="M262">
        <v>313293</v>
      </c>
      <c r="N262">
        <v>71618</v>
      </c>
      <c r="O262">
        <v>363519</v>
      </c>
      <c r="P262">
        <v>278634</v>
      </c>
      <c r="Q262">
        <v>74765</v>
      </c>
      <c r="R262" t="s">
        <v>3731</v>
      </c>
      <c r="S262" t="s">
        <v>130</v>
      </c>
      <c r="T262" t="s">
        <v>131</v>
      </c>
      <c r="U262" t="str">
        <f t="shared" si="27"/>
        <v>Harris</v>
      </c>
      <c r="V262" s="2">
        <f t="shared" si="26"/>
        <v>0.9230376635544868</v>
      </c>
      <c r="W262">
        <v>0.7359</v>
      </c>
      <c r="X262">
        <v>0.73692999999999997</v>
      </c>
      <c r="Y262">
        <v>0.79551000000000005</v>
      </c>
      <c r="Z262">
        <f t="shared" si="28"/>
        <v>0.76649088493311213</v>
      </c>
      <c r="AA262">
        <v>0.24233494865658581</v>
      </c>
      <c r="AB262">
        <v>0.18890999999999999</v>
      </c>
      <c r="AC262">
        <v>0.18185000000000001</v>
      </c>
      <c r="AD262">
        <f t="shared" si="29"/>
        <v>0.20567013003446863</v>
      </c>
      <c r="AE262">
        <v>49.4</v>
      </c>
      <c r="AF262">
        <v>54.8</v>
      </c>
      <c r="AG262">
        <v>61.4</v>
      </c>
      <c r="AH262" s="3">
        <f t="shared" si="24"/>
        <v>56.082075489864344</v>
      </c>
      <c r="AI262">
        <v>61.366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f t="shared" si="30"/>
        <v>2</v>
      </c>
      <c r="AQ262">
        <v>0</v>
      </c>
      <c r="AS262">
        <v>0</v>
      </c>
      <c r="AU262">
        <v>0.88100000000000001</v>
      </c>
      <c r="AV262">
        <v>0</v>
      </c>
      <c r="AW262">
        <v>0</v>
      </c>
      <c r="AX262">
        <v>603359</v>
      </c>
      <c r="AY262">
        <v>620530</v>
      </c>
      <c r="AZ262">
        <v>635163</v>
      </c>
      <c r="BA262">
        <v>649391</v>
      </c>
      <c r="BB262">
        <v>664582</v>
      </c>
      <c r="BC262">
        <v>683285</v>
      </c>
      <c r="BD262">
        <v>696159</v>
      </c>
      <c r="BE262">
        <v>704961</v>
      </c>
      <c r="BF262">
        <v>716265</v>
      </c>
      <c r="BG262">
        <v>727211</v>
      </c>
      <c r="BH262">
        <v>717606</v>
      </c>
      <c r="BI262">
        <v>711467</v>
      </c>
      <c r="BJ262">
        <v>713453</v>
      </c>
      <c r="BK262">
        <v>716577</v>
      </c>
      <c r="BL262">
        <v>2082</v>
      </c>
      <c r="BM262">
        <v>287435</v>
      </c>
      <c r="BN262">
        <v>299172</v>
      </c>
      <c r="BO262">
        <v>309425</v>
      </c>
      <c r="BP262">
        <v>318505</v>
      </c>
      <c r="BQ262">
        <v>326840</v>
      </c>
      <c r="BR262">
        <v>339116</v>
      </c>
      <c r="BS262">
        <v>348775</v>
      </c>
      <c r="BT262">
        <v>356099</v>
      </c>
      <c r="BU262">
        <v>364594</v>
      </c>
      <c r="BV262">
        <v>373035</v>
      </c>
      <c r="BW262">
        <v>371931</v>
      </c>
      <c r="BX262">
        <v>369649</v>
      </c>
      <c r="BY262">
        <v>371744</v>
      </c>
      <c r="BZ262">
        <v>373928</v>
      </c>
      <c r="CA262">
        <v>9.5000000000000001E-2</v>
      </c>
      <c r="CB262">
        <v>0.11899999999999999</v>
      </c>
      <c r="CC262">
        <v>0.152</v>
      </c>
      <c r="CD262">
        <v>5.5E-2</v>
      </c>
      <c r="CE262">
        <v>0.88600000000000001</v>
      </c>
      <c r="CF262">
        <v>3.7999999999999999E-2</v>
      </c>
      <c r="CG262">
        <v>4.7E-2</v>
      </c>
      <c r="CH262">
        <v>19.878749200000001</v>
      </c>
      <c r="CI262">
        <v>1</v>
      </c>
      <c r="CJ262">
        <v>2</v>
      </c>
      <c r="CK262">
        <v>27</v>
      </c>
      <c r="CL262">
        <v>64</v>
      </c>
      <c r="CM262">
        <v>64696</v>
      </c>
      <c r="CN262">
        <v>9.4E-2</v>
      </c>
      <c r="CO262">
        <v>147499</v>
      </c>
      <c r="CP262">
        <v>0.215</v>
      </c>
      <c r="CQ262">
        <v>460537</v>
      </c>
      <c r="CR262">
        <v>478263</v>
      </c>
      <c r="CS262">
        <v>26107</v>
      </c>
      <c r="CT262">
        <v>27347</v>
      </c>
      <c r="CU262">
        <v>87619</v>
      </c>
      <c r="CV262">
        <v>0.53900000000000003</v>
      </c>
      <c r="CW262">
        <v>0.29199999999999998</v>
      </c>
      <c r="CX262">
        <v>8.5000000000000006E-2</v>
      </c>
      <c r="CY262">
        <v>3.0000000000000001E-3</v>
      </c>
      <c r="CZ262">
        <v>3.5999999999999997E-2</v>
      </c>
      <c r="DA262">
        <v>4.4999999999999998E-2</v>
      </c>
      <c r="DB262">
        <v>0.13900000000000001</v>
      </c>
      <c r="DC262">
        <v>0.154</v>
      </c>
      <c r="DD262">
        <v>0.20899999999999999</v>
      </c>
      <c r="DE262">
        <v>0.54200000000000004</v>
      </c>
      <c r="DF262">
        <v>110.395321196349</v>
      </c>
      <c r="DG262">
        <v>0.24331550802138999</v>
      </c>
      <c r="DH262">
        <v>0.1646</v>
      </c>
      <c r="DI262">
        <v>0.46970000000000001</v>
      </c>
      <c r="DJ262">
        <v>3.7</v>
      </c>
      <c r="DK262">
        <v>3.74</v>
      </c>
      <c r="DL262">
        <v>4.6500000000000004</v>
      </c>
      <c r="DM262">
        <v>24.331550802138999</v>
      </c>
      <c r="DN262">
        <v>1552.52</v>
      </c>
      <c r="DO262">
        <v>2061.42</v>
      </c>
      <c r="DP262">
        <v>32.778965810424303</v>
      </c>
      <c r="DQ262">
        <v>2165.54230157754</v>
      </c>
      <c r="DR262">
        <v>3435.63342806428</v>
      </c>
      <c r="DS262">
        <v>58.650026164878497</v>
      </c>
      <c r="DT262">
        <v>6664230000</v>
      </c>
      <c r="DU262">
        <v>9343.44</v>
      </c>
    </row>
    <row r="263" spans="1:125" x14ac:dyDescent="0.3">
      <c r="A263">
        <v>8033</v>
      </c>
      <c r="B263" t="s">
        <v>451</v>
      </c>
      <c r="C263" t="s">
        <v>431</v>
      </c>
      <c r="D263" t="s">
        <v>432</v>
      </c>
      <c r="E263" t="s">
        <v>207</v>
      </c>
      <c r="F263" t="s">
        <v>125</v>
      </c>
      <c r="I263">
        <v>1255</v>
      </c>
      <c r="J263">
        <v>242</v>
      </c>
      <c r="K263">
        <v>944</v>
      </c>
      <c r="L263">
        <v>1449</v>
      </c>
      <c r="M263">
        <v>341</v>
      </c>
      <c r="N263">
        <v>1089</v>
      </c>
      <c r="O263">
        <v>1419</v>
      </c>
      <c r="P263">
        <v>325</v>
      </c>
      <c r="Q263">
        <v>1076</v>
      </c>
      <c r="R263" t="s">
        <v>3732</v>
      </c>
      <c r="S263" t="s">
        <v>121</v>
      </c>
      <c r="T263" t="s">
        <v>121</v>
      </c>
      <c r="U263" t="str">
        <f t="shared" si="27"/>
        <v>Trump</v>
      </c>
      <c r="V263" s="2">
        <f t="shared" si="26"/>
        <v>0.97929606625258803</v>
      </c>
      <c r="W263">
        <v>0.26827000000000001</v>
      </c>
      <c r="X263">
        <v>0.19283</v>
      </c>
      <c r="Y263">
        <v>0.23533000000000001</v>
      </c>
      <c r="Z263">
        <f t="shared" si="28"/>
        <v>0.22903453136011276</v>
      </c>
      <c r="AA263">
        <v>0.68995983935742977</v>
      </c>
      <c r="AB263">
        <v>0.75219000000000003</v>
      </c>
      <c r="AC263">
        <v>0.75155000000000005</v>
      </c>
      <c r="AD263">
        <f t="shared" si="29"/>
        <v>0.75828047921071173</v>
      </c>
      <c r="AE263">
        <v>42.2</v>
      </c>
      <c r="AF263">
        <v>55.9</v>
      </c>
      <c r="AG263">
        <v>51.6</v>
      </c>
      <c r="AH263" s="3">
        <f t="shared" si="24"/>
        <v>52.924594785059895</v>
      </c>
      <c r="AI263">
        <v>-51.622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f t="shared" si="30"/>
        <v>1</v>
      </c>
      <c r="AQ263">
        <v>0</v>
      </c>
      <c r="AS263">
        <v>0</v>
      </c>
      <c r="AV263">
        <v>0</v>
      </c>
      <c r="AW263">
        <v>0</v>
      </c>
      <c r="AX263">
        <v>2069</v>
      </c>
      <c r="AY263">
        <v>2044</v>
      </c>
      <c r="AZ263">
        <v>2009</v>
      </c>
      <c r="BA263">
        <v>2033</v>
      </c>
      <c r="BB263">
        <v>1977</v>
      </c>
      <c r="BC263">
        <v>1981</v>
      </c>
      <c r="BD263">
        <v>2056</v>
      </c>
      <c r="BE263">
        <v>2045</v>
      </c>
      <c r="BF263">
        <v>2060</v>
      </c>
      <c r="BG263">
        <v>2055</v>
      </c>
      <c r="BH263">
        <v>2331</v>
      </c>
      <c r="BI263">
        <v>2375</v>
      </c>
      <c r="BJ263">
        <v>2460</v>
      </c>
      <c r="BK263">
        <v>2513</v>
      </c>
      <c r="BL263">
        <v>6</v>
      </c>
      <c r="BM263">
        <v>787</v>
      </c>
      <c r="BN263">
        <v>765</v>
      </c>
      <c r="BO263">
        <v>713</v>
      </c>
      <c r="BP263">
        <v>709</v>
      </c>
      <c r="BQ263">
        <v>680</v>
      </c>
      <c r="BR263">
        <v>648</v>
      </c>
      <c r="BS263">
        <v>644</v>
      </c>
      <c r="BT263">
        <v>650</v>
      </c>
      <c r="BU263">
        <v>662</v>
      </c>
      <c r="BV263">
        <v>658</v>
      </c>
      <c r="BW263">
        <v>812</v>
      </c>
      <c r="BX263">
        <v>846</v>
      </c>
      <c r="BY263">
        <v>898</v>
      </c>
      <c r="BZ263">
        <v>937</v>
      </c>
      <c r="CA263">
        <v>4.7E-2</v>
      </c>
      <c r="CB263">
        <v>0.13200000000000001</v>
      </c>
      <c r="CC263">
        <v>0.25900000000000001</v>
      </c>
      <c r="CD263">
        <v>0.11600000000000001</v>
      </c>
      <c r="CE263">
        <v>0.73899999999999999</v>
      </c>
      <c r="CF263">
        <v>0.23100000000000001</v>
      </c>
      <c r="CG263">
        <v>0.17199999999999999</v>
      </c>
      <c r="CH263">
        <v>35.2903637</v>
      </c>
      <c r="CI263">
        <v>2</v>
      </c>
      <c r="CJ263">
        <v>4</v>
      </c>
      <c r="CK263">
        <v>35</v>
      </c>
      <c r="CL263">
        <v>64</v>
      </c>
      <c r="CM263">
        <v>0</v>
      </c>
      <c r="CN263">
        <v>0</v>
      </c>
      <c r="CO263">
        <v>0</v>
      </c>
      <c r="CP263">
        <v>0</v>
      </c>
      <c r="CQ263">
        <v>273</v>
      </c>
      <c r="CR263">
        <v>336</v>
      </c>
      <c r="CS263">
        <v>58</v>
      </c>
      <c r="CT263">
        <v>68</v>
      </c>
      <c r="CU263">
        <v>56695</v>
      </c>
      <c r="CV263">
        <v>0.76600000000000001</v>
      </c>
      <c r="CW263">
        <v>0.13700000000000001</v>
      </c>
      <c r="CX263">
        <v>0</v>
      </c>
      <c r="CY263">
        <v>5.8000000000000003E-2</v>
      </c>
      <c r="CZ263">
        <v>0</v>
      </c>
      <c r="DA263">
        <v>3.7999999999999999E-2</v>
      </c>
      <c r="DB263">
        <v>1.2999999999999999E-2</v>
      </c>
      <c r="DC263">
        <v>0.39600000000000002</v>
      </c>
      <c r="DD263">
        <v>0.29299999999999998</v>
      </c>
      <c r="DE263">
        <v>0.26300000000000001</v>
      </c>
      <c r="DF263">
        <v>87.274288315064098</v>
      </c>
      <c r="DG263">
        <v>0.12021857923497301</v>
      </c>
      <c r="DH263">
        <v>0.2631</v>
      </c>
      <c r="DI263">
        <v>0.25609999999999999</v>
      </c>
      <c r="DJ263">
        <v>31.4</v>
      </c>
      <c r="DK263">
        <v>3.66</v>
      </c>
      <c r="DL263">
        <v>4.0999999999999996</v>
      </c>
      <c r="DM263">
        <v>12.021857923497301</v>
      </c>
      <c r="DQ263">
        <v>938.60496778715503</v>
      </c>
      <c r="DR263">
        <v>1593.0293738785599</v>
      </c>
      <c r="DS263">
        <v>69.723092094245899</v>
      </c>
      <c r="DT263">
        <v>31161000</v>
      </c>
      <c r="DU263">
        <v>12692.87</v>
      </c>
    </row>
    <row r="264" spans="1:125" x14ac:dyDescent="0.3">
      <c r="A264">
        <v>8035</v>
      </c>
      <c r="B264" t="s">
        <v>452</v>
      </c>
      <c r="C264" t="s">
        <v>431</v>
      </c>
      <c r="D264" t="s">
        <v>432</v>
      </c>
      <c r="E264" t="s">
        <v>207</v>
      </c>
      <c r="F264" t="s">
        <v>192</v>
      </c>
      <c r="G264">
        <v>819740</v>
      </c>
      <c r="H264" t="s">
        <v>433</v>
      </c>
      <c r="I264">
        <v>187500</v>
      </c>
      <c r="J264">
        <v>68657</v>
      </c>
      <c r="K264">
        <v>102573</v>
      </c>
      <c r="L264">
        <v>231605</v>
      </c>
      <c r="M264">
        <v>104653</v>
      </c>
      <c r="N264">
        <v>121270</v>
      </c>
      <c r="O264">
        <v>243892</v>
      </c>
      <c r="P264">
        <v>110408</v>
      </c>
      <c r="Q264">
        <v>127451</v>
      </c>
      <c r="R264" t="s">
        <v>3732</v>
      </c>
      <c r="S264" t="s">
        <v>121</v>
      </c>
      <c r="T264" t="s">
        <v>121</v>
      </c>
      <c r="U264" t="str">
        <f t="shared" si="27"/>
        <v>Trump</v>
      </c>
      <c r="V264" s="2">
        <f t="shared" si="26"/>
        <v>1.0530515317026834</v>
      </c>
      <c r="W264">
        <v>0.36347000000000002</v>
      </c>
      <c r="X264">
        <v>0.36617</v>
      </c>
      <c r="Y264">
        <v>0.45185999999999998</v>
      </c>
      <c r="Z264">
        <f t="shared" si="28"/>
        <v>0.45269217522509964</v>
      </c>
      <c r="AA264">
        <v>0.62110016420361247</v>
      </c>
      <c r="AB264">
        <v>0.54705999999999999</v>
      </c>
      <c r="AC264">
        <v>0.52361000000000002</v>
      </c>
      <c r="AD264">
        <f t="shared" si="29"/>
        <v>0.52257146605874727</v>
      </c>
      <c r="AE264">
        <v>25.8</v>
      </c>
      <c r="AF264">
        <v>18.100000000000001</v>
      </c>
      <c r="AG264">
        <v>7.2</v>
      </c>
      <c r="AH264" s="3">
        <f t="shared" si="24"/>
        <v>6.9879290833647634</v>
      </c>
      <c r="AI264">
        <v>-7.1749999999999998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f t="shared" si="30"/>
        <v>1</v>
      </c>
      <c r="AQ264">
        <v>0</v>
      </c>
      <c r="AS264">
        <v>0</v>
      </c>
      <c r="AU264">
        <v>0.88300000000000001</v>
      </c>
      <c r="AV264">
        <v>0</v>
      </c>
      <c r="AW264">
        <v>0</v>
      </c>
      <c r="AX264">
        <v>286977</v>
      </c>
      <c r="AY264">
        <v>292548</v>
      </c>
      <c r="AZ264">
        <v>298708</v>
      </c>
      <c r="BA264">
        <v>306234</v>
      </c>
      <c r="BB264">
        <v>314545</v>
      </c>
      <c r="BC264">
        <v>322025</v>
      </c>
      <c r="BD264">
        <v>328219</v>
      </c>
      <c r="BE264">
        <v>335816</v>
      </c>
      <c r="BF264">
        <v>342989</v>
      </c>
      <c r="BG264">
        <v>351154</v>
      </c>
      <c r="BH264">
        <v>360323</v>
      </c>
      <c r="BI264">
        <v>369783</v>
      </c>
      <c r="BJ264">
        <v>375937</v>
      </c>
      <c r="BK264">
        <v>383906</v>
      </c>
      <c r="BL264">
        <v>2325</v>
      </c>
      <c r="BM264">
        <v>132188</v>
      </c>
      <c r="BN264">
        <v>132117</v>
      </c>
      <c r="BO264">
        <v>132826</v>
      </c>
      <c r="BP264">
        <v>134057</v>
      </c>
      <c r="BQ264">
        <v>136067</v>
      </c>
      <c r="BR264">
        <v>137501</v>
      </c>
      <c r="BS264">
        <v>139190</v>
      </c>
      <c r="BT264">
        <v>141709</v>
      </c>
      <c r="BU264">
        <v>143804</v>
      </c>
      <c r="BV264">
        <v>147025</v>
      </c>
      <c r="BW264">
        <v>150470</v>
      </c>
      <c r="BX264">
        <v>155097</v>
      </c>
      <c r="BY264">
        <v>158302</v>
      </c>
      <c r="BZ264">
        <v>161990</v>
      </c>
      <c r="CA264">
        <v>2.1000000000000001E-2</v>
      </c>
      <c r="CB264">
        <v>3.1E-2</v>
      </c>
      <c r="CC264">
        <v>0.14799999999999999</v>
      </c>
      <c r="CD264">
        <v>2.8000000000000001E-2</v>
      </c>
      <c r="CE264">
        <v>1.4339999999999999</v>
      </c>
      <c r="CF264">
        <v>9.1999999999999998E-2</v>
      </c>
      <c r="CG264">
        <v>9.4E-2</v>
      </c>
      <c r="CH264">
        <v>0.3509891</v>
      </c>
      <c r="CI264">
        <v>1</v>
      </c>
      <c r="CJ264">
        <v>1</v>
      </c>
      <c r="CK264">
        <v>2</v>
      </c>
      <c r="CL264">
        <v>64</v>
      </c>
      <c r="CM264">
        <v>0</v>
      </c>
      <c r="CN264">
        <v>0</v>
      </c>
      <c r="CO264">
        <v>357407</v>
      </c>
      <c r="CP264">
        <v>1</v>
      </c>
      <c r="CQ264">
        <v>114980</v>
      </c>
      <c r="CR264">
        <v>125515</v>
      </c>
      <c r="CS264">
        <v>9504</v>
      </c>
      <c r="CT264">
        <v>10395</v>
      </c>
      <c r="CU264">
        <v>140768</v>
      </c>
      <c r="CV264">
        <v>0.79400000000000004</v>
      </c>
      <c r="CW264">
        <v>9.5000000000000001E-2</v>
      </c>
      <c r="CX264">
        <v>1.2999999999999999E-2</v>
      </c>
      <c r="CY264">
        <v>2E-3</v>
      </c>
      <c r="CZ264">
        <v>5.3999999999999999E-2</v>
      </c>
      <c r="DA264">
        <v>4.2000000000000003E-2</v>
      </c>
      <c r="DB264">
        <v>7.9000000000000001E-2</v>
      </c>
      <c r="DC264">
        <v>0.12</v>
      </c>
      <c r="DD264">
        <v>0.25900000000000001</v>
      </c>
      <c r="DE264">
        <v>0.6</v>
      </c>
      <c r="DF264">
        <v>116.156012309929</v>
      </c>
      <c r="DG264">
        <v>0.29120879120879101</v>
      </c>
      <c r="DH264">
        <v>0.10299999999999999</v>
      </c>
      <c r="DI264">
        <v>0.5383</v>
      </c>
      <c r="DJ264">
        <v>0.4</v>
      </c>
      <c r="DK264">
        <v>3.64</v>
      </c>
      <c r="DL264">
        <v>4.7</v>
      </c>
      <c r="DM264">
        <v>29.120879120879099</v>
      </c>
      <c r="DN264">
        <v>821.49</v>
      </c>
      <c r="DO264">
        <v>1139.02</v>
      </c>
      <c r="DP264">
        <v>38.652935519604597</v>
      </c>
      <c r="DQ264">
        <v>2605.48175815277</v>
      </c>
      <c r="DR264">
        <v>4440.6450975224097</v>
      </c>
      <c r="DS264">
        <v>70.434703049724305</v>
      </c>
      <c r="DT264">
        <v>2787020000</v>
      </c>
      <c r="DU264">
        <v>7412.52</v>
      </c>
    </row>
    <row r="265" spans="1:125" x14ac:dyDescent="0.3">
      <c r="A265">
        <v>8037</v>
      </c>
      <c r="B265" t="s">
        <v>453</v>
      </c>
      <c r="C265" t="s">
        <v>431</v>
      </c>
      <c r="D265" t="s">
        <v>432</v>
      </c>
      <c r="E265" t="s">
        <v>207</v>
      </c>
      <c r="F265" t="s">
        <v>125</v>
      </c>
      <c r="I265">
        <v>25223</v>
      </c>
      <c r="J265">
        <v>14099</v>
      </c>
      <c r="K265">
        <v>8990</v>
      </c>
      <c r="L265">
        <v>29140</v>
      </c>
      <c r="M265">
        <v>18588</v>
      </c>
      <c r="N265">
        <v>9892</v>
      </c>
      <c r="O265">
        <v>27805</v>
      </c>
      <c r="P265">
        <v>16943</v>
      </c>
      <c r="Q265">
        <v>10148</v>
      </c>
      <c r="R265" t="s">
        <v>3731</v>
      </c>
      <c r="S265" t="s">
        <v>130</v>
      </c>
      <c r="T265" t="s">
        <v>131</v>
      </c>
      <c r="U265" t="str">
        <f t="shared" si="27"/>
        <v>Harris</v>
      </c>
      <c r="V265" s="2">
        <f t="shared" si="26"/>
        <v>0.95418668496911463</v>
      </c>
      <c r="W265">
        <v>0.56432000000000004</v>
      </c>
      <c r="X265">
        <v>0.55896999999999997</v>
      </c>
      <c r="Y265">
        <v>0.63788999999999996</v>
      </c>
      <c r="Z265">
        <f t="shared" si="28"/>
        <v>0.60935083618054309</v>
      </c>
      <c r="AA265">
        <v>0.4151667548967708</v>
      </c>
      <c r="AB265">
        <v>0.35642000000000001</v>
      </c>
      <c r="AC265">
        <v>0.33945999999999998</v>
      </c>
      <c r="AD265">
        <f t="shared" si="29"/>
        <v>0.36497032907750404</v>
      </c>
      <c r="AE265">
        <v>14.9</v>
      </c>
      <c r="AF265">
        <v>20.3</v>
      </c>
      <c r="AG265">
        <v>29.8</v>
      </c>
      <c r="AH265" s="3">
        <f t="shared" si="24"/>
        <v>24.438050710303905</v>
      </c>
      <c r="AI265">
        <v>29.843</v>
      </c>
      <c r="AJ265">
        <v>1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f t="shared" si="30"/>
        <v>2</v>
      </c>
      <c r="AQ265">
        <v>0</v>
      </c>
      <c r="AS265">
        <v>0</v>
      </c>
      <c r="AU265">
        <v>0.90300000000000002</v>
      </c>
      <c r="AV265">
        <v>0</v>
      </c>
      <c r="AW265">
        <v>0</v>
      </c>
      <c r="AX265">
        <v>52099</v>
      </c>
      <c r="AY265">
        <v>52051</v>
      </c>
      <c r="AZ265">
        <v>52334</v>
      </c>
      <c r="BA265">
        <v>52816</v>
      </c>
      <c r="BB265">
        <v>53276</v>
      </c>
      <c r="BC265">
        <v>53865</v>
      </c>
      <c r="BD265">
        <v>54541</v>
      </c>
      <c r="BE265">
        <v>54929</v>
      </c>
      <c r="BF265">
        <v>54943</v>
      </c>
      <c r="BG265">
        <v>55127</v>
      </c>
      <c r="BH265">
        <v>55657</v>
      </c>
      <c r="BI265">
        <v>55774</v>
      </c>
      <c r="BJ265">
        <v>55218</v>
      </c>
      <c r="BK265">
        <v>54381</v>
      </c>
      <c r="BL265">
        <v>-61</v>
      </c>
      <c r="BM265">
        <v>26344</v>
      </c>
      <c r="BN265">
        <v>26111</v>
      </c>
      <c r="BO265">
        <v>25895</v>
      </c>
      <c r="BP265">
        <v>25923</v>
      </c>
      <c r="BQ265">
        <v>25842</v>
      </c>
      <c r="BR265">
        <v>25816</v>
      </c>
      <c r="BS265">
        <v>25817</v>
      </c>
      <c r="BT265">
        <v>25781</v>
      </c>
      <c r="BU265">
        <v>25493</v>
      </c>
      <c r="BV265">
        <v>25538</v>
      </c>
      <c r="BW265">
        <v>25398</v>
      </c>
      <c r="BX265">
        <v>25222</v>
      </c>
      <c r="BY265">
        <v>24715</v>
      </c>
      <c r="BZ265">
        <v>23973</v>
      </c>
      <c r="CA265">
        <v>7.5999999999999998E-2</v>
      </c>
      <c r="CB265">
        <v>7.1999999999999995E-2</v>
      </c>
      <c r="CC265">
        <v>0.159</v>
      </c>
      <c r="CD265">
        <v>7.4999999999999997E-2</v>
      </c>
      <c r="CE265">
        <v>1.129</v>
      </c>
      <c r="CF265">
        <v>3.7999999999999999E-2</v>
      </c>
      <c r="CG265">
        <v>4.2000000000000003E-2</v>
      </c>
      <c r="CH265">
        <v>8.5513720000000006</v>
      </c>
      <c r="CI265">
        <v>1</v>
      </c>
      <c r="CJ265">
        <v>1</v>
      </c>
      <c r="CK265">
        <v>15</v>
      </c>
      <c r="CL265">
        <v>64</v>
      </c>
      <c r="CM265">
        <v>0</v>
      </c>
      <c r="CN265">
        <v>0</v>
      </c>
      <c r="CO265">
        <v>24119</v>
      </c>
      <c r="CP265">
        <v>0.46100000000000002</v>
      </c>
      <c r="CQ265">
        <v>33753</v>
      </c>
      <c r="CR265">
        <v>35034</v>
      </c>
      <c r="CS265">
        <v>3515</v>
      </c>
      <c r="CT265">
        <v>3661</v>
      </c>
      <c r="CU265">
        <v>105813</v>
      </c>
      <c r="CV265">
        <v>0.64200000000000002</v>
      </c>
      <c r="CW265">
        <v>0.29399999999999998</v>
      </c>
      <c r="CX265">
        <v>0.01</v>
      </c>
      <c r="CY265">
        <v>1E-3</v>
      </c>
      <c r="CZ265">
        <v>1.2E-2</v>
      </c>
      <c r="DA265">
        <v>4.1000000000000002E-2</v>
      </c>
      <c r="DB265">
        <v>0.16200000000000001</v>
      </c>
      <c r="DC265">
        <v>0.16800000000000001</v>
      </c>
      <c r="DD265">
        <v>0.23799999999999999</v>
      </c>
      <c r="DE265">
        <v>0.51800000000000002</v>
      </c>
      <c r="DF265">
        <v>107.77395687726199</v>
      </c>
      <c r="DG265">
        <v>0.398876404494382</v>
      </c>
      <c r="DH265">
        <v>0.2031</v>
      </c>
      <c r="DI265">
        <v>0.33139999999999997</v>
      </c>
      <c r="DJ265">
        <v>10.9</v>
      </c>
      <c r="DK265">
        <v>3.56</v>
      </c>
      <c r="DL265">
        <v>4.9800000000000004</v>
      </c>
      <c r="DM265">
        <v>39.887640449438202</v>
      </c>
      <c r="DN265">
        <v>822.9</v>
      </c>
      <c r="DO265">
        <v>1266.08</v>
      </c>
      <c r="DP265">
        <v>53.855875562036701</v>
      </c>
      <c r="DQ265">
        <v>3637.0481742742099</v>
      </c>
      <c r="DR265">
        <v>8051.6200345197103</v>
      </c>
      <c r="DS265">
        <v>121.377877023211</v>
      </c>
      <c r="DT265">
        <v>361465000</v>
      </c>
      <c r="DU265">
        <v>6538.21</v>
      </c>
    </row>
    <row r="266" spans="1:125" x14ac:dyDescent="0.3">
      <c r="A266">
        <v>8039</v>
      </c>
      <c r="B266" t="s">
        <v>454</v>
      </c>
      <c r="C266" t="s">
        <v>431</v>
      </c>
      <c r="D266" t="s">
        <v>432</v>
      </c>
      <c r="E266" t="s">
        <v>207</v>
      </c>
      <c r="F266" t="s">
        <v>125</v>
      </c>
      <c r="G266">
        <v>819740</v>
      </c>
      <c r="H266" t="s">
        <v>433</v>
      </c>
      <c r="I266">
        <v>15980</v>
      </c>
      <c r="J266">
        <v>3134</v>
      </c>
      <c r="K266">
        <v>11705</v>
      </c>
      <c r="L266">
        <v>18983</v>
      </c>
      <c r="M266">
        <v>4490</v>
      </c>
      <c r="N266">
        <v>14027</v>
      </c>
      <c r="O266">
        <v>20422</v>
      </c>
      <c r="P266">
        <v>4768</v>
      </c>
      <c r="Q266">
        <v>15209</v>
      </c>
      <c r="R266" t="s">
        <v>3732</v>
      </c>
      <c r="S266" t="s">
        <v>121</v>
      </c>
      <c r="T266" t="s">
        <v>121</v>
      </c>
      <c r="U266" t="str">
        <f t="shared" si="27"/>
        <v>Trump</v>
      </c>
      <c r="V266" s="2">
        <f t="shared" si="26"/>
        <v>1.0758046673339303</v>
      </c>
      <c r="W266">
        <v>0.25413000000000002</v>
      </c>
      <c r="X266">
        <v>0.19611999999999999</v>
      </c>
      <c r="Y266">
        <v>0.23652999999999999</v>
      </c>
      <c r="Z266">
        <f t="shared" si="28"/>
        <v>0.23347370482812654</v>
      </c>
      <c r="AA266">
        <v>0.72407955988150652</v>
      </c>
      <c r="AB266">
        <v>0.73248000000000002</v>
      </c>
      <c r="AC266">
        <v>0.73892000000000002</v>
      </c>
      <c r="AD266">
        <f t="shared" si="29"/>
        <v>0.74473606894525513</v>
      </c>
      <c r="AE266">
        <v>47</v>
      </c>
      <c r="AF266">
        <v>53.6</v>
      </c>
      <c r="AG266">
        <v>50.2</v>
      </c>
      <c r="AH266" s="3">
        <f t="shared" si="24"/>
        <v>51.126236411712853</v>
      </c>
      <c r="AI266">
        <v>-50.238999999999997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f t="shared" si="30"/>
        <v>1</v>
      </c>
      <c r="AQ266">
        <v>0</v>
      </c>
      <c r="AS266">
        <v>0</v>
      </c>
      <c r="AU266">
        <v>0.47699999999999998</v>
      </c>
      <c r="AV266">
        <v>0</v>
      </c>
      <c r="AW266">
        <v>0</v>
      </c>
      <c r="AX266">
        <v>23142</v>
      </c>
      <c r="AY266">
        <v>23178</v>
      </c>
      <c r="AZ266">
        <v>23274</v>
      </c>
      <c r="BA266">
        <v>23541</v>
      </c>
      <c r="BB266">
        <v>24031</v>
      </c>
      <c r="BC266">
        <v>24630</v>
      </c>
      <c r="BD266">
        <v>25157</v>
      </c>
      <c r="BE266">
        <v>25765</v>
      </c>
      <c r="BF266">
        <v>26303</v>
      </c>
      <c r="BG266">
        <v>26729</v>
      </c>
      <c r="BH266">
        <v>26216</v>
      </c>
      <c r="BI266">
        <v>27159</v>
      </c>
      <c r="BJ266">
        <v>27842</v>
      </c>
      <c r="BK266">
        <v>28806</v>
      </c>
      <c r="BL266">
        <v>160</v>
      </c>
      <c r="BM266">
        <v>9939</v>
      </c>
      <c r="BN266">
        <v>9617</v>
      </c>
      <c r="BO266">
        <v>9327</v>
      </c>
      <c r="BP266">
        <v>9185</v>
      </c>
      <c r="BQ266">
        <v>9181</v>
      </c>
      <c r="BR266">
        <v>9243</v>
      </c>
      <c r="BS266">
        <v>9326</v>
      </c>
      <c r="BT266">
        <v>9369</v>
      </c>
      <c r="BU266">
        <v>9467</v>
      </c>
      <c r="BV266">
        <v>9534</v>
      </c>
      <c r="BW266">
        <v>9341</v>
      </c>
      <c r="BX266">
        <v>9780</v>
      </c>
      <c r="BY266">
        <v>10124</v>
      </c>
      <c r="BZ266">
        <v>10545</v>
      </c>
      <c r="CA266">
        <v>3.3000000000000002E-2</v>
      </c>
      <c r="CB266">
        <v>5.5E-2</v>
      </c>
      <c r="CC266">
        <v>0.16800000000000001</v>
      </c>
      <c r="CD266">
        <v>3.4000000000000002E-2</v>
      </c>
      <c r="CE266">
        <v>1.2829999999999999</v>
      </c>
      <c r="CF266">
        <v>0.17799999999999999</v>
      </c>
      <c r="CG266">
        <v>0.151</v>
      </c>
      <c r="CH266">
        <v>0.12763240000000001</v>
      </c>
      <c r="CI266">
        <v>1</v>
      </c>
      <c r="CJ266">
        <v>1</v>
      </c>
      <c r="CK266">
        <v>1</v>
      </c>
      <c r="CL266">
        <v>64</v>
      </c>
      <c r="CM266">
        <v>0</v>
      </c>
      <c r="CN266">
        <v>0</v>
      </c>
      <c r="CO266">
        <v>16897</v>
      </c>
      <c r="CP266">
        <v>0.95699999999999996</v>
      </c>
      <c r="CQ266">
        <v>2786</v>
      </c>
      <c r="CR266">
        <v>3281</v>
      </c>
      <c r="CS266">
        <v>617</v>
      </c>
      <c r="CT266">
        <v>710</v>
      </c>
      <c r="CU266">
        <v>120394</v>
      </c>
      <c r="CV266">
        <v>0.84299999999999997</v>
      </c>
      <c r="CW266">
        <v>8.2000000000000003E-2</v>
      </c>
      <c r="CX266">
        <v>3.0000000000000001E-3</v>
      </c>
      <c r="CY266">
        <v>3.0000000000000001E-3</v>
      </c>
      <c r="CZ266">
        <v>0.01</v>
      </c>
      <c r="DA266">
        <v>5.8999999999999997E-2</v>
      </c>
      <c r="DB266">
        <v>2.8000000000000001E-2</v>
      </c>
      <c r="DC266">
        <v>0.248</v>
      </c>
      <c r="DD266">
        <v>0.36299999999999999</v>
      </c>
      <c r="DE266">
        <v>0.35599999999999998</v>
      </c>
      <c r="DF266">
        <v>102.228049402677</v>
      </c>
      <c r="DG266">
        <v>0.248538011695906</v>
      </c>
      <c r="DH266">
        <v>0.22900000000000001</v>
      </c>
      <c r="DI266">
        <v>0.4269</v>
      </c>
      <c r="DJ266">
        <v>18.3</v>
      </c>
      <c r="DK266">
        <v>3.43</v>
      </c>
      <c r="DL266">
        <v>4.2699999999999996</v>
      </c>
      <c r="DM266">
        <v>24.4897959183673</v>
      </c>
      <c r="DN266">
        <v>619.85</v>
      </c>
      <c r="DO266">
        <v>843.51</v>
      </c>
      <c r="DP266">
        <v>36.0829232878922</v>
      </c>
      <c r="DQ266">
        <v>2471.6974095495498</v>
      </c>
      <c r="DR266">
        <v>4199.41136579657</v>
      </c>
      <c r="DS266">
        <v>69.899897518680703</v>
      </c>
      <c r="DT266">
        <v>246960000</v>
      </c>
      <c r="DU266">
        <v>8883.77</v>
      </c>
    </row>
    <row r="267" spans="1:125" x14ac:dyDescent="0.3">
      <c r="A267">
        <v>8041</v>
      </c>
      <c r="B267" t="s">
        <v>455</v>
      </c>
      <c r="C267" t="s">
        <v>431</v>
      </c>
      <c r="D267" t="s">
        <v>432</v>
      </c>
      <c r="E267" t="s">
        <v>207</v>
      </c>
      <c r="F267" t="s">
        <v>210</v>
      </c>
      <c r="G267">
        <v>819740</v>
      </c>
      <c r="H267" t="s">
        <v>433</v>
      </c>
      <c r="I267">
        <v>318968</v>
      </c>
      <c r="J267">
        <v>108010</v>
      </c>
      <c r="K267">
        <v>179228</v>
      </c>
      <c r="L267">
        <v>378851</v>
      </c>
      <c r="M267">
        <v>161941</v>
      </c>
      <c r="N267">
        <v>202828</v>
      </c>
      <c r="O267">
        <v>380986</v>
      </c>
      <c r="P267">
        <v>166597</v>
      </c>
      <c r="Q267">
        <v>203933</v>
      </c>
      <c r="R267" t="s">
        <v>3732</v>
      </c>
      <c r="S267" t="s">
        <v>121</v>
      </c>
      <c r="T267" t="s">
        <v>121</v>
      </c>
      <c r="U267" t="str">
        <f t="shared" si="27"/>
        <v>Trump</v>
      </c>
      <c r="V267" s="2">
        <f t="shared" si="26"/>
        <v>1.0056354609067946</v>
      </c>
      <c r="W267">
        <v>0.38535000000000003</v>
      </c>
      <c r="X267">
        <v>0.33861999999999998</v>
      </c>
      <c r="Y267">
        <v>0.42745</v>
      </c>
      <c r="Z267">
        <f t="shared" si="28"/>
        <v>0.43727853516927129</v>
      </c>
      <c r="AA267">
        <v>0.58913414318945467</v>
      </c>
      <c r="AB267">
        <v>0.56189999999999996</v>
      </c>
      <c r="AC267">
        <v>0.53537999999999997</v>
      </c>
      <c r="AD267">
        <f t="shared" si="29"/>
        <v>0.53527688681473862</v>
      </c>
      <c r="AE267">
        <v>20.399999999999999</v>
      </c>
      <c r="AF267">
        <v>22.3</v>
      </c>
      <c r="AG267">
        <v>10.8</v>
      </c>
      <c r="AH267" s="3">
        <f t="shared" si="24"/>
        <v>9.7998351645467334</v>
      </c>
      <c r="AI267">
        <v>-10.792999999999999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f t="shared" si="30"/>
        <v>1</v>
      </c>
      <c r="AQ267">
        <v>0</v>
      </c>
      <c r="AS267">
        <v>0</v>
      </c>
      <c r="AU267">
        <v>0.65300000000000002</v>
      </c>
      <c r="AV267">
        <v>0</v>
      </c>
      <c r="AW267">
        <v>0</v>
      </c>
      <c r="AX267">
        <v>627031</v>
      </c>
      <c r="AY267">
        <v>637305</v>
      </c>
      <c r="AZ267">
        <v>646003</v>
      </c>
      <c r="BA267">
        <v>655209</v>
      </c>
      <c r="BB267">
        <v>663129</v>
      </c>
      <c r="BC267">
        <v>674001</v>
      </c>
      <c r="BD267">
        <v>688277</v>
      </c>
      <c r="BE267">
        <v>700099</v>
      </c>
      <c r="BF267">
        <v>712089</v>
      </c>
      <c r="BG267">
        <v>720403</v>
      </c>
      <c r="BH267">
        <v>732384</v>
      </c>
      <c r="BI267">
        <v>737287</v>
      </c>
      <c r="BJ267">
        <v>740596</v>
      </c>
      <c r="BK267">
        <v>744215</v>
      </c>
      <c r="BL267">
        <v>1979</v>
      </c>
      <c r="BM267">
        <v>263505</v>
      </c>
      <c r="BN267">
        <v>265443</v>
      </c>
      <c r="BO267">
        <v>266872</v>
      </c>
      <c r="BP267">
        <v>268962</v>
      </c>
      <c r="BQ267">
        <v>269729</v>
      </c>
      <c r="BR267">
        <v>273105</v>
      </c>
      <c r="BS267">
        <v>278449</v>
      </c>
      <c r="BT267">
        <v>283567</v>
      </c>
      <c r="BU267">
        <v>288809</v>
      </c>
      <c r="BV267">
        <v>291899</v>
      </c>
      <c r="BW267">
        <v>297374</v>
      </c>
      <c r="BX267">
        <v>301733</v>
      </c>
      <c r="BY267">
        <v>305369</v>
      </c>
      <c r="BZ267">
        <v>309252</v>
      </c>
      <c r="CA267">
        <v>5.1999999999999998E-2</v>
      </c>
      <c r="CB267">
        <v>8.5000000000000006E-2</v>
      </c>
      <c r="CC267">
        <v>0.19600000000000001</v>
      </c>
      <c r="CD267">
        <v>3.9E-2</v>
      </c>
      <c r="CE267">
        <v>1.0049999999999999</v>
      </c>
      <c r="CF267">
        <v>3.2000000000000001E-2</v>
      </c>
      <c r="CG267">
        <v>0.05</v>
      </c>
      <c r="CH267">
        <v>7.3069559000000002</v>
      </c>
      <c r="CI267">
        <v>1</v>
      </c>
      <c r="CJ267">
        <v>1</v>
      </c>
      <c r="CK267">
        <v>12</v>
      </c>
      <c r="CL267">
        <v>64</v>
      </c>
      <c r="CM267">
        <v>0</v>
      </c>
      <c r="CN267">
        <v>0</v>
      </c>
      <c r="CO267">
        <v>290549</v>
      </c>
      <c r="CP267">
        <v>0.4</v>
      </c>
      <c r="CQ267">
        <v>246115</v>
      </c>
      <c r="CR267">
        <v>254033</v>
      </c>
      <c r="CS267">
        <v>17882</v>
      </c>
      <c r="CT267">
        <v>18769</v>
      </c>
      <c r="CU267">
        <v>82248</v>
      </c>
      <c r="CV267">
        <v>0.66900000000000004</v>
      </c>
      <c r="CW267">
        <v>0.182</v>
      </c>
      <c r="CX267">
        <v>5.6000000000000001E-2</v>
      </c>
      <c r="CY267">
        <v>3.0000000000000001E-3</v>
      </c>
      <c r="CZ267">
        <v>2.9000000000000001E-2</v>
      </c>
      <c r="DA267">
        <v>6.0999999999999999E-2</v>
      </c>
      <c r="DB267">
        <v>6.8000000000000005E-2</v>
      </c>
      <c r="DC267">
        <v>0.19800000000000001</v>
      </c>
      <c r="DD267">
        <v>0.34799999999999998</v>
      </c>
      <c r="DE267">
        <v>0.40200000000000002</v>
      </c>
      <c r="DF267">
        <v>96.508841587372302</v>
      </c>
      <c r="DG267">
        <v>0.322981366459627</v>
      </c>
      <c r="DH267">
        <v>0.18329999999999999</v>
      </c>
      <c r="DI267">
        <v>0.40810000000000002</v>
      </c>
      <c r="DJ267">
        <v>6.5</v>
      </c>
      <c r="DK267">
        <v>3.35</v>
      </c>
      <c r="DL267">
        <v>4.26</v>
      </c>
      <c r="DM267">
        <v>27.164179104477601</v>
      </c>
      <c r="DN267">
        <v>862.01</v>
      </c>
      <c r="DO267">
        <v>1234.96</v>
      </c>
      <c r="DP267">
        <v>43.265159336898698</v>
      </c>
      <c r="DQ267">
        <v>1628.1732455832901</v>
      </c>
      <c r="DR267">
        <v>2771.2338816122601</v>
      </c>
      <c r="DS267">
        <v>70.205098820394298</v>
      </c>
      <c r="DT267">
        <v>8433354000</v>
      </c>
      <c r="DU267">
        <v>11387.7</v>
      </c>
    </row>
    <row r="268" spans="1:125" x14ac:dyDescent="0.3">
      <c r="A268">
        <v>8043</v>
      </c>
      <c r="B268" t="s">
        <v>456</v>
      </c>
      <c r="C268" t="s">
        <v>431</v>
      </c>
      <c r="D268" t="s">
        <v>432</v>
      </c>
      <c r="E268" t="s">
        <v>207</v>
      </c>
      <c r="F268" t="s">
        <v>125</v>
      </c>
      <c r="I268">
        <v>21973</v>
      </c>
      <c r="J268">
        <v>5297</v>
      </c>
      <c r="K268">
        <v>15122</v>
      </c>
      <c r="L268">
        <v>25557</v>
      </c>
      <c r="M268">
        <v>7369</v>
      </c>
      <c r="N268">
        <v>17517</v>
      </c>
      <c r="O268">
        <v>25470</v>
      </c>
      <c r="P268">
        <v>7526</v>
      </c>
      <c r="Q268">
        <v>17313</v>
      </c>
      <c r="R268" t="s">
        <v>3732</v>
      </c>
      <c r="S268" t="s">
        <v>121</v>
      </c>
      <c r="T268" t="s">
        <v>121</v>
      </c>
      <c r="U268" t="str">
        <f t="shared" si="27"/>
        <v>Trump</v>
      </c>
      <c r="V268" s="2">
        <f t="shared" si="26"/>
        <v>0.99659584458269745</v>
      </c>
      <c r="W268">
        <v>0.32837</v>
      </c>
      <c r="X268">
        <v>0.24107000000000001</v>
      </c>
      <c r="Y268">
        <v>0.28833999999999999</v>
      </c>
      <c r="Z268">
        <f t="shared" si="28"/>
        <v>0.29548488417746366</v>
      </c>
      <c r="AA268">
        <v>0.6452782131661442</v>
      </c>
      <c r="AB268">
        <v>0.68820999999999999</v>
      </c>
      <c r="AC268">
        <v>0.68540999999999996</v>
      </c>
      <c r="AD268">
        <f t="shared" si="29"/>
        <v>0.67974087161366314</v>
      </c>
      <c r="AE268">
        <v>31.7</v>
      </c>
      <c r="AF268">
        <v>44.7</v>
      </c>
      <c r="AG268">
        <v>39.700000000000003</v>
      </c>
      <c r="AH268" s="3">
        <f t="shared" si="24"/>
        <v>38.42559874361995</v>
      </c>
      <c r="AI268">
        <v>-39.707000000000001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f t="shared" si="30"/>
        <v>1</v>
      </c>
      <c r="AQ268">
        <v>0</v>
      </c>
      <c r="AS268">
        <v>0</v>
      </c>
      <c r="AU268">
        <v>0.34300000000000003</v>
      </c>
      <c r="AV268">
        <v>1</v>
      </c>
      <c r="AW268">
        <v>0</v>
      </c>
      <c r="AX268">
        <v>46837</v>
      </c>
      <c r="AY268">
        <v>47379</v>
      </c>
      <c r="AZ268">
        <v>47052</v>
      </c>
      <c r="BA268">
        <v>46332</v>
      </c>
      <c r="BB268">
        <v>46147</v>
      </c>
      <c r="BC268">
        <v>46282</v>
      </c>
      <c r="BD268">
        <v>46976</v>
      </c>
      <c r="BE268">
        <v>47548</v>
      </c>
      <c r="BF268">
        <v>47959</v>
      </c>
      <c r="BG268">
        <v>47839</v>
      </c>
      <c r="BH268">
        <v>48878</v>
      </c>
      <c r="BI268">
        <v>49237</v>
      </c>
      <c r="BJ268">
        <v>49616</v>
      </c>
      <c r="BK268">
        <v>50318</v>
      </c>
      <c r="BL268">
        <v>-56</v>
      </c>
      <c r="BM268">
        <v>20296</v>
      </c>
      <c r="BN268">
        <v>20499</v>
      </c>
      <c r="BO268">
        <v>20008</v>
      </c>
      <c r="BP268">
        <v>19476</v>
      </c>
      <c r="BQ268">
        <v>19197</v>
      </c>
      <c r="BR268">
        <v>19060</v>
      </c>
      <c r="BS268">
        <v>19253</v>
      </c>
      <c r="BT268">
        <v>19486</v>
      </c>
      <c r="BU268">
        <v>19534</v>
      </c>
      <c r="BV268">
        <v>19355</v>
      </c>
      <c r="BW268">
        <v>19635</v>
      </c>
      <c r="BX268">
        <v>19746</v>
      </c>
      <c r="BY268">
        <v>20229</v>
      </c>
      <c r="BZ268">
        <v>20798</v>
      </c>
      <c r="CA268">
        <v>0.10199999999999999</v>
      </c>
      <c r="CB268">
        <v>0.16800000000000001</v>
      </c>
      <c r="CC268">
        <v>0.49199999999999999</v>
      </c>
      <c r="CD268">
        <v>4.2000000000000003E-2</v>
      </c>
      <c r="CE268">
        <v>0.64100000000000001</v>
      </c>
      <c r="CF268">
        <v>-8.0000000000000002E-3</v>
      </c>
      <c r="CG268">
        <v>7.5999999999999998E-2</v>
      </c>
      <c r="CH268">
        <v>58.742820600000002</v>
      </c>
      <c r="CI268">
        <v>3</v>
      </c>
      <c r="CJ268">
        <v>6</v>
      </c>
      <c r="CK268">
        <v>45</v>
      </c>
      <c r="CL268">
        <v>64</v>
      </c>
      <c r="CM268">
        <v>553</v>
      </c>
      <c r="CN268">
        <v>1.0999999999999999E-2</v>
      </c>
      <c r="CO268">
        <v>1019</v>
      </c>
      <c r="CP268">
        <v>2.1000000000000001E-2</v>
      </c>
      <c r="CQ268">
        <v>8201</v>
      </c>
      <c r="CR268">
        <v>8139</v>
      </c>
      <c r="CS268">
        <v>864</v>
      </c>
      <c r="CT268">
        <v>930</v>
      </c>
      <c r="CU268">
        <v>57275</v>
      </c>
      <c r="CV268">
        <v>0.78200000000000003</v>
      </c>
      <c r="CW268">
        <v>0.13700000000000001</v>
      </c>
      <c r="CX268">
        <v>3.5999999999999997E-2</v>
      </c>
      <c r="CY268">
        <v>0.01</v>
      </c>
      <c r="CZ268">
        <v>6.0000000000000001E-3</v>
      </c>
      <c r="DA268">
        <v>2.8000000000000001E-2</v>
      </c>
      <c r="DB268">
        <v>0.02</v>
      </c>
      <c r="DC268">
        <v>0.38400000000000001</v>
      </c>
      <c r="DD268">
        <v>0.313</v>
      </c>
      <c r="DE268">
        <v>0.20200000000000001</v>
      </c>
      <c r="DF268">
        <v>87.779778850018303</v>
      </c>
      <c r="DG268">
        <v>0.238390092879257</v>
      </c>
      <c r="DH268">
        <v>0.21659999999999999</v>
      </c>
      <c r="DI268">
        <v>0.33189999999999997</v>
      </c>
      <c r="DJ268">
        <v>14.5</v>
      </c>
      <c r="DK268">
        <v>3.23</v>
      </c>
      <c r="DL268">
        <v>4</v>
      </c>
      <c r="DM268">
        <v>23.839009287925698</v>
      </c>
      <c r="DN268">
        <v>387.14</v>
      </c>
      <c r="DO268">
        <v>559.80999999999995</v>
      </c>
      <c r="DP268">
        <v>44.601436172960703</v>
      </c>
      <c r="DQ268">
        <v>1135.49605270699</v>
      </c>
      <c r="DR268">
        <v>2067.6830182613498</v>
      </c>
      <c r="DS268">
        <v>82.0951304350247</v>
      </c>
      <c r="DT268">
        <v>663095000</v>
      </c>
      <c r="DU268">
        <v>13363.19</v>
      </c>
    </row>
    <row r="269" spans="1:125" x14ac:dyDescent="0.3">
      <c r="A269">
        <v>8045</v>
      </c>
      <c r="B269" t="s">
        <v>457</v>
      </c>
      <c r="C269" t="s">
        <v>431</v>
      </c>
      <c r="D269" t="s">
        <v>432</v>
      </c>
      <c r="E269" t="s">
        <v>207</v>
      </c>
      <c r="F269" t="s">
        <v>125</v>
      </c>
      <c r="I269">
        <v>26470</v>
      </c>
      <c r="J269">
        <v>11271</v>
      </c>
      <c r="K269">
        <v>13132</v>
      </c>
      <c r="L269">
        <v>30904</v>
      </c>
      <c r="M269">
        <v>15427</v>
      </c>
      <c r="N269">
        <v>14717</v>
      </c>
      <c r="O269">
        <v>30376</v>
      </c>
      <c r="P269">
        <v>15128</v>
      </c>
      <c r="Q269">
        <v>14493</v>
      </c>
      <c r="R269" t="s">
        <v>3732</v>
      </c>
      <c r="S269" t="s">
        <v>121</v>
      </c>
      <c r="T269" t="s">
        <v>131</v>
      </c>
      <c r="U269" t="str">
        <f t="shared" si="27"/>
        <v>Harris</v>
      </c>
      <c r="V269" s="2">
        <f t="shared" si="26"/>
        <v>0.98291483303132277</v>
      </c>
      <c r="W269">
        <v>0.46317000000000003</v>
      </c>
      <c r="X269">
        <v>0.42580000000000001</v>
      </c>
      <c r="Y269">
        <v>0.49919000000000002</v>
      </c>
      <c r="Z269">
        <f t="shared" si="28"/>
        <v>0.49802475638662103</v>
      </c>
      <c r="AA269">
        <v>0.51356112749918059</v>
      </c>
      <c r="AB269">
        <v>0.49611</v>
      </c>
      <c r="AC269">
        <v>0.47621999999999998</v>
      </c>
      <c r="AD269">
        <f t="shared" si="29"/>
        <v>0.47712009481169343</v>
      </c>
      <c r="AE269">
        <v>5</v>
      </c>
      <c r="AF269">
        <v>7</v>
      </c>
      <c r="AG269">
        <v>2.2999999999999998</v>
      </c>
      <c r="AH269" s="3">
        <f t="shared" si="24"/>
        <v>2.0904661574927594</v>
      </c>
      <c r="AI269">
        <v>2.2970000000000002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2</v>
      </c>
      <c r="AP269">
        <f t="shared" si="30"/>
        <v>2</v>
      </c>
      <c r="AQ269">
        <v>0</v>
      </c>
      <c r="AS269">
        <v>1</v>
      </c>
      <c r="AT269">
        <v>7.3390000000000004</v>
      </c>
      <c r="AU269">
        <v>0.78200000000000003</v>
      </c>
      <c r="AV269">
        <v>0</v>
      </c>
      <c r="AW269">
        <v>0</v>
      </c>
      <c r="AX269">
        <v>56072</v>
      </c>
      <c r="AY269">
        <v>56048</v>
      </c>
      <c r="AZ269">
        <v>56761</v>
      </c>
      <c r="BA269">
        <v>56938</v>
      </c>
      <c r="BB269">
        <v>57161</v>
      </c>
      <c r="BC269">
        <v>57698</v>
      </c>
      <c r="BD269">
        <v>58785</v>
      </c>
      <c r="BE269">
        <v>59032</v>
      </c>
      <c r="BF269">
        <v>59701</v>
      </c>
      <c r="BG269">
        <v>60061</v>
      </c>
      <c r="BH269">
        <v>61794</v>
      </c>
      <c r="BI269">
        <v>62107</v>
      </c>
      <c r="BJ269">
        <v>62256</v>
      </c>
      <c r="BK269">
        <v>62707</v>
      </c>
      <c r="BL269">
        <v>108</v>
      </c>
      <c r="BM269">
        <v>24971</v>
      </c>
      <c r="BN269">
        <v>24563</v>
      </c>
      <c r="BO269">
        <v>24531</v>
      </c>
      <c r="BP269">
        <v>24251</v>
      </c>
      <c r="BQ269">
        <v>24049</v>
      </c>
      <c r="BR269">
        <v>23881</v>
      </c>
      <c r="BS269">
        <v>24150</v>
      </c>
      <c r="BT269">
        <v>24016</v>
      </c>
      <c r="BU269">
        <v>24169</v>
      </c>
      <c r="BV269">
        <v>24250</v>
      </c>
      <c r="BW269">
        <v>24737</v>
      </c>
      <c r="BX269">
        <v>25026</v>
      </c>
      <c r="BY269">
        <v>25038</v>
      </c>
      <c r="BZ269">
        <v>25251</v>
      </c>
      <c r="CA269">
        <v>0.107</v>
      </c>
      <c r="CB269">
        <v>0.08</v>
      </c>
      <c r="CC269">
        <v>0.14799999999999999</v>
      </c>
      <c r="CD269">
        <v>4.2999999999999997E-2</v>
      </c>
      <c r="CE269">
        <v>0.94499999999999995</v>
      </c>
      <c r="CF269">
        <v>9.1999999999999998E-2</v>
      </c>
      <c r="CG269">
        <v>6.8000000000000005E-2</v>
      </c>
      <c r="CH269">
        <v>7.9451179999999999</v>
      </c>
      <c r="CI269">
        <v>1</v>
      </c>
      <c r="CJ269">
        <v>1</v>
      </c>
      <c r="CK269">
        <v>14</v>
      </c>
      <c r="CL269">
        <v>64</v>
      </c>
      <c r="CM269">
        <v>0</v>
      </c>
      <c r="CN269">
        <v>0</v>
      </c>
      <c r="CO269">
        <v>6528</v>
      </c>
      <c r="CP269">
        <v>9.7000000000000003E-2</v>
      </c>
      <c r="CQ269">
        <v>20168</v>
      </c>
      <c r="CR269">
        <v>22018</v>
      </c>
      <c r="CS269">
        <v>2497</v>
      </c>
      <c r="CT269">
        <v>2666</v>
      </c>
      <c r="CU269">
        <v>86566</v>
      </c>
      <c r="CV269">
        <v>0.65400000000000003</v>
      </c>
      <c r="CW269">
        <v>0.29499999999999998</v>
      </c>
      <c r="CX269">
        <v>5.0000000000000001E-3</v>
      </c>
      <c r="CY269">
        <v>3.0000000000000001E-3</v>
      </c>
      <c r="CZ269">
        <v>0.01</v>
      </c>
      <c r="DA269">
        <v>3.3000000000000002E-2</v>
      </c>
      <c r="DB269">
        <v>0.14299999999999999</v>
      </c>
      <c r="DC269">
        <v>0.24199999999999999</v>
      </c>
      <c r="DD269">
        <v>0.314</v>
      </c>
      <c r="DE269">
        <v>0.33700000000000002</v>
      </c>
      <c r="DF269">
        <v>95.329774887778001</v>
      </c>
      <c r="DG269">
        <v>0.199438202247191</v>
      </c>
      <c r="DH269">
        <v>0.26400000000000001</v>
      </c>
      <c r="DI269">
        <v>0.33329999999999999</v>
      </c>
      <c r="DJ269">
        <v>31.9</v>
      </c>
      <c r="DK269">
        <v>3.56</v>
      </c>
      <c r="DL269">
        <v>4.2699999999999996</v>
      </c>
      <c r="DM269">
        <v>19.943820224719101</v>
      </c>
      <c r="DN269">
        <v>797.08</v>
      </c>
      <c r="DO269">
        <v>1225.05</v>
      </c>
      <c r="DP269">
        <v>53.6922266271892</v>
      </c>
      <c r="DQ269">
        <v>2101.1958317081799</v>
      </c>
      <c r="DR269">
        <v>4153.8296294789498</v>
      </c>
      <c r="DS269">
        <v>97.688838269875504</v>
      </c>
      <c r="DT269">
        <v>581266000</v>
      </c>
      <c r="DU269">
        <v>9334.4599999999991</v>
      </c>
    </row>
    <row r="270" spans="1:125" x14ac:dyDescent="0.3">
      <c r="A270">
        <v>8047</v>
      </c>
      <c r="B270" t="s">
        <v>458</v>
      </c>
      <c r="C270" t="s">
        <v>431</v>
      </c>
      <c r="D270" t="s">
        <v>432</v>
      </c>
      <c r="E270" t="s">
        <v>207</v>
      </c>
      <c r="F270" t="s">
        <v>125</v>
      </c>
      <c r="G270">
        <v>819740</v>
      </c>
      <c r="H270" t="s">
        <v>433</v>
      </c>
      <c r="I270">
        <v>3576</v>
      </c>
      <c r="J270">
        <v>1634</v>
      </c>
      <c r="K270">
        <v>1566</v>
      </c>
      <c r="L270">
        <v>4186</v>
      </c>
      <c r="M270">
        <v>2223</v>
      </c>
      <c r="N270">
        <v>1833</v>
      </c>
      <c r="O270">
        <v>4130</v>
      </c>
      <c r="P270">
        <v>2254</v>
      </c>
      <c r="Q270">
        <v>1729</v>
      </c>
      <c r="R270" t="s">
        <v>3731</v>
      </c>
      <c r="S270" t="s">
        <v>130</v>
      </c>
      <c r="T270" t="s">
        <v>131</v>
      </c>
      <c r="U270" t="str">
        <f t="shared" si="27"/>
        <v>Harris</v>
      </c>
      <c r="V270" s="2">
        <f t="shared" si="26"/>
        <v>0.98662207357859533</v>
      </c>
      <c r="W270">
        <v>0.56681000000000004</v>
      </c>
      <c r="X270">
        <v>0.45694000000000001</v>
      </c>
      <c r="Y270">
        <v>0.53105999999999998</v>
      </c>
      <c r="Z270">
        <f t="shared" si="28"/>
        <v>0.54576271186440672</v>
      </c>
      <c r="AA270">
        <v>0.40323547034152185</v>
      </c>
      <c r="AB270">
        <v>0.43791999999999998</v>
      </c>
      <c r="AC270">
        <v>0.43789</v>
      </c>
      <c r="AD270">
        <f t="shared" si="29"/>
        <v>0.41864406779661018</v>
      </c>
      <c r="AE270">
        <v>16.399999999999999</v>
      </c>
      <c r="AF270">
        <v>1.9</v>
      </c>
      <c r="AG270">
        <v>9.3000000000000007</v>
      </c>
      <c r="AH270" s="3">
        <f t="shared" si="24"/>
        <v>12.711864406779656</v>
      </c>
      <c r="AI270">
        <v>9.3170000000000002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f t="shared" si="30"/>
        <v>2</v>
      </c>
      <c r="AQ270">
        <v>0</v>
      </c>
      <c r="AS270">
        <v>0</v>
      </c>
      <c r="AU270">
        <v>1</v>
      </c>
      <c r="AV270">
        <v>0</v>
      </c>
      <c r="AW270">
        <v>0</v>
      </c>
      <c r="AX270">
        <v>5471</v>
      </c>
      <c r="AY270">
        <v>5428</v>
      </c>
      <c r="AZ270">
        <v>5431</v>
      </c>
      <c r="BA270">
        <v>5530</v>
      </c>
      <c r="BB270">
        <v>5747</v>
      </c>
      <c r="BC270">
        <v>5805</v>
      </c>
      <c r="BD270">
        <v>5914</v>
      </c>
      <c r="BE270">
        <v>6018</v>
      </c>
      <c r="BF270">
        <v>6112</v>
      </c>
      <c r="BG270">
        <v>6243</v>
      </c>
      <c r="BH270">
        <v>5820</v>
      </c>
      <c r="BI270">
        <v>5893</v>
      </c>
      <c r="BJ270">
        <v>5886</v>
      </c>
      <c r="BK270">
        <v>5926</v>
      </c>
      <c r="BL270">
        <v>14</v>
      </c>
      <c r="BM270">
        <v>2657</v>
      </c>
      <c r="BN270">
        <v>2571</v>
      </c>
      <c r="BO270">
        <v>2520</v>
      </c>
      <c r="BP270">
        <v>2465</v>
      </c>
      <c r="BQ270">
        <v>2469</v>
      </c>
      <c r="BR270">
        <v>2470</v>
      </c>
      <c r="BS270">
        <v>2484</v>
      </c>
      <c r="BT270">
        <v>2522</v>
      </c>
      <c r="BU270">
        <v>2552</v>
      </c>
      <c r="BV270">
        <v>2566</v>
      </c>
      <c r="BW270">
        <v>2371</v>
      </c>
      <c r="BX270">
        <v>2409</v>
      </c>
      <c r="BY270">
        <v>2479</v>
      </c>
      <c r="BZ270">
        <v>2578</v>
      </c>
      <c r="CA270">
        <v>5.6000000000000001E-2</v>
      </c>
      <c r="CB270">
        <v>6.4000000000000001E-2</v>
      </c>
      <c r="CC270">
        <v>0.115</v>
      </c>
      <c r="CD270">
        <v>6.7000000000000004E-2</v>
      </c>
      <c r="CE270">
        <v>0.98899999999999999</v>
      </c>
      <c r="CF270">
        <v>-6.3E-2</v>
      </c>
      <c r="CG270">
        <v>-1.4999999999999999E-2</v>
      </c>
      <c r="CH270">
        <v>23.2291001</v>
      </c>
      <c r="CI270">
        <v>2</v>
      </c>
      <c r="CJ270">
        <v>3</v>
      </c>
      <c r="CK270">
        <v>31</v>
      </c>
      <c r="CL270">
        <v>64</v>
      </c>
      <c r="CM270">
        <v>0</v>
      </c>
      <c r="CN270">
        <v>0</v>
      </c>
      <c r="CO270">
        <v>0</v>
      </c>
      <c r="CP270">
        <v>0</v>
      </c>
      <c r="CQ270">
        <v>4712</v>
      </c>
      <c r="CR270">
        <v>4417</v>
      </c>
      <c r="CS270">
        <v>133</v>
      </c>
      <c r="CT270">
        <v>131</v>
      </c>
      <c r="CU270">
        <v>89805</v>
      </c>
      <c r="CV270">
        <v>0.84399999999999997</v>
      </c>
      <c r="CW270">
        <v>9.6000000000000002E-2</v>
      </c>
      <c r="CX270">
        <v>2E-3</v>
      </c>
      <c r="CY270">
        <v>6.0000000000000001E-3</v>
      </c>
      <c r="CZ270">
        <v>2E-3</v>
      </c>
      <c r="DA270">
        <v>5.0999999999999997E-2</v>
      </c>
      <c r="DB270">
        <v>0.06</v>
      </c>
      <c r="DC270">
        <v>0.16700000000000001</v>
      </c>
      <c r="DD270">
        <v>0.33900000000000002</v>
      </c>
      <c r="DE270">
        <v>0.439</v>
      </c>
      <c r="DF270">
        <v>109.24231623140599</v>
      </c>
      <c r="DG270">
        <v>0.31412103746397702</v>
      </c>
      <c r="DH270">
        <v>0.12820000000000001</v>
      </c>
      <c r="DI270">
        <v>0.44009999999999999</v>
      </c>
      <c r="DJ270">
        <v>1.2</v>
      </c>
      <c r="DK270">
        <v>3.64</v>
      </c>
      <c r="DL270">
        <v>4.5599999999999996</v>
      </c>
      <c r="DM270">
        <v>25.274725274725299</v>
      </c>
      <c r="DN270">
        <v>352.27</v>
      </c>
      <c r="DO270">
        <v>474.06</v>
      </c>
      <c r="DP270">
        <v>34.572912822550897</v>
      </c>
      <c r="DQ270">
        <v>1809.25352651704</v>
      </c>
      <c r="DR270">
        <v>3251.7874669095399</v>
      </c>
      <c r="DS270">
        <v>79.730890074289107</v>
      </c>
      <c r="DT270">
        <v>55766000</v>
      </c>
      <c r="DU270">
        <v>9466.2999999999993</v>
      </c>
    </row>
    <row r="271" spans="1:125" x14ac:dyDescent="0.3">
      <c r="A271">
        <v>8049</v>
      </c>
      <c r="B271" t="s">
        <v>459</v>
      </c>
      <c r="C271" t="s">
        <v>431</v>
      </c>
      <c r="D271" t="s">
        <v>432</v>
      </c>
      <c r="E271" t="s">
        <v>207</v>
      </c>
      <c r="F271" t="s">
        <v>125</v>
      </c>
      <c r="I271">
        <v>8588</v>
      </c>
      <c r="J271">
        <v>3358</v>
      </c>
      <c r="K271">
        <v>4494</v>
      </c>
      <c r="L271">
        <v>9870</v>
      </c>
      <c r="M271">
        <v>4710</v>
      </c>
      <c r="N271">
        <v>4883</v>
      </c>
      <c r="O271">
        <v>9884</v>
      </c>
      <c r="P271">
        <v>4743</v>
      </c>
      <c r="Q271">
        <v>4822</v>
      </c>
      <c r="R271" t="s">
        <v>3732</v>
      </c>
      <c r="S271" t="s">
        <v>121</v>
      </c>
      <c r="T271" t="s">
        <v>121</v>
      </c>
      <c r="U271" t="str">
        <f t="shared" si="27"/>
        <v>Trump</v>
      </c>
      <c r="V271" s="2">
        <f t="shared" si="26"/>
        <v>1.0014184397163119</v>
      </c>
      <c r="W271">
        <v>0.44997999999999999</v>
      </c>
      <c r="X271">
        <v>0.39101000000000002</v>
      </c>
      <c r="Y271">
        <v>0.47720000000000001</v>
      </c>
      <c r="Z271">
        <f t="shared" si="28"/>
        <v>0.47986645082962365</v>
      </c>
      <c r="AA271">
        <v>0.51948210577745202</v>
      </c>
      <c r="AB271">
        <v>0.52329000000000003</v>
      </c>
      <c r="AC271">
        <v>0.49473</v>
      </c>
      <c r="AD271">
        <f t="shared" si="29"/>
        <v>0.48785916632942128</v>
      </c>
      <c r="AE271">
        <v>7</v>
      </c>
      <c r="AF271">
        <v>13.2</v>
      </c>
      <c r="AG271">
        <v>1.8</v>
      </c>
      <c r="AH271" s="3">
        <f t="shared" si="24"/>
        <v>0.79927154997976313</v>
      </c>
      <c r="AI271">
        <v>-1.7529999999999999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f t="shared" si="30"/>
        <v>1</v>
      </c>
      <c r="AQ271">
        <v>0</v>
      </c>
      <c r="AS271">
        <v>0</v>
      </c>
      <c r="AU271">
        <v>0.92700000000000005</v>
      </c>
      <c r="AV271">
        <v>0</v>
      </c>
      <c r="AW271">
        <v>0</v>
      </c>
      <c r="AX271">
        <v>14796</v>
      </c>
      <c r="AY271">
        <v>14563</v>
      </c>
      <c r="AZ271">
        <v>14221</v>
      </c>
      <c r="BA271">
        <v>14312</v>
      </c>
      <c r="BB271">
        <v>14559</v>
      </c>
      <c r="BC271">
        <v>14726</v>
      </c>
      <c r="BD271">
        <v>15179</v>
      </c>
      <c r="BE271">
        <v>15364</v>
      </c>
      <c r="BF271">
        <v>15511</v>
      </c>
      <c r="BG271">
        <v>15734</v>
      </c>
      <c r="BH271">
        <v>15747</v>
      </c>
      <c r="BI271">
        <v>15851</v>
      </c>
      <c r="BJ271">
        <v>15734</v>
      </c>
      <c r="BK271">
        <v>15935</v>
      </c>
      <c r="BL271">
        <v>32</v>
      </c>
      <c r="BM271">
        <v>6820</v>
      </c>
      <c r="BN271">
        <v>6507</v>
      </c>
      <c r="BO271">
        <v>6129</v>
      </c>
      <c r="BP271">
        <v>6003</v>
      </c>
      <c r="BQ271">
        <v>6020</v>
      </c>
      <c r="BR271">
        <v>5983</v>
      </c>
      <c r="BS271">
        <v>6152</v>
      </c>
      <c r="BT271">
        <v>6164</v>
      </c>
      <c r="BU271">
        <v>6200</v>
      </c>
      <c r="BV271">
        <v>6277</v>
      </c>
      <c r="BW271">
        <v>6298</v>
      </c>
      <c r="BX271">
        <v>6411</v>
      </c>
      <c r="BY271">
        <v>6408</v>
      </c>
      <c r="BZ271">
        <v>6513</v>
      </c>
      <c r="CA271">
        <v>5.2999999999999999E-2</v>
      </c>
      <c r="CB271">
        <v>7.0000000000000007E-2</v>
      </c>
      <c r="CC271">
        <v>0.17699999999999999</v>
      </c>
      <c r="CD271">
        <v>6.3E-2</v>
      </c>
      <c r="CE271">
        <v>0.90600000000000003</v>
      </c>
      <c r="CF271">
        <v>-0.11899999999999999</v>
      </c>
      <c r="CG271">
        <v>7.1999999999999995E-2</v>
      </c>
      <c r="CH271">
        <v>20.4850031</v>
      </c>
      <c r="CI271">
        <v>2</v>
      </c>
      <c r="CJ271">
        <v>3</v>
      </c>
      <c r="CK271">
        <v>28</v>
      </c>
      <c r="CL271">
        <v>64</v>
      </c>
      <c r="CM271">
        <v>0</v>
      </c>
      <c r="CN271">
        <v>0</v>
      </c>
      <c r="CO271">
        <v>3184</v>
      </c>
      <c r="CP271">
        <v>0.219</v>
      </c>
      <c r="CQ271">
        <v>8987</v>
      </c>
      <c r="CR271">
        <v>7921</v>
      </c>
      <c r="CS271">
        <v>870</v>
      </c>
      <c r="CT271">
        <v>933</v>
      </c>
      <c r="CU271">
        <v>88059</v>
      </c>
      <c r="CV271">
        <v>0.82099999999999995</v>
      </c>
      <c r="CW271">
        <v>9.8000000000000004E-2</v>
      </c>
      <c r="CX271">
        <v>8.0000000000000002E-3</v>
      </c>
      <c r="CY271">
        <v>3.0000000000000001E-3</v>
      </c>
      <c r="CZ271">
        <v>1E-3</v>
      </c>
      <c r="DA271">
        <v>6.9000000000000006E-2</v>
      </c>
      <c r="DB271">
        <v>0.03</v>
      </c>
      <c r="DC271">
        <v>0.28199999999999997</v>
      </c>
      <c r="DD271">
        <v>0.28599999999999998</v>
      </c>
      <c r="DE271">
        <v>0.378</v>
      </c>
      <c r="DF271">
        <v>100.430120832713</v>
      </c>
      <c r="DG271">
        <v>0.49431818181818199</v>
      </c>
      <c r="DH271">
        <v>0.26119999999999999</v>
      </c>
      <c r="DI271">
        <v>0.30499999999999999</v>
      </c>
      <c r="DJ271">
        <v>30.5</v>
      </c>
      <c r="DK271">
        <v>3.69</v>
      </c>
      <c r="DL271">
        <v>5.26</v>
      </c>
      <c r="DM271">
        <v>42.547425474254702</v>
      </c>
      <c r="DN271">
        <v>474.41</v>
      </c>
      <c r="DO271">
        <v>792.65</v>
      </c>
      <c r="DP271">
        <v>67.081216669125894</v>
      </c>
      <c r="DQ271">
        <v>2437.01061140403</v>
      </c>
      <c r="DR271">
        <v>4654.2441058774202</v>
      </c>
      <c r="DS271">
        <v>90.98169224614</v>
      </c>
      <c r="DT271">
        <v>134839000</v>
      </c>
      <c r="DU271">
        <v>8550.89</v>
      </c>
    </row>
    <row r="272" spans="1:125" x14ac:dyDescent="0.3">
      <c r="A272">
        <v>8051</v>
      </c>
      <c r="B272" t="s">
        <v>460</v>
      </c>
      <c r="C272" t="s">
        <v>431</v>
      </c>
      <c r="D272" t="s">
        <v>432</v>
      </c>
      <c r="E272" t="s">
        <v>207</v>
      </c>
      <c r="F272" t="s">
        <v>125</v>
      </c>
      <c r="I272">
        <v>9412</v>
      </c>
      <c r="J272">
        <v>5128</v>
      </c>
      <c r="K272">
        <v>3289</v>
      </c>
      <c r="L272">
        <v>11190</v>
      </c>
      <c r="M272">
        <v>7132</v>
      </c>
      <c r="N272">
        <v>3735</v>
      </c>
      <c r="O272">
        <v>10942</v>
      </c>
      <c r="P272">
        <v>6887</v>
      </c>
      <c r="Q272">
        <v>3689</v>
      </c>
      <c r="R272" t="s">
        <v>3731</v>
      </c>
      <c r="S272" t="s">
        <v>130</v>
      </c>
      <c r="T272" t="s">
        <v>131</v>
      </c>
      <c r="U272" t="str">
        <f t="shared" si="27"/>
        <v>Harris</v>
      </c>
      <c r="V272" s="2">
        <f t="shared" si="26"/>
        <v>0.97783735478105449</v>
      </c>
      <c r="W272">
        <v>0.58198000000000005</v>
      </c>
      <c r="X272">
        <v>0.54483999999999999</v>
      </c>
      <c r="Y272">
        <v>0.63734999999999997</v>
      </c>
      <c r="Z272">
        <f t="shared" si="28"/>
        <v>0.62940961433010423</v>
      </c>
      <c r="AA272">
        <v>0.38548517364716739</v>
      </c>
      <c r="AB272">
        <v>0.34944999999999998</v>
      </c>
      <c r="AC272">
        <v>0.33378000000000002</v>
      </c>
      <c r="AD272">
        <f t="shared" si="29"/>
        <v>0.3371412904405045</v>
      </c>
      <c r="AE272">
        <v>19.600000000000001</v>
      </c>
      <c r="AF272">
        <v>19.5</v>
      </c>
      <c r="AG272">
        <v>30.4</v>
      </c>
      <c r="AH272" s="3">
        <f t="shared" si="24"/>
        <v>29.226832388959973</v>
      </c>
      <c r="AI272">
        <v>30.356999999999999</v>
      </c>
      <c r="AJ272">
        <v>1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f t="shared" si="30"/>
        <v>2</v>
      </c>
      <c r="AQ272">
        <v>0</v>
      </c>
      <c r="AS272">
        <v>0</v>
      </c>
      <c r="AU272">
        <v>0.78100000000000003</v>
      </c>
      <c r="AV272">
        <v>0</v>
      </c>
      <c r="AW272">
        <v>0</v>
      </c>
      <c r="AX272">
        <v>15291</v>
      </c>
      <c r="AY272">
        <v>15261</v>
      </c>
      <c r="AZ272">
        <v>15378</v>
      </c>
      <c r="BA272">
        <v>15575</v>
      </c>
      <c r="BB272">
        <v>15765</v>
      </c>
      <c r="BC272">
        <v>16104</v>
      </c>
      <c r="BD272">
        <v>16414</v>
      </c>
      <c r="BE272">
        <v>16863</v>
      </c>
      <c r="BF272">
        <v>17167</v>
      </c>
      <c r="BG272">
        <v>17462</v>
      </c>
      <c r="BH272">
        <v>16950</v>
      </c>
      <c r="BI272">
        <v>17294</v>
      </c>
      <c r="BJ272">
        <v>17320</v>
      </c>
      <c r="BK272">
        <v>17321</v>
      </c>
      <c r="BL272">
        <v>29</v>
      </c>
      <c r="BM272">
        <v>6521</v>
      </c>
      <c r="BN272">
        <v>6402</v>
      </c>
      <c r="BO272">
        <v>6270</v>
      </c>
      <c r="BP272">
        <v>6128</v>
      </c>
      <c r="BQ272">
        <v>6143</v>
      </c>
      <c r="BR272">
        <v>6291</v>
      </c>
      <c r="BS272">
        <v>6438</v>
      </c>
      <c r="BT272">
        <v>6692</v>
      </c>
      <c r="BU272">
        <v>6835</v>
      </c>
      <c r="BV272">
        <v>7006</v>
      </c>
      <c r="BW272">
        <v>6805</v>
      </c>
      <c r="BX272">
        <v>7059</v>
      </c>
      <c r="BY272">
        <v>7060</v>
      </c>
      <c r="BZ272">
        <v>7043</v>
      </c>
      <c r="CA272">
        <v>1.7000000000000001E-2</v>
      </c>
      <c r="CB272">
        <v>9.7000000000000003E-2</v>
      </c>
      <c r="CC272">
        <v>0.11</v>
      </c>
      <c r="CD272">
        <v>8.4000000000000005E-2</v>
      </c>
      <c r="CE272">
        <v>0.874</v>
      </c>
      <c r="CF272">
        <v>-3.0000000000000001E-3</v>
      </c>
      <c r="CG272">
        <v>1.2E-2</v>
      </c>
      <c r="CH272">
        <v>21.5698787</v>
      </c>
      <c r="CI272">
        <v>2</v>
      </c>
      <c r="CJ272">
        <v>3</v>
      </c>
      <c r="CK272">
        <v>29</v>
      </c>
      <c r="CL272">
        <v>64</v>
      </c>
      <c r="CM272">
        <v>0</v>
      </c>
      <c r="CN272">
        <v>0</v>
      </c>
      <c r="CO272">
        <v>3431</v>
      </c>
      <c r="CP272">
        <v>0.22600000000000001</v>
      </c>
      <c r="CQ272">
        <v>7006</v>
      </c>
      <c r="CR272">
        <v>6985</v>
      </c>
      <c r="CS272">
        <v>1160</v>
      </c>
      <c r="CT272">
        <v>1174</v>
      </c>
      <c r="CU272">
        <v>88855</v>
      </c>
      <c r="CV272">
        <v>0.85099999999999998</v>
      </c>
      <c r="CW272">
        <v>0.1</v>
      </c>
      <c r="CX272">
        <v>5.0000000000000001E-3</v>
      </c>
      <c r="CY272">
        <v>1E-3</v>
      </c>
      <c r="CZ272">
        <v>7.0000000000000001E-3</v>
      </c>
      <c r="DA272">
        <v>3.5999999999999997E-2</v>
      </c>
      <c r="DB272">
        <v>3.5999999999999997E-2</v>
      </c>
      <c r="DC272">
        <v>0.17</v>
      </c>
      <c r="DD272">
        <v>0.22</v>
      </c>
      <c r="DE272">
        <v>0.59299999999999997</v>
      </c>
      <c r="DF272">
        <v>93.256480408435607</v>
      </c>
      <c r="DG272">
        <v>0.11699164345403899</v>
      </c>
      <c r="DH272">
        <v>0.24060000000000001</v>
      </c>
      <c r="DI272">
        <v>0.32990000000000003</v>
      </c>
      <c r="DJ272">
        <v>22.8</v>
      </c>
      <c r="DK272">
        <v>3.59</v>
      </c>
      <c r="DL272">
        <v>4.01</v>
      </c>
      <c r="DM272">
        <v>11.699164345403901</v>
      </c>
      <c r="DN272">
        <v>629.61</v>
      </c>
      <c r="DO272">
        <v>975.56</v>
      </c>
      <c r="DP272">
        <v>54.946713044583099</v>
      </c>
      <c r="DQ272">
        <v>2262.6517468836901</v>
      </c>
      <c r="DR272">
        <v>4232.6863167559604</v>
      </c>
      <c r="DS272">
        <v>87.067511497761998</v>
      </c>
      <c r="DT272">
        <v>146092000</v>
      </c>
      <c r="DU272">
        <v>8460.76</v>
      </c>
    </row>
    <row r="273" spans="1:125" x14ac:dyDescent="0.3">
      <c r="A273">
        <v>8053</v>
      </c>
      <c r="B273" t="s">
        <v>461</v>
      </c>
      <c r="C273" t="s">
        <v>431</v>
      </c>
      <c r="D273" t="s">
        <v>432</v>
      </c>
      <c r="E273" t="s">
        <v>207</v>
      </c>
      <c r="F273" t="s">
        <v>125</v>
      </c>
      <c r="I273">
        <v>589</v>
      </c>
      <c r="J273">
        <v>197</v>
      </c>
      <c r="K273">
        <v>339</v>
      </c>
      <c r="L273">
        <v>632</v>
      </c>
      <c r="M273">
        <v>255</v>
      </c>
      <c r="N273">
        <v>353</v>
      </c>
      <c r="O273">
        <v>607</v>
      </c>
      <c r="P273">
        <v>257</v>
      </c>
      <c r="Q273">
        <v>332</v>
      </c>
      <c r="R273" t="s">
        <v>3732</v>
      </c>
      <c r="S273" t="s">
        <v>121</v>
      </c>
      <c r="T273" t="s">
        <v>121</v>
      </c>
      <c r="U273" t="str">
        <f t="shared" si="27"/>
        <v>Trump</v>
      </c>
      <c r="V273" s="2">
        <f t="shared" si="26"/>
        <v>0.96044303797468356</v>
      </c>
      <c r="W273">
        <v>0.38167000000000001</v>
      </c>
      <c r="X273">
        <v>0.33446999999999999</v>
      </c>
      <c r="Y273">
        <v>0.40348000000000001</v>
      </c>
      <c r="Z273">
        <f t="shared" si="28"/>
        <v>0.42339373970345962</v>
      </c>
      <c r="AA273">
        <v>0.58833333333333337</v>
      </c>
      <c r="AB273">
        <v>0.57555000000000001</v>
      </c>
      <c r="AC273">
        <v>0.55854000000000004</v>
      </c>
      <c r="AD273">
        <f t="shared" si="29"/>
        <v>0.54695222405271826</v>
      </c>
      <c r="AE273">
        <v>20.7</v>
      </c>
      <c r="AF273">
        <v>24.1</v>
      </c>
      <c r="AG273">
        <v>15.5</v>
      </c>
      <c r="AH273" s="3">
        <f t="shared" si="24"/>
        <v>12.355848434925864</v>
      </c>
      <c r="AI273">
        <v>-15.506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f t="shared" si="30"/>
        <v>1</v>
      </c>
      <c r="AQ273">
        <v>0</v>
      </c>
      <c r="AS273">
        <v>0</v>
      </c>
      <c r="AV273">
        <v>0</v>
      </c>
      <c r="AW273">
        <v>0</v>
      </c>
      <c r="AX273">
        <v>844</v>
      </c>
      <c r="AY273">
        <v>825</v>
      </c>
      <c r="AZ273">
        <v>802</v>
      </c>
      <c r="BA273">
        <v>804</v>
      </c>
      <c r="BB273">
        <v>773</v>
      </c>
      <c r="BC273">
        <v>764</v>
      </c>
      <c r="BD273">
        <v>788</v>
      </c>
      <c r="BE273">
        <v>791</v>
      </c>
      <c r="BF273">
        <v>808</v>
      </c>
      <c r="BG273">
        <v>820</v>
      </c>
      <c r="BH273">
        <v>788</v>
      </c>
      <c r="BI273">
        <v>773</v>
      </c>
      <c r="BJ273">
        <v>771</v>
      </c>
      <c r="BK273">
        <v>765</v>
      </c>
      <c r="BL273">
        <v>4</v>
      </c>
      <c r="BM273">
        <v>303</v>
      </c>
      <c r="BN273">
        <v>290</v>
      </c>
      <c r="BO273">
        <v>263</v>
      </c>
      <c r="BP273">
        <v>265</v>
      </c>
      <c r="BQ273">
        <v>251</v>
      </c>
      <c r="BR273">
        <v>223</v>
      </c>
      <c r="BS273">
        <v>225</v>
      </c>
      <c r="BT273">
        <v>228</v>
      </c>
      <c r="BU273">
        <v>230</v>
      </c>
      <c r="BV273">
        <v>227</v>
      </c>
      <c r="BW273">
        <v>214</v>
      </c>
      <c r="BX273">
        <v>208</v>
      </c>
      <c r="BY273">
        <v>217</v>
      </c>
      <c r="BZ273">
        <v>219</v>
      </c>
      <c r="CA273">
        <v>1.4999999999999999E-2</v>
      </c>
      <c r="CB273">
        <v>0.08</v>
      </c>
      <c r="CC273">
        <v>8.8999999999999996E-2</v>
      </c>
      <c r="CD273">
        <v>6.6000000000000003E-2</v>
      </c>
      <c r="CE273">
        <v>0.67</v>
      </c>
      <c r="CF273">
        <v>0.14699999999999999</v>
      </c>
      <c r="CG273">
        <v>-2.9000000000000001E-2</v>
      </c>
      <c r="CH273">
        <v>17.868538600000001</v>
      </c>
      <c r="CI273">
        <v>1</v>
      </c>
      <c r="CJ273">
        <v>2</v>
      </c>
      <c r="CK273">
        <v>26</v>
      </c>
      <c r="CL273">
        <v>64</v>
      </c>
      <c r="CM273">
        <v>0</v>
      </c>
      <c r="CN273">
        <v>0</v>
      </c>
      <c r="CO273">
        <v>0</v>
      </c>
      <c r="CP273">
        <v>0</v>
      </c>
      <c r="CQ273">
        <v>116</v>
      </c>
      <c r="CR273">
        <v>133</v>
      </c>
      <c r="CS273">
        <v>69</v>
      </c>
      <c r="CT273">
        <v>67</v>
      </c>
      <c r="CU273">
        <v>70675</v>
      </c>
      <c r="CV273">
        <v>0.89700000000000002</v>
      </c>
      <c r="CW273">
        <v>2.4E-2</v>
      </c>
      <c r="CX273">
        <v>0.01</v>
      </c>
      <c r="CY273">
        <v>1.2999999999999999E-2</v>
      </c>
      <c r="CZ273">
        <v>1E-3</v>
      </c>
      <c r="DA273">
        <v>5.5E-2</v>
      </c>
      <c r="DB273">
        <v>5.0000000000000001E-3</v>
      </c>
      <c r="DC273">
        <v>0.14399999999999999</v>
      </c>
      <c r="DD273">
        <v>0.39500000000000002</v>
      </c>
      <c r="DE273">
        <v>0.44600000000000001</v>
      </c>
      <c r="DF273">
        <v>90.541984876670796</v>
      </c>
      <c r="DG273">
        <v>0.206989247311828</v>
      </c>
      <c r="DH273">
        <v>0.2326</v>
      </c>
      <c r="DI273">
        <v>0.42570000000000002</v>
      </c>
      <c r="DJ273">
        <v>19.7</v>
      </c>
      <c r="DK273">
        <v>3.85</v>
      </c>
      <c r="DL273">
        <v>4.49</v>
      </c>
      <c r="DM273">
        <v>16.6233766233766</v>
      </c>
      <c r="DN273">
        <v>194.04</v>
      </c>
      <c r="DQ273">
        <v>1602.1805971594299</v>
      </c>
      <c r="DR273">
        <v>2629.5857619676599</v>
      </c>
      <c r="DS273">
        <v>64.125427971712895</v>
      </c>
      <c r="DT273">
        <v>11421000</v>
      </c>
      <c r="DU273">
        <v>14736.77</v>
      </c>
    </row>
    <row r="274" spans="1:125" x14ac:dyDescent="0.3">
      <c r="A274">
        <v>8055</v>
      </c>
      <c r="B274" t="s">
        <v>462</v>
      </c>
      <c r="C274" t="s">
        <v>431</v>
      </c>
      <c r="D274" t="s">
        <v>432</v>
      </c>
      <c r="E274" t="s">
        <v>207</v>
      </c>
      <c r="F274" t="s">
        <v>125</v>
      </c>
      <c r="I274">
        <v>3783</v>
      </c>
      <c r="J274">
        <v>1633</v>
      </c>
      <c r="K274">
        <v>1883</v>
      </c>
      <c r="L274">
        <v>4406</v>
      </c>
      <c r="M274">
        <v>2076</v>
      </c>
      <c r="N274">
        <v>2203</v>
      </c>
      <c r="O274">
        <v>4442</v>
      </c>
      <c r="P274">
        <v>1965</v>
      </c>
      <c r="Q274">
        <v>2346</v>
      </c>
      <c r="R274" t="s">
        <v>3731</v>
      </c>
      <c r="S274" t="s">
        <v>121</v>
      </c>
      <c r="T274" t="s">
        <v>121</v>
      </c>
      <c r="U274" t="str">
        <f t="shared" si="27"/>
        <v>Trump</v>
      </c>
      <c r="V274" s="2">
        <f t="shared" si="26"/>
        <v>1.0081706763504312</v>
      </c>
      <c r="W274">
        <v>0.52585000000000004</v>
      </c>
      <c r="X274">
        <v>0.43167</v>
      </c>
      <c r="Y274">
        <v>0.47117999999999999</v>
      </c>
      <c r="Z274">
        <f t="shared" si="28"/>
        <v>0.44236830256641152</v>
      </c>
      <c r="AA274">
        <v>0.44318793753365643</v>
      </c>
      <c r="AB274">
        <v>0.49775000000000003</v>
      </c>
      <c r="AC274">
        <v>0.5</v>
      </c>
      <c r="AD274">
        <f t="shared" si="29"/>
        <v>0.52814047726249436</v>
      </c>
      <c r="AE274">
        <v>8.3000000000000007</v>
      </c>
      <c r="AF274">
        <v>6.6</v>
      </c>
      <c r="AG274">
        <v>2.9</v>
      </c>
      <c r="AH274" s="3">
        <f t="shared" si="24"/>
        <v>8.5772174696082839</v>
      </c>
      <c r="AI274">
        <v>-2.8820000000000001</v>
      </c>
      <c r="AJ274">
        <v>2</v>
      </c>
      <c r="AK274">
        <v>1</v>
      </c>
      <c r="AL274">
        <v>2</v>
      </c>
      <c r="AM274">
        <v>2</v>
      </c>
      <c r="AN274">
        <v>1</v>
      </c>
      <c r="AO274">
        <v>1</v>
      </c>
      <c r="AP274">
        <f t="shared" si="30"/>
        <v>1</v>
      </c>
      <c r="AQ274">
        <v>1</v>
      </c>
      <c r="AR274">
        <v>5.4560000000000004</v>
      </c>
      <c r="AS274">
        <v>0</v>
      </c>
      <c r="AU274">
        <v>0</v>
      </c>
      <c r="AV274">
        <v>1</v>
      </c>
      <c r="AW274">
        <v>0</v>
      </c>
      <c r="AX274">
        <v>6681</v>
      </c>
      <c r="AY274">
        <v>6528</v>
      </c>
      <c r="AZ274">
        <v>6565</v>
      </c>
      <c r="BA274">
        <v>6460</v>
      </c>
      <c r="BB274">
        <v>6393</v>
      </c>
      <c r="BC274">
        <v>6404</v>
      </c>
      <c r="BD274">
        <v>6580</v>
      </c>
      <c r="BE274">
        <v>6628</v>
      </c>
      <c r="BF274">
        <v>6887</v>
      </c>
      <c r="BG274">
        <v>6897</v>
      </c>
      <c r="BH274">
        <v>6827</v>
      </c>
      <c r="BI274">
        <v>6934</v>
      </c>
      <c r="BJ274">
        <v>7097</v>
      </c>
      <c r="BK274">
        <v>7055</v>
      </c>
      <c r="BL274">
        <v>10</v>
      </c>
      <c r="BM274">
        <v>2136</v>
      </c>
      <c r="BN274">
        <v>2010</v>
      </c>
      <c r="BO274">
        <v>2012</v>
      </c>
      <c r="BP274">
        <v>1929</v>
      </c>
      <c r="BQ274">
        <v>1855</v>
      </c>
      <c r="BR274">
        <v>1797</v>
      </c>
      <c r="BS274">
        <v>1823</v>
      </c>
      <c r="BT274">
        <v>1843</v>
      </c>
      <c r="BU274">
        <v>1944</v>
      </c>
      <c r="BV274">
        <v>1927</v>
      </c>
      <c r="BW274">
        <v>1938</v>
      </c>
      <c r="BX274">
        <v>1976</v>
      </c>
      <c r="BY274">
        <v>2038</v>
      </c>
      <c r="BZ274">
        <v>2048</v>
      </c>
      <c r="CA274">
        <v>7.0999999999999994E-2</v>
      </c>
      <c r="CB274">
        <v>0.19400000000000001</v>
      </c>
      <c r="CC274">
        <v>0.33700000000000002</v>
      </c>
      <c r="CD274">
        <v>9.4E-2</v>
      </c>
      <c r="CE274">
        <v>0.56699999999999995</v>
      </c>
      <c r="CF274">
        <v>0.1</v>
      </c>
      <c r="CG274">
        <v>4.1000000000000002E-2</v>
      </c>
      <c r="CH274">
        <v>60.593490699999997</v>
      </c>
      <c r="CI274">
        <v>4</v>
      </c>
      <c r="CJ274">
        <v>7</v>
      </c>
      <c r="CK274">
        <v>46</v>
      </c>
      <c r="CL274">
        <v>64</v>
      </c>
      <c r="CM274">
        <v>4761</v>
      </c>
      <c r="CN274">
        <v>0.752</v>
      </c>
      <c r="CO274">
        <v>0</v>
      </c>
      <c r="CP274">
        <v>0</v>
      </c>
      <c r="CQ274">
        <v>1068</v>
      </c>
      <c r="CR274">
        <v>1175</v>
      </c>
      <c r="CS274">
        <v>147</v>
      </c>
      <c r="CT274">
        <v>153</v>
      </c>
      <c r="CU274">
        <v>47968</v>
      </c>
      <c r="CV274">
        <v>0.61499999999999999</v>
      </c>
      <c r="CW274">
        <v>0.33100000000000002</v>
      </c>
      <c r="CX274">
        <v>0</v>
      </c>
      <c r="CY274">
        <v>2.5999999999999999E-2</v>
      </c>
      <c r="CZ274">
        <v>1E-3</v>
      </c>
      <c r="DA274">
        <v>2.7E-2</v>
      </c>
      <c r="DB274">
        <v>1.7000000000000001E-2</v>
      </c>
      <c r="DC274">
        <v>0.26</v>
      </c>
      <c r="DD274">
        <v>0.40899999999999997</v>
      </c>
      <c r="DE274">
        <v>0.26100000000000001</v>
      </c>
      <c r="DF274">
        <v>84.184781513893896</v>
      </c>
      <c r="DG274">
        <v>0.312703583061889</v>
      </c>
      <c r="DH274">
        <v>0.246</v>
      </c>
      <c r="DI274">
        <v>0.33439999999999998</v>
      </c>
      <c r="DJ274">
        <v>24.7</v>
      </c>
      <c r="DK274">
        <v>3.14</v>
      </c>
      <c r="DL274">
        <v>4.03</v>
      </c>
      <c r="DM274">
        <v>28.343949044586001</v>
      </c>
      <c r="DN274">
        <v>183.74</v>
      </c>
      <c r="DO274">
        <v>249.61</v>
      </c>
      <c r="DP274">
        <v>35.849570044628301</v>
      </c>
      <c r="DQ274">
        <v>803.74105233439104</v>
      </c>
      <c r="DR274">
        <v>1585.8053904620999</v>
      </c>
      <c r="DS274">
        <v>97.303022640970696</v>
      </c>
      <c r="DT274">
        <v>133958000</v>
      </c>
      <c r="DU274">
        <v>18915.28</v>
      </c>
    </row>
    <row r="275" spans="1:125" x14ac:dyDescent="0.3">
      <c r="A275">
        <v>8057</v>
      </c>
      <c r="B275" t="s">
        <v>463</v>
      </c>
      <c r="C275" t="s">
        <v>431</v>
      </c>
      <c r="D275" t="s">
        <v>432</v>
      </c>
      <c r="E275" t="s">
        <v>207</v>
      </c>
      <c r="F275" t="s">
        <v>125</v>
      </c>
      <c r="I275">
        <v>861</v>
      </c>
      <c r="J275">
        <v>171</v>
      </c>
      <c r="K275">
        <v>629</v>
      </c>
      <c r="L275">
        <v>876</v>
      </c>
      <c r="M275">
        <v>175</v>
      </c>
      <c r="N275">
        <v>681</v>
      </c>
      <c r="O275">
        <v>834</v>
      </c>
      <c r="P275">
        <v>173</v>
      </c>
      <c r="Q275">
        <v>634</v>
      </c>
      <c r="R275" t="s">
        <v>3732</v>
      </c>
      <c r="S275" t="s">
        <v>121</v>
      </c>
      <c r="T275" t="s">
        <v>121</v>
      </c>
      <c r="U275" t="str">
        <f t="shared" si="27"/>
        <v>Trump</v>
      </c>
      <c r="V275" s="2">
        <f t="shared" si="26"/>
        <v>0.95205479452054798</v>
      </c>
      <c r="W275">
        <v>0.25472</v>
      </c>
      <c r="X275">
        <v>0.19861000000000001</v>
      </c>
      <c r="Y275">
        <v>0.19977</v>
      </c>
      <c r="Z275">
        <f t="shared" si="28"/>
        <v>0.20743405275779375</v>
      </c>
      <c r="AA275">
        <v>0.70754716981132071</v>
      </c>
      <c r="AB275">
        <v>0.73055000000000003</v>
      </c>
      <c r="AC275">
        <v>0.77739999999999998</v>
      </c>
      <c r="AD275">
        <f t="shared" si="29"/>
        <v>0.76019184652278182</v>
      </c>
      <c r="AE275">
        <v>45.3</v>
      </c>
      <c r="AF275">
        <v>53.2</v>
      </c>
      <c r="AG275">
        <v>57.8</v>
      </c>
      <c r="AH275" s="3">
        <f t="shared" si="24"/>
        <v>55.275779376498811</v>
      </c>
      <c r="AI275">
        <v>-57.762999999999998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f t="shared" si="30"/>
        <v>1</v>
      </c>
      <c r="AQ275">
        <v>0</v>
      </c>
      <c r="AS275">
        <v>0</v>
      </c>
      <c r="AV275">
        <v>0</v>
      </c>
      <c r="AW275">
        <v>0</v>
      </c>
      <c r="AX275">
        <v>1389</v>
      </c>
      <c r="AY275">
        <v>1357</v>
      </c>
      <c r="AZ275">
        <v>1325</v>
      </c>
      <c r="BA275">
        <v>1336</v>
      </c>
      <c r="BB275">
        <v>1385</v>
      </c>
      <c r="BC275">
        <v>1353</v>
      </c>
      <c r="BD275">
        <v>1358</v>
      </c>
      <c r="BE275">
        <v>1375</v>
      </c>
      <c r="BF275">
        <v>1395</v>
      </c>
      <c r="BG275">
        <v>1392</v>
      </c>
      <c r="BH275">
        <v>1379</v>
      </c>
      <c r="BI275">
        <v>1359</v>
      </c>
      <c r="BJ275">
        <v>1314</v>
      </c>
      <c r="BK275">
        <v>1309</v>
      </c>
      <c r="BL275">
        <v>-2</v>
      </c>
      <c r="BM275">
        <v>556</v>
      </c>
      <c r="BN275">
        <v>539</v>
      </c>
      <c r="BO275">
        <v>510</v>
      </c>
      <c r="BP275">
        <v>494</v>
      </c>
      <c r="BQ275">
        <v>508</v>
      </c>
      <c r="BR275">
        <v>495</v>
      </c>
      <c r="BS275">
        <v>498</v>
      </c>
      <c r="BT275">
        <v>504</v>
      </c>
      <c r="BU275">
        <v>516</v>
      </c>
      <c r="BV275">
        <v>512</v>
      </c>
      <c r="BW275">
        <v>496</v>
      </c>
      <c r="BX275">
        <v>486</v>
      </c>
      <c r="BY275">
        <v>446</v>
      </c>
      <c r="BZ275">
        <v>438</v>
      </c>
      <c r="CA275">
        <v>0.14299999999999999</v>
      </c>
      <c r="CB275">
        <v>0.13500000000000001</v>
      </c>
      <c r="CC275">
        <v>0.155</v>
      </c>
      <c r="CD275">
        <v>0.16700000000000001</v>
      </c>
      <c r="CE275">
        <v>0.442</v>
      </c>
      <c r="CF275">
        <v>-2.9000000000000001E-2</v>
      </c>
      <c r="CG275">
        <v>8.1000000000000003E-2</v>
      </c>
      <c r="CH275">
        <v>74.122527099999999</v>
      </c>
      <c r="CI275">
        <v>4</v>
      </c>
      <c r="CJ275">
        <v>8</v>
      </c>
      <c r="CK275">
        <v>54</v>
      </c>
      <c r="CL275">
        <v>64</v>
      </c>
      <c r="CM275">
        <v>0</v>
      </c>
      <c r="CN275">
        <v>0</v>
      </c>
      <c r="CO275">
        <v>0</v>
      </c>
      <c r="CP275">
        <v>0</v>
      </c>
      <c r="CQ275">
        <v>312</v>
      </c>
      <c r="CR275">
        <v>303</v>
      </c>
      <c r="CS275">
        <v>62</v>
      </c>
      <c r="CT275">
        <v>67</v>
      </c>
      <c r="CU275">
        <v>62439</v>
      </c>
      <c r="CV275">
        <v>0.86799999999999999</v>
      </c>
      <c r="CW275">
        <v>0.115</v>
      </c>
      <c r="CX275">
        <v>6.0000000000000001E-3</v>
      </c>
      <c r="CY275">
        <v>0</v>
      </c>
      <c r="CZ275">
        <v>0</v>
      </c>
      <c r="DA275">
        <v>1.0999999999999999E-2</v>
      </c>
      <c r="DB275">
        <v>4.0000000000000001E-3</v>
      </c>
      <c r="DC275">
        <v>0.254</v>
      </c>
      <c r="DD275">
        <v>0.32800000000000001</v>
      </c>
      <c r="DE275">
        <v>0.27500000000000002</v>
      </c>
      <c r="DF275">
        <v>94.685437921343606</v>
      </c>
      <c r="DG275">
        <v>0.41755319148936199</v>
      </c>
      <c r="DH275">
        <v>0.33779999999999999</v>
      </c>
      <c r="DI275">
        <v>0.34229999999999999</v>
      </c>
      <c r="DJ275">
        <v>71.7</v>
      </c>
      <c r="DK275">
        <v>3.93</v>
      </c>
      <c r="DL275">
        <v>5.33</v>
      </c>
      <c r="DM275">
        <v>35.623409669211199</v>
      </c>
      <c r="DN275">
        <v>188.42</v>
      </c>
      <c r="DO275">
        <v>236.65</v>
      </c>
      <c r="DP275">
        <v>25.597070374694798</v>
      </c>
      <c r="DT275">
        <v>16268000</v>
      </c>
      <c r="DU275">
        <v>12494.62</v>
      </c>
    </row>
    <row r="276" spans="1:125" x14ac:dyDescent="0.3">
      <c r="A276">
        <v>8059</v>
      </c>
      <c r="B276" t="s">
        <v>464</v>
      </c>
      <c r="C276" t="s">
        <v>431</v>
      </c>
      <c r="D276" t="s">
        <v>432</v>
      </c>
      <c r="E276" t="s">
        <v>207</v>
      </c>
      <c r="F276" t="s">
        <v>192</v>
      </c>
      <c r="G276">
        <v>819740</v>
      </c>
      <c r="H276" t="s">
        <v>433</v>
      </c>
      <c r="I276">
        <v>328883</v>
      </c>
      <c r="J276">
        <v>160776</v>
      </c>
      <c r="K276">
        <v>138177</v>
      </c>
      <c r="L276">
        <v>377358</v>
      </c>
      <c r="M276">
        <v>218396</v>
      </c>
      <c r="N276">
        <v>148417</v>
      </c>
      <c r="O276">
        <v>361716</v>
      </c>
      <c r="P276">
        <v>210875</v>
      </c>
      <c r="Q276">
        <v>140505</v>
      </c>
      <c r="R276" t="s">
        <v>3731</v>
      </c>
      <c r="S276" t="s">
        <v>130</v>
      </c>
      <c r="T276" t="s">
        <v>131</v>
      </c>
      <c r="U276" t="str">
        <f t="shared" si="27"/>
        <v>Harris</v>
      </c>
      <c r="V276" s="2">
        <f t="shared" si="26"/>
        <v>0.95854864611323998</v>
      </c>
      <c r="W276">
        <v>0.51212000000000002</v>
      </c>
      <c r="X276">
        <v>0.48885000000000001</v>
      </c>
      <c r="Y276">
        <v>0.57874999999999999</v>
      </c>
      <c r="Z276">
        <f t="shared" si="28"/>
        <v>0.5829849937520043</v>
      </c>
      <c r="AA276">
        <v>0.46357843704589585</v>
      </c>
      <c r="AB276">
        <v>0.42014000000000001</v>
      </c>
      <c r="AC276">
        <v>0.39330999999999999</v>
      </c>
      <c r="AD276">
        <f t="shared" si="29"/>
        <v>0.3884401021796105</v>
      </c>
      <c r="AE276">
        <v>4.9000000000000004</v>
      </c>
      <c r="AF276">
        <v>6.9</v>
      </c>
      <c r="AG276">
        <v>18.5</v>
      </c>
      <c r="AH276" s="3">
        <f t="shared" si="24"/>
        <v>19.454489157239379</v>
      </c>
      <c r="AI276">
        <v>18.544</v>
      </c>
      <c r="AJ276">
        <v>1</v>
      </c>
      <c r="AK276">
        <v>1</v>
      </c>
      <c r="AL276">
        <v>2</v>
      </c>
      <c r="AM276">
        <v>2</v>
      </c>
      <c r="AN276">
        <v>2</v>
      </c>
      <c r="AO276">
        <v>2</v>
      </c>
      <c r="AP276">
        <f t="shared" si="30"/>
        <v>2</v>
      </c>
      <c r="AQ276">
        <v>0</v>
      </c>
      <c r="AS276">
        <v>0</v>
      </c>
      <c r="AU276">
        <v>0.87</v>
      </c>
      <c r="AV276">
        <v>0</v>
      </c>
      <c r="AW276">
        <v>0</v>
      </c>
      <c r="AX276">
        <v>535548</v>
      </c>
      <c r="AY276">
        <v>540506</v>
      </c>
      <c r="AZ276">
        <v>546602</v>
      </c>
      <c r="BA276">
        <v>552031</v>
      </c>
      <c r="BB276">
        <v>558819</v>
      </c>
      <c r="BC276">
        <v>564888</v>
      </c>
      <c r="BD276">
        <v>571413</v>
      </c>
      <c r="BE276">
        <v>575417</v>
      </c>
      <c r="BF276">
        <v>579392</v>
      </c>
      <c r="BG276">
        <v>582881</v>
      </c>
      <c r="BH276">
        <v>583081</v>
      </c>
      <c r="BI276">
        <v>580703</v>
      </c>
      <c r="BJ276">
        <v>575811</v>
      </c>
      <c r="BK276">
        <v>576366</v>
      </c>
      <c r="BL276">
        <v>195</v>
      </c>
      <c r="BM276">
        <v>228817</v>
      </c>
      <c r="BN276">
        <v>228119</v>
      </c>
      <c r="BO276">
        <v>229025</v>
      </c>
      <c r="BP276">
        <v>229752</v>
      </c>
      <c r="BQ276">
        <v>232203</v>
      </c>
      <c r="BR276">
        <v>234263</v>
      </c>
      <c r="BS276">
        <v>237147</v>
      </c>
      <c r="BT276">
        <v>238935</v>
      </c>
      <c r="BU276">
        <v>241810</v>
      </c>
      <c r="BV276">
        <v>244265</v>
      </c>
      <c r="BW276">
        <v>246508</v>
      </c>
      <c r="BX276">
        <v>246975</v>
      </c>
      <c r="BY276">
        <v>247463</v>
      </c>
      <c r="BZ276">
        <v>250053</v>
      </c>
      <c r="CA276">
        <v>4.8000000000000001E-2</v>
      </c>
      <c r="CB276">
        <v>6.6000000000000003E-2</v>
      </c>
      <c r="CC276">
        <v>0.15</v>
      </c>
      <c r="CD276">
        <v>3.5000000000000003E-2</v>
      </c>
      <c r="CE276">
        <v>1.0640000000000001</v>
      </c>
      <c r="CF276">
        <v>7.0000000000000001E-3</v>
      </c>
      <c r="CG276">
        <v>3.6999999999999998E-2</v>
      </c>
      <c r="CH276">
        <v>3.9885130000000002</v>
      </c>
      <c r="CI276">
        <v>1</v>
      </c>
      <c r="CJ276">
        <v>1</v>
      </c>
      <c r="CK276">
        <v>6</v>
      </c>
      <c r="CL276">
        <v>64</v>
      </c>
      <c r="CM276">
        <v>0</v>
      </c>
      <c r="CN276">
        <v>0</v>
      </c>
      <c r="CO276">
        <v>318491</v>
      </c>
      <c r="CP276">
        <v>0.50900000000000001</v>
      </c>
      <c r="CQ276">
        <v>201782</v>
      </c>
      <c r="CR276">
        <v>203244</v>
      </c>
      <c r="CS276">
        <v>17437</v>
      </c>
      <c r="CT276">
        <v>18082</v>
      </c>
      <c r="CU276">
        <v>102413</v>
      </c>
      <c r="CV276">
        <v>0.76500000000000001</v>
      </c>
      <c r="CW276">
        <v>0.158</v>
      </c>
      <c r="CX276">
        <v>1.0999999999999999E-2</v>
      </c>
      <c r="CY276">
        <v>3.0000000000000001E-3</v>
      </c>
      <c r="CZ276">
        <v>2.9000000000000001E-2</v>
      </c>
      <c r="DA276">
        <v>3.5000000000000003E-2</v>
      </c>
      <c r="DB276">
        <v>6.2E-2</v>
      </c>
      <c r="DC276">
        <v>0.192</v>
      </c>
      <c r="DD276">
        <v>0.26900000000000002</v>
      </c>
      <c r="DE276">
        <v>0.49099999999999999</v>
      </c>
      <c r="DF276">
        <v>109.12825537846</v>
      </c>
      <c r="DG276">
        <v>0.25136612021857901</v>
      </c>
      <c r="DH276">
        <v>0.1613</v>
      </c>
      <c r="DI276">
        <v>0.4652</v>
      </c>
      <c r="DJ276">
        <v>3.2</v>
      </c>
      <c r="DK276">
        <v>3.66</v>
      </c>
      <c r="DL276">
        <v>4.58</v>
      </c>
      <c r="DM276">
        <v>25.1366120218579</v>
      </c>
      <c r="DN276">
        <v>1007.76</v>
      </c>
      <c r="DO276">
        <v>1414.54</v>
      </c>
      <c r="DP276">
        <v>40.364769389537202</v>
      </c>
      <c r="DQ276">
        <v>2270.34920219987</v>
      </c>
      <c r="DR276">
        <v>3872.07132369083</v>
      </c>
      <c r="DS276">
        <v>70.549592985033399</v>
      </c>
      <c r="DT276">
        <v>5922392000</v>
      </c>
      <c r="DU276">
        <v>10279.379999999999</v>
      </c>
    </row>
    <row r="277" spans="1:125" x14ac:dyDescent="0.3">
      <c r="A277">
        <v>8061</v>
      </c>
      <c r="B277" t="s">
        <v>465</v>
      </c>
      <c r="C277" t="s">
        <v>431</v>
      </c>
      <c r="D277" t="s">
        <v>432</v>
      </c>
      <c r="E277" t="s">
        <v>207</v>
      </c>
      <c r="F277" t="s">
        <v>125</v>
      </c>
      <c r="I277">
        <v>855</v>
      </c>
      <c r="J277">
        <v>91</v>
      </c>
      <c r="K277">
        <v>728</v>
      </c>
      <c r="L277">
        <v>903</v>
      </c>
      <c r="M277">
        <v>98</v>
      </c>
      <c r="N277">
        <v>795</v>
      </c>
      <c r="O277">
        <v>863</v>
      </c>
      <c r="P277">
        <v>102</v>
      </c>
      <c r="Q277">
        <v>744</v>
      </c>
      <c r="R277" t="s">
        <v>3732</v>
      </c>
      <c r="S277" t="s">
        <v>121</v>
      </c>
      <c r="T277" t="s">
        <v>121</v>
      </c>
      <c r="U277" t="str">
        <f t="shared" si="27"/>
        <v>Trump</v>
      </c>
      <c r="V277" s="2">
        <f t="shared" si="26"/>
        <v>0.95570321151716497</v>
      </c>
      <c r="W277">
        <v>0.14373</v>
      </c>
      <c r="X277">
        <v>0.10643</v>
      </c>
      <c r="Y277">
        <v>0.10853</v>
      </c>
      <c r="Z277">
        <f t="shared" si="28"/>
        <v>0.11819235225955968</v>
      </c>
      <c r="AA277">
        <v>0.82460414129110837</v>
      </c>
      <c r="AB277">
        <v>0.85145999999999999</v>
      </c>
      <c r="AC277">
        <v>0.88039999999999996</v>
      </c>
      <c r="AD277">
        <f t="shared" si="29"/>
        <v>0.86210892236384706</v>
      </c>
      <c r="AE277">
        <v>68.099999999999994</v>
      </c>
      <c r="AF277">
        <v>74.5</v>
      </c>
      <c r="AG277">
        <v>77.2</v>
      </c>
      <c r="AH277" s="3">
        <f t="shared" si="24"/>
        <v>74.39165701042873</v>
      </c>
      <c r="AI277">
        <v>-77.186999999999998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f t="shared" si="30"/>
        <v>1</v>
      </c>
      <c r="AQ277">
        <v>0</v>
      </c>
      <c r="AS277">
        <v>0</v>
      </c>
      <c r="AV277">
        <v>1</v>
      </c>
      <c r="AW277">
        <v>0</v>
      </c>
      <c r="AX277">
        <v>1404</v>
      </c>
      <c r="AY277">
        <v>1431</v>
      </c>
      <c r="AZ277">
        <v>1409</v>
      </c>
      <c r="BA277">
        <v>1392</v>
      </c>
      <c r="BB277">
        <v>1380</v>
      </c>
      <c r="BC277">
        <v>1384</v>
      </c>
      <c r="BD277">
        <v>1342</v>
      </c>
      <c r="BE277">
        <v>1365</v>
      </c>
      <c r="BF277">
        <v>1379</v>
      </c>
      <c r="BG277">
        <v>1406</v>
      </c>
      <c r="BH277">
        <v>1455</v>
      </c>
      <c r="BI277">
        <v>1454</v>
      </c>
      <c r="BJ277">
        <v>1434</v>
      </c>
      <c r="BK277">
        <v>1384</v>
      </c>
      <c r="BL277">
        <v>7</v>
      </c>
      <c r="BM277">
        <v>499</v>
      </c>
      <c r="BN277">
        <v>496</v>
      </c>
      <c r="BO277">
        <v>475</v>
      </c>
      <c r="BP277">
        <v>457</v>
      </c>
      <c r="BQ277">
        <v>441</v>
      </c>
      <c r="BR277">
        <v>440</v>
      </c>
      <c r="BS277">
        <v>408</v>
      </c>
      <c r="BT277">
        <v>413</v>
      </c>
      <c r="BU277">
        <v>404</v>
      </c>
      <c r="BV277">
        <v>414</v>
      </c>
      <c r="BW277">
        <v>424</v>
      </c>
      <c r="BX277">
        <v>424</v>
      </c>
      <c r="BY277">
        <v>434</v>
      </c>
      <c r="BZ277">
        <v>414</v>
      </c>
      <c r="CA277">
        <v>8.7999999999999995E-2</v>
      </c>
      <c r="CB277">
        <v>0.15</v>
      </c>
      <c r="CC277">
        <v>0.20399999999999999</v>
      </c>
      <c r="CD277">
        <v>0.18</v>
      </c>
      <c r="CE277">
        <v>0.51700000000000002</v>
      </c>
      <c r="CF277">
        <v>0</v>
      </c>
      <c r="CG277">
        <v>-2.8000000000000001E-2</v>
      </c>
      <c r="CH277">
        <v>77.249521299999998</v>
      </c>
      <c r="CI277">
        <v>4</v>
      </c>
      <c r="CJ277">
        <v>8</v>
      </c>
      <c r="CK277">
        <v>57</v>
      </c>
      <c r="CL277">
        <v>64</v>
      </c>
      <c r="CM277">
        <v>0</v>
      </c>
      <c r="CN277">
        <v>0</v>
      </c>
      <c r="CO277">
        <v>0</v>
      </c>
      <c r="CP277">
        <v>0</v>
      </c>
      <c r="CQ277">
        <v>276</v>
      </c>
      <c r="CR277">
        <v>276</v>
      </c>
      <c r="CS277">
        <v>36</v>
      </c>
      <c r="CT277">
        <v>35</v>
      </c>
      <c r="CU277">
        <v>55573</v>
      </c>
      <c r="CV277">
        <v>0.91800000000000004</v>
      </c>
      <c r="CW277">
        <v>6.0999999999999999E-2</v>
      </c>
      <c r="CX277">
        <v>6.0000000000000001E-3</v>
      </c>
      <c r="CY277">
        <v>4.0000000000000001E-3</v>
      </c>
      <c r="CZ277">
        <v>0</v>
      </c>
      <c r="DA277">
        <v>1.0999999999999999E-2</v>
      </c>
      <c r="DB277">
        <v>3.1E-2</v>
      </c>
      <c r="DC277">
        <v>0.28399999999999997</v>
      </c>
      <c r="DD277">
        <v>0.44800000000000001</v>
      </c>
      <c r="DE277">
        <v>0.18</v>
      </c>
      <c r="DF277">
        <v>82.384587233570002</v>
      </c>
      <c r="DG277">
        <v>0.320945945945946</v>
      </c>
      <c r="DH277">
        <v>0.2303</v>
      </c>
      <c r="DI277">
        <v>0.33579999999999999</v>
      </c>
      <c r="DJ277">
        <v>18.8</v>
      </c>
      <c r="DK277">
        <v>3</v>
      </c>
      <c r="DL277">
        <v>3.91</v>
      </c>
      <c r="DM277">
        <v>30.3333333333333</v>
      </c>
      <c r="DQ277">
        <v>495.44565929103902</v>
      </c>
      <c r="DR277">
        <v>924.93392211706703</v>
      </c>
      <c r="DS277">
        <v>86.687259192179994</v>
      </c>
      <c r="DT277">
        <v>22037000</v>
      </c>
      <c r="DU277">
        <v>15475.42</v>
      </c>
    </row>
    <row r="278" spans="1:125" x14ac:dyDescent="0.3">
      <c r="A278">
        <v>8063</v>
      </c>
      <c r="B278" t="s">
        <v>466</v>
      </c>
      <c r="C278" t="s">
        <v>431</v>
      </c>
      <c r="D278" t="s">
        <v>432</v>
      </c>
      <c r="E278" t="s">
        <v>207</v>
      </c>
      <c r="F278" t="s">
        <v>125</v>
      </c>
      <c r="I278">
        <v>3702</v>
      </c>
      <c r="J278">
        <v>536</v>
      </c>
      <c r="K278">
        <v>2967</v>
      </c>
      <c r="L278">
        <v>3871</v>
      </c>
      <c r="M278">
        <v>662</v>
      </c>
      <c r="N278">
        <v>3144</v>
      </c>
      <c r="O278">
        <v>3698</v>
      </c>
      <c r="P278">
        <v>556</v>
      </c>
      <c r="Q278">
        <v>3083</v>
      </c>
      <c r="R278" t="s">
        <v>3732</v>
      </c>
      <c r="S278" t="s">
        <v>121</v>
      </c>
      <c r="T278" t="s">
        <v>121</v>
      </c>
      <c r="U278" t="str">
        <f t="shared" si="27"/>
        <v>Trump</v>
      </c>
      <c r="V278" s="2">
        <f t="shared" si="26"/>
        <v>0.9553087057607853</v>
      </c>
      <c r="W278">
        <v>0.22636000000000001</v>
      </c>
      <c r="X278">
        <v>0.14479</v>
      </c>
      <c r="Y278">
        <v>0.17102000000000001</v>
      </c>
      <c r="Z278">
        <f t="shared" si="28"/>
        <v>0.15035154137371551</v>
      </c>
      <c r="AA278">
        <v>0.7522960561858455</v>
      </c>
      <c r="AB278">
        <v>0.80145999999999995</v>
      </c>
      <c r="AC278">
        <v>0.81218999999999997</v>
      </c>
      <c r="AD278">
        <f t="shared" si="29"/>
        <v>0.83369388858842619</v>
      </c>
      <c r="AE278">
        <v>52.6</v>
      </c>
      <c r="AF278">
        <v>65.7</v>
      </c>
      <c r="AG278">
        <v>64.099999999999994</v>
      </c>
      <c r="AH278" s="3">
        <f t="shared" si="24"/>
        <v>68.334234721471063</v>
      </c>
      <c r="AI278">
        <v>-64.117000000000004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f t="shared" si="30"/>
        <v>1</v>
      </c>
      <c r="AQ278">
        <v>0</v>
      </c>
      <c r="AS278">
        <v>0</v>
      </c>
      <c r="AV278">
        <v>0</v>
      </c>
      <c r="AW278">
        <v>0</v>
      </c>
      <c r="AX278">
        <v>8263</v>
      </c>
      <c r="AY278">
        <v>8172</v>
      </c>
      <c r="AZ278">
        <v>8072</v>
      </c>
      <c r="BA278">
        <v>8245</v>
      </c>
      <c r="BB278">
        <v>8018</v>
      </c>
      <c r="BC278">
        <v>8215</v>
      </c>
      <c r="BD278">
        <v>7626</v>
      </c>
      <c r="BE278">
        <v>7137</v>
      </c>
      <c r="BF278">
        <v>7159</v>
      </c>
      <c r="BG278">
        <v>7097</v>
      </c>
      <c r="BH278">
        <v>7062</v>
      </c>
      <c r="BI278">
        <v>6927</v>
      </c>
      <c r="BJ278">
        <v>6983</v>
      </c>
      <c r="BK278">
        <v>6994</v>
      </c>
      <c r="BL278">
        <v>-19</v>
      </c>
      <c r="BM278">
        <v>3518</v>
      </c>
      <c r="BN278">
        <v>3355</v>
      </c>
      <c r="BO278">
        <v>3276</v>
      </c>
      <c r="BP278">
        <v>3399</v>
      </c>
      <c r="BQ278">
        <v>3152</v>
      </c>
      <c r="BR278">
        <v>3265</v>
      </c>
      <c r="BS278">
        <v>2766</v>
      </c>
      <c r="BT278">
        <v>2365</v>
      </c>
      <c r="BU278">
        <v>2375</v>
      </c>
      <c r="BV278">
        <v>2363</v>
      </c>
      <c r="BW278">
        <v>2323</v>
      </c>
      <c r="BX278">
        <v>2302</v>
      </c>
      <c r="BY278">
        <v>2326</v>
      </c>
      <c r="BZ278">
        <v>2374</v>
      </c>
      <c r="CA278">
        <v>0.123</v>
      </c>
      <c r="CB278">
        <v>0.114</v>
      </c>
      <c r="CC278">
        <v>0.161</v>
      </c>
      <c r="CD278">
        <v>0.123</v>
      </c>
      <c r="CE278">
        <v>0.67300000000000004</v>
      </c>
      <c r="CF278">
        <v>-6.0000000000000001E-3</v>
      </c>
      <c r="CG278">
        <v>1.9E-2</v>
      </c>
      <c r="CH278">
        <v>52.393107800000003</v>
      </c>
      <c r="CI278">
        <v>3</v>
      </c>
      <c r="CJ278">
        <v>6</v>
      </c>
      <c r="CK278">
        <v>40</v>
      </c>
      <c r="CL278">
        <v>64</v>
      </c>
      <c r="CM278">
        <v>0</v>
      </c>
      <c r="CN278">
        <v>0</v>
      </c>
      <c r="CO278">
        <v>0</v>
      </c>
      <c r="CP278">
        <v>0</v>
      </c>
      <c r="CQ278">
        <v>1909</v>
      </c>
      <c r="CR278">
        <v>1898</v>
      </c>
      <c r="CS278">
        <v>269</v>
      </c>
      <c r="CT278">
        <v>274</v>
      </c>
      <c r="CU278">
        <v>56720</v>
      </c>
      <c r="CV278">
        <v>0.76500000000000001</v>
      </c>
      <c r="CW278">
        <v>0.189</v>
      </c>
      <c r="CX278">
        <v>0</v>
      </c>
      <c r="CY278">
        <v>6.0000000000000001E-3</v>
      </c>
      <c r="CZ278">
        <v>2E-3</v>
      </c>
      <c r="DA278">
        <v>3.7999999999999999E-2</v>
      </c>
      <c r="DB278">
        <v>7.5999999999999998E-2</v>
      </c>
      <c r="DC278">
        <v>0.29799999999999999</v>
      </c>
      <c r="DD278">
        <v>0.39800000000000002</v>
      </c>
      <c r="DE278">
        <v>0.18</v>
      </c>
      <c r="DF278">
        <v>83.025122282234307</v>
      </c>
      <c r="DG278">
        <v>0.25333333333333302</v>
      </c>
      <c r="DH278">
        <v>0.28599999999999998</v>
      </c>
      <c r="DI278">
        <v>0.34179999999999999</v>
      </c>
      <c r="DJ278">
        <v>41.7</v>
      </c>
      <c r="DK278">
        <v>3</v>
      </c>
      <c r="DL278">
        <v>3.76</v>
      </c>
      <c r="DM278">
        <v>25.3333333333333</v>
      </c>
      <c r="DN278">
        <v>268.94</v>
      </c>
      <c r="DO278">
        <v>388.54</v>
      </c>
      <c r="DP278">
        <v>44.470885699412499</v>
      </c>
      <c r="DQ278">
        <v>810.82671446388304</v>
      </c>
      <c r="DR278">
        <v>1473.9188170981499</v>
      </c>
      <c r="DS278">
        <v>81.779755255437294</v>
      </c>
      <c r="DT278">
        <v>86439000</v>
      </c>
      <c r="DU278">
        <v>12417.61</v>
      </c>
    </row>
    <row r="279" spans="1:125" x14ac:dyDescent="0.3">
      <c r="A279">
        <v>8065</v>
      </c>
      <c r="B279" t="s">
        <v>467</v>
      </c>
      <c r="C279" t="s">
        <v>431</v>
      </c>
      <c r="D279" t="s">
        <v>432</v>
      </c>
      <c r="E279" t="s">
        <v>207</v>
      </c>
      <c r="F279" t="s">
        <v>125</v>
      </c>
      <c r="I279">
        <v>3199</v>
      </c>
      <c r="J279">
        <v>1616</v>
      </c>
      <c r="K279">
        <v>1270</v>
      </c>
      <c r="L279">
        <v>3961</v>
      </c>
      <c r="M279">
        <v>2303</v>
      </c>
      <c r="N279">
        <v>1497</v>
      </c>
      <c r="O279">
        <v>3913</v>
      </c>
      <c r="P279">
        <v>2199</v>
      </c>
      <c r="Q279">
        <v>1557</v>
      </c>
      <c r="R279" t="s">
        <v>3731</v>
      </c>
      <c r="S279" t="s">
        <v>130</v>
      </c>
      <c r="T279" t="s">
        <v>131</v>
      </c>
      <c r="U279" t="str">
        <f t="shared" si="27"/>
        <v>Harris</v>
      </c>
      <c r="V279" s="2">
        <f t="shared" si="26"/>
        <v>0.98788184801817724</v>
      </c>
      <c r="W279">
        <v>0.60492999999999997</v>
      </c>
      <c r="X279">
        <v>0.50516000000000005</v>
      </c>
      <c r="Y279">
        <v>0.58142000000000005</v>
      </c>
      <c r="Z279">
        <f t="shared" si="28"/>
        <v>0.56197291081012013</v>
      </c>
      <c r="AA279">
        <v>0.36118421052631577</v>
      </c>
      <c r="AB279">
        <v>0.39700000000000002</v>
      </c>
      <c r="AC279">
        <v>0.37792999999999999</v>
      </c>
      <c r="AD279">
        <f t="shared" si="29"/>
        <v>0.39790442116023511</v>
      </c>
      <c r="AE279">
        <v>24.4</v>
      </c>
      <c r="AF279">
        <v>10.8</v>
      </c>
      <c r="AG279">
        <v>20.399999999999999</v>
      </c>
      <c r="AH279" s="3">
        <f t="shared" si="24"/>
        <v>16.406848964988502</v>
      </c>
      <c r="AI279">
        <v>20.349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f t="shared" si="30"/>
        <v>2</v>
      </c>
      <c r="AQ279">
        <v>0</v>
      </c>
      <c r="AS279">
        <v>0</v>
      </c>
      <c r="AU279">
        <v>1</v>
      </c>
      <c r="AV279">
        <v>1</v>
      </c>
      <c r="AW279">
        <v>0</v>
      </c>
      <c r="AX279">
        <v>7264</v>
      </c>
      <c r="AY279">
        <v>7343</v>
      </c>
      <c r="AZ279">
        <v>7253</v>
      </c>
      <c r="BA279">
        <v>7263</v>
      </c>
      <c r="BB279">
        <v>7317</v>
      </c>
      <c r="BC279">
        <v>7442</v>
      </c>
      <c r="BD279">
        <v>7590</v>
      </c>
      <c r="BE279">
        <v>7750</v>
      </c>
      <c r="BF279">
        <v>7846</v>
      </c>
      <c r="BG279">
        <v>8127</v>
      </c>
      <c r="BH279">
        <v>7408</v>
      </c>
      <c r="BI279">
        <v>7395</v>
      </c>
      <c r="BJ279">
        <v>7346</v>
      </c>
      <c r="BK279">
        <v>7365</v>
      </c>
      <c r="BL279">
        <v>-24</v>
      </c>
      <c r="BM279">
        <v>3165</v>
      </c>
      <c r="BN279">
        <v>3140</v>
      </c>
      <c r="BO279">
        <v>3099</v>
      </c>
      <c r="BP279">
        <v>3090</v>
      </c>
      <c r="BQ279">
        <v>3084</v>
      </c>
      <c r="BR279">
        <v>3158</v>
      </c>
      <c r="BS279">
        <v>3228</v>
      </c>
      <c r="BT279">
        <v>3335</v>
      </c>
      <c r="BU279">
        <v>3397</v>
      </c>
      <c r="BV279">
        <v>3515</v>
      </c>
      <c r="BW279">
        <v>3227</v>
      </c>
      <c r="BX279">
        <v>3264</v>
      </c>
      <c r="BY279">
        <v>3227</v>
      </c>
      <c r="BZ279">
        <v>3233</v>
      </c>
      <c r="CA279">
        <v>5.7000000000000002E-2</v>
      </c>
      <c r="CB279">
        <v>0.11</v>
      </c>
      <c r="CC279">
        <v>0.17100000000000001</v>
      </c>
      <c r="CD279">
        <v>3.5999999999999997E-2</v>
      </c>
      <c r="CE279">
        <v>0.90100000000000002</v>
      </c>
      <c r="CF279">
        <v>0.184</v>
      </c>
      <c r="CG279">
        <v>0.13100000000000001</v>
      </c>
      <c r="CH279">
        <v>2.2335672999999998</v>
      </c>
      <c r="CI279">
        <v>1</v>
      </c>
      <c r="CJ279">
        <v>1</v>
      </c>
      <c r="CK279">
        <v>4</v>
      </c>
      <c r="CL279">
        <v>64</v>
      </c>
      <c r="CM279">
        <v>0</v>
      </c>
      <c r="CN279">
        <v>0</v>
      </c>
      <c r="CO279">
        <v>7052</v>
      </c>
      <c r="CP279">
        <v>1</v>
      </c>
      <c r="CQ279">
        <v>1373</v>
      </c>
      <c r="CR279">
        <v>1625</v>
      </c>
      <c r="CS279">
        <v>221</v>
      </c>
      <c r="CT279">
        <v>250</v>
      </c>
      <c r="CU279">
        <v>71326</v>
      </c>
      <c r="CV279">
        <v>0.60499999999999998</v>
      </c>
      <c r="CW279">
        <v>0.30599999999999999</v>
      </c>
      <c r="CX279">
        <v>1E-3</v>
      </c>
      <c r="CY279">
        <v>1.6E-2</v>
      </c>
      <c r="CZ279">
        <v>4.0000000000000001E-3</v>
      </c>
      <c r="DA279">
        <v>6.7000000000000004E-2</v>
      </c>
      <c r="DB279">
        <v>0.105</v>
      </c>
      <c r="DC279">
        <v>0.26400000000000001</v>
      </c>
      <c r="DD279">
        <v>0.28699999999999998</v>
      </c>
      <c r="DE279">
        <v>0.39200000000000002</v>
      </c>
      <c r="DF279">
        <v>105.29843057527199</v>
      </c>
      <c r="DG279">
        <v>0.35678391959799</v>
      </c>
      <c r="DH279">
        <v>0.24679999999999999</v>
      </c>
      <c r="DI279">
        <v>0.3357</v>
      </c>
      <c r="DJ279">
        <v>24.9</v>
      </c>
      <c r="DK279">
        <v>3.98</v>
      </c>
      <c r="DL279">
        <v>5.4</v>
      </c>
      <c r="DM279">
        <v>35.678391959799001</v>
      </c>
      <c r="DN279">
        <v>604.48</v>
      </c>
      <c r="DO279">
        <v>1041.6500000000001</v>
      </c>
      <c r="DP279">
        <v>72.321664902064597</v>
      </c>
      <c r="DQ279">
        <v>1482.8005037092</v>
      </c>
      <c r="DR279">
        <v>2995.7518165245501</v>
      </c>
      <c r="DS279">
        <v>102.033369224702</v>
      </c>
      <c r="DT279">
        <v>64171000</v>
      </c>
      <c r="DU279">
        <v>8758.15</v>
      </c>
    </row>
    <row r="280" spans="1:125" x14ac:dyDescent="0.3">
      <c r="A280">
        <v>8067</v>
      </c>
      <c r="B280" t="s">
        <v>468</v>
      </c>
      <c r="C280" t="s">
        <v>431</v>
      </c>
      <c r="D280" t="s">
        <v>432</v>
      </c>
      <c r="E280" t="s">
        <v>207</v>
      </c>
      <c r="F280" t="s">
        <v>125</v>
      </c>
      <c r="I280">
        <v>31150</v>
      </c>
      <c r="J280">
        <v>15525</v>
      </c>
      <c r="K280">
        <v>12587</v>
      </c>
      <c r="L280">
        <v>35667</v>
      </c>
      <c r="M280">
        <v>20548</v>
      </c>
      <c r="N280">
        <v>14233</v>
      </c>
      <c r="O280">
        <v>35692</v>
      </c>
      <c r="P280">
        <v>20677</v>
      </c>
      <c r="Q280">
        <v>14024</v>
      </c>
      <c r="R280" t="s">
        <v>3731</v>
      </c>
      <c r="S280" t="s">
        <v>130</v>
      </c>
      <c r="T280" t="s">
        <v>131</v>
      </c>
      <c r="U280" t="str">
        <f t="shared" si="27"/>
        <v>Harris</v>
      </c>
      <c r="V280" s="2">
        <f t="shared" si="26"/>
        <v>1.00070092802871</v>
      </c>
      <c r="W280">
        <v>0.53073999999999999</v>
      </c>
      <c r="X280">
        <v>0.49839</v>
      </c>
      <c r="Y280">
        <v>0.57611000000000001</v>
      </c>
      <c r="Z280">
        <f t="shared" si="28"/>
        <v>0.5793174941163286</v>
      </c>
      <c r="AA280">
        <v>0.43839089912280704</v>
      </c>
      <c r="AB280">
        <v>0.40407999999999999</v>
      </c>
      <c r="AC280">
        <v>0.39905000000000002</v>
      </c>
      <c r="AD280">
        <f t="shared" si="29"/>
        <v>0.39291718032052003</v>
      </c>
      <c r="AE280">
        <v>9.1999999999999993</v>
      </c>
      <c r="AF280">
        <v>9.4</v>
      </c>
      <c r="AG280">
        <v>17.7</v>
      </c>
      <c r="AH280" s="3">
        <f t="shared" si="24"/>
        <v>18.640031379580858</v>
      </c>
      <c r="AI280">
        <v>17.706</v>
      </c>
      <c r="AJ280">
        <v>1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f t="shared" si="30"/>
        <v>2</v>
      </c>
      <c r="AQ280">
        <v>0</v>
      </c>
      <c r="AS280">
        <v>0</v>
      </c>
      <c r="AU280">
        <v>0.65</v>
      </c>
      <c r="AV280">
        <v>0</v>
      </c>
      <c r="AW280">
        <v>0</v>
      </c>
      <c r="AX280">
        <v>51411</v>
      </c>
      <c r="AY280">
        <v>51866</v>
      </c>
      <c r="AZ280">
        <v>52451</v>
      </c>
      <c r="BA280">
        <v>53368</v>
      </c>
      <c r="BB280">
        <v>53865</v>
      </c>
      <c r="BC280">
        <v>54687</v>
      </c>
      <c r="BD280">
        <v>55316</v>
      </c>
      <c r="BE280">
        <v>55563</v>
      </c>
      <c r="BF280">
        <v>56299</v>
      </c>
      <c r="BG280">
        <v>56221</v>
      </c>
      <c r="BH280">
        <v>55673</v>
      </c>
      <c r="BI280">
        <v>56169</v>
      </c>
      <c r="BJ280">
        <v>56553</v>
      </c>
      <c r="BK280">
        <v>56407</v>
      </c>
      <c r="BL280">
        <v>36</v>
      </c>
      <c r="BM280">
        <v>21295</v>
      </c>
      <c r="BN280">
        <v>21387</v>
      </c>
      <c r="BO280">
        <v>21478</v>
      </c>
      <c r="BP280">
        <v>21693</v>
      </c>
      <c r="BQ280">
        <v>21716</v>
      </c>
      <c r="BR280">
        <v>21816</v>
      </c>
      <c r="BS280">
        <v>21903</v>
      </c>
      <c r="BT280">
        <v>21778</v>
      </c>
      <c r="BU280">
        <v>22033</v>
      </c>
      <c r="BV280">
        <v>21865</v>
      </c>
      <c r="BW280">
        <v>21595</v>
      </c>
      <c r="BX280">
        <v>21902</v>
      </c>
      <c r="BY280">
        <v>21890</v>
      </c>
      <c r="BZ280">
        <v>21900</v>
      </c>
      <c r="CA280">
        <v>4.2000000000000003E-2</v>
      </c>
      <c r="CB280">
        <v>0.11700000000000001</v>
      </c>
      <c r="CC280">
        <v>0.17100000000000001</v>
      </c>
      <c r="CD280">
        <v>9.4E-2</v>
      </c>
      <c r="CE280">
        <v>0.93500000000000005</v>
      </c>
      <c r="CF280">
        <v>-9.4E-2</v>
      </c>
      <c r="CG280">
        <v>2.7E-2</v>
      </c>
      <c r="CH280">
        <v>31.4613911</v>
      </c>
      <c r="CI280">
        <v>2</v>
      </c>
      <c r="CJ280">
        <v>4</v>
      </c>
      <c r="CK280">
        <v>34</v>
      </c>
      <c r="CL280">
        <v>64</v>
      </c>
      <c r="CM280">
        <v>5495</v>
      </c>
      <c r="CN280">
        <v>9.7000000000000003E-2</v>
      </c>
      <c r="CO280">
        <v>9125</v>
      </c>
      <c r="CP280">
        <v>0.161</v>
      </c>
      <c r="CQ280">
        <v>22488</v>
      </c>
      <c r="CR280">
        <v>20366</v>
      </c>
      <c r="CS280">
        <v>2428</v>
      </c>
      <c r="CT280">
        <v>2494</v>
      </c>
      <c r="CU280">
        <v>79358</v>
      </c>
      <c r="CV280">
        <v>0.76700000000000002</v>
      </c>
      <c r="CW280">
        <v>0.13</v>
      </c>
      <c r="CX280">
        <v>2E-3</v>
      </c>
      <c r="CY280">
        <v>5.2999999999999999E-2</v>
      </c>
      <c r="CZ280">
        <v>8.0000000000000002E-3</v>
      </c>
      <c r="DA280">
        <v>0.04</v>
      </c>
      <c r="DB280">
        <v>2.4E-2</v>
      </c>
      <c r="DC280">
        <v>0.21299999999999999</v>
      </c>
      <c r="DD280">
        <v>0.27500000000000002</v>
      </c>
      <c r="DE280">
        <v>0.47</v>
      </c>
      <c r="DF280">
        <v>99.533475824493493</v>
      </c>
      <c r="DG280">
        <v>0.192019950124688</v>
      </c>
      <c r="DH280">
        <v>0.1832</v>
      </c>
      <c r="DI280">
        <v>0.41270000000000001</v>
      </c>
      <c r="DJ280">
        <v>6.4</v>
      </c>
      <c r="DK280">
        <v>4.01</v>
      </c>
      <c r="DL280">
        <v>4.78</v>
      </c>
      <c r="DM280">
        <v>19.201995012468799</v>
      </c>
      <c r="DN280">
        <v>1087.43</v>
      </c>
      <c r="DO280">
        <v>1588.08</v>
      </c>
      <c r="DP280">
        <v>46.039745087040103</v>
      </c>
      <c r="DQ280">
        <v>2069.0195498850799</v>
      </c>
      <c r="DR280">
        <v>3962.6598181475802</v>
      </c>
      <c r="DS280">
        <v>91.523556090500904</v>
      </c>
      <c r="DT280">
        <v>590806000</v>
      </c>
      <c r="DU280">
        <v>10436.98</v>
      </c>
    </row>
    <row r="281" spans="1:125" x14ac:dyDescent="0.3">
      <c r="A281">
        <v>8069</v>
      </c>
      <c r="B281" t="s">
        <v>469</v>
      </c>
      <c r="C281" t="s">
        <v>431</v>
      </c>
      <c r="D281" t="s">
        <v>432</v>
      </c>
      <c r="E281" t="s">
        <v>207</v>
      </c>
      <c r="F281" t="s">
        <v>168</v>
      </c>
      <c r="G281">
        <v>822660</v>
      </c>
      <c r="H281" t="s">
        <v>470</v>
      </c>
      <c r="I281">
        <v>195981</v>
      </c>
      <c r="J281">
        <v>93113</v>
      </c>
      <c r="K281">
        <v>83430</v>
      </c>
      <c r="L281">
        <v>224338</v>
      </c>
      <c r="M281">
        <v>126120</v>
      </c>
      <c r="N281">
        <v>91489</v>
      </c>
      <c r="O281">
        <v>225654</v>
      </c>
      <c r="P281">
        <v>129376</v>
      </c>
      <c r="Q281">
        <v>89680</v>
      </c>
      <c r="R281" t="s">
        <v>3731</v>
      </c>
      <c r="S281" t="s">
        <v>130</v>
      </c>
      <c r="T281" t="s">
        <v>131</v>
      </c>
      <c r="U281" t="str">
        <f t="shared" si="27"/>
        <v>Harris</v>
      </c>
      <c r="V281" s="2">
        <f t="shared" si="26"/>
        <v>1.0058661484010734</v>
      </c>
      <c r="W281">
        <v>0.51475000000000004</v>
      </c>
      <c r="X281">
        <v>0.47510999999999998</v>
      </c>
      <c r="Y281">
        <v>0.56218999999999997</v>
      </c>
      <c r="Z281">
        <f t="shared" si="28"/>
        <v>0.57333794215923495</v>
      </c>
      <c r="AA281">
        <v>0.45718725718725717</v>
      </c>
      <c r="AB281">
        <v>0.42570000000000002</v>
      </c>
      <c r="AC281">
        <v>0.40782000000000002</v>
      </c>
      <c r="AD281">
        <f t="shared" si="29"/>
        <v>0.39742260274579666</v>
      </c>
      <c r="AE281">
        <v>5.8</v>
      </c>
      <c r="AF281">
        <v>4.9000000000000004</v>
      </c>
      <c r="AG281">
        <v>15.4</v>
      </c>
      <c r="AH281" s="3">
        <f t="shared" si="24"/>
        <v>17.59153394134383</v>
      </c>
      <c r="AI281">
        <v>15.436999999999999</v>
      </c>
      <c r="AJ281">
        <v>1</v>
      </c>
      <c r="AK281">
        <v>1</v>
      </c>
      <c r="AL281">
        <v>2</v>
      </c>
      <c r="AM281">
        <v>2</v>
      </c>
      <c r="AN281">
        <v>2</v>
      </c>
      <c r="AO281">
        <v>2</v>
      </c>
      <c r="AP281">
        <f t="shared" si="30"/>
        <v>2</v>
      </c>
      <c r="AQ281">
        <v>0</v>
      </c>
      <c r="AS281">
        <v>0</v>
      </c>
      <c r="AU281">
        <v>0.63600000000000001</v>
      </c>
      <c r="AV281">
        <v>0</v>
      </c>
      <c r="AW281">
        <v>0</v>
      </c>
      <c r="AX281">
        <v>300441</v>
      </c>
      <c r="AY281">
        <v>305246</v>
      </c>
      <c r="AZ281">
        <v>310842</v>
      </c>
      <c r="BA281">
        <v>316225</v>
      </c>
      <c r="BB281">
        <v>324008</v>
      </c>
      <c r="BC281">
        <v>333303</v>
      </c>
      <c r="BD281">
        <v>338984</v>
      </c>
      <c r="BE281">
        <v>344084</v>
      </c>
      <c r="BF281">
        <v>350660</v>
      </c>
      <c r="BG281">
        <v>356899</v>
      </c>
      <c r="BH281">
        <v>359923</v>
      </c>
      <c r="BI281">
        <v>362747</v>
      </c>
      <c r="BJ281">
        <v>367577</v>
      </c>
      <c r="BK281">
        <v>370771</v>
      </c>
      <c r="BL281">
        <v>849</v>
      </c>
      <c r="BM281">
        <v>120913</v>
      </c>
      <c r="BN281">
        <v>120662</v>
      </c>
      <c r="BO281">
        <v>120696</v>
      </c>
      <c r="BP281">
        <v>121174</v>
      </c>
      <c r="BQ281">
        <v>122704</v>
      </c>
      <c r="BR281">
        <v>126198</v>
      </c>
      <c r="BS281">
        <v>128687</v>
      </c>
      <c r="BT281">
        <v>130872</v>
      </c>
      <c r="BU281">
        <v>133712</v>
      </c>
      <c r="BV281">
        <v>136358</v>
      </c>
      <c r="BW281">
        <v>137783</v>
      </c>
      <c r="BX281">
        <v>139881</v>
      </c>
      <c r="BY281">
        <v>142432</v>
      </c>
      <c r="BZ281">
        <v>144554</v>
      </c>
      <c r="CA281">
        <v>3.6999999999999998E-2</v>
      </c>
      <c r="CB281">
        <v>0.11</v>
      </c>
      <c r="CC281">
        <v>0.161</v>
      </c>
      <c r="CD281">
        <v>2.9000000000000001E-2</v>
      </c>
      <c r="CE281">
        <v>1</v>
      </c>
      <c r="CF281">
        <v>5.1999999999999998E-2</v>
      </c>
      <c r="CG281">
        <v>5.2999999999999999E-2</v>
      </c>
      <c r="CH281">
        <v>4.8819400000000002</v>
      </c>
      <c r="CI281">
        <v>1</v>
      </c>
      <c r="CJ281">
        <v>1</v>
      </c>
      <c r="CK281">
        <v>10</v>
      </c>
      <c r="CL281">
        <v>64</v>
      </c>
      <c r="CM281">
        <v>0</v>
      </c>
      <c r="CN281">
        <v>0</v>
      </c>
      <c r="CO281">
        <v>214088</v>
      </c>
      <c r="CP281">
        <v>0.61299999999999999</v>
      </c>
      <c r="CQ281">
        <v>128778</v>
      </c>
      <c r="CR281">
        <v>135516</v>
      </c>
      <c r="CS281">
        <v>11149</v>
      </c>
      <c r="CT281">
        <v>11742</v>
      </c>
      <c r="CU281">
        <v>88338</v>
      </c>
      <c r="CV281">
        <v>0.80800000000000005</v>
      </c>
      <c r="CW281">
        <v>0.122</v>
      </c>
      <c r="CX281">
        <v>8.9999999999999993E-3</v>
      </c>
      <c r="CY281">
        <v>3.0000000000000001E-3</v>
      </c>
      <c r="CZ281">
        <v>2.1999999999999999E-2</v>
      </c>
      <c r="DA281">
        <v>3.5999999999999997E-2</v>
      </c>
      <c r="DB281">
        <v>5.7000000000000002E-2</v>
      </c>
      <c r="DC281">
        <v>0.16700000000000001</v>
      </c>
      <c r="DD281">
        <v>0.28699999999999998</v>
      </c>
      <c r="DE281">
        <v>0.50900000000000001</v>
      </c>
      <c r="DF281">
        <v>97.721999999999994</v>
      </c>
      <c r="DG281">
        <v>0.318713450292398</v>
      </c>
      <c r="DH281">
        <v>0.17469999999999999</v>
      </c>
      <c r="DI281">
        <v>0.44130000000000003</v>
      </c>
      <c r="DJ281">
        <v>5</v>
      </c>
      <c r="DK281">
        <v>3.57</v>
      </c>
      <c r="DL281">
        <v>4.51</v>
      </c>
      <c r="DM281">
        <v>26.330532212885199</v>
      </c>
      <c r="DN281">
        <v>997.89</v>
      </c>
      <c r="DO281">
        <v>1373.9</v>
      </c>
      <c r="DP281">
        <v>37.680505867380198</v>
      </c>
      <c r="DQ281">
        <v>2073.6138112264498</v>
      </c>
      <c r="DR281">
        <v>3424.1789313302702</v>
      </c>
      <c r="DS281">
        <v>65.130985952732502</v>
      </c>
      <c r="DT281">
        <v>3522767000</v>
      </c>
      <c r="DU281">
        <v>9604.6299999999992</v>
      </c>
    </row>
    <row r="282" spans="1:125" x14ac:dyDescent="0.3">
      <c r="A282">
        <v>8071</v>
      </c>
      <c r="B282" t="s">
        <v>471</v>
      </c>
      <c r="C282" t="s">
        <v>431</v>
      </c>
      <c r="D282" t="s">
        <v>432</v>
      </c>
      <c r="E282" t="s">
        <v>207</v>
      </c>
      <c r="F282" t="s">
        <v>125</v>
      </c>
      <c r="I282">
        <v>6793</v>
      </c>
      <c r="J282">
        <v>2650</v>
      </c>
      <c r="K282">
        <v>3710</v>
      </c>
      <c r="L282">
        <v>7961</v>
      </c>
      <c r="M282">
        <v>3497</v>
      </c>
      <c r="N282">
        <v>4284</v>
      </c>
      <c r="O282">
        <v>7793</v>
      </c>
      <c r="P282">
        <v>3276</v>
      </c>
      <c r="Q282">
        <v>4328</v>
      </c>
      <c r="R282" t="s">
        <v>3731</v>
      </c>
      <c r="S282" t="s">
        <v>121</v>
      </c>
      <c r="T282" t="s">
        <v>121</v>
      </c>
      <c r="U282" t="str">
        <f t="shared" si="27"/>
        <v>Trump</v>
      </c>
      <c r="V282" s="2">
        <f t="shared" si="26"/>
        <v>0.97889712347695013</v>
      </c>
      <c r="W282">
        <v>0.50204000000000004</v>
      </c>
      <c r="X282">
        <v>0.39011000000000001</v>
      </c>
      <c r="Y282">
        <v>0.43926999999999999</v>
      </c>
      <c r="Z282">
        <f t="shared" si="28"/>
        <v>0.42037726164506606</v>
      </c>
      <c r="AA282">
        <v>0.47551734188283301</v>
      </c>
      <c r="AB282">
        <v>0.54615000000000002</v>
      </c>
      <c r="AC282">
        <v>0.53812000000000004</v>
      </c>
      <c r="AD282">
        <f t="shared" si="29"/>
        <v>0.55537020402925708</v>
      </c>
      <c r="AE282">
        <v>2.7</v>
      </c>
      <c r="AF282">
        <v>15.6</v>
      </c>
      <c r="AG282">
        <v>9.9</v>
      </c>
      <c r="AH282" s="3">
        <f t="shared" si="24"/>
        <v>13.499294238419102</v>
      </c>
      <c r="AI282">
        <v>-9.8850000000000104</v>
      </c>
      <c r="AJ282">
        <v>2</v>
      </c>
      <c r="AK282">
        <v>2</v>
      </c>
      <c r="AL282">
        <v>2</v>
      </c>
      <c r="AM282">
        <v>2</v>
      </c>
      <c r="AN282">
        <v>1</v>
      </c>
      <c r="AO282">
        <v>1</v>
      </c>
      <c r="AP282">
        <f t="shared" si="30"/>
        <v>1</v>
      </c>
      <c r="AQ282">
        <v>1</v>
      </c>
      <c r="AR282">
        <v>7.0629999999999997</v>
      </c>
      <c r="AS282">
        <v>0</v>
      </c>
      <c r="AU282">
        <v>0.56499999999999995</v>
      </c>
      <c r="AV282">
        <v>1</v>
      </c>
      <c r="AW282">
        <v>0</v>
      </c>
      <c r="AX282">
        <v>15422</v>
      </c>
      <c r="AY282">
        <v>15053</v>
      </c>
      <c r="AZ282">
        <v>14992</v>
      </c>
      <c r="BA282">
        <v>14396</v>
      </c>
      <c r="BB282">
        <v>14048</v>
      </c>
      <c r="BC282">
        <v>14043</v>
      </c>
      <c r="BD282">
        <v>14073</v>
      </c>
      <c r="BE282">
        <v>14201</v>
      </c>
      <c r="BF282">
        <v>14508</v>
      </c>
      <c r="BG282">
        <v>14506</v>
      </c>
      <c r="BH282">
        <v>14490</v>
      </c>
      <c r="BI282">
        <v>14334</v>
      </c>
      <c r="BJ282">
        <v>14311</v>
      </c>
      <c r="BK282">
        <v>14348</v>
      </c>
      <c r="BL282">
        <v>-69</v>
      </c>
      <c r="BM282">
        <v>5649</v>
      </c>
      <c r="BN282">
        <v>5459</v>
      </c>
      <c r="BO282">
        <v>5287</v>
      </c>
      <c r="BP282">
        <v>4969</v>
      </c>
      <c r="BQ282">
        <v>4800</v>
      </c>
      <c r="BR282">
        <v>4747</v>
      </c>
      <c r="BS282">
        <v>4720</v>
      </c>
      <c r="BT282">
        <v>4715</v>
      </c>
      <c r="BU282">
        <v>4757</v>
      </c>
      <c r="BV282">
        <v>4765</v>
      </c>
      <c r="BW282">
        <v>4812</v>
      </c>
      <c r="BX282">
        <v>4694</v>
      </c>
      <c r="BY282">
        <v>4739</v>
      </c>
      <c r="BZ282">
        <v>4870</v>
      </c>
      <c r="CA282">
        <v>0.115</v>
      </c>
      <c r="CB282">
        <v>0.17799999999999999</v>
      </c>
      <c r="CC282">
        <v>0.308</v>
      </c>
      <c r="CD282">
        <v>8.6999999999999994E-2</v>
      </c>
      <c r="CE282">
        <v>0.55900000000000005</v>
      </c>
      <c r="CF282">
        <v>5.8000000000000003E-2</v>
      </c>
      <c r="CG282">
        <v>3.0000000000000001E-3</v>
      </c>
      <c r="CH282">
        <v>74.856413500000002</v>
      </c>
      <c r="CI282">
        <v>4</v>
      </c>
      <c r="CJ282">
        <v>8</v>
      </c>
      <c r="CK282">
        <v>55</v>
      </c>
      <c r="CL282">
        <v>64</v>
      </c>
      <c r="CM282">
        <v>1036</v>
      </c>
      <c r="CN282">
        <v>7.4999999999999997E-2</v>
      </c>
      <c r="CO282">
        <v>0</v>
      </c>
      <c r="CP282">
        <v>0</v>
      </c>
      <c r="CQ282">
        <v>3131</v>
      </c>
      <c r="CR282">
        <v>3314</v>
      </c>
      <c r="CS282">
        <v>372</v>
      </c>
      <c r="CT282">
        <v>373</v>
      </c>
      <c r="CU282">
        <v>49097</v>
      </c>
      <c r="CV282">
        <v>0.52400000000000002</v>
      </c>
      <c r="CW282">
        <v>0.40799999999999997</v>
      </c>
      <c r="CX282">
        <v>0.01</v>
      </c>
      <c r="CY282">
        <v>1.0999999999999999E-2</v>
      </c>
      <c r="CZ282">
        <v>0.01</v>
      </c>
      <c r="DA282">
        <v>3.5999999999999997E-2</v>
      </c>
      <c r="DB282">
        <v>3.5999999999999997E-2</v>
      </c>
      <c r="DC282">
        <v>0.27100000000000002</v>
      </c>
      <c r="DD282">
        <v>0.44900000000000001</v>
      </c>
      <c r="DE282">
        <v>0.16500000000000001</v>
      </c>
      <c r="DF282">
        <v>85.638428710568505</v>
      </c>
      <c r="DG282">
        <v>0.24842767295597501</v>
      </c>
      <c r="DH282">
        <v>0.24410000000000001</v>
      </c>
      <c r="DI282">
        <v>0.31659999999999999</v>
      </c>
      <c r="DJ282">
        <v>24.1</v>
      </c>
      <c r="DK282">
        <v>3.18</v>
      </c>
      <c r="DL282">
        <v>3.97</v>
      </c>
      <c r="DM282">
        <v>24.842767295597501</v>
      </c>
      <c r="DN282">
        <v>267.61</v>
      </c>
      <c r="DO282">
        <v>424.23</v>
      </c>
      <c r="DP282">
        <v>58.525466163446801</v>
      </c>
      <c r="DQ282">
        <v>764.82079360269802</v>
      </c>
      <c r="DR282">
        <v>1498.78230201208</v>
      </c>
      <c r="DS282">
        <v>95.965161322569003</v>
      </c>
      <c r="DT282">
        <v>251904000</v>
      </c>
      <c r="DU282">
        <v>17582.47</v>
      </c>
    </row>
    <row r="283" spans="1:125" x14ac:dyDescent="0.3">
      <c r="A283">
        <v>8073</v>
      </c>
      <c r="B283" t="s">
        <v>472</v>
      </c>
      <c r="C283" t="s">
        <v>431</v>
      </c>
      <c r="D283" t="s">
        <v>432</v>
      </c>
      <c r="E283" t="s">
        <v>207</v>
      </c>
      <c r="F283" t="s">
        <v>125</v>
      </c>
      <c r="I283">
        <v>2436</v>
      </c>
      <c r="J283">
        <v>409</v>
      </c>
      <c r="K283">
        <v>1892</v>
      </c>
      <c r="L283">
        <v>2651</v>
      </c>
      <c r="M283">
        <v>470</v>
      </c>
      <c r="N283">
        <v>2135</v>
      </c>
      <c r="O283">
        <v>2571</v>
      </c>
      <c r="P283">
        <v>432</v>
      </c>
      <c r="Q283">
        <v>2090</v>
      </c>
      <c r="R283" t="s">
        <v>3732</v>
      </c>
      <c r="S283" t="s">
        <v>121</v>
      </c>
      <c r="T283" t="s">
        <v>121</v>
      </c>
      <c r="U283" t="str">
        <f t="shared" si="27"/>
        <v>Trump</v>
      </c>
      <c r="V283" s="2">
        <f t="shared" si="26"/>
        <v>0.96982270841191998</v>
      </c>
      <c r="W283">
        <v>0.24135999999999999</v>
      </c>
      <c r="X283">
        <v>0.16789999999999999</v>
      </c>
      <c r="Y283">
        <v>0.17729</v>
      </c>
      <c r="Z283">
        <f t="shared" si="28"/>
        <v>0.16802800466744458</v>
      </c>
      <c r="AA283">
        <v>0.73764757324005248</v>
      </c>
      <c r="AB283">
        <v>0.77668000000000004</v>
      </c>
      <c r="AC283">
        <v>0.80535999999999996</v>
      </c>
      <c r="AD283">
        <f t="shared" si="29"/>
        <v>0.81291326332166469</v>
      </c>
      <c r="AE283">
        <v>49.6</v>
      </c>
      <c r="AF283">
        <v>60.9</v>
      </c>
      <c r="AG283">
        <v>62.8</v>
      </c>
      <c r="AH283" s="3">
        <f t="shared" ref="AH283:AH309" si="31">IFERROR((ABS(AD283-Z283)*100),"")</f>
        <v>64.488525865422005</v>
      </c>
      <c r="AI283">
        <v>-62.807000000000002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f t="shared" si="30"/>
        <v>1</v>
      </c>
      <c r="AQ283">
        <v>0</v>
      </c>
      <c r="AS283">
        <v>0</v>
      </c>
      <c r="AU283">
        <v>0</v>
      </c>
      <c r="AV283">
        <v>1</v>
      </c>
      <c r="AW283">
        <v>0</v>
      </c>
      <c r="AX283">
        <v>5471</v>
      </c>
      <c r="AY283">
        <v>5419</v>
      </c>
      <c r="AZ283">
        <v>5440</v>
      </c>
      <c r="BA283">
        <v>5435</v>
      </c>
      <c r="BB283">
        <v>5501</v>
      </c>
      <c r="BC283">
        <v>5543</v>
      </c>
      <c r="BD283">
        <v>5551</v>
      </c>
      <c r="BE283">
        <v>5523</v>
      </c>
      <c r="BF283">
        <v>5606</v>
      </c>
      <c r="BG283">
        <v>5701</v>
      </c>
      <c r="BH283">
        <v>5662</v>
      </c>
      <c r="BI283">
        <v>5473</v>
      </c>
      <c r="BJ283">
        <v>5510</v>
      </c>
      <c r="BK283">
        <v>5480</v>
      </c>
      <c r="BL283">
        <v>-12</v>
      </c>
      <c r="BM283">
        <v>2391</v>
      </c>
      <c r="BN283">
        <v>2366</v>
      </c>
      <c r="BO283">
        <v>2332</v>
      </c>
      <c r="BP283">
        <v>2317</v>
      </c>
      <c r="BQ283">
        <v>2321</v>
      </c>
      <c r="BR283">
        <v>2336</v>
      </c>
      <c r="BS283">
        <v>2310</v>
      </c>
      <c r="BT283">
        <v>2293</v>
      </c>
      <c r="BU283">
        <v>2317</v>
      </c>
      <c r="BV283">
        <v>2360</v>
      </c>
      <c r="BW283">
        <v>2353</v>
      </c>
      <c r="BX283">
        <v>2248</v>
      </c>
      <c r="BY283">
        <v>2288</v>
      </c>
      <c r="BZ283">
        <v>2276</v>
      </c>
      <c r="CA283">
        <v>0.113</v>
      </c>
      <c r="CB283">
        <v>0.161</v>
      </c>
      <c r="CC283">
        <v>0.502</v>
      </c>
      <c r="CD283">
        <v>0.182</v>
      </c>
      <c r="CE283">
        <v>0.67500000000000004</v>
      </c>
      <c r="CF283">
        <v>-7.3999999999999996E-2</v>
      </c>
      <c r="CG283">
        <v>0.11600000000000001</v>
      </c>
      <c r="CH283">
        <v>77.377153699999994</v>
      </c>
      <c r="CI283">
        <v>4</v>
      </c>
      <c r="CJ283">
        <v>8</v>
      </c>
      <c r="CK283">
        <v>58</v>
      </c>
      <c r="CL283">
        <v>64</v>
      </c>
      <c r="CM283">
        <v>0</v>
      </c>
      <c r="CN283">
        <v>0</v>
      </c>
      <c r="CO283">
        <v>0</v>
      </c>
      <c r="CP283">
        <v>0</v>
      </c>
      <c r="CQ283">
        <v>1480</v>
      </c>
      <c r="CR283">
        <v>1370</v>
      </c>
      <c r="CS283">
        <v>138</v>
      </c>
      <c r="CT283">
        <v>154</v>
      </c>
      <c r="CU283">
        <v>54345</v>
      </c>
      <c r="CV283">
        <v>0.752</v>
      </c>
      <c r="CW283">
        <v>0.14799999999999999</v>
      </c>
      <c r="CX283">
        <v>6.6000000000000003E-2</v>
      </c>
      <c r="CY283">
        <v>3.0000000000000001E-3</v>
      </c>
      <c r="CZ283">
        <v>8.0000000000000002E-3</v>
      </c>
      <c r="DA283">
        <v>2.3E-2</v>
      </c>
      <c r="DB283">
        <v>2.5000000000000001E-2</v>
      </c>
      <c r="DC283">
        <v>0.41299999999999998</v>
      </c>
      <c r="DD283">
        <v>0.247</v>
      </c>
      <c r="DE283">
        <v>0.22700000000000001</v>
      </c>
      <c r="DF283">
        <v>88.234383585436504</v>
      </c>
      <c r="DG283">
        <v>0.278592375366569</v>
      </c>
      <c r="DH283">
        <v>0.1459</v>
      </c>
      <c r="DI283">
        <v>0.38850000000000001</v>
      </c>
      <c r="DJ283">
        <v>2</v>
      </c>
      <c r="DK283">
        <v>3.56</v>
      </c>
      <c r="DL283">
        <v>4.3600000000000003</v>
      </c>
      <c r="DM283">
        <v>22.471910112359598</v>
      </c>
      <c r="DN283">
        <v>207.53</v>
      </c>
      <c r="DO283">
        <v>284.3</v>
      </c>
      <c r="DP283">
        <v>36.9922420854816</v>
      </c>
      <c r="DQ283">
        <v>831.64471733340497</v>
      </c>
      <c r="DR283">
        <v>1496.0413193839199</v>
      </c>
      <c r="DS283">
        <v>79.889475421769504</v>
      </c>
      <c r="DT283">
        <v>60272000</v>
      </c>
      <c r="DU283">
        <v>10938.66</v>
      </c>
    </row>
    <row r="284" spans="1:125" x14ac:dyDescent="0.3">
      <c r="A284">
        <v>8075</v>
      </c>
      <c r="B284" t="s">
        <v>473</v>
      </c>
      <c r="C284" t="s">
        <v>431</v>
      </c>
      <c r="D284" t="s">
        <v>432</v>
      </c>
      <c r="E284" t="s">
        <v>207</v>
      </c>
      <c r="F284" t="s">
        <v>125</v>
      </c>
      <c r="I284">
        <v>9722</v>
      </c>
      <c r="J284">
        <v>1851</v>
      </c>
      <c r="K284">
        <v>7282</v>
      </c>
      <c r="L284">
        <v>10532</v>
      </c>
      <c r="M284">
        <v>2218</v>
      </c>
      <c r="N284">
        <v>8087</v>
      </c>
      <c r="O284">
        <v>10166</v>
      </c>
      <c r="P284">
        <v>2098</v>
      </c>
      <c r="Q284">
        <v>7855</v>
      </c>
      <c r="R284" t="s">
        <v>3732</v>
      </c>
      <c r="S284" t="s">
        <v>121</v>
      </c>
      <c r="T284" t="s">
        <v>121</v>
      </c>
      <c r="U284" t="str">
        <f t="shared" si="27"/>
        <v>Trump</v>
      </c>
      <c r="V284" s="2">
        <f t="shared" si="26"/>
        <v>0.96524876566654005</v>
      </c>
      <c r="W284">
        <v>0.29724</v>
      </c>
      <c r="X284">
        <v>0.19039</v>
      </c>
      <c r="Y284">
        <v>0.21060000000000001</v>
      </c>
      <c r="Z284">
        <f t="shared" si="28"/>
        <v>0.20637418847137518</v>
      </c>
      <c r="AA284">
        <v>0.677224901359053</v>
      </c>
      <c r="AB284">
        <v>0.74902000000000002</v>
      </c>
      <c r="AC284">
        <v>0.76785000000000003</v>
      </c>
      <c r="AD284">
        <f t="shared" si="29"/>
        <v>0.77267361794216016</v>
      </c>
      <c r="AE284">
        <v>38</v>
      </c>
      <c r="AF284">
        <v>55.9</v>
      </c>
      <c r="AG284">
        <v>55.7</v>
      </c>
      <c r="AH284" s="3">
        <f t="shared" si="31"/>
        <v>56.629942947078504</v>
      </c>
      <c r="AI284">
        <v>-55.725000000000001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f t="shared" si="30"/>
        <v>1</v>
      </c>
      <c r="AQ284">
        <v>0</v>
      </c>
      <c r="AS284">
        <v>0</v>
      </c>
      <c r="AU284">
        <v>0.54200000000000004</v>
      </c>
      <c r="AV284">
        <v>0</v>
      </c>
      <c r="AW284">
        <v>0</v>
      </c>
      <c r="AX284">
        <v>22750</v>
      </c>
      <c r="AY284">
        <v>22577</v>
      </c>
      <c r="AZ284">
        <v>22356</v>
      </c>
      <c r="BA284">
        <v>22174</v>
      </c>
      <c r="BB284">
        <v>22440</v>
      </c>
      <c r="BC284">
        <v>22472</v>
      </c>
      <c r="BD284">
        <v>22435</v>
      </c>
      <c r="BE284">
        <v>22317</v>
      </c>
      <c r="BF284">
        <v>22268</v>
      </c>
      <c r="BG284">
        <v>22409</v>
      </c>
      <c r="BH284">
        <v>21210</v>
      </c>
      <c r="BI284">
        <v>21006</v>
      </c>
      <c r="BJ284">
        <v>20792</v>
      </c>
      <c r="BK284">
        <v>20619</v>
      </c>
      <c r="BL284">
        <v>-326</v>
      </c>
      <c r="BM284">
        <v>9611</v>
      </c>
      <c r="BN284">
        <v>9466</v>
      </c>
      <c r="BO284">
        <v>9234</v>
      </c>
      <c r="BP284">
        <v>9047</v>
      </c>
      <c r="BQ284">
        <v>9172</v>
      </c>
      <c r="BR284">
        <v>9186</v>
      </c>
      <c r="BS284">
        <v>9174</v>
      </c>
      <c r="BT284">
        <v>9125</v>
      </c>
      <c r="BU284">
        <v>9014</v>
      </c>
      <c r="BV284">
        <v>9069</v>
      </c>
      <c r="BW284">
        <v>8330</v>
      </c>
      <c r="BX284">
        <v>8351</v>
      </c>
      <c r="BY284">
        <v>8214</v>
      </c>
      <c r="BZ284">
        <v>8136</v>
      </c>
      <c r="CA284">
        <v>8.8999999999999996E-2</v>
      </c>
      <c r="CB284">
        <v>0.152</v>
      </c>
      <c r="CC284">
        <v>0.29699999999999999</v>
      </c>
      <c r="CD284">
        <v>6.7000000000000004E-2</v>
      </c>
      <c r="CE284">
        <v>0.626</v>
      </c>
      <c r="CF284">
        <v>-7.0999999999999994E-2</v>
      </c>
      <c r="CG284">
        <v>-7.0000000000000001E-3</v>
      </c>
      <c r="CH284">
        <v>68.857689800000003</v>
      </c>
      <c r="CI284">
        <v>4</v>
      </c>
      <c r="CJ284">
        <v>7</v>
      </c>
      <c r="CK284">
        <v>50</v>
      </c>
      <c r="CL284">
        <v>64</v>
      </c>
      <c r="CM284">
        <v>17263</v>
      </c>
      <c r="CN284">
        <v>0.86399999999999999</v>
      </c>
      <c r="CO284">
        <v>0</v>
      </c>
      <c r="CP284">
        <v>0</v>
      </c>
      <c r="CQ284">
        <v>5177</v>
      </c>
      <c r="CR284">
        <v>4809</v>
      </c>
      <c r="CS284">
        <v>570</v>
      </c>
      <c r="CT284">
        <v>566</v>
      </c>
      <c r="CU284">
        <v>58976</v>
      </c>
      <c r="CV284">
        <v>0.76300000000000001</v>
      </c>
      <c r="CW284">
        <v>0.16800000000000001</v>
      </c>
      <c r="CX284">
        <v>1.0999999999999999E-2</v>
      </c>
      <c r="CY284">
        <v>4.0000000000000001E-3</v>
      </c>
      <c r="CZ284">
        <v>1.7000000000000001E-2</v>
      </c>
      <c r="DA284">
        <v>3.5999999999999997E-2</v>
      </c>
      <c r="DB284">
        <v>3.6999999999999998E-2</v>
      </c>
      <c r="DC284">
        <v>0.375</v>
      </c>
      <c r="DD284">
        <v>0.33900000000000002</v>
      </c>
      <c r="DE284">
        <v>0.19700000000000001</v>
      </c>
      <c r="DF284">
        <v>84.001083393893794</v>
      </c>
      <c r="DG284">
        <v>0.21895424836601299</v>
      </c>
      <c r="DH284">
        <v>0.3034</v>
      </c>
      <c r="DI284">
        <v>0.3085</v>
      </c>
      <c r="DJ284">
        <v>51.4</v>
      </c>
      <c r="DK284">
        <v>2.98</v>
      </c>
      <c r="DL284">
        <v>3.73</v>
      </c>
      <c r="DM284">
        <v>25.167785234899299</v>
      </c>
      <c r="DN284">
        <v>584.41</v>
      </c>
      <c r="DO284">
        <v>853.11</v>
      </c>
      <c r="DP284">
        <v>45.977994900840201</v>
      </c>
      <c r="DQ284">
        <v>895.13392388684997</v>
      </c>
      <c r="DR284">
        <v>1565.62114251806</v>
      </c>
      <c r="DS284">
        <v>74.903564789480996</v>
      </c>
      <c r="DT284">
        <v>245726000</v>
      </c>
      <c r="DU284">
        <v>11800.7</v>
      </c>
    </row>
    <row r="285" spans="1:125" x14ac:dyDescent="0.3">
      <c r="A285">
        <v>8077</v>
      </c>
      <c r="B285" t="s">
        <v>474</v>
      </c>
      <c r="C285" t="s">
        <v>431</v>
      </c>
      <c r="D285" t="s">
        <v>432</v>
      </c>
      <c r="E285" t="s">
        <v>207</v>
      </c>
      <c r="F285" t="s">
        <v>134</v>
      </c>
      <c r="G285">
        <v>824300</v>
      </c>
      <c r="H285" t="s">
        <v>475</v>
      </c>
      <c r="I285">
        <v>77654</v>
      </c>
      <c r="J285">
        <v>21729</v>
      </c>
      <c r="K285">
        <v>49779</v>
      </c>
      <c r="L285">
        <v>90623</v>
      </c>
      <c r="M285">
        <v>31536</v>
      </c>
      <c r="N285">
        <v>56894</v>
      </c>
      <c r="O285">
        <v>91620</v>
      </c>
      <c r="P285">
        <v>33573</v>
      </c>
      <c r="Q285">
        <v>55839</v>
      </c>
      <c r="R285" t="s">
        <v>3732</v>
      </c>
      <c r="S285" t="s">
        <v>121</v>
      </c>
      <c r="T285" t="s">
        <v>121</v>
      </c>
      <c r="U285" t="str">
        <f t="shared" si="27"/>
        <v>Trump</v>
      </c>
      <c r="V285" s="2">
        <f t="shared" si="26"/>
        <v>1.0110016221047637</v>
      </c>
      <c r="W285">
        <v>0.32689000000000001</v>
      </c>
      <c r="X285">
        <v>0.27982000000000001</v>
      </c>
      <c r="Y285">
        <v>0.34799000000000002</v>
      </c>
      <c r="Z285">
        <f t="shared" si="28"/>
        <v>0.36643745907007202</v>
      </c>
      <c r="AA285">
        <v>0.65077384950717643</v>
      </c>
      <c r="AB285">
        <v>0.64104000000000005</v>
      </c>
      <c r="AC285">
        <v>0.62780999999999998</v>
      </c>
      <c r="AD285">
        <f t="shared" si="29"/>
        <v>0.60946299934512116</v>
      </c>
      <c r="AE285">
        <v>32.4</v>
      </c>
      <c r="AF285">
        <v>36.1</v>
      </c>
      <c r="AG285">
        <v>28</v>
      </c>
      <c r="AH285" s="3">
        <f t="shared" si="31"/>
        <v>24.302554027504915</v>
      </c>
      <c r="AI285">
        <v>-27.981999999999999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f t="shared" si="30"/>
        <v>1</v>
      </c>
      <c r="AQ285">
        <v>0</v>
      </c>
      <c r="AS285">
        <v>0</v>
      </c>
      <c r="AU285">
        <v>0.59099999999999997</v>
      </c>
      <c r="AV285">
        <v>0</v>
      </c>
      <c r="AW285">
        <v>0</v>
      </c>
      <c r="AX285">
        <v>146259</v>
      </c>
      <c r="AY285">
        <v>147174</v>
      </c>
      <c r="AZ285">
        <v>147317</v>
      </c>
      <c r="BA285">
        <v>147175</v>
      </c>
      <c r="BB285">
        <v>147113</v>
      </c>
      <c r="BC285">
        <v>148025</v>
      </c>
      <c r="BD285">
        <v>149736</v>
      </c>
      <c r="BE285">
        <v>151170</v>
      </c>
      <c r="BF285">
        <v>152951</v>
      </c>
      <c r="BG285">
        <v>154210</v>
      </c>
      <c r="BH285">
        <v>156011</v>
      </c>
      <c r="BI285">
        <v>157439</v>
      </c>
      <c r="BJ285">
        <v>158531</v>
      </c>
      <c r="BK285">
        <v>159681</v>
      </c>
      <c r="BL285">
        <v>305</v>
      </c>
      <c r="BM285">
        <v>56553</v>
      </c>
      <c r="BN285">
        <v>56201</v>
      </c>
      <c r="BO285">
        <v>55734</v>
      </c>
      <c r="BP285">
        <v>54973</v>
      </c>
      <c r="BQ285">
        <v>54579</v>
      </c>
      <c r="BR285">
        <v>54504</v>
      </c>
      <c r="BS285">
        <v>54715</v>
      </c>
      <c r="BT285">
        <v>55097</v>
      </c>
      <c r="BU285">
        <v>55490</v>
      </c>
      <c r="BV285">
        <v>55833</v>
      </c>
      <c r="BW285">
        <v>56937</v>
      </c>
      <c r="BX285">
        <v>57671</v>
      </c>
      <c r="BY285">
        <v>58296</v>
      </c>
      <c r="BZ285">
        <v>58953</v>
      </c>
      <c r="CA285">
        <v>7.6999999999999999E-2</v>
      </c>
      <c r="CB285">
        <v>0.107</v>
      </c>
      <c r="CC285">
        <v>0.216</v>
      </c>
      <c r="CD285">
        <v>4.7E-2</v>
      </c>
      <c r="CE285">
        <v>1</v>
      </c>
      <c r="CF285">
        <v>5.2999999999999999E-2</v>
      </c>
      <c r="CG285">
        <v>5.2999999999999999E-2</v>
      </c>
      <c r="CH285">
        <v>14.964900999999999</v>
      </c>
      <c r="CI285">
        <v>1</v>
      </c>
      <c r="CJ285">
        <v>2</v>
      </c>
      <c r="CK285">
        <v>23</v>
      </c>
      <c r="CL285">
        <v>64</v>
      </c>
      <c r="CM285">
        <v>1119</v>
      </c>
      <c r="CN285">
        <v>7.0000000000000001E-3</v>
      </c>
      <c r="CO285">
        <v>52002</v>
      </c>
      <c r="CP285">
        <v>0.33400000000000002</v>
      </c>
      <c r="CQ285">
        <v>53120</v>
      </c>
      <c r="CR285">
        <v>55960</v>
      </c>
      <c r="CS285">
        <v>4514</v>
      </c>
      <c r="CT285">
        <v>4754</v>
      </c>
      <c r="CU285">
        <v>69578</v>
      </c>
      <c r="CV285">
        <v>0.79600000000000004</v>
      </c>
      <c r="CW285">
        <v>0.151</v>
      </c>
      <c r="CX285">
        <v>7.0000000000000001E-3</v>
      </c>
      <c r="CY285">
        <v>5.0000000000000001E-3</v>
      </c>
      <c r="CZ285">
        <v>0.01</v>
      </c>
      <c r="DA285">
        <v>3.1E-2</v>
      </c>
      <c r="DB285">
        <v>3.9E-2</v>
      </c>
      <c r="DC285">
        <v>0.28799999999999998</v>
      </c>
      <c r="DD285">
        <v>0.33400000000000002</v>
      </c>
      <c r="DE285">
        <v>0.3</v>
      </c>
      <c r="DF285">
        <v>92.236999999999995</v>
      </c>
      <c r="DG285">
        <v>0.25531914893617003</v>
      </c>
      <c r="DH285">
        <v>0.25140000000000001</v>
      </c>
      <c r="DI285">
        <v>0.3543</v>
      </c>
      <c r="DJ285">
        <v>26.5</v>
      </c>
      <c r="DK285">
        <v>3.29</v>
      </c>
      <c r="DL285">
        <v>4.13</v>
      </c>
      <c r="DM285">
        <v>25.531914893617</v>
      </c>
      <c r="DN285">
        <v>755.02</v>
      </c>
      <c r="DO285">
        <v>1116.1099999999999</v>
      </c>
      <c r="DP285">
        <v>47.825223172896102</v>
      </c>
      <c r="DQ285">
        <v>1356.22722542566</v>
      </c>
      <c r="DR285">
        <v>2492.8499602562401</v>
      </c>
      <c r="DS285">
        <v>83.807691920787406</v>
      </c>
      <c r="DT285">
        <v>2075190000</v>
      </c>
      <c r="DU285">
        <v>13081.46</v>
      </c>
    </row>
    <row r="286" spans="1:125" x14ac:dyDescent="0.3">
      <c r="A286">
        <v>8079</v>
      </c>
      <c r="B286" t="s">
        <v>476</v>
      </c>
      <c r="C286" t="s">
        <v>431</v>
      </c>
      <c r="D286" t="s">
        <v>432</v>
      </c>
      <c r="E286" t="s">
        <v>207</v>
      </c>
      <c r="F286" t="s">
        <v>125</v>
      </c>
      <c r="I286">
        <v>652</v>
      </c>
      <c r="J286">
        <v>237</v>
      </c>
      <c r="K286">
        <v>344</v>
      </c>
      <c r="L286">
        <v>756</v>
      </c>
      <c r="M286">
        <v>317</v>
      </c>
      <c r="N286">
        <v>427</v>
      </c>
      <c r="O286">
        <v>753</v>
      </c>
      <c r="P286">
        <v>317</v>
      </c>
      <c r="Q286">
        <v>417</v>
      </c>
      <c r="R286" t="s">
        <v>3732</v>
      </c>
      <c r="S286" t="s">
        <v>121</v>
      </c>
      <c r="T286" t="s">
        <v>121</v>
      </c>
      <c r="U286" t="str">
        <f t="shared" si="27"/>
        <v>Trump</v>
      </c>
      <c r="V286" s="2">
        <f t="shared" si="26"/>
        <v>0.99603174603174605</v>
      </c>
      <c r="W286">
        <v>0.44768999999999998</v>
      </c>
      <c r="X286">
        <v>0.36349999999999999</v>
      </c>
      <c r="Y286">
        <v>0.41931000000000002</v>
      </c>
      <c r="Z286">
        <f t="shared" si="28"/>
        <v>0.4209827357237716</v>
      </c>
      <c r="AA286">
        <v>0.52923076923076928</v>
      </c>
      <c r="AB286">
        <v>0.52761000000000002</v>
      </c>
      <c r="AC286">
        <v>0.56481000000000003</v>
      </c>
      <c r="AD286">
        <f t="shared" si="29"/>
        <v>0.55378486055776888</v>
      </c>
      <c r="AE286">
        <v>8.1999999999999993</v>
      </c>
      <c r="AF286">
        <v>16.399999999999999</v>
      </c>
      <c r="AG286">
        <v>14.6</v>
      </c>
      <c r="AH286" s="3">
        <f t="shared" si="31"/>
        <v>13.280212483399728</v>
      </c>
      <c r="AI286">
        <v>-14.55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f t="shared" si="30"/>
        <v>1</v>
      </c>
      <c r="AQ286">
        <v>0</v>
      </c>
      <c r="AS286">
        <v>0</v>
      </c>
      <c r="AV286">
        <v>0</v>
      </c>
      <c r="AW286">
        <v>0</v>
      </c>
      <c r="AX286">
        <v>704</v>
      </c>
      <c r="AY286">
        <v>711</v>
      </c>
      <c r="AZ286">
        <v>719</v>
      </c>
      <c r="BA286">
        <v>732</v>
      </c>
      <c r="BB286">
        <v>704</v>
      </c>
      <c r="BC286">
        <v>744</v>
      </c>
      <c r="BD286">
        <v>756</v>
      </c>
      <c r="BE286">
        <v>753</v>
      </c>
      <c r="BF286">
        <v>772</v>
      </c>
      <c r="BG286">
        <v>769</v>
      </c>
      <c r="BH286">
        <v>874</v>
      </c>
      <c r="BI286">
        <v>929</v>
      </c>
      <c r="BJ286">
        <v>931</v>
      </c>
      <c r="BK286">
        <v>944</v>
      </c>
      <c r="BL286">
        <v>6</v>
      </c>
      <c r="BM286">
        <v>241</v>
      </c>
      <c r="BN286">
        <v>251</v>
      </c>
      <c r="BO286">
        <v>245</v>
      </c>
      <c r="BP286">
        <v>248</v>
      </c>
      <c r="BQ286">
        <v>221</v>
      </c>
      <c r="BR286">
        <v>229</v>
      </c>
      <c r="BS286">
        <v>241</v>
      </c>
      <c r="BT286">
        <v>234</v>
      </c>
      <c r="BU286">
        <v>238</v>
      </c>
      <c r="BV286">
        <v>245</v>
      </c>
      <c r="BW286">
        <v>300</v>
      </c>
      <c r="BX286">
        <v>330</v>
      </c>
      <c r="BY286">
        <v>329</v>
      </c>
      <c r="BZ286">
        <v>347</v>
      </c>
      <c r="CA286">
        <v>2.1999999999999999E-2</v>
      </c>
      <c r="CB286">
        <v>8.6999999999999994E-2</v>
      </c>
      <c r="CC286">
        <v>0.184</v>
      </c>
      <c r="CD286">
        <v>5.7000000000000002E-2</v>
      </c>
      <c r="CE286">
        <v>0.67300000000000004</v>
      </c>
      <c r="CF286">
        <v>9.8000000000000004E-2</v>
      </c>
      <c r="CG286">
        <v>0.19</v>
      </c>
      <c r="CH286">
        <v>12.125079700000001</v>
      </c>
      <c r="CI286">
        <v>1</v>
      </c>
      <c r="CJ286">
        <v>2</v>
      </c>
      <c r="CK286">
        <v>20</v>
      </c>
      <c r="CL286">
        <v>64</v>
      </c>
      <c r="CM286">
        <v>0</v>
      </c>
      <c r="CN286">
        <v>0</v>
      </c>
      <c r="CO286">
        <v>0</v>
      </c>
      <c r="CP286">
        <v>0</v>
      </c>
      <c r="CQ286">
        <v>193</v>
      </c>
      <c r="CR286">
        <v>212</v>
      </c>
      <c r="CS286">
        <v>63</v>
      </c>
      <c r="CT286">
        <v>75</v>
      </c>
      <c r="CU286">
        <v>69794</v>
      </c>
      <c r="CV286">
        <v>0.92800000000000005</v>
      </c>
      <c r="CW286">
        <v>2.5999999999999999E-2</v>
      </c>
      <c r="CX286">
        <v>0</v>
      </c>
      <c r="CY286">
        <v>1E-3</v>
      </c>
      <c r="CZ286">
        <v>8.0000000000000002E-3</v>
      </c>
      <c r="DA286">
        <v>3.6999999999999998E-2</v>
      </c>
      <c r="DB286">
        <v>6.0000000000000001E-3</v>
      </c>
      <c r="DC286">
        <v>0.158</v>
      </c>
      <c r="DD286">
        <v>0.24399999999999999</v>
      </c>
      <c r="DE286">
        <v>0.57699999999999996</v>
      </c>
      <c r="DF286">
        <v>99.607765191564894</v>
      </c>
      <c r="DG286">
        <v>0.32231404958677701</v>
      </c>
      <c r="DH286">
        <v>0.19900000000000001</v>
      </c>
      <c r="DI286">
        <v>0.36020000000000002</v>
      </c>
      <c r="DJ286">
        <v>10.1</v>
      </c>
      <c r="DK286">
        <v>3.75</v>
      </c>
      <c r="DL286">
        <v>4.8</v>
      </c>
      <c r="DM286">
        <v>28</v>
      </c>
      <c r="DN286">
        <v>132.52000000000001</v>
      </c>
      <c r="DQ286">
        <v>1300.8180568145101</v>
      </c>
      <c r="DR286">
        <v>2482.1853262942</v>
      </c>
      <c r="DS286">
        <v>90.817256363481306</v>
      </c>
      <c r="DT286">
        <v>12441000</v>
      </c>
      <c r="DU286">
        <v>13363.05</v>
      </c>
    </row>
    <row r="287" spans="1:125" x14ac:dyDescent="0.3">
      <c r="A287">
        <v>8081</v>
      </c>
      <c r="B287" t="s">
        <v>477</v>
      </c>
      <c r="C287" t="s">
        <v>431</v>
      </c>
      <c r="D287" t="s">
        <v>432</v>
      </c>
      <c r="E287" t="s">
        <v>207</v>
      </c>
      <c r="F287" t="s">
        <v>119</v>
      </c>
      <c r="I287">
        <v>6525</v>
      </c>
      <c r="J287">
        <v>874</v>
      </c>
      <c r="K287">
        <v>5305</v>
      </c>
      <c r="L287">
        <v>7026</v>
      </c>
      <c r="M287">
        <v>1203</v>
      </c>
      <c r="N287">
        <v>5670</v>
      </c>
      <c r="O287">
        <v>6671</v>
      </c>
      <c r="P287">
        <v>1167</v>
      </c>
      <c r="Q287">
        <v>5358</v>
      </c>
      <c r="R287" t="s">
        <v>3732</v>
      </c>
      <c r="S287" t="s">
        <v>121</v>
      </c>
      <c r="T287" t="s">
        <v>121</v>
      </c>
      <c r="U287" t="str">
        <f t="shared" si="27"/>
        <v>Trump</v>
      </c>
      <c r="V287" s="2">
        <f t="shared" si="26"/>
        <v>0.94947338457159125</v>
      </c>
      <c r="W287">
        <v>0.21562999999999999</v>
      </c>
      <c r="X287">
        <v>0.13395000000000001</v>
      </c>
      <c r="Y287">
        <v>0.17122000000000001</v>
      </c>
      <c r="Z287">
        <f t="shared" si="28"/>
        <v>0.17493629141058312</v>
      </c>
      <c r="AA287">
        <v>0.76118677042801552</v>
      </c>
      <c r="AB287">
        <v>0.81303000000000003</v>
      </c>
      <c r="AC287">
        <v>0.80700000000000005</v>
      </c>
      <c r="AD287">
        <f t="shared" si="29"/>
        <v>0.80317793434267726</v>
      </c>
      <c r="AE287">
        <v>54.6</v>
      </c>
      <c r="AF287">
        <v>67.900000000000006</v>
      </c>
      <c r="AG287">
        <v>63.6</v>
      </c>
      <c r="AH287" s="3">
        <f t="shared" si="31"/>
        <v>62.824164293209414</v>
      </c>
      <c r="AI287">
        <v>-63.578000000000003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f t="shared" si="30"/>
        <v>1</v>
      </c>
      <c r="AQ287">
        <v>0</v>
      </c>
      <c r="AS287">
        <v>0</v>
      </c>
      <c r="AU287">
        <v>0.76300000000000001</v>
      </c>
      <c r="AV287">
        <v>1</v>
      </c>
      <c r="AW287">
        <v>0</v>
      </c>
      <c r="AX287">
        <v>13794</v>
      </c>
      <c r="AY287">
        <v>13423</v>
      </c>
      <c r="AZ287">
        <v>13171</v>
      </c>
      <c r="BA287">
        <v>13126</v>
      </c>
      <c r="BB287">
        <v>12934</v>
      </c>
      <c r="BC287">
        <v>12939</v>
      </c>
      <c r="BD287">
        <v>13144</v>
      </c>
      <c r="BE287">
        <v>13088</v>
      </c>
      <c r="BF287">
        <v>13183</v>
      </c>
      <c r="BG287">
        <v>13283</v>
      </c>
      <c r="BH287">
        <v>13269</v>
      </c>
      <c r="BI287">
        <v>13165</v>
      </c>
      <c r="BJ287">
        <v>13205</v>
      </c>
      <c r="BK287">
        <v>13327</v>
      </c>
      <c r="BL287">
        <v>-26</v>
      </c>
      <c r="BM287">
        <v>5681</v>
      </c>
      <c r="BN287">
        <v>5414</v>
      </c>
      <c r="BO287">
        <v>5172</v>
      </c>
      <c r="BP287">
        <v>5103</v>
      </c>
      <c r="BQ287">
        <v>4959</v>
      </c>
      <c r="BR287">
        <v>4963</v>
      </c>
      <c r="BS287">
        <v>4955</v>
      </c>
      <c r="BT287">
        <v>4891</v>
      </c>
      <c r="BU287">
        <v>4877</v>
      </c>
      <c r="BV287">
        <v>4888</v>
      </c>
      <c r="BW287">
        <v>4900</v>
      </c>
      <c r="BX287">
        <v>4882</v>
      </c>
      <c r="BY287">
        <v>4903</v>
      </c>
      <c r="BZ287">
        <v>4995</v>
      </c>
      <c r="CA287">
        <v>8.6999999999999994E-2</v>
      </c>
      <c r="CB287">
        <v>0.1</v>
      </c>
      <c r="CC287">
        <v>0.22800000000000001</v>
      </c>
      <c r="CD287">
        <v>0.105</v>
      </c>
      <c r="CE287">
        <v>0.73</v>
      </c>
      <c r="CF287">
        <v>-0.112</v>
      </c>
      <c r="CG287">
        <v>-2.5000000000000001E-2</v>
      </c>
      <c r="CH287">
        <v>75.5264837</v>
      </c>
      <c r="CI287">
        <v>4</v>
      </c>
      <c r="CJ287">
        <v>8</v>
      </c>
      <c r="CK287">
        <v>56</v>
      </c>
      <c r="CL287">
        <v>64</v>
      </c>
      <c r="CM287">
        <v>0</v>
      </c>
      <c r="CN287">
        <v>0</v>
      </c>
      <c r="CO287">
        <v>0</v>
      </c>
      <c r="CP287">
        <v>0</v>
      </c>
      <c r="CQ287">
        <v>3458</v>
      </c>
      <c r="CR287">
        <v>3072</v>
      </c>
      <c r="CS287">
        <v>399</v>
      </c>
      <c r="CT287">
        <v>389</v>
      </c>
      <c r="CU287">
        <v>69088</v>
      </c>
      <c r="CV287">
        <v>0.78400000000000003</v>
      </c>
      <c r="CW287">
        <v>0.16500000000000001</v>
      </c>
      <c r="CX287">
        <v>2E-3</v>
      </c>
      <c r="CY287">
        <v>8.0000000000000002E-3</v>
      </c>
      <c r="CZ287">
        <v>3.0000000000000001E-3</v>
      </c>
      <c r="DA287">
        <v>3.6999999999999998E-2</v>
      </c>
      <c r="DB287">
        <v>5.5E-2</v>
      </c>
      <c r="DC287">
        <v>0.41399999999999998</v>
      </c>
      <c r="DD287">
        <v>0.29399999999999998</v>
      </c>
      <c r="DE287">
        <v>0.20499999999999999</v>
      </c>
      <c r="DF287">
        <v>96.634560364513106</v>
      </c>
      <c r="DG287">
        <v>0.53372434017595305</v>
      </c>
      <c r="DH287">
        <v>0.3241</v>
      </c>
      <c r="DI287">
        <v>0.30480000000000002</v>
      </c>
      <c r="DJ287">
        <v>64</v>
      </c>
      <c r="DK287">
        <v>3.6</v>
      </c>
      <c r="DL287">
        <v>5.23</v>
      </c>
      <c r="DM287">
        <v>45.2777777777778</v>
      </c>
      <c r="DN287">
        <v>294.02999999999997</v>
      </c>
      <c r="DO287">
        <v>413.2</v>
      </c>
      <c r="DP287">
        <v>40.529877903615301</v>
      </c>
      <c r="DQ287">
        <v>933.20277625043298</v>
      </c>
      <c r="DR287">
        <v>1778.5398373477799</v>
      </c>
      <c r="DS287">
        <v>90.584499168966602</v>
      </c>
      <c r="DT287">
        <v>165530000</v>
      </c>
      <c r="DU287">
        <v>12562.04</v>
      </c>
    </row>
    <row r="288" spans="1:125" x14ac:dyDescent="0.3">
      <c r="A288">
        <v>8083</v>
      </c>
      <c r="B288" t="s">
        <v>478</v>
      </c>
      <c r="C288" t="s">
        <v>431</v>
      </c>
      <c r="D288" t="s">
        <v>432</v>
      </c>
      <c r="E288" t="s">
        <v>207</v>
      </c>
      <c r="F288" t="s">
        <v>125</v>
      </c>
      <c r="I288">
        <v>12858</v>
      </c>
      <c r="J288">
        <v>3973</v>
      </c>
      <c r="K288">
        <v>7853</v>
      </c>
      <c r="L288">
        <v>15500</v>
      </c>
      <c r="M288">
        <v>5836</v>
      </c>
      <c r="N288">
        <v>9306</v>
      </c>
      <c r="O288">
        <v>15139</v>
      </c>
      <c r="P288">
        <v>5793</v>
      </c>
      <c r="Q288">
        <v>8972</v>
      </c>
      <c r="R288" t="s">
        <v>3732</v>
      </c>
      <c r="S288" t="s">
        <v>121</v>
      </c>
      <c r="T288" t="s">
        <v>121</v>
      </c>
      <c r="U288" t="str">
        <f t="shared" si="27"/>
        <v>Trump</v>
      </c>
      <c r="V288" s="2">
        <f t="shared" si="26"/>
        <v>0.97670967741935488</v>
      </c>
      <c r="W288">
        <v>0.36873</v>
      </c>
      <c r="X288">
        <v>0.30898999999999999</v>
      </c>
      <c r="Y288">
        <v>0.37652000000000002</v>
      </c>
      <c r="Z288">
        <f t="shared" si="28"/>
        <v>0.3826540722636898</v>
      </c>
      <c r="AA288">
        <v>0.60082805650267901</v>
      </c>
      <c r="AB288">
        <v>0.61075000000000002</v>
      </c>
      <c r="AC288">
        <v>0.60038999999999998</v>
      </c>
      <c r="AD288">
        <f t="shared" si="29"/>
        <v>0.59264152189708696</v>
      </c>
      <c r="AE288">
        <v>23.2</v>
      </c>
      <c r="AF288">
        <v>30.2</v>
      </c>
      <c r="AG288">
        <v>22.4</v>
      </c>
      <c r="AH288" s="3">
        <f t="shared" si="31"/>
        <v>20.998744963339718</v>
      </c>
      <c r="AI288">
        <v>-22.387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f t="shared" si="30"/>
        <v>1</v>
      </c>
      <c r="AQ288">
        <v>0</v>
      </c>
      <c r="AS288">
        <v>0</v>
      </c>
      <c r="AU288">
        <v>0.69899999999999995</v>
      </c>
      <c r="AV288">
        <v>0</v>
      </c>
      <c r="AW288">
        <v>0</v>
      </c>
      <c r="AX288">
        <v>25576</v>
      </c>
      <c r="AY288">
        <v>25476</v>
      </c>
      <c r="AZ288">
        <v>25476</v>
      </c>
      <c r="BA288">
        <v>25542</v>
      </c>
      <c r="BB288">
        <v>25514</v>
      </c>
      <c r="BC288">
        <v>25716</v>
      </c>
      <c r="BD288">
        <v>25994</v>
      </c>
      <c r="BE288">
        <v>26112</v>
      </c>
      <c r="BF288">
        <v>26152</v>
      </c>
      <c r="BG288">
        <v>26183</v>
      </c>
      <c r="BH288">
        <v>25887</v>
      </c>
      <c r="BI288">
        <v>26234</v>
      </c>
      <c r="BJ288">
        <v>26467</v>
      </c>
      <c r="BK288">
        <v>26531</v>
      </c>
      <c r="BL288">
        <v>38</v>
      </c>
      <c r="BM288">
        <v>9449</v>
      </c>
      <c r="BN288">
        <v>9292</v>
      </c>
      <c r="BO288">
        <v>9147</v>
      </c>
      <c r="BP288">
        <v>9018</v>
      </c>
      <c r="BQ288">
        <v>8874</v>
      </c>
      <c r="BR288">
        <v>8819</v>
      </c>
      <c r="BS288">
        <v>8715</v>
      </c>
      <c r="BT288">
        <v>8720</v>
      </c>
      <c r="BU288">
        <v>8758</v>
      </c>
      <c r="BV288">
        <v>8721</v>
      </c>
      <c r="BW288">
        <v>8637</v>
      </c>
      <c r="BX288">
        <v>8819</v>
      </c>
      <c r="BY288">
        <v>8987</v>
      </c>
      <c r="BZ288">
        <v>9075</v>
      </c>
      <c r="CA288">
        <v>8.6999999999999994E-2</v>
      </c>
      <c r="CB288">
        <v>0.152</v>
      </c>
      <c r="CC288">
        <v>0.255</v>
      </c>
      <c r="CD288">
        <v>9.4E-2</v>
      </c>
      <c r="CE288">
        <v>0.70099999999999996</v>
      </c>
      <c r="CF288">
        <v>4.5999999999999999E-2</v>
      </c>
      <c r="CG288">
        <v>4.1000000000000002E-2</v>
      </c>
      <c r="CH288">
        <v>48.468410900000002</v>
      </c>
      <c r="CI288">
        <v>3</v>
      </c>
      <c r="CJ288">
        <v>5</v>
      </c>
      <c r="CK288">
        <v>39</v>
      </c>
      <c r="CL288">
        <v>64</v>
      </c>
      <c r="CM288">
        <v>16340</v>
      </c>
      <c r="CN288">
        <v>0.64300000000000002</v>
      </c>
      <c r="CO288">
        <v>0</v>
      </c>
      <c r="CP288">
        <v>0</v>
      </c>
      <c r="CQ288">
        <v>6622</v>
      </c>
      <c r="CR288">
        <v>6924</v>
      </c>
      <c r="CS288">
        <v>756</v>
      </c>
      <c r="CT288">
        <v>787</v>
      </c>
      <c r="CU288">
        <v>58345</v>
      </c>
      <c r="CV288">
        <v>0.71099999999999997</v>
      </c>
      <c r="CW288">
        <v>0.13</v>
      </c>
      <c r="CX288">
        <v>1.2999999999999999E-2</v>
      </c>
      <c r="CY288">
        <v>9.5000000000000001E-2</v>
      </c>
      <c r="CZ288">
        <v>8.0000000000000002E-3</v>
      </c>
      <c r="DA288">
        <v>4.2999999999999997E-2</v>
      </c>
      <c r="DB288">
        <v>3.3000000000000002E-2</v>
      </c>
      <c r="DC288">
        <v>0.31</v>
      </c>
      <c r="DD288">
        <v>0.30199999999999999</v>
      </c>
      <c r="DE288">
        <v>0.30099999999999999</v>
      </c>
      <c r="DF288">
        <v>87.714672738499104</v>
      </c>
      <c r="DG288">
        <v>0.31410256410256399</v>
      </c>
      <c r="DH288">
        <v>0.2346</v>
      </c>
      <c r="DI288">
        <v>0.30370000000000003</v>
      </c>
      <c r="DJ288">
        <v>20.399999999999999</v>
      </c>
      <c r="DK288">
        <v>3.23</v>
      </c>
      <c r="DL288">
        <v>4.0999999999999996</v>
      </c>
      <c r="DM288">
        <v>26.934984520123798</v>
      </c>
      <c r="DN288">
        <v>532.76</v>
      </c>
      <c r="DO288">
        <v>833.84</v>
      </c>
      <c r="DP288">
        <v>56.513251745626597</v>
      </c>
      <c r="DQ288">
        <v>1317.5422409350001</v>
      </c>
      <c r="DR288">
        <v>2325.6284988830698</v>
      </c>
      <c r="DS288">
        <v>76.512632887783298</v>
      </c>
      <c r="DT288">
        <v>390772000</v>
      </c>
      <c r="DU288">
        <v>14763.94</v>
      </c>
    </row>
    <row r="289" spans="1:125" x14ac:dyDescent="0.3">
      <c r="A289">
        <v>8085</v>
      </c>
      <c r="B289" t="s">
        <v>479</v>
      </c>
      <c r="C289" t="s">
        <v>431</v>
      </c>
      <c r="D289" t="s">
        <v>432</v>
      </c>
      <c r="E289" t="s">
        <v>207</v>
      </c>
      <c r="F289" t="s">
        <v>125</v>
      </c>
      <c r="I289">
        <v>21186</v>
      </c>
      <c r="J289">
        <v>5466</v>
      </c>
      <c r="K289">
        <v>14382</v>
      </c>
      <c r="L289">
        <v>24922</v>
      </c>
      <c r="M289">
        <v>7687</v>
      </c>
      <c r="N289">
        <v>16770</v>
      </c>
      <c r="O289">
        <v>25626</v>
      </c>
      <c r="P289">
        <v>8354</v>
      </c>
      <c r="Q289">
        <v>16704</v>
      </c>
      <c r="R289" t="s">
        <v>3732</v>
      </c>
      <c r="S289" t="s">
        <v>121</v>
      </c>
      <c r="T289" t="s">
        <v>121</v>
      </c>
      <c r="U289" t="str">
        <f t="shared" si="27"/>
        <v>Trump</v>
      </c>
      <c r="V289" s="2">
        <f t="shared" si="26"/>
        <v>1.0282481341786374</v>
      </c>
      <c r="W289">
        <v>0.30492000000000002</v>
      </c>
      <c r="X289">
        <v>0.25800000000000001</v>
      </c>
      <c r="Y289">
        <v>0.30843999999999999</v>
      </c>
      <c r="Z289">
        <f t="shared" si="28"/>
        <v>0.3259970342620776</v>
      </c>
      <c r="AA289">
        <v>0.67322404371584699</v>
      </c>
      <c r="AB289">
        <v>0.67884</v>
      </c>
      <c r="AC289">
        <v>0.67290000000000005</v>
      </c>
      <c r="AD289">
        <f t="shared" si="29"/>
        <v>0.65183797705455393</v>
      </c>
      <c r="AE289">
        <v>36.799999999999997</v>
      </c>
      <c r="AF289">
        <v>42.1</v>
      </c>
      <c r="AG289">
        <v>36.5</v>
      </c>
      <c r="AH289" s="3">
        <f t="shared" si="31"/>
        <v>32.58409427924763</v>
      </c>
      <c r="AI289">
        <v>-36.445999999999998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f t="shared" si="30"/>
        <v>1</v>
      </c>
      <c r="AQ289">
        <v>0</v>
      </c>
      <c r="AS289">
        <v>0</v>
      </c>
      <c r="AU289">
        <v>0.45900000000000002</v>
      </c>
      <c r="AV289">
        <v>0</v>
      </c>
      <c r="AW289">
        <v>0</v>
      </c>
      <c r="AX289">
        <v>41186</v>
      </c>
      <c r="AY289">
        <v>40974</v>
      </c>
      <c r="AZ289">
        <v>40650</v>
      </c>
      <c r="BA289">
        <v>40549</v>
      </c>
      <c r="BB289">
        <v>40585</v>
      </c>
      <c r="BC289">
        <v>40562</v>
      </c>
      <c r="BD289">
        <v>41151</v>
      </c>
      <c r="BE289">
        <v>41753</v>
      </c>
      <c r="BF289">
        <v>42206</v>
      </c>
      <c r="BG289">
        <v>42758</v>
      </c>
      <c r="BH289">
        <v>42818</v>
      </c>
      <c r="BI289">
        <v>43236</v>
      </c>
      <c r="BJ289">
        <v>43807</v>
      </c>
      <c r="BK289">
        <v>44156</v>
      </c>
      <c r="BL289">
        <v>141</v>
      </c>
      <c r="BM289">
        <v>15211</v>
      </c>
      <c r="BN289">
        <v>14890</v>
      </c>
      <c r="BO289">
        <v>14561</v>
      </c>
      <c r="BP289">
        <v>14200</v>
      </c>
      <c r="BQ289">
        <v>13895</v>
      </c>
      <c r="BR289">
        <v>13642</v>
      </c>
      <c r="BS289">
        <v>13666</v>
      </c>
      <c r="BT289">
        <v>13830</v>
      </c>
      <c r="BU289">
        <v>13935</v>
      </c>
      <c r="BV289">
        <v>14058</v>
      </c>
      <c r="BW289">
        <v>13977</v>
      </c>
      <c r="BX289">
        <v>14148</v>
      </c>
      <c r="BY289">
        <v>14434</v>
      </c>
      <c r="BZ289">
        <v>14688</v>
      </c>
      <c r="CA289">
        <v>0.107</v>
      </c>
      <c r="CB289">
        <v>0.11700000000000001</v>
      </c>
      <c r="CC289">
        <v>0.219</v>
      </c>
      <c r="CD289">
        <v>8.3000000000000004E-2</v>
      </c>
      <c r="CE289">
        <v>0.71699999999999997</v>
      </c>
      <c r="CF289">
        <v>0.125</v>
      </c>
      <c r="CG289">
        <v>0.16400000000000001</v>
      </c>
      <c r="CH289">
        <v>30.089342599999998</v>
      </c>
      <c r="CI289">
        <v>2</v>
      </c>
      <c r="CJ289">
        <v>4</v>
      </c>
      <c r="CK289">
        <v>33</v>
      </c>
      <c r="CL289">
        <v>64</v>
      </c>
      <c r="CM289">
        <v>1098</v>
      </c>
      <c r="CN289">
        <v>2.5999999999999999E-2</v>
      </c>
      <c r="CO289">
        <v>11939</v>
      </c>
      <c r="CP289">
        <v>0.28299999999999997</v>
      </c>
      <c r="CQ289">
        <v>12699</v>
      </c>
      <c r="CR289">
        <v>14286</v>
      </c>
      <c r="CS289">
        <v>1289</v>
      </c>
      <c r="CT289">
        <v>1501</v>
      </c>
      <c r="CU289">
        <v>65736</v>
      </c>
      <c r="CV289">
        <v>0.748</v>
      </c>
      <c r="CW289">
        <v>0.20899999999999999</v>
      </c>
      <c r="CX289">
        <v>4.0000000000000001E-3</v>
      </c>
      <c r="CY289">
        <v>8.9999999999999993E-3</v>
      </c>
      <c r="CZ289">
        <v>5.0000000000000001E-3</v>
      </c>
      <c r="DA289">
        <v>2.5999999999999999E-2</v>
      </c>
      <c r="DB289">
        <v>7.2999999999999995E-2</v>
      </c>
      <c r="DC289">
        <v>0.33200000000000002</v>
      </c>
      <c r="DD289">
        <v>0.28399999999999997</v>
      </c>
      <c r="DE289">
        <v>0.27700000000000002</v>
      </c>
      <c r="DF289">
        <v>92.191678938252707</v>
      </c>
      <c r="DG289">
        <v>0.213483146067416</v>
      </c>
      <c r="DH289">
        <v>0.26950000000000002</v>
      </c>
      <c r="DI289">
        <v>0.31159999999999999</v>
      </c>
      <c r="DJ289">
        <v>34.299999999999997</v>
      </c>
      <c r="DK289">
        <v>3.56</v>
      </c>
      <c r="DL289">
        <v>4.32</v>
      </c>
      <c r="DM289">
        <v>21.348314606741599</v>
      </c>
      <c r="DN289">
        <v>468.05</v>
      </c>
      <c r="DO289">
        <v>734.91</v>
      </c>
      <c r="DP289">
        <v>57.015276145710899</v>
      </c>
      <c r="DQ289">
        <v>1403.5849690878399</v>
      </c>
      <c r="DR289">
        <v>2630.6497596174299</v>
      </c>
      <c r="DS289">
        <v>87.423620055366797</v>
      </c>
      <c r="DT289">
        <v>615585000</v>
      </c>
      <c r="DU289">
        <v>14050.92</v>
      </c>
    </row>
    <row r="290" spans="1:125" x14ac:dyDescent="0.3">
      <c r="A290">
        <v>8087</v>
      </c>
      <c r="B290" t="s">
        <v>480</v>
      </c>
      <c r="C290" t="s">
        <v>431</v>
      </c>
      <c r="D290" t="s">
        <v>432</v>
      </c>
      <c r="E290" t="s">
        <v>207</v>
      </c>
      <c r="F290" t="s">
        <v>119</v>
      </c>
      <c r="I290">
        <v>11960</v>
      </c>
      <c r="J290">
        <v>3151</v>
      </c>
      <c r="K290">
        <v>8145</v>
      </c>
      <c r="L290">
        <v>13744</v>
      </c>
      <c r="M290">
        <v>3876</v>
      </c>
      <c r="N290">
        <v>9593</v>
      </c>
      <c r="O290">
        <v>13465</v>
      </c>
      <c r="P290">
        <v>3291</v>
      </c>
      <c r="Q290">
        <v>9830</v>
      </c>
      <c r="R290" t="s">
        <v>3732</v>
      </c>
      <c r="S290" t="s">
        <v>121</v>
      </c>
      <c r="T290" t="s">
        <v>121</v>
      </c>
      <c r="U290" t="str">
        <f t="shared" si="27"/>
        <v>Trump</v>
      </c>
      <c r="V290" s="2">
        <f t="shared" si="26"/>
        <v>0.97970023282887075</v>
      </c>
      <c r="W290">
        <v>0.36299999999999999</v>
      </c>
      <c r="X290">
        <v>0.26346000000000003</v>
      </c>
      <c r="Y290">
        <v>0.28200999999999998</v>
      </c>
      <c r="Z290">
        <f t="shared" si="28"/>
        <v>0.24441143705904195</v>
      </c>
      <c r="AA290">
        <v>0.61260090934397327</v>
      </c>
      <c r="AB290">
        <v>0.68101999999999996</v>
      </c>
      <c r="AC290">
        <v>0.69798000000000004</v>
      </c>
      <c r="AD290">
        <f t="shared" si="29"/>
        <v>0.73004084663943558</v>
      </c>
      <c r="AE290">
        <v>25</v>
      </c>
      <c r="AF290">
        <v>41.8</v>
      </c>
      <c r="AG290">
        <v>41.6</v>
      </c>
      <c r="AH290" s="3">
        <f t="shared" si="31"/>
        <v>48.562940958039363</v>
      </c>
      <c r="AI290">
        <v>-41.597000000000001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f t="shared" si="30"/>
        <v>1</v>
      </c>
      <c r="AQ290">
        <v>0</v>
      </c>
      <c r="AS290">
        <v>0</v>
      </c>
      <c r="AU290">
        <v>0.63100000000000001</v>
      </c>
      <c r="AV290">
        <v>0</v>
      </c>
      <c r="AW290">
        <v>0</v>
      </c>
      <c r="AX290">
        <v>28241</v>
      </c>
      <c r="AY290">
        <v>28452</v>
      </c>
      <c r="AZ290">
        <v>28248</v>
      </c>
      <c r="BA290">
        <v>28223</v>
      </c>
      <c r="BB290">
        <v>28103</v>
      </c>
      <c r="BC290">
        <v>28252</v>
      </c>
      <c r="BD290">
        <v>28199</v>
      </c>
      <c r="BE290">
        <v>28295</v>
      </c>
      <c r="BF290">
        <v>28769</v>
      </c>
      <c r="BG290">
        <v>29068</v>
      </c>
      <c r="BH290">
        <v>29076</v>
      </c>
      <c r="BI290">
        <v>29006</v>
      </c>
      <c r="BJ290">
        <v>29266</v>
      </c>
      <c r="BK290">
        <v>29524</v>
      </c>
      <c r="BL290">
        <v>-32</v>
      </c>
      <c r="BM290">
        <v>10863</v>
      </c>
      <c r="BN290">
        <v>10833</v>
      </c>
      <c r="BO290">
        <v>10659</v>
      </c>
      <c r="BP290">
        <v>10596</v>
      </c>
      <c r="BQ290">
        <v>10499</v>
      </c>
      <c r="BR290">
        <v>10537</v>
      </c>
      <c r="BS290">
        <v>10463</v>
      </c>
      <c r="BT290">
        <v>10514</v>
      </c>
      <c r="BU290">
        <v>10762</v>
      </c>
      <c r="BV290">
        <v>10995</v>
      </c>
      <c r="BW290">
        <v>10878</v>
      </c>
      <c r="BX290">
        <v>10902</v>
      </c>
      <c r="BY290">
        <v>10999</v>
      </c>
      <c r="BZ290">
        <v>11073</v>
      </c>
      <c r="CA290">
        <v>0.17299999999999999</v>
      </c>
      <c r="CB290">
        <v>0.115</v>
      </c>
      <c r="CC290">
        <v>0.20699999999999999</v>
      </c>
      <c r="CD290">
        <v>3.5999999999999997E-2</v>
      </c>
      <c r="CE290">
        <v>0.80400000000000005</v>
      </c>
      <c r="CF290">
        <v>-5.6000000000000001E-2</v>
      </c>
      <c r="CG290">
        <v>1E-3</v>
      </c>
      <c r="CH290">
        <v>58.296107200000002</v>
      </c>
      <c r="CI290">
        <v>3</v>
      </c>
      <c r="CJ290">
        <v>6</v>
      </c>
      <c r="CK290">
        <v>44</v>
      </c>
      <c r="CL290">
        <v>64</v>
      </c>
      <c r="CM290">
        <v>0</v>
      </c>
      <c r="CN290">
        <v>0</v>
      </c>
      <c r="CO290">
        <v>0</v>
      </c>
      <c r="CP290">
        <v>0</v>
      </c>
      <c r="CQ290">
        <v>9941</v>
      </c>
      <c r="CR290">
        <v>9382</v>
      </c>
      <c r="CS290">
        <v>708</v>
      </c>
      <c r="CT290">
        <v>709</v>
      </c>
      <c r="CU290">
        <v>65599</v>
      </c>
      <c r="CV290">
        <v>0.56799999999999995</v>
      </c>
      <c r="CW290">
        <v>0.36799999999999999</v>
      </c>
      <c r="CX290">
        <v>3.2000000000000001E-2</v>
      </c>
      <c r="CY290">
        <v>1E-3</v>
      </c>
      <c r="CZ290">
        <v>5.0000000000000001E-3</v>
      </c>
      <c r="DA290">
        <v>2.5000000000000001E-2</v>
      </c>
      <c r="DB290">
        <v>0.128</v>
      </c>
      <c r="DC290">
        <v>0.317</v>
      </c>
      <c r="DD290">
        <v>0.33200000000000002</v>
      </c>
      <c r="DE290">
        <v>0.17699999999999999</v>
      </c>
      <c r="DF290">
        <v>85.951916928139099</v>
      </c>
      <c r="DG290">
        <v>0.26174496644295298</v>
      </c>
      <c r="DH290">
        <v>0.38790000000000002</v>
      </c>
      <c r="DI290">
        <v>0.25219999999999998</v>
      </c>
      <c r="DJ290">
        <v>90.2</v>
      </c>
      <c r="DK290">
        <v>2.98</v>
      </c>
      <c r="DL290">
        <v>3.76</v>
      </c>
      <c r="DM290">
        <v>26.174496644295299</v>
      </c>
      <c r="DN290">
        <v>444.29</v>
      </c>
      <c r="DO290">
        <v>614.55999999999995</v>
      </c>
      <c r="DP290">
        <v>38.3240676134957</v>
      </c>
      <c r="DQ290">
        <v>1234.2386436368299</v>
      </c>
      <c r="DR290">
        <v>2106.2218667325401</v>
      </c>
      <c r="DS290">
        <v>70.649483192837707</v>
      </c>
      <c r="DT290">
        <v>323198000</v>
      </c>
      <c r="DU290">
        <v>11053.66</v>
      </c>
    </row>
    <row r="291" spans="1:125" x14ac:dyDescent="0.3">
      <c r="A291">
        <v>8089</v>
      </c>
      <c r="B291" t="s">
        <v>481</v>
      </c>
      <c r="C291" t="s">
        <v>431</v>
      </c>
      <c r="D291" t="s">
        <v>432</v>
      </c>
      <c r="E291" t="s">
        <v>207</v>
      </c>
      <c r="F291" t="s">
        <v>125</v>
      </c>
      <c r="I291">
        <v>8452</v>
      </c>
      <c r="J291">
        <v>2943</v>
      </c>
      <c r="K291">
        <v>4928</v>
      </c>
      <c r="L291">
        <v>9576</v>
      </c>
      <c r="M291">
        <v>3605</v>
      </c>
      <c r="N291">
        <v>5756</v>
      </c>
      <c r="O291">
        <v>8926</v>
      </c>
      <c r="P291">
        <v>3164</v>
      </c>
      <c r="Q291">
        <v>5520</v>
      </c>
      <c r="R291" t="s">
        <v>3732</v>
      </c>
      <c r="S291" t="s">
        <v>121</v>
      </c>
      <c r="T291" t="s">
        <v>121</v>
      </c>
      <c r="U291" t="str">
        <f t="shared" si="27"/>
        <v>Trump</v>
      </c>
      <c r="V291" s="2">
        <f t="shared" si="26"/>
        <v>0.9321219715956558</v>
      </c>
      <c r="W291">
        <v>0.44518999999999997</v>
      </c>
      <c r="X291">
        <v>0.34820000000000001</v>
      </c>
      <c r="Y291">
        <v>0.37646000000000002</v>
      </c>
      <c r="Z291">
        <f t="shared" si="28"/>
        <v>0.35447008738516694</v>
      </c>
      <c r="AA291">
        <v>0.534912109375</v>
      </c>
      <c r="AB291">
        <v>0.58306000000000002</v>
      </c>
      <c r="AC291">
        <v>0.60109000000000001</v>
      </c>
      <c r="AD291">
        <f t="shared" si="29"/>
        <v>0.6184181044140713</v>
      </c>
      <c r="AE291">
        <v>9</v>
      </c>
      <c r="AF291">
        <v>23.5</v>
      </c>
      <c r="AG291">
        <v>22.5</v>
      </c>
      <c r="AH291" s="3">
        <f t="shared" si="31"/>
        <v>26.394801702890437</v>
      </c>
      <c r="AI291">
        <v>-22.463000000000001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f t="shared" si="30"/>
        <v>1</v>
      </c>
      <c r="AQ291">
        <v>0</v>
      </c>
      <c r="AS291">
        <v>0</v>
      </c>
      <c r="AU291">
        <v>0</v>
      </c>
      <c r="AV291">
        <v>1</v>
      </c>
      <c r="AW291">
        <v>1</v>
      </c>
      <c r="AX291">
        <v>18859</v>
      </c>
      <c r="AY291">
        <v>18839</v>
      </c>
      <c r="AZ291">
        <v>18634</v>
      </c>
      <c r="BA291">
        <v>18452</v>
      </c>
      <c r="BB291">
        <v>18336</v>
      </c>
      <c r="BC291">
        <v>18182</v>
      </c>
      <c r="BD291">
        <v>18266</v>
      </c>
      <c r="BE291">
        <v>18345</v>
      </c>
      <c r="BF291">
        <v>18338</v>
      </c>
      <c r="BG291">
        <v>18278</v>
      </c>
      <c r="BH291">
        <v>18664</v>
      </c>
      <c r="BI291">
        <v>18527</v>
      </c>
      <c r="BJ291">
        <v>18311</v>
      </c>
      <c r="BK291">
        <v>18136</v>
      </c>
      <c r="BL291">
        <v>-23</v>
      </c>
      <c r="BM291">
        <v>6579</v>
      </c>
      <c r="BN291">
        <v>6537</v>
      </c>
      <c r="BO291">
        <v>6409</v>
      </c>
      <c r="BP291">
        <v>6216</v>
      </c>
      <c r="BQ291">
        <v>6190</v>
      </c>
      <c r="BR291">
        <v>6082</v>
      </c>
      <c r="BS291">
        <v>6097</v>
      </c>
      <c r="BT291">
        <v>6124</v>
      </c>
      <c r="BU291">
        <v>6130</v>
      </c>
      <c r="BV291">
        <v>6163</v>
      </c>
      <c r="BW291">
        <v>6352</v>
      </c>
      <c r="BX291">
        <v>6296</v>
      </c>
      <c r="BY291">
        <v>6238</v>
      </c>
      <c r="BZ291">
        <v>6193</v>
      </c>
      <c r="CA291">
        <v>0.12</v>
      </c>
      <c r="CB291">
        <v>0.23200000000000001</v>
      </c>
      <c r="CC291">
        <v>0.26900000000000002</v>
      </c>
      <c r="CD291">
        <v>0.126</v>
      </c>
      <c r="CE291">
        <v>0.54200000000000004</v>
      </c>
      <c r="CF291">
        <v>-2.4E-2</v>
      </c>
      <c r="CG291">
        <v>-1.9E-2</v>
      </c>
      <c r="CH291">
        <v>89.055520099999995</v>
      </c>
      <c r="CI291">
        <v>5</v>
      </c>
      <c r="CJ291">
        <v>9</v>
      </c>
      <c r="CK291">
        <v>60</v>
      </c>
      <c r="CL291">
        <v>64</v>
      </c>
      <c r="CM291">
        <v>16330</v>
      </c>
      <c r="CN291">
        <v>0.874</v>
      </c>
      <c r="CO291">
        <v>0</v>
      </c>
      <c r="CP291">
        <v>0</v>
      </c>
      <c r="CQ291">
        <v>4266</v>
      </c>
      <c r="CR291">
        <v>4164</v>
      </c>
      <c r="CS291">
        <v>412</v>
      </c>
      <c r="CT291">
        <v>404</v>
      </c>
      <c r="CU291">
        <v>46607</v>
      </c>
      <c r="CV291">
        <v>0.51100000000000001</v>
      </c>
      <c r="CW291">
        <v>0.42899999999999999</v>
      </c>
      <c r="CX291">
        <v>1.2E-2</v>
      </c>
      <c r="CY291">
        <v>4.0000000000000001E-3</v>
      </c>
      <c r="CZ291">
        <v>8.0000000000000002E-3</v>
      </c>
      <c r="DA291">
        <v>3.5000000000000003E-2</v>
      </c>
      <c r="DB291">
        <v>4.1000000000000002E-2</v>
      </c>
      <c r="DC291">
        <v>0.32600000000000001</v>
      </c>
      <c r="DD291">
        <v>0.371</v>
      </c>
      <c r="DE291">
        <v>0.183</v>
      </c>
      <c r="DF291">
        <v>84.993539236294595</v>
      </c>
      <c r="DG291">
        <v>0.294701986754967</v>
      </c>
      <c r="DH291">
        <v>0.26350000000000001</v>
      </c>
      <c r="DI291">
        <v>0.33829999999999999</v>
      </c>
      <c r="DJ291">
        <v>31.6</v>
      </c>
      <c r="DK291">
        <v>3.02</v>
      </c>
      <c r="DL291">
        <v>3.91</v>
      </c>
      <c r="DM291">
        <v>29.4701986754967</v>
      </c>
      <c r="DN291">
        <v>485.65</v>
      </c>
      <c r="DO291">
        <v>711.98</v>
      </c>
      <c r="DP291">
        <v>46.6035210542572</v>
      </c>
      <c r="DQ291">
        <v>511.52930709625298</v>
      </c>
      <c r="DR291">
        <v>955.15769841600104</v>
      </c>
      <c r="DS291">
        <v>86.725899213487594</v>
      </c>
      <c r="DT291">
        <v>302901000</v>
      </c>
      <c r="DU291">
        <v>16549.25</v>
      </c>
    </row>
    <row r="292" spans="1:125" x14ac:dyDescent="0.3">
      <c r="A292">
        <v>8091</v>
      </c>
      <c r="B292" t="s">
        <v>482</v>
      </c>
      <c r="C292" t="s">
        <v>431</v>
      </c>
      <c r="D292" t="s">
        <v>432</v>
      </c>
      <c r="E292" t="s">
        <v>207</v>
      </c>
      <c r="F292" t="s">
        <v>125</v>
      </c>
      <c r="I292">
        <v>3310</v>
      </c>
      <c r="J292">
        <v>1697</v>
      </c>
      <c r="K292">
        <v>1351</v>
      </c>
      <c r="L292">
        <v>4020</v>
      </c>
      <c r="M292">
        <v>2365</v>
      </c>
      <c r="N292">
        <v>1577</v>
      </c>
      <c r="O292">
        <v>4098</v>
      </c>
      <c r="P292">
        <v>2442</v>
      </c>
      <c r="Q292">
        <v>1573</v>
      </c>
      <c r="R292" t="s">
        <v>3731</v>
      </c>
      <c r="S292" t="s">
        <v>130</v>
      </c>
      <c r="T292" t="s">
        <v>131</v>
      </c>
      <c r="U292" t="str">
        <f t="shared" si="27"/>
        <v>Harris</v>
      </c>
      <c r="V292" s="2">
        <f t="shared" si="26"/>
        <v>1.0194029850746269</v>
      </c>
      <c r="W292">
        <v>0.51405000000000001</v>
      </c>
      <c r="X292">
        <v>0.51268999999999998</v>
      </c>
      <c r="Y292">
        <v>0.58831</v>
      </c>
      <c r="Z292">
        <f t="shared" si="28"/>
        <v>0.59590043923865299</v>
      </c>
      <c r="AA292">
        <v>0.46252342286071207</v>
      </c>
      <c r="AB292">
        <v>0.40816000000000002</v>
      </c>
      <c r="AC292">
        <v>0.39229000000000003</v>
      </c>
      <c r="AD292">
        <f t="shared" si="29"/>
        <v>0.3838457784285017</v>
      </c>
      <c r="AE292">
        <v>5.2</v>
      </c>
      <c r="AF292">
        <v>10.5</v>
      </c>
      <c r="AG292">
        <v>19.600000000000001</v>
      </c>
      <c r="AH292" s="3">
        <f t="shared" si="31"/>
        <v>21.205466081015128</v>
      </c>
      <c r="AI292">
        <v>19.602</v>
      </c>
      <c r="AJ292">
        <v>1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f t="shared" si="30"/>
        <v>2</v>
      </c>
      <c r="AQ292">
        <v>0</v>
      </c>
      <c r="AS292">
        <v>0</v>
      </c>
      <c r="AU292">
        <v>0.376</v>
      </c>
      <c r="AV292">
        <v>0</v>
      </c>
      <c r="AW292">
        <v>0</v>
      </c>
      <c r="AX292">
        <v>4456</v>
      </c>
      <c r="AY292">
        <v>4423</v>
      </c>
      <c r="AZ292">
        <v>4507</v>
      </c>
      <c r="BA292">
        <v>4552</v>
      </c>
      <c r="BB292">
        <v>4574</v>
      </c>
      <c r="BC292">
        <v>4608</v>
      </c>
      <c r="BD292">
        <v>4789</v>
      </c>
      <c r="BE292">
        <v>4813</v>
      </c>
      <c r="BF292">
        <v>4822</v>
      </c>
      <c r="BG292">
        <v>4952</v>
      </c>
      <c r="BH292">
        <v>4882</v>
      </c>
      <c r="BI292">
        <v>5063</v>
      </c>
      <c r="BJ292">
        <v>5103</v>
      </c>
      <c r="BK292">
        <v>5176</v>
      </c>
      <c r="BL292">
        <v>2</v>
      </c>
      <c r="BM292">
        <v>1717</v>
      </c>
      <c r="BN292">
        <v>1584</v>
      </c>
      <c r="BO292">
        <v>1553</v>
      </c>
      <c r="BP292">
        <v>1515</v>
      </c>
      <c r="BQ292">
        <v>1469</v>
      </c>
      <c r="BR292">
        <v>1467</v>
      </c>
      <c r="BS292">
        <v>1522</v>
      </c>
      <c r="BT292">
        <v>1544</v>
      </c>
      <c r="BU292">
        <v>1541</v>
      </c>
      <c r="BV292">
        <v>1602</v>
      </c>
      <c r="BW292">
        <v>1534</v>
      </c>
      <c r="BX292">
        <v>1633</v>
      </c>
      <c r="BY292">
        <v>1661</v>
      </c>
      <c r="BZ292">
        <v>1701</v>
      </c>
      <c r="CA292">
        <v>2.5000000000000001E-2</v>
      </c>
      <c r="CB292">
        <v>6.6000000000000003E-2</v>
      </c>
      <c r="CC292">
        <v>0.13300000000000001</v>
      </c>
      <c r="CD292">
        <v>6.6000000000000003E-2</v>
      </c>
      <c r="CE292">
        <v>0.89900000000000002</v>
      </c>
      <c r="CF292">
        <v>0.54100000000000004</v>
      </c>
      <c r="CG292">
        <v>0.129</v>
      </c>
      <c r="CH292">
        <v>1.5634971</v>
      </c>
      <c r="CI292">
        <v>1</v>
      </c>
      <c r="CJ292">
        <v>1</v>
      </c>
      <c r="CK292">
        <v>3</v>
      </c>
      <c r="CL292">
        <v>64</v>
      </c>
      <c r="CM292">
        <v>0</v>
      </c>
      <c r="CN292">
        <v>0</v>
      </c>
      <c r="CO292">
        <v>4302</v>
      </c>
      <c r="CP292">
        <v>1</v>
      </c>
      <c r="CQ292">
        <v>1208</v>
      </c>
      <c r="CR292">
        <v>1861</v>
      </c>
      <c r="CS292">
        <v>295</v>
      </c>
      <c r="CT292">
        <v>333</v>
      </c>
      <c r="CU292">
        <v>90837</v>
      </c>
      <c r="CV292">
        <v>0.90800000000000003</v>
      </c>
      <c r="CW292">
        <v>4.2000000000000003E-2</v>
      </c>
      <c r="CX292">
        <v>8.0000000000000002E-3</v>
      </c>
      <c r="CY292">
        <v>2E-3</v>
      </c>
      <c r="CZ292">
        <v>3.0000000000000001E-3</v>
      </c>
      <c r="DA292">
        <v>3.6999999999999998E-2</v>
      </c>
      <c r="DB292">
        <v>3.2000000000000001E-2</v>
      </c>
      <c r="DC292">
        <v>0.13700000000000001</v>
      </c>
      <c r="DD292">
        <v>0.34200000000000003</v>
      </c>
      <c r="DE292">
        <v>0.496</v>
      </c>
      <c r="DF292">
        <v>97.019652500086295</v>
      </c>
      <c r="DG292">
        <v>0.25787965616045799</v>
      </c>
      <c r="DH292">
        <v>0.17480000000000001</v>
      </c>
      <c r="DI292">
        <v>0.49659999999999999</v>
      </c>
      <c r="DJ292">
        <v>5.0999999999999996</v>
      </c>
      <c r="DK292">
        <v>3.63</v>
      </c>
      <c r="DL292">
        <v>4.3899999999999997</v>
      </c>
      <c r="DM292">
        <v>20.9366391184573</v>
      </c>
      <c r="DN292">
        <v>314.52</v>
      </c>
      <c r="DO292">
        <v>483.99</v>
      </c>
      <c r="DP292">
        <v>53.882106066386903</v>
      </c>
      <c r="DQ292">
        <v>2495.7987915034701</v>
      </c>
      <c r="DR292">
        <v>4956.8372474580401</v>
      </c>
      <c r="DS292">
        <v>98.607246078200106</v>
      </c>
      <c r="DT292">
        <v>60684000</v>
      </c>
      <c r="DU292">
        <v>11898.82</v>
      </c>
    </row>
    <row r="293" spans="1:125" x14ac:dyDescent="0.3">
      <c r="A293">
        <v>8093</v>
      </c>
      <c r="B293" t="s">
        <v>483</v>
      </c>
      <c r="C293" t="s">
        <v>431</v>
      </c>
      <c r="D293" t="s">
        <v>432</v>
      </c>
      <c r="E293" t="s">
        <v>207</v>
      </c>
      <c r="F293" t="s">
        <v>125</v>
      </c>
      <c r="G293">
        <v>819740</v>
      </c>
      <c r="H293" t="s">
        <v>433</v>
      </c>
      <c r="I293">
        <v>10417</v>
      </c>
      <c r="J293">
        <v>3421</v>
      </c>
      <c r="K293">
        <v>6135</v>
      </c>
      <c r="L293">
        <v>12291</v>
      </c>
      <c r="M293">
        <v>4903</v>
      </c>
      <c r="N293">
        <v>6991</v>
      </c>
      <c r="O293">
        <v>12049</v>
      </c>
      <c r="P293">
        <v>4841</v>
      </c>
      <c r="Q293">
        <v>6828</v>
      </c>
      <c r="R293" t="s">
        <v>3732</v>
      </c>
      <c r="S293" t="s">
        <v>121</v>
      </c>
      <c r="T293" t="s">
        <v>121</v>
      </c>
      <c r="U293" t="str">
        <f t="shared" si="27"/>
        <v>Trump</v>
      </c>
      <c r="V293" s="2">
        <f t="shared" si="26"/>
        <v>0.98031079651777719</v>
      </c>
      <c r="W293">
        <v>0.41233999999999998</v>
      </c>
      <c r="X293">
        <v>0.32840999999999998</v>
      </c>
      <c r="Y293">
        <v>0.39890999999999999</v>
      </c>
      <c r="Z293">
        <f t="shared" si="28"/>
        <v>0.40177608100257284</v>
      </c>
      <c r="AA293">
        <v>0.55904334828101643</v>
      </c>
      <c r="AB293">
        <v>0.58894000000000002</v>
      </c>
      <c r="AC293">
        <v>0.56879000000000002</v>
      </c>
      <c r="AD293">
        <f t="shared" si="29"/>
        <v>0.56668603203585355</v>
      </c>
      <c r="AE293">
        <v>14.7</v>
      </c>
      <c r="AF293">
        <v>26.1</v>
      </c>
      <c r="AG293">
        <v>17</v>
      </c>
      <c r="AH293" s="3">
        <f t="shared" si="31"/>
        <v>16.490995103328071</v>
      </c>
      <c r="AI293">
        <v>-16.988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f t="shared" si="30"/>
        <v>1</v>
      </c>
      <c r="AQ293">
        <v>0</v>
      </c>
      <c r="AS293">
        <v>0</v>
      </c>
      <c r="AU293">
        <v>0.79700000000000004</v>
      </c>
      <c r="AV293">
        <v>0</v>
      </c>
      <c r="AW293">
        <v>0</v>
      </c>
      <c r="AX293">
        <v>16279</v>
      </c>
      <c r="AY293">
        <v>16055</v>
      </c>
      <c r="AZ293">
        <v>16049</v>
      </c>
      <c r="BA293">
        <v>16184</v>
      </c>
      <c r="BB293">
        <v>16381</v>
      </c>
      <c r="BC293">
        <v>16726</v>
      </c>
      <c r="BD293">
        <v>17343</v>
      </c>
      <c r="BE293">
        <v>17894</v>
      </c>
      <c r="BF293">
        <v>18525</v>
      </c>
      <c r="BG293">
        <v>18845</v>
      </c>
      <c r="BH293">
        <v>17418</v>
      </c>
      <c r="BI293">
        <v>17744</v>
      </c>
      <c r="BJ293">
        <v>17921</v>
      </c>
      <c r="BK293">
        <v>18117</v>
      </c>
      <c r="BL293">
        <v>26</v>
      </c>
      <c r="BM293">
        <v>7198</v>
      </c>
      <c r="BN293">
        <v>6837</v>
      </c>
      <c r="BO293">
        <v>6571</v>
      </c>
      <c r="BP293">
        <v>6358</v>
      </c>
      <c r="BQ293">
        <v>6180</v>
      </c>
      <c r="BR293">
        <v>6180</v>
      </c>
      <c r="BS293">
        <v>6362</v>
      </c>
      <c r="BT293">
        <v>6508</v>
      </c>
      <c r="BU293">
        <v>6736</v>
      </c>
      <c r="BV293">
        <v>6809</v>
      </c>
      <c r="BW293">
        <v>6262</v>
      </c>
      <c r="BX293">
        <v>6506</v>
      </c>
      <c r="BY293">
        <v>6605</v>
      </c>
      <c r="BZ293">
        <v>6667</v>
      </c>
      <c r="CA293">
        <v>2.4E-2</v>
      </c>
      <c r="CB293">
        <v>8.2000000000000003E-2</v>
      </c>
      <c r="CC293">
        <v>0.184</v>
      </c>
      <c r="CD293">
        <v>3.6999999999999998E-2</v>
      </c>
      <c r="CE293">
        <v>0.877</v>
      </c>
      <c r="CF293">
        <v>0.14599999999999999</v>
      </c>
      <c r="CG293">
        <v>0.10299999999999999</v>
      </c>
      <c r="CH293">
        <v>2.8717294</v>
      </c>
      <c r="CI293">
        <v>1</v>
      </c>
      <c r="CJ293">
        <v>1</v>
      </c>
      <c r="CK293">
        <v>5</v>
      </c>
      <c r="CL293">
        <v>64</v>
      </c>
      <c r="CM293">
        <v>0</v>
      </c>
      <c r="CN293">
        <v>0</v>
      </c>
      <c r="CO293">
        <v>9827</v>
      </c>
      <c r="CP293">
        <v>0.65900000000000003</v>
      </c>
      <c r="CQ293">
        <v>1587</v>
      </c>
      <c r="CR293">
        <v>1818</v>
      </c>
      <c r="CS293">
        <v>493</v>
      </c>
      <c r="CT293">
        <v>544</v>
      </c>
      <c r="CU293">
        <v>88020</v>
      </c>
      <c r="CV293">
        <v>0.878</v>
      </c>
      <c r="CW293">
        <v>6.7000000000000004E-2</v>
      </c>
      <c r="CX293">
        <v>5.0000000000000001E-3</v>
      </c>
      <c r="CY293">
        <v>5.0000000000000001E-3</v>
      </c>
      <c r="CZ293">
        <v>6.0000000000000001E-3</v>
      </c>
      <c r="DA293">
        <v>3.9E-2</v>
      </c>
      <c r="DB293">
        <v>1.7000000000000001E-2</v>
      </c>
      <c r="DC293">
        <v>0.23100000000000001</v>
      </c>
      <c r="DD293">
        <v>0.39</v>
      </c>
      <c r="DE293">
        <v>0.35499999999999998</v>
      </c>
      <c r="DF293">
        <v>110.82292837015</v>
      </c>
      <c r="DG293">
        <v>0.47443181818181801</v>
      </c>
      <c r="DH293">
        <v>0.23430000000000001</v>
      </c>
      <c r="DI293">
        <v>0.35249999999999998</v>
      </c>
      <c r="DJ293">
        <v>20.3</v>
      </c>
      <c r="DK293">
        <v>3.52</v>
      </c>
      <c r="DL293">
        <v>5.19</v>
      </c>
      <c r="DM293">
        <v>47.443181818181799</v>
      </c>
      <c r="DN293">
        <v>516.87</v>
      </c>
      <c r="DO293">
        <v>758.03</v>
      </c>
      <c r="DP293">
        <v>46.657766943332</v>
      </c>
      <c r="DQ293">
        <v>1779.6800458016201</v>
      </c>
      <c r="DR293">
        <v>3282.2292510242601</v>
      </c>
      <c r="DS293">
        <v>84.428052602334404</v>
      </c>
      <c r="DT293">
        <v>195704000</v>
      </c>
      <c r="DU293">
        <v>10909.42</v>
      </c>
    </row>
    <row r="294" spans="1:125" x14ac:dyDescent="0.3">
      <c r="A294">
        <v>8095</v>
      </c>
      <c r="B294" t="s">
        <v>484</v>
      </c>
      <c r="C294" t="s">
        <v>431</v>
      </c>
      <c r="D294" t="s">
        <v>432</v>
      </c>
      <c r="E294" t="s">
        <v>207</v>
      </c>
      <c r="F294" t="s">
        <v>125</v>
      </c>
      <c r="I294">
        <v>2332</v>
      </c>
      <c r="J294">
        <v>436</v>
      </c>
      <c r="K294">
        <v>1791</v>
      </c>
      <c r="L294">
        <v>2485</v>
      </c>
      <c r="M294">
        <v>486</v>
      </c>
      <c r="N294">
        <v>1958</v>
      </c>
      <c r="O294">
        <v>2355</v>
      </c>
      <c r="P294">
        <v>412</v>
      </c>
      <c r="Q294">
        <v>1888</v>
      </c>
      <c r="R294" t="s">
        <v>3732</v>
      </c>
      <c r="S294" t="s">
        <v>121</v>
      </c>
      <c r="T294" t="s">
        <v>121</v>
      </c>
      <c r="U294" t="str">
        <f t="shared" si="27"/>
        <v>Trump</v>
      </c>
      <c r="V294" s="2">
        <f t="shared" si="26"/>
        <v>0.9476861167002012</v>
      </c>
      <c r="W294">
        <v>0.2596</v>
      </c>
      <c r="X294">
        <v>0.18695999999999999</v>
      </c>
      <c r="Y294">
        <v>0.19556999999999999</v>
      </c>
      <c r="Z294">
        <f t="shared" si="28"/>
        <v>0.17494692144373672</v>
      </c>
      <c r="AA294">
        <v>0.72273730684326709</v>
      </c>
      <c r="AB294">
        <v>0.76800999999999997</v>
      </c>
      <c r="AC294">
        <v>0.78793000000000002</v>
      </c>
      <c r="AD294">
        <f t="shared" si="29"/>
        <v>0.80169851380042467</v>
      </c>
      <c r="AE294">
        <v>46.3</v>
      </c>
      <c r="AF294">
        <v>58.1</v>
      </c>
      <c r="AG294">
        <v>59.2</v>
      </c>
      <c r="AH294" s="3">
        <f t="shared" si="31"/>
        <v>62.675159235668801</v>
      </c>
      <c r="AI294">
        <v>-59.235999999999997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f t="shared" si="30"/>
        <v>1</v>
      </c>
      <c r="AQ294">
        <v>0</v>
      </c>
      <c r="AS294">
        <v>0</v>
      </c>
      <c r="AV294">
        <v>0</v>
      </c>
      <c r="AW294">
        <v>0</v>
      </c>
      <c r="AX294">
        <v>4469</v>
      </c>
      <c r="AY294">
        <v>4401</v>
      </c>
      <c r="AZ294">
        <v>4417</v>
      </c>
      <c r="BA294">
        <v>4383</v>
      </c>
      <c r="BB294">
        <v>4392</v>
      </c>
      <c r="BC294">
        <v>4327</v>
      </c>
      <c r="BD294">
        <v>4280</v>
      </c>
      <c r="BE294">
        <v>4288</v>
      </c>
      <c r="BF294">
        <v>4285</v>
      </c>
      <c r="BG294">
        <v>4265</v>
      </c>
      <c r="BH294">
        <v>4527</v>
      </c>
      <c r="BI294">
        <v>4502</v>
      </c>
      <c r="BJ294">
        <v>4448</v>
      </c>
      <c r="BK294">
        <v>4476</v>
      </c>
      <c r="BL294">
        <v>-6</v>
      </c>
      <c r="BM294">
        <v>1590</v>
      </c>
      <c r="BN294">
        <v>1539</v>
      </c>
      <c r="BO294">
        <v>1517</v>
      </c>
      <c r="BP294">
        <v>1463</v>
      </c>
      <c r="BQ294">
        <v>1454</v>
      </c>
      <c r="BR294">
        <v>1410</v>
      </c>
      <c r="BS294">
        <v>1373</v>
      </c>
      <c r="BT294">
        <v>1372</v>
      </c>
      <c r="BU294">
        <v>1363</v>
      </c>
      <c r="BV294">
        <v>1382</v>
      </c>
      <c r="BW294">
        <v>1490</v>
      </c>
      <c r="BX294">
        <v>1485</v>
      </c>
      <c r="BY294">
        <v>1515</v>
      </c>
      <c r="BZ294">
        <v>1527</v>
      </c>
      <c r="CA294">
        <v>0.109</v>
      </c>
      <c r="CB294">
        <v>0.112</v>
      </c>
      <c r="CC294">
        <v>0.17899999999999999</v>
      </c>
      <c r="CD294">
        <v>0.106</v>
      </c>
      <c r="CE294">
        <v>0.66800000000000004</v>
      </c>
      <c r="CF294">
        <v>5.6000000000000001E-2</v>
      </c>
      <c r="CG294">
        <v>8.0000000000000002E-3</v>
      </c>
      <c r="CH294">
        <v>53.4141671</v>
      </c>
      <c r="CI294">
        <v>3</v>
      </c>
      <c r="CJ294">
        <v>6</v>
      </c>
      <c r="CK294">
        <v>41</v>
      </c>
      <c r="CL294">
        <v>64</v>
      </c>
      <c r="CM294">
        <v>0</v>
      </c>
      <c r="CN294">
        <v>0</v>
      </c>
      <c r="CO294">
        <v>0</v>
      </c>
      <c r="CP294">
        <v>0</v>
      </c>
      <c r="CQ294">
        <v>1054</v>
      </c>
      <c r="CR294">
        <v>1113</v>
      </c>
      <c r="CS294">
        <v>132</v>
      </c>
      <c r="CT294">
        <v>133</v>
      </c>
      <c r="CU294">
        <v>68571</v>
      </c>
      <c r="CV294">
        <v>0.70199999999999996</v>
      </c>
      <c r="CW294">
        <v>0.28199999999999997</v>
      </c>
      <c r="CX294">
        <v>0</v>
      </c>
      <c r="CY294">
        <v>0</v>
      </c>
      <c r="CZ294">
        <v>2E-3</v>
      </c>
      <c r="DA294">
        <v>1.2999999999999999E-2</v>
      </c>
      <c r="DB294">
        <v>0.13800000000000001</v>
      </c>
      <c r="DC294">
        <v>0.29399999999999998</v>
      </c>
      <c r="DD294">
        <v>0.33400000000000002</v>
      </c>
      <c r="DE294">
        <v>0.26300000000000001</v>
      </c>
      <c r="DF294">
        <v>83.3868129507362</v>
      </c>
      <c r="DG294">
        <v>0.211038961038961</v>
      </c>
      <c r="DH294">
        <v>0.3407</v>
      </c>
      <c r="DI294">
        <v>0.33229999999999998</v>
      </c>
      <c r="DJ294">
        <v>73</v>
      </c>
      <c r="DK294">
        <v>3.08</v>
      </c>
      <c r="DL294">
        <v>3.73</v>
      </c>
      <c r="DM294">
        <v>21.103896103896101</v>
      </c>
      <c r="DN294">
        <v>205.57</v>
      </c>
      <c r="DO294">
        <v>317.62</v>
      </c>
      <c r="DP294">
        <v>54.506980590553098</v>
      </c>
      <c r="DQ294">
        <v>904.76288813497899</v>
      </c>
      <c r="DR294">
        <v>1566.6165248848699</v>
      </c>
      <c r="DS294">
        <v>73.152164553764393</v>
      </c>
      <c r="DT294">
        <v>60904000</v>
      </c>
      <c r="DU294">
        <v>13689.37</v>
      </c>
    </row>
    <row r="295" spans="1:125" x14ac:dyDescent="0.3">
      <c r="A295">
        <v>8097</v>
      </c>
      <c r="B295" t="s">
        <v>485</v>
      </c>
      <c r="C295" t="s">
        <v>431</v>
      </c>
      <c r="D295" t="s">
        <v>432</v>
      </c>
      <c r="E295" t="s">
        <v>207</v>
      </c>
      <c r="F295" t="s">
        <v>125</v>
      </c>
      <c r="I295">
        <v>10523</v>
      </c>
      <c r="J295">
        <v>7333</v>
      </c>
      <c r="K295">
        <v>2550</v>
      </c>
      <c r="L295">
        <v>11957</v>
      </c>
      <c r="M295">
        <v>8989</v>
      </c>
      <c r="N295">
        <v>2780</v>
      </c>
      <c r="O295">
        <v>11169</v>
      </c>
      <c r="P295">
        <v>7932</v>
      </c>
      <c r="Q295">
        <v>2992</v>
      </c>
      <c r="R295" t="s">
        <v>3731</v>
      </c>
      <c r="S295" t="s">
        <v>130</v>
      </c>
      <c r="T295" t="s">
        <v>131</v>
      </c>
      <c r="U295" t="str">
        <f t="shared" si="27"/>
        <v>Harris</v>
      </c>
      <c r="V295" s="2">
        <f t="shared" si="26"/>
        <v>0.93409718156728272</v>
      </c>
      <c r="W295">
        <v>0.67979999999999996</v>
      </c>
      <c r="X295">
        <v>0.69684999999999997</v>
      </c>
      <c r="Y295">
        <v>0.75178</v>
      </c>
      <c r="Z295">
        <f t="shared" si="28"/>
        <v>0.7101799623959173</v>
      </c>
      <c r="AA295">
        <v>0.30014888337468981</v>
      </c>
      <c r="AB295">
        <v>0.24232999999999999</v>
      </c>
      <c r="AC295">
        <v>0.23250000000000001</v>
      </c>
      <c r="AD295">
        <f t="shared" si="29"/>
        <v>0.26788432267884321</v>
      </c>
      <c r="AE295">
        <v>38</v>
      </c>
      <c r="AF295">
        <v>45.5</v>
      </c>
      <c r="AG295">
        <v>51.9</v>
      </c>
      <c r="AH295" s="3">
        <f t="shared" si="31"/>
        <v>44.229563971707407</v>
      </c>
      <c r="AI295">
        <v>51.927999999999997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f t="shared" si="30"/>
        <v>2</v>
      </c>
      <c r="AQ295">
        <v>0</v>
      </c>
      <c r="AS295">
        <v>0</v>
      </c>
      <c r="AU295">
        <v>1</v>
      </c>
      <c r="AV295">
        <v>0</v>
      </c>
      <c r="AW295">
        <v>0</v>
      </c>
      <c r="AX295">
        <v>17154</v>
      </c>
      <c r="AY295">
        <v>17169</v>
      </c>
      <c r="AZ295">
        <v>17292</v>
      </c>
      <c r="BA295">
        <v>17460</v>
      </c>
      <c r="BB295">
        <v>17712</v>
      </c>
      <c r="BC295">
        <v>17940</v>
      </c>
      <c r="BD295">
        <v>17975</v>
      </c>
      <c r="BE295">
        <v>17973</v>
      </c>
      <c r="BF295">
        <v>17976</v>
      </c>
      <c r="BG295">
        <v>17767</v>
      </c>
      <c r="BH295">
        <v>17355</v>
      </c>
      <c r="BI295">
        <v>17337</v>
      </c>
      <c r="BJ295">
        <v>16847</v>
      </c>
      <c r="BK295">
        <v>16640</v>
      </c>
      <c r="BL295">
        <v>-3</v>
      </c>
      <c r="BM295">
        <v>8316</v>
      </c>
      <c r="BN295">
        <v>8126</v>
      </c>
      <c r="BO295">
        <v>8016</v>
      </c>
      <c r="BP295">
        <v>7904</v>
      </c>
      <c r="BQ295">
        <v>7941</v>
      </c>
      <c r="BR295">
        <v>7917</v>
      </c>
      <c r="BS295">
        <v>7803</v>
      </c>
      <c r="BT295">
        <v>7857</v>
      </c>
      <c r="BU295">
        <v>7842</v>
      </c>
      <c r="BV295">
        <v>7689</v>
      </c>
      <c r="BW295">
        <v>7407</v>
      </c>
      <c r="BX295">
        <v>7379</v>
      </c>
      <c r="BY295">
        <v>7040</v>
      </c>
      <c r="BZ295">
        <v>6826</v>
      </c>
      <c r="CA295">
        <v>1.7999999999999999E-2</v>
      </c>
      <c r="CB295">
        <v>6.4000000000000001E-2</v>
      </c>
      <c r="CC295">
        <v>0.14099999999999999</v>
      </c>
      <c r="CD295">
        <v>8.3000000000000004E-2</v>
      </c>
      <c r="CE295">
        <v>1.097</v>
      </c>
      <c r="CF295">
        <v>-1.4E-2</v>
      </c>
      <c r="CG295">
        <v>4.4999999999999998E-2</v>
      </c>
      <c r="CH295">
        <v>7.4345882999999997</v>
      </c>
      <c r="CI295">
        <v>1</v>
      </c>
      <c r="CJ295">
        <v>1</v>
      </c>
      <c r="CK295">
        <v>13</v>
      </c>
      <c r="CL295">
        <v>64</v>
      </c>
      <c r="CM295">
        <v>0</v>
      </c>
      <c r="CN295">
        <v>0</v>
      </c>
      <c r="CO295">
        <v>14306</v>
      </c>
      <c r="CP295">
        <v>0.95899999999999996</v>
      </c>
      <c r="CQ295">
        <v>17466</v>
      </c>
      <c r="CR295">
        <v>17218</v>
      </c>
      <c r="CS295">
        <v>1626</v>
      </c>
      <c r="CT295">
        <v>1699</v>
      </c>
      <c r="CU295">
        <v>111291</v>
      </c>
      <c r="CV295">
        <v>0.81</v>
      </c>
      <c r="CW295">
        <v>0.108</v>
      </c>
      <c r="CX295">
        <v>4.0000000000000001E-3</v>
      </c>
      <c r="CY295">
        <v>4.0000000000000001E-3</v>
      </c>
      <c r="CZ295">
        <v>2.3E-2</v>
      </c>
      <c r="DA295">
        <v>5.0999999999999997E-2</v>
      </c>
      <c r="DB295">
        <v>0.107</v>
      </c>
      <c r="DC295">
        <v>0.14000000000000001</v>
      </c>
      <c r="DD295">
        <v>0.21</v>
      </c>
      <c r="DE295">
        <v>0.63100000000000001</v>
      </c>
      <c r="DF295">
        <v>105.501738843062</v>
      </c>
      <c r="DG295">
        <v>0.38337801608579097</v>
      </c>
      <c r="DH295">
        <v>0.15160000000000001</v>
      </c>
      <c r="DI295">
        <v>0.44030000000000002</v>
      </c>
      <c r="DJ295">
        <v>2.2999999999999998</v>
      </c>
      <c r="DK295">
        <v>3.73</v>
      </c>
      <c r="DL295">
        <v>5.16</v>
      </c>
      <c r="DM295">
        <v>38.337801608579099</v>
      </c>
      <c r="DN295">
        <v>593.65</v>
      </c>
      <c r="DQ295">
        <v>6591.6607119872497</v>
      </c>
      <c r="DR295">
        <v>14568.4392796299</v>
      </c>
      <c r="DS295">
        <v>121.01318493436</v>
      </c>
      <c r="DT295">
        <v>155841000</v>
      </c>
      <c r="DU295">
        <v>9234.4699999999993</v>
      </c>
    </row>
    <row r="296" spans="1:125" x14ac:dyDescent="0.3">
      <c r="A296">
        <v>8099</v>
      </c>
      <c r="B296" t="s">
        <v>486</v>
      </c>
      <c r="C296" t="s">
        <v>431</v>
      </c>
      <c r="D296" t="s">
        <v>432</v>
      </c>
      <c r="E296" t="s">
        <v>207</v>
      </c>
      <c r="F296" t="s">
        <v>119</v>
      </c>
      <c r="I296">
        <v>5016</v>
      </c>
      <c r="J296">
        <v>1186</v>
      </c>
      <c r="K296">
        <v>3531</v>
      </c>
      <c r="L296">
        <v>5561</v>
      </c>
      <c r="M296">
        <v>1458</v>
      </c>
      <c r="N296">
        <v>4008</v>
      </c>
      <c r="O296">
        <v>5145</v>
      </c>
      <c r="P296">
        <v>1227</v>
      </c>
      <c r="Q296">
        <v>3833</v>
      </c>
      <c r="R296" t="s">
        <v>3732</v>
      </c>
      <c r="S296" t="s">
        <v>121</v>
      </c>
      <c r="T296" t="s">
        <v>121</v>
      </c>
      <c r="U296" t="str">
        <f t="shared" si="27"/>
        <v>Trump</v>
      </c>
      <c r="V296" s="2">
        <f t="shared" si="26"/>
        <v>0.92519331055565546</v>
      </c>
      <c r="W296">
        <v>0.31236000000000003</v>
      </c>
      <c r="X296">
        <v>0.23644000000000001</v>
      </c>
      <c r="Y296">
        <v>0.26218000000000002</v>
      </c>
      <c r="Z296">
        <f t="shared" si="28"/>
        <v>0.23848396501457725</v>
      </c>
      <c r="AA296">
        <v>0.66419905408184243</v>
      </c>
      <c r="AB296">
        <v>0.70394999999999996</v>
      </c>
      <c r="AC296">
        <v>0.72072999999999998</v>
      </c>
      <c r="AD296">
        <f t="shared" si="29"/>
        <v>0.74499514091350827</v>
      </c>
      <c r="AE296">
        <v>35.200000000000003</v>
      </c>
      <c r="AF296">
        <v>46.8</v>
      </c>
      <c r="AG296">
        <v>45.9</v>
      </c>
      <c r="AH296" s="3">
        <f t="shared" si="31"/>
        <v>50.651117589893104</v>
      </c>
      <c r="AI296">
        <v>-45.854999999999997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f t="shared" si="30"/>
        <v>1</v>
      </c>
      <c r="AQ296">
        <v>0</v>
      </c>
      <c r="AS296">
        <v>0</v>
      </c>
      <c r="AU296">
        <v>0</v>
      </c>
      <c r="AV296">
        <v>1</v>
      </c>
      <c r="AW296">
        <v>0</v>
      </c>
      <c r="AX296">
        <v>12545</v>
      </c>
      <c r="AY296">
        <v>12502</v>
      </c>
      <c r="AZ296">
        <v>12421</v>
      </c>
      <c r="BA296">
        <v>12317</v>
      </c>
      <c r="BB296">
        <v>12062</v>
      </c>
      <c r="BC296">
        <v>11936</v>
      </c>
      <c r="BD296">
        <v>11926</v>
      </c>
      <c r="BE296">
        <v>11998</v>
      </c>
      <c r="BF296">
        <v>12079</v>
      </c>
      <c r="BG296">
        <v>12172</v>
      </c>
      <c r="BH296">
        <v>12017</v>
      </c>
      <c r="BI296">
        <v>11990</v>
      </c>
      <c r="BJ296">
        <v>11873</v>
      </c>
      <c r="BK296">
        <v>11751</v>
      </c>
      <c r="BL296">
        <v>16</v>
      </c>
      <c r="BM296">
        <v>4548</v>
      </c>
      <c r="BN296">
        <v>4484</v>
      </c>
      <c r="BO296">
        <v>4373</v>
      </c>
      <c r="BP296">
        <v>4305</v>
      </c>
      <c r="BQ296">
        <v>4151</v>
      </c>
      <c r="BR296">
        <v>4057</v>
      </c>
      <c r="BS296">
        <v>3983</v>
      </c>
      <c r="BT296">
        <v>3956</v>
      </c>
      <c r="BU296">
        <v>3983</v>
      </c>
      <c r="BV296">
        <v>3988</v>
      </c>
      <c r="BW296">
        <v>3938</v>
      </c>
      <c r="BX296">
        <v>3978</v>
      </c>
      <c r="BY296">
        <v>3930</v>
      </c>
      <c r="BZ296">
        <v>3911</v>
      </c>
      <c r="CA296">
        <v>0.14499999999999999</v>
      </c>
      <c r="CB296">
        <v>0.186</v>
      </c>
      <c r="CC296">
        <v>0.27100000000000002</v>
      </c>
      <c r="CD296">
        <v>0.16</v>
      </c>
      <c r="CE296">
        <v>0.56399999999999995</v>
      </c>
      <c r="CF296">
        <v>-1.2999999999999999E-2</v>
      </c>
      <c r="CG296">
        <v>-0.03</v>
      </c>
      <c r="CH296">
        <v>91.065730599999995</v>
      </c>
      <c r="CI296">
        <v>5</v>
      </c>
      <c r="CJ296">
        <v>10</v>
      </c>
      <c r="CK296">
        <v>63</v>
      </c>
      <c r="CL296">
        <v>64</v>
      </c>
      <c r="CM296">
        <v>9722</v>
      </c>
      <c r="CN296">
        <v>0.8</v>
      </c>
      <c r="CO296">
        <v>0</v>
      </c>
      <c r="CP296">
        <v>0</v>
      </c>
      <c r="CQ296">
        <v>2820</v>
      </c>
      <c r="CR296">
        <v>2784</v>
      </c>
      <c r="CS296">
        <v>337</v>
      </c>
      <c r="CT296">
        <v>327</v>
      </c>
      <c r="CU296">
        <v>48832</v>
      </c>
      <c r="CV296">
        <v>0.56499999999999995</v>
      </c>
      <c r="CW296">
        <v>0.39500000000000002</v>
      </c>
      <c r="CX296">
        <v>1.2999999999999999E-2</v>
      </c>
      <c r="CY296">
        <v>5.0000000000000001E-3</v>
      </c>
      <c r="CZ296">
        <v>6.0000000000000001E-3</v>
      </c>
      <c r="DA296">
        <v>1.7000000000000001E-2</v>
      </c>
      <c r="DB296">
        <v>0.09</v>
      </c>
      <c r="DC296">
        <v>0.312</v>
      </c>
      <c r="DD296">
        <v>0.36</v>
      </c>
      <c r="DE296">
        <v>0.182</v>
      </c>
      <c r="DF296">
        <v>80.145938313981105</v>
      </c>
      <c r="DG296">
        <v>0.19322033898305099</v>
      </c>
      <c r="DH296">
        <v>0.27439999999999998</v>
      </c>
      <c r="DI296">
        <v>0.32669999999999999</v>
      </c>
      <c r="DJ296">
        <v>36.200000000000003</v>
      </c>
      <c r="DK296">
        <v>2.95</v>
      </c>
      <c r="DL296">
        <v>3.52</v>
      </c>
      <c r="DM296">
        <v>19.322033898305101</v>
      </c>
      <c r="DN296">
        <v>257.11</v>
      </c>
      <c r="DO296">
        <v>397.31</v>
      </c>
      <c r="DP296">
        <v>54.529189840924097</v>
      </c>
      <c r="DQ296">
        <v>525.45162200923403</v>
      </c>
      <c r="DR296">
        <v>1025.4301845833299</v>
      </c>
      <c r="DS296">
        <v>95.152158948956398</v>
      </c>
      <c r="DT296">
        <v>166877000</v>
      </c>
      <c r="DU296">
        <v>14077.7</v>
      </c>
    </row>
    <row r="297" spans="1:125" x14ac:dyDescent="0.3">
      <c r="A297">
        <v>8101</v>
      </c>
      <c r="B297" t="s">
        <v>487</v>
      </c>
      <c r="C297" t="s">
        <v>431</v>
      </c>
      <c r="D297" t="s">
        <v>432</v>
      </c>
      <c r="E297" t="s">
        <v>207</v>
      </c>
      <c r="F297" t="s">
        <v>168</v>
      </c>
      <c r="G297">
        <v>839380</v>
      </c>
      <c r="H297" t="s">
        <v>488</v>
      </c>
      <c r="I297">
        <v>78646</v>
      </c>
      <c r="J297">
        <v>35875</v>
      </c>
      <c r="K297">
        <v>36265</v>
      </c>
      <c r="L297">
        <v>88301</v>
      </c>
      <c r="M297">
        <v>43772</v>
      </c>
      <c r="N297">
        <v>42252</v>
      </c>
      <c r="O297">
        <v>85120</v>
      </c>
      <c r="P297">
        <v>39328</v>
      </c>
      <c r="Q297">
        <v>43688</v>
      </c>
      <c r="R297" t="s">
        <v>3731</v>
      </c>
      <c r="S297" t="s">
        <v>121</v>
      </c>
      <c r="T297" t="s">
        <v>131</v>
      </c>
      <c r="U297" t="str">
        <f t="shared" si="27"/>
        <v>Trump</v>
      </c>
      <c r="V297" s="2">
        <f t="shared" si="26"/>
        <v>0.96397549291627505</v>
      </c>
      <c r="W297">
        <v>0.55845999999999996</v>
      </c>
      <c r="X297">
        <v>0.45616000000000001</v>
      </c>
      <c r="Y297">
        <v>0.49570999999999998</v>
      </c>
      <c r="Z297">
        <f t="shared" si="28"/>
        <v>0.4620300751879699</v>
      </c>
      <c r="AA297">
        <v>0.41858939024070135</v>
      </c>
      <c r="AB297">
        <v>0.46111999999999997</v>
      </c>
      <c r="AC297">
        <v>0.47849999999999998</v>
      </c>
      <c r="AD297">
        <f t="shared" si="29"/>
        <v>0.51325187969924813</v>
      </c>
      <c r="AE297">
        <v>14</v>
      </c>
      <c r="AF297">
        <v>0.5</v>
      </c>
      <c r="AG297">
        <v>1.7</v>
      </c>
      <c r="AH297" s="3">
        <f t="shared" si="31"/>
        <v>5.1221804511278224</v>
      </c>
      <c r="AI297">
        <v>1.7210000000000001</v>
      </c>
      <c r="AJ297">
        <v>2</v>
      </c>
      <c r="AK297">
        <v>2</v>
      </c>
      <c r="AL297">
        <v>2</v>
      </c>
      <c r="AM297">
        <v>2</v>
      </c>
      <c r="AN297">
        <v>1</v>
      </c>
      <c r="AO297">
        <v>2</v>
      </c>
      <c r="AP297">
        <f t="shared" si="30"/>
        <v>1</v>
      </c>
      <c r="AQ297">
        <v>1</v>
      </c>
      <c r="AR297">
        <v>4.2530000000000001</v>
      </c>
      <c r="AS297">
        <v>1</v>
      </c>
      <c r="AT297">
        <v>3.9550000000000001</v>
      </c>
      <c r="AU297">
        <v>0.318</v>
      </c>
      <c r="AV297">
        <v>0</v>
      </c>
      <c r="AW297">
        <v>0</v>
      </c>
      <c r="AX297">
        <v>159390</v>
      </c>
      <c r="AY297">
        <v>160184</v>
      </c>
      <c r="AZ297">
        <v>160721</v>
      </c>
      <c r="BA297">
        <v>161033</v>
      </c>
      <c r="BB297">
        <v>161356</v>
      </c>
      <c r="BC297">
        <v>163006</v>
      </c>
      <c r="BD297">
        <v>164774</v>
      </c>
      <c r="BE297">
        <v>166283</v>
      </c>
      <c r="BF297">
        <v>167422</v>
      </c>
      <c r="BG297">
        <v>168424</v>
      </c>
      <c r="BH297">
        <v>168337</v>
      </c>
      <c r="BI297">
        <v>169316</v>
      </c>
      <c r="BJ297">
        <v>169472</v>
      </c>
      <c r="BK297">
        <v>169422</v>
      </c>
      <c r="BL297">
        <v>172</v>
      </c>
      <c r="BM297">
        <v>60214</v>
      </c>
      <c r="BN297">
        <v>60117</v>
      </c>
      <c r="BO297">
        <v>59839</v>
      </c>
      <c r="BP297">
        <v>59538</v>
      </c>
      <c r="BQ297">
        <v>59260</v>
      </c>
      <c r="BR297">
        <v>59886</v>
      </c>
      <c r="BS297">
        <v>60619</v>
      </c>
      <c r="BT297">
        <v>61195</v>
      </c>
      <c r="BU297">
        <v>61549</v>
      </c>
      <c r="BV297">
        <v>62019</v>
      </c>
      <c r="BW297">
        <v>62268</v>
      </c>
      <c r="BX297">
        <v>62995</v>
      </c>
      <c r="BY297">
        <v>63619</v>
      </c>
      <c r="BZ297">
        <v>63949</v>
      </c>
      <c r="CA297">
        <v>0.1</v>
      </c>
      <c r="CB297">
        <v>0.14899999999999999</v>
      </c>
      <c r="CC297">
        <v>0.26300000000000001</v>
      </c>
      <c r="CD297">
        <v>5.7000000000000002E-2</v>
      </c>
      <c r="CE297">
        <v>1</v>
      </c>
      <c r="CF297">
        <v>5.0000000000000001E-3</v>
      </c>
      <c r="CG297">
        <v>3.4000000000000002E-2</v>
      </c>
      <c r="CH297">
        <v>41.352903599999998</v>
      </c>
      <c r="CI297">
        <v>3</v>
      </c>
      <c r="CJ297">
        <v>5</v>
      </c>
      <c r="CK297">
        <v>36</v>
      </c>
      <c r="CL297">
        <v>64</v>
      </c>
      <c r="CM297">
        <v>41136</v>
      </c>
      <c r="CN297">
        <v>0.24399999999999999</v>
      </c>
      <c r="CO297">
        <v>34337</v>
      </c>
      <c r="CP297">
        <v>0.20399999999999999</v>
      </c>
      <c r="CQ297">
        <v>50886</v>
      </c>
      <c r="CR297">
        <v>51115</v>
      </c>
      <c r="CS297">
        <v>3177</v>
      </c>
      <c r="CT297">
        <v>3284</v>
      </c>
      <c r="CU297">
        <v>58314</v>
      </c>
      <c r="CV297">
        <v>0.505</v>
      </c>
      <c r="CW297">
        <v>0.436</v>
      </c>
      <c r="CX297">
        <v>1.7000000000000001E-2</v>
      </c>
      <c r="CY297">
        <v>6.0000000000000001E-3</v>
      </c>
      <c r="CZ297">
        <v>7.0000000000000001E-3</v>
      </c>
      <c r="DA297">
        <v>2.8000000000000001E-2</v>
      </c>
      <c r="DB297">
        <v>3.6999999999999998E-2</v>
      </c>
      <c r="DC297">
        <v>0.29499999999999998</v>
      </c>
      <c r="DD297">
        <v>0.36499999999999999</v>
      </c>
      <c r="DE297">
        <v>0.24099999999999999</v>
      </c>
      <c r="DF297">
        <v>90.686999999999998</v>
      </c>
      <c r="DG297">
        <v>0.294701986754967</v>
      </c>
      <c r="DH297">
        <v>0.22869999999999999</v>
      </c>
      <c r="DI297">
        <v>0.31640000000000001</v>
      </c>
      <c r="DJ297">
        <v>18.2</v>
      </c>
      <c r="DK297">
        <v>3.02</v>
      </c>
      <c r="DL297">
        <v>3.91</v>
      </c>
      <c r="DM297">
        <v>29.4701986754967</v>
      </c>
      <c r="DN297">
        <v>577.46</v>
      </c>
      <c r="DO297">
        <v>856.8</v>
      </c>
      <c r="DP297">
        <v>48.3739133446472</v>
      </c>
      <c r="DQ297">
        <v>1014.55687181527</v>
      </c>
      <c r="DR297">
        <v>1815.9371400468301</v>
      </c>
      <c r="DS297">
        <v>78.988205638754494</v>
      </c>
      <c r="DT297">
        <v>2552408000</v>
      </c>
      <c r="DU297">
        <v>15054.55</v>
      </c>
    </row>
    <row r="298" spans="1:125" x14ac:dyDescent="0.3">
      <c r="A298">
        <v>8103</v>
      </c>
      <c r="B298" t="s">
        <v>489</v>
      </c>
      <c r="C298" t="s">
        <v>431</v>
      </c>
      <c r="D298" t="s">
        <v>432</v>
      </c>
      <c r="E298" t="s">
        <v>207</v>
      </c>
      <c r="F298" t="s">
        <v>125</v>
      </c>
      <c r="I298">
        <v>3450</v>
      </c>
      <c r="J298">
        <v>436</v>
      </c>
      <c r="K298">
        <v>2791</v>
      </c>
      <c r="L298">
        <v>3691</v>
      </c>
      <c r="M298">
        <v>561</v>
      </c>
      <c r="N298">
        <v>3061</v>
      </c>
      <c r="O298">
        <v>3692</v>
      </c>
      <c r="P298">
        <v>637</v>
      </c>
      <c r="Q298">
        <v>2988</v>
      </c>
      <c r="R298" t="s">
        <v>3732</v>
      </c>
      <c r="S298" t="s">
        <v>121</v>
      </c>
      <c r="T298" t="s">
        <v>121</v>
      </c>
      <c r="U298" t="str">
        <f t="shared" si="27"/>
        <v>Trump</v>
      </c>
      <c r="V298" s="2">
        <f t="shared" si="26"/>
        <v>1.0002709292874559</v>
      </c>
      <c r="W298">
        <v>0.1686</v>
      </c>
      <c r="X298">
        <v>0.12637999999999999</v>
      </c>
      <c r="Y298">
        <v>0.15198999999999999</v>
      </c>
      <c r="Z298">
        <f t="shared" si="28"/>
        <v>0.17253521126760563</v>
      </c>
      <c r="AA298">
        <v>0.8085485307212823</v>
      </c>
      <c r="AB298">
        <v>0.80898999999999999</v>
      </c>
      <c r="AC298">
        <v>0.82930999999999999</v>
      </c>
      <c r="AD298">
        <f t="shared" si="29"/>
        <v>0.80931744312025999</v>
      </c>
      <c r="AE298">
        <v>64</v>
      </c>
      <c r="AF298">
        <v>68.3</v>
      </c>
      <c r="AG298">
        <v>67.7</v>
      </c>
      <c r="AH298" s="3">
        <f t="shared" si="31"/>
        <v>63.678223185265438</v>
      </c>
      <c r="AI298">
        <v>-67.731999999999999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f t="shared" si="30"/>
        <v>1</v>
      </c>
      <c r="AQ298">
        <v>0</v>
      </c>
      <c r="AS298">
        <v>0</v>
      </c>
      <c r="AU298">
        <v>0</v>
      </c>
      <c r="AV298">
        <v>0</v>
      </c>
      <c r="AW298">
        <v>0</v>
      </c>
      <c r="AX298">
        <v>6623</v>
      </c>
      <c r="AY298">
        <v>6747</v>
      </c>
      <c r="AZ298">
        <v>6758</v>
      </c>
      <c r="BA298">
        <v>6693</v>
      </c>
      <c r="BB298">
        <v>6595</v>
      </c>
      <c r="BC298">
        <v>6478</v>
      </c>
      <c r="BD298">
        <v>6436</v>
      </c>
      <c r="BE298">
        <v>6352</v>
      </c>
      <c r="BF298">
        <v>6330</v>
      </c>
      <c r="BG298">
        <v>6324</v>
      </c>
      <c r="BH298">
        <v>6520</v>
      </c>
      <c r="BI298">
        <v>6442</v>
      </c>
      <c r="BJ298">
        <v>6549</v>
      </c>
      <c r="BK298">
        <v>6569</v>
      </c>
      <c r="BL298">
        <v>-6</v>
      </c>
      <c r="BM298">
        <v>2719</v>
      </c>
      <c r="BN298">
        <v>2692</v>
      </c>
      <c r="BO298">
        <v>2642</v>
      </c>
      <c r="BP298">
        <v>2565</v>
      </c>
      <c r="BQ298">
        <v>2494</v>
      </c>
      <c r="BR298">
        <v>2426</v>
      </c>
      <c r="BS298">
        <v>2387</v>
      </c>
      <c r="BT298">
        <v>2325</v>
      </c>
      <c r="BU298">
        <v>2277</v>
      </c>
      <c r="BV298">
        <v>2233</v>
      </c>
      <c r="BW298">
        <v>2314</v>
      </c>
      <c r="BX298">
        <v>2280</v>
      </c>
      <c r="BY298">
        <v>2333</v>
      </c>
      <c r="BZ298">
        <v>2344</v>
      </c>
      <c r="CA298">
        <v>7.8E-2</v>
      </c>
      <c r="CB298">
        <v>9.9000000000000005E-2</v>
      </c>
      <c r="CC298">
        <v>0.23899999999999999</v>
      </c>
      <c r="CD298">
        <v>0.125</v>
      </c>
      <c r="CE298">
        <v>0.79800000000000004</v>
      </c>
      <c r="CF298">
        <v>9.9000000000000005E-2</v>
      </c>
      <c r="CG298">
        <v>-5.1999999999999998E-2</v>
      </c>
      <c r="CH298">
        <v>55.552010199999998</v>
      </c>
      <c r="CI298">
        <v>3</v>
      </c>
      <c r="CJ298">
        <v>6</v>
      </c>
      <c r="CK298">
        <v>42</v>
      </c>
      <c r="CL298">
        <v>64</v>
      </c>
      <c r="CM298">
        <v>2620</v>
      </c>
      <c r="CN298">
        <v>0.40699999999999997</v>
      </c>
      <c r="CO298">
        <v>0</v>
      </c>
      <c r="CP298">
        <v>0</v>
      </c>
      <c r="CQ298">
        <v>1938</v>
      </c>
      <c r="CR298">
        <v>2130</v>
      </c>
      <c r="CS298">
        <v>211</v>
      </c>
      <c r="CT298">
        <v>200</v>
      </c>
      <c r="CU298">
        <v>71630</v>
      </c>
      <c r="CV298">
        <v>0.82399999999999995</v>
      </c>
      <c r="CW298">
        <v>0.111</v>
      </c>
      <c r="CX298">
        <v>3.0000000000000001E-3</v>
      </c>
      <c r="CY298">
        <v>1.0999999999999999E-2</v>
      </c>
      <c r="CZ298">
        <v>1E-3</v>
      </c>
      <c r="DA298">
        <v>5.0999999999999997E-2</v>
      </c>
      <c r="DB298">
        <v>3.7999999999999999E-2</v>
      </c>
      <c r="DC298">
        <v>0.34799999999999998</v>
      </c>
      <c r="DD298">
        <v>0.33600000000000002</v>
      </c>
      <c r="DE298">
        <v>0.23799999999999999</v>
      </c>
      <c r="DF298">
        <v>88.012724201693402</v>
      </c>
      <c r="DG298">
        <v>0.26210826210826199</v>
      </c>
      <c r="DH298">
        <v>0.32640000000000002</v>
      </c>
      <c r="DI298">
        <v>0.29709999999999998</v>
      </c>
      <c r="DJ298">
        <v>65.400000000000006</v>
      </c>
      <c r="DK298">
        <v>3.51</v>
      </c>
      <c r="DL298">
        <v>4.43</v>
      </c>
      <c r="DM298">
        <v>26.210826210826198</v>
      </c>
      <c r="DN298">
        <v>265</v>
      </c>
      <c r="DO298">
        <v>361.44</v>
      </c>
      <c r="DP298">
        <v>36.392452830188702</v>
      </c>
      <c r="DQ298">
        <v>1056.71181798661</v>
      </c>
      <c r="DR298">
        <v>1853.03907013101</v>
      </c>
      <c r="DS298">
        <v>75.358980432495798</v>
      </c>
      <c r="DT298">
        <v>85876000</v>
      </c>
      <c r="DU298">
        <v>13072.92</v>
      </c>
    </row>
    <row r="299" spans="1:125" x14ac:dyDescent="0.3">
      <c r="A299">
        <v>8105</v>
      </c>
      <c r="B299" t="s">
        <v>490</v>
      </c>
      <c r="C299" t="s">
        <v>431</v>
      </c>
      <c r="D299" t="s">
        <v>432</v>
      </c>
      <c r="E299" t="s">
        <v>207</v>
      </c>
      <c r="F299" t="s">
        <v>125</v>
      </c>
      <c r="I299">
        <v>5534</v>
      </c>
      <c r="J299">
        <v>2001</v>
      </c>
      <c r="K299">
        <v>3085</v>
      </c>
      <c r="L299">
        <v>6305</v>
      </c>
      <c r="M299">
        <v>2495</v>
      </c>
      <c r="N299">
        <v>3660</v>
      </c>
      <c r="O299">
        <v>6194</v>
      </c>
      <c r="P299">
        <v>2306</v>
      </c>
      <c r="Q299">
        <v>3743</v>
      </c>
      <c r="R299" t="s">
        <v>3732</v>
      </c>
      <c r="S299" t="s">
        <v>121</v>
      </c>
      <c r="T299" t="s">
        <v>121</v>
      </c>
      <c r="U299" t="str">
        <f t="shared" si="27"/>
        <v>Trump</v>
      </c>
      <c r="V299" s="2">
        <f t="shared" si="26"/>
        <v>0.98239492466296585</v>
      </c>
      <c r="W299">
        <v>0.44785999999999998</v>
      </c>
      <c r="X299">
        <v>0.36158000000000001</v>
      </c>
      <c r="Y299">
        <v>0.39572000000000002</v>
      </c>
      <c r="Z299">
        <f t="shared" si="28"/>
        <v>0.37229577010009685</v>
      </c>
      <c r="AA299">
        <v>0.52738116754021325</v>
      </c>
      <c r="AB299">
        <v>0.55745999999999996</v>
      </c>
      <c r="AC299">
        <v>0.58048999999999995</v>
      </c>
      <c r="AD299">
        <f t="shared" si="29"/>
        <v>0.60429447852760731</v>
      </c>
      <c r="AE299">
        <v>8</v>
      </c>
      <c r="AF299">
        <v>19.600000000000001</v>
      </c>
      <c r="AG299">
        <v>18.5</v>
      </c>
      <c r="AH299" s="3">
        <f t="shared" si="31"/>
        <v>23.199870842751046</v>
      </c>
      <c r="AI299">
        <v>-18.477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f t="shared" si="30"/>
        <v>1</v>
      </c>
      <c r="AQ299">
        <v>0</v>
      </c>
      <c r="AS299">
        <v>0</v>
      </c>
      <c r="AU299">
        <v>1</v>
      </c>
      <c r="AV299">
        <v>1</v>
      </c>
      <c r="AW299">
        <v>0</v>
      </c>
      <c r="AX299">
        <v>12023</v>
      </c>
      <c r="AY299">
        <v>11913</v>
      </c>
      <c r="AZ299">
        <v>11866</v>
      </c>
      <c r="BA299">
        <v>11676</v>
      </c>
      <c r="BB299">
        <v>11504</v>
      </c>
      <c r="BC299">
        <v>11352</v>
      </c>
      <c r="BD299">
        <v>11337</v>
      </c>
      <c r="BE299">
        <v>11297</v>
      </c>
      <c r="BF299">
        <v>11271</v>
      </c>
      <c r="BG299">
        <v>11267</v>
      </c>
      <c r="BH299">
        <v>11541</v>
      </c>
      <c r="BI299">
        <v>11406</v>
      </c>
      <c r="BJ299">
        <v>11337</v>
      </c>
      <c r="BK299">
        <v>11188</v>
      </c>
      <c r="BL299">
        <v>0</v>
      </c>
      <c r="BM299">
        <v>4375</v>
      </c>
      <c r="BN299">
        <v>4274</v>
      </c>
      <c r="BO299">
        <v>4205</v>
      </c>
      <c r="BP299">
        <v>4077</v>
      </c>
      <c r="BQ299">
        <v>3949</v>
      </c>
      <c r="BR299">
        <v>3865</v>
      </c>
      <c r="BS299">
        <v>3871</v>
      </c>
      <c r="BT299">
        <v>3877</v>
      </c>
      <c r="BU299">
        <v>3899</v>
      </c>
      <c r="BV299">
        <v>3893</v>
      </c>
      <c r="BW299">
        <v>3953</v>
      </c>
      <c r="BX299">
        <v>3952</v>
      </c>
      <c r="BY299">
        <v>3982</v>
      </c>
      <c r="BZ299">
        <v>3917</v>
      </c>
      <c r="CA299">
        <v>9.9000000000000005E-2</v>
      </c>
      <c r="CB299">
        <v>0.14099999999999999</v>
      </c>
      <c r="CC299">
        <v>0.22900000000000001</v>
      </c>
      <c r="CD299">
        <v>7.8E-2</v>
      </c>
      <c r="CE299">
        <v>0.65700000000000003</v>
      </c>
      <c r="CF299">
        <v>-3.0000000000000001E-3</v>
      </c>
      <c r="CG299">
        <v>8.8999999999999996E-2</v>
      </c>
      <c r="CH299">
        <v>42.310146699999997</v>
      </c>
      <c r="CI299">
        <v>3</v>
      </c>
      <c r="CJ299">
        <v>5</v>
      </c>
      <c r="CK299">
        <v>37</v>
      </c>
      <c r="CL299">
        <v>64</v>
      </c>
      <c r="CM299">
        <v>0</v>
      </c>
      <c r="CN299">
        <v>0</v>
      </c>
      <c r="CO299">
        <v>0</v>
      </c>
      <c r="CP299">
        <v>0</v>
      </c>
      <c r="CQ299">
        <v>2638</v>
      </c>
      <c r="CR299">
        <v>2630</v>
      </c>
      <c r="CS299">
        <v>350</v>
      </c>
      <c r="CT299">
        <v>381</v>
      </c>
      <c r="CU299">
        <v>56877</v>
      </c>
      <c r="CV299">
        <v>0.51600000000000001</v>
      </c>
      <c r="CW299">
        <v>0.44500000000000001</v>
      </c>
      <c r="CX299">
        <v>4.0000000000000001E-3</v>
      </c>
      <c r="CY299">
        <v>7.0000000000000001E-3</v>
      </c>
      <c r="CZ299">
        <v>3.0000000000000001E-3</v>
      </c>
      <c r="DA299">
        <v>2.5000000000000001E-2</v>
      </c>
      <c r="DB299">
        <v>3.9E-2</v>
      </c>
      <c r="DC299">
        <v>0.28499999999999998</v>
      </c>
      <c r="DD299">
        <v>0.30299999999999999</v>
      </c>
      <c r="DE299">
        <v>0.313</v>
      </c>
      <c r="DF299">
        <v>84.863431878504599</v>
      </c>
      <c r="DG299">
        <v>0.22388059701492499</v>
      </c>
      <c r="DH299">
        <v>0.32400000000000001</v>
      </c>
      <c r="DI299">
        <v>0.25690000000000002</v>
      </c>
      <c r="DJ299">
        <v>63.9</v>
      </c>
      <c r="DK299">
        <v>3.44</v>
      </c>
      <c r="DL299">
        <v>4.0999999999999996</v>
      </c>
      <c r="DM299">
        <v>19.1860465116279</v>
      </c>
      <c r="DN299">
        <v>269.51</v>
      </c>
      <c r="DO299">
        <v>394.1</v>
      </c>
      <c r="DP299">
        <v>46.228340321323898</v>
      </c>
      <c r="DQ299">
        <v>923.90356469774304</v>
      </c>
      <c r="DR299">
        <v>1778.7861497905801</v>
      </c>
      <c r="DS299">
        <v>92.529417328583804</v>
      </c>
      <c r="DT299">
        <v>180209000</v>
      </c>
      <c r="DU299">
        <v>15912.49</v>
      </c>
    </row>
    <row r="300" spans="1:125" x14ac:dyDescent="0.3">
      <c r="A300">
        <v>8107</v>
      </c>
      <c r="B300" t="s">
        <v>491</v>
      </c>
      <c r="C300" t="s">
        <v>431</v>
      </c>
      <c r="D300" t="s">
        <v>432</v>
      </c>
      <c r="E300" t="s">
        <v>207</v>
      </c>
      <c r="F300" t="s">
        <v>125</v>
      </c>
      <c r="I300">
        <v>13986</v>
      </c>
      <c r="J300">
        <v>7600</v>
      </c>
      <c r="K300">
        <v>5230</v>
      </c>
      <c r="L300">
        <v>16876</v>
      </c>
      <c r="M300">
        <v>10582</v>
      </c>
      <c r="N300">
        <v>5925</v>
      </c>
      <c r="O300">
        <v>16335</v>
      </c>
      <c r="P300">
        <v>10208</v>
      </c>
      <c r="Q300">
        <v>5676</v>
      </c>
      <c r="R300" t="s">
        <v>3731</v>
      </c>
      <c r="S300" t="s">
        <v>130</v>
      </c>
      <c r="T300" t="s">
        <v>131</v>
      </c>
      <c r="U300" t="str">
        <f t="shared" si="27"/>
        <v>Harris</v>
      </c>
      <c r="V300" s="2">
        <f t="shared" si="26"/>
        <v>0.96794264043612233</v>
      </c>
      <c r="W300">
        <v>0.56672</v>
      </c>
      <c r="X300">
        <v>0.54339999999999999</v>
      </c>
      <c r="Y300">
        <v>0.62704000000000004</v>
      </c>
      <c r="Z300">
        <f t="shared" si="28"/>
        <v>0.62491582491582487</v>
      </c>
      <c r="AA300">
        <v>0.4106780806487948</v>
      </c>
      <c r="AB300">
        <v>0.37395</v>
      </c>
      <c r="AC300">
        <v>0.35109000000000001</v>
      </c>
      <c r="AD300">
        <f t="shared" si="29"/>
        <v>0.34747474747474749</v>
      </c>
      <c r="AE300">
        <v>15.6</v>
      </c>
      <c r="AF300">
        <v>16.899999999999999</v>
      </c>
      <c r="AG300">
        <v>27.6</v>
      </c>
      <c r="AH300" s="3">
        <f t="shared" si="31"/>
        <v>27.744107744107737</v>
      </c>
      <c r="AI300">
        <v>27.594999999999999</v>
      </c>
      <c r="AJ300">
        <v>1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f t="shared" si="30"/>
        <v>2</v>
      </c>
      <c r="AQ300">
        <v>0</v>
      </c>
      <c r="AS300">
        <v>0</v>
      </c>
      <c r="AU300">
        <v>0.72799999999999998</v>
      </c>
      <c r="AV300">
        <v>0</v>
      </c>
      <c r="AW300">
        <v>0</v>
      </c>
      <c r="AX300">
        <v>23434</v>
      </c>
      <c r="AY300">
        <v>23252</v>
      </c>
      <c r="AZ300">
        <v>23272</v>
      </c>
      <c r="BA300">
        <v>23599</v>
      </c>
      <c r="BB300">
        <v>24067</v>
      </c>
      <c r="BC300">
        <v>24360</v>
      </c>
      <c r="BD300">
        <v>24682</v>
      </c>
      <c r="BE300">
        <v>25171</v>
      </c>
      <c r="BF300">
        <v>25507</v>
      </c>
      <c r="BG300">
        <v>25638</v>
      </c>
      <c r="BH300">
        <v>24832</v>
      </c>
      <c r="BI300">
        <v>25058</v>
      </c>
      <c r="BJ300">
        <v>25072</v>
      </c>
      <c r="BK300">
        <v>25064</v>
      </c>
      <c r="BL300">
        <v>7</v>
      </c>
      <c r="BM300">
        <v>11141</v>
      </c>
      <c r="BN300">
        <v>10856</v>
      </c>
      <c r="BO300">
        <v>10644</v>
      </c>
      <c r="BP300">
        <v>10581</v>
      </c>
      <c r="BQ300">
        <v>10626</v>
      </c>
      <c r="BR300">
        <v>10642</v>
      </c>
      <c r="BS300">
        <v>10721</v>
      </c>
      <c r="BT300">
        <v>10907</v>
      </c>
      <c r="BU300">
        <v>11024</v>
      </c>
      <c r="BV300">
        <v>11038</v>
      </c>
      <c r="BW300">
        <v>10689</v>
      </c>
      <c r="BX300">
        <v>10853</v>
      </c>
      <c r="BY300">
        <v>10754</v>
      </c>
      <c r="BZ300">
        <v>10576</v>
      </c>
      <c r="CA300">
        <v>0.03</v>
      </c>
      <c r="CB300">
        <v>0.06</v>
      </c>
      <c r="CC300">
        <v>0.16200000000000001</v>
      </c>
      <c r="CD300">
        <v>9.1999999999999998E-2</v>
      </c>
      <c r="CE300">
        <v>1.0860000000000001</v>
      </c>
      <c r="CF300">
        <v>-1.2999999999999999E-2</v>
      </c>
      <c r="CG300">
        <v>6.7000000000000004E-2</v>
      </c>
      <c r="CH300">
        <v>9.1895340999999995</v>
      </c>
      <c r="CI300">
        <v>1</v>
      </c>
      <c r="CJ300">
        <v>1</v>
      </c>
      <c r="CK300">
        <v>16</v>
      </c>
      <c r="CL300">
        <v>64</v>
      </c>
      <c r="CM300">
        <v>0</v>
      </c>
      <c r="CN300">
        <v>0</v>
      </c>
      <c r="CO300">
        <v>2512</v>
      </c>
      <c r="CP300">
        <v>0.107</v>
      </c>
      <c r="CQ300">
        <v>14677</v>
      </c>
      <c r="CR300">
        <v>14482</v>
      </c>
      <c r="CS300">
        <v>1765</v>
      </c>
      <c r="CT300">
        <v>1884</v>
      </c>
      <c r="CU300">
        <v>104407</v>
      </c>
      <c r="CV300">
        <v>0.83499999999999996</v>
      </c>
      <c r="CW300">
        <v>7.1999999999999995E-2</v>
      </c>
      <c r="CX300">
        <v>2E-3</v>
      </c>
      <c r="CY300">
        <v>5.0000000000000001E-3</v>
      </c>
      <c r="CZ300">
        <v>1.2999999999999999E-2</v>
      </c>
      <c r="DA300">
        <v>7.2999999999999995E-2</v>
      </c>
      <c r="DB300">
        <v>5.2999999999999999E-2</v>
      </c>
      <c r="DC300">
        <v>0.182</v>
      </c>
      <c r="DD300">
        <v>0.28699999999999998</v>
      </c>
      <c r="DE300">
        <v>0.5</v>
      </c>
      <c r="DF300">
        <v>106.215437156566</v>
      </c>
      <c r="DG300">
        <v>0.163636363636364</v>
      </c>
      <c r="DH300">
        <v>0.19120000000000001</v>
      </c>
      <c r="DI300">
        <v>0.35020000000000001</v>
      </c>
      <c r="DJ300">
        <v>8.1999999999999993</v>
      </c>
      <c r="DK300">
        <v>4.4000000000000004</v>
      </c>
      <c r="DL300">
        <v>5.12</v>
      </c>
      <c r="DM300">
        <v>16.363636363636399</v>
      </c>
      <c r="DN300">
        <v>569.79999999999995</v>
      </c>
      <c r="DO300">
        <v>962.25</v>
      </c>
      <c r="DP300">
        <v>68.8750438750439</v>
      </c>
      <c r="DQ300">
        <v>2972.3452838442499</v>
      </c>
      <c r="DR300">
        <v>6682.0648001462196</v>
      </c>
      <c r="DS300">
        <v>124.807825539839</v>
      </c>
      <c r="DT300">
        <v>216945000</v>
      </c>
      <c r="DU300">
        <v>8675.3700000000008</v>
      </c>
    </row>
    <row r="301" spans="1:125" x14ac:dyDescent="0.3">
      <c r="A301">
        <v>8109</v>
      </c>
      <c r="B301" t="s">
        <v>492</v>
      </c>
      <c r="C301" t="s">
        <v>431</v>
      </c>
      <c r="D301" t="s">
        <v>432</v>
      </c>
      <c r="E301" t="s">
        <v>207</v>
      </c>
      <c r="F301" t="s">
        <v>125</v>
      </c>
      <c r="I301">
        <v>2835</v>
      </c>
      <c r="J301">
        <v>1417</v>
      </c>
      <c r="K301">
        <v>1147</v>
      </c>
      <c r="L301">
        <v>3389</v>
      </c>
      <c r="M301">
        <v>1884</v>
      </c>
      <c r="N301">
        <v>1413</v>
      </c>
      <c r="O301">
        <v>3401</v>
      </c>
      <c r="P301">
        <v>1704</v>
      </c>
      <c r="Q301">
        <v>1577</v>
      </c>
      <c r="R301" t="s">
        <v>3731</v>
      </c>
      <c r="S301" t="s">
        <v>130</v>
      </c>
      <c r="T301" t="s">
        <v>131</v>
      </c>
      <c r="U301" t="str">
        <f t="shared" si="27"/>
        <v>Harris</v>
      </c>
      <c r="V301" s="2">
        <f t="shared" si="26"/>
        <v>1.0035408675125406</v>
      </c>
      <c r="W301">
        <v>0.63607999999999998</v>
      </c>
      <c r="X301">
        <v>0.49981999999999999</v>
      </c>
      <c r="Y301">
        <v>0.55591999999999997</v>
      </c>
      <c r="Z301">
        <f t="shared" si="28"/>
        <v>0.50102910908556308</v>
      </c>
      <c r="AA301">
        <v>0.32878581173260574</v>
      </c>
      <c r="AB301">
        <v>0.40459000000000001</v>
      </c>
      <c r="AC301">
        <v>0.41693999999999998</v>
      </c>
      <c r="AD301">
        <f t="shared" si="29"/>
        <v>0.46368715083798884</v>
      </c>
      <c r="AE301">
        <v>30.7</v>
      </c>
      <c r="AF301">
        <v>9.5</v>
      </c>
      <c r="AG301">
        <v>13.9</v>
      </c>
      <c r="AH301" s="3">
        <f t="shared" si="31"/>
        <v>3.7341958247574247</v>
      </c>
      <c r="AI301">
        <v>13.898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f t="shared" si="30"/>
        <v>2</v>
      </c>
      <c r="AQ301">
        <v>0</v>
      </c>
      <c r="AS301">
        <v>0</v>
      </c>
      <c r="AU301">
        <v>0</v>
      </c>
      <c r="AV301">
        <v>0</v>
      </c>
      <c r="AW301">
        <v>0</v>
      </c>
      <c r="AX301">
        <v>6136</v>
      </c>
      <c r="AY301">
        <v>6188</v>
      </c>
      <c r="AZ301">
        <v>6333</v>
      </c>
      <c r="BA301">
        <v>6242</v>
      </c>
      <c r="BB301">
        <v>6198</v>
      </c>
      <c r="BC301">
        <v>6253</v>
      </c>
      <c r="BD301">
        <v>6412</v>
      </c>
      <c r="BE301">
        <v>6633</v>
      </c>
      <c r="BF301">
        <v>6840</v>
      </c>
      <c r="BG301">
        <v>6824</v>
      </c>
      <c r="BH301">
        <v>6389</v>
      </c>
      <c r="BI301">
        <v>6511</v>
      </c>
      <c r="BJ301">
        <v>6627</v>
      </c>
      <c r="BK301">
        <v>6688</v>
      </c>
      <c r="BL301">
        <v>21</v>
      </c>
      <c r="BM301">
        <v>2218</v>
      </c>
      <c r="BN301">
        <v>2242</v>
      </c>
      <c r="BO301">
        <v>2183</v>
      </c>
      <c r="BP301">
        <v>2115</v>
      </c>
      <c r="BQ301">
        <v>2032</v>
      </c>
      <c r="BR301">
        <v>1982</v>
      </c>
      <c r="BS301">
        <v>2024</v>
      </c>
      <c r="BT301">
        <v>2072</v>
      </c>
      <c r="BU301">
        <v>2141</v>
      </c>
      <c r="BV301">
        <v>2092</v>
      </c>
      <c r="BW301">
        <v>1982</v>
      </c>
      <c r="BX301">
        <v>2012</v>
      </c>
      <c r="BY301">
        <v>2080</v>
      </c>
      <c r="BZ301">
        <v>2109</v>
      </c>
      <c r="CA301">
        <v>0.115</v>
      </c>
      <c r="CB301">
        <v>0.22500000000000001</v>
      </c>
      <c r="CC301">
        <v>0.23499999999999999</v>
      </c>
      <c r="CD301">
        <v>0.107</v>
      </c>
      <c r="CE301">
        <v>0.59299999999999997</v>
      </c>
      <c r="CF301">
        <v>-0.115</v>
      </c>
      <c r="CG301">
        <v>-7.1999999999999995E-2</v>
      </c>
      <c r="CH301">
        <v>88.321633599999998</v>
      </c>
      <c r="CI301">
        <v>5</v>
      </c>
      <c r="CJ301">
        <v>9</v>
      </c>
      <c r="CK301">
        <v>59</v>
      </c>
      <c r="CL301">
        <v>64</v>
      </c>
      <c r="CM301">
        <v>5326</v>
      </c>
      <c r="CN301">
        <v>0.83899999999999997</v>
      </c>
      <c r="CO301">
        <v>0</v>
      </c>
      <c r="CP301">
        <v>0</v>
      </c>
      <c r="CQ301">
        <v>1012</v>
      </c>
      <c r="CR301">
        <v>896</v>
      </c>
      <c r="CS301">
        <v>139</v>
      </c>
      <c r="CT301">
        <v>129</v>
      </c>
      <c r="CU301">
        <v>45048</v>
      </c>
      <c r="CV301">
        <v>0.58299999999999996</v>
      </c>
      <c r="CW301">
        <v>0.35499999999999998</v>
      </c>
      <c r="CX301">
        <v>1.2999999999999999E-2</v>
      </c>
      <c r="CY301">
        <v>6.0000000000000001E-3</v>
      </c>
      <c r="CZ301">
        <v>1.0999999999999999E-2</v>
      </c>
      <c r="DA301">
        <v>3.2000000000000001E-2</v>
      </c>
      <c r="DB301">
        <v>5.8000000000000003E-2</v>
      </c>
      <c r="DC301">
        <v>0.316</v>
      </c>
      <c r="DD301">
        <v>0.32500000000000001</v>
      </c>
      <c r="DE301">
        <v>0.24399999999999999</v>
      </c>
      <c r="DF301">
        <v>83.216689905426506</v>
      </c>
      <c r="DG301">
        <v>0.15606936416184999</v>
      </c>
      <c r="DH301">
        <v>0.42949999999999999</v>
      </c>
      <c r="DI301">
        <v>0.25900000000000001</v>
      </c>
      <c r="DJ301">
        <v>97.5</v>
      </c>
      <c r="DK301">
        <v>3.46</v>
      </c>
      <c r="DL301">
        <v>4</v>
      </c>
      <c r="DM301">
        <v>15.606936416185</v>
      </c>
      <c r="DN301">
        <v>146.16999999999999</v>
      </c>
      <c r="DO301">
        <v>192.51</v>
      </c>
      <c r="DP301">
        <v>31.7028117944859</v>
      </c>
      <c r="DQ301">
        <v>885.28548926910605</v>
      </c>
      <c r="DR301">
        <v>1674.4013062358899</v>
      </c>
      <c r="DS301">
        <v>89.136874661560299</v>
      </c>
      <c r="DT301">
        <v>77152000</v>
      </c>
      <c r="DU301">
        <v>11649.1</v>
      </c>
    </row>
    <row r="302" spans="1:125" x14ac:dyDescent="0.3">
      <c r="A302">
        <v>8111</v>
      </c>
      <c r="B302" t="s">
        <v>493</v>
      </c>
      <c r="C302" t="s">
        <v>431</v>
      </c>
      <c r="D302" t="s">
        <v>432</v>
      </c>
      <c r="E302" t="s">
        <v>207</v>
      </c>
      <c r="F302" t="s">
        <v>125</v>
      </c>
      <c r="I302">
        <v>506</v>
      </c>
      <c r="J302">
        <v>265</v>
      </c>
      <c r="K302">
        <v>215</v>
      </c>
      <c r="L302">
        <v>562</v>
      </c>
      <c r="M302">
        <v>342</v>
      </c>
      <c r="N302">
        <v>202</v>
      </c>
      <c r="O302">
        <v>589</v>
      </c>
      <c r="P302">
        <v>376</v>
      </c>
      <c r="Q302">
        <v>188</v>
      </c>
      <c r="R302" t="s">
        <v>3731</v>
      </c>
      <c r="S302" t="s">
        <v>130</v>
      </c>
      <c r="T302" t="s">
        <v>131</v>
      </c>
      <c r="U302" t="str">
        <f t="shared" si="27"/>
        <v>Harris</v>
      </c>
      <c r="V302" s="2">
        <f t="shared" si="26"/>
        <v>1.0480427046263345</v>
      </c>
      <c r="W302">
        <v>0.52568999999999999</v>
      </c>
      <c r="X302">
        <v>0.52371999999999996</v>
      </c>
      <c r="Y302">
        <v>0.60853999999999997</v>
      </c>
      <c r="Z302">
        <f t="shared" si="28"/>
        <v>0.63837011884550088</v>
      </c>
      <c r="AA302">
        <v>0.4189723320158103</v>
      </c>
      <c r="AB302">
        <v>0.4249</v>
      </c>
      <c r="AC302">
        <v>0.35943000000000003</v>
      </c>
      <c r="AD302">
        <f t="shared" si="29"/>
        <v>0.31918505942275044</v>
      </c>
      <c r="AE302">
        <v>10.7</v>
      </c>
      <c r="AF302">
        <v>9.9</v>
      </c>
      <c r="AG302">
        <v>24.9</v>
      </c>
      <c r="AH302" s="3">
        <f t="shared" si="31"/>
        <v>31.918505942275043</v>
      </c>
      <c r="AI302">
        <v>24.911000000000001</v>
      </c>
      <c r="AJ302">
        <v>1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f t="shared" si="30"/>
        <v>2</v>
      </c>
      <c r="AQ302">
        <v>0</v>
      </c>
      <c r="AS302">
        <v>0</v>
      </c>
      <c r="AV302">
        <v>0</v>
      </c>
      <c r="AW302">
        <v>0</v>
      </c>
      <c r="AX302">
        <v>708</v>
      </c>
      <c r="AY302">
        <v>690</v>
      </c>
      <c r="AZ302">
        <v>692</v>
      </c>
      <c r="BA302">
        <v>692</v>
      </c>
      <c r="BB302">
        <v>712</v>
      </c>
      <c r="BC302">
        <v>689</v>
      </c>
      <c r="BD302">
        <v>691</v>
      </c>
      <c r="BE302">
        <v>712</v>
      </c>
      <c r="BF302">
        <v>764</v>
      </c>
      <c r="BG302">
        <v>728</v>
      </c>
      <c r="BH302">
        <v>711</v>
      </c>
      <c r="BI302">
        <v>741</v>
      </c>
      <c r="BJ302">
        <v>806</v>
      </c>
      <c r="BK302">
        <v>802</v>
      </c>
      <c r="BL302">
        <v>7</v>
      </c>
      <c r="BM302">
        <v>321</v>
      </c>
      <c r="BN302">
        <v>305</v>
      </c>
      <c r="BO302">
        <v>305</v>
      </c>
      <c r="BP302">
        <v>287</v>
      </c>
      <c r="BQ302">
        <v>292</v>
      </c>
      <c r="BR302">
        <v>267</v>
      </c>
      <c r="BS302">
        <v>272</v>
      </c>
      <c r="BT302">
        <v>276</v>
      </c>
      <c r="BU302">
        <v>311</v>
      </c>
      <c r="BV302">
        <v>266</v>
      </c>
      <c r="BW302">
        <v>285</v>
      </c>
      <c r="BX302">
        <v>316</v>
      </c>
      <c r="BY302">
        <v>363</v>
      </c>
      <c r="BZ302">
        <v>348</v>
      </c>
      <c r="CA302">
        <v>4.2999999999999997E-2</v>
      </c>
      <c r="CB302">
        <v>0.124</v>
      </c>
      <c r="CC302">
        <v>0.157</v>
      </c>
      <c r="CD302">
        <v>0.1</v>
      </c>
      <c r="CE302">
        <v>0.76900000000000002</v>
      </c>
      <c r="CF302">
        <v>0.41</v>
      </c>
      <c r="CG302">
        <v>8.6999999999999994E-2</v>
      </c>
      <c r="CH302">
        <v>23.580089300000001</v>
      </c>
      <c r="CI302">
        <v>2</v>
      </c>
      <c r="CJ302">
        <v>3</v>
      </c>
      <c r="CK302">
        <v>32</v>
      </c>
      <c r="CL302">
        <v>64</v>
      </c>
      <c r="CM302">
        <v>0</v>
      </c>
      <c r="CN302">
        <v>0</v>
      </c>
      <c r="CO302">
        <v>0</v>
      </c>
      <c r="CP302">
        <v>0</v>
      </c>
      <c r="CQ302">
        <v>222</v>
      </c>
      <c r="CR302">
        <v>313</v>
      </c>
      <c r="CS302">
        <v>69</v>
      </c>
      <c r="CT302">
        <v>75</v>
      </c>
      <c r="CU302">
        <v>62732</v>
      </c>
      <c r="CV302">
        <v>0.78400000000000003</v>
      </c>
      <c r="CW302">
        <v>0.183</v>
      </c>
      <c r="CX302">
        <v>0</v>
      </c>
      <c r="CY302">
        <v>7.0000000000000001E-3</v>
      </c>
      <c r="CZ302">
        <v>0</v>
      </c>
      <c r="DA302">
        <v>2.5999999999999999E-2</v>
      </c>
      <c r="DB302">
        <v>0.11600000000000001</v>
      </c>
      <c r="DC302">
        <v>0.30599999999999999</v>
      </c>
      <c r="DD302">
        <v>0.23400000000000001</v>
      </c>
      <c r="DE302">
        <v>0.41699999999999998</v>
      </c>
      <c r="DF302">
        <v>96.876055914215101</v>
      </c>
      <c r="DG302">
        <v>0.29947916666666702</v>
      </c>
      <c r="DH302">
        <v>0.1774</v>
      </c>
      <c r="DI302">
        <v>0.3</v>
      </c>
      <c r="DJ302">
        <v>5.4</v>
      </c>
      <c r="DK302">
        <v>3.84</v>
      </c>
      <c r="DL302">
        <v>4.99</v>
      </c>
      <c r="DM302">
        <v>29.9479166666667</v>
      </c>
      <c r="DN302">
        <v>153.88999999999999</v>
      </c>
      <c r="DQ302">
        <v>1430.0218752754799</v>
      </c>
      <c r="DR302">
        <v>2931.3106467266698</v>
      </c>
      <c r="DS302">
        <v>104.983622796818</v>
      </c>
      <c r="DT302">
        <v>7685000</v>
      </c>
      <c r="DU302">
        <v>9570.36</v>
      </c>
    </row>
    <row r="303" spans="1:125" x14ac:dyDescent="0.3">
      <c r="A303">
        <v>8113</v>
      </c>
      <c r="B303" t="s">
        <v>494</v>
      </c>
      <c r="C303" t="s">
        <v>431</v>
      </c>
      <c r="D303" t="s">
        <v>432</v>
      </c>
      <c r="E303" t="s">
        <v>207</v>
      </c>
      <c r="F303" t="s">
        <v>125</v>
      </c>
      <c r="I303">
        <v>4329</v>
      </c>
      <c r="J303">
        <v>2975</v>
      </c>
      <c r="K303">
        <v>1033</v>
      </c>
      <c r="L303">
        <v>5147</v>
      </c>
      <c r="M303">
        <v>3924</v>
      </c>
      <c r="N303">
        <v>1136</v>
      </c>
      <c r="O303">
        <v>4804</v>
      </c>
      <c r="P303">
        <v>3529</v>
      </c>
      <c r="Q303">
        <v>1154</v>
      </c>
      <c r="R303" t="s">
        <v>3731</v>
      </c>
      <c r="S303" t="s">
        <v>130</v>
      </c>
      <c r="T303" t="s">
        <v>131</v>
      </c>
      <c r="U303" t="str">
        <f t="shared" si="27"/>
        <v>Harris</v>
      </c>
      <c r="V303" s="2">
        <f t="shared" si="26"/>
        <v>0.93335923839129586</v>
      </c>
      <c r="W303">
        <v>0.70301000000000002</v>
      </c>
      <c r="X303">
        <v>0.68723000000000001</v>
      </c>
      <c r="Y303">
        <v>0.76239000000000001</v>
      </c>
      <c r="Z303">
        <f t="shared" si="28"/>
        <v>0.73459616985845133</v>
      </c>
      <c r="AA303">
        <v>0.27114661654135336</v>
      </c>
      <c r="AB303">
        <v>0.23862</v>
      </c>
      <c r="AC303">
        <v>0.22070999999999999</v>
      </c>
      <c r="AD303">
        <f t="shared" si="29"/>
        <v>0.24021648626144879</v>
      </c>
      <c r="AE303">
        <v>43.2</v>
      </c>
      <c r="AF303">
        <v>44.9</v>
      </c>
      <c r="AG303">
        <v>54.2</v>
      </c>
      <c r="AH303" s="3">
        <f t="shared" si="31"/>
        <v>49.437968359700257</v>
      </c>
      <c r="AI303">
        <v>54.167999999999999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f t="shared" si="30"/>
        <v>2</v>
      </c>
      <c r="AQ303">
        <v>0</v>
      </c>
      <c r="AS303">
        <v>0</v>
      </c>
      <c r="AV303">
        <v>0</v>
      </c>
      <c r="AW303">
        <v>0</v>
      </c>
      <c r="AX303">
        <v>7357</v>
      </c>
      <c r="AY303">
        <v>7487</v>
      </c>
      <c r="AZ303">
        <v>7581</v>
      </c>
      <c r="BA303">
        <v>7621</v>
      </c>
      <c r="BB303">
        <v>7738</v>
      </c>
      <c r="BC303">
        <v>7836</v>
      </c>
      <c r="BD303">
        <v>8017</v>
      </c>
      <c r="BE303">
        <v>8034</v>
      </c>
      <c r="BF303">
        <v>8180</v>
      </c>
      <c r="BG303">
        <v>8179</v>
      </c>
      <c r="BH303">
        <v>8054</v>
      </c>
      <c r="BI303">
        <v>8080</v>
      </c>
      <c r="BJ303">
        <v>8008</v>
      </c>
      <c r="BK303">
        <v>7868</v>
      </c>
      <c r="BL303">
        <v>-16</v>
      </c>
      <c r="BM303">
        <v>3837</v>
      </c>
      <c r="BN303">
        <v>3834</v>
      </c>
      <c r="BO303">
        <v>3767</v>
      </c>
      <c r="BP303">
        <v>3753</v>
      </c>
      <c r="BQ303">
        <v>3737</v>
      </c>
      <c r="BR303">
        <v>3723</v>
      </c>
      <c r="BS303">
        <v>3713</v>
      </c>
      <c r="BT303">
        <v>3769</v>
      </c>
      <c r="BU303">
        <v>3816</v>
      </c>
      <c r="BV303">
        <v>3793</v>
      </c>
      <c r="BW303">
        <v>3698</v>
      </c>
      <c r="BX303">
        <v>3682</v>
      </c>
      <c r="BY303">
        <v>3623</v>
      </c>
      <c r="BZ303">
        <v>3515</v>
      </c>
      <c r="CA303">
        <v>1.7999999999999999E-2</v>
      </c>
      <c r="CB303">
        <v>7.0000000000000007E-2</v>
      </c>
      <c r="CC303">
        <v>0.13200000000000001</v>
      </c>
      <c r="CD303">
        <v>6.5000000000000002E-2</v>
      </c>
      <c r="CE303">
        <v>0.83099999999999996</v>
      </c>
      <c r="CF303">
        <v>0.114</v>
      </c>
      <c r="CG303">
        <v>0.06</v>
      </c>
      <c r="CH303">
        <v>6.0306316999999998</v>
      </c>
      <c r="CI303">
        <v>1</v>
      </c>
      <c r="CJ303">
        <v>1</v>
      </c>
      <c r="CK303">
        <v>11</v>
      </c>
      <c r="CL303">
        <v>64</v>
      </c>
      <c r="CM303">
        <v>0</v>
      </c>
      <c r="CN303">
        <v>0</v>
      </c>
      <c r="CO303">
        <v>745</v>
      </c>
      <c r="CP303">
        <v>9.4E-2</v>
      </c>
      <c r="CQ303">
        <v>5012</v>
      </c>
      <c r="CR303">
        <v>5582</v>
      </c>
      <c r="CS303">
        <v>650</v>
      </c>
      <c r="CT303">
        <v>689</v>
      </c>
      <c r="CU303">
        <v>94387</v>
      </c>
      <c r="CV303">
        <v>0.84599999999999997</v>
      </c>
      <c r="CW303">
        <v>0.114</v>
      </c>
      <c r="CX303">
        <v>5.0000000000000001E-3</v>
      </c>
      <c r="CY303">
        <v>8.0000000000000002E-3</v>
      </c>
      <c r="CZ303">
        <v>7.0000000000000001E-3</v>
      </c>
      <c r="DA303">
        <v>1.9E-2</v>
      </c>
      <c r="DB303">
        <v>8.5000000000000006E-2</v>
      </c>
      <c r="DC303">
        <v>0.17799999999999999</v>
      </c>
      <c r="DD303">
        <v>0.183</v>
      </c>
      <c r="DE303">
        <v>0.622</v>
      </c>
      <c r="DF303">
        <v>101.967998021197</v>
      </c>
      <c r="DG303">
        <v>0.29305135951661598</v>
      </c>
      <c r="DH303">
        <v>0.18329999999999999</v>
      </c>
      <c r="DI303">
        <v>0.39650000000000002</v>
      </c>
      <c r="DJ303">
        <v>6.5</v>
      </c>
      <c r="DK303">
        <v>3.31</v>
      </c>
      <c r="DL303">
        <v>4.28</v>
      </c>
      <c r="DM303">
        <v>29.305135951661601</v>
      </c>
      <c r="DN303">
        <v>291.23</v>
      </c>
      <c r="DQ303">
        <v>4334.5286129285696</v>
      </c>
      <c r="DR303">
        <v>9027.3245870232204</v>
      </c>
      <c r="DS303">
        <v>108.265428450454</v>
      </c>
      <c r="DT303">
        <v>57771000</v>
      </c>
      <c r="DU303">
        <v>7218.67</v>
      </c>
    </row>
    <row r="304" spans="1:125" x14ac:dyDescent="0.3">
      <c r="A304">
        <v>8115</v>
      </c>
      <c r="B304" t="s">
        <v>495</v>
      </c>
      <c r="C304" t="s">
        <v>431</v>
      </c>
      <c r="D304" t="s">
        <v>432</v>
      </c>
      <c r="E304" t="s">
        <v>207</v>
      </c>
      <c r="F304" t="s">
        <v>125</v>
      </c>
      <c r="I304">
        <v>1364</v>
      </c>
      <c r="J304">
        <v>267</v>
      </c>
      <c r="K304">
        <v>1015</v>
      </c>
      <c r="L304">
        <v>1446</v>
      </c>
      <c r="M304">
        <v>301</v>
      </c>
      <c r="N304">
        <v>1121</v>
      </c>
      <c r="O304">
        <v>1358</v>
      </c>
      <c r="P304">
        <v>283</v>
      </c>
      <c r="Q304">
        <v>1048</v>
      </c>
      <c r="R304" t="s">
        <v>3732</v>
      </c>
      <c r="S304" t="s">
        <v>121</v>
      </c>
      <c r="T304" t="s">
        <v>121</v>
      </c>
      <c r="U304" t="str">
        <f t="shared" si="27"/>
        <v>Trump</v>
      </c>
      <c r="V304" s="2">
        <f t="shared" si="26"/>
        <v>0.93914246196403872</v>
      </c>
      <c r="W304">
        <v>0.31314999999999998</v>
      </c>
      <c r="X304">
        <v>0.19575000000000001</v>
      </c>
      <c r="Y304">
        <v>0.20816000000000001</v>
      </c>
      <c r="Z304">
        <f t="shared" si="28"/>
        <v>0.20839469808541974</v>
      </c>
      <c r="AA304">
        <v>0.6584454409566517</v>
      </c>
      <c r="AB304">
        <v>0.74412999999999996</v>
      </c>
      <c r="AC304">
        <v>0.77524000000000004</v>
      </c>
      <c r="AD304">
        <f t="shared" si="29"/>
        <v>0.77172312223858619</v>
      </c>
      <c r="AE304">
        <v>34.5</v>
      </c>
      <c r="AF304">
        <v>54.8</v>
      </c>
      <c r="AG304">
        <v>56.7</v>
      </c>
      <c r="AH304" s="3">
        <f t="shared" si="31"/>
        <v>56.332842415316641</v>
      </c>
      <c r="AI304">
        <v>-56.707999999999998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f t="shared" si="30"/>
        <v>1</v>
      </c>
      <c r="AQ304">
        <v>0</v>
      </c>
      <c r="AS304">
        <v>0</v>
      </c>
      <c r="AV304">
        <v>0</v>
      </c>
      <c r="AW304">
        <v>0</v>
      </c>
      <c r="AX304">
        <v>2371</v>
      </c>
      <c r="AY304">
        <v>2372</v>
      </c>
      <c r="AZ304">
        <v>2378</v>
      </c>
      <c r="BA304">
        <v>2340</v>
      </c>
      <c r="BB304">
        <v>2334</v>
      </c>
      <c r="BC304">
        <v>2373</v>
      </c>
      <c r="BD304">
        <v>2400</v>
      </c>
      <c r="BE304">
        <v>2311</v>
      </c>
      <c r="BF304">
        <v>2276</v>
      </c>
      <c r="BG304">
        <v>2248</v>
      </c>
      <c r="BH304">
        <v>2389</v>
      </c>
      <c r="BI304">
        <v>2326</v>
      </c>
      <c r="BJ304">
        <v>2286</v>
      </c>
      <c r="BK304">
        <v>2299</v>
      </c>
      <c r="BL304">
        <v>-12</v>
      </c>
      <c r="BM304">
        <v>816</v>
      </c>
      <c r="BN304">
        <v>790</v>
      </c>
      <c r="BO304">
        <v>789</v>
      </c>
      <c r="BP304">
        <v>764</v>
      </c>
      <c r="BQ304">
        <v>748</v>
      </c>
      <c r="BR304">
        <v>768</v>
      </c>
      <c r="BS304">
        <v>772</v>
      </c>
      <c r="BT304">
        <v>729</v>
      </c>
      <c r="BU304">
        <v>701</v>
      </c>
      <c r="BV304">
        <v>690</v>
      </c>
      <c r="BW304">
        <v>720</v>
      </c>
      <c r="BX304">
        <v>688</v>
      </c>
      <c r="BY304">
        <v>685</v>
      </c>
      <c r="BZ304">
        <v>708</v>
      </c>
      <c r="CA304">
        <v>8.6999999999999994E-2</v>
      </c>
      <c r="CB304">
        <v>0.14099999999999999</v>
      </c>
      <c r="CC304">
        <v>0.17100000000000001</v>
      </c>
      <c r="CD304">
        <v>7.4999999999999997E-2</v>
      </c>
      <c r="CE304">
        <v>0.52300000000000002</v>
      </c>
      <c r="CF304">
        <v>0</v>
      </c>
      <c r="CG304">
        <v>-4.1000000000000002E-2</v>
      </c>
      <c r="CH304">
        <v>60.880663599999998</v>
      </c>
      <c r="CI304">
        <v>4</v>
      </c>
      <c r="CJ304">
        <v>7</v>
      </c>
      <c r="CK304">
        <v>47</v>
      </c>
      <c r="CL304">
        <v>64</v>
      </c>
      <c r="CM304">
        <v>1651</v>
      </c>
      <c r="CN304">
        <v>1</v>
      </c>
      <c r="CO304">
        <v>0</v>
      </c>
      <c r="CP304">
        <v>0</v>
      </c>
      <c r="CQ304">
        <v>455</v>
      </c>
      <c r="CR304">
        <v>455</v>
      </c>
      <c r="CS304">
        <v>73</v>
      </c>
      <c r="CT304">
        <v>70</v>
      </c>
      <c r="CU304">
        <v>46980</v>
      </c>
      <c r="CV304">
        <v>0.75600000000000001</v>
      </c>
      <c r="CW304">
        <v>0.19400000000000001</v>
      </c>
      <c r="CX304">
        <v>5.0000000000000001E-3</v>
      </c>
      <c r="CY304">
        <v>1E-3</v>
      </c>
      <c r="CZ304">
        <v>1.6E-2</v>
      </c>
      <c r="DA304">
        <v>2.7E-2</v>
      </c>
      <c r="DB304">
        <v>4.2999999999999997E-2</v>
      </c>
      <c r="DC304">
        <v>0.25800000000000001</v>
      </c>
      <c r="DD304">
        <v>0.39100000000000001</v>
      </c>
      <c r="DE304">
        <v>0.26500000000000001</v>
      </c>
      <c r="DF304">
        <v>80.228491752854296</v>
      </c>
      <c r="DG304">
        <v>0.19417475728155301</v>
      </c>
      <c r="DH304">
        <v>0.2681</v>
      </c>
      <c r="DI304">
        <v>0.36799999999999999</v>
      </c>
      <c r="DJ304">
        <v>33.799999999999997</v>
      </c>
      <c r="DK304">
        <v>3.14</v>
      </c>
      <c r="DL304">
        <v>3.69</v>
      </c>
      <c r="DM304">
        <v>17.515923566879</v>
      </c>
      <c r="DN304">
        <v>157.55000000000001</v>
      </c>
      <c r="DQ304">
        <v>548.34677587417298</v>
      </c>
      <c r="DR304">
        <v>964.42442366864202</v>
      </c>
      <c r="DS304">
        <v>75.878561906588999</v>
      </c>
      <c r="DT304">
        <v>39289000</v>
      </c>
      <c r="DU304">
        <v>17119.39</v>
      </c>
    </row>
    <row r="305" spans="1:125" x14ac:dyDescent="0.3">
      <c r="A305">
        <v>8117</v>
      </c>
      <c r="B305" t="s">
        <v>496</v>
      </c>
      <c r="C305" t="s">
        <v>431</v>
      </c>
      <c r="D305" t="s">
        <v>432</v>
      </c>
      <c r="E305" t="s">
        <v>207</v>
      </c>
      <c r="F305" t="s">
        <v>125</v>
      </c>
      <c r="I305">
        <v>16174</v>
      </c>
      <c r="J305">
        <v>9557</v>
      </c>
      <c r="K305">
        <v>5100</v>
      </c>
      <c r="L305">
        <v>18479</v>
      </c>
      <c r="M305">
        <v>12631</v>
      </c>
      <c r="N305">
        <v>5322</v>
      </c>
      <c r="O305">
        <v>17545</v>
      </c>
      <c r="P305">
        <v>11762</v>
      </c>
      <c r="Q305">
        <v>5244</v>
      </c>
      <c r="R305" t="s">
        <v>3731</v>
      </c>
      <c r="S305" t="s">
        <v>130</v>
      </c>
      <c r="T305" t="s">
        <v>131</v>
      </c>
      <c r="U305" t="str">
        <f t="shared" si="27"/>
        <v>Harris</v>
      </c>
      <c r="V305" s="2">
        <f t="shared" si="26"/>
        <v>0.94945613940148277</v>
      </c>
      <c r="W305">
        <v>0.61043999999999998</v>
      </c>
      <c r="X305">
        <v>0.59089000000000003</v>
      </c>
      <c r="Y305">
        <v>0.68352999999999997</v>
      </c>
      <c r="Z305">
        <f t="shared" si="28"/>
        <v>0.67039042462239951</v>
      </c>
      <c r="AA305">
        <v>0.36383228840125392</v>
      </c>
      <c r="AB305">
        <v>0.31531999999999999</v>
      </c>
      <c r="AC305">
        <v>0.28799999999999998</v>
      </c>
      <c r="AD305">
        <f t="shared" si="29"/>
        <v>0.29888857224280424</v>
      </c>
      <c r="AE305">
        <v>24.7</v>
      </c>
      <c r="AF305">
        <v>27.6</v>
      </c>
      <c r="AG305">
        <v>39.6</v>
      </c>
      <c r="AH305" s="3">
        <f t="shared" si="31"/>
        <v>37.150185237959526</v>
      </c>
      <c r="AI305">
        <v>39.552999999999997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f t="shared" si="30"/>
        <v>2</v>
      </c>
      <c r="AQ305">
        <v>0</v>
      </c>
      <c r="AS305">
        <v>0</v>
      </c>
      <c r="AU305">
        <v>0.80100000000000005</v>
      </c>
      <c r="AV305">
        <v>0</v>
      </c>
      <c r="AW305">
        <v>0</v>
      </c>
      <c r="AX305">
        <v>28073</v>
      </c>
      <c r="AY305">
        <v>28042</v>
      </c>
      <c r="AZ305">
        <v>28298</v>
      </c>
      <c r="BA305">
        <v>28728</v>
      </c>
      <c r="BB305">
        <v>29317</v>
      </c>
      <c r="BC305">
        <v>30045</v>
      </c>
      <c r="BD305">
        <v>30552</v>
      </c>
      <c r="BE305">
        <v>30820</v>
      </c>
      <c r="BF305">
        <v>30817</v>
      </c>
      <c r="BG305">
        <v>31011</v>
      </c>
      <c r="BH305">
        <v>31001</v>
      </c>
      <c r="BI305">
        <v>30998</v>
      </c>
      <c r="BJ305">
        <v>30636</v>
      </c>
      <c r="BK305">
        <v>30465</v>
      </c>
      <c r="BL305">
        <v>-54</v>
      </c>
      <c r="BM305">
        <v>14626</v>
      </c>
      <c r="BN305">
        <v>14590</v>
      </c>
      <c r="BO305">
        <v>14538</v>
      </c>
      <c r="BP305">
        <v>14571</v>
      </c>
      <c r="BQ305">
        <v>14654</v>
      </c>
      <c r="BR305">
        <v>15054</v>
      </c>
      <c r="BS305">
        <v>15194</v>
      </c>
      <c r="BT305">
        <v>15268</v>
      </c>
      <c r="BU305">
        <v>15287</v>
      </c>
      <c r="BV305">
        <v>15309</v>
      </c>
      <c r="BW305">
        <v>15293</v>
      </c>
      <c r="BX305">
        <v>15180</v>
      </c>
      <c r="BY305">
        <v>14817</v>
      </c>
      <c r="BZ305">
        <v>14657</v>
      </c>
      <c r="CA305">
        <v>5.8000000000000003E-2</v>
      </c>
      <c r="CB305">
        <v>8.6999999999999994E-2</v>
      </c>
      <c r="CC305">
        <v>0.11700000000000001</v>
      </c>
      <c r="CD305">
        <v>9.8000000000000004E-2</v>
      </c>
      <c r="CE305">
        <v>1.149</v>
      </c>
      <c r="CF305">
        <v>-1.7999999999999999E-2</v>
      </c>
      <c r="CG305">
        <v>2.3E-2</v>
      </c>
      <c r="CH305">
        <v>12.8589661</v>
      </c>
      <c r="CI305">
        <v>1</v>
      </c>
      <c r="CJ305">
        <v>2</v>
      </c>
      <c r="CK305">
        <v>22</v>
      </c>
      <c r="CL305">
        <v>64</v>
      </c>
      <c r="CM305">
        <v>0</v>
      </c>
      <c r="CN305">
        <v>0</v>
      </c>
      <c r="CO305">
        <v>8426</v>
      </c>
      <c r="CP305">
        <v>0.26600000000000001</v>
      </c>
      <c r="CQ305">
        <v>22564</v>
      </c>
      <c r="CR305">
        <v>22158</v>
      </c>
      <c r="CS305">
        <v>2269</v>
      </c>
      <c r="CT305">
        <v>2321</v>
      </c>
      <c r="CU305">
        <v>96984</v>
      </c>
      <c r="CV305">
        <v>0.77900000000000003</v>
      </c>
      <c r="CW305">
        <v>0.14799999999999999</v>
      </c>
      <c r="CX305">
        <v>3.0000000000000001E-3</v>
      </c>
      <c r="CY305">
        <v>4.0000000000000001E-3</v>
      </c>
      <c r="CZ305">
        <v>1.7000000000000001E-2</v>
      </c>
      <c r="DA305">
        <v>4.9000000000000002E-2</v>
      </c>
      <c r="DB305">
        <v>7.6999999999999999E-2</v>
      </c>
      <c r="DC305">
        <v>0.16800000000000001</v>
      </c>
      <c r="DD305">
        <v>0.252</v>
      </c>
      <c r="DE305">
        <v>0.52300000000000002</v>
      </c>
      <c r="DF305">
        <v>114.07721660613799</v>
      </c>
      <c r="DG305">
        <v>0.18181818181818199</v>
      </c>
      <c r="DH305">
        <v>0.20780000000000001</v>
      </c>
      <c r="DI305">
        <v>0.2969</v>
      </c>
      <c r="DJ305">
        <v>12.2</v>
      </c>
      <c r="DK305">
        <v>4.51</v>
      </c>
      <c r="DL305">
        <v>5.33</v>
      </c>
      <c r="DM305">
        <v>18.181818181818201</v>
      </c>
      <c r="DN305">
        <v>775.63</v>
      </c>
      <c r="DO305">
        <v>1165.69</v>
      </c>
      <c r="DP305">
        <v>50.289442130912903</v>
      </c>
      <c r="DQ305">
        <v>3407.0050283503301</v>
      </c>
      <c r="DR305">
        <v>5947.3186558407997</v>
      </c>
      <c r="DS305">
        <v>74.561487475129695</v>
      </c>
      <c r="DT305">
        <v>194105000</v>
      </c>
      <c r="DU305">
        <v>6350.56</v>
      </c>
    </row>
    <row r="306" spans="1:125" x14ac:dyDescent="0.3">
      <c r="A306">
        <v>8119</v>
      </c>
      <c r="B306" t="s">
        <v>497</v>
      </c>
      <c r="C306" t="s">
        <v>431</v>
      </c>
      <c r="D306" t="s">
        <v>432</v>
      </c>
      <c r="E306" t="s">
        <v>207</v>
      </c>
      <c r="F306" t="s">
        <v>125</v>
      </c>
      <c r="G306">
        <v>817820</v>
      </c>
      <c r="H306" t="s">
        <v>498</v>
      </c>
      <c r="I306">
        <v>14444</v>
      </c>
      <c r="J306">
        <v>3603</v>
      </c>
      <c r="K306">
        <v>9745</v>
      </c>
      <c r="L306">
        <v>16939</v>
      </c>
      <c r="M306">
        <v>5278</v>
      </c>
      <c r="N306">
        <v>11241</v>
      </c>
      <c r="O306">
        <v>16338</v>
      </c>
      <c r="P306">
        <v>5065</v>
      </c>
      <c r="Q306">
        <v>10856</v>
      </c>
      <c r="R306" t="s">
        <v>3732</v>
      </c>
      <c r="S306" t="s">
        <v>121</v>
      </c>
      <c r="T306" t="s">
        <v>121</v>
      </c>
      <c r="U306" t="str">
        <f t="shared" si="27"/>
        <v>Trump</v>
      </c>
      <c r="V306" s="2">
        <f t="shared" si="26"/>
        <v>0.96451974732864987</v>
      </c>
      <c r="W306">
        <v>0.32318999999999998</v>
      </c>
      <c r="X306">
        <v>0.24945000000000001</v>
      </c>
      <c r="Y306">
        <v>0.31158999999999998</v>
      </c>
      <c r="Z306">
        <f t="shared" si="28"/>
        <v>0.31001346554045783</v>
      </c>
      <c r="AA306">
        <v>0.64906392183187889</v>
      </c>
      <c r="AB306">
        <v>0.67466999999999999</v>
      </c>
      <c r="AC306">
        <v>0.66361999999999999</v>
      </c>
      <c r="AD306">
        <f t="shared" si="29"/>
        <v>0.66446321459174928</v>
      </c>
      <c r="AE306">
        <v>32.6</v>
      </c>
      <c r="AF306">
        <v>42.5</v>
      </c>
      <c r="AG306">
        <v>35.200000000000003</v>
      </c>
      <c r="AH306" s="3">
        <f t="shared" si="31"/>
        <v>35.444974905129143</v>
      </c>
      <c r="AI306">
        <v>-35.203000000000003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f t="shared" si="30"/>
        <v>1</v>
      </c>
      <c r="AQ306">
        <v>0</v>
      </c>
      <c r="AS306">
        <v>0</v>
      </c>
      <c r="AU306">
        <v>0.189</v>
      </c>
      <c r="AV306">
        <v>0</v>
      </c>
      <c r="AW306">
        <v>0</v>
      </c>
      <c r="AX306">
        <v>23469</v>
      </c>
      <c r="AY306">
        <v>23369</v>
      </c>
      <c r="AZ306">
        <v>23445</v>
      </c>
      <c r="BA306">
        <v>23356</v>
      </c>
      <c r="BB306">
        <v>23433</v>
      </c>
      <c r="BC306">
        <v>23388</v>
      </c>
      <c r="BD306">
        <v>24058</v>
      </c>
      <c r="BE306">
        <v>24674</v>
      </c>
      <c r="BF306">
        <v>25113</v>
      </c>
      <c r="BG306">
        <v>25388</v>
      </c>
      <c r="BH306">
        <v>24744</v>
      </c>
      <c r="BI306">
        <v>24945</v>
      </c>
      <c r="BJ306">
        <v>24860</v>
      </c>
      <c r="BK306">
        <v>24617</v>
      </c>
      <c r="BL306">
        <v>37</v>
      </c>
      <c r="BM306">
        <v>9493</v>
      </c>
      <c r="BN306">
        <v>9147</v>
      </c>
      <c r="BO306">
        <v>8862</v>
      </c>
      <c r="BP306">
        <v>8554</v>
      </c>
      <c r="BQ306">
        <v>8353</v>
      </c>
      <c r="BR306">
        <v>8125</v>
      </c>
      <c r="BS306">
        <v>8287</v>
      </c>
      <c r="BT306">
        <v>8371</v>
      </c>
      <c r="BU306">
        <v>8446</v>
      </c>
      <c r="BV306">
        <v>8456</v>
      </c>
      <c r="BW306">
        <v>8230</v>
      </c>
      <c r="BX306">
        <v>8432</v>
      </c>
      <c r="BY306">
        <v>8442</v>
      </c>
      <c r="BZ306">
        <v>8323</v>
      </c>
      <c r="CA306">
        <v>0.03</v>
      </c>
      <c r="CB306">
        <v>7.8E-2</v>
      </c>
      <c r="CC306">
        <v>0.218</v>
      </c>
      <c r="CD306">
        <v>3.4000000000000002E-2</v>
      </c>
      <c r="CE306">
        <v>0.84599999999999997</v>
      </c>
      <c r="CF306">
        <v>0.154</v>
      </c>
      <c r="CG306">
        <v>0.14499999999999999</v>
      </c>
      <c r="CH306">
        <v>4.0842372999999998</v>
      </c>
      <c r="CI306">
        <v>1</v>
      </c>
      <c r="CJ306">
        <v>1</v>
      </c>
      <c r="CK306">
        <v>7</v>
      </c>
      <c r="CL306">
        <v>64</v>
      </c>
      <c r="CM306">
        <v>1747</v>
      </c>
      <c r="CN306">
        <v>6.9000000000000006E-2</v>
      </c>
      <c r="CO306">
        <v>16407</v>
      </c>
      <c r="CP306">
        <v>0.64400000000000002</v>
      </c>
      <c r="CQ306">
        <v>5982</v>
      </c>
      <c r="CR306">
        <v>6902</v>
      </c>
      <c r="CS306">
        <v>738</v>
      </c>
      <c r="CT306">
        <v>845</v>
      </c>
      <c r="CU306">
        <v>81466</v>
      </c>
      <c r="CV306">
        <v>0.84399999999999997</v>
      </c>
      <c r="CW306">
        <v>7.9000000000000001E-2</v>
      </c>
      <c r="CX306">
        <v>8.9999999999999993E-3</v>
      </c>
      <c r="CY306">
        <v>1E-3</v>
      </c>
      <c r="CZ306">
        <v>3.0000000000000001E-3</v>
      </c>
      <c r="DA306">
        <v>6.4000000000000001E-2</v>
      </c>
      <c r="DB306">
        <v>2.9000000000000001E-2</v>
      </c>
      <c r="DC306">
        <v>0.219</v>
      </c>
      <c r="DD306">
        <v>0.372</v>
      </c>
      <c r="DE306">
        <v>0.38</v>
      </c>
      <c r="DF306">
        <v>99.019494285358505</v>
      </c>
      <c r="DG306">
        <v>0.24781341107871699</v>
      </c>
      <c r="DH306">
        <v>0.2034</v>
      </c>
      <c r="DI306">
        <v>0.38229999999999997</v>
      </c>
      <c r="DJ306">
        <v>10.9</v>
      </c>
      <c r="DK306">
        <v>3.53</v>
      </c>
      <c r="DL306">
        <v>4.28</v>
      </c>
      <c r="DM306">
        <v>21.246458923512801</v>
      </c>
      <c r="DN306">
        <v>387.94</v>
      </c>
      <c r="DO306">
        <v>584.98</v>
      </c>
      <c r="DP306">
        <v>50.791359488580703</v>
      </c>
      <c r="DQ306">
        <v>1607.7955580615101</v>
      </c>
      <c r="DR306">
        <v>2966.8086727496302</v>
      </c>
      <c r="DS306">
        <v>84.526487703863197</v>
      </c>
      <c r="DT306">
        <v>359067000</v>
      </c>
      <c r="DU306">
        <v>14445.31</v>
      </c>
    </row>
    <row r="307" spans="1:125" x14ac:dyDescent="0.3">
      <c r="A307">
        <v>8121</v>
      </c>
      <c r="B307" t="s">
        <v>499</v>
      </c>
      <c r="C307" t="s">
        <v>431</v>
      </c>
      <c r="D307" t="s">
        <v>432</v>
      </c>
      <c r="E307" t="s">
        <v>207</v>
      </c>
      <c r="F307" t="s">
        <v>125</v>
      </c>
      <c r="I307">
        <v>2733</v>
      </c>
      <c r="J307">
        <v>296</v>
      </c>
      <c r="K307">
        <v>2299</v>
      </c>
      <c r="L307">
        <v>3008</v>
      </c>
      <c r="M307">
        <v>369</v>
      </c>
      <c r="N307">
        <v>2595</v>
      </c>
      <c r="O307">
        <v>2806</v>
      </c>
      <c r="P307">
        <v>329</v>
      </c>
      <c r="Q307">
        <v>2436</v>
      </c>
      <c r="R307" t="s">
        <v>3732</v>
      </c>
      <c r="S307" t="s">
        <v>121</v>
      </c>
      <c r="T307" t="s">
        <v>121</v>
      </c>
      <c r="U307" t="str">
        <f t="shared" si="27"/>
        <v>Trump</v>
      </c>
      <c r="V307" s="2">
        <f t="shared" si="26"/>
        <v>0.93284574468085102</v>
      </c>
      <c r="W307">
        <v>0.18063000000000001</v>
      </c>
      <c r="X307">
        <v>0.10831</v>
      </c>
      <c r="Y307">
        <v>0.12267</v>
      </c>
      <c r="Z307">
        <f t="shared" si="28"/>
        <v>0.1172487526728439</v>
      </c>
      <c r="AA307">
        <v>0.80123504438440751</v>
      </c>
      <c r="AB307">
        <v>0.84119999999999995</v>
      </c>
      <c r="AC307">
        <v>0.86270000000000002</v>
      </c>
      <c r="AD307">
        <f t="shared" si="29"/>
        <v>0.86813970064148249</v>
      </c>
      <c r="AE307">
        <v>62.1</v>
      </c>
      <c r="AF307">
        <v>73.3</v>
      </c>
      <c r="AG307">
        <v>74</v>
      </c>
      <c r="AH307" s="3">
        <f t="shared" si="31"/>
        <v>75.089094796863847</v>
      </c>
      <c r="AI307">
        <v>-74.003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f t="shared" si="30"/>
        <v>1</v>
      </c>
      <c r="AQ307">
        <v>0</v>
      </c>
      <c r="AS307">
        <v>0</v>
      </c>
      <c r="AU307">
        <v>0</v>
      </c>
      <c r="AV307">
        <v>0</v>
      </c>
      <c r="AW307">
        <v>0</v>
      </c>
      <c r="AX307">
        <v>4821</v>
      </c>
      <c r="AY307">
        <v>4762</v>
      </c>
      <c r="AZ307">
        <v>4701</v>
      </c>
      <c r="BA307">
        <v>4743</v>
      </c>
      <c r="BB307">
        <v>4733</v>
      </c>
      <c r="BC307">
        <v>4786</v>
      </c>
      <c r="BD307">
        <v>4834</v>
      </c>
      <c r="BE307">
        <v>4921</v>
      </c>
      <c r="BF307">
        <v>4888</v>
      </c>
      <c r="BG307">
        <v>4908</v>
      </c>
      <c r="BH307">
        <v>4813</v>
      </c>
      <c r="BI307">
        <v>4868</v>
      </c>
      <c r="BJ307">
        <v>4847</v>
      </c>
      <c r="BK307">
        <v>4855</v>
      </c>
      <c r="BL307">
        <v>-4</v>
      </c>
      <c r="BM307">
        <v>1799</v>
      </c>
      <c r="BN307">
        <v>1724</v>
      </c>
      <c r="BO307">
        <v>1660</v>
      </c>
      <c r="BP307">
        <v>1668</v>
      </c>
      <c r="BQ307">
        <v>1628</v>
      </c>
      <c r="BR307">
        <v>1658</v>
      </c>
      <c r="BS307">
        <v>1658</v>
      </c>
      <c r="BT307">
        <v>1698</v>
      </c>
      <c r="BU307">
        <v>1686</v>
      </c>
      <c r="BV307">
        <v>1687</v>
      </c>
      <c r="BW307">
        <v>1661</v>
      </c>
      <c r="BX307">
        <v>1707</v>
      </c>
      <c r="BY307">
        <v>1679</v>
      </c>
      <c r="BZ307">
        <v>1694</v>
      </c>
      <c r="CA307">
        <v>9.5000000000000001E-2</v>
      </c>
      <c r="CB307">
        <v>0.123</v>
      </c>
      <c r="CC307">
        <v>0.20899999999999999</v>
      </c>
      <c r="CD307">
        <v>0.108</v>
      </c>
      <c r="CE307">
        <v>0.67500000000000004</v>
      </c>
      <c r="CF307">
        <v>5.1999999999999998E-2</v>
      </c>
      <c r="CG307">
        <v>3.6999999999999998E-2</v>
      </c>
      <c r="CH307">
        <v>42.661135899999998</v>
      </c>
      <c r="CI307">
        <v>3</v>
      </c>
      <c r="CJ307">
        <v>5</v>
      </c>
      <c r="CK307">
        <v>38</v>
      </c>
      <c r="CL307">
        <v>64</v>
      </c>
      <c r="CM307">
        <v>0</v>
      </c>
      <c r="CN307">
        <v>0</v>
      </c>
      <c r="CO307">
        <v>0</v>
      </c>
      <c r="CP307">
        <v>0</v>
      </c>
      <c r="CQ307">
        <v>503</v>
      </c>
      <c r="CR307">
        <v>529</v>
      </c>
      <c r="CS307">
        <v>108</v>
      </c>
      <c r="CT307">
        <v>112</v>
      </c>
      <c r="CU307">
        <v>61492</v>
      </c>
      <c r="CV307">
        <v>0.85599999999999998</v>
      </c>
      <c r="CW307">
        <v>0.109</v>
      </c>
      <c r="CX307">
        <v>0.01</v>
      </c>
      <c r="CY307">
        <v>0</v>
      </c>
      <c r="CZ307">
        <v>4.0000000000000001E-3</v>
      </c>
      <c r="DA307">
        <v>2.1999999999999999E-2</v>
      </c>
      <c r="DB307">
        <v>2.9000000000000001E-2</v>
      </c>
      <c r="DC307">
        <v>0.28399999999999997</v>
      </c>
      <c r="DD307">
        <v>0.377</v>
      </c>
      <c r="DE307">
        <v>0.245</v>
      </c>
      <c r="DF307">
        <v>83.269416962438697</v>
      </c>
      <c r="DG307">
        <v>0.146341463414634</v>
      </c>
      <c r="DH307">
        <v>0.29699999999999999</v>
      </c>
      <c r="DI307">
        <v>0.38879999999999998</v>
      </c>
      <c r="DJ307">
        <v>48.1</v>
      </c>
      <c r="DK307">
        <v>3.39</v>
      </c>
      <c r="DL307">
        <v>3.76</v>
      </c>
      <c r="DM307">
        <v>10.914454277286101</v>
      </c>
      <c r="DN307">
        <v>227.64</v>
      </c>
      <c r="DQ307">
        <v>822.17221113338201</v>
      </c>
      <c r="DR307">
        <v>1564.6624166372501</v>
      </c>
      <c r="DS307">
        <v>90.308355773826193</v>
      </c>
      <c r="DT307">
        <v>58154000</v>
      </c>
      <c r="DU307">
        <v>12085.2</v>
      </c>
    </row>
    <row r="308" spans="1:125" x14ac:dyDescent="0.3">
      <c r="A308">
        <v>8123</v>
      </c>
      <c r="B308" t="s">
        <v>500</v>
      </c>
      <c r="C308" t="s">
        <v>431</v>
      </c>
      <c r="D308" t="s">
        <v>432</v>
      </c>
      <c r="E308" t="s">
        <v>207</v>
      </c>
      <c r="F308" t="s">
        <v>168</v>
      </c>
      <c r="G308">
        <v>824540</v>
      </c>
      <c r="H308" t="s">
        <v>501</v>
      </c>
      <c r="I308">
        <v>135430</v>
      </c>
      <c r="J308">
        <v>46519</v>
      </c>
      <c r="K308">
        <v>76651</v>
      </c>
      <c r="L308">
        <v>166974</v>
      </c>
      <c r="M308">
        <v>66060</v>
      </c>
      <c r="N308">
        <v>96145</v>
      </c>
      <c r="O308">
        <v>179921</v>
      </c>
      <c r="P308">
        <v>68752</v>
      </c>
      <c r="Q308">
        <v>106469</v>
      </c>
      <c r="R308" t="s">
        <v>3732</v>
      </c>
      <c r="S308" t="s">
        <v>121</v>
      </c>
      <c r="T308" t="s">
        <v>121</v>
      </c>
      <c r="U308" t="str">
        <f t="shared" si="27"/>
        <v>Trump</v>
      </c>
      <c r="V308" s="2">
        <f t="shared" si="26"/>
        <v>1.0775390180507145</v>
      </c>
      <c r="W308">
        <v>0.42332999999999998</v>
      </c>
      <c r="X308">
        <v>0.34349000000000002</v>
      </c>
      <c r="Y308">
        <v>0.39562999999999998</v>
      </c>
      <c r="Z308">
        <f t="shared" si="28"/>
        <v>0.38212326521084256</v>
      </c>
      <c r="AA308">
        <v>0.55042031312032869</v>
      </c>
      <c r="AB308">
        <v>0.56598000000000004</v>
      </c>
      <c r="AC308">
        <v>0.57581000000000004</v>
      </c>
      <c r="AD308">
        <f t="shared" si="29"/>
        <v>0.59175415876968229</v>
      </c>
      <c r="AE308">
        <v>12.7</v>
      </c>
      <c r="AF308">
        <v>22.2</v>
      </c>
      <c r="AG308">
        <v>18</v>
      </c>
      <c r="AH308" s="3">
        <f t="shared" si="31"/>
        <v>20.963089355883973</v>
      </c>
      <c r="AI308">
        <v>-18.018000000000001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f t="shared" si="30"/>
        <v>1</v>
      </c>
      <c r="AQ308">
        <v>0</v>
      </c>
      <c r="AS308">
        <v>0</v>
      </c>
      <c r="AU308">
        <v>0.91800000000000004</v>
      </c>
      <c r="AV308">
        <v>0</v>
      </c>
      <c r="AW308">
        <v>0</v>
      </c>
      <c r="AX308">
        <v>254207</v>
      </c>
      <c r="AY308">
        <v>258827</v>
      </c>
      <c r="AZ308">
        <v>264131</v>
      </c>
      <c r="BA308">
        <v>270165</v>
      </c>
      <c r="BB308">
        <v>277112</v>
      </c>
      <c r="BC308">
        <v>285819</v>
      </c>
      <c r="BD308">
        <v>295712</v>
      </c>
      <c r="BE308">
        <v>305885</v>
      </c>
      <c r="BF308">
        <v>314815</v>
      </c>
      <c r="BG308">
        <v>324492</v>
      </c>
      <c r="BH308">
        <v>331458</v>
      </c>
      <c r="BI308">
        <v>339897</v>
      </c>
      <c r="BJ308">
        <v>350266</v>
      </c>
      <c r="BK308">
        <v>359442</v>
      </c>
      <c r="BL308">
        <v>2471</v>
      </c>
      <c r="BM308">
        <v>104291</v>
      </c>
      <c r="BN308">
        <v>105758</v>
      </c>
      <c r="BO308">
        <v>107495</v>
      </c>
      <c r="BP308">
        <v>109806</v>
      </c>
      <c r="BQ308">
        <v>112429</v>
      </c>
      <c r="BR308">
        <v>116111</v>
      </c>
      <c r="BS308">
        <v>120780</v>
      </c>
      <c r="BT308">
        <v>125611</v>
      </c>
      <c r="BU308">
        <v>129555</v>
      </c>
      <c r="BV308">
        <v>134138</v>
      </c>
      <c r="BW308">
        <v>137324</v>
      </c>
      <c r="BX308">
        <v>141823</v>
      </c>
      <c r="BY308">
        <v>147156</v>
      </c>
      <c r="BZ308">
        <v>151865</v>
      </c>
      <c r="CA308">
        <v>0.11700000000000001</v>
      </c>
      <c r="CB308">
        <v>9.0999999999999998E-2</v>
      </c>
      <c r="CC308">
        <v>0.182</v>
      </c>
      <c r="CD308">
        <v>3.5999999999999997E-2</v>
      </c>
      <c r="CE308">
        <v>0.89400000000000002</v>
      </c>
      <c r="CF308">
        <v>0.115</v>
      </c>
      <c r="CG308">
        <v>0.13400000000000001</v>
      </c>
      <c r="CH308">
        <v>10.6573069</v>
      </c>
      <c r="CI308">
        <v>1</v>
      </c>
      <c r="CJ308">
        <v>2</v>
      </c>
      <c r="CK308">
        <v>19</v>
      </c>
      <c r="CL308">
        <v>64</v>
      </c>
      <c r="CM308">
        <v>55428</v>
      </c>
      <c r="CN308">
        <v>0.16800000000000001</v>
      </c>
      <c r="CO308">
        <v>145459</v>
      </c>
      <c r="CP308">
        <v>0.441</v>
      </c>
      <c r="CQ308">
        <v>89229</v>
      </c>
      <c r="CR308">
        <v>99469</v>
      </c>
      <c r="CS308">
        <v>6441</v>
      </c>
      <c r="CT308">
        <v>7306</v>
      </c>
      <c r="CU308">
        <v>90770</v>
      </c>
      <c r="CV308">
        <v>0.63700000000000001</v>
      </c>
      <c r="CW308">
        <v>0.30299999999999999</v>
      </c>
      <c r="CX308">
        <v>1.2E-2</v>
      </c>
      <c r="CY308">
        <v>2E-3</v>
      </c>
      <c r="CZ308">
        <v>1.7000000000000001E-2</v>
      </c>
      <c r="DA308">
        <v>2.7E-2</v>
      </c>
      <c r="DB308">
        <v>9.0999999999999998E-2</v>
      </c>
      <c r="DC308">
        <v>0.249</v>
      </c>
      <c r="DD308">
        <v>0.32800000000000001</v>
      </c>
      <c r="DE308">
        <v>0.307</v>
      </c>
      <c r="DF308">
        <v>95.298000000000002</v>
      </c>
      <c r="DG308">
        <v>0.27627627627627599</v>
      </c>
      <c r="DH308">
        <v>0.28649999999999998</v>
      </c>
      <c r="DI308">
        <v>0.33150000000000002</v>
      </c>
      <c r="DJ308">
        <v>42.1</v>
      </c>
      <c r="DK308">
        <v>3.48</v>
      </c>
      <c r="DL308">
        <v>4.25</v>
      </c>
      <c r="DM308">
        <v>22.1264367816092</v>
      </c>
      <c r="DN308">
        <v>891.89</v>
      </c>
      <c r="DO308">
        <v>1215.4100000000001</v>
      </c>
      <c r="DP308">
        <v>36.2735314893092</v>
      </c>
      <c r="DQ308">
        <v>1883.01587463327</v>
      </c>
      <c r="DR308">
        <v>3092.6158290114499</v>
      </c>
      <c r="DS308">
        <v>64.237374239543101</v>
      </c>
      <c r="DT308">
        <v>2938612000</v>
      </c>
      <c r="DU308">
        <v>8391.81</v>
      </c>
    </row>
    <row r="309" spans="1:125" x14ac:dyDescent="0.3">
      <c r="A309">
        <v>8125</v>
      </c>
      <c r="B309" t="s">
        <v>502</v>
      </c>
      <c r="C309" t="s">
        <v>431</v>
      </c>
      <c r="D309" t="s">
        <v>432</v>
      </c>
      <c r="E309" t="s">
        <v>207</v>
      </c>
      <c r="F309" t="s">
        <v>125</v>
      </c>
      <c r="I309">
        <v>4791</v>
      </c>
      <c r="J309">
        <v>726</v>
      </c>
      <c r="K309">
        <v>3850</v>
      </c>
      <c r="L309">
        <v>4981</v>
      </c>
      <c r="M309">
        <v>785</v>
      </c>
      <c r="N309">
        <v>4107</v>
      </c>
      <c r="O309">
        <v>4663</v>
      </c>
      <c r="P309">
        <v>758</v>
      </c>
      <c r="Q309">
        <v>3807</v>
      </c>
      <c r="R309" t="s">
        <v>3732</v>
      </c>
      <c r="S309" t="s">
        <v>121</v>
      </c>
      <c r="T309" t="s">
        <v>121</v>
      </c>
      <c r="U309" t="str">
        <f t="shared" si="27"/>
        <v>Trump</v>
      </c>
      <c r="V309" s="2">
        <f t="shared" si="26"/>
        <v>0.93615739811282872</v>
      </c>
      <c r="W309">
        <v>0.21564</v>
      </c>
      <c r="X309">
        <v>0.15153</v>
      </c>
      <c r="Y309">
        <v>0.15759999999999999</v>
      </c>
      <c r="Z309">
        <f t="shared" si="28"/>
        <v>0.16255629423118165</v>
      </c>
      <c r="AA309">
        <v>0.76250819313961105</v>
      </c>
      <c r="AB309">
        <v>0.80359000000000003</v>
      </c>
      <c r="AC309">
        <v>0.82452999999999999</v>
      </c>
      <c r="AD309">
        <f t="shared" si="29"/>
        <v>0.8164271927943384</v>
      </c>
      <c r="AE309">
        <v>54.7</v>
      </c>
      <c r="AF309">
        <v>65.2</v>
      </c>
      <c r="AG309">
        <v>66.7</v>
      </c>
      <c r="AH309" s="3">
        <f t="shared" si="31"/>
        <v>65.387089856315669</v>
      </c>
      <c r="AI309">
        <v>-66.692999999999998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f t="shared" si="30"/>
        <v>1</v>
      </c>
      <c r="AQ309">
        <v>0</v>
      </c>
      <c r="AS309">
        <v>0</v>
      </c>
      <c r="AV309">
        <v>0</v>
      </c>
      <c r="AW309">
        <v>0</v>
      </c>
      <c r="AX309">
        <v>10049</v>
      </c>
      <c r="AY309">
        <v>10134</v>
      </c>
      <c r="AZ309">
        <v>10100</v>
      </c>
      <c r="BA309">
        <v>10132</v>
      </c>
      <c r="BB309">
        <v>10184</v>
      </c>
      <c r="BC309">
        <v>10037</v>
      </c>
      <c r="BD309">
        <v>10055</v>
      </c>
      <c r="BE309">
        <v>9959</v>
      </c>
      <c r="BF309">
        <v>9947</v>
      </c>
      <c r="BG309">
        <v>10019</v>
      </c>
      <c r="BH309">
        <v>9971</v>
      </c>
      <c r="BI309">
        <v>9925</v>
      </c>
      <c r="BJ309">
        <v>9895</v>
      </c>
      <c r="BK309">
        <v>9862</v>
      </c>
      <c r="BL309">
        <v>-10</v>
      </c>
      <c r="BM309">
        <v>3812</v>
      </c>
      <c r="BN309">
        <v>3797</v>
      </c>
      <c r="BO309">
        <v>3729</v>
      </c>
      <c r="BP309">
        <v>3679</v>
      </c>
      <c r="BQ309">
        <v>3658</v>
      </c>
      <c r="BR309">
        <v>3561</v>
      </c>
      <c r="BS309">
        <v>3522</v>
      </c>
      <c r="BT309">
        <v>3483</v>
      </c>
      <c r="BU309">
        <v>3434</v>
      </c>
      <c r="BV309">
        <v>3454</v>
      </c>
      <c r="BW309">
        <v>3462</v>
      </c>
      <c r="BX309">
        <v>3443</v>
      </c>
      <c r="BY309">
        <v>3422</v>
      </c>
      <c r="BZ309">
        <v>3385</v>
      </c>
      <c r="CA309">
        <v>0.152</v>
      </c>
      <c r="CB309">
        <v>0.13200000000000001</v>
      </c>
      <c r="CC309">
        <v>0.17599999999999999</v>
      </c>
      <c r="CD309">
        <v>4.8000000000000001E-2</v>
      </c>
      <c r="CE309">
        <v>0.68600000000000005</v>
      </c>
      <c r="CF309">
        <v>-0.126</v>
      </c>
      <c r="CG309">
        <v>-6.6000000000000003E-2</v>
      </c>
      <c r="CH309">
        <v>72.9100191</v>
      </c>
      <c r="CI309">
        <v>4</v>
      </c>
      <c r="CJ309">
        <v>8</v>
      </c>
      <c r="CK309">
        <v>52</v>
      </c>
      <c r="CL309">
        <v>64</v>
      </c>
      <c r="CM309">
        <v>4657</v>
      </c>
      <c r="CN309">
        <v>0.53500000000000003</v>
      </c>
      <c r="CO309">
        <v>0</v>
      </c>
      <c r="CP309">
        <v>0</v>
      </c>
      <c r="CQ309">
        <v>2540</v>
      </c>
      <c r="CR309">
        <v>2219</v>
      </c>
      <c r="CS309">
        <v>379</v>
      </c>
      <c r="CT309">
        <v>354</v>
      </c>
      <c r="CU309">
        <v>56075</v>
      </c>
      <c r="CV309">
        <v>0.71599999999999997</v>
      </c>
      <c r="CW309">
        <v>0.25700000000000001</v>
      </c>
      <c r="CX309">
        <v>2E-3</v>
      </c>
      <c r="CY309">
        <v>0.01</v>
      </c>
      <c r="CZ309">
        <v>0</v>
      </c>
      <c r="DA309">
        <v>1.4999999999999999E-2</v>
      </c>
      <c r="DB309">
        <v>0.14199999999999999</v>
      </c>
      <c r="DC309">
        <v>0.27100000000000002</v>
      </c>
      <c r="DD309">
        <v>0.33300000000000002</v>
      </c>
      <c r="DE309">
        <v>0.24399999999999999</v>
      </c>
      <c r="DF309">
        <v>82.719784777016997</v>
      </c>
      <c r="DG309">
        <v>0.23411371237458201</v>
      </c>
      <c r="DH309">
        <v>0.37040000000000001</v>
      </c>
      <c r="DI309">
        <v>0.29420000000000002</v>
      </c>
      <c r="DJ309">
        <v>85.3</v>
      </c>
      <c r="DK309">
        <v>2.99</v>
      </c>
      <c r="DL309">
        <v>3.69</v>
      </c>
      <c r="DM309">
        <v>23.411371237458201</v>
      </c>
      <c r="DN309">
        <v>291.33999999999997</v>
      </c>
      <c r="DO309">
        <v>406.17</v>
      </c>
      <c r="DP309">
        <v>39.414429875746599</v>
      </c>
      <c r="DQ309">
        <v>911.91162952899197</v>
      </c>
      <c r="DR309">
        <v>1579.5714539534699</v>
      </c>
      <c r="DS309">
        <v>73.215408467740303</v>
      </c>
      <c r="DT309">
        <v>109620000</v>
      </c>
      <c r="DU309">
        <v>11073.85</v>
      </c>
    </row>
    <row r="310" spans="1:125" x14ac:dyDescent="0.3">
      <c r="A310">
        <v>9001</v>
      </c>
      <c r="B310" t="s">
        <v>3724</v>
      </c>
      <c r="C310" t="s">
        <v>504</v>
      </c>
      <c r="D310" t="s">
        <v>505</v>
      </c>
      <c r="E310" t="s">
        <v>506</v>
      </c>
      <c r="I310">
        <v>421209</v>
      </c>
      <c r="J310">
        <v>243852</v>
      </c>
      <c r="K310">
        <v>160077</v>
      </c>
      <c r="L310">
        <v>472990</v>
      </c>
      <c r="M310">
        <v>297505</v>
      </c>
      <c r="N310">
        <v>169039</v>
      </c>
      <c r="O310">
        <v>452303</v>
      </c>
      <c r="P310">
        <v>267019</v>
      </c>
      <c r="Q310">
        <v>178263</v>
      </c>
      <c r="R310" t="s">
        <v>3731</v>
      </c>
      <c r="S310" t="s">
        <v>130</v>
      </c>
      <c r="T310" t="s">
        <v>131</v>
      </c>
      <c r="U310" t="str">
        <f t="shared" ref="U310:U316" si="32">IF(AP310=1,"Trump",IF(AP310=2,"Harris",""))</f>
        <v>Harris</v>
      </c>
      <c r="V310" s="2">
        <f t="shared" si="26"/>
        <v>0.95626334594811735</v>
      </c>
      <c r="W310">
        <v>0.5485421452553455</v>
      </c>
      <c r="X310">
        <v>0.57893349857196785</v>
      </c>
      <c r="Y310">
        <v>0.62898792786316837</v>
      </c>
      <c r="Z310">
        <f t="shared" ref="Z310:Z316" si="33">IFERROR(P310/$O310,"")</f>
        <v>0.59035425367508065</v>
      </c>
      <c r="AA310">
        <v>0.44219826824527303</v>
      </c>
      <c r="AB310">
        <v>0.38004173699992166</v>
      </c>
      <c r="AC310">
        <v>0.35390887887905709</v>
      </c>
      <c r="AD310">
        <f t="shared" ref="AD310:AD316" si="34">IFERROR(Q310/$O310,"")</f>
        <v>0.3941229662416566</v>
      </c>
      <c r="AE310" s="3">
        <f>(ABS(AA310-W310))*100</f>
        <v>10.634387701007247</v>
      </c>
      <c r="AF310" s="3">
        <f>(ABS(AB310-X310))*100</f>
        <v>19.88917615720462</v>
      </c>
      <c r="AG310" s="3">
        <f>(ABS(AC310-Y310))*100</f>
        <v>27.507904898411127</v>
      </c>
      <c r="AH310" s="3">
        <f t="shared" ref="AH310:AH316" si="35">IFERROR((ABS(AD310-Z310)*100),"")</f>
        <v>19.623128743342406</v>
      </c>
      <c r="AI310">
        <f t="shared" ref="AI310:AI316" si="36">(Y310-AC310)*100</f>
        <v>27.507904898411127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f t="shared" ref="AP310:AP316" si="37">IF(AND(ISNUMBER(AD310), ISNUMBER(Z310)), IFERROR(IF(AD310&gt;Z310,1,2),""), "")</f>
        <v>2</v>
      </c>
      <c r="AQ310">
        <v>0</v>
      </c>
      <c r="AS310">
        <v>0</v>
      </c>
    </row>
    <row r="311" spans="1:125" x14ac:dyDescent="0.3">
      <c r="A311">
        <v>9003</v>
      </c>
      <c r="B311" t="s">
        <v>3725</v>
      </c>
      <c r="C311" t="s">
        <v>504</v>
      </c>
      <c r="D311" t="s">
        <v>505</v>
      </c>
      <c r="E311" t="s">
        <v>506</v>
      </c>
      <c r="I311">
        <v>406864</v>
      </c>
      <c r="J311">
        <v>240403</v>
      </c>
      <c r="K311">
        <v>148173</v>
      </c>
      <c r="L311">
        <v>449336</v>
      </c>
      <c r="M311">
        <v>283368</v>
      </c>
      <c r="N311">
        <v>159024</v>
      </c>
      <c r="O311">
        <v>429325</v>
      </c>
      <c r="P311">
        <v>259366</v>
      </c>
      <c r="Q311">
        <v>162572</v>
      </c>
      <c r="R311" t="s">
        <v>3731</v>
      </c>
      <c r="S311" t="s">
        <v>130</v>
      </c>
      <c r="T311" t="s">
        <v>131</v>
      </c>
      <c r="U311" t="str">
        <f t="shared" si="32"/>
        <v>Harris</v>
      </c>
      <c r="V311" s="2">
        <f t="shared" si="26"/>
        <v>0.95546539783146689</v>
      </c>
      <c r="W311">
        <v>0.62369722618804813</v>
      </c>
      <c r="X311">
        <v>0.59086820165952258</v>
      </c>
      <c r="Y311">
        <v>0.63063720690084923</v>
      </c>
      <c r="Z311">
        <f t="shared" si="33"/>
        <v>0.60412508006754795</v>
      </c>
      <c r="AA311">
        <v>0.36517948194982663</v>
      </c>
      <c r="AB311">
        <v>0.36418311770026346</v>
      </c>
      <c r="AC311">
        <v>0.51700699248679616</v>
      </c>
      <c r="AD311">
        <f t="shared" si="34"/>
        <v>0.37866884062190648</v>
      </c>
      <c r="AE311" s="3">
        <f t="shared" ref="AE311:AE316" si="38">(ABS(AA311-W311))*100</f>
        <v>25.85177442382215</v>
      </c>
      <c r="AF311" s="3">
        <f t="shared" ref="AF311:AF316" si="39">(ABS(AB311-X311))*100</f>
        <v>22.668508395925912</v>
      </c>
      <c r="AG311" s="3">
        <f t="shared" ref="AG311:AG316" si="40">(ABS(AC311-Y311))*100</f>
        <v>11.363021441405309</v>
      </c>
      <c r="AH311" s="3">
        <f t="shared" si="35"/>
        <v>22.545623944564149</v>
      </c>
      <c r="AI311">
        <f t="shared" si="36"/>
        <v>11.363021441405309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f t="shared" si="37"/>
        <v>2</v>
      </c>
      <c r="AQ311">
        <v>0</v>
      </c>
      <c r="AS311">
        <v>0</v>
      </c>
    </row>
    <row r="312" spans="1:125" x14ac:dyDescent="0.3">
      <c r="A312">
        <v>9005</v>
      </c>
      <c r="B312" t="s">
        <v>3726</v>
      </c>
      <c r="C312" t="s">
        <v>504</v>
      </c>
      <c r="D312" t="s">
        <v>505</v>
      </c>
      <c r="E312" t="s">
        <v>506</v>
      </c>
      <c r="I312">
        <v>97442</v>
      </c>
      <c r="J312">
        <v>39775</v>
      </c>
      <c r="K312">
        <v>53051</v>
      </c>
      <c r="L312">
        <v>107544</v>
      </c>
      <c r="M312">
        <v>50164</v>
      </c>
      <c r="N312">
        <v>55601</v>
      </c>
      <c r="O312">
        <v>104029</v>
      </c>
      <c r="P312">
        <v>46833</v>
      </c>
      <c r="Q312">
        <v>55644</v>
      </c>
      <c r="R312" t="s">
        <v>3732</v>
      </c>
      <c r="S312" t="s">
        <v>121</v>
      </c>
      <c r="T312" t="s">
        <v>121</v>
      </c>
      <c r="U312" t="str">
        <f t="shared" si="32"/>
        <v>Trump</v>
      </c>
      <c r="V312" s="2">
        <f t="shared" si="26"/>
        <v>0.96731570334002825</v>
      </c>
      <c r="W312">
        <v>0.47449338396788815</v>
      </c>
      <c r="X312">
        <v>0.40819153958252086</v>
      </c>
      <c r="Y312">
        <v>0.46645094101019119</v>
      </c>
      <c r="Z312">
        <f t="shared" si="33"/>
        <v>0.4501917734477886</v>
      </c>
      <c r="AA312">
        <v>0.51068410745777748</v>
      </c>
      <c r="AB312">
        <v>0.54443669054411858</v>
      </c>
      <c r="AC312">
        <v>0.40991703879922986</v>
      </c>
      <c r="AD312">
        <f t="shared" si="34"/>
        <v>0.534889309711715</v>
      </c>
      <c r="AE312" s="3">
        <f t="shared" si="38"/>
        <v>3.6190723489889329</v>
      </c>
      <c r="AF312" s="3">
        <f t="shared" si="39"/>
        <v>13.624515096159772</v>
      </c>
      <c r="AG312" s="3">
        <f t="shared" si="40"/>
        <v>5.6533902210961333</v>
      </c>
      <c r="AH312" s="3">
        <f t="shared" si="35"/>
        <v>8.4697536263926398</v>
      </c>
      <c r="AI312">
        <f t="shared" si="36"/>
        <v>5.6533902210961333</v>
      </c>
      <c r="AJ312">
        <v>2</v>
      </c>
      <c r="AK312">
        <v>1</v>
      </c>
      <c r="AL312">
        <v>2</v>
      </c>
      <c r="AM312">
        <v>1</v>
      </c>
      <c r="AN312">
        <v>1</v>
      </c>
      <c r="AO312">
        <v>1</v>
      </c>
      <c r="AP312">
        <f t="shared" si="37"/>
        <v>1</v>
      </c>
      <c r="AQ312">
        <v>0</v>
      </c>
      <c r="AS312">
        <v>0</v>
      </c>
    </row>
    <row r="313" spans="1:125" x14ac:dyDescent="0.3">
      <c r="A313">
        <v>9007</v>
      </c>
      <c r="B313" t="s">
        <v>3727</v>
      </c>
      <c r="C313" t="s">
        <v>504</v>
      </c>
      <c r="D313" t="s">
        <v>505</v>
      </c>
      <c r="E313" t="s">
        <v>506</v>
      </c>
      <c r="I313">
        <v>88624</v>
      </c>
      <c r="J313">
        <v>45357</v>
      </c>
      <c r="K313">
        <v>38867</v>
      </c>
      <c r="L313">
        <v>99203</v>
      </c>
      <c r="M313">
        <v>56848</v>
      </c>
      <c r="N313">
        <v>40665</v>
      </c>
      <c r="O313">
        <v>97519</v>
      </c>
      <c r="P313">
        <v>54173</v>
      </c>
      <c r="Q313">
        <v>41654</v>
      </c>
      <c r="R313" t="s">
        <v>3731</v>
      </c>
      <c r="S313" t="s">
        <v>130</v>
      </c>
      <c r="T313" t="s">
        <v>131</v>
      </c>
      <c r="U313" t="str">
        <f t="shared" si="32"/>
        <v>Harris</v>
      </c>
      <c r="V313" s="2">
        <f t="shared" si="26"/>
        <v>0.98302470691410537</v>
      </c>
      <c r="W313">
        <v>0.57285307285307285</v>
      </c>
      <c r="X313">
        <v>0.51179138833724502</v>
      </c>
      <c r="Y313">
        <v>0.57304718607300187</v>
      </c>
      <c r="Z313">
        <f t="shared" si="33"/>
        <v>0.55551225914949909</v>
      </c>
      <c r="AA313">
        <v>0.41407503172209054</v>
      </c>
      <c r="AB313">
        <v>0.43856066076909189</v>
      </c>
      <c r="AC313">
        <v>0.40645911436589527</v>
      </c>
      <c r="AD313">
        <f t="shared" si="34"/>
        <v>0.42713727581291849</v>
      </c>
      <c r="AE313" s="3">
        <f t="shared" si="38"/>
        <v>15.877804113098232</v>
      </c>
      <c r="AF313" s="3">
        <f t="shared" si="39"/>
        <v>7.3230727568153133</v>
      </c>
      <c r="AG313" s="3">
        <f t="shared" si="40"/>
        <v>16.658807170710659</v>
      </c>
      <c r="AH313" s="3">
        <f t="shared" si="35"/>
        <v>12.837498333658059</v>
      </c>
      <c r="AI313">
        <f t="shared" si="36"/>
        <v>16.658807170710659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f t="shared" si="37"/>
        <v>2</v>
      </c>
      <c r="AQ313">
        <v>0</v>
      </c>
      <c r="AS313">
        <v>0</v>
      </c>
    </row>
    <row r="314" spans="1:125" x14ac:dyDescent="0.3">
      <c r="A314">
        <v>9009</v>
      </c>
      <c r="B314" t="s">
        <v>3728</v>
      </c>
      <c r="C314" t="s">
        <v>504</v>
      </c>
      <c r="D314" t="s">
        <v>505</v>
      </c>
      <c r="E314" t="s">
        <v>506</v>
      </c>
      <c r="I314">
        <v>379006</v>
      </c>
      <c r="J314">
        <v>205609</v>
      </c>
      <c r="K314">
        <v>159048</v>
      </c>
      <c r="L314">
        <v>417983</v>
      </c>
      <c r="M314">
        <v>242630</v>
      </c>
      <c r="N314">
        <v>169893</v>
      </c>
      <c r="O314">
        <v>397987</v>
      </c>
      <c r="P314">
        <v>218981</v>
      </c>
      <c r="Q314">
        <v>171435</v>
      </c>
      <c r="R314" t="s">
        <v>3731</v>
      </c>
      <c r="S314" t="s">
        <v>130</v>
      </c>
      <c r="T314" t="s">
        <v>131</v>
      </c>
      <c r="U314" t="str">
        <f t="shared" si="32"/>
        <v>Harris</v>
      </c>
      <c r="V314" s="2">
        <f t="shared" si="26"/>
        <v>0.95216073380974819</v>
      </c>
      <c r="W314">
        <v>0.6065435288969393</v>
      </c>
      <c r="X314">
        <v>0.54249536946644639</v>
      </c>
      <c r="Y314">
        <v>0.58047815341772269</v>
      </c>
      <c r="Z314">
        <f t="shared" si="33"/>
        <v>0.55022148964664674</v>
      </c>
      <c r="AA314">
        <v>0.38321714733603096</v>
      </c>
      <c r="AB314">
        <v>0.41964507158198022</v>
      </c>
      <c r="AC314">
        <v>0.40908569955015617</v>
      </c>
      <c r="AD314">
        <f t="shared" si="34"/>
        <v>0.43075527592609808</v>
      </c>
      <c r="AE314" s="3">
        <f t="shared" si="38"/>
        <v>22.332638156090834</v>
      </c>
      <c r="AF314" s="3">
        <f t="shared" si="39"/>
        <v>12.285029788446616</v>
      </c>
      <c r="AG314" s="3">
        <f t="shared" si="40"/>
        <v>17.139245386756652</v>
      </c>
      <c r="AH314" s="3">
        <f t="shared" si="35"/>
        <v>11.946621372054867</v>
      </c>
      <c r="AI314">
        <f t="shared" si="36"/>
        <v>17.139245386756652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2</v>
      </c>
      <c r="AP314">
        <f t="shared" si="37"/>
        <v>2</v>
      </c>
      <c r="AQ314">
        <v>0</v>
      </c>
      <c r="AS314">
        <v>0</v>
      </c>
    </row>
    <row r="315" spans="1:125" x14ac:dyDescent="0.3">
      <c r="A315">
        <v>9011</v>
      </c>
      <c r="B315" t="s">
        <v>3729</v>
      </c>
      <c r="C315" t="s">
        <v>504</v>
      </c>
      <c r="D315" t="s">
        <v>505</v>
      </c>
      <c r="E315" t="s">
        <v>506</v>
      </c>
      <c r="I315">
        <v>123528</v>
      </c>
      <c r="J315">
        <v>62278</v>
      </c>
      <c r="K315">
        <v>54058</v>
      </c>
      <c r="L315">
        <v>139604</v>
      </c>
      <c r="M315">
        <v>79459</v>
      </c>
      <c r="N315">
        <v>57110</v>
      </c>
      <c r="O315">
        <v>137500</v>
      </c>
      <c r="P315">
        <v>76190</v>
      </c>
      <c r="Q315">
        <v>58858</v>
      </c>
      <c r="R315" t="s">
        <v>3731</v>
      </c>
      <c r="S315" t="s">
        <v>130</v>
      </c>
      <c r="T315" t="s">
        <v>131</v>
      </c>
      <c r="U315" t="str">
        <f t="shared" si="32"/>
        <v>Harris</v>
      </c>
      <c r="V315" s="2">
        <f t="shared" si="26"/>
        <v>0.9849287986017593</v>
      </c>
      <c r="W315">
        <v>0.58334346927073377</v>
      </c>
      <c r="X315">
        <v>0.50416099993523733</v>
      </c>
      <c r="Y315">
        <v>0.56917423569525227</v>
      </c>
      <c r="Z315">
        <f t="shared" si="33"/>
        <v>0.55410909090909088</v>
      </c>
      <c r="AA315">
        <v>0.40067939740404163</v>
      </c>
      <c r="AB315">
        <v>0.43761738229389291</v>
      </c>
      <c r="AC315">
        <v>0.43162276680625417</v>
      </c>
      <c r="AD315">
        <f t="shared" si="34"/>
        <v>0.42805818181818184</v>
      </c>
      <c r="AE315" s="3">
        <f t="shared" si="38"/>
        <v>18.266407186669216</v>
      </c>
      <c r="AF315" s="3">
        <f t="shared" si="39"/>
        <v>6.6543617641344426</v>
      </c>
      <c r="AG315" s="3">
        <f t="shared" si="40"/>
        <v>13.755146888899811</v>
      </c>
      <c r="AH315" s="3">
        <f t="shared" si="35"/>
        <v>12.605090909090904</v>
      </c>
      <c r="AI315">
        <f t="shared" si="36"/>
        <v>13.755146888899811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f t="shared" si="37"/>
        <v>2</v>
      </c>
      <c r="AQ315">
        <v>0</v>
      </c>
      <c r="AS315">
        <v>0</v>
      </c>
    </row>
    <row r="316" spans="1:125" x14ac:dyDescent="0.3">
      <c r="A316">
        <v>9013</v>
      </c>
      <c r="B316" t="s">
        <v>3730</v>
      </c>
      <c r="C316" t="s">
        <v>504</v>
      </c>
      <c r="D316" t="s">
        <v>505</v>
      </c>
      <c r="E316" t="s">
        <v>506</v>
      </c>
      <c r="I316">
        <v>77424</v>
      </c>
      <c r="J316">
        <v>38506</v>
      </c>
      <c r="K316">
        <v>34194</v>
      </c>
      <c r="L316">
        <v>80714</v>
      </c>
      <c r="M316">
        <v>44151</v>
      </c>
      <c r="N316">
        <v>34838</v>
      </c>
      <c r="O316">
        <v>81520</v>
      </c>
      <c r="P316">
        <v>43311</v>
      </c>
      <c r="Q316">
        <v>36773</v>
      </c>
      <c r="R316" t="s">
        <v>3731</v>
      </c>
      <c r="S316" t="s">
        <v>130</v>
      </c>
      <c r="T316" t="s">
        <v>121</v>
      </c>
      <c r="U316" t="str">
        <f t="shared" si="32"/>
        <v>Harris</v>
      </c>
      <c r="V316" s="2">
        <f t="shared" si="26"/>
        <v>1.0099858760561984</v>
      </c>
      <c r="W316">
        <v>0.55452099561916302</v>
      </c>
      <c r="X316">
        <v>0.49733932630708821</v>
      </c>
      <c r="Y316">
        <v>0.54700547612557926</v>
      </c>
      <c r="Z316">
        <f t="shared" si="33"/>
        <v>0.53129293424926394</v>
      </c>
      <c r="AA316">
        <v>0.42892761054218143</v>
      </c>
      <c r="AB316">
        <v>0.44164600123992559</v>
      </c>
      <c r="AC316">
        <v>0.40405930556728903</v>
      </c>
      <c r="AD316">
        <f t="shared" si="34"/>
        <v>0.4510917566241413</v>
      </c>
      <c r="AE316" s="3">
        <f t="shared" si="38"/>
        <v>12.559338507698159</v>
      </c>
      <c r="AF316" s="3">
        <f t="shared" si="39"/>
        <v>5.5693325067162629</v>
      </c>
      <c r="AG316" s="3">
        <f t="shared" si="40"/>
        <v>14.294617055829024</v>
      </c>
      <c r="AH316" s="3">
        <f t="shared" si="35"/>
        <v>8.0201177625122639</v>
      </c>
      <c r="AI316">
        <f t="shared" si="36"/>
        <v>14.294617055829024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f t="shared" si="37"/>
        <v>2</v>
      </c>
      <c r="AQ316">
        <v>0</v>
      </c>
      <c r="AS316">
        <v>0</v>
      </c>
    </row>
    <row r="317" spans="1:125" x14ac:dyDescent="0.3">
      <c r="A317">
        <v>9110</v>
      </c>
      <c r="B317" t="s">
        <v>503</v>
      </c>
      <c r="C317" t="s">
        <v>504</v>
      </c>
      <c r="D317" t="s">
        <v>505</v>
      </c>
      <c r="E317" t="s">
        <v>506</v>
      </c>
      <c r="F317" t="s">
        <v>168</v>
      </c>
      <c r="G317">
        <v>925540</v>
      </c>
      <c r="H317" t="s">
        <v>507</v>
      </c>
      <c r="I317" t="s">
        <v>3718</v>
      </c>
      <c r="J317" t="s">
        <v>3718</v>
      </c>
      <c r="K317" t="s">
        <v>3718</v>
      </c>
      <c r="L317" t="s">
        <v>3718</v>
      </c>
      <c r="M317" t="s">
        <v>3718</v>
      </c>
      <c r="N317" t="s">
        <v>3718</v>
      </c>
      <c r="O317">
        <v>474445</v>
      </c>
      <c r="P317">
        <v>285105</v>
      </c>
      <c r="Q317">
        <v>181038</v>
      </c>
      <c r="U317" t="str">
        <f t="shared" si="27"/>
        <v>Harris</v>
      </c>
      <c r="V317" s="2" t="str">
        <f t="shared" si="26"/>
        <v/>
      </c>
      <c r="Z317">
        <f t="shared" si="28"/>
        <v>0.60092318393069799</v>
      </c>
      <c r="AA317">
        <f t="shared" ref="AA317:AA325" si="41">IFERROR(Q317/$O317,"")</f>
        <v>0.38157847590342397</v>
      </c>
      <c r="AD317">
        <f t="shared" si="29"/>
        <v>0.38157847590342397</v>
      </c>
      <c r="AH317"/>
      <c r="AI317">
        <v>0</v>
      </c>
      <c r="AP317">
        <f t="shared" si="30"/>
        <v>2</v>
      </c>
      <c r="AQ317">
        <v>0</v>
      </c>
      <c r="AS317">
        <v>0</v>
      </c>
      <c r="AU317">
        <v>0.90400000000000003</v>
      </c>
      <c r="BH317">
        <v>962436</v>
      </c>
      <c r="BI317">
        <v>970142</v>
      </c>
      <c r="BJ317">
        <v>972068</v>
      </c>
      <c r="BK317">
        <v>975328</v>
      </c>
      <c r="BL317">
        <v>-13839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369915</v>
      </c>
      <c r="BX317">
        <v>369485</v>
      </c>
      <c r="BY317">
        <v>369886</v>
      </c>
      <c r="BZ317">
        <v>371203</v>
      </c>
      <c r="CA317">
        <v>0.09</v>
      </c>
      <c r="CB317">
        <v>0.10299999999999999</v>
      </c>
      <c r="CC317">
        <v>0.185</v>
      </c>
      <c r="CD317">
        <v>0.06</v>
      </c>
      <c r="CE317">
        <v>0.98699999999999999</v>
      </c>
      <c r="CF317">
        <v>5.0999999999999997E-2</v>
      </c>
      <c r="CG317">
        <v>2.4E-2</v>
      </c>
      <c r="CH317">
        <v>19.3363114</v>
      </c>
      <c r="CI317">
        <v>1</v>
      </c>
      <c r="CJ317">
        <v>2</v>
      </c>
      <c r="CK317">
        <v>4</v>
      </c>
      <c r="CL317">
        <v>9</v>
      </c>
      <c r="CM317">
        <v>187876</v>
      </c>
      <c r="CN317">
        <v>0.19400000000000001</v>
      </c>
      <c r="CO317">
        <v>352840</v>
      </c>
      <c r="CP317">
        <v>0.36499999999999999</v>
      </c>
      <c r="CQ317">
        <v>435041.67869999999</v>
      </c>
      <c r="CR317">
        <v>457173</v>
      </c>
      <c r="CS317">
        <v>23219.259300000002</v>
      </c>
      <c r="CT317">
        <v>23773</v>
      </c>
      <c r="CU317">
        <v>84551</v>
      </c>
      <c r="CV317">
        <v>0.60699999999999998</v>
      </c>
      <c r="CW317">
        <v>0.17899999999999999</v>
      </c>
      <c r="CX317">
        <v>0.11700000000000001</v>
      </c>
      <c r="CY317">
        <v>1E-3</v>
      </c>
      <c r="CZ317">
        <v>5.8000000000000003E-2</v>
      </c>
      <c r="DA317">
        <v>3.7999999999999999E-2</v>
      </c>
      <c r="DB317">
        <v>0.14699999999999999</v>
      </c>
      <c r="DC317">
        <v>0.252</v>
      </c>
      <c r="DD317">
        <v>0.247</v>
      </c>
      <c r="DE317">
        <v>0.41099999999999998</v>
      </c>
      <c r="DL317">
        <v>4.55</v>
      </c>
    </row>
    <row r="318" spans="1:125" x14ac:dyDescent="0.3">
      <c r="A318">
        <v>9120</v>
      </c>
      <c r="B318" t="s">
        <v>508</v>
      </c>
      <c r="C318" t="s">
        <v>504</v>
      </c>
      <c r="D318" t="s">
        <v>505</v>
      </c>
      <c r="E318" t="s">
        <v>506</v>
      </c>
      <c r="F318" t="s">
        <v>168</v>
      </c>
      <c r="G318">
        <v>914860</v>
      </c>
      <c r="H318" t="s">
        <v>509</v>
      </c>
      <c r="I318" t="s">
        <v>3718</v>
      </c>
      <c r="J318" t="s">
        <v>3718</v>
      </c>
      <c r="K318" t="s">
        <v>3718</v>
      </c>
      <c r="L318" t="s">
        <v>3718</v>
      </c>
      <c r="M318" t="s">
        <v>3718</v>
      </c>
      <c r="N318" t="s">
        <v>3718</v>
      </c>
      <c r="O318">
        <v>137048</v>
      </c>
      <c r="P318">
        <v>83461</v>
      </c>
      <c r="Q318">
        <v>51519</v>
      </c>
      <c r="U318" t="str">
        <f t="shared" si="27"/>
        <v>Harris</v>
      </c>
      <c r="V318" s="2" t="str">
        <f t="shared" si="26"/>
        <v/>
      </c>
      <c r="Z318">
        <f t="shared" si="28"/>
        <v>0.60899101044889381</v>
      </c>
      <c r="AA318">
        <f t="shared" si="41"/>
        <v>0.37591938590858676</v>
      </c>
      <c r="AD318">
        <f t="shared" si="29"/>
        <v>0.37591938590858676</v>
      </c>
      <c r="AH318"/>
      <c r="AI318">
        <v>0</v>
      </c>
      <c r="AP318">
        <f t="shared" si="30"/>
        <v>2</v>
      </c>
      <c r="AQ318">
        <v>0</v>
      </c>
      <c r="AS318">
        <v>0</v>
      </c>
      <c r="AU318">
        <v>0.96799999999999997</v>
      </c>
      <c r="BH318">
        <v>324387</v>
      </c>
      <c r="BI318">
        <v>326752</v>
      </c>
      <c r="BJ318">
        <v>327125</v>
      </c>
      <c r="BK318">
        <v>327651</v>
      </c>
      <c r="BL318">
        <v>-1387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123729</v>
      </c>
      <c r="BX318">
        <v>124046</v>
      </c>
      <c r="BY318">
        <v>123275</v>
      </c>
      <c r="BZ318">
        <v>122589</v>
      </c>
      <c r="CA318">
        <v>0.11700000000000001</v>
      </c>
      <c r="CB318">
        <v>0.13100000000000001</v>
      </c>
      <c r="CC318">
        <v>0.21199999999999999</v>
      </c>
      <c r="CD318">
        <v>5.8999999999999997E-2</v>
      </c>
      <c r="CE318">
        <v>0.77500000000000002</v>
      </c>
      <c r="CF318">
        <v>5.8000000000000003E-2</v>
      </c>
      <c r="CG318">
        <v>2.7E-2</v>
      </c>
      <c r="CH318">
        <v>41.257179299999997</v>
      </c>
      <c r="CI318">
        <v>3</v>
      </c>
      <c r="CJ318">
        <v>5</v>
      </c>
      <c r="CK318">
        <v>9</v>
      </c>
      <c r="CL318">
        <v>9</v>
      </c>
      <c r="CM318">
        <v>94345</v>
      </c>
      <c r="CN318">
        <v>0.28899999999999998</v>
      </c>
      <c r="CO318">
        <v>67893</v>
      </c>
      <c r="CP318">
        <v>0.20799999999999999</v>
      </c>
      <c r="CQ318">
        <v>111571.55560000001</v>
      </c>
      <c r="CR318">
        <v>118097</v>
      </c>
      <c r="CS318">
        <v>6783.2629999999999</v>
      </c>
      <c r="CT318">
        <v>6969</v>
      </c>
      <c r="CU318">
        <v>81042</v>
      </c>
      <c r="CV318">
        <v>0.59399999999999997</v>
      </c>
      <c r="CW318">
        <v>0.20399999999999999</v>
      </c>
      <c r="CX318">
        <v>0.109</v>
      </c>
      <c r="CY318">
        <v>1E-3</v>
      </c>
      <c r="CZ318">
        <v>5.3999999999999999E-2</v>
      </c>
      <c r="DA318">
        <v>3.9E-2</v>
      </c>
      <c r="DB318">
        <v>0.21</v>
      </c>
      <c r="DC318">
        <v>0.252</v>
      </c>
      <c r="DD318">
        <v>0.214</v>
      </c>
      <c r="DE318">
        <v>0.41699999999999998</v>
      </c>
      <c r="DL318">
        <v>4.63</v>
      </c>
    </row>
    <row r="319" spans="1:125" x14ac:dyDescent="0.3">
      <c r="A319">
        <v>9130</v>
      </c>
      <c r="B319" t="s">
        <v>510</v>
      </c>
      <c r="C319" t="s">
        <v>504</v>
      </c>
      <c r="D319" t="s">
        <v>505</v>
      </c>
      <c r="E319" t="s">
        <v>506</v>
      </c>
      <c r="F319" t="s">
        <v>134</v>
      </c>
      <c r="G319">
        <v>935980</v>
      </c>
      <c r="H319" t="s">
        <v>511</v>
      </c>
      <c r="I319" t="s">
        <v>3718</v>
      </c>
      <c r="J319" t="s">
        <v>3718</v>
      </c>
      <c r="K319" t="s">
        <v>3718</v>
      </c>
      <c r="L319" t="s">
        <v>3718</v>
      </c>
      <c r="M319" t="s">
        <v>3718</v>
      </c>
      <c r="N319" t="s">
        <v>3718</v>
      </c>
      <c r="O319">
        <v>104504</v>
      </c>
      <c r="P319">
        <v>58360</v>
      </c>
      <c r="Q319">
        <v>44318</v>
      </c>
      <c r="U319" t="str">
        <f t="shared" si="27"/>
        <v>Harris</v>
      </c>
      <c r="V319" s="2" t="str">
        <f t="shared" si="26"/>
        <v/>
      </c>
      <c r="Z319">
        <f t="shared" si="28"/>
        <v>0.55844752353976879</v>
      </c>
      <c r="AA319">
        <f t="shared" si="41"/>
        <v>0.42407946107326033</v>
      </c>
      <c r="AD319">
        <f t="shared" si="29"/>
        <v>0.42407946107326033</v>
      </c>
      <c r="AH319"/>
      <c r="AI319">
        <v>0</v>
      </c>
      <c r="AP319">
        <f t="shared" si="30"/>
        <v>2</v>
      </c>
      <c r="AQ319">
        <v>0</v>
      </c>
      <c r="AS319">
        <v>0</v>
      </c>
      <c r="AU319">
        <v>0.91300000000000003</v>
      </c>
      <c r="BH319">
        <v>173268</v>
      </c>
      <c r="BI319">
        <v>175430</v>
      </c>
      <c r="BJ319">
        <v>175982</v>
      </c>
      <c r="BK319">
        <v>176215</v>
      </c>
      <c r="BL319">
        <v>-957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63512</v>
      </c>
      <c r="BX319">
        <v>63855</v>
      </c>
      <c r="BY319">
        <v>63810</v>
      </c>
      <c r="BZ319">
        <v>63496</v>
      </c>
      <c r="CA319">
        <v>4.7E-2</v>
      </c>
      <c r="CB319">
        <v>7.0000000000000007E-2</v>
      </c>
      <c r="CC319">
        <v>0.14499999999999999</v>
      </c>
      <c r="CD319">
        <v>4.7E-2</v>
      </c>
      <c r="CE319">
        <v>1.177</v>
      </c>
      <c r="CF319">
        <v>2.7E-2</v>
      </c>
      <c r="CG319">
        <v>5.0000000000000001E-3</v>
      </c>
      <c r="CH319">
        <v>4.9457561999999999</v>
      </c>
      <c r="CI319">
        <v>1</v>
      </c>
      <c r="CJ319">
        <v>1</v>
      </c>
      <c r="CK319">
        <v>1</v>
      </c>
      <c r="CL319">
        <v>9</v>
      </c>
      <c r="CM319">
        <v>0</v>
      </c>
      <c r="CN319">
        <v>0</v>
      </c>
      <c r="CO319">
        <v>51931</v>
      </c>
      <c r="CP319">
        <v>0.30099999999999999</v>
      </c>
      <c r="CQ319">
        <v>61917.391900000002</v>
      </c>
      <c r="CR319">
        <v>63617</v>
      </c>
      <c r="CS319">
        <v>4474.4799999999996</v>
      </c>
      <c r="CT319">
        <v>4495</v>
      </c>
      <c r="CU319">
        <v>99557</v>
      </c>
      <c r="CV319">
        <v>0.81299999999999994</v>
      </c>
      <c r="CW319">
        <v>7.0000000000000007E-2</v>
      </c>
      <c r="CX319">
        <v>4.3999999999999997E-2</v>
      </c>
      <c r="CY319">
        <v>1E-3</v>
      </c>
      <c r="CZ319">
        <v>3.4000000000000002E-2</v>
      </c>
      <c r="DA319">
        <v>3.7999999999999999E-2</v>
      </c>
      <c r="DB319">
        <v>0.08</v>
      </c>
      <c r="DC319">
        <v>0.23799999999999999</v>
      </c>
      <c r="DD319">
        <v>0.26200000000000001</v>
      </c>
      <c r="DE319">
        <v>0.45300000000000001</v>
      </c>
      <c r="DL319">
        <v>4.6900000000000004</v>
      </c>
    </row>
    <row r="320" spans="1:125" x14ac:dyDescent="0.3">
      <c r="A320">
        <v>9140</v>
      </c>
      <c r="B320" t="s">
        <v>512</v>
      </c>
      <c r="C320" t="s">
        <v>504</v>
      </c>
      <c r="D320" t="s">
        <v>505</v>
      </c>
      <c r="E320" t="s">
        <v>506</v>
      </c>
      <c r="F320" t="s">
        <v>168</v>
      </c>
      <c r="G320">
        <v>925540</v>
      </c>
      <c r="H320" t="s">
        <v>507</v>
      </c>
      <c r="I320" t="s">
        <v>3718</v>
      </c>
      <c r="J320" t="s">
        <v>3718</v>
      </c>
      <c r="K320" t="s">
        <v>3718</v>
      </c>
      <c r="L320" t="s">
        <v>3718</v>
      </c>
      <c r="M320" t="s">
        <v>3718</v>
      </c>
      <c r="N320" t="s">
        <v>3718</v>
      </c>
      <c r="O320">
        <v>217587</v>
      </c>
      <c r="P320">
        <v>99237</v>
      </c>
      <c r="Q320">
        <v>115290</v>
      </c>
      <c r="U320" t="str">
        <f t="shared" si="27"/>
        <v>Trump</v>
      </c>
      <c r="V320" s="2" t="str">
        <f t="shared" si="26"/>
        <v/>
      </c>
      <c r="Z320">
        <f t="shared" si="28"/>
        <v>0.45607963711067295</v>
      </c>
      <c r="AA320">
        <f t="shared" si="41"/>
        <v>0.52985702270815815</v>
      </c>
      <c r="AD320">
        <f t="shared" si="29"/>
        <v>0.52985702270815815</v>
      </c>
      <c r="AH320"/>
      <c r="AI320">
        <v>0</v>
      </c>
      <c r="AP320">
        <f t="shared" si="30"/>
        <v>1</v>
      </c>
      <c r="AQ320">
        <v>0</v>
      </c>
      <c r="AS320">
        <v>0</v>
      </c>
      <c r="AU320">
        <v>0.92300000000000004</v>
      </c>
      <c r="BH320">
        <v>449285</v>
      </c>
      <c r="BI320">
        <v>452281</v>
      </c>
      <c r="BJ320">
        <v>453590</v>
      </c>
      <c r="BK320">
        <v>456128</v>
      </c>
      <c r="BL320">
        <v>-1150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172595</v>
      </c>
      <c r="BX320">
        <v>173430</v>
      </c>
      <c r="BY320">
        <v>173547</v>
      </c>
      <c r="BZ320">
        <v>174085</v>
      </c>
      <c r="CA320">
        <v>9.6000000000000002E-2</v>
      </c>
      <c r="CB320">
        <v>9.7000000000000003E-2</v>
      </c>
      <c r="CC320">
        <v>0.192</v>
      </c>
      <c r="CD320">
        <v>6.3E-2</v>
      </c>
      <c r="CE320">
        <v>0.92800000000000005</v>
      </c>
      <c r="CF320">
        <v>0.01</v>
      </c>
      <c r="CG320">
        <v>0.02</v>
      </c>
      <c r="CH320">
        <v>27.504786200000002</v>
      </c>
      <c r="CI320">
        <v>2</v>
      </c>
      <c r="CJ320">
        <v>3</v>
      </c>
      <c r="CK320">
        <v>8</v>
      </c>
      <c r="CL320">
        <v>9</v>
      </c>
      <c r="CM320">
        <v>85271</v>
      </c>
      <c r="CN320">
        <v>0.189</v>
      </c>
      <c r="CO320">
        <v>132997</v>
      </c>
      <c r="CP320">
        <v>0.29399999999999998</v>
      </c>
      <c r="CQ320">
        <v>142765.5099</v>
      </c>
      <c r="CR320">
        <v>144240</v>
      </c>
      <c r="CS320">
        <v>8971.1648999999998</v>
      </c>
      <c r="CT320">
        <v>9149</v>
      </c>
      <c r="CU320">
        <v>81783</v>
      </c>
      <c r="CV320">
        <v>0.61499999999999999</v>
      </c>
      <c r="CW320">
        <v>0.191</v>
      </c>
      <c r="CX320">
        <v>0.105</v>
      </c>
      <c r="CY320">
        <v>0</v>
      </c>
      <c r="CZ320">
        <v>0.04</v>
      </c>
      <c r="DA320">
        <v>4.9000000000000002E-2</v>
      </c>
      <c r="DB320">
        <v>0.13400000000000001</v>
      </c>
      <c r="DC320">
        <v>0.30099999999999999</v>
      </c>
      <c r="DD320">
        <v>0.27</v>
      </c>
      <c r="DE320">
        <v>0.33300000000000002</v>
      </c>
      <c r="DL320">
        <v>4.3600000000000003</v>
      </c>
    </row>
    <row r="321" spans="1:125" x14ac:dyDescent="0.3">
      <c r="A321">
        <v>9150</v>
      </c>
      <c r="B321" t="s">
        <v>513</v>
      </c>
      <c r="C321" t="s">
        <v>504</v>
      </c>
      <c r="D321" t="s">
        <v>505</v>
      </c>
      <c r="E321" t="s">
        <v>506</v>
      </c>
      <c r="F321" t="s">
        <v>119</v>
      </c>
      <c r="G321">
        <v>949340</v>
      </c>
      <c r="H321" t="s">
        <v>514</v>
      </c>
      <c r="I321" t="s">
        <v>3718</v>
      </c>
      <c r="J321" t="s">
        <v>3718</v>
      </c>
      <c r="K321" t="s">
        <v>3718</v>
      </c>
      <c r="L321" t="s">
        <v>3718</v>
      </c>
      <c r="M321" t="s">
        <v>3718</v>
      </c>
      <c r="N321" t="s">
        <v>3718</v>
      </c>
      <c r="O321">
        <v>50970</v>
      </c>
      <c r="P321">
        <v>21165</v>
      </c>
      <c r="Q321">
        <v>29028</v>
      </c>
      <c r="U321" t="str">
        <f t="shared" si="27"/>
        <v>Trump</v>
      </c>
      <c r="V321" s="2" t="str">
        <f t="shared" si="26"/>
        <v/>
      </c>
      <c r="Z321">
        <f t="shared" si="28"/>
        <v>0.41524426133019421</v>
      </c>
      <c r="AA321">
        <f t="shared" si="41"/>
        <v>0.56951147733961149</v>
      </c>
      <c r="AD321">
        <f t="shared" si="29"/>
        <v>0.56951147733961149</v>
      </c>
      <c r="AH321"/>
      <c r="AI321">
        <v>0</v>
      </c>
      <c r="AP321">
        <f t="shared" si="30"/>
        <v>1</v>
      </c>
      <c r="AQ321">
        <v>0</v>
      </c>
      <c r="AS321">
        <v>0</v>
      </c>
      <c r="AU321">
        <v>1</v>
      </c>
      <c r="BH321">
        <v>95222</v>
      </c>
      <c r="BI321">
        <v>95605</v>
      </c>
      <c r="BJ321">
        <v>96148</v>
      </c>
      <c r="BK321">
        <v>96692</v>
      </c>
      <c r="BL321">
        <v>-114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36757</v>
      </c>
      <c r="BX321">
        <v>36917</v>
      </c>
      <c r="BY321">
        <v>37106</v>
      </c>
      <c r="BZ321">
        <v>37315</v>
      </c>
      <c r="CA321">
        <v>8.6999999999999994E-2</v>
      </c>
      <c r="CB321">
        <v>8.5000000000000006E-2</v>
      </c>
      <c r="CC321">
        <v>0.20899999999999999</v>
      </c>
      <c r="CD321">
        <v>5.3999999999999999E-2</v>
      </c>
      <c r="CE321">
        <v>1.0900000000000001</v>
      </c>
      <c r="CF321">
        <v>5.1999999999999998E-2</v>
      </c>
      <c r="CG321">
        <v>7.1999999999999995E-2</v>
      </c>
      <c r="CH321">
        <v>9.7957880999999993</v>
      </c>
      <c r="CI321">
        <v>1</v>
      </c>
      <c r="CJ321">
        <v>1</v>
      </c>
      <c r="CK321">
        <v>2</v>
      </c>
      <c r="CL321">
        <v>9</v>
      </c>
      <c r="CM321">
        <v>938</v>
      </c>
      <c r="CN321">
        <v>0.01</v>
      </c>
      <c r="CO321">
        <v>21333</v>
      </c>
      <c r="CP321">
        <v>0.22900000000000001</v>
      </c>
      <c r="CQ321">
        <v>22336.682799999999</v>
      </c>
      <c r="CR321">
        <v>23488</v>
      </c>
      <c r="CS321">
        <v>1618.4346</v>
      </c>
      <c r="CT321">
        <v>1735</v>
      </c>
      <c r="CU321">
        <v>81711</v>
      </c>
      <c r="CV321">
        <v>0.81299999999999994</v>
      </c>
      <c r="CW321">
        <v>0.11799999999999999</v>
      </c>
      <c r="CX321">
        <v>1.4E-2</v>
      </c>
      <c r="CY321">
        <v>1E-3</v>
      </c>
      <c r="CZ321">
        <v>1.4999999999999999E-2</v>
      </c>
      <c r="DA321">
        <v>3.7999999999999999E-2</v>
      </c>
      <c r="DB321">
        <v>4.7E-2</v>
      </c>
      <c r="DC321">
        <v>0.34799999999999998</v>
      </c>
      <c r="DD321">
        <v>0.314</v>
      </c>
      <c r="DE321">
        <v>0.25</v>
      </c>
      <c r="DL321">
        <v>4.24</v>
      </c>
    </row>
    <row r="322" spans="1:125" x14ac:dyDescent="0.3">
      <c r="A322">
        <v>9160</v>
      </c>
      <c r="B322" t="s">
        <v>515</v>
      </c>
      <c r="C322" t="s">
        <v>504</v>
      </c>
      <c r="D322" t="s">
        <v>505</v>
      </c>
      <c r="E322" t="s">
        <v>506</v>
      </c>
      <c r="F322" t="s">
        <v>119</v>
      </c>
      <c r="G322">
        <v>925540</v>
      </c>
      <c r="H322" t="s">
        <v>507</v>
      </c>
      <c r="I322" t="s">
        <v>3718</v>
      </c>
      <c r="J322" t="s">
        <v>3718</v>
      </c>
      <c r="K322" t="s">
        <v>3718</v>
      </c>
      <c r="L322" t="s">
        <v>3718</v>
      </c>
      <c r="M322" t="s">
        <v>3718</v>
      </c>
      <c r="N322" t="s">
        <v>3718</v>
      </c>
      <c r="O322">
        <v>64115</v>
      </c>
      <c r="P322">
        <v>31145</v>
      </c>
      <c r="Q322">
        <v>31961</v>
      </c>
      <c r="U322" t="str">
        <f t="shared" si="27"/>
        <v>Trump</v>
      </c>
      <c r="V322" s="2" t="str">
        <f t="shared" ref="V322:V385" si="42">IFERROR(O322/L322,"")</f>
        <v/>
      </c>
      <c r="Z322">
        <f t="shared" si="28"/>
        <v>0.48576776105435543</v>
      </c>
      <c r="AA322">
        <f t="shared" si="41"/>
        <v>0.49849489199095376</v>
      </c>
      <c r="AD322">
        <f t="shared" si="29"/>
        <v>0.49849489199095376</v>
      </c>
      <c r="AH322"/>
      <c r="AI322">
        <v>0</v>
      </c>
      <c r="AP322">
        <f t="shared" si="30"/>
        <v>1</v>
      </c>
      <c r="AQ322">
        <v>0</v>
      </c>
      <c r="AS322">
        <v>0</v>
      </c>
      <c r="AU322">
        <v>0.96399999999999997</v>
      </c>
      <c r="BH322">
        <v>112202</v>
      </c>
      <c r="BI322">
        <v>112953</v>
      </c>
      <c r="BJ322">
        <v>113277</v>
      </c>
      <c r="BK322">
        <v>113463</v>
      </c>
      <c r="BL322">
        <v>-263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40166</v>
      </c>
      <c r="BX322">
        <v>40420</v>
      </c>
      <c r="BY322">
        <v>40328</v>
      </c>
      <c r="BZ322">
        <v>40266</v>
      </c>
      <c r="CA322">
        <v>6.8000000000000005E-2</v>
      </c>
      <c r="CB322">
        <v>7.9000000000000001E-2</v>
      </c>
      <c r="CC322">
        <v>0.186</v>
      </c>
      <c r="CD322">
        <v>8.1000000000000003E-2</v>
      </c>
      <c r="CE322">
        <v>0.98399999999999999</v>
      </c>
      <c r="CF322">
        <v>-2.1999999999999999E-2</v>
      </c>
      <c r="CG322">
        <v>3.0000000000000001E-3</v>
      </c>
      <c r="CH322">
        <v>27.44097</v>
      </c>
      <c r="CI322">
        <v>2</v>
      </c>
      <c r="CJ322">
        <v>3</v>
      </c>
      <c r="CK322">
        <v>7</v>
      </c>
      <c r="CL322">
        <v>9</v>
      </c>
      <c r="CM322">
        <v>2678</v>
      </c>
      <c r="CN322">
        <v>2.4E-2</v>
      </c>
      <c r="CO322">
        <v>30671</v>
      </c>
      <c r="CP322">
        <v>0.27300000000000002</v>
      </c>
      <c r="CQ322">
        <v>31610.118399999999</v>
      </c>
      <c r="CR322">
        <v>30906</v>
      </c>
      <c r="CS322">
        <v>2869.6288</v>
      </c>
      <c r="CT322">
        <v>2878</v>
      </c>
      <c r="CU322">
        <v>87206</v>
      </c>
      <c r="CV322">
        <v>0.77900000000000003</v>
      </c>
      <c r="CW322">
        <v>0.109</v>
      </c>
      <c r="CX322">
        <v>4.3999999999999997E-2</v>
      </c>
      <c r="CY322">
        <v>0</v>
      </c>
      <c r="CZ322">
        <v>2.5000000000000001E-2</v>
      </c>
      <c r="DA322">
        <v>4.2999999999999997E-2</v>
      </c>
      <c r="DB322">
        <v>9.5000000000000001E-2</v>
      </c>
      <c r="DC322">
        <v>0.28599999999999998</v>
      </c>
      <c r="DD322">
        <v>0.26700000000000002</v>
      </c>
      <c r="DE322">
        <v>0.379</v>
      </c>
      <c r="DL322">
        <v>4.58</v>
      </c>
    </row>
    <row r="323" spans="1:125" x14ac:dyDescent="0.3">
      <c r="A323">
        <v>9170</v>
      </c>
      <c r="B323" t="s">
        <v>516</v>
      </c>
      <c r="C323" t="s">
        <v>504</v>
      </c>
      <c r="D323" t="s">
        <v>505</v>
      </c>
      <c r="E323" t="s">
        <v>506</v>
      </c>
      <c r="F323" t="s">
        <v>168</v>
      </c>
      <c r="G323">
        <v>935300</v>
      </c>
      <c r="H323" t="s">
        <v>517</v>
      </c>
      <c r="I323" t="s">
        <v>3718</v>
      </c>
      <c r="J323" t="s">
        <v>3718</v>
      </c>
      <c r="K323" t="s">
        <v>3718</v>
      </c>
      <c r="L323" t="s">
        <v>3718</v>
      </c>
      <c r="M323" t="s">
        <v>3718</v>
      </c>
      <c r="N323" t="s">
        <v>3718</v>
      </c>
      <c r="O323">
        <v>265008</v>
      </c>
      <c r="P323">
        <v>156248</v>
      </c>
      <c r="Q323">
        <v>103087</v>
      </c>
      <c r="U323" t="str">
        <f t="shared" si="27"/>
        <v>Harris</v>
      </c>
      <c r="V323" s="2" t="str">
        <f t="shared" si="42"/>
        <v/>
      </c>
      <c r="Z323">
        <f t="shared" si="28"/>
        <v>0.58959729517599468</v>
      </c>
      <c r="AA323">
        <f t="shared" si="41"/>
        <v>0.38899580390025962</v>
      </c>
      <c r="AD323">
        <f t="shared" si="29"/>
        <v>0.38899580390025962</v>
      </c>
      <c r="AH323"/>
      <c r="AI323">
        <v>0</v>
      </c>
      <c r="AP323">
        <f t="shared" si="30"/>
        <v>2</v>
      </c>
      <c r="AQ323">
        <v>0</v>
      </c>
      <c r="AS323">
        <v>0</v>
      </c>
      <c r="AU323">
        <v>0.94699999999999995</v>
      </c>
      <c r="BH323">
        <v>564076</v>
      </c>
      <c r="BI323">
        <v>568450</v>
      </c>
      <c r="BJ323">
        <v>568402</v>
      </c>
      <c r="BK323">
        <v>568158</v>
      </c>
      <c r="BL323">
        <v>-6379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214894</v>
      </c>
      <c r="BX323">
        <v>214849</v>
      </c>
      <c r="BY323">
        <v>213877</v>
      </c>
      <c r="BZ323">
        <v>212993</v>
      </c>
      <c r="CA323">
        <v>8.5999999999999993E-2</v>
      </c>
      <c r="CB323">
        <v>0.11</v>
      </c>
      <c r="CC323">
        <v>0.19600000000000001</v>
      </c>
      <c r="CD323">
        <v>6.7000000000000004E-2</v>
      </c>
      <c r="CE323">
        <v>1.0249999999999999</v>
      </c>
      <c r="CF323">
        <v>1.9E-2</v>
      </c>
      <c r="CG323">
        <v>1E-3</v>
      </c>
      <c r="CH323">
        <v>26.419910600000001</v>
      </c>
      <c r="CI323">
        <v>2</v>
      </c>
      <c r="CJ323">
        <v>3</v>
      </c>
      <c r="CK323">
        <v>6</v>
      </c>
      <c r="CL323">
        <v>9</v>
      </c>
      <c r="CM323">
        <v>170763</v>
      </c>
      <c r="CN323">
        <v>0.29899999999999999</v>
      </c>
      <c r="CO323">
        <v>149680</v>
      </c>
      <c r="CP323">
        <v>0.26200000000000001</v>
      </c>
      <c r="CQ323">
        <v>254462.24950000001</v>
      </c>
      <c r="CR323">
        <v>259228</v>
      </c>
      <c r="CS323">
        <v>13796.8375</v>
      </c>
      <c r="CT323">
        <v>13808</v>
      </c>
      <c r="CU323">
        <v>84615</v>
      </c>
      <c r="CV323">
        <v>0.61299999999999999</v>
      </c>
      <c r="CW323">
        <v>0.188</v>
      </c>
      <c r="CX323">
        <v>0.124</v>
      </c>
      <c r="CY323">
        <v>1E-3</v>
      </c>
      <c r="CZ323">
        <v>4.2000000000000003E-2</v>
      </c>
      <c r="DA323">
        <v>3.2000000000000001E-2</v>
      </c>
      <c r="DB323">
        <v>0.13</v>
      </c>
      <c r="DC323">
        <v>0.28399999999999997</v>
      </c>
      <c r="DD323">
        <v>0.22600000000000001</v>
      </c>
      <c r="DE323">
        <v>0.40400000000000003</v>
      </c>
      <c r="DL323">
        <v>4.5199999999999996</v>
      </c>
    </row>
    <row r="324" spans="1:125" x14ac:dyDescent="0.3">
      <c r="A324">
        <v>9180</v>
      </c>
      <c r="B324" t="s">
        <v>518</v>
      </c>
      <c r="C324" t="s">
        <v>504</v>
      </c>
      <c r="D324" t="s">
        <v>505</v>
      </c>
      <c r="E324" t="s">
        <v>506</v>
      </c>
      <c r="F324" t="s">
        <v>134</v>
      </c>
      <c r="G324">
        <v>949340</v>
      </c>
      <c r="H324" t="s">
        <v>514</v>
      </c>
      <c r="I324" t="s">
        <v>3718</v>
      </c>
      <c r="J324" t="s">
        <v>3718</v>
      </c>
      <c r="K324" t="s">
        <v>3718</v>
      </c>
      <c r="L324" t="s">
        <v>3718</v>
      </c>
      <c r="M324" t="s">
        <v>3718</v>
      </c>
      <c r="N324" t="s">
        <v>3718</v>
      </c>
      <c r="O324">
        <v>136994</v>
      </c>
      <c r="P324">
        <v>76146</v>
      </c>
      <c r="Q324">
        <v>58392</v>
      </c>
      <c r="U324" t="str">
        <f t="shared" si="27"/>
        <v>Harris</v>
      </c>
      <c r="V324" s="2" t="str">
        <f t="shared" si="42"/>
        <v/>
      </c>
      <c r="Z324">
        <f t="shared" si="28"/>
        <v>0.55583456209761006</v>
      </c>
      <c r="AA324">
        <f t="shared" si="41"/>
        <v>0.42623764544432602</v>
      </c>
      <c r="AD324">
        <f t="shared" si="29"/>
        <v>0.42623764544432602</v>
      </c>
      <c r="AH324"/>
      <c r="AI324">
        <v>0</v>
      </c>
      <c r="AP324">
        <f t="shared" si="30"/>
        <v>2</v>
      </c>
      <c r="AQ324">
        <v>0</v>
      </c>
      <c r="AS324">
        <v>0</v>
      </c>
      <c r="AU324">
        <v>0.9</v>
      </c>
      <c r="BH324">
        <v>278342</v>
      </c>
      <c r="BI324">
        <v>278820</v>
      </c>
      <c r="BJ324">
        <v>279257</v>
      </c>
      <c r="BK324">
        <v>279634</v>
      </c>
      <c r="BL324">
        <v>-2086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103335</v>
      </c>
      <c r="BX324">
        <v>102964</v>
      </c>
      <c r="BY324">
        <v>102710</v>
      </c>
      <c r="BZ324">
        <v>102741</v>
      </c>
      <c r="CA324">
        <v>7.5999999999999998E-2</v>
      </c>
      <c r="CB324">
        <v>0.108</v>
      </c>
      <c r="CC324">
        <v>0.184</v>
      </c>
      <c r="CD324">
        <v>6.6000000000000003E-2</v>
      </c>
      <c r="CE324">
        <v>1.0529999999999999</v>
      </c>
      <c r="CF324">
        <v>-8.9999999999999993E-3</v>
      </c>
      <c r="CG324">
        <v>4.0000000000000001E-3</v>
      </c>
      <c r="CH324">
        <v>21.857051599999998</v>
      </c>
      <c r="CI324">
        <v>2</v>
      </c>
      <c r="CJ324">
        <v>3</v>
      </c>
      <c r="CK324">
        <v>5</v>
      </c>
      <c r="CL324">
        <v>9</v>
      </c>
      <c r="CM324">
        <v>86647</v>
      </c>
      <c r="CN324">
        <v>0.308</v>
      </c>
      <c r="CO324">
        <v>88954</v>
      </c>
      <c r="CP324">
        <v>0.316</v>
      </c>
      <c r="CQ324">
        <v>102126.78260000001</v>
      </c>
      <c r="CR324">
        <v>101175</v>
      </c>
      <c r="CS324">
        <v>5873.6259</v>
      </c>
      <c r="CT324">
        <v>5898</v>
      </c>
      <c r="CU324">
        <v>80159</v>
      </c>
      <c r="CV324">
        <v>0.746</v>
      </c>
      <c r="CW324">
        <v>0.114</v>
      </c>
      <c r="CX324">
        <v>5.0999999999999997E-2</v>
      </c>
      <c r="CY324">
        <v>4.0000000000000001E-3</v>
      </c>
      <c r="CZ324">
        <v>3.7999999999999999E-2</v>
      </c>
      <c r="DA324">
        <v>4.7E-2</v>
      </c>
      <c r="DB324">
        <v>8.2000000000000003E-2</v>
      </c>
      <c r="DC324">
        <v>0.29599999999999999</v>
      </c>
      <c r="DD324">
        <v>0.28999999999999998</v>
      </c>
      <c r="DE324">
        <v>0.33800000000000002</v>
      </c>
      <c r="DL324">
        <v>4.4400000000000004</v>
      </c>
    </row>
    <row r="325" spans="1:125" x14ac:dyDescent="0.3">
      <c r="A325">
        <v>9190</v>
      </c>
      <c r="B325" t="s">
        <v>519</v>
      </c>
      <c r="C325" t="s">
        <v>504</v>
      </c>
      <c r="D325" t="s">
        <v>505</v>
      </c>
      <c r="E325" t="s">
        <v>506</v>
      </c>
      <c r="F325" t="s">
        <v>168</v>
      </c>
      <c r="G325">
        <v>914860</v>
      </c>
      <c r="H325" t="s">
        <v>509</v>
      </c>
      <c r="I325" t="s">
        <v>3718</v>
      </c>
      <c r="J325" t="s">
        <v>3718</v>
      </c>
      <c r="K325" t="s">
        <v>3718</v>
      </c>
      <c r="L325" t="s">
        <v>3718</v>
      </c>
      <c r="M325" t="s">
        <v>3718</v>
      </c>
      <c r="N325" t="s">
        <v>3718</v>
      </c>
      <c r="O325">
        <v>306399</v>
      </c>
      <c r="P325">
        <v>180079</v>
      </c>
      <c r="Q325">
        <v>121477</v>
      </c>
      <c r="U325" t="str">
        <f t="shared" si="27"/>
        <v>Harris</v>
      </c>
      <c r="V325" s="2" t="str">
        <f t="shared" si="42"/>
        <v/>
      </c>
      <c r="Z325">
        <f t="shared" si="28"/>
        <v>0.58772711399188637</v>
      </c>
      <c r="AA325">
        <f t="shared" si="41"/>
        <v>0.39646669865110523</v>
      </c>
      <c r="AD325">
        <f t="shared" si="29"/>
        <v>0.39646669865110523</v>
      </c>
      <c r="AH325"/>
      <c r="AI325">
        <v>0</v>
      </c>
      <c r="AP325">
        <f t="shared" si="30"/>
        <v>2</v>
      </c>
      <c r="AQ325">
        <v>0</v>
      </c>
      <c r="AS325">
        <v>0</v>
      </c>
      <c r="AU325">
        <v>0.91800000000000004</v>
      </c>
      <c r="BH325">
        <v>618368</v>
      </c>
      <c r="BI325">
        <v>623258</v>
      </c>
      <c r="BJ325">
        <v>622857</v>
      </c>
      <c r="BK325">
        <v>623907</v>
      </c>
      <c r="BL325">
        <v>-2151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236213</v>
      </c>
      <c r="BX325">
        <v>238576</v>
      </c>
      <c r="BY325">
        <v>237696</v>
      </c>
      <c r="BZ325">
        <v>236562</v>
      </c>
      <c r="CA325">
        <v>8.4000000000000005E-2</v>
      </c>
      <c r="CB325">
        <v>7.3999999999999996E-2</v>
      </c>
      <c r="CC325">
        <v>0.18099999999999999</v>
      </c>
      <c r="CD325">
        <v>5.6000000000000001E-2</v>
      </c>
      <c r="CE325">
        <v>1.1080000000000001</v>
      </c>
      <c r="CF325">
        <v>4.0000000000000001E-3</v>
      </c>
      <c r="CG325">
        <v>5.0000000000000001E-3</v>
      </c>
      <c r="CH325">
        <v>15.7626037</v>
      </c>
      <c r="CI325">
        <v>1</v>
      </c>
      <c r="CJ325">
        <v>2</v>
      </c>
      <c r="CK325">
        <v>3</v>
      </c>
      <c r="CL325">
        <v>9</v>
      </c>
      <c r="CM325">
        <v>0</v>
      </c>
      <c r="CN325">
        <v>0</v>
      </c>
      <c r="CO325">
        <v>166156</v>
      </c>
      <c r="CP325">
        <v>0.26800000000000002</v>
      </c>
      <c r="CQ325">
        <v>279150.0306</v>
      </c>
      <c r="CR325">
        <v>280252</v>
      </c>
      <c r="CS325">
        <v>19736.306</v>
      </c>
      <c r="CT325">
        <v>19826</v>
      </c>
      <c r="CU325">
        <v>122080</v>
      </c>
      <c r="CV325">
        <v>0.60599999999999998</v>
      </c>
      <c r="CW325">
        <v>0.20100000000000001</v>
      </c>
      <c r="CX325">
        <v>9.6000000000000002E-2</v>
      </c>
      <c r="CY325">
        <v>1E-3</v>
      </c>
      <c r="CZ325">
        <v>5.1999999999999998E-2</v>
      </c>
      <c r="DA325">
        <v>4.3999999999999997E-2</v>
      </c>
      <c r="DB325">
        <v>0.23200000000000001</v>
      </c>
      <c r="DC325">
        <v>0.185</v>
      </c>
      <c r="DD325">
        <v>0.189</v>
      </c>
      <c r="DE325">
        <v>0.54200000000000004</v>
      </c>
      <c r="DL325">
        <v>5.04</v>
      </c>
    </row>
    <row r="326" spans="1:125" x14ac:dyDescent="0.3">
      <c r="A326">
        <v>10001</v>
      </c>
      <c r="B326" t="s">
        <v>520</v>
      </c>
      <c r="C326" t="s">
        <v>521</v>
      </c>
      <c r="D326" t="s">
        <v>522</v>
      </c>
      <c r="E326" t="s">
        <v>118</v>
      </c>
      <c r="F326" t="s">
        <v>134</v>
      </c>
      <c r="G326">
        <v>1020100</v>
      </c>
      <c r="H326" t="s">
        <v>523</v>
      </c>
      <c r="I326">
        <v>74729</v>
      </c>
      <c r="J326">
        <v>33351</v>
      </c>
      <c r="K326">
        <v>36991</v>
      </c>
      <c r="L326">
        <v>87025</v>
      </c>
      <c r="M326">
        <v>44552</v>
      </c>
      <c r="N326">
        <v>41009</v>
      </c>
      <c r="O326">
        <v>88289</v>
      </c>
      <c r="P326">
        <v>44222</v>
      </c>
      <c r="Q326">
        <v>42458</v>
      </c>
      <c r="R326" t="s">
        <v>3731</v>
      </c>
      <c r="S326" t="s">
        <v>121</v>
      </c>
      <c r="T326" t="s">
        <v>131</v>
      </c>
      <c r="U326" t="str">
        <f t="shared" si="27"/>
        <v>Harris</v>
      </c>
      <c r="V326" s="2">
        <f t="shared" si="42"/>
        <v>1.0145245619074978</v>
      </c>
      <c r="W326">
        <v>0.51727999999999996</v>
      </c>
      <c r="X326">
        <v>0.44629000000000002</v>
      </c>
      <c r="Y326">
        <v>0.51193999999999995</v>
      </c>
      <c r="Z326">
        <f t="shared" si="28"/>
        <v>0.5008777990463138</v>
      </c>
      <c r="AA326">
        <v>0.46789458357600466</v>
      </c>
      <c r="AB326">
        <v>0.495</v>
      </c>
      <c r="AC326">
        <v>0.47122999999999998</v>
      </c>
      <c r="AD326">
        <f t="shared" si="29"/>
        <v>0.48089796010828079</v>
      </c>
      <c r="AE326">
        <v>4.9000000000000004</v>
      </c>
      <c r="AF326">
        <v>4.9000000000000004</v>
      </c>
      <c r="AG326">
        <v>4.0999999999999996</v>
      </c>
      <c r="AH326" s="3">
        <f t="shared" ref="AH326:AH389" si="43">IFERROR((ABS(AD326-Z326)*100),"")</f>
        <v>1.9979838938033012</v>
      </c>
      <c r="AI326">
        <v>4.0709999999999997</v>
      </c>
      <c r="AJ326">
        <v>1</v>
      </c>
      <c r="AK326">
        <v>1</v>
      </c>
      <c r="AL326">
        <v>2</v>
      </c>
      <c r="AM326">
        <v>2</v>
      </c>
      <c r="AN326">
        <v>1</v>
      </c>
      <c r="AO326">
        <v>2</v>
      </c>
      <c r="AP326">
        <f t="shared" si="30"/>
        <v>2</v>
      </c>
      <c r="AQ326">
        <v>1</v>
      </c>
      <c r="AR326">
        <v>2.7109999999999999</v>
      </c>
      <c r="AS326">
        <v>1</v>
      </c>
      <c r="AT326">
        <v>6.5649999999999897</v>
      </c>
      <c r="AU326">
        <v>0.68</v>
      </c>
      <c r="AV326">
        <v>0</v>
      </c>
      <c r="AW326">
        <v>0</v>
      </c>
      <c r="AX326">
        <v>162956</v>
      </c>
      <c r="AY326">
        <v>165110</v>
      </c>
      <c r="AZ326">
        <v>167297</v>
      </c>
      <c r="BA326">
        <v>169038</v>
      </c>
      <c r="BB326">
        <v>171456</v>
      </c>
      <c r="BC326">
        <v>173128</v>
      </c>
      <c r="BD326">
        <v>174542</v>
      </c>
      <c r="BE326">
        <v>176499</v>
      </c>
      <c r="BF326">
        <v>178540</v>
      </c>
      <c r="BG326">
        <v>180786</v>
      </c>
      <c r="BH326">
        <v>182315</v>
      </c>
      <c r="BI326">
        <v>185043</v>
      </c>
      <c r="BJ326">
        <v>187758</v>
      </c>
      <c r="BK326">
        <v>189789</v>
      </c>
      <c r="BL326">
        <v>457</v>
      </c>
      <c r="BM326">
        <v>63960</v>
      </c>
      <c r="BN326">
        <v>64310</v>
      </c>
      <c r="BO326">
        <v>64693</v>
      </c>
      <c r="BP326">
        <v>64945</v>
      </c>
      <c r="BQ326">
        <v>65486</v>
      </c>
      <c r="BR326">
        <v>65918</v>
      </c>
      <c r="BS326">
        <v>66174</v>
      </c>
      <c r="BT326">
        <v>66323</v>
      </c>
      <c r="BU326">
        <v>66604</v>
      </c>
      <c r="BV326">
        <v>66895</v>
      </c>
      <c r="BW326">
        <v>67067</v>
      </c>
      <c r="BX326">
        <v>67538</v>
      </c>
      <c r="BY326">
        <v>68097</v>
      </c>
      <c r="BZ326">
        <v>68667</v>
      </c>
      <c r="CA326">
        <v>0.111</v>
      </c>
      <c r="CB326">
        <v>0.105</v>
      </c>
      <c r="CC326">
        <v>0.191</v>
      </c>
      <c r="CD326">
        <v>5.8999999999999997E-2</v>
      </c>
      <c r="CE326">
        <v>1</v>
      </c>
      <c r="CF326">
        <v>0.14699999999999999</v>
      </c>
      <c r="CG326">
        <v>0.28100000000000003</v>
      </c>
      <c r="CH326">
        <v>10.625398799999999</v>
      </c>
      <c r="CI326">
        <v>1</v>
      </c>
      <c r="CJ326">
        <v>2</v>
      </c>
      <c r="CK326">
        <v>1</v>
      </c>
      <c r="CL326">
        <v>3</v>
      </c>
      <c r="CM326">
        <v>0</v>
      </c>
      <c r="CN326">
        <v>0</v>
      </c>
      <c r="CO326">
        <v>36624</v>
      </c>
      <c r="CP326">
        <v>0.20799999999999999</v>
      </c>
      <c r="CQ326">
        <v>51337</v>
      </c>
      <c r="CR326">
        <v>58874</v>
      </c>
      <c r="CS326">
        <v>3681</v>
      </c>
      <c r="CT326">
        <v>4717</v>
      </c>
      <c r="CU326">
        <v>71866</v>
      </c>
      <c r="CV326">
        <v>0.58599999999999997</v>
      </c>
      <c r="CW326">
        <v>7.8E-2</v>
      </c>
      <c r="CX326">
        <v>0.255</v>
      </c>
      <c r="CY326">
        <v>3.0000000000000001E-3</v>
      </c>
      <c r="CZ326">
        <v>2.3E-2</v>
      </c>
      <c r="DA326">
        <v>5.5E-2</v>
      </c>
      <c r="DB326">
        <v>6.6000000000000003E-2</v>
      </c>
      <c r="DC326">
        <v>0.33100000000000002</v>
      </c>
      <c r="DD326">
        <v>0.29499999999999998</v>
      </c>
      <c r="DE326">
        <v>0.26300000000000001</v>
      </c>
      <c r="DF326">
        <v>95.858999999999995</v>
      </c>
      <c r="DG326">
        <v>0.326599326599327</v>
      </c>
      <c r="DH326">
        <v>0.2442</v>
      </c>
      <c r="DI326">
        <v>0.3337</v>
      </c>
      <c r="DJ326">
        <v>24.2</v>
      </c>
      <c r="DK326">
        <v>2.97</v>
      </c>
      <c r="DL326">
        <v>3.94</v>
      </c>
      <c r="DM326">
        <v>32.6599326599327</v>
      </c>
      <c r="DN326">
        <v>382.9</v>
      </c>
      <c r="DO326">
        <v>549.45000000000005</v>
      </c>
      <c r="DP326">
        <v>43.496996604857699</v>
      </c>
      <c r="DQ326">
        <v>1073.03502915333</v>
      </c>
      <c r="DR326">
        <v>2075.3284167392299</v>
      </c>
      <c r="DS326">
        <v>93.407331573951694</v>
      </c>
      <c r="DT326">
        <v>2531862000</v>
      </c>
      <c r="DU326">
        <v>13543.28</v>
      </c>
    </row>
    <row r="327" spans="1:125" x14ac:dyDescent="0.3">
      <c r="A327">
        <v>10003</v>
      </c>
      <c r="B327" t="s">
        <v>524</v>
      </c>
      <c r="C327" t="s">
        <v>521</v>
      </c>
      <c r="D327" t="s">
        <v>522</v>
      </c>
      <c r="E327" t="s">
        <v>118</v>
      </c>
      <c r="F327" t="s">
        <v>192</v>
      </c>
      <c r="G327">
        <v>1037980</v>
      </c>
      <c r="H327" t="s">
        <v>525</v>
      </c>
      <c r="I327">
        <v>262979</v>
      </c>
      <c r="J327">
        <v>162919</v>
      </c>
      <c r="K327">
        <v>85525</v>
      </c>
      <c r="L327">
        <v>287633</v>
      </c>
      <c r="M327">
        <v>195034</v>
      </c>
      <c r="N327">
        <v>88364</v>
      </c>
      <c r="O327">
        <v>276859</v>
      </c>
      <c r="P327">
        <v>180700</v>
      </c>
      <c r="Q327">
        <v>90868</v>
      </c>
      <c r="R327" t="s">
        <v>3731</v>
      </c>
      <c r="S327" t="s">
        <v>130</v>
      </c>
      <c r="T327" t="s">
        <v>131</v>
      </c>
      <c r="U327" t="str">
        <f t="shared" si="27"/>
        <v>Harris</v>
      </c>
      <c r="V327" s="2">
        <f t="shared" si="42"/>
        <v>0.9625425455354566</v>
      </c>
      <c r="W327">
        <v>0.66298999999999997</v>
      </c>
      <c r="X327">
        <v>0.61951000000000001</v>
      </c>
      <c r="Y327">
        <v>0.67806999999999995</v>
      </c>
      <c r="Z327">
        <f t="shared" si="28"/>
        <v>0.65267880040020376</v>
      </c>
      <c r="AA327">
        <v>0.32232592098788948</v>
      </c>
      <c r="AB327">
        <v>0.32522000000000001</v>
      </c>
      <c r="AC327">
        <v>0.30720999999999998</v>
      </c>
      <c r="AD327">
        <f t="shared" si="29"/>
        <v>0.32821038868160329</v>
      </c>
      <c r="AE327">
        <v>34.1</v>
      </c>
      <c r="AF327">
        <v>29.4</v>
      </c>
      <c r="AG327">
        <v>37.1</v>
      </c>
      <c r="AH327" s="3">
        <f t="shared" si="43"/>
        <v>32.446841171860044</v>
      </c>
      <c r="AI327">
        <v>37.085999999999999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f t="shared" si="30"/>
        <v>2</v>
      </c>
      <c r="AQ327">
        <v>0</v>
      </c>
      <c r="AS327">
        <v>0</v>
      </c>
      <c r="AU327">
        <v>0.81599999999999995</v>
      </c>
      <c r="AV327">
        <v>0</v>
      </c>
      <c r="AW327">
        <v>0</v>
      </c>
      <c r="AX327">
        <v>538752</v>
      </c>
      <c r="AY327">
        <v>541909</v>
      </c>
      <c r="AZ327">
        <v>544848</v>
      </c>
      <c r="BA327">
        <v>548331</v>
      </c>
      <c r="BB327">
        <v>550768</v>
      </c>
      <c r="BC327">
        <v>553488</v>
      </c>
      <c r="BD327">
        <v>555058</v>
      </c>
      <c r="BE327">
        <v>555976</v>
      </c>
      <c r="BF327">
        <v>557550</v>
      </c>
      <c r="BG327">
        <v>558753</v>
      </c>
      <c r="BH327">
        <v>570918</v>
      </c>
      <c r="BI327">
        <v>572029</v>
      </c>
      <c r="BJ327">
        <v>575254</v>
      </c>
      <c r="BK327">
        <v>578592</v>
      </c>
      <c r="BL327">
        <v>205</v>
      </c>
      <c r="BM327">
        <v>225756</v>
      </c>
      <c r="BN327">
        <v>225311</v>
      </c>
      <c r="BO327">
        <v>224546</v>
      </c>
      <c r="BP327">
        <v>225427</v>
      </c>
      <c r="BQ327">
        <v>226356</v>
      </c>
      <c r="BR327">
        <v>226940</v>
      </c>
      <c r="BS327">
        <v>226128</v>
      </c>
      <c r="BT327">
        <v>224663</v>
      </c>
      <c r="BU327">
        <v>223815</v>
      </c>
      <c r="BV327">
        <v>222742</v>
      </c>
      <c r="BW327">
        <v>226129</v>
      </c>
      <c r="BX327">
        <v>225543</v>
      </c>
      <c r="BY327">
        <v>225583</v>
      </c>
      <c r="BZ327">
        <v>225701</v>
      </c>
      <c r="CA327">
        <v>7.4999999999999997E-2</v>
      </c>
      <c r="CB327">
        <v>0.10100000000000001</v>
      </c>
      <c r="CC327">
        <v>0.185</v>
      </c>
      <c r="CD327">
        <v>5.5E-2</v>
      </c>
      <c r="CE327">
        <v>1</v>
      </c>
      <c r="CF327">
        <v>1.2999999999999999E-2</v>
      </c>
      <c r="CG327">
        <v>9.7000000000000003E-2</v>
      </c>
      <c r="CH327">
        <v>10.912571700000001</v>
      </c>
      <c r="CI327">
        <v>1</v>
      </c>
      <c r="CJ327">
        <v>2</v>
      </c>
      <c r="CK327">
        <v>2</v>
      </c>
      <c r="CL327">
        <v>3</v>
      </c>
      <c r="CM327">
        <v>16545</v>
      </c>
      <c r="CN327">
        <v>0.03</v>
      </c>
      <c r="CO327">
        <v>139535</v>
      </c>
      <c r="CP327">
        <v>0.25</v>
      </c>
      <c r="CQ327">
        <v>274243</v>
      </c>
      <c r="CR327">
        <v>277909</v>
      </c>
      <c r="CS327">
        <v>16111</v>
      </c>
      <c r="CT327">
        <v>17672</v>
      </c>
      <c r="CU327">
        <v>85427</v>
      </c>
      <c r="CV327">
        <v>0.54600000000000004</v>
      </c>
      <c r="CW327">
        <v>0.108</v>
      </c>
      <c r="CX327">
        <v>0.247</v>
      </c>
      <c r="CY327">
        <v>1E-3</v>
      </c>
      <c r="CZ327">
        <v>5.8000000000000003E-2</v>
      </c>
      <c r="DA327">
        <v>3.9E-2</v>
      </c>
      <c r="DB327">
        <v>0.11799999999999999</v>
      </c>
      <c r="DC327">
        <v>0.28299999999999997</v>
      </c>
      <c r="DD327">
        <v>0.25900000000000001</v>
      </c>
      <c r="DE327">
        <v>0.38300000000000001</v>
      </c>
      <c r="DF327">
        <v>98.651677915180898</v>
      </c>
      <c r="DG327">
        <v>0.26376811594202898</v>
      </c>
      <c r="DH327">
        <v>0.1741</v>
      </c>
      <c r="DI327">
        <v>0.44030000000000002</v>
      </c>
      <c r="DJ327">
        <v>4.9000000000000004</v>
      </c>
      <c r="DK327">
        <v>3.45</v>
      </c>
      <c r="DL327">
        <v>4.3600000000000003</v>
      </c>
      <c r="DM327">
        <v>26.376811594202898</v>
      </c>
      <c r="DN327">
        <v>564.07000000000005</v>
      </c>
      <c r="DO327">
        <v>795.64</v>
      </c>
      <c r="DP327">
        <v>41.053415356250099</v>
      </c>
      <c r="DQ327">
        <v>1222.28672536518</v>
      </c>
      <c r="DR327">
        <v>2154.9978966919498</v>
      </c>
      <c r="DS327">
        <v>76.308704984757597</v>
      </c>
      <c r="DT327">
        <v>7207353000</v>
      </c>
      <c r="DU327">
        <v>12523.77</v>
      </c>
    </row>
    <row r="328" spans="1:125" x14ac:dyDescent="0.3">
      <c r="A328">
        <v>10005</v>
      </c>
      <c r="B328" t="s">
        <v>526</v>
      </c>
      <c r="C328" t="s">
        <v>521</v>
      </c>
      <c r="D328" t="s">
        <v>522</v>
      </c>
      <c r="E328" t="s">
        <v>118</v>
      </c>
      <c r="F328" t="s">
        <v>119</v>
      </c>
      <c r="G328">
        <v>1041540</v>
      </c>
      <c r="H328" t="s">
        <v>527</v>
      </c>
      <c r="I328">
        <v>106106</v>
      </c>
      <c r="J328">
        <v>39333</v>
      </c>
      <c r="K328">
        <v>62611</v>
      </c>
      <c r="L328">
        <v>129352</v>
      </c>
      <c r="M328">
        <v>56682</v>
      </c>
      <c r="N328">
        <v>71230</v>
      </c>
      <c r="O328">
        <v>147764</v>
      </c>
      <c r="P328">
        <v>64836</v>
      </c>
      <c r="Q328">
        <v>81025</v>
      </c>
      <c r="R328" t="s">
        <v>3732</v>
      </c>
      <c r="S328" t="s">
        <v>121</v>
      </c>
      <c r="T328" t="s">
        <v>121</v>
      </c>
      <c r="U328" t="str">
        <f t="shared" si="27"/>
        <v>Trump</v>
      </c>
      <c r="V328" s="2">
        <f t="shared" si="42"/>
        <v>1.1423402807842167</v>
      </c>
      <c r="W328">
        <v>0.42877999999999999</v>
      </c>
      <c r="X328">
        <v>0.37069999999999997</v>
      </c>
      <c r="Y328">
        <v>0.43819999999999998</v>
      </c>
      <c r="Z328">
        <f t="shared" si="28"/>
        <v>0.43878075850680814</v>
      </c>
      <c r="AA328">
        <v>0.55904278711559707</v>
      </c>
      <c r="AB328">
        <v>0.59008000000000005</v>
      </c>
      <c r="AC328">
        <v>0.55066999999999999</v>
      </c>
      <c r="AD328">
        <f t="shared" si="29"/>
        <v>0.54834059716845784</v>
      </c>
      <c r="AE328">
        <v>13</v>
      </c>
      <c r="AF328">
        <v>21.9</v>
      </c>
      <c r="AG328">
        <v>11.3</v>
      </c>
      <c r="AH328" s="3">
        <f t="shared" si="43"/>
        <v>10.955983866164971</v>
      </c>
      <c r="AI328">
        <v>-11.247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f t="shared" si="30"/>
        <v>1</v>
      </c>
      <c r="AQ328">
        <v>0</v>
      </c>
      <c r="AS328">
        <v>0</v>
      </c>
      <c r="AU328">
        <v>0.68100000000000005</v>
      </c>
      <c r="AV328">
        <v>0</v>
      </c>
      <c r="AW328">
        <v>0</v>
      </c>
      <c r="AX328">
        <v>197885</v>
      </c>
      <c r="AY328">
        <v>200362</v>
      </c>
      <c r="AZ328">
        <v>203034</v>
      </c>
      <c r="BA328">
        <v>206207</v>
      </c>
      <c r="BB328">
        <v>210263</v>
      </c>
      <c r="BC328">
        <v>214636</v>
      </c>
      <c r="BD328">
        <v>219321</v>
      </c>
      <c r="BE328">
        <v>224348</v>
      </c>
      <c r="BF328">
        <v>229389</v>
      </c>
      <c r="BG328">
        <v>234225</v>
      </c>
      <c r="BH328">
        <v>238629</v>
      </c>
      <c r="BI328">
        <v>247809</v>
      </c>
      <c r="BJ328">
        <v>256447</v>
      </c>
      <c r="BK328">
        <v>263509</v>
      </c>
      <c r="BL328">
        <v>1254</v>
      </c>
      <c r="BM328">
        <v>71327</v>
      </c>
      <c r="BN328">
        <v>71056</v>
      </c>
      <c r="BO328">
        <v>70628</v>
      </c>
      <c r="BP328">
        <v>70323</v>
      </c>
      <c r="BQ328">
        <v>70251</v>
      </c>
      <c r="BR328">
        <v>70639</v>
      </c>
      <c r="BS328">
        <v>70853</v>
      </c>
      <c r="BT328">
        <v>71278</v>
      </c>
      <c r="BU328">
        <v>71384</v>
      </c>
      <c r="BV328">
        <v>71425</v>
      </c>
      <c r="BW328">
        <v>71840</v>
      </c>
      <c r="BX328">
        <v>73689</v>
      </c>
      <c r="BY328">
        <v>74857</v>
      </c>
      <c r="BZ328">
        <v>75772</v>
      </c>
      <c r="CA328">
        <v>9.9000000000000005E-2</v>
      </c>
      <c r="CB328">
        <v>9.5000000000000001E-2</v>
      </c>
      <c r="CC328">
        <v>0.20499999999999999</v>
      </c>
      <c r="CD328">
        <v>4.5999999999999999E-2</v>
      </c>
      <c r="CE328">
        <v>1</v>
      </c>
      <c r="CF328">
        <v>6.0999999999999999E-2</v>
      </c>
      <c r="CG328">
        <v>0.122</v>
      </c>
      <c r="CH328">
        <v>12.667517500000001</v>
      </c>
      <c r="CI328">
        <v>1</v>
      </c>
      <c r="CJ328">
        <v>2</v>
      </c>
      <c r="CK328">
        <v>3</v>
      </c>
      <c r="CL328">
        <v>3</v>
      </c>
      <c r="CM328">
        <v>15822</v>
      </c>
      <c r="CN328">
        <v>6.3E-2</v>
      </c>
      <c r="CO328">
        <v>59271</v>
      </c>
      <c r="CP328">
        <v>0.23699999999999999</v>
      </c>
      <c r="CQ328">
        <v>72300</v>
      </c>
      <c r="CR328">
        <v>76709</v>
      </c>
      <c r="CS328">
        <v>5668</v>
      </c>
      <c r="CT328">
        <v>6358</v>
      </c>
      <c r="CU328">
        <v>81188</v>
      </c>
      <c r="CV328">
        <v>0.74399999999999999</v>
      </c>
      <c r="CW328">
        <v>9.5000000000000001E-2</v>
      </c>
      <c r="CX328">
        <v>0.107</v>
      </c>
      <c r="CY328">
        <v>3.0000000000000001E-3</v>
      </c>
      <c r="CZ328">
        <v>1.2999999999999999E-2</v>
      </c>
      <c r="DA328">
        <v>3.7999999999999999E-2</v>
      </c>
      <c r="DB328">
        <v>7.4999999999999997E-2</v>
      </c>
      <c r="DC328">
        <v>0.30399999999999999</v>
      </c>
      <c r="DD328">
        <v>0.28000000000000003</v>
      </c>
      <c r="DE328">
        <v>0.317</v>
      </c>
      <c r="DF328">
        <v>95.7413302881005</v>
      </c>
      <c r="DG328">
        <v>0.194444444444444</v>
      </c>
      <c r="DH328">
        <v>0.25009999999999999</v>
      </c>
      <c r="DI328">
        <v>0.33589999999999998</v>
      </c>
      <c r="DJ328">
        <v>26.1</v>
      </c>
      <c r="DK328">
        <v>3.6</v>
      </c>
      <c r="DL328">
        <v>4.3</v>
      </c>
      <c r="DM328">
        <v>19.4444444444444</v>
      </c>
      <c r="DN328">
        <v>476.97</v>
      </c>
      <c r="DO328">
        <v>675.41</v>
      </c>
      <c r="DP328">
        <v>41.6042937710967</v>
      </c>
      <c r="DQ328">
        <v>1484.7444773894299</v>
      </c>
      <c r="DR328">
        <v>2771.7596134349701</v>
      </c>
      <c r="DS328">
        <v>86.682601326017405</v>
      </c>
      <c r="DT328">
        <v>4382092000</v>
      </c>
      <c r="DU328">
        <v>17120.490000000002</v>
      </c>
    </row>
    <row r="329" spans="1:125" x14ac:dyDescent="0.3">
      <c r="A329">
        <v>11001</v>
      </c>
      <c r="B329" t="s">
        <v>528</v>
      </c>
      <c r="C329" t="s">
        <v>529</v>
      </c>
      <c r="D329" t="s">
        <v>530</v>
      </c>
      <c r="E329" t="s">
        <v>118</v>
      </c>
      <c r="F329" t="s">
        <v>210</v>
      </c>
      <c r="G329">
        <v>1147900</v>
      </c>
      <c r="H329" t="s">
        <v>531</v>
      </c>
      <c r="I329">
        <v>311268</v>
      </c>
      <c r="J329">
        <v>282830</v>
      </c>
      <c r="K329">
        <v>12723</v>
      </c>
      <c r="L329">
        <v>344356</v>
      </c>
      <c r="M329">
        <v>317323</v>
      </c>
      <c r="N329">
        <v>18586</v>
      </c>
      <c r="O329">
        <v>325869</v>
      </c>
      <c r="P329">
        <v>294185</v>
      </c>
      <c r="Q329">
        <v>21076</v>
      </c>
      <c r="R329" t="s">
        <v>3731</v>
      </c>
      <c r="S329" t="s">
        <v>130</v>
      </c>
      <c r="T329" t="s">
        <v>131</v>
      </c>
      <c r="U329" t="str">
        <f t="shared" si="27"/>
        <v>Harris</v>
      </c>
      <c r="V329" s="2">
        <f t="shared" si="42"/>
        <v>0.94631427940851909</v>
      </c>
      <c r="W329">
        <v>0.90912999999999999</v>
      </c>
      <c r="X329">
        <v>0.90864</v>
      </c>
      <c r="Y329">
        <v>0.92149999999999999</v>
      </c>
      <c r="Z329">
        <f t="shared" si="28"/>
        <v>0.90277074529949153</v>
      </c>
      <c r="AA329">
        <v>7.2782914176005228E-2</v>
      </c>
      <c r="AB329">
        <v>4.0869999999999997E-2</v>
      </c>
      <c r="AC329">
        <v>5.3969999999999997E-2</v>
      </c>
      <c r="AD329">
        <f t="shared" si="29"/>
        <v>6.4676296303115666E-2</v>
      </c>
      <c r="AE329">
        <v>83.6</v>
      </c>
      <c r="AF329">
        <v>86.8</v>
      </c>
      <c r="AG329">
        <v>86.8</v>
      </c>
      <c r="AH329" s="3">
        <f t="shared" si="43"/>
        <v>83.809444899637583</v>
      </c>
      <c r="AI329">
        <v>86.753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f t="shared" si="30"/>
        <v>2</v>
      </c>
      <c r="AQ329">
        <v>0</v>
      </c>
      <c r="AS329">
        <v>0</v>
      </c>
      <c r="AU329">
        <v>0.96199999999999997</v>
      </c>
      <c r="AV329">
        <v>0</v>
      </c>
      <c r="AW329">
        <v>0</v>
      </c>
      <c r="AX329">
        <v>605226</v>
      </c>
      <c r="AY329">
        <v>619800</v>
      </c>
      <c r="AZ329">
        <v>634924</v>
      </c>
      <c r="BA329">
        <v>650581</v>
      </c>
      <c r="BB329">
        <v>662328</v>
      </c>
      <c r="BC329">
        <v>675400</v>
      </c>
      <c r="BD329">
        <v>685815</v>
      </c>
      <c r="BE329">
        <v>694906</v>
      </c>
      <c r="BF329">
        <v>701547</v>
      </c>
      <c r="BG329">
        <v>705749</v>
      </c>
      <c r="BH329">
        <v>670839</v>
      </c>
      <c r="BI329">
        <v>669037</v>
      </c>
      <c r="BJ329">
        <v>670949</v>
      </c>
      <c r="BK329">
        <v>678972</v>
      </c>
      <c r="BL329">
        <v>-18709</v>
      </c>
      <c r="BM329">
        <v>283976</v>
      </c>
      <c r="BN329">
        <v>295365</v>
      </c>
      <c r="BO329">
        <v>305825</v>
      </c>
      <c r="BP329">
        <v>315992</v>
      </c>
      <c r="BQ329">
        <v>322618</v>
      </c>
      <c r="BR329">
        <v>329854</v>
      </c>
      <c r="BS329">
        <v>337050</v>
      </c>
      <c r="BT329">
        <v>342020</v>
      </c>
      <c r="BU329">
        <v>345062</v>
      </c>
      <c r="BV329">
        <v>347796</v>
      </c>
      <c r="BW329">
        <v>338736</v>
      </c>
      <c r="BX329">
        <v>326264</v>
      </c>
      <c r="BY329">
        <v>327969</v>
      </c>
      <c r="BZ329">
        <v>332418</v>
      </c>
      <c r="CA329">
        <v>7.2999999999999995E-2</v>
      </c>
      <c r="CB329">
        <v>0.14199999999999999</v>
      </c>
      <c r="CC329">
        <v>0.17100000000000001</v>
      </c>
      <c r="CD329">
        <v>9.0999999999999998E-2</v>
      </c>
      <c r="CE329">
        <v>1</v>
      </c>
      <c r="CF329">
        <v>-2.3E-2</v>
      </c>
      <c r="CG329">
        <v>5.0000000000000001E-3</v>
      </c>
      <c r="CH329">
        <v>36.598596000000001</v>
      </c>
      <c r="CI329">
        <v>2</v>
      </c>
      <c r="CJ329">
        <v>4</v>
      </c>
      <c r="CK329">
        <v>1</v>
      </c>
      <c r="CL329">
        <v>1</v>
      </c>
      <c r="CM329">
        <v>158503</v>
      </c>
      <c r="CN329">
        <v>0.23899999999999999</v>
      </c>
      <c r="CO329">
        <v>67155</v>
      </c>
      <c r="CP329">
        <v>0.10100000000000001</v>
      </c>
      <c r="CQ329">
        <v>539557</v>
      </c>
      <c r="CR329">
        <v>527355</v>
      </c>
      <c r="CS329">
        <v>23751</v>
      </c>
      <c r="CT329">
        <v>23874</v>
      </c>
      <c r="CU329">
        <v>99897</v>
      </c>
      <c r="CV329">
        <v>0.36299999999999999</v>
      </c>
      <c r="CW329">
        <v>0.115</v>
      </c>
      <c r="CX329">
        <v>0.435</v>
      </c>
      <c r="CY329">
        <v>1E-3</v>
      </c>
      <c r="CZ329">
        <v>0.04</v>
      </c>
      <c r="DA329">
        <v>4.4999999999999998E-2</v>
      </c>
      <c r="DB329">
        <v>0.13400000000000001</v>
      </c>
      <c r="DC329">
        <v>0.15</v>
      </c>
      <c r="DD329">
        <v>0.15</v>
      </c>
      <c r="DE329">
        <v>0.626</v>
      </c>
      <c r="DF329">
        <v>112.70088964497</v>
      </c>
      <c r="DG329">
        <v>0.20689655172413801</v>
      </c>
      <c r="DH329">
        <v>6.9900000000000004E-2</v>
      </c>
      <c r="DI329">
        <v>0.62309999999999999</v>
      </c>
      <c r="DJ329">
        <v>0.1</v>
      </c>
      <c r="DK329">
        <v>4.3499999999999996</v>
      </c>
      <c r="DL329">
        <v>5.25</v>
      </c>
      <c r="DM329">
        <v>20.689655172413801</v>
      </c>
      <c r="DN329">
        <v>1707.45</v>
      </c>
      <c r="DO329">
        <v>1967.71</v>
      </c>
      <c r="DP329">
        <v>15.2426132536824</v>
      </c>
      <c r="DQ329">
        <v>2942.5530395340402</v>
      </c>
      <c r="DR329">
        <v>3876.6348126822299</v>
      </c>
      <c r="DS329">
        <v>31.743923069475201</v>
      </c>
      <c r="DT329">
        <v>8920503000</v>
      </c>
      <c r="DU329">
        <v>13278.45</v>
      </c>
    </row>
    <row r="330" spans="1:125" x14ac:dyDescent="0.3">
      <c r="A330">
        <v>12001</v>
      </c>
      <c r="B330" t="s">
        <v>532</v>
      </c>
      <c r="C330" t="s">
        <v>533</v>
      </c>
      <c r="D330" t="s">
        <v>534</v>
      </c>
      <c r="E330" t="s">
        <v>118</v>
      </c>
      <c r="F330" t="s">
        <v>168</v>
      </c>
      <c r="G330">
        <v>1223540</v>
      </c>
      <c r="H330" t="s">
        <v>535</v>
      </c>
      <c r="I330">
        <v>130100</v>
      </c>
      <c r="J330">
        <v>75820</v>
      </c>
      <c r="K330">
        <v>46834</v>
      </c>
      <c r="L330">
        <v>143047</v>
      </c>
      <c r="M330">
        <v>89704</v>
      </c>
      <c r="N330">
        <v>50972</v>
      </c>
      <c r="O330">
        <v>137282</v>
      </c>
      <c r="P330">
        <v>81578</v>
      </c>
      <c r="Q330">
        <v>52939</v>
      </c>
      <c r="R330" t="s">
        <v>3731</v>
      </c>
      <c r="S330" t="s">
        <v>130</v>
      </c>
      <c r="T330" t="s">
        <v>131</v>
      </c>
      <c r="U330" t="str">
        <f t="shared" ref="U330:U393" si="44">IF(AP330=1,"Trump",IF(AP330=2,"Harris",""))</f>
        <v>Harris</v>
      </c>
      <c r="V330" s="2">
        <f t="shared" si="42"/>
        <v>0.95969856061294545</v>
      </c>
      <c r="W330">
        <v>0.57881000000000005</v>
      </c>
      <c r="X330">
        <v>0.58277999999999996</v>
      </c>
      <c r="Y330">
        <v>0.62709000000000004</v>
      </c>
      <c r="Z330">
        <f t="shared" ref="Z330:Z393" si="45">IFERROR(P330/$O330,"")</f>
        <v>0.59423668070103874</v>
      </c>
      <c r="AA330">
        <v>0.40523011509907159</v>
      </c>
      <c r="AB330">
        <v>0.35998000000000002</v>
      </c>
      <c r="AC330">
        <v>0.35632999999999998</v>
      </c>
      <c r="AD330">
        <f t="shared" ref="AD330:AD393" si="46">IFERROR(Q330/$O330,"")</f>
        <v>0.38562229571247503</v>
      </c>
      <c r="AE330">
        <v>17.399999999999999</v>
      </c>
      <c r="AF330">
        <v>22.3</v>
      </c>
      <c r="AG330">
        <v>27.1</v>
      </c>
      <c r="AH330" s="3">
        <f t="shared" si="43"/>
        <v>20.861438498856373</v>
      </c>
      <c r="AI330">
        <v>27.076000000000001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2</v>
      </c>
      <c r="AP330">
        <f t="shared" ref="AP330:AP393" si="47">IF(AND(ISNUMBER(AD330), ISNUMBER(Z330)), IFERROR(IF(AD330&gt;Z330,1,2),""), "")</f>
        <v>2</v>
      </c>
      <c r="AQ330">
        <v>0</v>
      </c>
      <c r="AS330">
        <v>0</v>
      </c>
      <c r="AU330">
        <v>0.442</v>
      </c>
      <c r="AV330">
        <v>0</v>
      </c>
      <c r="AW330">
        <v>0</v>
      </c>
      <c r="AX330">
        <v>247614</v>
      </c>
      <c r="AY330">
        <v>249834</v>
      </c>
      <c r="AZ330">
        <v>251520</v>
      </c>
      <c r="BA330">
        <v>252475</v>
      </c>
      <c r="BB330">
        <v>255456</v>
      </c>
      <c r="BC330">
        <v>259052</v>
      </c>
      <c r="BD330">
        <v>263959</v>
      </c>
      <c r="BE330">
        <v>266309</v>
      </c>
      <c r="BF330">
        <v>268851</v>
      </c>
      <c r="BG330">
        <v>269043</v>
      </c>
      <c r="BH330">
        <v>279737</v>
      </c>
      <c r="BI330">
        <v>281889</v>
      </c>
      <c r="BJ330">
        <v>284041</v>
      </c>
      <c r="BK330">
        <v>285994</v>
      </c>
      <c r="BL330">
        <v>1263</v>
      </c>
      <c r="BM330">
        <v>91765</v>
      </c>
      <c r="BN330">
        <v>91835</v>
      </c>
      <c r="BO330">
        <v>91617</v>
      </c>
      <c r="BP330">
        <v>91065</v>
      </c>
      <c r="BQ330">
        <v>91951</v>
      </c>
      <c r="BR330">
        <v>93490</v>
      </c>
      <c r="BS330">
        <v>95681</v>
      </c>
      <c r="BT330">
        <v>97014</v>
      </c>
      <c r="BU330">
        <v>97860</v>
      </c>
      <c r="BV330">
        <v>97755</v>
      </c>
      <c r="BW330">
        <v>100505</v>
      </c>
      <c r="BX330">
        <v>100870</v>
      </c>
      <c r="BY330">
        <v>101617</v>
      </c>
      <c r="BZ330">
        <v>102447</v>
      </c>
      <c r="CA330">
        <v>6.4000000000000001E-2</v>
      </c>
      <c r="CB330">
        <v>0.191</v>
      </c>
      <c r="CC330">
        <v>0.20399999999999999</v>
      </c>
      <c r="CD330">
        <v>0.11600000000000001</v>
      </c>
      <c r="CE330">
        <v>1.016</v>
      </c>
      <c r="CF330">
        <v>-2E-3</v>
      </c>
      <c r="CG330">
        <v>6.4000000000000001E-2</v>
      </c>
      <c r="CH330">
        <v>36.8538608</v>
      </c>
      <c r="CI330">
        <v>2</v>
      </c>
      <c r="CJ330">
        <v>4</v>
      </c>
      <c r="CK330">
        <v>38</v>
      </c>
      <c r="CL330">
        <v>67</v>
      </c>
      <c r="CM330">
        <v>42736</v>
      </c>
      <c r="CN330">
        <v>0.157</v>
      </c>
      <c r="CO330">
        <v>31624</v>
      </c>
      <c r="CP330">
        <v>0.11600000000000001</v>
      </c>
      <c r="CQ330">
        <v>98120</v>
      </c>
      <c r="CR330">
        <v>97912</v>
      </c>
      <c r="CS330">
        <v>6232</v>
      </c>
      <c r="CT330">
        <v>6630</v>
      </c>
      <c r="CU330">
        <v>58783</v>
      </c>
      <c r="CV330">
        <v>0.59599999999999997</v>
      </c>
      <c r="CW330">
        <v>0.109</v>
      </c>
      <c r="CX330">
        <v>0.191</v>
      </c>
      <c r="CY330">
        <v>2E-3</v>
      </c>
      <c r="CZ330">
        <v>0.06</v>
      </c>
      <c r="DA330">
        <v>4.2999999999999997E-2</v>
      </c>
      <c r="DB330">
        <v>0.108</v>
      </c>
      <c r="DC330">
        <v>0.2</v>
      </c>
      <c r="DD330">
        <v>0.26900000000000002</v>
      </c>
      <c r="DE330">
        <v>0.46700000000000003</v>
      </c>
      <c r="DF330">
        <v>98.016321318610196</v>
      </c>
      <c r="DG330">
        <v>0.36526946107784403</v>
      </c>
      <c r="DH330">
        <v>0.1215</v>
      </c>
      <c r="DI330">
        <v>0.46920000000000001</v>
      </c>
      <c r="DJ330">
        <v>0.9</v>
      </c>
      <c r="DK330">
        <v>3.6</v>
      </c>
      <c r="DL330">
        <v>4.5599999999999996</v>
      </c>
      <c r="DM330">
        <v>26.6666666666667</v>
      </c>
      <c r="DN330">
        <v>438.74</v>
      </c>
      <c r="DO330">
        <v>677.32</v>
      </c>
      <c r="DP330">
        <v>54.378447372019899</v>
      </c>
      <c r="DQ330">
        <v>1123.76788097128</v>
      </c>
      <c r="DR330">
        <v>2019.16957784277</v>
      </c>
      <c r="DS330">
        <v>79.6785272148541</v>
      </c>
      <c r="DT330">
        <v>2852934000</v>
      </c>
      <c r="DU330">
        <v>10044.48</v>
      </c>
    </row>
    <row r="331" spans="1:125" x14ac:dyDescent="0.3">
      <c r="A331">
        <v>12003</v>
      </c>
      <c r="B331" t="s">
        <v>536</v>
      </c>
      <c r="C331" t="s">
        <v>533</v>
      </c>
      <c r="D331" t="s">
        <v>534</v>
      </c>
      <c r="E331" t="s">
        <v>118</v>
      </c>
      <c r="F331" t="s">
        <v>125</v>
      </c>
      <c r="G331">
        <v>1227260</v>
      </c>
      <c r="H331" t="s">
        <v>537</v>
      </c>
      <c r="I331">
        <v>12705</v>
      </c>
      <c r="J331">
        <v>2112</v>
      </c>
      <c r="K331">
        <v>10294</v>
      </c>
      <c r="L331">
        <v>14082</v>
      </c>
      <c r="M331">
        <v>2037</v>
      </c>
      <c r="N331">
        <v>11911</v>
      </c>
      <c r="O331">
        <v>15011</v>
      </c>
      <c r="P331">
        <v>1982</v>
      </c>
      <c r="Q331">
        <v>12926</v>
      </c>
      <c r="R331" t="s">
        <v>3732</v>
      </c>
      <c r="S331" t="s">
        <v>121</v>
      </c>
      <c r="T331" t="s">
        <v>121</v>
      </c>
      <c r="U331" t="str">
        <f t="shared" si="44"/>
        <v>Trump</v>
      </c>
      <c r="V331" s="2">
        <f t="shared" si="42"/>
        <v>1.0659707427922169</v>
      </c>
      <c r="W331">
        <v>0.20329</v>
      </c>
      <c r="X331">
        <v>0.16622999999999999</v>
      </c>
      <c r="Y331">
        <v>0.14465</v>
      </c>
      <c r="Z331">
        <f t="shared" si="45"/>
        <v>0.13203650656185464</v>
      </c>
      <c r="AA331">
        <v>0.78949683321604502</v>
      </c>
      <c r="AB331">
        <v>0.81023000000000001</v>
      </c>
      <c r="AC331">
        <v>0.84582999999999997</v>
      </c>
      <c r="AD331">
        <f t="shared" si="46"/>
        <v>0.86110185863699951</v>
      </c>
      <c r="AE331">
        <v>58.6</v>
      </c>
      <c r="AF331">
        <v>64.400000000000006</v>
      </c>
      <c r="AG331">
        <v>70.099999999999994</v>
      </c>
      <c r="AH331" s="3">
        <f t="shared" si="43"/>
        <v>72.906535207514494</v>
      </c>
      <c r="AI331">
        <v>-70.117999999999995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f t="shared" si="47"/>
        <v>1</v>
      </c>
      <c r="AQ331">
        <v>0</v>
      </c>
      <c r="AS331">
        <v>0</v>
      </c>
      <c r="AU331">
        <v>0</v>
      </c>
      <c r="AV331">
        <v>0</v>
      </c>
      <c r="AW331">
        <v>0</v>
      </c>
      <c r="AX331">
        <v>27066</v>
      </c>
      <c r="AY331">
        <v>27049</v>
      </c>
      <c r="AZ331">
        <v>27053</v>
      </c>
      <c r="BA331">
        <v>27009</v>
      </c>
      <c r="BB331">
        <v>27122</v>
      </c>
      <c r="BC331">
        <v>27355</v>
      </c>
      <c r="BD331">
        <v>27884</v>
      </c>
      <c r="BE331">
        <v>28254</v>
      </c>
      <c r="BF331">
        <v>28353</v>
      </c>
      <c r="BG331">
        <v>29210</v>
      </c>
      <c r="BH331">
        <v>28116</v>
      </c>
      <c r="BI331">
        <v>28669</v>
      </c>
      <c r="BJ331">
        <v>27786</v>
      </c>
      <c r="BK331">
        <v>28368</v>
      </c>
      <c r="BL331">
        <v>-139</v>
      </c>
      <c r="BM331">
        <v>11443</v>
      </c>
      <c r="BN331">
        <v>11302</v>
      </c>
      <c r="BO331">
        <v>11217</v>
      </c>
      <c r="BP331">
        <v>11209</v>
      </c>
      <c r="BQ331">
        <v>11234</v>
      </c>
      <c r="BR331">
        <v>11311</v>
      </c>
      <c r="BS331">
        <v>11566</v>
      </c>
      <c r="BT331">
        <v>11792</v>
      </c>
      <c r="BU331">
        <v>11781</v>
      </c>
      <c r="BV331">
        <v>12111</v>
      </c>
      <c r="BW331">
        <v>11704</v>
      </c>
      <c r="BX331">
        <v>11958</v>
      </c>
      <c r="BY331">
        <v>10993</v>
      </c>
      <c r="BZ331">
        <v>11180</v>
      </c>
      <c r="CA331">
        <v>0.14899999999999999</v>
      </c>
      <c r="CB331">
        <v>0.128</v>
      </c>
      <c r="CC331">
        <v>0.33800000000000002</v>
      </c>
      <c r="CD331">
        <v>8.1000000000000003E-2</v>
      </c>
      <c r="CE331">
        <v>0.92700000000000005</v>
      </c>
      <c r="CF331">
        <v>6.5000000000000002E-2</v>
      </c>
      <c r="CG331">
        <v>0.13900000000000001</v>
      </c>
      <c r="CH331">
        <v>43.841735800000002</v>
      </c>
      <c r="CI331">
        <v>3</v>
      </c>
      <c r="CJ331">
        <v>5</v>
      </c>
      <c r="CK331">
        <v>43</v>
      </c>
      <c r="CL331">
        <v>67</v>
      </c>
      <c r="CM331">
        <v>5240</v>
      </c>
      <c r="CN331">
        <v>0.189</v>
      </c>
      <c r="CO331">
        <v>0</v>
      </c>
      <c r="CP331">
        <v>0</v>
      </c>
      <c r="CQ331">
        <v>5782</v>
      </c>
      <c r="CR331">
        <v>6156</v>
      </c>
      <c r="CS331">
        <v>396</v>
      </c>
      <c r="CT331">
        <v>451</v>
      </c>
      <c r="CU331">
        <v>67375</v>
      </c>
      <c r="CV331">
        <v>0.78100000000000003</v>
      </c>
      <c r="CW331">
        <v>3.2000000000000001E-2</v>
      </c>
      <c r="CX331">
        <v>0.115</v>
      </c>
      <c r="CY331">
        <v>2E-3</v>
      </c>
      <c r="CZ331">
        <v>7.0000000000000001E-3</v>
      </c>
      <c r="DA331">
        <v>6.4000000000000001E-2</v>
      </c>
      <c r="DB331">
        <v>1.7999999999999999E-2</v>
      </c>
      <c r="DC331">
        <v>0.42399999999999999</v>
      </c>
      <c r="DD331">
        <v>0.28599999999999998</v>
      </c>
      <c r="DE331">
        <v>0.14099999999999999</v>
      </c>
      <c r="DF331">
        <v>88.702082020226698</v>
      </c>
      <c r="DG331">
        <v>0.27118644067796599</v>
      </c>
      <c r="DH331">
        <v>0.24679999999999999</v>
      </c>
      <c r="DI331">
        <v>0.29830000000000001</v>
      </c>
      <c r="DJ331">
        <v>24.9</v>
      </c>
      <c r="DK331">
        <v>3.09</v>
      </c>
      <c r="DL331">
        <v>3.75</v>
      </c>
      <c r="DM331">
        <v>21.3592233009709</v>
      </c>
      <c r="DN331">
        <v>201.14</v>
      </c>
      <c r="DO331">
        <v>317.62</v>
      </c>
      <c r="DP331">
        <v>57.909913493089398</v>
      </c>
      <c r="DQ331">
        <v>1066.59654665631</v>
      </c>
      <c r="DR331">
        <v>1921.14484405961</v>
      </c>
      <c r="DS331">
        <v>80.119169716256494</v>
      </c>
      <c r="DT331">
        <v>312512000</v>
      </c>
      <c r="DU331">
        <v>11240.23</v>
      </c>
    </row>
    <row r="332" spans="1:125" x14ac:dyDescent="0.3">
      <c r="A332">
        <v>12005</v>
      </c>
      <c r="B332" t="s">
        <v>538</v>
      </c>
      <c r="C332" t="s">
        <v>533</v>
      </c>
      <c r="D332" t="s">
        <v>534</v>
      </c>
      <c r="E332" t="s">
        <v>118</v>
      </c>
      <c r="F332" t="s">
        <v>134</v>
      </c>
      <c r="G332">
        <v>1237460</v>
      </c>
      <c r="H332" t="s">
        <v>539</v>
      </c>
      <c r="I332">
        <v>88222</v>
      </c>
      <c r="J332">
        <v>21797</v>
      </c>
      <c r="K332">
        <v>62194</v>
      </c>
      <c r="L332">
        <v>93213</v>
      </c>
      <c r="M332">
        <v>25614</v>
      </c>
      <c r="N332">
        <v>66097</v>
      </c>
      <c r="O332">
        <v>98157</v>
      </c>
      <c r="P332">
        <v>25201</v>
      </c>
      <c r="Q332">
        <v>71497</v>
      </c>
      <c r="R332" t="s">
        <v>3732</v>
      </c>
      <c r="S332" t="s">
        <v>121</v>
      </c>
      <c r="T332" t="s">
        <v>121</v>
      </c>
      <c r="U332" t="str">
        <f t="shared" si="44"/>
        <v>Trump</v>
      </c>
      <c r="V332" s="2">
        <f t="shared" si="42"/>
        <v>1.0530398120433846</v>
      </c>
      <c r="W332">
        <v>0.27611999999999998</v>
      </c>
      <c r="X332">
        <v>0.24707000000000001</v>
      </c>
      <c r="Y332">
        <v>0.27478999999999998</v>
      </c>
      <c r="Z332">
        <f t="shared" si="45"/>
        <v>0.25674175046099618</v>
      </c>
      <c r="AA332">
        <v>0.71218742565207049</v>
      </c>
      <c r="AB332">
        <v>0.70496999999999999</v>
      </c>
      <c r="AC332">
        <v>0.70909999999999995</v>
      </c>
      <c r="AD332">
        <f t="shared" si="46"/>
        <v>0.72839430707947472</v>
      </c>
      <c r="AE332">
        <v>43.6</v>
      </c>
      <c r="AF332">
        <v>45.8</v>
      </c>
      <c r="AG332">
        <v>43.4</v>
      </c>
      <c r="AH332" s="3">
        <f t="shared" si="43"/>
        <v>47.165255661847851</v>
      </c>
      <c r="AI332">
        <v>-43.430999999999997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f t="shared" si="47"/>
        <v>1</v>
      </c>
      <c r="AQ332">
        <v>0</v>
      </c>
      <c r="AS332">
        <v>0</v>
      </c>
      <c r="AU332">
        <v>0.41699999999999998</v>
      </c>
      <c r="AV332">
        <v>0</v>
      </c>
      <c r="AW332">
        <v>0</v>
      </c>
      <c r="AX332">
        <v>169206</v>
      </c>
      <c r="AY332">
        <v>169555</v>
      </c>
      <c r="AZ332">
        <v>171757</v>
      </c>
      <c r="BA332">
        <v>174596</v>
      </c>
      <c r="BB332">
        <v>178289</v>
      </c>
      <c r="BC332">
        <v>181488</v>
      </c>
      <c r="BD332">
        <v>183634</v>
      </c>
      <c r="BE332">
        <v>184736</v>
      </c>
      <c r="BF332">
        <v>186240</v>
      </c>
      <c r="BG332">
        <v>174705</v>
      </c>
      <c r="BH332">
        <v>174525</v>
      </c>
      <c r="BI332">
        <v>179520</v>
      </c>
      <c r="BJ332">
        <v>185210</v>
      </c>
      <c r="BK332">
        <v>190769</v>
      </c>
      <c r="BL332">
        <v>-683</v>
      </c>
      <c r="BM332">
        <v>70306</v>
      </c>
      <c r="BN332">
        <v>69881</v>
      </c>
      <c r="BO332">
        <v>70207</v>
      </c>
      <c r="BP332">
        <v>70822</v>
      </c>
      <c r="BQ332">
        <v>71983</v>
      </c>
      <c r="BR332">
        <v>72984</v>
      </c>
      <c r="BS332">
        <v>73508</v>
      </c>
      <c r="BT332">
        <v>73200</v>
      </c>
      <c r="BU332">
        <v>73134</v>
      </c>
      <c r="BV332">
        <v>67138</v>
      </c>
      <c r="BW332">
        <v>67138</v>
      </c>
      <c r="BX332">
        <v>69065</v>
      </c>
      <c r="BY332">
        <v>71267</v>
      </c>
      <c r="BZ332">
        <v>73329</v>
      </c>
      <c r="CA332">
        <v>9.6000000000000002E-2</v>
      </c>
      <c r="CB332">
        <v>0.11899999999999999</v>
      </c>
      <c r="CC332">
        <v>0.215</v>
      </c>
      <c r="CD332">
        <v>9.0999999999999998E-2</v>
      </c>
      <c r="CE332">
        <v>1</v>
      </c>
      <c r="CF332">
        <v>-4.7E-2</v>
      </c>
      <c r="CG332">
        <v>9.6000000000000002E-2</v>
      </c>
      <c r="CH332">
        <v>33.567326100000002</v>
      </c>
      <c r="CI332">
        <v>2</v>
      </c>
      <c r="CJ332">
        <v>4</v>
      </c>
      <c r="CK332">
        <v>37</v>
      </c>
      <c r="CL332">
        <v>67</v>
      </c>
      <c r="CM332">
        <v>22978</v>
      </c>
      <c r="CN332">
        <v>0.128</v>
      </c>
      <c r="CO332">
        <v>14710</v>
      </c>
      <c r="CP332">
        <v>8.2000000000000003E-2</v>
      </c>
      <c r="CQ332">
        <v>62606</v>
      </c>
      <c r="CR332">
        <v>59681</v>
      </c>
      <c r="CS332">
        <v>4710</v>
      </c>
      <c r="CT332">
        <v>5160</v>
      </c>
      <c r="CU332">
        <v>65521</v>
      </c>
      <c r="CV332">
        <v>0.75</v>
      </c>
      <c r="CW332">
        <v>7.1999999999999995E-2</v>
      </c>
      <c r="CX332">
        <v>0.10199999999999999</v>
      </c>
      <c r="CY332">
        <v>2E-3</v>
      </c>
      <c r="CZ332">
        <v>2.1999999999999999E-2</v>
      </c>
      <c r="DA332">
        <v>5.1999999999999998E-2</v>
      </c>
      <c r="DB332">
        <v>7.2999999999999995E-2</v>
      </c>
      <c r="DC332">
        <v>0.28100000000000003</v>
      </c>
      <c r="DD332">
        <v>0.35599999999999998</v>
      </c>
      <c r="DE332">
        <v>0.26600000000000001</v>
      </c>
      <c r="DF332">
        <v>96.768000000000001</v>
      </c>
      <c r="DG332">
        <v>0.27164179104477598</v>
      </c>
      <c r="DH332">
        <v>0.2258</v>
      </c>
      <c r="DI332">
        <v>0.3221</v>
      </c>
      <c r="DJ332">
        <v>17.7</v>
      </c>
      <c r="DK332">
        <v>3.49</v>
      </c>
      <c r="DL332">
        <v>4.26</v>
      </c>
      <c r="DM332">
        <v>22.063037249283699</v>
      </c>
      <c r="DN332">
        <v>650.07000000000005</v>
      </c>
      <c r="DO332">
        <v>1014.18</v>
      </c>
      <c r="DP332">
        <v>56.0108911348009</v>
      </c>
      <c r="DQ332">
        <v>1168.4888706592001</v>
      </c>
      <c r="DR332">
        <v>2195.1174209109199</v>
      </c>
      <c r="DS332">
        <v>87.8595060706526</v>
      </c>
      <c r="DT332">
        <v>2288465000</v>
      </c>
      <c r="DU332">
        <v>12361.13</v>
      </c>
    </row>
    <row r="333" spans="1:125" x14ac:dyDescent="0.3">
      <c r="A333">
        <v>12007</v>
      </c>
      <c r="B333" t="s">
        <v>540</v>
      </c>
      <c r="C333" t="s">
        <v>533</v>
      </c>
      <c r="D333" t="s">
        <v>534</v>
      </c>
      <c r="E333" t="s">
        <v>118</v>
      </c>
      <c r="F333" t="s">
        <v>125</v>
      </c>
      <c r="G333">
        <v>1223540</v>
      </c>
      <c r="H333" t="s">
        <v>535</v>
      </c>
      <c r="I333">
        <v>12158</v>
      </c>
      <c r="J333">
        <v>2924</v>
      </c>
      <c r="K333">
        <v>8913</v>
      </c>
      <c r="L333">
        <v>13650</v>
      </c>
      <c r="M333">
        <v>3160</v>
      </c>
      <c r="N333">
        <v>10334</v>
      </c>
      <c r="O333">
        <v>13952</v>
      </c>
      <c r="P333">
        <v>2946</v>
      </c>
      <c r="Q333">
        <v>10920</v>
      </c>
      <c r="R333" t="s">
        <v>3732</v>
      </c>
      <c r="S333" t="s">
        <v>121</v>
      </c>
      <c r="T333" t="s">
        <v>121</v>
      </c>
      <c r="U333" t="str">
        <f t="shared" si="44"/>
        <v>Trump</v>
      </c>
      <c r="V333" s="2">
        <f t="shared" si="42"/>
        <v>1.0221245421245422</v>
      </c>
      <c r="W333">
        <v>0.28577999999999998</v>
      </c>
      <c r="X333">
        <v>0.24049999999999999</v>
      </c>
      <c r="Y333">
        <v>0.23150000000000001</v>
      </c>
      <c r="Z333">
        <f t="shared" si="45"/>
        <v>0.21115252293577982</v>
      </c>
      <c r="AA333">
        <v>0.70640309411259128</v>
      </c>
      <c r="AB333">
        <v>0.73309999999999997</v>
      </c>
      <c r="AC333">
        <v>0.75707000000000002</v>
      </c>
      <c r="AD333">
        <f t="shared" si="46"/>
        <v>0.78268348623853212</v>
      </c>
      <c r="AE333">
        <v>42.1</v>
      </c>
      <c r="AF333">
        <v>49.3</v>
      </c>
      <c r="AG333">
        <v>52.6</v>
      </c>
      <c r="AH333" s="3">
        <f t="shared" si="43"/>
        <v>57.153096330275233</v>
      </c>
      <c r="AI333">
        <v>-52.557000000000002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f t="shared" si="47"/>
        <v>1</v>
      </c>
      <c r="AQ333">
        <v>0</v>
      </c>
      <c r="AS333">
        <v>0</v>
      </c>
      <c r="AU333">
        <v>0.27700000000000002</v>
      </c>
      <c r="AV333">
        <v>1</v>
      </c>
      <c r="AW333">
        <v>0</v>
      </c>
      <c r="AX333">
        <v>28536</v>
      </c>
      <c r="AY333">
        <v>28431</v>
      </c>
      <c r="AZ333">
        <v>27051</v>
      </c>
      <c r="BA333">
        <v>26802</v>
      </c>
      <c r="BB333">
        <v>26552</v>
      </c>
      <c r="BC333">
        <v>26748</v>
      </c>
      <c r="BD333">
        <v>26740</v>
      </c>
      <c r="BE333">
        <v>27142</v>
      </c>
      <c r="BF333">
        <v>27752</v>
      </c>
      <c r="BG333">
        <v>28201</v>
      </c>
      <c r="BH333">
        <v>28222</v>
      </c>
      <c r="BI333">
        <v>28050</v>
      </c>
      <c r="BJ333">
        <v>27296</v>
      </c>
      <c r="BK333">
        <v>27858</v>
      </c>
      <c r="BL333">
        <v>-80</v>
      </c>
      <c r="BM333">
        <v>12710</v>
      </c>
      <c r="BN333">
        <v>12567</v>
      </c>
      <c r="BO333">
        <v>11289</v>
      </c>
      <c r="BP333">
        <v>11020</v>
      </c>
      <c r="BQ333">
        <v>10778</v>
      </c>
      <c r="BR333">
        <v>10914</v>
      </c>
      <c r="BS333">
        <v>10858</v>
      </c>
      <c r="BT333">
        <v>11032</v>
      </c>
      <c r="BU333">
        <v>11498</v>
      </c>
      <c r="BV333">
        <v>11755</v>
      </c>
      <c r="BW333">
        <v>11758</v>
      </c>
      <c r="BX333">
        <v>11525</v>
      </c>
      <c r="BY333">
        <v>10761</v>
      </c>
      <c r="BZ333">
        <v>11019</v>
      </c>
      <c r="CA333">
        <v>0.17899999999999999</v>
      </c>
      <c r="CB333">
        <v>0.16400000000000001</v>
      </c>
      <c r="CC333">
        <v>0.41299999999999998</v>
      </c>
      <c r="CD333">
        <v>0.123</v>
      </c>
      <c r="CE333">
        <v>0.96699999999999997</v>
      </c>
      <c r="CF333">
        <v>-8.0000000000000002E-3</v>
      </c>
      <c r="CG333">
        <v>1.7999999999999999E-2</v>
      </c>
      <c r="CH333">
        <v>77.664326700000004</v>
      </c>
      <c r="CI333">
        <v>4</v>
      </c>
      <c r="CJ333">
        <v>8</v>
      </c>
      <c r="CK333">
        <v>58</v>
      </c>
      <c r="CL333">
        <v>67</v>
      </c>
      <c r="CM333">
        <v>18755</v>
      </c>
      <c r="CN333">
        <v>0.748</v>
      </c>
      <c r="CO333">
        <v>0</v>
      </c>
      <c r="CP333">
        <v>0</v>
      </c>
      <c r="CQ333">
        <v>4400</v>
      </c>
      <c r="CR333">
        <v>4366</v>
      </c>
      <c r="CS333">
        <v>436</v>
      </c>
      <c r="CT333">
        <v>444</v>
      </c>
      <c r="CU333">
        <v>57664</v>
      </c>
      <c r="CV333">
        <v>0.72599999999999998</v>
      </c>
      <c r="CW333">
        <v>4.7E-2</v>
      </c>
      <c r="CX333">
        <v>0.17299999999999999</v>
      </c>
      <c r="CY333">
        <v>1E-3</v>
      </c>
      <c r="CZ333">
        <v>8.9999999999999993E-3</v>
      </c>
      <c r="DA333">
        <v>4.4999999999999998E-2</v>
      </c>
      <c r="DB333">
        <v>2.5999999999999999E-2</v>
      </c>
      <c r="DC333">
        <v>0.39</v>
      </c>
      <c r="DD333">
        <v>0.3</v>
      </c>
      <c r="DE333">
        <v>0.13200000000000001</v>
      </c>
      <c r="DF333">
        <v>89.066298263131401</v>
      </c>
      <c r="DG333">
        <v>0.23934426229508199</v>
      </c>
      <c r="DH333">
        <v>0.2351</v>
      </c>
      <c r="DI333">
        <v>0.31119999999999998</v>
      </c>
      <c r="DJ333">
        <v>20.6</v>
      </c>
      <c r="DK333">
        <v>3.05</v>
      </c>
      <c r="DL333">
        <v>3.78</v>
      </c>
      <c r="DM333">
        <v>23.934426229508201</v>
      </c>
      <c r="DN333">
        <v>212.87</v>
      </c>
      <c r="DO333">
        <v>343.19</v>
      </c>
      <c r="DP333">
        <v>61.220463193498396</v>
      </c>
      <c r="DQ333">
        <v>734.21808569785605</v>
      </c>
      <c r="DR333">
        <v>1478.31397187877</v>
      </c>
      <c r="DS333">
        <v>101.34534965502399</v>
      </c>
      <c r="DT333">
        <v>348331000</v>
      </c>
      <c r="DU333">
        <v>12753.3</v>
      </c>
    </row>
    <row r="334" spans="1:125" x14ac:dyDescent="0.3">
      <c r="A334">
        <v>12009</v>
      </c>
      <c r="B334" t="s">
        <v>541</v>
      </c>
      <c r="C334" t="s">
        <v>533</v>
      </c>
      <c r="D334" t="s">
        <v>534</v>
      </c>
      <c r="E334" t="s">
        <v>118</v>
      </c>
      <c r="F334" t="s">
        <v>168</v>
      </c>
      <c r="G334">
        <v>1237340</v>
      </c>
      <c r="H334" t="s">
        <v>542</v>
      </c>
      <c r="I334">
        <v>318141</v>
      </c>
      <c r="J334">
        <v>119679</v>
      </c>
      <c r="K334">
        <v>181848</v>
      </c>
      <c r="L334">
        <v>361653</v>
      </c>
      <c r="M334">
        <v>148549</v>
      </c>
      <c r="N334">
        <v>207883</v>
      </c>
      <c r="O334">
        <v>363015</v>
      </c>
      <c r="P334">
        <v>141233</v>
      </c>
      <c r="Q334">
        <v>216533</v>
      </c>
      <c r="R334" t="s">
        <v>3732</v>
      </c>
      <c r="S334" t="s">
        <v>121</v>
      </c>
      <c r="T334" t="s">
        <v>121</v>
      </c>
      <c r="U334" t="str">
        <f t="shared" si="44"/>
        <v>Trump</v>
      </c>
      <c r="V334" s="2">
        <f t="shared" si="42"/>
        <v>1.0037660409287354</v>
      </c>
      <c r="W334">
        <v>0.43070999999999998</v>
      </c>
      <c r="X334">
        <v>0.37618000000000001</v>
      </c>
      <c r="Y334">
        <v>0.41075</v>
      </c>
      <c r="Z334">
        <f t="shared" si="45"/>
        <v>0.38905554866878778</v>
      </c>
      <c r="AA334">
        <v>0.55785319321050986</v>
      </c>
      <c r="AB334">
        <v>0.5716</v>
      </c>
      <c r="AC334">
        <v>0.57481000000000004</v>
      </c>
      <c r="AD334">
        <f t="shared" si="46"/>
        <v>0.59648499373304131</v>
      </c>
      <c r="AE334">
        <v>12.7</v>
      </c>
      <c r="AF334">
        <v>19.5</v>
      </c>
      <c r="AG334">
        <v>16.399999999999999</v>
      </c>
      <c r="AH334" s="3">
        <f t="shared" si="43"/>
        <v>20.742944506425353</v>
      </c>
      <c r="AI334">
        <v>-16.405999999999999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f t="shared" si="47"/>
        <v>1</v>
      </c>
      <c r="AQ334">
        <v>0</v>
      </c>
      <c r="AS334">
        <v>0</v>
      </c>
      <c r="AU334">
        <v>0.67800000000000005</v>
      </c>
      <c r="AV334">
        <v>0</v>
      </c>
      <c r="AW334">
        <v>0</v>
      </c>
      <c r="AX334">
        <v>543965</v>
      </c>
      <c r="AY334">
        <v>544359</v>
      </c>
      <c r="AZ334">
        <v>546966</v>
      </c>
      <c r="BA334">
        <v>550255</v>
      </c>
      <c r="BB334">
        <v>555548</v>
      </c>
      <c r="BC334">
        <v>565746</v>
      </c>
      <c r="BD334">
        <v>576874</v>
      </c>
      <c r="BE334">
        <v>587769</v>
      </c>
      <c r="BF334">
        <v>595203</v>
      </c>
      <c r="BG334">
        <v>601942</v>
      </c>
      <c r="BH334">
        <v>608775</v>
      </c>
      <c r="BI334">
        <v>617900</v>
      </c>
      <c r="BJ334">
        <v>630707</v>
      </c>
      <c r="BK334">
        <v>643979</v>
      </c>
      <c r="BL334">
        <v>2154</v>
      </c>
      <c r="BM334">
        <v>207210</v>
      </c>
      <c r="BN334">
        <v>203876</v>
      </c>
      <c r="BO334">
        <v>201571</v>
      </c>
      <c r="BP334">
        <v>199420</v>
      </c>
      <c r="BQ334">
        <v>198325</v>
      </c>
      <c r="BR334">
        <v>199705</v>
      </c>
      <c r="BS334">
        <v>201622</v>
      </c>
      <c r="BT334">
        <v>204030</v>
      </c>
      <c r="BU334">
        <v>205016</v>
      </c>
      <c r="BV334">
        <v>205600</v>
      </c>
      <c r="BW334">
        <v>208635</v>
      </c>
      <c r="BX334">
        <v>212241</v>
      </c>
      <c r="BY334">
        <v>217496</v>
      </c>
      <c r="BZ334">
        <v>223595</v>
      </c>
      <c r="CA334">
        <v>7.2999999999999995E-2</v>
      </c>
      <c r="CB334">
        <v>0.1</v>
      </c>
      <c r="CC334">
        <v>0.223</v>
      </c>
      <c r="CD334">
        <v>7.1999999999999995E-2</v>
      </c>
      <c r="CE334">
        <v>1</v>
      </c>
      <c r="CF334">
        <v>3.5000000000000003E-2</v>
      </c>
      <c r="CG334">
        <v>6.7000000000000004E-2</v>
      </c>
      <c r="CH334">
        <v>16.783663000000001</v>
      </c>
      <c r="CI334">
        <v>1</v>
      </c>
      <c r="CJ334">
        <v>2</v>
      </c>
      <c r="CK334">
        <v>24</v>
      </c>
      <c r="CL334">
        <v>67</v>
      </c>
      <c r="CM334">
        <v>67743</v>
      </c>
      <c r="CN334">
        <v>0.111</v>
      </c>
      <c r="CO334">
        <v>149353</v>
      </c>
      <c r="CP334">
        <v>0.24399999999999999</v>
      </c>
      <c r="CQ334">
        <v>187628</v>
      </c>
      <c r="CR334">
        <v>194219</v>
      </c>
      <c r="CS334">
        <v>14485</v>
      </c>
      <c r="CT334">
        <v>15457</v>
      </c>
      <c r="CU334">
        <v>74899</v>
      </c>
      <c r="CV334">
        <v>0.72</v>
      </c>
      <c r="CW334">
        <v>0.114</v>
      </c>
      <c r="CX334">
        <v>9.1999999999999998E-2</v>
      </c>
      <c r="CY334">
        <v>1E-3</v>
      </c>
      <c r="CZ334">
        <v>2.4E-2</v>
      </c>
      <c r="DA334">
        <v>4.9000000000000002E-2</v>
      </c>
      <c r="DB334">
        <v>9.1999999999999998E-2</v>
      </c>
      <c r="DC334">
        <v>0.26100000000000001</v>
      </c>
      <c r="DD334">
        <v>0.33600000000000002</v>
      </c>
      <c r="DE334">
        <v>0.32900000000000001</v>
      </c>
      <c r="DF334">
        <v>98.938999999999993</v>
      </c>
      <c r="DG334">
        <v>0.33841463414634099</v>
      </c>
      <c r="DH334">
        <v>0.18770000000000001</v>
      </c>
      <c r="DI334">
        <v>0.39350000000000002</v>
      </c>
      <c r="DJ334">
        <v>7.5</v>
      </c>
      <c r="DK334">
        <v>3.51</v>
      </c>
      <c r="DL334">
        <v>4.3899999999999997</v>
      </c>
      <c r="DM334">
        <v>25.071225071225101</v>
      </c>
      <c r="DN334">
        <v>544.41</v>
      </c>
      <c r="DO334">
        <v>893.15</v>
      </c>
      <c r="DP334">
        <v>64.058338384673306</v>
      </c>
      <c r="DQ334">
        <v>1191.77943071409</v>
      </c>
      <c r="DR334">
        <v>2246.7142221070799</v>
      </c>
      <c r="DS334">
        <v>88.517620308389994</v>
      </c>
      <c r="DT334">
        <v>8532621000</v>
      </c>
      <c r="DU334">
        <v>13528.96</v>
      </c>
    </row>
    <row r="335" spans="1:125" x14ac:dyDescent="0.3">
      <c r="A335">
        <v>12011</v>
      </c>
      <c r="B335" t="s">
        <v>543</v>
      </c>
      <c r="C335" t="s">
        <v>533</v>
      </c>
      <c r="D335" t="s">
        <v>534</v>
      </c>
      <c r="E335" t="s">
        <v>118</v>
      </c>
      <c r="F335" t="s">
        <v>192</v>
      </c>
      <c r="G335">
        <v>1233100</v>
      </c>
      <c r="H335" t="s">
        <v>544</v>
      </c>
      <c r="I335">
        <v>837388</v>
      </c>
      <c r="J335">
        <v>553320</v>
      </c>
      <c r="K335">
        <v>260951</v>
      </c>
      <c r="L335">
        <v>959640</v>
      </c>
      <c r="M335">
        <v>618752</v>
      </c>
      <c r="N335">
        <v>333409</v>
      </c>
      <c r="O335">
        <v>877262</v>
      </c>
      <c r="P335">
        <v>507328</v>
      </c>
      <c r="Q335">
        <v>358952</v>
      </c>
      <c r="R335" t="s">
        <v>3731</v>
      </c>
      <c r="S335" t="s">
        <v>130</v>
      </c>
      <c r="T335" t="s">
        <v>131</v>
      </c>
      <c r="U335" t="str">
        <f t="shared" si="44"/>
        <v>Harris</v>
      </c>
      <c r="V335" s="2">
        <f t="shared" si="42"/>
        <v>0.91415739235546667</v>
      </c>
      <c r="W335">
        <v>0.67200000000000004</v>
      </c>
      <c r="X335">
        <v>0.66076999999999997</v>
      </c>
      <c r="Y335">
        <v>0.64478000000000002</v>
      </c>
      <c r="Z335">
        <f t="shared" si="45"/>
        <v>0.57830841869361715</v>
      </c>
      <c r="AA335">
        <v>0.32270478648162004</v>
      </c>
      <c r="AB335">
        <v>0.31162000000000001</v>
      </c>
      <c r="AC335">
        <v>0.34743000000000002</v>
      </c>
      <c r="AD335">
        <f t="shared" si="46"/>
        <v>0.40917308626157295</v>
      </c>
      <c r="AE335">
        <v>34.9</v>
      </c>
      <c r="AF335">
        <v>34.9</v>
      </c>
      <c r="AG335">
        <v>29.7</v>
      </c>
      <c r="AH335" s="3">
        <f t="shared" si="43"/>
        <v>16.913533243204419</v>
      </c>
      <c r="AI335">
        <v>29.734999999999999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f t="shared" si="47"/>
        <v>2</v>
      </c>
      <c r="AQ335">
        <v>0</v>
      </c>
      <c r="AS335">
        <v>0</v>
      </c>
      <c r="AU335">
        <v>0.88300000000000001</v>
      </c>
      <c r="AV335">
        <v>0</v>
      </c>
      <c r="AW335">
        <v>0</v>
      </c>
      <c r="AX335">
        <v>1752803</v>
      </c>
      <c r="AY335">
        <v>1786980</v>
      </c>
      <c r="AZ335">
        <v>1814253</v>
      </c>
      <c r="BA335">
        <v>1836600</v>
      </c>
      <c r="BB335">
        <v>1860933</v>
      </c>
      <c r="BC335">
        <v>1885040</v>
      </c>
      <c r="BD335">
        <v>1912583</v>
      </c>
      <c r="BE335">
        <v>1934516</v>
      </c>
      <c r="BF335">
        <v>1946107</v>
      </c>
      <c r="BG335">
        <v>1952778</v>
      </c>
      <c r="BH335">
        <v>1943398</v>
      </c>
      <c r="BI335">
        <v>1935575</v>
      </c>
      <c r="BJ335">
        <v>1946889</v>
      </c>
      <c r="BK335">
        <v>1962531</v>
      </c>
      <c r="BL335">
        <v>-983</v>
      </c>
      <c r="BM335">
        <v>753952</v>
      </c>
      <c r="BN335">
        <v>764704</v>
      </c>
      <c r="BO335">
        <v>773150</v>
      </c>
      <c r="BP335">
        <v>774996</v>
      </c>
      <c r="BQ335">
        <v>779322</v>
      </c>
      <c r="BR335">
        <v>785302</v>
      </c>
      <c r="BS335">
        <v>794149</v>
      </c>
      <c r="BT335">
        <v>798647</v>
      </c>
      <c r="BU335">
        <v>796574</v>
      </c>
      <c r="BV335">
        <v>792256</v>
      </c>
      <c r="BW335">
        <v>784169</v>
      </c>
      <c r="BX335">
        <v>775926</v>
      </c>
      <c r="BY335">
        <v>778436</v>
      </c>
      <c r="BZ335">
        <v>781304</v>
      </c>
      <c r="CA335">
        <v>0.1</v>
      </c>
      <c r="CB335">
        <v>0.13300000000000001</v>
      </c>
      <c r="CC335">
        <v>0.182</v>
      </c>
      <c r="CD335">
        <v>5.8999999999999997E-2</v>
      </c>
      <c r="CE335">
        <v>1.018</v>
      </c>
      <c r="CF335">
        <v>4.2000000000000003E-2</v>
      </c>
      <c r="CG335">
        <v>8.5000000000000006E-2</v>
      </c>
      <c r="CH335">
        <v>15.698787400000001</v>
      </c>
      <c r="CI335">
        <v>1</v>
      </c>
      <c r="CJ335">
        <v>2</v>
      </c>
      <c r="CK335">
        <v>17</v>
      </c>
      <c r="CL335">
        <v>67</v>
      </c>
      <c r="CM335">
        <v>73121</v>
      </c>
      <c r="CN335">
        <v>3.7999999999999999E-2</v>
      </c>
      <c r="CO335">
        <v>420748</v>
      </c>
      <c r="CP335">
        <v>0.217</v>
      </c>
      <c r="CQ335">
        <v>718985</v>
      </c>
      <c r="CR335">
        <v>749126</v>
      </c>
      <c r="CS335">
        <v>61995</v>
      </c>
      <c r="CT335">
        <v>67274</v>
      </c>
      <c r="CU335">
        <v>70834</v>
      </c>
      <c r="CV335">
        <v>0.33</v>
      </c>
      <c r="CW335">
        <v>0.315</v>
      </c>
      <c r="CX335">
        <v>0.27600000000000002</v>
      </c>
      <c r="CY335">
        <v>1E-3</v>
      </c>
      <c r="CZ335">
        <v>3.5999999999999997E-2</v>
      </c>
      <c r="DA335">
        <v>4.2000000000000003E-2</v>
      </c>
      <c r="DB335">
        <v>0.35399999999999998</v>
      </c>
      <c r="DC335">
        <v>0.26800000000000002</v>
      </c>
      <c r="DD335">
        <v>0.28299999999999997</v>
      </c>
      <c r="DE335">
        <v>0.34899999999999998</v>
      </c>
      <c r="DF335">
        <v>110.16803706110601</v>
      </c>
      <c r="DG335">
        <v>0.26944444444444399</v>
      </c>
      <c r="DH335">
        <v>0.18410000000000001</v>
      </c>
      <c r="DI335">
        <v>0.35799999999999998</v>
      </c>
      <c r="DJ335">
        <v>6.7</v>
      </c>
      <c r="DK335">
        <v>3.6</v>
      </c>
      <c r="DL335">
        <v>4.57</v>
      </c>
      <c r="DM335">
        <v>26.9444444444444</v>
      </c>
      <c r="DN335">
        <v>570.09</v>
      </c>
      <c r="DO335">
        <v>922.61</v>
      </c>
      <c r="DP335">
        <v>61.8358504797488</v>
      </c>
      <c r="DQ335">
        <v>1554.8233978977</v>
      </c>
      <c r="DR335">
        <v>2957.1864072471499</v>
      </c>
      <c r="DS335">
        <v>90.194359773952797</v>
      </c>
      <c r="DT335">
        <v>20617596000</v>
      </c>
      <c r="DU335">
        <v>10589.28</v>
      </c>
    </row>
    <row r="336" spans="1:125" x14ac:dyDescent="0.3">
      <c r="A336">
        <v>12013</v>
      </c>
      <c r="B336" t="s">
        <v>545</v>
      </c>
      <c r="C336" t="s">
        <v>533</v>
      </c>
      <c r="D336" t="s">
        <v>534</v>
      </c>
      <c r="E336" t="s">
        <v>118</v>
      </c>
      <c r="F336" t="s">
        <v>125</v>
      </c>
      <c r="I336">
        <v>6128</v>
      </c>
      <c r="J336">
        <v>1241</v>
      </c>
      <c r="K336">
        <v>4655</v>
      </c>
      <c r="L336">
        <v>6537</v>
      </c>
      <c r="M336">
        <v>1209</v>
      </c>
      <c r="N336">
        <v>5274</v>
      </c>
      <c r="O336">
        <v>6444</v>
      </c>
      <c r="P336">
        <v>1021</v>
      </c>
      <c r="Q336">
        <v>5367</v>
      </c>
      <c r="R336" t="s">
        <v>3732</v>
      </c>
      <c r="S336" t="s">
        <v>121</v>
      </c>
      <c r="T336" t="s">
        <v>121</v>
      </c>
      <c r="U336" t="str">
        <f t="shared" si="44"/>
        <v>Trump</v>
      </c>
      <c r="V336" s="2">
        <f t="shared" si="42"/>
        <v>0.98577329050022944</v>
      </c>
      <c r="W336">
        <v>0.27048</v>
      </c>
      <c r="X336">
        <v>0.20251</v>
      </c>
      <c r="Y336">
        <v>0.18495</v>
      </c>
      <c r="Z336">
        <f t="shared" si="45"/>
        <v>0.15844196151458723</v>
      </c>
      <c r="AA336">
        <v>0.70968790637191159</v>
      </c>
      <c r="AB336">
        <v>0.75963000000000003</v>
      </c>
      <c r="AC336">
        <v>0.80679000000000001</v>
      </c>
      <c r="AD336">
        <f t="shared" si="46"/>
        <v>0.83286778398510242</v>
      </c>
      <c r="AE336">
        <v>43.9</v>
      </c>
      <c r="AF336">
        <v>55.7</v>
      </c>
      <c r="AG336">
        <v>62.2</v>
      </c>
      <c r="AH336" s="3">
        <f t="shared" si="43"/>
        <v>67.442582247051519</v>
      </c>
      <c r="AI336">
        <v>-62.183999999999997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f t="shared" si="47"/>
        <v>1</v>
      </c>
      <c r="AQ336">
        <v>0</v>
      </c>
      <c r="AS336">
        <v>0</v>
      </c>
      <c r="AU336">
        <v>0.186</v>
      </c>
      <c r="AV336">
        <v>0</v>
      </c>
      <c r="AW336">
        <v>0</v>
      </c>
      <c r="AX336">
        <v>14647</v>
      </c>
      <c r="AY336">
        <v>14717</v>
      </c>
      <c r="AZ336">
        <v>14665</v>
      </c>
      <c r="BA336">
        <v>14578</v>
      </c>
      <c r="BB336">
        <v>14450</v>
      </c>
      <c r="BC336">
        <v>14406</v>
      </c>
      <c r="BD336">
        <v>14330</v>
      </c>
      <c r="BE336">
        <v>14428</v>
      </c>
      <c r="BF336">
        <v>14543</v>
      </c>
      <c r="BG336">
        <v>14105</v>
      </c>
      <c r="BH336">
        <v>13707</v>
      </c>
      <c r="BI336">
        <v>13518</v>
      </c>
      <c r="BJ336">
        <v>13465</v>
      </c>
      <c r="BK336">
        <v>13470</v>
      </c>
      <c r="BL336">
        <v>63</v>
      </c>
      <c r="BM336">
        <v>6213</v>
      </c>
      <c r="BN336">
        <v>6191</v>
      </c>
      <c r="BO336">
        <v>6107</v>
      </c>
      <c r="BP336">
        <v>6103</v>
      </c>
      <c r="BQ336">
        <v>6034</v>
      </c>
      <c r="BR336">
        <v>5959</v>
      </c>
      <c r="BS336">
        <v>5940</v>
      </c>
      <c r="BT336">
        <v>6010</v>
      </c>
      <c r="BU336">
        <v>6047</v>
      </c>
      <c r="BV336">
        <v>5691</v>
      </c>
      <c r="BW336">
        <v>5666</v>
      </c>
      <c r="BX336">
        <v>5471</v>
      </c>
      <c r="BY336">
        <v>5382</v>
      </c>
      <c r="BZ336">
        <v>5389</v>
      </c>
      <c r="CA336">
        <v>0.20699999999999999</v>
      </c>
      <c r="CB336">
        <v>0.222</v>
      </c>
      <c r="CC336">
        <v>0.48699999999999999</v>
      </c>
      <c r="CD336">
        <v>0.184</v>
      </c>
      <c r="CE336">
        <v>0.61099999999999999</v>
      </c>
      <c r="CF336">
        <v>-2E-3</v>
      </c>
      <c r="CG336">
        <v>4.9000000000000002E-2</v>
      </c>
      <c r="CH336">
        <v>91.767708900000002</v>
      </c>
      <c r="CI336">
        <v>5</v>
      </c>
      <c r="CJ336">
        <v>10</v>
      </c>
      <c r="CK336">
        <v>66</v>
      </c>
      <c r="CL336">
        <v>67</v>
      </c>
      <c r="CM336">
        <v>12482</v>
      </c>
      <c r="CN336">
        <v>0.94499999999999995</v>
      </c>
      <c r="CO336">
        <v>0</v>
      </c>
      <c r="CP336">
        <v>0</v>
      </c>
      <c r="CQ336">
        <v>1645</v>
      </c>
      <c r="CR336">
        <v>1642</v>
      </c>
      <c r="CS336">
        <v>183</v>
      </c>
      <c r="CT336">
        <v>192</v>
      </c>
      <c r="CU336">
        <v>46766</v>
      </c>
      <c r="CV336">
        <v>0.752</v>
      </c>
      <c r="CW336">
        <v>6.4000000000000001E-2</v>
      </c>
      <c r="CX336">
        <v>0.124</v>
      </c>
      <c r="CY336">
        <v>1.0999999999999999E-2</v>
      </c>
      <c r="CZ336">
        <v>2E-3</v>
      </c>
      <c r="DA336">
        <v>4.7E-2</v>
      </c>
      <c r="DB336">
        <v>3.3000000000000002E-2</v>
      </c>
      <c r="DC336">
        <v>0.42</v>
      </c>
      <c r="DD336">
        <v>0.26200000000000001</v>
      </c>
      <c r="DE336">
        <v>0.111</v>
      </c>
      <c r="DF336">
        <v>86.300343630229904</v>
      </c>
      <c r="DG336">
        <v>0.17647058823529399</v>
      </c>
      <c r="DH336">
        <v>0.30259999999999998</v>
      </c>
      <c r="DI336">
        <v>0.23710000000000001</v>
      </c>
      <c r="DJ336">
        <v>51.1</v>
      </c>
      <c r="DK336">
        <v>3.36</v>
      </c>
      <c r="DL336">
        <v>3.8</v>
      </c>
      <c r="DM336">
        <v>13.0952380952381</v>
      </c>
      <c r="DN336">
        <v>178.8</v>
      </c>
      <c r="DO336">
        <v>353.89</v>
      </c>
      <c r="DP336">
        <v>97.925055928411595</v>
      </c>
      <c r="DQ336">
        <v>555.42467617465297</v>
      </c>
      <c r="DR336">
        <v>1075.4181655672801</v>
      </c>
      <c r="DS336">
        <v>93.620883568578705</v>
      </c>
      <c r="DT336">
        <v>182553000</v>
      </c>
      <c r="DU336">
        <v>13558.6</v>
      </c>
    </row>
    <row r="337" spans="1:125" x14ac:dyDescent="0.3">
      <c r="A337">
        <v>12015</v>
      </c>
      <c r="B337" t="s">
        <v>546</v>
      </c>
      <c r="C337" t="s">
        <v>533</v>
      </c>
      <c r="D337" t="s">
        <v>534</v>
      </c>
      <c r="E337" t="s">
        <v>118</v>
      </c>
      <c r="F337" t="s">
        <v>134</v>
      </c>
      <c r="G337">
        <v>1239460</v>
      </c>
      <c r="H337" t="s">
        <v>547</v>
      </c>
      <c r="I337">
        <v>97187</v>
      </c>
      <c r="J337">
        <v>33445</v>
      </c>
      <c r="K337">
        <v>60218</v>
      </c>
      <c r="L337">
        <v>116558</v>
      </c>
      <c r="M337">
        <v>42273</v>
      </c>
      <c r="N337">
        <v>73243</v>
      </c>
      <c r="O337">
        <v>124118</v>
      </c>
      <c r="P337">
        <v>40450</v>
      </c>
      <c r="Q337">
        <v>82480</v>
      </c>
      <c r="R337" t="s">
        <v>3732</v>
      </c>
      <c r="S337" t="s">
        <v>121</v>
      </c>
      <c r="T337" t="s">
        <v>121</v>
      </c>
      <c r="U337" t="str">
        <f t="shared" si="44"/>
        <v>Trump</v>
      </c>
      <c r="V337" s="2">
        <f t="shared" si="42"/>
        <v>1.0648604128416754</v>
      </c>
      <c r="W337">
        <v>0.42401</v>
      </c>
      <c r="X337">
        <v>0.34412999999999999</v>
      </c>
      <c r="Y337">
        <v>0.36268</v>
      </c>
      <c r="Z337">
        <f t="shared" si="45"/>
        <v>0.32589954720507902</v>
      </c>
      <c r="AA337">
        <v>0.5667792447037151</v>
      </c>
      <c r="AB337">
        <v>0.61960999999999999</v>
      </c>
      <c r="AC337">
        <v>0.62838000000000005</v>
      </c>
      <c r="AD337">
        <f t="shared" si="46"/>
        <v>0.66452891603151842</v>
      </c>
      <c r="AE337">
        <v>14.3</v>
      </c>
      <c r="AF337">
        <v>27.5</v>
      </c>
      <c r="AG337">
        <v>26.6</v>
      </c>
      <c r="AH337" s="3">
        <f t="shared" si="43"/>
        <v>33.862936882643943</v>
      </c>
      <c r="AI337">
        <v>-26.57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f t="shared" si="47"/>
        <v>1</v>
      </c>
      <c r="AQ337">
        <v>0</v>
      </c>
      <c r="AS337">
        <v>0</v>
      </c>
      <c r="AU337">
        <v>0.38</v>
      </c>
      <c r="AV337">
        <v>0</v>
      </c>
      <c r="AW337">
        <v>0</v>
      </c>
      <c r="AX337">
        <v>159875</v>
      </c>
      <c r="AY337">
        <v>159869</v>
      </c>
      <c r="AZ337">
        <v>162744</v>
      </c>
      <c r="BA337">
        <v>164671</v>
      </c>
      <c r="BB337">
        <v>168041</v>
      </c>
      <c r="BC337">
        <v>172382</v>
      </c>
      <c r="BD337">
        <v>177671</v>
      </c>
      <c r="BE337">
        <v>181522</v>
      </c>
      <c r="BF337">
        <v>184849</v>
      </c>
      <c r="BG337">
        <v>188910</v>
      </c>
      <c r="BH337">
        <v>187995</v>
      </c>
      <c r="BI337">
        <v>194934</v>
      </c>
      <c r="BJ337">
        <v>202582</v>
      </c>
      <c r="BK337">
        <v>206134</v>
      </c>
      <c r="BL337">
        <v>1170</v>
      </c>
      <c r="BM337">
        <v>46159</v>
      </c>
      <c r="BN337">
        <v>45092</v>
      </c>
      <c r="BO337">
        <v>45566</v>
      </c>
      <c r="BP337">
        <v>45349</v>
      </c>
      <c r="BQ337">
        <v>45316</v>
      </c>
      <c r="BR337">
        <v>45815</v>
      </c>
      <c r="BS337">
        <v>46773</v>
      </c>
      <c r="BT337">
        <v>47164</v>
      </c>
      <c r="BU337">
        <v>47301</v>
      </c>
      <c r="BV337">
        <v>47779</v>
      </c>
      <c r="BW337">
        <v>47763</v>
      </c>
      <c r="BX337">
        <v>49289</v>
      </c>
      <c r="BY337">
        <v>51714</v>
      </c>
      <c r="BZ337">
        <v>52956</v>
      </c>
      <c r="CA337">
        <v>8.1000000000000003E-2</v>
      </c>
      <c r="CB337">
        <v>9.0999999999999998E-2</v>
      </c>
      <c r="CC337">
        <v>0.26100000000000001</v>
      </c>
      <c r="CD337">
        <v>7.1999999999999995E-2</v>
      </c>
      <c r="CE337">
        <v>1</v>
      </c>
      <c r="CF337">
        <v>7.1999999999999995E-2</v>
      </c>
      <c r="CG337">
        <v>0.128</v>
      </c>
      <c r="CH337">
        <v>16.560306300000001</v>
      </c>
      <c r="CI337">
        <v>1</v>
      </c>
      <c r="CJ337">
        <v>2</v>
      </c>
      <c r="CK337">
        <v>22</v>
      </c>
      <c r="CL337">
        <v>67</v>
      </c>
      <c r="CM337">
        <v>0</v>
      </c>
      <c r="CN337">
        <v>0</v>
      </c>
      <c r="CO337">
        <v>39661</v>
      </c>
      <c r="CP337">
        <v>0.21</v>
      </c>
      <c r="CQ337">
        <v>39076</v>
      </c>
      <c r="CR337">
        <v>41883</v>
      </c>
      <c r="CS337">
        <v>4022</v>
      </c>
      <c r="CT337">
        <v>4537</v>
      </c>
      <c r="CU337">
        <v>65040</v>
      </c>
      <c r="CV337">
        <v>0.82299999999999995</v>
      </c>
      <c r="CW337">
        <v>0.08</v>
      </c>
      <c r="CX337">
        <v>5.0999999999999997E-2</v>
      </c>
      <c r="CY337">
        <v>1E-3</v>
      </c>
      <c r="CZ337">
        <v>1.2999999999999999E-2</v>
      </c>
      <c r="DA337">
        <v>3.2000000000000001E-2</v>
      </c>
      <c r="DB337">
        <v>9.8000000000000004E-2</v>
      </c>
      <c r="DC337">
        <v>0.33700000000000002</v>
      </c>
      <c r="DD337">
        <v>0.33100000000000002</v>
      </c>
      <c r="DE337">
        <v>0.251</v>
      </c>
      <c r="DF337">
        <v>96.234999999999999</v>
      </c>
      <c r="DG337">
        <v>0.30239520958083799</v>
      </c>
      <c r="DH337">
        <v>0.2175</v>
      </c>
      <c r="DI337">
        <v>0.2964</v>
      </c>
      <c r="DJ337">
        <v>14.6</v>
      </c>
      <c r="DK337">
        <v>3.34</v>
      </c>
      <c r="DL337">
        <v>4.3499999999999996</v>
      </c>
      <c r="DM337">
        <v>30.239520958083801</v>
      </c>
      <c r="DN337">
        <v>431.31</v>
      </c>
      <c r="DO337">
        <v>753.58</v>
      </c>
      <c r="DP337">
        <v>74.718879692100799</v>
      </c>
      <c r="DQ337">
        <v>1198.75502028132</v>
      </c>
      <c r="DR337">
        <v>2219.3606444760699</v>
      </c>
      <c r="DS337">
        <v>85.138798747657205</v>
      </c>
      <c r="DT337">
        <v>3470084000</v>
      </c>
      <c r="DU337">
        <v>17122.599999999999</v>
      </c>
    </row>
    <row r="338" spans="1:125" x14ac:dyDescent="0.3">
      <c r="A338">
        <v>12017</v>
      </c>
      <c r="B338" t="s">
        <v>548</v>
      </c>
      <c r="C338" t="s">
        <v>533</v>
      </c>
      <c r="D338" t="s">
        <v>534</v>
      </c>
      <c r="E338" t="s">
        <v>118</v>
      </c>
      <c r="F338" t="s">
        <v>119</v>
      </c>
      <c r="G338">
        <v>1226140</v>
      </c>
      <c r="H338" t="s">
        <v>549</v>
      </c>
      <c r="I338">
        <v>80412</v>
      </c>
      <c r="J338">
        <v>22789</v>
      </c>
      <c r="K338">
        <v>54456</v>
      </c>
      <c r="L338">
        <v>93388</v>
      </c>
      <c r="M338">
        <v>27092</v>
      </c>
      <c r="N338">
        <v>65352</v>
      </c>
      <c r="O338">
        <v>98540</v>
      </c>
      <c r="P338">
        <v>26276</v>
      </c>
      <c r="Q338">
        <v>71356</v>
      </c>
      <c r="R338" t="s">
        <v>3732</v>
      </c>
      <c r="S338" t="s">
        <v>121</v>
      </c>
      <c r="T338" t="s">
        <v>121</v>
      </c>
      <c r="U338" t="str">
        <f t="shared" si="44"/>
        <v>Trump</v>
      </c>
      <c r="V338" s="2">
        <f t="shared" si="42"/>
        <v>1.055167687497323</v>
      </c>
      <c r="W338">
        <v>0.38492999999999999</v>
      </c>
      <c r="X338">
        <v>0.28339999999999999</v>
      </c>
      <c r="Y338">
        <v>0.29010000000000002</v>
      </c>
      <c r="Z338">
        <f t="shared" si="45"/>
        <v>0.26665313578242339</v>
      </c>
      <c r="AA338">
        <v>0.60407114357205649</v>
      </c>
      <c r="AB338">
        <v>0.67720999999999998</v>
      </c>
      <c r="AC338">
        <v>0.69979000000000002</v>
      </c>
      <c r="AD338">
        <f t="shared" si="46"/>
        <v>0.72413233204789929</v>
      </c>
      <c r="AE338">
        <v>21.9</v>
      </c>
      <c r="AF338">
        <v>39.4</v>
      </c>
      <c r="AG338">
        <v>41</v>
      </c>
      <c r="AH338" s="3">
        <f t="shared" si="43"/>
        <v>45.747919626547592</v>
      </c>
      <c r="AI338">
        <v>-40.969000000000001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f t="shared" si="47"/>
        <v>1</v>
      </c>
      <c r="AQ338">
        <v>0</v>
      </c>
      <c r="AS338">
        <v>0</v>
      </c>
      <c r="AU338">
        <v>0.29799999999999999</v>
      </c>
      <c r="AV338">
        <v>0</v>
      </c>
      <c r="AW338">
        <v>0</v>
      </c>
      <c r="AX338">
        <v>141173</v>
      </c>
      <c r="AY338">
        <v>139764</v>
      </c>
      <c r="AZ338">
        <v>139180</v>
      </c>
      <c r="BA338">
        <v>138829</v>
      </c>
      <c r="BB338">
        <v>138828</v>
      </c>
      <c r="BC338">
        <v>140287</v>
      </c>
      <c r="BD338">
        <v>142804</v>
      </c>
      <c r="BE338">
        <v>145415</v>
      </c>
      <c r="BF338">
        <v>147682</v>
      </c>
      <c r="BG338">
        <v>149657</v>
      </c>
      <c r="BH338">
        <v>154568</v>
      </c>
      <c r="BI338">
        <v>158167</v>
      </c>
      <c r="BJ338">
        <v>162508</v>
      </c>
      <c r="BK338">
        <v>166696</v>
      </c>
      <c r="BL338">
        <v>719</v>
      </c>
      <c r="BM338">
        <v>42196</v>
      </c>
      <c r="BN338">
        <v>40958</v>
      </c>
      <c r="BO338">
        <v>39992</v>
      </c>
      <c r="BP338">
        <v>39305</v>
      </c>
      <c r="BQ338">
        <v>38797</v>
      </c>
      <c r="BR338">
        <v>38867</v>
      </c>
      <c r="BS338">
        <v>39272</v>
      </c>
      <c r="BT338">
        <v>39776</v>
      </c>
      <c r="BU338">
        <v>40295</v>
      </c>
      <c r="BV338">
        <v>40634</v>
      </c>
      <c r="BW338">
        <v>42196</v>
      </c>
      <c r="BX338">
        <v>43277</v>
      </c>
      <c r="BY338">
        <v>44876</v>
      </c>
      <c r="BZ338">
        <v>46358</v>
      </c>
      <c r="CA338">
        <v>9.6000000000000002E-2</v>
      </c>
      <c r="CB338">
        <v>0.16900000000000001</v>
      </c>
      <c r="CC338">
        <v>0.34599999999999997</v>
      </c>
      <c r="CD338">
        <v>8.4000000000000005E-2</v>
      </c>
      <c r="CE338">
        <v>1</v>
      </c>
      <c r="CF338">
        <v>4.2999999999999997E-2</v>
      </c>
      <c r="CG338">
        <v>7.0999999999999994E-2</v>
      </c>
      <c r="CH338">
        <v>40.012763200000002</v>
      </c>
      <c r="CI338">
        <v>3</v>
      </c>
      <c r="CJ338">
        <v>5</v>
      </c>
      <c r="CK338">
        <v>42</v>
      </c>
      <c r="CL338">
        <v>67</v>
      </c>
      <c r="CM338">
        <v>7846</v>
      </c>
      <c r="CN338">
        <v>5.0999999999999997E-2</v>
      </c>
      <c r="CO338">
        <v>0</v>
      </c>
      <c r="CP338">
        <v>0</v>
      </c>
      <c r="CQ338">
        <v>29891</v>
      </c>
      <c r="CR338">
        <v>31186</v>
      </c>
      <c r="CS338">
        <v>2808</v>
      </c>
      <c r="CT338">
        <v>3008</v>
      </c>
      <c r="CU338">
        <v>52534</v>
      </c>
      <c r="CV338">
        <v>0.86199999999999999</v>
      </c>
      <c r="CW338">
        <v>6.4000000000000001E-2</v>
      </c>
      <c r="CX338">
        <v>2.1000000000000001E-2</v>
      </c>
      <c r="CY338">
        <v>3.0000000000000001E-3</v>
      </c>
      <c r="CZ338">
        <v>1.4E-2</v>
      </c>
      <c r="DA338">
        <v>3.5000000000000003E-2</v>
      </c>
      <c r="DB338">
        <v>5.3999999999999999E-2</v>
      </c>
      <c r="DC338">
        <v>0.377</v>
      </c>
      <c r="DD338">
        <v>0.33100000000000002</v>
      </c>
      <c r="DE338">
        <v>0.19700000000000001</v>
      </c>
      <c r="DF338">
        <v>93.718000000000004</v>
      </c>
      <c r="DG338">
        <v>0.22190201729106601</v>
      </c>
      <c r="DH338">
        <v>0.2457</v>
      </c>
      <c r="DI338">
        <v>0.29509999999999997</v>
      </c>
      <c r="DJ338">
        <v>24.6</v>
      </c>
      <c r="DK338">
        <v>3.5</v>
      </c>
      <c r="DL338">
        <v>4.24</v>
      </c>
      <c r="DM338">
        <v>21.1428571428571</v>
      </c>
      <c r="DN338">
        <v>427.89</v>
      </c>
      <c r="DO338">
        <v>738.54</v>
      </c>
      <c r="DP338">
        <v>72.600434691158895</v>
      </c>
      <c r="DQ338">
        <v>875.13097114368895</v>
      </c>
      <c r="DR338">
        <v>1762.84196717654</v>
      </c>
      <c r="DS338">
        <v>101.437501963017</v>
      </c>
      <c r="DT338">
        <v>2881871000</v>
      </c>
      <c r="DU338">
        <v>17731.43</v>
      </c>
    </row>
    <row r="339" spans="1:125" x14ac:dyDescent="0.3">
      <c r="A339">
        <v>12019</v>
      </c>
      <c r="B339" t="s">
        <v>550</v>
      </c>
      <c r="C339" t="s">
        <v>533</v>
      </c>
      <c r="D339" t="s">
        <v>534</v>
      </c>
      <c r="E339" t="s">
        <v>118</v>
      </c>
      <c r="F339" t="s">
        <v>192</v>
      </c>
      <c r="G339">
        <v>1227260</v>
      </c>
      <c r="H339" t="s">
        <v>537</v>
      </c>
      <c r="I339">
        <v>107317</v>
      </c>
      <c r="J339">
        <v>27822</v>
      </c>
      <c r="K339">
        <v>74963</v>
      </c>
      <c r="L339">
        <v>124660</v>
      </c>
      <c r="M339">
        <v>38317</v>
      </c>
      <c r="N339">
        <v>84480</v>
      </c>
      <c r="O339">
        <v>127302</v>
      </c>
      <c r="P339">
        <v>37926</v>
      </c>
      <c r="Q339">
        <v>87711</v>
      </c>
      <c r="R339" t="s">
        <v>3732</v>
      </c>
      <c r="S339" t="s">
        <v>121</v>
      </c>
      <c r="T339" t="s">
        <v>121</v>
      </c>
      <c r="U339" t="str">
        <f t="shared" si="44"/>
        <v>Trump</v>
      </c>
      <c r="V339" s="2">
        <f t="shared" si="42"/>
        <v>1.0211936467190759</v>
      </c>
      <c r="W339">
        <v>0.26668999999999998</v>
      </c>
      <c r="X339">
        <v>0.25924999999999998</v>
      </c>
      <c r="Y339">
        <v>0.30736999999999998</v>
      </c>
      <c r="Z339">
        <f t="shared" si="45"/>
        <v>0.29792147806004621</v>
      </c>
      <c r="AA339">
        <v>0.72494797544233813</v>
      </c>
      <c r="AB339">
        <v>0.69852000000000003</v>
      </c>
      <c r="AC339">
        <v>0.67767999999999995</v>
      </c>
      <c r="AD339">
        <f t="shared" si="46"/>
        <v>0.68899938728378185</v>
      </c>
      <c r="AE339">
        <v>45.8</v>
      </c>
      <c r="AF339">
        <v>43.9</v>
      </c>
      <c r="AG339">
        <v>37</v>
      </c>
      <c r="AH339" s="3">
        <f t="shared" si="43"/>
        <v>39.107790922373567</v>
      </c>
      <c r="AI339">
        <v>-37.030999999999999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f t="shared" si="47"/>
        <v>1</v>
      </c>
      <c r="AQ339">
        <v>0</v>
      </c>
      <c r="AS339">
        <v>0</v>
      </c>
      <c r="AU339">
        <v>0.47699999999999998</v>
      </c>
      <c r="AV339">
        <v>0</v>
      </c>
      <c r="AW339">
        <v>0</v>
      </c>
      <c r="AX339">
        <v>191451</v>
      </c>
      <c r="AY339">
        <v>192314</v>
      </c>
      <c r="AZ339">
        <v>193861</v>
      </c>
      <c r="BA339">
        <v>195657</v>
      </c>
      <c r="BB339">
        <v>198570</v>
      </c>
      <c r="BC339">
        <v>202392</v>
      </c>
      <c r="BD339">
        <v>207246</v>
      </c>
      <c r="BE339">
        <v>212228</v>
      </c>
      <c r="BF339">
        <v>215908</v>
      </c>
      <c r="BG339">
        <v>219252</v>
      </c>
      <c r="BH339">
        <v>218951</v>
      </c>
      <c r="BI339">
        <v>222648</v>
      </c>
      <c r="BJ339">
        <v>226634</v>
      </c>
      <c r="BK339">
        <v>232439</v>
      </c>
      <c r="BL339">
        <v>703</v>
      </c>
      <c r="BM339">
        <v>79212</v>
      </c>
      <c r="BN339">
        <v>78762</v>
      </c>
      <c r="BO339">
        <v>78736</v>
      </c>
      <c r="BP339">
        <v>78857</v>
      </c>
      <c r="BQ339">
        <v>79628</v>
      </c>
      <c r="BR339">
        <v>80752</v>
      </c>
      <c r="BS339">
        <v>82448</v>
      </c>
      <c r="BT339">
        <v>84033</v>
      </c>
      <c r="BU339">
        <v>84951</v>
      </c>
      <c r="BV339">
        <v>85267</v>
      </c>
      <c r="BW339">
        <v>84575</v>
      </c>
      <c r="BX339">
        <v>85932</v>
      </c>
      <c r="BY339">
        <v>87538</v>
      </c>
      <c r="BZ339">
        <v>89864</v>
      </c>
      <c r="CA339">
        <v>7.4999999999999997E-2</v>
      </c>
      <c r="CB339">
        <v>8.7999999999999995E-2</v>
      </c>
      <c r="CC339">
        <v>0.191</v>
      </c>
      <c r="CD339">
        <v>5.8000000000000003E-2</v>
      </c>
      <c r="CE339">
        <v>1.1240000000000001</v>
      </c>
      <c r="CF339">
        <v>2.4E-2</v>
      </c>
      <c r="CG339">
        <v>0.112</v>
      </c>
      <c r="CH339">
        <v>7.2431397000000004</v>
      </c>
      <c r="CI339">
        <v>1</v>
      </c>
      <c r="CJ339">
        <v>1</v>
      </c>
      <c r="CK339">
        <v>7</v>
      </c>
      <c r="CL339">
        <v>67</v>
      </c>
      <c r="CM339">
        <v>0</v>
      </c>
      <c r="CN339">
        <v>0</v>
      </c>
      <c r="CO339">
        <v>127217</v>
      </c>
      <c r="CP339">
        <v>0.59</v>
      </c>
      <c r="CQ339">
        <v>44860</v>
      </c>
      <c r="CR339">
        <v>45941</v>
      </c>
      <c r="CS339">
        <v>3937</v>
      </c>
      <c r="CT339">
        <v>4376</v>
      </c>
      <c r="CU339">
        <v>84364</v>
      </c>
      <c r="CV339">
        <v>0.7</v>
      </c>
      <c r="CW339">
        <v>0.108</v>
      </c>
      <c r="CX339">
        <v>0.112</v>
      </c>
      <c r="CY339">
        <v>0</v>
      </c>
      <c r="CZ339">
        <v>2.9000000000000001E-2</v>
      </c>
      <c r="DA339">
        <v>5.0999999999999997E-2</v>
      </c>
      <c r="DB339">
        <v>6.6000000000000003E-2</v>
      </c>
      <c r="DC339">
        <v>0.27900000000000003</v>
      </c>
      <c r="DD339">
        <v>0.37</v>
      </c>
      <c r="DE339">
        <v>0.27600000000000002</v>
      </c>
      <c r="DF339">
        <v>96.961999536299601</v>
      </c>
      <c r="DG339">
        <v>0.35275080906148898</v>
      </c>
      <c r="DH339">
        <v>0.22889999999999999</v>
      </c>
      <c r="DI339">
        <v>0.33950000000000002</v>
      </c>
      <c r="DJ339">
        <v>18.3</v>
      </c>
      <c r="DK339">
        <v>3.21</v>
      </c>
      <c r="DL339">
        <v>4.18</v>
      </c>
      <c r="DM339">
        <v>30.218068535825498</v>
      </c>
      <c r="DN339">
        <v>454.52</v>
      </c>
      <c r="DO339">
        <v>718.69</v>
      </c>
      <c r="DP339">
        <v>58.120654756666397</v>
      </c>
      <c r="DQ339">
        <v>1193.6275336803101</v>
      </c>
      <c r="DR339">
        <v>2193.2438771480302</v>
      </c>
      <c r="DS339">
        <v>83.746086217163906</v>
      </c>
      <c r="DT339">
        <v>2661076000</v>
      </c>
      <c r="DU339">
        <v>11744.07</v>
      </c>
    </row>
    <row r="340" spans="1:125" x14ac:dyDescent="0.3">
      <c r="A340">
        <v>12021</v>
      </c>
      <c r="B340" t="s">
        <v>551</v>
      </c>
      <c r="C340" t="s">
        <v>533</v>
      </c>
      <c r="D340" t="s">
        <v>534</v>
      </c>
      <c r="E340" t="s">
        <v>118</v>
      </c>
      <c r="F340" t="s">
        <v>134</v>
      </c>
      <c r="G340">
        <v>1234940</v>
      </c>
      <c r="H340" t="s">
        <v>552</v>
      </c>
      <c r="I340">
        <v>172510</v>
      </c>
      <c r="J340">
        <v>61085</v>
      </c>
      <c r="K340">
        <v>105423</v>
      </c>
      <c r="L340">
        <v>208285</v>
      </c>
      <c r="M340">
        <v>77621</v>
      </c>
      <c r="N340">
        <v>128950</v>
      </c>
      <c r="O340">
        <v>217434</v>
      </c>
      <c r="P340">
        <v>71720</v>
      </c>
      <c r="Q340">
        <v>143267</v>
      </c>
      <c r="R340" t="s">
        <v>3732</v>
      </c>
      <c r="S340" t="s">
        <v>121</v>
      </c>
      <c r="T340" t="s">
        <v>121</v>
      </c>
      <c r="U340" t="str">
        <f t="shared" si="44"/>
        <v>Trump</v>
      </c>
      <c r="V340" s="2">
        <f t="shared" si="42"/>
        <v>1.0439253906906403</v>
      </c>
      <c r="W340">
        <v>0.34671000000000002</v>
      </c>
      <c r="X340">
        <v>0.35410000000000003</v>
      </c>
      <c r="Y340">
        <v>0.37267</v>
      </c>
      <c r="Z340">
        <f t="shared" si="45"/>
        <v>0.32984721800638356</v>
      </c>
      <c r="AA340">
        <v>0.64729867482161063</v>
      </c>
      <c r="AB340">
        <v>0.61111000000000004</v>
      </c>
      <c r="AC340">
        <v>0.61909999999999998</v>
      </c>
      <c r="AD340">
        <f t="shared" si="46"/>
        <v>0.65889879227719672</v>
      </c>
      <c r="AE340">
        <v>30.1</v>
      </c>
      <c r="AF340">
        <v>25.7</v>
      </c>
      <c r="AG340">
        <v>24.6</v>
      </c>
      <c r="AH340" s="3">
        <f t="shared" si="43"/>
        <v>32.905157427081313</v>
      </c>
      <c r="AI340">
        <v>-24.643000000000001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f t="shared" si="47"/>
        <v>1</v>
      </c>
      <c r="AQ340">
        <v>0</v>
      </c>
      <c r="AS340">
        <v>0</v>
      </c>
      <c r="AU340">
        <v>0.69199999999999995</v>
      </c>
      <c r="AV340">
        <v>0</v>
      </c>
      <c r="AW340">
        <v>0</v>
      </c>
      <c r="AX340">
        <v>322581</v>
      </c>
      <c r="AY340">
        <v>327629</v>
      </c>
      <c r="AZ340">
        <v>332233</v>
      </c>
      <c r="BA340">
        <v>338987</v>
      </c>
      <c r="BB340">
        <v>347211</v>
      </c>
      <c r="BC340">
        <v>356041</v>
      </c>
      <c r="BD340">
        <v>365445</v>
      </c>
      <c r="BE340">
        <v>372678</v>
      </c>
      <c r="BF340">
        <v>378201</v>
      </c>
      <c r="BG340">
        <v>384902</v>
      </c>
      <c r="BH340">
        <v>377310</v>
      </c>
      <c r="BI340">
        <v>387226</v>
      </c>
      <c r="BJ340">
        <v>397516</v>
      </c>
      <c r="BK340">
        <v>404310</v>
      </c>
      <c r="BL340">
        <v>1550</v>
      </c>
      <c r="BM340">
        <v>109052</v>
      </c>
      <c r="BN340">
        <v>109575</v>
      </c>
      <c r="BO340">
        <v>109778</v>
      </c>
      <c r="BP340">
        <v>110934</v>
      </c>
      <c r="BQ340">
        <v>112169</v>
      </c>
      <c r="BR340">
        <v>113603</v>
      </c>
      <c r="BS340">
        <v>115347</v>
      </c>
      <c r="BT340">
        <v>116359</v>
      </c>
      <c r="BU340">
        <v>116388</v>
      </c>
      <c r="BV340">
        <v>116772</v>
      </c>
      <c r="BW340">
        <v>112752</v>
      </c>
      <c r="BX340">
        <v>114625</v>
      </c>
      <c r="BY340">
        <v>116918</v>
      </c>
      <c r="BZ340">
        <v>117422</v>
      </c>
      <c r="CA340">
        <v>0.105</v>
      </c>
      <c r="CB340">
        <v>0.10299999999999999</v>
      </c>
      <c r="CC340">
        <v>0.19800000000000001</v>
      </c>
      <c r="CD340">
        <v>5.8999999999999997E-2</v>
      </c>
      <c r="CE340">
        <v>1</v>
      </c>
      <c r="CF340">
        <v>9.0999999999999998E-2</v>
      </c>
      <c r="CG340">
        <v>0.14000000000000001</v>
      </c>
      <c r="CH340">
        <v>10.5296745</v>
      </c>
      <c r="CI340">
        <v>1</v>
      </c>
      <c r="CJ340">
        <v>2</v>
      </c>
      <c r="CK340">
        <v>9</v>
      </c>
      <c r="CL340">
        <v>67</v>
      </c>
      <c r="CM340">
        <v>0</v>
      </c>
      <c r="CN340">
        <v>0</v>
      </c>
      <c r="CO340">
        <v>137899</v>
      </c>
      <c r="CP340">
        <v>0.36399999999999999</v>
      </c>
      <c r="CQ340">
        <v>133058</v>
      </c>
      <c r="CR340">
        <v>145185</v>
      </c>
      <c r="CS340">
        <v>12379</v>
      </c>
      <c r="CT340">
        <v>14112</v>
      </c>
      <c r="CU340">
        <v>81821</v>
      </c>
      <c r="CV340">
        <v>0.61499999999999999</v>
      </c>
      <c r="CW340">
        <v>0.28599999999999998</v>
      </c>
      <c r="CX340">
        <v>6.4000000000000001E-2</v>
      </c>
      <c r="CY340">
        <v>1E-3</v>
      </c>
      <c r="CZ340">
        <v>1.4E-2</v>
      </c>
      <c r="DA340">
        <v>0.02</v>
      </c>
      <c r="DB340">
        <v>0.249</v>
      </c>
      <c r="DC340">
        <v>0.25900000000000001</v>
      </c>
      <c r="DD340">
        <v>0.249</v>
      </c>
      <c r="DE340">
        <v>0.38700000000000001</v>
      </c>
      <c r="DF340">
        <v>102.23099999999999</v>
      </c>
      <c r="DG340">
        <v>0.354107648725213</v>
      </c>
      <c r="DH340">
        <v>0.2233</v>
      </c>
      <c r="DI340">
        <v>0.30940000000000001</v>
      </c>
      <c r="DJ340">
        <v>16.600000000000001</v>
      </c>
      <c r="DK340">
        <v>3.6</v>
      </c>
      <c r="DL340">
        <v>4.78</v>
      </c>
      <c r="DM340">
        <v>32.7777777777778</v>
      </c>
      <c r="DN340">
        <v>914.99</v>
      </c>
      <c r="DO340">
        <v>1589.37</v>
      </c>
      <c r="DP340">
        <v>73.703537743581904</v>
      </c>
      <c r="DQ340">
        <v>1848.4753781438401</v>
      </c>
      <c r="DR340">
        <v>3740.72574651887</v>
      </c>
      <c r="DS340">
        <v>102.368167342058</v>
      </c>
      <c r="DT340">
        <v>5255542000</v>
      </c>
      <c r="DU340">
        <v>13205.08</v>
      </c>
    </row>
    <row r="341" spans="1:125" x14ac:dyDescent="0.3">
      <c r="A341">
        <v>12023</v>
      </c>
      <c r="B341" t="s">
        <v>553</v>
      </c>
      <c r="C341" t="s">
        <v>533</v>
      </c>
      <c r="D341" t="s">
        <v>534</v>
      </c>
      <c r="E341" t="s">
        <v>118</v>
      </c>
      <c r="F341" t="s">
        <v>125</v>
      </c>
      <c r="I341">
        <v>28864</v>
      </c>
      <c r="J341">
        <v>7601</v>
      </c>
      <c r="K341">
        <v>20368</v>
      </c>
      <c r="L341">
        <v>33092</v>
      </c>
      <c r="M341">
        <v>8914</v>
      </c>
      <c r="N341">
        <v>23836</v>
      </c>
      <c r="O341">
        <v>33690</v>
      </c>
      <c r="P341">
        <v>8250</v>
      </c>
      <c r="Q341">
        <v>25108</v>
      </c>
      <c r="R341" t="s">
        <v>3732</v>
      </c>
      <c r="S341" t="s">
        <v>121</v>
      </c>
      <c r="T341" t="s">
        <v>121</v>
      </c>
      <c r="U341" t="str">
        <f t="shared" si="44"/>
        <v>Trump</v>
      </c>
      <c r="V341" s="2">
        <f t="shared" si="42"/>
        <v>1.018070832829687</v>
      </c>
      <c r="W341">
        <v>0.31152999999999997</v>
      </c>
      <c r="X341">
        <v>0.26334000000000002</v>
      </c>
      <c r="Y341">
        <v>0.26937</v>
      </c>
      <c r="Z341">
        <f t="shared" si="45"/>
        <v>0.24487978628673196</v>
      </c>
      <c r="AA341">
        <v>0.67845966940323232</v>
      </c>
      <c r="AB341">
        <v>0.70565</v>
      </c>
      <c r="AC341">
        <v>0.72028999999999999</v>
      </c>
      <c r="AD341">
        <f t="shared" si="46"/>
        <v>0.74526565746512319</v>
      </c>
      <c r="AE341">
        <v>36.700000000000003</v>
      </c>
      <c r="AF341">
        <v>44.2</v>
      </c>
      <c r="AG341">
        <v>45.1</v>
      </c>
      <c r="AH341" s="3">
        <f t="shared" si="43"/>
        <v>50.038587117839128</v>
      </c>
      <c r="AI341">
        <v>-45.091999999999999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f t="shared" si="47"/>
        <v>1</v>
      </c>
      <c r="AQ341">
        <v>0</v>
      </c>
      <c r="AS341">
        <v>0</v>
      </c>
      <c r="AU341">
        <v>0.44600000000000001</v>
      </c>
      <c r="AV341">
        <v>0</v>
      </c>
      <c r="AW341">
        <v>0</v>
      </c>
      <c r="AX341">
        <v>67553</v>
      </c>
      <c r="AY341">
        <v>67317</v>
      </c>
      <c r="AZ341">
        <v>67884</v>
      </c>
      <c r="BA341">
        <v>67417</v>
      </c>
      <c r="BB341">
        <v>67779</v>
      </c>
      <c r="BC341">
        <v>68222</v>
      </c>
      <c r="BD341">
        <v>69265</v>
      </c>
      <c r="BE341">
        <v>69999</v>
      </c>
      <c r="BF341">
        <v>70668</v>
      </c>
      <c r="BG341">
        <v>71686</v>
      </c>
      <c r="BH341">
        <v>69740</v>
      </c>
      <c r="BI341">
        <v>69932</v>
      </c>
      <c r="BJ341">
        <v>71870</v>
      </c>
      <c r="BK341">
        <v>73063</v>
      </c>
      <c r="BL341">
        <v>46</v>
      </c>
      <c r="BM341">
        <v>26461</v>
      </c>
      <c r="BN341">
        <v>26139</v>
      </c>
      <c r="BO341">
        <v>26129</v>
      </c>
      <c r="BP341">
        <v>25702</v>
      </c>
      <c r="BQ341">
        <v>25596</v>
      </c>
      <c r="BR341">
        <v>25624</v>
      </c>
      <c r="BS341">
        <v>25964</v>
      </c>
      <c r="BT341">
        <v>26042</v>
      </c>
      <c r="BU341">
        <v>26062</v>
      </c>
      <c r="BV341">
        <v>26360</v>
      </c>
      <c r="BW341">
        <v>25475</v>
      </c>
      <c r="BX341">
        <v>25288</v>
      </c>
      <c r="BY341">
        <v>26423</v>
      </c>
      <c r="BZ341">
        <v>26951</v>
      </c>
      <c r="CA341">
        <v>0.14199999999999999</v>
      </c>
      <c r="CB341">
        <v>0.19</v>
      </c>
      <c r="CC341">
        <v>0.31</v>
      </c>
      <c r="CD341">
        <v>8.8999999999999996E-2</v>
      </c>
      <c r="CE341">
        <v>0.78800000000000003</v>
      </c>
      <c r="CF341">
        <v>2.9000000000000001E-2</v>
      </c>
      <c r="CG341">
        <v>5.5E-2</v>
      </c>
      <c r="CH341">
        <v>63.529036300000001</v>
      </c>
      <c r="CI341">
        <v>4</v>
      </c>
      <c r="CJ341">
        <v>7</v>
      </c>
      <c r="CK341">
        <v>48</v>
      </c>
      <c r="CL341">
        <v>67</v>
      </c>
      <c r="CM341">
        <v>26383</v>
      </c>
      <c r="CN341">
        <v>0.378</v>
      </c>
      <c r="CO341">
        <v>0</v>
      </c>
      <c r="CP341">
        <v>0</v>
      </c>
      <c r="CQ341">
        <v>19243</v>
      </c>
      <c r="CR341">
        <v>19803</v>
      </c>
      <c r="CS341">
        <v>1384</v>
      </c>
      <c r="CT341">
        <v>1460</v>
      </c>
      <c r="CU341">
        <v>54060</v>
      </c>
      <c r="CV341">
        <v>0.71399999999999997</v>
      </c>
      <c r="CW341">
        <v>6.8000000000000005E-2</v>
      </c>
      <c r="CX341">
        <v>0.16600000000000001</v>
      </c>
      <c r="CY341">
        <v>1E-3</v>
      </c>
      <c r="CZ341">
        <v>0.01</v>
      </c>
      <c r="DA341">
        <v>4.1000000000000002E-2</v>
      </c>
      <c r="DB341">
        <v>3.7999999999999999E-2</v>
      </c>
      <c r="DC341">
        <v>0.36099999999999999</v>
      </c>
      <c r="DD341">
        <v>0.33700000000000002</v>
      </c>
      <c r="DE341">
        <v>0.16</v>
      </c>
      <c r="DF341">
        <v>91.122431032679202</v>
      </c>
      <c r="DG341">
        <v>0.40942028985507301</v>
      </c>
      <c r="DH341">
        <v>0.25119999999999998</v>
      </c>
      <c r="DI341">
        <v>0.30530000000000002</v>
      </c>
      <c r="DJ341">
        <v>26.4</v>
      </c>
      <c r="DK341">
        <v>2.94</v>
      </c>
      <c r="DL341">
        <v>3.89</v>
      </c>
      <c r="DM341">
        <v>32.312925170067999</v>
      </c>
      <c r="DN341">
        <v>151.12</v>
      </c>
      <c r="DO341">
        <v>234.78</v>
      </c>
      <c r="DP341">
        <v>55.359978824774998</v>
      </c>
      <c r="DQ341">
        <v>831.24355990929098</v>
      </c>
      <c r="DR341">
        <v>1665.3694135087801</v>
      </c>
      <c r="DS341">
        <v>100.346744784466</v>
      </c>
      <c r="DT341">
        <v>1015786000</v>
      </c>
      <c r="DU341">
        <v>14126.19</v>
      </c>
    </row>
    <row r="342" spans="1:125" x14ac:dyDescent="0.3">
      <c r="A342">
        <v>12027</v>
      </c>
      <c r="B342" t="s">
        <v>554</v>
      </c>
      <c r="C342" t="s">
        <v>533</v>
      </c>
      <c r="D342" t="s">
        <v>534</v>
      </c>
      <c r="E342" t="s">
        <v>118</v>
      </c>
      <c r="F342" t="s">
        <v>125</v>
      </c>
      <c r="I342">
        <v>10903</v>
      </c>
      <c r="J342">
        <v>3781</v>
      </c>
      <c r="K342">
        <v>6778</v>
      </c>
      <c r="L342">
        <v>12676</v>
      </c>
      <c r="M342">
        <v>4259</v>
      </c>
      <c r="N342">
        <v>8313</v>
      </c>
      <c r="O342">
        <v>12525</v>
      </c>
      <c r="P342">
        <v>3525</v>
      </c>
      <c r="Q342">
        <v>8888</v>
      </c>
      <c r="R342" t="s">
        <v>3732</v>
      </c>
      <c r="S342" t="s">
        <v>121</v>
      </c>
      <c r="T342" t="s">
        <v>121</v>
      </c>
      <c r="U342" t="str">
        <f t="shared" si="44"/>
        <v>Trump</v>
      </c>
      <c r="V342" s="2">
        <f t="shared" si="42"/>
        <v>0.9880877248343326</v>
      </c>
      <c r="W342">
        <v>0.42310999999999999</v>
      </c>
      <c r="X342">
        <v>0.34678999999999999</v>
      </c>
      <c r="Y342">
        <v>0.33599000000000001</v>
      </c>
      <c r="Z342">
        <f t="shared" si="45"/>
        <v>0.28143712574850299</v>
      </c>
      <c r="AA342">
        <v>0.56634566649771922</v>
      </c>
      <c r="AB342">
        <v>0.62165999999999999</v>
      </c>
      <c r="AC342">
        <v>0.65581</v>
      </c>
      <c r="AD342">
        <f t="shared" si="46"/>
        <v>0.70962075848303396</v>
      </c>
      <c r="AE342">
        <v>14.3</v>
      </c>
      <c r="AF342">
        <v>27.5</v>
      </c>
      <c r="AG342">
        <v>32</v>
      </c>
      <c r="AH342" s="3">
        <f t="shared" si="43"/>
        <v>42.818363273453095</v>
      </c>
      <c r="AI342">
        <v>-31.981999999999999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f t="shared" si="47"/>
        <v>1</v>
      </c>
      <c r="AQ342">
        <v>0</v>
      </c>
      <c r="AS342">
        <v>0</v>
      </c>
      <c r="AU342">
        <v>6.2E-2</v>
      </c>
      <c r="AV342">
        <v>0</v>
      </c>
      <c r="AW342">
        <v>0</v>
      </c>
      <c r="AX342">
        <v>34934</v>
      </c>
      <c r="AY342">
        <v>34845</v>
      </c>
      <c r="AZ342">
        <v>35005</v>
      </c>
      <c r="BA342">
        <v>34905</v>
      </c>
      <c r="BB342">
        <v>35338</v>
      </c>
      <c r="BC342">
        <v>35648</v>
      </c>
      <c r="BD342">
        <v>36255</v>
      </c>
      <c r="BE342">
        <v>37241</v>
      </c>
      <c r="BF342">
        <v>37368</v>
      </c>
      <c r="BG342">
        <v>38001</v>
      </c>
      <c r="BH342">
        <v>34086</v>
      </c>
      <c r="BI342">
        <v>34333</v>
      </c>
      <c r="BJ342">
        <v>35320</v>
      </c>
      <c r="BK342">
        <v>35979</v>
      </c>
      <c r="BL342">
        <v>110</v>
      </c>
      <c r="BM342">
        <v>13156</v>
      </c>
      <c r="BN342">
        <v>13099</v>
      </c>
      <c r="BO342">
        <v>13190</v>
      </c>
      <c r="BP342">
        <v>13257</v>
      </c>
      <c r="BQ342">
        <v>13373</v>
      </c>
      <c r="BR342">
        <v>13631</v>
      </c>
      <c r="BS342">
        <v>13851</v>
      </c>
      <c r="BT342">
        <v>14219</v>
      </c>
      <c r="BU342">
        <v>14240</v>
      </c>
      <c r="BV342">
        <v>14477</v>
      </c>
      <c r="BW342">
        <v>12938</v>
      </c>
      <c r="BX342">
        <v>12919</v>
      </c>
      <c r="BY342">
        <v>13286</v>
      </c>
      <c r="BZ342">
        <v>13622</v>
      </c>
      <c r="CA342">
        <v>0.26900000000000002</v>
      </c>
      <c r="CB342">
        <v>0.248</v>
      </c>
      <c r="CC342">
        <v>0.41299999999999998</v>
      </c>
      <c r="CD342">
        <v>9.4E-2</v>
      </c>
      <c r="CE342">
        <v>0.66300000000000003</v>
      </c>
      <c r="CF342">
        <v>6.0000000000000001E-3</v>
      </c>
      <c r="CG342">
        <v>9.9000000000000005E-2</v>
      </c>
      <c r="CH342">
        <v>82.641991000000004</v>
      </c>
      <c r="CI342">
        <v>5</v>
      </c>
      <c r="CJ342">
        <v>9</v>
      </c>
      <c r="CK342">
        <v>62</v>
      </c>
      <c r="CL342">
        <v>67</v>
      </c>
      <c r="CM342">
        <v>28928</v>
      </c>
      <c r="CN342">
        <v>0.84599999999999997</v>
      </c>
      <c r="CO342">
        <v>0</v>
      </c>
      <c r="CP342">
        <v>0</v>
      </c>
      <c r="CQ342">
        <v>5772</v>
      </c>
      <c r="CR342">
        <v>5809</v>
      </c>
      <c r="CS342">
        <v>494</v>
      </c>
      <c r="CT342">
        <v>543</v>
      </c>
      <c r="CU342">
        <v>47097</v>
      </c>
      <c r="CV342">
        <v>0.53900000000000003</v>
      </c>
      <c r="CW342">
        <v>0.32</v>
      </c>
      <c r="CX342">
        <v>0.122</v>
      </c>
      <c r="CY342">
        <v>2E-3</v>
      </c>
      <c r="CZ342">
        <v>2E-3</v>
      </c>
      <c r="DA342">
        <v>1.4999999999999999E-2</v>
      </c>
      <c r="DB342">
        <v>0.129</v>
      </c>
      <c r="DC342">
        <v>0.39800000000000002</v>
      </c>
      <c r="DD342">
        <v>0.218</v>
      </c>
      <c r="DE342">
        <v>0.11600000000000001</v>
      </c>
      <c r="DF342">
        <v>90.139669008699599</v>
      </c>
      <c r="DG342">
        <v>0.25161290322580598</v>
      </c>
      <c r="DH342">
        <v>0.48089999999999999</v>
      </c>
      <c r="DI342">
        <v>0.15629999999999999</v>
      </c>
      <c r="DJ342">
        <v>99.7</v>
      </c>
      <c r="DK342">
        <v>3.1</v>
      </c>
      <c r="DL342">
        <v>3.88</v>
      </c>
      <c r="DM342">
        <v>25.161290322580601</v>
      </c>
      <c r="DN342">
        <v>258.83</v>
      </c>
      <c r="DO342">
        <v>397.54</v>
      </c>
      <c r="DP342">
        <v>53.591160220994503</v>
      </c>
      <c r="DQ342">
        <v>814.13508351980897</v>
      </c>
      <c r="DR342">
        <v>1621.6166318297701</v>
      </c>
      <c r="DS342">
        <v>99.182748005271804</v>
      </c>
      <c r="DT342">
        <v>434158000</v>
      </c>
      <c r="DU342">
        <v>12294.91</v>
      </c>
    </row>
    <row r="343" spans="1:125" x14ac:dyDescent="0.3">
      <c r="A343">
        <v>12029</v>
      </c>
      <c r="B343" t="s">
        <v>555</v>
      </c>
      <c r="C343" t="s">
        <v>533</v>
      </c>
      <c r="D343" t="s">
        <v>534</v>
      </c>
      <c r="E343" t="s">
        <v>118</v>
      </c>
      <c r="F343" t="s">
        <v>125</v>
      </c>
      <c r="I343">
        <v>7246</v>
      </c>
      <c r="J343">
        <v>1270</v>
      </c>
      <c r="K343">
        <v>5822</v>
      </c>
      <c r="L343">
        <v>8173</v>
      </c>
      <c r="M343">
        <v>1365</v>
      </c>
      <c r="N343">
        <v>6759</v>
      </c>
      <c r="O343">
        <v>8163</v>
      </c>
      <c r="P343">
        <v>1183</v>
      </c>
      <c r="Q343">
        <v>6920</v>
      </c>
      <c r="R343" t="s">
        <v>3732</v>
      </c>
      <c r="S343" t="s">
        <v>121</v>
      </c>
      <c r="T343" t="s">
        <v>121</v>
      </c>
      <c r="U343" t="str">
        <f t="shared" si="44"/>
        <v>Trump</v>
      </c>
      <c r="V343" s="2">
        <f t="shared" si="42"/>
        <v>0.99877645907255597</v>
      </c>
      <c r="W343">
        <v>0.25903999999999999</v>
      </c>
      <c r="X343">
        <v>0.17527000000000001</v>
      </c>
      <c r="Y343">
        <v>0.16700999999999999</v>
      </c>
      <c r="Z343">
        <f t="shared" si="45"/>
        <v>0.14492220997182409</v>
      </c>
      <c r="AA343">
        <v>0.72784901311050276</v>
      </c>
      <c r="AB343">
        <v>0.80347999999999997</v>
      </c>
      <c r="AC343">
        <v>0.82699</v>
      </c>
      <c r="AD343">
        <f t="shared" si="46"/>
        <v>0.84772755114541221</v>
      </c>
      <c r="AE343">
        <v>46.9</v>
      </c>
      <c r="AF343">
        <v>62.8</v>
      </c>
      <c r="AG343">
        <v>66</v>
      </c>
      <c r="AH343" s="3">
        <f t="shared" si="43"/>
        <v>70.280534117358812</v>
      </c>
      <c r="AI343">
        <v>-65.998000000000005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f t="shared" si="47"/>
        <v>1</v>
      </c>
      <c r="AQ343">
        <v>0</v>
      </c>
      <c r="AS343">
        <v>0</v>
      </c>
      <c r="AU343">
        <v>0.21299999999999999</v>
      </c>
      <c r="AV343">
        <v>0</v>
      </c>
      <c r="AW343">
        <v>0</v>
      </c>
      <c r="AX343">
        <v>16400</v>
      </c>
      <c r="AY343">
        <v>16406</v>
      </c>
      <c r="AZ343">
        <v>16153</v>
      </c>
      <c r="BA343">
        <v>16084</v>
      </c>
      <c r="BB343">
        <v>16041</v>
      </c>
      <c r="BC343">
        <v>16353</v>
      </c>
      <c r="BD343">
        <v>16465</v>
      </c>
      <c r="BE343">
        <v>16615</v>
      </c>
      <c r="BF343">
        <v>16685</v>
      </c>
      <c r="BG343">
        <v>16826</v>
      </c>
      <c r="BH343">
        <v>16687</v>
      </c>
      <c r="BI343">
        <v>16933</v>
      </c>
      <c r="BJ343">
        <v>17120</v>
      </c>
      <c r="BK343">
        <v>17465</v>
      </c>
      <c r="BL343">
        <v>-69</v>
      </c>
      <c r="BM343">
        <v>6312</v>
      </c>
      <c r="BN343">
        <v>6234</v>
      </c>
      <c r="BO343">
        <v>6045</v>
      </c>
      <c r="BP343">
        <v>5918</v>
      </c>
      <c r="BQ343">
        <v>5843</v>
      </c>
      <c r="BR343">
        <v>6043</v>
      </c>
      <c r="BS343">
        <v>6057</v>
      </c>
      <c r="BT343">
        <v>6034</v>
      </c>
      <c r="BU343">
        <v>6058</v>
      </c>
      <c r="BV343">
        <v>6056</v>
      </c>
      <c r="BW343">
        <v>6044</v>
      </c>
      <c r="BX343">
        <v>6051</v>
      </c>
      <c r="BY343">
        <v>6045</v>
      </c>
      <c r="BZ343">
        <v>6153</v>
      </c>
      <c r="CA343">
        <v>0.192</v>
      </c>
      <c r="CB343">
        <v>0.221</v>
      </c>
      <c r="CC343">
        <v>0.48399999999999999</v>
      </c>
      <c r="CD343">
        <v>0.12</v>
      </c>
      <c r="CE343">
        <v>0.66300000000000003</v>
      </c>
      <c r="CF343">
        <v>0.17599999999999999</v>
      </c>
      <c r="CG343">
        <v>3.2000000000000001E-2</v>
      </c>
      <c r="CH343">
        <v>76.611359199999995</v>
      </c>
      <c r="CI343">
        <v>4</v>
      </c>
      <c r="CJ343">
        <v>8</v>
      </c>
      <c r="CK343">
        <v>57</v>
      </c>
      <c r="CL343">
        <v>67</v>
      </c>
      <c r="CM343">
        <v>15857</v>
      </c>
      <c r="CN343">
        <v>1</v>
      </c>
      <c r="CO343">
        <v>0</v>
      </c>
      <c r="CP343">
        <v>0</v>
      </c>
      <c r="CQ343">
        <v>1468</v>
      </c>
      <c r="CR343">
        <v>1727</v>
      </c>
      <c r="CS343">
        <v>187</v>
      </c>
      <c r="CT343">
        <v>193</v>
      </c>
      <c r="CU343">
        <v>40587</v>
      </c>
      <c r="CV343">
        <v>0.83099999999999996</v>
      </c>
      <c r="CW343">
        <v>4.4999999999999998E-2</v>
      </c>
      <c r="CX343">
        <v>0.08</v>
      </c>
      <c r="CY343">
        <v>4.0000000000000001E-3</v>
      </c>
      <c r="CZ343">
        <v>3.0000000000000001E-3</v>
      </c>
      <c r="DA343">
        <v>3.6999999999999998E-2</v>
      </c>
      <c r="DB343">
        <v>3.1E-2</v>
      </c>
      <c r="DC343">
        <v>0.48299999999999998</v>
      </c>
      <c r="DD343">
        <v>0.245</v>
      </c>
      <c r="DE343">
        <v>0.08</v>
      </c>
      <c r="DF343">
        <v>86.076107224261904</v>
      </c>
      <c r="DG343">
        <v>0.33680555555555602</v>
      </c>
      <c r="DH343">
        <v>0.36880000000000002</v>
      </c>
      <c r="DI343">
        <v>0.24540000000000001</v>
      </c>
      <c r="DJ343">
        <v>84.8</v>
      </c>
      <c r="DK343">
        <v>2.99</v>
      </c>
      <c r="DL343">
        <v>3.85</v>
      </c>
      <c r="DM343">
        <v>28.762541806020099</v>
      </c>
      <c r="DN343">
        <v>74.38</v>
      </c>
      <c r="DO343">
        <v>119.37</v>
      </c>
      <c r="DP343">
        <v>60.486689970422198</v>
      </c>
      <c r="DQ343">
        <v>660.03416051437205</v>
      </c>
      <c r="DR343">
        <v>1301.67601537102</v>
      </c>
      <c r="DS343">
        <v>97.213431249771901</v>
      </c>
      <c r="DT343">
        <v>245316000</v>
      </c>
      <c r="DU343">
        <v>14325.86</v>
      </c>
    </row>
    <row r="344" spans="1:125" x14ac:dyDescent="0.3">
      <c r="A344">
        <v>12031</v>
      </c>
      <c r="B344" t="s">
        <v>556</v>
      </c>
      <c r="C344" t="s">
        <v>533</v>
      </c>
      <c r="D344" t="s">
        <v>534</v>
      </c>
      <c r="E344" t="s">
        <v>118</v>
      </c>
      <c r="F344" t="s">
        <v>210</v>
      </c>
      <c r="G344">
        <v>1227260</v>
      </c>
      <c r="H344" t="s">
        <v>537</v>
      </c>
      <c r="I344">
        <v>436573</v>
      </c>
      <c r="J344">
        <v>205704</v>
      </c>
      <c r="K344">
        <v>211672</v>
      </c>
      <c r="L344">
        <v>494161</v>
      </c>
      <c r="M344">
        <v>252556</v>
      </c>
      <c r="N344">
        <v>233762</v>
      </c>
      <c r="O344">
        <v>473333</v>
      </c>
      <c r="P344">
        <v>229365</v>
      </c>
      <c r="Q344">
        <v>236285</v>
      </c>
      <c r="R344" t="s">
        <v>3732</v>
      </c>
      <c r="S344" t="s">
        <v>121</v>
      </c>
      <c r="T344" t="s">
        <v>131</v>
      </c>
      <c r="U344" t="str">
        <f t="shared" si="44"/>
        <v>Trump</v>
      </c>
      <c r="V344" s="2">
        <f t="shared" si="42"/>
        <v>0.95785179324147396</v>
      </c>
      <c r="W344">
        <v>0.47769</v>
      </c>
      <c r="X344">
        <v>0.47117999999999999</v>
      </c>
      <c r="Y344">
        <v>0.51107999999999998</v>
      </c>
      <c r="Z344">
        <f t="shared" si="45"/>
        <v>0.48457428491146826</v>
      </c>
      <c r="AA344">
        <v>0.51381820477457707</v>
      </c>
      <c r="AB344">
        <v>0.48485</v>
      </c>
      <c r="AC344">
        <v>0.47305000000000003</v>
      </c>
      <c r="AD344">
        <f t="shared" si="46"/>
        <v>0.49919401351691095</v>
      </c>
      <c r="AE344">
        <v>3.6</v>
      </c>
      <c r="AF344">
        <v>1.4</v>
      </c>
      <c r="AG344">
        <v>3.8</v>
      </c>
      <c r="AH344" s="3">
        <f t="shared" si="43"/>
        <v>1.4619728605442694</v>
      </c>
      <c r="AI344">
        <v>3.8029999999999999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2</v>
      </c>
      <c r="AP344">
        <f t="shared" si="47"/>
        <v>1</v>
      </c>
      <c r="AQ344">
        <v>0</v>
      </c>
      <c r="AS344">
        <v>1</v>
      </c>
      <c r="AT344">
        <v>3.99</v>
      </c>
      <c r="AU344">
        <v>0.52600000000000002</v>
      </c>
      <c r="AV344">
        <v>0</v>
      </c>
      <c r="AW344">
        <v>0</v>
      </c>
      <c r="AX344">
        <v>865628</v>
      </c>
      <c r="AY344">
        <v>872355</v>
      </c>
      <c r="AZ344">
        <v>880108</v>
      </c>
      <c r="BA344">
        <v>885943</v>
      </c>
      <c r="BB344">
        <v>896668</v>
      </c>
      <c r="BC344">
        <v>910578</v>
      </c>
      <c r="BD344">
        <v>926010</v>
      </c>
      <c r="BE344">
        <v>937933</v>
      </c>
      <c r="BF344">
        <v>948652</v>
      </c>
      <c r="BG344">
        <v>957755</v>
      </c>
      <c r="BH344">
        <v>997784</v>
      </c>
      <c r="BI344">
        <v>1002774</v>
      </c>
      <c r="BJ344">
        <v>1017011</v>
      </c>
      <c r="BK344">
        <v>1030822</v>
      </c>
      <c r="BL344">
        <v>2218</v>
      </c>
      <c r="BM344">
        <v>374314</v>
      </c>
      <c r="BN344">
        <v>375054</v>
      </c>
      <c r="BO344">
        <v>375795</v>
      </c>
      <c r="BP344">
        <v>376819</v>
      </c>
      <c r="BQ344">
        <v>379294</v>
      </c>
      <c r="BR344">
        <v>384694</v>
      </c>
      <c r="BS344">
        <v>390147</v>
      </c>
      <c r="BT344">
        <v>393727</v>
      </c>
      <c r="BU344">
        <v>396425</v>
      </c>
      <c r="BV344">
        <v>398186</v>
      </c>
      <c r="BW344">
        <v>411765</v>
      </c>
      <c r="BX344">
        <v>412034</v>
      </c>
      <c r="BY344">
        <v>418035</v>
      </c>
      <c r="BZ344">
        <v>423840</v>
      </c>
      <c r="CA344">
        <v>9.2999999999999999E-2</v>
      </c>
      <c r="CB344">
        <v>0.13900000000000001</v>
      </c>
      <c r="CC344">
        <v>0.20100000000000001</v>
      </c>
      <c r="CD344">
        <v>8.3000000000000004E-2</v>
      </c>
      <c r="CE344">
        <v>0.89600000000000002</v>
      </c>
      <c r="CF344">
        <v>8.2000000000000003E-2</v>
      </c>
      <c r="CG344">
        <v>7.9000000000000001E-2</v>
      </c>
      <c r="CH344">
        <v>26.994256499999999</v>
      </c>
      <c r="CI344">
        <v>2</v>
      </c>
      <c r="CJ344">
        <v>3</v>
      </c>
      <c r="CK344">
        <v>34</v>
      </c>
      <c r="CL344">
        <v>67</v>
      </c>
      <c r="CM344">
        <v>140234</v>
      </c>
      <c r="CN344">
        <v>0.14099999999999999</v>
      </c>
      <c r="CO344">
        <v>235705</v>
      </c>
      <c r="CP344">
        <v>0.23699999999999999</v>
      </c>
      <c r="CQ344">
        <v>457959</v>
      </c>
      <c r="CR344">
        <v>495479</v>
      </c>
      <c r="CS344">
        <v>25996</v>
      </c>
      <c r="CT344">
        <v>28051</v>
      </c>
      <c r="CU344">
        <v>70203</v>
      </c>
      <c r="CV344">
        <v>0.501</v>
      </c>
      <c r="CW344">
        <v>0.11</v>
      </c>
      <c r="CX344">
        <v>0.28899999999999998</v>
      </c>
      <c r="CY344">
        <v>1E-3</v>
      </c>
      <c r="CZ344">
        <v>4.7E-2</v>
      </c>
      <c r="DA344">
        <v>5.0999999999999997E-2</v>
      </c>
      <c r="DB344">
        <v>0.11799999999999999</v>
      </c>
      <c r="DC344">
        <v>0.27900000000000003</v>
      </c>
      <c r="DD344">
        <v>0.30499999999999999</v>
      </c>
      <c r="DE344">
        <v>0.32200000000000001</v>
      </c>
      <c r="DF344">
        <v>97.046929413387105</v>
      </c>
      <c r="DG344">
        <v>0.29969418960244598</v>
      </c>
      <c r="DH344">
        <v>0.2001</v>
      </c>
      <c r="DI344">
        <v>0.36870000000000003</v>
      </c>
      <c r="DJ344">
        <v>10.3</v>
      </c>
      <c r="DK344">
        <v>3.27</v>
      </c>
      <c r="DL344">
        <v>4.25</v>
      </c>
      <c r="DM344">
        <v>29.9694189602446</v>
      </c>
      <c r="DN344">
        <v>574.95000000000005</v>
      </c>
      <c r="DO344">
        <v>896.82</v>
      </c>
      <c r="DP344">
        <v>55.982259326898003</v>
      </c>
      <c r="DQ344">
        <v>1067.1771923404101</v>
      </c>
      <c r="DR344">
        <v>1965.38913840173</v>
      </c>
      <c r="DS344">
        <v>84.167086076068102</v>
      </c>
      <c r="DT344">
        <v>11005674000</v>
      </c>
      <c r="DU344">
        <v>10826.64</v>
      </c>
    </row>
    <row r="345" spans="1:125" x14ac:dyDescent="0.3">
      <c r="A345">
        <v>12033</v>
      </c>
      <c r="B345" t="s">
        <v>557</v>
      </c>
      <c r="C345" t="s">
        <v>533</v>
      </c>
      <c r="D345" t="s">
        <v>534</v>
      </c>
      <c r="E345" t="s">
        <v>118</v>
      </c>
      <c r="F345" t="s">
        <v>134</v>
      </c>
      <c r="G345">
        <v>1237860</v>
      </c>
      <c r="H345" t="s">
        <v>558</v>
      </c>
      <c r="I345">
        <v>154172</v>
      </c>
      <c r="J345">
        <v>57461</v>
      </c>
      <c r="K345">
        <v>88808</v>
      </c>
      <c r="L345">
        <v>170856</v>
      </c>
      <c r="M345">
        <v>70929</v>
      </c>
      <c r="N345">
        <v>96674</v>
      </c>
      <c r="O345">
        <v>163504</v>
      </c>
      <c r="P345">
        <v>64601</v>
      </c>
      <c r="Q345">
        <v>96407</v>
      </c>
      <c r="R345" t="s">
        <v>3732</v>
      </c>
      <c r="S345" t="s">
        <v>121</v>
      </c>
      <c r="T345" t="s">
        <v>121</v>
      </c>
      <c r="U345" t="str">
        <f t="shared" si="44"/>
        <v>Trump</v>
      </c>
      <c r="V345" s="2">
        <f t="shared" si="42"/>
        <v>0.95696961183686846</v>
      </c>
      <c r="W345">
        <v>0.39180999999999999</v>
      </c>
      <c r="X345">
        <v>0.37270999999999999</v>
      </c>
      <c r="Y345">
        <v>0.41514000000000001</v>
      </c>
      <c r="Z345">
        <f t="shared" si="45"/>
        <v>0.39510348370682064</v>
      </c>
      <c r="AA345">
        <v>0.59737242596059315</v>
      </c>
      <c r="AB345">
        <v>0.57603000000000004</v>
      </c>
      <c r="AC345">
        <v>0.56581999999999999</v>
      </c>
      <c r="AD345">
        <f t="shared" si="46"/>
        <v>0.58963083471963984</v>
      </c>
      <c r="AE345">
        <v>20.6</v>
      </c>
      <c r="AF345">
        <v>20.3</v>
      </c>
      <c r="AG345">
        <v>15.1</v>
      </c>
      <c r="AH345" s="3">
        <f t="shared" si="43"/>
        <v>19.45273510128192</v>
      </c>
      <c r="AI345">
        <v>-15.068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f t="shared" si="47"/>
        <v>1</v>
      </c>
      <c r="AQ345">
        <v>0</v>
      </c>
      <c r="AS345">
        <v>0</v>
      </c>
      <c r="AU345">
        <v>0.41099999999999998</v>
      </c>
      <c r="AV345">
        <v>0</v>
      </c>
      <c r="AW345">
        <v>0</v>
      </c>
      <c r="AX345">
        <v>298038</v>
      </c>
      <c r="AY345">
        <v>299401</v>
      </c>
      <c r="AZ345">
        <v>303423</v>
      </c>
      <c r="BA345">
        <v>306694</v>
      </c>
      <c r="BB345">
        <v>307960</v>
      </c>
      <c r="BC345">
        <v>309311</v>
      </c>
      <c r="BD345">
        <v>311473</v>
      </c>
      <c r="BE345">
        <v>313249</v>
      </c>
      <c r="BF345">
        <v>315104</v>
      </c>
      <c r="BG345">
        <v>318316</v>
      </c>
      <c r="BH345">
        <v>322568</v>
      </c>
      <c r="BI345">
        <v>323459</v>
      </c>
      <c r="BJ345">
        <v>323860</v>
      </c>
      <c r="BK345">
        <v>326928</v>
      </c>
      <c r="BL345">
        <v>668</v>
      </c>
      <c r="BM345">
        <v>115371</v>
      </c>
      <c r="BN345">
        <v>114875</v>
      </c>
      <c r="BO345">
        <v>115180</v>
      </c>
      <c r="BP345">
        <v>115309</v>
      </c>
      <c r="BQ345">
        <v>115872</v>
      </c>
      <c r="BR345">
        <v>115981</v>
      </c>
      <c r="BS345">
        <v>116954</v>
      </c>
      <c r="BT345">
        <v>117351</v>
      </c>
      <c r="BU345">
        <v>117416</v>
      </c>
      <c r="BV345">
        <v>118378</v>
      </c>
      <c r="BW345">
        <v>119656</v>
      </c>
      <c r="BX345">
        <v>119860</v>
      </c>
      <c r="BY345">
        <v>120328</v>
      </c>
      <c r="BZ345">
        <v>122200</v>
      </c>
      <c r="CA345">
        <v>9.1999999999999998E-2</v>
      </c>
      <c r="CB345">
        <v>0.16400000000000001</v>
      </c>
      <c r="CC345">
        <v>0.245</v>
      </c>
      <c r="CD345">
        <v>8.7999999999999995E-2</v>
      </c>
      <c r="CE345">
        <v>0.88900000000000001</v>
      </c>
      <c r="CF345">
        <v>2.5000000000000001E-2</v>
      </c>
      <c r="CG345">
        <v>0.106</v>
      </c>
      <c r="CH345">
        <v>38.385449899999998</v>
      </c>
      <c r="CI345">
        <v>2</v>
      </c>
      <c r="CJ345">
        <v>4</v>
      </c>
      <c r="CK345">
        <v>41</v>
      </c>
      <c r="CL345">
        <v>67</v>
      </c>
      <c r="CM345">
        <v>44473</v>
      </c>
      <c r="CN345">
        <v>0.14000000000000001</v>
      </c>
      <c r="CO345">
        <v>0</v>
      </c>
      <c r="CP345">
        <v>0</v>
      </c>
      <c r="CQ345">
        <v>111677</v>
      </c>
      <c r="CR345">
        <v>114470</v>
      </c>
      <c r="CS345">
        <v>6871</v>
      </c>
      <c r="CT345">
        <v>7601</v>
      </c>
      <c r="CU345">
        <v>61634</v>
      </c>
      <c r="CV345">
        <v>0.629</v>
      </c>
      <c r="CW345">
        <v>6.0999999999999999E-2</v>
      </c>
      <c r="CX345">
        <v>0.215</v>
      </c>
      <c r="CY345">
        <v>2E-3</v>
      </c>
      <c r="CZ345">
        <v>0.03</v>
      </c>
      <c r="DA345">
        <v>6.3E-2</v>
      </c>
      <c r="DB345">
        <v>5.2999999999999999E-2</v>
      </c>
      <c r="DC345">
        <v>0.27500000000000002</v>
      </c>
      <c r="DD345">
        <v>0.35099999999999998</v>
      </c>
      <c r="DE345">
        <v>0.28100000000000003</v>
      </c>
      <c r="DF345">
        <v>94.228800354960697</v>
      </c>
      <c r="DG345">
        <v>0.29337539432176601</v>
      </c>
      <c r="DH345">
        <v>0.1988</v>
      </c>
      <c r="DI345">
        <v>0.3322</v>
      </c>
      <c r="DJ345">
        <v>10</v>
      </c>
      <c r="DK345">
        <v>3.3</v>
      </c>
      <c r="DL345">
        <v>4.0999999999999996</v>
      </c>
      <c r="DM345">
        <v>24.2424242424242</v>
      </c>
      <c r="DN345">
        <v>460.54</v>
      </c>
      <c r="DO345">
        <v>730.76</v>
      </c>
      <c r="DP345">
        <v>58.674599383332598</v>
      </c>
      <c r="DQ345">
        <v>921.21956386915497</v>
      </c>
      <c r="DR345">
        <v>1728.1994837110201</v>
      </c>
      <c r="DS345">
        <v>87.599086199659197</v>
      </c>
      <c r="DT345">
        <v>4198128000</v>
      </c>
      <c r="DU345">
        <v>12922.17</v>
      </c>
    </row>
    <row r="346" spans="1:125" x14ac:dyDescent="0.3">
      <c r="A346">
        <v>12035</v>
      </c>
      <c r="B346" t="s">
        <v>559</v>
      </c>
      <c r="C346" t="s">
        <v>533</v>
      </c>
      <c r="D346" t="s">
        <v>534</v>
      </c>
      <c r="E346" t="s">
        <v>118</v>
      </c>
      <c r="F346" t="s">
        <v>134</v>
      </c>
      <c r="G346">
        <v>1219660</v>
      </c>
      <c r="H346" t="s">
        <v>560</v>
      </c>
      <c r="I346">
        <v>57987</v>
      </c>
      <c r="J346">
        <v>22026</v>
      </c>
      <c r="K346">
        <v>33850</v>
      </c>
      <c r="L346">
        <v>71863</v>
      </c>
      <c r="M346">
        <v>28161</v>
      </c>
      <c r="N346">
        <v>43043</v>
      </c>
      <c r="O346">
        <v>80217</v>
      </c>
      <c r="P346">
        <v>28431</v>
      </c>
      <c r="Q346">
        <v>51014</v>
      </c>
      <c r="R346" t="s">
        <v>3732</v>
      </c>
      <c r="S346" t="s">
        <v>121</v>
      </c>
      <c r="T346" t="s">
        <v>121</v>
      </c>
      <c r="U346" t="str">
        <f t="shared" si="44"/>
        <v>Trump</v>
      </c>
      <c r="V346" s="2">
        <f t="shared" si="42"/>
        <v>1.116248973741703</v>
      </c>
      <c r="W346">
        <v>0.45867999999999998</v>
      </c>
      <c r="X346">
        <v>0.37984000000000001</v>
      </c>
      <c r="Y346">
        <v>0.39187</v>
      </c>
      <c r="Z346">
        <f t="shared" si="45"/>
        <v>0.35442611915180072</v>
      </c>
      <c r="AA346">
        <v>0.53303686134993578</v>
      </c>
      <c r="AB346">
        <v>0.58374999999999999</v>
      </c>
      <c r="AC346">
        <v>0.59896000000000005</v>
      </c>
      <c r="AD346">
        <f t="shared" si="46"/>
        <v>0.63594998566388672</v>
      </c>
      <c r="AE346">
        <v>7.4</v>
      </c>
      <c r="AF346">
        <v>20.399999999999999</v>
      </c>
      <c r="AG346">
        <v>20.7</v>
      </c>
      <c r="AH346" s="3">
        <f t="shared" si="43"/>
        <v>28.152386651208598</v>
      </c>
      <c r="AI346">
        <v>-20.709</v>
      </c>
      <c r="AJ346">
        <v>2</v>
      </c>
      <c r="AK346">
        <v>1</v>
      </c>
      <c r="AL346">
        <v>2</v>
      </c>
      <c r="AM346">
        <v>1</v>
      </c>
      <c r="AN346">
        <v>1</v>
      </c>
      <c r="AO346">
        <v>1</v>
      </c>
      <c r="AP346">
        <f t="shared" si="47"/>
        <v>1</v>
      </c>
      <c r="AQ346">
        <v>0</v>
      </c>
      <c r="AS346">
        <v>0</v>
      </c>
      <c r="AU346">
        <v>0.438</v>
      </c>
      <c r="AV346">
        <v>0</v>
      </c>
      <c r="AW346">
        <v>0</v>
      </c>
      <c r="AX346">
        <v>96066</v>
      </c>
      <c r="AY346">
        <v>97462</v>
      </c>
      <c r="AZ346">
        <v>98434</v>
      </c>
      <c r="BA346">
        <v>99798</v>
      </c>
      <c r="BB346">
        <v>101889</v>
      </c>
      <c r="BC346">
        <v>104436</v>
      </c>
      <c r="BD346">
        <v>107406</v>
      </c>
      <c r="BE346">
        <v>109999</v>
      </c>
      <c r="BF346">
        <v>112085</v>
      </c>
      <c r="BG346">
        <v>115081</v>
      </c>
      <c r="BH346">
        <v>116028</v>
      </c>
      <c r="BI346">
        <v>120974</v>
      </c>
      <c r="BJ346">
        <v>126758</v>
      </c>
      <c r="BK346">
        <v>131439</v>
      </c>
      <c r="BL346">
        <v>656</v>
      </c>
      <c r="BM346">
        <v>32447</v>
      </c>
      <c r="BN346">
        <v>32403</v>
      </c>
      <c r="BO346">
        <v>32079</v>
      </c>
      <c r="BP346">
        <v>32019</v>
      </c>
      <c r="BQ346">
        <v>32337</v>
      </c>
      <c r="BR346">
        <v>32784</v>
      </c>
      <c r="BS346">
        <v>33472</v>
      </c>
      <c r="BT346">
        <v>34032</v>
      </c>
      <c r="BU346">
        <v>34211</v>
      </c>
      <c r="BV346">
        <v>34924</v>
      </c>
      <c r="BW346">
        <v>35082</v>
      </c>
      <c r="BX346">
        <v>36591</v>
      </c>
      <c r="BY346">
        <v>38338</v>
      </c>
      <c r="BZ346">
        <v>39832</v>
      </c>
      <c r="CA346">
        <v>7.6999999999999999E-2</v>
      </c>
      <c r="CB346">
        <v>9.0999999999999998E-2</v>
      </c>
      <c r="CC346">
        <v>0.223</v>
      </c>
      <c r="CD346">
        <v>4.3999999999999997E-2</v>
      </c>
      <c r="CE346">
        <v>1.079</v>
      </c>
      <c r="CF346">
        <v>0.151</v>
      </c>
      <c r="CG346">
        <v>0.184</v>
      </c>
      <c r="CH346">
        <v>4.4671345999999996</v>
      </c>
      <c r="CI346">
        <v>1</v>
      </c>
      <c r="CJ346">
        <v>1</v>
      </c>
      <c r="CK346">
        <v>4</v>
      </c>
      <c r="CL346">
        <v>67</v>
      </c>
      <c r="CM346">
        <v>0</v>
      </c>
      <c r="CN346">
        <v>0</v>
      </c>
      <c r="CO346">
        <v>97691</v>
      </c>
      <c r="CP346">
        <v>0.84599999999999997</v>
      </c>
      <c r="CQ346">
        <v>18893</v>
      </c>
      <c r="CR346">
        <v>21743</v>
      </c>
      <c r="CS346">
        <v>2225</v>
      </c>
      <c r="CT346">
        <v>2635</v>
      </c>
      <c r="CU346">
        <v>73336</v>
      </c>
      <c r="CV346">
        <v>0.73299999999999998</v>
      </c>
      <c r="CW346">
        <v>0.112</v>
      </c>
      <c r="CX346">
        <v>9.1999999999999998E-2</v>
      </c>
      <c r="CY346">
        <v>1E-3</v>
      </c>
      <c r="CZ346">
        <v>2.5000000000000001E-2</v>
      </c>
      <c r="DA346">
        <v>3.5999999999999997E-2</v>
      </c>
      <c r="DB346">
        <v>0.124</v>
      </c>
      <c r="DC346">
        <v>0.31</v>
      </c>
      <c r="DD346">
        <v>0.32900000000000001</v>
      </c>
      <c r="DE346">
        <v>0.28399999999999997</v>
      </c>
      <c r="DF346">
        <v>100.48072042159301</v>
      </c>
      <c r="DG346">
        <v>0.25905292479108599</v>
      </c>
      <c r="DH346">
        <v>0.19650000000000001</v>
      </c>
      <c r="DI346">
        <v>0.3322</v>
      </c>
      <c r="DJ346">
        <v>9.3000000000000007</v>
      </c>
      <c r="DK346">
        <v>3.59</v>
      </c>
      <c r="DL346">
        <v>4.5199999999999996</v>
      </c>
      <c r="DM346">
        <v>25.905292479108599</v>
      </c>
      <c r="DN346">
        <v>464.98</v>
      </c>
      <c r="DO346">
        <v>744.12</v>
      </c>
      <c r="DP346">
        <v>60.032689578046401</v>
      </c>
      <c r="DQ346">
        <v>1290.7631586282901</v>
      </c>
      <c r="DR346">
        <v>2318.76020329318</v>
      </c>
      <c r="DS346">
        <v>79.642577167863607</v>
      </c>
      <c r="DT346">
        <v>1953589000</v>
      </c>
      <c r="DU346">
        <v>15418.4</v>
      </c>
    </row>
    <row r="347" spans="1:125" x14ac:dyDescent="0.3">
      <c r="A347">
        <v>12037</v>
      </c>
      <c r="B347" t="s">
        <v>561</v>
      </c>
      <c r="C347" t="s">
        <v>533</v>
      </c>
      <c r="D347" t="s">
        <v>534</v>
      </c>
      <c r="E347" t="s">
        <v>118</v>
      </c>
      <c r="F347" t="s">
        <v>125</v>
      </c>
      <c r="I347">
        <v>6059</v>
      </c>
      <c r="J347">
        <v>1744</v>
      </c>
      <c r="K347">
        <v>4125</v>
      </c>
      <c r="L347">
        <v>6859</v>
      </c>
      <c r="M347">
        <v>2120</v>
      </c>
      <c r="N347">
        <v>4675</v>
      </c>
      <c r="O347">
        <v>6785</v>
      </c>
      <c r="P347">
        <v>1870</v>
      </c>
      <c r="Q347">
        <v>4831</v>
      </c>
      <c r="R347" t="s">
        <v>3732</v>
      </c>
      <c r="S347" t="s">
        <v>121</v>
      </c>
      <c r="T347" t="s">
        <v>121</v>
      </c>
      <c r="U347" t="str">
        <f t="shared" si="44"/>
        <v>Trump</v>
      </c>
      <c r="V347" s="2">
        <f t="shared" si="42"/>
        <v>0.98921125528502696</v>
      </c>
      <c r="W347">
        <v>0.33705000000000002</v>
      </c>
      <c r="X347">
        <v>0.28783999999999998</v>
      </c>
      <c r="Y347">
        <v>0.30908000000000002</v>
      </c>
      <c r="Z347">
        <f t="shared" si="45"/>
        <v>0.27560795873249816</v>
      </c>
      <c r="AA347">
        <v>0.65217391304347827</v>
      </c>
      <c r="AB347">
        <v>0.68081000000000003</v>
      </c>
      <c r="AC347">
        <v>0.68159000000000003</v>
      </c>
      <c r="AD347">
        <f t="shared" si="46"/>
        <v>0.71201179071481213</v>
      </c>
      <c r="AE347">
        <v>31.5</v>
      </c>
      <c r="AF347">
        <v>39.299999999999997</v>
      </c>
      <c r="AG347">
        <v>37.299999999999997</v>
      </c>
      <c r="AH347" s="3">
        <f t="shared" si="43"/>
        <v>43.640383198231397</v>
      </c>
      <c r="AI347">
        <v>-37.250999999999998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f t="shared" si="47"/>
        <v>1</v>
      </c>
      <c r="AQ347">
        <v>0</v>
      </c>
      <c r="AS347">
        <v>0</v>
      </c>
      <c r="AU347">
        <v>0.68899999999999995</v>
      </c>
      <c r="AV347">
        <v>0</v>
      </c>
      <c r="AW347">
        <v>0</v>
      </c>
      <c r="AX347">
        <v>11522</v>
      </c>
      <c r="AY347">
        <v>11472</v>
      </c>
      <c r="AZ347">
        <v>11612</v>
      </c>
      <c r="BA347">
        <v>11521</v>
      </c>
      <c r="BB347">
        <v>11661</v>
      </c>
      <c r="BC347">
        <v>11707</v>
      </c>
      <c r="BD347">
        <v>11823</v>
      </c>
      <c r="BE347">
        <v>11724</v>
      </c>
      <c r="BF347">
        <v>11676</v>
      </c>
      <c r="BG347">
        <v>12125</v>
      </c>
      <c r="BH347">
        <v>12468</v>
      </c>
      <c r="BI347">
        <v>12183</v>
      </c>
      <c r="BJ347">
        <v>12492</v>
      </c>
      <c r="BK347">
        <v>12594</v>
      </c>
      <c r="BL347">
        <v>16</v>
      </c>
      <c r="BM347">
        <v>4982</v>
      </c>
      <c r="BN347">
        <v>4929</v>
      </c>
      <c r="BO347">
        <v>4939</v>
      </c>
      <c r="BP347">
        <v>4806</v>
      </c>
      <c r="BQ347">
        <v>4846</v>
      </c>
      <c r="BR347">
        <v>4772</v>
      </c>
      <c r="BS347">
        <v>4750</v>
      </c>
      <c r="BT347">
        <v>4645</v>
      </c>
      <c r="BU347">
        <v>4492</v>
      </c>
      <c r="BV347">
        <v>4703</v>
      </c>
      <c r="BW347">
        <v>4559</v>
      </c>
      <c r="BX347">
        <v>4270</v>
      </c>
      <c r="BY347">
        <v>4393</v>
      </c>
      <c r="BZ347">
        <v>4405</v>
      </c>
      <c r="CA347">
        <v>0.19600000000000001</v>
      </c>
      <c r="CB347">
        <v>0.18099999999999999</v>
      </c>
      <c r="CC347">
        <v>0.45800000000000002</v>
      </c>
      <c r="CD347">
        <v>0.154</v>
      </c>
      <c r="CE347">
        <v>0.85599999999999998</v>
      </c>
      <c r="CF347">
        <v>3.0000000000000001E-3</v>
      </c>
      <c r="CG347">
        <v>5.6000000000000001E-2</v>
      </c>
      <c r="CH347">
        <v>83.567326100000002</v>
      </c>
      <c r="CI347">
        <v>5</v>
      </c>
      <c r="CJ347">
        <v>9</v>
      </c>
      <c r="CK347">
        <v>64</v>
      </c>
      <c r="CL347">
        <v>67</v>
      </c>
      <c r="CM347">
        <v>7960</v>
      </c>
      <c r="CN347">
        <v>0.68200000000000005</v>
      </c>
      <c r="CO347">
        <v>0</v>
      </c>
      <c r="CP347">
        <v>0</v>
      </c>
      <c r="CQ347">
        <v>2322</v>
      </c>
      <c r="CR347">
        <v>2330</v>
      </c>
      <c r="CS347">
        <v>305</v>
      </c>
      <c r="CT347">
        <v>322</v>
      </c>
      <c r="CU347">
        <v>52180</v>
      </c>
      <c r="CV347">
        <v>0.77300000000000002</v>
      </c>
      <c r="CW347">
        <v>5.5E-2</v>
      </c>
      <c r="CX347">
        <v>0.108</v>
      </c>
      <c r="CY347">
        <v>1E-3</v>
      </c>
      <c r="CZ347">
        <v>4.0000000000000001E-3</v>
      </c>
      <c r="DA347">
        <v>6.0999999999999999E-2</v>
      </c>
      <c r="DB347">
        <v>3.6999999999999998E-2</v>
      </c>
      <c r="DC347">
        <v>0.32200000000000001</v>
      </c>
      <c r="DD347">
        <v>0.27200000000000002</v>
      </c>
      <c r="DE347">
        <v>0.21</v>
      </c>
      <c r="DF347">
        <v>94.2728232991646</v>
      </c>
      <c r="DG347">
        <v>0.395017793594306</v>
      </c>
      <c r="DH347">
        <v>0.30399999999999999</v>
      </c>
      <c r="DI347">
        <v>0.27510000000000001</v>
      </c>
      <c r="DJ347">
        <v>51.7</v>
      </c>
      <c r="DK347">
        <v>3.04</v>
      </c>
      <c r="DL347">
        <v>3.92</v>
      </c>
      <c r="DM347">
        <v>28.947368421052602</v>
      </c>
      <c r="DN347">
        <v>344.56</v>
      </c>
      <c r="DO347">
        <v>525.95000000000005</v>
      </c>
      <c r="DP347">
        <v>52.643951706524298</v>
      </c>
      <c r="DQ347">
        <v>1475.6007079943099</v>
      </c>
      <c r="DR347">
        <v>2813.9164301041201</v>
      </c>
      <c r="DS347">
        <v>90.696332338366602</v>
      </c>
      <c r="DT347">
        <v>159628000</v>
      </c>
      <c r="DU347">
        <v>12772.28</v>
      </c>
    </row>
    <row r="348" spans="1:125" x14ac:dyDescent="0.3">
      <c r="A348">
        <v>12039</v>
      </c>
      <c r="B348" t="s">
        <v>562</v>
      </c>
      <c r="C348" t="s">
        <v>533</v>
      </c>
      <c r="D348" t="s">
        <v>534</v>
      </c>
      <c r="E348" t="s">
        <v>118</v>
      </c>
      <c r="F348" t="s">
        <v>125</v>
      </c>
      <c r="G348">
        <v>1245220</v>
      </c>
      <c r="H348" t="s">
        <v>563</v>
      </c>
      <c r="I348">
        <v>22214</v>
      </c>
      <c r="J348">
        <v>15020</v>
      </c>
      <c r="K348">
        <v>6728</v>
      </c>
      <c r="L348">
        <v>23799</v>
      </c>
      <c r="M348">
        <v>16153</v>
      </c>
      <c r="N348">
        <v>7465</v>
      </c>
      <c r="O348">
        <v>21932</v>
      </c>
      <c r="P348">
        <v>14203</v>
      </c>
      <c r="Q348">
        <v>7495</v>
      </c>
      <c r="R348" t="s">
        <v>3731</v>
      </c>
      <c r="S348" t="s">
        <v>130</v>
      </c>
      <c r="T348" t="s">
        <v>131</v>
      </c>
      <c r="U348" t="str">
        <f t="shared" si="44"/>
        <v>Harris</v>
      </c>
      <c r="V348" s="2">
        <f t="shared" si="42"/>
        <v>0.92155132568595322</v>
      </c>
      <c r="W348">
        <v>0.70091999999999999</v>
      </c>
      <c r="X348">
        <v>0.67615000000000003</v>
      </c>
      <c r="Y348">
        <v>0.67873000000000006</v>
      </c>
      <c r="Z348">
        <f t="shared" si="45"/>
        <v>0.64759255881816524</v>
      </c>
      <c r="AA348">
        <v>0.29467976354504644</v>
      </c>
      <c r="AB348">
        <v>0.30286999999999997</v>
      </c>
      <c r="AC348">
        <v>0.31367</v>
      </c>
      <c r="AD348">
        <f t="shared" si="46"/>
        <v>0.34173809958052159</v>
      </c>
      <c r="AE348">
        <v>40.6</v>
      </c>
      <c r="AF348">
        <v>37.299999999999997</v>
      </c>
      <c r="AG348">
        <v>36.5</v>
      </c>
      <c r="AH348" s="3">
        <f t="shared" si="43"/>
        <v>30.585445923764365</v>
      </c>
      <c r="AI348">
        <v>36.506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f t="shared" si="47"/>
        <v>2</v>
      </c>
      <c r="AQ348">
        <v>0</v>
      </c>
      <c r="AS348">
        <v>0</v>
      </c>
      <c r="AU348">
        <v>0.90600000000000003</v>
      </c>
      <c r="AV348">
        <v>1</v>
      </c>
      <c r="AW348">
        <v>1</v>
      </c>
      <c r="AX348">
        <v>47794</v>
      </c>
      <c r="AY348">
        <v>47373</v>
      </c>
      <c r="AZ348">
        <v>46574</v>
      </c>
      <c r="BA348">
        <v>46087</v>
      </c>
      <c r="BB348">
        <v>46114</v>
      </c>
      <c r="BC348">
        <v>46060</v>
      </c>
      <c r="BD348">
        <v>46086</v>
      </c>
      <c r="BE348">
        <v>45993</v>
      </c>
      <c r="BF348">
        <v>45927</v>
      </c>
      <c r="BG348">
        <v>45660</v>
      </c>
      <c r="BH348">
        <v>43411</v>
      </c>
      <c r="BI348">
        <v>43599</v>
      </c>
      <c r="BJ348">
        <v>43393</v>
      </c>
      <c r="BK348">
        <v>43833</v>
      </c>
      <c r="BL348">
        <v>-408</v>
      </c>
      <c r="BM348">
        <v>19645</v>
      </c>
      <c r="BN348">
        <v>19293</v>
      </c>
      <c r="BO348">
        <v>18621</v>
      </c>
      <c r="BP348">
        <v>18160</v>
      </c>
      <c r="BQ348">
        <v>18138</v>
      </c>
      <c r="BR348">
        <v>17924</v>
      </c>
      <c r="BS348">
        <v>17852</v>
      </c>
      <c r="BT348">
        <v>17575</v>
      </c>
      <c r="BU348">
        <v>17254</v>
      </c>
      <c r="BV348">
        <v>17089</v>
      </c>
      <c r="BW348">
        <v>15660</v>
      </c>
      <c r="BX348">
        <v>15831</v>
      </c>
      <c r="BY348">
        <v>15693</v>
      </c>
      <c r="BZ348">
        <v>15889</v>
      </c>
      <c r="CA348">
        <v>0.19700000000000001</v>
      </c>
      <c r="CB348">
        <v>0.26</v>
      </c>
      <c r="CC348">
        <v>0.377</v>
      </c>
      <c r="CD348">
        <v>0.115</v>
      </c>
      <c r="CE348">
        <v>0.76500000000000001</v>
      </c>
      <c r="CF348">
        <v>0.13700000000000001</v>
      </c>
      <c r="CG348">
        <v>0.113</v>
      </c>
      <c r="CH348">
        <v>72.399489399999993</v>
      </c>
      <c r="CI348">
        <v>4</v>
      </c>
      <c r="CJ348">
        <v>8</v>
      </c>
      <c r="CK348">
        <v>54</v>
      </c>
      <c r="CL348">
        <v>67</v>
      </c>
      <c r="CM348">
        <v>23398</v>
      </c>
      <c r="CN348">
        <v>0.53500000000000003</v>
      </c>
      <c r="CO348">
        <v>0</v>
      </c>
      <c r="CP348">
        <v>0</v>
      </c>
      <c r="CQ348">
        <v>8205</v>
      </c>
      <c r="CR348">
        <v>9331</v>
      </c>
      <c r="CS348">
        <v>657</v>
      </c>
      <c r="CT348">
        <v>731</v>
      </c>
      <c r="CU348">
        <v>45628</v>
      </c>
      <c r="CV348">
        <v>0.317</v>
      </c>
      <c r="CW348">
        <v>0.111</v>
      </c>
      <c r="CX348">
        <v>0.54500000000000004</v>
      </c>
      <c r="CY348">
        <v>3.0000000000000001E-3</v>
      </c>
      <c r="CZ348">
        <v>0</v>
      </c>
      <c r="DA348">
        <v>2.1999999999999999E-2</v>
      </c>
      <c r="DB348">
        <v>4.7E-2</v>
      </c>
      <c r="DC348">
        <v>0.35199999999999998</v>
      </c>
      <c r="DD348">
        <v>0.255</v>
      </c>
      <c r="DE348">
        <v>0.19700000000000001</v>
      </c>
      <c r="DF348">
        <v>85.428655754090101</v>
      </c>
      <c r="DG348">
        <v>0.32971014492753598</v>
      </c>
      <c r="DH348">
        <v>0.23799999999999999</v>
      </c>
      <c r="DI348">
        <v>0.32379999999999998</v>
      </c>
      <c r="DJ348">
        <v>22.1</v>
      </c>
      <c r="DK348">
        <v>2.98</v>
      </c>
      <c r="DL348">
        <v>3.67</v>
      </c>
      <c r="DM348">
        <v>23.1543624161074</v>
      </c>
      <c r="DN348">
        <v>190.12</v>
      </c>
      <c r="DO348">
        <v>279</v>
      </c>
      <c r="DP348">
        <v>46.749421418051803</v>
      </c>
      <c r="DQ348">
        <v>608.26531809311598</v>
      </c>
      <c r="DR348">
        <v>1227.4672464247999</v>
      </c>
      <c r="DS348">
        <v>101.79799997028501</v>
      </c>
      <c r="DT348">
        <v>620486000</v>
      </c>
      <c r="DU348">
        <v>14295.92</v>
      </c>
    </row>
    <row r="349" spans="1:125" x14ac:dyDescent="0.3">
      <c r="A349">
        <v>12041</v>
      </c>
      <c r="B349" t="s">
        <v>564</v>
      </c>
      <c r="C349" t="s">
        <v>533</v>
      </c>
      <c r="D349" t="s">
        <v>534</v>
      </c>
      <c r="E349" t="s">
        <v>118</v>
      </c>
      <c r="F349" t="s">
        <v>125</v>
      </c>
      <c r="G349">
        <v>1223540</v>
      </c>
      <c r="H349" t="s">
        <v>535</v>
      </c>
      <c r="I349">
        <v>8472</v>
      </c>
      <c r="J349">
        <v>1458</v>
      </c>
      <c r="K349">
        <v>6740</v>
      </c>
      <c r="L349">
        <v>9702</v>
      </c>
      <c r="M349">
        <v>1700</v>
      </c>
      <c r="N349">
        <v>7895</v>
      </c>
      <c r="O349">
        <v>10725</v>
      </c>
      <c r="P349">
        <v>1662</v>
      </c>
      <c r="Q349">
        <v>8931</v>
      </c>
      <c r="R349" t="s">
        <v>3732</v>
      </c>
      <c r="S349" t="s">
        <v>121</v>
      </c>
      <c r="T349" t="s">
        <v>121</v>
      </c>
      <c r="U349" t="str">
        <f t="shared" si="44"/>
        <v>Trump</v>
      </c>
      <c r="V349" s="2">
        <f t="shared" si="42"/>
        <v>1.1054421768707483</v>
      </c>
      <c r="W349">
        <v>0.23834</v>
      </c>
      <c r="X349">
        <v>0.1721</v>
      </c>
      <c r="Y349">
        <v>0.17521999999999999</v>
      </c>
      <c r="Z349">
        <f t="shared" si="45"/>
        <v>0.15496503496503497</v>
      </c>
      <c r="AA349">
        <v>0.74813503603489695</v>
      </c>
      <c r="AB349">
        <v>0.79556000000000004</v>
      </c>
      <c r="AC349">
        <v>0.81374999999999997</v>
      </c>
      <c r="AD349">
        <f t="shared" si="46"/>
        <v>0.83272727272727276</v>
      </c>
      <c r="AE349">
        <v>51</v>
      </c>
      <c r="AF349">
        <v>62.3</v>
      </c>
      <c r="AG349">
        <v>63.9</v>
      </c>
      <c r="AH349" s="3">
        <f t="shared" si="43"/>
        <v>67.776223776223773</v>
      </c>
      <c r="AI349">
        <v>-63.853000000000002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f t="shared" si="47"/>
        <v>1</v>
      </c>
      <c r="AQ349">
        <v>0</v>
      </c>
      <c r="AS349">
        <v>0</v>
      </c>
      <c r="AU349">
        <v>0.51</v>
      </c>
      <c r="AV349">
        <v>0</v>
      </c>
      <c r="AW349">
        <v>0</v>
      </c>
      <c r="AX349">
        <v>17000</v>
      </c>
      <c r="AY349">
        <v>16994</v>
      </c>
      <c r="AZ349">
        <v>16897</v>
      </c>
      <c r="BA349">
        <v>16957</v>
      </c>
      <c r="BB349">
        <v>16991</v>
      </c>
      <c r="BC349">
        <v>17378</v>
      </c>
      <c r="BD349">
        <v>17622</v>
      </c>
      <c r="BE349">
        <v>17900</v>
      </c>
      <c r="BF349">
        <v>18284</v>
      </c>
      <c r="BG349">
        <v>18582</v>
      </c>
      <c r="BH349">
        <v>17882</v>
      </c>
      <c r="BI349">
        <v>18316</v>
      </c>
      <c r="BJ349">
        <v>19002</v>
      </c>
      <c r="BK349">
        <v>19587</v>
      </c>
      <c r="BL349">
        <v>24</v>
      </c>
      <c r="BM349">
        <v>5988</v>
      </c>
      <c r="BN349">
        <v>5882</v>
      </c>
      <c r="BO349">
        <v>5846</v>
      </c>
      <c r="BP349">
        <v>5791</v>
      </c>
      <c r="BQ349">
        <v>5767</v>
      </c>
      <c r="BR349">
        <v>5814</v>
      </c>
      <c r="BS349">
        <v>5906</v>
      </c>
      <c r="BT349">
        <v>5958</v>
      </c>
      <c r="BU349">
        <v>6070</v>
      </c>
      <c r="BV349">
        <v>6105</v>
      </c>
      <c r="BW349">
        <v>6317</v>
      </c>
      <c r="BX349">
        <v>6435</v>
      </c>
      <c r="BY349">
        <v>6685</v>
      </c>
      <c r="BZ349">
        <v>6914</v>
      </c>
      <c r="CA349">
        <v>0.14000000000000001</v>
      </c>
      <c r="CB349">
        <v>0.14599999999999999</v>
      </c>
      <c r="CC349">
        <v>0.26100000000000001</v>
      </c>
      <c r="CD349">
        <v>6.0999999999999999E-2</v>
      </c>
      <c r="CE349">
        <v>1.0029999999999999</v>
      </c>
      <c r="CF349">
        <v>0.14899999999999999</v>
      </c>
      <c r="CG349">
        <v>0.187</v>
      </c>
      <c r="CH349">
        <v>21.4741544</v>
      </c>
      <c r="CI349">
        <v>2</v>
      </c>
      <c r="CJ349">
        <v>3</v>
      </c>
      <c r="CK349">
        <v>29</v>
      </c>
      <c r="CL349">
        <v>67</v>
      </c>
      <c r="CM349">
        <v>0</v>
      </c>
      <c r="CN349">
        <v>0</v>
      </c>
      <c r="CO349">
        <v>0</v>
      </c>
      <c r="CP349">
        <v>0</v>
      </c>
      <c r="CQ349">
        <v>1817</v>
      </c>
      <c r="CR349">
        <v>2088</v>
      </c>
      <c r="CS349">
        <v>246</v>
      </c>
      <c r="CT349">
        <v>292</v>
      </c>
      <c r="CU349">
        <v>58178</v>
      </c>
      <c r="CV349">
        <v>0.874</v>
      </c>
      <c r="CW349">
        <v>6.2E-2</v>
      </c>
      <c r="CX349">
        <v>3.1E-2</v>
      </c>
      <c r="CY349">
        <v>1E-3</v>
      </c>
      <c r="CZ349">
        <v>3.0000000000000001E-3</v>
      </c>
      <c r="DA349">
        <v>2.9000000000000001E-2</v>
      </c>
      <c r="DB349">
        <v>4.4999999999999998E-2</v>
      </c>
      <c r="DC349">
        <v>0.39100000000000001</v>
      </c>
      <c r="DD349">
        <v>0.32300000000000001</v>
      </c>
      <c r="DE349">
        <v>0.14599999999999999</v>
      </c>
      <c r="DF349">
        <v>86.529120109928897</v>
      </c>
      <c r="DG349">
        <v>0.218354430379747</v>
      </c>
      <c r="DH349">
        <v>0.29520000000000002</v>
      </c>
      <c r="DI349">
        <v>0.23630000000000001</v>
      </c>
      <c r="DJ349">
        <v>47</v>
      </c>
      <c r="DK349">
        <v>3.38</v>
      </c>
      <c r="DL349">
        <v>3.85</v>
      </c>
      <c r="DM349">
        <v>13.905325443787</v>
      </c>
      <c r="DN349">
        <v>195.85</v>
      </c>
      <c r="DO349">
        <v>283.51</v>
      </c>
      <c r="DP349">
        <v>44.758743936686201</v>
      </c>
      <c r="DQ349">
        <v>895.93861961041705</v>
      </c>
      <c r="DR349">
        <v>1890.6423786993901</v>
      </c>
      <c r="DS349">
        <v>111.023650205134</v>
      </c>
      <c r="DT349">
        <v>234888000</v>
      </c>
      <c r="DU349">
        <v>12367.73</v>
      </c>
    </row>
    <row r="350" spans="1:125" x14ac:dyDescent="0.3">
      <c r="A350">
        <v>12043</v>
      </c>
      <c r="B350" t="s">
        <v>565</v>
      </c>
      <c r="C350" t="s">
        <v>533</v>
      </c>
      <c r="D350" t="s">
        <v>534</v>
      </c>
      <c r="E350" t="s">
        <v>118</v>
      </c>
      <c r="F350" t="s">
        <v>125</v>
      </c>
      <c r="I350">
        <v>4382</v>
      </c>
      <c r="J350">
        <v>1271</v>
      </c>
      <c r="K350">
        <v>2996</v>
      </c>
      <c r="L350">
        <v>5203</v>
      </c>
      <c r="M350">
        <v>1385</v>
      </c>
      <c r="N350">
        <v>3782</v>
      </c>
      <c r="O350">
        <v>5300</v>
      </c>
      <c r="P350">
        <v>1222</v>
      </c>
      <c r="Q350">
        <v>4034</v>
      </c>
      <c r="R350" t="s">
        <v>3732</v>
      </c>
      <c r="S350" t="s">
        <v>121</v>
      </c>
      <c r="T350" t="s">
        <v>121</v>
      </c>
      <c r="U350" t="str">
        <f t="shared" si="44"/>
        <v>Trump</v>
      </c>
      <c r="V350" s="2">
        <f t="shared" si="42"/>
        <v>1.0186430905246973</v>
      </c>
      <c r="W350">
        <v>0.40185999999999999</v>
      </c>
      <c r="X350">
        <v>0.29004999999999997</v>
      </c>
      <c r="Y350">
        <v>0.26618999999999998</v>
      </c>
      <c r="Z350">
        <f t="shared" si="45"/>
        <v>0.23056603773584905</v>
      </c>
      <c r="AA350">
        <v>0.58761594384557536</v>
      </c>
      <c r="AB350">
        <v>0.68371000000000004</v>
      </c>
      <c r="AC350">
        <v>0.72689000000000004</v>
      </c>
      <c r="AD350">
        <f t="shared" si="46"/>
        <v>0.76113207547169814</v>
      </c>
      <c r="AE350">
        <v>18.600000000000001</v>
      </c>
      <c r="AF350">
        <v>39.4</v>
      </c>
      <c r="AG350">
        <v>46.1</v>
      </c>
      <c r="AH350" s="3">
        <f t="shared" si="43"/>
        <v>53.056603773584911</v>
      </c>
      <c r="AI350">
        <v>-46.07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f t="shared" si="47"/>
        <v>1</v>
      </c>
      <c r="AQ350">
        <v>0</v>
      </c>
      <c r="AS350">
        <v>0</v>
      </c>
      <c r="AU350">
        <v>0.25800000000000001</v>
      </c>
      <c r="AV350">
        <v>0</v>
      </c>
      <c r="AW350">
        <v>0</v>
      </c>
      <c r="AX350">
        <v>12869</v>
      </c>
      <c r="AY350">
        <v>12837</v>
      </c>
      <c r="AZ350">
        <v>12669</v>
      </c>
      <c r="BA350">
        <v>12670</v>
      </c>
      <c r="BB350">
        <v>12943</v>
      </c>
      <c r="BC350">
        <v>13099</v>
      </c>
      <c r="BD350">
        <v>13406</v>
      </c>
      <c r="BE350">
        <v>13580</v>
      </c>
      <c r="BF350">
        <v>13686</v>
      </c>
      <c r="BG350">
        <v>13811</v>
      </c>
      <c r="BH350">
        <v>12078</v>
      </c>
      <c r="BI350">
        <v>12266</v>
      </c>
      <c r="BJ350">
        <v>12463</v>
      </c>
      <c r="BK350">
        <v>12786</v>
      </c>
      <c r="BL350">
        <v>-50</v>
      </c>
      <c r="BM350">
        <v>4999</v>
      </c>
      <c r="BN350">
        <v>4958</v>
      </c>
      <c r="BO350">
        <v>4935</v>
      </c>
      <c r="BP350">
        <v>4883</v>
      </c>
      <c r="BQ350">
        <v>4981</v>
      </c>
      <c r="BR350">
        <v>5006</v>
      </c>
      <c r="BS350">
        <v>5143</v>
      </c>
      <c r="BT350">
        <v>5208</v>
      </c>
      <c r="BU350">
        <v>5205</v>
      </c>
      <c r="BV350">
        <v>5242</v>
      </c>
      <c r="BW350">
        <v>4808</v>
      </c>
      <c r="BX350">
        <v>4952</v>
      </c>
      <c r="BY350">
        <v>5028</v>
      </c>
      <c r="BZ350">
        <v>5144</v>
      </c>
      <c r="CA350">
        <v>0.26900000000000002</v>
      </c>
      <c r="CB350">
        <v>0.19500000000000001</v>
      </c>
      <c r="CC350">
        <v>0.443</v>
      </c>
      <c r="CD350">
        <v>7.9000000000000001E-2</v>
      </c>
      <c r="CE350">
        <v>0.54800000000000004</v>
      </c>
      <c r="CF350">
        <v>1.7999999999999999E-2</v>
      </c>
      <c r="CG350">
        <v>0.122</v>
      </c>
      <c r="CH350">
        <v>78.462029299999998</v>
      </c>
      <c r="CI350">
        <v>4</v>
      </c>
      <c r="CJ350">
        <v>8</v>
      </c>
      <c r="CK350">
        <v>59</v>
      </c>
      <c r="CL350">
        <v>67</v>
      </c>
      <c r="CM350">
        <v>0</v>
      </c>
      <c r="CN350">
        <v>0</v>
      </c>
      <c r="CO350">
        <v>0</v>
      </c>
      <c r="CP350">
        <v>0</v>
      </c>
      <c r="CQ350">
        <v>979</v>
      </c>
      <c r="CR350">
        <v>997</v>
      </c>
      <c r="CS350">
        <v>115</v>
      </c>
      <c r="CT350">
        <v>129</v>
      </c>
      <c r="CU350">
        <v>50559</v>
      </c>
      <c r="CV350">
        <v>0.56999999999999995</v>
      </c>
      <c r="CW350">
        <v>0.222</v>
      </c>
      <c r="CX350">
        <v>0.152</v>
      </c>
      <c r="CY350">
        <v>3.5000000000000003E-2</v>
      </c>
      <c r="CZ350">
        <v>5.0000000000000001E-3</v>
      </c>
      <c r="DA350">
        <v>1.7000000000000001E-2</v>
      </c>
      <c r="DB350">
        <v>0.109</v>
      </c>
      <c r="DC350">
        <v>0.34499999999999997</v>
      </c>
      <c r="DD350">
        <v>0.25600000000000001</v>
      </c>
      <c r="DE350">
        <v>0.13</v>
      </c>
      <c r="DF350">
        <v>87.251220744618394</v>
      </c>
      <c r="DG350">
        <v>6.4139941690962002E-2</v>
      </c>
      <c r="DH350">
        <v>0.33090000000000003</v>
      </c>
      <c r="DI350">
        <v>0.27639999999999998</v>
      </c>
      <c r="DJ350">
        <v>68.400000000000006</v>
      </c>
      <c r="DK350">
        <v>3.57</v>
      </c>
      <c r="DL350">
        <v>3.65</v>
      </c>
      <c r="DM350">
        <v>2.2408963585434201</v>
      </c>
      <c r="DQ350">
        <v>766.06085204485703</v>
      </c>
      <c r="DR350">
        <v>1671.5258514475199</v>
      </c>
      <c r="DS350">
        <v>118.197529215296</v>
      </c>
      <c r="DT350">
        <v>114978000</v>
      </c>
      <c r="DU350">
        <v>9232.2099999999991</v>
      </c>
    </row>
    <row r="351" spans="1:125" x14ac:dyDescent="0.3">
      <c r="A351">
        <v>12045</v>
      </c>
      <c r="B351" t="s">
        <v>566</v>
      </c>
      <c r="C351" t="s">
        <v>533</v>
      </c>
      <c r="D351" t="s">
        <v>534</v>
      </c>
      <c r="E351" t="s">
        <v>118</v>
      </c>
      <c r="F351" t="s">
        <v>125</v>
      </c>
      <c r="G351">
        <v>1237460</v>
      </c>
      <c r="H351" t="s">
        <v>539</v>
      </c>
      <c r="I351">
        <v>7331</v>
      </c>
      <c r="J351">
        <v>1720</v>
      </c>
      <c r="K351">
        <v>5329</v>
      </c>
      <c r="L351">
        <v>8172</v>
      </c>
      <c r="M351">
        <v>1985</v>
      </c>
      <c r="N351">
        <v>6113</v>
      </c>
      <c r="O351">
        <v>8724</v>
      </c>
      <c r="P351">
        <v>1970</v>
      </c>
      <c r="Q351">
        <v>6684</v>
      </c>
      <c r="R351" t="s">
        <v>3732</v>
      </c>
      <c r="S351" t="s">
        <v>121</v>
      </c>
      <c r="T351" t="s">
        <v>121</v>
      </c>
      <c r="U351" t="str">
        <f t="shared" si="44"/>
        <v>Trump</v>
      </c>
      <c r="V351" s="2">
        <f t="shared" si="42"/>
        <v>1.0675477239353892</v>
      </c>
      <c r="W351">
        <v>0.28333999999999998</v>
      </c>
      <c r="X351">
        <v>0.23462</v>
      </c>
      <c r="Y351">
        <v>0.2429</v>
      </c>
      <c r="Z351">
        <f t="shared" si="45"/>
        <v>0.22581384685923889</v>
      </c>
      <c r="AA351">
        <v>0.70272931907709624</v>
      </c>
      <c r="AB351">
        <v>0.72690999999999995</v>
      </c>
      <c r="AC351">
        <v>0.74804000000000004</v>
      </c>
      <c r="AD351">
        <f t="shared" si="46"/>
        <v>0.76616231086657494</v>
      </c>
      <c r="AE351">
        <v>41.9</v>
      </c>
      <c r="AF351">
        <v>49.2</v>
      </c>
      <c r="AG351">
        <v>50.5</v>
      </c>
      <c r="AH351" s="3">
        <f t="shared" si="43"/>
        <v>54.034846400733606</v>
      </c>
      <c r="AI351">
        <v>-50.514000000000003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f t="shared" si="47"/>
        <v>1</v>
      </c>
      <c r="AQ351">
        <v>0</v>
      </c>
      <c r="AS351">
        <v>0</v>
      </c>
      <c r="AU351">
        <v>0.13500000000000001</v>
      </c>
      <c r="AV351">
        <v>1</v>
      </c>
      <c r="AW351">
        <v>0</v>
      </c>
      <c r="AX351">
        <v>15825</v>
      </c>
      <c r="AY351">
        <v>15764</v>
      </c>
      <c r="AZ351">
        <v>15770</v>
      </c>
      <c r="BA351">
        <v>15884</v>
      </c>
      <c r="BB351">
        <v>16002</v>
      </c>
      <c r="BC351">
        <v>15929</v>
      </c>
      <c r="BD351">
        <v>16062</v>
      </c>
      <c r="BE351">
        <v>16105</v>
      </c>
      <c r="BF351">
        <v>16146</v>
      </c>
      <c r="BG351">
        <v>13639</v>
      </c>
      <c r="BH351">
        <v>14259</v>
      </c>
      <c r="BI351">
        <v>14462</v>
      </c>
      <c r="BJ351">
        <v>15299</v>
      </c>
      <c r="BK351">
        <v>15693</v>
      </c>
      <c r="BL351">
        <v>60</v>
      </c>
      <c r="BM351">
        <v>7243</v>
      </c>
      <c r="BN351">
        <v>7126</v>
      </c>
      <c r="BO351">
        <v>7107</v>
      </c>
      <c r="BP351">
        <v>7150</v>
      </c>
      <c r="BQ351">
        <v>7170</v>
      </c>
      <c r="BR351">
        <v>6929</v>
      </c>
      <c r="BS351">
        <v>6896</v>
      </c>
      <c r="BT351">
        <v>6761</v>
      </c>
      <c r="BU351">
        <v>6622</v>
      </c>
      <c r="BV351">
        <v>4463</v>
      </c>
      <c r="BW351">
        <v>5108</v>
      </c>
      <c r="BX351">
        <v>5198</v>
      </c>
      <c r="BY351">
        <v>5746</v>
      </c>
      <c r="BZ351">
        <v>5879</v>
      </c>
      <c r="CA351">
        <v>0.14299999999999999</v>
      </c>
      <c r="CB351">
        <v>0.18</v>
      </c>
      <c r="CC351">
        <v>0.51900000000000002</v>
      </c>
      <c r="CD351">
        <v>0.188</v>
      </c>
      <c r="CE351">
        <v>0.85199999999999998</v>
      </c>
      <c r="CF351">
        <v>7.6999999999999999E-2</v>
      </c>
      <c r="CG351">
        <v>0.29899999999999999</v>
      </c>
      <c r="CH351">
        <v>58.647096300000001</v>
      </c>
      <c r="CI351">
        <v>3</v>
      </c>
      <c r="CJ351">
        <v>6</v>
      </c>
      <c r="CK351">
        <v>46</v>
      </c>
      <c r="CL351">
        <v>67</v>
      </c>
      <c r="CM351">
        <v>0</v>
      </c>
      <c r="CN351">
        <v>0</v>
      </c>
      <c r="CO351">
        <v>0</v>
      </c>
      <c r="CP351">
        <v>0</v>
      </c>
      <c r="CQ351">
        <v>2324</v>
      </c>
      <c r="CR351">
        <v>2504</v>
      </c>
      <c r="CS351">
        <v>298</v>
      </c>
      <c r="CT351">
        <v>387</v>
      </c>
      <c r="CU351">
        <v>55909</v>
      </c>
      <c r="CV351">
        <v>0.77500000000000002</v>
      </c>
      <c r="CW351">
        <v>3.9E-2</v>
      </c>
      <c r="CX351">
        <v>0.14799999999999999</v>
      </c>
      <c r="CY351">
        <v>3.0000000000000001E-3</v>
      </c>
      <c r="CZ351">
        <v>4.0000000000000001E-3</v>
      </c>
      <c r="DA351">
        <v>3.2000000000000001E-2</v>
      </c>
      <c r="DB351">
        <v>3.4000000000000002E-2</v>
      </c>
      <c r="DC351">
        <v>0.34100000000000003</v>
      </c>
      <c r="DD351">
        <v>0.30199999999999999</v>
      </c>
      <c r="DE351">
        <v>0.214</v>
      </c>
      <c r="DF351">
        <v>97.397618904541702</v>
      </c>
      <c r="DG351">
        <v>0.23478260869565201</v>
      </c>
      <c r="DH351">
        <v>0.2407</v>
      </c>
      <c r="DI351">
        <v>0.30690000000000001</v>
      </c>
      <c r="DJ351">
        <v>22.9</v>
      </c>
      <c r="DK351">
        <v>3.45</v>
      </c>
      <c r="DL351">
        <v>4.26</v>
      </c>
      <c r="DM351">
        <v>23.478260869565201</v>
      </c>
      <c r="DN351">
        <v>289.52999999999997</v>
      </c>
      <c r="DO351">
        <v>478.45</v>
      </c>
      <c r="DP351">
        <v>65.250578523814497</v>
      </c>
      <c r="DQ351">
        <v>1285.72996047533</v>
      </c>
      <c r="DR351">
        <v>2564.2010357521699</v>
      </c>
      <c r="DS351">
        <v>99.4354269230993</v>
      </c>
      <c r="DT351">
        <v>216785000</v>
      </c>
      <c r="DU351">
        <v>14156</v>
      </c>
    </row>
    <row r="352" spans="1:125" x14ac:dyDescent="0.3">
      <c r="A352">
        <v>12047</v>
      </c>
      <c r="B352" t="s">
        <v>567</v>
      </c>
      <c r="C352" t="s">
        <v>533</v>
      </c>
      <c r="D352" t="s">
        <v>534</v>
      </c>
      <c r="E352" t="s">
        <v>118</v>
      </c>
      <c r="F352" t="s">
        <v>125</v>
      </c>
      <c r="I352">
        <v>5491</v>
      </c>
      <c r="J352">
        <v>1904</v>
      </c>
      <c r="K352">
        <v>3443</v>
      </c>
      <c r="L352">
        <v>5840</v>
      </c>
      <c r="M352">
        <v>1963</v>
      </c>
      <c r="N352">
        <v>3815</v>
      </c>
      <c r="O352">
        <v>5752</v>
      </c>
      <c r="P352">
        <v>1727</v>
      </c>
      <c r="Q352">
        <v>3964</v>
      </c>
      <c r="R352" t="s">
        <v>3732</v>
      </c>
      <c r="S352" t="s">
        <v>121</v>
      </c>
      <c r="T352" t="s">
        <v>121</v>
      </c>
      <c r="U352" t="str">
        <f t="shared" si="44"/>
        <v>Trump</v>
      </c>
      <c r="V352" s="2">
        <f t="shared" si="42"/>
        <v>0.98493150684931507</v>
      </c>
      <c r="W352">
        <v>0.41205999999999998</v>
      </c>
      <c r="X352">
        <v>0.34675</v>
      </c>
      <c r="Y352">
        <v>0.33612999999999998</v>
      </c>
      <c r="Z352">
        <f t="shared" si="45"/>
        <v>0.30024339360222529</v>
      </c>
      <c r="AA352">
        <v>0.58035879415572411</v>
      </c>
      <c r="AB352">
        <v>0.62702999999999998</v>
      </c>
      <c r="AC352">
        <v>0.65325</v>
      </c>
      <c r="AD352">
        <f t="shared" si="46"/>
        <v>0.68915159944367177</v>
      </c>
      <c r="AE352">
        <v>16.8</v>
      </c>
      <c r="AF352">
        <v>28</v>
      </c>
      <c r="AG352">
        <v>31.7</v>
      </c>
      <c r="AH352" s="3">
        <f t="shared" si="43"/>
        <v>38.890820584144649</v>
      </c>
      <c r="AI352">
        <v>-31.712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f t="shared" si="47"/>
        <v>1</v>
      </c>
      <c r="AQ352">
        <v>0</v>
      </c>
      <c r="AS352">
        <v>0</v>
      </c>
      <c r="AU352">
        <v>0.109</v>
      </c>
      <c r="AV352">
        <v>1</v>
      </c>
      <c r="AW352">
        <v>1</v>
      </c>
      <c r="AX352">
        <v>14683</v>
      </c>
      <c r="AY352">
        <v>14595</v>
      </c>
      <c r="AZ352">
        <v>14721</v>
      </c>
      <c r="BA352">
        <v>14342</v>
      </c>
      <c r="BB352">
        <v>14071</v>
      </c>
      <c r="BC352">
        <v>14272</v>
      </c>
      <c r="BD352">
        <v>14303</v>
      </c>
      <c r="BE352">
        <v>14364</v>
      </c>
      <c r="BF352">
        <v>14262</v>
      </c>
      <c r="BG352">
        <v>14428</v>
      </c>
      <c r="BH352">
        <v>13729</v>
      </c>
      <c r="BI352">
        <v>13072</v>
      </c>
      <c r="BJ352">
        <v>13194</v>
      </c>
      <c r="BK352">
        <v>13471</v>
      </c>
      <c r="BL352">
        <v>-274</v>
      </c>
      <c r="BM352">
        <v>5969</v>
      </c>
      <c r="BN352">
        <v>5829</v>
      </c>
      <c r="BO352">
        <v>5876</v>
      </c>
      <c r="BP352">
        <v>5634</v>
      </c>
      <c r="BQ352">
        <v>5387</v>
      </c>
      <c r="BR352">
        <v>5493</v>
      </c>
      <c r="BS352">
        <v>5521</v>
      </c>
      <c r="BT352">
        <v>5566</v>
      </c>
      <c r="BU352">
        <v>5468</v>
      </c>
      <c r="BV352">
        <v>5494</v>
      </c>
      <c r="BW352">
        <v>5093</v>
      </c>
      <c r="BX352">
        <v>4678</v>
      </c>
      <c r="BY352">
        <v>4688</v>
      </c>
      <c r="BZ352">
        <v>4765</v>
      </c>
      <c r="CA352">
        <v>0.22900000000000001</v>
      </c>
      <c r="CB352">
        <v>0.23400000000000001</v>
      </c>
      <c r="CC352">
        <v>0.60599999999999998</v>
      </c>
      <c r="CD352">
        <v>0.18099999999999999</v>
      </c>
      <c r="CE352">
        <v>0.70199999999999996</v>
      </c>
      <c r="CF352">
        <v>-5.7000000000000002E-2</v>
      </c>
      <c r="CG352">
        <v>1.7999999999999999E-2</v>
      </c>
      <c r="CH352">
        <v>96.298659799999996</v>
      </c>
      <c r="CI352">
        <v>5</v>
      </c>
      <c r="CJ352">
        <v>10</v>
      </c>
      <c r="CK352">
        <v>67</v>
      </c>
      <c r="CL352">
        <v>67</v>
      </c>
      <c r="CM352">
        <v>11759</v>
      </c>
      <c r="CN352">
        <v>0.80400000000000005</v>
      </c>
      <c r="CO352">
        <v>0</v>
      </c>
      <c r="CP352">
        <v>0</v>
      </c>
      <c r="CQ352">
        <v>1793</v>
      </c>
      <c r="CR352">
        <v>1691</v>
      </c>
      <c r="CS352">
        <v>166</v>
      </c>
      <c r="CT352">
        <v>169</v>
      </c>
      <c r="CU352">
        <v>45484</v>
      </c>
      <c r="CV352">
        <v>0.55000000000000004</v>
      </c>
      <c r="CW352">
        <v>0.107</v>
      </c>
      <c r="CX352">
        <v>0.313</v>
      </c>
      <c r="CY352">
        <v>7.0000000000000001E-3</v>
      </c>
      <c r="CZ352">
        <v>5.0000000000000001E-3</v>
      </c>
      <c r="DA352">
        <v>1.7000000000000001E-2</v>
      </c>
      <c r="DB352">
        <v>0.05</v>
      </c>
      <c r="DC352">
        <v>0.441</v>
      </c>
      <c r="DD352">
        <v>0.23699999999999999</v>
      </c>
      <c r="DE352">
        <v>9.1999999999999998E-2</v>
      </c>
      <c r="DF352">
        <v>89.792964307487694</v>
      </c>
      <c r="DG352">
        <v>0.24503311258278099</v>
      </c>
      <c r="DH352">
        <v>0.27579999999999999</v>
      </c>
      <c r="DI352">
        <v>0.2802</v>
      </c>
      <c r="DJ352">
        <v>36.9</v>
      </c>
      <c r="DK352">
        <v>3.02</v>
      </c>
      <c r="DL352">
        <v>3.76</v>
      </c>
      <c r="DM352">
        <v>24.503311258278099</v>
      </c>
      <c r="DN352">
        <v>125.17</v>
      </c>
      <c r="DO352">
        <v>263.76</v>
      </c>
      <c r="DP352">
        <v>110.721418870336</v>
      </c>
      <c r="DQ352">
        <v>547.99923201981505</v>
      </c>
      <c r="DR352">
        <v>1193.54784334128</v>
      </c>
      <c r="DS352">
        <v>117.801006571141</v>
      </c>
      <c r="DT352">
        <v>192497000</v>
      </c>
      <c r="DU352">
        <v>14564.35</v>
      </c>
    </row>
    <row r="353" spans="1:125" x14ac:dyDescent="0.3">
      <c r="A353">
        <v>12049</v>
      </c>
      <c r="B353" t="s">
        <v>568</v>
      </c>
      <c r="C353" t="s">
        <v>533</v>
      </c>
      <c r="D353" t="s">
        <v>534</v>
      </c>
      <c r="E353" t="s">
        <v>118</v>
      </c>
      <c r="F353" t="s">
        <v>125</v>
      </c>
      <c r="I353">
        <v>7645</v>
      </c>
      <c r="J353">
        <v>2149</v>
      </c>
      <c r="K353">
        <v>5242</v>
      </c>
      <c r="L353">
        <v>8502</v>
      </c>
      <c r="M353">
        <v>2298</v>
      </c>
      <c r="N353">
        <v>6122</v>
      </c>
      <c r="O353">
        <v>8160</v>
      </c>
      <c r="P353">
        <v>1751</v>
      </c>
      <c r="Q353">
        <v>6336</v>
      </c>
      <c r="R353" t="s">
        <v>3732</v>
      </c>
      <c r="S353" t="s">
        <v>121</v>
      </c>
      <c r="T353" t="s">
        <v>121</v>
      </c>
      <c r="U353" t="str">
        <f t="shared" si="44"/>
        <v>Trump</v>
      </c>
      <c r="V353" s="2">
        <f t="shared" si="42"/>
        <v>0.95977417078334515</v>
      </c>
      <c r="W353">
        <v>0.34084999999999999</v>
      </c>
      <c r="X353">
        <v>0.28110000000000002</v>
      </c>
      <c r="Y353">
        <v>0.27028999999999997</v>
      </c>
      <c r="Z353">
        <f t="shared" si="45"/>
        <v>0.21458333333333332</v>
      </c>
      <c r="AA353">
        <v>0.64987544976473843</v>
      </c>
      <c r="AB353">
        <v>0.68567999999999996</v>
      </c>
      <c r="AC353">
        <v>0.72006999999999999</v>
      </c>
      <c r="AD353">
        <f t="shared" si="46"/>
        <v>0.77647058823529413</v>
      </c>
      <c r="AE353">
        <v>30.9</v>
      </c>
      <c r="AF353">
        <v>40.5</v>
      </c>
      <c r="AG353">
        <v>45</v>
      </c>
      <c r="AH353" s="3">
        <f t="shared" si="43"/>
        <v>56.188725490196077</v>
      </c>
      <c r="AI353">
        <v>-44.978000000000002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f t="shared" si="47"/>
        <v>1</v>
      </c>
      <c r="AQ353">
        <v>0</v>
      </c>
      <c r="AS353">
        <v>0</v>
      </c>
      <c r="AU353">
        <v>0.19</v>
      </c>
      <c r="AV353">
        <v>1</v>
      </c>
      <c r="AW353">
        <v>1</v>
      </c>
      <c r="AX353">
        <v>27730</v>
      </c>
      <c r="AY353">
        <v>27684</v>
      </c>
      <c r="AZ353">
        <v>27439</v>
      </c>
      <c r="BA353">
        <v>27311</v>
      </c>
      <c r="BB353">
        <v>27266</v>
      </c>
      <c r="BC353">
        <v>27177</v>
      </c>
      <c r="BD353">
        <v>27219</v>
      </c>
      <c r="BE353">
        <v>27154</v>
      </c>
      <c r="BF353">
        <v>27168</v>
      </c>
      <c r="BG353">
        <v>26937</v>
      </c>
      <c r="BH353">
        <v>25339</v>
      </c>
      <c r="BI353">
        <v>25322</v>
      </c>
      <c r="BJ353">
        <v>25651</v>
      </c>
      <c r="BK353">
        <v>25760</v>
      </c>
      <c r="BL353">
        <v>9</v>
      </c>
      <c r="BM353">
        <v>10600</v>
      </c>
      <c r="BN353">
        <v>10565</v>
      </c>
      <c r="BO353">
        <v>10390</v>
      </c>
      <c r="BP353">
        <v>10285</v>
      </c>
      <c r="BQ353">
        <v>10259</v>
      </c>
      <c r="BR353">
        <v>10143</v>
      </c>
      <c r="BS353">
        <v>10154</v>
      </c>
      <c r="BT353">
        <v>10040</v>
      </c>
      <c r="BU353">
        <v>10008</v>
      </c>
      <c r="BV353">
        <v>9837</v>
      </c>
      <c r="BW353">
        <v>9414</v>
      </c>
      <c r="BX353">
        <v>9386</v>
      </c>
      <c r="BY353">
        <v>9511</v>
      </c>
      <c r="BZ353">
        <v>9573</v>
      </c>
      <c r="CA353">
        <v>0.221</v>
      </c>
      <c r="CB353">
        <v>0.247</v>
      </c>
      <c r="CC353">
        <v>0.39400000000000002</v>
      </c>
      <c r="CD353">
        <v>8.5999999999999993E-2</v>
      </c>
      <c r="CE353">
        <v>0.65800000000000003</v>
      </c>
      <c r="CF353">
        <v>1.4999999999999999E-2</v>
      </c>
      <c r="CG353">
        <v>6.3E-2</v>
      </c>
      <c r="CH353">
        <v>82.514358599999994</v>
      </c>
      <c r="CI353">
        <v>5</v>
      </c>
      <c r="CJ353">
        <v>9</v>
      </c>
      <c r="CK353">
        <v>61</v>
      </c>
      <c r="CL353">
        <v>67</v>
      </c>
      <c r="CM353">
        <v>18499</v>
      </c>
      <c r="CN353">
        <v>0.71899999999999997</v>
      </c>
      <c r="CO353">
        <v>0</v>
      </c>
      <c r="CP353">
        <v>0</v>
      </c>
      <c r="CQ353">
        <v>4690</v>
      </c>
      <c r="CR353">
        <v>4761</v>
      </c>
      <c r="CS353">
        <v>399</v>
      </c>
      <c r="CT353">
        <v>424</v>
      </c>
      <c r="CU353">
        <v>48572</v>
      </c>
      <c r="CV353">
        <v>0.45500000000000002</v>
      </c>
      <c r="CW353">
        <v>0.443</v>
      </c>
      <c r="CX353">
        <v>6.4000000000000001E-2</v>
      </c>
      <c r="CY353">
        <v>0</v>
      </c>
      <c r="CZ353">
        <v>1.0999999999999999E-2</v>
      </c>
      <c r="DA353">
        <v>2.7E-2</v>
      </c>
      <c r="DB353">
        <v>0.112</v>
      </c>
      <c r="DC353">
        <v>0.47</v>
      </c>
      <c r="DD353">
        <v>0.20499999999999999</v>
      </c>
      <c r="DE353">
        <v>0.104</v>
      </c>
      <c r="DF353">
        <v>88.207767485796495</v>
      </c>
      <c r="DG353">
        <v>0.22789115646258501</v>
      </c>
      <c r="DH353">
        <v>0.40029999999999999</v>
      </c>
      <c r="DI353">
        <v>0.21929999999999999</v>
      </c>
      <c r="DJ353">
        <v>92.5</v>
      </c>
      <c r="DK353">
        <v>2.92</v>
      </c>
      <c r="DL353">
        <v>3.61</v>
      </c>
      <c r="DM353">
        <v>23.630136986301402</v>
      </c>
      <c r="DN353">
        <v>232.4</v>
      </c>
      <c r="DO353">
        <v>355.74</v>
      </c>
      <c r="DP353">
        <v>53.072289156626503</v>
      </c>
      <c r="DQ353">
        <v>670.89717253474203</v>
      </c>
      <c r="DR353">
        <v>1399.86807763403</v>
      </c>
      <c r="DS353">
        <v>108.65613017046</v>
      </c>
      <c r="DT353">
        <v>289537000</v>
      </c>
      <c r="DU353">
        <v>11290.19</v>
      </c>
    </row>
    <row r="354" spans="1:125" x14ac:dyDescent="0.3">
      <c r="A354">
        <v>12051</v>
      </c>
      <c r="B354" t="s">
        <v>569</v>
      </c>
      <c r="C354" t="s">
        <v>533</v>
      </c>
      <c r="D354" t="s">
        <v>534</v>
      </c>
      <c r="E354" t="s">
        <v>118</v>
      </c>
      <c r="F354" t="s">
        <v>125</v>
      </c>
      <c r="I354">
        <v>11182</v>
      </c>
      <c r="J354">
        <v>4615</v>
      </c>
      <c r="K354">
        <v>6195</v>
      </c>
      <c r="L354">
        <v>12956</v>
      </c>
      <c r="M354">
        <v>4929</v>
      </c>
      <c r="N354">
        <v>7906</v>
      </c>
      <c r="O354">
        <v>13487</v>
      </c>
      <c r="P354">
        <v>4096</v>
      </c>
      <c r="Q354">
        <v>9253</v>
      </c>
      <c r="R354" t="s">
        <v>3732</v>
      </c>
      <c r="S354" t="s">
        <v>121</v>
      </c>
      <c r="T354" t="s">
        <v>121</v>
      </c>
      <c r="U354" t="str">
        <f t="shared" si="44"/>
        <v>Trump</v>
      </c>
      <c r="V354" s="2">
        <f t="shared" si="42"/>
        <v>1.0409848718740351</v>
      </c>
      <c r="W354">
        <v>0.46647</v>
      </c>
      <c r="X354">
        <v>0.41271999999999998</v>
      </c>
      <c r="Y354">
        <v>0.38044</v>
      </c>
      <c r="Z354">
        <f t="shared" si="45"/>
        <v>0.30369985912360048</v>
      </c>
      <c r="AA354">
        <v>0.52577319587628868</v>
      </c>
      <c r="AB354">
        <v>0.55401999999999996</v>
      </c>
      <c r="AC354">
        <v>0.61021999999999998</v>
      </c>
      <c r="AD354">
        <f t="shared" si="46"/>
        <v>0.68606806554459854</v>
      </c>
      <c r="AE354">
        <v>5.9</v>
      </c>
      <c r="AF354">
        <v>14.1</v>
      </c>
      <c r="AG354">
        <v>23</v>
      </c>
      <c r="AH354" s="3">
        <f t="shared" si="43"/>
        <v>38.236820642099808</v>
      </c>
      <c r="AI354">
        <v>-22.978000000000002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f t="shared" si="47"/>
        <v>1</v>
      </c>
      <c r="AQ354">
        <v>0</v>
      </c>
      <c r="AS354">
        <v>0</v>
      </c>
      <c r="AU354">
        <v>0.48299999999999998</v>
      </c>
      <c r="AV354">
        <v>0</v>
      </c>
      <c r="AW354">
        <v>0</v>
      </c>
      <c r="AX354">
        <v>39009</v>
      </c>
      <c r="AY354">
        <v>38972</v>
      </c>
      <c r="AZ354">
        <v>37870</v>
      </c>
      <c r="BA354">
        <v>37809</v>
      </c>
      <c r="BB354">
        <v>38474</v>
      </c>
      <c r="BC354">
        <v>39248</v>
      </c>
      <c r="BD354">
        <v>40037</v>
      </c>
      <c r="BE354">
        <v>41018</v>
      </c>
      <c r="BF354">
        <v>41336</v>
      </c>
      <c r="BG354">
        <v>42022</v>
      </c>
      <c r="BH354">
        <v>39723</v>
      </c>
      <c r="BI354">
        <v>40215</v>
      </c>
      <c r="BJ354">
        <v>41391</v>
      </c>
      <c r="BK354">
        <v>43333</v>
      </c>
      <c r="BL354">
        <v>102</v>
      </c>
      <c r="BM354">
        <v>15743</v>
      </c>
      <c r="BN354">
        <v>15608</v>
      </c>
      <c r="BO354">
        <v>14869</v>
      </c>
      <c r="BP354">
        <v>14730</v>
      </c>
      <c r="BQ354">
        <v>15105</v>
      </c>
      <c r="BR354">
        <v>15464</v>
      </c>
      <c r="BS354">
        <v>15910</v>
      </c>
      <c r="BT354">
        <v>16276</v>
      </c>
      <c r="BU354">
        <v>16287</v>
      </c>
      <c r="BV354">
        <v>16488</v>
      </c>
      <c r="BW354">
        <v>15986</v>
      </c>
      <c r="BX354">
        <v>16136</v>
      </c>
      <c r="BY354">
        <v>16662</v>
      </c>
      <c r="BZ354">
        <v>17478</v>
      </c>
      <c r="CA354">
        <v>0.30499999999999999</v>
      </c>
      <c r="CB354">
        <v>0.21099999999999999</v>
      </c>
      <c r="CC354">
        <v>0.24399999999999999</v>
      </c>
      <c r="CD354">
        <v>8.1000000000000003E-2</v>
      </c>
      <c r="CE354">
        <v>0.72499999999999998</v>
      </c>
      <c r="CF354">
        <v>0.13300000000000001</v>
      </c>
      <c r="CG354">
        <v>0.27500000000000002</v>
      </c>
      <c r="CH354">
        <v>57.306955899999998</v>
      </c>
      <c r="CI354">
        <v>3</v>
      </c>
      <c r="CJ354">
        <v>6</v>
      </c>
      <c r="CK354">
        <v>44</v>
      </c>
      <c r="CL354">
        <v>67</v>
      </c>
      <c r="CM354">
        <v>0</v>
      </c>
      <c r="CN354">
        <v>0</v>
      </c>
      <c r="CO354">
        <v>0</v>
      </c>
      <c r="CP354">
        <v>0</v>
      </c>
      <c r="CQ354">
        <v>6407</v>
      </c>
      <c r="CR354">
        <v>7262</v>
      </c>
      <c r="CS354">
        <v>579</v>
      </c>
      <c r="CT354">
        <v>738</v>
      </c>
      <c r="CU354">
        <v>55308</v>
      </c>
      <c r="CV354">
        <v>0.28899999999999998</v>
      </c>
      <c r="CW354">
        <v>0.57099999999999995</v>
      </c>
      <c r="CX354">
        <v>0.10299999999999999</v>
      </c>
      <c r="CY354">
        <v>1.2E-2</v>
      </c>
      <c r="CZ354">
        <v>8.9999999999999993E-3</v>
      </c>
      <c r="DA354">
        <v>1.4999999999999999E-2</v>
      </c>
      <c r="DB354">
        <v>0.27700000000000002</v>
      </c>
      <c r="DC354">
        <v>0.36399999999999999</v>
      </c>
      <c r="DD354">
        <v>0.22600000000000001</v>
      </c>
      <c r="DE354">
        <v>0.105</v>
      </c>
      <c r="DF354">
        <v>88.691812195002399</v>
      </c>
      <c r="DG354">
        <v>0.27177700348431999</v>
      </c>
      <c r="DH354">
        <v>0.48080000000000001</v>
      </c>
      <c r="DI354">
        <v>0.18720000000000001</v>
      </c>
      <c r="DJ354">
        <v>99.6</v>
      </c>
      <c r="DK354">
        <v>2.87</v>
      </c>
      <c r="DL354">
        <v>3.65</v>
      </c>
      <c r="DM354">
        <v>27.177700348432101</v>
      </c>
      <c r="DN354">
        <v>233.09</v>
      </c>
      <c r="DO354">
        <v>397.82</v>
      </c>
      <c r="DP354">
        <v>70.6722725127633</v>
      </c>
      <c r="DQ354">
        <v>821.08028307640495</v>
      </c>
      <c r="DR354">
        <v>1771.9014153886999</v>
      </c>
      <c r="DS354">
        <v>115.80123794347899</v>
      </c>
      <c r="DT354">
        <v>461178000</v>
      </c>
      <c r="DU354">
        <v>11156</v>
      </c>
    </row>
    <row r="355" spans="1:125" x14ac:dyDescent="0.3">
      <c r="A355">
        <v>12053</v>
      </c>
      <c r="B355" t="s">
        <v>570</v>
      </c>
      <c r="C355" t="s">
        <v>533</v>
      </c>
      <c r="D355" t="s">
        <v>534</v>
      </c>
      <c r="E355" t="s">
        <v>118</v>
      </c>
      <c r="F355" t="s">
        <v>192</v>
      </c>
      <c r="G355">
        <v>1226140</v>
      </c>
      <c r="H355" t="s">
        <v>549</v>
      </c>
      <c r="I355">
        <v>94651</v>
      </c>
      <c r="J355">
        <v>31795</v>
      </c>
      <c r="K355">
        <v>58970</v>
      </c>
      <c r="L355">
        <v>109150</v>
      </c>
      <c r="M355">
        <v>37519</v>
      </c>
      <c r="N355">
        <v>70412</v>
      </c>
      <c r="O355">
        <v>111052</v>
      </c>
      <c r="P355">
        <v>34431</v>
      </c>
      <c r="Q355">
        <v>75446</v>
      </c>
      <c r="R355" t="s">
        <v>3732</v>
      </c>
      <c r="S355" t="s">
        <v>121</v>
      </c>
      <c r="T355" t="s">
        <v>121</v>
      </c>
      <c r="U355" t="str">
        <f t="shared" si="44"/>
        <v>Trump</v>
      </c>
      <c r="V355" s="2">
        <f t="shared" si="42"/>
        <v>1.0174255611543748</v>
      </c>
      <c r="W355">
        <v>0.45215</v>
      </c>
      <c r="X355">
        <v>0.33592</v>
      </c>
      <c r="Y355">
        <v>0.34373999999999999</v>
      </c>
      <c r="Z355">
        <f t="shared" si="45"/>
        <v>0.31004394337787705</v>
      </c>
      <c r="AA355">
        <v>0.53710542985884513</v>
      </c>
      <c r="AB355">
        <v>0.62302999999999997</v>
      </c>
      <c r="AC355">
        <v>0.64509000000000005</v>
      </c>
      <c r="AD355">
        <f t="shared" si="46"/>
        <v>0.67937542772755111</v>
      </c>
      <c r="AE355">
        <v>8.5</v>
      </c>
      <c r="AF355">
        <v>28.7</v>
      </c>
      <c r="AG355">
        <v>30.1</v>
      </c>
      <c r="AH355" s="3">
        <f t="shared" si="43"/>
        <v>36.933148434967407</v>
      </c>
      <c r="AI355">
        <v>-30.135000000000002</v>
      </c>
      <c r="AJ355">
        <v>2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f t="shared" si="47"/>
        <v>1</v>
      </c>
      <c r="AQ355">
        <v>0</v>
      </c>
      <c r="AS355">
        <v>0</v>
      </c>
      <c r="AU355">
        <v>0.42399999999999999</v>
      </c>
      <c r="AV355">
        <v>0</v>
      </c>
      <c r="AW355">
        <v>0</v>
      </c>
      <c r="AX355">
        <v>172969</v>
      </c>
      <c r="AY355">
        <v>172847</v>
      </c>
      <c r="AZ355">
        <v>172718</v>
      </c>
      <c r="BA355">
        <v>173639</v>
      </c>
      <c r="BB355">
        <v>175298</v>
      </c>
      <c r="BC355">
        <v>177900</v>
      </c>
      <c r="BD355">
        <v>182459</v>
      </c>
      <c r="BE355">
        <v>186704</v>
      </c>
      <c r="BF355">
        <v>190582</v>
      </c>
      <c r="BG355">
        <v>193920</v>
      </c>
      <c r="BH355">
        <v>195624</v>
      </c>
      <c r="BI355">
        <v>200693</v>
      </c>
      <c r="BJ355">
        <v>206935</v>
      </c>
      <c r="BK355">
        <v>212807</v>
      </c>
      <c r="BL355">
        <v>1116</v>
      </c>
      <c r="BM355">
        <v>58150</v>
      </c>
      <c r="BN355">
        <v>57373</v>
      </c>
      <c r="BO355">
        <v>56798</v>
      </c>
      <c r="BP355">
        <v>56599</v>
      </c>
      <c r="BQ355">
        <v>57100</v>
      </c>
      <c r="BR355">
        <v>58111</v>
      </c>
      <c r="BS355">
        <v>59539</v>
      </c>
      <c r="BT355">
        <v>61327</v>
      </c>
      <c r="BU355">
        <v>62809</v>
      </c>
      <c r="BV355">
        <v>64092</v>
      </c>
      <c r="BW355">
        <v>65240</v>
      </c>
      <c r="BX355">
        <v>67571</v>
      </c>
      <c r="BY355">
        <v>70596</v>
      </c>
      <c r="BZ355">
        <v>73426</v>
      </c>
      <c r="CA355">
        <v>0.106</v>
      </c>
      <c r="CB355">
        <v>0.121</v>
      </c>
      <c r="CC355">
        <v>0.251</v>
      </c>
      <c r="CD355">
        <v>6.5000000000000002E-2</v>
      </c>
      <c r="CE355">
        <v>1.1259999999999999</v>
      </c>
      <c r="CF355">
        <v>0.13</v>
      </c>
      <c r="CG355">
        <v>0.13300000000000001</v>
      </c>
      <c r="CH355">
        <v>16.177409000000001</v>
      </c>
      <c r="CI355">
        <v>1</v>
      </c>
      <c r="CJ355">
        <v>2</v>
      </c>
      <c r="CK355">
        <v>19</v>
      </c>
      <c r="CL355">
        <v>67</v>
      </c>
      <c r="CM355">
        <v>0</v>
      </c>
      <c r="CN355">
        <v>0</v>
      </c>
      <c r="CO355">
        <v>8794</v>
      </c>
      <c r="CP355">
        <v>4.5999999999999999E-2</v>
      </c>
      <c r="CQ355">
        <v>36277</v>
      </c>
      <c r="CR355">
        <v>41005</v>
      </c>
      <c r="CS355">
        <v>3366</v>
      </c>
      <c r="CT355">
        <v>3813</v>
      </c>
      <c r="CU355">
        <v>60582</v>
      </c>
      <c r="CV355">
        <v>0.74199999999999999</v>
      </c>
      <c r="CW355">
        <v>0.156</v>
      </c>
      <c r="CX355">
        <v>4.9000000000000002E-2</v>
      </c>
      <c r="CY355">
        <v>2E-3</v>
      </c>
      <c r="CZ355">
        <v>1.2999999999999999E-2</v>
      </c>
      <c r="DA355">
        <v>3.6999999999999998E-2</v>
      </c>
      <c r="DB355">
        <v>7.6999999999999999E-2</v>
      </c>
      <c r="DC355">
        <v>0.32600000000000001</v>
      </c>
      <c r="DD355">
        <v>0.36699999999999999</v>
      </c>
      <c r="DE355">
        <v>0.2</v>
      </c>
      <c r="DF355">
        <v>93.218784300991203</v>
      </c>
      <c r="DG355">
        <v>0.300632911392405</v>
      </c>
      <c r="DH355">
        <v>0.22320000000000001</v>
      </c>
      <c r="DI355">
        <v>0.29730000000000001</v>
      </c>
      <c r="DJ355">
        <v>16.600000000000001</v>
      </c>
      <c r="DK355">
        <v>3.15</v>
      </c>
      <c r="DL355">
        <v>4.1100000000000003</v>
      </c>
      <c r="DM355">
        <v>30.476190476190499</v>
      </c>
      <c r="DN355">
        <v>335.06</v>
      </c>
      <c r="DO355">
        <v>602.86</v>
      </c>
      <c r="DP355">
        <v>79.925983405957098</v>
      </c>
      <c r="DQ355">
        <v>953.31981167499498</v>
      </c>
      <c r="DR355">
        <v>2000.89429236459</v>
      </c>
      <c r="DS355">
        <v>109.886993625884</v>
      </c>
      <c r="DT355">
        <v>3162986000</v>
      </c>
      <c r="DU355">
        <v>15287.81</v>
      </c>
    </row>
    <row r="356" spans="1:125" x14ac:dyDescent="0.3">
      <c r="A356">
        <v>12055</v>
      </c>
      <c r="B356" t="s">
        <v>571</v>
      </c>
      <c r="C356" t="s">
        <v>533</v>
      </c>
      <c r="D356" t="s">
        <v>534</v>
      </c>
      <c r="E356" t="s">
        <v>118</v>
      </c>
      <c r="F356" t="s">
        <v>119</v>
      </c>
      <c r="G356">
        <v>1242700</v>
      </c>
      <c r="H356" t="s">
        <v>572</v>
      </c>
      <c r="I356">
        <v>46011</v>
      </c>
      <c r="J356">
        <v>14937</v>
      </c>
      <c r="K356">
        <v>29565</v>
      </c>
      <c r="L356">
        <v>52243</v>
      </c>
      <c r="M356">
        <v>16938</v>
      </c>
      <c r="N356">
        <v>34873</v>
      </c>
      <c r="O356">
        <v>52031</v>
      </c>
      <c r="P356">
        <v>15227</v>
      </c>
      <c r="Q356">
        <v>36382</v>
      </c>
      <c r="R356" t="s">
        <v>3732</v>
      </c>
      <c r="S356" t="s">
        <v>121</v>
      </c>
      <c r="T356" t="s">
        <v>121</v>
      </c>
      <c r="U356" t="str">
        <f t="shared" si="44"/>
        <v>Trump</v>
      </c>
      <c r="V356" s="2">
        <f t="shared" si="42"/>
        <v>0.99594204008192488</v>
      </c>
      <c r="W356">
        <v>0.38045000000000001</v>
      </c>
      <c r="X356">
        <v>0.32463999999999998</v>
      </c>
      <c r="Y356">
        <v>0.32422000000000001</v>
      </c>
      <c r="Z356">
        <f t="shared" si="45"/>
        <v>0.29265245718898347</v>
      </c>
      <c r="AA356">
        <v>0.61056922062011121</v>
      </c>
      <c r="AB356">
        <v>0.64256000000000002</v>
      </c>
      <c r="AC356">
        <v>0.66752</v>
      </c>
      <c r="AD356">
        <f t="shared" si="46"/>
        <v>0.69923699333089884</v>
      </c>
      <c r="AE356">
        <v>23</v>
      </c>
      <c r="AF356">
        <v>31.8</v>
      </c>
      <c r="AG356">
        <v>34.299999999999997</v>
      </c>
      <c r="AH356" s="3">
        <f t="shared" si="43"/>
        <v>40.658453614191536</v>
      </c>
      <c r="AI356">
        <v>-34.33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f t="shared" si="47"/>
        <v>1</v>
      </c>
      <c r="AQ356">
        <v>0</v>
      </c>
      <c r="AS356">
        <v>0</v>
      </c>
      <c r="AU356">
        <v>0.42699999999999999</v>
      </c>
      <c r="AV356">
        <v>0</v>
      </c>
      <c r="AW356">
        <v>0</v>
      </c>
      <c r="AX356">
        <v>98635</v>
      </c>
      <c r="AY356">
        <v>98477</v>
      </c>
      <c r="AZ356">
        <v>98222</v>
      </c>
      <c r="BA356">
        <v>98077</v>
      </c>
      <c r="BB356">
        <v>98584</v>
      </c>
      <c r="BC356">
        <v>100137</v>
      </c>
      <c r="BD356">
        <v>102041</v>
      </c>
      <c r="BE356">
        <v>103852</v>
      </c>
      <c r="BF356">
        <v>104933</v>
      </c>
      <c r="BG356">
        <v>106221</v>
      </c>
      <c r="BH356">
        <v>101349</v>
      </c>
      <c r="BI356">
        <v>103279</v>
      </c>
      <c r="BJ356">
        <v>105649</v>
      </c>
      <c r="BK356">
        <v>107614</v>
      </c>
      <c r="BL356">
        <v>110</v>
      </c>
      <c r="BM356">
        <v>29090</v>
      </c>
      <c r="BN356">
        <v>28737</v>
      </c>
      <c r="BO356">
        <v>28358</v>
      </c>
      <c r="BP356">
        <v>28166</v>
      </c>
      <c r="BQ356">
        <v>28062</v>
      </c>
      <c r="BR356">
        <v>28387</v>
      </c>
      <c r="BS356">
        <v>28831</v>
      </c>
      <c r="BT356">
        <v>29210</v>
      </c>
      <c r="BU356">
        <v>29388</v>
      </c>
      <c r="BV356">
        <v>29570</v>
      </c>
      <c r="BW356">
        <v>28404</v>
      </c>
      <c r="BX356">
        <v>29100</v>
      </c>
      <c r="BY356">
        <v>29887</v>
      </c>
      <c r="BZ356">
        <v>30592</v>
      </c>
      <c r="CA356">
        <v>0.13800000000000001</v>
      </c>
      <c r="CB356">
        <v>0.156</v>
      </c>
      <c r="CC356">
        <v>0.27700000000000002</v>
      </c>
      <c r="CD356">
        <v>7.4999999999999997E-2</v>
      </c>
      <c r="CE356">
        <v>1</v>
      </c>
      <c r="CF356">
        <v>8.1000000000000003E-2</v>
      </c>
      <c r="CG356">
        <v>8.5999999999999993E-2</v>
      </c>
      <c r="CH356">
        <v>37.428206699999997</v>
      </c>
      <c r="CI356">
        <v>2</v>
      </c>
      <c r="CJ356">
        <v>4</v>
      </c>
      <c r="CK356">
        <v>39</v>
      </c>
      <c r="CL356">
        <v>67</v>
      </c>
      <c r="CM356">
        <v>0</v>
      </c>
      <c r="CN356">
        <v>0</v>
      </c>
      <c r="CO356">
        <v>11129</v>
      </c>
      <c r="CP356">
        <v>0.107</v>
      </c>
      <c r="CQ356">
        <v>20840</v>
      </c>
      <c r="CR356">
        <v>22520</v>
      </c>
      <c r="CS356">
        <v>1944</v>
      </c>
      <c r="CT356">
        <v>2111</v>
      </c>
      <c r="CU356">
        <v>51954</v>
      </c>
      <c r="CV356">
        <v>0.64600000000000002</v>
      </c>
      <c r="CW356">
        <v>0.215</v>
      </c>
      <c r="CX356">
        <v>0.09</v>
      </c>
      <c r="CY356">
        <v>1E-3</v>
      </c>
      <c r="CZ356">
        <v>1.4E-2</v>
      </c>
      <c r="DA356">
        <v>3.4000000000000002E-2</v>
      </c>
      <c r="DB356">
        <v>0.11</v>
      </c>
      <c r="DC356">
        <v>0.35499999999999998</v>
      </c>
      <c r="DD356">
        <v>0.32400000000000001</v>
      </c>
      <c r="DE356">
        <v>0.183</v>
      </c>
      <c r="DF356">
        <v>89.837000000000003</v>
      </c>
      <c r="DG356">
        <v>0.30254777070063699</v>
      </c>
      <c r="DH356">
        <v>0.25650000000000001</v>
      </c>
      <c r="DI356">
        <v>0.27629999999999999</v>
      </c>
      <c r="DJ356">
        <v>28.5</v>
      </c>
      <c r="DK356">
        <v>3.14</v>
      </c>
      <c r="DL356">
        <v>4.09</v>
      </c>
      <c r="DM356">
        <v>30.2547770700637</v>
      </c>
      <c r="DN356">
        <v>270.24</v>
      </c>
      <c r="DO356">
        <v>472.65</v>
      </c>
      <c r="DP356">
        <v>74.900088809946695</v>
      </c>
      <c r="DQ356">
        <v>760.90151018570202</v>
      </c>
      <c r="DR356">
        <v>1547.3679572512699</v>
      </c>
      <c r="DS356">
        <v>103.359822071273</v>
      </c>
      <c r="DT356">
        <v>1769437000</v>
      </c>
      <c r="DU356">
        <v>16753.18</v>
      </c>
    </row>
    <row r="357" spans="1:125" x14ac:dyDescent="0.3">
      <c r="A357">
        <v>12057</v>
      </c>
      <c r="B357" t="s">
        <v>573</v>
      </c>
      <c r="C357" t="s">
        <v>533</v>
      </c>
      <c r="D357" t="s">
        <v>534</v>
      </c>
      <c r="E357" t="s">
        <v>118</v>
      </c>
      <c r="F357" t="s">
        <v>210</v>
      </c>
      <c r="G357">
        <v>1245300</v>
      </c>
      <c r="H357" t="s">
        <v>574</v>
      </c>
      <c r="I357">
        <v>603890</v>
      </c>
      <c r="J357">
        <v>307896</v>
      </c>
      <c r="K357">
        <v>266870</v>
      </c>
      <c r="L357">
        <v>714068</v>
      </c>
      <c r="M357">
        <v>376367</v>
      </c>
      <c r="N357">
        <v>327398</v>
      </c>
      <c r="O357">
        <v>674907</v>
      </c>
      <c r="P357">
        <v>321455</v>
      </c>
      <c r="Q357">
        <v>342017</v>
      </c>
      <c r="R357" t="s">
        <v>3731</v>
      </c>
      <c r="S357" t="s">
        <v>130</v>
      </c>
      <c r="T357" t="s">
        <v>131</v>
      </c>
      <c r="U357" t="str">
        <f t="shared" si="44"/>
        <v>Trump</v>
      </c>
      <c r="V357" s="2">
        <f t="shared" si="42"/>
        <v>0.94515788412308066</v>
      </c>
      <c r="W357">
        <v>0.52844000000000002</v>
      </c>
      <c r="X357">
        <v>0.50985000000000003</v>
      </c>
      <c r="Y357">
        <v>0.52707000000000004</v>
      </c>
      <c r="Z357">
        <f t="shared" si="45"/>
        <v>0.47629525253108945</v>
      </c>
      <c r="AA357">
        <v>0.46151093336678339</v>
      </c>
      <c r="AB357">
        <v>0.44191999999999998</v>
      </c>
      <c r="AC357">
        <v>0.45850000000000002</v>
      </c>
      <c r="AD357">
        <f t="shared" si="46"/>
        <v>0.50676167234893099</v>
      </c>
      <c r="AE357">
        <v>6.7</v>
      </c>
      <c r="AF357">
        <v>6.8</v>
      </c>
      <c r="AG357">
        <v>6.9</v>
      </c>
      <c r="AH357" s="3">
        <f t="shared" si="43"/>
        <v>3.0466419817841537</v>
      </c>
      <c r="AI357">
        <v>6.8570000000000002</v>
      </c>
      <c r="AJ357">
        <v>1</v>
      </c>
      <c r="AK357">
        <v>1</v>
      </c>
      <c r="AL357">
        <v>2</v>
      </c>
      <c r="AM357">
        <v>2</v>
      </c>
      <c r="AN357">
        <v>2</v>
      </c>
      <c r="AO357">
        <v>2</v>
      </c>
      <c r="AP357">
        <f t="shared" si="47"/>
        <v>1</v>
      </c>
      <c r="AQ357">
        <v>0</v>
      </c>
      <c r="AS357">
        <v>0</v>
      </c>
      <c r="AU357">
        <v>0.57599999999999996</v>
      </c>
      <c r="AV357">
        <v>0</v>
      </c>
      <c r="AW357">
        <v>0</v>
      </c>
      <c r="AX357">
        <v>1233498</v>
      </c>
      <c r="AY357">
        <v>1255503</v>
      </c>
      <c r="AZ357">
        <v>1279639</v>
      </c>
      <c r="BA357">
        <v>1304131</v>
      </c>
      <c r="BB357">
        <v>1332298</v>
      </c>
      <c r="BC357">
        <v>1364073</v>
      </c>
      <c r="BD357">
        <v>1396693</v>
      </c>
      <c r="BE357">
        <v>1426736</v>
      </c>
      <c r="BF357">
        <v>1451919</v>
      </c>
      <c r="BG357">
        <v>1471968</v>
      </c>
      <c r="BH357">
        <v>1466255</v>
      </c>
      <c r="BI357">
        <v>1484607</v>
      </c>
      <c r="BJ357">
        <v>1513473</v>
      </c>
      <c r="BK357">
        <v>1535564</v>
      </c>
      <c r="BL357">
        <v>6476</v>
      </c>
      <c r="BM357">
        <v>528212</v>
      </c>
      <c r="BN357">
        <v>534705</v>
      </c>
      <c r="BO357">
        <v>544088</v>
      </c>
      <c r="BP357">
        <v>554581</v>
      </c>
      <c r="BQ357">
        <v>566424</v>
      </c>
      <c r="BR357">
        <v>580612</v>
      </c>
      <c r="BS357">
        <v>594904</v>
      </c>
      <c r="BT357">
        <v>607246</v>
      </c>
      <c r="BU357">
        <v>616365</v>
      </c>
      <c r="BV357">
        <v>623350</v>
      </c>
      <c r="BW357">
        <v>617563</v>
      </c>
      <c r="BX357">
        <v>623690</v>
      </c>
      <c r="BY357">
        <v>636866</v>
      </c>
      <c r="BZ357">
        <v>646332</v>
      </c>
      <c r="CA357">
        <v>0.107</v>
      </c>
      <c r="CB357">
        <v>0.129</v>
      </c>
      <c r="CC357">
        <v>0.19</v>
      </c>
      <c r="CD357">
        <v>6.0999999999999999E-2</v>
      </c>
      <c r="CE357">
        <v>1.0509999999999999</v>
      </c>
      <c r="CF357">
        <v>6.6000000000000003E-2</v>
      </c>
      <c r="CG357">
        <v>0.129</v>
      </c>
      <c r="CH357">
        <v>15.4435226</v>
      </c>
      <c r="CI357">
        <v>1</v>
      </c>
      <c r="CJ357">
        <v>2</v>
      </c>
      <c r="CK357">
        <v>16</v>
      </c>
      <c r="CL357">
        <v>67</v>
      </c>
      <c r="CM357">
        <v>104217</v>
      </c>
      <c r="CN357">
        <v>7.0000000000000007E-2</v>
      </c>
      <c r="CO357">
        <v>555255</v>
      </c>
      <c r="CP357">
        <v>0.371</v>
      </c>
      <c r="CQ357">
        <v>616435</v>
      </c>
      <c r="CR357">
        <v>656872</v>
      </c>
      <c r="CS357">
        <v>37533</v>
      </c>
      <c r="CT357">
        <v>42366</v>
      </c>
      <c r="CU357">
        <v>74091</v>
      </c>
      <c r="CV357">
        <v>0.46300000000000002</v>
      </c>
      <c r="CW357">
        <v>0.29899999999999999</v>
      </c>
      <c r="CX357">
        <v>0.155</v>
      </c>
      <c r="CY357">
        <v>1E-3</v>
      </c>
      <c r="CZ357">
        <v>4.2000000000000003E-2</v>
      </c>
      <c r="DA357">
        <v>3.9E-2</v>
      </c>
      <c r="DB357">
        <v>0.187</v>
      </c>
      <c r="DC357">
        <v>0.26</v>
      </c>
      <c r="DD357">
        <v>0.27100000000000002</v>
      </c>
      <c r="DE357">
        <v>0.36199999999999999</v>
      </c>
      <c r="DF357">
        <v>98.779261875961595</v>
      </c>
      <c r="DG357">
        <v>0.28445747800586502</v>
      </c>
      <c r="DH357">
        <v>0.18440000000000001</v>
      </c>
      <c r="DI357">
        <v>0.38719999999999999</v>
      </c>
      <c r="DJ357">
        <v>6.8</v>
      </c>
      <c r="DK357">
        <v>3.41</v>
      </c>
      <c r="DL357">
        <v>4.38</v>
      </c>
      <c r="DM357">
        <v>28.445747800586499</v>
      </c>
      <c r="DN357">
        <v>743.15</v>
      </c>
      <c r="DO357">
        <v>1230.23</v>
      </c>
      <c r="DP357">
        <v>65.542622619928693</v>
      </c>
      <c r="DQ357">
        <v>1281.38612047326</v>
      </c>
      <c r="DR357">
        <v>2512.5004620159002</v>
      </c>
      <c r="DS357">
        <v>96.076765767366595</v>
      </c>
      <c r="DT357">
        <v>15761495000</v>
      </c>
      <c r="DU357">
        <v>10415.31</v>
      </c>
    </row>
    <row r="358" spans="1:125" x14ac:dyDescent="0.3">
      <c r="A358">
        <v>12059</v>
      </c>
      <c r="B358" t="s">
        <v>575</v>
      </c>
      <c r="C358" t="s">
        <v>533</v>
      </c>
      <c r="D358" t="s">
        <v>534</v>
      </c>
      <c r="E358" t="s">
        <v>118</v>
      </c>
      <c r="F358" t="s">
        <v>125</v>
      </c>
      <c r="I358">
        <v>8556</v>
      </c>
      <c r="J358">
        <v>853</v>
      </c>
      <c r="K358">
        <v>7483</v>
      </c>
      <c r="L358">
        <v>9078</v>
      </c>
      <c r="M358">
        <v>924</v>
      </c>
      <c r="N358">
        <v>8080</v>
      </c>
      <c r="O358">
        <v>9132</v>
      </c>
      <c r="P358">
        <v>882</v>
      </c>
      <c r="Q358">
        <v>8193</v>
      </c>
      <c r="R358" t="s">
        <v>3732</v>
      </c>
      <c r="S358" t="s">
        <v>121</v>
      </c>
      <c r="T358" t="s">
        <v>121</v>
      </c>
      <c r="U358" t="str">
        <f t="shared" si="44"/>
        <v>Trump</v>
      </c>
      <c r="V358" s="2">
        <f t="shared" si="42"/>
        <v>1.0059484467944482</v>
      </c>
      <c r="W358">
        <v>0.15276999999999999</v>
      </c>
      <c r="X358">
        <v>9.9699999999999997E-2</v>
      </c>
      <c r="Y358">
        <v>0.10178</v>
      </c>
      <c r="Z358">
        <f t="shared" si="45"/>
        <v>9.6583442838370559E-2</v>
      </c>
      <c r="AA358">
        <v>0.83623398598017884</v>
      </c>
      <c r="AB358">
        <v>0.87458999999999998</v>
      </c>
      <c r="AC358">
        <v>0.89005999999999996</v>
      </c>
      <c r="AD358">
        <f t="shared" si="46"/>
        <v>0.89717477003942181</v>
      </c>
      <c r="AE358">
        <v>68.3</v>
      </c>
      <c r="AF358">
        <v>77.5</v>
      </c>
      <c r="AG358">
        <v>78.8</v>
      </c>
      <c r="AH358" s="3">
        <f t="shared" si="43"/>
        <v>80.059132720105126</v>
      </c>
      <c r="AI358">
        <v>-78.828000000000003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f t="shared" si="47"/>
        <v>1</v>
      </c>
      <c r="AQ358">
        <v>0</v>
      </c>
      <c r="AS358">
        <v>0</v>
      </c>
      <c r="AU358">
        <v>0</v>
      </c>
      <c r="AV358">
        <v>0</v>
      </c>
      <c r="AW358">
        <v>0</v>
      </c>
      <c r="AX358">
        <v>19843</v>
      </c>
      <c r="AY358">
        <v>19838</v>
      </c>
      <c r="AZ358">
        <v>19697</v>
      </c>
      <c r="BA358">
        <v>19594</v>
      </c>
      <c r="BB358">
        <v>19564</v>
      </c>
      <c r="BC358">
        <v>19273</v>
      </c>
      <c r="BD358">
        <v>19398</v>
      </c>
      <c r="BE358">
        <v>19427</v>
      </c>
      <c r="BF358">
        <v>19443</v>
      </c>
      <c r="BG358">
        <v>19617</v>
      </c>
      <c r="BH358">
        <v>19578</v>
      </c>
      <c r="BI358">
        <v>19309</v>
      </c>
      <c r="BJ358">
        <v>19653</v>
      </c>
      <c r="BK358">
        <v>19944</v>
      </c>
      <c r="BL358">
        <v>-81</v>
      </c>
      <c r="BM358">
        <v>7790</v>
      </c>
      <c r="BN358">
        <v>7761</v>
      </c>
      <c r="BO358">
        <v>7668</v>
      </c>
      <c r="BP358">
        <v>7545</v>
      </c>
      <c r="BQ358">
        <v>7558</v>
      </c>
      <c r="BR358">
        <v>7369</v>
      </c>
      <c r="BS358">
        <v>7398</v>
      </c>
      <c r="BT358">
        <v>7386</v>
      </c>
      <c r="BU358">
        <v>7364</v>
      </c>
      <c r="BV358">
        <v>7419</v>
      </c>
      <c r="BW358">
        <v>7408</v>
      </c>
      <c r="BX358">
        <v>7136</v>
      </c>
      <c r="BY358">
        <v>7350</v>
      </c>
      <c r="BZ358">
        <v>7467</v>
      </c>
      <c r="CA358">
        <v>0.17299999999999999</v>
      </c>
      <c r="CB358">
        <v>0.19600000000000001</v>
      </c>
      <c r="CC358">
        <v>0.35799999999999998</v>
      </c>
      <c r="CD358">
        <v>0.127</v>
      </c>
      <c r="CE358">
        <v>0.67800000000000005</v>
      </c>
      <c r="CF358">
        <v>0.184</v>
      </c>
      <c r="CG358">
        <v>5.6000000000000001E-2</v>
      </c>
      <c r="CH358">
        <v>72.271856999999997</v>
      </c>
      <c r="CI358">
        <v>4</v>
      </c>
      <c r="CJ358">
        <v>8</v>
      </c>
      <c r="CK358">
        <v>53</v>
      </c>
      <c r="CL358">
        <v>67</v>
      </c>
      <c r="CM358">
        <v>13970</v>
      </c>
      <c r="CN358">
        <v>0.80100000000000005</v>
      </c>
      <c r="CO358">
        <v>0</v>
      </c>
      <c r="CP358">
        <v>0</v>
      </c>
      <c r="CQ358">
        <v>1730</v>
      </c>
      <c r="CR358">
        <v>2049</v>
      </c>
      <c r="CS358">
        <v>270</v>
      </c>
      <c r="CT358">
        <v>285</v>
      </c>
      <c r="CU358">
        <v>50118</v>
      </c>
      <c r="CV358">
        <v>0.85199999999999998</v>
      </c>
      <c r="CW358">
        <v>3.2000000000000001E-2</v>
      </c>
      <c r="CX358">
        <v>6.5000000000000002E-2</v>
      </c>
      <c r="CY358">
        <v>6.0000000000000001E-3</v>
      </c>
      <c r="CZ358">
        <v>8.9999999999999993E-3</v>
      </c>
      <c r="DA358">
        <v>3.5999999999999997E-2</v>
      </c>
      <c r="DB358">
        <v>1.7000000000000001E-2</v>
      </c>
      <c r="DC358">
        <v>0.45700000000000002</v>
      </c>
      <c r="DD358">
        <v>0.26</v>
      </c>
      <c r="DE358">
        <v>0.11</v>
      </c>
      <c r="DF358">
        <v>86.087244466281803</v>
      </c>
      <c r="DG358">
        <v>3.4883720930232599E-2</v>
      </c>
      <c r="DH358">
        <v>0.29859999999999998</v>
      </c>
      <c r="DI358">
        <v>0.2802</v>
      </c>
      <c r="DJ358">
        <v>48.9</v>
      </c>
      <c r="DK358">
        <v>3.59</v>
      </c>
      <c r="DL358">
        <v>3.56</v>
      </c>
      <c r="DM358">
        <v>-0.83565459610027304</v>
      </c>
      <c r="DN358">
        <v>164.27</v>
      </c>
      <c r="DO358">
        <v>229.17</v>
      </c>
      <c r="DP358">
        <v>39.5081268643087</v>
      </c>
      <c r="DQ358">
        <v>611.27941312678797</v>
      </c>
      <c r="DR358">
        <v>1143.31965413016</v>
      </c>
      <c r="DS358">
        <v>87.037160025053794</v>
      </c>
      <c r="DT358">
        <v>283133000</v>
      </c>
      <c r="DU358">
        <v>14408.07</v>
      </c>
    </row>
    <row r="359" spans="1:125" x14ac:dyDescent="0.3">
      <c r="A359">
        <v>12061</v>
      </c>
      <c r="B359" t="s">
        <v>576</v>
      </c>
      <c r="C359" t="s">
        <v>533</v>
      </c>
      <c r="D359" t="s">
        <v>534</v>
      </c>
      <c r="E359" t="s">
        <v>118</v>
      </c>
      <c r="F359" t="s">
        <v>134</v>
      </c>
      <c r="G359">
        <v>1237340</v>
      </c>
      <c r="H359" t="s">
        <v>542</v>
      </c>
      <c r="I359">
        <v>80769</v>
      </c>
      <c r="J359">
        <v>29043</v>
      </c>
      <c r="K359">
        <v>48620</v>
      </c>
      <c r="L359">
        <v>97740</v>
      </c>
      <c r="M359">
        <v>37844</v>
      </c>
      <c r="N359">
        <v>58872</v>
      </c>
      <c r="O359">
        <v>99493</v>
      </c>
      <c r="P359">
        <v>35654</v>
      </c>
      <c r="Q359">
        <v>62737</v>
      </c>
      <c r="R359" t="s">
        <v>3732</v>
      </c>
      <c r="S359" t="s">
        <v>121</v>
      </c>
      <c r="T359" t="s">
        <v>121</v>
      </c>
      <c r="U359" t="str">
        <f t="shared" si="44"/>
        <v>Trump</v>
      </c>
      <c r="V359" s="2">
        <f t="shared" si="42"/>
        <v>1.0179353386535708</v>
      </c>
      <c r="W359">
        <v>0.38469999999999999</v>
      </c>
      <c r="X359">
        <v>0.35958000000000001</v>
      </c>
      <c r="Y359">
        <v>0.38718999999999998</v>
      </c>
      <c r="Z359">
        <f t="shared" si="45"/>
        <v>0.35835686932749039</v>
      </c>
      <c r="AA359">
        <v>0.60799843277734245</v>
      </c>
      <c r="AB359">
        <v>0.60196000000000005</v>
      </c>
      <c r="AC359">
        <v>0.60233000000000003</v>
      </c>
      <c r="AD359">
        <f t="shared" si="46"/>
        <v>0.6305669745610244</v>
      </c>
      <c r="AE359">
        <v>22.3</v>
      </c>
      <c r="AF359">
        <v>24.2</v>
      </c>
      <c r="AG359">
        <v>21.5</v>
      </c>
      <c r="AH359" s="3">
        <f t="shared" si="43"/>
        <v>27.221010523353399</v>
      </c>
      <c r="AI359">
        <v>-21.513999999999999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f t="shared" si="47"/>
        <v>1</v>
      </c>
      <c r="AQ359">
        <v>0</v>
      </c>
      <c r="AS359">
        <v>0</v>
      </c>
      <c r="AU359">
        <v>0.48499999999999999</v>
      </c>
      <c r="AV359">
        <v>0</v>
      </c>
      <c r="AW359">
        <v>0</v>
      </c>
      <c r="AX359">
        <v>138270</v>
      </c>
      <c r="AY359">
        <v>139103</v>
      </c>
      <c r="AZ359">
        <v>140473</v>
      </c>
      <c r="BA359">
        <v>141895</v>
      </c>
      <c r="BB359">
        <v>144445</v>
      </c>
      <c r="BC359">
        <v>147434</v>
      </c>
      <c r="BD359">
        <v>151159</v>
      </c>
      <c r="BE359">
        <v>154241</v>
      </c>
      <c r="BF359">
        <v>157187</v>
      </c>
      <c r="BG359">
        <v>159923</v>
      </c>
      <c r="BH359">
        <v>160446</v>
      </c>
      <c r="BI359">
        <v>163869</v>
      </c>
      <c r="BJ359">
        <v>167267</v>
      </c>
      <c r="BK359">
        <v>169795</v>
      </c>
      <c r="BL359">
        <v>655</v>
      </c>
      <c r="BM359">
        <v>45588</v>
      </c>
      <c r="BN359">
        <v>45022</v>
      </c>
      <c r="BO359">
        <v>44863</v>
      </c>
      <c r="BP359">
        <v>44483</v>
      </c>
      <c r="BQ359">
        <v>44485</v>
      </c>
      <c r="BR359">
        <v>44684</v>
      </c>
      <c r="BS359">
        <v>45220</v>
      </c>
      <c r="BT359">
        <v>45602</v>
      </c>
      <c r="BU359">
        <v>45836</v>
      </c>
      <c r="BV359">
        <v>46131</v>
      </c>
      <c r="BW359">
        <v>46764</v>
      </c>
      <c r="BX359">
        <v>47508</v>
      </c>
      <c r="BY359">
        <v>48174</v>
      </c>
      <c r="BZ359">
        <v>48680</v>
      </c>
      <c r="CA359">
        <v>8.5999999999999993E-2</v>
      </c>
      <c r="CB359">
        <v>0.115</v>
      </c>
      <c r="CC359">
        <v>0.23300000000000001</v>
      </c>
      <c r="CD359">
        <v>9.8000000000000004E-2</v>
      </c>
      <c r="CE359">
        <v>0.94699999999999995</v>
      </c>
      <c r="CF359">
        <v>7.6999999999999999E-2</v>
      </c>
      <c r="CG359">
        <v>9.4E-2</v>
      </c>
      <c r="CH359">
        <v>23.9948947</v>
      </c>
      <c r="CI359">
        <v>2</v>
      </c>
      <c r="CJ359">
        <v>3</v>
      </c>
      <c r="CK359">
        <v>32</v>
      </c>
      <c r="CL359">
        <v>67</v>
      </c>
      <c r="CM359">
        <v>0</v>
      </c>
      <c r="CN359">
        <v>0</v>
      </c>
      <c r="CO359">
        <v>30573</v>
      </c>
      <c r="CP359">
        <v>0.19</v>
      </c>
      <c r="CQ359">
        <v>46563</v>
      </c>
      <c r="CR359">
        <v>50149</v>
      </c>
      <c r="CS359">
        <v>4377</v>
      </c>
      <c r="CT359">
        <v>4789</v>
      </c>
      <c r="CU359">
        <v>69462</v>
      </c>
      <c r="CV359">
        <v>0.73499999999999999</v>
      </c>
      <c r="CW359">
        <v>0.13200000000000001</v>
      </c>
      <c r="CX359">
        <v>8.2000000000000003E-2</v>
      </c>
      <c r="CY359">
        <v>3.0000000000000001E-3</v>
      </c>
      <c r="CZ359">
        <v>1.6E-2</v>
      </c>
      <c r="DA359">
        <v>3.3000000000000002E-2</v>
      </c>
      <c r="DB359">
        <v>0.10199999999999999</v>
      </c>
      <c r="DC359">
        <v>0.26700000000000002</v>
      </c>
      <c r="DD359">
        <v>0.32</v>
      </c>
      <c r="DE359">
        <v>0.32700000000000001</v>
      </c>
      <c r="DF359">
        <v>98.12</v>
      </c>
      <c r="DG359">
        <v>0.181347150259067</v>
      </c>
      <c r="DH359">
        <v>0.20669999999999999</v>
      </c>
      <c r="DI359">
        <v>0.33489999999999998</v>
      </c>
      <c r="DJ359">
        <v>12</v>
      </c>
      <c r="DK359">
        <v>3.86</v>
      </c>
      <c r="DL359">
        <v>4.5599999999999996</v>
      </c>
      <c r="DM359">
        <v>18.134715025906701</v>
      </c>
      <c r="DN359">
        <v>296.13</v>
      </c>
      <c r="DO359">
        <v>483.2</v>
      </c>
      <c r="DP359">
        <v>63.171580049302698</v>
      </c>
      <c r="DQ359">
        <v>1243.87701171106</v>
      </c>
      <c r="DR359">
        <v>2367.2356753241402</v>
      </c>
      <c r="DS359">
        <v>90.311071998010803</v>
      </c>
      <c r="DT359">
        <v>2701534000</v>
      </c>
      <c r="DU359">
        <v>16142.82</v>
      </c>
    </row>
    <row r="360" spans="1:125" x14ac:dyDescent="0.3">
      <c r="A360">
        <v>12063</v>
      </c>
      <c r="B360" t="s">
        <v>577</v>
      </c>
      <c r="C360" t="s">
        <v>533</v>
      </c>
      <c r="D360" t="s">
        <v>534</v>
      </c>
      <c r="E360" t="s">
        <v>118</v>
      </c>
      <c r="F360" t="s">
        <v>125</v>
      </c>
      <c r="I360">
        <v>21159</v>
      </c>
      <c r="J360">
        <v>6397</v>
      </c>
      <c r="K360">
        <v>14257</v>
      </c>
      <c r="L360">
        <v>22456</v>
      </c>
      <c r="M360">
        <v>6766</v>
      </c>
      <c r="N360">
        <v>15488</v>
      </c>
      <c r="O360">
        <v>22152</v>
      </c>
      <c r="P360">
        <v>5892</v>
      </c>
      <c r="Q360">
        <v>16074</v>
      </c>
      <c r="R360" t="s">
        <v>3732</v>
      </c>
      <c r="S360" t="s">
        <v>121</v>
      </c>
      <c r="T360" t="s">
        <v>121</v>
      </c>
      <c r="U360" t="str">
        <f t="shared" si="44"/>
        <v>Trump</v>
      </c>
      <c r="V360" s="2">
        <f t="shared" si="42"/>
        <v>0.98646241539009616</v>
      </c>
      <c r="W360">
        <v>0.35060000000000002</v>
      </c>
      <c r="X360">
        <v>0.30232999999999999</v>
      </c>
      <c r="Y360">
        <v>0.30130000000000001</v>
      </c>
      <c r="Z360">
        <f t="shared" si="45"/>
        <v>0.26598049837486459</v>
      </c>
      <c r="AA360">
        <v>0.64075259061171863</v>
      </c>
      <c r="AB360">
        <v>0.67379999999999995</v>
      </c>
      <c r="AC360">
        <v>0.68969999999999998</v>
      </c>
      <c r="AD360">
        <f t="shared" si="46"/>
        <v>0.72562296858071507</v>
      </c>
      <c r="AE360">
        <v>29</v>
      </c>
      <c r="AF360">
        <v>37.1</v>
      </c>
      <c r="AG360">
        <v>38.799999999999997</v>
      </c>
      <c r="AH360" s="3">
        <f t="shared" si="43"/>
        <v>45.964247020585049</v>
      </c>
      <c r="AI360">
        <v>-38.840000000000003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f t="shared" si="47"/>
        <v>1</v>
      </c>
      <c r="AQ360">
        <v>0</v>
      </c>
      <c r="AS360">
        <v>0</v>
      </c>
      <c r="AU360">
        <v>0.251</v>
      </c>
      <c r="AV360">
        <v>1</v>
      </c>
      <c r="AW360">
        <v>0</v>
      </c>
      <c r="AX360">
        <v>49648</v>
      </c>
      <c r="AY360">
        <v>49197</v>
      </c>
      <c r="AZ360">
        <v>49109</v>
      </c>
      <c r="BA360">
        <v>48880</v>
      </c>
      <c r="BB360">
        <v>48730</v>
      </c>
      <c r="BC360">
        <v>48609</v>
      </c>
      <c r="BD360">
        <v>48299</v>
      </c>
      <c r="BE360">
        <v>48289</v>
      </c>
      <c r="BF360">
        <v>48112</v>
      </c>
      <c r="BG360">
        <v>46414</v>
      </c>
      <c r="BH360">
        <v>47096</v>
      </c>
      <c r="BI360">
        <v>47119</v>
      </c>
      <c r="BJ360">
        <v>48255</v>
      </c>
      <c r="BK360">
        <v>48622</v>
      </c>
      <c r="BL360">
        <v>-218</v>
      </c>
      <c r="BM360">
        <v>20864</v>
      </c>
      <c r="BN360">
        <v>20411</v>
      </c>
      <c r="BO360">
        <v>20435</v>
      </c>
      <c r="BP360">
        <v>20111</v>
      </c>
      <c r="BQ360">
        <v>20001</v>
      </c>
      <c r="BR360">
        <v>19881</v>
      </c>
      <c r="BS360">
        <v>19649</v>
      </c>
      <c r="BT360">
        <v>19520</v>
      </c>
      <c r="BU360">
        <v>19404</v>
      </c>
      <c r="BV360">
        <v>18068</v>
      </c>
      <c r="BW360">
        <v>18356</v>
      </c>
      <c r="BX360">
        <v>18305</v>
      </c>
      <c r="BY360">
        <v>19041</v>
      </c>
      <c r="BZ360">
        <v>19143</v>
      </c>
      <c r="CA360">
        <v>0.158</v>
      </c>
      <c r="CB360">
        <v>0.17499999999999999</v>
      </c>
      <c r="CC360">
        <v>0.45</v>
      </c>
      <c r="CD360">
        <v>0.11899999999999999</v>
      </c>
      <c r="CE360">
        <v>0.67900000000000005</v>
      </c>
      <c r="CF360">
        <v>7.3999999999999996E-2</v>
      </c>
      <c r="CG360">
        <v>6.0000000000000001E-3</v>
      </c>
      <c r="CH360">
        <v>83.535417899999999</v>
      </c>
      <c r="CI360">
        <v>5</v>
      </c>
      <c r="CJ360">
        <v>9</v>
      </c>
      <c r="CK360">
        <v>63</v>
      </c>
      <c r="CL360">
        <v>67</v>
      </c>
      <c r="CM360">
        <v>30201</v>
      </c>
      <c r="CN360">
        <v>0.60499999999999998</v>
      </c>
      <c r="CO360">
        <v>0</v>
      </c>
      <c r="CP360">
        <v>0</v>
      </c>
      <c r="CQ360">
        <v>9020</v>
      </c>
      <c r="CR360">
        <v>9684</v>
      </c>
      <c r="CS360">
        <v>802</v>
      </c>
      <c r="CT360">
        <v>807</v>
      </c>
      <c r="CU360">
        <v>50625</v>
      </c>
      <c r="CV360">
        <v>0.65200000000000002</v>
      </c>
      <c r="CW360">
        <v>5.1999999999999998E-2</v>
      </c>
      <c r="CX360">
        <v>0.25600000000000001</v>
      </c>
      <c r="CY360">
        <v>4.0000000000000001E-3</v>
      </c>
      <c r="CZ360">
        <v>8.0000000000000002E-3</v>
      </c>
      <c r="DA360">
        <v>2.9000000000000001E-2</v>
      </c>
      <c r="DB360">
        <v>2.3E-2</v>
      </c>
      <c r="DC360">
        <v>0.39700000000000002</v>
      </c>
      <c r="DD360">
        <v>0.307</v>
      </c>
      <c r="DE360">
        <v>0.13900000000000001</v>
      </c>
      <c r="DF360">
        <v>88.114507248647897</v>
      </c>
      <c r="DG360">
        <v>0.18380062305295899</v>
      </c>
      <c r="DH360">
        <v>0.24049999999999999</v>
      </c>
      <c r="DI360">
        <v>0.29409999999999997</v>
      </c>
      <c r="DJ360">
        <v>22.7</v>
      </c>
      <c r="DK360">
        <v>3.21</v>
      </c>
      <c r="DL360">
        <v>3.8</v>
      </c>
      <c r="DM360">
        <v>18.380062305295901</v>
      </c>
      <c r="DN360">
        <v>203.28</v>
      </c>
      <c r="DO360">
        <v>303.85000000000002</v>
      </c>
      <c r="DP360">
        <v>49.473632428177901</v>
      </c>
      <c r="DQ360">
        <v>589.43824876857695</v>
      </c>
      <c r="DR360">
        <v>1107.8126960683201</v>
      </c>
      <c r="DS360">
        <v>87.943808937187796</v>
      </c>
      <c r="DT360">
        <v>724685000</v>
      </c>
      <c r="DU360">
        <v>15031.53</v>
      </c>
    </row>
    <row r="361" spans="1:125" x14ac:dyDescent="0.3">
      <c r="A361">
        <v>12065</v>
      </c>
      <c r="B361" t="s">
        <v>578</v>
      </c>
      <c r="C361" t="s">
        <v>533</v>
      </c>
      <c r="D361" t="s">
        <v>534</v>
      </c>
      <c r="E361" t="s">
        <v>118</v>
      </c>
      <c r="F361" t="s">
        <v>125</v>
      </c>
      <c r="G361">
        <v>1245220</v>
      </c>
      <c r="H361" t="s">
        <v>563</v>
      </c>
      <c r="I361">
        <v>7689</v>
      </c>
      <c r="J361">
        <v>3541</v>
      </c>
      <c r="K361">
        <v>3930</v>
      </c>
      <c r="L361">
        <v>8468</v>
      </c>
      <c r="M361">
        <v>3897</v>
      </c>
      <c r="N361">
        <v>4479</v>
      </c>
      <c r="O361">
        <v>8532</v>
      </c>
      <c r="P361">
        <v>3429</v>
      </c>
      <c r="Q361">
        <v>5011</v>
      </c>
      <c r="R361" t="s">
        <v>3731</v>
      </c>
      <c r="S361" t="s">
        <v>121</v>
      </c>
      <c r="T361" t="s">
        <v>121</v>
      </c>
      <c r="U361" t="str">
        <f t="shared" si="44"/>
        <v>Trump</v>
      </c>
      <c r="V361" s="2">
        <f t="shared" si="42"/>
        <v>1.0075578649031649</v>
      </c>
      <c r="W361">
        <v>0.50524999999999998</v>
      </c>
      <c r="X361">
        <v>0.46052999999999999</v>
      </c>
      <c r="Y361">
        <v>0.4602</v>
      </c>
      <c r="Z361">
        <f t="shared" si="45"/>
        <v>0.40189873417721517</v>
      </c>
      <c r="AA361">
        <v>0.48770491803278687</v>
      </c>
      <c r="AB361">
        <v>0.51112000000000002</v>
      </c>
      <c r="AC361">
        <v>0.52893000000000001</v>
      </c>
      <c r="AD361">
        <f t="shared" si="46"/>
        <v>0.58731833098921704</v>
      </c>
      <c r="AE361">
        <v>1.8</v>
      </c>
      <c r="AF361">
        <v>5.0999999999999996</v>
      </c>
      <c r="AG361">
        <v>6.9</v>
      </c>
      <c r="AH361" s="3">
        <f t="shared" si="43"/>
        <v>18.541959681200186</v>
      </c>
      <c r="AI361">
        <v>-6.8730000000000002</v>
      </c>
      <c r="AJ361">
        <v>2</v>
      </c>
      <c r="AK361">
        <v>2</v>
      </c>
      <c r="AL361">
        <v>2</v>
      </c>
      <c r="AM361">
        <v>2</v>
      </c>
      <c r="AN361">
        <v>1</v>
      </c>
      <c r="AO361">
        <v>1</v>
      </c>
      <c r="AP361">
        <f t="shared" si="47"/>
        <v>1</v>
      </c>
      <c r="AQ361">
        <v>1</v>
      </c>
      <c r="AR361">
        <v>2.3420000000000001</v>
      </c>
      <c r="AS361">
        <v>0</v>
      </c>
      <c r="AU361">
        <v>1</v>
      </c>
      <c r="AV361">
        <v>0</v>
      </c>
      <c r="AW361">
        <v>0</v>
      </c>
      <c r="AX361">
        <v>14755</v>
      </c>
      <c r="AY361">
        <v>14529</v>
      </c>
      <c r="AZ361">
        <v>14219</v>
      </c>
      <c r="BA361">
        <v>14209</v>
      </c>
      <c r="BB361">
        <v>14056</v>
      </c>
      <c r="BC361">
        <v>14115</v>
      </c>
      <c r="BD361">
        <v>13960</v>
      </c>
      <c r="BE361">
        <v>14165</v>
      </c>
      <c r="BF361">
        <v>14321</v>
      </c>
      <c r="BG361">
        <v>14246</v>
      </c>
      <c r="BH361">
        <v>14399</v>
      </c>
      <c r="BI361">
        <v>14494</v>
      </c>
      <c r="BJ361">
        <v>15069</v>
      </c>
      <c r="BK361">
        <v>15450</v>
      </c>
      <c r="BL361">
        <v>-114</v>
      </c>
      <c r="BM361">
        <v>6085</v>
      </c>
      <c r="BN361">
        <v>5879</v>
      </c>
      <c r="BO361">
        <v>5617</v>
      </c>
      <c r="BP361">
        <v>5555</v>
      </c>
      <c r="BQ361">
        <v>5498</v>
      </c>
      <c r="BR361">
        <v>5420</v>
      </c>
      <c r="BS361">
        <v>5270</v>
      </c>
      <c r="BT361">
        <v>5314</v>
      </c>
      <c r="BU361">
        <v>5363</v>
      </c>
      <c r="BV361">
        <v>5246</v>
      </c>
      <c r="BW361">
        <v>5168</v>
      </c>
      <c r="BX361">
        <v>5198</v>
      </c>
      <c r="BY361">
        <v>5534</v>
      </c>
      <c r="BZ361">
        <v>5649</v>
      </c>
      <c r="CA361">
        <v>0.14899999999999999</v>
      </c>
      <c r="CB361">
        <v>0.16</v>
      </c>
      <c r="CC361">
        <v>0.31900000000000001</v>
      </c>
      <c r="CD361">
        <v>0.156</v>
      </c>
      <c r="CE361">
        <v>0.86299999999999999</v>
      </c>
      <c r="CF361">
        <v>0.253</v>
      </c>
      <c r="CG361">
        <v>0.16700000000000001</v>
      </c>
      <c r="CH361">
        <v>58.136566600000002</v>
      </c>
      <c r="CI361">
        <v>3</v>
      </c>
      <c r="CJ361">
        <v>6</v>
      </c>
      <c r="CK361">
        <v>45</v>
      </c>
      <c r="CL361">
        <v>67</v>
      </c>
      <c r="CM361">
        <v>0</v>
      </c>
      <c r="CN361">
        <v>0</v>
      </c>
      <c r="CO361">
        <v>0</v>
      </c>
      <c r="CP361">
        <v>0</v>
      </c>
      <c r="CQ361">
        <v>1572</v>
      </c>
      <c r="CR361">
        <v>1970</v>
      </c>
      <c r="CS361">
        <v>251</v>
      </c>
      <c r="CT361">
        <v>293</v>
      </c>
      <c r="CU361">
        <v>56900</v>
      </c>
      <c r="CV361">
        <v>0.60499999999999998</v>
      </c>
      <c r="CW361">
        <v>4.4999999999999998E-2</v>
      </c>
      <c r="CX361">
        <v>0.32</v>
      </c>
      <c r="CY361">
        <v>1E-3</v>
      </c>
      <c r="CZ361">
        <v>3.0000000000000001E-3</v>
      </c>
      <c r="DA361">
        <v>2.5999999999999999E-2</v>
      </c>
      <c r="DB361">
        <v>3.1E-2</v>
      </c>
      <c r="DC361">
        <v>0.372</v>
      </c>
      <c r="DD361">
        <v>0.28399999999999997</v>
      </c>
      <c r="DE361">
        <v>0.19500000000000001</v>
      </c>
      <c r="DF361">
        <v>91.620572982656</v>
      </c>
      <c r="DG361">
        <v>0.32047477744807101</v>
      </c>
      <c r="DH361">
        <v>0.1711</v>
      </c>
      <c r="DI361">
        <v>0.37680000000000002</v>
      </c>
      <c r="DJ361">
        <v>4.5999999999999996</v>
      </c>
      <c r="DK361">
        <v>3.37</v>
      </c>
      <c r="DL361">
        <v>4.45</v>
      </c>
      <c r="DM361">
        <v>32.047477744807097</v>
      </c>
      <c r="DN361">
        <v>147.97</v>
      </c>
      <c r="DO361">
        <v>246.54</v>
      </c>
      <c r="DP361">
        <v>66.614854362370707</v>
      </c>
      <c r="DQ361">
        <v>915.22340203224803</v>
      </c>
      <c r="DR361">
        <v>1851.70298190585</v>
      </c>
      <c r="DS361">
        <v>102.32251249194</v>
      </c>
      <c r="DT361">
        <v>201795000</v>
      </c>
      <c r="DU361">
        <v>13415.44</v>
      </c>
    </row>
    <row r="362" spans="1:125" x14ac:dyDescent="0.3">
      <c r="A362">
        <v>12067</v>
      </c>
      <c r="B362" t="s">
        <v>579</v>
      </c>
      <c r="C362" t="s">
        <v>533</v>
      </c>
      <c r="D362" t="s">
        <v>534</v>
      </c>
      <c r="E362" t="s">
        <v>118</v>
      </c>
      <c r="F362" t="s">
        <v>125</v>
      </c>
      <c r="I362">
        <v>3411</v>
      </c>
      <c r="J362">
        <v>518</v>
      </c>
      <c r="K362">
        <v>2809</v>
      </c>
      <c r="L362">
        <v>3662</v>
      </c>
      <c r="M362">
        <v>510</v>
      </c>
      <c r="N362">
        <v>3128</v>
      </c>
      <c r="O362">
        <v>3767</v>
      </c>
      <c r="P362">
        <v>441</v>
      </c>
      <c r="Q362">
        <v>3296</v>
      </c>
      <c r="R362" t="s">
        <v>3732</v>
      </c>
      <c r="S362" t="s">
        <v>121</v>
      </c>
      <c r="T362" t="s">
        <v>121</v>
      </c>
      <c r="U362" t="str">
        <f t="shared" si="44"/>
        <v>Trump</v>
      </c>
      <c r="V362" s="2">
        <f t="shared" si="42"/>
        <v>1.0286728563626433</v>
      </c>
      <c r="W362">
        <v>0.20211999999999999</v>
      </c>
      <c r="X362">
        <v>0.15185999999999999</v>
      </c>
      <c r="Y362">
        <v>0.13927</v>
      </c>
      <c r="Z362">
        <f t="shared" si="45"/>
        <v>0.11706928590390231</v>
      </c>
      <c r="AA362">
        <v>0.78493674610179465</v>
      </c>
      <c r="AB362">
        <v>0.82350999999999996</v>
      </c>
      <c r="AC362">
        <v>0.85418000000000005</v>
      </c>
      <c r="AD362">
        <f t="shared" si="46"/>
        <v>0.87496681709583224</v>
      </c>
      <c r="AE362">
        <v>58.3</v>
      </c>
      <c r="AF362">
        <v>67.2</v>
      </c>
      <c r="AG362">
        <v>71.5</v>
      </c>
      <c r="AH362" s="3">
        <f t="shared" si="43"/>
        <v>75.789753119192994</v>
      </c>
      <c r="AI362">
        <v>-71.491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f t="shared" si="47"/>
        <v>1</v>
      </c>
      <c r="AQ362">
        <v>0</v>
      </c>
      <c r="AS362">
        <v>0</v>
      </c>
      <c r="AU362">
        <v>0</v>
      </c>
      <c r="AV362">
        <v>0</v>
      </c>
      <c r="AW362">
        <v>0</v>
      </c>
      <c r="AX362">
        <v>8808</v>
      </c>
      <c r="AY362">
        <v>8798</v>
      </c>
      <c r="AZ362">
        <v>8791</v>
      </c>
      <c r="BA362">
        <v>8819</v>
      </c>
      <c r="BB362">
        <v>8862</v>
      </c>
      <c r="BC362">
        <v>8724</v>
      </c>
      <c r="BD362">
        <v>8747</v>
      </c>
      <c r="BE362">
        <v>8602</v>
      </c>
      <c r="BF362">
        <v>8691</v>
      </c>
      <c r="BG362">
        <v>8422</v>
      </c>
      <c r="BH362">
        <v>8218</v>
      </c>
      <c r="BI362">
        <v>7952</v>
      </c>
      <c r="BJ362">
        <v>7777</v>
      </c>
      <c r="BK362">
        <v>8078</v>
      </c>
      <c r="BL362">
        <v>-7</v>
      </c>
      <c r="BM362">
        <v>3958</v>
      </c>
      <c r="BN362">
        <v>3926</v>
      </c>
      <c r="BO362">
        <v>3837</v>
      </c>
      <c r="BP362">
        <v>3836</v>
      </c>
      <c r="BQ362">
        <v>3828</v>
      </c>
      <c r="BR362">
        <v>3778</v>
      </c>
      <c r="BS362">
        <v>3811</v>
      </c>
      <c r="BT362">
        <v>3635</v>
      </c>
      <c r="BU362">
        <v>3684</v>
      </c>
      <c r="BV362">
        <v>3432</v>
      </c>
      <c r="BW362">
        <v>3372</v>
      </c>
      <c r="BX362">
        <v>3160</v>
      </c>
      <c r="BY362">
        <v>3027</v>
      </c>
      <c r="BZ362">
        <v>3171</v>
      </c>
      <c r="CA362">
        <v>0.215</v>
      </c>
      <c r="CB362">
        <v>0.214</v>
      </c>
      <c r="CC362">
        <v>0.53400000000000003</v>
      </c>
      <c r="CD362">
        <v>0.108</v>
      </c>
      <c r="CE362">
        <v>0.85199999999999998</v>
      </c>
      <c r="CF362">
        <v>0.29699999999999999</v>
      </c>
      <c r="CG362">
        <v>0.215</v>
      </c>
      <c r="CH362">
        <v>61.455009500000003</v>
      </c>
      <c r="CI362">
        <v>4</v>
      </c>
      <c r="CJ362">
        <v>7</v>
      </c>
      <c r="CK362">
        <v>47</v>
      </c>
      <c r="CL362">
        <v>67</v>
      </c>
      <c r="CM362">
        <v>0</v>
      </c>
      <c r="CN362">
        <v>0</v>
      </c>
      <c r="CO362">
        <v>0</v>
      </c>
      <c r="CP362">
        <v>0</v>
      </c>
      <c r="CQ362">
        <v>586</v>
      </c>
      <c r="CR362">
        <v>760</v>
      </c>
      <c r="CS362">
        <v>93</v>
      </c>
      <c r="CT362">
        <v>113</v>
      </c>
      <c r="CU362">
        <v>50775</v>
      </c>
      <c r="CV362">
        <v>0.69499999999999995</v>
      </c>
      <c r="CW362">
        <v>0.13300000000000001</v>
      </c>
      <c r="CX362">
        <v>0.156</v>
      </c>
      <c r="CY362">
        <v>0</v>
      </c>
      <c r="CZ362">
        <v>0</v>
      </c>
      <c r="DA362">
        <v>1.6E-2</v>
      </c>
      <c r="DB362">
        <v>7.1999999999999995E-2</v>
      </c>
      <c r="DC362">
        <v>0.505</v>
      </c>
      <c r="DD362">
        <v>0.2</v>
      </c>
      <c r="DE362">
        <v>8.1000000000000003E-2</v>
      </c>
      <c r="DF362">
        <v>88.829057893267702</v>
      </c>
      <c r="DG362">
        <v>0.283276450511945</v>
      </c>
      <c r="DH362">
        <v>0.31879999999999997</v>
      </c>
      <c r="DI362">
        <v>0.30130000000000001</v>
      </c>
      <c r="DJ362">
        <v>60.7</v>
      </c>
      <c r="DK362">
        <v>2.93</v>
      </c>
      <c r="DL362">
        <v>3.76</v>
      </c>
      <c r="DM362">
        <v>28.327645051194501</v>
      </c>
      <c r="DQ362">
        <v>793.205882232926</v>
      </c>
      <c r="DR362">
        <v>1637.7568786904601</v>
      </c>
      <c r="DS362">
        <v>106.473113144354</v>
      </c>
      <c r="DT362">
        <v>83863000</v>
      </c>
      <c r="DU362">
        <v>10771</v>
      </c>
    </row>
    <row r="363" spans="1:125" x14ac:dyDescent="0.3">
      <c r="A363">
        <v>12069</v>
      </c>
      <c r="B363" t="s">
        <v>580</v>
      </c>
      <c r="C363" t="s">
        <v>533</v>
      </c>
      <c r="D363" t="s">
        <v>534</v>
      </c>
      <c r="E363" t="s">
        <v>118</v>
      </c>
      <c r="F363" t="s">
        <v>192</v>
      </c>
      <c r="G363">
        <v>1236740</v>
      </c>
      <c r="H363" t="s">
        <v>581</v>
      </c>
      <c r="I363">
        <v>171799</v>
      </c>
      <c r="J363">
        <v>62838</v>
      </c>
      <c r="K363">
        <v>102188</v>
      </c>
      <c r="L363">
        <v>211722</v>
      </c>
      <c r="M363">
        <v>83505</v>
      </c>
      <c r="N363">
        <v>125859</v>
      </c>
      <c r="O363">
        <v>227514</v>
      </c>
      <c r="P363">
        <v>84546</v>
      </c>
      <c r="Q363">
        <v>140500</v>
      </c>
      <c r="R363" t="s">
        <v>3732</v>
      </c>
      <c r="S363" t="s">
        <v>121</v>
      </c>
      <c r="T363" t="s">
        <v>121</v>
      </c>
      <c r="U363" t="str">
        <f t="shared" si="44"/>
        <v>Trump</v>
      </c>
      <c r="V363" s="2">
        <f t="shared" si="42"/>
        <v>1.0745883753223566</v>
      </c>
      <c r="W363">
        <v>0.40977999999999998</v>
      </c>
      <c r="X363">
        <v>0.36575999999999997</v>
      </c>
      <c r="Y363">
        <v>0.39440999999999998</v>
      </c>
      <c r="Z363">
        <f t="shared" si="45"/>
        <v>0.37160790105224295</v>
      </c>
      <c r="AA363">
        <v>0.58114461146733332</v>
      </c>
      <c r="AB363">
        <v>0.59480999999999995</v>
      </c>
      <c r="AC363">
        <v>0.59445000000000003</v>
      </c>
      <c r="AD363">
        <f t="shared" si="46"/>
        <v>0.61754441484919609</v>
      </c>
      <c r="AE363">
        <v>17.100000000000001</v>
      </c>
      <c r="AF363">
        <v>22.9</v>
      </c>
      <c r="AG363">
        <v>20</v>
      </c>
      <c r="AH363" s="3">
        <f t="shared" si="43"/>
        <v>24.593651379695313</v>
      </c>
      <c r="AI363">
        <v>-20.004000000000001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f t="shared" si="47"/>
        <v>1</v>
      </c>
      <c r="AQ363">
        <v>0</v>
      </c>
      <c r="AS363">
        <v>0</v>
      </c>
      <c r="AU363">
        <v>0.69899999999999995</v>
      </c>
      <c r="AV363">
        <v>0</v>
      </c>
      <c r="AW363">
        <v>0</v>
      </c>
      <c r="AX363">
        <v>297709</v>
      </c>
      <c r="AY363">
        <v>300505</v>
      </c>
      <c r="AZ363">
        <v>303725</v>
      </c>
      <c r="BA363">
        <v>307973</v>
      </c>
      <c r="BB363">
        <v>315340</v>
      </c>
      <c r="BC363">
        <v>325154</v>
      </c>
      <c r="BD363">
        <v>334913</v>
      </c>
      <c r="BE363">
        <v>345432</v>
      </c>
      <c r="BF363">
        <v>356720</v>
      </c>
      <c r="BG363">
        <v>367118</v>
      </c>
      <c r="BH363">
        <v>386216</v>
      </c>
      <c r="BI363">
        <v>396352</v>
      </c>
      <c r="BJ363">
        <v>410090</v>
      </c>
      <c r="BK363">
        <v>424462</v>
      </c>
      <c r="BL363">
        <v>2254</v>
      </c>
      <c r="BM363">
        <v>104077</v>
      </c>
      <c r="BN363">
        <v>104187</v>
      </c>
      <c r="BO363">
        <v>104233</v>
      </c>
      <c r="BP363">
        <v>105093</v>
      </c>
      <c r="BQ363">
        <v>107357</v>
      </c>
      <c r="BR363">
        <v>110656</v>
      </c>
      <c r="BS363">
        <v>113823</v>
      </c>
      <c r="BT363">
        <v>117311</v>
      </c>
      <c r="BU363">
        <v>120909</v>
      </c>
      <c r="BV363">
        <v>123994</v>
      </c>
      <c r="BW363">
        <v>130952</v>
      </c>
      <c r="BX363">
        <v>134914</v>
      </c>
      <c r="BY363">
        <v>140309</v>
      </c>
      <c r="BZ363">
        <v>146060</v>
      </c>
      <c r="CA363">
        <v>9.6000000000000002E-2</v>
      </c>
      <c r="CB363">
        <v>9.7000000000000003E-2</v>
      </c>
      <c r="CC363">
        <v>0.23200000000000001</v>
      </c>
      <c r="CD363">
        <v>6.6000000000000003E-2</v>
      </c>
      <c r="CE363">
        <v>0.92600000000000005</v>
      </c>
      <c r="CF363">
        <v>9.8000000000000004E-2</v>
      </c>
      <c r="CG363">
        <v>0.14199999999999999</v>
      </c>
      <c r="CH363">
        <v>16.368857599999998</v>
      </c>
      <c r="CI363">
        <v>1</v>
      </c>
      <c r="CJ363">
        <v>2</v>
      </c>
      <c r="CK363">
        <v>21</v>
      </c>
      <c r="CL363">
        <v>67</v>
      </c>
      <c r="CM363">
        <v>4714</v>
      </c>
      <c r="CN363">
        <v>1.2E-2</v>
      </c>
      <c r="CO363">
        <v>119130</v>
      </c>
      <c r="CP363">
        <v>0.3</v>
      </c>
      <c r="CQ363">
        <v>85018</v>
      </c>
      <c r="CR363">
        <v>93368</v>
      </c>
      <c r="CS363">
        <v>7553</v>
      </c>
      <c r="CT363">
        <v>8628</v>
      </c>
      <c r="CU363">
        <v>67637</v>
      </c>
      <c r="CV363">
        <v>0.66600000000000004</v>
      </c>
      <c r="CW363">
        <v>0.17399999999999999</v>
      </c>
      <c r="CX363">
        <v>9.7000000000000003E-2</v>
      </c>
      <c r="CY363">
        <v>2E-3</v>
      </c>
      <c r="CZ363">
        <v>2.1999999999999999E-2</v>
      </c>
      <c r="DA363">
        <v>3.9E-2</v>
      </c>
      <c r="DB363">
        <v>0.104</v>
      </c>
      <c r="DC363">
        <v>0.30599999999999999</v>
      </c>
      <c r="DD363">
        <v>0.34200000000000003</v>
      </c>
      <c r="DE363">
        <v>0.25700000000000001</v>
      </c>
      <c r="DF363">
        <v>96.990029366335307</v>
      </c>
      <c r="DG363">
        <v>0.32098765432098803</v>
      </c>
      <c r="DH363">
        <v>0.19900000000000001</v>
      </c>
      <c r="DI363">
        <v>0.33329999999999999</v>
      </c>
      <c r="DJ363">
        <v>10.1</v>
      </c>
      <c r="DK363">
        <v>3.41</v>
      </c>
      <c r="DL363">
        <v>4.28</v>
      </c>
      <c r="DM363">
        <v>25.513196480938401</v>
      </c>
      <c r="DN363">
        <v>511.59</v>
      </c>
      <c r="DO363">
        <v>816.77</v>
      </c>
      <c r="DP363">
        <v>59.653237944447703</v>
      </c>
      <c r="DQ363">
        <v>1276.38385702713</v>
      </c>
      <c r="DR363">
        <v>2386.1221787873301</v>
      </c>
      <c r="DS363">
        <v>86.943932708842794</v>
      </c>
      <c r="DT363">
        <v>5608336000</v>
      </c>
      <c r="DU363">
        <v>13674.23</v>
      </c>
    </row>
    <row r="364" spans="1:125" x14ac:dyDescent="0.3">
      <c r="A364">
        <v>12071</v>
      </c>
      <c r="B364" t="s">
        <v>582</v>
      </c>
      <c r="C364" t="s">
        <v>533</v>
      </c>
      <c r="D364" t="s">
        <v>534</v>
      </c>
      <c r="E364" t="s">
        <v>118</v>
      </c>
      <c r="F364" t="s">
        <v>168</v>
      </c>
      <c r="G364">
        <v>1215980</v>
      </c>
      <c r="H364" t="s">
        <v>583</v>
      </c>
      <c r="I364">
        <v>329554</v>
      </c>
      <c r="J364">
        <v>124908</v>
      </c>
      <c r="K364">
        <v>191551</v>
      </c>
      <c r="L364">
        <v>394776</v>
      </c>
      <c r="M364">
        <v>157695</v>
      </c>
      <c r="N364">
        <v>233247</v>
      </c>
      <c r="O364">
        <v>394105</v>
      </c>
      <c r="P364">
        <v>139240</v>
      </c>
      <c r="Q364">
        <v>250661</v>
      </c>
      <c r="R364" t="s">
        <v>3732</v>
      </c>
      <c r="S364" t="s">
        <v>121</v>
      </c>
      <c r="T364" t="s">
        <v>121</v>
      </c>
      <c r="U364" t="str">
        <f t="shared" si="44"/>
        <v>Trump</v>
      </c>
      <c r="V364" s="2">
        <f t="shared" si="42"/>
        <v>0.9983003019433806</v>
      </c>
      <c r="W364">
        <v>0.41387000000000002</v>
      </c>
      <c r="X364">
        <v>0.37902000000000002</v>
      </c>
      <c r="Y364">
        <v>0.39945000000000003</v>
      </c>
      <c r="Z364">
        <f t="shared" si="45"/>
        <v>0.35330685984699511</v>
      </c>
      <c r="AA364">
        <v>0.57919869555089676</v>
      </c>
      <c r="AB364">
        <v>0.58123999999999998</v>
      </c>
      <c r="AC364">
        <v>0.59082999999999997</v>
      </c>
      <c r="AD364">
        <f t="shared" si="46"/>
        <v>0.63602593217543546</v>
      </c>
      <c r="AE364">
        <v>16.5</v>
      </c>
      <c r="AF364">
        <v>20.2</v>
      </c>
      <c r="AG364">
        <v>19.100000000000001</v>
      </c>
      <c r="AH364" s="3">
        <f t="shared" si="43"/>
        <v>28.271907232844036</v>
      </c>
      <c r="AI364">
        <v>-19.138000000000002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f t="shared" si="47"/>
        <v>1</v>
      </c>
      <c r="AQ364">
        <v>0</v>
      </c>
      <c r="AS364">
        <v>0</v>
      </c>
      <c r="AU364">
        <v>0.63300000000000001</v>
      </c>
      <c r="AV364">
        <v>0</v>
      </c>
      <c r="AW364">
        <v>0</v>
      </c>
      <c r="AX364">
        <v>620449</v>
      </c>
      <c r="AY364">
        <v>631053</v>
      </c>
      <c r="AZ364">
        <v>644197</v>
      </c>
      <c r="BA364">
        <v>659834</v>
      </c>
      <c r="BB364">
        <v>677232</v>
      </c>
      <c r="BC364">
        <v>699644</v>
      </c>
      <c r="BD364">
        <v>722649</v>
      </c>
      <c r="BE364">
        <v>740000</v>
      </c>
      <c r="BF364">
        <v>754470</v>
      </c>
      <c r="BG364">
        <v>770577</v>
      </c>
      <c r="BH364">
        <v>765547</v>
      </c>
      <c r="BI364">
        <v>790888</v>
      </c>
      <c r="BJ364">
        <v>822391</v>
      </c>
      <c r="BK364">
        <v>834573</v>
      </c>
      <c r="BL364">
        <v>4733</v>
      </c>
      <c r="BM364">
        <v>218033</v>
      </c>
      <c r="BN364">
        <v>218968</v>
      </c>
      <c r="BO364">
        <v>221507</v>
      </c>
      <c r="BP364">
        <v>224745</v>
      </c>
      <c r="BQ364">
        <v>228379</v>
      </c>
      <c r="BR364">
        <v>234888</v>
      </c>
      <c r="BS364">
        <v>241473</v>
      </c>
      <c r="BT364">
        <v>245549</v>
      </c>
      <c r="BU364">
        <v>248148</v>
      </c>
      <c r="BV364">
        <v>251348</v>
      </c>
      <c r="BW364">
        <v>248430</v>
      </c>
      <c r="BX364">
        <v>255965</v>
      </c>
      <c r="BY364">
        <v>267100</v>
      </c>
      <c r="BZ364">
        <v>272085</v>
      </c>
      <c r="CA364">
        <v>9.9000000000000005E-2</v>
      </c>
      <c r="CB364">
        <v>0.111</v>
      </c>
      <c r="CC364">
        <v>0.20699999999999999</v>
      </c>
      <c r="CD364">
        <v>6.5000000000000002E-2</v>
      </c>
      <c r="CE364">
        <v>1</v>
      </c>
      <c r="CF364">
        <v>0.14599999999999999</v>
      </c>
      <c r="CG364">
        <v>0.158</v>
      </c>
      <c r="CH364">
        <v>11.455009499999999</v>
      </c>
      <c r="CI364">
        <v>1</v>
      </c>
      <c r="CJ364">
        <v>2</v>
      </c>
      <c r="CK364">
        <v>11</v>
      </c>
      <c r="CL364">
        <v>67</v>
      </c>
      <c r="CM364">
        <v>24284</v>
      </c>
      <c r="CN364">
        <v>3.2000000000000001E-2</v>
      </c>
      <c r="CO364">
        <v>273632</v>
      </c>
      <c r="CP364">
        <v>0.35599999999999998</v>
      </c>
      <c r="CQ364">
        <v>222810</v>
      </c>
      <c r="CR364">
        <v>255271</v>
      </c>
      <c r="CS364">
        <v>19152</v>
      </c>
      <c r="CT364">
        <v>22176</v>
      </c>
      <c r="CU364">
        <v>71607</v>
      </c>
      <c r="CV364">
        <v>0.64400000000000002</v>
      </c>
      <c r="CW364">
        <v>0.23100000000000001</v>
      </c>
      <c r="CX364">
        <v>7.6999999999999999E-2</v>
      </c>
      <c r="CY364">
        <v>1E-3</v>
      </c>
      <c r="CZ364">
        <v>1.7000000000000001E-2</v>
      </c>
      <c r="DA364">
        <v>0.03</v>
      </c>
      <c r="DB364">
        <v>0.17599999999999999</v>
      </c>
      <c r="DC364">
        <v>0.30199999999999999</v>
      </c>
      <c r="DD364">
        <v>0.29799999999999999</v>
      </c>
      <c r="DE364">
        <v>0.30099999999999999</v>
      </c>
      <c r="DF364">
        <v>99.965000000000003</v>
      </c>
      <c r="DG364">
        <v>0.28160919540229901</v>
      </c>
      <c r="DH364">
        <v>0.2205</v>
      </c>
      <c r="DI364">
        <v>0.30780000000000002</v>
      </c>
      <c r="DJ364">
        <v>15.4</v>
      </c>
      <c r="DK364">
        <v>3.48</v>
      </c>
      <c r="DL364">
        <v>4.46</v>
      </c>
      <c r="DM364">
        <v>28.160919540229902</v>
      </c>
      <c r="DN364">
        <v>533.76</v>
      </c>
      <c r="DO364">
        <v>921.45</v>
      </c>
      <c r="DP364">
        <v>72.633767985611499</v>
      </c>
      <c r="DQ364">
        <v>1296.0275081848999</v>
      </c>
      <c r="DR364">
        <v>2487.3887958072701</v>
      </c>
      <c r="DS364">
        <v>91.9240741495436</v>
      </c>
      <c r="DT364">
        <v>11013577000</v>
      </c>
      <c r="DU364">
        <v>13391.13</v>
      </c>
    </row>
    <row r="365" spans="1:125" x14ac:dyDescent="0.3">
      <c r="A365">
        <v>12073</v>
      </c>
      <c r="B365" t="s">
        <v>584</v>
      </c>
      <c r="C365" t="s">
        <v>533</v>
      </c>
      <c r="D365" t="s">
        <v>534</v>
      </c>
      <c r="E365" t="s">
        <v>118</v>
      </c>
      <c r="F365" t="s">
        <v>168</v>
      </c>
      <c r="G365">
        <v>1245220</v>
      </c>
      <c r="H365" t="s">
        <v>563</v>
      </c>
      <c r="I365">
        <v>153881</v>
      </c>
      <c r="J365">
        <v>92068</v>
      </c>
      <c r="K365">
        <v>53821</v>
      </c>
      <c r="L365">
        <v>163476</v>
      </c>
      <c r="M365">
        <v>103517</v>
      </c>
      <c r="N365">
        <v>57453</v>
      </c>
      <c r="O365">
        <v>157727</v>
      </c>
      <c r="P365">
        <v>94520</v>
      </c>
      <c r="Q365">
        <v>60397</v>
      </c>
      <c r="R365" t="s">
        <v>3731</v>
      </c>
      <c r="S365" t="s">
        <v>130</v>
      </c>
      <c r="T365" t="s">
        <v>131</v>
      </c>
      <c r="U365" t="str">
        <f t="shared" si="44"/>
        <v>Harris</v>
      </c>
      <c r="V365" s="2">
        <f t="shared" si="42"/>
        <v>0.96483275832538107</v>
      </c>
      <c r="W365">
        <v>0.61260000000000003</v>
      </c>
      <c r="X365">
        <v>0.59831000000000001</v>
      </c>
      <c r="Y365">
        <v>0.63322000000000001</v>
      </c>
      <c r="Z365">
        <f t="shared" si="45"/>
        <v>0.59926328402873319</v>
      </c>
      <c r="AA365">
        <v>0.37616360976859248</v>
      </c>
      <c r="AB365">
        <v>0.34976000000000002</v>
      </c>
      <c r="AC365">
        <v>0.35144999999999998</v>
      </c>
      <c r="AD365">
        <f t="shared" si="46"/>
        <v>0.38292112320655308</v>
      </c>
      <c r="AE365">
        <v>23.6</v>
      </c>
      <c r="AF365">
        <v>24.9</v>
      </c>
      <c r="AG365">
        <v>28.2</v>
      </c>
      <c r="AH365" s="3">
        <f t="shared" si="43"/>
        <v>21.634216082218011</v>
      </c>
      <c r="AI365">
        <v>28.177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f t="shared" si="47"/>
        <v>2</v>
      </c>
      <c r="AQ365">
        <v>0</v>
      </c>
      <c r="AS365">
        <v>0</v>
      </c>
      <c r="AU365">
        <v>0.499</v>
      </c>
      <c r="AV365">
        <v>0</v>
      </c>
      <c r="AW365">
        <v>0</v>
      </c>
      <c r="AX365">
        <v>275971</v>
      </c>
      <c r="AY365">
        <v>278371</v>
      </c>
      <c r="AZ365">
        <v>283620</v>
      </c>
      <c r="BA365">
        <v>281887</v>
      </c>
      <c r="BB365">
        <v>283770</v>
      </c>
      <c r="BC365">
        <v>285904</v>
      </c>
      <c r="BD365">
        <v>286744</v>
      </c>
      <c r="BE365">
        <v>290965</v>
      </c>
      <c r="BF365">
        <v>291657</v>
      </c>
      <c r="BG365">
        <v>293582</v>
      </c>
      <c r="BH365">
        <v>293955</v>
      </c>
      <c r="BI365">
        <v>296007</v>
      </c>
      <c r="BJ365">
        <v>297282</v>
      </c>
      <c r="BK365">
        <v>296913</v>
      </c>
      <c r="BL365">
        <v>1749</v>
      </c>
      <c r="BM365">
        <v>103543</v>
      </c>
      <c r="BN365">
        <v>102264</v>
      </c>
      <c r="BO365">
        <v>103694</v>
      </c>
      <c r="BP365">
        <v>101073</v>
      </c>
      <c r="BQ365">
        <v>101249</v>
      </c>
      <c r="BR365">
        <v>101744</v>
      </c>
      <c r="BS365">
        <v>102377</v>
      </c>
      <c r="BT365">
        <v>103947</v>
      </c>
      <c r="BU365">
        <v>104103</v>
      </c>
      <c r="BV365">
        <v>104513</v>
      </c>
      <c r="BW365">
        <v>104113</v>
      </c>
      <c r="BX365">
        <v>104312</v>
      </c>
      <c r="BY365">
        <v>104427</v>
      </c>
      <c r="BZ365">
        <v>104097</v>
      </c>
      <c r="CA365">
        <v>6.7000000000000004E-2</v>
      </c>
      <c r="CB365">
        <v>0.187</v>
      </c>
      <c r="CC365">
        <v>0.17899999999999999</v>
      </c>
      <c r="CD365">
        <v>0.10299999999999999</v>
      </c>
      <c r="CE365">
        <v>1.026</v>
      </c>
      <c r="CF365">
        <v>3.2000000000000001E-2</v>
      </c>
      <c r="CG365">
        <v>5.6000000000000001E-2</v>
      </c>
      <c r="CH365">
        <v>27.728142900000002</v>
      </c>
      <c r="CI365">
        <v>2</v>
      </c>
      <c r="CJ365">
        <v>3</v>
      </c>
      <c r="CK365">
        <v>35</v>
      </c>
      <c r="CL365">
        <v>67</v>
      </c>
      <c r="CM365">
        <v>62975</v>
      </c>
      <c r="CN365">
        <v>0.217</v>
      </c>
      <c r="CO365">
        <v>100876</v>
      </c>
      <c r="CP365">
        <v>0.34699999999999998</v>
      </c>
      <c r="CQ365">
        <v>100975</v>
      </c>
      <c r="CR365">
        <v>104185</v>
      </c>
      <c r="CS365">
        <v>7648</v>
      </c>
      <c r="CT365">
        <v>8077</v>
      </c>
      <c r="CU365">
        <v>61560</v>
      </c>
      <c r="CV365">
        <v>0.54900000000000004</v>
      </c>
      <c r="CW365">
        <v>6.9000000000000006E-2</v>
      </c>
      <c r="CX365">
        <v>0.307</v>
      </c>
      <c r="CY365">
        <v>1E-3</v>
      </c>
      <c r="CZ365">
        <v>3.5000000000000003E-2</v>
      </c>
      <c r="DA365">
        <v>3.7999999999999999E-2</v>
      </c>
      <c r="DB365">
        <v>6.8000000000000005E-2</v>
      </c>
      <c r="DC365">
        <v>0.192</v>
      </c>
      <c r="DD365">
        <v>0.26600000000000001</v>
      </c>
      <c r="DE365">
        <v>0.47499999999999998</v>
      </c>
      <c r="DF365">
        <v>97.030029461317994</v>
      </c>
      <c r="DG365">
        <v>0.32440476190476197</v>
      </c>
      <c r="DH365">
        <v>0.11310000000000001</v>
      </c>
      <c r="DI365">
        <v>0.45500000000000002</v>
      </c>
      <c r="DJ365">
        <v>0.6</v>
      </c>
      <c r="DK365">
        <v>3.56</v>
      </c>
      <c r="DL365">
        <v>4.45</v>
      </c>
      <c r="DM365">
        <v>25</v>
      </c>
      <c r="DN365">
        <v>540.37</v>
      </c>
      <c r="DO365">
        <v>802.4</v>
      </c>
      <c r="DP365">
        <v>48.4908488628162</v>
      </c>
      <c r="DQ365">
        <v>1101.2942786486601</v>
      </c>
      <c r="DR365">
        <v>1859.4006396217001</v>
      </c>
      <c r="DS365">
        <v>68.837764407826796</v>
      </c>
      <c r="DT365">
        <v>2819868000</v>
      </c>
      <c r="DU365">
        <v>9482.7199999999993</v>
      </c>
    </row>
    <row r="366" spans="1:125" x14ac:dyDescent="0.3">
      <c r="A366">
        <v>12075</v>
      </c>
      <c r="B366" t="s">
        <v>585</v>
      </c>
      <c r="C366" t="s">
        <v>533</v>
      </c>
      <c r="D366" t="s">
        <v>534</v>
      </c>
      <c r="E366" t="s">
        <v>118</v>
      </c>
      <c r="F366" t="s">
        <v>125</v>
      </c>
      <c r="G366">
        <v>1223540</v>
      </c>
      <c r="H366" t="s">
        <v>535</v>
      </c>
      <c r="I366">
        <v>19499</v>
      </c>
      <c r="J366">
        <v>5101</v>
      </c>
      <c r="K366">
        <v>13775</v>
      </c>
      <c r="L366">
        <v>23185</v>
      </c>
      <c r="M366">
        <v>6205</v>
      </c>
      <c r="N366">
        <v>16749</v>
      </c>
      <c r="O366">
        <v>24451</v>
      </c>
      <c r="P366">
        <v>5994</v>
      </c>
      <c r="Q366">
        <v>18245</v>
      </c>
      <c r="R366" t="s">
        <v>3732</v>
      </c>
      <c r="S366" t="s">
        <v>121</v>
      </c>
      <c r="T366" t="s">
        <v>121</v>
      </c>
      <c r="U366" t="str">
        <f t="shared" si="44"/>
        <v>Trump</v>
      </c>
      <c r="V366" s="2">
        <f t="shared" si="42"/>
        <v>1.0546042700021565</v>
      </c>
      <c r="W366">
        <v>0.33256999999999998</v>
      </c>
      <c r="X366">
        <v>0.2616</v>
      </c>
      <c r="Y366">
        <v>0.26762999999999998</v>
      </c>
      <c r="Z366">
        <f t="shared" si="45"/>
        <v>0.24514334792033046</v>
      </c>
      <c r="AA366">
        <v>0.65514430132072399</v>
      </c>
      <c r="AB366">
        <v>0.70645000000000002</v>
      </c>
      <c r="AC366">
        <v>0.72241</v>
      </c>
      <c r="AD366">
        <f t="shared" si="46"/>
        <v>0.7461862500511226</v>
      </c>
      <c r="AE366">
        <v>32.299999999999997</v>
      </c>
      <c r="AF366">
        <v>44.5</v>
      </c>
      <c r="AG366">
        <v>45.5</v>
      </c>
      <c r="AH366" s="3">
        <f t="shared" si="43"/>
        <v>50.104290213079217</v>
      </c>
      <c r="AI366">
        <v>-45.478000000000002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f t="shared" si="47"/>
        <v>1</v>
      </c>
      <c r="AQ366">
        <v>0</v>
      </c>
      <c r="AS366">
        <v>0</v>
      </c>
      <c r="AU366">
        <v>0.44500000000000001</v>
      </c>
      <c r="AV366">
        <v>0</v>
      </c>
      <c r="AW366">
        <v>1</v>
      </c>
      <c r="AX366">
        <v>40720</v>
      </c>
      <c r="AY366">
        <v>40151</v>
      </c>
      <c r="AZ366">
        <v>39823</v>
      </c>
      <c r="BA366">
        <v>39433</v>
      </c>
      <c r="BB366">
        <v>39296</v>
      </c>
      <c r="BC366">
        <v>39601</v>
      </c>
      <c r="BD366">
        <v>39837</v>
      </c>
      <c r="BE366">
        <v>40276</v>
      </c>
      <c r="BF366">
        <v>40798</v>
      </c>
      <c r="BG366">
        <v>41503</v>
      </c>
      <c r="BH366">
        <v>43059</v>
      </c>
      <c r="BI366">
        <v>44156</v>
      </c>
      <c r="BJ366">
        <v>45253</v>
      </c>
      <c r="BK366">
        <v>46545</v>
      </c>
      <c r="BL366">
        <v>150</v>
      </c>
      <c r="BM366">
        <v>14790</v>
      </c>
      <c r="BN366">
        <v>14372</v>
      </c>
      <c r="BO366">
        <v>14047</v>
      </c>
      <c r="BP366">
        <v>13783</v>
      </c>
      <c r="BQ366">
        <v>13469</v>
      </c>
      <c r="BR366">
        <v>13533</v>
      </c>
      <c r="BS366">
        <v>13476</v>
      </c>
      <c r="BT366">
        <v>13562</v>
      </c>
      <c r="BU366">
        <v>13628</v>
      </c>
      <c r="BV366">
        <v>13757</v>
      </c>
      <c r="BW366">
        <v>14243</v>
      </c>
      <c r="BX366">
        <v>14626</v>
      </c>
      <c r="BY366">
        <v>15048</v>
      </c>
      <c r="BZ366">
        <v>15622</v>
      </c>
      <c r="CA366">
        <v>0.124</v>
      </c>
      <c r="CB366">
        <v>0.159</v>
      </c>
      <c r="CC366">
        <v>0.23599999999999999</v>
      </c>
      <c r="CD366">
        <v>6.0999999999999999E-2</v>
      </c>
      <c r="CE366">
        <v>0.88200000000000001</v>
      </c>
      <c r="CF366">
        <v>5.5E-2</v>
      </c>
      <c r="CG366">
        <v>0.16300000000000001</v>
      </c>
      <c r="CH366">
        <v>33.2801531</v>
      </c>
      <c r="CI366">
        <v>2</v>
      </c>
      <c r="CJ366">
        <v>4</v>
      </c>
      <c r="CK366">
        <v>36</v>
      </c>
      <c r="CL366">
        <v>67</v>
      </c>
      <c r="CM366">
        <v>0</v>
      </c>
      <c r="CN366">
        <v>0</v>
      </c>
      <c r="CO366">
        <v>0</v>
      </c>
      <c r="CP366">
        <v>0</v>
      </c>
      <c r="CQ366">
        <v>6407</v>
      </c>
      <c r="CR366">
        <v>6762</v>
      </c>
      <c r="CS366">
        <v>744</v>
      </c>
      <c r="CT366">
        <v>865</v>
      </c>
      <c r="CU366">
        <v>55147</v>
      </c>
      <c r="CV366">
        <v>0.77800000000000002</v>
      </c>
      <c r="CW366">
        <v>9.1999999999999998E-2</v>
      </c>
      <c r="CX366">
        <v>8.4000000000000005E-2</v>
      </c>
      <c r="CY366">
        <v>2E-3</v>
      </c>
      <c r="CZ366">
        <v>8.0000000000000002E-3</v>
      </c>
      <c r="DA366">
        <v>3.5000000000000003E-2</v>
      </c>
      <c r="DB366">
        <v>4.3999999999999997E-2</v>
      </c>
      <c r="DC366">
        <v>0.41799999999999998</v>
      </c>
      <c r="DD366">
        <v>0.29799999999999999</v>
      </c>
      <c r="DE366">
        <v>0.161</v>
      </c>
      <c r="DF366">
        <v>85.609828903774797</v>
      </c>
      <c r="DG366">
        <v>0.323024054982818</v>
      </c>
      <c r="DH366">
        <v>0.29470000000000002</v>
      </c>
      <c r="DI366">
        <v>0.25130000000000002</v>
      </c>
      <c r="DJ366">
        <v>46.6</v>
      </c>
      <c r="DK366">
        <v>3.02</v>
      </c>
      <c r="DL366">
        <v>3.85</v>
      </c>
      <c r="DM366">
        <v>27.4834437086093</v>
      </c>
      <c r="DN366">
        <v>234.42</v>
      </c>
      <c r="DO366">
        <v>386.72</v>
      </c>
      <c r="DP366">
        <v>64.968859312345401</v>
      </c>
      <c r="DQ366">
        <v>928.02406203367605</v>
      </c>
      <c r="DR366">
        <v>1864.6892072396499</v>
      </c>
      <c r="DS366">
        <v>100.931127060796</v>
      </c>
      <c r="DT366">
        <v>650407000</v>
      </c>
      <c r="DU366">
        <v>14370.46</v>
      </c>
    </row>
    <row r="367" spans="1:125" x14ac:dyDescent="0.3">
      <c r="A367">
        <v>12077</v>
      </c>
      <c r="B367" t="s">
        <v>586</v>
      </c>
      <c r="C367" t="s">
        <v>533</v>
      </c>
      <c r="D367" t="s">
        <v>534</v>
      </c>
      <c r="E367" t="s">
        <v>118</v>
      </c>
      <c r="F367" t="s">
        <v>125</v>
      </c>
      <c r="I367">
        <v>3312</v>
      </c>
      <c r="J367">
        <v>651</v>
      </c>
      <c r="K367">
        <v>2543</v>
      </c>
      <c r="L367">
        <v>3565</v>
      </c>
      <c r="M367">
        <v>694</v>
      </c>
      <c r="N367">
        <v>2846</v>
      </c>
      <c r="O367">
        <v>3496</v>
      </c>
      <c r="P367">
        <v>566</v>
      </c>
      <c r="Q367">
        <v>2898</v>
      </c>
      <c r="R367" t="s">
        <v>3732</v>
      </c>
      <c r="S367" t="s">
        <v>121</v>
      </c>
      <c r="T367" t="s">
        <v>121</v>
      </c>
      <c r="U367" t="str">
        <f t="shared" si="44"/>
        <v>Trump</v>
      </c>
      <c r="V367" s="2">
        <f t="shared" si="42"/>
        <v>0.98064516129032253</v>
      </c>
      <c r="W367">
        <v>0.28684999999999999</v>
      </c>
      <c r="X367">
        <v>0.19656000000000001</v>
      </c>
      <c r="Y367">
        <v>0.19467000000000001</v>
      </c>
      <c r="Z367">
        <f t="shared" si="45"/>
        <v>0.16189931350114417</v>
      </c>
      <c r="AA367">
        <v>0.70066991473812423</v>
      </c>
      <c r="AB367">
        <v>0.76780999999999999</v>
      </c>
      <c r="AC367">
        <v>0.79832000000000003</v>
      </c>
      <c r="AD367">
        <f t="shared" si="46"/>
        <v>0.82894736842105265</v>
      </c>
      <c r="AE367">
        <v>41.4</v>
      </c>
      <c r="AF367">
        <v>57.1</v>
      </c>
      <c r="AG367">
        <v>60.4</v>
      </c>
      <c r="AH367" s="3">
        <f t="shared" si="43"/>
        <v>66.704805491990854</v>
      </c>
      <c r="AI367">
        <v>-60.365000000000002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f t="shared" si="47"/>
        <v>1</v>
      </c>
      <c r="AQ367">
        <v>0</v>
      </c>
      <c r="AS367">
        <v>0</v>
      </c>
      <c r="AU367">
        <v>0.41399999999999998</v>
      </c>
      <c r="AV367">
        <v>0</v>
      </c>
      <c r="AW367">
        <v>0</v>
      </c>
      <c r="AX367">
        <v>8349</v>
      </c>
      <c r="AY367">
        <v>8264</v>
      </c>
      <c r="AZ367">
        <v>8301</v>
      </c>
      <c r="BA367">
        <v>8357</v>
      </c>
      <c r="BB367">
        <v>8418</v>
      </c>
      <c r="BC367">
        <v>8409</v>
      </c>
      <c r="BD367">
        <v>8300</v>
      </c>
      <c r="BE367">
        <v>8236</v>
      </c>
      <c r="BF367">
        <v>8427</v>
      </c>
      <c r="BG367">
        <v>8354</v>
      </c>
      <c r="BH367">
        <v>7804</v>
      </c>
      <c r="BI367">
        <v>7290</v>
      </c>
      <c r="BJ367">
        <v>7613</v>
      </c>
      <c r="BK367">
        <v>7706</v>
      </c>
      <c r="BL367">
        <v>-174</v>
      </c>
      <c r="BM367">
        <v>4053</v>
      </c>
      <c r="BN367">
        <v>3966</v>
      </c>
      <c r="BO367">
        <v>3979</v>
      </c>
      <c r="BP367">
        <v>3984</v>
      </c>
      <c r="BQ367">
        <v>4056</v>
      </c>
      <c r="BR367">
        <v>4010</v>
      </c>
      <c r="BS367">
        <v>3936</v>
      </c>
      <c r="BT367">
        <v>3838</v>
      </c>
      <c r="BU367">
        <v>3974</v>
      </c>
      <c r="BV367">
        <v>3942</v>
      </c>
      <c r="BW367">
        <v>3565</v>
      </c>
      <c r="BX367">
        <v>3171</v>
      </c>
      <c r="BY367">
        <v>3421</v>
      </c>
      <c r="BZ367">
        <v>3460</v>
      </c>
      <c r="CA367">
        <v>0.19</v>
      </c>
      <c r="CB367">
        <v>0.219</v>
      </c>
      <c r="CC367">
        <v>0.499</v>
      </c>
      <c r="CD367">
        <v>8.7999999999999995E-2</v>
      </c>
      <c r="CE367">
        <v>0.76200000000000001</v>
      </c>
      <c r="CF367">
        <v>-5.3999999999999999E-2</v>
      </c>
      <c r="CG367">
        <v>0.111</v>
      </c>
      <c r="CH367">
        <v>81.908104600000001</v>
      </c>
      <c r="CI367">
        <v>5</v>
      </c>
      <c r="CJ367">
        <v>9</v>
      </c>
      <c r="CK367">
        <v>60</v>
      </c>
      <c r="CL367">
        <v>67</v>
      </c>
      <c r="CM367">
        <v>7606</v>
      </c>
      <c r="CN367">
        <v>1</v>
      </c>
      <c r="CO367">
        <v>0</v>
      </c>
      <c r="CP367">
        <v>0</v>
      </c>
      <c r="CQ367">
        <v>1112</v>
      </c>
      <c r="CR367">
        <v>1052</v>
      </c>
      <c r="CS367">
        <v>81</v>
      </c>
      <c r="CT367">
        <v>90</v>
      </c>
      <c r="CU367">
        <v>49514</v>
      </c>
      <c r="CV367">
        <v>0.72499999999999998</v>
      </c>
      <c r="CW367">
        <v>7.8E-2</v>
      </c>
      <c r="CX367">
        <v>0.14799999999999999</v>
      </c>
      <c r="CY367">
        <v>7.0000000000000001E-3</v>
      </c>
      <c r="CZ367">
        <v>1E-3</v>
      </c>
      <c r="DA367">
        <v>0.04</v>
      </c>
      <c r="DB367">
        <v>3.3000000000000002E-2</v>
      </c>
      <c r="DC367">
        <v>0.41599999999999998</v>
      </c>
      <c r="DD367">
        <v>0.22600000000000001</v>
      </c>
      <c r="DE367">
        <v>0.16800000000000001</v>
      </c>
      <c r="DF367">
        <v>87.911323812207996</v>
      </c>
      <c r="DG367">
        <v>6.6860465116279105E-2</v>
      </c>
      <c r="DH367">
        <v>0.30430000000000001</v>
      </c>
      <c r="DI367">
        <v>0.23419999999999999</v>
      </c>
      <c r="DJ367">
        <v>51.8</v>
      </c>
      <c r="DK367">
        <v>3.44</v>
      </c>
      <c r="DL367">
        <v>3.67</v>
      </c>
      <c r="DM367">
        <v>6.68604651162791</v>
      </c>
      <c r="DN367">
        <v>100.22</v>
      </c>
      <c r="DQ367">
        <v>581.60852531612602</v>
      </c>
      <c r="DR367">
        <v>1141.22139639589</v>
      </c>
      <c r="DS367">
        <v>96.218134143682505</v>
      </c>
      <c r="DT367">
        <v>81370000</v>
      </c>
      <c r="DU367">
        <v>10702.35</v>
      </c>
    </row>
    <row r="368" spans="1:125" x14ac:dyDescent="0.3">
      <c r="A368">
        <v>12079</v>
      </c>
      <c r="B368" t="s">
        <v>587</v>
      </c>
      <c r="C368" t="s">
        <v>533</v>
      </c>
      <c r="D368" t="s">
        <v>534</v>
      </c>
      <c r="E368" t="s">
        <v>118</v>
      </c>
      <c r="F368" t="s">
        <v>125</v>
      </c>
      <c r="I368">
        <v>8540</v>
      </c>
      <c r="J368">
        <v>3526</v>
      </c>
      <c r="K368">
        <v>4851</v>
      </c>
      <c r="L368">
        <v>9393</v>
      </c>
      <c r="M368">
        <v>3747</v>
      </c>
      <c r="N368">
        <v>5576</v>
      </c>
      <c r="O368">
        <v>9176</v>
      </c>
      <c r="P368">
        <v>3231</v>
      </c>
      <c r="Q368">
        <v>5874</v>
      </c>
      <c r="R368" t="s">
        <v>3732</v>
      </c>
      <c r="S368" t="s">
        <v>121</v>
      </c>
      <c r="T368" t="s">
        <v>121</v>
      </c>
      <c r="U368" t="str">
        <f t="shared" si="44"/>
        <v>Trump</v>
      </c>
      <c r="V368" s="2">
        <f t="shared" si="42"/>
        <v>0.97689768976897695</v>
      </c>
      <c r="W368">
        <v>0.47916999999999998</v>
      </c>
      <c r="X368">
        <v>0.41288000000000002</v>
      </c>
      <c r="Y368">
        <v>0.39890999999999999</v>
      </c>
      <c r="Z368">
        <f t="shared" si="45"/>
        <v>0.3521142109851787</v>
      </c>
      <c r="AA368">
        <v>0.51336775674125068</v>
      </c>
      <c r="AB368">
        <v>0.56803000000000003</v>
      </c>
      <c r="AC368">
        <v>0.59362999999999999</v>
      </c>
      <c r="AD368">
        <f t="shared" si="46"/>
        <v>0.64014821272885791</v>
      </c>
      <c r="AE368">
        <v>3.4</v>
      </c>
      <c r="AF368">
        <v>15.5</v>
      </c>
      <c r="AG368">
        <v>19.5</v>
      </c>
      <c r="AH368" s="3">
        <f t="shared" si="43"/>
        <v>28.803400174367923</v>
      </c>
      <c r="AI368">
        <v>-19.472000000000001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f t="shared" si="47"/>
        <v>1</v>
      </c>
      <c r="AQ368">
        <v>0</v>
      </c>
      <c r="AS368">
        <v>0</v>
      </c>
      <c r="AU368">
        <v>0.308</v>
      </c>
      <c r="AV368">
        <v>1</v>
      </c>
      <c r="AW368">
        <v>1</v>
      </c>
      <c r="AX368">
        <v>19248</v>
      </c>
      <c r="AY368">
        <v>19130</v>
      </c>
      <c r="AZ368">
        <v>18972</v>
      </c>
      <c r="BA368">
        <v>18753</v>
      </c>
      <c r="BB368">
        <v>18601</v>
      </c>
      <c r="BC368">
        <v>18478</v>
      </c>
      <c r="BD368">
        <v>18316</v>
      </c>
      <c r="BE368">
        <v>18474</v>
      </c>
      <c r="BF368">
        <v>18540</v>
      </c>
      <c r="BG368">
        <v>18493</v>
      </c>
      <c r="BH368">
        <v>17869</v>
      </c>
      <c r="BI368">
        <v>18099</v>
      </c>
      <c r="BJ368">
        <v>18230</v>
      </c>
      <c r="BK368">
        <v>18519</v>
      </c>
      <c r="BL368">
        <v>-103</v>
      </c>
      <c r="BM368">
        <v>7552</v>
      </c>
      <c r="BN368">
        <v>7491</v>
      </c>
      <c r="BO368">
        <v>7423</v>
      </c>
      <c r="BP368">
        <v>7238</v>
      </c>
      <c r="BQ368">
        <v>7242</v>
      </c>
      <c r="BR368">
        <v>7206</v>
      </c>
      <c r="BS368">
        <v>7146</v>
      </c>
      <c r="BT368">
        <v>7225</v>
      </c>
      <c r="BU368">
        <v>7267</v>
      </c>
      <c r="BV368">
        <v>7186</v>
      </c>
      <c r="BW368">
        <v>6772</v>
      </c>
      <c r="BX368">
        <v>6818</v>
      </c>
      <c r="BY368">
        <v>6907</v>
      </c>
      <c r="BZ368">
        <v>7005</v>
      </c>
      <c r="CA368">
        <v>0.19800000000000001</v>
      </c>
      <c r="CB368">
        <v>0.21199999999999999</v>
      </c>
      <c r="CC368">
        <v>0.42699999999999999</v>
      </c>
      <c r="CD368">
        <v>0.16200000000000001</v>
      </c>
      <c r="CE368">
        <v>0.63900000000000001</v>
      </c>
      <c r="CF368">
        <v>0.128</v>
      </c>
      <c r="CG368">
        <v>5.8000000000000003E-2</v>
      </c>
      <c r="CH368">
        <v>83.854499000000004</v>
      </c>
      <c r="CI368">
        <v>5</v>
      </c>
      <c r="CJ368">
        <v>9</v>
      </c>
      <c r="CK368">
        <v>65</v>
      </c>
      <c r="CL368">
        <v>67</v>
      </c>
      <c r="CM368">
        <v>12854</v>
      </c>
      <c r="CN368">
        <v>0.66800000000000004</v>
      </c>
      <c r="CO368">
        <v>0</v>
      </c>
      <c r="CP368">
        <v>0</v>
      </c>
      <c r="CQ368">
        <v>3063</v>
      </c>
      <c r="CR368">
        <v>3456</v>
      </c>
      <c r="CS368">
        <v>312</v>
      </c>
      <c r="CT368">
        <v>330</v>
      </c>
      <c r="CU368">
        <v>46141</v>
      </c>
      <c r="CV368">
        <v>0.54200000000000004</v>
      </c>
      <c r="CW368">
        <v>6.3E-2</v>
      </c>
      <c r="CX368">
        <v>0.35799999999999998</v>
      </c>
      <c r="CY368">
        <v>1E-3</v>
      </c>
      <c r="CZ368">
        <v>1E-3</v>
      </c>
      <c r="DA368">
        <v>3.5000000000000003E-2</v>
      </c>
      <c r="DB368">
        <v>4.2000000000000003E-2</v>
      </c>
      <c r="DC368">
        <v>0.35699999999999998</v>
      </c>
      <c r="DD368">
        <v>0.315</v>
      </c>
      <c r="DE368">
        <v>0.13</v>
      </c>
      <c r="DF368">
        <v>90.148011954689807</v>
      </c>
      <c r="DG368">
        <v>0.270096463022508</v>
      </c>
      <c r="DH368">
        <v>0.26989999999999997</v>
      </c>
      <c r="DI368">
        <v>0.28460000000000002</v>
      </c>
      <c r="DJ368">
        <v>34.4</v>
      </c>
      <c r="DK368">
        <v>3.31</v>
      </c>
      <c r="DL368">
        <v>3.95</v>
      </c>
      <c r="DM368">
        <v>19.3353474320242</v>
      </c>
      <c r="DN368">
        <v>131.94999999999999</v>
      </c>
      <c r="DO368">
        <v>221.19</v>
      </c>
      <c r="DP368">
        <v>67.631678666161406</v>
      </c>
      <c r="DQ368">
        <v>648.68590345183202</v>
      </c>
      <c r="DR368">
        <v>1318.47472807644</v>
      </c>
      <c r="DS368">
        <v>103.25318016939799</v>
      </c>
      <c r="DT368">
        <v>274294000</v>
      </c>
      <c r="DU368">
        <v>15072.76</v>
      </c>
    </row>
    <row r="369" spans="1:125" x14ac:dyDescent="0.3">
      <c r="A369">
        <v>12081</v>
      </c>
      <c r="B369" t="s">
        <v>588</v>
      </c>
      <c r="C369" t="s">
        <v>533</v>
      </c>
      <c r="D369" t="s">
        <v>534</v>
      </c>
      <c r="E369" t="s">
        <v>118</v>
      </c>
      <c r="F369" t="s">
        <v>134</v>
      </c>
      <c r="G369">
        <v>1235840</v>
      </c>
      <c r="H369" t="s">
        <v>589</v>
      </c>
      <c r="I369">
        <v>180757</v>
      </c>
      <c r="J369">
        <v>71224</v>
      </c>
      <c r="K369">
        <v>101944</v>
      </c>
      <c r="L369">
        <v>217472</v>
      </c>
      <c r="M369">
        <v>90166</v>
      </c>
      <c r="N369">
        <v>124987</v>
      </c>
      <c r="O369">
        <v>229812</v>
      </c>
      <c r="P369">
        <v>86674</v>
      </c>
      <c r="Q369">
        <v>140486</v>
      </c>
      <c r="R369" t="s">
        <v>3732</v>
      </c>
      <c r="S369" t="s">
        <v>121</v>
      </c>
      <c r="T369" t="s">
        <v>121</v>
      </c>
      <c r="U369" t="str">
        <f t="shared" si="44"/>
        <v>Trump</v>
      </c>
      <c r="V369" s="2">
        <f t="shared" si="42"/>
        <v>1.0567429370217776</v>
      </c>
      <c r="W369">
        <v>0.43326999999999999</v>
      </c>
      <c r="X369">
        <v>0.39402999999999999</v>
      </c>
      <c r="Y369">
        <v>0.41460999999999998</v>
      </c>
      <c r="Z369">
        <f t="shared" si="45"/>
        <v>0.37715175882895585</v>
      </c>
      <c r="AA369">
        <v>0.55786332749151413</v>
      </c>
      <c r="AB369">
        <v>0.56398000000000004</v>
      </c>
      <c r="AC369">
        <v>0.57472999999999996</v>
      </c>
      <c r="AD369">
        <f t="shared" si="46"/>
        <v>0.61130837380119407</v>
      </c>
      <c r="AE369">
        <v>12.5</v>
      </c>
      <c r="AF369">
        <v>17</v>
      </c>
      <c r="AG369">
        <v>16</v>
      </c>
      <c r="AH369" s="3">
        <f t="shared" si="43"/>
        <v>23.415661497223823</v>
      </c>
      <c r="AI369">
        <v>-16.012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f t="shared" si="47"/>
        <v>1</v>
      </c>
      <c r="AQ369">
        <v>0</v>
      </c>
      <c r="AS369">
        <v>0</v>
      </c>
      <c r="AU369">
        <v>0.56799999999999995</v>
      </c>
      <c r="AV369">
        <v>0</v>
      </c>
      <c r="AW369">
        <v>0</v>
      </c>
      <c r="AX369">
        <v>323424</v>
      </c>
      <c r="AY369">
        <v>327549</v>
      </c>
      <c r="AZ369">
        <v>333844</v>
      </c>
      <c r="BA369">
        <v>341855</v>
      </c>
      <c r="BB369">
        <v>350865</v>
      </c>
      <c r="BC369">
        <v>362548</v>
      </c>
      <c r="BD369">
        <v>375373</v>
      </c>
      <c r="BE369">
        <v>385506</v>
      </c>
      <c r="BF369">
        <v>394387</v>
      </c>
      <c r="BG369">
        <v>403253</v>
      </c>
      <c r="BH369">
        <v>401619</v>
      </c>
      <c r="BI369">
        <v>413716</v>
      </c>
      <c r="BJ369">
        <v>429169</v>
      </c>
      <c r="BK369">
        <v>441095</v>
      </c>
      <c r="BL369">
        <v>1905</v>
      </c>
      <c r="BM369">
        <v>113489</v>
      </c>
      <c r="BN369">
        <v>113681</v>
      </c>
      <c r="BO369">
        <v>114791</v>
      </c>
      <c r="BP369">
        <v>116449</v>
      </c>
      <c r="BQ369">
        <v>118471</v>
      </c>
      <c r="BR369">
        <v>121673</v>
      </c>
      <c r="BS369">
        <v>125481</v>
      </c>
      <c r="BT369">
        <v>128107</v>
      </c>
      <c r="BU369">
        <v>130223</v>
      </c>
      <c r="BV369">
        <v>131613</v>
      </c>
      <c r="BW369">
        <v>131161</v>
      </c>
      <c r="BX369">
        <v>134825</v>
      </c>
      <c r="BY369">
        <v>140265</v>
      </c>
      <c r="BZ369">
        <v>143904</v>
      </c>
      <c r="CA369">
        <v>9.2999999999999999E-2</v>
      </c>
      <c r="CB369">
        <v>0.10100000000000001</v>
      </c>
      <c r="CC369">
        <v>0.22</v>
      </c>
      <c r="CD369">
        <v>8.7999999999999995E-2</v>
      </c>
      <c r="CE369">
        <v>0.95899999999999996</v>
      </c>
      <c r="CF369">
        <v>0.113</v>
      </c>
      <c r="CG369">
        <v>0.16800000000000001</v>
      </c>
      <c r="CH369">
        <v>16.241225199999999</v>
      </c>
      <c r="CI369">
        <v>1</v>
      </c>
      <c r="CJ369">
        <v>2</v>
      </c>
      <c r="CK369">
        <v>20</v>
      </c>
      <c r="CL369">
        <v>67</v>
      </c>
      <c r="CM369">
        <v>30966</v>
      </c>
      <c r="CN369">
        <v>7.5999999999999998E-2</v>
      </c>
      <c r="CO369">
        <v>106098</v>
      </c>
      <c r="CP369">
        <v>0.26100000000000001</v>
      </c>
      <c r="CQ369">
        <v>104551</v>
      </c>
      <c r="CR369">
        <v>116407</v>
      </c>
      <c r="CS369">
        <v>9326</v>
      </c>
      <c r="CT369">
        <v>10890</v>
      </c>
      <c r="CU369">
        <v>72176</v>
      </c>
      <c r="CV369">
        <v>0.69799999999999995</v>
      </c>
      <c r="CW369">
        <v>0.16900000000000001</v>
      </c>
      <c r="CX369">
        <v>0.08</v>
      </c>
      <c r="CY369">
        <v>1E-3</v>
      </c>
      <c r="CZ369">
        <v>2.1999999999999999E-2</v>
      </c>
      <c r="DA369">
        <v>0.03</v>
      </c>
      <c r="DB369">
        <v>0.128</v>
      </c>
      <c r="DC369">
        <v>0.29299999999999998</v>
      </c>
      <c r="DD369">
        <v>0.28599999999999998</v>
      </c>
      <c r="DE369">
        <v>0.32800000000000001</v>
      </c>
      <c r="DF369">
        <v>97.168302075295102</v>
      </c>
      <c r="DG369">
        <v>0.32743362831858402</v>
      </c>
      <c r="DH369">
        <v>0.20499999999999999</v>
      </c>
      <c r="DI369">
        <v>0.34110000000000001</v>
      </c>
      <c r="DJ369">
        <v>11.5</v>
      </c>
      <c r="DK369">
        <v>3.39</v>
      </c>
      <c r="DL369">
        <v>4.5</v>
      </c>
      <c r="DM369">
        <v>32.743362831858398</v>
      </c>
      <c r="DN369">
        <v>684.27</v>
      </c>
      <c r="DO369">
        <v>1190.3800000000001</v>
      </c>
      <c r="DP369">
        <v>73.963493942449603</v>
      </c>
      <c r="DQ369">
        <v>1520.41576702816</v>
      </c>
      <c r="DR369">
        <v>2912.0653413681498</v>
      </c>
      <c r="DS369">
        <v>91.530856527497093</v>
      </c>
      <c r="DT369">
        <v>5409694000</v>
      </c>
      <c r="DU369">
        <v>12606.34</v>
      </c>
    </row>
    <row r="370" spans="1:125" x14ac:dyDescent="0.3">
      <c r="A370">
        <v>12083</v>
      </c>
      <c r="B370" t="s">
        <v>590</v>
      </c>
      <c r="C370" t="s">
        <v>533</v>
      </c>
      <c r="D370" t="s">
        <v>534</v>
      </c>
      <c r="E370" t="s">
        <v>118</v>
      </c>
      <c r="F370" t="s">
        <v>134</v>
      </c>
      <c r="G370">
        <v>1236100</v>
      </c>
      <c r="H370" t="s">
        <v>591</v>
      </c>
      <c r="I370">
        <v>175900</v>
      </c>
      <c r="J370">
        <v>62041</v>
      </c>
      <c r="K370">
        <v>107833</v>
      </c>
      <c r="L370">
        <v>204716</v>
      </c>
      <c r="M370">
        <v>74858</v>
      </c>
      <c r="N370">
        <v>127826</v>
      </c>
      <c r="O370">
        <v>214743</v>
      </c>
      <c r="P370">
        <v>72436</v>
      </c>
      <c r="Q370">
        <v>140173</v>
      </c>
      <c r="R370" t="s">
        <v>3732</v>
      </c>
      <c r="S370" t="s">
        <v>121</v>
      </c>
      <c r="T370" t="s">
        <v>121</v>
      </c>
      <c r="U370" t="str">
        <f t="shared" si="44"/>
        <v>Trump</v>
      </c>
      <c r="V370" s="2">
        <f t="shared" si="42"/>
        <v>1.0489800504113016</v>
      </c>
      <c r="W370">
        <v>0.41410999999999998</v>
      </c>
      <c r="X370">
        <v>0.35271000000000002</v>
      </c>
      <c r="Y370">
        <v>0.36567</v>
      </c>
      <c r="Z370">
        <f t="shared" si="45"/>
        <v>0.33731483680492497</v>
      </c>
      <c r="AA370">
        <v>0.5765281779595377</v>
      </c>
      <c r="AB370">
        <v>0.61304000000000003</v>
      </c>
      <c r="AC370">
        <v>0.62441000000000002</v>
      </c>
      <c r="AD370">
        <f t="shared" si="46"/>
        <v>0.65274770306831886</v>
      </c>
      <c r="AE370">
        <v>16.2</v>
      </c>
      <c r="AF370">
        <v>26</v>
      </c>
      <c r="AG370">
        <v>25.9</v>
      </c>
      <c r="AH370" s="3">
        <f t="shared" si="43"/>
        <v>31.543286626339391</v>
      </c>
      <c r="AI370">
        <v>-25.873999999999999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f t="shared" si="47"/>
        <v>1</v>
      </c>
      <c r="AQ370">
        <v>0</v>
      </c>
      <c r="AS370">
        <v>0</v>
      </c>
      <c r="AU370">
        <v>0.53800000000000003</v>
      </c>
      <c r="AV370">
        <v>0</v>
      </c>
      <c r="AW370">
        <v>0</v>
      </c>
      <c r="AX370">
        <v>331331</v>
      </c>
      <c r="AY370">
        <v>332286</v>
      </c>
      <c r="AZ370">
        <v>333873</v>
      </c>
      <c r="BA370">
        <v>335083</v>
      </c>
      <c r="BB370">
        <v>338005</v>
      </c>
      <c r="BC370">
        <v>342182</v>
      </c>
      <c r="BD370">
        <v>347469</v>
      </c>
      <c r="BE370">
        <v>353339</v>
      </c>
      <c r="BF370">
        <v>359062</v>
      </c>
      <c r="BG370">
        <v>365579</v>
      </c>
      <c r="BH370">
        <v>377472</v>
      </c>
      <c r="BI370">
        <v>385135</v>
      </c>
      <c r="BJ370">
        <v>396437</v>
      </c>
      <c r="BK370">
        <v>409959</v>
      </c>
      <c r="BL370">
        <v>1568</v>
      </c>
      <c r="BM370">
        <v>111804</v>
      </c>
      <c r="BN370">
        <v>110894</v>
      </c>
      <c r="BO370">
        <v>110193</v>
      </c>
      <c r="BP370">
        <v>109527</v>
      </c>
      <c r="BQ370">
        <v>109957</v>
      </c>
      <c r="BR370">
        <v>110937</v>
      </c>
      <c r="BS370">
        <v>112203</v>
      </c>
      <c r="BT370">
        <v>113878</v>
      </c>
      <c r="BU370">
        <v>115256</v>
      </c>
      <c r="BV370">
        <v>116870</v>
      </c>
      <c r="BW370">
        <v>120698</v>
      </c>
      <c r="BX370">
        <v>123231</v>
      </c>
      <c r="BY370">
        <v>127844</v>
      </c>
      <c r="BZ370">
        <v>132968</v>
      </c>
      <c r="CA370">
        <v>0.108</v>
      </c>
      <c r="CB370">
        <v>0.156</v>
      </c>
      <c r="CC370">
        <v>0.28299999999999997</v>
      </c>
      <c r="CD370">
        <v>7.8E-2</v>
      </c>
      <c r="CE370">
        <v>1</v>
      </c>
      <c r="CF370">
        <v>0.16</v>
      </c>
      <c r="CG370">
        <v>0.13400000000000001</v>
      </c>
      <c r="CH370">
        <v>26.196553900000001</v>
      </c>
      <c r="CI370">
        <v>2</v>
      </c>
      <c r="CJ370">
        <v>3</v>
      </c>
      <c r="CK370">
        <v>33</v>
      </c>
      <c r="CL370">
        <v>67</v>
      </c>
      <c r="CM370">
        <v>15084</v>
      </c>
      <c r="CN370">
        <v>4.1000000000000002E-2</v>
      </c>
      <c r="CO370">
        <v>48740</v>
      </c>
      <c r="CP370">
        <v>0.13400000000000001</v>
      </c>
      <c r="CQ370">
        <v>84272</v>
      </c>
      <c r="CR370">
        <v>97716</v>
      </c>
      <c r="CS370">
        <v>7213</v>
      </c>
      <c r="CT370">
        <v>8179</v>
      </c>
      <c r="CU370">
        <v>54517</v>
      </c>
      <c r="CV370">
        <v>0.67900000000000005</v>
      </c>
      <c r="CW370">
        <v>0.15</v>
      </c>
      <c r="CX370">
        <v>0.12</v>
      </c>
      <c r="CY370">
        <v>1E-3</v>
      </c>
      <c r="CZ370">
        <v>1.6E-2</v>
      </c>
      <c r="DA370">
        <v>3.4000000000000002E-2</v>
      </c>
      <c r="DB370">
        <v>8.2000000000000003E-2</v>
      </c>
      <c r="DC370">
        <v>0.35099999999999998</v>
      </c>
      <c r="DD370">
        <v>0.32100000000000001</v>
      </c>
      <c r="DE370">
        <v>0.22</v>
      </c>
      <c r="DF370">
        <v>93.832999999999998</v>
      </c>
      <c r="DG370">
        <v>0.34313725490196101</v>
      </c>
      <c r="DH370">
        <v>0.22409999999999999</v>
      </c>
      <c r="DI370">
        <v>0.2873</v>
      </c>
      <c r="DJ370">
        <v>16.899999999999999</v>
      </c>
      <c r="DK370">
        <v>3.22</v>
      </c>
      <c r="DL370">
        <v>4.1100000000000003</v>
      </c>
      <c r="DM370">
        <v>27.639751552795001</v>
      </c>
      <c r="DN370">
        <v>334.1</v>
      </c>
      <c r="DO370">
        <v>554.27</v>
      </c>
      <c r="DP370">
        <v>65.899431307991605</v>
      </c>
      <c r="DQ370">
        <v>904.35243928309706</v>
      </c>
      <c r="DR370">
        <v>1790.32081114529</v>
      </c>
      <c r="DS370">
        <v>97.967156760756097</v>
      </c>
      <c r="DT370">
        <v>5934027000</v>
      </c>
      <c r="DU370">
        <v>14969.23</v>
      </c>
    </row>
    <row r="371" spans="1:125" x14ac:dyDescent="0.3">
      <c r="A371">
        <v>12085</v>
      </c>
      <c r="B371" t="s">
        <v>592</v>
      </c>
      <c r="C371" t="s">
        <v>533</v>
      </c>
      <c r="D371" t="s">
        <v>534</v>
      </c>
      <c r="E371" t="s">
        <v>118</v>
      </c>
      <c r="F371" t="s">
        <v>192</v>
      </c>
      <c r="G371">
        <v>1238940</v>
      </c>
      <c r="H371" t="s">
        <v>593</v>
      </c>
      <c r="I371">
        <v>86633</v>
      </c>
      <c r="J371">
        <v>30185</v>
      </c>
      <c r="K371">
        <v>53204</v>
      </c>
      <c r="L371">
        <v>98942</v>
      </c>
      <c r="M371">
        <v>36893</v>
      </c>
      <c r="N371">
        <v>61168</v>
      </c>
      <c r="O371">
        <v>98796</v>
      </c>
      <c r="P371">
        <v>33539</v>
      </c>
      <c r="Q371">
        <v>64121</v>
      </c>
      <c r="R371" t="s">
        <v>3732</v>
      </c>
      <c r="S371" t="s">
        <v>121</v>
      </c>
      <c r="T371" t="s">
        <v>121</v>
      </c>
      <c r="U371" t="str">
        <f t="shared" si="44"/>
        <v>Trump</v>
      </c>
      <c r="V371" s="2">
        <f t="shared" si="42"/>
        <v>0.99852438802530774</v>
      </c>
      <c r="W371">
        <v>0.38170999999999999</v>
      </c>
      <c r="X371">
        <v>0.34842000000000001</v>
      </c>
      <c r="Y371">
        <v>0.37287999999999999</v>
      </c>
      <c r="Z371">
        <f t="shared" si="45"/>
        <v>0.33947730677355359</v>
      </c>
      <c r="AA371">
        <v>0.61089346164086566</v>
      </c>
      <c r="AB371">
        <v>0.61412999999999995</v>
      </c>
      <c r="AC371">
        <v>0.61821999999999999</v>
      </c>
      <c r="AD371">
        <f t="shared" si="46"/>
        <v>0.64902425199400782</v>
      </c>
      <c r="AE371">
        <v>22.9</v>
      </c>
      <c r="AF371">
        <v>26.6</v>
      </c>
      <c r="AG371">
        <v>24.5</v>
      </c>
      <c r="AH371" s="3">
        <f t="shared" si="43"/>
        <v>30.954694522045422</v>
      </c>
      <c r="AI371">
        <v>-24.533999999999999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f t="shared" si="47"/>
        <v>1</v>
      </c>
      <c r="AQ371">
        <v>0</v>
      </c>
      <c r="AS371">
        <v>0</v>
      </c>
      <c r="AU371">
        <v>0.59499999999999997</v>
      </c>
      <c r="AV371">
        <v>0</v>
      </c>
      <c r="AW371">
        <v>0</v>
      </c>
      <c r="AX371">
        <v>146909</v>
      </c>
      <c r="AY371">
        <v>147871</v>
      </c>
      <c r="AZ371">
        <v>148981</v>
      </c>
      <c r="BA371">
        <v>151126</v>
      </c>
      <c r="BB371">
        <v>153119</v>
      </c>
      <c r="BC371">
        <v>155559</v>
      </c>
      <c r="BD371">
        <v>158325</v>
      </c>
      <c r="BE371">
        <v>159701</v>
      </c>
      <c r="BF371">
        <v>160742</v>
      </c>
      <c r="BG371">
        <v>161000</v>
      </c>
      <c r="BH371">
        <v>158671</v>
      </c>
      <c r="BI371">
        <v>160197</v>
      </c>
      <c r="BJ371">
        <v>161987</v>
      </c>
      <c r="BK371">
        <v>163315</v>
      </c>
      <c r="BL371">
        <v>237</v>
      </c>
      <c r="BM371">
        <v>50152</v>
      </c>
      <c r="BN371">
        <v>49656</v>
      </c>
      <c r="BO371">
        <v>49179</v>
      </c>
      <c r="BP371">
        <v>49148</v>
      </c>
      <c r="BQ371">
        <v>49217</v>
      </c>
      <c r="BR371">
        <v>49353</v>
      </c>
      <c r="BS371">
        <v>49794</v>
      </c>
      <c r="BT371">
        <v>49758</v>
      </c>
      <c r="BU371">
        <v>49607</v>
      </c>
      <c r="BV371">
        <v>49004</v>
      </c>
      <c r="BW371">
        <v>48117</v>
      </c>
      <c r="BX371">
        <v>48309</v>
      </c>
      <c r="BY371">
        <v>48783</v>
      </c>
      <c r="BZ371">
        <v>49099</v>
      </c>
      <c r="CA371">
        <v>7.5999999999999998E-2</v>
      </c>
      <c r="CB371">
        <v>0.10100000000000001</v>
      </c>
      <c r="CC371">
        <v>0.24399999999999999</v>
      </c>
      <c r="CD371">
        <v>7.8E-2</v>
      </c>
      <c r="CE371">
        <v>1.1220000000000001</v>
      </c>
      <c r="CF371">
        <v>0.10100000000000001</v>
      </c>
      <c r="CG371">
        <v>0.113</v>
      </c>
      <c r="CH371">
        <v>11.3273771</v>
      </c>
      <c r="CI371">
        <v>1</v>
      </c>
      <c r="CJ371">
        <v>2</v>
      </c>
      <c r="CK371">
        <v>10</v>
      </c>
      <c r="CL371">
        <v>67</v>
      </c>
      <c r="CM371">
        <v>9531</v>
      </c>
      <c r="CN371">
        <v>0.06</v>
      </c>
      <c r="CO371">
        <v>30606</v>
      </c>
      <c r="CP371">
        <v>0.19400000000000001</v>
      </c>
      <c r="CQ371">
        <v>58917</v>
      </c>
      <c r="CR371">
        <v>64841</v>
      </c>
      <c r="CS371">
        <v>5657</v>
      </c>
      <c r="CT371">
        <v>6296</v>
      </c>
      <c r="CU371">
        <v>80678</v>
      </c>
      <c r="CV371">
        <v>0.76700000000000002</v>
      </c>
      <c r="CW371">
        <v>0.14299999999999999</v>
      </c>
      <c r="CX371">
        <v>0.05</v>
      </c>
      <c r="CY371">
        <v>1E-3</v>
      </c>
      <c r="CZ371">
        <v>1.4999999999999999E-2</v>
      </c>
      <c r="DA371">
        <v>2.5000000000000001E-2</v>
      </c>
      <c r="DB371">
        <v>0.104</v>
      </c>
      <c r="DC371">
        <v>0.248</v>
      </c>
      <c r="DD371">
        <v>0.32500000000000001</v>
      </c>
      <c r="DE371">
        <v>0.35099999999999998</v>
      </c>
      <c r="DF371">
        <v>101.489026949666</v>
      </c>
      <c r="DG371">
        <v>0.25916230366492099</v>
      </c>
      <c r="DH371">
        <v>0.1782</v>
      </c>
      <c r="DI371">
        <v>0.37409999999999999</v>
      </c>
      <c r="DJ371">
        <v>5.6</v>
      </c>
      <c r="DK371">
        <v>3.82</v>
      </c>
      <c r="DL371">
        <v>4.8099999999999996</v>
      </c>
      <c r="DM371">
        <v>25.916230366492101</v>
      </c>
      <c r="DN371">
        <v>641.57000000000005</v>
      </c>
      <c r="DO371">
        <v>1076.3900000000001</v>
      </c>
      <c r="DP371">
        <v>67.774366008385698</v>
      </c>
      <c r="DQ371">
        <v>1550.0079617128699</v>
      </c>
      <c r="DR371">
        <v>3021.08799979593</v>
      </c>
      <c r="DS371">
        <v>94.907902050865005</v>
      </c>
      <c r="DT371">
        <v>2317429000</v>
      </c>
      <c r="DU371">
        <v>14304.59</v>
      </c>
    </row>
    <row r="372" spans="1:125" x14ac:dyDescent="0.3">
      <c r="A372">
        <v>12086</v>
      </c>
      <c r="B372" t="s">
        <v>594</v>
      </c>
      <c r="C372" t="s">
        <v>533</v>
      </c>
      <c r="D372" t="s">
        <v>534</v>
      </c>
      <c r="E372" t="s">
        <v>118</v>
      </c>
      <c r="F372" t="s">
        <v>210</v>
      </c>
      <c r="G372">
        <v>1233100</v>
      </c>
      <c r="H372" t="s">
        <v>544</v>
      </c>
      <c r="I372">
        <v>987191</v>
      </c>
      <c r="J372">
        <v>624146</v>
      </c>
      <c r="K372">
        <v>333999</v>
      </c>
      <c r="L372">
        <v>1158918</v>
      </c>
      <c r="M372">
        <v>617864</v>
      </c>
      <c r="N372">
        <v>532833</v>
      </c>
      <c r="O372">
        <v>1097209</v>
      </c>
      <c r="P372">
        <v>480355</v>
      </c>
      <c r="Q372">
        <v>605590</v>
      </c>
      <c r="R372" t="s">
        <v>3731</v>
      </c>
      <c r="S372" t="s">
        <v>130</v>
      </c>
      <c r="T372" t="s">
        <v>131</v>
      </c>
      <c r="U372" t="str">
        <f t="shared" si="44"/>
        <v>Trump</v>
      </c>
      <c r="V372" s="2">
        <f t="shared" si="42"/>
        <v>0.94675291953356489</v>
      </c>
      <c r="W372">
        <v>0.61645000000000005</v>
      </c>
      <c r="X372">
        <v>0.63224000000000002</v>
      </c>
      <c r="Y372">
        <v>0.53313999999999995</v>
      </c>
      <c r="Z372">
        <f t="shared" si="45"/>
        <v>0.43779717446721639</v>
      </c>
      <c r="AA372">
        <v>0.37911384766723516</v>
      </c>
      <c r="AB372">
        <v>0.33833000000000002</v>
      </c>
      <c r="AC372">
        <v>0.45977000000000001</v>
      </c>
      <c r="AD372">
        <f t="shared" si="46"/>
        <v>0.55193677776977768</v>
      </c>
      <c r="AE372">
        <v>23.7</v>
      </c>
      <c r="AF372">
        <v>29.4</v>
      </c>
      <c r="AG372">
        <v>7.3</v>
      </c>
      <c r="AH372" s="3">
        <f t="shared" si="43"/>
        <v>11.413960330256129</v>
      </c>
      <c r="AI372">
        <v>7.33699999999999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f t="shared" si="47"/>
        <v>1</v>
      </c>
      <c r="AQ372">
        <v>0</v>
      </c>
      <c r="AS372">
        <v>0</v>
      </c>
      <c r="AU372">
        <v>0.86299999999999999</v>
      </c>
      <c r="AV372">
        <v>0</v>
      </c>
      <c r="AW372">
        <v>0</v>
      </c>
      <c r="AX372">
        <v>2506972</v>
      </c>
      <c r="AY372">
        <v>2544531</v>
      </c>
      <c r="AZ372">
        <v>2576554</v>
      </c>
      <c r="BA372">
        <v>2609692</v>
      </c>
      <c r="BB372">
        <v>2634269</v>
      </c>
      <c r="BC372">
        <v>2659839</v>
      </c>
      <c r="BD372">
        <v>2692213</v>
      </c>
      <c r="BE372">
        <v>2713295</v>
      </c>
      <c r="BF372">
        <v>2714854</v>
      </c>
      <c r="BG372">
        <v>2716940</v>
      </c>
      <c r="BH372">
        <v>2695685</v>
      </c>
      <c r="BI372">
        <v>2669748</v>
      </c>
      <c r="BJ372">
        <v>2673056</v>
      </c>
      <c r="BK372">
        <v>2686867</v>
      </c>
      <c r="BL372">
        <v>-6091</v>
      </c>
      <c r="BM372">
        <v>1084651</v>
      </c>
      <c r="BN372">
        <v>1099296</v>
      </c>
      <c r="BO372">
        <v>1113537</v>
      </c>
      <c r="BP372">
        <v>1128945</v>
      </c>
      <c r="BQ372">
        <v>1139278</v>
      </c>
      <c r="BR372">
        <v>1148682</v>
      </c>
      <c r="BS372">
        <v>1160626</v>
      </c>
      <c r="BT372">
        <v>1163244</v>
      </c>
      <c r="BU372">
        <v>1153965</v>
      </c>
      <c r="BV372">
        <v>1144832</v>
      </c>
      <c r="BW372">
        <v>1128752</v>
      </c>
      <c r="BX372">
        <v>1107897</v>
      </c>
      <c r="BY372">
        <v>1104998</v>
      </c>
      <c r="BZ372">
        <v>1106218</v>
      </c>
      <c r="CA372">
        <v>0.17299999999999999</v>
      </c>
      <c r="CB372">
        <v>0.14499999999999999</v>
      </c>
      <c r="CC372">
        <v>0.19800000000000001</v>
      </c>
      <c r="CD372">
        <v>6.2E-2</v>
      </c>
      <c r="CE372">
        <v>0.93</v>
      </c>
      <c r="CF372">
        <v>8.9999999999999993E-3</v>
      </c>
      <c r="CG372">
        <v>0.112</v>
      </c>
      <c r="CH372">
        <v>38.002552600000001</v>
      </c>
      <c r="CI372">
        <v>2</v>
      </c>
      <c r="CJ372">
        <v>4</v>
      </c>
      <c r="CK372">
        <v>40</v>
      </c>
      <c r="CL372">
        <v>67</v>
      </c>
      <c r="CM372">
        <v>236685</v>
      </c>
      <c r="CN372">
        <v>8.7999999999999995E-2</v>
      </c>
      <c r="CO372">
        <v>286425</v>
      </c>
      <c r="CP372">
        <v>0.107</v>
      </c>
      <c r="CQ372">
        <v>1000931</v>
      </c>
      <c r="CR372">
        <v>1009443</v>
      </c>
      <c r="CS372">
        <v>86242</v>
      </c>
      <c r="CT372">
        <v>95916</v>
      </c>
      <c r="CU372">
        <v>66952</v>
      </c>
      <c r="CV372">
        <v>0.13</v>
      </c>
      <c r="CW372">
        <v>0.68799999999999994</v>
      </c>
      <c r="CX372">
        <v>0.14899999999999999</v>
      </c>
      <c r="CY372">
        <v>1E-3</v>
      </c>
      <c r="CZ372">
        <v>1.4999999999999999E-2</v>
      </c>
      <c r="DA372">
        <v>1.7999999999999999E-2</v>
      </c>
      <c r="DB372">
        <v>0.54</v>
      </c>
      <c r="DC372">
        <v>0.26500000000000001</v>
      </c>
      <c r="DD372">
        <v>0.23599999999999999</v>
      </c>
      <c r="DE372">
        <v>0.32500000000000001</v>
      </c>
      <c r="DF372">
        <v>109.357749302237</v>
      </c>
      <c r="DG372">
        <v>0.26430517711171703</v>
      </c>
      <c r="DH372">
        <v>0.20949999999999999</v>
      </c>
      <c r="DI372">
        <v>0.32250000000000001</v>
      </c>
      <c r="DJ372">
        <v>12.7</v>
      </c>
      <c r="DK372">
        <v>3.67</v>
      </c>
      <c r="DL372">
        <v>4.6399999999999997</v>
      </c>
      <c r="DM372">
        <v>26.430517711171699</v>
      </c>
      <c r="DN372">
        <v>893.37</v>
      </c>
      <c r="DO372">
        <v>1483.71</v>
      </c>
      <c r="DP372">
        <v>66.080123577017403</v>
      </c>
      <c r="DQ372">
        <v>1724.04951458716</v>
      </c>
      <c r="DR372">
        <v>3481.7065881745698</v>
      </c>
      <c r="DS372">
        <v>101.94933838708801</v>
      </c>
      <c r="DT372">
        <v>33951029000</v>
      </c>
      <c r="DU372">
        <v>12697.49</v>
      </c>
    </row>
    <row r="373" spans="1:125" x14ac:dyDescent="0.3">
      <c r="A373">
        <v>12087</v>
      </c>
      <c r="B373" t="s">
        <v>595</v>
      </c>
      <c r="C373" t="s">
        <v>533</v>
      </c>
      <c r="D373" t="s">
        <v>534</v>
      </c>
      <c r="E373" t="s">
        <v>118</v>
      </c>
      <c r="F373" t="s">
        <v>119</v>
      </c>
      <c r="I373">
        <v>42977</v>
      </c>
      <c r="J373">
        <v>18971</v>
      </c>
      <c r="K373">
        <v>21904</v>
      </c>
      <c r="L373">
        <v>48135</v>
      </c>
      <c r="M373">
        <v>21881</v>
      </c>
      <c r="N373">
        <v>25693</v>
      </c>
      <c r="O373">
        <v>44502</v>
      </c>
      <c r="P373">
        <v>17933</v>
      </c>
      <c r="Q373">
        <v>26064</v>
      </c>
      <c r="R373" t="s">
        <v>3731</v>
      </c>
      <c r="S373" t="s">
        <v>121</v>
      </c>
      <c r="T373" t="s">
        <v>121</v>
      </c>
      <c r="U373" t="str">
        <f t="shared" si="44"/>
        <v>Trump</v>
      </c>
      <c r="V373" s="2">
        <f t="shared" si="42"/>
        <v>0.92452477407291989</v>
      </c>
      <c r="W373">
        <v>0.49680999999999997</v>
      </c>
      <c r="X373">
        <v>0.44141999999999998</v>
      </c>
      <c r="Y373">
        <v>0.45457999999999998</v>
      </c>
      <c r="Z373">
        <f t="shared" si="45"/>
        <v>0.40297065300435936</v>
      </c>
      <c r="AA373">
        <v>0.49245973833115703</v>
      </c>
      <c r="AB373">
        <v>0.50966999999999996</v>
      </c>
      <c r="AC373">
        <v>0.53376999999999997</v>
      </c>
      <c r="AD373">
        <f t="shared" si="46"/>
        <v>0.58568154240258863</v>
      </c>
      <c r="AE373">
        <v>0.4</v>
      </c>
      <c r="AF373">
        <v>6.8</v>
      </c>
      <c r="AG373">
        <v>7.9</v>
      </c>
      <c r="AH373" s="3">
        <f t="shared" si="43"/>
        <v>18.271088939822928</v>
      </c>
      <c r="AI373">
        <v>-7.9189999999999996</v>
      </c>
      <c r="AJ373">
        <v>2</v>
      </c>
      <c r="AK373">
        <v>2</v>
      </c>
      <c r="AL373">
        <v>2</v>
      </c>
      <c r="AM373">
        <v>2</v>
      </c>
      <c r="AN373">
        <v>1</v>
      </c>
      <c r="AO373">
        <v>1</v>
      </c>
      <c r="AP373">
        <f t="shared" si="47"/>
        <v>1</v>
      </c>
      <c r="AQ373">
        <v>1</v>
      </c>
      <c r="AR373">
        <v>1.7209999999999901</v>
      </c>
      <c r="AS373">
        <v>0</v>
      </c>
      <c r="AU373">
        <v>0.78700000000000003</v>
      </c>
      <c r="AV373">
        <v>0</v>
      </c>
      <c r="AW373">
        <v>0</v>
      </c>
      <c r="AX373">
        <v>73220</v>
      </c>
      <c r="AY373">
        <v>73967</v>
      </c>
      <c r="AZ373">
        <v>74560</v>
      </c>
      <c r="BA373">
        <v>75813</v>
      </c>
      <c r="BB373">
        <v>76261</v>
      </c>
      <c r="BC373">
        <v>76648</v>
      </c>
      <c r="BD373">
        <v>76872</v>
      </c>
      <c r="BE373">
        <v>76483</v>
      </c>
      <c r="BF373">
        <v>74757</v>
      </c>
      <c r="BG373">
        <v>74228</v>
      </c>
      <c r="BH373">
        <v>82847</v>
      </c>
      <c r="BI373">
        <v>82220</v>
      </c>
      <c r="BJ373">
        <v>81618</v>
      </c>
      <c r="BK373">
        <v>80614</v>
      </c>
      <c r="BL373">
        <v>-25</v>
      </c>
      <c r="BM373">
        <v>31550</v>
      </c>
      <c r="BN373">
        <v>31374</v>
      </c>
      <c r="BO373">
        <v>31112</v>
      </c>
      <c r="BP373">
        <v>31391</v>
      </c>
      <c r="BQ373">
        <v>31262</v>
      </c>
      <c r="BR373">
        <v>31144</v>
      </c>
      <c r="BS373">
        <v>30973</v>
      </c>
      <c r="BT373">
        <v>30385</v>
      </c>
      <c r="BU373">
        <v>29143</v>
      </c>
      <c r="BV373">
        <v>28431</v>
      </c>
      <c r="BW373">
        <v>31473</v>
      </c>
      <c r="BX373">
        <v>30883</v>
      </c>
      <c r="BY373">
        <v>30451</v>
      </c>
      <c r="BZ373">
        <v>29685</v>
      </c>
      <c r="CA373">
        <v>7.8E-2</v>
      </c>
      <c r="CB373">
        <v>0.13200000000000001</v>
      </c>
      <c r="CC373">
        <v>0.159</v>
      </c>
      <c r="CD373">
        <v>0.126</v>
      </c>
      <c r="CE373">
        <v>1.18</v>
      </c>
      <c r="CF373">
        <v>0.13400000000000001</v>
      </c>
      <c r="CG373">
        <v>7.5999999999999998E-2</v>
      </c>
      <c r="CH373">
        <v>11.901723</v>
      </c>
      <c r="CI373">
        <v>1</v>
      </c>
      <c r="CJ373">
        <v>2</v>
      </c>
      <c r="CK373">
        <v>12</v>
      </c>
      <c r="CL373">
        <v>67</v>
      </c>
      <c r="CM373">
        <v>0</v>
      </c>
      <c r="CN373">
        <v>0</v>
      </c>
      <c r="CO373">
        <v>10610</v>
      </c>
      <c r="CP373">
        <v>0.13</v>
      </c>
      <c r="CQ373">
        <v>31065</v>
      </c>
      <c r="CR373">
        <v>35233</v>
      </c>
      <c r="CS373">
        <v>3822</v>
      </c>
      <c r="CT373">
        <v>4113</v>
      </c>
      <c r="CU373">
        <v>79459</v>
      </c>
      <c r="CV373">
        <v>0.63800000000000001</v>
      </c>
      <c r="CW373">
        <v>0.25700000000000001</v>
      </c>
      <c r="CX373">
        <v>6.2E-2</v>
      </c>
      <c r="CY373">
        <v>0</v>
      </c>
      <c r="CZ373">
        <v>1.0999999999999999E-2</v>
      </c>
      <c r="DA373">
        <v>3.2000000000000001E-2</v>
      </c>
      <c r="DB373">
        <v>0.19700000000000001</v>
      </c>
      <c r="DC373">
        <v>0.28299999999999997</v>
      </c>
      <c r="DD373">
        <v>0.27600000000000002</v>
      </c>
      <c r="DE373">
        <v>0.36299999999999999</v>
      </c>
      <c r="DF373">
        <v>118.87614383289301</v>
      </c>
      <c r="DG373">
        <v>0.15754923413566699</v>
      </c>
      <c r="DH373">
        <v>0.21390000000000001</v>
      </c>
      <c r="DI373">
        <v>0.31269999999999998</v>
      </c>
      <c r="DJ373">
        <v>13.8</v>
      </c>
      <c r="DK373">
        <v>4.57</v>
      </c>
      <c r="DL373">
        <v>5.29</v>
      </c>
      <c r="DM373">
        <v>15.754923413566701</v>
      </c>
      <c r="DN373">
        <v>940.45</v>
      </c>
      <c r="DO373">
        <v>1520.66</v>
      </c>
      <c r="DP373">
        <v>61.694933276622898</v>
      </c>
      <c r="DQ373">
        <v>3079.0257004509099</v>
      </c>
      <c r="DR373">
        <v>6292.8271352754</v>
      </c>
      <c r="DS373">
        <v>104.377220182145</v>
      </c>
      <c r="DT373">
        <v>976344000</v>
      </c>
      <c r="DU373">
        <v>11949.18</v>
      </c>
    </row>
    <row r="374" spans="1:125" x14ac:dyDescent="0.3">
      <c r="A374">
        <v>12089</v>
      </c>
      <c r="B374" t="s">
        <v>596</v>
      </c>
      <c r="C374" t="s">
        <v>533</v>
      </c>
      <c r="D374" t="s">
        <v>534</v>
      </c>
      <c r="E374" t="s">
        <v>118</v>
      </c>
      <c r="F374" t="s">
        <v>119</v>
      </c>
      <c r="G374">
        <v>1227260</v>
      </c>
      <c r="H374" t="s">
        <v>537</v>
      </c>
      <c r="I374">
        <v>46992</v>
      </c>
      <c r="J374">
        <v>10869</v>
      </c>
      <c r="K374">
        <v>34266</v>
      </c>
      <c r="L374">
        <v>58915</v>
      </c>
      <c r="M374">
        <v>15564</v>
      </c>
      <c r="N374">
        <v>42566</v>
      </c>
      <c r="O374">
        <v>65934</v>
      </c>
      <c r="P374">
        <v>17143</v>
      </c>
      <c r="Q374">
        <v>47945</v>
      </c>
      <c r="R374" t="s">
        <v>3732</v>
      </c>
      <c r="S374" t="s">
        <v>121</v>
      </c>
      <c r="T374" t="s">
        <v>121</v>
      </c>
      <c r="U374" t="str">
        <f t="shared" si="44"/>
        <v>Trump</v>
      </c>
      <c r="V374" s="2">
        <f t="shared" si="42"/>
        <v>1.1191377408130356</v>
      </c>
      <c r="W374">
        <v>0.25294</v>
      </c>
      <c r="X374">
        <v>0.23129</v>
      </c>
      <c r="Y374">
        <v>0.26418000000000003</v>
      </c>
      <c r="Z374">
        <f t="shared" si="45"/>
        <v>0.26000242666909334</v>
      </c>
      <c r="AA374">
        <v>0.73847710225029606</v>
      </c>
      <c r="AB374">
        <v>0.72919</v>
      </c>
      <c r="AC374">
        <v>0.72250000000000003</v>
      </c>
      <c r="AD374">
        <f t="shared" si="46"/>
        <v>0.72716656049989381</v>
      </c>
      <c r="AE374">
        <v>48.6</v>
      </c>
      <c r="AF374">
        <v>49.8</v>
      </c>
      <c r="AG374">
        <v>45.8</v>
      </c>
      <c r="AH374" s="3">
        <f t="shared" si="43"/>
        <v>46.716413383080045</v>
      </c>
      <c r="AI374">
        <v>-45.832000000000001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f t="shared" si="47"/>
        <v>1</v>
      </c>
      <c r="AQ374">
        <v>0</v>
      </c>
      <c r="AS374">
        <v>0</v>
      </c>
      <c r="AU374">
        <v>0.44600000000000001</v>
      </c>
      <c r="AV374">
        <v>0</v>
      </c>
      <c r="AW374">
        <v>0</v>
      </c>
      <c r="AX374">
        <v>73513</v>
      </c>
      <c r="AY374">
        <v>74148</v>
      </c>
      <c r="AZ374">
        <v>74519</v>
      </c>
      <c r="BA374">
        <v>75384</v>
      </c>
      <c r="BB374">
        <v>76250</v>
      </c>
      <c r="BC374">
        <v>77951</v>
      </c>
      <c r="BD374">
        <v>80055</v>
      </c>
      <c r="BE374">
        <v>82925</v>
      </c>
      <c r="BF374">
        <v>85936</v>
      </c>
      <c r="BG374">
        <v>88625</v>
      </c>
      <c r="BH374">
        <v>91031</v>
      </c>
      <c r="BI374">
        <v>94399</v>
      </c>
      <c r="BJ374">
        <v>97826</v>
      </c>
      <c r="BK374">
        <v>101501</v>
      </c>
      <c r="BL374">
        <v>678</v>
      </c>
      <c r="BM374">
        <v>28653</v>
      </c>
      <c r="BN374">
        <v>28567</v>
      </c>
      <c r="BO374">
        <v>28286</v>
      </c>
      <c r="BP374">
        <v>28211</v>
      </c>
      <c r="BQ374">
        <v>28282</v>
      </c>
      <c r="BR374">
        <v>28559</v>
      </c>
      <c r="BS374">
        <v>29178</v>
      </c>
      <c r="BT374">
        <v>30126</v>
      </c>
      <c r="BU374">
        <v>30891</v>
      </c>
      <c r="BV374">
        <v>31419</v>
      </c>
      <c r="BW374">
        <v>32142</v>
      </c>
      <c r="BX374">
        <v>33203</v>
      </c>
      <c r="BY374">
        <v>34275</v>
      </c>
      <c r="BZ374">
        <v>35466</v>
      </c>
      <c r="CA374">
        <v>8.2000000000000003E-2</v>
      </c>
      <c r="CB374">
        <v>6.8000000000000005E-2</v>
      </c>
      <c r="CC374">
        <v>0.21</v>
      </c>
      <c r="CD374">
        <v>5.3999999999999999E-2</v>
      </c>
      <c r="CE374">
        <v>1.149</v>
      </c>
      <c r="CF374">
        <v>0.161</v>
      </c>
      <c r="CG374">
        <v>0.17499999999999999</v>
      </c>
      <c r="CH374">
        <v>3.7651563000000001</v>
      </c>
      <c r="CI374">
        <v>1</v>
      </c>
      <c r="CJ374">
        <v>1</v>
      </c>
      <c r="CK374">
        <v>3</v>
      </c>
      <c r="CL374">
        <v>67</v>
      </c>
      <c r="CM374">
        <v>0</v>
      </c>
      <c r="CN374">
        <v>0</v>
      </c>
      <c r="CO374">
        <v>40026</v>
      </c>
      <c r="CP374">
        <v>0.438</v>
      </c>
      <c r="CQ374">
        <v>18509</v>
      </c>
      <c r="CR374">
        <v>21488</v>
      </c>
      <c r="CS374">
        <v>1887</v>
      </c>
      <c r="CT374">
        <v>2217</v>
      </c>
      <c r="CU374">
        <v>90808</v>
      </c>
      <c r="CV374">
        <v>0.85099999999999998</v>
      </c>
      <c r="CW374">
        <v>0.05</v>
      </c>
      <c r="CX374">
        <v>5.5E-2</v>
      </c>
      <c r="CY374">
        <v>3.0000000000000001E-3</v>
      </c>
      <c r="CZ374">
        <v>0.01</v>
      </c>
      <c r="DA374">
        <v>3.2000000000000001E-2</v>
      </c>
      <c r="DB374">
        <v>3.9E-2</v>
      </c>
      <c r="DC374">
        <v>0.29299999999999998</v>
      </c>
      <c r="DD374">
        <v>0.30599999999999999</v>
      </c>
      <c r="DE374">
        <v>0.32</v>
      </c>
      <c r="DF374">
        <v>99.049125605914199</v>
      </c>
      <c r="DG374">
        <v>0.30594900849858397</v>
      </c>
      <c r="DH374">
        <v>0.23400000000000001</v>
      </c>
      <c r="DI374">
        <v>0.34739999999999999</v>
      </c>
      <c r="DJ374">
        <v>20.2</v>
      </c>
      <c r="DK374">
        <v>3.53</v>
      </c>
      <c r="DL374">
        <v>4.6100000000000003</v>
      </c>
      <c r="DM374">
        <v>30.594900849858401</v>
      </c>
      <c r="DN374">
        <v>533.63</v>
      </c>
      <c r="DO374">
        <v>915.43</v>
      </c>
      <c r="DP374">
        <v>71.547701590990002</v>
      </c>
      <c r="DQ374">
        <v>1574.90014339651</v>
      </c>
      <c r="DR374">
        <v>3015.0392570888498</v>
      </c>
      <c r="DS374">
        <v>91.443201636039106</v>
      </c>
      <c r="DT374">
        <v>1236089000</v>
      </c>
      <c r="DU374">
        <v>12626.17</v>
      </c>
    </row>
    <row r="375" spans="1:125" x14ac:dyDescent="0.3">
      <c r="A375">
        <v>12091</v>
      </c>
      <c r="B375" t="s">
        <v>597</v>
      </c>
      <c r="C375" t="s">
        <v>533</v>
      </c>
      <c r="D375" t="s">
        <v>534</v>
      </c>
      <c r="E375" t="s">
        <v>118</v>
      </c>
      <c r="F375" t="s">
        <v>134</v>
      </c>
      <c r="G375">
        <v>1218880</v>
      </c>
      <c r="H375" t="s">
        <v>598</v>
      </c>
      <c r="I375">
        <v>102096</v>
      </c>
      <c r="J375">
        <v>23780</v>
      </c>
      <c r="K375">
        <v>71893</v>
      </c>
      <c r="L375">
        <v>116743</v>
      </c>
      <c r="M375">
        <v>34248</v>
      </c>
      <c r="N375">
        <v>79798</v>
      </c>
      <c r="O375">
        <v>114225</v>
      </c>
      <c r="P375">
        <v>32074</v>
      </c>
      <c r="Q375">
        <v>80309</v>
      </c>
      <c r="R375" t="s">
        <v>3732</v>
      </c>
      <c r="S375" t="s">
        <v>121</v>
      </c>
      <c r="T375" t="s">
        <v>121</v>
      </c>
      <c r="U375" t="str">
        <f t="shared" si="44"/>
        <v>Trump</v>
      </c>
      <c r="V375" s="2">
        <f t="shared" si="42"/>
        <v>0.97843125497888528</v>
      </c>
      <c r="W375">
        <v>0.24706</v>
      </c>
      <c r="X375">
        <v>0.23291999999999999</v>
      </c>
      <c r="Y375">
        <v>0.29336000000000001</v>
      </c>
      <c r="Z375">
        <f t="shared" si="45"/>
        <v>0.28079667323265484</v>
      </c>
      <c r="AA375">
        <v>0.74018439207578224</v>
      </c>
      <c r="AB375">
        <v>0.70416999999999996</v>
      </c>
      <c r="AC375">
        <v>0.68354000000000004</v>
      </c>
      <c r="AD375">
        <f t="shared" si="46"/>
        <v>0.70307725979426572</v>
      </c>
      <c r="AE375">
        <v>49.3</v>
      </c>
      <c r="AF375">
        <v>47.1</v>
      </c>
      <c r="AG375">
        <v>39</v>
      </c>
      <c r="AH375" s="3">
        <f t="shared" si="43"/>
        <v>42.228058656161089</v>
      </c>
      <c r="AI375">
        <v>-39.018000000000001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f t="shared" si="47"/>
        <v>1</v>
      </c>
      <c r="AQ375">
        <v>0</v>
      </c>
      <c r="AS375">
        <v>0</v>
      </c>
      <c r="AU375">
        <v>0.42399999999999999</v>
      </c>
      <c r="AV375">
        <v>0</v>
      </c>
      <c r="AW375">
        <v>0</v>
      </c>
      <c r="AX375">
        <v>180715</v>
      </c>
      <c r="AY375">
        <v>183102</v>
      </c>
      <c r="AZ375">
        <v>189762</v>
      </c>
      <c r="BA375">
        <v>192688</v>
      </c>
      <c r="BB375">
        <v>194615</v>
      </c>
      <c r="BC375">
        <v>197748</v>
      </c>
      <c r="BD375">
        <v>200071</v>
      </c>
      <c r="BE375">
        <v>203478</v>
      </c>
      <c r="BF375">
        <v>206934</v>
      </c>
      <c r="BG375">
        <v>210738</v>
      </c>
      <c r="BH375">
        <v>212085</v>
      </c>
      <c r="BI375">
        <v>213641</v>
      </c>
      <c r="BJ375">
        <v>216464</v>
      </c>
      <c r="BK375">
        <v>218464</v>
      </c>
      <c r="BL375">
        <v>419</v>
      </c>
      <c r="BM375">
        <v>75129</v>
      </c>
      <c r="BN375">
        <v>75317</v>
      </c>
      <c r="BO375">
        <v>77884</v>
      </c>
      <c r="BP375">
        <v>78620</v>
      </c>
      <c r="BQ375">
        <v>79037</v>
      </c>
      <c r="BR375">
        <v>79873</v>
      </c>
      <c r="BS375">
        <v>80308</v>
      </c>
      <c r="BT375">
        <v>80982</v>
      </c>
      <c r="BU375">
        <v>81612</v>
      </c>
      <c r="BV375">
        <v>82755</v>
      </c>
      <c r="BW375">
        <v>83106</v>
      </c>
      <c r="BX375">
        <v>83691</v>
      </c>
      <c r="BY375">
        <v>85328</v>
      </c>
      <c r="BZ375">
        <v>86477</v>
      </c>
      <c r="CA375">
        <v>7.0000000000000007E-2</v>
      </c>
      <c r="CB375">
        <v>0.08</v>
      </c>
      <c r="CC375">
        <v>0.19800000000000001</v>
      </c>
      <c r="CD375">
        <v>9.8000000000000004E-2</v>
      </c>
      <c r="CE375">
        <v>0.996</v>
      </c>
      <c r="CF375">
        <v>4.2999999999999997E-2</v>
      </c>
      <c r="CG375">
        <v>9.8000000000000004E-2</v>
      </c>
      <c r="CH375">
        <v>15.858328</v>
      </c>
      <c r="CI375">
        <v>1</v>
      </c>
      <c r="CJ375">
        <v>2</v>
      </c>
      <c r="CK375">
        <v>18</v>
      </c>
      <c r="CL375">
        <v>67</v>
      </c>
      <c r="CM375">
        <v>0</v>
      </c>
      <c r="CN375">
        <v>0</v>
      </c>
      <c r="CO375">
        <v>7235</v>
      </c>
      <c r="CP375">
        <v>3.4000000000000002E-2</v>
      </c>
      <c r="CQ375">
        <v>60962</v>
      </c>
      <c r="CR375">
        <v>63607</v>
      </c>
      <c r="CS375">
        <v>5466</v>
      </c>
      <c r="CT375">
        <v>6003</v>
      </c>
      <c r="CU375">
        <v>76663</v>
      </c>
      <c r="CV375">
        <v>0.71299999999999997</v>
      </c>
      <c r="CW375">
        <v>0.10100000000000001</v>
      </c>
      <c r="CX375">
        <v>9.2999999999999999E-2</v>
      </c>
      <c r="CY375">
        <v>1E-3</v>
      </c>
      <c r="CZ375">
        <v>3.3000000000000002E-2</v>
      </c>
      <c r="DA375">
        <v>0.06</v>
      </c>
      <c r="DB375">
        <v>7.9000000000000001E-2</v>
      </c>
      <c r="DC375">
        <v>0.246</v>
      </c>
      <c r="DD375">
        <v>0.35099999999999998</v>
      </c>
      <c r="DE375">
        <v>0.33300000000000002</v>
      </c>
      <c r="DF375">
        <v>96.566992393020797</v>
      </c>
      <c r="DG375">
        <v>0.23943661971831001</v>
      </c>
      <c r="DH375">
        <v>0.18410000000000001</v>
      </c>
      <c r="DI375">
        <v>0.37390000000000001</v>
      </c>
      <c r="DJ375">
        <v>6.7</v>
      </c>
      <c r="DK375">
        <v>3.55</v>
      </c>
      <c r="DL375">
        <v>4.4000000000000004</v>
      </c>
      <c r="DM375">
        <v>23.943661971830998</v>
      </c>
      <c r="DN375">
        <v>470.17</v>
      </c>
      <c r="DO375">
        <v>724.53</v>
      </c>
      <c r="DP375">
        <v>54.099581002616098</v>
      </c>
      <c r="DQ375">
        <v>1276.4619542154001</v>
      </c>
      <c r="DR375">
        <v>2272.6103917698101</v>
      </c>
      <c r="DS375">
        <v>78.039806377676996</v>
      </c>
      <c r="DT375">
        <v>2637070000</v>
      </c>
      <c r="DU375">
        <v>12181.47</v>
      </c>
    </row>
    <row r="376" spans="1:125" x14ac:dyDescent="0.3">
      <c r="A376">
        <v>12093</v>
      </c>
      <c r="B376" t="s">
        <v>599</v>
      </c>
      <c r="C376" t="s">
        <v>533</v>
      </c>
      <c r="D376" t="s">
        <v>534</v>
      </c>
      <c r="E376" t="s">
        <v>118</v>
      </c>
      <c r="F376" t="s">
        <v>125</v>
      </c>
      <c r="I376">
        <v>13761</v>
      </c>
      <c r="J376">
        <v>3959</v>
      </c>
      <c r="K376">
        <v>9356</v>
      </c>
      <c r="L376">
        <v>15984</v>
      </c>
      <c r="M376">
        <v>4390</v>
      </c>
      <c r="N376">
        <v>11470</v>
      </c>
      <c r="O376">
        <v>16096</v>
      </c>
      <c r="P376">
        <v>3671</v>
      </c>
      <c r="Q376">
        <v>12315</v>
      </c>
      <c r="R376" t="s">
        <v>3732</v>
      </c>
      <c r="S376" t="s">
        <v>121</v>
      </c>
      <c r="T376" t="s">
        <v>121</v>
      </c>
      <c r="U376" t="str">
        <f t="shared" si="44"/>
        <v>Trump</v>
      </c>
      <c r="V376" s="2">
        <f t="shared" si="42"/>
        <v>1.007007007007007</v>
      </c>
      <c r="W376">
        <v>0.39402999999999999</v>
      </c>
      <c r="X376">
        <v>0.28770000000000001</v>
      </c>
      <c r="Y376">
        <v>0.27465000000000001</v>
      </c>
      <c r="Z376">
        <f t="shared" si="45"/>
        <v>0.22806908548707752</v>
      </c>
      <c r="AA376">
        <v>0.59461213891593634</v>
      </c>
      <c r="AB376">
        <v>0.67988999999999999</v>
      </c>
      <c r="AC376">
        <v>0.71758999999999995</v>
      </c>
      <c r="AD376">
        <f t="shared" si="46"/>
        <v>0.76509691848906558</v>
      </c>
      <c r="AE376">
        <v>20.100000000000001</v>
      </c>
      <c r="AF376">
        <v>39.200000000000003</v>
      </c>
      <c r="AG376">
        <v>44.3</v>
      </c>
      <c r="AH376" s="3">
        <f t="shared" si="43"/>
        <v>53.70278330019881</v>
      </c>
      <c r="AI376">
        <v>-44.293999999999997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f t="shared" si="47"/>
        <v>1</v>
      </c>
      <c r="AQ376">
        <v>0</v>
      </c>
      <c r="AS376">
        <v>0</v>
      </c>
      <c r="AU376">
        <v>0.41299999999999998</v>
      </c>
      <c r="AV376">
        <v>0</v>
      </c>
      <c r="AW376">
        <v>0</v>
      </c>
      <c r="AX376">
        <v>40025</v>
      </c>
      <c r="AY376">
        <v>39869</v>
      </c>
      <c r="AZ376">
        <v>39710</v>
      </c>
      <c r="BA376">
        <v>39482</v>
      </c>
      <c r="BB376">
        <v>39569</v>
      </c>
      <c r="BC376">
        <v>39854</v>
      </c>
      <c r="BD376">
        <v>40769</v>
      </c>
      <c r="BE376">
        <v>41275</v>
      </c>
      <c r="BF376">
        <v>41654</v>
      </c>
      <c r="BG376">
        <v>42168</v>
      </c>
      <c r="BH376">
        <v>39652</v>
      </c>
      <c r="BI376">
        <v>40031</v>
      </c>
      <c r="BJ376">
        <v>40373</v>
      </c>
      <c r="BK376">
        <v>41427</v>
      </c>
      <c r="BL376">
        <v>10</v>
      </c>
      <c r="BM376">
        <v>15444</v>
      </c>
      <c r="BN376">
        <v>15249</v>
      </c>
      <c r="BO376">
        <v>15085</v>
      </c>
      <c r="BP376">
        <v>14948</v>
      </c>
      <c r="BQ376">
        <v>14989</v>
      </c>
      <c r="BR376">
        <v>15136</v>
      </c>
      <c r="BS376">
        <v>15600</v>
      </c>
      <c r="BT376">
        <v>15824</v>
      </c>
      <c r="BU376">
        <v>15954</v>
      </c>
      <c r="BV376">
        <v>16103</v>
      </c>
      <c r="BW376">
        <v>14988</v>
      </c>
      <c r="BX376">
        <v>15035</v>
      </c>
      <c r="BY376">
        <v>15068</v>
      </c>
      <c r="BZ376">
        <v>15502</v>
      </c>
      <c r="CA376">
        <v>0.20100000000000001</v>
      </c>
      <c r="CB376">
        <v>0.184</v>
      </c>
      <c r="CC376">
        <v>0.33300000000000002</v>
      </c>
      <c r="CD376">
        <v>0.08</v>
      </c>
      <c r="CE376">
        <v>0.74299999999999999</v>
      </c>
      <c r="CF376">
        <v>7.8E-2</v>
      </c>
      <c r="CG376">
        <v>7.6999999999999999E-2</v>
      </c>
      <c r="CH376">
        <v>67.804722299999995</v>
      </c>
      <c r="CI376">
        <v>4</v>
      </c>
      <c r="CJ376">
        <v>7</v>
      </c>
      <c r="CK376">
        <v>50</v>
      </c>
      <c r="CL376">
        <v>67</v>
      </c>
      <c r="CM376">
        <v>19112</v>
      </c>
      <c r="CN376">
        <v>0.44700000000000001</v>
      </c>
      <c r="CO376">
        <v>0</v>
      </c>
      <c r="CP376">
        <v>0</v>
      </c>
      <c r="CQ376">
        <v>7291</v>
      </c>
      <c r="CR376">
        <v>7858</v>
      </c>
      <c r="CS376">
        <v>841</v>
      </c>
      <c r="CT376">
        <v>906</v>
      </c>
      <c r="CU376">
        <v>50176</v>
      </c>
      <c r="CV376">
        <v>0.61799999999999999</v>
      </c>
      <c r="CW376">
        <v>0.26700000000000002</v>
      </c>
      <c r="CX376">
        <v>7.6999999999999999E-2</v>
      </c>
      <c r="CY376">
        <v>1E-3</v>
      </c>
      <c r="CZ376">
        <v>8.9999999999999993E-3</v>
      </c>
      <c r="DA376">
        <v>2.8000000000000001E-2</v>
      </c>
      <c r="DB376">
        <v>0.124</v>
      </c>
      <c r="DC376">
        <v>0.35599999999999998</v>
      </c>
      <c r="DD376">
        <v>0.27400000000000002</v>
      </c>
      <c r="DE376">
        <v>0.16800000000000001</v>
      </c>
      <c r="DF376">
        <v>91.760843386367</v>
      </c>
      <c r="DG376">
        <v>0.36206896551724099</v>
      </c>
      <c r="DH376">
        <v>0.36909999999999998</v>
      </c>
      <c r="DI376">
        <v>0.2298</v>
      </c>
      <c r="DJ376">
        <v>84.9</v>
      </c>
      <c r="DK376">
        <v>2.9</v>
      </c>
      <c r="DL376">
        <v>3.95</v>
      </c>
      <c r="DM376">
        <v>36.2068965517241</v>
      </c>
      <c r="DN376">
        <v>272.74</v>
      </c>
      <c r="DO376">
        <v>433.43</v>
      </c>
      <c r="DP376">
        <v>58.916917210530201</v>
      </c>
      <c r="DQ376">
        <v>858.13517026438399</v>
      </c>
      <c r="DR376">
        <v>1783.1085009983799</v>
      </c>
      <c r="DS376">
        <v>107.78876834159099</v>
      </c>
      <c r="DT376">
        <v>530417000</v>
      </c>
      <c r="DU376">
        <v>13125.24</v>
      </c>
    </row>
    <row r="377" spans="1:125" x14ac:dyDescent="0.3">
      <c r="A377">
        <v>12095</v>
      </c>
      <c r="B377" t="s">
        <v>600</v>
      </c>
      <c r="C377" t="s">
        <v>533</v>
      </c>
      <c r="D377" t="s">
        <v>534</v>
      </c>
      <c r="E377" t="s">
        <v>118</v>
      </c>
      <c r="F377" t="s">
        <v>210</v>
      </c>
      <c r="G377">
        <v>1236740</v>
      </c>
      <c r="H377" t="s">
        <v>581</v>
      </c>
      <c r="I377">
        <v>551902</v>
      </c>
      <c r="J377">
        <v>329894</v>
      </c>
      <c r="K377">
        <v>195216</v>
      </c>
      <c r="L377">
        <v>649157</v>
      </c>
      <c r="M377">
        <v>395014</v>
      </c>
      <c r="N377">
        <v>245398</v>
      </c>
      <c r="O377">
        <v>609607</v>
      </c>
      <c r="P377">
        <v>340807</v>
      </c>
      <c r="Q377">
        <v>258279</v>
      </c>
      <c r="R377" t="s">
        <v>3731</v>
      </c>
      <c r="S377" t="s">
        <v>130</v>
      </c>
      <c r="T377" t="s">
        <v>131</v>
      </c>
      <c r="U377" t="str">
        <f t="shared" si="44"/>
        <v>Harris</v>
      </c>
      <c r="V377" s="2">
        <f t="shared" si="42"/>
        <v>0.9390748308960698</v>
      </c>
      <c r="W377">
        <v>0.58681000000000005</v>
      </c>
      <c r="X377">
        <v>0.59774000000000005</v>
      </c>
      <c r="Y377">
        <v>0.60850000000000004</v>
      </c>
      <c r="Z377">
        <f t="shared" si="45"/>
        <v>0.5590601813955548</v>
      </c>
      <c r="AA377">
        <v>0.40438589155564703</v>
      </c>
      <c r="AB377">
        <v>0.35371000000000002</v>
      </c>
      <c r="AC377">
        <v>0.37802999999999998</v>
      </c>
      <c r="AD377">
        <f t="shared" si="46"/>
        <v>0.42368115851688054</v>
      </c>
      <c r="AE377">
        <v>18.2</v>
      </c>
      <c r="AF377">
        <v>24.4</v>
      </c>
      <c r="AG377">
        <v>23.1</v>
      </c>
      <c r="AH377" s="3">
        <f t="shared" si="43"/>
        <v>13.537902287867427</v>
      </c>
      <c r="AI377">
        <v>23.047000000000001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f t="shared" si="47"/>
        <v>2</v>
      </c>
      <c r="AQ377">
        <v>0</v>
      </c>
      <c r="AS377">
        <v>0</v>
      </c>
      <c r="AU377">
        <v>0.68799999999999994</v>
      </c>
      <c r="AV377">
        <v>0</v>
      </c>
      <c r="AW377">
        <v>0</v>
      </c>
      <c r="AX377">
        <v>1148564</v>
      </c>
      <c r="AY377">
        <v>1170579</v>
      </c>
      <c r="AZ377">
        <v>1202498</v>
      </c>
      <c r="BA377">
        <v>1227435</v>
      </c>
      <c r="BB377">
        <v>1256606</v>
      </c>
      <c r="BC377">
        <v>1291301</v>
      </c>
      <c r="BD377">
        <v>1326516</v>
      </c>
      <c r="BE377">
        <v>1355921</v>
      </c>
      <c r="BF377">
        <v>1381540</v>
      </c>
      <c r="BG377">
        <v>1393452</v>
      </c>
      <c r="BH377">
        <v>1431679</v>
      </c>
      <c r="BI377">
        <v>1427761</v>
      </c>
      <c r="BJ377">
        <v>1451761</v>
      </c>
      <c r="BK377">
        <v>1471416</v>
      </c>
      <c r="BL377">
        <v>1771</v>
      </c>
      <c r="BM377">
        <v>505005</v>
      </c>
      <c r="BN377">
        <v>514514</v>
      </c>
      <c r="BO377">
        <v>528731</v>
      </c>
      <c r="BP377">
        <v>540132</v>
      </c>
      <c r="BQ377">
        <v>553858</v>
      </c>
      <c r="BR377">
        <v>571318</v>
      </c>
      <c r="BS377">
        <v>587841</v>
      </c>
      <c r="BT377">
        <v>601037</v>
      </c>
      <c r="BU377">
        <v>611421</v>
      </c>
      <c r="BV377">
        <v>615373</v>
      </c>
      <c r="BW377">
        <v>629421</v>
      </c>
      <c r="BX377">
        <v>625149</v>
      </c>
      <c r="BY377">
        <v>635276</v>
      </c>
      <c r="BZ377">
        <v>642999</v>
      </c>
      <c r="CA377">
        <v>0.106</v>
      </c>
      <c r="CB377">
        <v>0.126</v>
      </c>
      <c r="CC377">
        <v>0.19600000000000001</v>
      </c>
      <c r="CD377">
        <v>9.8000000000000004E-2</v>
      </c>
      <c r="CE377">
        <v>1.0149999999999999</v>
      </c>
      <c r="CF377">
        <v>0.08</v>
      </c>
      <c r="CG377">
        <v>0.14899999999999999</v>
      </c>
      <c r="CH377">
        <v>20.804084199999998</v>
      </c>
      <c r="CI377">
        <v>2</v>
      </c>
      <c r="CJ377">
        <v>3</v>
      </c>
      <c r="CK377">
        <v>28</v>
      </c>
      <c r="CL377">
        <v>67</v>
      </c>
      <c r="CM377">
        <v>170113</v>
      </c>
      <c r="CN377">
        <v>0.11799999999999999</v>
      </c>
      <c r="CO377">
        <v>380787</v>
      </c>
      <c r="CP377">
        <v>0.26300000000000001</v>
      </c>
      <c r="CQ377">
        <v>757326</v>
      </c>
      <c r="CR377">
        <v>817584</v>
      </c>
      <c r="CS377">
        <v>38825</v>
      </c>
      <c r="CT377">
        <v>44612</v>
      </c>
      <c r="CU377">
        <v>72129</v>
      </c>
      <c r="CV377">
        <v>0.375</v>
      </c>
      <c r="CW377">
        <v>0.32900000000000001</v>
      </c>
      <c r="CX377">
        <v>0.193</v>
      </c>
      <c r="CY377">
        <v>1E-3</v>
      </c>
      <c r="CZ377">
        <v>5.2999999999999999E-2</v>
      </c>
      <c r="DA377">
        <v>4.8000000000000001E-2</v>
      </c>
      <c r="DB377">
        <v>0.22600000000000001</v>
      </c>
      <c r="DC377">
        <v>0.24</v>
      </c>
      <c r="DD377">
        <v>0.28100000000000003</v>
      </c>
      <c r="DE377">
        <v>0.374</v>
      </c>
      <c r="DF377">
        <v>100.63393973333601</v>
      </c>
      <c r="DG377">
        <v>0.27906976744186102</v>
      </c>
      <c r="DH377">
        <v>0.17979999999999999</v>
      </c>
      <c r="DI377">
        <v>0.37009999999999998</v>
      </c>
      <c r="DJ377">
        <v>5.9</v>
      </c>
      <c r="DK377">
        <v>3.44</v>
      </c>
      <c r="DL377">
        <v>4.4000000000000004</v>
      </c>
      <c r="DM377">
        <v>27.9069767441861</v>
      </c>
      <c r="DN377">
        <v>838.12</v>
      </c>
      <c r="DO377">
        <v>1282.6199999999999</v>
      </c>
      <c r="DP377">
        <v>53.0353648642199</v>
      </c>
      <c r="DQ377">
        <v>1403.27863098274</v>
      </c>
      <c r="DR377">
        <v>2645.8679230601601</v>
      </c>
      <c r="DS377">
        <v>88.549006921541604</v>
      </c>
      <c r="DT377">
        <v>13744155000</v>
      </c>
      <c r="DU377">
        <v>9460.94</v>
      </c>
    </row>
    <row r="378" spans="1:125" x14ac:dyDescent="0.3">
      <c r="A378">
        <v>12097</v>
      </c>
      <c r="B378" t="s">
        <v>601</v>
      </c>
      <c r="C378" t="s">
        <v>533</v>
      </c>
      <c r="D378" t="s">
        <v>534</v>
      </c>
      <c r="E378" t="s">
        <v>118</v>
      </c>
      <c r="F378" t="s">
        <v>192</v>
      </c>
      <c r="G378">
        <v>1236740</v>
      </c>
      <c r="H378" t="s">
        <v>581</v>
      </c>
      <c r="I378">
        <v>141468</v>
      </c>
      <c r="J378">
        <v>85458</v>
      </c>
      <c r="K378">
        <v>50301</v>
      </c>
      <c r="L378">
        <v>172784</v>
      </c>
      <c r="M378">
        <v>97297</v>
      </c>
      <c r="N378">
        <v>73480</v>
      </c>
      <c r="O378">
        <v>173289</v>
      </c>
      <c r="P378">
        <v>84205</v>
      </c>
      <c r="Q378">
        <v>86713</v>
      </c>
      <c r="R378" t="s">
        <v>3731</v>
      </c>
      <c r="S378" t="s">
        <v>130</v>
      </c>
      <c r="T378" t="s">
        <v>131</v>
      </c>
      <c r="U378" t="str">
        <f t="shared" si="44"/>
        <v>Trump</v>
      </c>
      <c r="V378" s="2">
        <f t="shared" si="42"/>
        <v>1.0029227243263266</v>
      </c>
      <c r="W378">
        <v>0.61858999999999997</v>
      </c>
      <c r="X378">
        <v>0.60407999999999995</v>
      </c>
      <c r="Y378">
        <v>0.56311</v>
      </c>
      <c r="Z378">
        <f t="shared" si="45"/>
        <v>0.48592236091154084</v>
      </c>
      <c r="AA378">
        <v>0.37343833373199137</v>
      </c>
      <c r="AB378">
        <v>0.35555999999999999</v>
      </c>
      <c r="AC378">
        <v>0.42526999999999998</v>
      </c>
      <c r="AD378">
        <f t="shared" si="46"/>
        <v>0.50039529341158406</v>
      </c>
      <c r="AE378">
        <v>24.5</v>
      </c>
      <c r="AF378">
        <v>24.9</v>
      </c>
      <c r="AG378">
        <v>13.8</v>
      </c>
      <c r="AH378" s="3">
        <f t="shared" si="43"/>
        <v>1.4472932500043223</v>
      </c>
      <c r="AI378">
        <v>13.784000000000001</v>
      </c>
      <c r="AJ378">
        <v>2</v>
      </c>
      <c r="AK378">
        <v>1</v>
      </c>
      <c r="AL378">
        <v>2</v>
      </c>
      <c r="AM378">
        <v>2</v>
      </c>
      <c r="AN378">
        <v>2</v>
      </c>
      <c r="AO378">
        <v>2</v>
      </c>
      <c r="AP378">
        <f t="shared" si="47"/>
        <v>1</v>
      </c>
      <c r="AQ378">
        <v>0</v>
      </c>
      <c r="AS378">
        <v>0</v>
      </c>
      <c r="AU378">
        <v>0.77800000000000002</v>
      </c>
      <c r="AV378">
        <v>0</v>
      </c>
      <c r="AW378">
        <v>0</v>
      </c>
      <c r="AX378">
        <v>269837</v>
      </c>
      <c r="AY378">
        <v>278636</v>
      </c>
      <c r="AZ378">
        <v>288876</v>
      </c>
      <c r="BA378">
        <v>299238</v>
      </c>
      <c r="BB378">
        <v>311046</v>
      </c>
      <c r="BC378">
        <v>323736</v>
      </c>
      <c r="BD378">
        <v>338209</v>
      </c>
      <c r="BE378">
        <v>353623</v>
      </c>
      <c r="BF378">
        <v>368456</v>
      </c>
      <c r="BG378">
        <v>375751</v>
      </c>
      <c r="BH378">
        <v>391141</v>
      </c>
      <c r="BI378">
        <v>403990</v>
      </c>
      <c r="BJ378">
        <v>422543</v>
      </c>
      <c r="BK378">
        <v>437784</v>
      </c>
      <c r="BL378">
        <v>2477</v>
      </c>
      <c r="BM378">
        <v>114018</v>
      </c>
      <c r="BN378">
        <v>117082</v>
      </c>
      <c r="BO378">
        <v>120779</v>
      </c>
      <c r="BP378">
        <v>125316</v>
      </c>
      <c r="BQ378">
        <v>130637</v>
      </c>
      <c r="BR378">
        <v>136220</v>
      </c>
      <c r="BS378">
        <v>142638</v>
      </c>
      <c r="BT378">
        <v>149532</v>
      </c>
      <c r="BU378">
        <v>155776</v>
      </c>
      <c r="BV378">
        <v>158493</v>
      </c>
      <c r="BW378">
        <v>165002</v>
      </c>
      <c r="BX378">
        <v>171140</v>
      </c>
      <c r="BY378">
        <v>179942</v>
      </c>
      <c r="BZ378">
        <v>187327</v>
      </c>
      <c r="CA378">
        <v>0.123</v>
      </c>
      <c r="CB378">
        <v>0.129</v>
      </c>
      <c r="CC378">
        <v>0.21199999999999999</v>
      </c>
      <c r="CD378">
        <v>6.6000000000000003E-2</v>
      </c>
      <c r="CE378">
        <v>0.89900000000000002</v>
      </c>
      <c r="CF378">
        <v>9.7000000000000003E-2</v>
      </c>
      <c r="CG378">
        <v>0.25800000000000001</v>
      </c>
      <c r="CH378">
        <v>23.516273099999999</v>
      </c>
      <c r="CI378">
        <v>2</v>
      </c>
      <c r="CJ378">
        <v>3</v>
      </c>
      <c r="CK378">
        <v>31</v>
      </c>
      <c r="CL378">
        <v>67</v>
      </c>
      <c r="CM378">
        <v>0</v>
      </c>
      <c r="CN378">
        <v>0</v>
      </c>
      <c r="CO378">
        <v>85826</v>
      </c>
      <c r="CP378">
        <v>0.22600000000000001</v>
      </c>
      <c r="CQ378">
        <v>84859</v>
      </c>
      <c r="CR378">
        <v>93080</v>
      </c>
      <c r="CS378">
        <v>6568</v>
      </c>
      <c r="CT378">
        <v>8262</v>
      </c>
      <c r="CU378">
        <v>63782</v>
      </c>
      <c r="CV378">
        <v>0.28499999999999998</v>
      </c>
      <c r="CW378">
        <v>0.56100000000000005</v>
      </c>
      <c r="CX378">
        <v>9.2999999999999999E-2</v>
      </c>
      <c r="CY378">
        <v>1E-3</v>
      </c>
      <c r="CZ378">
        <v>2.5999999999999999E-2</v>
      </c>
      <c r="DA378">
        <v>3.4000000000000002E-2</v>
      </c>
      <c r="DB378">
        <v>0.23699999999999999</v>
      </c>
      <c r="DC378">
        <v>0.29599999999999999</v>
      </c>
      <c r="DD378">
        <v>0.316</v>
      </c>
      <c r="DE378">
        <v>0.26500000000000001</v>
      </c>
      <c r="DF378">
        <v>96.860344463957304</v>
      </c>
      <c r="DG378">
        <v>0.34527687296416898</v>
      </c>
      <c r="DH378">
        <v>0.2311</v>
      </c>
      <c r="DI378">
        <v>0.26229999999999998</v>
      </c>
      <c r="DJ378">
        <v>19.3</v>
      </c>
      <c r="DK378">
        <v>3.21</v>
      </c>
      <c r="DL378">
        <v>4.13</v>
      </c>
      <c r="DM378">
        <v>28.660436137071699</v>
      </c>
      <c r="DN378">
        <v>519.52</v>
      </c>
      <c r="DO378">
        <v>832.18</v>
      </c>
      <c r="DP378">
        <v>60.182476131813999</v>
      </c>
      <c r="DQ378">
        <v>1319.30164590869</v>
      </c>
      <c r="DR378">
        <v>2481.9835294786699</v>
      </c>
      <c r="DS378">
        <v>88.128585845063796</v>
      </c>
      <c r="DT378">
        <v>4348692000</v>
      </c>
      <c r="DU378">
        <v>10291.67</v>
      </c>
    </row>
    <row r="379" spans="1:125" x14ac:dyDescent="0.3">
      <c r="A379">
        <v>12099</v>
      </c>
      <c r="B379" t="s">
        <v>602</v>
      </c>
      <c r="C379" t="s">
        <v>533</v>
      </c>
      <c r="D379" t="s">
        <v>534</v>
      </c>
      <c r="E379" t="s">
        <v>118</v>
      </c>
      <c r="F379" t="s">
        <v>192</v>
      </c>
      <c r="G379">
        <v>1233100</v>
      </c>
      <c r="H379" t="s">
        <v>544</v>
      </c>
      <c r="I379">
        <v>666212</v>
      </c>
      <c r="J379">
        <v>374673</v>
      </c>
      <c r="K379">
        <v>272402</v>
      </c>
      <c r="L379">
        <v>774597</v>
      </c>
      <c r="M379">
        <v>433572</v>
      </c>
      <c r="N379">
        <v>334711</v>
      </c>
      <c r="O379">
        <v>748489</v>
      </c>
      <c r="P379">
        <v>372512</v>
      </c>
      <c r="Q379">
        <v>366836</v>
      </c>
      <c r="R379" t="s">
        <v>3731</v>
      </c>
      <c r="S379" t="s">
        <v>130</v>
      </c>
      <c r="T379" t="s">
        <v>131</v>
      </c>
      <c r="U379" t="str">
        <f t="shared" si="44"/>
        <v>Harris</v>
      </c>
      <c r="V379" s="2">
        <f t="shared" si="42"/>
        <v>0.96629473132480503</v>
      </c>
      <c r="W379">
        <v>0.58204999999999996</v>
      </c>
      <c r="X379">
        <v>0.56238999999999995</v>
      </c>
      <c r="Y379">
        <v>0.55974000000000002</v>
      </c>
      <c r="Z379">
        <f t="shared" si="45"/>
        <v>0.49768533672505544</v>
      </c>
      <c r="AA379">
        <v>0.41183511147437829</v>
      </c>
      <c r="AB379">
        <v>0.40888000000000002</v>
      </c>
      <c r="AC379">
        <v>0.43210999999999999</v>
      </c>
      <c r="AD379">
        <f t="shared" si="46"/>
        <v>0.49010205894809411</v>
      </c>
      <c r="AE379">
        <v>17</v>
      </c>
      <c r="AF379">
        <v>15.4</v>
      </c>
      <c r="AG379">
        <v>12.8</v>
      </c>
      <c r="AH379" s="3">
        <f t="shared" si="43"/>
        <v>0.7583277776961328</v>
      </c>
      <c r="AI379">
        <v>12.763</v>
      </c>
      <c r="AJ379">
        <v>2</v>
      </c>
      <c r="AK379">
        <v>2</v>
      </c>
      <c r="AL379">
        <v>2</v>
      </c>
      <c r="AM379">
        <v>2</v>
      </c>
      <c r="AN379">
        <v>2</v>
      </c>
      <c r="AO379">
        <v>2</v>
      </c>
      <c r="AP379">
        <f t="shared" si="47"/>
        <v>2</v>
      </c>
      <c r="AQ379">
        <v>0</v>
      </c>
      <c r="AS379">
        <v>0</v>
      </c>
      <c r="AU379">
        <v>0.79300000000000004</v>
      </c>
      <c r="AV379">
        <v>0</v>
      </c>
      <c r="AW379">
        <v>0</v>
      </c>
      <c r="AX379">
        <v>1323619</v>
      </c>
      <c r="AY379">
        <v>1336760</v>
      </c>
      <c r="AZ379">
        <v>1354936</v>
      </c>
      <c r="BA379">
        <v>1376462</v>
      </c>
      <c r="BB379">
        <v>1398656</v>
      </c>
      <c r="BC379">
        <v>1424256</v>
      </c>
      <c r="BD379">
        <v>1450890</v>
      </c>
      <c r="BE379">
        <v>1470344</v>
      </c>
      <c r="BF379">
        <v>1482876</v>
      </c>
      <c r="BG379">
        <v>1496770</v>
      </c>
      <c r="BH379">
        <v>1494282</v>
      </c>
      <c r="BI379">
        <v>1503435</v>
      </c>
      <c r="BJ379">
        <v>1519867</v>
      </c>
      <c r="BK379">
        <v>1533801</v>
      </c>
      <c r="BL379">
        <v>2083</v>
      </c>
      <c r="BM379">
        <v>501106</v>
      </c>
      <c r="BN379">
        <v>502780</v>
      </c>
      <c r="BO379">
        <v>506676</v>
      </c>
      <c r="BP379">
        <v>511527</v>
      </c>
      <c r="BQ379">
        <v>517687</v>
      </c>
      <c r="BR379">
        <v>525498</v>
      </c>
      <c r="BS379">
        <v>532936</v>
      </c>
      <c r="BT379">
        <v>536799</v>
      </c>
      <c r="BU379">
        <v>536316</v>
      </c>
      <c r="BV379">
        <v>537311</v>
      </c>
      <c r="BW379">
        <v>534857</v>
      </c>
      <c r="BX379">
        <v>534969</v>
      </c>
      <c r="BY379">
        <v>538450</v>
      </c>
      <c r="BZ379">
        <v>540003</v>
      </c>
      <c r="CA379">
        <v>0.11</v>
      </c>
      <c r="CB379">
        <v>0.111</v>
      </c>
      <c r="CC379">
        <v>0.2</v>
      </c>
      <c r="CD379">
        <v>0.06</v>
      </c>
      <c r="CE379">
        <v>1.101</v>
      </c>
      <c r="CF379">
        <v>6.6000000000000003E-2</v>
      </c>
      <c r="CG379">
        <v>0.108</v>
      </c>
      <c r="CH379">
        <v>13.114231</v>
      </c>
      <c r="CI379">
        <v>1</v>
      </c>
      <c r="CJ379">
        <v>2</v>
      </c>
      <c r="CK379">
        <v>14</v>
      </c>
      <c r="CL379">
        <v>67</v>
      </c>
      <c r="CM379">
        <v>32537</v>
      </c>
      <c r="CN379">
        <v>2.1999999999999999E-2</v>
      </c>
      <c r="CO379">
        <v>469034</v>
      </c>
      <c r="CP379">
        <v>0.313</v>
      </c>
      <c r="CQ379">
        <v>539591</v>
      </c>
      <c r="CR379">
        <v>575407</v>
      </c>
      <c r="CS379">
        <v>49558</v>
      </c>
      <c r="CT379">
        <v>54903</v>
      </c>
      <c r="CU379">
        <v>76713</v>
      </c>
      <c r="CV379">
        <v>0.51700000000000002</v>
      </c>
      <c r="CW379">
        <v>0.23499999999999999</v>
      </c>
      <c r="CX379">
        <v>0.18099999999999999</v>
      </c>
      <c r="CY379">
        <v>1E-3</v>
      </c>
      <c r="CZ379">
        <v>2.8000000000000001E-2</v>
      </c>
      <c r="DA379">
        <v>3.9E-2</v>
      </c>
      <c r="DB379">
        <v>0.26800000000000002</v>
      </c>
      <c r="DC379">
        <v>0.23100000000000001</v>
      </c>
      <c r="DD379">
        <v>0.27100000000000002</v>
      </c>
      <c r="DE379">
        <v>0.38800000000000001</v>
      </c>
      <c r="DF379">
        <v>110.861630997812</v>
      </c>
      <c r="DG379">
        <v>0.33983286908077998</v>
      </c>
      <c r="DH379">
        <v>0.17299999999999999</v>
      </c>
      <c r="DI379">
        <v>0.36530000000000001</v>
      </c>
      <c r="DJ379">
        <v>4.7</v>
      </c>
      <c r="DK379">
        <v>3.74</v>
      </c>
      <c r="DL379">
        <v>4.8099999999999996</v>
      </c>
      <c r="DM379">
        <v>28.609625668449201</v>
      </c>
      <c r="DN379">
        <v>580.51</v>
      </c>
      <c r="DO379">
        <v>978.12</v>
      </c>
      <c r="DP379">
        <v>68.493221477666197</v>
      </c>
      <c r="DQ379">
        <v>1611.7726449532599</v>
      </c>
      <c r="DR379">
        <v>3157.22233701097</v>
      </c>
      <c r="DS379">
        <v>95.885092534408102</v>
      </c>
      <c r="DT379">
        <v>18660307000</v>
      </c>
      <c r="DU379">
        <v>12288.83</v>
      </c>
    </row>
    <row r="380" spans="1:125" x14ac:dyDescent="0.3">
      <c r="A380">
        <v>12101</v>
      </c>
      <c r="B380" t="s">
        <v>603</v>
      </c>
      <c r="C380" t="s">
        <v>533</v>
      </c>
      <c r="D380" t="s">
        <v>534</v>
      </c>
      <c r="E380" t="s">
        <v>118</v>
      </c>
      <c r="F380" t="s">
        <v>192</v>
      </c>
      <c r="G380">
        <v>1245300</v>
      </c>
      <c r="H380" t="s">
        <v>574</v>
      </c>
      <c r="I380">
        <v>243265</v>
      </c>
      <c r="J380">
        <v>90142</v>
      </c>
      <c r="K380">
        <v>142101</v>
      </c>
      <c r="L380">
        <v>302621</v>
      </c>
      <c r="M380">
        <v>119073</v>
      </c>
      <c r="N380">
        <v>179621</v>
      </c>
      <c r="O380">
        <v>319664</v>
      </c>
      <c r="P380">
        <v>117450</v>
      </c>
      <c r="Q380">
        <v>197779</v>
      </c>
      <c r="R380" t="s">
        <v>3732</v>
      </c>
      <c r="S380" t="s">
        <v>121</v>
      </c>
      <c r="T380" t="s">
        <v>121</v>
      </c>
      <c r="U380" t="str">
        <f t="shared" si="44"/>
        <v>Trump</v>
      </c>
      <c r="V380" s="2">
        <f t="shared" si="42"/>
        <v>1.0563179686802964</v>
      </c>
      <c r="W380">
        <v>0.46009</v>
      </c>
      <c r="X380">
        <v>0.37054999999999999</v>
      </c>
      <c r="Y380">
        <v>0.39346999999999999</v>
      </c>
      <c r="Z380">
        <f t="shared" si="45"/>
        <v>0.36741703788978425</v>
      </c>
      <c r="AA380">
        <v>0.52641017357062925</v>
      </c>
      <c r="AB380">
        <v>0.58413999999999999</v>
      </c>
      <c r="AC380">
        <v>0.59355000000000002</v>
      </c>
      <c r="AD380">
        <f t="shared" si="46"/>
        <v>0.61870901947044399</v>
      </c>
      <c r="AE380">
        <v>6.6</v>
      </c>
      <c r="AF380">
        <v>21.4</v>
      </c>
      <c r="AG380">
        <v>20</v>
      </c>
      <c r="AH380" s="3">
        <f t="shared" si="43"/>
        <v>25.129198158065975</v>
      </c>
      <c r="AI380">
        <v>-20.007999999999999</v>
      </c>
      <c r="AJ380">
        <v>2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f t="shared" si="47"/>
        <v>1</v>
      </c>
      <c r="AQ380">
        <v>0</v>
      </c>
      <c r="AS380">
        <v>0</v>
      </c>
      <c r="AU380">
        <v>0.77300000000000002</v>
      </c>
      <c r="AV380">
        <v>0</v>
      </c>
      <c r="AW380">
        <v>0</v>
      </c>
      <c r="AX380">
        <v>465487</v>
      </c>
      <c r="AY380">
        <v>466464</v>
      </c>
      <c r="AZ380">
        <v>469637</v>
      </c>
      <c r="BA380">
        <v>474352</v>
      </c>
      <c r="BB380">
        <v>483399</v>
      </c>
      <c r="BC380">
        <v>494895</v>
      </c>
      <c r="BD380">
        <v>509937</v>
      </c>
      <c r="BE380">
        <v>525141</v>
      </c>
      <c r="BF380">
        <v>539090</v>
      </c>
      <c r="BG380">
        <v>553947</v>
      </c>
      <c r="BH380">
        <v>566156</v>
      </c>
      <c r="BI380">
        <v>585191</v>
      </c>
      <c r="BJ380">
        <v>609141</v>
      </c>
      <c r="BK380">
        <v>632996</v>
      </c>
      <c r="BL380">
        <v>4263</v>
      </c>
      <c r="BM380">
        <v>176644</v>
      </c>
      <c r="BN380">
        <v>175519</v>
      </c>
      <c r="BO380">
        <v>174773</v>
      </c>
      <c r="BP380">
        <v>175455</v>
      </c>
      <c r="BQ380">
        <v>177950</v>
      </c>
      <c r="BR380">
        <v>181742</v>
      </c>
      <c r="BS380">
        <v>187105</v>
      </c>
      <c r="BT380">
        <v>192559</v>
      </c>
      <c r="BU380">
        <v>197368</v>
      </c>
      <c r="BV380">
        <v>202312</v>
      </c>
      <c r="BW380">
        <v>207489</v>
      </c>
      <c r="BX380">
        <v>216005</v>
      </c>
      <c r="BY380">
        <v>227048</v>
      </c>
      <c r="BZ380">
        <v>238023</v>
      </c>
      <c r="CA380">
        <v>9.2999999999999999E-2</v>
      </c>
      <c r="CB380">
        <v>0.109</v>
      </c>
      <c r="CC380">
        <v>0.23499999999999999</v>
      </c>
      <c r="CD380">
        <v>0.06</v>
      </c>
      <c r="CE380">
        <v>0.94</v>
      </c>
      <c r="CF380">
        <v>0.16800000000000001</v>
      </c>
      <c r="CG380">
        <v>0.16400000000000001</v>
      </c>
      <c r="CH380">
        <v>15.347798299999999</v>
      </c>
      <c r="CI380">
        <v>1</v>
      </c>
      <c r="CJ380">
        <v>2</v>
      </c>
      <c r="CK380">
        <v>15</v>
      </c>
      <c r="CL380">
        <v>67</v>
      </c>
      <c r="CM380">
        <v>49271</v>
      </c>
      <c r="CN380">
        <v>9.1999999999999998E-2</v>
      </c>
      <c r="CO380">
        <v>214426</v>
      </c>
      <c r="CP380">
        <v>0.39900000000000002</v>
      </c>
      <c r="CQ380">
        <v>100906</v>
      </c>
      <c r="CR380">
        <v>117819</v>
      </c>
      <c r="CS380">
        <v>9930</v>
      </c>
      <c r="CT380">
        <v>11554</v>
      </c>
      <c r="CU380">
        <v>65933</v>
      </c>
      <c r="CV380">
        <v>0.70399999999999996</v>
      </c>
      <c r="CW380">
        <v>0.17399999999999999</v>
      </c>
      <c r="CX380">
        <v>5.6000000000000001E-2</v>
      </c>
      <c r="CY380">
        <v>2E-3</v>
      </c>
      <c r="CZ380">
        <v>2.9000000000000001E-2</v>
      </c>
      <c r="DA380">
        <v>3.5000000000000003E-2</v>
      </c>
      <c r="DB380">
        <v>0.111</v>
      </c>
      <c r="DC380">
        <v>0.33100000000000002</v>
      </c>
      <c r="DD380">
        <v>0.30499999999999999</v>
      </c>
      <c r="DE380">
        <v>0.27100000000000002</v>
      </c>
      <c r="DF380">
        <v>96.894406620721796</v>
      </c>
      <c r="DG380">
        <v>0.31610942249240098</v>
      </c>
      <c r="DH380">
        <v>0.19239999999999999</v>
      </c>
      <c r="DI380">
        <v>0.36009999999999998</v>
      </c>
      <c r="DJ380">
        <v>8.6</v>
      </c>
      <c r="DK380">
        <v>3.38</v>
      </c>
      <c r="DL380">
        <v>4.33</v>
      </c>
      <c r="DM380">
        <v>28.1065088757396</v>
      </c>
      <c r="DN380">
        <v>392.62</v>
      </c>
      <c r="DO380">
        <v>718.76</v>
      </c>
      <c r="DP380">
        <v>83.067597167744907</v>
      </c>
      <c r="DQ380">
        <v>1138.8836534340701</v>
      </c>
      <c r="DR380">
        <v>2237.4136342833399</v>
      </c>
      <c r="DS380">
        <v>96.456734411533404</v>
      </c>
      <c r="DT380">
        <v>7473388000</v>
      </c>
      <c r="DU380">
        <v>12275.73</v>
      </c>
    </row>
    <row r="381" spans="1:125" x14ac:dyDescent="0.3">
      <c r="A381">
        <v>12103</v>
      </c>
      <c r="B381" t="s">
        <v>604</v>
      </c>
      <c r="C381" t="s">
        <v>533</v>
      </c>
      <c r="D381" t="s">
        <v>534</v>
      </c>
      <c r="E381" t="s">
        <v>118</v>
      </c>
      <c r="F381" t="s">
        <v>210</v>
      </c>
      <c r="G381">
        <v>1245300</v>
      </c>
      <c r="H381" t="s">
        <v>574</v>
      </c>
      <c r="I381">
        <v>497485</v>
      </c>
      <c r="J381">
        <v>233701</v>
      </c>
      <c r="K381">
        <v>239201</v>
      </c>
      <c r="L381">
        <v>561161</v>
      </c>
      <c r="M381">
        <v>277450</v>
      </c>
      <c r="N381">
        <v>276209</v>
      </c>
      <c r="O381">
        <v>519340</v>
      </c>
      <c r="P381">
        <v>242452</v>
      </c>
      <c r="Q381">
        <v>269472</v>
      </c>
      <c r="R381" t="s">
        <v>3731</v>
      </c>
      <c r="S381" t="s">
        <v>121</v>
      </c>
      <c r="T381" t="s">
        <v>131</v>
      </c>
      <c r="U381" t="str">
        <f t="shared" si="44"/>
        <v>Trump</v>
      </c>
      <c r="V381" s="2">
        <f t="shared" si="42"/>
        <v>0.92547415091212681</v>
      </c>
      <c r="W381">
        <v>0.52239999999999998</v>
      </c>
      <c r="X381">
        <v>0.46976000000000001</v>
      </c>
      <c r="Y381">
        <v>0.49442000000000003</v>
      </c>
      <c r="Z381">
        <f t="shared" si="45"/>
        <v>0.4668463819463165</v>
      </c>
      <c r="AA381">
        <v>0.46593198194458402</v>
      </c>
      <c r="AB381">
        <v>0.48082000000000003</v>
      </c>
      <c r="AC381">
        <v>0.49220999999999998</v>
      </c>
      <c r="AD381">
        <f t="shared" si="46"/>
        <v>0.51887395540493708</v>
      </c>
      <c r="AE381">
        <v>5.6</v>
      </c>
      <c r="AF381">
        <v>1.1000000000000001</v>
      </c>
      <c r="AG381">
        <v>0.2</v>
      </c>
      <c r="AH381" s="3">
        <f t="shared" si="43"/>
        <v>5.2027573458620582</v>
      </c>
      <c r="AI381">
        <v>0.221000000000005</v>
      </c>
      <c r="AJ381">
        <v>2</v>
      </c>
      <c r="AK381">
        <v>1</v>
      </c>
      <c r="AL381">
        <v>2</v>
      </c>
      <c r="AM381">
        <v>2</v>
      </c>
      <c r="AN381">
        <v>1</v>
      </c>
      <c r="AO381">
        <v>2</v>
      </c>
      <c r="AP381">
        <f t="shared" si="47"/>
        <v>1</v>
      </c>
      <c r="AQ381">
        <v>1</v>
      </c>
      <c r="AR381">
        <v>1.4890000000000001</v>
      </c>
      <c r="AS381">
        <v>1</v>
      </c>
      <c r="AT381">
        <v>2.4660000000000002</v>
      </c>
      <c r="AU381">
        <v>0.68</v>
      </c>
      <c r="AV381">
        <v>1</v>
      </c>
      <c r="AW381">
        <v>0</v>
      </c>
      <c r="AX381">
        <v>916412</v>
      </c>
      <c r="AY381">
        <v>918455</v>
      </c>
      <c r="AZ381">
        <v>921642</v>
      </c>
      <c r="BA381">
        <v>928414</v>
      </c>
      <c r="BB381">
        <v>936400</v>
      </c>
      <c r="BC381">
        <v>947060</v>
      </c>
      <c r="BD381">
        <v>959874</v>
      </c>
      <c r="BE381">
        <v>968341</v>
      </c>
      <c r="BF381">
        <v>973058</v>
      </c>
      <c r="BG381">
        <v>974996</v>
      </c>
      <c r="BH381">
        <v>959793</v>
      </c>
      <c r="BI381">
        <v>959583</v>
      </c>
      <c r="BJ381">
        <v>961792</v>
      </c>
      <c r="BK381">
        <v>961596</v>
      </c>
      <c r="BL381">
        <v>682</v>
      </c>
      <c r="BM381">
        <v>357510</v>
      </c>
      <c r="BN381">
        <v>354126</v>
      </c>
      <c r="BO381">
        <v>350367</v>
      </c>
      <c r="BP381">
        <v>349497</v>
      </c>
      <c r="BQ381">
        <v>349715</v>
      </c>
      <c r="BR381">
        <v>351530</v>
      </c>
      <c r="BS381">
        <v>354307</v>
      </c>
      <c r="BT381">
        <v>355435</v>
      </c>
      <c r="BU381">
        <v>353727</v>
      </c>
      <c r="BV381">
        <v>351120</v>
      </c>
      <c r="BW381">
        <v>345726</v>
      </c>
      <c r="BX381">
        <v>344057</v>
      </c>
      <c r="BY381">
        <v>344864</v>
      </c>
      <c r="BZ381">
        <v>344564</v>
      </c>
      <c r="CA381">
        <v>7.4999999999999997E-2</v>
      </c>
      <c r="CB381">
        <v>0.124</v>
      </c>
      <c r="CC381">
        <v>0.19</v>
      </c>
      <c r="CD381">
        <v>9.1999999999999998E-2</v>
      </c>
      <c r="CE381">
        <v>0.98799999999999999</v>
      </c>
      <c r="CF381">
        <v>4.5999999999999999E-2</v>
      </c>
      <c r="CG381">
        <v>9.8000000000000004E-2</v>
      </c>
      <c r="CH381">
        <v>17.102744000000001</v>
      </c>
      <c r="CI381">
        <v>1</v>
      </c>
      <c r="CJ381">
        <v>2</v>
      </c>
      <c r="CK381">
        <v>25</v>
      </c>
      <c r="CL381">
        <v>67</v>
      </c>
      <c r="CM381">
        <v>0</v>
      </c>
      <c r="CN381">
        <v>0</v>
      </c>
      <c r="CO381">
        <v>154729</v>
      </c>
      <c r="CP381">
        <v>0.161</v>
      </c>
      <c r="CQ381">
        <v>397039</v>
      </c>
      <c r="CR381">
        <v>415198</v>
      </c>
      <c r="CS381">
        <v>29059</v>
      </c>
      <c r="CT381">
        <v>31897</v>
      </c>
      <c r="CU381">
        <v>66427</v>
      </c>
      <c r="CV381">
        <v>0.72399999999999998</v>
      </c>
      <c r="CW381">
        <v>0.104</v>
      </c>
      <c r="CX381">
        <v>9.8000000000000004E-2</v>
      </c>
      <c r="CY381">
        <v>1E-3</v>
      </c>
      <c r="CZ381">
        <v>3.5000000000000003E-2</v>
      </c>
      <c r="DA381">
        <v>3.6999999999999998E-2</v>
      </c>
      <c r="DB381">
        <v>0.11899999999999999</v>
      </c>
      <c r="DC381">
        <v>0.26600000000000001</v>
      </c>
      <c r="DD381">
        <v>0.308</v>
      </c>
      <c r="DE381">
        <v>0.35099999999999998</v>
      </c>
      <c r="DF381">
        <v>101.288440801278</v>
      </c>
      <c r="DG381">
        <v>0.297450424929179</v>
      </c>
      <c r="DH381">
        <v>0.16689999999999999</v>
      </c>
      <c r="DI381">
        <v>0.3826</v>
      </c>
      <c r="DJ381">
        <v>4</v>
      </c>
      <c r="DK381">
        <v>3.53</v>
      </c>
      <c r="DL381">
        <v>4.58</v>
      </c>
      <c r="DM381">
        <v>29.7450424929179</v>
      </c>
      <c r="DN381">
        <v>751.57</v>
      </c>
      <c r="DO381">
        <v>1285.27</v>
      </c>
      <c r="DP381">
        <v>71.011349574889906</v>
      </c>
      <c r="DQ381">
        <v>1318.4207815463999</v>
      </c>
      <c r="DR381">
        <v>2536.5628211864801</v>
      </c>
      <c r="DS381">
        <v>92.394025996108695</v>
      </c>
      <c r="DT381">
        <v>13653847000</v>
      </c>
      <c r="DU381">
        <v>14197.04</v>
      </c>
    </row>
    <row r="382" spans="1:125" x14ac:dyDescent="0.3">
      <c r="A382">
        <v>12105</v>
      </c>
      <c r="B382" t="s">
        <v>605</v>
      </c>
      <c r="C382" t="s">
        <v>533</v>
      </c>
      <c r="D382" t="s">
        <v>534</v>
      </c>
      <c r="E382" t="s">
        <v>118</v>
      </c>
      <c r="F382" t="s">
        <v>168</v>
      </c>
      <c r="G382">
        <v>1229460</v>
      </c>
      <c r="H382" t="s">
        <v>606</v>
      </c>
      <c r="I382">
        <v>286969</v>
      </c>
      <c r="J382">
        <v>117433</v>
      </c>
      <c r="K382">
        <v>157430</v>
      </c>
      <c r="L382">
        <v>344026</v>
      </c>
      <c r="M382">
        <v>145049</v>
      </c>
      <c r="N382">
        <v>194586</v>
      </c>
      <c r="O382">
        <v>350114</v>
      </c>
      <c r="P382">
        <v>136879</v>
      </c>
      <c r="Q382">
        <v>209044</v>
      </c>
      <c r="R382" t="s">
        <v>3732</v>
      </c>
      <c r="S382" t="s">
        <v>121</v>
      </c>
      <c r="T382" t="s">
        <v>121</v>
      </c>
      <c r="U382" t="str">
        <f t="shared" si="44"/>
        <v>Trump</v>
      </c>
      <c r="V382" s="2">
        <f t="shared" si="42"/>
        <v>1.0176963369047689</v>
      </c>
      <c r="W382">
        <v>0.46092</v>
      </c>
      <c r="X382">
        <v>0.40921999999999997</v>
      </c>
      <c r="Y382">
        <v>0.42161999999999999</v>
      </c>
      <c r="Z382">
        <f t="shared" si="45"/>
        <v>0.39095551734577882</v>
      </c>
      <c r="AA382">
        <v>0.52909527390292055</v>
      </c>
      <c r="AB382">
        <v>0.54859999999999998</v>
      </c>
      <c r="AC382">
        <v>0.56560999999999995</v>
      </c>
      <c r="AD382">
        <f t="shared" si="46"/>
        <v>0.59707409586591798</v>
      </c>
      <c r="AE382">
        <v>6.8</v>
      </c>
      <c r="AF382">
        <v>13.9</v>
      </c>
      <c r="AG382">
        <v>14.4</v>
      </c>
      <c r="AH382" s="3">
        <f t="shared" si="43"/>
        <v>20.611857852013916</v>
      </c>
      <c r="AI382">
        <v>-14.398999999999999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f t="shared" si="47"/>
        <v>1</v>
      </c>
      <c r="AQ382">
        <v>0</v>
      </c>
      <c r="AS382">
        <v>0</v>
      </c>
      <c r="AU382">
        <v>0.8</v>
      </c>
      <c r="AV382">
        <v>0</v>
      </c>
      <c r="AW382">
        <v>0</v>
      </c>
      <c r="AX382">
        <v>603102</v>
      </c>
      <c r="AY382">
        <v>609948</v>
      </c>
      <c r="AZ382">
        <v>615453</v>
      </c>
      <c r="BA382">
        <v>622633</v>
      </c>
      <c r="BB382">
        <v>634398</v>
      </c>
      <c r="BC382">
        <v>648523</v>
      </c>
      <c r="BD382">
        <v>665823</v>
      </c>
      <c r="BE382">
        <v>685368</v>
      </c>
      <c r="BF382">
        <v>706597</v>
      </c>
      <c r="BG382">
        <v>724777</v>
      </c>
      <c r="BH382">
        <v>730158</v>
      </c>
      <c r="BI382">
        <v>755598</v>
      </c>
      <c r="BJ382">
        <v>788382</v>
      </c>
      <c r="BK382">
        <v>818330</v>
      </c>
      <c r="BL382">
        <v>5110</v>
      </c>
      <c r="BM382">
        <v>224855</v>
      </c>
      <c r="BN382">
        <v>226356</v>
      </c>
      <c r="BO382">
        <v>227335</v>
      </c>
      <c r="BP382">
        <v>228296</v>
      </c>
      <c r="BQ382">
        <v>232323</v>
      </c>
      <c r="BR382">
        <v>237732</v>
      </c>
      <c r="BS382">
        <v>244518</v>
      </c>
      <c r="BT382">
        <v>252306</v>
      </c>
      <c r="BU382">
        <v>261383</v>
      </c>
      <c r="BV382">
        <v>268240</v>
      </c>
      <c r="BW382">
        <v>272190</v>
      </c>
      <c r="BX382">
        <v>283797</v>
      </c>
      <c r="BY382">
        <v>299368</v>
      </c>
      <c r="BZ382">
        <v>313919</v>
      </c>
      <c r="CA382">
        <v>0.13100000000000001</v>
      </c>
      <c r="CB382">
        <v>0.157</v>
      </c>
      <c r="CC382">
        <v>0.23599999999999999</v>
      </c>
      <c r="CD382">
        <v>6.5000000000000002E-2</v>
      </c>
      <c r="CE382">
        <v>1</v>
      </c>
      <c r="CF382">
        <v>0.16800000000000001</v>
      </c>
      <c r="CG382">
        <v>0.14099999999999999</v>
      </c>
      <c r="CH382">
        <v>22.941927199999999</v>
      </c>
      <c r="CI382">
        <v>2</v>
      </c>
      <c r="CJ382">
        <v>3</v>
      </c>
      <c r="CK382">
        <v>30</v>
      </c>
      <c r="CL382">
        <v>67</v>
      </c>
      <c r="CM382">
        <v>55530</v>
      </c>
      <c r="CN382">
        <v>7.3999999999999996E-2</v>
      </c>
      <c r="CO382">
        <v>126815</v>
      </c>
      <c r="CP382">
        <v>0.17</v>
      </c>
      <c r="CQ382">
        <v>191046</v>
      </c>
      <c r="CR382">
        <v>223169</v>
      </c>
      <c r="CS382">
        <v>11999</v>
      </c>
      <c r="CT382">
        <v>13689</v>
      </c>
      <c r="CU382">
        <v>61941</v>
      </c>
      <c r="CV382">
        <v>0.54400000000000004</v>
      </c>
      <c r="CW382">
        <v>0.26200000000000001</v>
      </c>
      <c r="CX382">
        <v>0.14399999999999999</v>
      </c>
      <c r="CY382">
        <v>1E-3</v>
      </c>
      <c r="CZ382">
        <v>1.7000000000000001E-2</v>
      </c>
      <c r="DA382">
        <v>3.2000000000000001E-2</v>
      </c>
      <c r="DB382">
        <v>0.109</v>
      </c>
      <c r="DC382">
        <v>0.33900000000000002</v>
      </c>
      <c r="DD382">
        <v>0.316</v>
      </c>
      <c r="DE382">
        <v>0.214</v>
      </c>
      <c r="DF382">
        <v>96.096999999999994</v>
      </c>
      <c r="DG382">
        <v>0.316455696202532</v>
      </c>
      <c r="DH382">
        <v>0.2581</v>
      </c>
      <c r="DI382">
        <v>0.30409999999999998</v>
      </c>
      <c r="DJ382">
        <v>29.4</v>
      </c>
      <c r="DK382">
        <v>3.16</v>
      </c>
      <c r="DL382">
        <v>4.16</v>
      </c>
      <c r="DM382">
        <v>31.645569620253202</v>
      </c>
      <c r="DN382">
        <v>555.54999999999995</v>
      </c>
      <c r="DO382">
        <v>933.18</v>
      </c>
      <c r="DP382">
        <v>67.974079740797393</v>
      </c>
      <c r="DQ382">
        <v>1032.0320565111699</v>
      </c>
      <c r="DR382">
        <v>1973.6557702048001</v>
      </c>
      <c r="DS382">
        <v>91.239773779588901</v>
      </c>
      <c r="DT382">
        <v>9274061000</v>
      </c>
      <c r="DU382">
        <v>11778.02</v>
      </c>
    </row>
    <row r="383" spans="1:125" x14ac:dyDescent="0.3">
      <c r="A383">
        <v>12107</v>
      </c>
      <c r="B383" t="s">
        <v>607</v>
      </c>
      <c r="C383" t="s">
        <v>533</v>
      </c>
      <c r="D383" t="s">
        <v>534</v>
      </c>
      <c r="E383" t="s">
        <v>118</v>
      </c>
      <c r="F383" t="s">
        <v>125</v>
      </c>
      <c r="I383">
        <v>33301</v>
      </c>
      <c r="J383">
        <v>10094</v>
      </c>
      <c r="K383">
        <v>22138</v>
      </c>
      <c r="L383">
        <v>36422</v>
      </c>
      <c r="M383">
        <v>10527</v>
      </c>
      <c r="N383">
        <v>25514</v>
      </c>
      <c r="O383">
        <v>36370</v>
      </c>
      <c r="P383">
        <v>9354</v>
      </c>
      <c r="Q383">
        <v>26700</v>
      </c>
      <c r="R383" t="s">
        <v>3732</v>
      </c>
      <c r="S383" t="s">
        <v>121</v>
      </c>
      <c r="T383" t="s">
        <v>121</v>
      </c>
      <c r="U383" t="str">
        <f t="shared" si="44"/>
        <v>Trump</v>
      </c>
      <c r="V383" s="2">
        <f t="shared" si="42"/>
        <v>0.99857229147218718</v>
      </c>
      <c r="W383">
        <v>0.37246000000000001</v>
      </c>
      <c r="X383">
        <v>0.30310999999999999</v>
      </c>
      <c r="Y383">
        <v>0.28903000000000001</v>
      </c>
      <c r="Z383">
        <f t="shared" si="45"/>
        <v>0.25718999175144347</v>
      </c>
      <c r="AA383">
        <v>0.61697101264206355</v>
      </c>
      <c r="AB383">
        <v>0.66478000000000004</v>
      </c>
      <c r="AC383">
        <v>0.70050999999999997</v>
      </c>
      <c r="AD383">
        <f t="shared" si="46"/>
        <v>0.73412152873247183</v>
      </c>
      <c r="AE383">
        <v>24.5</v>
      </c>
      <c r="AF383">
        <v>36.200000000000003</v>
      </c>
      <c r="AG383">
        <v>41.2</v>
      </c>
      <c r="AH383" s="3">
        <f t="shared" si="43"/>
        <v>47.693153698102833</v>
      </c>
      <c r="AI383">
        <v>-41.148000000000003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f t="shared" si="47"/>
        <v>1</v>
      </c>
      <c r="AQ383">
        <v>0</v>
      </c>
      <c r="AS383">
        <v>0</v>
      </c>
      <c r="AU383">
        <v>0.26300000000000001</v>
      </c>
      <c r="AV383">
        <v>1</v>
      </c>
      <c r="AW383">
        <v>0</v>
      </c>
      <c r="AX383">
        <v>74220</v>
      </c>
      <c r="AY383">
        <v>73652</v>
      </c>
      <c r="AZ383">
        <v>72927</v>
      </c>
      <c r="BA383">
        <v>72370</v>
      </c>
      <c r="BB383">
        <v>71971</v>
      </c>
      <c r="BC383">
        <v>71939</v>
      </c>
      <c r="BD383">
        <v>72373</v>
      </c>
      <c r="BE383">
        <v>73384</v>
      </c>
      <c r="BF383">
        <v>74043</v>
      </c>
      <c r="BG383">
        <v>74521</v>
      </c>
      <c r="BH383">
        <v>73372</v>
      </c>
      <c r="BI383">
        <v>74095</v>
      </c>
      <c r="BJ383">
        <v>74736</v>
      </c>
      <c r="BK383">
        <v>75955</v>
      </c>
      <c r="BL383">
        <v>53</v>
      </c>
      <c r="BM383">
        <v>26643</v>
      </c>
      <c r="BN383">
        <v>25945</v>
      </c>
      <c r="BO383">
        <v>25418</v>
      </c>
      <c r="BP383">
        <v>24875</v>
      </c>
      <c r="BQ383">
        <v>24598</v>
      </c>
      <c r="BR383">
        <v>24319</v>
      </c>
      <c r="BS383">
        <v>24290</v>
      </c>
      <c r="BT383">
        <v>24381</v>
      </c>
      <c r="BU383">
        <v>24439</v>
      </c>
      <c r="BV383">
        <v>24305</v>
      </c>
      <c r="BW383">
        <v>23845</v>
      </c>
      <c r="BX383">
        <v>24044</v>
      </c>
      <c r="BY383">
        <v>24384</v>
      </c>
      <c r="BZ383">
        <v>25017</v>
      </c>
      <c r="CA383">
        <v>0.17599999999999999</v>
      </c>
      <c r="CB383">
        <v>0.22500000000000001</v>
      </c>
      <c r="CC383">
        <v>0.33500000000000002</v>
      </c>
      <c r="CD383">
        <v>7.1999999999999995E-2</v>
      </c>
      <c r="CE383">
        <v>0.66</v>
      </c>
      <c r="CF383">
        <v>8.5000000000000006E-2</v>
      </c>
      <c r="CG383">
        <v>6.8000000000000005E-2</v>
      </c>
      <c r="CH383">
        <v>69.304403300000004</v>
      </c>
      <c r="CI383">
        <v>4</v>
      </c>
      <c r="CJ383">
        <v>7</v>
      </c>
      <c r="CK383">
        <v>51</v>
      </c>
      <c r="CL383">
        <v>67</v>
      </c>
      <c r="CM383">
        <v>38940</v>
      </c>
      <c r="CN383">
        <v>0.47699999999999998</v>
      </c>
      <c r="CO383">
        <v>0</v>
      </c>
      <c r="CP383">
        <v>0</v>
      </c>
      <c r="CQ383">
        <v>12162</v>
      </c>
      <c r="CR383">
        <v>13199</v>
      </c>
      <c r="CS383">
        <v>1241</v>
      </c>
      <c r="CT383">
        <v>1325</v>
      </c>
      <c r="CU383">
        <v>46459</v>
      </c>
      <c r="CV383">
        <v>0.70399999999999996</v>
      </c>
      <c r="CW383">
        <v>0.105</v>
      </c>
      <c r="CX383">
        <v>0.156</v>
      </c>
      <c r="CY383">
        <v>2E-3</v>
      </c>
      <c r="CZ383">
        <v>6.0000000000000001E-3</v>
      </c>
      <c r="DA383">
        <v>2.5999999999999999E-2</v>
      </c>
      <c r="DB383">
        <v>4.7E-2</v>
      </c>
      <c r="DC383">
        <v>0.41699999999999998</v>
      </c>
      <c r="DD383">
        <v>0.27400000000000002</v>
      </c>
      <c r="DE383">
        <v>0.13300000000000001</v>
      </c>
      <c r="DF383">
        <v>89.921933941564603</v>
      </c>
      <c r="DG383">
        <v>0.25483870967741901</v>
      </c>
      <c r="DH383">
        <v>0.31819999999999998</v>
      </c>
      <c r="DI383">
        <v>0.2404</v>
      </c>
      <c r="DJ383">
        <v>60.3</v>
      </c>
      <c r="DK383">
        <v>3.1</v>
      </c>
      <c r="DL383">
        <v>3.89</v>
      </c>
      <c r="DM383">
        <v>25.4838709677419</v>
      </c>
      <c r="DN383">
        <v>244.62</v>
      </c>
      <c r="DO383">
        <v>419.1</v>
      </c>
      <c r="DP383">
        <v>71.326956095168001</v>
      </c>
      <c r="DQ383">
        <v>710.57919261135999</v>
      </c>
      <c r="DR383">
        <v>1367.4440449270401</v>
      </c>
      <c r="DS383">
        <v>92.440766510727499</v>
      </c>
      <c r="DT383">
        <v>1135936000</v>
      </c>
      <c r="DU383">
        <v>15200.33</v>
      </c>
    </row>
    <row r="384" spans="1:125" x14ac:dyDescent="0.3">
      <c r="A384">
        <v>12109</v>
      </c>
      <c r="B384" t="s">
        <v>608</v>
      </c>
      <c r="C384" t="s">
        <v>533</v>
      </c>
      <c r="D384" t="s">
        <v>534</v>
      </c>
      <c r="E384" t="s">
        <v>118</v>
      </c>
      <c r="F384" t="s">
        <v>192</v>
      </c>
      <c r="G384">
        <v>1227260</v>
      </c>
      <c r="H384" t="s">
        <v>537</v>
      </c>
      <c r="I384">
        <v>137846</v>
      </c>
      <c r="J384">
        <v>43099</v>
      </c>
      <c r="K384">
        <v>88684</v>
      </c>
      <c r="L384">
        <v>177047</v>
      </c>
      <c r="M384">
        <v>63850</v>
      </c>
      <c r="N384">
        <v>110946</v>
      </c>
      <c r="O384">
        <v>198496</v>
      </c>
      <c r="P384">
        <v>66862</v>
      </c>
      <c r="Q384">
        <v>128759</v>
      </c>
      <c r="R384" t="s">
        <v>3732</v>
      </c>
      <c r="S384" t="s">
        <v>121</v>
      </c>
      <c r="T384" t="s">
        <v>121</v>
      </c>
      <c r="U384" t="str">
        <f t="shared" si="44"/>
        <v>Trump</v>
      </c>
      <c r="V384" s="2">
        <f t="shared" si="42"/>
        <v>1.1211486215524691</v>
      </c>
      <c r="W384">
        <v>0.30654999999999999</v>
      </c>
      <c r="X384">
        <v>0.31265999999999999</v>
      </c>
      <c r="Y384">
        <v>0.36064000000000002</v>
      </c>
      <c r="Z384">
        <f t="shared" si="45"/>
        <v>0.33684305980976947</v>
      </c>
      <c r="AA384">
        <v>0.68394093819417223</v>
      </c>
      <c r="AB384">
        <v>0.64336000000000004</v>
      </c>
      <c r="AC384">
        <v>0.62665000000000004</v>
      </c>
      <c r="AD384">
        <f t="shared" si="46"/>
        <v>0.64867302111881353</v>
      </c>
      <c r="AE384">
        <v>37.700000000000003</v>
      </c>
      <c r="AF384">
        <v>33.1</v>
      </c>
      <c r="AG384">
        <v>26.6</v>
      </c>
      <c r="AH384" s="3">
        <f t="shared" si="43"/>
        <v>31.182996130904407</v>
      </c>
      <c r="AI384">
        <v>-26.600999999999999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f t="shared" si="47"/>
        <v>1</v>
      </c>
      <c r="AQ384">
        <v>0</v>
      </c>
      <c r="AS384">
        <v>0</v>
      </c>
      <c r="AU384">
        <v>0.64900000000000002</v>
      </c>
      <c r="AV384">
        <v>0</v>
      </c>
      <c r="AW384">
        <v>0</v>
      </c>
      <c r="AX384">
        <v>191249</v>
      </c>
      <c r="AY384">
        <v>196106</v>
      </c>
      <c r="AZ384">
        <v>202066</v>
      </c>
      <c r="BA384">
        <v>209439</v>
      </c>
      <c r="BB384">
        <v>217836</v>
      </c>
      <c r="BC384">
        <v>226362</v>
      </c>
      <c r="BD384">
        <v>234828</v>
      </c>
      <c r="BE384">
        <v>243693</v>
      </c>
      <c r="BF384">
        <v>253814</v>
      </c>
      <c r="BG384">
        <v>264672</v>
      </c>
      <c r="BH384">
        <v>277099</v>
      </c>
      <c r="BI384">
        <v>293251</v>
      </c>
      <c r="BJ384">
        <v>307072</v>
      </c>
      <c r="BK384">
        <v>320110</v>
      </c>
      <c r="BL384">
        <v>3677</v>
      </c>
      <c r="BM384">
        <v>75422</v>
      </c>
      <c r="BN384">
        <v>76577</v>
      </c>
      <c r="BO384">
        <v>78070</v>
      </c>
      <c r="BP384">
        <v>80042</v>
      </c>
      <c r="BQ384">
        <v>82892</v>
      </c>
      <c r="BR384">
        <v>85617</v>
      </c>
      <c r="BS384">
        <v>87729</v>
      </c>
      <c r="BT384">
        <v>90126</v>
      </c>
      <c r="BU384">
        <v>93235</v>
      </c>
      <c r="BV384">
        <v>96627</v>
      </c>
      <c r="BW384">
        <v>101393</v>
      </c>
      <c r="BX384">
        <v>107542</v>
      </c>
      <c r="BY384">
        <v>112482</v>
      </c>
      <c r="BZ384">
        <v>117336</v>
      </c>
      <c r="CA384">
        <v>0.05</v>
      </c>
      <c r="CB384">
        <v>5.8999999999999997E-2</v>
      </c>
      <c r="CC384">
        <v>0.192</v>
      </c>
      <c r="CD384">
        <v>5.6000000000000001E-2</v>
      </c>
      <c r="CE384">
        <v>1.367</v>
      </c>
      <c r="CF384">
        <v>0.217</v>
      </c>
      <c r="CG384">
        <v>0.25900000000000001</v>
      </c>
      <c r="CH384">
        <v>0.79770260000000004</v>
      </c>
      <c r="CI384">
        <v>1</v>
      </c>
      <c r="CJ384">
        <v>1</v>
      </c>
      <c r="CK384">
        <v>1</v>
      </c>
      <c r="CL384">
        <v>67</v>
      </c>
      <c r="CM384">
        <v>0</v>
      </c>
      <c r="CN384">
        <v>0</v>
      </c>
      <c r="CO384">
        <v>240788</v>
      </c>
      <c r="CP384">
        <v>0.85199999999999998</v>
      </c>
      <c r="CQ384">
        <v>63708</v>
      </c>
      <c r="CR384">
        <v>77518</v>
      </c>
      <c r="CS384">
        <v>6587</v>
      </c>
      <c r="CT384">
        <v>8295</v>
      </c>
      <c r="CU384">
        <v>103757</v>
      </c>
      <c r="CV384">
        <v>0.8</v>
      </c>
      <c r="CW384">
        <v>0.08</v>
      </c>
      <c r="CX384">
        <v>5.1999999999999998E-2</v>
      </c>
      <c r="CY384">
        <v>1E-3</v>
      </c>
      <c r="CZ384">
        <v>3.2000000000000001E-2</v>
      </c>
      <c r="DA384">
        <v>3.5999999999999997E-2</v>
      </c>
      <c r="DB384">
        <v>8.8999999999999996E-2</v>
      </c>
      <c r="DC384">
        <v>0.20899999999999999</v>
      </c>
      <c r="DD384">
        <v>0.26800000000000002</v>
      </c>
      <c r="DE384">
        <v>0.47399999999999998</v>
      </c>
      <c r="DF384">
        <v>107.06529336874</v>
      </c>
      <c r="DG384">
        <v>0.28232189973614802</v>
      </c>
      <c r="DH384">
        <v>0.1389</v>
      </c>
      <c r="DI384">
        <v>0.45440000000000003</v>
      </c>
      <c r="DJ384">
        <v>1.5</v>
      </c>
      <c r="DK384">
        <v>4.08</v>
      </c>
      <c r="DL384">
        <v>4.8600000000000003</v>
      </c>
      <c r="DM384">
        <v>19.117647058823501</v>
      </c>
      <c r="DN384">
        <v>678.85</v>
      </c>
      <c r="DO384">
        <v>1123.42</v>
      </c>
      <c r="DP384">
        <v>65.488694115047494</v>
      </c>
      <c r="DQ384">
        <v>1750.6735588087399</v>
      </c>
      <c r="DR384">
        <v>3321.3715936323301</v>
      </c>
      <c r="DS384">
        <v>89.719641158708299</v>
      </c>
      <c r="DT384">
        <v>3206546000</v>
      </c>
      <c r="DU384">
        <v>10450.19</v>
      </c>
    </row>
    <row r="385" spans="1:125" x14ac:dyDescent="0.3">
      <c r="A385">
        <v>12111</v>
      </c>
      <c r="B385" t="s">
        <v>609</v>
      </c>
      <c r="C385" t="s">
        <v>533</v>
      </c>
      <c r="D385" t="s">
        <v>534</v>
      </c>
      <c r="E385" t="s">
        <v>118</v>
      </c>
      <c r="F385" t="s">
        <v>168</v>
      </c>
      <c r="G385">
        <v>1238940</v>
      </c>
      <c r="H385" t="s">
        <v>593</v>
      </c>
      <c r="I385">
        <v>141993</v>
      </c>
      <c r="J385">
        <v>66881</v>
      </c>
      <c r="K385">
        <v>70289</v>
      </c>
      <c r="L385">
        <v>172349</v>
      </c>
      <c r="M385">
        <v>84137</v>
      </c>
      <c r="N385">
        <v>86831</v>
      </c>
      <c r="O385">
        <v>185732</v>
      </c>
      <c r="P385">
        <v>83517</v>
      </c>
      <c r="Q385">
        <v>100293</v>
      </c>
      <c r="R385" t="s">
        <v>3731</v>
      </c>
      <c r="S385" t="s">
        <v>121</v>
      </c>
      <c r="T385" t="s">
        <v>121</v>
      </c>
      <c r="U385" t="str">
        <f t="shared" si="44"/>
        <v>Trump</v>
      </c>
      <c r="V385" s="2">
        <f t="shared" si="42"/>
        <v>1.077650581088373</v>
      </c>
      <c r="W385">
        <v>0.53539999999999999</v>
      </c>
      <c r="X385">
        <v>0.47101999999999999</v>
      </c>
      <c r="Y385">
        <v>0.48818</v>
      </c>
      <c r="Z385">
        <f t="shared" si="45"/>
        <v>0.44966403204617406</v>
      </c>
      <c r="AA385">
        <v>0.45682655026945307</v>
      </c>
      <c r="AB385">
        <v>0.49502000000000002</v>
      </c>
      <c r="AC385">
        <v>0.50380999999999998</v>
      </c>
      <c r="AD385">
        <f t="shared" si="46"/>
        <v>0.53998772424784103</v>
      </c>
      <c r="AE385">
        <v>7.9</v>
      </c>
      <c r="AF385">
        <v>2.4</v>
      </c>
      <c r="AG385">
        <v>1.6</v>
      </c>
      <c r="AH385" s="3">
        <f t="shared" si="43"/>
        <v>9.0323692201666965</v>
      </c>
      <c r="AI385">
        <v>-1.5629999999999999</v>
      </c>
      <c r="AJ385">
        <v>2</v>
      </c>
      <c r="AK385">
        <v>2</v>
      </c>
      <c r="AL385">
        <v>2</v>
      </c>
      <c r="AM385">
        <v>2</v>
      </c>
      <c r="AN385">
        <v>1</v>
      </c>
      <c r="AO385">
        <v>1</v>
      </c>
      <c r="AP385">
        <f t="shared" si="47"/>
        <v>1</v>
      </c>
      <c r="AQ385">
        <v>1</v>
      </c>
      <c r="AR385">
        <v>3.819</v>
      </c>
      <c r="AS385">
        <v>0</v>
      </c>
      <c r="AU385">
        <v>0.74099999999999999</v>
      </c>
      <c r="AV385">
        <v>0</v>
      </c>
      <c r="AW385">
        <v>0</v>
      </c>
      <c r="AX385">
        <v>278264</v>
      </c>
      <c r="AY385">
        <v>280416</v>
      </c>
      <c r="AZ385">
        <v>282931</v>
      </c>
      <c r="BA385">
        <v>285299</v>
      </c>
      <c r="BB385">
        <v>290045</v>
      </c>
      <c r="BC385">
        <v>297282</v>
      </c>
      <c r="BD385">
        <v>305566</v>
      </c>
      <c r="BE385">
        <v>313163</v>
      </c>
      <c r="BF385">
        <v>320425</v>
      </c>
      <c r="BG385">
        <v>328297</v>
      </c>
      <c r="BH385">
        <v>331441</v>
      </c>
      <c r="BI385">
        <v>344246</v>
      </c>
      <c r="BJ385">
        <v>358886</v>
      </c>
      <c r="BK385">
        <v>373586</v>
      </c>
      <c r="BL385">
        <v>2215</v>
      </c>
      <c r="BM385">
        <v>104074</v>
      </c>
      <c r="BN385">
        <v>103741</v>
      </c>
      <c r="BO385">
        <v>103050</v>
      </c>
      <c r="BP385">
        <v>102561</v>
      </c>
      <c r="BQ385">
        <v>103390</v>
      </c>
      <c r="BR385">
        <v>105443</v>
      </c>
      <c r="BS385">
        <v>107752</v>
      </c>
      <c r="BT385">
        <v>109736</v>
      </c>
      <c r="BU385">
        <v>111679</v>
      </c>
      <c r="BV385">
        <v>113349</v>
      </c>
      <c r="BW385">
        <v>114126</v>
      </c>
      <c r="BX385">
        <v>119039</v>
      </c>
      <c r="BY385">
        <v>124912</v>
      </c>
      <c r="BZ385">
        <v>130475</v>
      </c>
      <c r="CA385">
        <v>0.114</v>
      </c>
      <c r="CB385">
        <v>0.13400000000000001</v>
      </c>
      <c r="CC385">
        <v>0.21099999999999999</v>
      </c>
      <c r="CD385">
        <v>5.5E-2</v>
      </c>
      <c r="CE385">
        <v>0.95299999999999996</v>
      </c>
      <c r="CF385">
        <v>0.11799999999999999</v>
      </c>
      <c r="CG385">
        <v>0.19700000000000001</v>
      </c>
      <c r="CH385">
        <v>16.6879387</v>
      </c>
      <c r="CI385">
        <v>1</v>
      </c>
      <c r="CJ385">
        <v>2</v>
      </c>
      <c r="CK385">
        <v>23</v>
      </c>
      <c r="CL385">
        <v>67</v>
      </c>
      <c r="CM385">
        <v>36440</v>
      </c>
      <c r="CN385">
        <v>0.111</v>
      </c>
      <c r="CO385">
        <v>176320</v>
      </c>
      <c r="CP385">
        <v>0.53600000000000003</v>
      </c>
      <c r="CQ385">
        <v>63141</v>
      </c>
      <c r="CR385">
        <v>70616</v>
      </c>
      <c r="CS385">
        <v>5950</v>
      </c>
      <c r="CT385">
        <v>7121</v>
      </c>
      <c r="CU385">
        <v>64038</v>
      </c>
      <c r="CV385">
        <v>0.53800000000000003</v>
      </c>
      <c r="CW385">
        <v>0.20599999999999999</v>
      </c>
      <c r="CX385">
        <v>0.19800000000000001</v>
      </c>
      <c r="CY385">
        <v>1E-3</v>
      </c>
      <c r="CZ385">
        <v>0.02</v>
      </c>
      <c r="DA385">
        <v>3.6999999999999998E-2</v>
      </c>
      <c r="DB385">
        <v>0.17199999999999999</v>
      </c>
      <c r="DC385">
        <v>0.308</v>
      </c>
      <c r="DD385">
        <v>0.32800000000000001</v>
      </c>
      <c r="DE385">
        <v>0.25</v>
      </c>
      <c r="DF385">
        <v>97.0779060534027</v>
      </c>
      <c r="DG385">
        <v>0.32704402515723302</v>
      </c>
      <c r="DH385">
        <v>0.23930000000000001</v>
      </c>
      <c r="DI385">
        <v>0.27939999999999998</v>
      </c>
      <c r="DJ385">
        <v>22.3</v>
      </c>
      <c r="DK385">
        <v>3.28</v>
      </c>
      <c r="DL385">
        <v>4.22</v>
      </c>
      <c r="DM385">
        <v>28.658536585365901</v>
      </c>
      <c r="DN385">
        <v>462.26</v>
      </c>
      <c r="DO385">
        <v>782.07</v>
      </c>
      <c r="DP385">
        <v>69.184008999264506</v>
      </c>
      <c r="DQ385">
        <v>1272.1793937583</v>
      </c>
      <c r="DR385">
        <v>2544.9452264773299</v>
      </c>
      <c r="DS385">
        <v>100.046097190664</v>
      </c>
      <c r="DT385">
        <v>4694202000</v>
      </c>
      <c r="DU385">
        <v>13086.56</v>
      </c>
    </row>
    <row r="386" spans="1:125" x14ac:dyDescent="0.3">
      <c r="A386">
        <v>12113</v>
      </c>
      <c r="B386" t="s">
        <v>610</v>
      </c>
      <c r="C386" t="s">
        <v>533</v>
      </c>
      <c r="D386" t="s">
        <v>534</v>
      </c>
      <c r="E386" t="s">
        <v>118</v>
      </c>
      <c r="F386" t="s">
        <v>134</v>
      </c>
      <c r="G386">
        <v>1237860</v>
      </c>
      <c r="H386" t="s">
        <v>558</v>
      </c>
      <c r="I386">
        <v>88684</v>
      </c>
      <c r="J386">
        <v>18464</v>
      </c>
      <c r="K386">
        <v>65339</v>
      </c>
      <c r="L386">
        <v>107198</v>
      </c>
      <c r="M386">
        <v>27612</v>
      </c>
      <c r="N386">
        <v>77385</v>
      </c>
      <c r="O386">
        <v>112910</v>
      </c>
      <c r="P386">
        <v>27035</v>
      </c>
      <c r="Q386">
        <v>84314</v>
      </c>
      <c r="R386" t="s">
        <v>3732</v>
      </c>
      <c r="S386" t="s">
        <v>121</v>
      </c>
      <c r="T386" t="s">
        <v>121</v>
      </c>
      <c r="U386" t="str">
        <f t="shared" si="44"/>
        <v>Trump</v>
      </c>
      <c r="V386" s="2">
        <f t="shared" ref="V386:V449" si="48">IFERROR(O386/L386,"")</f>
        <v>1.05328457620478</v>
      </c>
      <c r="W386">
        <v>0.23122000000000001</v>
      </c>
      <c r="X386">
        <v>0.2082</v>
      </c>
      <c r="Y386">
        <v>0.25757999999999998</v>
      </c>
      <c r="Z386">
        <f t="shared" si="45"/>
        <v>0.23943849083340712</v>
      </c>
      <c r="AA386">
        <v>0.75717669104442653</v>
      </c>
      <c r="AB386">
        <v>0.73675999999999997</v>
      </c>
      <c r="AC386">
        <v>0.72189000000000003</v>
      </c>
      <c r="AD386">
        <f t="shared" si="46"/>
        <v>0.74673633867682221</v>
      </c>
      <c r="AE386">
        <v>52.6</v>
      </c>
      <c r="AF386">
        <v>52.9</v>
      </c>
      <c r="AG386">
        <v>46.4</v>
      </c>
      <c r="AH386" s="3">
        <f t="shared" si="43"/>
        <v>50.729784784341511</v>
      </c>
      <c r="AI386">
        <v>-46.430999999999997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f t="shared" si="47"/>
        <v>1</v>
      </c>
      <c r="AQ386">
        <v>0</v>
      </c>
      <c r="AS386">
        <v>0</v>
      </c>
      <c r="AU386">
        <v>0.25900000000000001</v>
      </c>
      <c r="AV386">
        <v>0</v>
      </c>
      <c r="AW386">
        <v>0</v>
      </c>
      <c r="AX386">
        <v>152908</v>
      </c>
      <c r="AY386">
        <v>155738</v>
      </c>
      <c r="AZ386">
        <v>158190</v>
      </c>
      <c r="BA386">
        <v>160392</v>
      </c>
      <c r="BB386">
        <v>162668</v>
      </c>
      <c r="BC386">
        <v>166226</v>
      </c>
      <c r="BD386">
        <v>169894</v>
      </c>
      <c r="BE386">
        <v>174049</v>
      </c>
      <c r="BF386">
        <v>179295</v>
      </c>
      <c r="BG386">
        <v>184313</v>
      </c>
      <c r="BH386">
        <v>189011</v>
      </c>
      <c r="BI386">
        <v>193750</v>
      </c>
      <c r="BJ386">
        <v>198199</v>
      </c>
      <c r="BK386">
        <v>203162</v>
      </c>
      <c r="BL386">
        <v>1012</v>
      </c>
      <c r="BM386">
        <v>65167</v>
      </c>
      <c r="BN386">
        <v>66000</v>
      </c>
      <c r="BO386">
        <v>66695</v>
      </c>
      <c r="BP386">
        <v>67237</v>
      </c>
      <c r="BQ386">
        <v>67698</v>
      </c>
      <c r="BR386">
        <v>68753</v>
      </c>
      <c r="BS386">
        <v>69949</v>
      </c>
      <c r="BT386">
        <v>70992</v>
      </c>
      <c r="BU386">
        <v>72534</v>
      </c>
      <c r="BV386">
        <v>74072</v>
      </c>
      <c r="BW386">
        <v>75648</v>
      </c>
      <c r="BX386">
        <v>77323</v>
      </c>
      <c r="BY386">
        <v>79224</v>
      </c>
      <c r="BZ386">
        <v>81060</v>
      </c>
      <c r="CA386">
        <v>7.3999999999999996E-2</v>
      </c>
      <c r="CB386">
        <v>9.4E-2</v>
      </c>
      <c r="CC386">
        <v>0.26900000000000002</v>
      </c>
      <c r="CD386">
        <v>5.6000000000000001E-2</v>
      </c>
      <c r="CE386">
        <v>1.2210000000000001</v>
      </c>
      <c r="CF386">
        <v>0.122</v>
      </c>
      <c r="CG386">
        <v>0.184</v>
      </c>
      <c r="CH386">
        <v>6.1263560000000004</v>
      </c>
      <c r="CI386">
        <v>1</v>
      </c>
      <c r="CJ386">
        <v>1</v>
      </c>
      <c r="CK386">
        <v>6</v>
      </c>
      <c r="CL386">
        <v>67</v>
      </c>
      <c r="CM386">
        <v>0</v>
      </c>
      <c r="CN386">
        <v>0</v>
      </c>
      <c r="CO386">
        <v>120640</v>
      </c>
      <c r="CP386">
        <v>0.63</v>
      </c>
      <c r="CQ386">
        <v>27628</v>
      </c>
      <c r="CR386">
        <v>30988</v>
      </c>
      <c r="CS386">
        <v>2824</v>
      </c>
      <c r="CT386">
        <v>3344</v>
      </c>
      <c r="CU386">
        <v>82537</v>
      </c>
      <c r="CV386">
        <v>0.8</v>
      </c>
      <c r="CW386">
        <v>6.2E-2</v>
      </c>
      <c r="CX386">
        <v>5.7000000000000002E-2</v>
      </c>
      <c r="CY386">
        <v>2E-3</v>
      </c>
      <c r="CZ386">
        <v>2.1000000000000001E-2</v>
      </c>
      <c r="DA386">
        <v>5.8999999999999997E-2</v>
      </c>
      <c r="DB386">
        <v>0.05</v>
      </c>
      <c r="DC386">
        <v>0.27300000000000002</v>
      </c>
      <c r="DD386">
        <v>0.35399999999999998</v>
      </c>
      <c r="DE386">
        <v>0.29899999999999999</v>
      </c>
      <c r="DF386">
        <v>98.346553493278606</v>
      </c>
      <c r="DG386">
        <v>0.25</v>
      </c>
      <c r="DH386">
        <v>0.20960000000000001</v>
      </c>
      <c r="DI386">
        <v>0.38229999999999997</v>
      </c>
      <c r="DJ386">
        <v>12.7</v>
      </c>
      <c r="DK386">
        <v>3.67</v>
      </c>
      <c r="DL386">
        <v>4.4000000000000004</v>
      </c>
      <c r="DM386">
        <v>19.891008174386901</v>
      </c>
      <c r="DN386">
        <v>436.44</v>
      </c>
      <c r="DO386">
        <v>679.22</v>
      </c>
      <c r="DP386">
        <v>55.627348547337597</v>
      </c>
      <c r="DQ386">
        <v>1155.98396426615</v>
      </c>
      <c r="DR386">
        <v>2182.80250897014</v>
      </c>
      <c r="DS386">
        <v>88.826365801349397</v>
      </c>
      <c r="DT386">
        <v>2219467000</v>
      </c>
      <c r="DU386">
        <v>11194.28</v>
      </c>
    </row>
    <row r="387" spans="1:125" x14ac:dyDescent="0.3">
      <c r="A387">
        <v>12115</v>
      </c>
      <c r="B387" t="s">
        <v>611</v>
      </c>
      <c r="C387" t="s">
        <v>533</v>
      </c>
      <c r="D387" t="s">
        <v>534</v>
      </c>
      <c r="E387" t="s">
        <v>118</v>
      </c>
      <c r="F387" t="s">
        <v>134</v>
      </c>
      <c r="G387">
        <v>1239460</v>
      </c>
      <c r="H387" t="s">
        <v>547</v>
      </c>
      <c r="I387">
        <v>231353</v>
      </c>
      <c r="J387">
        <v>97870</v>
      </c>
      <c r="K387">
        <v>124438</v>
      </c>
      <c r="L387">
        <v>271169</v>
      </c>
      <c r="M387">
        <v>120110</v>
      </c>
      <c r="N387">
        <v>148370</v>
      </c>
      <c r="O387">
        <v>279101</v>
      </c>
      <c r="P387">
        <v>112668</v>
      </c>
      <c r="Q387">
        <v>163219</v>
      </c>
      <c r="R387" t="s">
        <v>3732</v>
      </c>
      <c r="S387" t="s">
        <v>121</v>
      </c>
      <c r="T387" t="s">
        <v>121</v>
      </c>
      <c r="U387" t="str">
        <f t="shared" si="44"/>
        <v>Trump</v>
      </c>
      <c r="V387" s="2">
        <f t="shared" si="48"/>
        <v>1.0292511312133761</v>
      </c>
      <c r="W387">
        <v>0.45845000000000002</v>
      </c>
      <c r="X387">
        <v>0.42303000000000002</v>
      </c>
      <c r="Y387">
        <v>0.44292999999999999</v>
      </c>
      <c r="Z387">
        <f t="shared" si="45"/>
        <v>0.40368182127616886</v>
      </c>
      <c r="AA387">
        <v>0.5326007326007326</v>
      </c>
      <c r="AB387">
        <v>0.53786999999999996</v>
      </c>
      <c r="AC387">
        <v>0.54715000000000003</v>
      </c>
      <c r="AD387">
        <f t="shared" si="46"/>
        <v>0.58480263417185896</v>
      </c>
      <c r="AE387">
        <v>7.4</v>
      </c>
      <c r="AF387">
        <v>11.5</v>
      </c>
      <c r="AG387">
        <v>10.4</v>
      </c>
      <c r="AH387" s="3">
        <f t="shared" si="43"/>
        <v>18.112081289569009</v>
      </c>
      <c r="AI387">
        <v>-10.422000000000001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f t="shared" si="47"/>
        <v>1</v>
      </c>
      <c r="AQ387">
        <v>0</v>
      </c>
      <c r="AS387">
        <v>0</v>
      </c>
      <c r="AU387">
        <v>0.56499999999999995</v>
      </c>
      <c r="AV387">
        <v>0</v>
      </c>
      <c r="AW387">
        <v>0</v>
      </c>
      <c r="AX387">
        <v>379930</v>
      </c>
      <c r="AY387">
        <v>382226</v>
      </c>
      <c r="AZ387">
        <v>386437</v>
      </c>
      <c r="BA387">
        <v>389941</v>
      </c>
      <c r="BB387">
        <v>396363</v>
      </c>
      <c r="BC387">
        <v>404761</v>
      </c>
      <c r="BD387">
        <v>412968</v>
      </c>
      <c r="BE387">
        <v>419680</v>
      </c>
      <c r="BF387">
        <v>426329</v>
      </c>
      <c r="BG387">
        <v>433742</v>
      </c>
      <c r="BH387">
        <v>436237</v>
      </c>
      <c r="BI387">
        <v>448636</v>
      </c>
      <c r="BJ387">
        <v>462552</v>
      </c>
      <c r="BK387">
        <v>469013</v>
      </c>
      <c r="BL387">
        <v>2227</v>
      </c>
      <c r="BM387">
        <v>120586</v>
      </c>
      <c r="BN387">
        <v>119443</v>
      </c>
      <c r="BO387">
        <v>118531</v>
      </c>
      <c r="BP387">
        <v>117530</v>
      </c>
      <c r="BQ387">
        <v>117605</v>
      </c>
      <c r="BR387">
        <v>118481</v>
      </c>
      <c r="BS387">
        <v>118931</v>
      </c>
      <c r="BT387">
        <v>118761</v>
      </c>
      <c r="BU387">
        <v>118665</v>
      </c>
      <c r="BV387">
        <v>119186</v>
      </c>
      <c r="BW387">
        <v>119579</v>
      </c>
      <c r="BX387">
        <v>122759</v>
      </c>
      <c r="BY387">
        <v>127040</v>
      </c>
      <c r="BZ387">
        <v>128446</v>
      </c>
      <c r="CA387">
        <v>5.8999999999999997E-2</v>
      </c>
      <c r="CB387">
        <v>8.5000000000000006E-2</v>
      </c>
      <c r="CC387">
        <v>0.17799999999999999</v>
      </c>
      <c r="CD387">
        <v>6.3E-2</v>
      </c>
      <c r="CE387">
        <v>1.242</v>
      </c>
      <c r="CF387">
        <v>6.2E-2</v>
      </c>
      <c r="CG387">
        <v>0.113</v>
      </c>
      <c r="CH387">
        <v>2.8079132000000002</v>
      </c>
      <c r="CI387">
        <v>1</v>
      </c>
      <c r="CJ387">
        <v>1</v>
      </c>
      <c r="CK387">
        <v>2</v>
      </c>
      <c r="CL387">
        <v>67</v>
      </c>
      <c r="CM387">
        <v>0</v>
      </c>
      <c r="CN387">
        <v>0</v>
      </c>
      <c r="CO387">
        <v>185877</v>
      </c>
      <c r="CP387">
        <v>0.42299999999999999</v>
      </c>
      <c r="CQ387">
        <v>146877</v>
      </c>
      <c r="CR387">
        <v>155997</v>
      </c>
      <c r="CS387">
        <v>14100</v>
      </c>
      <c r="CT387">
        <v>15693</v>
      </c>
      <c r="CU387">
        <v>78309</v>
      </c>
      <c r="CV387">
        <v>0.81399999999999995</v>
      </c>
      <c r="CW387">
        <v>9.9000000000000005E-2</v>
      </c>
      <c r="CX387">
        <v>4.1000000000000002E-2</v>
      </c>
      <c r="CY387">
        <v>1E-3</v>
      </c>
      <c r="CZ387">
        <v>1.7999999999999999E-2</v>
      </c>
      <c r="DA387">
        <v>2.7E-2</v>
      </c>
      <c r="DB387">
        <v>0.121</v>
      </c>
      <c r="DC387">
        <v>0.26400000000000001</v>
      </c>
      <c r="DD387">
        <v>0.29399999999999998</v>
      </c>
      <c r="DE387">
        <v>0.38300000000000001</v>
      </c>
      <c r="DF387">
        <v>101.240195263392</v>
      </c>
      <c r="DG387">
        <v>0.28799999999999998</v>
      </c>
      <c r="DH387">
        <v>0.18290000000000001</v>
      </c>
      <c r="DI387">
        <v>0.35089999999999999</v>
      </c>
      <c r="DJ387">
        <v>6.4</v>
      </c>
      <c r="DK387">
        <v>3.75</v>
      </c>
      <c r="DL387">
        <v>4.83</v>
      </c>
      <c r="DM387">
        <v>28.8</v>
      </c>
      <c r="DN387">
        <v>712.76</v>
      </c>
      <c r="DO387">
        <v>1220.8399999999999</v>
      </c>
      <c r="DP387">
        <v>71.283461473707803</v>
      </c>
      <c r="DQ387">
        <v>1464.8152619283901</v>
      </c>
      <c r="DR387">
        <v>2821.4409508282502</v>
      </c>
      <c r="DS387">
        <v>92.614114841614807</v>
      </c>
      <c r="DT387">
        <v>7101195000</v>
      </c>
      <c r="DU387">
        <v>15361.04</v>
      </c>
    </row>
    <row r="388" spans="1:125" x14ac:dyDescent="0.3">
      <c r="A388">
        <v>12117</v>
      </c>
      <c r="B388" t="s">
        <v>612</v>
      </c>
      <c r="C388" t="s">
        <v>533</v>
      </c>
      <c r="D388" t="s">
        <v>534</v>
      </c>
      <c r="E388" t="s">
        <v>118</v>
      </c>
      <c r="F388" t="s">
        <v>192</v>
      </c>
      <c r="G388">
        <v>1236740</v>
      </c>
      <c r="H388" t="s">
        <v>581</v>
      </c>
      <c r="I388">
        <v>227526</v>
      </c>
      <c r="J388">
        <v>105914</v>
      </c>
      <c r="K388">
        <v>109443</v>
      </c>
      <c r="L388">
        <v>261533</v>
      </c>
      <c r="M388">
        <v>132528</v>
      </c>
      <c r="N388">
        <v>125241</v>
      </c>
      <c r="O388">
        <v>254860</v>
      </c>
      <c r="P388">
        <v>120717</v>
      </c>
      <c r="Q388">
        <v>129735</v>
      </c>
      <c r="R388" t="s">
        <v>3732</v>
      </c>
      <c r="S388" t="s">
        <v>121</v>
      </c>
      <c r="T388" t="s">
        <v>131</v>
      </c>
      <c r="U388" t="str">
        <f t="shared" si="44"/>
        <v>Trump</v>
      </c>
      <c r="V388" s="2">
        <f t="shared" si="48"/>
        <v>0.97448505542321617</v>
      </c>
      <c r="W388">
        <v>0.46229999999999999</v>
      </c>
      <c r="X388">
        <v>0.46550000000000002</v>
      </c>
      <c r="Y388">
        <v>0.50673999999999997</v>
      </c>
      <c r="Z388">
        <f t="shared" si="45"/>
        <v>0.47366004865416306</v>
      </c>
      <c r="AA388">
        <v>0.52700124628511169</v>
      </c>
      <c r="AB388">
        <v>0.48100999999999999</v>
      </c>
      <c r="AC388">
        <v>0.47887000000000002</v>
      </c>
      <c r="AD388">
        <f t="shared" si="46"/>
        <v>0.5090441811190457</v>
      </c>
      <c r="AE388">
        <v>6.5</v>
      </c>
      <c r="AF388">
        <v>1.6</v>
      </c>
      <c r="AG388">
        <v>2.8</v>
      </c>
      <c r="AH388" s="3">
        <f t="shared" si="43"/>
        <v>3.5384132464882647</v>
      </c>
      <c r="AI388">
        <v>2.7869999999999999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2</v>
      </c>
      <c r="AP388">
        <f t="shared" si="47"/>
        <v>1</v>
      </c>
      <c r="AQ388">
        <v>0</v>
      </c>
      <c r="AS388">
        <v>1</v>
      </c>
      <c r="AT388">
        <v>4.1239999999999899</v>
      </c>
      <c r="AU388">
        <v>0.76100000000000001</v>
      </c>
      <c r="AV388">
        <v>0</v>
      </c>
      <c r="AW388">
        <v>0</v>
      </c>
      <c r="AX388">
        <v>423051</v>
      </c>
      <c r="AY388">
        <v>426334</v>
      </c>
      <c r="AZ388">
        <v>430537</v>
      </c>
      <c r="BA388">
        <v>435503</v>
      </c>
      <c r="BB388">
        <v>441399</v>
      </c>
      <c r="BC388">
        <v>448318</v>
      </c>
      <c r="BD388">
        <v>455945</v>
      </c>
      <c r="BE388">
        <v>462801</v>
      </c>
      <c r="BF388">
        <v>468122</v>
      </c>
      <c r="BG388">
        <v>471826</v>
      </c>
      <c r="BH388">
        <v>471455</v>
      </c>
      <c r="BI388">
        <v>470857</v>
      </c>
      <c r="BJ388">
        <v>478623</v>
      </c>
      <c r="BK388">
        <v>484271</v>
      </c>
      <c r="BL388">
        <v>598</v>
      </c>
      <c r="BM388">
        <v>180978</v>
      </c>
      <c r="BN388">
        <v>181677</v>
      </c>
      <c r="BO388">
        <v>182556</v>
      </c>
      <c r="BP388">
        <v>184490</v>
      </c>
      <c r="BQ388">
        <v>186989</v>
      </c>
      <c r="BR388">
        <v>189918</v>
      </c>
      <c r="BS388">
        <v>193015</v>
      </c>
      <c r="BT388">
        <v>195584</v>
      </c>
      <c r="BU388">
        <v>197257</v>
      </c>
      <c r="BV388">
        <v>198490</v>
      </c>
      <c r="BW388">
        <v>198334</v>
      </c>
      <c r="BX388">
        <v>197681</v>
      </c>
      <c r="BY388">
        <v>201674</v>
      </c>
      <c r="BZ388">
        <v>204506</v>
      </c>
      <c r="CA388">
        <v>6.0999999999999999E-2</v>
      </c>
      <c r="CB388">
        <v>0.111</v>
      </c>
      <c r="CC388">
        <v>0.17499999999999999</v>
      </c>
      <c r="CD388">
        <v>4.8000000000000001E-2</v>
      </c>
      <c r="CE388">
        <v>1.111</v>
      </c>
      <c r="CF388">
        <v>3.7999999999999999E-2</v>
      </c>
      <c r="CG388">
        <v>7.0000000000000007E-2</v>
      </c>
      <c r="CH388">
        <v>4.8181238000000004</v>
      </c>
      <c r="CI388">
        <v>1</v>
      </c>
      <c r="CJ388">
        <v>1</v>
      </c>
      <c r="CK388">
        <v>5</v>
      </c>
      <c r="CL388">
        <v>67</v>
      </c>
      <c r="CM388">
        <v>0</v>
      </c>
      <c r="CN388">
        <v>0</v>
      </c>
      <c r="CO388">
        <v>206618</v>
      </c>
      <c r="CP388">
        <v>0.47899999999999998</v>
      </c>
      <c r="CQ388">
        <v>182013</v>
      </c>
      <c r="CR388">
        <v>188895</v>
      </c>
      <c r="CS388">
        <v>13785</v>
      </c>
      <c r="CT388">
        <v>14751</v>
      </c>
      <c r="CU388">
        <v>80296</v>
      </c>
      <c r="CV388">
        <v>0.57099999999999995</v>
      </c>
      <c r="CW388">
        <v>0.22900000000000001</v>
      </c>
      <c r="CX388">
        <v>0.11</v>
      </c>
      <c r="CY388">
        <v>1E-3</v>
      </c>
      <c r="CZ388">
        <v>0.05</v>
      </c>
      <c r="DA388">
        <v>3.9E-2</v>
      </c>
      <c r="DB388">
        <v>0.154</v>
      </c>
      <c r="DC388">
        <v>0.21299999999999999</v>
      </c>
      <c r="DD388">
        <v>0.308</v>
      </c>
      <c r="DE388">
        <v>0.41699999999999998</v>
      </c>
      <c r="DF388">
        <v>102.081823195244</v>
      </c>
      <c r="DG388">
        <v>0.36445783132530102</v>
      </c>
      <c r="DH388">
        <v>0.14030000000000001</v>
      </c>
      <c r="DI388">
        <v>0.44790000000000002</v>
      </c>
      <c r="DJ388">
        <v>1.6</v>
      </c>
      <c r="DK388">
        <v>3.54</v>
      </c>
      <c r="DL388">
        <v>4.53</v>
      </c>
      <c r="DM388">
        <v>27.966101694915299</v>
      </c>
      <c r="DN388">
        <v>585.37</v>
      </c>
      <c r="DO388">
        <v>913.52</v>
      </c>
      <c r="DP388">
        <v>56.058561251857803</v>
      </c>
      <c r="DQ388">
        <v>1381.1582474058901</v>
      </c>
      <c r="DR388">
        <v>2605.8153678073299</v>
      </c>
      <c r="DS388">
        <v>88.668848968002607</v>
      </c>
      <c r="DT388">
        <v>4574395000</v>
      </c>
      <c r="DU388">
        <v>9554.43</v>
      </c>
    </row>
    <row r="389" spans="1:125" x14ac:dyDescent="0.3">
      <c r="A389">
        <v>12119</v>
      </c>
      <c r="B389" t="s">
        <v>613</v>
      </c>
      <c r="C389" t="s">
        <v>533</v>
      </c>
      <c r="D389" t="s">
        <v>534</v>
      </c>
      <c r="E389" t="s">
        <v>118</v>
      </c>
      <c r="F389" t="s">
        <v>119</v>
      </c>
      <c r="G389">
        <v>1236100</v>
      </c>
      <c r="H389" t="s">
        <v>591</v>
      </c>
      <c r="I389">
        <v>77238</v>
      </c>
      <c r="J389">
        <v>22638</v>
      </c>
      <c r="K389">
        <v>52730</v>
      </c>
      <c r="L389">
        <v>92624</v>
      </c>
      <c r="M389">
        <v>29341</v>
      </c>
      <c r="N389">
        <v>62761</v>
      </c>
      <c r="O389">
        <v>105608</v>
      </c>
      <c r="P389">
        <v>32551</v>
      </c>
      <c r="Q389">
        <v>72134</v>
      </c>
      <c r="R389" t="s">
        <v>3732</v>
      </c>
      <c r="S389" t="s">
        <v>121</v>
      </c>
      <c r="T389" t="s">
        <v>121</v>
      </c>
      <c r="U389" t="str">
        <f t="shared" si="44"/>
        <v>Trump</v>
      </c>
      <c r="V389" s="2">
        <f t="shared" si="48"/>
        <v>1.1401796510623596</v>
      </c>
      <c r="W389">
        <v>0.32282</v>
      </c>
      <c r="X389">
        <v>0.29309000000000002</v>
      </c>
      <c r="Y389">
        <v>0.31678000000000001</v>
      </c>
      <c r="Z389">
        <f t="shared" si="45"/>
        <v>0.30822475570032576</v>
      </c>
      <c r="AA389">
        <v>0.6720679905421717</v>
      </c>
      <c r="AB389">
        <v>0.68269999999999997</v>
      </c>
      <c r="AC389">
        <v>0.67759000000000003</v>
      </c>
      <c r="AD389">
        <f t="shared" si="46"/>
        <v>0.68303537610787057</v>
      </c>
      <c r="AE389">
        <v>34.9</v>
      </c>
      <c r="AF389">
        <v>39</v>
      </c>
      <c r="AG389">
        <v>36.1</v>
      </c>
      <c r="AH389" s="3">
        <f t="shared" si="43"/>
        <v>37.48106204075448</v>
      </c>
      <c r="AI389">
        <v>-36.081000000000003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f t="shared" si="47"/>
        <v>1</v>
      </c>
      <c r="AQ389">
        <v>0</v>
      </c>
      <c r="AS389">
        <v>0</v>
      </c>
      <c r="AU389">
        <v>0.39500000000000002</v>
      </c>
      <c r="AV389">
        <v>0</v>
      </c>
      <c r="AW389">
        <v>0</v>
      </c>
      <c r="AX389">
        <v>94278</v>
      </c>
      <c r="AY389">
        <v>97975</v>
      </c>
      <c r="AZ389">
        <v>101669</v>
      </c>
      <c r="BA389">
        <v>106898</v>
      </c>
      <c r="BB389">
        <v>112236</v>
      </c>
      <c r="BC389">
        <v>117076</v>
      </c>
      <c r="BD389">
        <v>122009</v>
      </c>
      <c r="BE389">
        <v>124995</v>
      </c>
      <c r="BF389">
        <v>128719</v>
      </c>
      <c r="BG389">
        <v>132420</v>
      </c>
      <c r="BH389">
        <v>130290</v>
      </c>
      <c r="BI389">
        <v>134870</v>
      </c>
      <c r="BJ389">
        <v>144767</v>
      </c>
      <c r="BK389">
        <v>151565</v>
      </c>
      <c r="BL389">
        <v>545</v>
      </c>
      <c r="BM389">
        <v>22448</v>
      </c>
      <c r="BN389">
        <v>22383</v>
      </c>
      <c r="BO389">
        <v>22175</v>
      </c>
      <c r="BP389">
        <v>22377</v>
      </c>
      <c r="BQ389">
        <v>22488</v>
      </c>
      <c r="BR389">
        <v>22731</v>
      </c>
      <c r="BS389">
        <v>23015</v>
      </c>
      <c r="BT389">
        <v>23148</v>
      </c>
      <c r="BU389">
        <v>23749</v>
      </c>
      <c r="BV389">
        <v>24254</v>
      </c>
      <c r="BW389">
        <v>23593</v>
      </c>
      <c r="BX389">
        <v>24226</v>
      </c>
      <c r="BY389">
        <v>26512</v>
      </c>
      <c r="BZ389">
        <v>27851</v>
      </c>
      <c r="CA389">
        <v>7.4999999999999997E-2</v>
      </c>
      <c r="CB389">
        <v>9.4E-2</v>
      </c>
      <c r="CC389">
        <v>0.46500000000000002</v>
      </c>
      <c r="CD389">
        <v>6.5000000000000002E-2</v>
      </c>
      <c r="CE389">
        <v>1.2689999999999999</v>
      </c>
      <c r="CF389">
        <v>0.37</v>
      </c>
      <c r="CG389">
        <v>0.253</v>
      </c>
      <c r="CH389">
        <v>9.6043395</v>
      </c>
      <c r="CI389">
        <v>1</v>
      </c>
      <c r="CJ389">
        <v>1</v>
      </c>
      <c r="CK389">
        <v>8</v>
      </c>
      <c r="CL389">
        <v>67</v>
      </c>
      <c r="CM389">
        <v>788</v>
      </c>
      <c r="CN389">
        <v>6.0000000000000001E-3</v>
      </c>
      <c r="CO389">
        <v>80705</v>
      </c>
      <c r="CP389">
        <v>0.59199999999999997</v>
      </c>
      <c r="CQ389">
        <v>23044</v>
      </c>
      <c r="CR389">
        <v>31573</v>
      </c>
      <c r="CS389">
        <v>1609</v>
      </c>
      <c r="CT389">
        <v>2016</v>
      </c>
      <c r="CU389">
        <v>77851</v>
      </c>
      <c r="CV389">
        <v>0.84299999999999997</v>
      </c>
      <c r="CW389">
        <v>6.0999999999999999E-2</v>
      </c>
      <c r="CX389">
        <v>6.8000000000000005E-2</v>
      </c>
      <c r="CY389">
        <v>2E-3</v>
      </c>
      <c r="CZ389">
        <v>1.0999999999999999E-2</v>
      </c>
      <c r="DA389">
        <v>1.6E-2</v>
      </c>
      <c r="DB389">
        <v>6.3E-2</v>
      </c>
      <c r="DC389">
        <v>0.29199999999999998</v>
      </c>
      <c r="DD389">
        <v>0.29699999999999999</v>
      </c>
      <c r="DE389">
        <v>0.33700000000000002</v>
      </c>
      <c r="DF389">
        <v>95.988</v>
      </c>
      <c r="DG389">
        <v>0.287356321839081</v>
      </c>
      <c r="DH389">
        <v>0.21329999999999999</v>
      </c>
      <c r="DI389">
        <v>0.30020000000000002</v>
      </c>
      <c r="DJ389">
        <v>13.5</v>
      </c>
      <c r="DK389">
        <v>3.59</v>
      </c>
      <c r="DL389">
        <v>4.4800000000000004</v>
      </c>
      <c r="DM389">
        <v>24.791086350974901</v>
      </c>
      <c r="DN389">
        <v>231.38</v>
      </c>
      <c r="DO389">
        <v>328.7</v>
      </c>
      <c r="DP389">
        <v>42.060679401849796</v>
      </c>
      <c r="DQ389">
        <v>1530.3879416905399</v>
      </c>
      <c r="DR389">
        <v>2588.8635228216099</v>
      </c>
      <c r="DS389">
        <v>69.163873570633797</v>
      </c>
      <c r="DT389">
        <v>3262342000</v>
      </c>
      <c r="DU389">
        <v>22503.57</v>
      </c>
    </row>
    <row r="390" spans="1:125" x14ac:dyDescent="0.3">
      <c r="A390">
        <v>12121</v>
      </c>
      <c r="B390" t="s">
        <v>614</v>
      </c>
      <c r="C390" t="s">
        <v>533</v>
      </c>
      <c r="D390" t="s">
        <v>534</v>
      </c>
      <c r="E390" t="s">
        <v>118</v>
      </c>
      <c r="F390" t="s">
        <v>125</v>
      </c>
      <c r="I390">
        <v>18787</v>
      </c>
      <c r="J390">
        <v>3964</v>
      </c>
      <c r="K390">
        <v>14287</v>
      </c>
      <c r="L390">
        <v>21083</v>
      </c>
      <c r="M390">
        <v>4485</v>
      </c>
      <c r="N390">
        <v>16410</v>
      </c>
      <c r="O390">
        <v>21957</v>
      </c>
      <c r="P390">
        <v>4217</v>
      </c>
      <c r="Q390">
        <v>17561</v>
      </c>
      <c r="R390" t="s">
        <v>3732</v>
      </c>
      <c r="S390" t="s">
        <v>121</v>
      </c>
      <c r="T390" t="s">
        <v>121</v>
      </c>
      <c r="U390" t="str">
        <f t="shared" si="44"/>
        <v>Trump</v>
      </c>
      <c r="V390" s="2">
        <f t="shared" si="48"/>
        <v>1.0414552008727411</v>
      </c>
      <c r="W390">
        <v>0.26950000000000002</v>
      </c>
      <c r="X390">
        <v>0.21099999999999999</v>
      </c>
      <c r="Y390">
        <v>0.21273</v>
      </c>
      <c r="Z390">
        <f t="shared" si="45"/>
        <v>0.19205720271439633</v>
      </c>
      <c r="AA390">
        <v>0.71881558795167055</v>
      </c>
      <c r="AB390">
        <v>0.76046999999999998</v>
      </c>
      <c r="AC390">
        <v>0.77834999999999999</v>
      </c>
      <c r="AD390">
        <f t="shared" si="46"/>
        <v>0.79979049961287974</v>
      </c>
      <c r="AE390">
        <v>44.9</v>
      </c>
      <c r="AF390">
        <v>54.9</v>
      </c>
      <c r="AG390">
        <v>56.6</v>
      </c>
      <c r="AH390" s="3">
        <f t="shared" ref="AH390:AH453" si="49">IFERROR((ABS(AD390-Z390)*100),"")</f>
        <v>60.773329689848346</v>
      </c>
      <c r="AI390">
        <v>-56.561999999999998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f t="shared" si="47"/>
        <v>1</v>
      </c>
      <c r="AQ390">
        <v>0</v>
      </c>
      <c r="AS390">
        <v>0</v>
      </c>
      <c r="AU390">
        <v>0.39500000000000002</v>
      </c>
      <c r="AV390">
        <v>0</v>
      </c>
      <c r="AW390">
        <v>0</v>
      </c>
      <c r="AX390">
        <v>42328</v>
      </c>
      <c r="AY390">
        <v>43368</v>
      </c>
      <c r="AZ390">
        <v>43534</v>
      </c>
      <c r="BA390">
        <v>43588</v>
      </c>
      <c r="BB390">
        <v>43786</v>
      </c>
      <c r="BC390">
        <v>43677</v>
      </c>
      <c r="BD390">
        <v>43834</v>
      </c>
      <c r="BE390">
        <v>44124</v>
      </c>
      <c r="BF390">
        <v>44179</v>
      </c>
      <c r="BG390">
        <v>44417</v>
      </c>
      <c r="BH390">
        <v>43524</v>
      </c>
      <c r="BI390">
        <v>44125</v>
      </c>
      <c r="BJ390">
        <v>45405</v>
      </c>
      <c r="BK390">
        <v>46130</v>
      </c>
      <c r="BL390">
        <v>52</v>
      </c>
      <c r="BM390">
        <v>15959</v>
      </c>
      <c r="BN390">
        <v>16432</v>
      </c>
      <c r="BO390">
        <v>16463</v>
      </c>
      <c r="BP390">
        <v>16295</v>
      </c>
      <c r="BQ390">
        <v>16272</v>
      </c>
      <c r="BR390">
        <v>16169</v>
      </c>
      <c r="BS390">
        <v>16143</v>
      </c>
      <c r="BT390">
        <v>16179</v>
      </c>
      <c r="BU390">
        <v>15801</v>
      </c>
      <c r="BV390">
        <v>15667</v>
      </c>
      <c r="BW390">
        <v>15410</v>
      </c>
      <c r="BX390">
        <v>15418</v>
      </c>
      <c r="BY390">
        <v>16047</v>
      </c>
      <c r="BZ390">
        <v>16306</v>
      </c>
      <c r="CA390">
        <v>0.157</v>
      </c>
      <c r="CB390">
        <v>0.189</v>
      </c>
      <c r="CC390">
        <v>0.37</v>
      </c>
      <c r="CD390">
        <v>0.14399999999999999</v>
      </c>
      <c r="CE390">
        <v>0.73199999999999998</v>
      </c>
      <c r="CF390">
        <v>6.0000000000000001E-3</v>
      </c>
      <c r="CG390">
        <v>9.9000000000000005E-2</v>
      </c>
      <c r="CH390">
        <v>74.792597299999997</v>
      </c>
      <c r="CI390">
        <v>4</v>
      </c>
      <c r="CJ390">
        <v>8</v>
      </c>
      <c r="CK390">
        <v>55</v>
      </c>
      <c r="CL390">
        <v>67</v>
      </c>
      <c r="CM390">
        <v>31929</v>
      </c>
      <c r="CN390">
        <v>0.70599999999999996</v>
      </c>
      <c r="CO390">
        <v>0</v>
      </c>
      <c r="CP390">
        <v>0</v>
      </c>
      <c r="CQ390">
        <v>8662</v>
      </c>
      <c r="CR390">
        <v>8717</v>
      </c>
      <c r="CS390">
        <v>668</v>
      </c>
      <c r="CT390">
        <v>734</v>
      </c>
      <c r="CU390">
        <v>51295</v>
      </c>
      <c r="CV390">
        <v>0.745</v>
      </c>
      <c r="CW390">
        <v>0.104</v>
      </c>
      <c r="CX390">
        <v>0.112</v>
      </c>
      <c r="CY390">
        <v>0</v>
      </c>
      <c r="CZ390">
        <v>6.0000000000000001E-3</v>
      </c>
      <c r="DA390">
        <v>3.3000000000000002E-2</v>
      </c>
      <c r="DB390">
        <v>4.2999999999999997E-2</v>
      </c>
      <c r="DC390">
        <v>0.40500000000000003</v>
      </c>
      <c r="DD390">
        <v>0.27900000000000003</v>
      </c>
      <c r="DE390">
        <v>0.159</v>
      </c>
      <c r="DF390">
        <v>90.974600177767101</v>
      </c>
      <c r="DG390">
        <v>0.28767123287671198</v>
      </c>
      <c r="DH390">
        <v>0.2984</v>
      </c>
      <c r="DI390">
        <v>0.25440000000000002</v>
      </c>
      <c r="DJ390">
        <v>48.7</v>
      </c>
      <c r="DK390">
        <v>2.92</v>
      </c>
      <c r="DL390">
        <v>3.76</v>
      </c>
      <c r="DM390">
        <v>28.7671232876712</v>
      </c>
      <c r="DN390">
        <v>208.37</v>
      </c>
      <c r="DO390">
        <v>330.77</v>
      </c>
      <c r="DP390">
        <v>58.7416614675817</v>
      </c>
      <c r="DQ390">
        <v>860.15538120664303</v>
      </c>
      <c r="DR390">
        <v>1699.9377162552501</v>
      </c>
      <c r="DS390">
        <v>97.631469080684397</v>
      </c>
      <c r="DT390">
        <v>661173000</v>
      </c>
      <c r="DU390">
        <v>14559.75</v>
      </c>
    </row>
    <row r="391" spans="1:125" x14ac:dyDescent="0.3">
      <c r="A391">
        <v>12123</v>
      </c>
      <c r="B391" t="s">
        <v>615</v>
      </c>
      <c r="C391" t="s">
        <v>533</v>
      </c>
      <c r="D391" t="s">
        <v>534</v>
      </c>
      <c r="E391" t="s">
        <v>118</v>
      </c>
      <c r="F391" t="s">
        <v>125</v>
      </c>
      <c r="I391">
        <v>9348</v>
      </c>
      <c r="J391">
        <v>2152</v>
      </c>
      <c r="K391">
        <v>6930</v>
      </c>
      <c r="L391">
        <v>10138</v>
      </c>
      <c r="M391">
        <v>2299</v>
      </c>
      <c r="N391">
        <v>7751</v>
      </c>
      <c r="O391">
        <v>10022</v>
      </c>
      <c r="P391">
        <v>1991</v>
      </c>
      <c r="Q391">
        <v>7954</v>
      </c>
      <c r="R391" t="s">
        <v>3732</v>
      </c>
      <c r="S391" t="s">
        <v>121</v>
      </c>
      <c r="T391" t="s">
        <v>121</v>
      </c>
      <c r="U391" t="str">
        <f t="shared" si="44"/>
        <v>Trump</v>
      </c>
      <c r="V391" s="2">
        <f t="shared" si="48"/>
        <v>0.98855790096666007</v>
      </c>
      <c r="W391">
        <v>0.30307000000000001</v>
      </c>
      <c r="X391">
        <v>0.23021</v>
      </c>
      <c r="Y391">
        <v>0.22677</v>
      </c>
      <c r="Z391">
        <f t="shared" si="45"/>
        <v>0.198662941528637</v>
      </c>
      <c r="AA391">
        <v>0.68519736842105261</v>
      </c>
      <c r="AB391">
        <v>0.74134</v>
      </c>
      <c r="AC391">
        <v>0.76454999999999995</v>
      </c>
      <c r="AD391">
        <f t="shared" si="46"/>
        <v>0.79365396128517263</v>
      </c>
      <c r="AE391">
        <v>38.200000000000003</v>
      </c>
      <c r="AF391">
        <v>51.1</v>
      </c>
      <c r="AG391">
        <v>53.8</v>
      </c>
      <c r="AH391" s="3">
        <f t="shared" si="49"/>
        <v>59.499101975653559</v>
      </c>
      <c r="AI391">
        <v>-53.777999999999999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f t="shared" si="47"/>
        <v>1</v>
      </c>
      <c r="AQ391">
        <v>0</v>
      </c>
      <c r="AS391">
        <v>0</v>
      </c>
      <c r="AU391">
        <v>0.59399999999999997</v>
      </c>
      <c r="AV391">
        <v>0</v>
      </c>
      <c r="AW391">
        <v>0</v>
      </c>
      <c r="AX391">
        <v>22595</v>
      </c>
      <c r="AY391">
        <v>22662</v>
      </c>
      <c r="AZ391">
        <v>22758</v>
      </c>
      <c r="BA391">
        <v>22873</v>
      </c>
      <c r="BB391">
        <v>22584</v>
      </c>
      <c r="BC391">
        <v>22355</v>
      </c>
      <c r="BD391">
        <v>22099</v>
      </c>
      <c r="BE391">
        <v>21781</v>
      </c>
      <c r="BF391">
        <v>21545</v>
      </c>
      <c r="BG391">
        <v>21569</v>
      </c>
      <c r="BH391">
        <v>21743</v>
      </c>
      <c r="BI391">
        <v>20807</v>
      </c>
      <c r="BJ391">
        <v>21313</v>
      </c>
      <c r="BK391">
        <v>21582</v>
      </c>
      <c r="BL391">
        <v>-56</v>
      </c>
      <c r="BM391">
        <v>9509</v>
      </c>
      <c r="BN391">
        <v>9465</v>
      </c>
      <c r="BO391">
        <v>9516</v>
      </c>
      <c r="BP391">
        <v>9499</v>
      </c>
      <c r="BQ391">
        <v>9233</v>
      </c>
      <c r="BR391">
        <v>9077</v>
      </c>
      <c r="BS391">
        <v>8816</v>
      </c>
      <c r="BT391">
        <v>8556</v>
      </c>
      <c r="BU391">
        <v>8364</v>
      </c>
      <c r="BV391">
        <v>8376</v>
      </c>
      <c r="BW391">
        <v>8449</v>
      </c>
      <c r="BX391">
        <v>7630</v>
      </c>
      <c r="BY391">
        <v>7835</v>
      </c>
      <c r="BZ391">
        <v>7915</v>
      </c>
      <c r="CA391">
        <v>0.16700000000000001</v>
      </c>
      <c r="CB391">
        <v>0.19500000000000001</v>
      </c>
      <c r="CC391">
        <v>0.52400000000000002</v>
      </c>
      <c r="CD391">
        <v>0.13500000000000001</v>
      </c>
      <c r="CE391">
        <v>0.77400000000000002</v>
      </c>
      <c r="CF391">
        <v>9.4E-2</v>
      </c>
      <c r="CG391">
        <v>6.0999999999999999E-2</v>
      </c>
      <c r="CH391">
        <v>71.123165200000003</v>
      </c>
      <c r="CI391">
        <v>4</v>
      </c>
      <c r="CJ391">
        <v>8</v>
      </c>
      <c r="CK391">
        <v>52</v>
      </c>
      <c r="CL391">
        <v>67</v>
      </c>
      <c r="CM391">
        <v>12827</v>
      </c>
      <c r="CN391">
        <v>0.61399999999999999</v>
      </c>
      <c r="CO391">
        <v>0</v>
      </c>
      <c r="CP391">
        <v>0</v>
      </c>
      <c r="CQ391">
        <v>4562</v>
      </c>
      <c r="CR391">
        <v>4993</v>
      </c>
      <c r="CS391">
        <v>395</v>
      </c>
      <c r="CT391">
        <v>419</v>
      </c>
      <c r="CU391">
        <v>48482</v>
      </c>
      <c r="CV391">
        <v>0.72099999999999997</v>
      </c>
      <c r="CW391">
        <v>4.1000000000000002E-2</v>
      </c>
      <c r="CX391">
        <v>0.20200000000000001</v>
      </c>
      <c r="CY391">
        <v>2E-3</v>
      </c>
      <c r="CZ391">
        <v>5.0000000000000001E-3</v>
      </c>
      <c r="DA391">
        <v>2.9000000000000001E-2</v>
      </c>
      <c r="DB391">
        <v>4.3999999999999997E-2</v>
      </c>
      <c r="DC391">
        <v>0.441</v>
      </c>
      <c r="DD391">
        <v>0.253</v>
      </c>
      <c r="DE391">
        <v>0.13900000000000001</v>
      </c>
      <c r="DF391">
        <v>87.7213612524083</v>
      </c>
      <c r="DG391">
        <v>0.29432624113475198</v>
      </c>
      <c r="DH391">
        <v>0.30769999999999997</v>
      </c>
      <c r="DI391">
        <v>0.24809999999999999</v>
      </c>
      <c r="DJ391">
        <v>53.9</v>
      </c>
      <c r="DK391">
        <v>2.94</v>
      </c>
      <c r="DL391">
        <v>3.65</v>
      </c>
      <c r="DM391">
        <v>24.149659863945601</v>
      </c>
      <c r="DN391">
        <v>197.85</v>
      </c>
      <c r="DO391">
        <v>311.82</v>
      </c>
      <c r="DP391">
        <v>57.604245640636798</v>
      </c>
      <c r="DQ391">
        <v>671.85928911393296</v>
      </c>
      <c r="DR391">
        <v>1243.1170652703299</v>
      </c>
      <c r="DS391">
        <v>85.026401422504406</v>
      </c>
      <c r="DT391">
        <v>288153000</v>
      </c>
      <c r="DU391">
        <v>13539.12</v>
      </c>
    </row>
    <row r="392" spans="1:125" x14ac:dyDescent="0.3">
      <c r="A392">
        <v>12125</v>
      </c>
      <c r="B392" t="s">
        <v>616</v>
      </c>
      <c r="C392" t="s">
        <v>533</v>
      </c>
      <c r="D392" t="s">
        <v>534</v>
      </c>
      <c r="E392" t="s">
        <v>118</v>
      </c>
      <c r="F392" t="s">
        <v>125</v>
      </c>
      <c r="I392">
        <v>5722</v>
      </c>
      <c r="J392">
        <v>1014</v>
      </c>
      <c r="K392">
        <v>4568</v>
      </c>
      <c r="L392">
        <v>6251</v>
      </c>
      <c r="M392">
        <v>1053</v>
      </c>
      <c r="N392">
        <v>5133</v>
      </c>
      <c r="O392">
        <v>6246</v>
      </c>
      <c r="P392">
        <v>971</v>
      </c>
      <c r="Q392">
        <v>5224</v>
      </c>
      <c r="R392" t="s">
        <v>3732</v>
      </c>
      <c r="S392" t="s">
        <v>121</v>
      </c>
      <c r="T392" t="s">
        <v>121</v>
      </c>
      <c r="U392" t="str">
        <f t="shared" si="44"/>
        <v>Trump</v>
      </c>
      <c r="V392" s="2">
        <f t="shared" si="48"/>
        <v>0.99920012797952329</v>
      </c>
      <c r="W392">
        <v>0.24828</v>
      </c>
      <c r="X392">
        <v>0.17721000000000001</v>
      </c>
      <c r="Y392">
        <v>0.16844999999999999</v>
      </c>
      <c r="Z392">
        <f t="shared" si="45"/>
        <v>0.15545949407620877</v>
      </c>
      <c r="AA392">
        <v>0.73799369553124416</v>
      </c>
      <c r="AB392">
        <v>0.79832000000000003</v>
      </c>
      <c r="AC392">
        <v>0.82115000000000005</v>
      </c>
      <c r="AD392">
        <f t="shared" si="46"/>
        <v>0.83637528017931473</v>
      </c>
      <c r="AE392">
        <v>49</v>
      </c>
      <c r="AF392">
        <v>62.1</v>
      </c>
      <c r="AG392">
        <v>65.3</v>
      </c>
      <c r="AH392" s="3">
        <f t="shared" si="49"/>
        <v>68.091578610310606</v>
      </c>
      <c r="AI392">
        <v>-65.27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f t="shared" si="47"/>
        <v>1</v>
      </c>
      <c r="AQ392">
        <v>0</v>
      </c>
      <c r="AS392">
        <v>0</v>
      </c>
      <c r="AU392">
        <v>0.442</v>
      </c>
      <c r="AV392">
        <v>0</v>
      </c>
      <c r="AW392">
        <v>0</v>
      </c>
      <c r="AX392">
        <v>15542</v>
      </c>
      <c r="AY392">
        <v>15302</v>
      </c>
      <c r="AZ392">
        <v>15255</v>
      </c>
      <c r="BA392">
        <v>15160</v>
      </c>
      <c r="BB392">
        <v>15258</v>
      </c>
      <c r="BC392">
        <v>15265</v>
      </c>
      <c r="BD392">
        <v>15238</v>
      </c>
      <c r="BE392">
        <v>15448</v>
      </c>
      <c r="BF392">
        <v>15328</v>
      </c>
      <c r="BG392">
        <v>15237</v>
      </c>
      <c r="BH392">
        <v>15425</v>
      </c>
      <c r="BI392">
        <v>15850</v>
      </c>
      <c r="BJ392">
        <v>15514</v>
      </c>
      <c r="BK392">
        <v>15532</v>
      </c>
      <c r="BL392">
        <v>-718</v>
      </c>
      <c r="BM392">
        <v>7151</v>
      </c>
      <c r="BN392">
        <v>6962</v>
      </c>
      <c r="BO392">
        <v>6826</v>
      </c>
      <c r="BP392">
        <v>6747</v>
      </c>
      <c r="BQ392">
        <v>6730</v>
      </c>
      <c r="BR392">
        <v>6677</v>
      </c>
      <c r="BS392">
        <v>6622</v>
      </c>
      <c r="BT392">
        <v>6670</v>
      </c>
      <c r="BU392">
        <v>6566</v>
      </c>
      <c r="BV392">
        <v>6420</v>
      </c>
      <c r="BW392">
        <v>6215</v>
      </c>
      <c r="BX392">
        <v>6488</v>
      </c>
      <c r="BY392">
        <v>6227</v>
      </c>
      <c r="BZ392">
        <v>6254</v>
      </c>
      <c r="CA392">
        <v>0.221</v>
      </c>
      <c r="CB392">
        <v>0.18</v>
      </c>
      <c r="CC392">
        <v>0.57599999999999996</v>
      </c>
      <c r="CD392">
        <v>9.1999999999999998E-2</v>
      </c>
      <c r="CE392">
        <v>0.94299999999999995</v>
      </c>
      <c r="CF392">
        <v>-1.0999999999999999E-2</v>
      </c>
      <c r="CG392">
        <v>0.112</v>
      </c>
      <c r="CH392">
        <v>66.624122499999999</v>
      </c>
      <c r="CI392">
        <v>4</v>
      </c>
      <c r="CJ392">
        <v>7</v>
      </c>
      <c r="CK392">
        <v>49</v>
      </c>
      <c r="CL392">
        <v>67</v>
      </c>
      <c r="CM392">
        <v>2392</v>
      </c>
      <c r="CN392">
        <v>0.16</v>
      </c>
      <c r="CO392">
        <v>0</v>
      </c>
      <c r="CP392">
        <v>0</v>
      </c>
      <c r="CQ392">
        <v>1573</v>
      </c>
      <c r="CR392">
        <v>1556</v>
      </c>
      <c r="CS392">
        <v>125</v>
      </c>
      <c r="CT392">
        <v>139</v>
      </c>
      <c r="CU392">
        <v>60749</v>
      </c>
      <c r="CV392">
        <v>0.70799999999999996</v>
      </c>
      <c r="CW392">
        <v>5.7000000000000002E-2</v>
      </c>
      <c r="CX392">
        <v>0.16600000000000001</v>
      </c>
      <c r="CY392">
        <v>2E-3</v>
      </c>
      <c r="CZ392">
        <v>1E-3</v>
      </c>
      <c r="DA392">
        <v>6.5000000000000002E-2</v>
      </c>
      <c r="DB392">
        <v>1.7000000000000001E-2</v>
      </c>
      <c r="DC392">
        <v>0.39200000000000002</v>
      </c>
      <c r="DD392">
        <v>0.28699999999999998</v>
      </c>
      <c r="DE392">
        <v>0.1</v>
      </c>
      <c r="DF392">
        <v>88.348086371683493</v>
      </c>
      <c r="DG392">
        <v>0.108504398826979</v>
      </c>
      <c r="DH392">
        <v>0.26119999999999999</v>
      </c>
      <c r="DI392">
        <v>0.2661</v>
      </c>
      <c r="DJ392">
        <v>30.5</v>
      </c>
      <c r="DK392">
        <v>3.41</v>
      </c>
      <c r="DL392">
        <v>3.78</v>
      </c>
      <c r="DM392">
        <v>10.8504398826979</v>
      </c>
      <c r="DN392">
        <v>89.08</v>
      </c>
      <c r="DQ392">
        <v>805.03288691103899</v>
      </c>
      <c r="DR392">
        <v>1632.4629715748199</v>
      </c>
      <c r="DS392">
        <v>102.782146930504</v>
      </c>
      <c r="DT392">
        <v>140277000</v>
      </c>
      <c r="DU392">
        <v>9073.5400000000009</v>
      </c>
    </row>
    <row r="393" spans="1:125" x14ac:dyDescent="0.3">
      <c r="A393">
        <v>12127</v>
      </c>
      <c r="B393" t="s">
        <v>617</v>
      </c>
      <c r="C393" t="s">
        <v>533</v>
      </c>
      <c r="D393" t="s">
        <v>534</v>
      </c>
      <c r="E393" t="s">
        <v>118</v>
      </c>
      <c r="F393" t="s">
        <v>134</v>
      </c>
      <c r="G393">
        <v>1219660</v>
      </c>
      <c r="H393" t="s">
        <v>560</v>
      </c>
      <c r="I393">
        <v>263278</v>
      </c>
      <c r="J393">
        <v>109091</v>
      </c>
      <c r="K393">
        <v>143007</v>
      </c>
      <c r="L393">
        <v>308109</v>
      </c>
      <c r="M393">
        <v>130575</v>
      </c>
      <c r="N393">
        <v>173821</v>
      </c>
      <c r="O393">
        <v>311644</v>
      </c>
      <c r="P393">
        <v>120132</v>
      </c>
      <c r="Q393">
        <v>187691</v>
      </c>
      <c r="R393" t="s">
        <v>3732</v>
      </c>
      <c r="S393" t="s">
        <v>121</v>
      </c>
      <c r="T393" t="s">
        <v>121</v>
      </c>
      <c r="U393" t="str">
        <f t="shared" si="44"/>
        <v>Trump</v>
      </c>
      <c r="V393" s="2">
        <f t="shared" si="48"/>
        <v>1.0114732124021044</v>
      </c>
      <c r="W393">
        <v>0.48925999999999997</v>
      </c>
      <c r="X393">
        <v>0.41436000000000001</v>
      </c>
      <c r="Y393">
        <v>0.42379</v>
      </c>
      <c r="Z393">
        <f t="shared" si="45"/>
        <v>0.38547830216529116</v>
      </c>
      <c r="AA393">
        <v>0.50094654978340214</v>
      </c>
      <c r="AB393">
        <v>0.54318</v>
      </c>
      <c r="AC393">
        <v>0.56415000000000004</v>
      </c>
      <c r="AD393">
        <f t="shared" si="46"/>
        <v>0.60226091309314478</v>
      </c>
      <c r="AE393">
        <v>1.2</v>
      </c>
      <c r="AF393">
        <v>12.9</v>
      </c>
      <c r="AG393">
        <v>14</v>
      </c>
      <c r="AH393" s="3">
        <f t="shared" si="49"/>
        <v>21.678261092785363</v>
      </c>
      <c r="AI393">
        <v>-14.036</v>
      </c>
      <c r="AJ393">
        <v>2</v>
      </c>
      <c r="AK393">
        <v>2</v>
      </c>
      <c r="AL393">
        <v>2</v>
      </c>
      <c r="AM393">
        <v>1</v>
      </c>
      <c r="AN393">
        <v>1</v>
      </c>
      <c r="AO393">
        <v>1</v>
      </c>
      <c r="AP393">
        <f t="shared" si="47"/>
        <v>1</v>
      </c>
      <c r="AQ393">
        <v>0</v>
      </c>
      <c r="AS393">
        <v>0</v>
      </c>
      <c r="AU393">
        <v>0.63900000000000001</v>
      </c>
      <c r="AV393">
        <v>0</v>
      </c>
      <c r="AW393">
        <v>0</v>
      </c>
      <c r="AX393">
        <v>494440</v>
      </c>
      <c r="AY393">
        <v>494464</v>
      </c>
      <c r="AZ393">
        <v>496535</v>
      </c>
      <c r="BA393">
        <v>500438</v>
      </c>
      <c r="BB393">
        <v>506715</v>
      </c>
      <c r="BC393">
        <v>516730</v>
      </c>
      <c r="BD393">
        <v>528453</v>
      </c>
      <c r="BE393">
        <v>537868</v>
      </c>
      <c r="BF393">
        <v>546101</v>
      </c>
      <c r="BG393">
        <v>553284</v>
      </c>
      <c r="BH393">
        <v>555776</v>
      </c>
      <c r="BI393">
        <v>566368</v>
      </c>
      <c r="BJ393">
        <v>579665</v>
      </c>
      <c r="BK393">
        <v>590357</v>
      </c>
      <c r="BL393">
        <v>2239</v>
      </c>
      <c r="BM393">
        <v>181149</v>
      </c>
      <c r="BN393">
        <v>178920</v>
      </c>
      <c r="BO393">
        <v>177572</v>
      </c>
      <c r="BP393">
        <v>177001</v>
      </c>
      <c r="BQ393">
        <v>178527</v>
      </c>
      <c r="BR393">
        <v>181117</v>
      </c>
      <c r="BS393">
        <v>184401</v>
      </c>
      <c r="BT393">
        <v>186469</v>
      </c>
      <c r="BU393">
        <v>188668</v>
      </c>
      <c r="BV393">
        <v>189799</v>
      </c>
      <c r="BW393">
        <v>189866</v>
      </c>
      <c r="BX393">
        <v>193471</v>
      </c>
      <c r="BY393">
        <v>198254</v>
      </c>
      <c r="BZ393">
        <v>202279</v>
      </c>
      <c r="CA393">
        <v>8.4000000000000005E-2</v>
      </c>
      <c r="CB393">
        <v>0.11799999999999999</v>
      </c>
      <c r="CC393">
        <v>0.216</v>
      </c>
      <c r="CD393">
        <v>6.5000000000000002E-2</v>
      </c>
      <c r="CE393">
        <v>0.98299999999999998</v>
      </c>
      <c r="CF393">
        <v>0.06</v>
      </c>
      <c r="CG393">
        <v>9.5000000000000001E-2</v>
      </c>
      <c r="CH393">
        <v>17.964262900000001</v>
      </c>
      <c r="CI393">
        <v>1</v>
      </c>
      <c r="CJ393">
        <v>2</v>
      </c>
      <c r="CK393">
        <v>26</v>
      </c>
      <c r="CL393">
        <v>67</v>
      </c>
      <c r="CM393">
        <v>35583</v>
      </c>
      <c r="CN393">
        <v>6.3E-2</v>
      </c>
      <c r="CO393">
        <v>75967</v>
      </c>
      <c r="CP393">
        <v>0.13500000000000001</v>
      </c>
      <c r="CQ393">
        <v>153922</v>
      </c>
      <c r="CR393">
        <v>163181</v>
      </c>
      <c r="CS393">
        <v>13023</v>
      </c>
      <c r="CT393">
        <v>14257</v>
      </c>
      <c r="CU393">
        <v>64601</v>
      </c>
      <c r="CV393">
        <v>0.69</v>
      </c>
      <c r="CW393">
        <v>0.156</v>
      </c>
      <c r="CX393">
        <v>0.10299999999999999</v>
      </c>
      <c r="CY393">
        <v>1E-3</v>
      </c>
      <c r="CZ393">
        <v>1.9E-2</v>
      </c>
      <c r="DA393">
        <v>0.03</v>
      </c>
      <c r="DB393">
        <v>8.3000000000000004E-2</v>
      </c>
      <c r="DC393">
        <v>0.309</v>
      </c>
      <c r="DD393">
        <v>0.34499999999999997</v>
      </c>
      <c r="DE393">
        <v>0.26200000000000001</v>
      </c>
      <c r="DF393">
        <v>97.242451192043603</v>
      </c>
      <c r="DG393">
        <v>0.281899109792285</v>
      </c>
      <c r="DH393">
        <v>0.21940000000000001</v>
      </c>
      <c r="DI393">
        <v>0.31730000000000003</v>
      </c>
      <c r="DJ393">
        <v>15.1</v>
      </c>
      <c r="DK393">
        <v>3.46</v>
      </c>
      <c r="DL393">
        <v>4.32</v>
      </c>
      <c r="DM393">
        <v>24.855491329479801</v>
      </c>
      <c r="DN393">
        <v>589.69000000000005</v>
      </c>
      <c r="DO393">
        <v>967.18</v>
      </c>
      <c r="DP393">
        <v>64.014990927436401</v>
      </c>
      <c r="DQ393">
        <v>1141.08630584865</v>
      </c>
      <c r="DR393">
        <v>2158.2607614229501</v>
      </c>
      <c r="DS393">
        <v>89.140887096862102</v>
      </c>
      <c r="DT393">
        <v>8252005000</v>
      </c>
      <c r="DU393">
        <v>14247.44</v>
      </c>
    </row>
    <row r="394" spans="1:125" x14ac:dyDescent="0.3">
      <c r="A394">
        <v>12129</v>
      </c>
      <c r="B394" t="s">
        <v>618</v>
      </c>
      <c r="C394" t="s">
        <v>533</v>
      </c>
      <c r="D394" t="s">
        <v>534</v>
      </c>
      <c r="E394" t="s">
        <v>118</v>
      </c>
      <c r="F394" t="s">
        <v>125</v>
      </c>
      <c r="G394">
        <v>1245220</v>
      </c>
      <c r="H394" t="s">
        <v>563</v>
      </c>
      <c r="I394">
        <v>15444</v>
      </c>
      <c r="J394">
        <v>4348</v>
      </c>
      <c r="K394">
        <v>10512</v>
      </c>
      <c r="L394">
        <v>18448</v>
      </c>
      <c r="M394">
        <v>5351</v>
      </c>
      <c r="N394">
        <v>12874</v>
      </c>
      <c r="O394">
        <v>19923</v>
      </c>
      <c r="P394">
        <v>5441</v>
      </c>
      <c r="Q394">
        <v>14246</v>
      </c>
      <c r="R394" t="s">
        <v>3732</v>
      </c>
      <c r="S394" t="s">
        <v>121</v>
      </c>
      <c r="T394" t="s">
        <v>121</v>
      </c>
      <c r="U394" t="str">
        <f t="shared" ref="U394:U457" si="50">IF(AP394=1,"Trump",IF(AP394=2,"Harris",""))</f>
        <v>Trump</v>
      </c>
      <c r="V394" s="2">
        <f t="shared" si="48"/>
        <v>1.0799544666088465</v>
      </c>
      <c r="W394">
        <v>0.35299999999999998</v>
      </c>
      <c r="X394">
        <v>0.28153</v>
      </c>
      <c r="Y394">
        <v>0.29005999999999998</v>
      </c>
      <c r="Z394">
        <f t="shared" ref="Z394:Z457" si="51">IFERROR(P394/$O394,"")</f>
        <v>0.27310144054610247</v>
      </c>
      <c r="AA394">
        <v>0.63369713506139158</v>
      </c>
      <c r="AB394">
        <v>0.68064999999999998</v>
      </c>
      <c r="AC394">
        <v>0.69784999999999997</v>
      </c>
      <c r="AD394">
        <f t="shared" ref="AD394:AD457" si="52">IFERROR(Q394/$O394,"")</f>
        <v>0.71505295387240875</v>
      </c>
      <c r="AE394">
        <v>28.1</v>
      </c>
      <c r="AF394">
        <v>39.9</v>
      </c>
      <c r="AG394">
        <v>40.799999999999997</v>
      </c>
      <c r="AH394" s="3">
        <f t="shared" si="49"/>
        <v>44.19515133263063</v>
      </c>
      <c r="AI394">
        <v>-40.779000000000003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f t="shared" ref="AP394:AP457" si="53">IF(AND(ISNUMBER(AD394), ISNUMBER(Z394)), IFERROR(IF(AD394&gt;Z394,1,2),""), "")</f>
        <v>1</v>
      </c>
      <c r="AQ394">
        <v>0</v>
      </c>
      <c r="AS394">
        <v>0</v>
      </c>
      <c r="AU394">
        <v>0.94399999999999995</v>
      </c>
      <c r="AV394">
        <v>0</v>
      </c>
      <c r="AW394">
        <v>0</v>
      </c>
      <c r="AX394">
        <v>30825</v>
      </c>
      <c r="AY394">
        <v>30973</v>
      </c>
      <c r="AZ394">
        <v>30859</v>
      </c>
      <c r="BA394">
        <v>31004</v>
      </c>
      <c r="BB394">
        <v>31416</v>
      </c>
      <c r="BC394">
        <v>31523</v>
      </c>
      <c r="BD394">
        <v>31882</v>
      </c>
      <c r="BE394">
        <v>32050</v>
      </c>
      <c r="BF394">
        <v>32413</v>
      </c>
      <c r="BG394">
        <v>33739</v>
      </c>
      <c r="BH394">
        <v>33893</v>
      </c>
      <c r="BI394">
        <v>34270</v>
      </c>
      <c r="BJ394">
        <v>35169</v>
      </c>
      <c r="BK394">
        <v>36449</v>
      </c>
      <c r="BL394">
        <v>130</v>
      </c>
      <c r="BM394">
        <v>14235</v>
      </c>
      <c r="BN394">
        <v>14155</v>
      </c>
      <c r="BO394">
        <v>13917</v>
      </c>
      <c r="BP394">
        <v>13982</v>
      </c>
      <c r="BQ394">
        <v>14114</v>
      </c>
      <c r="BR394">
        <v>13961</v>
      </c>
      <c r="BS394">
        <v>13885</v>
      </c>
      <c r="BT394">
        <v>13768</v>
      </c>
      <c r="BU394">
        <v>13635</v>
      </c>
      <c r="BV394">
        <v>14328</v>
      </c>
      <c r="BW394">
        <v>14325</v>
      </c>
      <c r="BX394">
        <v>14319</v>
      </c>
      <c r="BY394">
        <v>14590</v>
      </c>
      <c r="BZ394">
        <v>15074</v>
      </c>
      <c r="CA394">
        <v>0.11600000000000001</v>
      </c>
      <c r="CB394">
        <v>0.11700000000000001</v>
      </c>
      <c r="CC394">
        <v>0.28599999999999998</v>
      </c>
      <c r="CD394">
        <v>6.2E-2</v>
      </c>
      <c r="CE394">
        <v>1.2050000000000001</v>
      </c>
      <c r="CF394">
        <v>0.13900000000000001</v>
      </c>
      <c r="CG394">
        <v>9.9000000000000005E-2</v>
      </c>
      <c r="CH394">
        <v>12.2527121</v>
      </c>
      <c r="CI394">
        <v>1</v>
      </c>
      <c r="CJ394">
        <v>2</v>
      </c>
      <c r="CK394">
        <v>13</v>
      </c>
      <c r="CL394">
        <v>67</v>
      </c>
      <c r="CM394">
        <v>0</v>
      </c>
      <c r="CN394">
        <v>0</v>
      </c>
      <c r="CO394">
        <v>0</v>
      </c>
      <c r="CP394">
        <v>0</v>
      </c>
      <c r="CQ394">
        <v>3589</v>
      </c>
      <c r="CR394">
        <v>4088</v>
      </c>
      <c r="CS394">
        <v>467</v>
      </c>
      <c r="CT394">
        <v>513</v>
      </c>
      <c r="CU394">
        <v>63482</v>
      </c>
      <c r="CV394">
        <v>0.77800000000000002</v>
      </c>
      <c r="CW394">
        <v>4.2999999999999997E-2</v>
      </c>
      <c r="CX394">
        <v>0.14499999999999999</v>
      </c>
      <c r="CY394">
        <v>2E-3</v>
      </c>
      <c r="CZ394">
        <v>1E-3</v>
      </c>
      <c r="DA394">
        <v>3.1E-2</v>
      </c>
      <c r="DB394">
        <v>2.7E-2</v>
      </c>
      <c r="DC394">
        <v>0.36699999999999999</v>
      </c>
      <c r="DD394">
        <v>0.32</v>
      </c>
      <c r="DE394">
        <v>0.19700000000000001</v>
      </c>
      <c r="DF394">
        <v>89.953418090413606</v>
      </c>
      <c r="DG394">
        <v>0.32881355932203399</v>
      </c>
      <c r="DH394">
        <v>0.20480000000000001</v>
      </c>
      <c r="DI394">
        <v>0.37430000000000002</v>
      </c>
      <c r="DJ394">
        <v>11.4</v>
      </c>
      <c r="DK394">
        <v>3.15</v>
      </c>
      <c r="DL394">
        <v>3.92</v>
      </c>
      <c r="DM394">
        <v>24.4444444444444</v>
      </c>
      <c r="DN394">
        <v>202.41</v>
      </c>
      <c r="DO394">
        <v>295.32</v>
      </c>
      <c r="DP394">
        <v>45.901882318067301</v>
      </c>
      <c r="DQ394">
        <v>982.69469913442003</v>
      </c>
      <c r="DR394">
        <v>1860.45055771079</v>
      </c>
      <c r="DS394">
        <v>89.321318141790897</v>
      </c>
      <c r="DT394">
        <v>362537000</v>
      </c>
      <c r="DU394">
        <v>10305.790000000001</v>
      </c>
    </row>
    <row r="395" spans="1:125" x14ac:dyDescent="0.3">
      <c r="A395">
        <v>12131</v>
      </c>
      <c r="B395" t="s">
        <v>619</v>
      </c>
      <c r="C395" t="s">
        <v>533</v>
      </c>
      <c r="D395" t="s">
        <v>534</v>
      </c>
      <c r="E395" t="s">
        <v>118</v>
      </c>
      <c r="F395" t="s">
        <v>125</v>
      </c>
      <c r="G395">
        <v>1218880</v>
      </c>
      <c r="H395" t="s">
        <v>598</v>
      </c>
      <c r="I395">
        <v>33898</v>
      </c>
      <c r="J395">
        <v>6876</v>
      </c>
      <c r="K395">
        <v>25756</v>
      </c>
      <c r="L395">
        <v>43795</v>
      </c>
      <c r="M395">
        <v>10338</v>
      </c>
      <c r="N395">
        <v>32947</v>
      </c>
      <c r="O395">
        <v>49802</v>
      </c>
      <c r="P395">
        <v>10287</v>
      </c>
      <c r="Q395">
        <v>38970</v>
      </c>
      <c r="R395" t="s">
        <v>3732</v>
      </c>
      <c r="S395" t="s">
        <v>121</v>
      </c>
      <c r="T395" t="s">
        <v>121</v>
      </c>
      <c r="U395" t="str">
        <f t="shared" si="50"/>
        <v>Trump</v>
      </c>
      <c r="V395" s="2">
        <f t="shared" si="48"/>
        <v>1.1371617764584998</v>
      </c>
      <c r="W395">
        <v>0.23411999999999999</v>
      </c>
      <c r="X395">
        <v>0.20283999999999999</v>
      </c>
      <c r="Y395">
        <v>0.23605000000000001</v>
      </c>
      <c r="Z395">
        <f t="shared" si="51"/>
        <v>0.20655796955945543</v>
      </c>
      <c r="AA395">
        <v>0.75419386537516675</v>
      </c>
      <c r="AB395">
        <v>0.75980999999999999</v>
      </c>
      <c r="AC395">
        <v>0.75229999999999997</v>
      </c>
      <c r="AD395">
        <f t="shared" si="52"/>
        <v>0.78249869483153289</v>
      </c>
      <c r="AE395">
        <v>52</v>
      </c>
      <c r="AF395">
        <v>55.7</v>
      </c>
      <c r="AG395">
        <v>51.6</v>
      </c>
      <c r="AH395" s="3">
        <f t="shared" si="49"/>
        <v>57.594072527207743</v>
      </c>
      <c r="AI395">
        <v>-51.625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f t="shared" si="53"/>
        <v>1</v>
      </c>
      <c r="AQ395">
        <v>0</v>
      </c>
      <c r="AS395">
        <v>0</v>
      </c>
      <c r="AU395">
        <v>0.27600000000000002</v>
      </c>
      <c r="AV395">
        <v>0</v>
      </c>
      <c r="AW395">
        <v>0</v>
      </c>
      <c r="AX395">
        <v>55217</v>
      </c>
      <c r="AY395">
        <v>55602</v>
      </c>
      <c r="AZ395">
        <v>57190</v>
      </c>
      <c r="BA395">
        <v>59193</v>
      </c>
      <c r="BB395">
        <v>61186</v>
      </c>
      <c r="BC395">
        <v>63066</v>
      </c>
      <c r="BD395">
        <v>65421</v>
      </c>
      <c r="BE395">
        <v>68021</v>
      </c>
      <c r="BF395">
        <v>70732</v>
      </c>
      <c r="BG395">
        <v>74071</v>
      </c>
      <c r="BH395">
        <v>75941</v>
      </c>
      <c r="BI395">
        <v>80021</v>
      </c>
      <c r="BJ395">
        <v>83404</v>
      </c>
      <c r="BK395">
        <v>86354</v>
      </c>
      <c r="BL395">
        <v>634</v>
      </c>
      <c r="BM395">
        <v>22826</v>
      </c>
      <c r="BN395">
        <v>22646</v>
      </c>
      <c r="BO395">
        <v>22994</v>
      </c>
      <c r="BP395">
        <v>23593</v>
      </c>
      <c r="BQ395">
        <v>24143</v>
      </c>
      <c r="BR395">
        <v>24661</v>
      </c>
      <c r="BS395">
        <v>25418</v>
      </c>
      <c r="BT395">
        <v>26196</v>
      </c>
      <c r="BU395">
        <v>26888</v>
      </c>
      <c r="BV395">
        <v>27651</v>
      </c>
      <c r="BW395">
        <v>28236</v>
      </c>
      <c r="BX395">
        <v>29711</v>
      </c>
      <c r="BY395">
        <v>30886</v>
      </c>
      <c r="BZ395">
        <v>31827</v>
      </c>
      <c r="CA395">
        <v>8.1000000000000003E-2</v>
      </c>
      <c r="CB395">
        <v>0.111</v>
      </c>
      <c r="CC395">
        <v>0.255</v>
      </c>
      <c r="CD395">
        <v>0.13400000000000001</v>
      </c>
      <c r="CE395">
        <v>1.0069999999999999</v>
      </c>
      <c r="CF395">
        <v>0.221</v>
      </c>
      <c r="CG395">
        <v>0.32700000000000001</v>
      </c>
      <c r="CH395">
        <v>18.8257817</v>
      </c>
      <c r="CI395">
        <v>1</v>
      </c>
      <c r="CJ395">
        <v>2</v>
      </c>
      <c r="CK395">
        <v>27</v>
      </c>
      <c r="CL395">
        <v>67</v>
      </c>
      <c r="CM395">
        <v>18387</v>
      </c>
      <c r="CN395">
        <v>0.24299999999999999</v>
      </c>
      <c r="CO395">
        <v>46441</v>
      </c>
      <c r="CP395">
        <v>0.61399999999999999</v>
      </c>
      <c r="CQ395">
        <v>21356</v>
      </c>
      <c r="CR395">
        <v>26069</v>
      </c>
      <c r="CS395">
        <v>2411</v>
      </c>
      <c r="CT395">
        <v>3199</v>
      </c>
      <c r="CU395">
        <v>78814</v>
      </c>
      <c r="CV395">
        <v>0.83099999999999996</v>
      </c>
      <c r="CW395">
        <v>6.6000000000000003E-2</v>
      </c>
      <c r="CX395">
        <v>3.6999999999999998E-2</v>
      </c>
      <c r="CY395">
        <v>3.0000000000000001E-3</v>
      </c>
      <c r="CZ395">
        <v>1.0999999999999999E-2</v>
      </c>
      <c r="DA395">
        <v>5.1999999999999998E-2</v>
      </c>
      <c r="DB395">
        <v>7.4999999999999997E-2</v>
      </c>
      <c r="DC395">
        <v>0.28100000000000003</v>
      </c>
      <c r="DD395">
        <v>0.307</v>
      </c>
      <c r="DE395">
        <v>0.33100000000000002</v>
      </c>
      <c r="DF395">
        <v>97.611183150575201</v>
      </c>
      <c r="DG395">
        <v>0.19700748129675799</v>
      </c>
      <c r="DH395">
        <v>0.18190000000000001</v>
      </c>
      <c r="DI395">
        <v>0.36990000000000001</v>
      </c>
      <c r="DJ395">
        <v>6.2</v>
      </c>
      <c r="DK395">
        <v>4.01</v>
      </c>
      <c r="DL395">
        <v>4.8</v>
      </c>
      <c r="DM395">
        <v>19.700748129675802</v>
      </c>
      <c r="DN395">
        <v>328.32</v>
      </c>
      <c r="DO395">
        <v>523.76</v>
      </c>
      <c r="DP395">
        <v>59.527290448343102</v>
      </c>
      <c r="DQ395">
        <v>2171.77356726585</v>
      </c>
      <c r="DR395">
        <v>4232.1654714264996</v>
      </c>
      <c r="DS395">
        <v>94.8713961352138</v>
      </c>
      <c r="DT395">
        <v>877156000</v>
      </c>
      <c r="DU395">
        <v>10529.58</v>
      </c>
    </row>
    <row r="396" spans="1:125" x14ac:dyDescent="0.3">
      <c r="A396">
        <v>12133</v>
      </c>
      <c r="B396" t="s">
        <v>620</v>
      </c>
      <c r="C396" t="s">
        <v>533</v>
      </c>
      <c r="D396" t="s">
        <v>534</v>
      </c>
      <c r="E396" t="s">
        <v>118</v>
      </c>
      <c r="F396" t="s">
        <v>125</v>
      </c>
      <c r="I396">
        <v>11211</v>
      </c>
      <c r="J396">
        <v>2264</v>
      </c>
      <c r="K396">
        <v>8637</v>
      </c>
      <c r="L396">
        <v>12335</v>
      </c>
      <c r="M396">
        <v>2347</v>
      </c>
      <c r="N396">
        <v>9876</v>
      </c>
      <c r="O396">
        <v>12625</v>
      </c>
      <c r="P396">
        <v>2140</v>
      </c>
      <c r="Q396">
        <v>10370</v>
      </c>
      <c r="R396" t="s">
        <v>3732</v>
      </c>
      <c r="S396" t="s">
        <v>121</v>
      </c>
      <c r="T396" t="s">
        <v>121</v>
      </c>
      <c r="U396" t="str">
        <f t="shared" si="50"/>
        <v>Trump</v>
      </c>
      <c r="V396" s="2">
        <f t="shared" si="48"/>
        <v>1.0235103364410214</v>
      </c>
      <c r="W396">
        <v>0.25639000000000001</v>
      </c>
      <c r="X396">
        <v>0.20194000000000001</v>
      </c>
      <c r="Y396">
        <v>0.19026999999999999</v>
      </c>
      <c r="Z396">
        <f t="shared" si="51"/>
        <v>0.16950495049504952</v>
      </c>
      <c r="AA396">
        <v>0.73079370851895631</v>
      </c>
      <c r="AB396">
        <v>0.77039999999999997</v>
      </c>
      <c r="AC396">
        <v>0.80064999999999997</v>
      </c>
      <c r="AD396">
        <f t="shared" si="52"/>
        <v>0.82138613861386134</v>
      </c>
      <c r="AE396">
        <v>47.4</v>
      </c>
      <c r="AF396">
        <v>56.8</v>
      </c>
      <c r="AG396">
        <v>61</v>
      </c>
      <c r="AH396" s="3">
        <f t="shared" si="49"/>
        <v>65.188118811881182</v>
      </c>
      <c r="AI396">
        <v>-61.037999999999997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f t="shared" si="53"/>
        <v>1</v>
      </c>
      <c r="AQ396">
        <v>0</v>
      </c>
      <c r="AS396">
        <v>0</v>
      </c>
      <c r="AU396">
        <v>0</v>
      </c>
      <c r="AV396">
        <v>0</v>
      </c>
      <c r="AW396">
        <v>0</v>
      </c>
      <c r="AX396">
        <v>24720</v>
      </c>
      <c r="AY396">
        <v>24510</v>
      </c>
      <c r="AZ396">
        <v>24741</v>
      </c>
      <c r="BA396">
        <v>24504</v>
      </c>
      <c r="BB396">
        <v>24299</v>
      </c>
      <c r="BC396">
        <v>24552</v>
      </c>
      <c r="BD396">
        <v>24454</v>
      </c>
      <c r="BE396">
        <v>24546</v>
      </c>
      <c r="BF396">
        <v>24793</v>
      </c>
      <c r="BG396">
        <v>25473</v>
      </c>
      <c r="BH396">
        <v>25320</v>
      </c>
      <c r="BI396">
        <v>24867</v>
      </c>
      <c r="BJ396">
        <v>25405</v>
      </c>
      <c r="BK396">
        <v>25602</v>
      </c>
      <c r="BL396">
        <v>-3</v>
      </c>
      <c r="BM396">
        <v>10360</v>
      </c>
      <c r="BN396">
        <v>10149</v>
      </c>
      <c r="BO396">
        <v>10285</v>
      </c>
      <c r="BP396">
        <v>10114</v>
      </c>
      <c r="BQ396">
        <v>9969</v>
      </c>
      <c r="BR396">
        <v>10014</v>
      </c>
      <c r="BS396">
        <v>9921</v>
      </c>
      <c r="BT396">
        <v>10015</v>
      </c>
      <c r="BU396">
        <v>10036</v>
      </c>
      <c r="BV396">
        <v>10340</v>
      </c>
      <c r="BW396">
        <v>9985</v>
      </c>
      <c r="BX396">
        <v>9680</v>
      </c>
      <c r="BY396">
        <v>9998</v>
      </c>
      <c r="BZ396">
        <v>10071</v>
      </c>
      <c r="CA396">
        <v>0.16900000000000001</v>
      </c>
      <c r="CB396">
        <v>0.19400000000000001</v>
      </c>
      <c r="CC396">
        <v>0.42899999999999999</v>
      </c>
      <c r="CD396">
        <v>0.11799999999999999</v>
      </c>
      <c r="CE396">
        <v>0.7</v>
      </c>
      <c r="CF396">
        <v>7.0000000000000007E-2</v>
      </c>
      <c r="CG396">
        <v>9.0999999999999998E-2</v>
      </c>
      <c r="CH396">
        <v>76.388002499999999</v>
      </c>
      <c r="CI396">
        <v>4</v>
      </c>
      <c r="CJ396">
        <v>8</v>
      </c>
      <c r="CK396">
        <v>56</v>
      </c>
      <c r="CL396">
        <v>67</v>
      </c>
      <c r="CM396">
        <v>21218</v>
      </c>
      <c r="CN396">
        <v>0.92500000000000004</v>
      </c>
      <c r="CO396">
        <v>0</v>
      </c>
      <c r="CP396">
        <v>0</v>
      </c>
      <c r="CQ396">
        <v>3836</v>
      </c>
      <c r="CR396">
        <v>4106</v>
      </c>
      <c r="CS396">
        <v>406</v>
      </c>
      <c r="CT396">
        <v>443</v>
      </c>
      <c r="CU396">
        <v>49233</v>
      </c>
      <c r="CV396">
        <v>0.76300000000000001</v>
      </c>
      <c r="CW396">
        <v>4.3999999999999997E-2</v>
      </c>
      <c r="CX396">
        <v>0.14000000000000001</v>
      </c>
      <c r="CY396">
        <v>1.0999999999999999E-2</v>
      </c>
      <c r="CZ396">
        <v>0.01</v>
      </c>
      <c r="DA396">
        <v>3.2000000000000001E-2</v>
      </c>
      <c r="DB396">
        <v>3.4000000000000002E-2</v>
      </c>
      <c r="DC396">
        <v>0.42599999999999999</v>
      </c>
      <c r="DD396">
        <v>0.28000000000000003</v>
      </c>
      <c r="DE396">
        <v>0.124</v>
      </c>
      <c r="DF396">
        <v>86.083213990733</v>
      </c>
      <c r="DG396">
        <v>0.25795053003533602</v>
      </c>
      <c r="DH396">
        <v>0.28920000000000001</v>
      </c>
      <c r="DI396">
        <v>0.27489999999999998</v>
      </c>
      <c r="DJ396">
        <v>43.3</v>
      </c>
      <c r="DK396">
        <v>2.92</v>
      </c>
      <c r="DL396">
        <v>3.56</v>
      </c>
      <c r="DM396">
        <v>21.917808219178099</v>
      </c>
      <c r="DN396">
        <v>190.16</v>
      </c>
      <c r="DO396">
        <v>297.94</v>
      </c>
      <c r="DP396">
        <v>56.6785864535128</v>
      </c>
      <c r="DQ396">
        <v>706.65604167211904</v>
      </c>
      <c r="DR396">
        <v>1379.0846847022599</v>
      </c>
      <c r="DS396">
        <v>95.156427367267995</v>
      </c>
      <c r="DT396">
        <v>322209000</v>
      </c>
      <c r="DU396">
        <v>12678.41</v>
      </c>
    </row>
    <row r="397" spans="1:125" x14ac:dyDescent="0.3">
      <c r="A397">
        <v>13001</v>
      </c>
      <c r="B397" t="s">
        <v>621</v>
      </c>
      <c r="C397" t="s">
        <v>622</v>
      </c>
      <c r="D397" t="s">
        <v>623</v>
      </c>
      <c r="E397" t="s">
        <v>118</v>
      </c>
      <c r="F397" t="s">
        <v>125</v>
      </c>
      <c r="I397">
        <v>7012</v>
      </c>
      <c r="J397">
        <v>1434</v>
      </c>
      <c r="K397">
        <v>5494</v>
      </c>
      <c r="L397">
        <v>8390</v>
      </c>
      <c r="M397">
        <v>1784</v>
      </c>
      <c r="N397">
        <v>6570</v>
      </c>
      <c r="O397">
        <v>8334</v>
      </c>
      <c r="P397">
        <v>1560</v>
      </c>
      <c r="Q397">
        <v>6761</v>
      </c>
      <c r="R397" t="s">
        <v>3732</v>
      </c>
      <c r="S397" t="s">
        <v>121</v>
      </c>
      <c r="T397" t="s">
        <v>121</v>
      </c>
      <c r="U397" t="str">
        <f t="shared" si="50"/>
        <v>Trump</v>
      </c>
      <c r="V397" s="2">
        <f t="shared" si="48"/>
        <v>0.9933253873659118</v>
      </c>
      <c r="W397">
        <v>0.24809</v>
      </c>
      <c r="X397">
        <v>0.20451</v>
      </c>
      <c r="Y397">
        <v>0.21263000000000001</v>
      </c>
      <c r="Z397">
        <f t="shared" si="51"/>
        <v>0.18718502519798416</v>
      </c>
      <c r="AA397">
        <v>0.73849844764324024</v>
      </c>
      <c r="AB397">
        <v>0.78351000000000004</v>
      </c>
      <c r="AC397">
        <v>0.78308</v>
      </c>
      <c r="AD397">
        <f t="shared" si="52"/>
        <v>0.81125509959203268</v>
      </c>
      <c r="AE397">
        <v>49</v>
      </c>
      <c r="AF397">
        <v>57.9</v>
      </c>
      <c r="AG397">
        <v>57</v>
      </c>
      <c r="AH397" s="3">
        <f t="shared" si="49"/>
        <v>62.40700743940485</v>
      </c>
      <c r="AI397">
        <v>-57.045000000000002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f t="shared" si="53"/>
        <v>1</v>
      </c>
      <c r="AQ397">
        <v>0</v>
      </c>
      <c r="AS397">
        <v>0</v>
      </c>
      <c r="AU397">
        <v>0</v>
      </c>
      <c r="AV397">
        <v>1</v>
      </c>
      <c r="AW397">
        <v>0</v>
      </c>
      <c r="AX397">
        <v>18334</v>
      </c>
      <c r="AY397">
        <v>18459</v>
      </c>
      <c r="AZ397">
        <v>18385</v>
      </c>
      <c r="BA397">
        <v>18370</v>
      </c>
      <c r="BB397">
        <v>18472</v>
      </c>
      <c r="BC397">
        <v>18423</v>
      </c>
      <c r="BD397">
        <v>18428</v>
      </c>
      <c r="BE397">
        <v>18438</v>
      </c>
      <c r="BF397">
        <v>18526</v>
      </c>
      <c r="BG397">
        <v>18386</v>
      </c>
      <c r="BH397">
        <v>18376</v>
      </c>
      <c r="BI397">
        <v>18423</v>
      </c>
      <c r="BJ397">
        <v>18437</v>
      </c>
      <c r="BK397">
        <v>18457</v>
      </c>
      <c r="BL397">
        <v>-69</v>
      </c>
      <c r="BM397">
        <v>7287</v>
      </c>
      <c r="BN397">
        <v>7271</v>
      </c>
      <c r="BO397">
        <v>7038</v>
      </c>
      <c r="BP397">
        <v>6940</v>
      </c>
      <c r="BQ397">
        <v>6878</v>
      </c>
      <c r="BR397">
        <v>6786</v>
      </c>
      <c r="BS397">
        <v>6741</v>
      </c>
      <c r="BT397">
        <v>6736</v>
      </c>
      <c r="BU397">
        <v>6719</v>
      </c>
      <c r="BV397">
        <v>6605</v>
      </c>
      <c r="BW397">
        <v>6535</v>
      </c>
      <c r="BX397">
        <v>6548</v>
      </c>
      <c r="BY397">
        <v>6576</v>
      </c>
      <c r="BZ397">
        <v>6549</v>
      </c>
      <c r="CA397">
        <v>0.216</v>
      </c>
      <c r="CB397">
        <v>0.20300000000000001</v>
      </c>
      <c r="CC397">
        <v>0.30399999999999999</v>
      </c>
      <c r="CD397">
        <v>0.17299999999999999</v>
      </c>
      <c r="CE397">
        <v>0.60599999999999998</v>
      </c>
      <c r="CF397">
        <v>4.0000000000000001E-3</v>
      </c>
      <c r="CG397">
        <v>6.3E-2</v>
      </c>
      <c r="CH397">
        <v>89.215060600000001</v>
      </c>
      <c r="CI397">
        <v>5</v>
      </c>
      <c r="CJ397">
        <v>9</v>
      </c>
      <c r="CK397">
        <v>132</v>
      </c>
      <c r="CL397">
        <v>159</v>
      </c>
      <c r="CM397">
        <v>15910</v>
      </c>
      <c r="CN397">
        <v>0.877</v>
      </c>
      <c r="CO397">
        <v>0</v>
      </c>
      <c r="CP397">
        <v>0</v>
      </c>
      <c r="CQ397">
        <v>5596</v>
      </c>
      <c r="CR397">
        <v>5619</v>
      </c>
      <c r="CS397">
        <v>365</v>
      </c>
      <c r="CT397">
        <v>388</v>
      </c>
      <c r="CU397">
        <v>51217</v>
      </c>
      <c r="CV397">
        <v>0.68100000000000005</v>
      </c>
      <c r="CW397">
        <v>0.10299999999999999</v>
      </c>
      <c r="CX397">
        <v>0.18099999999999999</v>
      </c>
      <c r="CY397">
        <v>1E-3</v>
      </c>
      <c r="CZ397">
        <v>6.0000000000000001E-3</v>
      </c>
      <c r="DA397">
        <v>2.8000000000000001E-2</v>
      </c>
      <c r="DB397">
        <v>6.3E-2</v>
      </c>
      <c r="DC397">
        <v>0.38100000000000001</v>
      </c>
      <c r="DD397">
        <v>0.30399999999999999</v>
      </c>
      <c r="DE397">
        <v>0.1</v>
      </c>
      <c r="DF397">
        <v>85.385708792560393</v>
      </c>
      <c r="DG397">
        <v>0.36363636363636398</v>
      </c>
      <c r="DH397">
        <v>0.41439999999999999</v>
      </c>
      <c r="DI397">
        <v>0.26250000000000001</v>
      </c>
      <c r="DJ397">
        <v>95.1</v>
      </c>
      <c r="DK397">
        <v>2.92</v>
      </c>
      <c r="DL397">
        <v>3.75</v>
      </c>
      <c r="DM397">
        <v>28.424657534246599</v>
      </c>
      <c r="DN397">
        <v>171.31</v>
      </c>
      <c r="DO397">
        <v>264.25</v>
      </c>
      <c r="DP397">
        <v>54.252524662891801</v>
      </c>
      <c r="DQ397">
        <v>549.17871384902503</v>
      </c>
      <c r="DR397">
        <v>951.80778445199098</v>
      </c>
      <c r="DS397">
        <v>73.3147626536838</v>
      </c>
      <c r="DT397">
        <v>228792000</v>
      </c>
      <c r="DU397">
        <v>12415.45</v>
      </c>
    </row>
    <row r="398" spans="1:125" x14ac:dyDescent="0.3">
      <c r="A398">
        <v>13003</v>
      </c>
      <c r="B398" t="s">
        <v>624</v>
      </c>
      <c r="C398" t="s">
        <v>622</v>
      </c>
      <c r="D398" t="s">
        <v>623</v>
      </c>
      <c r="E398" t="s">
        <v>118</v>
      </c>
      <c r="F398" t="s">
        <v>125</v>
      </c>
      <c r="I398">
        <v>2610</v>
      </c>
      <c r="J398">
        <v>697</v>
      </c>
      <c r="K398">
        <v>1878</v>
      </c>
      <c r="L398">
        <v>3155</v>
      </c>
      <c r="M398">
        <v>825</v>
      </c>
      <c r="N398">
        <v>2300</v>
      </c>
      <c r="O398">
        <v>3057</v>
      </c>
      <c r="P398">
        <v>700</v>
      </c>
      <c r="Q398">
        <v>2350</v>
      </c>
      <c r="R398" t="s">
        <v>3732</v>
      </c>
      <c r="S398" t="s">
        <v>121</v>
      </c>
      <c r="T398" t="s">
        <v>121</v>
      </c>
      <c r="U398" t="str">
        <f t="shared" si="50"/>
        <v>Trump</v>
      </c>
      <c r="V398" s="2">
        <f t="shared" si="48"/>
        <v>0.96893819334389852</v>
      </c>
      <c r="W398">
        <v>0.32046999999999998</v>
      </c>
      <c r="X398">
        <v>0.26705000000000001</v>
      </c>
      <c r="Y398">
        <v>0.26149</v>
      </c>
      <c r="Z398">
        <f t="shared" si="51"/>
        <v>0.22898266274124959</v>
      </c>
      <c r="AA398">
        <v>0.66781529979324605</v>
      </c>
      <c r="AB398">
        <v>0.71953999999999996</v>
      </c>
      <c r="AC398">
        <v>0.72899999999999998</v>
      </c>
      <c r="AD398">
        <f t="shared" si="52"/>
        <v>0.76872751063133793</v>
      </c>
      <c r="AE398">
        <v>34.700000000000003</v>
      </c>
      <c r="AF398">
        <v>45.2</v>
      </c>
      <c r="AG398">
        <v>46.8</v>
      </c>
      <c r="AH398" s="3">
        <f t="shared" si="49"/>
        <v>53.974484789008834</v>
      </c>
      <c r="AI398">
        <v>-46.750999999999998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f t="shared" si="53"/>
        <v>1</v>
      </c>
      <c r="AQ398">
        <v>0</v>
      </c>
      <c r="AS398">
        <v>0</v>
      </c>
      <c r="AU398">
        <v>0</v>
      </c>
      <c r="AV398">
        <v>0</v>
      </c>
      <c r="AW398">
        <v>1</v>
      </c>
      <c r="AX398">
        <v>8364</v>
      </c>
      <c r="AY398">
        <v>8360</v>
      </c>
      <c r="AZ398">
        <v>8255</v>
      </c>
      <c r="BA398">
        <v>8264</v>
      </c>
      <c r="BB398">
        <v>8215</v>
      </c>
      <c r="BC398">
        <v>8340</v>
      </c>
      <c r="BD398">
        <v>8244</v>
      </c>
      <c r="BE398">
        <v>8182</v>
      </c>
      <c r="BF398">
        <v>8262</v>
      </c>
      <c r="BG398">
        <v>8165</v>
      </c>
      <c r="BH398">
        <v>8308</v>
      </c>
      <c r="BI398">
        <v>8348</v>
      </c>
      <c r="BJ398">
        <v>8160</v>
      </c>
      <c r="BK398">
        <v>8293</v>
      </c>
      <c r="BL398">
        <v>22</v>
      </c>
      <c r="BM398">
        <v>3382</v>
      </c>
      <c r="BN398">
        <v>3327</v>
      </c>
      <c r="BO398">
        <v>3249</v>
      </c>
      <c r="BP398">
        <v>3203</v>
      </c>
      <c r="BQ398">
        <v>3165</v>
      </c>
      <c r="BR398">
        <v>3256</v>
      </c>
      <c r="BS398">
        <v>3195</v>
      </c>
      <c r="BT398">
        <v>3110</v>
      </c>
      <c r="BU398">
        <v>3170</v>
      </c>
      <c r="BV398">
        <v>3081</v>
      </c>
      <c r="BW398">
        <v>3220</v>
      </c>
      <c r="BX398">
        <v>3216</v>
      </c>
      <c r="BY398">
        <v>3149</v>
      </c>
      <c r="BZ398">
        <v>3224</v>
      </c>
      <c r="CA398">
        <v>0.29599999999999999</v>
      </c>
      <c r="CB398">
        <v>0.21099999999999999</v>
      </c>
      <c r="CC398">
        <v>0.27600000000000002</v>
      </c>
      <c r="CD398">
        <v>0.123</v>
      </c>
      <c r="CE398">
        <v>0.53300000000000003</v>
      </c>
      <c r="CF398">
        <v>-0.157</v>
      </c>
      <c r="CG398">
        <v>1.0999999999999999E-2</v>
      </c>
      <c r="CH398">
        <v>95.277600500000005</v>
      </c>
      <c r="CI398">
        <v>5</v>
      </c>
      <c r="CJ398">
        <v>10</v>
      </c>
      <c r="CK398">
        <v>151</v>
      </c>
      <c r="CL398">
        <v>159</v>
      </c>
      <c r="CM398">
        <v>9413</v>
      </c>
      <c r="CN398">
        <v>1</v>
      </c>
      <c r="CO398">
        <v>0</v>
      </c>
      <c r="CP398">
        <v>0</v>
      </c>
      <c r="CQ398">
        <v>1476</v>
      </c>
      <c r="CR398">
        <v>1245</v>
      </c>
      <c r="CS398">
        <v>91</v>
      </c>
      <c r="CT398">
        <v>92</v>
      </c>
      <c r="CU398">
        <v>46060</v>
      </c>
      <c r="CV398">
        <v>0.54200000000000004</v>
      </c>
      <c r="CW398">
        <v>0.27300000000000002</v>
      </c>
      <c r="CX398">
        <v>0.152</v>
      </c>
      <c r="CY398">
        <v>0</v>
      </c>
      <c r="CZ398">
        <v>0</v>
      </c>
      <c r="DA398">
        <v>3.2000000000000001E-2</v>
      </c>
      <c r="DB398">
        <v>0.13700000000000001</v>
      </c>
      <c r="DC398">
        <v>0.34699999999999998</v>
      </c>
      <c r="DD398">
        <v>0.24299999999999999</v>
      </c>
      <c r="DE398">
        <v>0.114</v>
      </c>
      <c r="DF398">
        <v>82.594164248612501</v>
      </c>
      <c r="DG398">
        <v>0.26829268292682901</v>
      </c>
      <c r="DH398">
        <v>0.4627</v>
      </c>
      <c r="DI398">
        <v>0.2399</v>
      </c>
      <c r="DJ398">
        <v>99.3</v>
      </c>
      <c r="DK398">
        <v>2.87</v>
      </c>
      <c r="DL398">
        <v>3.64</v>
      </c>
      <c r="DM398">
        <v>26.829268292682901</v>
      </c>
      <c r="DQ398">
        <v>414.91465494000101</v>
      </c>
      <c r="DR398">
        <v>625.95090400291895</v>
      </c>
      <c r="DS398">
        <v>50.862568133062197</v>
      </c>
      <c r="DT398">
        <v>90486000</v>
      </c>
      <c r="DU398">
        <v>11057.8</v>
      </c>
    </row>
    <row r="399" spans="1:125" x14ac:dyDescent="0.3">
      <c r="A399">
        <v>13005</v>
      </c>
      <c r="B399" t="s">
        <v>625</v>
      </c>
      <c r="C399" t="s">
        <v>622</v>
      </c>
      <c r="D399" t="s">
        <v>623</v>
      </c>
      <c r="E399" t="s">
        <v>118</v>
      </c>
      <c r="F399" t="s">
        <v>125</v>
      </c>
      <c r="I399">
        <v>4020</v>
      </c>
      <c r="J399">
        <v>608</v>
      </c>
      <c r="K399">
        <v>3364</v>
      </c>
      <c r="L399">
        <v>4667</v>
      </c>
      <c r="M399">
        <v>625</v>
      </c>
      <c r="N399">
        <v>4017</v>
      </c>
      <c r="O399">
        <v>4839</v>
      </c>
      <c r="P399">
        <v>645</v>
      </c>
      <c r="Q399">
        <v>4186</v>
      </c>
      <c r="R399" t="s">
        <v>3732</v>
      </c>
      <c r="S399" t="s">
        <v>121</v>
      </c>
      <c r="T399" t="s">
        <v>121</v>
      </c>
      <c r="U399" t="str">
        <f t="shared" si="50"/>
        <v>Trump</v>
      </c>
      <c r="V399" s="2">
        <f t="shared" si="48"/>
        <v>1.036854510392115</v>
      </c>
      <c r="W399">
        <v>0.20122000000000001</v>
      </c>
      <c r="X399">
        <v>0.15124000000000001</v>
      </c>
      <c r="Y399">
        <v>0.13392000000000001</v>
      </c>
      <c r="Z399">
        <f t="shared" si="51"/>
        <v>0.13329200247985121</v>
      </c>
      <c r="AA399">
        <v>0.7868226914271178</v>
      </c>
      <c r="AB399">
        <v>0.83682000000000001</v>
      </c>
      <c r="AC399">
        <v>0.86072000000000004</v>
      </c>
      <c r="AD399">
        <f t="shared" si="52"/>
        <v>0.86505476338086384</v>
      </c>
      <c r="AE399">
        <v>58.6</v>
      </c>
      <c r="AF399">
        <v>68.599999999999994</v>
      </c>
      <c r="AG399">
        <v>72.7</v>
      </c>
      <c r="AH399" s="3">
        <f t="shared" si="49"/>
        <v>73.176276090101268</v>
      </c>
      <c r="AI399">
        <v>-72.680000000000007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f t="shared" si="53"/>
        <v>1</v>
      </c>
      <c r="AQ399">
        <v>0</v>
      </c>
      <c r="AS399">
        <v>0</v>
      </c>
      <c r="AU399">
        <v>0</v>
      </c>
      <c r="AV399">
        <v>0</v>
      </c>
      <c r="AW399">
        <v>1</v>
      </c>
      <c r="AX399">
        <v>11062</v>
      </c>
      <c r="AY399">
        <v>11145</v>
      </c>
      <c r="AZ399">
        <v>11150</v>
      </c>
      <c r="BA399">
        <v>11173</v>
      </c>
      <c r="BB399">
        <v>11178</v>
      </c>
      <c r="BC399">
        <v>11231</v>
      </c>
      <c r="BD399">
        <v>11275</v>
      </c>
      <c r="BE399">
        <v>11205</v>
      </c>
      <c r="BF399">
        <v>11132</v>
      </c>
      <c r="BG399">
        <v>11164</v>
      </c>
      <c r="BH399">
        <v>11112</v>
      </c>
      <c r="BI399">
        <v>11068</v>
      </c>
      <c r="BJ399">
        <v>11173</v>
      </c>
      <c r="BK399">
        <v>11124</v>
      </c>
      <c r="BL399">
        <v>-30</v>
      </c>
      <c r="BM399">
        <v>4420</v>
      </c>
      <c r="BN399">
        <v>4408</v>
      </c>
      <c r="BO399">
        <v>4364</v>
      </c>
      <c r="BP399">
        <v>4313</v>
      </c>
      <c r="BQ399">
        <v>4316</v>
      </c>
      <c r="BR399">
        <v>4354</v>
      </c>
      <c r="BS399">
        <v>4306</v>
      </c>
      <c r="BT399">
        <v>4233</v>
      </c>
      <c r="BU399">
        <v>4197</v>
      </c>
      <c r="BV399">
        <v>4211</v>
      </c>
      <c r="BW399">
        <v>4159</v>
      </c>
      <c r="BX399">
        <v>4112</v>
      </c>
      <c r="BY399">
        <v>4168</v>
      </c>
      <c r="BZ399">
        <v>4165</v>
      </c>
      <c r="CA399">
        <v>0.153</v>
      </c>
      <c r="CB399">
        <v>0.22900000000000001</v>
      </c>
      <c r="CC399">
        <v>0.41099999999999998</v>
      </c>
      <c r="CD399">
        <v>0.184</v>
      </c>
      <c r="CE399">
        <v>0.61599999999999999</v>
      </c>
      <c r="CF399">
        <v>-0.129</v>
      </c>
      <c r="CG399">
        <v>8.9999999999999993E-3</v>
      </c>
      <c r="CH399">
        <v>96.362476000000001</v>
      </c>
      <c r="CI399">
        <v>5</v>
      </c>
      <c r="CJ399">
        <v>10</v>
      </c>
      <c r="CK399">
        <v>155</v>
      </c>
      <c r="CL399">
        <v>159</v>
      </c>
      <c r="CM399">
        <v>9113</v>
      </c>
      <c r="CN399">
        <v>1</v>
      </c>
      <c r="CO399">
        <v>0</v>
      </c>
      <c r="CP399">
        <v>0</v>
      </c>
      <c r="CQ399">
        <v>3324</v>
      </c>
      <c r="CR399">
        <v>2895</v>
      </c>
      <c r="CS399">
        <v>228</v>
      </c>
      <c r="CT399">
        <v>230</v>
      </c>
      <c r="CU399">
        <v>46044</v>
      </c>
      <c r="CV399">
        <v>0.72799999999999998</v>
      </c>
      <c r="CW399">
        <v>8.6999999999999994E-2</v>
      </c>
      <c r="CX399">
        <v>0.151</v>
      </c>
      <c r="CY399">
        <v>0</v>
      </c>
      <c r="CZ399">
        <v>6.0000000000000001E-3</v>
      </c>
      <c r="DA399">
        <v>2.8000000000000001E-2</v>
      </c>
      <c r="DB399">
        <v>3.4000000000000002E-2</v>
      </c>
      <c r="DC399">
        <v>0.38200000000000001</v>
      </c>
      <c r="DD399">
        <v>0.35499999999999998</v>
      </c>
      <c r="DE399">
        <v>0.109</v>
      </c>
      <c r="DF399">
        <v>83.785109932833805</v>
      </c>
      <c r="DG399">
        <v>0.35820895522388102</v>
      </c>
      <c r="DH399">
        <v>0.35630000000000001</v>
      </c>
      <c r="DI399">
        <v>0.28000000000000003</v>
      </c>
      <c r="DJ399">
        <v>79.7</v>
      </c>
      <c r="DK399">
        <v>2.86</v>
      </c>
      <c r="DL399">
        <v>3.64</v>
      </c>
      <c r="DM399">
        <v>27.272727272727298</v>
      </c>
      <c r="DN399">
        <v>156.16</v>
      </c>
      <c r="DQ399">
        <v>464.34787909168199</v>
      </c>
      <c r="DR399">
        <v>923.73899229173696</v>
      </c>
      <c r="DS399">
        <v>98.932531811855597</v>
      </c>
      <c r="DT399">
        <v>134878000</v>
      </c>
      <c r="DU399">
        <v>12052.36</v>
      </c>
    </row>
    <row r="400" spans="1:125" x14ac:dyDescent="0.3">
      <c r="A400">
        <v>13007</v>
      </c>
      <c r="B400" t="s">
        <v>626</v>
      </c>
      <c r="C400" t="s">
        <v>622</v>
      </c>
      <c r="D400" t="s">
        <v>623</v>
      </c>
      <c r="E400" t="s">
        <v>118</v>
      </c>
      <c r="F400" t="s">
        <v>125</v>
      </c>
      <c r="I400">
        <v>1440</v>
      </c>
      <c r="J400">
        <v>650</v>
      </c>
      <c r="K400">
        <v>775</v>
      </c>
      <c r="L400">
        <v>1555</v>
      </c>
      <c r="M400">
        <v>652</v>
      </c>
      <c r="N400">
        <v>897</v>
      </c>
      <c r="O400">
        <v>1476</v>
      </c>
      <c r="P400">
        <v>590</v>
      </c>
      <c r="Q400">
        <v>883</v>
      </c>
      <c r="R400" t="s">
        <v>3731</v>
      </c>
      <c r="S400" t="s">
        <v>121</v>
      </c>
      <c r="T400" t="s">
        <v>121</v>
      </c>
      <c r="U400" t="str">
        <f t="shared" si="50"/>
        <v>Trump</v>
      </c>
      <c r="V400" s="2">
        <f t="shared" si="48"/>
        <v>0.9491961414790997</v>
      </c>
      <c r="W400">
        <v>0.49969000000000002</v>
      </c>
      <c r="X400">
        <v>0.45139000000000001</v>
      </c>
      <c r="Y400">
        <v>0.41929</v>
      </c>
      <c r="Z400">
        <f t="shared" si="51"/>
        <v>0.39972899728997291</v>
      </c>
      <c r="AA400">
        <v>0.49402139710509757</v>
      </c>
      <c r="AB400">
        <v>0.53818999999999995</v>
      </c>
      <c r="AC400">
        <v>0.57684999999999997</v>
      </c>
      <c r="AD400">
        <f t="shared" si="52"/>
        <v>0.5982384823848238</v>
      </c>
      <c r="AE400">
        <v>0.6</v>
      </c>
      <c r="AF400">
        <v>8.6999999999999993</v>
      </c>
      <c r="AG400">
        <v>15.8</v>
      </c>
      <c r="AH400" s="3">
        <f t="shared" si="49"/>
        <v>19.850948509485089</v>
      </c>
      <c r="AI400">
        <v>-15.756</v>
      </c>
      <c r="AJ400">
        <v>2</v>
      </c>
      <c r="AK400">
        <v>2</v>
      </c>
      <c r="AL400">
        <v>2</v>
      </c>
      <c r="AM400">
        <v>2</v>
      </c>
      <c r="AN400">
        <v>1</v>
      </c>
      <c r="AO400">
        <v>1</v>
      </c>
      <c r="AP400">
        <f t="shared" si="53"/>
        <v>1</v>
      </c>
      <c r="AQ400">
        <v>1</v>
      </c>
      <c r="AR400">
        <v>4.41699999999999</v>
      </c>
      <c r="AS400">
        <v>0</v>
      </c>
      <c r="AV400">
        <v>1</v>
      </c>
      <c r="AW400">
        <v>1</v>
      </c>
      <c r="AX400">
        <v>3431</v>
      </c>
      <c r="AY400">
        <v>3311</v>
      </c>
      <c r="AZ400">
        <v>3372</v>
      </c>
      <c r="BA400">
        <v>3348</v>
      </c>
      <c r="BB400">
        <v>3288</v>
      </c>
      <c r="BC400">
        <v>3194</v>
      </c>
      <c r="BD400">
        <v>3183</v>
      </c>
      <c r="BE400">
        <v>3159</v>
      </c>
      <c r="BF400">
        <v>3086</v>
      </c>
      <c r="BG400">
        <v>3038</v>
      </c>
      <c r="BH400">
        <v>2852</v>
      </c>
      <c r="BI400">
        <v>2824</v>
      </c>
      <c r="BJ400">
        <v>2792</v>
      </c>
      <c r="BK400">
        <v>2743</v>
      </c>
      <c r="BL400">
        <v>-23</v>
      </c>
      <c r="BM400">
        <v>1291</v>
      </c>
      <c r="BN400">
        <v>1195</v>
      </c>
      <c r="BO400">
        <v>1211</v>
      </c>
      <c r="BP400">
        <v>1217</v>
      </c>
      <c r="BQ400">
        <v>1194</v>
      </c>
      <c r="BR400">
        <v>1163</v>
      </c>
      <c r="BS400">
        <v>1143</v>
      </c>
      <c r="BT400">
        <v>1099</v>
      </c>
      <c r="BU400">
        <v>1042</v>
      </c>
      <c r="BV400">
        <v>1004</v>
      </c>
      <c r="BW400">
        <v>938</v>
      </c>
      <c r="BX400">
        <v>923</v>
      </c>
      <c r="BY400">
        <v>908</v>
      </c>
      <c r="BZ400">
        <v>889</v>
      </c>
      <c r="CA400">
        <v>0.14299999999999999</v>
      </c>
      <c r="CB400">
        <v>0.216</v>
      </c>
      <c r="CC400">
        <v>0.44400000000000001</v>
      </c>
      <c r="CD400">
        <v>0.184</v>
      </c>
      <c r="CE400">
        <v>0.63600000000000001</v>
      </c>
      <c r="CF400">
        <v>-2.3E-2</v>
      </c>
      <c r="CG400">
        <v>0.154</v>
      </c>
      <c r="CH400">
        <v>87.077217599999997</v>
      </c>
      <c r="CI400">
        <v>5</v>
      </c>
      <c r="CJ400">
        <v>9</v>
      </c>
      <c r="CK400">
        <v>124</v>
      </c>
      <c r="CL400">
        <v>159</v>
      </c>
      <c r="CM400">
        <v>1865</v>
      </c>
      <c r="CN400">
        <v>1</v>
      </c>
      <c r="CO400">
        <v>0</v>
      </c>
      <c r="CP400">
        <v>0</v>
      </c>
      <c r="CQ400">
        <v>266</v>
      </c>
      <c r="CR400">
        <v>260</v>
      </c>
      <c r="CS400">
        <v>26</v>
      </c>
      <c r="CT400">
        <v>30</v>
      </c>
      <c r="CU400">
        <v>50129</v>
      </c>
      <c r="CV400">
        <v>0.52300000000000002</v>
      </c>
      <c r="CW400">
        <v>8.0000000000000002E-3</v>
      </c>
      <c r="CX400">
        <v>0.33900000000000002</v>
      </c>
      <c r="CY400">
        <v>2E-3</v>
      </c>
      <c r="CZ400">
        <v>9.9000000000000005E-2</v>
      </c>
      <c r="DA400">
        <v>2.8000000000000001E-2</v>
      </c>
      <c r="DB400">
        <v>0.03</v>
      </c>
      <c r="DC400">
        <v>0.35899999999999999</v>
      </c>
      <c r="DD400">
        <v>0.309</v>
      </c>
      <c r="DE400">
        <v>0.19</v>
      </c>
      <c r="DF400">
        <v>83.398451679830998</v>
      </c>
      <c r="DG400">
        <v>0.16720257234726699</v>
      </c>
      <c r="DH400">
        <v>0.35880000000000001</v>
      </c>
      <c r="DI400">
        <v>0.26860000000000001</v>
      </c>
      <c r="DJ400">
        <v>80.7</v>
      </c>
      <c r="DK400">
        <v>3.11</v>
      </c>
      <c r="DL400">
        <v>3.63</v>
      </c>
      <c r="DM400">
        <v>16.720257234726699</v>
      </c>
      <c r="DR400">
        <v>720.57147266593904</v>
      </c>
      <c r="DT400">
        <v>40738000</v>
      </c>
      <c r="DU400">
        <v>14611.91</v>
      </c>
    </row>
    <row r="401" spans="1:125" x14ac:dyDescent="0.3">
      <c r="A401">
        <v>13009</v>
      </c>
      <c r="B401" t="s">
        <v>627</v>
      </c>
      <c r="C401" t="s">
        <v>622</v>
      </c>
      <c r="D401" t="s">
        <v>623</v>
      </c>
      <c r="E401" t="s">
        <v>118</v>
      </c>
      <c r="F401" t="s">
        <v>125</v>
      </c>
      <c r="I401">
        <v>16116</v>
      </c>
      <c r="J401">
        <v>7970</v>
      </c>
      <c r="K401">
        <v>7697</v>
      </c>
      <c r="L401">
        <v>18261</v>
      </c>
      <c r="M401">
        <v>9140</v>
      </c>
      <c r="N401">
        <v>8903</v>
      </c>
      <c r="O401">
        <v>18891</v>
      </c>
      <c r="P401">
        <v>9159</v>
      </c>
      <c r="Q401">
        <v>9574</v>
      </c>
      <c r="R401" t="s">
        <v>3731</v>
      </c>
      <c r="S401" t="s">
        <v>130</v>
      </c>
      <c r="T401" t="s">
        <v>131</v>
      </c>
      <c r="U401" t="str">
        <f t="shared" si="50"/>
        <v>Trump</v>
      </c>
      <c r="V401" s="2">
        <f t="shared" si="48"/>
        <v>1.0344997535731888</v>
      </c>
      <c r="W401">
        <v>0.52242</v>
      </c>
      <c r="X401">
        <v>0.49453999999999998</v>
      </c>
      <c r="Y401">
        <v>0.50051999999999996</v>
      </c>
      <c r="Z401">
        <f t="shared" si="51"/>
        <v>0.4848340479593457</v>
      </c>
      <c r="AA401">
        <v>0.46736051237837173</v>
      </c>
      <c r="AB401">
        <v>0.47760000000000002</v>
      </c>
      <c r="AC401">
        <v>0.48753999999999997</v>
      </c>
      <c r="AD401">
        <f t="shared" si="52"/>
        <v>0.50680218093271934</v>
      </c>
      <c r="AE401">
        <v>5.5</v>
      </c>
      <c r="AF401">
        <v>1.7</v>
      </c>
      <c r="AG401">
        <v>1.3</v>
      </c>
      <c r="AH401" s="3">
        <f t="shared" si="49"/>
        <v>2.1968132973373633</v>
      </c>
      <c r="AI401">
        <v>1.298</v>
      </c>
      <c r="AJ401">
        <v>1</v>
      </c>
      <c r="AK401">
        <v>1</v>
      </c>
      <c r="AL401">
        <v>2</v>
      </c>
      <c r="AM401">
        <v>2</v>
      </c>
      <c r="AN401">
        <v>2</v>
      </c>
      <c r="AO401">
        <v>2</v>
      </c>
      <c r="AP401">
        <f t="shared" si="53"/>
        <v>1</v>
      </c>
      <c r="AQ401">
        <v>0</v>
      </c>
      <c r="AS401">
        <v>0</v>
      </c>
      <c r="AU401">
        <v>0.46899999999999997</v>
      </c>
      <c r="AV401">
        <v>1</v>
      </c>
      <c r="AW401">
        <v>0</v>
      </c>
      <c r="AX401">
        <v>45704</v>
      </c>
      <c r="AY401">
        <v>45175</v>
      </c>
      <c r="AZ401">
        <v>46510</v>
      </c>
      <c r="BA401">
        <v>46178</v>
      </c>
      <c r="BB401">
        <v>45910</v>
      </c>
      <c r="BC401">
        <v>45549</v>
      </c>
      <c r="BD401">
        <v>45259</v>
      </c>
      <c r="BE401">
        <v>44963</v>
      </c>
      <c r="BF401">
        <v>44893</v>
      </c>
      <c r="BG401">
        <v>44890</v>
      </c>
      <c r="BH401">
        <v>43790</v>
      </c>
      <c r="BI401">
        <v>43695</v>
      </c>
      <c r="BJ401">
        <v>43633</v>
      </c>
      <c r="BK401">
        <v>43396</v>
      </c>
      <c r="BL401">
        <v>1</v>
      </c>
      <c r="BM401">
        <v>16707</v>
      </c>
      <c r="BN401">
        <v>15953</v>
      </c>
      <c r="BO401">
        <v>16513</v>
      </c>
      <c r="BP401">
        <v>16224</v>
      </c>
      <c r="BQ401">
        <v>15952</v>
      </c>
      <c r="BR401">
        <v>15755</v>
      </c>
      <c r="BS401">
        <v>15477</v>
      </c>
      <c r="BT401">
        <v>15334</v>
      </c>
      <c r="BU401">
        <v>15238</v>
      </c>
      <c r="BV401">
        <v>15036</v>
      </c>
      <c r="BW401">
        <v>14570</v>
      </c>
      <c r="BX401">
        <v>14507</v>
      </c>
      <c r="BY401">
        <v>14362</v>
      </c>
      <c r="BZ401">
        <v>14260</v>
      </c>
      <c r="CA401">
        <v>0.14499999999999999</v>
      </c>
      <c r="CB401">
        <v>0.24099999999999999</v>
      </c>
      <c r="CC401">
        <v>0.33900000000000002</v>
      </c>
      <c r="CD401">
        <v>0.161</v>
      </c>
      <c r="CE401">
        <v>0.76700000000000002</v>
      </c>
      <c r="CF401">
        <v>3.3000000000000002E-2</v>
      </c>
      <c r="CG401">
        <v>7.8E-2</v>
      </c>
      <c r="CH401">
        <v>78.621569800000003</v>
      </c>
      <c r="CI401">
        <v>4</v>
      </c>
      <c r="CJ401">
        <v>8</v>
      </c>
      <c r="CK401">
        <v>97</v>
      </c>
      <c r="CL401">
        <v>159</v>
      </c>
      <c r="CM401">
        <v>41462</v>
      </c>
      <c r="CN401">
        <v>1</v>
      </c>
      <c r="CO401">
        <v>0</v>
      </c>
      <c r="CP401">
        <v>0</v>
      </c>
      <c r="CQ401">
        <v>12995</v>
      </c>
      <c r="CR401">
        <v>13430</v>
      </c>
      <c r="CS401">
        <v>798</v>
      </c>
      <c r="CT401">
        <v>860</v>
      </c>
      <c r="CU401">
        <v>49883</v>
      </c>
      <c r="CV401">
        <v>0.52</v>
      </c>
      <c r="CW401">
        <v>2.7E-2</v>
      </c>
      <c r="CX401">
        <v>0.41499999999999998</v>
      </c>
      <c r="CY401">
        <v>1E-3</v>
      </c>
      <c r="CZ401">
        <v>1.7000000000000001E-2</v>
      </c>
      <c r="DA401">
        <v>0.02</v>
      </c>
      <c r="DB401">
        <v>2.5999999999999999E-2</v>
      </c>
      <c r="DC401">
        <v>0.31900000000000001</v>
      </c>
      <c r="DD401">
        <v>0.30099999999999999</v>
      </c>
      <c r="DE401">
        <v>0.23499999999999999</v>
      </c>
      <c r="DF401">
        <v>88.795161789573697</v>
      </c>
      <c r="DG401">
        <v>0.37671232876712302</v>
      </c>
      <c r="DH401">
        <v>0.26390000000000002</v>
      </c>
      <c r="DI401">
        <v>0.30349999999999999</v>
      </c>
      <c r="DJ401">
        <v>31.9</v>
      </c>
      <c r="DK401">
        <v>2.92</v>
      </c>
      <c r="DL401">
        <v>4.0199999999999996</v>
      </c>
      <c r="DM401">
        <v>37.671232876712303</v>
      </c>
      <c r="DN401">
        <v>275.74</v>
      </c>
      <c r="DO401">
        <v>404.02</v>
      </c>
      <c r="DP401">
        <v>46.522086023065199</v>
      </c>
      <c r="DQ401">
        <v>640.50207826925498</v>
      </c>
      <c r="DR401">
        <v>1169.2953518811701</v>
      </c>
      <c r="DS401">
        <v>82.559181547201803</v>
      </c>
      <c r="DT401">
        <v>605604000</v>
      </c>
      <c r="DU401">
        <v>13878.86</v>
      </c>
    </row>
    <row r="402" spans="1:125" x14ac:dyDescent="0.3">
      <c r="A402">
        <v>13011</v>
      </c>
      <c r="B402" t="s">
        <v>628</v>
      </c>
      <c r="C402" t="s">
        <v>622</v>
      </c>
      <c r="D402" t="s">
        <v>623</v>
      </c>
      <c r="E402" t="s">
        <v>118</v>
      </c>
      <c r="F402" t="s">
        <v>125</v>
      </c>
      <c r="I402">
        <v>6975</v>
      </c>
      <c r="J402">
        <v>684</v>
      </c>
      <c r="K402">
        <v>6134</v>
      </c>
      <c r="L402">
        <v>8805</v>
      </c>
      <c r="M402">
        <v>932</v>
      </c>
      <c r="N402">
        <v>7795</v>
      </c>
      <c r="O402">
        <v>10555</v>
      </c>
      <c r="P402">
        <v>1136</v>
      </c>
      <c r="Q402">
        <v>9358</v>
      </c>
      <c r="R402" t="s">
        <v>3732</v>
      </c>
      <c r="S402" t="s">
        <v>121</v>
      </c>
      <c r="T402" t="s">
        <v>121</v>
      </c>
      <c r="U402" t="str">
        <f t="shared" si="50"/>
        <v>Trump</v>
      </c>
      <c r="V402" s="2">
        <f t="shared" si="48"/>
        <v>1.1987507098239636</v>
      </c>
      <c r="W402">
        <v>0.12590999999999999</v>
      </c>
      <c r="X402">
        <v>9.8059999999999994E-2</v>
      </c>
      <c r="Y402">
        <v>0.10585</v>
      </c>
      <c r="Z402">
        <f t="shared" si="51"/>
        <v>0.10762671719564187</v>
      </c>
      <c r="AA402">
        <v>0.8642453591606134</v>
      </c>
      <c r="AB402">
        <v>0.87943000000000005</v>
      </c>
      <c r="AC402">
        <v>0.88529000000000002</v>
      </c>
      <c r="AD402">
        <f t="shared" si="52"/>
        <v>0.88659403126480341</v>
      </c>
      <c r="AE402">
        <v>73.8</v>
      </c>
      <c r="AF402">
        <v>78.099999999999994</v>
      </c>
      <c r="AG402">
        <v>77.900000000000006</v>
      </c>
      <c r="AH402" s="3">
        <f t="shared" si="49"/>
        <v>77.89673140691616</v>
      </c>
      <c r="AI402">
        <v>-77.944000000000003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f t="shared" si="53"/>
        <v>1</v>
      </c>
      <c r="AQ402">
        <v>0</v>
      </c>
      <c r="AS402">
        <v>0</v>
      </c>
      <c r="AU402">
        <v>0.14299999999999999</v>
      </c>
      <c r="AV402">
        <v>0</v>
      </c>
      <c r="AW402">
        <v>0</v>
      </c>
      <c r="AX402">
        <v>18410</v>
      </c>
      <c r="AY402">
        <v>18249</v>
      </c>
      <c r="AZ402">
        <v>18131</v>
      </c>
      <c r="BA402">
        <v>18221</v>
      </c>
      <c r="BB402">
        <v>18226</v>
      </c>
      <c r="BC402">
        <v>18381</v>
      </c>
      <c r="BD402">
        <v>18325</v>
      </c>
      <c r="BE402">
        <v>18628</v>
      </c>
      <c r="BF402">
        <v>18972</v>
      </c>
      <c r="BG402">
        <v>19234</v>
      </c>
      <c r="BH402">
        <v>18081</v>
      </c>
      <c r="BI402">
        <v>18538</v>
      </c>
      <c r="BJ402">
        <v>19342</v>
      </c>
      <c r="BK402">
        <v>19789</v>
      </c>
      <c r="BL402">
        <v>46</v>
      </c>
      <c r="BM402">
        <v>7584</v>
      </c>
      <c r="BN402">
        <v>7415</v>
      </c>
      <c r="BO402">
        <v>7293</v>
      </c>
      <c r="BP402">
        <v>7274</v>
      </c>
      <c r="BQ402">
        <v>7162</v>
      </c>
      <c r="BR402">
        <v>7208</v>
      </c>
      <c r="BS402">
        <v>7101</v>
      </c>
      <c r="BT402">
        <v>7220</v>
      </c>
      <c r="BU402">
        <v>7328</v>
      </c>
      <c r="BV402">
        <v>7308</v>
      </c>
      <c r="BW402">
        <v>6855</v>
      </c>
      <c r="BX402">
        <v>7043</v>
      </c>
      <c r="BY402">
        <v>7380</v>
      </c>
      <c r="BZ402">
        <v>7615</v>
      </c>
      <c r="CA402">
        <v>0.20599999999999999</v>
      </c>
      <c r="CB402">
        <v>0.121</v>
      </c>
      <c r="CC402">
        <v>0.22600000000000001</v>
      </c>
      <c r="CD402">
        <v>7.8E-2</v>
      </c>
      <c r="CE402">
        <v>0.96799999999999997</v>
      </c>
      <c r="CF402">
        <v>0.104</v>
      </c>
      <c r="CG402">
        <v>0.10100000000000001</v>
      </c>
      <c r="CH402">
        <v>33.790682799999999</v>
      </c>
      <c r="CI402">
        <v>2</v>
      </c>
      <c r="CJ402">
        <v>4</v>
      </c>
      <c r="CK402">
        <v>44</v>
      </c>
      <c r="CL402">
        <v>159</v>
      </c>
      <c r="CM402">
        <v>0</v>
      </c>
      <c r="CN402">
        <v>0</v>
      </c>
      <c r="CO402">
        <v>0</v>
      </c>
      <c r="CP402">
        <v>0</v>
      </c>
      <c r="CQ402">
        <v>3263</v>
      </c>
      <c r="CR402">
        <v>3601</v>
      </c>
      <c r="CS402">
        <v>288</v>
      </c>
      <c r="CT402">
        <v>317</v>
      </c>
      <c r="CU402">
        <v>66928</v>
      </c>
      <c r="CV402">
        <v>0.86299999999999999</v>
      </c>
      <c r="CW402">
        <v>7.6999999999999999E-2</v>
      </c>
      <c r="CX402">
        <v>2.9000000000000001E-2</v>
      </c>
      <c r="CY402">
        <v>1E-3</v>
      </c>
      <c r="CZ402">
        <v>1.2999999999999999E-2</v>
      </c>
      <c r="DA402">
        <v>1.7000000000000001E-2</v>
      </c>
      <c r="DB402">
        <v>5.6000000000000001E-2</v>
      </c>
      <c r="DC402">
        <v>0.34300000000000003</v>
      </c>
      <c r="DD402">
        <v>0.28000000000000003</v>
      </c>
      <c r="DE402">
        <v>0.17100000000000001</v>
      </c>
      <c r="DF402">
        <v>94.419553403348303</v>
      </c>
      <c r="DG402">
        <v>0.47176079734219301</v>
      </c>
      <c r="DH402">
        <v>0.36980000000000002</v>
      </c>
      <c r="DI402">
        <v>0.25569999999999998</v>
      </c>
      <c r="DJ402">
        <v>85.1</v>
      </c>
      <c r="DK402">
        <v>3.09</v>
      </c>
      <c r="DL402">
        <v>4.43</v>
      </c>
      <c r="DM402">
        <v>43.365695792880302</v>
      </c>
      <c r="DN402">
        <v>187.72</v>
      </c>
      <c r="DO402">
        <v>294.47000000000003</v>
      </c>
      <c r="DP402">
        <v>56.866609844449201</v>
      </c>
      <c r="DQ402">
        <v>944.81077567910404</v>
      </c>
      <c r="DR402">
        <v>2010.2136903754599</v>
      </c>
      <c r="DS402">
        <v>112.763628667399</v>
      </c>
      <c r="DT402">
        <v>178444000</v>
      </c>
      <c r="DU402">
        <v>9232.41</v>
      </c>
    </row>
    <row r="403" spans="1:125" x14ac:dyDescent="0.3">
      <c r="A403">
        <v>13013</v>
      </c>
      <c r="B403" t="s">
        <v>629</v>
      </c>
      <c r="C403" t="s">
        <v>622</v>
      </c>
      <c r="D403" t="s">
        <v>623</v>
      </c>
      <c r="E403" t="s">
        <v>118</v>
      </c>
      <c r="F403" t="s">
        <v>119</v>
      </c>
      <c r="G403">
        <v>1312060</v>
      </c>
      <c r="H403" t="s">
        <v>630</v>
      </c>
      <c r="I403">
        <v>29061</v>
      </c>
      <c r="J403">
        <v>6580</v>
      </c>
      <c r="K403">
        <v>21108</v>
      </c>
      <c r="L403">
        <v>37946</v>
      </c>
      <c r="M403">
        <v>10453</v>
      </c>
      <c r="N403">
        <v>26804</v>
      </c>
      <c r="O403">
        <v>44157</v>
      </c>
      <c r="P403">
        <v>12949</v>
      </c>
      <c r="Q403">
        <v>30730</v>
      </c>
      <c r="R403" t="s">
        <v>3732</v>
      </c>
      <c r="S403" t="s">
        <v>121</v>
      </c>
      <c r="T403" t="s">
        <v>121</v>
      </c>
      <c r="U403" t="str">
        <f t="shared" si="50"/>
        <v>Trump</v>
      </c>
      <c r="V403" s="2">
        <f t="shared" si="48"/>
        <v>1.1636799662678543</v>
      </c>
      <c r="W403">
        <v>0.23921999999999999</v>
      </c>
      <c r="X403">
        <v>0.22642000000000001</v>
      </c>
      <c r="Y403">
        <v>0.27546999999999999</v>
      </c>
      <c r="Z403">
        <f t="shared" si="51"/>
        <v>0.29324908847974274</v>
      </c>
      <c r="AA403">
        <v>0.74308504305726419</v>
      </c>
      <c r="AB403">
        <v>0.72633000000000003</v>
      </c>
      <c r="AC403">
        <v>0.70637000000000005</v>
      </c>
      <c r="AD403">
        <f t="shared" si="52"/>
        <v>0.69592590076318595</v>
      </c>
      <c r="AE403">
        <v>50.4</v>
      </c>
      <c r="AF403">
        <v>50</v>
      </c>
      <c r="AG403">
        <v>43.1</v>
      </c>
      <c r="AH403" s="3">
        <f t="shared" si="49"/>
        <v>40.267681228344323</v>
      </c>
      <c r="AI403">
        <v>-43.09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f t="shared" si="53"/>
        <v>1</v>
      </c>
      <c r="AQ403">
        <v>0</v>
      </c>
      <c r="AS403">
        <v>0</v>
      </c>
      <c r="AU403">
        <v>0.70799999999999996</v>
      </c>
      <c r="AV403">
        <v>0</v>
      </c>
      <c r="AW403">
        <v>0</v>
      </c>
      <c r="AX403">
        <v>69676</v>
      </c>
      <c r="AY403">
        <v>69844</v>
      </c>
      <c r="AZ403">
        <v>70135</v>
      </c>
      <c r="BA403">
        <v>71239</v>
      </c>
      <c r="BB403">
        <v>72849</v>
      </c>
      <c r="BC403">
        <v>74979</v>
      </c>
      <c r="BD403">
        <v>77000</v>
      </c>
      <c r="BE403">
        <v>78899</v>
      </c>
      <c r="BF403">
        <v>80834</v>
      </c>
      <c r="BG403">
        <v>83240</v>
      </c>
      <c r="BH403">
        <v>83981</v>
      </c>
      <c r="BI403">
        <v>86727</v>
      </c>
      <c r="BJ403">
        <v>89245</v>
      </c>
      <c r="BK403">
        <v>92792</v>
      </c>
      <c r="BL403">
        <v>477</v>
      </c>
      <c r="BM403">
        <v>30717</v>
      </c>
      <c r="BN403">
        <v>30509</v>
      </c>
      <c r="BO403">
        <v>30323</v>
      </c>
      <c r="BP403">
        <v>30557</v>
      </c>
      <c r="BQ403">
        <v>31046</v>
      </c>
      <c r="BR403">
        <v>31926</v>
      </c>
      <c r="BS403">
        <v>32652</v>
      </c>
      <c r="BT403">
        <v>33271</v>
      </c>
      <c r="BU403">
        <v>33989</v>
      </c>
      <c r="BV403">
        <v>34832</v>
      </c>
      <c r="BW403">
        <v>35141</v>
      </c>
      <c r="BX403">
        <v>36346</v>
      </c>
      <c r="BY403">
        <v>37526</v>
      </c>
      <c r="BZ403">
        <v>39213</v>
      </c>
      <c r="CA403">
        <v>0.124</v>
      </c>
      <c r="CB403">
        <v>9.2999999999999999E-2</v>
      </c>
      <c r="CC403">
        <v>0.20100000000000001</v>
      </c>
      <c r="CD403">
        <v>4.8000000000000001E-2</v>
      </c>
      <c r="CE403">
        <v>0.90800000000000003</v>
      </c>
      <c r="CF403">
        <v>8.5000000000000006E-2</v>
      </c>
      <c r="CG403">
        <v>0.16900000000000001</v>
      </c>
      <c r="CH403">
        <v>14.7096362</v>
      </c>
      <c r="CI403">
        <v>1</v>
      </c>
      <c r="CJ403">
        <v>2</v>
      </c>
      <c r="CK403">
        <v>20</v>
      </c>
      <c r="CL403">
        <v>159</v>
      </c>
      <c r="CM403">
        <v>0</v>
      </c>
      <c r="CN403">
        <v>0</v>
      </c>
      <c r="CO403">
        <v>10133</v>
      </c>
      <c r="CP403">
        <v>0.109</v>
      </c>
      <c r="CQ403">
        <v>18089</v>
      </c>
      <c r="CR403">
        <v>19627</v>
      </c>
      <c r="CS403">
        <v>1290</v>
      </c>
      <c r="CT403">
        <v>1508</v>
      </c>
      <c r="CU403">
        <v>77583</v>
      </c>
      <c r="CV403">
        <v>0.66700000000000004</v>
      </c>
      <c r="CW403">
        <v>0.13200000000000001</v>
      </c>
      <c r="CX403">
        <v>0.124</v>
      </c>
      <c r="CY403">
        <v>1E-3</v>
      </c>
      <c r="CZ403">
        <v>4.2000000000000003E-2</v>
      </c>
      <c r="DA403">
        <v>3.4000000000000002E-2</v>
      </c>
      <c r="DB403">
        <v>0.09</v>
      </c>
      <c r="DC403">
        <v>0.33600000000000002</v>
      </c>
      <c r="DD403">
        <v>0.32900000000000001</v>
      </c>
      <c r="DE403">
        <v>0.21199999999999999</v>
      </c>
      <c r="DF403">
        <v>95.463706754180905</v>
      </c>
      <c r="DG403">
        <v>0.487972508591065</v>
      </c>
      <c r="DH403">
        <v>0.30349999999999999</v>
      </c>
      <c r="DI403">
        <v>0.2843</v>
      </c>
      <c r="DJ403">
        <v>51.5</v>
      </c>
      <c r="DK403">
        <v>3.16</v>
      </c>
      <c r="DL403">
        <v>4.33</v>
      </c>
      <c r="DM403">
        <v>37.025316455696199</v>
      </c>
      <c r="DN403">
        <v>235.5</v>
      </c>
      <c r="DO403">
        <v>395.36</v>
      </c>
      <c r="DP403">
        <v>67.881104033970303</v>
      </c>
      <c r="DQ403">
        <v>1025.90143939064</v>
      </c>
      <c r="DR403">
        <v>2151.2184875499802</v>
      </c>
      <c r="DS403">
        <v>109.690561388407</v>
      </c>
      <c r="DT403">
        <v>791921000</v>
      </c>
      <c r="DU403">
        <v>8868.2000000000007</v>
      </c>
    </row>
    <row r="404" spans="1:125" x14ac:dyDescent="0.3">
      <c r="A404">
        <v>13015</v>
      </c>
      <c r="B404" t="s">
        <v>631</v>
      </c>
      <c r="C404" t="s">
        <v>622</v>
      </c>
      <c r="D404" t="s">
        <v>623</v>
      </c>
      <c r="E404" t="s">
        <v>118</v>
      </c>
      <c r="F404" t="s">
        <v>192</v>
      </c>
      <c r="G404">
        <v>1312060</v>
      </c>
      <c r="H404" t="s">
        <v>630</v>
      </c>
      <c r="I404">
        <v>39733</v>
      </c>
      <c r="J404">
        <v>8212</v>
      </c>
      <c r="K404">
        <v>29911</v>
      </c>
      <c r="L404">
        <v>50486</v>
      </c>
      <c r="M404">
        <v>12091</v>
      </c>
      <c r="N404">
        <v>37672</v>
      </c>
      <c r="O404">
        <v>57547</v>
      </c>
      <c r="P404">
        <v>13942</v>
      </c>
      <c r="Q404">
        <v>43271</v>
      </c>
      <c r="R404" t="s">
        <v>3732</v>
      </c>
      <c r="S404" t="s">
        <v>121</v>
      </c>
      <c r="T404" t="s">
        <v>121</v>
      </c>
      <c r="U404" t="str">
        <f t="shared" si="50"/>
        <v>Trump</v>
      </c>
      <c r="V404" s="2">
        <f t="shared" si="48"/>
        <v>1.1398605554014976</v>
      </c>
      <c r="W404">
        <v>0.23451</v>
      </c>
      <c r="X404">
        <v>0.20668</v>
      </c>
      <c r="Y404">
        <v>0.23949000000000001</v>
      </c>
      <c r="Z404">
        <f t="shared" si="51"/>
        <v>0.24227153457174136</v>
      </c>
      <c r="AA404">
        <v>0.75068431931177027</v>
      </c>
      <c r="AB404">
        <v>0.75280000000000002</v>
      </c>
      <c r="AC404">
        <v>0.74619000000000002</v>
      </c>
      <c r="AD404">
        <f t="shared" si="52"/>
        <v>0.75192451387561476</v>
      </c>
      <c r="AE404">
        <v>51.6</v>
      </c>
      <c r="AF404">
        <v>54.6</v>
      </c>
      <c r="AG404">
        <v>50.7</v>
      </c>
      <c r="AH404" s="3">
        <f t="shared" si="49"/>
        <v>50.965297930387344</v>
      </c>
      <c r="AI404">
        <v>-50.67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f t="shared" si="53"/>
        <v>1</v>
      </c>
      <c r="AQ404">
        <v>0</v>
      </c>
      <c r="AS404">
        <v>0</v>
      </c>
      <c r="AU404">
        <v>0.40699999999999997</v>
      </c>
      <c r="AV404">
        <v>0</v>
      </c>
      <c r="AW404">
        <v>0</v>
      </c>
      <c r="AX404">
        <v>100050</v>
      </c>
      <c r="AY404">
        <v>100116</v>
      </c>
      <c r="AZ404">
        <v>100240</v>
      </c>
      <c r="BA404">
        <v>100917</v>
      </c>
      <c r="BB404">
        <v>101233</v>
      </c>
      <c r="BC404">
        <v>102043</v>
      </c>
      <c r="BD404">
        <v>103338</v>
      </c>
      <c r="BE404">
        <v>105098</v>
      </c>
      <c r="BF404">
        <v>106378</v>
      </c>
      <c r="BG404">
        <v>107738</v>
      </c>
      <c r="BH404">
        <v>109314</v>
      </c>
      <c r="BI404">
        <v>110936</v>
      </c>
      <c r="BJ404">
        <v>112815</v>
      </c>
      <c r="BK404">
        <v>115041</v>
      </c>
      <c r="BL404">
        <v>417</v>
      </c>
      <c r="BM404">
        <v>42714</v>
      </c>
      <c r="BN404">
        <v>42390</v>
      </c>
      <c r="BO404">
        <v>41897</v>
      </c>
      <c r="BP404">
        <v>41903</v>
      </c>
      <c r="BQ404">
        <v>41754</v>
      </c>
      <c r="BR404">
        <v>41849</v>
      </c>
      <c r="BS404">
        <v>42272</v>
      </c>
      <c r="BT404">
        <v>42685</v>
      </c>
      <c r="BU404">
        <v>43042</v>
      </c>
      <c r="BV404">
        <v>43491</v>
      </c>
      <c r="BW404">
        <v>43972</v>
      </c>
      <c r="BX404">
        <v>44521</v>
      </c>
      <c r="BY404">
        <v>45177</v>
      </c>
      <c r="BZ404">
        <v>46073</v>
      </c>
      <c r="CA404">
        <v>0.121</v>
      </c>
      <c r="CB404">
        <v>0.10299999999999999</v>
      </c>
      <c r="CC404">
        <v>0.20399999999999999</v>
      </c>
      <c r="CD404">
        <v>9.1999999999999998E-2</v>
      </c>
      <c r="CE404">
        <v>0.90500000000000003</v>
      </c>
      <c r="CF404">
        <v>0.106</v>
      </c>
      <c r="CG404">
        <v>0.11</v>
      </c>
      <c r="CH404">
        <v>24.250159499999999</v>
      </c>
      <c r="CI404">
        <v>2</v>
      </c>
      <c r="CJ404">
        <v>3</v>
      </c>
      <c r="CK404">
        <v>29</v>
      </c>
      <c r="CL404">
        <v>159</v>
      </c>
      <c r="CM404">
        <v>0</v>
      </c>
      <c r="CN404">
        <v>0</v>
      </c>
      <c r="CO404">
        <v>6952</v>
      </c>
      <c r="CP404">
        <v>6.5000000000000002E-2</v>
      </c>
      <c r="CQ404">
        <v>34555</v>
      </c>
      <c r="CR404">
        <v>38213</v>
      </c>
      <c r="CS404">
        <v>2114</v>
      </c>
      <c r="CT404">
        <v>2346</v>
      </c>
      <c r="CU404">
        <v>80017</v>
      </c>
      <c r="CV404">
        <v>0.752</v>
      </c>
      <c r="CW404">
        <v>9.6000000000000002E-2</v>
      </c>
      <c r="CX404">
        <v>0.105</v>
      </c>
      <c r="CY404">
        <v>0</v>
      </c>
      <c r="CZ404">
        <v>1.2E-2</v>
      </c>
      <c r="DA404">
        <v>3.4000000000000002E-2</v>
      </c>
      <c r="DB404">
        <v>4.5999999999999999E-2</v>
      </c>
      <c r="DC404">
        <v>0.372</v>
      </c>
      <c r="DD404">
        <v>0.29599999999999999</v>
      </c>
      <c r="DE404">
        <v>0.21</v>
      </c>
      <c r="DF404">
        <v>92.451750720640007</v>
      </c>
      <c r="DG404">
        <v>0.439716312056738</v>
      </c>
      <c r="DH404">
        <v>0.3175</v>
      </c>
      <c r="DI404">
        <v>0.29709999999999998</v>
      </c>
      <c r="DJ404">
        <v>59.8</v>
      </c>
      <c r="DK404">
        <v>3.01</v>
      </c>
      <c r="DL404">
        <v>4.0599999999999996</v>
      </c>
      <c r="DM404">
        <v>34.883720930232599</v>
      </c>
      <c r="DN404">
        <v>259.8</v>
      </c>
      <c r="DO404">
        <v>422.26</v>
      </c>
      <c r="DP404">
        <v>62.5327174749807</v>
      </c>
      <c r="DQ404">
        <v>979.09241806509499</v>
      </c>
      <c r="DR404">
        <v>1979.2862890103499</v>
      </c>
      <c r="DS404">
        <v>102.15520542196199</v>
      </c>
      <c r="DT404">
        <v>1118623000</v>
      </c>
      <c r="DU404">
        <v>9915.4599999999991</v>
      </c>
    </row>
    <row r="405" spans="1:125" x14ac:dyDescent="0.3">
      <c r="A405">
        <v>13017</v>
      </c>
      <c r="B405" t="s">
        <v>632</v>
      </c>
      <c r="C405" t="s">
        <v>622</v>
      </c>
      <c r="D405" t="s">
        <v>623</v>
      </c>
      <c r="E405" t="s">
        <v>118</v>
      </c>
      <c r="F405" t="s">
        <v>125</v>
      </c>
      <c r="I405">
        <v>5936</v>
      </c>
      <c r="J405">
        <v>2101</v>
      </c>
      <c r="K405">
        <v>3739</v>
      </c>
      <c r="L405">
        <v>6564</v>
      </c>
      <c r="M405">
        <v>2393</v>
      </c>
      <c r="N405">
        <v>4111</v>
      </c>
      <c r="O405">
        <v>6501</v>
      </c>
      <c r="P405">
        <v>2199</v>
      </c>
      <c r="Q405">
        <v>4281</v>
      </c>
      <c r="R405" t="s">
        <v>3732</v>
      </c>
      <c r="S405" t="s">
        <v>121</v>
      </c>
      <c r="T405" t="s">
        <v>121</v>
      </c>
      <c r="U405" t="str">
        <f t="shared" si="50"/>
        <v>Trump</v>
      </c>
      <c r="V405" s="2">
        <f t="shared" si="48"/>
        <v>0.99040219378427785</v>
      </c>
      <c r="W405">
        <v>0.42176000000000002</v>
      </c>
      <c r="X405">
        <v>0.35393999999999998</v>
      </c>
      <c r="Y405">
        <v>0.36456</v>
      </c>
      <c r="Z405">
        <f t="shared" si="51"/>
        <v>0.33825565297646515</v>
      </c>
      <c r="AA405">
        <v>0.57018132975151103</v>
      </c>
      <c r="AB405">
        <v>0.62988999999999995</v>
      </c>
      <c r="AC405">
        <v>0.62629000000000001</v>
      </c>
      <c r="AD405">
        <f t="shared" si="52"/>
        <v>0.65851407475772961</v>
      </c>
      <c r="AE405">
        <v>14.8</v>
      </c>
      <c r="AF405">
        <v>27.6</v>
      </c>
      <c r="AG405">
        <v>26.2</v>
      </c>
      <c r="AH405" s="3">
        <f t="shared" si="49"/>
        <v>32.025842178126446</v>
      </c>
      <c r="AI405">
        <v>-26.172999999999998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f t="shared" si="53"/>
        <v>1</v>
      </c>
      <c r="AQ405">
        <v>0</v>
      </c>
      <c r="AS405">
        <v>0</v>
      </c>
      <c r="AU405">
        <v>0</v>
      </c>
      <c r="AV405">
        <v>1</v>
      </c>
      <c r="AW405">
        <v>1</v>
      </c>
      <c r="AX405">
        <v>17645</v>
      </c>
      <c r="AY405">
        <v>17591</v>
      </c>
      <c r="AZ405">
        <v>17601</v>
      </c>
      <c r="BA405">
        <v>17450</v>
      </c>
      <c r="BB405">
        <v>17449</v>
      </c>
      <c r="BC405">
        <v>17357</v>
      </c>
      <c r="BD405">
        <v>17251</v>
      </c>
      <c r="BE405">
        <v>17037</v>
      </c>
      <c r="BF405">
        <v>16822</v>
      </c>
      <c r="BG405">
        <v>16700</v>
      </c>
      <c r="BH405">
        <v>17168</v>
      </c>
      <c r="BI405">
        <v>17128</v>
      </c>
      <c r="BJ405">
        <v>17057</v>
      </c>
      <c r="BK405">
        <v>17128</v>
      </c>
      <c r="BL405">
        <v>-26</v>
      </c>
      <c r="BM405">
        <v>6770</v>
      </c>
      <c r="BN405">
        <v>6684</v>
      </c>
      <c r="BO405">
        <v>6602</v>
      </c>
      <c r="BP405">
        <v>6520</v>
      </c>
      <c r="BQ405">
        <v>6513</v>
      </c>
      <c r="BR405">
        <v>6444</v>
      </c>
      <c r="BS405">
        <v>6340</v>
      </c>
      <c r="BT405">
        <v>6243</v>
      </c>
      <c r="BU405">
        <v>6073</v>
      </c>
      <c r="BV405">
        <v>6008</v>
      </c>
      <c r="BW405">
        <v>6183</v>
      </c>
      <c r="BX405">
        <v>6102</v>
      </c>
      <c r="BY405">
        <v>6106</v>
      </c>
      <c r="BZ405">
        <v>6124</v>
      </c>
      <c r="CA405">
        <v>0.16300000000000001</v>
      </c>
      <c r="CB405">
        <v>0.26800000000000002</v>
      </c>
      <c r="CC405">
        <v>0.28999999999999998</v>
      </c>
      <c r="CD405">
        <v>9.1999999999999998E-2</v>
      </c>
      <c r="CE405">
        <v>0.53600000000000003</v>
      </c>
      <c r="CF405">
        <v>-5.7000000000000002E-2</v>
      </c>
      <c r="CG405">
        <v>-2.5999999999999999E-2</v>
      </c>
      <c r="CH405">
        <v>92.788768300000001</v>
      </c>
      <c r="CI405">
        <v>5</v>
      </c>
      <c r="CJ405">
        <v>10</v>
      </c>
      <c r="CK405">
        <v>142</v>
      </c>
      <c r="CL405">
        <v>159</v>
      </c>
      <c r="CM405">
        <v>17957</v>
      </c>
      <c r="CN405">
        <v>1</v>
      </c>
      <c r="CO405">
        <v>0</v>
      </c>
      <c r="CP405">
        <v>0</v>
      </c>
      <c r="CQ405">
        <v>4749</v>
      </c>
      <c r="CR405">
        <v>4478</v>
      </c>
      <c r="CS405">
        <v>304</v>
      </c>
      <c r="CT405">
        <v>296</v>
      </c>
      <c r="CU405">
        <v>41141</v>
      </c>
      <c r="CV405">
        <v>0.54500000000000004</v>
      </c>
      <c r="CW405">
        <v>6.5000000000000002E-2</v>
      </c>
      <c r="CX405">
        <v>0.373</v>
      </c>
      <c r="CY405">
        <v>0</v>
      </c>
      <c r="CZ405">
        <v>4.0000000000000001E-3</v>
      </c>
      <c r="DA405">
        <v>1.2999999999999999E-2</v>
      </c>
      <c r="DB405">
        <v>2.3E-2</v>
      </c>
      <c r="DC405">
        <v>0.51300000000000001</v>
      </c>
      <c r="DD405">
        <v>0.20200000000000001</v>
      </c>
      <c r="DE405">
        <v>0.122</v>
      </c>
      <c r="DF405">
        <v>87.779894583756203</v>
      </c>
      <c r="DG405">
        <v>0.40860215053763399</v>
      </c>
      <c r="DH405">
        <v>0.38729999999999998</v>
      </c>
      <c r="DI405">
        <v>0.26740000000000003</v>
      </c>
      <c r="DJ405">
        <v>89.9</v>
      </c>
      <c r="DK405">
        <v>3.01</v>
      </c>
      <c r="DL405">
        <v>3.93</v>
      </c>
      <c r="DM405">
        <v>30.564784053156199</v>
      </c>
      <c r="DN405">
        <v>169.72</v>
      </c>
      <c r="DO405">
        <v>230.2</v>
      </c>
      <c r="DP405">
        <v>35.6351637991987</v>
      </c>
      <c r="DQ405">
        <v>364.84823085105501</v>
      </c>
      <c r="DR405">
        <v>737.24000326145699</v>
      </c>
      <c r="DS405">
        <v>102.06758342825199</v>
      </c>
      <c r="DT405">
        <v>237177000</v>
      </c>
      <c r="DU405">
        <v>13895.19</v>
      </c>
    </row>
    <row r="406" spans="1:125" x14ac:dyDescent="0.3">
      <c r="A406">
        <v>13019</v>
      </c>
      <c r="B406" t="s">
        <v>633</v>
      </c>
      <c r="C406" t="s">
        <v>622</v>
      </c>
      <c r="D406" t="s">
        <v>623</v>
      </c>
      <c r="E406" t="s">
        <v>118</v>
      </c>
      <c r="F406" t="s">
        <v>125</v>
      </c>
      <c r="I406">
        <v>6590</v>
      </c>
      <c r="J406">
        <v>1047</v>
      </c>
      <c r="K406">
        <v>5422</v>
      </c>
      <c r="L406">
        <v>7744</v>
      </c>
      <c r="M406">
        <v>1269</v>
      </c>
      <c r="N406">
        <v>6419</v>
      </c>
      <c r="O406">
        <v>8068</v>
      </c>
      <c r="P406">
        <v>1209</v>
      </c>
      <c r="Q406">
        <v>6841</v>
      </c>
      <c r="R406" t="s">
        <v>3732</v>
      </c>
      <c r="S406" t="s">
        <v>121</v>
      </c>
      <c r="T406" t="s">
        <v>121</v>
      </c>
      <c r="U406" t="str">
        <f t="shared" si="50"/>
        <v>Trump</v>
      </c>
      <c r="V406" s="2">
        <f t="shared" si="48"/>
        <v>1.0418388429752066</v>
      </c>
      <c r="W406">
        <v>0.20529</v>
      </c>
      <c r="X406">
        <v>0.15887999999999999</v>
      </c>
      <c r="Y406">
        <v>0.16386999999999999</v>
      </c>
      <c r="Z406">
        <f t="shared" si="51"/>
        <v>0.14985126425384235</v>
      </c>
      <c r="AA406">
        <v>0.78100306402193198</v>
      </c>
      <c r="AB406">
        <v>0.82276000000000005</v>
      </c>
      <c r="AC406">
        <v>0.82889999999999997</v>
      </c>
      <c r="AD406">
        <f t="shared" si="52"/>
        <v>0.84791769955379281</v>
      </c>
      <c r="AE406">
        <v>57.6</v>
      </c>
      <c r="AF406">
        <v>66.400000000000006</v>
      </c>
      <c r="AG406">
        <v>66.5</v>
      </c>
      <c r="AH406" s="3">
        <f t="shared" si="49"/>
        <v>69.806643529995043</v>
      </c>
      <c r="AI406">
        <v>-66.503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f t="shared" si="53"/>
        <v>1</v>
      </c>
      <c r="AQ406">
        <v>0</v>
      </c>
      <c r="AS406">
        <v>0</v>
      </c>
      <c r="AU406">
        <v>0</v>
      </c>
      <c r="AV406">
        <v>0</v>
      </c>
      <c r="AW406">
        <v>0</v>
      </c>
      <c r="AX406">
        <v>19361</v>
      </c>
      <c r="AY406">
        <v>19378</v>
      </c>
      <c r="AZ406">
        <v>19160</v>
      </c>
      <c r="BA406">
        <v>19059</v>
      </c>
      <c r="BB406">
        <v>18813</v>
      </c>
      <c r="BC406">
        <v>18991</v>
      </c>
      <c r="BD406">
        <v>18996</v>
      </c>
      <c r="BE406">
        <v>19108</v>
      </c>
      <c r="BF406">
        <v>19266</v>
      </c>
      <c r="BG406">
        <v>19397</v>
      </c>
      <c r="BH406">
        <v>18144</v>
      </c>
      <c r="BI406">
        <v>18117</v>
      </c>
      <c r="BJ406">
        <v>18215</v>
      </c>
      <c r="BK406">
        <v>18570</v>
      </c>
      <c r="BL406">
        <v>-15</v>
      </c>
      <c r="BM406">
        <v>7698</v>
      </c>
      <c r="BN406">
        <v>7659</v>
      </c>
      <c r="BO406">
        <v>7611</v>
      </c>
      <c r="BP406">
        <v>7466</v>
      </c>
      <c r="BQ406">
        <v>7305</v>
      </c>
      <c r="BR406">
        <v>7259</v>
      </c>
      <c r="BS406">
        <v>7150</v>
      </c>
      <c r="BT406">
        <v>7184</v>
      </c>
      <c r="BU406">
        <v>7221</v>
      </c>
      <c r="BV406">
        <v>7234</v>
      </c>
      <c r="BW406">
        <v>6750</v>
      </c>
      <c r="BX406">
        <v>6732</v>
      </c>
      <c r="BY406">
        <v>6766</v>
      </c>
      <c r="BZ406">
        <v>6903</v>
      </c>
      <c r="CA406">
        <v>0.187</v>
      </c>
      <c r="CB406">
        <v>0.219</v>
      </c>
      <c r="CC406">
        <v>0.31</v>
      </c>
      <c r="CD406">
        <v>0.13500000000000001</v>
      </c>
      <c r="CE406">
        <v>0.68200000000000005</v>
      </c>
      <c r="CF406">
        <v>-0.16</v>
      </c>
      <c r="CG406">
        <v>2.5000000000000001E-2</v>
      </c>
      <c r="CH406">
        <v>93.905552</v>
      </c>
      <c r="CI406">
        <v>5</v>
      </c>
      <c r="CJ406">
        <v>10</v>
      </c>
      <c r="CK406">
        <v>146</v>
      </c>
      <c r="CL406">
        <v>159</v>
      </c>
      <c r="CM406">
        <v>12779</v>
      </c>
      <c r="CN406">
        <v>0.66</v>
      </c>
      <c r="CO406">
        <v>0</v>
      </c>
      <c r="CP406">
        <v>0</v>
      </c>
      <c r="CQ406">
        <v>3310</v>
      </c>
      <c r="CR406">
        <v>2781</v>
      </c>
      <c r="CS406">
        <v>244</v>
      </c>
      <c r="CT406">
        <v>250</v>
      </c>
      <c r="CU406">
        <v>48725</v>
      </c>
      <c r="CV406">
        <v>0.80100000000000005</v>
      </c>
      <c r="CW406">
        <v>5.7000000000000002E-2</v>
      </c>
      <c r="CX406">
        <v>0.10299999999999999</v>
      </c>
      <c r="CY406">
        <v>0</v>
      </c>
      <c r="CZ406">
        <v>1.2E-2</v>
      </c>
      <c r="DA406">
        <v>2.7E-2</v>
      </c>
      <c r="DB406">
        <v>1.2999999999999999E-2</v>
      </c>
      <c r="DC406">
        <v>0.38400000000000001</v>
      </c>
      <c r="DD406">
        <v>0.28100000000000003</v>
      </c>
      <c r="DE406">
        <v>0.14799999999999999</v>
      </c>
      <c r="DF406">
        <v>87.658425274491194</v>
      </c>
      <c r="DG406">
        <v>0.35051546391752603</v>
      </c>
      <c r="DH406">
        <v>0.40760000000000002</v>
      </c>
      <c r="DI406">
        <v>0.22550000000000001</v>
      </c>
      <c r="DJ406">
        <v>94.2</v>
      </c>
      <c r="DK406">
        <v>3.14</v>
      </c>
      <c r="DL406">
        <v>3.93</v>
      </c>
      <c r="DM406">
        <v>25.159235668789801</v>
      </c>
      <c r="DN406">
        <v>133.08000000000001</v>
      </c>
      <c r="DO406">
        <v>199.06</v>
      </c>
      <c r="DP406">
        <v>49.579200480913698</v>
      </c>
      <c r="DQ406">
        <v>553.86218069937797</v>
      </c>
      <c r="DR406">
        <v>1075.2429127765399</v>
      </c>
      <c r="DS406">
        <v>94.135463703046</v>
      </c>
      <c r="DT406">
        <v>242478000</v>
      </c>
      <c r="DU406">
        <v>13312.73</v>
      </c>
    </row>
    <row r="407" spans="1:125" x14ac:dyDescent="0.3">
      <c r="A407">
        <v>13021</v>
      </c>
      <c r="B407" t="s">
        <v>634</v>
      </c>
      <c r="C407" t="s">
        <v>622</v>
      </c>
      <c r="D407" t="s">
        <v>623</v>
      </c>
      <c r="E407" t="s">
        <v>118</v>
      </c>
      <c r="F407" t="s">
        <v>168</v>
      </c>
      <c r="G407">
        <v>1331420</v>
      </c>
      <c r="H407" t="s">
        <v>635</v>
      </c>
      <c r="I407">
        <v>62596</v>
      </c>
      <c r="J407">
        <v>36787</v>
      </c>
      <c r="K407">
        <v>24043</v>
      </c>
      <c r="L407">
        <v>70763</v>
      </c>
      <c r="M407">
        <v>43408</v>
      </c>
      <c r="N407">
        <v>26559</v>
      </c>
      <c r="O407">
        <v>69615</v>
      </c>
      <c r="P407">
        <v>42172</v>
      </c>
      <c r="Q407">
        <v>26658</v>
      </c>
      <c r="R407" t="s">
        <v>3731</v>
      </c>
      <c r="S407" t="s">
        <v>130</v>
      </c>
      <c r="T407" t="s">
        <v>131</v>
      </c>
      <c r="U407" t="str">
        <f t="shared" si="50"/>
        <v>Harris</v>
      </c>
      <c r="V407" s="2">
        <f t="shared" si="48"/>
        <v>0.98377683252547232</v>
      </c>
      <c r="W407">
        <v>0.59619999999999995</v>
      </c>
      <c r="X407">
        <v>0.58769000000000005</v>
      </c>
      <c r="Y407">
        <v>0.61343000000000003</v>
      </c>
      <c r="Z407">
        <f t="shared" si="51"/>
        <v>0.60578898225957045</v>
      </c>
      <c r="AA407">
        <v>0.39591767359930774</v>
      </c>
      <c r="AB407">
        <v>0.3841</v>
      </c>
      <c r="AC407">
        <v>0.37531999999999999</v>
      </c>
      <c r="AD407">
        <f t="shared" si="52"/>
        <v>0.38293471234647708</v>
      </c>
      <c r="AE407">
        <v>20</v>
      </c>
      <c r="AF407">
        <v>20.399999999999999</v>
      </c>
      <c r="AG407">
        <v>23.8</v>
      </c>
      <c r="AH407" s="3">
        <f t="shared" si="49"/>
        <v>22.285426991309336</v>
      </c>
      <c r="AI407">
        <v>23.811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f t="shared" si="53"/>
        <v>2</v>
      </c>
      <c r="AQ407">
        <v>0</v>
      </c>
      <c r="AS407">
        <v>0</v>
      </c>
      <c r="AU407">
        <v>0.43</v>
      </c>
      <c r="AV407">
        <v>1</v>
      </c>
      <c r="AW407">
        <v>0</v>
      </c>
      <c r="AX407">
        <v>155814</v>
      </c>
      <c r="AY407">
        <v>156211</v>
      </c>
      <c r="AZ407">
        <v>156606</v>
      </c>
      <c r="BA407">
        <v>155031</v>
      </c>
      <c r="BB407">
        <v>154329</v>
      </c>
      <c r="BC407">
        <v>153945</v>
      </c>
      <c r="BD407">
        <v>153152</v>
      </c>
      <c r="BE407">
        <v>152840</v>
      </c>
      <c r="BF407">
        <v>152903</v>
      </c>
      <c r="BG407">
        <v>153159</v>
      </c>
      <c r="BH407">
        <v>157035</v>
      </c>
      <c r="BI407">
        <v>155980</v>
      </c>
      <c r="BJ407">
        <v>156126</v>
      </c>
      <c r="BK407">
        <v>156512</v>
      </c>
      <c r="BL407">
        <v>-312</v>
      </c>
      <c r="BM407">
        <v>60972</v>
      </c>
      <c r="BN407">
        <v>60728</v>
      </c>
      <c r="BO407">
        <v>60439</v>
      </c>
      <c r="BP407">
        <v>59059</v>
      </c>
      <c r="BQ407">
        <v>58218</v>
      </c>
      <c r="BR407">
        <v>57755</v>
      </c>
      <c r="BS407">
        <v>57161</v>
      </c>
      <c r="BT407">
        <v>56828</v>
      </c>
      <c r="BU407">
        <v>56861</v>
      </c>
      <c r="BV407">
        <v>56462</v>
      </c>
      <c r="BW407">
        <v>58403</v>
      </c>
      <c r="BX407">
        <v>58247</v>
      </c>
      <c r="BY407">
        <v>58526</v>
      </c>
      <c r="BZ407">
        <v>58840</v>
      </c>
      <c r="CA407">
        <v>0.13500000000000001</v>
      </c>
      <c r="CB407">
        <v>0.22500000000000001</v>
      </c>
      <c r="CC407">
        <v>0.28000000000000003</v>
      </c>
      <c r="CD407">
        <v>0.16800000000000001</v>
      </c>
      <c r="CE407">
        <v>0.89400000000000002</v>
      </c>
      <c r="CF407">
        <v>1E-3</v>
      </c>
      <c r="CG407">
        <v>1.9E-2</v>
      </c>
      <c r="CH407">
        <v>79.546904900000001</v>
      </c>
      <c r="CI407">
        <v>4</v>
      </c>
      <c r="CJ407">
        <v>8</v>
      </c>
      <c r="CK407">
        <v>101</v>
      </c>
      <c r="CL407">
        <v>159</v>
      </c>
      <c r="CM407">
        <v>97163</v>
      </c>
      <c r="CN407">
        <v>0.56200000000000006</v>
      </c>
      <c r="CO407">
        <v>16335</v>
      </c>
      <c r="CP407">
        <v>9.4E-2</v>
      </c>
      <c r="CQ407">
        <v>77033</v>
      </c>
      <c r="CR407">
        <v>77112</v>
      </c>
      <c r="CS407">
        <v>4170</v>
      </c>
      <c r="CT407">
        <v>4248</v>
      </c>
      <c r="CU407">
        <v>48539</v>
      </c>
      <c r="CV407">
        <v>0.36</v>
      </c>
      <c r="CW407">
        <v>3.6999999999999998E-2</v>
      </c>
      <c r="CX407">
        <v>0.54100000000000004</v>
      </c>
      <c r="CY407">
        <v>0</v>
      </c>
      <c r="CZ407">
        <v>2.1999999999999999E-2</v>
      </c>
      <c r="DA407">
        <v>3.9E-2</v>
      </c>
      <c r="DB407">
        <v>0.03</v>
      </c>
      <c r="DC407">
        <v>0.307</v>
      </c>
      <c r="DD407">
        <v>0.3</v>
      </c>
      <c r="DE407">
        <v>0.25900000000000001</v>
      </c>
      <c r="DF407">
        <v>87.838622277878201</v>
      </c>
      <c r="DG407">
        <v>0.36426116838487999</v>
      </c>
      <c r="DH407">
        <v>0.1938</v>
      </c>
      <c r="DI407">
        <v>0.34489999999999998</v>
      </c>
      <c r="DJ407">
        <v>8.9</v>
      </c>
      <c r="DK407">
        <v>3.07</v>
      </c>
      <c r="DL407">
        <v>3.97</v>
      </c>
      <c r="DM407">
        <v>29.315960912052098</v>
      </c>
      <c r="DN407">
        <v>287.87</v>
      </c>
      <c r="DO407">
        <v>415.16</v>
      </c>
      <c r="DP407">
        <v>44.217876124639602</v>
      </c>
      <c r="DQ407">
        <v>553.62461475597195</v>
      </c>
      <c r="DR407">
        <v>1065.18779752211</v>
      </c>
      <c r="DS407">
        <v>92.402535785303897</v>
      </c>
      <c r="DT407">
        <v>2167843000</v>
      </c>
      <c r="DU407">
        <v>13878.9</v>
      </c>
    </row>
    <row r="408" spans="1:125" x14ac:dyDescent="0.3">
      <c r="A408">
        <v>13023</v>
      </c>
      <c r="B408" t="s">
        <v>636</v>
      </c>
      <c r="C408" t="s">
        <v>622</v>
      </c>
      <c r="D408" t="s">
        <v>623</v>
      </c>
      <c r="E408" t="s">
        <v>118</v>
      </c>
      <c r="F408" t="s">
        <v>125</v>
      </c>
      <c r="I408">
        <v>4974</v>
      </c>
      <c r="J408">
        <v>1101</v>
      </c>
      <c r="K408">
        <v>3719</v>
      </c>
      <c r="L408">
        <v>5710</v>
      </c>
      <c r="M408">
        <v>1312</v>
      </c>
      <c r="N408">
        <v>4329</v>
      </c>
      <c r="O408">
        <v>6044</v>
      </c>
      <c r="P408">
        <v>1339</v>
      </c>
      <c r="Q408">
        <v>4685</v>
      </c>
      <c r="R408" t="s">
        <v>3732</v>
      </c>
      <c r="S408" t="s">
        <v>121</v>
      </c>
      <c r="T408" t="s">
        <v>121</v>
      </c>
      <c r="U408" t="str">
        <f t="shared" si="50"/>
        <v>Trump</v>
      </c>
      <c r="V408" s="2">
        <f t="shared" si="48"/>
        <v>1.0584938704028022</v>
      </c>
      <c r="W408">
        <v>0.25861000000000001</v>
      </c>
      <c r="X408">
        <v>0.22134999999999999</v>
      </c>
      <c r="Y408">
        <v>0.22977</v>
      </c>
      <c r="Z408">
        <f t="shared" si="51"/>
        <v>0.221542025148908</v>
      </c>
      <c r="AA408">
        <v>0.73099653556144284</v>
      </c>
      <c r="AB408">
        <v>0.74768999999999997</v>
      </c>
      <c r="AC408">
        <v>0.75814000000000004</v>
      </c>
      <c r="AD408">
        <f t="shared" si="52"/>
        <v>0.77514890800794178</v>
      </c>
      <c r="AE408">
        <v>47.2</v>
      </c>
      <c r="AF408">
        <v>52.6</v>
      </c>
      <c r="AG408">
        <v>52.8</v>
      </c>
      <c r="AH408" s="3">
        <f t="shared" si="49"/>
        <v>55.360688285903379</v>
      </c>
      <c r="AI408">
        <v>-52.837000000000003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f t="shared" si="53"/>
        <v>1</v>
      </c>
      <c r="AQ408">
        <v>0</v>
      </c>
      <c r="AS408">
        <v>0</v>
      </c>
      <c r="AU408">
        <v>0</v>
      </c>
      <c r="AV408">
        <v>1</v>
      </c>
      <c r="AW408">
        <v>0</v>
      </c>
      <c r="AX408">
        <v>13036</v>
      </c>
      <c r="AY408">
        <v>13082</v>
      </c>
      <c r="AZ408">
        <v>12890</v>
      </c>
      <c r="BA408">
        <v>12744</v>
      </c>
      <c r="BB408">
        <v>12713</v>
      </c>
      <c r="BC408">
        <v>12714</v>
      </c>
      <c r="BD408">
        <v>12864</v>
      </c>
      <c r="BE408">
        <v>12764</v>
      </c>
      <c r="BF408">
        <v>12821</v>
      </c>
      <c r="BG408">
        <v>12873</v>
      </c>
      <c r="BH408">
        <v>12523</v>
      </c>
      <c r="BI408">
        <v>12270</v>
      </c>
      <c r="BJ408">
        <v>12279</v>
      </c>
      <c r="BK408">
        <v>12465</v>
      </c>
      <c r="BL408">
        <v>-62</v>
      </c>
      <c r="BM408">
        <v>4611</v>
      </c>
      <c r="BN408">
        <v>4707</v>
      </c>
      <c r="BO408">
        <v>4651</v>
      </c>
      <c r="BP408">
        <v>4604</v>
      </c>
      <c r="BQ408">
        <v>4595</v>
      </c>
      <c r="BR408">
        <v>4451</v>
      </c>
      <c r="BS408">
        <v>4550</v>
      </c>
      <c r="BT408">
        <v>4519</v>
      </c>
      <c r="BU408">
        <v>4521</v>
      </c>
      <c r="BV408">
        <v>4416</v>
      </c>
      <c r="BW408">
        <v>4352</v>
      </c>
      <c r="BX408">
        <v>4409</v>
      </c>
      <c r="BY408">
        <v>4446</v>
      </c>
      <c r="BZ408">
        <v>4523</v>
      </c>
      <c r="CA408">
        <v>0.121</v>
      </c>
      <c r="CB408">
        <v>0.16300000000000001</v>
      </c>
      <c r="CC408">
        <v>0.27300000000000002</v>
      </c>
      <c r="CD408">
        <v>0.182</v>
      </c>
      <c r="CE408">
        <v>0.78500000000000003</v>
      </c>
      <c r="CF408">
        <v>-2E-3</v>
      </c>
      <c r="CG408">
        <v>-2.9000000000000001E-2</v>
      </c>
      <c r="CH408">
        <v>85.162731300000004</v>
      </c>
      <c r="CI408">
        <v>5</v>
      </c>
      <c r="CJ408">
        <v>9</v>
      </c>
      <c r="CK408">
        <v>117</v>
      </c>
      <c r="CL408">
        <v>159</v>
      </c>
      <c r="CM408">
        <v>13086</v>
      </c>
      <c r="CN408">
        <v>1</v>
      </c>
      <c r="CO408">
        <v>0</v>
      </c>
      <c r="CP408">
        <v>0</v>
      </c>
      <c r="CQ408">
        <v>1653</v>
      </c>
      <c r="CR408">
        <v>1650</v>
      </c>
      <c r="CS408">
        <v>172</v>
      </c>
      <c r="CT408">
        <v>167</v>
      </c>
      <c r="CU408">
        <v>56070</v>
      </c>
      <c r="CV408">
        <v>0.68500000000000005</v>
      </c>
      <c r="CW408">
        <v>3.4000000000000002E-2</v>
      </c>
      <c r="CX408">
        <v>0.26200000000000001</v>
      </c>
      <c r="CY408">
        <v>0</v>
      </c>
      <c r="CZ408">
        <v>8.9999999999999993E-3</v>
      </c>
      <c r="DA408">
        <v>8.9999999999999993E-3</v>
      </c>
      <c r="DB408">
        <v>3.2000000000000001E-2</v>
      </c>
      <c r="DC408">
        <v>0.31900000000000001</v>
      </c>
      <c r="DD408">
        <v>0.374</v>
      </c>
      <c r="DE408">
        <v>0.186</v>
      </c>
      <c r="DF408">
        <v>84.8002903880015</v>
      </c>
      <c r="DG408">
        <v>0.36148648648648701</v>
      </c>
      <c r="DH408">
        <v>0.31369999999999998</v>
      </c>
      <c r="DI408">
        <v>0.29930000000000001</v>
      </c>
      <c r="DJ408">
        <v>57.4</v>
      </c>
      <c r="DK408">
        <v>3.14</v>
      </c>
      <c r="DL408">
        <v>4.03</v>
      </c>
      <c r="DM408">
        <v>28.343949044586001</v>
      </c>
      <c r="DN408">
        <v>94.56</v>
      </c>
      <c r="DO408">
        <v>143.66999999999999</v>
      </c>
      <c r="DP408">
        <v>51.935279187817201</v>
      </c>
      <c r="DQ408">
        <v>560.69985084802704</v>
      </c>
      <c r="DR408">
        <v>1080.62797283536</v>
      </c>
      <c r="DS408">
        <v>92.728421668201094</v>
      </c>
      <c r="DT408">
        <v>146911000</v>
      </c>
      <c r="DU408">
        <v>11985.89</v>
      </c>
    </row>
    <row r="409" spans="1:125" x14ac:dyDescent="0.3">
      <c r="A409">
        <v>13025</v>
      </c>
      <c r="B409" t="s">
        <v>637</v>
      </c>
      <c r="C409" t="s">
        <v>622</v>
      </c>
      <c r="D409" t="s">
        <v>623</v>
      </c>
      <c r="E409" t="s">
        <v>118</v>
      </c>
      <c r="F409" t="s">
        <v>125</v>
      </c>
      <c r="G409">
        <v>1315260</v>
      </c>
      <c r="H409" t="s">
        <v>638</v>
      </c>
      <c r="I409">
        <v>6301</v>
      </c>
      <c r="J409">
        <v>619</v>
      </c>
      <c r="K409">
        <v>5567</v>
      </c>
      <c r="L409">
        <v>7749</v>
      </c>
      <c r="M409">
        <v>700</v>
      </c>
      <c r="N409">
        <v>6993</v>
      </c>
      <c r="O409">
        <v>8500</v>
      </c>
      <c r="P409">
        <v>736</v>
      </c>
      <c r="Q409">
        <v>7744</v>
      </c>
      <c r="R409" t="s">
        <v>3732</v>
      </c>
      <c r="S409" t="s">
        <v>121</v>
      </c>
      <c r="T409" t="s">
        <v>121</v>
      </c>
      <c r="U409" t="str">
        <f t="shared" si="50"/>
        <v>Trump</v>
      </c>
      <c r="V409" s="2">
        <f t="shared" si="48"/>
        <v>1.0969157310620725</v>
      </c>
      <c r="W409">
        <v>0.15645000000000001</v>
      </c>
      <c r="X409">
        <v>9.8239999999999994E-2</v>
      </c>
      <c r="Y409">
        <v>9.0329999999999994E-2</v>
      </c>
      <c r="Z409">
        <f t="shared" si="51"/>
        <v>8.6588235294117646E-2</v>
      </c>
      <c r="AA409">
        <v>0.82705764745084975</v>
      </c>
      <c r="AB409">
        <v>0.88351000000000002</v>
      </c>
      <c r="AC409">
        <v>0.90244000000000002</v>
      </c>
      <c r="AD409">
        <f t="shared" si="52"/>
        <v>0.91105882352941181</v>
      </c>
      <c r="AE409">
        <v>67.099999999999994</v>
      </c>
      <c r="AF409">
        <v>78.5</v>
      </c>
      <c r="AG409">
        <v>81.2</v>
      </c>
      <c r="AH409" s="3">
        <f t="shared" si="49"/>
        <v>82.447058823529417</v>
      </c>
      <c r="AI409">
        <v>-81.210999999999999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f t="shared" si="53"/>
        <v>1</v>
      </c>
      <c r="AQ409">
        <v>0</v>
      </c>
      <c r="AS409">
        <v>0</v>
      </c>
      <c r="AU409">
        <v>0</v>
      </c>
      <c r="AV409">
        <v>0</v>
      </c>
      <c r="AW409">
        <v>0</v>
      </c>
      <c r="AX409">
        <v>18479</v>
      </c>
      <c r="AY409">
        <v>18561</v>
      </c>
      <c r="AZ409">
        <v>18532</v>
      </c>
      <c r="BA409">
        <v>18257</v>
      </c>
      <c r="BB409">
        <v>18366</v>
      </c>
      <c r="BC409">
        <v>18437</v>
      </c>
      <c r="BD409">
        <v>18415</v>
      </c>
      <c r="BE409">
        <v>18832</v>
      </c>
      <c r="BF409">
        <v>18985</v>
      </c>
      <c r="BG409">
        <v>19109</v>
      </c>
      <c r="BH409">
        <v>18044</v>
      </c>
      <c r="BI409">
        <v>18119</v>
      </c>
      <c r="BJ409">
        <v>18210</v>
      </c>
      <c r="BK409">
        <v>18401</v>
      </c>
      <c r="BL409">
        <v>23</v>
      </c>
      <c r="BM409">
        <v>7418</v>
      </c>
      <c r="BN409">
        <v>7414</v>
      </c>
      <c r="BO409">
        <v>7329</v>
      </c>
      <c r="BP409">
        <v>7207</v>
      </c>
      <c r="BQ409">
        <v>7176</v>
      </c>
      <c r="BR409">
        <v>7168</v>
      </c>
      <c r="BS409">
        <v>7120</v>
      </c>
      <c r="BT409">
        <v>7244</v>
      </c>
      <c r="BU409">
        <v>7248</v>
      </c>
      <c r="BV409">
        <v>7255</v>
      </c>
      <c r="BW409">
        <v>6798</v>
      </c>
      <c r="BX409">
        <v>6755</v>
      </c>
      <c r="BY409">
        <v>6748</v>
      </c>
      <c r="BZ409">
        <v>6832</v>
      </c>
      <c r="CA409">
        <v>0.20399999999999999</v>
      </c>
      <c r="CB409">
        <v>0.16200000000000001</v>
      </c>
      <c r="CC409">
        <v>0.37</v>
      </c>
      <c r="CD409">
        <v>0.161</v>
      </c>
      <c r="CE409">
        <v>0.66100000000000003</v>
      </c>
      <c r="CF409">
        <v>0.18099999999999999</v>
      </c>
      <c r="CG409">
        <v>0.11799999999999999</v>
      </c>
      <c r="CH409">
        <v>73.867262199999999</v>
      </c>
      <c r="CI409">
        <v>4</v>
      </c>
      <c r="CJ409">
        <v>8</v>
      </c>
      <c r="CK409">
        <v>87</v>
      </c>
      <c r="CL409">
        <v>159</v>
      </c>
      <c r="CM409">
        <v>8683</v>
      </c>
      <c r="CN409">
        <v>0.54</v>
      </c>
      <c r="CO409">
        <v>0</v>
      </c>
      <c r="CP409">
        <v>0</v>
      </c>
      <c r="CQ409">
        <v>1312</v>
      </c>
      <c r="CR409">
        <v>1550</v>
      </c>
      <c r="CS409">
        <v>204</v>
      </c>
      <c r="CT409">
        <v>228</v>
      </c>
      <c r="CU409">
        <v>50370</v>
      </c>
      <c r="CV409">
        <v>0.91</v>
      </c>
      <c r="CW409">
        <v>2.5999999999999999E-2</v>
      </c>
      <c r="CX409">
        <v>3.6999999999999998E-2</v>
      </c>
      <c r="CY409">
        <v>0</v>
      </c>
      <c r="CZ409">
        <v>7.0000000000000001E-3</v>
      </c>
      <c r="DA409">
        <v>0.02</v>
      </c>
      <c r="DB409">
        <v>2.5000000000000001E-2</v>
      </c>
      <c r="DC409">
        <v>0.433</v>
      </c>
      <c r="DD409">
        <v>0.25900000000000001</v>
      </c>
      <c r="DE409">
        <v>0.10299999999999999</v>
      </c>
      <c r="DF409">
        <v>82.576447523493798</v>
      </c>
      <c r="DG409">
        <v>0.205211726384365</v>
      </c>
      <c r="DH409">
        <v>0.39960000000000001</v>
      </c>
      <c r="DI409">
        <v>0.22989999999999999</v>
      </c>
      <c r="DJ409">
        <v>92.4</v>
      </c>
      <c r="DK409">
        <v>3.27</v>
      </c>
      <c r="DL409">
        <v>3.7</v>
      </c>
      <c r="DM409">
        <v>13.149847094801199</v>
      </c>
      <c r="DN409">
        <v>110.12</v>
      </c>
      <c r="DO409">
        <v>182.15</v>
      </c>
      <c r="DP409">
        <v>65.410461314929194</v>
      </c>
      <c r="DQ409">
        <v>537.71833661546304</v>
      </c>
      <c r="DR409">
        <v>826.14409943951296</v>
      </c>
      <c r="DS409">
        <v>53.6388185382473</v>
      </c>
      <c r="DT409">
        <v>209529000</v>
      </c>
      <c r="DU409">
        <v>11523.35</v>
      </c>
    </row>
    <row r="410" spans="1:125" x14ac:dyDescent="0.3">
      <c r="A410">
        <v>13027</v>
      </c>
      <c r="B410" t="s">
        <v>639</v>
      </c>
      <c r="C410" t="s">
        <v>622</v>
      </c>
      <c r="D410" t="s">
        <v>623</v>
      </c>
      <c r="E410" t="s">
        <v>118</v>
      </c>
      <c r="F410" t="s">
        <v>125</v>
      </c>
      <c r="G410">
        <v>1346660</v>
      </c>
      <c r="H410" t="s">
        <v>640</v>
      </c>
      <c r="I410">
        <v>6336</v>
      </c>
      <c r="J410">
        <v>2528</v>
      </c>
      <c r="K410">
        <v>3701</v>
      </c>
      <c r="L410">
        <v>7101</v>
      </c>
      <c r="M410">
        <v>2791</v>
      </c>
      <c r="N410">
        <v>4261</v>
      </c>
      <c r="O410">
        <v>7210</v>
      </c>
      <c r="P410">
        <v>2629</v>
      </c>
      <c r="Q410">
        <v>4560</v>
      </c>
      <c r="R410" t="s">
        <v>3732</v>
      </c>
      <c r="S410" t="s">
        <v>121</v>
      </c>
      <c r="T410" t="s">
        <v>121</v>
      </c>
      <c r="U410" t="str">
        <f t="shared" si="50"/>
        <v>Trump</v>
      </c>
      <c r="V410" s="2">
        <f t="shared" si="48"/>
        <v>1.0153499507111674</v>
      </c>
      <c r="W410">
        <v>0.46544000000000002</v>
      </c>
      <c r="X410">
        <v>0.39899000000000001</v>
      </c>
      <c r="Y410">
        <v>0.39304</v>
      </c>
      <c r="Z410">
        <f t="shared" si="51"/>
        <v>0.36463245492371704</v>
      </c>
      <c r="AA410">
        <v>0.52714328092554141</v>
      </c>
      <c r="AB410">
        <v>0.58411999999999997</v>
      </c>
      <c r="AC410">
        <v>0.60006000000000004</v>
      </c>
      <c r="AD410">
        <f t="shared" si="52"/>
        <v>0.63245492371705969</v>
      </c>
      <c r="AE410">
        <v>6.2</v>
      </c>
      <c r="AF410">
        <v>18.5</v>
      </c>
      <c r="AG410">
        <v>20.7</v>
      </c>
      <c r="AH410" s="3">
        <f t="shared" si="49"/>
        <v>26.782246879334267</v>
      </c>
      <c r="AI410">
        <v>-20.702000000000002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f t="shared" si="53"/>
        <v>1</v>
      </c>
      <c r="AQ410">
        <v>0</v>
      </c>
      <c r="AS410">
        <v>0</v>
      </c>
      <c r="AU410">
        <v>0</v>
      </c>
      <c r="AV410">
        <v>1</v>
      </c>
      <c r="AW410">
        <v>1</v>
      </c>
      <c r="AX410">
        <v>16246</v>
      </c>
      <c r="AY410">
        <v>15982</v>
      </c>
      <c r="AZ410">
        <v>15617</v>
      </c>
      <c r="BA410">
        <v>15649</v>
      </c>
      <c r="BB410">
        <v>15526</v>
      </c>
      <c r="BC410">
        <v>15670</v>
      </c>
      <c r="BD410">
        <v>15725</v>
      </c>
      <c r="BE410">
        <v>15617</v>
      </c>
      <c r="BF410">
        <v>15479</v>
      </c>
      <c r="BG410">
        <v>15457</v>
      </c>
      <c r="BH410">
        <v>16272</v>
      </c>
      <c r="BI410">
        <v>16276</v>
      </c>
      <c r="BJ410">
        <v>16284</v>
      </c>
      <c r="BK410">
        <v>16245</v>
      </c>
      <c r="BL410">
        <v>-29</v>
      </c>
      <c r="BM410">
        <v>6271</v>
      </c>
      <c r="BN410">
        <v>6171</v>
      </c>
      <c r="BO410">
        <v>5964</v>
      </c>
      <c r="BP410">
        <v>5875</v>
      </c>
      <c r="BQ410">
        <v>5835</v>
      </c>
      <c r="BR410">
        <v>5877</v>
      </c>
      <c r="BS410">
        <v>5812</v>
      </c>
      <c r="BT410">
        <v>5707</v>
      </c>
      <c r="BU410">
        <v>5554</v>
      </c>
      <c r="BV410">
        <v>5519</v>
      </c>
      <c r="BW410">
        <v>5766</v>
      </c>
      <c r="BX410">
        <v>5731</v>
      </c>
      <c r="BY410">
        <v>5698</v>
      </c>
      <c r="BZ410">
        <v>5631</v>
      </c>
      <c r="CA410">
        <v>0.17499999999999999</v>
      </c>
      <c r="CB410">
        <v>0.255</v>
      </c>
      <c r="CC410">
        <v>0.316</v>
      </c>
      <c r="CD410">
        <v>0.16500000000000001</v>
      </c>
      <c r="CE410">
        <v>0.82499999999999996</v>
      </c>
      <c r="CF410">
        <v>0</v>
      </c>
      <c r="CG410">
        <v>6.7000000000000004E-2</v>
      </c>
      <c r="CH410">
        <v>82.737715300000005</v>
      </c>
      <c r="CI410">
        <v>5</v>
      </c>
      <c r="CJ410">
        <v>9</v>
      </c>
      <c r="CK410">
        <v>110</v>
      </c>
      <c r="CL410">
        <v>159</v>
      </c>
      <c r="CM410">
        <v>10944</v>
      </c>
      <c r="CN410">
        <v>0.84099999999999997</v>
      </c>
      <c r="CO410">
        <v>0</v>
      </c>
      <c r="CP410">
        <v>0</v>
      </c>
      <c r="CQ410">
        <v>2124</v>
      </c>
      <c r="CR410">
        <v>2123</v>
      </c>
      <c r="CS410">
        <v>210</v>
      </c>
      <c r="CT410">
        <v>224</v>
      </c>
      <c r="CU410">
        <v>43353</v>
      </c>
      <c r="CV410">
        <v>0.53500000000000003</v>
      </c>
      <c r="CW410">
        <v>7.5999999999999998E-2</v>
      </c>
      <c r="CX410">
        <v>0.34499999999999997</v>
      </c>
      <c r="CY410">
        <v>0</v>
      </c>
      <c r="CZ410">
        <v>6.0000000000000001E-3</v>
      </c>
      <c r="DA410">
        <v>3.6999999999999998E-2</v>
      </c>
      <c r="DB410">
        <v>2.5999999999999999E-2</v>
      </c>
      <c r="DC410">
        <v>0.372</v>
      </c>
      <c r="DD410">
        <v>0.307</v>
      </c>
      <c r="DE410">
        <v>0.14699999999999999</v>
      </c>
      <c r="DF410">
        <v>86.319043581351593</v>
      </c>
      <c r="DG410">
        <v>0.26851851851851899</v>
      </c>
      <c r="DH410">
        <v>0.33150000000000002</v>
      </c>
      <c r="DI410">
        <v>0.26119999999999999</v>
      </c>
      <c r="DJ410">
        <v>68.7</v>
      </c>
      <c r="DK410">
        <v>3.24</v>
      </c>
      <c r="DL410">
        <v>4.1100000000000003</v>
      </c>
      <c r="DM410">
        <v>26.851851851851901</v>
      </c>
      <c r="DN410">
        <v>142.6</v>
      </c>
      <c r="DO410">
        <v>205.67</v>
      </c>
      <c r="DP410">
        <v>44.228611500701298</v>
      </c>
      <c r="DQ410">
        <v>585.09554376227504</v>
      </c>
      <c r="DR410">
        <v>1050.5678039316001</v>
      </c>
      <c r="DS410">
        <v>79.554914600143803</v>
      </c>
      <c r="DT410">
        <v>213306000</v>
      </c>
      <c r="DU410">
        <v>13124.1</v>
      </c>
    </row>
    <row r="411" spans="1:125" x14ac:dyDescent="0.3">
      <c r="A411">
        <v>13029</v>
      </c>
      <c r="B411" t="s">
        <v>641</v>
      </c>
      <c r="C411" t="s">
        <v>622</v>
      </c>
      <c r="D411" t="s">
        <v>623</v>
      </c>
      <c r="E411" t="s">
        <v>118</v>
      </c>
      <c r="F411" t="s">
        <v>125</v>
      </c>
      <c r="G411">
        <v>1342340</v>
      </c>
      <c r="H411" t="s">
        <v>642</v>
      </c>
      <c r="I411">
        <v>15173</v>
      </c>
      <c r="J411">
        <v>4014</v>
      </c>
      <c r="K411">
        <v>10529</v>
      </c>
      <c r="L411">
        <v>21349</v>
      </c>
      <c r="M411">
        <v>6738</v>
      </c>
      <c r="N411">
        <v>14240</v>
      </c>
      <c r="O411">
        <v>24663</v>
      </c>
      <c r="P411">
        <v>7779</v>
      </c>
      <c r="Q411">
        <v>16738</v>
      </c>
      <c r="R411" t="s">
        <v>3732</v>
      </c>
      <c r="S411" t="s">
        <v>121</v>
      </c>
      <c r="T411" t="s">
        <v>121</v>
      </c>
      <c r="U411" t="str">
        <f t="shared" si="50"/>
        <v>Trump</v>
      </c>
      <c r="V411" s="2">
        <f t="shared" si="48"/>
        <v>1.1552297531500304</v>
      </c>
      <c r="W411">
        <v>0.27555000000000002</v>
      </c>
      <c r="X411">
        <v>0.26455000000000001</v>
      </c>
      <c r="Y411">
        <v>0.31561</v>
      </c>
      <c r="Z411">
        <f t="shared" si="51"/>
        <v>0.31541175039532904</v>
      </c>
      <c r="AA411">
        <v>0.71062216605961492</v>
      </c>
      <c r="AB411">
        <v>0.69393000000000005</v>
      </c>
      <c r="AC411">
        <v>0.66700999999999999</v>
      </c>
      <c r="AD411">
        <f t="shared" si="52"/>
        <v>0.67866845071564696</v>
      </c>
      <c r="AE411">
        <v>43.5</v>
      </c>
      <c r="AF411">
        <v>42.9</v>
      </c>
      <c r="AG411">
        <v>35.1</v>
      </c>
      <c r="AH411" s="3">
        <f t="shared" si="49"/>
        <v>36.325670032031795</v>
      </c>
      <c r="AI411">
        <v>-35.14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f t="shared" si="53"/>
        <v>1</v>
      </c>
      <c r="AQ411">
        <v>0</v>
      </c>
      <c r="AS411">
        <v>0</v>
      </c>
      <c r="AU411">
        <v>0.78400000000000003</v>
      </c>
      <c r="AV411">
        <v>0</v>
      </c>
      <c r="AW411">
        <v>0</v>
      </c>
      <c r="AX411">
        <v>30377</v>
      </c>
      <c r="AY411">
        <v>31267</v>
      </c>
      <c r="AZ411">
        <v>32251</v>
      </c>
      <c r="BA411">
        <v>33034</v>
      </c>
      <c r="BB411">
        <v>33664</v>
      </c>
      <c r="BC411">
        <v>34792</v>
      </c>
      <c r="BD411">
        <v>35839</v>
      </c>
      <c r="BE411">
        <v>36999</v>
      </c>
      <c r="BF411">
        <v>38059</v>
      </c>
      <c r="BG411">
        <v>39627</v>
      </c>
      <c r="BH411">
        <v>45043</v>
      </c>
      <c r="BI411">
        <v>46974</v>
      </c>
      <c r="BJ411">
        <v>48218</v>
      </c>
      <c r="BK411">
        <v>49739</v>
      </c>
      <c r="BL411">
        <v>302</v>
      </c>
      <c r="BM411">
        <v>12980</v>
      </c>
      <c r="BN411">
        <v>13334</v>
      </c>
      <c r="BO411">
        <v>13672</v>
      </c>
      <c r="BP411">
        <v>13976</v>
      </c>
      <c r="BQ411">
        <v>14309</v>
      </c>
      <c r="BR411">
        <v>14720</v>
      </c>
      <c r="BS411">
        <v>15166</v>
      </c>
      <c r="BT411">
        <v>15694</v>
      </c>
      <c r="BU411">
        <v>16102</v>
      </c>
      <c r="BV411">
        <v>16830</v>
      </c>
      <c r="BW411">
        <v>19006</v>
      </c>
      <c r="BX411">
        <v>19851</v>
      </c>
      <c r="BY411">
        <v>20371</v>
      </c>
      <c r="BZ411">
        <v>21134</v>
      </c>
      <c r="CA411">
        <v>7.5999999999999998E-2</v>
      </c>
      <c r="CB411">
        <v>0.08</v>
      </c>
      <c r="CC411">
        <v>0.20899999999999999</v>
      </c>
      <c r="CD411">
        <v>8.2000000000000003E-2</v>
      </c>
      <c r="CE411">
        <v>1.282</v>
      </c>
      <c r="CF411">
        <v>0.40600000000000003</v>
      </c>
      <c r="CG411">
        <v>0.18099999999999999</v>
      </c>
      <c r="CH411">
        <v>3.2546265999999999</v>
      </c>
      <c r="CI411">
        <v>1</v>
      </c>
      <c r="CJ411">
        <v>1</v>
      </c>
      <c r="CK411">
        <v>6</v>
      </c>
      <c r="CL411">
        <v>159</v>
      </c>
      <c r="CM411">
        <v>0</v>
      </c>
      <c r="CN411">
        <v>0</v>
      </c>
      <c r="CO411">
        <v>34004</v>
      </c>
      <c r="CP411">
        <v>0.67700000000000005</v>
      </c>
      <c r="CQ411">
        <v>6152</v>
      </c>
      <c r="CR411">
        <v>8647</v>
      </c>
      <c r="CS411">
        <v>686</v>
      </c>
      <c r="CT411">
        <v>810</v>
      </c>
      <c r="CU411">
        <v>93057</v>
      </c>
      <c r="CV411">
        <v>0.70299999999999996</v>
      </c>
      <c r="CW411">
        <v>8.2000000000000003E-2</v>
      </c>
      <c r="CX411">
        <v>0.13500000000000001</v>
      </c>
      <c r="CY411">
        <v>1E-3</v>
      </c>
      <c r="CZ411">
        <v>1.7999999999999999E-2</v>
      </c>
      <c r="DA411">
        <v>6.2E-2</v>
      </c>
      <c r="DB411">
        <v>5.1999999999999998E-2</v>
      </c>
      <c r="DC411">
        <v>0.25</v>
      </c>
      <c r="DD411">
        <v>0.33400000000000002</v>
      </c>
      <c r="DE411">
        <v>0.33900000000000002</v>
      </c>
      <c r="DF411">
        <v>98.759575248764406</v>
      </c>
      <c r="DG411">
        <v>0.32448377581120902</v>
      </c>
      <c r="DH411">
        <v>0.22220000000000001</v>
      </c>
      <c r="DI411">
        <v>0.3957</v>
      </c>
      <c r="DJ411">
        <v>16.2</v>
      </c>
      <c r="DK411">
        <v>3.68</v>
      </c>
      <c r="DL411">
        <v>4.49</v>
      </c>
      <c r="DM411">
        <v>22.010869565217401</v>
      </c>
      <c r="DN411">
        <v>219.42</v>
      </c>
      <c r="DO411">
        <v>360.68</v>
      </c>
      <c r="DP411">
        <v>64.378816880867802</v>
      </c>
      <c r="DQ411">
        <v>1264.36889960135</v>
      </c>
      <c r="DR411">
        <v>2506.0955573316201</v>
      </c>
      <c r="DS411">
        <v>98.209206041194193</v>
      </c>
      <c r="DT411">
        <v>443828000</v>
      </c>
      <c r="DU411">
        <v>9203.2800000000007</v>
      </c>
    </row>
    <row r="412" spans="1:125" x14ac:dyDescent="0.3">
      <c r="A412">
        <v>13031</v>
      </c>
      <c r="B412" t="s">
        <v>643</v>
      </c>
      <c r="C412" t="s">
        <v>622</v>
      </c>
      <c r="D412" t="s">
        <v>623</v>
      </c>
      <c r="E412" t="s">
        <v>118</v>
      </c>
      <c r="F412" t="s">
        <v>125</v>
      </c>
      <c r="I412">
        <v>25316</v>
      </c>
      <c r="J412">
        <v>9261</v>
      </c>
      <c r="K412">
        <v>15097</v>
      </c>
      <c r="L412">
        <v>30109</v>
      </c>
      <c r="M412">
        <v>11248</v>
      </c>
      <c r="N412">
        <v>18387</v>
      </c>
      <c r="O412">
        <v>32657</v>
      </c>
      <c r="P412">
        <v>11514</v>
      </c>
      <c r="Q412">
        <v>20985</v>
      </c>
      <c r="R412" t="s">
        <v>3732</v>
      </c>
      <c r="S412" t="s">
        <v>121</v>
      </c>
      <c r="T412" t="s">
        <v>121</v>
      </c>
      <c r="U412" t="str">
        <f t="shared" si="50"/>
        <v>Trump</v>
      </c>
      <c r="V412" s="2">
        <f t="shared" si="48"/>
        <v>1.0846258593775948</v>
      </c>
      <c r="W412">
        <v>0.39829999999999999</v>
      </c>
      <c r="X412">
        <v>0.36581999999999998</v>
      </c>
      <c r="Y412">
        <v>0.37358000000000002</v>
      </c>
      <c r="Z412">
        <f t="shared" si="51"/>
        <v>0.3525737207949291</v>
      </c>
      <c r="AA412">
        <v>0.58849906580859457</v>
      </c>
      <c r="AB412">
        <v>0.59633999999999998</v>
      </c>
      <c r="AC412">
        <v>0.61068</v>
      </c>
      <c r="AD412">
        <f t="shared" si="52"/>
        <v>0.64258811280889239</v>
      </c>
      <c r="AE412">
        <v>19</v>
      </c>
      <c r="AF412">
        <v>23.1</v>
      </c>
      <c r="AG412">
        <v>23.7</v>
      </c>
      <c r="AH412" s="3">
        <f t="shared" si="49"/>
        <v>29.00143920139633</v>
      </c>
      <c r="AI412">
        <v>-23.71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f t="shared" si="53"/>
        <v>1</v>
      </c>
      <c r="AQ412">
        <v>0</v>
      </c>
      <c r="AS412">
        <v>0</v>
      </c>
      <c r="AU412">
        <v>0.36699999999999999</v>
      </c>
      <c r="AV412">
        <v>0</v>
      </c>
      <c r="AW412">
        <v>0</v>
      </c>
      <c r="AX412">
        <v>70559</v>
      </c>
      <c r="AY412">
        <v>72637</v>
      </c>
      <c r="AZ412">
        <v>73102</v>
      </c>
      <c r="BA412">
        <v>71816</v>
      </c>
      <c r="BB412">
        <v>72651</v>
      </c>
      <c r="BC412">
        <v>73116</v>
      </c>
      <c r="BD412">
        <v>74642</v>
      </c>
      <c r="BE412">
        <v>75991</v>
      </c>
      <c r="BF412">
        <v>77242</v>
      </c>
      <c r="BG412">
        <v>79608</v>
      </c>
      <c r="BH412">
        <v>79922</v>
      </c>
      <c r="BI412">
        <v>80671</v>
      </c>
      <c r="BJ412">
        <v>83038</v>
      </c>
      <c r="BK412">
        <v>84327</v>
      </c>
      <c r="BL412">
        <v>276</v>
      </c>
      <c r="BM412">
        <v>23811</v>
      </c>
      <c r="BN412">
        <v>24677</v>
      </c>
      <c r="BO412">
        <v>24793</v>
      </c>
      <c r="BP412">
        <v>24283</v>
      </c>
      <c r="BQ412">
        <v>24656</v>
      </c>
      <c r="BR412">
        <v>25249</v>
      </c>
      <c r="BS412">
        <v>25931</v>
      </c>
      <c r="BT412">
        <v>26497</v>
      </c>
      <c r="BU412">
        <v>26873</v>
      </c>
      <c r="BV412">
        <v>27409</v>
      </c>
      <c r="BW412">
        <v>27653</v>
      </c>
      <c r="BX412">
        <v>27981</v>
      </c>
      <c r="BY412">
        <v>28810</v>
      </c>
      <c r="BZ412">
        <v>29327</v>
      </c>
      <c r="CA412">
        <v>0.113</v>
      </c>
      <c r="CB412">
        <v>0.23799999999999999</v>
      </c>
      <c r="CC412">
        <v>0.251</v>
      </c>
      <c r="CD412">
        <v>8.8999999999999996E-2</v>
      </c>
      <c r="CE412">
        <v>0.752</v>
      </c>
      <c r="CF412">
        <v>0.107</v>
      </c>
      <c r="CG412">
        <v>9.7000000000000003E-2</v>
      </c>
      <c r="CH412">
        <v>52.297383500000002</v>
      </c>
      <c r="CI412">
        <v>3</v>
      </c>
      <c r="CJ412">
        <v>6</v>
      </c>
      <c r="CK412">
        <v>68</v>
      </c>
      <c r="CL412">
        <v>159</v>
      </c>
      <c r="CM412">
        <v>1607</v>
      </c>
      <c r="CN412">
        <v>2.1999999999999999E-2</v>
      </c>
      <c r="CO412">
        <v>0</v>
      </c>
      <c r="CP412">
        <v>0</v>
      </c>
      <c r="CQ412">
        <v>18122</v>
      </c>
      <c r="CR412">
        <v>20056</v>
      </c>
      <c r="CS412">
        <v>1492</v>
      </c>
      <c r="CT412">
        <v>1636</v>
      </c>
      <c r="CU412">
        <v>49471</v>
      </c>
      <c r="CV412">
        <v>0.626</v>
      </c>
      <c r="CW412">
        <v>4.3999999999999997E-2</v>
      </c>
      <c r="CX412">
        <v>0.27600000000000002</v>
      </c>
      <c r="CY412">
        <v>1E-3</v>
      </c>
      <c r="CZ412">
        <v>1.7999999999999999E-2</v>
      </c>
      <c r="DA412">
        <v>3.5000000000000003E-2</v>
      </c>
      <c r="DB412">
        <v>3.5000000000000003E-2</v>
      </c>
      <c r="DC412">
        <v>0.28699999999999998</v>
      </c>
      <c r="DD412">
        <v>0.30399999999999999</v>
      </c>
      <c r="DE412">
        <v>0.29599999999999999</v>
      </c>
      <c r="DF412">
        <v>88.907020897601001</v>
      </c>
      <c r="DG412">
        <v>0.27722772277227697</v>
      </c>
      <c r="DH412">
        <v>0.25850000000000001</v>
      </c>
      <c r="DI412">
        <v>0.3155</v>
      </c>
      <c r="DJ412">
        <v>29.7</v>
      </c>
      <c r="DK412">
        <v>2.98</v>
      </c>
      <c r="DL412">
        <v>3.87</v>
      </c>
      <c r="DM412">
        <v>29.865771812080499</v>
      </c>
      <c r="DN412">
        <v>222.15</v>
      </c>
      <c r="DO412">
        <v>351.15</v>
      </c>
      <c r="DP412">
        <v>58.068872383524599</v>
      </c>
      <c r="DQ412">
        <v>785.42932182571599</v>
      </c>
      <c r="DR412">
        <v>1679.7939003204101</v>
      </c>
      <c r="DS412">
        <v>113.86951742720299</v>
      </c>
      <c r="DT412">
        <v>727553000</v>
      </c>
      <c r="DU412">
        <v>8759.4699999999993</v>
      </c>
    </row>
    <row r="413" spans="1:125" x14ac:dyDescent="0.3">
      <c r="A413">
        <v>13033</v>
      </c>
      <c r="B413" t="s">
        <v>644</v>
      </c>
      <c r="C413" t="s">
        <v>622</v>
      </c>
      <c r="D413" t="s">
        <v>623</v>
      </c>
      <c r="E413" t="s">
        <v>118</v>
      </c>
      <c r="F413" t="s">
        <v>125</v>
      </c>
      <c r="G413">
        <v>1312260</v>
      </c>
      <c r="H413" t="s">
        <v>645</v>
      </c>
      <c r="I413">
        <v>9351</v>
      </c>
      <c r="J413">
        <v>4731</v>
      </c>
      <c r="K413">
        <v>4491</v>
      </c>
      <c r="L413">
        <v>10685</v>
      </c>
      <c r="M413">
        <v>5208</v>
      </c>
      <c r="N413">
        <v>5400</v>
      </c>
      <c r="O413">
        <v>11070</v>
      </c>
      <c r="P413">
        <v>4994</v>
      </c>
      <c r="Q413">
        <v>6027</v>
      </c>
      <c r="R413" t="s">
        <v>3731</v>
      </c>
      <c r="S413" t="s">
        <v>130</v>
      </c>
      <c r="T413" t="s">
        <v>121</v>
      </c>
      <c r="U413" t="str">
        <f t="shared" si="50"/>
        <v>Trump</v>
      </c>
      <c r="V413" s="2">
        <f t="shared" si="48"/>
        <v>1.0360318203088441</v>
      </c>
      <c r="W413">
        <v>0.55271999999999999</v>
      </c>
      <c r="X413">
        <v>0.50593999999999995</v>
      </c>
      <c r="Y413">
        <v>0.48741000000000001</v>
      </c>
      <c r="Z413">
        <f t="shared" si="51"/>
        <v>0.45112917795844626</v>
      </c>
      <c r="AA413">
        <v>0.43982002249718788</v>
      </c>
      <c r="AB413">
        <v>0.48026999999999997</v>
      </c>
      <c r="AC413">
        <v>0.50538000000000005</v>
      </c>
      <c r="AD413">
        <f t="shared" si="52"/>
        <v>0.5444444444444444</v>
      </c>
      <c r="AE413">
        <v>11.3</v>
      </c>
      <c r="AF413">
        <v>2.6</v>
      </c>
      <c r="AG413">
        <v>1.8</v>
      </c>
      <c r="AH413" s="3">
        <f t="shared" si="49"/>
        <v>9.3315266485998141</v>
      </c>
      <c r="AI413">
        <v>-1.7969999999999999</v>
      </c>
      <c r="AJ413">
        <v>2</v>
      </c>
      <c r="AK413">
        <v>1</v>
      </c>
      <c r="AL413">
        <v>2</v>
      </c>
      <c r="AM413">
        <v>2</v>
      </c>
      <c r="AN413">
        <v>2</v>
      </c>
      <c r="AO413">
        <v>1</v>
      </c>
      <c r="AP413">
        <f t="shared" si="53"/>
        <v>1</v>
      </c>
      <c r="AQ413">
        <v>0</v>
      </c>
      <c r="AS413">
        <v>0</v>
      </c>
      <c r="AU413">
        <v>0.74099999999999999</v>
      </c>
      <c r="AV413">
        <v>0</v>
      </c>
      <c r="AW413">
        <v>1</v>
      </c>
      <c r="AX413">
        <v>23336</v>
      </c>
      <c r="AY413">
        <v>23506</v>
      </c>
      <c r="AZ413">
        <v>23048</v>
      </c>
      <c r="BA413">
        <v>22824</v>
      </c>
      <c r="BB413">
        <v>22621</v>
      </c>
      <c r="BC413">
        <v>22632</v>
      </c>
      <c r="BD413">
        <v>22601</v>
      </c>
      <c r="BE413">
        <v>22545</v>
      </c>
      <c r="BF413">
        <v>22439</v>
      </c>
      <c r="BG413">
        <v>22383</v>
      </c>
      <c r="BH413">
        <v>24635</v>
      </c>
      <c r="BI413">
        <v>24362</v>
      </c>
      <c r="BJ413">
        <v>24434</v>
      </c>
      <c r="BK413">
        <v>24438</v>
      </c>
      <c r="BL413">
        <v>41</v>
      </c>
      <c r="BM413">
        <v>8920</v>
      </c>
      <c r="BN413">
        <v>8938</v>
      </c>
      <c r="BO413">
        <v>8672</v>
      </c>
      <c r="BP413">
        <v>8517</v>
      </c>
      <c r="BQ413">
        <v>8401</v>
      </c>
      <c r="BR413">
        <v>8338</v>
      </c>
      <c r="BS413">
        <v>8249</v>
      </c>
      <c r="BT413">
        <v>8181</v>
      </c>
      <c r="BU413">
        <v>8088</v>
      </c>
      <c r="BV413">
        <v>8033</v>
      </c>
      <c r="BW413">
        <v>8803</v>
      </c>
      <c r="BX413">
        <v>8681</v>
      </c>
      <c r="BY413">
        <v>8777</v>
      </c>
      <c r="BZ413">
        <v>8755</v>
      </c>
      <c r="CA413">
        <v>0.153</v>
      </c>
      <c r="CB413">
        <v>0.218</v>
      </c>
      <c r="CC413">
        <v>0.22600000000000001</v>
      </c>
      <c r="CD413">
        <v>0.155</v>
      </c>
      <c r="CE413">
        <v>0.79800000000000004</v>
      </c>
      <c r="CF413">
        <v>-0.14099999999999999</v>
      </c>
      <c r="CG413">
        <v>0.1</v>
      </c>
      <c r="CH413">
        <v>76.707083499999996</v>
      </c>
      <c r="CI413">
        <v>4</v>
      </c>
      <c r="CJ413">
        <v>8</v>
      </c>
      <c r="CK413">
        <v>93</v>
      </c>
      <c r="CL413">
        <v>159</v>
      </c>
      <c r="CM413">
        <v>1978</v>
      </c>
      <c r="CN413">
        <v>0.10299999999999999</v>
      </c>
      <c r="CO413">
        <v>0</v>
      </c>
      <c r="CP413">
        <v>0</v>
      </c>
      <c r="CQ413">
        <v>9414</v>
      </c>
      <c r="CR413">
        <v>8085</v>
      </c>
      <c r="CS413">
        <v>340</v>
      </c>
      <c r="CT413">
        <v>374</v>
      </c>
      <c r="CU413">
        <v>49431</v>
      </c>
      <c r="CV413">
        <v>0.47799999999999998</v>
      </c>
      <c r="CW413">
        <v>3.5000000000000003E-2</v>
      </c>
      <c r="CX413">
        <v>0.45300000000000001</v>
      </c>
      <c r="CY413">
        <v>0</v>
      </c>
      <c r="CZ413">
        <v>5.0000000000000001E-3</v>
      </c>
      <c r="DA413">
        <v>2.8000000000000001E-2</v>
      </c>
      <c r="DB413">
        <v>2.5999999999999999E-2</v>
      </c>
      <c r="DC413">
        <v>0.378</v>
      </c>
      <c r="DD413">
        <v>0.32200000000000001</v>
      </c>
      <c r="DE413">
        <v>0.14699999999999999</v>
      </c>
      <c r="DF413">
        <v>84.743180026563394</v>
      </c>
      <c r="DG413">
        <v>0.23183391003460199</v>
      </c>
      <c r="DH413">
        <v>0.38900000000000001</v>
      </c>
      <c r="DI413">
        <v>0.27410000000000001</v>
      </c>
      <c r="DJ413">
        <v>90.5</v>
      </c>
      <c r="DK413">
        <v>2.89</v>
      </c>
      <c r="DL413">
        <v>3.56</v>
      </c>
      <c r="DM413">
        <v>23.183391003460201</v>
      </c>
      <c r="DN413">
        <v>209.82</v>
      </c>
      <c r="DO413">
        <v>328.67</v>
      </c>
      <c r="DP413">
        <v>56.643789915165399</v>
      </c>
      <c r="DQ413">
        <v>510.00824721740798</v>
      </c>
      <c r="DR413">
        <v>932.70240134749201</v>
      </c>
      <c r="DS413">
        <v>82.879866440649295</v>
      </c>
      <c r="DT413">
        <v>299920000</v>
      </c>
      <c r="DU413">
        <v>12297.85</v>
      </c>
    </row>
    <row r="414" spans="1:125" x14ac:dyDescent="0.3">
      <c r="A414">
        <v>13035</v>
      </c>
      <c r="B414" t="s">
        <v>646</v>
      </c>
      <c r="C414" t="s">
        <v>622</v>
      </c>
      <c r="D414" t="s">
        <v>623</v>
      </c>
      <c r="E414" t="s">
        <v>118</v>
      </c>
      <c r="F414" t="s">
        <v>125</v>
      </c>
      <c r="G414">
        <v>1312060</v>
      </c>
      <c r="H414" t="s">
        <v>630</v>
      </c>
      <c r="I414">
        <v>9514</v>
      </c>
      <c r="J414">
        <v>2566</v>
      </c>
      <c r="K414">
        <v>6717</v>
      </c>
      <c r="L414">
        <v>11776</v>
      </c>
      <c r="M414">
        <v>3274</v>
      </c>
      <c r="N414">
        <v>8406</v>
      </c>
      <c r="O414">
        <v>13019</v>
      </c>
      <c r="P414">
        <v>3544</v>
      </c>
      <c r="Q414">
        <v>9424</v>
      </c>
      <c r="R414" t="s">
        <v>3732</v>
      </c>
      <c r="S414" t="s">
        <v>121</v>
      </c>
      <c r="T414" t="s">
        <v>121</v>
      </c>
      <c r="U414" t="str">
        <f t="shared" si="50"/>
        <v>Trump</v>
      </c>
      <c r="V414" s="2">
        <f t="shared" si="48"/>
        <v>1.105553668478261</v>
      </c>
      <c r="W414">
        <v>0.31637999999999999</v>
      </c>
      <c r="X414">
        <v>0.26971000000000001</v>
      </c>
      <c r="Y414">
        <v>0.27801999999999999</v>
      </c>
      <c r="Z414">
        <f t="shared" si="51"/>
        <v>0.27221752822797451</v>
      </c>
      <c r="AA414">
        <v>0.6722097857371282</v>
      </c>
      <c r="AB414">
        <v>0.70601000000000003</v>
      </c>
      <c r="AC414">
        <v>0.71382000000000001</v>
      </c>
      <c r="AD414">
        <f t="shared" si="52"/>
        <v>0.72386512020892546</v>
      </c>
      <c r="AE414">
        <v>35.6</v>
      </c>
      <c r="AF414">
        <v>43.6</v>
      </c>
      <c r="AG414">
        <v>43.6</v>
      </c>
      <c r="AH414" s="3">
        <f t="shared" si="49"/>
        <v>45.164759198095098</v>
      </c>
      <c r="AI414">
        <v>-43.58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f t="shared" si="53"/>
        <v>1</v>
      </c>
      <c r="AQ414">
        <v>0</v>
      </c>
      <c r="AS414">
        <v>0</v>
      </c>
      <c r="AU414">
        <v>0.77</v>
      </c>
      <c r="AV414">
        <v>0</v>
      </c>
      <c r="AW414">
        <v>0</v>
      </c>
      <c r="AX414">
        <v>23786</v>
      </c>
      <c r="AY414">
        <v>23609</v>
      </c>
      <c r="AZ414">
        <v>23438</v>
      </c>
      <c r="BA414">
        <v>23218</v>
      </c>
      <c r="BB414">
        <v>23341</v>
      </c>
      <c r="BC414">
        <v>23520</v>
      </c>
      <c r="BD414">
        <v>23736</v>
      </c>
      <c r="BE414">
        <v>24067</v>
      </c>
      <c r="BF414">
        <v>24192</v>
      </c>
      <c r="BG414">
        <v>24936</v>
      </c>
      <c r="BH414">
        <v>25549</v>
      </c>
      <c r="BI414">
        <v>26164</v>
      </c>
      <c r="BJ414">
        <v>26745</v>
      </c>
      <c r="BK414">
        <v>26887</v>
      </c>
      <c r="BL414">
        <v>113</v>
      </c>
      <c r="BM414">
        <v>10287</v>
      </c>
      <c r="BN414">
        <v>10153</v>
      </c>
      <c r="BO414">
        <v>9947</v>
      </c>
      <c r="BP414">
        <v>9858</v>
      </c>
      <c r="BQ414">
        <v>9748</v>
      </c>
      <c r="BR414">
        <v>9851</v>
      </c>
      <c r="BS414">
        <v>9962</v>
      </c>
      <c r="BT414">
        <v>9996</v>
      </c>
      <c r="BU414">
        <v>9980</v>
      </c>
      <c r="BV414">
        <v>10345</v>
      </c>
      <c r="BW414">
        <v>10530</v>
      </c>
      <c r="BX414">
        <v>10803</v>
      </c>
      <c r="BY414">
        <v>11121</v>
      </c>
      <c r="BZ414">
        <v>11098</v>
      </c>
      <c r="CA414">
        <v>0.16300000000000001</v>
      </c>
      <c r="CB414">
        <v>0.13200000000000001</v>
      </c>
      <c r="CC414">
        <v>0.36299999999999999</v>
      </c>
      <c r="CD414">
        <v>8.6999999999999994E-2</v>
      </c>
      <c r="CE414">
        <v>0.72699999999999998</v>
      </c>
      <c r="CF414">
        <v>0.22</v>
      </c>
      <c r="CG414">
        <v>0.16700000000000001</v>
      </c>
      <c r="CH414">
        <v>54.786215599999998</v>
      </c>
      <c r="CI414">
        <v>3</v>
      </c>
      <c r="CJ414">
        <v>6</v>
      </c>
      <c r="CK414">
        <v>69</v>
      </c>
      <c r="CL414">
        <v>159</v>
      </c>
      <c r="CM414">
        <v>0</v>
      </c>
      <c r="CN414">
        <v>0</v>
      </c>
      <c r="CO414">
        <v>0</v>
      </c>
      <c r="CP414">
        <v>0</v>
      </c>
      <c r="CQ414">
        <v>5037</v>
      </c>
      <c r="CR414">
        <v>6146</v>
      </c>
      <c r="CS414">
        <v>377</v>
      </c>
      <c r="CT414">
        <v>440</v>
      </c>
      <c r="CU414">
        <v>62231</v>
      </c>
      <c r="CV414">
        <v>0.65300000000000002</v>
      </c>
      <c r="CW414">
        <v>3.6999999999999998E-2</v>
      </c>
      <c r="CX414">
        <v>0.27700000000000002</v>
      </c>
      <c r="CY414">
        <v>1E-3</v>
      </c>
      <c r="CZ414">
        <v>1E-3</v>
      </c>
      <c r="DA414">
        <v>3.2000000000000001E-2</v>
      </c>
      <c r="DB414">
        <v>1.9E-2</v>
      </c>
      <c r="DC414">
        <v>0.42699999999999999</v>
      </c>
      <c r="DD414">
        <v>0.27900000000000003</v>
      </c>
      <c r="DE414">
        <v>0.13100000000000001</v>
      </c>
      <c r="DF414">
        <v>90.575226008659996</v>
      </c>
      <c r="DG414">
        <v>0.34838709677419299</v>
      </c>
      <c r="DH414">
        <v>0.31979999999999997</v>
      </c>
      <c r="DI414">
        <v>0.2848</v>
      </c>
      <c r="DJ414">
        <v>61.2</v>
      </c>
      <c r="DK414">
        <v>3.1</v>
      </c>
      <c r="DL414">
        <v>4.18</v>
      </c>
      <c r="DM414">
        <v>34.838709677419303</v>
      </c>
      <c r="DN414">
        <v>205.07</v>
      </c>
      <c r="DO414">
        <v>340.55</v>
      </c>
      <c r="DP414">
        <v>66.065246013556404</v>
      </c>
      <c r="DQ414">
        <v>891.40537189270106</v>
      </c>
      <c r="DR414">
        <v>1753.0887258028599</v>
      </c>
      <c r="DS414">
        <v>96.665712489545101</v>
      </c>
      <c r="DT414">
        <v>307735000</v>
      </c>
      <c r="DU414">
        <v>11547.71</v>
      </c>
    </row>
    <row r="415" spans="1:125" x14ac:dyDescent="0.3">
      <c r="A415">
        <v>13037</v>
      </c>
      <c r="B415" t="s">
        <v>647</v>
      </c>
      <c r="C415" t="s">
        <v>622</v>
      </c>
      <c r="D415" t="s">
        <v>623</v>
      </c>
      <c r="E415" t="s">
        <v>118</v>
      </c>
      <c r="F415" t="s">
        <v>125</v>
      </c>
      <c r="I415">
        <v>2025</v>
      </c>
      <c r="J415">
        <v>1179</v>
      </c>
      <c r="K415">
        <v>830</v>
      </c>
      <c r="L415">
        <v>2198</v>
      </c>
      <c r="M415">
        <v>1263</v>
      </c>
      <c r="N415">
        <v>923</v>
      </c>
      <c r="O415">
        <v>2056</v>
      </c>
      <c r="P415">
        <v>1153</v>
      </c>
      <c r="Q415">
        <v>900</v>
      </c>
      <c r="R415" t="s">
        <v>3731</v>
      </c>
      <c r="S415" t="s">
        <v>130</v>
      </c>
      <c r="T415" t="s">
        <v>131</v>
      </c>
      <c r="U415" t="str">
        <f t="shared" si="50"/>
        <v>Harris</v>
      </c>
      <c r="V415" s="2">
        <f t="shared" si="48"/>
        <v>0.93539581437670605</v>
      </c>
      <c r="W415">
        <v>0.59323999999999999</v>
      </c>
      <c r="X415">
        <v>0.58221999999999996</v>
      </c>
      <c r="Y415">
        <v>0.57460999999999995</v>
      </c>
      <c r="Z415">
        <f t="shared" si="51"/>
        <v>0.56079766536964981</v>
      </c>
      <c r="AA415">
        <v>0.40356489945155394</v>
      </c>
      <c r="AB415">
        <v>0.40988000000000002</v>
      </c>
      <c r="AC415">
        <v>0.41993000000000003</v>
      </c>
      <c r="AD415">
        <f t="shared" si="52"/>
        <v>0.4377431906614786</v>
      </c>
      <c r="AE415">
        <v>19</v>
      </c>
      <c r="AF415">
        <v>17.2</v>
      </c>
      <c r="AG415">
        <v>15.5</v>
      </c>
      <c r="AH415" s="3">
        <f t="shared" si="49"/>
        <v>12.305447470817121</v>
      </c>
      <c r="AI415">
        <v>15.468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f t="shared" si="53"/>
        <v>2</v>
      </c>
      <c r="AQ415">
        <v>0</v>
      </c>
      <c r="AS415">
        <v>0</v>
      </c>
      <c r="AV415">
        <v>1</v>
      </c>
      <c r="AW415">
        <v>1</v>
      </c>
      <c r="AX415">
        <v>6697</v>
      </c>
      <c r="AY415">
        <v>6625</v>
      </c>
      <c r="AZ415">
        <v>6565</v>
      </c>
      <c r="BA415">
        <v>6596</v>
      </c>
      <c r="BB415">
        <v>6506</v>
      </c>
      <c r="BC415">
        <v>6534</v>
      </c>
      <c r="BD415">
        <v>6359</v>
      </c>
      <c r="BE415">
        <v>6389</v>
      </c>
      <c r="BF415">
        <v>6353</v>
      </c>
      <c r="BG415">
        <v>6189</v>
      </c>
      <c r="BH415">
        <v>5574</v>
      </c>
      <c r="BI415">
        <v>5541</v>
      </c>
      <c r="BJ415">
        <v>5474</v>
      </c>
      <c r="BK415">
        <v>5457</v>
      </c>
      <c r="BL415">
        <v>-1</v>
      </c>
      <c r="BM415">
        <v>3150</v>
      </c>
      <c r="BN415">
        <v>3097</v>
      </c>
      <c r="BO415">
        <v>3028</v>
      </c>
      <c r="BP415">
        <v>3042</v>
      </c>
      <c r="BQ415">
        <v>2999</v>
      </c>
      <c r="BR415">
        <v>3007</v>
      </c>
      <c r="BS415">
        <v>2882</v>
      </c>
      <c r="BT415">
        <v>2902</v>
      </c>
      <c r="BU415">
        <v>2857</v>
      </c>
      <c r="BV415">
        <v>2764</v>
      </c>
      <c r="BW415">
        <v>2514</v>
      </c>
      <c r="BX415">
        <v>2549</v>
      </c>
      <c r="BY415">
        <v>2526</v>
      </c>
      <c r="BZ415">
        <v>2504</v>
      </c>
      <c r="CA415">
        <v>0.23799999999999999</v>
      </c>
      <c r="CB415">
        <v>0.33900000000000002</v>
      </c>
      <c r="CC415">
        <v>0.60099999999999998</v>
      </c>
      <c r="CD415">
        <v>0.23300000000000001</v>
      </c>
      <c r="CE415">
        <v>0.68200000000000005</v>
      </c>
      <c r="CF415">
        <v>1.9E-2</v>
      </c>
      <c r="CG415">
        <v>-4.3999999999999997E-2</v>
      </c>
      <c r="CH415">
        <v>97.255902899999995</v>
      </c>
      <c r="CI415">
        <v>5</v>
      </c>
      <c r="CJ415">
        <v>10</v>
      </c>
      <c r="CK415">
        <v>156</v>
      </c>
      <c r="CL415">
        <v>159</v>
      </c>
      <c r="CM415">
        <v>4574</v>
      </c>
      <c r="CN415">
        <v>1</v>
      </c>
      <c r="CO415">
        <v>0</v>
      </c>
      <c r="CP415">
        <v>0</v>
      </c>
      <c r="CQ415">
        <v>621</v>
      </c>
      <c r="CR415">
        <v>633</v>
      </c>
      <c r="CS415">
        <v>68</v>
      </c>
      <c r="CT415">
        <v>65</v>
      </c>
      <c r="CU415">
        <v>39681</v>
      </c>
      <c r="CV415">
        <v>0.31900000000000001</v>
      </c>
      <c r="CW415">
        <v>5.6000000000000001E-2</v>
      </c>
      <c r="CX415">
        <v>0.61899999999999999</v>
      </c>
      <c r="CY415">
        <v>0</v>
      </c>
      <c r="CZ415">
        <v>0</v>
      </c>
      <c r="DA415">
        <v>6.0000000000000001E-3</v>
      </c>
      <c r="DB415">
        <v>4.1000000000000002E-2</v>
      </c>
      <c r="DC415">
        <v>0.39600000000000002</v>
      </c>
      <c r="DD415">
        <v>0.252</v>
      </c>
      <c r="DE415">
        <v>0.114</v>
      </c>
      <c r="DF415">
        <v>87.154704652853994</v>
      </c>
      <c r="DG415">
        <v>0.23899371069182401</v>
      </c>
      <c r="DH415">
        <v>0.33779999999999999</v>
      </c>
      <c r="DI415">
        <v>0.2485</v>
      </c>
      <c r="DJ415">
        <v>71.7</v>
      </c>
      <c r="DK415">
        <v>3.18</v>
      </c>
      <c r="DL415">
        <v>3.94</v>
      </c>
      <c r="DM415">
        <v>23.899371069182401</v>
      </c>
      <c r="DQ415">
        <v>358.51027208704102</v>
      </c>
      <c r="DR415">
        <v>532.70122065001601</v>
      </c>
      <c r="DS415">
        <v>48.587435877063001</v>
      </c>
      <c r="DT415">
        <v>80788000</v>
      </c>
      <c r="DU415">
        <v>14771.99</v>
      </c>
    </row>
    <row r="416" spans="1:125" x14ac:dyDescent="0.3">
      <c r="A416">
        <v>13039</v>
      </c>
      <c r="B416" t="s">
        <v>648</v>
      </c>
      <c r="C416" t="s">
        <v>622</v>
      </c>
      <c r="D416" t="s">
        <v>623</v>
      </c>
      <c r="E416" t="s">
        <v>118</v>
      </c>
      <c r="F416" t="s">
        <v>125</v>
      </c>
      <c r="I416">
        <v>19069</v>
      </c>
      <c r="J416">
        <v>5930</v>
      </c>
      <c r="K416">
        <v>12310</v>
      </c>
      <c r="L416">
        <v>23698</v>
      </c>
      <c r="M416">
        <v>7967</v>
      </c>
      <c r="N416">
        <v>15249</v>
      </c>
      <c r="O416">
        <v>26482</v>
      </c>
      <c r="P416">
        <v>8405</v>
      </c>
      <c r="Q416">
        <v>17819</v>
      </c>
      <c r="R416" t="s">
        <v>3732</v>
      </c>
      <c r="S416" t="s">
        <v>121</v>
      </c>
      <c r="T416" t="s">
        <v>121</v>
      </c>
      <c r="U416" t="str">
        <f t="shared" si="50"/>
        <v>Trump</v>
      </c>
      <c r="V416" s="2">
        <f t="shared" si="48"/>
        <v>1.1174782682082876</v>
      </c>
      <c r="W416">
        <v>0.35460999999999998</v>
      </c>
      <c r="X416">
        <v>0.31097999999999998</v>
      </c>
      <c r="Y416">
        <v>0.33618999999999999</v>
      </c>
      <c r="Z416">
        <f t="shared" si="51"/>
        <v>0.31738539385242809</v>
      </c>
      <c r="AA416">
        <v>0.63076238669854867</v>
      </c>
      <c r="AB416">
        <v>0.64554999999999996</v>
      </c>
      <c r="AC416">
        <v>0.64346999999999999</v>
      </c>
      <c r="AD416">
        <f t="shared" si="52"/>
        <v>0.67287213956649805</v>
      </c>
      <c r="AE416">
        <v>27.6</v>
      </c>
      <c r="AF416">
        <v>33.5</v>
      </c>
      <c r="AG416">
        <v>30.7</v>
      </c>
      <c r="AH416" s="3">
        <f t="shared" si="49"/>
        <v>35.548674571406998</v>
      </c>
      <c r="AI416">
        <v>-30.728000000000002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f t="shared" si="53"/>
        <v>1</v>
      </c>
      <c r="AQ416">
        <v>0</v>
      </c>
      <c r="AS416">
        <v>0</v>
      </c>
      <c r="AU416">
        <v>0.26400000000000001</v>
      </c>
      <c r="AV416">
        <v>0</v>
      </c>
      <c r="AW416">
        <v>0</v>
      </c>
      <c r="AX416">
        <v>50661</v>
      </c>
      <c r="AY416">
        <v>50303</v>
      </c>
      <c r="AZ416">
        <v>51351</v>
      </c>
      <c r="BA416">
        <v>51404</v>
      </c>
      <c r="BB416">
        <v>51909</v>
      </c>
      <c r="BC416">
        <v>52439</v>
      </c>
      <c r="BD416">
        <v>52394</v>
      </c>
      <c r="BE416">
        <v>53005</v>
      </c>
      <c r="BF416">
        <v>53651</v>
      </c>
      <c r="BG416">
        <v>54666</v>
      </c>
      <c r="BH416">
        <v>54931</v>
      </c>
      <c r="BI416">
        <v>55786</v>
      </c>
      <c r="BJ416">
        <v>56971</v>
      </c>
      <c r="BK416">
        <v>58118</v>
      </c>
      <c r="BL416">
        <v>159</v>
      </c>
      <c r="BM416">
        <v>20796</v>
      </c>
      <c r="BN416">
        <v>20495</v>
      </c>
      <c r="BO416">
        <v>20748</v>
      </c>
      <c r="BP416">
        <v>20578</v>
      </c>
      <c r="BQ416">
        <v>20582</v>
      </c>
      <c r="BR416">
        <v>20617</v>
      </c>
      <c r="BS416">
        <v>20563</v>
      </c>
      <c r="BT416">
        <v>20611</v>
      </c>
      <c r="BU416">
        <v>20737</v>
      </c>
      <c r="BV416">
        <v>21054</v>
      </c>
      <c r="BW416">
        <v>20996</v>
      </c>
      <c r="BX416">
        <v>21327</v>
      </c>
      <c r="BY416">
        <v>21767</v>
      </c>
      <c r="BZ416">
        <v>22064</v>
      </c>
      <c r="CA416">
        <v>7.4999999999999997E-2</v>
      </c>
      <c r="CB416">
        <v>0.124</v>
      </c>
      <c r="CC416">
        <v>0.254</v>
      </c>
      <c r="CD416">
        <v>8.8999999999999996E-2</v>
      </c>
      <c r="CE416">
        <v>0.95399999999999996</v>
      </c>
      <c r="CF416">
        <v>4.4999999999999998E-2</v>
      </c>
      <c r="CG416">
        <v>8.4000000000000005E-2</v>
      </c>
      <c r="CH416">
        <v>33.599234199999998</v>
      </c>
      <c r="CI416">
        <v>2</v>
      </c>
      <c r="CJ416">
        <v>4</v>
      </c>
      <c r="CK416">
        <v>43</v>
      </c>
      <c r="CL416">
        <v>159</v>
      </c>
      <c r="CM416">
        <v>0</v>
      </c>
      <c r="CN416">
        <v>0</v>
      </c>
      <c r="CO416">
        <v>0</v>
      </c>
      <c r="CP416">
        <v>0</v>
      </c>
      <c r="CQ416">
        <v>9396</v>
      </c>
      <c r="CR416">
        <v>9820</v>
      </c>
      <c r="CS416">
        <v>841</v>
      </c>
      <c r="CT416">
        <v>912</v>
      </c>
      <c r="CU416">
        <v>67628</v>
      </c>
      <c r="CV416">
        <v>0.68899999999999995</v>
      </c>
      <c r="CW416">
        <v>7.4999999999999997E-2</v>
      </c>
      <c r="CX416">
        <v>0.17100000000000001</v>
      </c>
      <c r="CY416">
        <v>1E-3</v>
      </c>
      <c r="CZ416">
        <v>1.7000000000000001E-2</v>
      </c>
      <c r="DA416">
        <v>4.7E-2</v>
      </c>
      <c r="DB416">
        <v>2.7E-2</v>
      </c>
      <c r="DC416">
        <v>0.32400000000000001</v>
      </c>
      <c r="DD416">
        <v>0.38500000000000001</v>
      </c>
      <c r="DE416">
        <v>0.217</v>
      </c>
      <c r="DF416">
        <v>94.185897191000194</v>
      </c>
      <c r="DG416">
        <v>0.226744186046512</v>
      </c>
      <c r="DH416">
        <v>0.25380000000000003</v>
      </c>
      <c r="DI416">
        <v>0.32719999999999999</v>
      </c>
      <c r="DJ416">
        <v>27.4</v>
      </c>
      <c r="DK416">
        <v>3.44</v>
      </c>
      <c r="DL416">
        <v>4.22</v>
      </c>
      <c r="DM416">
        <v>22.674418604651201</v>
      </c>
      <c r="DN416">
        <v>228.55</v>
      </c>
      <c r="DO416">
        <v>357.25</v>
      </c>
      <c r="DP416">
        <v>56.311529205863003</v>
      </c>
      <c r="DQ416">
        <v>926.31401320313296</v>
      </c>
      <c r="DR416">
        <v>1862.74510965079</v>
      </c>
      <c r="DS416">
        <v>101.092187217328</v>
      </c>
      <c r="DT416">
        <v>600158000</v>
      </c>
      <c r="DU416">
        <v>10526.69</v>
      </c>
    </row>
    <row r="417" spans="1:125" x14ac:dyDescent="0.3">
      <c r="A417">
        <v>13043</v>
      </c>
      <c r="B417" t="s">
        <v>649</v>
      </c>
      <c r="C417" t="s">
        <v>622</v>
      </c>
      <c r="D417" t="s">
        <v>623</v>
      </c>
      <c r="E417" t="s">
        <v>118</v>
      </c>
      <c r="F417" t="s">
        <v>125</v>
      </c>
      <c r="I417">
        <v>3763</v>
      </c>
      <c r="J417">
        <v>1026</v>
      </c>
      <c r="K417">
        <v>2664</v>
      </c>
      <c r="L417">
        <v>4431</v>
      </c>
      <c r="M417">
        <v>1269</v>
      </c>
      <c r="N417">
        <v>3133</v>
      </c>
      <c r="O417">
        <v>4568</v>
      </c>
      <c r="P417">
        <v>1196</v>
      </c>
      <c r="Q417">
        <v>3366</v>
      </c>
      <c r="R417" t="s">
        <v>3732</v>
      </c>
      <c r="S417" t="s">
        <v>121</v>
      </c>
      <c r="T417" t="s">
        <v>121</v>
      </c>
      <c r="U417" t="str">
        <f t="shared" si="50"/>
        <v>Trump</v>
      </c>
      <c r="V417" s="2">
        <f t="shared" si="48"/>
        <v>1.0309185285488602</v>
      </c>
      <c r="W417">
        <v>0.32795000000000002</v>
      </c>
      <c r="X417">
        <v>0.27265</v>
      </c>
      <c r="Y417">
        <v>0.28638999999999998</v>
      </c>
      <c r="Z417">
        <f t="shared" si="51"/>
        <v>0.26182136602451839</v>
      </c>
      <c r="AA417">
        <v>0.66439909297052158</v>
      </c>
      <c r="AB417">
        <v>0.70794999999999997</v>
      </c>
      <c r="AC417">
        <v>0.70706000000000002</v>
      </c>
      <c r="AD417">
        <f t="shared" si="52"/>
        <v>0.73686514886164622</v>
      </c>
      <c r="AE417">
        <v>33.6</v>
      </c>
      <c r="AF417">
        <v>43.5</v>
      </c>
      <c r="AG417">
        <v>42.1</v>
      </c>
      <c r="AH417" s="3">
        <f t="shared" si="49"/>
        <v>47.504378283712782</v>
      </c>
      <c r="AI417">
        <v>-42.067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f t="shared" si="53"/>
        <v>1</v>
      </c>
      <c r="AQ417">
        <v>0</v>
      </c>
      <c r="AS417">
        <v>0</v>
      </c>
      <c r="AU417">
        <v>0</v>
      </c>
      <c r="AV417">
        <v>0</v>
      </c>
      <c r="AW417">
        <v>1</v>
      </c>
      <c r="AX417">
        <v>11025</v>
      </c>
      <c r="AY417">
        <v>11209</v>
      </c>
      <c r="AZ417">
        <v>11102</v>
      </c>
      <c r="BA417">
        <v>10960</v>
      </c>
      <c r="BB417">
        <v>10865</v>
      </c>
      <c r="BC417">
        <v>10873</v>
      </c>
      <c r="BD417">
        <v>10849</v>
      </c>
      <c r="BE417">
        <v>10706</v>
      </c>
      <c r="BF417">
        <v>10827</v>
      </c>
      <c r="BG417">
        <v>10803</v>
      </c>
      <c r="BH417">
        <v>11022</v>
      </c>
      <c r="BI417">
        <v>10947</v>
      </c>
      <c r="BJ417">
        <v>10962</v>
      </c>
      <c r="BK417">
        <v>11059</v>
      </c>
      <c r="BL417">
        <v>34</v>
      </c>
      <c r="BM417">
        <v>4113</v>
      </c>
      <c r="BN417">
        <v>4094</v>
      </c>
      <c r="BO417">
        <v>4058</v>
      </c>
      <c r="BP417">
        <v>4005</v>
      </c>
      <c r="BQ417">
        <v>3984</v>
      </c>
      <c r="BR417">
        <v>3981</v>
      </c>
      <c r="BS417">
        <v>3952</v>
      </c>
      <c r="BT417">
        <v>3854</v>
      </c>
      <c r="BU417">
        <v>3894</v>
      </c>
      <c r="BV417">
        <v>3859</v>
      </c>
      <c r="BW417">
        <v>3875</v>
      </c>
      <c r="BX417">
        <v>3813</v>
      </c>
      <c r="BY417">
        <v>3833</v>
      </c>
      <c r="BZ417">
        <v>3881</v>
      </c>
      <c r="CA417">
        <v>0.22500000000000001</v>
      </c>
      <c r="CB417">
        <v>0.185</v>
      </c>
      <c r="CC417">
        <v>0.25600000000000001</v>
      </c>
      <c r="CD417">
        <v>0.08</v>
      </c>
      <c r="CE417">
        <v>0.63800000000000001</v>
      </c>
      <c r="CF417">
        <v>-1.2999999999999999E-2</v>
      </c>
      <c r="CG417">
        <v>2.4E-2</v>
      </c>
      <c r="CH417">
        <v>79.642629200000002</v>
      </c>
      <c r="CI417">
        <v>4</v>
      </c>
      <c r="CJ417">
        <v>8</v>
      </c>
      <c r="CK417">
        <v>103</v>
      </c>
      <c r="CL417">
        <v>159</v>
      </c>
      <c r="CM417">
        <v>10486</v>
      </c>
      <c r="CN417">
        <v>1</v>
      </c>
      <c r="CO417">
        <v>0</v>
      </c>
      <c r="CP417">
        <v>0</v>
      </c>
      <c r="CQ417">
        <v>2317</v>
      </c>
      <c r="CR417">
        <v>2286</v>
      </c>
      <c r="CS417">
        <v>210</v>
      </c>
      <c r="CT417">
        <v>215</v>
      </c>
      <c r="CU417">
        <v>44493</v>
      </c>
      <c r="CV417">
        <v>0.60399999999999998</v>
      </c>
      <c r="CW417">
        <v>0.122</v>
      </c>
      <c r="CX417">
        <v>0.222</v>
      </c>
      <c r="CY417">
        <v>3.0000000000000001E-3</v>
      </c>
      <c r="CZ417">
        <v>8.0000000000000002E-3</v>
      </c>
      <c r="DA417">
        <v>0.04</v>
      </c>
      <c r="DB417">
        <v>7.0000000000000007E-2</v>
      </c>
      <c r="DC417">
        <v>0.35499999999999998</v>
      </c>
      <c r="DD417">
        <v>0.29699999999999999</v>
      </c>
      <c r="DE417">
        <v>0.122</v>
      </c>
      <c r="DF417">
        <v>86.450039502796599</v>
      </c>
      <c r="DG417">
        <v>0.30743243243243201</v>
      </c>
      <c r="DH417">
        <v>0.34920000000000001</v>
      </c>
      <c r="DI417">
        <v>0.22450000000000001</v>
      </c>
      <c r="DJ417">
        <v>77.099999999999994</v>
      </c>
      <c r="DK417">
        <v>2.96</v>
      </c>
      <c r="DL417">
        <v>3.87</v>
      </c>
      <c r="DM417">
        <v>30.743243243243199</v>
      </c>
      <c r="DN417">
        <v>181.11</v>
      </c>
      <c r="DO417">
        <v>256.14</v>
      </c>
      <c r="DP417">
        <v>41.427861520622798</v>
      </c>
      <c r="DQ417">
        <v>560.14189750436697</v>
      </c>
      <c r="DR417">
        <v>1230.26545034234</v>
      </c>
      <c r="DS417">
        <v>119.634606128128</v>
      </c>
      <c r="DT417">
        <v>153100000</v>
      </c>
      <c r="DU417">
        <v>13918.18</v>
      </c>
    </row>
    <row r="418" spans="1:125" x14ac:dyDescent="0.3">
      <c r="A418">
        <v>13045</v>
      </c>
      <c r="B418" t="s">
        <v>650</v>
      </c>
      <c r="C418" t="s">
        <v>622</v>
      </c>
      <c r="D418" t="s">
        <v>623</v>
      </c>
      <c r="E418" t="s">
        <v>118</v>
      </c>
      <c r="F418" t="s">
        <v>119</v>
      </c>
      <c r="G418">
        <v>1312060</v>
      </c>
      <c r="H418" t="s">
        <v>630</v>
      </c>
      <c r="I418">
        <v>44459</v>
      </c>
      <c r="J418">
        <v>12464</v>
      </c>
      <c r="K418">
        <v>30029</v>
      </c>
      <c r="L418">
        <v>54502</v>
      </c>
      <c r="M418">
        <v>16236</v>
      </c>
      <c r="N418">
        <v>37476</v>
      </c>
      <c r="O418">
        <v>60756</v>
      </c>
      <c r="P418">
        <v>17634</v>
      </c>
      <c r="Q418">
        <v>42536</v>
      </c>
      <c r="R418" t="s">
        <v>3732</v>
      </c>
      <c r="S418" t="s">
        <v>121</v>
      </c>
      <c r="T418" t="s">
        <v>121</v>
      </c>
      <c r="U418" t="str">
        <f t="shared" si="50"/>
        <v>Trump</v>
      </c>
      <c r="V418" s="2">
        <f t="shared" si="48"/>
        <v>1.1147480826391691</v>
      </c>
      <c r="W418">
        <v>0.30536999999999997</v>
      </c>
      <c r="X418">
        <v>0.28034999999999999</v>
      </c>
      <c r="Y418">
        <v>0.2979</v>
      </c>
      <c r="Z418">
        <f t="shared" si="51"/>
        <v>0.29024293896899073</v>
      </c>
      <c r="AA418">
        <v>0.68064213338467838</v>
      </c>
      <c r="AB418">
        <v>0.67542999999999997</v>
      </c>
      <c r="AC418">
        <v>0.68761000000000005</v>
      </c>
      <c r="AD418">
        <f t="shared" si="52"/>
        <v>0.70011192310224502</v>
      </c>
      <c r="AE418">
        <v>37.5</v>
      </c>
      <c r="AF418">
        <v>39.5</v>
      </c>
      <c r="AG418">
        <v>39</v>
      </c>
      <c r="AH418" s="3">
        <f t="shared" si="49"/>
        <v>40.986898413325427</v>
      </c>
      <c r="AI418">
        <v>-38.970999999999997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f t="shared" si="53"/>
        <v>1</v>
      </c>
      <c r="AQ418">
        <v>0</v>
      </c>
      <c r="AS418">
        <v>0</v>
      </c>
      <c r="AU418">
        <v>0.52900000000000003</v>
      </c>
      <c r="AV418">
        <v>0</v>
      </c>
      <c r="AW418">
        <v>0</v>
      </c>
      <c r="AX418">
        <v>110655</v>
      </c>
      <c r="AY418">
        <v>110728</v>
      </c>
      <c r="AZ418">
        <v>111412</v>
      </c>
      <c r="BA418">
        <v>112265</v>
      </c>
      <c r="BB418">
        <v>113933</v>
      </c>
      <c r="BC418">
        <v>114461</v>
      </c>
      <c r="BD418">
        <v>116077</v>
      </c>
      <c r="BE418">
        <v>117390</v>
      </c>
      <c r="BF418">
        <v>117997</v>
      </c>
      <c r="BG418">
        <v>119992</v>
      </c>
      <c r="BH418">
        <v>119498</v>
      </c>
      <c r="BI418">
        <v>121595</v>
      </c>
      <c r="BJ418">
        <v>124530</v>
      </c>
      <c r="BK418">
        <v>127098</v>
      </c>
      <c r="BL418">
        <v>347</v>
      </c>
      <c r="BM418">
        <v>44045</v>
      </c>
      <c r="BN418">
        <v>43756</v>
      </c>
      <c r="BO418">
        <v>43262</v>
      </c>
      <c r="BP418">
        <v>43514</v>
      </c>
      <c r="BQ418">
        <v>43965</v>
      </c>
      <c r="BR418">
        <v>44221</v>
      </c>
      <c r="BS418">
        <v>44599</v>
      </c>
      <c r="BT418">
        <v>45010</v>
      </c>
      <c r="BU418">
        <v>45277</v>
      </c>
      <c r="BV418">
        <v>45648</v>
      </c>
      <c r="BW418">
        <v>45480</v>
      </c>
      <c r="BX418">
        <v>46306</v>
      </c>
      <c r="BY418">
        <v>47713</v>
      </c>
      <c r="BZ418">
        <v>48644</v>
      </c>
      <c r="CA418">
        <v>0.155</v>
      </c>
      <c r="CB418">
        <v>0.13200000000000001</v>
      </c>
      <c r="CC418">
        <v>0.22900000000000001</v>
      </c>
      <c r="CD418">
        <v>7.0999999999999994E-2</v>
      </c>
      <c r="CE418">
        <v>0.81</v>
      </c>
      <c r="CF418">
        <v>0.112</v>
      </c>
      <c r="CG418">
        <v>0.11700000000000001</v>
      </c>
      <c r="CH418">
        <v>42.5973197</v>
      </c>
      <c r="CI418">
        <v>3</v>
      </c>
      <c r="CJ418">
        <v>5</v>
      </c>
      <c r="CK418">
        <v>55</v>
      </c>
      <c r="CL418">
        <v>159</v>
      </c>
      <c r="CM418">
        <v>7020</v>
      </c>
      <c r="CN418">
        <v>5.0999999999999997E-2</v>
      </c>
      <c r="CO418">
        <v>0</v>
      </c>
      <c r="CP418">
        <v>0</v>
      </c>
      <c r="CQ418">
        <v>36933</v>
      </c>
      <c r="CR418">
        <v>41056</v>
      </c>
      <c r="CS418">
        <v>2092</v>
      </c>
      <c r="CT418">
        <v>2336</v>
      </c>
      <c r="CU418">
        <v>69924</v>
      </c>
      <c r="CV418">
        <v>0.68300000000000005</v>
      </c>
      <c r="CW418">
        <v>7.4999999999999997E-2</v>
      </c>
      <c r="CX418">
        <v>0.19900000000000001</v>
      </c>
      <c r="CY418">
        <v>1E-3</v>
      </c>
      <c r="CZ418">
        <v>8.9999999999999993E-3</v>
      </c>
      <c r="DA418">
        <v>3.4000000000000002E-2</v>
      </c>
      <c r="DB418">
        <v>4.8000000000000001E-2</v>
      </c>
      <c r="DC418">
        <v>0.34300000000000003</v>
      </c>
      <c r="DD418">
        <v>0.28999999999999998</v>
      </c>
      <c r="DE418">
        <v>0.21199999999999999</v>
      </c>
      <c r="DF418">
        <v>91.094794722943604</v>
      </c>
      <c r="DG418">
        <v>0.33333333333333298</v>
      </c>
      <c r="DH418">
        <v>0.30909999999999999</v>
      </c>
      <c r="DI418">
        <v>0.29149999999999998</v>
      </c>
      <c r="DJ418">
        <v>55.1</v>
      </c>
      <c r="DK418">
        <v>3</v>
      </c>
      <c r="DL418">
        <v>4</v>
      </c>
      <c r="DM418">
        <v>33.3333333333333</v>
      </c>
      <c r="DN418">
        <v>249.24</v>
      </c>
      <c r="DO418">
        <v>399.17</v>
      </c>
      <c r="DP418">
        <v>60.154870807253999</v>
      </c>
      <c r="DQ418">
        <v>863.06858220568301</v>
      </c>
      <c r="DR418">
        <v>1783.7526876193599</v>
      </c>
      <c r="DS418">
        <v>106.675659894924</v>
      </c>
      <c r="DT418">
        <v>1376702000</v>
      </c>
      <c r="DU418">
        <v>11049.68</v>
      </c>
    </row>
    <row r="419" spans="1:125" x14ac:dyDescent="0.3">
      <c r="A419">
        <v>13047</v>
      </c>
      <c r="B419" t="s">
        <v>651</v>
      </c>
      <c r="C419" t="s">
        <v>622</v>
      </c>
      <c r="D419" t="s">
        <v>623</v>
      </c>
      <c r="E419" t="s">
        <v>118</v>
      </c>
      <c r="F419" t="s">
        <v>192</v>
      </c>
      <c r="G419">
        <v>1316860</v>
      </c>
      <c r="H419" t="s">
        <v>652</v>
      </c>
      <c r="I419">
        <v>26940</v>
      </c>
      <c r="J419">
        <v>4771</v>
      </c>
      <c r="K419">
        <v>20876</v>
      </c>
      <c r="L419">
        <v>32626</v>
      </c>
      <c r="M419">
        <v>6932</v>
      </c>
      <c r="N419">
        <v>25167</v>
      </c>
      <c r="O419">
        <v>35097</v>
      </c>
      <c r="P419">
        <v>7704</v>
      </c>
      <c r="Q419">
        <v>27150</v>
      </c>
      <c r="R419" t="s">
        <v>3732</v>
      </c>
      <c r="S419" t="s">
        <v>121</v>
      </c>
      <c r="T419" t="s">
        <v>121</v>
      </c>
      <c r="U419" t="str">
        <f t="shared" si="50"/>
        <v>Trump</v>
      </c>
      <c r="V419" s="2">
        <f t="shared" si="48"/>
        <v>1.0757371421565622</v>
      </c>
      <c r="W419">
        <v>0.22658</v>
      </c>
      <c r="X419">
        <v>0.17710000000000001</v>
      </c>
      <c r="Y419">
        <v>0.21246999999999999</v>
      </c>
      <c r="Z419">
        <f t="shared" si="51"/>
        <v>0.21950594067869048</v>
      </c>
      <c r="AA419">
        <v>0.75420221302474866</v>
      </c>
      <c r="AB419">
        <v>0.77490999999999999</v>
      </c>
      <c r="AC419">
        <v>0.77137999999999995</v>
      </c>
      <c r="AD419">
        <f t="shared" si="52"/>
        <v>0.77357039063167787</v>
      </c>
      <c r="AE419">
        <v>52.8</v>
      </c>
      <c r="AF419">
        <v>59.8</v>
      </c>
      <c r="AG419">
        <v>55.9</v>
      </c>
      <c r="AH419" s="3">
        <f t="shared" si="49"/>
        <v>55.406444995298742</v>
      </c>
      <c r="AI419">
        <v>-55.890999999999998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f t="shared" si="53"/>
        <v>1</v>
      </c>
      <c r="AQ419">
        <v>0</v>
      </c>
      <c r="AS419">
        <v>0</v>
      </c>
      <c r="AU419">
        <v>1.2E-2</v>
      </c>
      <c r="AV419">
        <v>0</v>
      </c>
      <c r="AW419">
        <v>0</v>
      </c>
      <c r="AX419">
        <v>64069</v>
      </c>
      <c r="AY419">
        <v>64753</v>
      </c>
      <c r="AZ419">
        <v>64864</v>
      </c>
      <c r="BA419">
        <v>65221</v>
      </c>
      <c r="BB419">
        <v>65467</v>
      </c>
      <c r="BC419">
        <v>65778</v>
      </c>
      <c r="BD419">
        <v>66265</v>
      </c>
      <c r="BE419">
        <v>66495</v>
      </c>
      <c r="BF419">
        <v>67380</v>
      </c>
      <c r="BG419">
        <v>67580</v>
      </c>
      <c r="BH419">
        <v>68006</v>
      </c>
      <c r="BI419">
        <v>68436</v>
      </c>
      <c r="BJ419">
        <v>68836</v>
      </c>
      <c r="BK419">
        <v>68910</v>
      </c>
      <c r="BL419">
        <v>132</v>
      </c>
      <c r="BM419">
        <v>26378</v>
      </c>
      <c r="BN419">
        <v>26390</v>
      </c>
      <c r="BO419">
        <v>26239</v>
      </c>
      <c r="BP419">
        <v>26092</v>
      </c>
      <c r="BQ419">
        <v>26040</v>
      </c>
      <c r="BR419">
        <v>25971</v>
      </c>
      <c r="BS419">
        <v>26046</v>
      </c>
      <c r="BT419">
        <v>25849</v>
      </c>
      <c r="BU419">
        <v>26011</v>
      </c>
      <c r="BV419">
        <v>26002</v>
      </c>
      <c r="BW419">
        <v>26115</v>
      </c>
      <c r="BX419">
        <v>26188</v>
      </c>
      <c r="BY419">
        <v>26404</v>
      </c>
      <c r="BZ419">
        <v>26439</v>
      </c>
      <c r="CA419">
        <v>0.105</v>
      </c>
      <c r="CB419">
        <v>0.11</v>
      </c>
      <c r="CC419">
        <v>0.19600000000000001</v>
      </c>
      <c r="CD419">
        <v>7.8E-2</v>
      </c>
      <c r="CE419">
        <v>1.163</v>
      </c>
      <c r="CF419">
        <v>5.3999999999999999E-2</v>
      </c>
      <c r="CG419">
        <v>0.11</v>
      </c>
      <c r="CH419">
        <v>11.4869176</v>
      </c>
      <c r="CI419">
        <v>1</v>
      </c>
      <c r="CJ419">
        <v>2</v>
      </c>
      <c r="CK419">
        <v>15</v>
      </c>
      <c r="CL419">
        <v>159</v>
      </c>
      <c r="CM419">
        <v>0</v>
      </c>
      <c r="CN419">
        <v>0</v>
      </c>
      <c r="CO419">
        <v>43636</v>
      </c>
      <c r="CP419">
        <v>0.85</v>
      </c>
      <c r="CQ419">
        <v>12736</v>
      </c>
      <c r="CR419">
        <v>13427</v>
      </c>
      <c r="CS419">
        <v>938</v>
      </c>
      <c r="CT419">
        <v>1041</v>
      </c>
      <c r="CU419">
        <v>66918</v>
      </c>
      <c r="CV419">
        <v>0.89</v>
      </c>
      <c r="CW419">
        <v>3.4000000000000002E-2</v>
      </c>
      <c r="CX419">
        <v>2.1999999999999999E-2</v>
      </c>
      <c r="CY419">
        <v>1E-3</v>
      </c>
      <c r="CZ419">
        <v>1.6E-2</v>
      </c>
      <c r="DA419">
        <v>3.7999999999999999E-2</v>
      </c>
      <c r="DB419">
        <v>2.4E-2</v>
      </c>
      <c r="DC419">
        <v>0.32300000000000001</v>
      </c>
      <c r="DD419">
        <v>0.33900000000000002</v>
      </c>
      <c r="DE419">
        <v>0.23200000000000001</v>
      </c>
      <c r="DF419">
        <v>88.591827680865805</v>
      </c>
      <c r="DG419">
        <v>0.31699346405228801</v>
      </c>
      <c r="DH419">
        <v>0.28370000000000001</v>
      </c>
      <c r="DI419">
        <v>0.31269999999999998</v>
      </c>
      <c r="DJ419">
        <v>40.6</v>
      </c>
      <c r="DK419">
        <v>3.06</v>
      </c>
      <c r="DL419">
        <v>4.03</v>
      </c>
      <c r="DM419">
        <v>31.699346405228798</v>
      </c>
      <c r="DN419">
        <v>246.71</v>
      </c>
      <c r="DO419">
        <v>400.21</v>
      </c>
      <c r="DP419">
        <v>62.218799400105397</v>
      </c>
      <c r="DQ419">
        <v>867.68952094538099</v>
      </c>
      <c r="DR419">
        <v>1729.40958153355</v>
      </c>
      <c r="DS419">
        <v>99.312028068437698</v>
      </c>
      <c r="DT419">
        <v>673805000</v>
      </c>
      <c r="DU419">
        <v>9789.98</v>
      </c>
    </row>
    <row r="420" spans="1:125" x14ac:dyDescent="0.3">
      <c r="A420">
        <v>13049</v>
      </c>
      <c r="B420" t="s">
        <v>653</v>
      </c>
      <c r="C420" t="s">
        <v>622</v>
      </c>
      <c r="D420" t="s">
        <v>623</v>
      </c>
      <c r="E420" t="s">
        <v>118</v>
      </c>
      <c r="F420" t="s">
        <v>125</v>
      </c>
      <c r="I420">
        <v>4016</v>
      </c>
      <c r="J420">
        <v>1004</v>
      </c>
      <c r="K420">
        <v>2951</v>
      </c>
      <c r="L420">
        <v>4568</v>
      </c>
      <c r="M420">
        <v>1105</v>
      </c>
      <c r="N420">
        <v>3419</v>
      </c>
      <c r="O420">
        <v>4628</v>
      </c>
      <c r="P420">
        <v>1007</v>
      </c>
      <c r="Q420">
        <v>3607</v>
      </c>
      <c r="R420" t="s">
        <v>3732</v>
      </c>
      <c r="S420" t="s">
        <v>121</v>
      </c>
      <c r="T420" t="s">
        <v>121</v>
      </c>
      <c r="U420" t="str">
        <f t="shared" si="50"/>
        <v>Trump</v>
      </c>
      <c r="V420" s="2">
        <f t="shared" si="48"/>
        <v>1.0131348511383538</v>
      </c>
      <c r="W420">
        <v>0.31801000000000001</v>
      </c>
      <c r="X420">
        <v>0.25</v>
      </c>
      <c r="Y420">
        <v>0.2419</v>
      </c>
      <c r="Z420">
        <f t="shared" si="51"/>
        <v>0.21758859118409679</v>
      </c>
      <c r="AA420">
        <v>0.67136025504782149</v>
      </c>
      <c r="AB420">
        <v>0.73480999999999996</v>
      </c>
      <c r="AC420">
        <v>0.74846999999999997</v>
      </c>
      <c r="AD420">
        <f t="shared" si="52"/>
        <v>0.7793863439930856</v>
      </c>
      <c r="AE420">
        <v>35.299999999999997</v>
      </c>
      <c r="AF420">
        <v>48.5</v>
      </c>
      <c r="AG420">
        <v>50.7</v>
      </c>
      <c r="AH420" s="3">
        <f t="shared" si="49"/>
        <v>56.17977528089888</v>
      </c>
      <c r="AI420">
        <v>-50.656999999999996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f t="shared" si="53"/>
        <v>1</v>
      </c>
      <c r="AQ420">
        <v>0</v>
      </c>
      <c r="AS420">
        <v>0</v>
      </c>
      <c r="AU420">
        <v>0</v>
      </c>
      <c r="AV420">
        <v>0</v>
      </c>
      <c r="AW420">
        <v>0</v>
      </c>
      <c r="AX420">
        <v>12853</v>
      </c>
      <c r="AY420">
        <v>13455</v>
      </c>
      <c r="AZ420">
        <v>13348</v>
      </c>
      <c r="BA420">
        <v>13107</v>
      </c>
      <c r="BB420">
        <v>13051</v>
      </c>
      <c r="BC420">
        <v>13239</v>
      </c>
      <c r="BD420">
        <v>12842</v>
      </c>
      <c r="BE420">
        <v>12810</v>
      </c>
      <c r="BF420">
        <v>12919</v>
      </c>
      <c r="BG420">
        <v>13392</v>
      </c>
      <c r="BH420">
        <v>12534</v>
      </c>
      <c r="BI420">
        <v>12820</v>
      </c>
      <c r="BJ420">
        <v>12788</v>
      </c>
      <c r="BK420">
        <v>12934</v>
      </c>
      <c r="BL420">
        <v>18</v>
      </c>
      <c r="BM420">
        <v>6038</v>
      </c>
      <c r="BN420">
        <v>6474</v>
      </c>
      <c r="BO420">
        <v>6291</v>
      </c>
      <c r="BP420">
        <v>6075</v>
      </c>
      <c r="BQ420">
        <v>6007</v>
      </c>
      <c r="BR420">
        <v>6036</v>
      </c>
      <c r="BS420">
        <v>5670</v>
      </c>
      <c r="BT420">
        <v>5539</v>
      </c>
      <c r="BU420">
        <v>5570</v>
      </c>
      <c r="BV420">
        <v>5916</v>
      </c>
      <c r="BW420">
        <v>5853</v>
      </c>
      <c r="BX420">
        <v>6005</v>
      </c>
      <c r="BY420">
        <v>5941</v>
      </c>
      <c r="BZ420">
        <v>5972</v>
      </c>
      <c r="CA420">
        <v>0.159</v>
      </c>
      <c r="CB420">
        <v>0.22900000000000001</v>
      </c>
      <c r="CC420">
        <v>0.39800000000000002</v>
      </c>
      <c r="CD420">
        <v>9.9000000000000005E-2</v>
      </c>
      <c r="CE420">
        <v>0.64100000000000001</v>
      </c>
      <c r="CF420">
        <v>-9.2999999999999999E-2</v>
      </c>
      <c r="CG420">
        <v>1.2999999999999999E-2</v>
      </c>
      <c r="CH420">
        <v>91.608168399999997</v>
      </c>
      <c r="CI420">
        <v>5</v>
      </c>
      <c r="CJ420">
        <v>10</v>
      </c>
      <c r="CK420">
        <v>138</v>
      </c>
      <c r="CL420">
        <v>159</v>
      </c>
      <c r="CM420">
        <v>12636</v>
      </c>
      <c r="CN420">
        <v>1</v>
      </c>
      <c r="CO420">
        <v>0</v>
      </c>
      <c r="CP420">
        <v>0</v>
      </c>
      <c r="CQ420">
        <v>1594</v>
      </c>
      <c r="CR420">
        <v>1445</v>
      </c>
      <c r="CS420">
        <v>154</v>
      </c>
      <c r="CT420">
        <v>156</v>
      </c>
      <c r="CU420">
        <v>48147</v>
      </c>
      <c r="CV420">
        <v>0.60499999999999998</v>
      </c>
      <c r="CW420">
        <v>0.06</v>
      </c>
      <c r="CX420">
        <v>0.28599999999999998</v>
      </c>
      <c r="CY420">
        <v>5.0000000000000001E-3</v>
      </c>
      <c r="CZ420">
        <v>8.0000000000000002E-3</v>
      </c>
      <c r="DA420">
        <v>3.5999999999999997E-2</v>
      </c>
      <c r="DB420">
        <v>3.4000000000000002E-2</v>
      </c>
      <c r="DC420">
        <v>0.45200000000000001</v>
      </c>
      <c r="DD420">
        <v>0.26700000000000002</v>
      </c>
      <c r="DE420">
        <v>0.121</v>
      </c>
      <c r="DF420">
        <v>90.067132559924303</v>
      </c>
      <c r="DG420">
        <v>0.252941176470588</v>
      </c>
      <c r="DH420">
        <v>0.38740000000000002</v>
      </c>
      <c r="DI420">
        <v>0.29320000000000002</v>
      </c>
      <c r="DJ420">
        <v>90</v>
      </c>
      <c r="DK420">
        <v>3.4</v>
      </c>
      <c r="DL420">
        <v>4.26</v>
      </c>
      <c r="DM420">
        <v>25.294117647058801</v>
      </c>
      <c r="DO420">
        <v>145.63</v>
      </c>
      <c r="DQ420">
        <v>557.72887113962702</v>
      </c>
      <c r="DR420">
        <v>1212.75662270716</v>
      </c>
      <c r="DS420">
        <v>117.445552034825</v>
      </c>
      <c r="DT420">
        <v>132467000</v>
      </c>
      <c r="DU420">
        <v>10364.370000000001</v>
      </c>
    </row>
    <row r="421" spans="1:125" x14ac:dyDescent="0.3">
      <c r="A421">
        <v>13051</v>
      </c>
      <c r="B421" t="s">
        <v>654</v>
      </c>
      <c r="C421" t="s">
        <v>622</v>
      </c>
      <c r="D421" t="s">
        <v>623</v>
      </c>
      <c r="E421" t="s">
        <v>118</v>
      </c>
      <c r="F421" t="s">
        <v>168</v>
      </c>
      <c r="G421">
        <v>1342340</v>
      </c>
      <c r="H421" t="s">
        <v>642</v>
      </c>
      <c r="I421">
        <v>113051</v>
      </c>
      <c r="J421">
        <v>62290</v>
      </c>
      <c r="K421">
        <v>45688</v>
      </c>
      <c r="L421">
        <v>133484</v>
      </c>
      <c r="M421">
        <v>78247</v>
      </c>
      <c r="N421">
        <v>53232</v>
      </c>
      <c r="O421">
        <v>142043</v>
      </c>
      <c r="P421">
        <v>82758</v>
      </c>
      <c r="Q421">
        <v>57336</v>
      </c>
      <c r="R421" t="s">
        <v>3731</v>
      </c>
      <c r="S421" t="s">
        <v>130</v>
      </c>
      <c r="T421" t="s">
        <v>131</v>
      </c>
      <c r="U421" t="str">
        <f t="shared" si="50"/>
        <v>Harris</v>
      </c>
      <c r="V421" s="2">
        <f t="shared" si="48"/>
        <v>1.0641200443498846</v>
      </c>
      <c r="W421">
        <v>0.55461000000000005</v>
      </c>
      <c r="X421">
        <v>0.55098999999999998</v>
      </c>
      <c r="Y421">
        <v>0.58618999999999999</v>
      </c>
      <c r="Z421">
        <f t="shared" si="51"/>
        <v>0.5826263877839809</v>
      </c>
      <c r="AA421">
        <v>0.43454726221600326</v>
      </c>
      <c r="AB421">
        <v>0.40414</v>
      </c>
      <c r="AC421">
        <v>0.39878999999999998</v>
      </c>
      <c r="AD421">
        <f t="shared" si="52"/>
        <v>0.40365241511373318</v>
      </c>
      <c r="AE421">
        <v>12</v>
      </c>
      <c r="AF421">
        <v>14.7</v>
      </c>
      <c r="AG421">
        <v>18.7</v>
      </c>
      <c r="AH421" s="3">
        <f t="shared" si="49"/>
        <v>17.897397267024772</v>
      </c>
      <c r="AI421">
        <v>18.739999999999998</v>
      </c>
      <c r="AJ421">
        <v>1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f t="shared" si="53"/>
        <v>2</v>
      </c>
      <c r="AQ421">
        <v>0</v>
      </c>
      <c r="AS421">
        <v>0</v>
      </c>
      <c r="AU421">
        <v>0.55500000000000005</v>
      </c>
      <c r="AV421">
        <v>0</v>
      </c>
      <c r="AW421">
        <v>0</v>
      </c>
      <c r="AX421">
        <v>265799</v>
      </c>
      <c r="AY421">
        <v>271623</v>
      </c>
      <c r="AZ421">
        <v>276164</v>
      </c>
      <c r="BA421">
        <v>277650</v>
      </c>
      <c r="BB421">
        <v>282201</v>
      </c>
      <c r="BC421">
        <v>285959</v>
      </c>
      <c r="BD421">
        <v>288615</v>
      </c>
      <c r="BE421">
        <v>289309</v>
      </c>
      <c r="BF421">
        <v>289166</v>
      </c>
      <c r="BG421">
        <v>289430</v>
      </c>
      <c r="BH421">
        <v>295089</v>
      </c>
      <c r="BI421">
        <v>295690</v>
      </c>
      <c r="BJ421">
        <v>301025</v>
      </c>
      <c r="BK421">
        <v>303655</v>
      </c>
      <c r="BL421">
        <v>-202</v>
      </c>
      <c r="BM421">
        <v>107774</v>
      </c>
      <c r="BN421">
        <v>110552</v>
      </c>
      <c r="BO421">
        <v>112238</v>
      </c>
      <c r="BP421">
        <v>112597</v>
      </c>
      <c r="BQ421">
        <v>114471</v>
      </c>
      <c r="BR421">
        <v>116388</v>
      </c>
      <c r="BS421">
        <v>117107</v>
      </c>
      <c r="BT421">
        <v>117104</v>
      </c>
      <c r="BU421">
        <v>116304</v>
      </c>
      <c r="BV421">
        <v>116067</v>
      </c>
      <c r="BW421">
        <v>117998</v>
      </c>
      <c r="BX421">
        <v>118246</v>
      </c>
      <c r="BY421">
        <v>120750</v>
      </c>
      <c r="BZ421">
        <v>121791</v>
      </c>
      <c r="CA421">
        <v>8.5999999999999993E-2</v>
      </c>
      <c r="CB421">
        <v>0.159</v>
      </c>
      <c r="CC421">
        <v>0.20300000000000001</v>
      </c>
      <c r="CD421">
        <v>0.10100000000000001</v>
      </c>
      <c r="CE421">
        <v>0.93600000000000005</v>
      </c>
      <c r="CF421">
        <v>7.4999999999999997E-2</v>
      </c>
      <c r="CG421">
        <v>0.11700000000000001</v>
      </c>
      <c r="CH421">
        <v>24.633056700000001</v>
      </c>
      <c r="CI421">
        <v>2</v>
      </c>
      <c r="CJ421">
        <v>3</v>
      </c>
      <c r="CK421">
        <v>30</v>
      </c>
      <c r="CL421">
        <v>159</v>
      </c>
      <c r="CM421">
        <v>12126</v>
      </c>
      <c r="CN421">
        <v>4.2000000000000003E-2</v>
      </c>
      <c r="CO421">
        <v>85211</v>
      </c>
      <c r="CP421">
        <v>0.29199999999999998</v>
      </c>
      <c r="CQ421">
        <v>141804</v>
      </c>
      <c r="CR421">
        <v>152448</v>
      </c>
      <c r="CS421">
        <v>7904</v>
      </c>
      <c r="CT421">
        <v>8829</v>
      </c>
      <c r="CU421">
        <v>64029</v>
      </c>
      <c r="CV421">
        <v>0.46800000000000003</v>
      </c>
      <c r="CW421">
        <v>6.8000000000000005E-2</v>
      </c>
      <c r="CX421">
        <v>0.39500000000000002</v>
      </c>
      <c r="CY421">
        <v>1E-3</v>
      </c>
      <c r="CZ421">
        <v>0.03</v>
      </c>
      <c r="DA421">
        <v>3.9E-2</v>
      </c>
      <c r="DB421">
        <v>7.3999999999999996E-2</v>
      </c>
      <c r="DC421">
        <v>0.249</v>
      </c>
      <c r="DD421">
        <v>0.30499999999999999</v>
      </c>
      <c r="DE421">
        <v>0.36099999999999999</v>
      </c>
      <c r="DF421">
        <v>96.146443329148795</v>
      </c>
      <c r="DG421">
        <v>0.310975609756098</v>
      </c>
      <c r="DH421">
        <v>0.21110000000000001</v>
      </c>
      <c r="DI421">
        <v>0.3629</v>
      </c>
      <c r="DJ421">
        <v>13</v>
      </c>
      <c r="DK421">
        <v>3.43</v>
      </c>
      <c r="DL421">
        <v>4.3</v>
      </c>
      <c r="DM421">
        <v>25.364431486880498</v>
      </c>
      <c r="DN421">
        <v>592.23</v>
      </c>
      <c r="DO421">
        <v>973.42</v>
      </c>
      <c r="DP421">
        <v>64.365195954274498</v>
      </c>
      <c r="DQ421">
        <v>1014.14927954088</v>
      </c>
      <c r="DR421">
        <v>2091.7159295717202</v>
      </c>
      <c r="DS421">
        <v>106.253257954161</v>
      </c>
      <c r="DT421">
        <v>3246323000</v>
      </c>
      <c r="DU421">
        <v>10781.29</v>
      </c>
    </row>
    <row r="422" spans="1:125" x14ac:dyDescent="0.3">
      <c r="A422">
        <v>13053</v>
      </c>
      <c r="B422" t="s">
        <v>655</v>
      </c>
      <c r="C422" t="s">
        <v>622</v>
      </c>
      <c r="D422" t="s">
        <v>623</v>
      </c>
      <c r="E422" t="s">
        <v>118</v>
      </c>
      <c r="F422" t="s">
        <v>192</v>
      </c>
      <c r="G422">
        <v>1317980</v>
      </c>
      <c r="H422" t="s">
        <v>193</v>
      </c>
      <c r="I422">
        <v>1390</v>
      </c>
      <c r="J422">
        <v>594</v>
      </c>
      <c r="K422">
        <v>751</v>
      </c>
      <c r="L422">
        <v>1582</v>
      </c>
      <c r="M422">
        <v>667</v>
      </c>
      <c r="N422">
        <v>880</v>
      </c>
      <c r="O422">
        <v>1694</v>
      </c>
      <c r="P422">
        <v>703</v>
      </c>
      <c r="Q422">
        <v>982</v>
      </c>
      <c r="R422" t="s">
        <v>3732</v>
      </c>
      <c r="S422" t="s">
        <v>121</v>
      </c>
      <c r="T422" t="s">
        <v>121</v>
      </c>
      <c r="U422" t="str">
        <f t="shared" si="50"/>
        <v>Trump</v>
      </c>
      <c r="V422" s="2">
        <f t="shared" si="48"/>
        <v>1.0707964601769913</v>
      </c>
      <c r="W422">
        <v>0.48925999999999997</v>
      </c>
      <c r="X422">
        <v>0.42734</v>
      </c>
      <c r="Y422">
        <v>0.42161999999999999</v>
      </c>
      <c r="Z422">
        <f t="shared" si="51"/>
        <v>0.41499409681227861</v>
      </c>
      <c r="AA422">
        <v>0.49328859060402686</v>
      </c>
      <c r="AB422">
        <v>0.54029000000000005</v>
      </c>
      <c r="AC422">
        <v>0.55625999999999998</v>
      </c>
      <c r="AD422">
        <f t="shared" si="52"/>
        <v>0.57969303423848884</v>
      </c>
      <c r="AE422">
        <v>0.4</v>
      </c>
      <c r="AF422">
        <v>11.3</v>
      </c>
      <c r="AG422">
        <v>13.5</v>
      </c>
      <c r="AH422" s="3">
        <f t="shared" si="49"/>
        <v>16.469893742621021</v>
      </c>
      <c r="AI422">
        <v>-13.464</v>
      </c>
      <c r="AJ422">
        <v>2</v>
      </c>
      <c r="AK422">
        <v>1</v>
      </c>
      <c r="AL422">
        <v>2</v>
      </c>
      <c r="AM422">
        <v>1</v>
      </c>
      <c r="AN422">
        <v>1</v>
      </c>
      <c r="AO422">
        <v>1</v>
      </c>
      <c r="AP422">
        <f t="shared" si="53"/>
        <v>1</v>
      </c>
      <c r="AQ422">
        <v>0</v>
      </c>
      <c r="AS422">
        <v>0</v>
      </c>
      <c r="AU422">
        <v>0.83099999999999996</v>
      </c>
      <c r="AV422">
        <v>1</v>
      </c>
      <c r="AW422">
        <v>0</v>
      </c>
      <c r="AX422">
        <v>11182</v>
      </c>
      <c r="AY422">
        <v>11257</v>
      </c>
      <c r="AZ422">
        <v>12265</v>
      </c>
      <c r="BA422">
        <v>12245</v>
      </c>
      <c r="BB422">
        <v>11696</v>
      </c>
      <c r="BC422">
        <v>11042</v>
      </c>
      <c r="BD422">
        <v>10047</v>
      </c>
      <c r="BE422">
        <v>10205</v>
      </c>
      <c r="BF422">
        <v>10600</v>
      </c>
      <c r="BG422">
        <v>10907</v>
      </c>
      <c r="BH422">
        <v>9475</v>
      </c>
      <c r="BI422">
        <v>9044</v>
      </c>
      <c r="BJ422">
        <v>8746</v>
      </c>
      <c r="BK422">
        <v>8661</v>
      </c>
      <c r="BL422">
        <v>-91</v>
      </c>
      <c r="BM422">
        <v>4328</v>
      </c>
      <c r="BN422">
        <v>4252</v>
      </c>
      <c r="BO422">
        <v>4690</v>
      </c>
      <c r="BP422">
        <v>4652</v>
      </c>
      <c r="BQ422">
        <v>4451</v>
      </c>
      <c r="BR422">
        <v>4196</v>
      </c>
      <c r="BS422">
        <v>3927</v>
      </c>
      <c r="BT422">
        <v>4170</v>
      </c>
      <c r="BU422">
        <v>4403</v>
      </c>
      <c r="BV422">
        <v>4510</v>
      </c>
      <c r="BW422">
        <v>3961</v>
      </c>
      <c r="BX422">
        <v>3745</v>
      </c>
      <c r="BY422">
        <v>3690</v>
      </c>
      <c r="BZ422">
        <v>3659</v>
      </c>
      <c r="CA422">
        <v>0.04</v>
      </c>
      <c r="CB422">
        <v>0.156</v>
      </c>
      <c r="CC422">
        <v>0.218</v>
      </c>
      <c r="CD422">
        <v>0.307</v>
      </c>
      <c r="CE422">
        <v>0.91500000000000004</v>
      </c>
      <c r="CF422">
        <v>-0.39300000000000002</v>
      </c>
      <c r="CG422">
        <v>-7.0999999999999994E-2</v>
      </c>
      <c r="CH422">
        <v>76.292278199999998</v>
      </c>
      <c r="CI422">
        <v>4</v>
      </c>
      <c r="CJ422">
        <v>8</v>
      </c>
      <c r="CK422">
        <v>91</v>
      </c>
      <c r="CL422">
        <v>159</v>
      </c>
      <c r="CM422">
        <v>1961</v>
      </c>
      <c r="CN422">
        <v>1</v>
      </c>
      <c r="CO422">
        <v>0</v>
      </c>
      <c r="CP422">
        <v>0</v>
      </c>
      <c r="CQ422">
        <v>1892</v>
      </c>
      <c r="CR422">
        <v>1148</v>
      </c>
      <c r="CS422">
        <v>98</v>
      </c>
      <c r="CT422">
        <v>91</v>
      </c>
      <c r="CU422">
        <v>57507</v>
      </c>
      <c r="CV422">
        <v>0.54400000000000004</v>
      </c>
      <c r="CW422">
        <v>0.17599999999999999</v>
      </c>
      <c r="CX422">
        <v>0.161</v>
      </c>
      <c r="CY422">
        <v>1.9E-2</v>
      </c>
      <c r="CZ422">
        <v>0.04</v>
      </c>
      <c r="DA422">
        <v>0.06</v>
      </c>
      <c r="DB422">
        <v>4.3999999999999997E-2</v>
      </c>
      <c r="DC422">
        <v>0.23400000000000001</v>
      </c>
      <c r="DD422">
        <v>0.42499999999999999</v>
      </c>
      <c r="DE422">
        <v>0.3</v>
      </c>
      <c r="DF422">
        <v>89.883450922628398</v>
      </c>
      <c r="DG422">
        <v>0.30769230769230799</v>
      </c>
      <c r="DH422">
        <v>0.26469999999999999</v>
      </c>
      <c r="DI422">
        <v>0.34310000000000002</v>
      </c>
      <c r="DJ422">
        <v>32.299999999999997</v>
      </c>
      <c r="DK422">
        <v>3.25</v>
      </c>
      <c r="DL422">
        <v>4.25</v>
      </c>
      <c r="DM422">
        <v>30.769230769230798</v>
      </c>
      <c r="DQ422">
        <v>478.78065878912503</v>
      </c>
      <c r="DR422">
        <v>768.55032299911602</v>
      </c>
      <c r="DS422">
        <v>60.522424807811099</v>
      </c>
      <c r="DT422">
        <v>49980000</v>
      </c>
      <c r="DU422">
        <v>5667.31</v>
      </c>
    </row>
    <row r="423" spans="1:125" x14ac:dyDescent="0.3">
      <c r="A423">
        <v>13055</v>
      </c>
      <c r="B423" t="s">
        <v>656</v>
      </c>
      <c r="C423" t="s">
        <v>622</v>
      </c>
      <c r="D423" t="s">
        <v>623</v>
      </c>
      <c r="E423" t="s">
        <v>118</v>
      </c>
      <c r="F423" t="s">
        <v>125</v>
      </c>
      <c r="I423">
        <v>8252</v>
      </c>
      <c r="J423">
        <v>1613</v>
      </c>
      <c r="K423">
        <v>6462</v>
      </c>
      <c r="L423">
        <v>10053</v>
      </c>
      <c r="M423">
        <v>1854</v>
      </c>
      <c r="N423">
        <v>8064</v>
      </c>
      <c r="O423">
        <v>10706</v>
      </c>
      <c r="P423">
        <v>1896</v>
      </c>
      <c r="Q423">
        <v>8769</v>
      </c>
      <c r="R423" t="s">
        <v>3732</v>
      </c>
      <c r="S423" t="s">
        <v>121</v>
      </c>
      <c r="T423" t="s">
        <v>121</v>
      </c>
      <c r="U423" t="str">
        <f t="shared" si="50"/>
        <v>Trump</v>
      </c>
      <c r="V423" s="2">
        <f t="shared" si="48"/>
        <v>1.064955734606585</v>
      </c>
      <c r="W423">
        <v>0.28534999999999999</v>
      </c>
      <c r="X423">
        <v>0.19547</v>
      </c>
      <c r="Y423">
        <v>0.18442</v>
      </c>
      <c r="Z423">
        <f t="shared" si="51"/>
        <v>0.17709695497851671</v>
      </c>
      <c r="AA423">
        <v>0.69700843773970855</v>
      </c>
      <c r="AB423">
        <v>0.78308</v>
      </c>
      <c r="AC423">
        <v>0.80215000000000003</v>
      </c>
      <c r="AD423">
        <f t="shared" si="52"/>
        <v>0.81907341677563983</v>
      </c>
      <c r="AE423">
        <v>41.2</v>
      </c>
      <c r="AF423">
        <v>58.8</v>
      </c>
      <c r="AG423">
        <v>61.8</v>
      </c>
      <c r="AH423" s="3">
        <f t="shared" si="49"/>
        <v>64.197646179712308</v>
      </c>
      <c r="AI423">
        <v>-61.773000000000003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f t="shared" si="53"/>
        <v>1</v>
      </c>
      <c r="AQ423">
        <v>0</v>
      </c>
      <c r="AS423">
        <v>0</v>
      </c>
      <c r="AU423">
        <v>0</v>
      </c>
      <c r="AV423">
        <v>1</v>
      </c>
      <c r="AW423">
        <v>0</v>
      </c>
      <c r="AX423">
        <v>25959</v>
      </c>
      <c r="AY423">
        <v>25685</v>
      </c>
      <c r="AZ423">
        <v>25627</v>
      </c>
      <c r="BA423">
        <v>25049</v>
      </c>
      <c r="BB423">
        <v>24861</v>
      </c>
      <c r="BC423">
        <v>24905</v>
      </c>
      <c r="BD423">
        <v>24836</v>
      </c>
      <c r="BE423">
        <v>24746</v>
      </c>
      <c r="BF423">
        <v>24782</v>
      </c>
      <c r="BG423">
        <v>24789</v>
      </c>
      <c r="BH423">
        <v>24925</v>
      </c>
      <c r="BI423">
        <v>24844</v>
      </c>
      <c r="BJ423">
        <v>24962</v>
      </c>
      <c r="BK423">
        <v>25222</v>
      </c>
      <c r="BL423">
        <v>-45</v>
      </c>
      <c r="BM423">
        <v>10839</v>
      </c>
      <c r="BN423">
        <v>10562</v>
      </c>
      <c r="BO423">
        <v>10401</v>
      </c>
      <c r="BP423">
        <v>9928</v>
      </c>
      <c r="BQ423">
        <v>9704</v>
      </c>
      <c r="BR423">
        <v>9664</v>
      </c>
      <c r="BS423">
        <v>9623</v>
      </c>
      <c r="BT423">
        <v>9550</v>
      </c>
      <c r="BU423">
        <v>9481</v>
      </c>
      <c r="BV423">
        <v>9439</v>
      </c>
      <c r="BW423">
        <v>9418</v>
      </c>
      <c r="BX423">
        <v>9342</v>
      </c>
      <c r="BY423">
        <v>9374</v>
      </c>
      <c r="BZ423">
        <v>9506</v>
      </c>
      <c r="CA423">
        <v>0.26800000000000002</v>
      </c>
      <c r="CB423">
        <v>0.18099999999999999</v>
      </c>
      <c r="CC423">
        <v>0.38</v>
      </c>
      <c r="CD423">
        <v>0.123</v>
      </c>
      <c r="CE423">
        <v>0.61</v>
      </c>
      <c r="CF423">
        <v>7.0000000000000001E-3</v>
      </c>
      <c r="CG423">
        <v>3.3000000000000002E-2</v>
      </c>
      <c r="CH423">
        <v>88.513082299999994</v>
      </c>
      <c r="CI423">
        <v>5</v>
      </c>
      <c r="CJ423">
        <v>9</v>
      </c>
      <c r="CK423">
        <v>131</v>
      </c>
      <c r="CL423">
        <v>159</v>
      </c>
      <c r="CM423">
        <v>25342</v>
      </c>
      <c r="CN423">
        <v>0.93400000000000005</v>
      </c>
      <c r="CO423">
        <v>0</v>
      </c>
      <c r="CP423">
        <v>0</v>
      </c>
      <c r="CQ423">
        <v>4741</v>
      </c>
      <c r="CR423">
        <v>4775</v>
      </c>
      <c r="CS423">
        <v>304</v>
      </c>
      <c r="CT423">
        <v>314</v>
      </c>
      <c r="CU423">
        <v>50714</v>
      </c>
      <c r="CV423">
        <v>0.82</v>
      </c>
      <c r="CW423">
        <v>5.7000000000000002E-2</v>
      </c>
      <c r="CX423">
        <v>9.5000000000000001E-2</v>
      </c>
      <c r="CY423">
        <v>1E-3</v>
      </c>
      <c r="CZ423">
        <v>1E-3</v>
      </c>
      <c r="DA423">
        <v>2.7E-2</v>
      </c>
      <c r="DB423">
        <v>3.2000000000000001E-2</v>
      </c>
      <c r="DC423">
        <v>0.38400000000000001</v>
      </c>
      <c r="DD423">
        <v>0.253</v>
      </c>
      <c r="DE423">
        <v>9.5000000000000001E-2</v>
      </c>
      <c r="DF423">
        <v>83.714134214816895</v>
      </c>
      <c r="DG423">
        <v>0.22299651567944201</v>
      </c>
      <c r="DH423">
        <v>0.4546</v>
      </c>
      <c r="DI423">
        <v>0.2107</v>
      </c>
      <c r="DJ423">
        <v>99</v>
      </c>
      <c r="DK423">
        <v>2.93</v>
      </c>
      <c r="DL423">
        <v>3.51</v>
      </c>
      <c r="DM423">
        <v>19.7952218430034</v>
      </c>
      <c r="DN423">
        <v>153.5</v>
      </c>
      <c r="DO423">
        <v>228.8</v>
      </c>
      <c r="DP423">
        <v>49.0553745928339</v>
      </c>
      <c r="DQ423">
        <v>530.25194193793004</v>
      </c>
      <c r="DR423">
        <v>1014.46356658664</v>
      </c>
      <c r="DS423">
        <v>91.317275120020298</v>
      </c>
      <c r="DT423">
        <v>341809000</v>
      </c>
      <c r="DU423">
        <v>13707.45</v>
      </c>
    </row>
    <row r="424" spans="1:125" x14ac:dyDescent="0.3">
      <c r="A424">
        <v>13057</v>
      </c>
      <c r="B424" t="s">
        <v>657</v>
      </c>
      <c r="C424" t="s">
        <v>622</v>
      </c>
      <c r="D424" t="s">
        <v>623</v>
      </c>
      <c r="E424" t="s">
        <v>118</v>
      </c>
      <c r="F424" t="s">
        <v>192</v>
      </c>
      <c r="G424">
        <v>1312060</v>
      </c>
      <c r="H424" t="s">
        <v>630</v>
      </c>
      <c r="I424">
        <v>112784</v>
      </c>
      <c r="J424">
        <v>25231</v>
      </c>
      <c r="K424">
        <v>80649</v>
      </c>
      <c r="L424">
        <v>144859</v>
      </c>
      <c r="M424">
        <v>42779</v>
      </c>
      <c r="N424">
        <v>99585</v>
      </c>
      <c r="O424">
        <v>162591</v>
      </c>
      <c r="P424">
        <v>48838</v>
      </c>
      <c r="Q424">
        <v>112142</v>
      </c>
      <c r="R424" t="s">
        <v>3732</v>
      </c>
      <c r="S424" t="s">
        <v>121</v>
      </c>
      <c r="T424" t="s">
        <v>121</v>
      </c>
      <c r="U424" t="str">
        <f t="shared" si="50"/>
        <v>Trump</v>
      </c>
      <c r="V424" s="2">
        <f t="shared" si="48"/>
        <v>1.1224086870681145</v>
      </c>
      <c r="W424">
        <v>0.20201</v>
      </c>
      <c r="X424">
        <v>0.22370999999999999</v>
      </c>
      <c r="Y424">
        <v>0.29531000000000002</v>
      </c>
      <c r="Z424">
        <f t="shared" si="51"/>
        <v>0.30037332939707612</v>
      </c>
      <c r="AA424">
        <v>0.77900631236000817</v>
      </c>
      <c r="AB424">
        <v>0.71506999999999998</v>
      </c>
      <c r="AC424">
        <v>0.68745999999999996</v>
      </c>
      <c r="AD424">
        <f t="shared" si="52"/>
        <v>0.68971837309568185</v>
      </c>
      <c r="AE424">
        <v>57.7</v>
      </c>
      <c r="AF424">
        <v>49.1</v>
      </c>
      <c r="AG424">
        <v>39.200000000000003</v>
      </c>
      <c r="AH424" s="3">
        <f t="shared" si="49"/>
        <v>38.934504369860576</v>
      </c>
      <c r="AI424">
        <v>-39.215000000000003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f t="shared" si="53"/>
        <v>1</v>
      </c>
      <c r="AQ424">
        <v>0</v>
      </c>
      <c r="AS424">
        <v>0</v>
      </c>
      <c r="AU424">
        <v>0.745</v>
      </c>
      <c r="AV424">
        <v>0</v>
      </c>
      <c r="AW424">
        <v>0</v>
      </c>
      <c r="AX424">
        <v>215197</v>
      </c>
      <c r="AY424">
        <v>217732</v>
      </c>
      <c r="AZ424">
        <v>220643</v>
      </c>
      <c r="BA424">
        <v>224314</v>
      </c>
      <c r="BB424">
        <v>230167</v>
      </c>
      <c r="BC424">
        <v>235329</v>
      </c>
      <c r="BD424">
        <v>241795</v>
      </c>
      <c r="BE424">
        <v>247763</v>
      </c>
      <c r="BF424">
        <v>253914</v>
      </c>
      <c r="BG424">
        <v>258773</v>
      </c>
      <c r="BH424">
        <v>268156</v>
      </c>
      <c r="BI424">
        <v>274732</v>
      </c>
      <c r="BJ424">
        <v>281194</v>
      </c>
      <c r="BK424">
        <v>286602</v>
      </c>
      <c r="BL424">
        <v>1562</v>
      </c>
      <c r="BM424">
        <v>95959</v>
      </c>
      <c r="BN424">
        <v>95612</v>
      </c>
      <c r="BO424">
        <v>95577</v>
      </c>
      <c r="BP424">
        <v>95997</v>
      </c>
      <c r="BQ424">
        <v>97342</v>
      </c>
      <c r="BR424">
        <v>98409</v>
      </c>
      <c r="BS424">
        <v>100313</v>
      </c>
      <c r="BT424">
        <v>102022</v>
      </c>
      <c r="BU424">
        <v>103724</v>
      </c>
      <c r="BV424">
        <v>104716</v>
      </c>
      <c r="BW424">
        <v>107559</v>
      </c>
      <c r="BX424">
        <v>109758</v>
      </c>
      <c r="BY424">
        <v>112267</v>
      </c>
      <c r="BZ424">
        <v>114341</v>
      </c>
      <c r="CA424">
        <v>7.8E-2</v>
      </c>
      <c r="CB424">
        <v>5.6000000000000001E-2</v>
      </c>
      <c r="CC424">
        <v>0.155</v>
      </c>
      <c r="CD424">
        <v>3.5999999999999997E-2</v>
      </c>
      <c r="CE424">
        <v>1.22</v>
      </c>
      <c r="CF424">
        <v>0.186</v>
      </c>
      <c r="CG424">
        <v>0.14000000000000001</v>
      </c>
      <c r="CH424">
        <v>0.82961070000000003</v>
      </c>
      <c r="CI424">
        <v>1</v>
      </c>
      <c r="CJ424">
        <v>1</v>
      </c>
      <c r="CK424">
        <v>3</v>
      </c>
      <c r="CL424">
        <v>159</v>
      </c>
      <c r="CM424">
        <v>0</v>
      </c>
      <c r="CN424">
        <v>0</v>
      </c>
      <c r="CO424">
        <v>219379</v>
      </c>
      <c r="CP424">
        <v>0.77300000000000002</v>
      </c>
      <c r="CQ424">
        <v>55756</v>
      </c>
      <c r="CR424">
        <v>66123</v>
      </c>
      <c r="CS424">
        <v>5568</v>
      </c>
      <c r="CT424">
        <v>6345</v>
      </c>
      <c r="CU424">
        <v>99932</v>
      </c>
      <c r="CV424">
        <v>0.76200000000000001</v>
      </c>
      <c r="CW424">
        <v>0.112</v>
      </c>
      <c r="CX424">
        <v>6.9000000000000006E-2</v>
      </c>
      <c r="CY424">
        <v>0</v>
      </c>
      <c r="CZ424">
        <v>2.1000000000000001E-2</v>
      </c>
      <c r="DA424">
        <v>3.6999999999999998E-2</v>
      </c>
      <c r="DB424">
        <v>9.8000000000000004E-2</v>
      </c>
      <c r="DC424">
        <v>0.22600000000000001</v>
      </c>
      <c r="DD424">
        <v>0.30099999999999999</v>
      </c>
      <c r="DE424">
        <v>0.39500000000000002</v>
      </c>
      <c r="DF424">
        <v>100.152701603887</v>
      </c>
      <c r="DG424">
        <v>0.33846153846153798</v>
      </c>
      <c r="DH424">
        <v>0.17799999999999999</v>
      </c>
      <c r="DI424">
        <v>0.42309999999999998</v>
      </c>
      <c r="DJ424">
        <v>5.6</v>
      </c>
      <c r="DK424">
        <v>3.25</v>
      </c>
      <c r="DL424">
        <v>4.3499999999999996</v>
      </c>
      <c r="DM424">
        <v>33.846153846153797</v>
      </c>
      <c r="DN424">
        <v>491.97</v>
      </c>
      <c r="DO424">
        <v>791.45</v>
      </c>
      <c r="DP424">
        <v>60.873630505925199</v>
      </c>
      <c r="DQ424">
        <v>1466.87801465287</v>
      </c>
      <c r="DR424">
        <v>2914.2530732679402</v>
      </c>
      <c r="DS424">
        <v>98.670444587553902</v>
      </c>
      <c r="DT424">
        <v>2401957000</v>
      </c>
      <c r="DU424">
        <v>8539.44</v>
      </c>
    </row>
    <row r="425" spans="1:125" x14ac:dyDescent="0.3">
      <c r="A425">
        <v>13059</v>
      </c>
      <c r="B425" t="s">
        <v>658</v>
      </c>
      <c r="C425" t="s">
        <v>622</v>
      </c>
      <c r="D425" t="s">
        <v>623</v>
      </c>
      <c r="E425" t="s">
        <v>118</v>
      </c>
      <c r="F425" t="s">
        <v>168</v>
      </c>
      <c r="G425">
        <v>1312020</v>
      </c>
      <c r="H425" t="s">
        <v>659</v>
      </c>
      <c r="I425">
        <v>45476</v>
      </c>
      <c r="J425">
        <v>29603</v>
      </c>
      <c r="K425">
        <v>12717</v>
      </c>
      <c r="L425">
        <v>51421</v>
      </c>
      <c r="M425">
        <v>36055</v>
      </c>
      <c r="N425">
        <v>14450</v>
      </c>
      <c r="O425">
        <v>53107</v>
      </c>
      <c r="P425">
        <v>36297</v>
      </c>
      <c r="Q425">
        <v>16049</v>
      </c>
      <c r="R425" t="s">
        <v>3731</v>
      </c>
      <c r="S425" t="s">
        <v>130</v>
      </c>
      <c r="T425" t="s">
        <v>131</v>
      </c>
      <c r="U425" t="str">
        <f t="shared" si="50"/>
        <v>Harris</v>
      </c>
      <c r="V425" s="2">
        <f t="shared" si="48"/>
        <v>1.0327881604791818</v>
      </c>
      <c r="W425">
        <v>0.62997999999999998</v>
      </c>
      <c r="X425">
        <v>0.65095999999999998</v>
      </c>
      <c r="Y425">
        <v>0.70116999999999996</v>
      </c>
      <c r="Z425">
        <f t="shared" si="51"/>
        <v>0.68346922251303976</v>
      </c>
      <c r="AA425">
        <v>0.34222651605231869</v>
      </c>
      <c r="AB425">
        <v>0.27964</v>
      </c>
      <c r="AC425">
        <v>0.28100999999999998</v>
      </c>
      <c r="AD425">
        <f t="shared" si="52"/>
        <v>0.30220121641214903</v>
      </c>
      <c r="AE425">
        <v>28.8</v>
      </c>
      <c r="AF425">
        <v>37.1</v>
      </c>
      <c r="AG425">
        <v>42</v>
      </c>
      <c r="AH425" s="3">
        <f t="shared" si="49"/>
        <v>38.12680061008907</v>
      </c>
      <c r="AI425">
        <v>42.015999999999998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f t="shared" si="53"/>
        <v>2</v>
      </c>
      <c r="AQ425">
        <v>0</v>
      </c>
      <c r="AS425">
        <v>0</v>
      </c>
      <c r="AU425">
        <v>0.35299999999999998</v>
      </c>
      <c r="AV425">
        <v>0</v>
      </c>
      <c r="AW425">
        <v>1</v>
      </c>
      <c r="AX425">
        <v>117403</v>
      </c>
      <c r="AY425">
        <v>118229</v>
      </c>
      <c r="AZ425">
        <v>119891</v>
      </c>
      <c r="BA425">
        <v>120888</v>
      </c>
      <c r="BB425">
        <v>120386</v>
      </c>
      <c r="BC425">
        <v>123561</v>
      </c>
      <c r="BD425">
        <v>124905</v>
      </c>
      <c r="BE425">
        <v>126815</v>
      </c>
      <c r="BF425">
        <v>127268</v>
      </c>
      <c r="BG425">
        <v>128331</v>
      </c>
      <c r="BH425">
        <v>128551</v>
      </c>
      <c r="BI425">
        <v>129206</v>
      </c>
      <c r="BJ425">
        <v>129726</v>
      </c>
      <c r="BK425">
        <v>129933</v>
      </c>
      <c r="BL425">
        <v>-119</v>
      </c>
      <c r="BM425">
        <v>41772</v>
      </c>
      <c r="BN425">
        <v>42236</v>
      </c>
      <c r="BO425">
        <v>42562</v>
      </c>
      <c r="BP425">
        <v>43396</v>
      </c>
      <c r="BQ425">
        <v>43728</v>
      </c>
      <c r="BR425">
        <v>44554</v>
      </c>
      <c r="BS425">
        <v>45879</v>
      </c>
      <c r="BT425">
        <v>46721</v>
      </c>
      <c r="BU425">
        <v>46899</v>
      </c>
      <c r="BV425">
        <v>47332</v>
      </c>
      <c r="BW425">
        <v>47178</v>
      </c>
      <c r="BX425">
        <v>47133</v>
      </c>
      <c r="BY425">
        <v>46910</v>
      </c>
      <c r="BZ425">
        <v>46625</v>
      </c>
      <c r="CA425">
        <v>0.10100000000000001</v>
      </c>
      <c r="CB425">
        <v>0.26500000000000001</v>
      </c>
      <c r="CC425">
        <v>0.193</v>
      </c>
      <c r="CD425">
        <v>3.9E-2</v>
      </c>
      <c r="CE425">
        <v>0.82299999999999995</v>
      </c>
      <c r="CF425">
        <v>4.2000000000000003E-2</v>
      </c>
      <c r="CG425">
        <v>5.3999999999999999E-2</v>
      </c>
      <c r="CH425">
        <v>39.310784900000002</v>
      </c>
      <c r="CI425">
        <v>2</v>
      </c>
      <c r="CJ425">
        <v>4</v>
      </c>
      <c r="CK425">
        <v>51</v>
      </c>
      <c r="CL425">
        <v>159</v>
      </c>
      <c r="CM425">
        <v>0</v>
      </c>
      <c r="CN425">
        <v>0</v>
      </c>
      <c r="CO425">
        <v>0</v>
      </c>
      <c r="CP425">
        <v>0</v>
      </c>
      <c r="CQ425">
        <v>49187</v>
      </c>
      <c r="CR425">
        <v>51240</v>
      </c>
      <c r="CS425">
        <v>3078</v>
      </c>
      <c r="CT425">
        <v>3243</v>
      </c>
      <c r="CU425">
        <v>49832</v>
      </c>
      <c r="CV425">
        <v>0.54800000000000004</v>
      </c>
      <c r="CW425">
        <v>0.11</v>
      </c>
      <c r="CX425">
        <v>0.26400000000000001</v>
      </c>
      <c r="CY425">
        <v>2E-3</v>
      </c>
      <c r="CZ425">
        <v>4.1000000000000002E-2</v>
      </c>
      <c r="DA425">
        <v>3.5000000000000003E-2</v>
      </c>
      <c r="DB425">
        <v>9.5000000000000001E-2</v>
      </c>
      <c r="DC425">
        <v>0.186</v>
      </c>
      <c r="DD425">
        <v>0.23300000000000001</v>
      </c>
      <c r="DE425">
        <v>0.47899999999999998</v>
      </c>
      <c r="DF425">
        <v>95.1591630265888</v>
      </c>
      <c r="DG425">
        <v>0.33641975308642003</v>
      </c>
      <c r="DH425">
        <v>0.19209999999999999</v>
      </c>
      <c r="DI425">
        <v>0.40699999999999997</v>
      </c>
      <c r="DJ425">
        <v>8.5</v>
      </c>
      <c r="DK425">
        <v>3.24</v>
      </c>
      <c r="DL425">
        <v>4.33</v>
      </c>
      <c r="DM425">
        <v>33.641975308642003</v>
      </c>
      <c r="DN425">
        <v>685.9</v>
      </c>
      <c r="DO425">
        <v>1117.32</v>
      </c>
      <c r="DP425">
        <v>62.898381688292702</v>
      </c>
      <c r="DQ425">
        <v>1004.8874738867499</v>
      </c>
      <c r="DR425">
        <v>2043.1179822244001</v>
      </c>
      <c r="DS425">
        <v>103.31808638453199</v>
      </c>
      <c r="DT425">
        <v>1058624000</v>
      </c>
      <c r="DU425">
        <v>8151.1</v>
      </c>
    </row>
    <row r="426" spans="1:125" x14ac:dyDescent="0.3">
      <c r="A426">
        <v>13061</v>
      </c>
      <c r="B426" t="s">
        <v>660</v>
      </c>
      <c r="C426" t="s">
        <v>622</v>
      </c>
      <c r="D426" t="s">
        <v>623</v>
      </c>
      <c r="E426" t="s">
        <v>118</v>
      </c>
      <c r="F426" t="s">
        <v>125</v>
      </c>
      <c r="I426">
        <v>1273</v>
      </c>
      <c r="J426">
        <v>697</v>
      </c>
      <c r="K426">
        <v>566</v>
      </c>
      <c r="L426">
        <v>1436</v>
      </c>
      <c r="M426">
        <v>791</v>
      </c>
      <c r="N426">
        <v>637</v>
      </c>
      <c r="O426">
        <v>1442</v>
      </c>
      <c r="P426">
        <v>771</v>
      </c>
      <c r="Q426">
        <v>663</v>
      </c>
      <c r="R426" t="s">
        <v>3731</v>
      </c>
      <c r="S426" t="s">
        <v>130</v>
      </c>
      <c r="T426" t="s">
        <v>131</v>
      </c>
      <c r="U426" t="str">
        <f t="shared" si="50"/>
        <v>Harris</v>
      </c>
      <c r="V426" s="2">
        <f t="shared" si="48"/>
        <v>1.0041782729805013</v>
      </c>
      <c r="W426">
        <v>0.61484000000000005</v>
      </c>
      <c r="X426">
        <v>0.54752999999999996</v>
      </c>
      <c r="Y426">
        <v>0.55084</v>
      </c>
      <c r="Z426">
        <f t="shared" si="51"/>
        <v>0.53467406380027738</v>
      </c>
      <c r="AA426">
        <v>0.38302425106990012</v>
      </c>
      <c r="AB426">
        <v>0.44462000000000002</v>
      </c>
      <c r="AC426">
        <v>0.44358999999999998</v>
      </c>
      <c r="AD426">
        <f t="shared" si="52"/>
        <v>0.45977808599167824</v>
      </c>
      <c r="AE426">
        <v>23.2</v>
      </c>
      <c r="AF426">
        <v>10.3</v>
      </c>
      <c r="AG426">
        <v>10.7</v>
      </c>
      <c r="AH426" s="3">
        <f t="shared" si="49"/>
        <v>7.4895977808599135</v>
      </c>
      <c r="AI426">
        <v>10.725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f t="shared" si="53"/>
        <v>2</v>
      </c>
      <c r="AQ426">
        <v>0</v>
      </c>
      <c r="AS426">
        <v>0</v>
      </c>
      <c r="AV426">
        <v>1</v>
      </c>
      <c r="AW426">
        <v>1</v>
      </c>
      <c r="AX426">
        <v>3177</v>
      </c>
      <c r="AY426">
        <v>3162</v>
      </c>
      <c r="AZ426">
        <v>3106</v>
      </c>
      <c r="BA426">
        <v>3015</v>
      </c>
      <c r="BB426">
        <v>3072</v>
      </c>
      <c r="BC426">
        <v>3077</v>
      </c>
      <c r="BD426">
        <v>3005</v>
      </c>
      <c r="BE426">
        <v>2955</v>
      </c>
      <c r="BF426">
        <v>2884</v>
      </c>
      <c r="BG426">
        <v>2834</v>
      </c>
      <c r="BH426">
        <v>2828</v>
      </c>
      <c r="BI426">
        <v>2867</v>
      </c>
      <c r="BJ426">
        <v>2853</v>
      </c>
      <c r="BK426">
        <v>2853</v>
      </c>
      <c r="BL426">
        <v>-17</v>
      </c>
      <c r="BM426">
        <v>1026</v>
      </c>
      <c r="BN426">
        <v>1012</v>
      </c>
      <c r="BO426">
        <v>984</v>
      </c>
      <c r="BP426">
        <v>936</v>
      </c>
      <c r="BQ426">
        <v>947</v>
      </c>
      <c r="BR426">
        <v>950</v>
      </c>
      <c r="BS426">
        <v>920</v>
      </c>
      <c r="BT426">
        <v>908</v>
      </c>
      <c r="BU426">
        <v>911</v>
      </c>
      <c r="BV426">
        <v>878</v>
      </c>
      <c r="BW426">
        <v>875</v>
      </c>
      <c r="BX426">
        <v>876</v>
      </c>
      <c r="BY426">
        <v>846</v>
      </c>
      <c r="BZ426">
        <v>876</v>
      </c>
      <c r="CA426">
        <v>0.16800000000000001</v>
      </c>
      <c r="CB426">
        <v>0.251</v>
      </c>
      <c r="CC426">
        <v>0.224</v>
      </c>
      <c r="CD426">
        <v>0.23899999999999999</v>
      </c>
      <c r="CE426">
        <v>0.60599999999999998</v>
      </c>
      <c r="CF426">
        <v>0.17799999999999999</v>
      </c>
      <c r="CG426">
        <v>0.189</v>
      </c>
      <c r="CH426">
        <v>70.038289700000007</v>
      </c>
      <c r="CI426">
        <v>4</v>
      </c>
      <c r="CJ426">
        <v>8</v>
      </c>
      <c r="CK426">
        <v>85</v>
      </c>
      <c r="CL426">
        <v>159</v>
      </c>
      <c r="CM426">
        <v>0</v>
      </c>
      <c r="CN426">
        <v>0</v>
      </c>
      <c r="CO426">
        <v>0</v>
      </c>
      <c r="CP426">
        <v>0</v>
      </c>
      <c r="CQ426">
        <v>225</v>
      </c>
      <c r="CR426">
        <v>265</v>
      </c>
      <c r="CS426">
        <v>37</v>
      </c>
      <c r="CT426">
        <v>44</v>
      </c>
      <c r="CU426">
        <v>37961</v>
      </c>
      <c r="CV426">
        <v>0.36399999999999999</v>
      </c>
      <c r="CW426">
        <v>4.0000000000000001E-3</v>
      </c>
      <c r="CX426">
        <v>0.61199999999999999</v>
      </c>
      <c r="CY426">
        <v>0</v>
      </c>
      <c r="CZ426">
        <v>1.4999999999999999E-2</v>
      </c>
      <c r="DA426">
        <v>5.0000000000000001E-3</v>
      </c>
      <c r="DB426">
        <v>2.8000000000000001E-2</v>
      </c>
      <c r="DC426">
        <v>0.34399999999999997</v>
      </c>
      <c r="DD426">
        <v>0.32300000000000001</v>
      </c>
      <c r="DE426">
        <v>0.16600000000000001</v>
      </c>
      <c r="DF426">
        <v>84.078449770833004</v>
      </c>
      <c r="DG426">
        <v>0.24025974025974001</v>
      </c>
      <c r="DH426">
        <v>0.3584</v>
      </c>
      <c r="DI426">
        <v>0.2112</v>
      </c>
      <c r="DJ426">
        <v>80.599999999999994</v>
      </c>
      <c r="DK426">
        <v>3.08</v>
      </c>
      <c r="DL426">
        <v>3.82</v>
      </c>
      <c r="DM426">
        <v>24.025974025974001</v>
      </c>
      <c r="DQ426">
        <v>531.74884778625301</v>
      </c>
      <c r="DR426">
        <v>932.22597536948501</v>
      </c>
      <c r="DS426">
        <v>75.313210221418601</v>
      </c>
      <c r="DT426">
        <v>45130000</v>
      </c>
      <c r="DU426">
        <v>15862.92</v>
      </c>
    </row>
    <row r="427" spans="1:125" x14ac:dyDescent="0.3">
      <c r="A427">
        <v>13063</v>
      </c>
      <c r="B427" t="s">
        <v>661</v>
      </c>
      <c r="C427" t="s">
        <v>622</v>
      </c>
      <c r="D427" t="s">
        <v>623</v>
      </c>
      <c r="E427" t="s">
        <v>118</v>
      </c>
      <c r="F427" t="s">
        <v>192</v>
      </c>
      <c r="G427">
        <v>1312060</v>
      </c>
      <c r="H427" t="s">
        <v>630</v>
      </c>
      <c r="I427">
        <v>93580</v>
      </c>
      <c r="J427">
        <v>78220</v>
      </c>
      <c r="K427">
        <v>12645</v>
      </c>
      <c r="L427">
        <v>112391</v>
      </c>
      <c r="M427">
        <v>95466</v>
      </c>
      <c r="N427">
        <v>15811</v>
      </c>
      <c r="O427">
        <v>112651</v>
      </c>
      <c r="P427">
        <v>94203</v>
      </c>
      <c r="Q427">
        <v>16877</v>
      </c>
      <c r="R427" t="s">
        <v>3731</v>
      </c>
      <c r="S427" t="s">
        <v>130</v>
      </c>
      <c r="T427" t="s">
        <v>131</v>
      </c>
      <c r="U427" t="str">
        <f t="shared" si="50"/>
        <v>Harris</v>
      </c>
      <c r="V427" s="2">
        <f t="shared" si="48"/>
        <v>1.0023133524926373</v>
      </c>
      <c r="W427">
        <v>0.84814999999999996</v>
      </c>
      <c r="X427">
        <v>0.83586000000000005</v>
      </c>
      <c r="Y427">
        <v>0.84941</v>
      </c>
      <c r="Z427">
        <f t="shared" si="51"/>
        <v>0.83623758333259357</v>
      </c>
      <c r="AA427">
        <v>0.1474387666940781</v>
      </c>
      <c r="AB427">
        <v>0.13513</v>
      </c>
      <c r="AC427">
        <v>0.14068</v>
      </c>
      <c r="AD427">
        <f t="shared" si="52"/>
        <v>0.14981669048654694</v>
      </c>
      <c r="AE427">
        <v>70.099999999999994</v>
      </c>
      <c r="AF427">
        <v>70.099999999999994</v>
      </c>
      <c r="AG427">
        <v>70.900000000000006</v>
      </c>
      <c r="AH427" s="3">
        <f t="shared" si="49"/>
        <v>68.642089284604666</v>
      </c>
      <c r="AI427">
        <v>70.873000000000005</v>
      </c>
      <c r="AJ427">
        <v>2</v>
      </c>
      <c r="AK427">
        <v>2</v>
      </c>
      <c r="AL427">
        <v>2</v>
      </c>
      <c r="AM427">
        <v>2</v>
      </c>
      <c r="AN427">
        <v>2</v>
      </c>
      <c r="AO427">
        <v>2</v>
      </c>
      <c r="AP427">
        <f t="shared" si="53"/>
        <v>2</v>
      </c>
      <c r="AQ427">
        <v>0</v>
      </c>
      <c r="AS427">
        <v>0</v>
      </c>
      <c r="AU427">
        <v>0.91300000000000003</v>
      </c>
      <c r="AV427">
        <v>0</v>
      </c>
      <c r="AW427">
        <v>0</v>
      </c>
      <c r="AX427">
        <v>259877</v>
      </c>
      <c r="AY427">
        <v>262031</v>
      </c>
      <c r="AZ427">
        <v>265294</v>
      </c>
      <c r="BA427">
        <v>264015</v>
      </c>
      <c r="BB427">
        <v>266629</v>
      </c>
      <c r="BC427">
        <v>272720</v>
      </c>
      <c r="BD427">
        <v>279333</v>
      </c>
      <c r="BE427">
        <v>284184</v>
      </c>
      <c r="BF427">
        <v>289197</v>
      </c>
      <c r="BG427">
        <v>292256</v>
      </c>
      <c r="BH427">
        <v>299439</v>
      </c>
      <c r="BI427">
        <v>299210</v>
      </c>
      <c r="BJ427">
        <v>298399</v>
      </c>
      <c r="BK427">
        <v>298300</v>
      </c>
      <c r="BL427">
        <v>36</v>
      </c>
      <c r="BM427">
        <v>115363</v>
      </c>
      <c r="BN427">
        <v>114938</v>
      </c>
      <c r="BO427">
        <v>115195</v>
      </c>
      <c r="BP427">
        <v>112966</v>
      </c>
      <c r="BQ427">
        <v>112989</v>
      </c>
      <c r="BR427">
        <v>115213</v>
      </c>
      <c r="BS427">
        <v>117566</v>
      </c>
      <c r="BT427">
        <v>119227</v>
      </c>
      <c r="BU427">
        <v>121062</v>
      </c>
      <c r="BV427">
        <v>122023</v>
      </c>
      <c r="BW427">
        <v>124016</v>
      </c>
      <c r="BX427">
        <v>123534</v>
      </c>
      <c r="BY427">
        <v>122820</v>
      </c>
      <c r="BZ427">
        <v>122697</v>
      </c>
      <c r="CA427">
        <v>0.14499999999999999</v>
      </c>
      <c r="CB427">
        <v>0.14599999999999999</v>
      </c>
      <c r="CC427">
        <v>0.24</v>
      </c>
      <c r="CD427">
        <v>7.5999999999999998E-2</v>
      </c>
      <c r="CE427">
        <v>0.68</v>
      </c>
      <c r="CF427">
        <v>0.11600000000000001</v>
      </c>
      <c r="CG427">
        <v>0.11</v>
      </c>
      <c r="CH427">
        <v>50.191448600000001</v>
      </c>
      <c r="CI427">
        <v>3</v>
      </c>
      <c r="CJ427">
        <v>6</v>
      </c>
      <c r="CK427">
        <v>63</v>
      </c>
      <c r="CL427">
        <v>159</v>
      </c>
      <c r="CM427">
        <v>99629</v>
      </c>
      <c r="CN427">
        <v>0.41799999999999998</v>
      </c>
      <c r="CO427">
        <v>0</v>
      </c>
      <c r="CP427">
        <v>0</v>
      </c>
      <c r="CQ427">
        <v>71944</v>
      </c>
      <c r="CR427">
        <v>80293</v>
      </c>
      <c r="CS427">
        <v>3768</v>
      </c>
      <c r="CT427">
        <v>4184</v>
      </c>
      <c r="CU427">
        <v>57625</v>
      </c>
      <c r="CV427">
        <v>8.5999999999999993E-2</v>
      </c>
      <c r="CW427">
        <v>0.13400000000000001</v>
      </c>
      <c r="CX427">
        <v>0.69</v>
      </c>
      <c r="CY427">
        <v>1E-3</v>
      </c>
      <c r="CZ427">
        <v>5.0999999999999997E-2</v>
      </c>
      <c r="DA427">
        <v>3.6999999999999998E-2</v>
      </c>
      <c r="DB427">
        <v>0.129</v>
      </c>
      <c r="DC427">
        <v>0.33200000000000002</v>
      </c>
      <c r="DD427">
        <v>0.317</v>
      </c>
      <c r="DE427">
        <v>0.20599999999999999</v>
      </c>
      <c r="DF427">
        <v>91.866618860834507</v>
      </c>
      <c r="DG427">
        <v>0.38928571428571401</v>
      </c>
      <c r="DH427">
        <v>0.30570000000000003</v>
      </c>
      <c r="DI427">
        <v>0.2417</v>
      </c>
      <c r="DJ427">
        <v>52.5</v>
      </c>
      <c r="DK427">
        <v>2.8</v>
      </c>
      <c r="DL427">
        <v>3.89</v>
      </c>
      <c r="DM427">
        <v>38.928571428571402</v>
      </c>
      <c r="DN427">
        <v>305.60000000000002</v>
      </c>
      <c r="DO427">
        <v>548.21</v>
      </c>
      <c r="DP427">
        <v>79.388089005235599</v>
      </c>
      <c r="DQ427">
        <v>753.99387292158701</v>
      </c>
      <c r="DR427">
        <v>1580.7142694804199</v>
      </c>
      <c r="DS427">
        <v>109.645505918429</v>
      </c>
      <c r="DT427">
        <v>2704927000</v>
      </c>
      <c r="DU427">
        <v>9120.89</v>
      </c>
    </row>
    <row r="428" spans="1:125" x14ac:dyDescent="0.3">
      <c r="A428">
        <v>13065</v>
      </c>
      <c r="B428" t="s">
        <v>662</v>
      </c>
      <c r="C428" t="s">
        <v>622</v>
      </c>
      <c r="D428" t="s">
        <v>623</v>
      </c>
      <c r="E428" t="s">
        <v>118</v>
      </c>
      <c r="F428" t="s">
        <v>125</v>
      </c>
      <c r="I428">
        <v>2455</v>
      </c>
      <c r="J428">
        <v>686</v>
      </c>
      <c r="K428">
        <v>1727</v>
      </c>
      <c r="L428">
        <v>2862</v>
      </c>
      <c r="M428">
        <v>744</v>
      </c>
      <c r="N428">
        <v>2105</v>
      </c>
      <c r="O428">
        <v>2908</v>
      </c>
      <c r="P428">
        <v>702</v>
      </c>
      <c r="Q428">
        <v>2201</v>
      </c>
      <c r="R428" t="s">
        <v>3732</v>
      </c>
      <c r="S428" t="s">
        <v>121</v>
      </c>
      <c r="T428" t="s">
        <v>121</v>
      </c>
      <c r="U428" t="str">
        <f t="shared" si="50"/>
        <v>Trump</v>
      </c>
      <c r="V428" s="2">
        <f t="shared" si="48"/>
        <v>1.016072676450035</v>
      </c>
      <c r="W428">
        <v>0.34466000000000002</v>
      </c>
      <c r="X428">
        <v>0.27943000000000001</v>
      </c>
      <c r="Y428">
        <v>0.25996000000000002</v>
      </c>
      <c r="Z428">
        <f t="shared" si="51"/>
        <v>0.24140302613480055</v>
      </c>
      <c r="AA428">
        <v>0.6464401294498382</v>
      </c>
      <c r="AB428">
        <v>0.70345999999999997</v>
      </c>
      <c r="AC428">
        <v>0.73550000000000004</v>
      </c>
      <c r="AD428">
        <f t="shared" si="52"/>
        <v>0.75687757909215958</v>
      </c>
      <c r="AE428">
        <v>30.2</v>
      </c>
      <c r="AF428">
        <v>42.4</v>
      </c>
      <c r="AG428">
        <v>47.6</v>
      </c>
      <c r="AH428" s="3">
        <f t="shared" si="49"/>
        <v>51.547455295735901</v>
      </c>
      <c r="AI428">
        <v>-47.554000000000002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f t="shared" si="53"/>
        <v>1</v>
      </c>
      <c r="AQ428">
        <v>0</v>
      </c>
      <c r="AS428">
        <v>0</v>
      </c>
      <c r="AU428">
        <v>0</v>
      </c>
      <c r="AV428">
        <v>1</v>
      </c>
      <c r="AW428">
        <v>1</v>
      </c>
      <c r="AX428">
        <v>6764</v>
      </c>
      <c r="AY428">
        <v>6718</v>
      </c>
      <c r="AZ428">
        <v>6690</v>
      </c>
      <c r="BA428">
        <v>6758</v>
      </c>
      <c r="BB428">
        <v>6781</v>
      </c>
      <c r="BC428">
        <v>6826</v>
      </c>
      <c r="BD428">
        <v>6742</v>
      </c>
      <c r="BE428">
        <v>6643</v>
      </c>
      <c r="BF428">
        <v>6603</v>
      </c>
      <c r="BG428">
        <v>6618</v>
      </c>
      <c r="BH428">
        <v>6720</v>
      </c>
      <c r="BI428">
        <v>6702</v>
      </c>
      <c r="BJ428">
        <v>6679</v>
      </c>
      <c r="BK428">
        <v>6746</v>
      </c>
      <c r="BL428">
        <v>-21</v>
      </c>
      <c r="BM428">
        <v>2572</v>
      </c>
      <c r="BN428">
        <v>2542</v>
      </c>
      <c r="BO428">
        <v>2490</v>
      </c>
      <c r="BP428">
        <v>2509</v>
      </c>
      <c r="BQ428">
        <v>2493</v>
      </c>
      <c r="BR428">
        <v>2537</v>
      </c>
      <c r="BS428">
        <v>2503</v>
      </c>
      <c r="BT428">
        <v>2460</v>
      </c>
      <c r="BU428">
        <v>2476</v>
      </c>
      <c r="BV428">
        <v>2487</v>
      </c>
      <c r="BW428">
        <v>2493</v>
      </c>
      <c r="BX428">
        <v>2476</v>
      </c>
      <c r="BY428">
        <v>2469</v>
      </c>
      <c r="BZ428">
        <v>2470</v>
      </c>
      <c r="CA428">
        <v>0.26</v>
      </c>
      <c r="CB428">
        <v>0.215</v>
      </c>
      <c r="CC428">
        <v>0.38300000000000001</v>
      </c>
      <c r="CD428">
        <v>0.187</v>
      </c>
      <c r="CE428">
        <v>0.748</v>
      </c>
      <c r="CF428">
        <v>0.11799999999999999</v>
      </c>
      <c r="CG428">
        <v>-4.4999999999999998E-2</v>
      </c>
      <c r="CH428">
        <v>93.107849299999998</v>
      </c>
      <c r="CI428">
        <v>5</v>
      </c>
      <c r="CJ428">
        <v>10</v>
      </c>
      <c r="CK428">
        <v>144</v>
      </c>
      <c r="CL428">
        <v>159</v>
      </c>
      <c r="CM428">
        <v>5873</v>
      </c>
      <c r="CN428">
        <v>1</v>
      </c>
      <c r="CO428">
        <v>0</v>
      </c>
      <c r="CP428">
        <v>0</v>
      </c>
      <c r="CQ428">
        <v>1698</v>
      </c>
      <c r="CR428">
        <v>1898</v>
      </c>
      <c r="CS428">
        <v>133</v>
      </c>
      <c r="CT428">
        <v>127</v>
      </c>
      <c r="CU428">
        <v>45595</v>
      </c>
      <c r="CV428">
        <v>0.63900000000000001</v>
      </c>
      <c r="CW428">
        <v>5.7000000000000002E-2</v>
      </c>
      <c r="CX428">
        <v>0.26500000000000001</v>
      </c>
      <c r="CY428">
        <v>1.4999999999999999E-2</v>
      </c>
      <c r="CZ428">
        <v>2E-3</v>
      </c>
      <c r="DA428">
        <v>2.3E-2</v>
      </c>
      <c r="DB428">
        <v>4.2999999999999997E-2</v>
      </c>
      <c r="DC428">
        <v>0.36799999999999999</v>
      </c>
      <c r="DD428">
        <v>0.24299999999999999</v>
      </c>
      <c r="DE428">
        <v>0.129</v>
      </c>
      <c r="DF428">
        <v>84.2866976102367</v>
      </c>
      <c r="DG428">
        <v>0.213114754098361</v>
      </c>
      <c r="DH428">
        <v>0.35799999999999998</v>
      </c>
      <c r="DI428">
        <v>0.24010000000000001</v>
      </c>
      <c r="DJ428">
        <v>80.3</v>
      </c>
      <c r="DK428">
        <v>3.05</v>
      </c>
      <c r="DL428">
        <v>3.7</v>
      </c>
      <c r="DM428">
        <v>21.311475409836099</v>
      </c>
      <c r="DQ428">
        <v>383.86260323292998</v>
      </c>
      <c r="DR428">
        <v>661.78629612967495</v>
      </c>
      <c r="DS428">
        <v>72.401867375473202</v>
      </c>
      <c r="DT428">
        <v>95850000</v>
      </c>
      <c r="DU428">
        <v>14387.57</v>
      </c>
    </row>
    <row r="429" spans="1:125" x14ac:dyDescent="0.3">
      <c r="A429">
        <v>13067</v>
      </c>
      <c r="B429" t="s">
        <v>663</v>
      </c>
      <c r="C429" t="s">
        <v>622</v>
      </c>
      <c r="D429" t="s">
        <v>623</v>
      </c>
      <c r="E429" t="s">
        <v>118</v>
      </c>
      <c r="F429" t="s">
        <v>192</v>
      </c>
      <c r="G429">
        <v>1312060</v>
      </c>
      <c r="H429" t="s">
        <v>630</v>
      </c>
      <c r="I429">
        <v>334058</v>
      </c>
      <c r="J429">
        <v>160121</v>
      </c>
      <c r="K429">
        <v>152912</v>
      </c>
      <c r="L429">
        <v>394022</v>
      </c>
      <c r="M429">
        <v>221847</v>
      </c>
      <c r="N429">
        <v>165436</v>
      </c>
      <c r="O429">
        <v>404859</v>
      </c>
      <c r="P429">
        <v>228404</v>
      </c>
      <c r="Q429">
        <v>168679</v>
      </c>
      <c r="R429" t="s">
        <v>3732</v>
      </c>
      <c r="S429" t="s">
        <v>130</v>
      </c>
      <c r="T429" t="s">
        <v>131</v>
      </c>
      <c r="U429" t="str">
        <f t="shared" si="50"/>
        <v>Harris</v>
      </c>
      <c r="V429" s="2">
        <f t="shared" si="48"/>
        <v>1.0275035404114492</v>
      </c>
      <c r="W429">
        <v>0.42926999999999998</v>
      </c>
      <c r="X429">
        <v>0.47932000000000002</v>
      </c>
      <c r="Y429">
        <v>0.56303000000000003</v>
      </c>
      <c r="Z429">
        <f t="shared" si="51"/>
        <v>0.56415690400855611</v>
      </c>
      <c r="AA429">
        <v>0.55373473151981834</v>
      </c>
      <c r="AB429">
        <v>0.45773999999999998</v>
      </c>
      <c r="AC429">
        <v>0.41986000000000001</v>
      </c>
      <c r="AD429">
        <f t="shared" si="52"/>
        <v>0.41663640921901207</v>
      </c>
      <c r="AE429">
        <v>12.4</v>
      </c>
      <c r="AF429">
        <v>2.2000000000000002</v>
      </c>
      <c r="AG429">
        <v>14.3</v>
      </c>
      <c r="AH429" s="3">
        <f t="shared" si="49"/>
        <v>14.752049478954405</v>
      </c>
      <c r="AI429">
        <v>14.317</v>
      </c>
      <c r="AJ429">
        <v>1</v>
      </c>
      <c r="AK429">
        <v>1</v>
      </c>
      <c r="AL429">
        <v>1</v>
      </c>
      <c r="AM429">
        <v>1</v>
      </c>
      <c r="AN429">
        <v>2</v>
      </c>
      <c r="AO429">
        <v>2</v>
      </c>
      <c r="AP429">
        <f t="shared" si="53"/>
        <v>2</v>
      </c>
      <c r="AQ429">
        <v>0</v>
      </c>
      <c r="AS429">
        <v>0</v>
      </c>
      <c r="AU429">
        <v>0.72</v>
      </c>
      <c r="AV429">
        <v>0</v>
      </c>
      <c r="AW429">
        <v>0</v>
      </c>
      <c r="AX429">
        <v>689495</v>
      </c>
      <c r="AY429">
        <v>696507</v>
      </c>
      <c r="AZ429">
        <v>706322</v>
      </c>
      <c r="BA429">
        <v>716017</v>
      </c>
      <c r="BB429">
        <v>727543</v>
      </c>
      <c r="BC429">
        <v>739052</v>
      </c>
      <c r="BD429">
        <v>748178</v>
      </c>
      <c r="BE429">
        <v>752649</v>
      </c>
      <c r="BF429">
        <v>756070</v>
      </c>
      <c r="BG429">
        <v>760141</v>
      </c>
      <c r="BH429">
        <v>766378</v>
      </c>
      <c r="BI429">
        <v>766662</v>
      </c>
      <c r="BJ429">
        <v>771840</v>
      </c>
      <c r="BK429">
        <v>776743</v>
      </c>
      <c r="BL429">
        <v>266</v>
      </c>
      <c r="BM429">
        <v>314208</v>
      </c>
      <c r="BN429">
        <v>314642</v>
      </c>
      <c r="BO429">
        <v>315385</v>
      </c>
      <c r="BP429">
        <v>316734</v>
      </c>
      <c r="BQ429">
        <v>319337</v>
      </c>
      <c r="BR429">
        <v>322203</v>
      </c>
      <c r="BS429">
        <v>324125</v>
      </c>
      <c r="BT429">
        <v>324511</v>
      </c>
      <c r="BU429">
        <v>325170</v>
      </c>
      <c r="BV429">
        <v>325238</v>
      </c>
      <c r="BW429">
        <v>326866</v>
      </c>
      <c r="BX429">
        <v>326017</v>
      </c>
      <c r="BY429">
        <v>327673</v>
      </c>
      <c r="BZ429">
        <v>328449</v>
      </c>
      <c r="CA429">
        <v>7.0000000000000007E-2</v>
      </c>
      <c r="CB429">
        <v>0.08</v>
      </c>
      <c r="CC429">
        <v>0.161</v>
      </c>
      <c r="CD429">
        <v>5.3999999999999999E-2</v>
      </c>
      <c r="CE429">
        <v>1.141</v>
      </c>
      <c r="CF429">
        <v>6.3E-2</v>
      </c>
      <c r="CG429">
        <v>6.9000000000000006E-2</v>
      </c>
      <c r="CH429">
        <v>3.2865346999999998</v>
      </c>
      <c r="CI429">
        <v>1</v>
      </c>
      <c r="CJ429">
        <v>1</v>
      </c>
      <c r="CK429">
        <v>7</v>
      </c>
      <c r="CL429">
        <v>159</v>
      </c>
      <c r="CM429">
        <v>0</v>
      </c>
      <c r="CN429">
        <v>0</v>
      </c>
      <c r="CO429">
        <v>489644</v>
      </c>
      <c r="CP429">
        <v>0.63600000000000001</v>
      </c>
      <c r="CQ429">
        <v>354614</v>
      </c>
      <c r="CR429">
        <v>376894</v>
      </c>
      <c r="CS429">
        <v>20722</v>
      </c>
      <c r="CT429">
        <v>22147</v>
      </c>
      <c r="CU429">
        <v>96798</v>
      </c>
      <c r="CV429">
        <v>0.49299999999999999</v>
      </c>
      <c r="CW429">
        <v>0.13500000000000001</v>
      </c>
      <c r="CX429">
        <v>0.26900000000000002</v>
      </c>
      <c r="CY429">
        <v>1E-3</v>
      </c>
      <c r="CZ429">
        <v>5.6000000000000001E-2</v>
      </c>
      <c r="DA429">
        <v>4.5999999999999999E-2</v>
      </c>
      <c r="DB429">
        <v>0.156</v>
      </c>
      <c r="DC429">
        <v>0.17799999999999999</v>
      </c>
      <c r="DD429">
        <v>0.25600000000000001</v>
      </c>
      <c r="DE429">
        <v>0.497</v>
      </c>
      <c r="DF429">
        <v>101.88356449074099</v>
      </c>
      <c r="DG429">
        <v>0.327536231884058</v>
      </c>
      <c r="DH429">
        <v>0.1646</v>
      </c>
      <c r="DI429">
        <v>0.46060000000000001</v>
      </c>
      <c r="DJ429">
        <v>3.6</v>
      </c>
      <c r="DK429">
        <v>3.45</v>
      </c>
      <c r="DL429">
        <v>4.58</v>
      </c>
      <c r="DM429">
        <v>32.753623188405797</v>
      </c>
      <c r="DN429">
        <v>500.77</v>
      </c>
      <c r="DO429">
        <v>786.83</v>
      </c>
      <c r="DP429">
        <v>57.124028995347203</v>
      </c>
      <c r="DQ429">
        <v>1413.2408333318399</v>
      </c>
      <c r="DR429">
        <v>2693.7997089532</v>
      </c>
      <c r="DS429">
        <v>90.611511174803098</v>
      </c>
      <c r="DT429">
        <v>6185922000</v>
      </c>
      <c r="DU429">
        <v>8013.35</v>
      </c>
    </row>
    <row r="430" spans="1:125" x14ac:dyDescent="0.3">
      <c r="A430">
        <v>13069</v>
      </c>
      <c r="B430" t="s">
        <v>664</v>
      </c>
      <c r="C430" t="s">
        <v>622</v>
      </c>
      <c r="D430" t="s">
        <v>623</v>
      </c>
      <c r="E430" t="s">
        <v>118</v>
      </c>
      <c r="F430" t="s">
        <v>125</v>
      </c>
      <c r="I430">
        <v>13915</v>
      </c>
      <c r="J430">
        <v>4094</v>
      </c>
      <c r="K430">
        <v>9588</v>
      </c>
      <c r="L430">
        <v>15214</v>
      </c>
      <c r="M430">
        <v>4511</v>
      </c>
      <c r="N430">
        <v>10578</v>
      </c>
      <c r="O430">
        <v>15715</v>
      </c>
      <c r="P430">
        <v>4295</v>
      </c>
      <c r="Q430">
        <v>11388</v>
      </c>
      <c r="R430" t="s">
        <v>3732</v>
      </c>
      <c r="S430" t="s">
        <v>121</v>
      </c>
      <c r="T430" t="s">
        <v>121</v>
      </c>
      <c r="U430" t="str">
        <f t="shared" si="50"/>
        <v>Trump</v>
      </c>
      <c r="V430" s="2">
        <f t="shared" si="48"/>
        <v>1.032930195872223</v>
      </c>
      <c r="W430">
        <v>0.34987000000000001</v>
      </c>
      <c r="X430">
        <v>0.29421000000000003</v>
      </c>
      <c r="Y430">
        <v>0.29649999999999999</v>
      </c>
      <c r="Z430">
        <f t="shared" si="51"/>
        <v>0.27330575882914415</v>
      </c>
      <c r="AA430">
        <v>0.63982288639822882</v>
      </c>
      <c r="AB430">
        <v>0.68903999999999999</v>
      </c>
      <c r="AC430">
        <v>0.69528000000000001</v>
      </c>
      <c r="AD430">
        <f t="shared" si="52"/>
        <v>0.72465797009226851</v>
      </c>
      <c r="AE430">
        <v>29</v>
      </c>
      <c r="AF430">
        <v>39.5</v>
      </c>
      <c r="AG430">
        <v>39.9</v>
      </c>
      <c r="AH430" s="3">
        <f t="shared" si="49"/>
        <v>45.135221126312437</v>
      </c>
      <c r="AI430">
        <v>-39.878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f t="shared" si="53"/>
        <v>1</v>
      </c>
      <c r="AQ430">
        <v>0</v>
      </c>
      <c r="AS430">
        <v>0</v>
      </c>
      <c r="AU430">
        <v>0</v>
      </c>
      <c r="AV430">
        <v>0</v>
      </c>
      <c r="AW430">
        <v>0</v>
      </c>
      <c r="AX430">
        <v>42728</v>
      </c>
      <c r="AY430">
        <v>42996</v>
      </c>
      <c r="AZ430">
        <v>43124</v>
      </c>
      <c r="BA430">
        <v>43078</v>
      </c>
      <c r="BB430">
        <v>42884</v>
      </c>
      <c r="BC430">
        <v>42987</v>
      </c>
      <c r="BD430">
        <v>42908</v>
      </c>
      <c r="BE430">
        <v>42880</v>
      </c>
      <c r="BF430">
        <v>43055</v>
      </c>
      <c r="BG430">
        <v>43273</v>
      </c>
      <c r="BH430">
        <v>43060</v>
      </c>
      <c r="BI430">
        <v>43046</v>
      </c>
      <c r="BJ430">
        <v>43247</v>
      </c>
      <c r="BK430">
        <v>43317</v>
      </c>
      <c r="BL430">
        <v>-32</v>
      </c>
      <c r="BM430">
        <v>17748</v>
      </c>
      <c r="BN430">
        <v>17858</v>
      </c>
      <c r="BO430">
        <v>17633</v>
      </c>
      <c r="BP430">
        <v>17552</v>
      </c>
      <c r="BQ430">
        <v>17402</v>
      </c>
      <c r="BR430">
        <v>17569</v>
      </c>
      <c r="BS430">
        <v>17495</v>
      </c>
      <c r="BT430">
        <v>17444</v>
      </c>
      <c r="BU430">
        <v>17423</v>
      </c>
      <c r="BV430">
        <v>17427</v>
      </c>
      <c r="BW430">
        <v>17210</v>
      </c>
      <c r="BX430">
        <v>17072</v>
      </c>
      <c r="BY430">
        <v>17221</v>
      </c>
      <c r="BZ430">
        <v>17069</v>
      </c>
      <c r="CA430">
        <v>0.217</v>
      </c>
      <c r="CB430">
        <v>0.19900000000000001</v>
      </c>
      <c r="CC430">
        <v>0.317</v>
      </c>
      <c r="CD430">
        <v>0.13100000000000001</v>
      </c>
      <c r="CE430">
        <v>0.67800000000000005</v>
      </c>
      <c r="CF430">
        <v>0.08</v>
      </c>
      <c r="CG430">
        <v>5.3999999999999999E-2</v>
      </c>
      <c r="CH430">
        <v>79.068283300000004</v>
      </c>
      <c r="CI430">
        <v>4</v>
      </c>
      <c r="CJ430">
        <v>8</v>
      </c>
      <c r="CK430">
        <v>100</v>
      </c>
      <c r="CL430">
        <v>159</v>
      </c>
      <c r="CM430">
        <v>40539</v>
      </c>
      <c r="CN430">
        <v>0.92300000000000004</v>
      </c>
      <c r="CO430">
        <v>0</v>
      </c>
      <c r="CP430">
        <v>0</v>
      </c>
      <c r="CQ430">
        <v>13468</v>
      </c>
      <c r="CR430">
        <v>14546</v>
      </c>
      <c r="CS430">
        <v>835</v>
      </c>
      <c r="CT430">
        <v>880</v>
      </c>
      <c r="CU430">
        <v>48792</v>
      </c>
      <c r="CV430">
        <v>0.56799999999999995</v>
      </c>
      <c r="CW430">
        <v>0.123</v>
      </c>
      <c r="CX430">
        <v>0.28699999999999998</v>
      </c>
      <c r="CY430">
        <v>1E-3</v>
      </c>
      <c r="CZ430">
        <v>8.0000000000000002E-3</v>
      </c>
      <c r="DA430">
        <v>1.2E-2</v>
      </c>
      <c r="DB430">
        <v>6.8000000000000005E-2</v>
      </c>
      <c r="DC430">
        <v>0.39400000000000002</v>
      </c>
      <c r="DD430">
        <v>0.26</v>
      </c>
      <c r="DE430">
        <v>0.129</v>
      </c>
      <c r="DF430">
        <v>84.432442862759004</v>
      </c>
      <c r="DG430">
        <v>0.373584905660377</v>
      </c>
      <c r="DH430">
        <v>0.32640000000000002</v>
      </c>
      <c r="DI430">
        <v>0.32429999999999998</v>
      </c>
      <c r="DJ430">
        <v>65.400000000000006</v>
      </c>
      <c r="DK430">
        <v>2.86</v>
      </c>
      <c r="DL430">
        <v>3.64</v>
      </c>
      <c r="DM430">
        <v>27.272727272727298</v>
      </c>
      <c r="DN430">
        <v>191.87</v>
      </c>
      <c r="DO430">
        <v>268.57</v>
      </c>
      <c r="DP430">
        <v>39.974983061447901</v>
      </c>
      <c r="DQ430">
        <v>527.71557678209695</v>
      </c>
      <c r="DR430">
        <v>982.46241586320104</v>
      </c>
      <c r="DS430">
        <v>86.172714827570303</v>
      </c>
      <c r="DT430">
        <v>485937000</v>
      </c>
      <c r="DU430">
        <v>11255.84</v>
      </c>
    </row>
    <row r="431" spans="1:125" x14ac:dyDescent="0.3">
      <c r="A431">
        <v>13071</v>
      </c>
      <c r="B431" t="s">
        <v>665</v>
      </c>
      <c r="C431" t="s">
        <v>622</v>
      </c>
      <c r="D431" t="s">
        <v>623</v>
      </c>
      <c r="E431" t="s">
        <v>118</v>
      </c>
      <c r="F431" t="s">
        <v>125</v>
      </c>
      <c r="I431">
        <v>13624</v>
      </c>
      <c r="J431">
        <v>3463</v>
      </c>
      <c r="K431">
        <v>9898</v>
      </c>
      <c r="L431">
        <v>16087</v>
      </c>
      <c r="M431">
        <v>4190</v>
      </c>
      <c r="N431">
        <v>11777</v>
      </c>
      <c r="O431">
        <v>16611</v>
      </c>
      <c r="P431">
        <v>4114</v>
      </c>
      <c r="Q431">
        <v>12451</v>
      </c>
      <c r="R431" t="s">
        <v>3732</v>
      </c>
      <c r="S431" t="s">
        <v>121</v>
      </c>
      <c r="T431" t="s">
        <v>121</v>
      </c>
      <c r="U431" t="str">
        <f t="shared" si="50"/>
        <v>Trump</v>
      </c>
      <c r="V431" s="2">
        <f t="shared" si="48"/>
        <v>1.0325728849381488</v>
      </c>
      <c r="W431">
        <v>0.29809000000000002</v>
      </c>
      <c r="X431">
        <v>0.25418000000000002</v>
      </c>
      <c r="Y431">
        <v>0.26046000000000002</v>
      </c>
      <c r="Z431">
        <f t="shared" si="51"/>
        <v>0.24766720847631088</v>
      </c>
      <c r="AA431">
        <v>0.69350240096038418</v>
      </c>
      <c r="AB431">
        <v>0.72650999999999999</v>
      </c>
      <c r="AC431">
        <v>0.73207999999999995</v>
      </c>
      <c r="AD431">
        <f t="shared" si="52"/>
        <v>0.7495635422310517</v>
      </c>
      <c r="AE431">
        <v>39.5</v>
      </c>
      <c r="AF431">
        <v>47.2</v>
      </c>
      <c r="AG431">
        <v>47.2</v>
      </c>
      <c r="AH431" s="3">
        <f t="shared" si="49"/>
        <v>50.189633375474088</v>
      </c>
      <c r="AI431">
        <v>-47.161999999999999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f t="shared" si="53"/>
        <v>1</v>
      </c>
      <c r="AQ431">
        <v>0</v>
      </c>
      <c r="AS431">
        <v>0</v>
      </c>
      <c r="AU431">
        <v>0.11799999999999999</v>
      </c>
      <c r="AV431">
        <v>0</v>
      </c>
      <c r="AW431">
        <v>1</v>
      </c>
      <c r="AX431">
        <v>45634</v>
      </c>
      <c r="AY431">
        <v>45772</v>
      </c>
      <c r="AZ431">
        <v>46013</v>
      </c>
      <c r="BA431">
        <v>46126</v>
      </c>
      <c r="BB431">
        <v>45864</v>
      </c>
      <c r="BC431">
        <v>45466</v>
      </c>
      <c r="BD431">
        <v>45429</v>
      </c>
      <c r="BE431">
        <v>45480</v>
      </c>
      <c r="BF431">
        <v>45455</v>
      </c>
      <c r="BG431">
        <v>45600</v>
      </c>
      <c r="BH431">
        <v>45891</v>
      </c>
      <c r="BI431">
        <v>45763</v>
      </c>
      <c r="BJ431">
        <v>45830</v>
      </c>
      <c r="BK431">
        <v>46167</v>
      </c>
      <c r="BL431">
        <v>-1</v>
      </c>
      <c r="BM431">
        <v>17766</v>
      </c>
      <c r="BN431">
        <v>17686</v>
      </c>
      <c r="BO431">
        <v>17804</v>
      </c>
      <c r="BP431">
        <v>17804</v>
      </c>
      <c r="BQ431">
        <v>17748</v>
      </c>
      <c r="BR431">
        <v>17483</v>
      </c>
      <c r="BS431">
        <v>17501</v>
      </c>
      <c r="BT431">
        <v>17470</v>
      </c>
      <c r="BU431">
        <v>17393</v>
      </c>
      <c r="BV431">
        <v>17392</v>
      </c>
      <c r="BW431">
        <v>17464</v>
      </c>
      <c r="BX431">
        <v>17296</v>
      </c>
      <c r="BY431">
        <v>17272</v>
      </c>
      <c r="BZ431">
        <v>17359</v>
      </c>
      <c r="CA431">
        <v>0.223</v>
      </c>
      <c r="CB431">
        <v>0.22600000000000001</v>
      </c>
      <c r="CC431">
        <v>0.27300000000000002</v>
      </c>
      <c r="CD431">
        <v>0.127</v>
      </c>
      <c r="CE431">
        <v>0.66200000000000003</v>
      </c>
      <c r="CF431">
        <v>8.6999999999999994E-2</v>
      </c>
      <c r="CG431">
        <v>5.8000000000000003E-2</v>
      </c>
      <c r="CH431">
        <v>77.377153699999994</v>
      </c>
      <c r="CI431">
        <v>4</v>
      </c>
      <c r="CJ431">
        <v>8</v>
      </c>
      <c r="CK431">
        <v>94</v>
      </c>
      <c r="CL431">
        <v>159</v>
      </c>
      <c r="CM431">
        <v>21299</v>
      </c>
      <c r="CN431">
        <v>0.48499999999999999</v>
      </c>
      <c r="CO431">
        <v>0</v>
      </c>
      <c r="CP431">
        <v>0</v>
      </c>
      <c r="CQ431">
        <v>11462</v>
      </c>
      <c r="CR431">
        <v>12463</v>
      </c>
      <c r="CS431">
        <v>891</v>
      </c>
      <c r="CT431">
        <v>943</v>
      </c>
      <c r="CU431">
        <v>49214</v>
      </c>
      <c r="CV431">
        <v>0.54400000000000004</v>
      </c>
      <c r="CW431">
        <v>0.20100000000000001</v>
      </c>
      <c r="CX431">
        <v>0.22700000000000001</v>
      </c>
      <c r="CY431">
        <v>2E-3</v>
      </c>
      <c r="CZ431">
        <v>8.0000000000000002E-3</v>
      </c>
      <c r="DA431">
        <v>1.7999999999999999E-2</v>
      </c>
      <c r="DB431">
        <v>0.11</v>
      </c>
      <c r="DC431">
        <v>0.37</v>
      </c>
      <c r="DD431">
        <v>0.26</v>
      </c>
      <c r="DE431">
        <v>0.14699999999999999</v>
      </c>
      <c r="DF431">
        <v>88.337171698555807</v>
      </c>
      <c r="DG431">
        <v>0.40569395017793602</v>
      </c>
      <c r="DH431">
        <v>0.4178</v>
      </c>
      <c r="DI431">
        <v>0.2172</v>
      </c>
      <c r="DJ431">
        <v>96</v>
      </c>
      <c r="DK431">
        <v>3.13</v>
      </c>
      <c r="DL431">
        <v>3.95</v>
      </c>
      <c r="DM431">
        <v>26.1980830670927</v>
      </c>
      <c r="DN431">
        <v>218.88</v>
      </c>
      <c r="DO431">
        <v>327.75</v>
      </c>
      <c r="DP431">
        <v>49.7395833333333</v>
      </c>
      <c r="DQ431">
        <v>513.10020562737202</v>
      </c>
      <c r="DR431">
        <v>862.69195540355099</v>
      </c>
      <c r="DS431">
        <v>68.133231275697895</v>
      </c>
      <c r="DT431">
        <v>590236000</v>
      </c>
      <c r="DU431">
        <v>12897.95</v>
      </c>
    </row>
    <row r="432" spans="1:125" x14ac:dyDescent="0.3">
      <c r="A432">
        <v>13073</v>
      </c>
      <c r="B432" t="s">
        <v>666</v>
      </c>
      <c r="C432" t="s">
        <v>622</v>
      </c>
      <c r="D432" t="s">
        <v>623</v>
      </c>
      <c r="E432" t="s">
        <v>118</v>
      </c>
      <c r="F432" t="s">
        <v>192</v>
      </c>
      <c r="G432">
        <v>1312260</v>
      </c>
      <c r="H432" t="s">
        <v>645</v>
      </c>
      <c r="I432">
        <v>65207</v>
      </c>
      <c r="J432">
        <v>18887</v>
      </c>
      <c r="K432">
        <v>43085</v>
      </c>
      <c r="L432">
        <v>80620</v>
      </c>
      <c r="M432">
        <v>29232</v>
      </c>
      <c r="N432">
        <v>50013</v>
      </c>
      <c r="O432">
        <v>86182</v>
      </c>
      <c r="P432">
        <v>31624</v>
      </c>
      <c r="Q432">
        <v>53657</v>
      </c>
      <c r="R432" t="s">
        <v>3732</v>
      </c>
      <c r="S432" t="s">
        <v>121</v>
      </c>
      <c r="T432" t="s">
        <v>121</v>
      </c>
      <c r="U432" t="str">
        <f t="shared" si="50"/>
        <v>Trump</v>
      </c>
      <c r="V432" s="2">
        <f t="shared" si="48"/>
        <v>1.0689903249813941</v>
      </c>
      <c r="W432">
        <v>0.27918999999999999</v>
      </c>
      <c r="X432">
        <v>0.28965000000000002</v>
      </c>
      <c r="Y432">
        <v>0.36259000000000002</v>
      </c>
      <c r="Z432">
        <f t="shared" si="51"/>
        <v>0.36694437353507692</v>
      </c>
      <c r="AA432">
        <v>0.70880640836345743</v>
      </c>
      <c r="AB432">
        <v>0.66073999999999999</v>
      </c>
      <c r="AC432">
        <v>0.62034999999999996</v>
      </c>
      <c r="AD432">
        <f t="shared" si="52"/>
        <v>0.62260100717087097</v>
      </c>
      <c r="AE432">
        <v>43</v>
      </c>
      <c r="AF432">
        <v>37.1</v>
      </c>
      <c r="AG432">
        <v>25.8</v>
      </c>
      <c r="AH432" s="3">
        <f t="shared" si="49"/>
        <v>25.565663363579404</v>
      </c>
      <c r="AI432">
        <v>-25.776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f t="shared" si="53"/>
        <v>1</v>
      </c>
      <c r="AQ432">
        <v>0</v>
      </c>
      <c r="AS432">
        <v>0</v>
      </c>
      <c r="AU432">
        <v>0.79800000000000004</v>
      </c>
      <c r="AV432">
        <v>0</v>
      </c>
      <c r="AW432">
        <v>0</v>
      </c>
      <c r="AX432">
        <v>124955</v>
      </c>
      <c r="AY432">
        <v>128804</v>
      </c>
      <c r="AZ432">
        <v>132541</v>
      </c>
      <c r="BA432">
        <v>136141</v>
      </c>
      <c r="BB432">
        <v>139104</v>
      </c>
      <c r="BC432">
        <v>143837</v>
      </c>
      <c r="BD432">
        <v>147370</v>
      </c>
      <c r="BE432">
        <v>151529</v>
      </c>
      <c r="BF432">
        <v>154077</v>
      </c>
      <c r="BG432">
        <v>156714</v>
      </c>
      <c r="BH432">
        <v>156865</v>
      </c>
      <c r="BI432">
        <v>159662</v>
      </c>
      <c r="BJ432">
        <v>162471</v>
      </c>
      <c r="BK432">
        <v>165162</v>
      </c>
      <c r="BL432">
        <v>852</v>
      </c>
      <c r="BM432">
        <v>52766</v>
      </c>
      <c r="BN432">
        <v>53993</v>
      </c>
      <c r="BO432">
        <v>55272</v>
      </c>
      <c r="BP432">
        <v>56514</v>
      </c>
      <c r="BQ432">
        <v>57556</v>
      </c>
      <c r="BR432">
        <v>59488</v>
      </c>
      <c r="BS432">
        <v>61022</v>
      </c>
      <c r="BT432">
        <v>62644</v>
      </c>
      <c r="BU432">
        <v>63430</v>
      </c>
      <c r="BV432">
        <v>64305</v>
      </c>
      <c r="BW432">
        <v>63797</v>
      </c>
      <c r="BX432">
        <v>64907</v>
      </c>
      <c r="BY432">
        <v>66133</v>
      </c>
      <c r="BZ432">
        <v>66879</v>
      </c>
      <c r="CA432">
        <v>6.8000000000000005E-2</v>
      </c>
      <c r="CB432">
        <v>7.0000000000000007E-2</v>
      </c>
      <c r="CC432">
        <v>0.20599999999999999</v>
      </c>
      <c r="CD432">
        <v>0.13700000000000001</v>
      </c>
      <c r="CE432">
        <v>1.4690000000000001</v>
      </c>
      <c r="CF432">
        <v>0.16200000000000001</v>
      </c>
      <c r="CG432">
        <v>0.19</v>
      </c>
      <c r="CH432">
        <v>6.5730694999999999</v>
      </c>
      <c r="CI432">
        <v>1</v>
      </c>
      <c r="CJ432">
        <v>1</v>
      </c>
      <c r="CK432">
        <v>12</v>
      </c>
      <c r="CL432">
        <v>159</v>
      </c>
      <c r="CM432">
        <v>0</v>
      </c>
      <c r="CN432">
        <v>0</v>
      </c>
      <c r="CO432">
        <v>52186</v>
      </c>
      <c r="CP432">
        <v>0.315</v>
      </c>
      <c r="CQ432">
        <v>31080</v>
      </c>
      <c r="CR432">
        <v>36110</v>
      </c>
      <c r="CS432">
        <v>2446</v>
      </c>
      <c r="CT432">
        <v>2910</v>
      </c>
      <c r="CU432">
        <v>94224</v>
      </c>
      <c r="CV432">
        <v>0.65600000000000003</v>
      </c>
      <c r="CW432">
        <v>7.2999999999999995E-2</v>
      </c>
      <c r="CX432">
        <v>0.16900000000000001</v>
      </c>
      <c r="CY432">
        <v>0</v>
      </c>
      <c r="CZ432">
        <v>4.2000000000000003E-2</v>
      </c>
      <c r="DA432">
        <v>0.06</v>
      </c>
      <c r="DB432">
        <v>7.2999999999999995E-2</v>
      </c>
      <c r="DC432">
        <v>0.23</v>
      </c>
      <c r="DD432">
        <v>0.32700000000000001</v>
      </c>
      <c r="DE432">
        <v>0.374</v>
      </c>
      <c r="DF432">
        <v>96.352982533904097</v>
      </c>
      <c r="DG432">
        <v>0.32698412698412699</v>
      </c>
      <c r="DH432">
        <v>0.18090000000000001</v>
      </c>
      <c r="DI432">
        <v>0.43120000000000003</v>
      </c>
      <c r="DJ432">
        <v>6.1</v>
      </c>
      <c r="DK432">
        <v>3.15</v>
      </c>
      <c r="DL432">
        <v>4.18</v>
      </c>
      <c r="DM432">
        <v>32.698412698412703</v>
      </c>
      <c r="DN432">
        <v>339.07</v>
      </c>
      <c r="DO432">
        <v>513.64</v>
      </c>
      <c r="DP432">
        <v>51.484944111835297</v>
      </c>
      <c r="DQ432">
        <v>1117.36707018122</v>
      </c>
      <c r="DR432">
        <v>1990.5586937442199</v>
      </c>
      <c r="DS432">
        <v>78.147248730122499</v>
      </c>
      <c r="DT432">
        <v>1647883000</v>
      </c>
      <c r="DU432">
        <v>10145.879999999999</v>
      </c>
    </row>
    <row r="433" spans="1:125" x14ac:dyDescent="0.3">
      <c r="A433">
        <v>13075</v>
      </c>
      <c r="B433" t="s">
        <v>667</v>
      </c>
      <c r="C433" t="s">
        <v>622</v>
      </c>
      <c r="D433" t="s">
        <v>623</v>
      </c>
      <c r="E433" t="s">
        <v>118</v>
      </c>
      <c r="F433" t="s">
        <v>125</v>
      </c>
      <c r="I433">
        <v>6057</v>
      </c>
      <c r="J433">
        <v>1753</v>
      </c>
      <c r="K433">
        <v>4176</v>
      </c>
      <c r="L433">
        <v>7037</v>
      </c>
      <c r="M433">
        <v>2059</v>
      </c>
      <c r="N433">
        <v>4900</v>
      </c>
      <c r="O433">
        <v>7357</v>
      </c>
      <c r="P433">
        <v>1956</v>
      </c>
      <c r="Q433">
        <v>5374</v>
      </c>
      <c r="R433" t="s">
        <v>3732</v>
      </c>
      <c r="S433" t="s">
        <v>121</v>
      </c>
      <c r="T433" t="s">
        <v>121</v>
      </c>
      <c r="U433" t="str">
        <f t="shared" si="50"/>
        <v>Trump</v>
      </c>
      <c r="V433" s="2">
        <f t="shared" si="48"/>
        <v>1.0454739235469661</v>
      </c>
      <c r="W433">
        <v>0.33857999999999999</v>
      </c>
      <c r="X433">
        <v>0.28942000000000001</v>
      </c>
      <c r="Y433">
        <v>0.29260000000000003</v>
      </c>
      <c r="Z433">
        <f t="shared" si="51"/>
        <v>0.26586924017942098</v>
      </c>
      <c r="AA433">
        <v>0.65246227822914937</v>
      </c>
      <c r="AB433">
        <v>0.68945000000000001</v>
      </c>
      <c r="AC433">
        <v>0.69632000000000005</v>
      </c>
      <c r="AD433">
        <f t="shared" si="52"/>
        <v>0.73046078564632322</v>
      </c>
      <c r="AE433">
        <v>31.4</v>
      </c>
      <c r="AF433">
        <v>40</v>
      </c>
      <c r="AG433">
        <v>40.4</v>
      </c>
      <c r="AH433" s="3">
        <f t="shared" si="49"/>
        <v>46.459154546690222</v>
      </c>
      <c r="AI433">
        <v>-40.372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f t="shared" si="53"/>
        <v>1</v>
      </c>
      <c r="AQ433">
        <v>0</v>
      </c>
      <c r="AS433">
        <v>0</v>
      </c>
      <c r="AU433">
        <v>0</v>
      </c>
      <c r="AV433">
        <v>0</v>
      </c>
      <c r="AW433">
        <v>1</v>
      </c>
      <c r="AX433">
        <v>17185</v>
      </c>
      <c r="AY433">
        <v>17033</v>
      </c>
      <c r="AZ433">
        <v>16904</v>
      </c>
      <c r="BA433">
        <v>17051</v>
      </c>
      <c r="BB433">
        <v>17297</v>
      </c>
      <c r="BC433">
        <v>17070</v>
      </c>
      <c r="BD433">
        <v>17162</v>
      </c>
      <c r="BE433">
        <v>17213</v>
      </c>
      <c r="BF433">
        <v>17171</v>
      </c>
      <c r="BG433">
        <v>17270</v>
      </c>
      <c r="BH433">
        <v>17236</v>
      </c>
      <c r="BI433">
        <v>17262</v>
      </c>
      <c r="BJ433">
        <v>17409</v>
      </c>
      <c r="BK433">
        <v>17714</v>
      </c>
      <c r="BL433">
        <v>4</v>
      </c>
      <c r="BM433">
        <v>6680</v>
      </c>
      <c r="BN433">
        <v>6665</v>
      </c>
      <c r="BO433">
        <v>6547</v>
      </c>
      <c r="BP433">
        <v>6590</v>
      </c>
      <c r="BQ433">
        <v>6677</v>
      </c>
      <c r="BR433">
        <v>6545</v>
      </c>
      <c r="BS433">
        <v>6534</v>
      </c>
      <c r="BT433">
        <v>6537</v>
      </c>
      <c r="BU433">
        <v>6432</v>
      </c>
      <c r="BV433">
        <v>6443</v>
      </c>
      <c r="BW433">
        <v>6445</v>
      </c>
      <c r="BX433">
        <v>6461</v>
      </c>
      <c r="BY433">
        <v>6459</v>
      </c>
      <c r="BZ433">
        <v>6553</v>
      </c>
      <c r="CA433">
        <v>0.18099999999999999</v>
      </c>
      <c r="CB433">
        <v>0.20599999999999999</v>
      </c>
      <c r="CC433">
        <v>0.26</v>
      </c>
      <c r="CD433">
        <v>0.14499999999999999</v>
      </c>
      <c r="CE433">
        <v>0.65500000000000003</v>
      </c>
      <c r="CF433">
        <v>8.0000000000000002E-3</v>
      </c>
      <c r="CG433">
        <v>1.9E-2</v>
      </c>
      <c r="CH433">
        <v>86.311423099999999</v>
      </c>
      <c r="CI433">
        <v>5</v>
      </c>
      <c r="CJ433">
        <v>9</v>
      </c>
      <c r="CK433">
        <v>119</v>
      </c>
      <c r="CL433">
        <v>159</v>
      </c>
      <c r="CM433">
        <v>14604</v>
      </c>
      <c r="CN433">
        <v>0.82899999999999996</v>
      </c>
      <c r="CO433">
        <v>0</v>
      </c>
      <c r="CP433">
        <v>0</v>
      </c>
      <c r="CQ433">
        <v>3389</v>
      </c>
      <c r="CR433">
        <v>3415</v>
      </c>
      <c r="CS433">
        <v>323</v>
      </c>
      <c r="CT433">
        <v>329</v>
      </c>
      <c r="CU433">
        <v>44476</v>
      </c>
      <c r="CV433">
        <v>0.626</v>
      </c>
      <c r="CW433">
        <v>6.6000000000000003E-2</v>
      </c>
      <c r="CX433">
        <v>0.27</v>
      </c>
      <c r="CY433">
        <v>0</v>
      </c>
      <c r="CZ433">
        <v>2E-3</v>
      </c>
      <c r="DA433">
        <v>3.5999999999999997E-2</v>
      </c>
      <c r="DB433">
        <v>2.7E-2</v>
      </c>
      <c r="DC433">
        <v>0.34399999999999997</v>
      </c>
      <c r="DD433">
        <v>0.315</v>
      </c>
      <c r="DE433">
        <v>0.16</v>
      </c>
      <c r="DF433">
        <v>88.950700183944605</v>
      </c>
      <c r="DG433">
        <v>0.23824451410658301</v>
      </c>
      <c r="DH433">
        <v>0.34599999999999997</v>
      </c>
      <c r="DI433">
        <v>0.28029999999999999</v>
      </c>
      <c r="DJ433">
        <v>75.599999999999994</v>
      </c>
      <c r="DK433">
        <v>3.19</v>
      </c>
      <c r="DL433">
        <v>3.95</v>
      </c>
      <c r="DM433">
        <v>23.824451410658298</v>
      </c>
      <c r="DN433">
        <v>181.73</v>
      </c>
      <c r="DO433">
        <v>247.25</v>
      </c>
      <c r="DP433">
        <v>36.053485940681199</v>
      </c>
      <c r="DQ433">
        <v>536.32581478449094</v>
      </c>
      <c r="DR433">
        <v>937.81975780460004</v>
      </c>
      <c r="DS433">
        <v>74.860081680282207</v>
      </c>
      <c r="DT433">
        <v>219039000</v>
      </c>
      <c r="DU433">
        <v>12585.56</v>
      </c>
    </row>
    <row r="434" spans="1:125" x14ac:dyDescent="0.3">
      <c r="A434">
        <v>13077</v>
      </c>
      <c r="B434" t="s">
        <v>668</v>
      </c>
      <c r="C434" t="s">
        <v>622</v>
      </c>
      <c r="D434" t="s">
        <v>623</v>
      </c>
      <c r="E434" t="s">
        <v>118</v>
      </c>
      <c r="F434" t="s">
        <v>192</v>
      </c>
      <c r="G434">
        <v>1312060</v>
      </c>
      <c r="H434" t="s">
        <v>630</v>
      </c>
      <c r="I434">
        <v>62210</v>
      </c>
      <c r="J434">
        <v>16583</v>
      </c>
      <c r="K434">
        <v>42533</v>
      </c>
      <c r="L434">
        <v>76845</v>
      </c>
      <c r="M434">
        <v>24210</v>
      </c>
      <c r="N434">
        <v>51501</v>
      </c>
      <c r="O434">
        <v>86416</v>
      </c>
      <c r="P434">
        <v>28111</v>
      </c>
      <c r="Q434">
        <v>57204</v>
      </c>
      <c r="R434" t="s">
        <v>3732</v>
      </c>
      <c r="S434" t="s">
        <v>121</v>
      </c>
      <c r="T434" t="s">
        <v>121</v>
      </c>
      <c r="U434" t="str">
        <f t="shared" si="50"/>
        <v>Trump</v>
      </c>
      <c r="V434" s="2">
        <f t="shared" si="48"/>
        <v>1.1245494176589239</v>
      </c>
      <c r="W434">
        <v>0.27302999999999999</v>
      </c>
      <c r="X434">
        <v>0.26656000000000002</v>
      </c>
      <c r="Y434">
        <v>0.31505</v>
      </c>
      <c r="Z434">
        <f t="shared" si="51"/>
        <v>0.32529855582299572</v>
      </c>
      <c r="AA434">
        <v>0.71376113761137616</v>
      </c>
      <c r="AB434">
        <v>0.68369999999999997</v>
      </c>
      <c r="AC434">
        <v>0.67018999999999995</v>
      </c>
      <c r="AD434">
        <f t="shared" si="52"/>
        <v>0.6619607480096279</v>
      </c>
      <c r="AE434">
        <v>44.1</v>
      </c>
      <c r="AF434">
        <v>41.7</v>
      </c>
      <c r="AG434">
        <v>35.5</v>
      </c>
      <c r="AH434" s="3">
        <f t="shared" si="49"/>
        <v>33.666219218663215</v>
      </c>
      <c r="AI434">
        <v>-35.514000000000003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f t="shared" si="53"/>
        <v>1</v>
      </c>
      <c r="AQ434">
        <v>0</v>
      </c>
      <c r="AS434">
        <v>0</v>
      </c>
      <c r="AU434">
        <v>0.6</v>
      </c>
      <c r="AV434">
        <v>0</v>
      </c>
      <c r="AW434">
        <v>0</v>
      </c>
      <c r="AX434">
        <v>127937</v>
      </c>
      <c r="AY434">
        <v>129374</v>
      </c>
      <c r="AZ434">
        <v>130593</v>
      </c>
      <c r="BA434">
        <v>132944</v>
      </c>
      <c r="BB434">
        <v>135140</v>
      </c>
      <c r="BC434">
        <v>138145</v>
      </c>
      <c r="BD434">
        <v>140497</v>
      </c>
      <c r="BE434">
        <v>143153</v>
      </c>
      <c r="BF434">
        <v>145998</v>
      </c>
      <c r="BG434">
        <v>148509</v>
      </c>
      <c r="BH434">
        <v>146747</v>
      </c>
      <c r="BI434">
        <v>149973</v>
      </c>
      <c r="BJ434">
        <v>152879</v>
      </c>
      <c r="BK434">
        <v>155892</v>
      </c>
      <c r="BL434">
        <v>584</v>
      </c>
      <c r="BM434">
        <v>55437</v>
      </c>
      <c r="BN434">
        <v>55623</v>
      </c>
      <c r="BO434">
        <v>55435</v>
      </c>
      <c r="BP434">
        <v>55853</v>
      </c>
      <c r="BQ434">
        <v>56294</v>
      </c>
      <c r="BR434">
        <v>57059</v>
      </c>
      <c r="BS434">
        <v>57593</v>
      </c>
      <c r="BT434">
        <v>58433</v>
      </c>
      <c r="BU434">
        <v>59232</v>
      </c>
      <c r="BV434">
        <v>59891</v>
      </c>
      <c r="BW434">
        <v>58990</v>
      </c>
      <c r="BX434">
        <v>60032</v>
      </c>
      <c r="BY434">
        <v>61216</v>
      </c>
      <c r="BZ434">
        <v>62178</v>
      </c>
      <c r="CA434">
        <v>9.1999999999999998E-2</v>
      </c>
      <c r="CB434">
        <v>7.4999999999999997E-2</v>
      </c>
      <c r="CC434">
        <v>0.19700000000000001</v>
      </c>
      <c r="CD434">
        <v>4.8000000000000001E-2</v>
      </c>
      <c r="CE434">
        <v>1.0900000000000001</v>
      </c>
      <c r="CF434">
        <v>0.11700000000000001</v>
      </c>
      <c r="CG434">
        <v>0.17199999999999999</v>
      </c>
      <c r="CH434">
        <v>3.8608806000000002</v>
      </c>
      <c r="CI434">
        <v>1</v>
      </c>
      <c r="CJ434">
        <v>1</v>
      </c>
      <c r="CK434">
        <v>9</v>
      </c>
      <c r="CL434">
        <v>159</v>
      </c>
      <c r="CM434">
        <v>0</v>
      </c>
      <c r="CN434">
        <v>0</v>
      </c>
      <c r="CO434">
        <v>82398</v>
      </c>
      <c r="CP434">
        <v>0.56200000000000006</v>
      </c>
      <c r="CQ434">
        <v>35946</v>
      </c>
      <c r="CR434">
        <v>40151</v>
      </c>
      <c r="CS434">
        <v>2540</v>
      </c>
      <c r="CT434">
        <v>2978</v>
      </c>
      <c r="CU434">
        <v>87618</v>
      </c>
      <c r="CV434">
        <v>0.69399999999999995</v>
      </c>
      <c r="CW434">
        <v>7.5999999999999998E-2</v>
      </c>
      <c r="CX434">
        <v>0.17799999999999999</v>
      </c>
      <c r="CY434">
        <v>1E-3</v>
      </c>
      <c r="CZ434">
        <v>1.9E-2</v>
      </c>
      <c r="DA434">
        <v>3.2000000000000001E-2</v>
      </c>
      <c r="DB434">
        <v>6.4000000000000001E-2</v>
      </c>
      <c r="DC434">
        <v>0.26</v>
      </c>
      <c r="DD434">
        <v>0.30599999999999999</v>
      </c>
      <c r="DE434">
        <v>0.34100000000000003</v>
      </c>
      <c r="DF434">
        <v>97.195574034554895</v>
      </c>
      <c r="DG434">
        <v>0.38387096774193502</v>
      </c>
      <c r="DH434">
        <v>0.26350000000000001</v>
      </c>
      <c r="DI434">
        <v>0.34460000000000002</v>
      </c>
      <c r="DJ434">
        <v>31.7</v>
      </c>
      <c r="DK434">
        <v>3.17</v>
      </c>
      <c r="DL434">
        <v>4.29</v>
      </c>
      <c r="DM434">
        <v>35.331230283911701</v>
      </c>
      <c r="DN434">
        <v>392.3</v>
      </c>
      <c r="DO434">
        <v>611.67999999999995</v>
      </c>
      <c r="DP434">
        <v>55.9214886566403</v>
      </c>
      <c r="DQ434">
        <v>1252.83866089859</v>
      </c>
      <c r="DR434">
        <v>2415.2036386131499</v>
      </c>
      <c r="DS434">
        <v>92.778504846016006</v>
      </c>
      <c r="DT434">
        <v>1395491000</v>
      </c>
      <c r="DU434">
        <v>9127.9</v>
      </c>
    </row>
    <row r="435" spans="1:125" x14ac:dyDescent="0.3">
      <c r="A435">
        <v>13079</v>
      </c>
      <c r="B435" t="s">
        <v>669</v>
      </c>
      <c r="C435" t="s">
        <v>622</v>
      </c>
      <c r="D435" t="s">
        <v>623</v>
      </c>
      <c r="E435" t="s">
        <v>118</v>
      </c>
      <c r="F435" t="s">
        <v>125</v>
      </c>
      <c r="G435">
        <v>1331420</v>
      </c>
      <c r="H435" t="s">
        <v>635</v>
      </c>
      <c r="I435">
        <v>5176</v>
      </c>
      <c r="J435">
        <v>1421</v>
      </c>
      <c r="K435">
        <v>3635</v>
      </c>
      <c r="L435">
        <v>6102</v>
      </c>
      <c r="M435">
        <v>1615</v>
      </c>
      <c r="N435">
        <v>4428</v>
      </c>
      <c r="O435">
        <v>6340</v>
      </c>
      <c r="P435">
        <v>1582</v>
      </c>
      <c r="Q435">
        <v>4742</v>
      </c>
      <c r="R435" t="s">
        <v>3732</v>
      </c>
      <c r="S435" t="s">
        <v>121</v>
      </c>
      <c r="T435" t="s">
        <v>121</v>
      </c>
      <c r="U435" t="str">
        <f t="shared" si="50"/>
        <v>Trump</v>
      </c>
      <c r="V435" s="2">
        <f t="shared" si="48"/>
        <v>1.0390036053752867</v>
      </c>
      <c r="W435">
        <v>0.33235999999999999</v>
      </c>
      <c r="X435">
        <v>0.27454000000000001</v>
      </c>
      <c r="Y435">
        <v>0.26467000000000002</v>
      </c>
      <c r="Z435">
        <f t="shared" si="51"/>
        <v>0.24952681388012618</v>
      </c>
      <c r="AA435">
        <v>0.65614650301967659</v>
      </c>
      <c r="AB435">
        <v>0.70228000000000002</v>
      </c>
      <c r="AC435">
        <v>0.72565999999999997</v>
      </c>
      <c r="AD435">
        <f t="shared" si="52"/>
        <v>0.74794952681388016</v>
      </c>
      <c r="AE435">
        <v>32.4</v>
      </c>
      <c r="AF435">
        <v>42.8</v>
      </c>
      <c r="AG435">
        <v>46.1</v>
      </c>
      <c r="AH435" s="3">
        <f t="shared" si="49"/>
        <v>49.842271293375397</v>
      </c>
      <c r="AI435">
        <v>-46.098999999999997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f t="shared" si="53"/>
        <v>1</v>
      </c>
      <c r="AQ435">
        <v>0</v>
      </c>
      <c r="AS435">
        <v>0</v>
      </c>
      <c r="AU435">
        <v>0.3</v>
      </c>
      <c r="AV435">
        <v>1</v>
      </c>
      <c r="AW435">
        <v>0</v>
      </c>
      <c r="AX435">
        <v>12587</v>
      </c>
      <c r="AY435">
        <v>12585</v>
      </c>
      <c r="AZ435">
        <v>12579</v>
      </c>
      <c r="BA435">
        <v>12483</v>
      </c>
      <c r="BB435">
        <v>12401</v>
      </c>
      <c r="BC435">
        <v>12354</v>
      </c>
      <c r="BD435">
        <v>12268</v>
      </c>
      <c r="BE435">
        <v>12263</v>
      </c>
      <c r="BF435">
        <v>12334</v>
      </c>
      <c r="BG435">
        <v>12404</v>
      </c>
      <c r="BH435">
        <v>12103</v>
      </c>
      <c r="BI435">
        <v>12139</v>
      </c>
      <c r="BJ435">
        <v>12169</v>
      </c>
      <c r="BK435">
        <v>12277</v>
      </c>
      <c r="BL435">
        <v>-25</v>
      </c>
      <c r="BM435">
        <v>5230</v>
      </c>
      <c r="BN435">
        <v>5142</v>
      </c>
      <c r="BO435">
        <v>5047</v>
      </c>
      <c r="BP435">
        <v>4952</v>
      </c>
      <c r="BQ435">
        <v>4915</v>
      </c>
      <c r="BR435">
        <v>4789</v>
      </c>
      <c r="BS435">
        <v>4664</v>
      </c>
      <c r="BT435">
        <v>4584</v>
      </c>
      <c r="BU435">
        <v>4545</v>
      </c>
      <c r="BV435">
        <v>4500</v>
      </c>
      <c r="BW435">
        <v>4367</v>
      </c>
      <c r="BX435">
        <v>4341</v>
      </c>
      <c r="BY435">
        <v>4321</v>
      </c>
      <c r="BZ435">
        <v>4361</v>
      </c>
      <c r="CA435">
        <v>0.19</v>
      </c>
      <c r="CB435">
        <v>0.16900000000000001</v>
      </c>
      <c r="CC435">
        <v>0.26200000000000001</v>
      </c>
      <c r="CD435">
        <v>0.152</v>
      </c>
      <c r="CE435">
        <v>1.0409999999999999</v>
      </c>
      <c r="CF435">
        <v>0.184</v>
      </c>
      <c r="CG435">
        <v>0.13100000000000001</v>
      </c>
      <c r="CH435">
        <v>46.8730057</v>
      </c>
      <c r="CI435">
        <v>3</v>
      </c>
      <c r="CJ435">
        <v>5</v>
      </c>
      <c r="CK435">
        <v>61</v>
      </c>
      <c r="CL435">
        <v>159</v>
      </c>
      <c r="CM435">
        <v>2994</v>
      </c>
      <c r="CN435">
        <v>0.57299999999999995</v>
      </c>
      <c r="CO435">
        <v>1224</v>
      </c>
      <c r="CP435">
        <v>0.23400000000000001</v>
      </c>
      <c r="CQ435">
        <v>523</v>
      </c>
      <c r="CR435">
        <v>619</v>
      </c>
      <c r="CS435">
        <v>107</v>
      </c>
      <c r="CT435">
        <v>121</v>
      </c>
      <c r="CU435">
        <v>60295</v>
      </c>
      <c r="CV435">
        <v>0.72499999999999998</v>
      </c>
      <c r="CW435">
        <v>3.9E-2</v>
      </c>
      <c r="CX435">
        <v>0.22</v>
      </c>
      <c r="CY435">
        <v>8.0000000000000002E-3</v>
      </c>
      <c r="CZ435">
        <v>0</v>
      </c>
      <c r="DA435">
        <v>8.0000000000000002E-3</v>
      </c>
      <c r="DB435">
        <v>2.1999999999999999E-2</v>
      </c>
      <c r="DC435">
        <v>0.41399999999999998</v>
      </c>
      <c r="DD435">
        <v>0.28299999999999997</v>
      </c>
      <c r="DE435">
        <v>0.113</v>
      </c>
      <c r="DF435">
        <v>97.064334881024493</v>
      </c>
      <c r="DG435">
        <v>0.76450511945392496</v>
      </c>
      <c r="DH435">
        <v>0.30509999999999998</v>
      </c>
      <c r="DI435">
        <v>0.2127</v>
      </c>
      <c r="DJ435">
        <v>52.2</v>
      </c>
      <c r="DK435">
        <v>3.09</v>
      </c>
      <c r="DL435">
        <v>5.17</v>
      </c>
      <c r="DM435">
        <v>67.313915857605195</v>
      </c>
      <c r="DN435">
        <v>133.63999999999999</v>
      </c>
      <c r="DO435">
        <v>214.09</v>
      </c>
      <c r="DP435">
        <v>60.199042202933299</v>
      </c>
      <c r="DQ435">
        <v>609.855250783011</v>
      </c>
      <c r="DR435">
        <v>1209.59021031981</v>
      </c>
      <c r="DS435">
        <v>98.340542082204195</v>
      </c>
      <c r="DT435">
        <v>134673000</v>
      </c>
      <c r="DU435">
        <v>11093.33</v>
      </c>
    </row>
    <row r="436" spans="1:125" x14ac:dyDescent="0.3">
      <c r="A436">
        <v>13081</v>
      </c>
      <c r="B436" t="s">
        <v>670</v>
      </c>
      <c r="C436" t="s">
        <v>622</v>
      </c>
      <c r="D436" t="s">
        <v>623</v>
      </c>
      <c r="E436" t="s">
        <v>118</v>
      </c>
      <c r="F436" t="s">
        <v>125</v>
      </c>
      <c r="I436">
        <v>7512</v>
      </c>
      <c r="J436">
        <v>2837</v>
      </c>
      <c r="K436">
        <v>4549</v>
      </c>
      <c r="L436">
        <v>8036</v>
      </c>
      <c r="M436">
        <v>2982</v>
      </c>
      <c r="N436">
        <v>4985</v>
      </c>
      <c r="O436">
        <v>8116</v>
      </c>
      <c r="P436">
        <v>2993</v>
      </c>
      <c r="Q436">
        <v>5099</v>
      </c>
      <c r="R436" t="s">
        <v>3732</v>
      </c>
      <c r="S436" t="s">
        <v>121</v>
      </c>
      <c r="T436" t="s">
        <v>121</v>
      </c>
      <c r="U436" t="str">
        <f t="shared" si="50"/>
        <v>Trump</v>
      </c>
      <c r="V436" s="2">
        <f t="shared" si="48"/>
        <v>1.0099552015928324</v>
      </c>
      <c r="W436">
        <v>0.42820000000000003</v>
      </c>
      <c r="X436">
        <v>0.37766</v>
      </c>
      <c r="Y436">
        <v>0.37108000000000002</v>
      </c>
      <c r="Z436">
        <f t="shared" si="51"/>
        <v>0.36877772301626416</v>
      </c>
      <c r="AA436">
        <v>0.56544077879935095</v>
      </c>
      <c r="AB436">
        <v>0.60555999999999999</v>
      </c>
      <c r="AC436">
        <v>0.62033000000000005</v>
      </c>
      <c r="AD436">
        <f t="shared" si="52"/>
        <v>0.62826515524889104</v>
      </c>
      <c r="AE436">
        <v>13.7</v>
      </c>
      <c r="AF436">
        <v>22.8</v>
      </c>
      <c r="AG436">
        <v>24.9</v>
      </c>
      <c r="AH436" s="3">
        <f t="shared" si="49"/>
        <v>25.948743223262689</v>
      </c>
      <c r="AI436">
        <v>-24.925000000000001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f t="shared" si="53"/>
        <v>1</v>
      </c>
      <c r="AQ436">
        <v>0</v>
      </c>
      <c r="AS436">
        <v>0</v>
      </c>
      <c r="AU436">
        <v>0.19400000000000001</v>
      </c>
      <c r="AV436">
        <v>1</v>
      </c>
      <c r="AW436">
        <v>1</v>
      </c>
      <c r="AX436">
        <v>23433</v>
      </c>
      <c r="AY436">
        <v>23753</v>
      </c>
      <c r="AZ436">
        <v>23589</v>
      </c>
      <c r="BA436">
        <v>23298</v>
      </c>
      <c r="BB436">
        <v>23061</v>
      </c>
      <c r="BC436">
        <v>22959</v>
      </c>
      <c r="BD436">
        <v>22905</v>
      </c>
      <c r="BE436">
        <v>22710</v>
      </c>
      <c r="BF436">
        <v>22617</v>
      </c>
      <c r="BG436">
        <v>22372</v>
      </c>
      <c r="BH436">
        <v>20053</v>
      </c>
      <c r="BI436">
        <v>20000</v>
      </c>
      <c r="BJ436">
        <v>19729</v>
      </c>
      <c r="BK436">
        <v>19631</v>
      </c>
      <c r="BL436">
        <v>-75</v>
      </c>
      <c r="BM436">
        <v>8826</v>
      </c>
      <c r="BN436">
        <v>8935</v>
      </c>
      <c r="BO436">
        <v>8793</v>
      </c>
      <c r="BP436">
        <v>8540</v>
      </c>
      <c r="BQ436">
        <v>8422</v>
      </c>
      <c r="BR436">
        <v>8322</v>
      </c>
      <c r="BS436">
        <v>8199</v>
      </c>
      <c r="BT436">
        <v>8106</v>
      </c>
      <c r="BU436">
        <v>8061</v>
      </c>
      <c r="BV436">
        <v>7903</v>
      </c>
      <c r="BW436">
        <v>7112</v>
      </c>
      <c r="BX436">
        <v>7041</v>
      </c>
      <c r="BY436">
        <v>6895</v>
      </c>
      <c r="BZ436">
        <v>6844</v>
      </c>
      <c r="CA436">
        <v>0.17799999999999999</v>
      </c>
      <c r="CB436">
        <v>0.251</v>
      </c>
      <c r="CC436">
        <v>0.26200000000000001</v>
      </c>
      <c r="CD436">
        <v>0.124</v>
      </c>
      <c r="CE436">
        <v>0.66500000000000004</v>
      </c>
      <c r="CF436">
        <v>7.4999999999999997E-2</v>
      </c>
      <c r="CG436">
        <v>-4.0000000000000001E-3</v>
      </c>
      <c r="CH436">
        <v>82.961072099999996</v>
      </c>
      <c r="CI436">
        <v>5</v>
      </c>
      <c r="CJ436">
        <v>9</v>
      </c>
      <c r="CK436">
        <v>112</v>
      </c>
      <c r="CL436">
        <v>159</v>
      </c>
      <c r="CM436">
        <v>19049</v>
      </c>
      <c r="CN436">
        <v>0.93500000000000005</v>
      </c>
      <c r="CO436">
        <v>0</v>
      </c>
      <c r="CP436">
        <v>0</v>
      </c>
      <c r="CQ436">
        <v>7196</v>
      </c>
      <c r="CR436">
        <v>7737</v>
      </c>
      <c r="CS436">
        <v>506</v>
      </c>
      <c r="CT436">
        <v>504</v>
      </c>
      <c r="CU436">
        <v>43884</v>
      </c>
      <c r="CV436">
        <v>0.48599999999999999</v>
      </c>
      <c r="CW436">
        <v>0.04</v>
      </c>
      <c r="CX436">
        <v>0.44800000000000001</v>
      </c>
      <c r="CY436">
        <v>0</v>
      </c>
      <c r="CZ436">
        <v>6.0000000000000001E-3</v>
      </c>
      <c r="DA436">
        <v>1.9E-2</v>
      </c>
      <c r="DB436">
        <v>1.7999999999999999E-2</v>
      </c>
      <c r="DC436">
        <v>0.39</v>
      </c>
      <c r="DD436">
        <v>0.29099999999999998</v>
      </c>
      <c r="DE436">
        <v>0.14099999999999999</v>
      </c>
      <c r="DF436">
        <v>84.974758423295199</v>
      </c>
      <c r="DG436">
        <v>0.20983606557377099</v>
      </c>
      <c r="DH436">
        <v>0.28499999999999998</v>
      </c>
      <c r="DI436">
        <v>0.28610000000000002</v>
      </c>
      <c r="DJ436">
        <v>41.4</v>
      </c>
      <c r="DK436">
        <v>3.05</v>
      </c>
      <c r="DL436">
        <v>3.69</v>
      </c>
      <c r="DM436">
        <v>20.983606557377101</v>
      </c>
      <c r="DN436">
        <v>175.08</v>
      </c>
      <c r="DO436">
        <v>277.57</v>
      </c>
      <c r="DP436">
        <v>58.538953621201699</v>
      </c>
      <c r="DQ436">
        <v>451.08834461398499</v>
      </c>
      <c r="DR436">
        <v>818.98964257919602</v>
      </c>
      <c r="DS436">
        <v>81.558590985107202</v>
      </c>
      <c r="DT436">
        <v>289877000</v>
      </c>
      <c r="DU436">
        <v>14708.6</v>
      </c>
    </row>
    <row r="437" spans="1:125" x14ac:dyDescent="0.3">
      <c r="A437">
        <v>13083</v>
      </c>
      <c r="B437" t="s">
        <v>671</v>
      </c>
      <c r="C437" t="s">
        <v>622</v>
      </c>
      <c r="D437" t="s">
        <v>623</v>
      </c>
      <c r="E437" t="s">
        <v>118</v>
      </c>
      <c r="F437" t="s">
        <v>125</v>
      </c>
      <c r="G437">
        <v>1316860</v>
      </c>
      <c r="H437" t="s">
        <v>652</v>
      </c>
      <c r="I437">
        <v>6242</v>
      </c>
      <c r="J437">
        <v>965</v>
      </c>
      <c r="K437">
        <v>5051</v>
      </c>
      <c r="L437">
        <v>7447</v>
      </c>
      <c r="M437">
        <v>1261</v>
      </c>
      <c r="N437">
        <v>6066</v>
      </c>
      <c r="O437">
        <v>8211</v>
      </c>
      <c r="P437">
        <v>1343</v>
      </c>
      <c r="Q437">
        <v>6804</v>
      </c>
      <c r="R437" t="s">
        <v>3732</v>
      </c>
      <c r="S437" t="s">
        <v>121</v>
      </c>
      <c r="T437" t="s">
        <v>121</v>
      </c>
      <c r="U437" t="str">
        <f t="shared" si="50"/>
        <v>Trump</v>
      </c>
      <c r="V437" s="2">
        <f t="shared" si="48"/>
        <v>1.1025916476433464</v>
      </c>
      <c r="W437">
        <v>0.23438999999999999</v>
      </c>
      <c r="X437">
        <v>0.15459999999999999</v>
      </c>
      <c r="Y437">
        <v>0.16933000000000001</v>
      </c>
      <c r="Z437">
        <f t="shared" si="51"/>
        <v>0.16356107660455488</v>
      </c>
      <c r="AA437">
        <v>0.7426910299003322</v>
      </c>
      <c r="AB437">
        <v>0.80920000000000003</v>
      </c>
      <c r="AC437">
        <v>0.81455999999999995</v>
      </c>
      <c r="AD437">
        <f t="shared" si="52"/>
        <v>0.82864450127877243</v>
      </c>
      <c r="AE437">
        <v>50.8</v>
      </c>
      <c r="AF437">
        <v>65.5</v>
      </c>
      <c r="AG437">
        <v>64.5</v>
      </c>
      <c r="AH437" s="3">
        <f t="shared" si="49"/>
        <v>66.508342467421755</v>
      </c>
      <c r="AI437">
        <v>-64.522999999999996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f t="shared" si="53"/>
        <v>1</v>
      </c>
      <c r="AQ437">
        <v>0</v>
      </c>
      <c r="AS437">
        <v>0</v>
      </c>
      <c r="AU437">
        <v>0</v>
      </c>
      <c r="AV437">
        <v>1</v>
      </c>
      <c r="AW437">
        <v>0</v>
      </c>
      <c r="AX437">
        <v>16630</v>
      </c>
      <c r="AY437">
        <v>16600</v>
      </c>
      <c r="AZ437">
        <v>16518</v>
      </c>
      <c r="BA437">
        <v>16453</v>
      </c>
      <c r="BB437">
        <v>16289</v>
      </c>
      <c r="BC437">
        <v>16162</v>
      </c>
      <c r="BD437">
        <v>16224</v>
      </c>
      <c r="BE437">
        <v>16254</v>
      </c>
      <c r="BF437">
        <v>16227</v>
      </c>
      <c r="BG437">
        <v>16116</v>
      </c>
      <c r="BH437">
        <v>16239</v>
      </c>
      <c r="BI437">
        <v>16221</v>
      </c>
      <c r="BJ437">
        <v>16090</v>
      </c>
      <c r="BK437">
        <v>16165</v>
      </c>
      <c r="BL437">
        <v>-10</v>
      </c>
      <c r="BM437">
        <v>6354</v>
      </c>
      <c r="BN437">
        <v>6266</v>
      </c>
      <c r="BO437">
        <v>6106</v>
      </c>
      <c r="BP437">
        <v>5952</v>
      </c>
      <c r="BQ437">
        <v>5887</v>
      </c>
      <c r="BR437">
        <v>5753</v>
      </c>
      <c r="BS437">
        <v>5797</v>
      </c>
      <c r="BT437">
        <v>5761</v>
      </c>
      <c r="BU437">
        <v>5691</v>
      </c>
      <c r="BV437">
        <v>5608</v>
      </c>
      <c r="BW437">
        <v>5714</v>
      </c>
      <c r="BX437">
        <v>5755</v>
      </c>
      <c r="BY437">
        <v>5706</v>
      </c>
      <c r="BZ437">
        <v>5775</v>
      </c>
      <c r="CA437">
        <v>0.13600000000000001</v>
      </c>
      <c r="CB437">
        <v>0.113</v>
      </c>
      <c r="CC437">
        <v>0.21199999999999999</v>
      </c>
      <c r="CD437">
        <v>0.13100000000000001</v>
      </c>
      <c r="CE437">
        <v>1.0049999999999999</v>
      </c>
      <c r="CF437">
        <v>-7.0000000000000001E-3</v>
      </c>
      <c r="CG437">
        <v>0.14899999999999999</v>
      </c>
      <c r="CH437">
        <v>29.419272400000001</v>
      </c>
      <c r="CI437">
        <v>2</v>
      </c>
      <c r="CJ437">
        <v>3</v>
      </c>
      <c r="CK437">
        <v>35</v>
      </c>
      <c r="CL437">
        <v>159</v>
      </c>
      <c r="CM437">
        <v>0</v>
      </c>
      <c r="CN437">
        <v>0</v>
      </c>
      <c r="CO437">
        <v>0</v>
      </c>
      <c r="CP437">
        <v>0</v>
      </c>
      <c r="CQ437">
        <v>2880</v>
      </c>
      <c r="CR437">
        <v>2859</v>
      </c>
      <c r="CS437">
        <v>208</v>
      </c>
      <c r="CT437">
        <v>239</v>
      </c>
      <c r="CU437">
        <v>59708</v>
      </c>
      <c r="CV437">
        <v>0.92200000000000004</v>
      </c>
      <c r="CW437">
        <v>2.5999999999999999E-2</v>
      </c>
      <c r="CX437">
        <v>0.01</v>
      </c>
      <c r="CY437">
        <v>0</v>
      </c>
      <c r="CZ437">
        <v>8.0000000000000002E-3</v>
      </c>
      <c r="DA437">
        <v>3.4000000000000002E-2</v>
      </c>
      <c r="DB437">
        <v>2.1000000000000001E-2</v>
      </c>
      <c r="DC437">
        <v>0.36699999999999999</v>
      </c>
      <c r="DD437">
        <v>0.315</v>
      </c>
      <c r="DE437">
        <v>0.183</v>
      </c>
      <c r="DF437">
        <v>84.065431292559794</v>
      </c>
      <c r="DG437">
        <v>0.20317460317460301</v>
      </c>
      <c r="DH437">
        <v>0.30730000000000002</v>
      </c>
      <c r="DI437">
        <v>0.2747</v>
      </c>
      <c r="DJ437">
        <v>53.6</v>
      </c>
      <c r="DK437">
        <v>3.15</v>
      </c>
      <c r="DL437">
        <v>3.79</v>
      </c>
      <c r="DM437">
        <v>20.317460317460299</v>
      </c>
      <c r="DN437">
        <v>184.64</v>
      </c>
      <c r="DO437">
        <v>276.98</v>
      </c>
      <c r="DP437">
        <v>50.010831889081501</v>
      </c>
      <c r="DQ437">
        <v>772.29679729619295</v>
      </c>
      <c r="DR437">
        <v>1508.05114118965</v>
      </c>
      <c r="DS437">
        <v>95.268340678004805</v>
      </c>
      <c r="DT437">
        <v>185650000</v>
      </c>
      <c r="DU437">
        <v>11544.68</v>
      </c>
    </row>
    <row r="438" spans="1:125" x14ac:dyDescent="0.3">
      <c r="A438">
        <v>13085</v>
      </c>
      <c r="B438" t="s">
        <v>672</v>
      </c>
      <c r="C438" t="s">
        <v>622</v>
      </c>
      <c r="D438" t="s">
        <v>623</v>
      </c>
      <c r="E438" t="s">
        <v>118</v>
      </c>
      <c r="F438" t="s">
        <v>125</v>
      </c>
      <c r="G438">
        <v>1312060</v>
      </c>
      <c r="H438" t="s">
        <v>630</v>
      </c>
      <c r="I438">
        <v>11820</v>
      </c>
      <c r="J438">
        <v>1448</v>
      </c>
      <c r="K438">
        <v>9900</v>
      </c>
      <c r="L438">
        <v>16084</v>
      </c>
      <c r="M438">
        <v>2486</v>
      </c>
      <c r="N438">
        <v>13398</v>
      </c>
      <c r="O438">
        <v>19623</v>
      </c>
      <c r="P438">
        <v>3350</v>
      </c>
      <c r="Q438">
        <v>16115</v>
      </c>
      <c r="R438" t="s">
        <v>3732</v>
      </c>
      <c r="S438" t="s">
        <v>121</v>
      </c>
      <c r="T438" t="s">
        <v>121</v>
      </c>
      <c r="U438" t="str">
        <f t="shared" si="50"/>
        <v>Trump</v>
      </c>
      <c r="V438" s="2">
        <f t="shared" si="48"/>
        <v>1.2200323302661029</v>
      </c>
      <c r="W438">
        <v>0.12114</v>
      </c>
      <c r="X438">
        <v>0.1225</v>
      </c>
      <c r="Y438">
        <v>0.15456</v>
      </c>
      <c r="Z438">
        <f t="shared" si="51"/>
        <v>0.17071803495897672</v>
      </c>
      <c r="AA438">
        <v>0.86362748926200705</v>
      </c>
      <c r="AB438">
        <v>0.83755999999999997</v>
      </c>
      <c r="AC438">
        <v>0.83299999999999996</v>
      </c>
      <c r="AD438">
        <f t="shared" si="52"/>
        <v>0.82123018906385359</v>
      </c>
      <c r="AE438">
        <v>74.2</v>
      </c>
      <c r="AF438">
        <v>71.5</v>
      </c>
      <c r="AG438">
        <v>67.8</v>
      </c>
      <c r="AH438" s="3">
        <f t="shared" si="49"/>
        <v>65.051215410487686</v>
      </c>
      <c r="AI438">
        <v>-67.843999999999994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f t="shared" si="53"/>
        <v>1</v>
      </c>
      <c r="AQ438">
        <v>0</v>
      </c>
      <c r="AS438">
        <v>0</v>
      </c>
      <c r="AU438">
        <v>0.24299999999999999</v>
      </c>
      <c r="AV438">
        <v>0</v>
      </c>
      <c r="AW438">
        <v>0</v>
      </c>
      <c r="AX438">
        <v>22328</v>
      </c>
      <c r="AY438">
        <v>22340</v>
      </c>
      <c r="AZ438">
        <v>22513</v>
      </c>
      <c r="BA438">
        <v>22732</v>
      </c>
      <c r="BB438">
        <v>23022</v>
      </c>
      <c r="BC438">
        <v>23369</v>
      </c>
      <c r="BD438">
        <v>23668</v>
      </c>
      <c r="BE438">
        <v>24406</v>
      </c>
      <c r="BF438">
        <v>25127</v>
      </c>
      <c r="BG438">
        <v>26108</v>
      </c>
      <c r="BH438">
        <v>27059</v>
      </c>
      <c r="BI438">
        <v>28498</v>
      </c>
      <c r="BJ438">
        <v>30189</v>
      </c>
      <c r="BK438">
        <v>31732</v>
      </c>
      <c r="BL438">
        <v>263</v>
      </c>
      <c r="BM438">
        <v>9048</v>
      </c>
      <c r="BN438">
        <v>9003</v>
      </c>
      <c r="BO438">
        <v>8937</v>
      </c>
      <c r="BP438">
        <v>8891</v>
      </c>
      <c r="BQ438">
        <v>8903</v>
      </c>
      <c r="BR438">
        <v>8982</v>
      </c>
      <c r="BS438">
        <v>9016</v>
      </c>
      <c r="BT438">
        <v>9221</v>
      </c>
      <c r="BU438">
        <v>9431</v>
      </c>
      <c r="BV438">
        <v>9749</v>
      </c>
      <c r="BW438">
        <v>10052</v>
      </c>
      <c r="BX438">
        <v>10632</v>
      </c>
      <c r="BY438">
        <v>11329</v>
      </c>
      <c r="BZ438">
        <v>12062</v>
      </c>
      <c r="CA438">
        <v>0.12</v>
      </c>
      <c r="CB438">
        <v>0.08</v>
      </c>
      <c r="CC438">
        <v>0.23899999999999999</v>
      </c>
      <c r="CD438">
        <v>5.7000000000000002E-2</v>
      </c>
      <c r="CE438">
        <v>1.0229999999999999</v>
      </c>
      <c r="CF438">
        <v>0.219</v>
      </c>
      <c r="CG438">
        <v>0.27800000000000002</v>
      </c>
      <c r="CH438">
        <v>10.976388</v>
      </c>
      <c r="CI438">
        <v>1</v>
      </c>
      <c r="CJ438">
        <v>2</v>
      </c>
      <c r="CK438">
        <v>14</v>
      </c>
      <c r="CL438">
        <v>159</v>
      </c>
      <c r="CM438">
        <v>0</v>
      </c>
      <c r="CN438">
        <v>0</v>
      </c>
      <c r="CO438">
        <v>0</v>
      </c>
      <c r="CP438">
        <v>0</v>
      </c>
      <c r="CQ438">
        <v>8167</v>
      </c>
      <c r="CR438">
        <v>9955</v>
      </c>
      <c r="CS438">
        <v>697</v>
      </c>
      <c r="CT438">
        <v>891</v>
      </c>
      <c r="CU438">
        <v>84551</v>
      </c>
      <c r="CV438">
        <v>0.89100000000000001</v>
      </c>
      <c r="CW438">
        <v>5.8000000000000003E-2</v>
      </c>
      <c r="CX438">
        <v>1.2999999999999999E-2</v>
      </c>
      <c r="CY438">
        <v>1E-3</v>
      </c>
      <c r="CZ438">
        <v>8.0000000000000002E-3</v>
      </c>
      <c r="DA438">
        <v>2.9000000000000001E-2</v>
      </c>
      <c r="DB438">
        <v>4.2000000000000003E-2</v>
      </c>
      <c r="DC438">
        <v>0.219</v>
      </c>
      <c r="DD438">
        <v>0.307</v>
      </c>
      <c r="DE438">
        <v>0.35499999999999998</v>
      </c>
      <c r="DF438">
        <v>97.808784394540893</v>
      </c>
      <c r="DG438">
        <v>0.27405247813411099</v>
      </c>
      <c r="DH438">
        <v>0.26100000000000001</v>
      </c>
      <c r="DI438">
        <v>0.37240000000000001</v>
      </c>
      <c r="DJ438">
        <v>30.4</v>
      </c>
      <c r="DK438">
        <v>3.56</v>
      </c>
      <c r="DL438">
        <v>4.37</v>
      </c>
      <c r="DM438">
        <v>22.752808988763999</v>
      </c>
      <c r="DN438">
        <v>249.72</v>
      </c>
      <c r="DO438">
        <v>385.77</v>
      </c>
      <c r="DP438">
        <v>54.481018740989903</v>
      </c>
      <c r="DQ438">
        <v>1363.37625075911</v>
      </c>
      <c r="DR438">
        <v>2764.19662545654</v>
      </c>
      <c r="DS438">
        <v>102.746426301432</v>
      </c>
      <c r="DT438">
        <v>312868000</v>
      </c>
      <c r="DU438">
        <v>10381.18</v>
      </c>
    </row>
    <row r="439" spans="1:125" x14ac:dyDescent="0.3">
      <c r="A439">
        <v>13087</v>
      </c>
      <c r="B439" t="s">
        <v>673</v>
      </c>
      <c r="C439" t="s">
        <v>622</v>
      </c>
      <c r="D439" t="s">
        <v>623</v>
      </c>
      <c r="E439" t="s">
        <v>118</v>
      </c>
      <c r="F439" t="s">
        <v>125</v>
      </c>
      <c r="I439">
        <v>10286</v>
      </c>
      <c r="J439">
        <v>4124</v>
      </c>
      <c r="K439">
        <v>6020</v>
      </c>
      <c r="L439">
        <v>11628</v>
      </c>
      <c r="M439">
        <v>4782</v>
      </c>
      <c r="N439">
        <v>6755</v>
      </c>
      <c r="O439">
        <v>11549</v>
      </c>
      <c r="P439">
        <v>4372</v>
      </c>
      <c r="Q439">
        <v>7140</v>
      </c>
      <c r="R439" t="s">
        <v>3732</v>
      </c>
      <c r="S439" t="s">
        <v>121</v>
      </c>
      <c r="T439" t="s">
        <v>121</v>
      </c>
      <c r="U439" t="str">
        <f t="shared" si="50"/>
        <v>Trump</v>
      </c>
      <c r="V439" s="2">
        <f t="shared" si="48"/>
        <v>0.99320605435156517</v>
      </c>
      <c r="W439">
        <v>0.43786000000000003</v>
      </c>
      <c r="X439">
        <v>0.40093000000000001</v>
      </c>
      <c r="Y439">
        <v>0.41125</v>
      </c>
      <c r="Z439">
        <f t="shared" si="51"/>
        <v>0.3785609143648801</v>
      </c>
      <c r="AA439">
        <v>0.55546018121125418</v>
      </c>
      <c r="AB439">
        <v>0.58526</v>
      </c>
      <c r="AC439">
        <v>0.58092999999999995</v>
      </c>
      <c r="AD439">
        <f t="shared" si="52"/>
        <v>0.61823534505151956</v>
      </c>
      <c r="AE439">
        <v>11.8</v>
      </c>
      <c r="AF439">
        <v>18.399999999999999</v>
      </c>
      <c r="AG439">
        <v>17</v>
      </c>
      <c r="AH439" s="3">
        <f t="shared" si="49"/>
        <v>23.967443068663947</v>
      </c>
      <c r="AI439">
        <v>-16.968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f t="shared" si="53"/>
        <v>1</v>
      </c>
      <c r="AQ439">
        <v>0</v>
      </c>
      <c r="AS439">
        <v>0</v>
      </c>
      <c r="AU439">
        <v>0.35799999999999998</v>
      </c>
      <c r="AV439">
        <v>1</v>
      </c>
      <c r="AW439">
        <v>1</v>
      </c>
      <c r="AX439">
        <v>27817</v>
      </c>
      <c r="AY439">
        <v>27651</v>
      </c>
      <c r="AZ439">
        <v>27442</v>
      </c>
      <c r="BA439">
        <v>27391</v>
      </c>
      <c r="BB439">
        <v>27167</v>
      </c>
      <c r="BC439">
        <v>27049</v>
      </c>
      <c r="BD439">
        <v>26679</v>
      </c>
      <c r="BE439">
        <v>26706</v>
      </c>
      <c r="BF439">
        <v>26573</v>
      </c>
      <c r="BG439">
        <v>26404</v>
      </c>
      <c r="BH439">
        <v>29326</v>
      </c>
      <c r="BI439">
        <v>29091</v>
      </c>
      <c r="BJ439">
        <v>29019</v>
      </c>
      <c r="BK439">
        <v>29087</v>
      </c>
      <c r="BL439">
        <v>-42</v>
      </c>
      <c r="BM439">
        <v>10925</v>
      </c>
      <c r="BN439">
        <v>10706</v>
      </c>
      <c r="BO439">
        <v>10530</v>
      </c>
      <c r="BP439">
        <v>10449</v>
      </c>
      <c r="BQ439">
        <v>10270</v>
      </c>
      <c r="BR439">
        <v>10168</v>
      </c>
      <c r="BS439">
        <v>9975</v>
      </c>
      <c r="BT439">
        <v>9963</v>
      </c>
      <c r="BU439">
        <v>9882</v>
      </c>
      <c r="BV439">
        <v>9768</v>
      </c>
      <c r="BW439">
        <v>10712</v>
      </c>
      <c r="BX439">
        <v>10596</v>
      </c>
      <c r="BY439">
        <v>10553</v>
      </c>
      <c r="BZ439">
        <v>10608</v>
      </c>
      <c r="CA439">
        <v>0.17699999999999999</v>
      </c>
      <c r="CB439">
        <v>0.22600000000000001</v>
      </c>
      <c r="CC439">
        <v>0.32600000000000001</v>
      </c>
      <c r="CD439">
        <v>0.17899999999999999</v>
      </c>
      <c r="CE439">
        <v>0.66400000000000003</v>
      </c>
      <c r="CF439">
        <v>0.13200000000000001</v>
      </c>
      <c r="CG439">
        <v>4.5999999999999999E-2</v>
      </c>
      <c r="CH439">
        <v>82.833439600000005</v>
      </c>
      <c r="CI439">
        <v>5</v>
      </c>
      <c r="CJ439">
        <v>9</v>
      </c>
      <c r="CK439">
        <v>111</v>
      </c>
      <c r="CL439">
        <v>159</v>
      </c>
      <c r="CM439">
        <v>26826</v>
      </c>
      <c r="CN439">
        <v>0.93</v>
      </c>
      <c r="CO439">
        <v>0</v>
      </c>
      <c r="CP439">
        <v>0</v>
      </c>
      <c r="CQ439">
        <v>6602</v>
      </c>
      <c r="CR439">
        <v>7474</v>
      </c>
      <c r="CS439">
        <v>584</v>
      </c>
      <c r="CT439">
        <v>611</v>
      </c>
      <c r="CU439">
        <v>46455</v>
      </c>
      <c r="CV439">
        <v>0.49299999999999999</v>
      </c>
      <c r="CW439">
        <v>6.7000000000000004E-2</v>
      </c>
      <c r="CX439">
        <v>0.4</v>
      </c>
      <c r="CY439">
        <v>2E-3</v>
      </c>
      <c r="CZ439">
        <v>5.0000000000000001E-3</v>
      </c>
      <c r="DA439">
        <v>3.2000000000000001E-2</v>
      </c>
      <c r="DB439">
        <v>3.1E-2</v>
      </c>
      <c r="DC439">
        <v>0.34599999999999997</v>
      </c>
      <c r="DD439">
        <v>0.32700000000000001</v>
      </c>
      <c r="DE439">
        <v>0.15</v>
      </c>
      <c r="DF439">
        <v>86.108676837297494</v>
      </c>
      <c r="DG439">
        <v>0.21782178217821799</v>
      </c>
      <c r="DH439">
        <v>0.31690000000000002</v>
      </c>
      <c r="DI439">
        <v>0.2631</v>
      </c>
      <c r="DJ439">
        <v>59.4</v>
      </c>
      <c r="DK439">
        <v>3.03</v>
      </c>
      <c r="DL439">
        <v>3.69</v>
      </c>
      <c r="DM439">
        <v>21.782178217821802</v>
      </c>
      <c r="DN439">
        <v>189.17</v>
      </c>
      <c r="DO439">
        <v>290.92</v>
      </c>
      <c r="DP439">
        <v>53.787598456414898</v>
      </c>
      <c r="DQ439">
        <v>552.41051251846704</v>
      </c>
      <c r="DR439">
        <v>1031.49095566703</v>
      </c>
      <c r="DS439">
        <v>86.725439196370701</v>
      </c>
      <c r="DT439">
        <v>357782000</v>
      </c>
      <c r="DU439">
        <v>12344.97</v>
      </c>
    </row>
    <row r="440" spans="1:125" x14ac:dyDescent="0.3">
      <c r="A440">
        <v>13089</v>
      </c>
      <c r="B440" t="s">
        <v>674</v>
      </c>
      <c r="C440" t="s">
        <v>622</v>
      </c>
      <c r="D440" t="s">
        <v>623</v>
      </c>
      <c r="E440" t="s">
        <v>118</v>
      </c>
      <c r="F440" t="s">
        <v>192</v>
      </c>
      <c r="G440">
        <v>1312060</v>
      </c>
      <c r="H440" t="s">
        <v>630</v>
      </c>
      <c r="I440">
        <v>317849</v>
      </c>
      <c r="J440">
        <v>251370</v>
      </c>
      <c r="K440">
        <v>51468</v>
      </c>
      <c r="L440">
        <v>370877</v>
      </c>
      <c r="M440">
        <v>308162</v>
      </c>
      <c r="N440">
        <v>58377</v>
      </c>
      <c r="O440">
        <v>368182</v>
      </c>
      <c r="P440">
        <v>299630</v>
      </c>
      <c r="Q440">
        <v>62622</v>
      </c>
      <c r="R440" t="s">
        <v>3731</v>
      </c>
      <c r="S440" t="s">
        <v>130</v>
      </c>
      <c r="T440" t="s">
        <v>131</v>
      </c>
      <c r="U440" t="str">
        <f t="shared" si="50"/>
        <v>Harris</v>
      </c>
      <c r="V440" s="2">
        <f t="shared" si="48"/>
        <v>0.99273343992752316</v>
      </c>
      <c r="W440">
        <v>0.77783999999999998</v>
      </c>
      <c r="X440">
        <v>0.79085000000000005</v>
      </c>
      <c r="Y440">
        <v>0.83089999999999997</v>
      </c>
      <c r="Z440">
        <f t="shared" si="51"/>
        <v>0.81380947466198783</v>
      </c>
      <c r="AA440">
        <v>0.21024929391213493</v>
      </c>
      <c r="AB440">
        <v>0.16192999999999999</v>
      </c>
      <c r="AC440">
        <v>0.15740000000000001</v>
      </c>
      <c r="AD440">
        <f t="shared" si="52"/>
        <v>0.17008436045216768</v>
      </c>
      <c r="AE440">
        <v>56.8</v>
      </c>
      <c r="AF440">
        <v>62.9</v>
      </c>
      <c r="AG440">
        <v>67.400000000000006</v>
      </c>
      <c r="AH440" s="3">
        <f t="shared" si="49"/>
        <v>64.372511420982022</v>
      </c>
      <c r="AI440">
        <v>67.349999999999994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2</v>
      </c>
      <c r="AP440">
        <f t="shared" si="53"/>
        <v>2</v>
      </c>
      <c r="AQ440">
        <v>0</v>
      </c>
      <c r="AS440">
        <v>0</v>
      </c>
      <c r="AU440">
        <v>0.91400000000000003</v>
      </c>
      <c r="AV440">
        <v>0</v>
      </c>
      <c r="AW440">
        <v>0</v>
      </c>
      <c r="AX440">
        <v>692443</v>
      </c>
      <c r="AY440">
        <v>698329</v>
      </c>
      <c r="AZ440">
        <v>710557</v>
      </c>
      <c r="BA440">
        <v>717740</v>
      </c>
      <c r="BB440">
        <v>724892</v>
      </c>
      <c r="BC440">
        <v>734434</v>
      </c>
      <c r="BD440">
        <v>746802</v>
      </c>
      <c r="BE440">
        <v>751176</v>
      </c>
      <c r="BF440">
        <v>754906</v>
      </c>
      <c r="BG440">
        <v>759297</v>
      </c>
      <c r="BH440">
        <v>764489</v>
      </c>
      <c r="BI440">
        <v>759113</v>
      </c>
      <c r="BJ440">
        <v>761779</v>
      </c>
      <c r="BK440">
        <v>762992</v>
      </c>
      <c r="BL440">
        <v>64</v>
      </c>
      <c r="BM440">
        <v>321861</v>
      </c>
      <c r="BN440">
        <v>322641</v>
      </c>
      <c r="BO440">
        <v>324782</v>
      </c>
      <c r="BP440">
        <v>325485</v>
      </c>
      <c r="BQ440">
        <v>326458</v>
      </c>
      <c r="BR440">
        <v>329338</v>
      </c>
      <c r="BS440">
        <v>332027</v>
      </c>
      <c r="BT440">
        <v>333350</v>
      </c>
      <c r="BU440">
        <v>333498</v>
      </c>
      <c r="BV440">
        <v>333594</v>
      </c>
      <c r="BW440">
        <v>334378</v>
      </c>
      <c r="BX440">
        <v>329673</v>
      </c>
      <c r="BY440">
        <v>330431</v>
      </c>
      <c r="BZ440">
        <v>329692</v>
      </c>
      <c r="CA440">
        <v>8.8999999999999996E-2</v>
      </c>
      <c r="CB440">
        <v>0.13500000000000001</v>
      </c>
      <c r="CC440">
        <v>0.19</v>
      </c>
      <c r="CD440">
        <v>0.122</v>
      </c>
      <c r="CE440">
        <v>0.92</v>
      </c>
      <c r="CF440">
        <v>2.1000000000000001E-2</v>
      </c>
      <c r="CG440">
        <v>6.8000000000000005E-2</v>
      </c>
      <c r="CH440">
        <v>35.130823200000002</v>
      </c>
      <c r="CI440">
        <v>2</v>
      </c>
      <c r="CJ440">
        <v>4</v>
      </c>
      <c r="CK440">
        <v>45</v>
      </c>
      <c r="CL440">
        <v>159</v>
      </c>
      <c r="CM440">
        <v>155422</v>
      </c>
      <c r="CN440">
        <v>0.19</v>
      </c>
      <c r="CO440">
        <v>99911</v>
      </c>
      <c r="CP440">
        <v>0.122</v>
      </c>
      <c r="CQ440">
        <v>282632</v>
      </c>
      <c r="CR440">
        <v>288646</v>
      </c>
      <c r="CS440">
        <v>17169</v>
      </c>
      <c r="CT440">
        <v>18329</v>
      </c>
      <c r="CU440">
        <v>76736</v>
      </c>
      <c r="CV440">
        <v>0.28999999999999998</v>
      </c>
      <c r="CW440">
        <v>8.5000000000000006E-2</v>
      </c>
      <c r="CX440">
        <v>0.52400000000000002</v>
      </c>
      <c r="CY440">
        <v>1E-3</v>
      </c>
      <c r="CZ440">
        <v>6.2E-2</v>
      </c>
      <c r="DA440">
        <v>3.6999999999999998E-2</v>
      </c>
      <c r="DB440">
        <v>0.16400000000000001</v>
      </c>
      <c r="DC440">
        <v>0.20300000000000001</v>
      </c>
      <c r="DD440">
        <v>0.24199999999999999</v>
      </c>
      <c r="DE440">
        <v>0.46700000000000003</v>
      </c>
      <c r="DF440">
        <v>99.938844491160793</v>
      </c>
      <c r="DG440">
        <v>0.438485804416404</v>
      </c>
      <c r="DH440">
        <v>0.17799999999999999</v>
      </c>
      <c r="DI440">
        <v>0.4461</v>
      </c>
      <c r="DJ440">
        <v>5.6</v>
      </c>
      <c r="DK440">
        <v>3.36</v>
      </c>
      <c r="DL440">
        <v>4.5599999999999996</v>
      </c>
      <c r="DM440">
        <v>35.714285714285701</v>
      </c>
      <c r="DN440">
        <v>594.29999999999995</v>
      </c>
      <c r="DO440">
        <v>825.55</v>
      </c>
      <c r="DP440">
        <v>38.911324247013297</v>
      </c>
      <c r="DQ440">
        <v>1229.5658561467701</v>
      </c>
      <c r="DR440">
        <v>2207.9658104208002</v>
      </c>
      <c r="DS440">
        <v>79.572797941881106</v>
      </c>
      <c r="DT440">
        <v>6898889000</v>
      </c>
      <c r="DU440">
        <v>9043.93</v>
      </c>
    </row>
    <row r="441" spans="1:125" x14ac:dyDescent="0.3">
      <c r="A441">
        <v>13091</v>
      </c>
      <c r="B441" t="s">
        <v>675</v>
      </c>
      <c r="C441" t="s">
        <v>622</v>
      </c>
      <c r="D441" t="s">
        <v>623</v>
      </c>
      <c r="E441" t="s">
        <v>118</v>
      </c>
      <c r="F441" t="s">
        <v>125</v>
      </c>
      <c r="I441">
        <v>7009</v>
      </c>
      <c r="J441">
        <v>1839</v>
      </c>
      <c r="K441">
        <v>5021</v>
      </c>
      <c r="L441">
        <v>8072</v>
      </c>
      <c r="M441">
        <v>2172</v>
      </c>
      <c r="N441">
        <v>5843</v>
      </c>
      <c r="O441">
        <v>8350</v>
      </c>
      <c r="P441">
        <v>2081</v>
      </c>
      <c r="Q441">
        <v>6249</v>
      </c>
      <c r="R441" t="s">
        <v>3732</v>
      </c>
      <c r="S441" t="s">
        <v>121</v>
      </c>
      <c r="T441" t="s">
        <v>121</v>
      </c>
      <c r="U441" t="str">
        <f t="shared" si="50"/>
        <v>Trump</v>
      </c>
      <c r="V441" s="2">
        <f t="shared" si="48"/>
        <v>1.0344400396432112</v>
      </c>
      <c r="W441">
        <v>0.31579000000000002</v>
      </c>
      <c r="X441">
        <v>0.26238</v>
      </c>
      <c r="Y441">
        <v>0.26907999999999999</v>
      </c>
      <c r="Z441">
        <f t="shared" si="51"/>
        <v>0.24922155688622755</v>
      </c>
      <c r="AA441">
        <v>0.67425320056899007</v>
      </c>
      <c r="AB441">
        <v>0.71636</v>
      </c>
      <c r="AC441">
        <v>0.72385999999999995</v>
      </c>
      <c r="AD441">
        <f t="shared" si="52"/>
        <v>0.74838323353293412</v>
      </c>
      <c r="AE441">
        <v>35.799999999999997</v>
      </c>
      <c r="AF441">
        <v>45.4</v>
      </c>
      <c r="AG441">
        <v>45.5</v>
      </c>
      <c r="AH441" s="3">
        <f t="shared" si="49"/>
        <v>49.91616766467066</v>
      </c>
      <c r="AI441">
        <v>-45.478000000000002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f t="shared" si="53"/>
        <v>1</v>
      </c>
      <c r="AQ441">
        <v>0</v>
      </c>
      <c r="AS441">
        <v>0</v>
      </c>
      <c r="AU441">
        <v>0</v>
      </c>
      <c r="AV441">
        <v>1</v>
      </c>
      <c r="AW441">
        <v>1</v>
      </c>
      <c r="AX441">
        <v>21761</v>
      </c>
      <c r="AY441">
        <v>21614</v>
      </c>
      <c r="AZ441">
        <v>21517</v>
      </c>
      <c r="BA441">
        <v>21429</v>
      </c>
      <c r="BB441">
        <v>21173</v>
      </c>
      <c r="BC441">
        <v>21142</v>
      </c>
      <c r="BD441">
        <v>20854</v>
      </c>
      <c r="BE441">
        <v>20749</v>
      </c>
      <c r="BF441">
        <v>20793</v>
      </c>
      <c r="BG441">
        <v>20605</v>
      </c>
      <c r="BH441">
        <v>19949</v>
      </c>
      <c r="BI441">
        <v>19734</v>
      </c>
      <c r="BJ441">
        <v>19873</v>
      </c>
      <c r="BK441">
        <v>19776</v>
      </c>
      <c r="BL441">
        <v>-52</v>
      </c>
      <c r="BM441">
        <v>8854</v>
      </c>
      <c r="BN441">
        <v>8787</v>
      </c>
      <c r="BO441">
        <v>8705</v>
      </c>
      <c r="BP441">
        <v>8677</v>
      </c>
      <c r="BQ441">
        <v>8558</v>
      </c>
      <c r="BR441">
        <v>8581</v>
      </c>
      <c r="BS441">
        <v>8513</v>
      </c>
      <c r="BT441">
        <v>8501</v>
      </c>
      <c r="BU441">
        <v>8430</v>
      </c>
      <c r="BV441">
        <v>8302</v>
      </c>
      <c r="BW441">
        <v>8025</v>
      </c>
      <c r="BX441">
        <v>7878</v>
      </c>
      <c r="BY441">
        <v>7917</v>
      </c>
      <c r="BZ441">
        <v>7841</v>
      </c>
      <c r="CA441">
        <v>0.13400000000000001</v>
      </c>
      <c r="CB441">
        <v>0.24399999999999999</v>
      </c>
      <c r="CC441">
        <v>0.35799999999999998</v>
      </c>
      <c r="CD441">
        <v>0.20100000000000001</v>
      </c>
      <c r="CE441">
        <v>0.64600000000000002</v>
      </c>
      <c r="CF441">
        <v>0.05</v>
      </c>
      <c r="CG441">
        <v>-2.5999999999999999E-2</v>
      </c>
      <c r="CH441">
        <v>91.480536000000001</v>
      </c>
      <c r="CI441">
        <v>5</v>
      </c>
      <c r="CJ441">
        <v>10</v>
      </c>
      <c r="CK441">
        <v>136</v>
      </c>
      <c r="CL441">
        <v>159</v>
      </c>
      <c r="CM441">
        <v>18216</v>
      </c>
      <c r="CN441">
        <v>1</v>
      </c>
      <c r="CO441">
        <v>0</v>
      </c>
      <c r="CP441">
        <v>0</v>
      </c>
      <c r="CQ441">
        <v>3158</v>
      </c>
      <c r="CR441">
        <v>3317</v>
      </c>
      <c r="CS441">
        <v>312</v>
      </c>
      <c r="CT441">
        <v>304</v>
      </c>
      <c r="CU441">
        <v>43783</v>
      </c>
      <c r="CV441">
        <v>0.63600000000000001</v>
      </c>
      <c r="CW441">
        <v>4.1000000000000002E-2</v>
      </c>
      <c r="CX441">
        <v>0.30299999999999999</v>
      </c>
      <c r="CY441">
        <v>2E-3</v>
      </c>
      <c r="CZ441">
        <v>0</v>
      </c>
      <c r="DA441">
        <v>1.7000000000000001E-2</v>
      </c>
      <c r="DB441">
        <v>1.7000000000000001E-2</v>
      </c>
      <c r="DC441">
        <v>0.41699999999999998</v>
      </c>
      <c r="DD441">
        <v>0.30099999999999999</v>
      </c>
      <c r="DE441">
        <v>0.14699999999999999</v>
      </c>
      <c r="DF441">
        <v>84.2369409499737</v>
      </c>
      <c r="DG441">
        <v>0.38461538461538503</v>
      </c>
      <c r="DH441">
        <v>0.33650000000000002</v>
      </c>
      <c r="DI441">
        <v>0.31040000000000001</v>
      </c>
      <c r="DJ441">
        <v>71.099999999999994</v>
      </c>
      <c r="DK441">
        <v>2.94</v>
      </c>
      <c r="DL441">
        <v>3.96</v>
      </c>
      <c r="DM441">
        <v>34.6938775510204</v>
      </c>
      <c r="DN441">
        <v>129.11000000000001</v>
      </c>
      <c r="DO441">
        <v>183.34</v>
      </c>
      <c r="DP441">
        <v>42.002943226705902</v>
      </c>
      <c r="DQ441">
        <v>471.88442257880303</v>
      </c>
      <c r="DR441">
        <v>841.51846286749401</v>
      </c>
      <c r="DS441">
        <v>78.331477497959398</v>
      </c>
      <c r="DT441">
        <v>261170000</v>
      </c>
      <c r="DU441">
        <v>13189.07</v>
      </c>
    </row>
    <row r="442" spans="1:125" x14ac:dyDescent="0.3">
      <c r="A442">
        <v>13093</v>
      </c>
      <c r="B442" t="s">
        <v>676</v>
      </c>
      <c r="C442" t="s">
        <v>622</v>
      </c>
      <c r="D442" t="s">
        <v>623</v>
      </c>
      <c r="E442" t="s">
        <v>118</v>
      </c>
      <c r="F442" t="s">
        <v>125</v>
      </c>
      <c r="I442">
        <v>3859</v>
      </c>
      <c r="J442">
        <v>1872</v>
      </c>
      <c r="K442">
        <v>1951</v>
      </c>
      <c r="L442">
        <v>4106</v>
      </c>
      <c r="M442">
        <v>1911</v>
      </c>
      <c r="N442">
        <v>2159</v>
      </c>
      <c r="O442">
        <v>4177</v>
      </c>
      <c r="P442">
        <v>1921</v>
      </c>
      <c r="Q442">
        <v>2243</v>
      </c>
      <c r="R442" t="s">
        <v>3731</v>
      </c>
      <c r="S442" t="s">
        <v>121</v>
      </c>
      <c r="T442" t="s">
        <v>121</v>
      </c>
      <c r="U442" t="str">
        <f t="shared" si="50"/>
        <v>Trump</v>
      </c>
      <c r="V442" s="2">
        <f t="shared" si="48"/>
        <v>1.0172917681441793</v>
      </c>
      <c r="W442">
        <v>0.53164</v>
      </c>
      <c r="X442">
        <v>0.48509999999999998</v>
      </c>
      <c r="Y442">
        <v>0.46542</v>
      </c>
      <c r="Z442">
        <f t="shared" si="51"/>
        <v>0.45989944936557337</v>
      </c>
      <c r="AA442">
        <v>0.46184271754304329</v>
      </c>
      <c r="AB442">
        <v>0.50556999999999996</v>
      </c>
      <c r="AC442">
        <v>0.52581999999999995</v>
      </c>
      <c r="AD442">
        <f t="shared" si="52"/>
        <v>0.53698826909265018</v>
      </c>
      <c r="AE442">
        <v>7</v>
      </c>
      <c r="AF442">
        <v>2</v>
      </c>
      <c r="AG442">
        <v>6</v>
      </c>
      <c r="AH442" s="3">
        <f t="shared" si="49"/>
        <v>7.7088819727076814</v>
      </c>
      <c r="AI442">
        <v>-6.04</v>
      </c>
      <c r="AJ442">
        <v>2</v>
      </c>
      <c r="AK442">
        <v>2</v>
      </c>
      <c r="AL442">
        <v>2</v>
      </c>
      <c r="AM442">
        <v>2</v>
      </c>
      <c r="AN442">
        <v>1</v>
      </c>
      <c r="AO442">
        <v>1</v>
      </c>
      <c r="AP442">
        <f t="shared" si="53"/>
        <v>1</v>
      </c>
      <c r="AQ442">
        <v>1</v>
      </c>
      <c r="AR442">
        <v>4.3730000000000002</v>
      </c>
      <c r="AS442">
        <v>0</v>
      </c>
      <c r="AU442">
        <v>0</v>
      </c>
      <c r="AV442">
        <v>0</v>
      </c>
      <c r="AW442">
        <v>1</v>
      </c>
      <c r="AX442">
        <v>14854</v>
      </c>
      <c r="AY442">
        <v>14612</v>
      </c>
      <c r="AZ442">
        <v>14415</v>
      </c>
      <c r="BA442">
        <v>14372</v>
      </c>
      <c r="BB442">
        <v>14246</v>
      </c>
      <c r="BC442">
        <v>14034</v>
      </c>
      <c r="BD442">
        <v>13853</v>
      </c>
      <c r="BE442">
        <v>13691</v>
      </c>
      <c r="BF442">
        <v>13709</v>
      </c>
      <c r="BG442">
        <v>13390</v>
      </c>
      <c r="BH442">
        <v>11156</v>
      </c>
      <c r="BI442">
        <v>10869</v>
      </c>
      <c r="BJ442">
        <v>10585</v>
      </c>
      <c r="BK442">
        <v>10981</v>
      </c>
      <c r="BL442">
        <v>-53</v>
      </c>
      <c r="BM442">
        <v>6392</v>
      </c>
      <c r="BN442">
        <v>6203</v>
      </c>
      <c r="BO442">
        <v>6011</v>
      </c>
      <c r="BP442">
        <v>5951</v>
      </c>
      <c r="BQ442">
        <v>5806</v>
      </c>
      <c r="BR442">
        <v>5692</v>
      </c>
      <c r="BS442">
        <v>5565</v>
      </c>
      <c r="BT442">
        <v>5445</v>
      </c>
      <c r="BU442">
        <v>5442</v>
      </c>
      <c r="BV442">
        <v>5269</v>
      </c>
      <c r="BW442">
        <v>4384</v>
      </c>
      <c r="BX442">
        <v>4273</v>
      </c>
      <c r="BY442">
        <v>4066</v>
      </c>
      <c r="BZ442">
        <v>4405</v>
      </c>
      <c r="CA442">
        <v>0.17199999999999999</v>
      </c>
      <c r="CB442">
        <v>0.23699999999999999</v>
      </c>
      <c r="CC442">
        <v>0.46200000000000002</v>
      </c>
      <c r="CD442">
        <v>0.184</v>
      </c>
      <c r="CE442">
        <v>0.75800000000000001</v>
      </c>
      <c r="CF442">
        <v>-0.108</v>
      </c>
      <c r="CG442">
        <v>0</v>
      </c>
      <c r="CH442">
        <v>95.756221999999994</v>
      </c>
      <c r="CI442">
        <v>5</v>
      </c>
      <c r="CJ442">
        <v>10</v>
      </c>
      <c r="CK442">
        <v>154</v>
      </c>
      <c r="CL442">
        <v>159</v>
      </c>
      <c r="CM442">
        <v>5845</v>
      </c>
      <c r="CN442">
        <v>0.52500000000000002</v>
      </c>
      <c r="CO442">
        <v>0</v>
      </c>
      <c r="CP442">
        <v>0</v>
      </c>
      <c r="CQ442">
        <v>2835</v>
      </c>
      <c r="CR442">
        <v>2529</v>
      </c>
      <c r="CS442">
        <v>152</v>
      </c>
      <c r="CT442">
        <v>152</v>
      </c>
      <c r="CU442">
        <v>46191</v>
      </c>
      <c r="CV442">
        <v>0.41499999999999998</v>
      </c>
      <c r="CW442">
        <v>7.3999999999999996E-2</v>
      </c>
      <c r="CX442">
        <v>0.47699999999999998</v>
      </c>
      <c r="CY442">
        <v>0</v>
      </c>
      <c r="CZ442">
        <v>0</v>
      </c>
      <c r="DA442">
        <v>3.4000000000000002E-2</v>
      </c>
      <c r="DB442">
        <v>3.2000000000000001E-2</v>
      </c>
      <c r="DC442">
        <v>0.42599999999999999</v>
      </c>
      <c r="DD442">
        <v>0.27200000000000002</v>
      </c>
      <c r="DE442">
        <v>0.13</v>
      </c>
      <c r="DF442">
        <v>84.2494648057978</v>
      </c>
      <c r="DG442">
        <v>0.25510204081632698</v>
      </c>
      <c r="DH442">
        <v>0.37680000000000002</v>
      </c>
      <c r="DI442">
        <v>0.22309999999999999</v>
      </c>
      <c r="DJ442">
        <v>87.3</v>
      </c>
      <c r="DK442">
        <v>3.14</v>
      </c>
      <c r="DL442">
        <v>3.69</v>
      </c>
      <c r="DM442">
        <v>17.515923566879</v>
      </c>
      <c r="DO442">
        <v>221.96</v>
      </c>
      <c r="DQ442">
        <v>450.30878268317798</v>
      </c>
      <c r="DR442">
        <v>843.45122281238798</v>
      </c>
      <c r="DS442">
        <v>87.305079369462703</v>
      </c>
      <c r="DT442">
        <v>152383000</v>
      </c>
      <c r="DU442">
        <v>14413.83</v>
      </c>
    </row>
    <row r="443" spans="1:125" x14ac:dyDescent="0.3">
      <c r="A443">
        <v>13095</v>
      </c>
      <c r="B443" t="s">
        <v>677</v>
      </c>
      <c r="C443" t="s">
        <v>622</v>
      </c>
      <c r="D443" t="s">
        <v>623</v>
      </c>
      <c r="E443" t="s">
        <v>118</v>
      </c>
      <c r="F443" t="s">
        <v>134</v>
      </c>
      <c r="G443">
        <v>1310500</v>
      </c>
      <c r="H443" t="s">
        <v>678</v>
      </c>
      <c r="I443">
        <v>34087</v>
      </c>
      <c r="J443">
        <v>23311</v>
      </c>
      <c r="K443">
        <v>10232</v>
      </c>
      <c r="L443">
        <v>35290</v>
      </c>
      <c r="M443">
        <v>24568</v>
      </c>
      <c r="N443">
        <v>10441</v>
      </c>
      <c r="O443">
        <v>33850</v>
      </c>
      <c r="P443">
        <v>23831</v>
      </c>
      <c r="Q443">
        <v>9904</v>
      </c>
      <c r="R443" t="s">
        <v>3731</v>
      </c>
      <c r="S443" t="s">
        <v>130</v>
      </c>
      <c r="T443" t="s">
        <v>131</v>
      </c>
      <c r="U443" t="str">
        <f t="shared" si="50"/>
        <v>Harris</v>
      </c>
      <c r="V443" s="2">
        <f t="shared" si="48"/>
        <v>0.95919523944460183</v>
      </c>
      <c r="W443">
        <v>0.69345000000000001</v>
      </c>
      <c r="X443">
        <v>0.68386999999999998</v>
      </c>
      <c r="Y443">
        <v>0.69616999999999996</v>
      </c>
      <c r="Z443">
        <f t="shared" si="51"/>
        <v>0.70401772525849338</v>
      </c>
      <c r="AA443">
        <v>0.30193306785516494</v>
      </c>
      <c r="AB443">
        <v>0.30016999999999999</v>
      </c>
      <c r="AC443">
        <v>0.29586000000000001</v>
      </c>
      <c r="AD443">
        <f t="shared" si="52"/>
        <v>0.29258493353028064</v>
      </c>
      <c r="AE443">
        <v>39.200000000000003</v>
      </c>
      <c r="AF443">
        <v>38.4</v>
      </c>
      <c r="AG443">
        <v>40</v>
      </c>
      <c r="AH443" s="3">
        <f t="shared" si="49"/>
        <v>41.143279172821273</v>
      </c>
      <c r="AI443">
        <v>40.030999999999999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f t="shared" si="53"/>
        <v>2</v>
      </c>
      <c r="AQ443">
        <v>0</v>
      </c>
      <c r="AS443">
        <v>0</v>
      </c>
      <c r="AU443">
        <v>0.378</v>
      </c>
      <c r="AV443">
        <v>1</v>
      </c>
      <c r="AW443">
        <v>1</v>
      </c>
      <c r="AX443">
        <v>94513</v>
      </c>
      <c r="AY443">
        <v>95063</v>
      </c>
      <c r="AZ443">
        <v>94694</v>
      </c>
      <c r="BA443">
        <v>93411</v>
      </c>
      <c r="BB443">
        <v>92742</v>
      </c>
      <c r="BC443">
        <v>91513</v>
      </c>
      <c r="BD443">
        <v>90389</v>
      </c>
      <c r="BE443">
        <v>89457</v>
      </c>
      <c r="BF443">
        <v>89200</v>
      </c>
      <c r="BG443">
        <v>87956</v>
      </c>
      <c r="BH443">
        <v>85155</v>
      </c>
      <c r="BI443">
        <v>82235</v>
      </c>
      <c r="BJ443">
        <v>82895</v>
      </c>
      <c r="BK443">
        <v>82645</v>
      </c>
      <c r="BL443">
        <v>-638</v>
      </c>
      <c r="BM443">
        <v>35441</v>
      </c>
      <c r="BN443">
        <v>35617</v>
      </c>
      <c r="BO443">
        <v>35266</v>
      </c>
      <c r="BP443">
        <v>34637</v>
      </c>
      <c r="BQ443">
        <v>34255</v>
      </c>
      <c r="BR443">
        <v>33817</v>
      </c>
      <c r="BS443">
        <v>33170</v>
      </c>
      <c r="BT443">
        <v>32812</v>
      </c>
      <c r="BU443">
        <v>32156</v>
      </c>
      <c r="BV443">
        <v>31573</v>
      </c>
      <c r="BW443">
        <v>30493</v>
      </c>
      <c r="BX443">
        <v>29885</v>
      </c>
      <c r="BY443">
        <v>29445</v>
      </c>
      <c r="BZ443">
        <v>29323</v>
      </c>
      <c r="CA443">
        <v>0.161</v>
      </c>
      <c r="CB443">
        <v>0.27700000000000002</v>
      </c>
      <c r="CC443">
        <v>0.3</v>
      </c>
      <c r="CD443">
        <v>0.15</v>
      </c>
      <c r="CE443">
        <v>0.85799999999999998</v>
      </c>
      <c r="CF443">
        <v>-2.9000000000000001E-2</v>
      </c>
      <c r="CG443">
        <v>1.7000000000000001E-2</v>
      </c>
      <c r="CH443">
        <v>86.343331199999994</v>
      </c>
      <c r="CI443">
        <v>5</v>
      </c>
      <c r="CJ443">
        <v>9</v>
      </c>
      <c r="CK443">
        <v>120</v>
      </c>
      <c r="CL443">
        <v>159</v>
      </c>
      <c r="CM443">
        <v>46797</v>
      </c>
      <c r="CN443">
        <v>0.51200000000000001</v>
      </c>
      <c r="CO443">
        <v>0</v>
      </c>
      <c r="CP443">
        <v>0</v>
      </c>
      <c r="CQ443">
        <v>36832</v>
      </c>
      <c r="CR443">
        <v>35782</v>
      </c>
      <c r="CS443">
        <v>2231</v>
      </c>
      <c r="CT443">
        <v>2270</v>
      </c>
      <c r="CU443">
        <v>42629</v>
      </c>
      <c r="CV443">
        <v>0.23799999999999999</v>
      </c>
      <c r="CW443">
        <v>3.2000000000000001E-2</v>
      </c>
      <c r="CX443">
        <v>0.69499999999999995</v>
      </c>
      <c r="CY443">
        <v>1E-3</v>
      </c>
      <c r="CZ443">
        <v>8.0000000000000002E-3</v>
      </c>
      <c r="DA443">
        <v>2.5999999999999999E-2</v>
      </c>
      <c r="DB443">
        <v>2.1999999999999999E-2</v>
      </c>
      <c r="DC443">
        <v>0.29599999999999999</v>
      </c>
      <c r="DD443">
        <v>0.31</v>
      </c>
      <c r="DE443">
        <v>0.23300000000000001</v>
      </c>
      <c r="DF443">
        <v>89.348926497944902</v>
      </c>
      <c r="DG443">
        <v>0.30065359477124198</v>
      </c>
      <c r="DH443">
        <v>0.25640000000000002</v>
      </c>
      <c r="DI443">
        <v>0.30449999999999999</v>
      </c>
      <c r="DJ443">
        <v>28.3</v>
      </c>
      <c r="DK443">
        <v>3.06</v>
      </c>
      <c r="DL443">
        <v>3.98</v>
      </c>
      <c r="DM443">
        <v>30.065359477124201</v>
      </c>
      <c r="DN443">
        <v>276.42</v>
      </c>
      <c r="DO443">
        <v>389.93</v>
      </c>
      <c r="DP443">
        <v>41.06432240793</v>
      </c>
      <c r="DQ443">
        <v>410.00088571762899</v>
      </c>
      <c r="DR443">
        <v>820.87546572266103</v>
      </c>
      <c r="DS443">
        <v>100.213095707311</v>
      </c>
      <c r="DT443">
        <v>1255715000</v>
      </c>
      <c r="DU443">
        <v>15135.3</v>
      </c>
    </row>
    <row r="444" spans="1:125" x14ac:dyDescent="0.3">
      <c r="A444">
        <v>13097</v>
      </c>
      <c r="B444" t="s">
        <v>679</v>
      </c>
      <c r="C444" t="s">
        <v>622</v>
      </c>
      <c r="D444" t="s">
        <v>623</v>
      </c>
      <c r="E444" t="s">
        <v>118</v>
      </c>
      <c r="F444" t="s">
        <v>192</v>
      </c>
      <c r="G444">
        <v>1312060</v>
      </c>
      <c r="H444" t="s">
        <v>630</v>
      </c>
      <c r="I444">
        <v>57738</v>
      </c>
      <c r="J444">
        <v>31005</v>
      </c>
      <c r="K444">
        <v>24817</v>
      </c>
      <c r="L444">
        <v>69139</v>
      </c>
      <c r="M444">
        <v>42814</v>
      </c>
      <c r="N444">
        <v>25454</v>
      </c>
      <c r="O444">
        <v>71153</v>
      </c>
      <c r="P444">
        <v>46240</v>
      </c>
      <c r="Q444">
        <v>23996</v>
      </c>
      <c r="R444" t="s">
        <v>3731</v>
      </c>
      <c r="S444" t="s">
        <v>130</v>
      </c>
      <c r="T444" t="s">
        <v>131</v>
      </c>
      <c r="U444" t="str">
        <f t="shared" si="50"/>
        <v>Harris</v>
      </c>
      <c r="V444" s="2">
        <f t="shared" si="48"/>
        <v>1.0291297241788282</v>
      </c>
      <c r="W444">
        <v>0.51461000000000001</v>
      </c>
      <c r="X444">
        <v>0.53698999999999997</v>
      </c>
      <c r="Y444">
        <v>0.61924999999999997</v>
      </c>
      <c r="Z444">
        <f t="shared" si="51"/>
        <v>0.64986718760979856</v>
      </c>
      <c r="AA444">
        <v>0.47480413266506233</v>
      </c>
      <c r="AB444">
        <v>0.42981999999999998</v>
      </c>
      <c r="AC444">
        <v>0.36815999999999999</v>
      </c>
      <c r="AD444">
        <f t="shared" si="52"/>
        <v>0.337245091563251</v>
      </c>
      <c r="AE444">
        <v>4</v>
      </c>
      <c r="AF444">
        <v>10.7</v>
      </c>
      <c r="AG444">
        <v>25.1</v>
      </c>
      <c r="AH444" s="3">
        <f t="shared" si="49"/>
        <v>31.262209604654757</v>
      </c>
      <c r="AI444">
        <v>25.109000000000002</v>
      </c>
      <c r="AJ444">
        <v>1</v>
      </c>
      <c r="AK444">
        <v>1</v>
      </c>
      <c r="AL444">
        <v>2</v>
      </c>
      <c r="AM444">
        <v>2</v>
      </c>
      <c r="AN444">
        <v>2</v>
      </c>
      <c r="AO444">
        <v>2</v>
      </c>
      <c r="AP444">
        <f t="shared" si="53"/>
        <v>2</v>
      </c>
      <c r="AQ444">
        <v>0</v>
      </c>
      <c r="AS444">
        <v>0</v>
      </c>
      <c r="AU444">
        <v>0.754</v>
      </c>
      <c r="AV444">
        <v>0</v>
      </c>
      <c r="AW444">
        <v>0</v>
      </c>
      <c r="AX444">
        <v>132573</v>
      </c>
      <c r="AY444">
        <v>133106</v>
      </c>
      <c r="AZ444">
        <v>133555</v>
      </c>
      <c r="BA444">
        <v>136024</v>
      </c>
      <c r="BB444">
        <v>138007</v>
      </c>
      <c r="BC444">
        <v>140173</v>
      </c>
      <c r="BD444">
        <v>141664</v>
      </c>
      <c r="BE444">
        <v>143376</v>
      </c>
      <c r="BF444">
        <v>145024</v>
      </c>
      <c r="BG444">
        <v>146343</v>
      </c>
      <c r="BH444">
        <v>144648</v>
      </c>
      <c r="BI444">
        <v>145748</v>
      </c>
      <c r="BJ444">
        <v>147453</v>
      </c>
      <c r="BK444">
        <v>149160</v>
      </c>
      <c r="BL444">
        <v>338</v>
      </c>
      <c r="BM444">
        <v>58938</v>
      </c>
      <c r="BN444">
        <v>58441</v>
      </c>
      <c r="BO444">
        <v>57797</v>
      </c>
      <c r="BP444">
        <v>58142</v>
      </c>
      <c r="BQ444">
        <v>58322</v>
      </c>
      <c r="BR444">
        <v>58694</v>
      </c>
      <c r="BS444">
        <v>59173</v>
      </c>
      <c r="BT444">
        <v>59593</v>
      </c>
      <c r="BU444">
        <v>59881</v>
      </c>
      <c r="BV444">
        <v>60019</v>
      </c>
      <c r="BW444">
        <v>59047</v>
      </c>
      <c r="BX444">
        <v>59242</v>
      </c>
      <c r="BY444">
        <v>59841</v>
      </c>
      <c r="BZ444">
        <v>60406</v>
      </c>
      <c r="CA444">
        <v>9.7000000000000003E-2</v>
      </c>
      <c r="CB444">
        <v>0.10199999999999999</v>
      </c>
      <c r="CC444">
        <v>0.21099999999999999</v>
      </c>
      <c r="CD444">
        <v>6.7000000000000004E-2</v>
      </c>
      <c r="CE444">
        <v>0.93100000000000005</v>
      </c>
      <c r="CF444">
        <v>9.0999999999999998E-2</v>
      </c>
      <c r="CG444">
        <v>8.4000000000000005E-2</v>
      </c>
      <c r="CH444">
        <v>19.687300499999999</v>
      </c>
      <c r="CI444">
        <v>1</v>
      </c>
      <c r="CJ444">
        <v>2</v>
      </c>
      <c r="CK444">
        <v>26</v>
      </c>
      <c r="CL444">
        <v>159</v>
      </c>
      <c r="CM444">
        <v>0</v>
      </c>
      <c r="CN444">
        <v>0</v>
      </c>
      <c r="CO444">
        <v>7767</v>
      </c>
      <c r="CP444">
        <v>5.2999999999999999E-2</v>
      </c>
      <c r="CQ444">
        <v>39586</v>
      </c>
      <c r="CR444">
        <v>43185</v>
      </c>
      <c r="CS444">
        <v>2623</v>
      </c>
      <c r="CT444">
        <v>2844</v>
      </c>
      <c r="CU444">
        <v>79242</v>
      </c>
      <c r="CV444">
        <v>0.35099999999999998</v>
      </c>
      <c r="CW444">
        <v>0.107</v>
      </c>
      <c r="CX444">
        <v>0.48099999999999998</v>
      </c>
      <c r="CY444">
        <v>1E-3</v>
      </c>
      <c r="CZ444">
        <v>1.7999999999999999E-2</v>
      </c>
      <c r="DA444">
        <v>4.2000000000000003E-2</v>
      </c>
      <c r="DB444">
        <v>0.1</v>
      </c>
      <c r="DC444">
        <v>0.30099999999999999</v>
      </c>
      <c r="DD444">
        <v>0.30299999999999999</v>
      </c>
      <c r="DE444">
        <v>0.29899999999999999</v>
      </c>
      <c r="DF444">
        <v>94.818597821155905</v>
      </c>
      <c r="DG444">
        <v>0.32258064516128998</v>
      </c>
      <c r="DH444">
        <v>0.26279999999999998</v>
      </c>
      <c r="DI444">
        <v>0.34749999999999998</v>
      </c>
      <c r="DJ444">
        <v>31.2</v>
      </c>
      <c r="DK444">
        <v>3.1</v>
      </c>
      <c r="DL444">
        <v>4.0999999999999996</v>
      </c>
      <c r="DM444">
        <v>32.258064516128997</v>
      </c>
      <c r="DN444">
        <v>399.96</v>
      </c>
      <c r="DO444">
        <v>680.68</v>
      </c>
      <c r="DP444">
        <v>70.187018701870201</v>
      </c>
      <c r="DQ444">
        <v>978.82644821746703</v>
      </c>
      <c r="DR444">
        <v>1950.6877795600899</v>
      </c>
      <c r="DS444">
        <v>99.288421671939105</v>
      </c>
      <c r="DT444">
        <v>1404062000</v>
      </c>
      <c r="DU444">
        <v>9530.9500000000007</v>
      </c>
    </row>
    <row r="445" spans="1:125" x14ac:dyDescent="0.3">
      <c r="A445">
        <v>13099</v>
      </c>
      <c r="B445" t="s">
        <v>680</v>
      </c>
      <c r="C445" t="s">
        <v>622</v>
      </c>
      <c r="D445" t="s">
        <v>623</v>
      </c>
      <c r="E445" t="s">
        <v>118</v>
      </c>
      <c r="F445" t="s">
        <v>125</v>
      </c>
      <c r="I445">
        <v>4785</v>
      </c>
      <c r="J445">
        <v>2168</v>
      </c>
      <c r="K445">
        <v>2552</v>
      </c>
      <c r="L445">
        <v>5188</v>
      </c>
      <c r="M445">
        <v>2450</v>
      </c>
      <c r="N445">
        <v>2710</v>
      </c>
      <c r="O445">
        <v>4879</v>
      </c>
      <c r="P445">
        <v>2158</v>
      </c>
      <c r="Q445">
        <v>2718</v>
      </c>
      <c r="R445" t="s">
        <v>3731</v>
      </c>
      <c r="S445" t="s">
        <v>121</v>
      </c>
      <c r="T445" t="s">
        <v>121</v>
      </c>
      <c r="U445" t="str">
        <f t="shared" si="50"/>
        <v>Trump</v>
      </c>
      <c r="V445" s="2">
        <f t="shared" si="48"/>
        <v>0.94043947571318431</v>
      </c>
      <c r="W445">
        <v>0.51653000000000004</v>
      </c>
      <c r="X445">
        <v>0.45307999999999998</v>
      </c>
      <c r="Y445">
        <v>0.47223999999999999</v>
      </c>
      <c r="Z445">
        <f t="shared" si="51"/>
        <v>0.44230375076860012</v>
      </c>
      <c r="AA445">
        <v>0.47767606949374181</v>
      </c>
      <c r="AB445">
        <v>0.53332999999999997</v>
      </c>
      <c r="AC445">
        <v>0.52236000000000005</v>
      </c>
      <c r="AD445">
        <f t="shared" si="52"/>
        <v>0.55708136913301909</v>
      </c>
      <c r="AE445">
        <v>3.9</v>
      </c>
      <c r="AF445">
        <v>8</v>
      </c>
      <c r="AG445">
        <v>5</v>
      </c>
      <c r="AH445" s="3">
        <f t="shared" si="49"/>
        <v>11.477761836441896</v>
      </c>
      <c r="AI445">
        <v>-5.0120000000000102</v>
      </c>
      <c r="AJ445">
        <v>1</v>
      </c>
      <c r="AK445">
        <v>1</v>
      </c>
      <c r="AL445">
        <v>1</v>
      </c>
      <c r="AM445">
        <v>2</v>
      </c>
      <c r="AN445">
        <v>1</v>
      </c>
      <c r="AO445">
        <v>1</v>
      </c>
      <c r="AP445">
        <f t="shared" si="53"/>
        <v>1</v>
      </c>
      <c r="AQ445">
        <v>0</v>
      </c>
      <c r="AS445">
        <v>0</v>
      </c>
      <c r="AU445">
        <v>0.53300000000000003</v>
      </c>
      <c r="AV445">
        <v>1</v>
      </c>
      <c r="AW445">
        <v>1</v>
      </c>
      <c r="AX445">
        <v>10983</v>
      </c>
      <c r="AY445">
        <v>10790</v>
      </c>
      <c r="AZ445">
        <v>10640</v>
      </c>
      <c r="BA445">
        <v>10540</v>
      </c>
      <c r="BB445">
        <v>10450</v>
      </c>
      <c r="BC445">
        <v>10462</v>
      </c>
      <c r="BD445">
        <v>10306</v>
      </c>
      <c r="BE445">
        <v>10317</v>
      </c>
      <c r="BF445">
        <v>10286</v>
      </c>
      <c r="BG445">
        <v>10190</v>
      </c>
      <c r="BH445">
        <v>10794</v>
      </c>
      <c r="BI445">
        <v>10635</v>
      </c>
      <c r="BJ445">
        <v>10560</v>
      </c>
      <c r="BK445">
        <v>10563</v>
      </c>
      <c r="BL445">
        <v>-55</v>
      </c>
      <c r="BM445">
        <v>4016</v>
      </c>
      <c r="BN445">
        <v>3871</v>
      </c>
      <c r="BO445">
        <v>3759</v>
      </c>
      <c r="BP445">
        <v>3692</v>
      </c>
      <c r="BQ445">
        <v>3665</v>
      </c>
      <c r="BR445">
        <v>3624</v>
      </c>
      <c r="BS445">
        <v>3572</v>
      </c>
      <c r="BT445">
        <v>3558</v>
      </c>
      <c r="BU445">
        <v>3572</v>
      </c>
      <c r="BV445">
        <v>3522</v>
      </c>
      <c r="BW445">
        <v>3711</v>
      </c>
      <c r="BX445">
        <v>3624</v>
      </c>
      <c r="BY445">
        <v>3619</v>
      </c>
      <c r="BZ445">
        <v>3592</v>
      </c>
      <c r="CA445">
        <v>0.20200000000000001</v>
      </c>
      <c r="CB445">
        <v>0.23699999999999999</v>
      </c>
      <c r="CC445">
        <v>0.29799999999999999</v>
      </c>
      <c r="CD445">
        <v>0.16700000000000001</v>
      </c>
      <c r="CE445">
        <v>0.67800000000000005</v>
      </c>
      <c r="CF445">
        <v>2E-3</v>
      </c>
      <c r="CG445">
        <v>-2.9000000000000001E-2</v>
      </c>
      <c r="CH445">
        <v>94.033184399999996</v>
      </c>
      <c r="CI445">
        <v>5</v>
      </c>
      <c r="CJ445">
        <v>10</v>
      </c>
      <c r="CK445">
        <v>147</v>
      </c>
      <c r="CL445">
        <v>159</v>
      </c>
      <c r="CM445">
        <v>9623</v>
      </c>
      <c r="CN445">
        <v>0.92100000000000004</v>
      </c>
      <c r="CO445">
        <v>0</v>
      </c>
      <c r="CP445">
        <v>0</v>
      </c>
      <c r="CQ445">
        <v>2905</v>
      </c>
      <c r="CR445">
        <v>2910</v>
      </c>
      <c r="CS445">
        <v>210</v>
      </c>
      <c r="CT445">
        <v>204</v>
      </c>
      <c r="CU445">
        <v>43417</v>
      </c>
      <c r="CV445">
        <v>0.439</v>
      </c>
      <c r="CW445">
        <v>2.1000000000000001E-2</v>
      </c>
      <c r="CX445">
        <v>0.52600000000000002</v>
      </c>
      <c r="CY445">
        <v>1E-3</v>
      </c>
      <c r="CZ445">
        <v>0</v>
      </c>
      <c r="DA445">
        <v>1.2999999999999999E-2</v>
      </c>
      <c r="DB445">
        <v>0.01</v>
      </c>
      <c r="DC445">
        <v>0.40799999999999997</v>
      </c>
      <c r="DD445">
        <v>0.25</v>
      </c>
      <c r="DE445">
        <v>0.14000000000000001</v>
      </c>
      <c r="DF445">
        <v>90.493445946819307</v>
      </c>
      <c r="DG445">
        <v>0.34951456310679602</v>
      </c>
      <c r="DH445">
        <v>0.38369999999999999</v>
      </c>
      <c r="DI445">
        <v>0.27679999999999999</v>
      </c>
      <c r="DJ445">
        <v>89.1</v>
      </c>
      <c r="DK445">
        <v>3.27</v>
      </c>
      <c r="DL445">
        <v>4.17</v>
      </c>
      <c r="DM445">
        <v>27.5229357798165</v>
      </c>
      <c r="DN445">
        <v>137.24</v>
      </c>
      <c r="DQ445">
        <v>473.48995375484401</v>
      </c>
      <c r="DR445">
        <v>758.13331673882305</v>
      </c>
      <c r="DS445">
        <v>60.116030071327998</v>
      </c>
      <c r="DT445">
        <v>155429000</v>
      </c>
      <c r="DU445">
        <v>14699.17</v>
      </c>
    </row>
    <row r="446" spans="1:125" x14ac:dyDescent="0.3">
      <c r="A446">
        <v>13101</v>
      </c>
      <c r="B446" t="s">
        <v>681</v>
      </c>
      <c r="C446" t="s">
        <v>622</v>
      </c>
      <c r="D446" t="s">
        <v>623</v>
      </c>
      <c r="E446" t="s">
        <v>118</v>
      </c>
      <c r="F446" t="s">
        <v>125</v>
      </c>
      <c r="I446">
        <v>1182</v>
      </c>
      <c r="J446">
        <v>156</v>
      </c>
      <c r="K446">
        <v>1007</v>
      </c>
      <c r="L446">
        <v>1442</v>
      </c>
      <c r="M446">
        <v>167</v>
      </c>
      <c r="N446">
        <v>1256</v>
      </c>
      <c r="O446">
        <v>1438</v>
      </c>
      <c r="P446">
        <v>127</v>
      </c>
      <c r="Q446">
        <v>1307</v>
      </c>
      <c r="R446" t="s">
        <v>3732</v>
      </c>
      <c r="S446" t="s">
        <v>121</v>
      </c>
      <c r="T446" t="s">
        <v>121</v>
      </c>
      <c r="U446" t="str">
        <f t="shared" si="50"/>
        <v>Trump</v>
      </c>
      <c r="V446" s="2">
        <f t="shared" si="48"/>
        <v>0.99722607489597781</v>
      </c>
      <c r="W446">
        <v>0.15698999999999999</v>
      </c>
      <c r="X446">
        <v>0.13197999999999999</v>
      </c>
      <c r="Y446">
        <v>0.11581</v>
      </c>
      <c r="Z446">
        <f t="shared" si="51"/>
        <v>8.8317107093184979E-2</v>
      </c>
      <c r="AA446">
        <v>0.83212341197822137</v>
      </c>
      <c r="AB446">
        <v>0.85194999999999999</v>
      </c>
      <c r="AC446">
        <v>0.87100999999999995</v>
      </c>
      <c r="AD446">
        <f t="shared" si="52"/>
        <v>0.90890125173852576</v>
      </c>
      <c r="AE446">
        <v>67.5</v>
      </c>
      <c r="AF446">
        <v>72</v>
      </c>
      <c r="AG446">
        <v>75.5</v>
      </c>
      <c r="AH446" s="3">
        <f t="shared" si="49"/>
        <v>82.058414464534081</v>
      </c>
      <c r="AI446">
        <v>-75.52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f t="shared" si="53"/>
        <v>1</v>
      </c>
      <c r="AQ446">
        <v>0</v>
      </c>
      <c r="AS446">
        <v>0</v>
      </c>
      <c r="AU446">
        <v>0</v>
      </c>
      <c r="AV446">
        <v>1</v>
      </c>
      <c r="AW446">
        <v>0</v>
      </c>
      <c r="AX446">
        <v>4015</v>
      </c>
      <c r="AY446">
        <v>4064</v>
      </c>
      <c r="AZ446">
        <v>3967</v>
      </c>
      <c r="BA446">
        <v>3993</v>
      </c>
      <c r="BB446">
        <v>4032</v>
      </c>
      <c r="BC446">
        <v>4030</v>
      </c>
      <c r="BD446">
        <v>3956</v>
      </c>
      <c r="BE446">
        <v>3914</v>
      </c>
      <c r="BF446">
        <v>4000</v>
      </c>
      <c r="BG446">
        <v>4006</v>
      </c>
      <c r="BH446">
        <v>3721</v>
      </c>
      <c r="BI446">
        <v>3698</v>
      </c>
      <c r="BJ446">
        <v>3686</v>
      </c>
      <c r="BK446">
        <v>3709</v>
      </c>
      <c r="BL446">
        <v>17</v>
      </c>
      <c r="BM446">
        <v>1677</v>
      </c>
      <c r="BN446">
        <v>1699</v>
      </c>
      <c r="BO446">
        <v>1656</v>
      </c>
      <c r="BP446">
        <v>1655</v>
      </c>
      <c r="BQ446">
        <v>1671</v>
      </c>
      <c r="BR446">
        <v>1658</v>
      </c>
      <c r="BS446">
        <v>1630</v>
      </c>
      <c r="BT446">
        <v>1585</v>
      </c>
      <c r="BU446">
        <v>1621</v>
      </c>
      <c r="BV446">
        <v>1602</v>
      </c>
      <c r="BW446">
        <v>1455</v>
      </c>
      <c r="BX446">
        <v>1448</v>
      </c>
      <c r="BY446">
        <v>1451</v>
      </c>
      <c r="BZ446">
        <v>1465</v>
      </c>
      <c r="CA446">
        <v>0.17599999999999999</v>
      </c>
      <c r="CB446">
        <v>0.21099999999999999</v>
      </c>
      <c r="CC446">
        <v>0.19900000000000001</v>
      </c>
      <c r="CD446">
        <v>0.19</v>
      </c>
      <c r="CE446">
        <v>0.85699999999999998</v>
      </c>
      <c r="CF446">
        <v>0.32500000000000001</v>
      </c>
      <c r="CG446">
        <v>6.5000000000000002E-2</v>
      </c>
      <c r="CH446">
        <v>51.531588999999997</v>
      </c>
      <c r="CI446">
        <v>3</v>
      </c>
      <c r="CJ446">
        <v>6</v>
      </c>
      <c r="CK446">
        <v>66</v>
      </c>
      <c r="CL446">
        <v>159</v>
      </c>
      <c r="CM446">
        <v>0</v>
      </c>
      <c r="CN446">
        <v>0</v>
      </c>
      <c r="CO446">
        <v>0</v>
      </c>
      <c r="CP446">
        <v>0</v>
      </c>
      <c r="CQ446">
        <v>117</v>
      </c>
      <c r="CR446">
        <v>155</v>
      </c>
      <c r="CS446">
        <v>31</v>
      </c>
      <c r="CT446">
        <v>33</v>
      </c>
      <c r="CU446">
        <v>47195</v>
      </c>
      <c r="CV446">
        <v>0.56100000000000005</v>
      </c>
      <c r="CW446">
        <v>0.31</v>
      </c>
      <c r="CX446">
        <v>4.1000000000000002E-2</v>
      </c>
      <c r="CY446">
        <v>1E-3</v>
      </c>
      <c r="CZ446">
        <v>1.6E-2</v>
      </c>
      <c r="DA446">
        <v>7.1999999999999995E-2</v>
      </c>
      <c r="DB446">
        <v>0.08</v>
      </c>
      <c r="DC446">
        <v>0.46400000000000002</v>
      </c>
      <c r="DD446">
        <v>0.221</v>
      </c>
      <c r="DE446">
        <v>0.14000000000000001</v>
      </c>
      <c r="DF446">
        <v>86.570702141805</v>
      </c>
      <c r="DG446">
        <v>0.417241379310345</v>
      </c>
      <c r="DH446">
        <v>0.44309999999999999</v>
      </c>
      <c r="DI446">
        <v>0.1827</v>
      </c>
      <c r="DJ446">
        <v>98.3</v>
      </c>
      <c r="DK446">
        <v>3.12</v>
      </c>
      <c r="DL446">
        <v>4.1100000000000003</v>
      </c>
      <c r="DM446">
        <v>31.730769230769202</v>
      </c>
      <c r="DQ446">
        <v>556.55293143628001</v>
      </c>
      <c r="DR446">
        <v>921.48164021106504</v>
      </c>
      <c r="DS446">
        <v>65.569452277077104</v>
      </c>
      <c r="DT446">
        <v>29120000</v>
      </c>
      <c r="DU446">
        <v>7900.16</v>
      </c>
    </row>
    <row r="447" spans="1:125" x14ac:dyDescent="0.3">
      <c r="A447">
        <v>13103</v>
      </c>
      <c r="B447" t="s">
        <v>682</v>
      </c>
      <c r="C447" t="s">
        <v>622</v>
      </c>
      <c r="D447" t="s">
        <v>623</v>
      </c>
      <c r="E447" t="s">
        <v>118</v>
      </c>
      <c r="F447" t="s">
        <v>125</v>
      </c>
      <c r="G447">
        <v>1342340</v>
      </c>
      <c r="H447" t="s">
        <v>642</v>
      </c>
      <c r="I447">
        <v>23458</v>
      </c>
      <c r="J447">
        <v>4853</v>
      </c>
      <c r="K447">
        <v>17874</v>
      </c>
      <c r="L447">
        <v>31579</v>
      </c>
      <c r="M447">
        <v>7718</v>
      </c>
      <c r="N447">
        <v>23361</v>
      </c>
      <c r="O447">
        <v>36297</v>
      </c>
      <c r="P447">
        <v>9144</v>
      </c>
      <c r="Q447">
        <v>26943</v>
      </c>
      <c r="R447" t="s">
        <v>3732</v>
      </c>
      <c r="S447" t="s">
        <v>121</v>
      </c>
      <c r="T447" t="s">
        <v>121</v>
      </c>
      <c r="U447" t="str">
        <f t="shared" si="50"/>
        <v>Trump</v>
      </c>
      <c r="V447" s="2">
        <f t="shared" si="48"/>
        <v>1.1494030843281928</v>
      </c>
      <c r="W447">
        <v>0.23765</v>
      </c>
      <c r="X447">
        <v>0.20688000000000001</v>
      </c>
      <c r="Y447">
        <v>0.24440000000000001</v>
      </c>
      <c r="Z447">
        <f t="shared" si="51"/>
        <v>0.25192164641705928</v>
      </c>
      <c r="AA447">
        <v>0.74923136049192929</v>
      </c>
      <c r="AB447">
        <v>0.76195999999999997</v>
      </c>
      <c r="AC447">
        <v>0.73975999999999997</v>
      </c>
      <c r="AD447">
        <f t="shared" si="52"/>
        <v>0.74229275146706342</v>
      </c>
      <c r="AE447">
        <v>51.2</v>
      </c>
      <c r="AF447">
        <v>55.5</v>
      </c>
      <c r="AG447">
        <v>49.5</v>
      </c>
      <c r="AH447" s="3">
        <f t="shared" si="49"/>
        <v>49.037110505000413</v>
      </c>
      <c r="AI447">
        <v>-49.536000000000001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f t="shared" si="53"/>
        <v>1</v>
      </c>
      <c r="AQ447">
        <v>0</v>
      </c>
      <c r="AS447">
        <v>0</v>
      </c>
      <c r="AU447">
        <v>0.76900000000000002</v>
      </c>
      <c r="AV447">
        <v>0</v>
      </c>
      <c r="AW447">
        <v>0</v>
      </c>
      <c r="AX447">
        <v>52464</v>
      </c>
      <c r="AY447">
        <v>52692</v>
      </c>
      <c r="AZ447">
        <v>53330</v>
      </c>
      <c r="BA447">
        <v>54419</v>
      </c>
      <c r="BB447">
        <v>55410</v>
      </c>
      <c r="BC447">
        <v>57076</v>
      </c>
      <c r="BD447">
        <v>58699</v>
      </c>
      <c r="BE447">
        <v>60086</v>
      </c>
      <c r="BF447">
        <v>62228</v>
      </c>
      <c r="BG447">
        <v>64296</v>
      </c>
      <c r="BH447">
        <v>65169</v>
      </c>
      <c r="BI447">
        <v>66764</v>
      </c>
      <c r="BJ447">
        <v>69034</v>
      </c>
      <c r="BK447">
        <v>71541</v>
      </c>
      <c r="BL447">
        <v>398</v>
      </c>
      <c r="BM447">
        <v>22754</v>
      </c>
      <c r="BN447">
        <v>22674</v>
      </c>
      <c r="BO447">
        <v>22692</v>
      </c>
      <c r="BP447">
        <v>22941</v>
      </c>
      <c r="BQ447">
        <v>23115</v>
      </c>
      <c r="BR447">
        <v>23821</v>
      </c>
      <c r="BS447">
        <v>24583</v>
      </c>
      <c r="BT447">
        <v>25121</v>
      </c>
      <c r="BU447">
        <v>26059</v>
      </c>
      <c r="BV447">
        <v>26821</v>
      </c>
      <c r="BW447">
        <v>26928</v>
      </c>
      <c r="BX447">
        <v>27440</v>
      </c>
      <c r="BY447">
        <v>28387</v>
      </c>
      <c r="BZ447">
        <v>29646</v>
      </c>
      <c r="CA447">
        <v>9.9000000000000005E-2</v>
      </c>
      <c r="CB447">
        <v>8.5999999999999993E-2</v>
      </c>
      <c r="CC447">
        <v>0.19600000000000001</v>
      </c>
      <c r="CD447">
        <v>6.3E-2</v>
      </c>
      <c r="CE447">
        <v>1.1240000000000001</v>
      </c>
      <c r="CF447">
        <v>0.25700000000000001</v>
      </c>
      <c r="CG447">
        <v>0.23400000000000001</v>
      </c>
      <c r="CH447">
        <v>3.1908104000000002</v>
      </c>
      <c r="CI447">
        <v>1</v>
      </c>
      <c r="CJ447">
        <v>1</v>
      </c>
      <c r="CK447">
        <v>5</v>
      </c>
      <c r="CL447">
        <v>159</v>
      </c>
      <c r="CM447">
        <v>0</v>
      </c>
      <c r="CN447">
        <v>0</v>
      </c>
      <c r="CO447">
        <v>48851</v>
      </c>
      <c r="CP447">
        <v>0.71199999999999997</v>
      </c>
      <c r="CQ447">
        <v>7977</v>
      </c>
      <c r="CR447">
        <v>10026</v>
      </c>
      <c r="CS447">
        <v>752</v>
      </c>
      <c r="CT447">
        <v>928</v>
      </c>
      <c r="CU447">
        <v>88111</v>
      </c>
      <c r="CV447">
        <v>0.755</v>
      </c>
      <c r="CW447">
        <v>5.5E-2</v>
      </c>
      <c r="CX447">
        <v>0.13600000000000001</v>
      </c>
      <c r="CY447">
        <v>1E-3</v>
      </c>
      <c r="CZ447">
        <v>8.0000000000000002E-3</v>
      </c>
      <c r="DA447">
        <v>4.4999999999999998E-2</v>
      </c>
      <c r="DB447">
        <v>2.7E-2</v>
      </c>
      <c r="DC447">
        <v>0.33600000000000002</v>
      </c>
      <c r="DD447">
        <v>0.314</v>
      </c>
      <c r="DE447">
        <v>0.252</v>
      </c>
      <c r="DF447">
        <v>89.951289002657006</v>
      </c>
      <c r="DG447">
        <v>0.26433121019108302</v>
      </c>
      <c r="DH447">
        <v>0.3478</v>
      </c>
      <c r="DI447">
        <v>0.33069999999999999</v>
      </c>
      <c r="DJ447">
        <v>76.2</v>
      </c>
      <c r="DK447">
        <v>3.14</v>
      </c>
      <c r="DL447">
        <v>3.97</v>
      </c>
      <c r="DM447">
        <v>26.433121019108299</v>
      </c>
      <c r="DN447">
        <v>230.92</v>
      </c>
      <c r="DO447">
        <v>360.45</v>
      </c>
      <c r="DP447">
        <v>56.093019227438099</v>
      </c>
      <c r="DQ447">
        <v>1049.6808348007801</v>
      </c>
      <c r="DR447">
        <v>2093.0980701643498</v>
      </c>
      <c r="DS447">
        <v>99.403285338785906</v>
      </c>
      <c r="DT447">
        <v>600464000</v>
      </c>
      <c r="DU447">
        <v>8697.2099999999991</v>
      </c>
    </row>
    <row r="448" spans="1:125" x14ac:dyDescent="0.3">
      <c r="A448">
        <v>13105</v>
      </c>
      <c r="B448" t="s">
        <v>683</v>
      </c>
      <c r="C448" t="s">
        <v>622</v>
      </c>
      <c r="D448" t="s">
        <v>623</v>
      </c>
      <c r="E448" t="s">
        <v>118</v>
      </c>
      <c r="F448" t="s">
        <v>125</v>
      </c>
      <c r="I448">
        <v>7987</v>
      </c>
      <c r="J448">
        <v>2539</v>
      </c>
      <c r="K448">
        <v>5292</v>
      </c>
      <c r="L448">
        <v>9176</v>
      </c>
      <c r="M448">
        <v>2879</v>
      </c>
      <c r="N448">
        <v>6226</v>
      </c>
      <c r="O448">
        <v>9589</v>
      </c>
      <c r="P448">
        <v>2700</v>
      </c>
      <c r="Q448">
        <v>6860</v>
      </c>
      <c r="R448" t="s">
        <v>3732</v>
      </c>
      <c r="S448" t="s">
        <v>121</v>
      </c>
      <c r="T448" t="s">
        <v>121</v>
      </c>
      <c r="U448" t="str">
        <f t="shared" si="50"/>
        <v>Trump</v>
      </c>
      <c r="V448" s="2">
        <f t="shared" si="48"/>
        <v>1.0450087183958152</v>
      </c>
      <c r="W448">
        <v>0.39063999999999999</v>
      </c>
      <c r="X448">
        <v>0.31789000000000001</v>
      </c>
      <c r="Y448">
        <v>0.31374999999999997</v>
      </c>
      <c r="Z448">
        <f t="shared" si="51"/>
        <v>0.28157263531129417</v>
      </c>
      <c r="AA448">
        <v>0.59670882966965488</v>
      </c>
      <c r="AB448">
        <v>0.66257999999999995</v>
      </c>
      <c r="AC448">
        <v>0.67850999999999995</v>
      </c>
      <c r="AD448">
        <f t="shared" si="52"/>
        <v>0.71540306601314008</v>
      </c>
      <c r="AE448">
        <v>20.6</v>
      </c>
      <c r="AF448">
        <v>34.5</v>
      </c>
      <c r="AG448">
        <v>36.5</v>
      </c>
      <c r="AH448" s="3">
        <f t="shared" si="49"/>
        <v>43.383043070184591</v>
      </c>
      <c r="AI448">
        <v>-36.475999999999999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f t="shared" si="53"/>
        <v>1</v>
      </c>
      <c r="AQ448">
        <v>0</v>
      </c>
      <c r="AS448">
        <v>0</v>
      </c>
      <c r="AU448">
        <v>0.31</v>
      </c>
      <c r="AV448">
        <v>1</v>
      </c>
      <c r="AW448">
        <v>0</v>
      </c>
      <c r="AX448">
        <v>20100</v>
      </c>
      <c r="AY448">
        <v>19820</v>
      </c>
      <c r="AZ448">
        <v>19576</v>
      </c>
      <c r="BA448">
        <v>19490</v>
      </c>
      <c r="BB448">
        <v>19387</v>
      </c>
      <c r="BC448">
        <v>19302</v>
      </c>
      <c r="BD448">
        <v>19136</v>
      </c>
      <c r="BE448">
        <v>19102</v>
      </c>
      <c r="BF448">
        <v>19095</v>
      </c>
      <c r="BG448">
        <v>19194</v>
      </c>
      <c r="BH448">
        <v>19668</v>
      </c>
      <c r="BI448">
        <v>19571</v>
      </c>
      <c r="BJ448">
        <v>19873</v>
      </c>
      <c r="BK448">
        <v>20013</v>
      </c>
      <c r="BL448">
        <v>30</v>
      </c>
      <c r="BM448">
        <v>7589</v>
      </c>
      <c r="BN448">
        <v>7428</v>
      </c>
      <c r="BO448">
        <v>7203</v>
      </c>
      <c r="BP448">
        <v>7155</v>
      </c>
      <c r="BQ448">
        <v>7102</v>
      </c>
      <c r="BR448">
        <v>6986</v>
      </c>
      <c r="BS448">
        <v>6867</v>
      </c>
      <c r="BT448">
        <v>6834</v>
      </c>
      <c r="BU448">
        <v>6831</v>
      </c>
      <c r="BV448">
        <v>6812</v>
      </c>
      <c r="BW448">
        <v>6938</v>
      </c>
      <c r="BX448">
        <v>6865</v>
      </c>
      <c r="BY448">
        <v>6999</v>
      </c>
      <c r="BZ448">
        <v>7082</v>
      </c>
      <c r="CA448">
        <v>0.183</v>
      </c>
      <c r="CB448">
        <v>0.16200000000000001</v>
      </c>
      <c r="CC448">
        <v>0.28699999999999998</v>
      </c>
      <c r="CD448">
        <v>0.11799999999999999</v>
      </c>
      <c r="CE448">
        <v>0.67500000000000004</v>
      </c>
      <c r="CF448">
        <v>8.1000000000000003E-2</v>
      </c>
      <c r="CG448">
        <v>1.6E-2</v>
      </c>
      <c r="CH448">
        <v>78.685385999999994</v>
      </c>
      <c r="CI448">
        <v>4</v>
      </c>
      <c r="CJ448">
        <v>8</v>
      </c>
      <c r="CK448">
        <v>98</v>
      </c>
      <c r="CL448">
        <v>159</v>
      </c>
      <c r="CM448">
        <v>15097</v>
      </c>
      <c r="CN448">
        <v>0.72399999999999998</v>
      </c>
      <c r="CO448">
        <v>0</v>
      </c>
      <c r="CP448">
        <v>0</v>
      </c>
      <c r="CQ448">
        <v>4491</v>
      </c>
      <c r="CR448">
        <v>4854</v>
      </c>
      <c r="CS448">
        <v>429</v>
      </c>
      <c r="CT448">
        <v>436</v>
      </c>
      <c r="CU448">
        <v>49220</v>
      </c>
      <c r="CV448">
        <v>0.629</v>
      </c>
      <c r="CW448">
        <v>6.2E-2</v>
      </c>
      <c r="CX448">
        <v>0.27200000000000002</v>
      </c>
      <c r="CY448">
        <v>8.0000000000000002E-3</v>
      </c>
      <c r="CZ448">
        <v>1.0999999999999999E-2</v>
      </c>
      <c r="DA448">
        <v>1.9E-2</v>
      </c>
      <c r="DB448">
        <v>4.7E-2</v>
      </c>
      <c r="DC448">
        <v>0.40500000000000003</v>
      </c>
      <c r="DD448">
        <v>0.27100000000000002</v>
      </c>
      <c r="DE448">
        <v>0.14099999999999999</v>
      </c>
      <c r="DF448">
        <v>84.827368842568703</v>
      </c>
      <c r="DG448">
        <v>0.162420382165605</v>
      </c>
      <c r="DH448">
        <v>0.39839999999999998</v>
      </c>
      <c r="DI448">
        <v>0.2414</v>
      </c>
      <c r="DJ448">
        <v>92.1</v>
      </c>
      <c r="DK448">
        <v>3.14</v>
      </c>
      <c r="DL448">
        <v>3.65</v>
      </c>
      <c r="DM448">
        <v>16.242038216560498</v>
      </c>
      <c r="DN448">
        <v>193.28</v>
      </c>
      <c r="DO448">
        <v>284.62</v>
      </c>
      <c r="DP448">
        <v>47.257864238410598</v>
      </c>
      <c r="DQ448">
        <v>486.51951376553097</v>
      </c>
      <c r="DR448">
        <v>1027.9080542054501</v>
      </c>
      <c r="DS448">
        <v>111.277867613103</v>
      </c>
      <c r="DT448">
        <v>286123000</v>
      </c>
      <c r="DU448">
        <v>14440.45</v>
      </c>
    </row>
    <row r="449" spans="1:125" x14ac:dyDescent="0.3">
      <c r="A449">
        <v>13107</v>
      </c>
      <c r="B449" t="s">
        <v>684</v>
      </c>
      <c r="C449" t="s">
        <v>622</v>
      </c>
      <c r="D449" t="s">
        <v>623</v>
      </c>
      <c r="E449" t="s">
        <v>118</v>
      </c>
      <c r="F449" t="s">
        <v>125</v>
      </c>
      <c r="I449">
        <v>7860</v>
      </c>
      <c r="J449">
        <v>2435</v>
      </c>
      <c r="K449">
        <v>5335</v>
      </c>
      <c r="L449">
        <v>9507</v>
      </c>
      <c r="M449">
        <v>2886</v>
      </c>
      <c r="N449">
        <v>6553</v>
      </c>
      <c r="O449">
        <v>9619</v>
      </c>
      <c r="P449">
        <v>2673</v>
      </c>
      <c r="Q449">
        <v>6919</v>
      </c>
      <c r="R449" t="s">
        <v>3732</v>
      </c>
      <c r="S449" t="s">
        <v>121</v>
      </c>
      <c r="T449" t="s">
        <v>121</v>
      </c>
      <c r="U449" t="str">
        <f t="shared" si="50"/>
        <v>Trump</v>
      </c>
      <c r="V449" s="2">
        <f t="shared" si="48"/>
        <v>1.0117807930998213</v>
      </c>
      <c r="W449">
        <v>0.36212</v>
      </c>
      <c r="X449">
        <v>0.30980000000000002</v>
      </c>
      <c r="Y449">
        <v>0.30357000000000001</v>
      </c>
      <c r="Z449">
        <f t="shared" si="51"/>
        <v>0.27788751429462522</v>
      </c>
      <c r="AA449">
        <v>0.63095385376716562</v>
      </c>
      <c r="AB449">
        <v>0.67874999999999996</v>
      </c>
      <c r="AC449">
        <v>0.68928</v>
      </c>
      <c r="AD449">
        <f t="shared" si="52"/>
        <v>0.71930554111654021</v>
      </c>
      <c r="AE449">
        <v>26.9</v>
      </c>
      <c r="AF449">
        <v>36.9</v>
      </c>
      <c r="AG449">
        <v>38.6</v>
      </c>
      <c r="AH449" s="3">
        <f t="shared" si="49"/>
        <v>44.141802682191496</v>
      </c>
      <c r="AI449">
        <v>-38.570999999999998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f t="shared" si="53"/>
        <v>1</v>
      </c>
      <c r="AQ449">
        <v>0</v>
      </c>
      <c r="AS449">
        <v>0</v>
      </c>
      <c r="AU449">
        <v>0</v>
      </c>
      <c r="AV449">
        <v>1</v>
      </c>
      <c r="AW449">
        <v>1</v>
      </c>
      <c r="AX449">
        <v>22607</v>
      </c>
      <c r="AY449">
        <v>22492</v>
      </c>
      <c r="AZ449">
        <v>22732</v>
      </c>
      <c r="BA449">
        <v>22631</v>
      </c>
      <c r="BB449">
        <v>22482</v>
      </c>
      <c r="BC449">
        <v>22471</v>
      </c>
      <c r="BD449">
        <v>22406</v>
      </c>
      <c r="BE449">
        <v>22533</v>
      </c>
      <c r="BF449">
        <v>22607</v>
      </c>
      <c r="BG449">
        <v>22646</v>
      </c>
      <c r="BH449">
        <v>22893</v>
      </c>
      <c r="BI449">
        <v>22899</v>
      </c>
      <c r="BJ449">
        <v>22946</v>
      </c>
      <c r="BK449">
        <v>23119</v>
      </c>
      <c r="BL449">
        <v>123</v>
      </c>
      <c r="BM449">
        <v>8813</v>
      </c>
      <c r="BN449">
        <v>8692</v>
      </c>
      <c r="BO449">
        <v>8791</v>
      </c>
      <c r="BP449">
        <v>8655</v>
      </c>
      <c r="BQ449">
        <v>8504</v>
      </c>
      <c r="BR449">
        <v>8470</v>
      </c>
      <c r="BS449">
        <v>8453</v>
      </c>
      <c r="BT449">
        <v>8379</v>
      </c>
      <c r="BU449">
        <v>8409</v>
      </c>
      <c r="BV449">
        <v>8430</v>
      </c>
      <c r="BW449">
        <v>8586</v>
      </c>
      <c r="BX449">
        <v>8570</v>
      </c>
      <c r="BY449">
        <v>8635</v>
      </c>
      <c r="BZ449">
        <v>8779</v>
      </c>
      <c r="CA449">
        <v>0.20899999999999999</v>
      </c>
      <c r="CB449">
        <v>0.20799999999999999</v>
      </c>
      <c r="CC449">
        <v>0.34300000000000003</v>
      </c>
      <c r="CD449">
        <v>0.14399999999999999</v>
      </c>
      <c r="CE449">
        <v>0.67100000000000004</v>
      </c>
      <c r="CF449">
        <v>4.3999999999999997E-2</v>
      </c>
      <c r="CG449">
        <v>2.9000000000000001E-2</v>
      </c>
      <c r="CH449">
        <v>86.662412200000006</v>
      </c>
      <c r="CI449">
        <v>5</v>
      </c>
      <c r="CJ449">
        <v>9</v>
      </c>
      <c r="CK449">
        <v>122</v>
      </c>
      <c r="CL449">
        <v>159</v>
      </c>
      <c r="CM449">
        <v>23080</v>
      </c>
      <c r="CN449">
        <v>0.92700000000000005</v>
      </c>
      <c r="CO449">
        <v>0</v>
      </c>
      <c r="CP449">
        <v>0</v>
      </c>
      <c r="CQ449">
        <v>5075</v>
      </c>
      <c r="CR449">
        <v>5298</v>
      </c>
      <c r="CS449">
        <v>383</v>
      </c>
      <c r="CT449">
        <v>394</v>
      </c>
      <c r="CU449">
        <v>46975</v>
      </c>
      <c r="CV449">
        <v>0.58699999999999997</v>
      </c>
      <c r="CW449">
        <v>4.8000000000000001E-2</v>
      </c>
      <c r="CX449">
        <v>0.317</v>
      </c>
      <c r="CY449">
        <v>4.0000000000000001E-3</v>
      </c>
      <c r="CZ449">
        <v>2E-3</v>
      </c>
      <c r="DA449">
        <v>4.2000000000000003E-2</v>
      </c>
      <c r="DB449">
        <v>2.4E-2</v>
      </c>
      <c r="DC449">
        <v>0.40899999999999997</v>
      </c>
      <c r="DD449">
        <v>0.26600000000000001</v>
      </c>
      <c r="DE449">
        <v>0.11600000000000001</v>
      </c>
      <c r="DF449">
        <v>82.796649691457404</v>
      </c>
      <c r="DG449">
        <v>0.31835205992509402</v>
      </c>
      <c r="DH449">
        <v>0.35859999999999997</v>
      </c>
      <c r="DI449">
        <v>0.26</v>
      </c>
      <c r="DJ449">
        <v>80.599999999999994</v>
      </c>
      <c r="DK449">
        <v>2.67</v>
      </c>
      <c r="DL449">
        <v>3.52</v>
      </c>
      <c r="DM449">
        <v>31.835205992509401</v>
      </c>
      <c r="DN449">
        <v>160.26</v>
      </c>
      <c r="DO449">
        <v>191.55</v>
      </c>
      <c r="DP449">
        <v>19.5245226506926</v>
      </c>
      <c r="DQ449">
        <v>381.02528456038499</v>
      </c>
      <c r="DR449">
        <v>783.82057586322605</v>
      </c>
      <c r="DS449">
        <v>105.713533359754</v>
      </c>
      <c r="DT449">
        <v>313170000</v>
      </c>
      <c r="DU449">
        <v>13658.25</v>
      </c>
    </row>
    <row r="450" spans="1:125" x14ac:dyDescent="0.3">
      <c r="A450">
        <v>13109</v>
      </c>
      <c r="B450" t="s">
        <v>685</v>
      </c>
      <c r="C450" t="s">
        <v>622</v>
      </c>
      <c r="D450" t="s">
        <v>623</v>
      </c>
      <c r="E450" t="s">
        <v>118</v>
      </c>
      <c r="F450" t="s">
        <v>125</v>
      </c>
      <c r="I450">
        <v>3613</v>
      </c>
      <c r="J450">
        <v>1130</v>
      </c>
      <c r="K450">
        <v>2404</v>
      </c>
      <c r="L450">
        <v>4248</v>
      </c>
      <c r="M450">
        <v>1324</v>
      </c>
      <c r="N450">
        <v>2888</v>
      </c>
      <c r="O450">
        <v>4244</v>
      </c>
      <c r="P450">
        <v>1214</v>
      </c>
      <c r="Q450">
        <v>3011</v>
      </c>
      <c r="R450" t="s">
        <v>3732</v>
      </c>
      <c r="S450" t="s">
        <v>121</v>
      </c>
      <c r="T450" t="s">
        <v>121</v>
      </c>
      <c r="U450" t="str">
        <f t="shared" si="50"/>
        <v>Trump</v>
      </c>
      <c r="V450" s="2">
        <f t="shared" ref="V450:V513" si="54">IFERROR(O450/L450,"")</f>
        <v>0.99905838041431261</v>
      </c>
      <c r="W450">
        <v>0.35587999999999997</v>
      </c>
      <c r="X450">
        <v>0.31275999999999998</v>
      </c>
      <c r="Y450">
        <v>0.31168000000000001</v>
      </c>
      <c r="Z450">
        <f t="shared" si="51"/>
        <v>0.28605089538171535</v>
      </c>
      <c r="AA450">
        <v>0.63654223968565815</v>
      </c>
      <c r="AB450">
        <v>0.66537999999999997</v>
      </c>
      <c r="AC450">
        <v>0.67984999999999995</v>
      </c>
      <c r="AD450">
        <f t="shared" si="52"/>
        <v>0.70947219604147027</v>
      </c>
      <c r="AE450">
        <v>28.1</v>
      </c>
      <c r="AF450">
        <v>35.299999999999997</v>
      </c>
      <c r="AG450">
        <v>36.799999999999997</v>
      </c>
      <c r="AH450" s="3">
        <f t="shared" si="49"/>
        <v>42.342130065975489</v>
      </c>
      <c r="AI450">
        <v>-36.817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f t="shared" si="53"/>
        <v>1</v>
      </c>
      <c r="AQ450">
        <v>0</v>
      </c>
      <c r="AS450">
        <v>0</v>
      </c>
      <c r="AU450">
        <v>0</v>
      </c>
      <c r="AV450">
        <v>1</v>
      </c>
      <c r="AW450">
        <v>1</v>
      </c>
      <c r="AX450">
        <v>11021</v>
      </c>
      <c r="AY450">
        <v>10980</v>
      </c>
      <c r="AZ450">
        <v>10678</v>
      </c>
      <c r="BA450">
        <v>10794</v>
      </c>
      <c r="BB450">
        <v>10811</v>
      </c>
      <c r="BC450">
        <v>10690</v>
      </c>
      <c r="BD450">
        <v>10648</v>
      </c>
      <c r="BE450">
        <v>10741</v>
      </c>
      <c r="BF450">
        <v>10702</v>
      </c>
      <c r="BG450">
        <v>10654</v>
      </c>
      <c r="BH450">
        <v>10792</v>
      </c>
      <c r="BI450">
        <v>10697</v>
      </c>
      <c r="BJ450">
        <v>10659</v>
      </c>
      <c r="BK450">
        <v>10754</v>
      </c>
      <c r="BL450">
        <v>19</v>
      </c>
      <c r="BM450">
        <v>4400</v>
      </c>
      <c r="BN450">
        <v>4361</v>
      </c>
      <c r="BO450">
        <v>4140</v>
      </c>
      <c r="BP450">
        <v>4166</v>
      </c>
      <c r="BQ450">
        <v>4138</v>
      </c>
      <c r="BR450">
        <v>4028</v>
      </c>
      <c r="BS450">
        <v>3985</v>
      </c>
      <c r="BT450">
        <v>4007</v>
      </c>
      <c r="BU450">
        <v>3942</v>
      </c>
      <c r="BV450">
        <v>3878</v>
      </c>
      <c r="BW450">
        <v>3895</v>
      </c>
      <c r="BX450">
        <v>3946</v>
      </c>
      <c r="BY450">
        <v>3946</v>
      </c>
      <c r="BZ450">
        <v>3989</v>
      </c>
      <c r="CA450">
        <v>0.21</v>
      </c>
      <c r="CB450">
        <v>0.216</v>
      </c>
      <c r="CC450">
        <v>0.28299999999999997</v>
      </c>
      <c r="CD450">
        <v>0.151</v>
      </c>
      <c r="CE450">
        <v>0.77400000000000002</v>
      </c>
      <c r="CF450">
        <v>-8.7999999999999995E-2</v>
      </c>
      <c r="CG450">
        <v>1.2999999999999999E-2</v>
      </c>
      <c r="CH450">
        <v>92.150606199999999</v>
      </c>
      <c r="CI450">
        <v>5</v>
      </c>
      <c r="CJ450">
        <v>10</v>
      </c>
      <c r="CK450">
        <v>141</v>
      </c>
      <c r="CL450">
        <v>159</v>
      </c>
      <c r="CM450">
        <v>11303</v>
      </c>
      <c r="CN450">
        <v>1</v>
      </c>
      <c r="CO450">
        <v>0</v>
      </c>
      <c r="CP450">
        <v>0</v>
      </c>
      <c r="CQ450">
        <v>4303</v>
      </c>
      <c r="CR450">
        <v>3924</v>
      </c>
      <c r="CS450">
        <v>225</v>
      </c>
      <c r="CT450">
        <v>228</v>
      </c>
      <c r="CU450">
        <v>45163</v>
      </c>
      <c r="CV450">
        <v>0.55700000000000005</v>
      </c>
      <c r="CW450">
        <v>0.121</v>
      </c>
      <c r="CX450">
        <v>0.27400000000000002</v>
      </c>
      <c r="CY450">
        <v>2E-3</v>
      </c>
      <c r="CZ450">
        <v>0.01</v>
      </c>
      <c r="DA450">
        <v>3.6999999999999998E-2</v>
      </c>
      <c r="DB450">
        <v>5.8999999999999997E-2</v>
      </c>
      <c r="DC450">
        <v>0.38200000000000001</v>
      </c>
      <c r="DD450">
        <v>0.245</v>
      </c>
      <c r="DE450">
        <v>0.16400000000000001</v>
      </c>
      <c r="DF450">
        <v>85.452548015694106</v>
      </c>
      <c r="DG450">
        <v>0.209677419354839</v>
      </c>
      <c r="DH450">
        <v>0.36749999999999999</v>
      </c>
      <c r="DI450">
        <v>0.24160000000000001</v>
      </c>
      <c r="DJ450">
        <v>84.2</v>
      </c>
      <c r="DK450">
        <v>3.1</v>
      </c>
      <c r="DL450">
        <v>3.75</v>
      </c>
      <c r="DM450">
        <v>20.9677419354839</v>
      </c>
      <c r="DN450">
        <v>130.44999999999999</v>
      </c>
      <c r="DQ450">
        <v>492.47638794120599</v>
      </c>
      <c r="DR450">
        <v>943.39387203554497</v>
      </c>
      <c r="DS450">
        <v>91.561239307207501</v>
      </c>
      <c r="DT450">
        <v>131062000</v>
      </c>
      <c r="DU450">
        <v>12254.51</v>
      </c>
    </row>
    <row r="451" spans="1:125" x14ac:dyDescent="0.3">
      <c r="A451">
        <v>13111</v>
      </c>
      <c r="B451" t="s">
        <v>686</v>
      </c>
      <c r="C451" t="s">
        <v>622</v>
      </c>
      <c r="D451" t="s">
        <v>623</v>
      </c>
      <c r="E451" t="s">
        <v>118</v>
      </c>
      <c r="F451" t="s">
        <v>125</v>
      </c>
      <c r="I451">
        <v>11876</v>
      </c>
      <c r="J451">
        <v>1923</v>
      </c>
      <c r="K451">
        <v>9632</v>
      </c>
      <c r="L451">
        <v>14849</v>
      </c>
      <c r="M451">
        <v>2570</v>
      </c>
      <c r="N451">
        <v>12169</v>
      </c>
      <c r="O451">
        <v>16158</v>
      </c>
      <c r="P451">
        <v>2807</v>
      </c>
      <c r="Q451">
        <v>13232</v>
      </c>
      <c r="R451" t="s">
        <v>3732</v>
      </c>
      <c r="S451" t="s">
        <v>121</v>
      </c>
      <c r="T451" t="s">
        <v>121</v>
      </c>
      <c r="U451" t="str">
        <f t="shared" si="50"/>
        <v>Trump</v>
      </c>
      <c r="V451" s="2">
        <f t="shared" si="54"/>
        <v>1.0881540844501314</v>
      </c>
      <c r="W451">
        <v>0.20246</v>
      </c>
      <c r="X451">
        <v>0.16192000000000001</v>
      </c>
      <c r="Y451">
        <v>0.17308000000000001</v>
      </c>
      <c r="Z451">
        <f t="shared" si="51"/>
        <v>0.17372199529644758</v>
      </c>
      <c r="AA451">
        <v>0.78436657681940702</v>
      </c>
      <c r="AB451">
        <v>0.81105000000000005</v>
      </c>
      <c r="AC451">
        <v>0.81952000000000003</v>
      </c>
      <c r="AD451">
        <f t="shared" si="52"/>
        <v>0.81891323183562326</v>
      </c>
      <c r="AE451">
        <v>58.2</v>
      </c>
      <c r="AF451">
        <v>64.900000000000006</v>
      </c>
      <c r="AG451">
        <v>64.599999999999994</v>
      </c>
      <c r="AH451" s="3">
        <f t="shared" si="49"/>
        <v>64.519123653917561</v>
      </c>
      <c r="AI451">
        <v>-64.644000000000005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f t="shared" si="53"/>
        <v>1</v>
      </c>
      <c r="AQ451">
        <v>0</v>
      </c>
      <c r="AS451">
        <v>0</v>
      </c>
      <c r="AU451">
        <v>0.34399999999999997</v>
      </c>
      <c r="AV451">
        <v>0</v>
      </c>
      <c r="AW451">
        <v>0</v>
      </c>
      <c r="AX451">
        <v>23685</v>
      </c>
      <c r="AY451">
        <v>23648</v>
      </c>
      <c r="AZ451">
        <v>23615</v>
      </c>
      <c r="BA451">
        <v>23831</v>
      </c>
      <c r="BB451">
        <v>23863</v>
      </c>
      <c r="BC451">
        <v>24442</v>
      </c>
      <c r="BD451">
        <v>25032</v>
      </c>
      <c r="BE451">
        <v>25332</v>
      </c>
      <c r="BF451">
        <v>25981</v>
      </c>
      <c r="BG451">
        <v>26188</v>
      </c>
      <c r="BH451">
        <v>25436</v>
      </c>
      <c r="BI451">
        <v>25797</v>
      </c>
      <c r="BJ451">
        <v>25733</v>
      </c>
      <c r="BK451">
        <v>25955</v>
      </c>
      <c r="BL451">
        <v>115</v>
      </c>
      <c r="BM451">
        <v>8313</v>
      </c>
      <c r="BN451">
        <v>8115</v>
      </c>
      <c r="BO451">
        <v>7922</v>
      </c>
      <c r="BP451">
        <v>7796</v>
      </c>
      <c r="BQ451">
        <v>7638</v>
      </c>
      <c r="BR451">
        <v>7768</v>
      </c>
      <c r="BS451">
        <v>7809</v>
      </c>
      <c r="BT451">
        <v>7756</v>
      </c>
      <c r="BU451">
        <v>7838</v>
      </c>
      <c r="BV451">
        <v>7750</v>
      </c>
      <c r="BW451">
        <v>7591</v>
      </c>
      <c r="BX451">
        <v>7666</v>
      </c>
      <c r="BY451">
        <v>7612</v>
      </c>
      <c r="BZ451">
        <v>7697</v>
      </c>
      <c r="CA451">
        <v>0.122</v>
      </c>
      <c r="CB451">
        <v>0.114</v>
      </c>
      <c r="CC451">
        <v>0.245</v>
      </c>
      <c r="CD451">
        <v>0.104</v>
      </c>
      <c r="CE451">
        <v>0.76900000000000002</v>
      </c>
      <c r="CF451">
        <v>0.16500000000000001</v>
      </c>
      <c r="CG451">
        <v>0.154</v>
      </c>
      <c r="CH451">
        <v>37.523930999999997</v>
      </c>
      <c r="CI451">
        <v>2</v>
      </c>
      <c r="CJ451">
        <v>4</v>
      </c>
      <c r="CK451">
        <v>50</v>
      </c>
      <c r="CL451">
        <v>159</v>
      </c>
      <c r="CM451">
        <v>4190</v>
      </c>
      <c r="CN451">
        <v>0.16600000000000001</v>
      </c>
      <c r="CO451">
        <v>1483</v>
      </c>
      <c r="CP451">
        <v>5.8999999999999997E-2</v>
      </c>
      <c r="CQ451">
        <v>5295</v>
      </c>
      <c r="CR451">
        <v>6167</v>
      </c>
      <c r="CS451">
        <v>625</v>
      </c>
      <c r="CT451">
        <v>721</v>
      </c>
      <c r="CU451">
        <v>60604</v>
      </c>
      <c r="CV451">
        <v>0.93100000000000005</v>
      </c>
      <c r="CW451">
        <v>2.8000000000000001E-2</v>
      </c>
      <c r="CX451">
        <v>3.0000000000000001E-3</v>
      </c>
      <c r="CY451">
        <v>0</v>
      </c>
      <c r="CZ451">
        <v>5.0000000000000001E-3</v>
      </c>
      <c r="DA451">
        <v>3.4000000000000002E-2</v>
      </c>
      <c r="DB451">
        <v>3.1E-2</v>
      </c>
      <c r="DC451">
        <v>0.34399999999999997</v>
      </c>
      <c r="DD451">
        <v>0.30199999999999999</v>
      </c>
      <c r="DE451">
        <v>0.23200000000000001</v>
      </c>
      <c r="DF451">
        <v>87.604759771008801</v>
      </c>
      <c r="DG451">
        <v>0.249201277955272</v>
      </c>
      <c r="DH451">
        <v>0.25929999999999997</v>
      </c>
      <c r="DI451">
        <v>0.30220000000000002</v>
      </c>
      <c r="DJ451">
        <v>29.9</v>
      </c>
      <c r="DK451">
        <v>3.13</v>
      </c>
      <c r="DL451">
        <v>3.91</v>
      </c>
      <c r="DM451">
        <v>24.9201277955272</v>
      </c>
      <c r="DN451">
        <v>246.92</v>
      </c>
      <c r="DO451">
        <v>425.27</v>
      </c>
      <c r="DP451">
        <v>72.229872023327403</v>
      </c>
      <c r="DQ451">
        <v>1381.0997485124899</v>
      </c>
      <c r="DR451">
        <v>2771.9828767631502</v>
      </c>
      <c r="DS451">
        <v>100.70837604226</v>
      </c>
      <c r="DT451">
        <v>409288000</v>
      </c>
      <c r="DU451">
        <v>15902.71</v>
      </c>
    </row>
    <row r="452" spans="1:125" x14ac:dyDescent="0.3">
      <c r="A452">
        <v>13113</v>
      </c>
      <c r="B452" t="s">
        <v>687</v>
      </c>
      <c r="C452" t="s">
        <v>622</v>
      </c>
      <c r="D452" t="s">
        <v>623</v>
      </c>
      <c r="E452" t="s">
        <v>118</v>
      </c>
      <c r="F452" t="s">
        <v>192</v>
      </c>
      <c r="G452">
        <v>1312060</v>
      </c>
      <c r="H452" t="s">
        <v>630</v>
      </c>
      <c r="I452">
        <v>61511</v>
      </c>
      <c r="J452">
        <v>23284</v>
      </c>
      <c r="K452">
        <v>35048</v>
      </c>
      <c r="L452">
        <v>72012</v>
      </c>
      <c r="M452">
        <v>33062</v>
      </c>
      <c r="N452">
        <v>37956</v>
      </c>
      <c r="O452">
        <v>74956</v>
      </c>
      <c r="P452">
        <v>35822</v>
      </c>
      <c r="Q452">
        <v>38177</v>
      </c>
      <c r="R452" t="s">
        <v>3732</v>
      </c>
      <c r="S452" t="s">
        <v>121</v>
      </c>
      <c r="T452" t="s">
        <v>121</v>
      </c>
      <c r="U452" t="str">
        <f t="shared" si="50"/>
        <v>Trump</v>
      </c>
      <c r="V452" s="2">
        <f t="shared" si="54"/>
        <v>1.0408820752096872</v>
      </c>
      <c r="W452">
        <v>0.33698</v>
      </c>
      <c r="X452">
        <v>0.37852999999999998</v>
      </c>
      <c r="Y452">
        <v>0.45911999999999997</v>
      </c>
      <c r="Z452">
        <f t="shared" si="51"/>
        <v>0.4779070387960937</v>
      </c>
      <c r="AA452">
        <v>0.65009903018713289</v>
      </c>
      <c r="AB452">
        <v>0.56977999999999995</v>
      </c>
      <c r="AC452">
        <v>0.52707999999999999</v>
      </c>
      <c r="AD452">
        <f t="shared" si="52"/>
        <v>0.50932547094295322</v>
      </c>
      <c r="AE452">
        <v>31.3</v>
      </c>
      <c r="AF452">
        <v>19.100000000000001</v>
      </c>
      <c r="AG452">
        <v>6.8</v>
      </c>
      <c r="AH452" s="3">
        <f t="shared" si="49"/>
        <v>3.1418432146859523</v>
      </c>
      <c r="AI452">
        <v>-6.7960000000000003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f t="shared" si="53"/>
        <v>1</v>
      </c>
      <c r="AQ452">
        <v>0</v>
      </c>
      <c r="AS452">
        <v>0</v>
      </c>
      <c r="AU452">
        <v>0.78800000000000003</v>
      </c>
      <c r="AV452">
        <v>0</v>
      </c>
      <c r="AW452">
        <v>0</v>
      </c>
      <c r="AX452">
        <v>106938</v>
      </c>
      <c r="AY452">
        <v>107156</v>
      </c>
      <c r="AZ452">
        <v>107315</v>
      </c>
      <c r="BA452">
        <v>108054</v>
      </c>
      <c r="BB452">
        <v>109199</v>
      </c>
      <c r="BC452">
        <v>110141</v>
      </c>
      <c r="BD452">
        <v>111218</v>
      </c>
      <c r="BE452">
        <v>112553</v>
      </c>
      <c r="BF452">
        <v>113181</v>
      </c>
      <c r="BG452">
        <v>114421</v>
      </c>
      <c r="BH452">
        <v>119491</v>
      </c>
      <c r="BI452">
        <v>120715</v>
      </c>
      <c r="BJ452">
        <v>121981</v>
      </c>
      <c r="BK452">
        <v>123351</v>
      </c>
      <c r="BL452">
        <v>310</v>
      </c>
      <c r="BM452">
        <v>42205</v>
      </c>
      <c r="BN452">
        <v>41228</v>
      </c>
      <c r="BO452">
        <v>40134</v>
      </c>
      <c r="BP452">
        <v>39651</v>
      </c>
      <c r="BQ452">
        <v>39482</v>
      </c>
      <c r="BR452">
        <v>39399</v>
      </c>
      <c r="BS452">
        <v>39335</v>
      </c>
      <c r="BT452">
        <v>39679</v>
      </c>
      <c r="BU452">
        <v>39664</v>
      </c>
      <c r="BV452">
        <v>39690</v>
      </c>
      <c r="BW452">
        <v>41277</v>
      </c>
      <c r="BX452">
        <v>41730</v>
      </c>
      <c r="BY452">
        <v>42157</v>
      </c>
      <c r="BZ452">
        <v>42762</v>
      </c>
      <c r="CA452">
        <v>4.7E-2</v>
      </c>
      <c r="CB452">
        <v>5.8999999999999997E-2</v>
      </c>
      <c r="CC452">
        <v>0.19900000000000001</v>
      </c>
      <c r="CD452">
        <v>4.5999999999999999E-2</v>
      </c>
      <c r="CE452">
        <v>1.282</v>
      </c>
      <c r="CF452">
        <v>0.13700000000000001</v>
      </c>
      <c r="CG452">
        <v>0.112</v>
      </c>
      <c r="CH452">
        <v>1.0529674</v>
      </c>
      <c r="CI452">
        <v>1</v>
      </c>
      <c r="CJ452">
        <v>1</v>
      </c>
      <c r="CK452">
        <v>4</v>
      </c>
      <c r="CL452">
        <v>159</v>
      </c>
      <c r="CM452">
        <v>0</v>
      </c>
      <c r="CN452">
        <v>0</v>
      </c>
      <c r="CO452">
        <v>122185</v>
      </c>
      <c r="CP452">
        <v>1</v>
      </c>
      <c r="CQ452">
        <v>42569</v>
      </c>
      <c r="CR452">
        <v>48392</v>
      </c>
      <c r="CS452">
        <v>3549</v>
      </c>
      <c r="CT452">
        <v>3945</v>
      </c>
      <c r="CU452">
        <v>109358</v>
      </c>
      <c r="CV452">
        <v>0.58299999999999996</v>
      </c>
      <c r="CW452">
        <v>7.6999999999999999E-2</v>
      </c>
      <c r="CX452">
        <v>0.246</v>
      </c>
      <c r="CY452">
        <v>0</v>
      </c>
      <c r="CZ452">
        <v>4.7E-2</v>
      </c>
      <c r="DA452">
        <v>4.5999999999999999E-2</v>
      </c>
      <c r="DB452">
        <v>0.108</v>
      </c>
      <c r="DC452">
        <v>0.20699999999999999</v>
      </c>
      <c r="DD452">
        <v>0.27400000000000002</v>
      </c>
      <c r="DE452">
        <v>0.47199999999999998</v>
      </c>
      <c r="DF452">
        <v>102.331521224977</v>
      </c>
      <c r="DG452">
        <v>0.30813953488372098</v>
      </c>
      <c r="DH452">
        <v>0.19409999999999999</v>
      </c>
      <c r="DI452">
        <v>0.44769999999999999</v>
      </c>
      <c r="DJ452">
        <v>8.9</v>
      </c>
      <c r="DK452">
        <v>3.44</v>
      </c>
      <c r="DL452">
        <v>4.5</v>
      </c>
      <c r="DM452">
        <v>30.8139534883721</v>
      </c>
      <c r="DN452">
        <v>384.16</v>
      </c>
      <c r="DO452">
        <v>577.19000000000005</v>
      </c>
      <c r="DP452">
        <v>50.247292794668901</v>
      </c>
      <c r="DQ452">
        <v>1678.2216215312999</v>
      </c>
      <c r="DR452">
        <v>3053.5432725677501</v>
      </c>
      <c r="DS452">
        <v>81.951134069023198</v>
      </c>
      <c r="DT452">
        <v>1259123000</v>
      </c>
      <c r="DU452">
        <v>10318.14</v>
      </c>
    </row>
    <row r="453" spans="1:125" x14ac:dyDescent="0.3">
      <c r="A453">
        <v>13115</v>
      </c>
      <c r="B453" t="s">
        <v>688</v>
      </c>
      <c r="C453" t="s">
        <v>622</v>
      </c>
      <c r="D453" t="s">
        <v>623</v>
      </c>
      <c r="E453" t="s">
        <v>118</v>
      </c>
      <c r="F453" t="s">
        <v>134</v>
      </c>
      <c r="I453">
        <v>34860</v>
      </c>
      <c r="J453">
        <v>9159</v>
      </c>
      <c r="K453">
        <v>24114</v>
      </c>
      <c r="L453">
        <v>41365</v>
      </c>
      <c r="M453">
        <v>11917</v>
      </c>
      <c r="N453">
        <v>28906</v>
      </c>
      <c r="O453">
        <v>44738</v>
      </c>
      <c r="P453">
        <v>12862</v>
      </c>
      <c r="Q453">
        <v>31631</v>
      </c>
      <c r="R453" t="s">
        <v>3732</v>
      </c>
      <c r="S453" t="s">
        <v>121</v>
      </c>
      <c r="T453" t="s">
        <v>121</v>
      </c>
      <c r="U453" t="str">
        <f t="shared" si="50"/>
        <v>Trump</v>
      </c>
      <c r="V453" s="2">
        <f t="shared" si="54"/>
        <v>1.0815423667351627</v>
      </c>
      <c r="W453">
        <v>0.29364000000000001</v>
      </c>
      <c r="X453">
        <v>0.26273999999999997</v>
      </c>
      <c r="Y453">
        <v>0.28809000000000001</v>
      </c>
      <c r="Z453">
        <f t="shared" si="51"/>
        <v>0.28749608833653717</v>
      </c>
      <c r="AA453">
        <v>0.69246702610496813</v>
      </c>
      <c r="AB453">
        <v>0.69174000000000002</v>
      </c>
      <c r="AC453">
        <v>0.69879999999999998</v>
      </c>
      <c r="AD453">
        <f t="shared" si="52"/>
        <v>0.7070275828155036</v>
      </c>
      <c r="AE453">
        <v>39.9</v>
      </c>
      <c r="AF453">
        <v>42.9</v>
      </c>
      <c r="AG453">
        <v>41.1</v>
      </c>
      <c r="AH453" s="3">
        <f t="shared" si="49"/>
        <v>41.953149447896642</v>
      </c>
      <c r="AI453">
        <v>-41.070999999999998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f t="shared" si="53"/>
        <v>1</v>
      </c>
      <c r="AQ453">
        <v>0</v>
      </c>
      <c r="AS453">
        <v>0</v>
      </c>
      <c r="AU453">
        <v>0.21199999999999999</v>
      </c>
      <c r="AV453">
        <v>0</v>
      </c>
      <c r="AW453">
        <v>0</v>
      </c>
      <c r="AX453">
        <v>96431</v>
      </c>
      <c r="AY453">
        <v>96161</v>
      </c>
      <c r="AZ453">
        <v>95940</v>
      </c>
      <c r="BA453">
        <v>95880</v>
      </c>
      <c r="BB453">
        <v>95868</v>
      </c>
      <c r="BC453">
        <v>96186</v>
      </c>
      <c r="BD453">
        <v>96698</v>
      </c>
      <c r="BE453">
        <v>97500</v>
      </c>
      <c r="BF453">
        <v>97964</v>
      </c>
      <c r="BG453">
        <v>98498</v>
      </c>
      <c r="BH453">
        <v>98583</v>
      </c>
      <c r="BI453">
        <v>98487</v>
      </c>
      <c r="BJ453">
        <v>99437</v>
      </c>
      <c r="BK453">
        <v>100113</v>
      </c>
      <c r="BL453">
        <v>1</v>
      </c>
      <c r="BM453">
        <v>37636</v>
      </c>
      <c r="BN453">
        <v>37182</v>
      </c>
      <c r="BO453">
        <v>36799</v>
      </c>
      <c r="BP453">
        <v>36503</v>
      </c>
      <c r="BQ453">
        <v>36478</v>
      </c>
      <c r="BR453">
        <v>36427</v>
      </c>
      <c r="BS453">
        <v>36515</v>
      </c>
      <c r="BT453">
        <v>36690</v>
      </c>
      <c r="BU453">
        <v>36798</v>
      </c>
      <c r="BV453">
        <v>36908</v>
      </c>
      <c r="BW453">
        <v>36834</v>
      </c>
      <c r="BX453">
        <v>36784</v>
      </c>
      <c r="BY453">
        <v>37307</v>
      </c>
      <c r="BZ453">
        <v>37496</v>
      </c>
      <c r="CA453">
        <v>0.158</v>
      </c>
      <c r="CB453">
        <v>0.151</v>
      </c>
      <c r="CC453">
        <v>0.26200000000000001</v>
      </c>
      <c r="CD453">
        <v>0.106</v>
      </c>
      <c r="CE453">
        <v>0.81100000000000005</v>
      </c>
      <c r="CF453">
        <v>4.2000000000000003E-2</v>
      </c>
      <c r="CG453">
        <v>4.2000000000000003E-2</v>
      </c>
      <c r="CH453">
        <v>65.826419900000005</v>
      </c>
      <c r="CI453">
        <v>4</v>
      </c>
      <c r="CJ453">
        <v>7</v>
      </c>
      <c r="CK453">
        <v>83</v>
      </c>
      <c r="CL453">
        <v>159</v>
      </c>
      <c r="CM453">
        <v>34314</v>
      </c>
      <c r="CN453">
        <v>0.37</v>
      </c>
      <c r="CO453">
        <v>0</v>
      </c>
      <c r="CP453">
        <v>0</v>
      </c>
      <c r="CQ453">
        <v>37706</v>
      </c>
      <c r="CR453">
        <v>39305</v>
      </c>
      <c r="CS453">
        <v>2014</v>
      </c>
      <c r="CT453">
        <v>2098</v>
      </c>
      <c r="CU453">
        <v>56651</v>
      </c>
      <c r="CV453">
        <v>0.69799999999999995</v>
      </c>
      <c r="CW453">
        <v>0.11799999999999999</v>
      </c>
      <c r="CX453">
        <v>0.13800000000000001</v>
      </c>
      <c r="CY453">
        <v>1E-3</v>
      </c>
      <c r="CZ453">
        <v>1.4E-2</v>
      </c>
      <c r="DA453">
        <v>3.1E-2</v>
      </c>
      <c r="DB453">
        <v>7.1999999999999995E-2</v>
      </c>
      <c r="DC453">
        <v>0.32600000000000001</v>
      </c>
      <c r="DD453">
        <v>0.29199999999999998</v>
      </c>
      <c r="DE453">
        <v>0.223</v>
      </c>
      <c r="DF453">
        <v>90.897999999999996</v>
      </c>
      <c r="DG453">
        <v>0.39285714285714302</v>
      </c>
      <c r="DH453">
        <v>0.28920000000000001</v>
      </c>
      <c r="DI453">
        <v>0.30459999999999998</v>
      </c>
      <c r="DJ453">
        <v>43.3</v>
      </c>
      <c r="DK453">
        <v>2.92</v>
      </c>
      <c r="DL453">
        <v>3.9</v>
      </c>
      <c r="DM453">
        <v>33.561643835616401</v>
      </c>
      <c r="DN453">
        <v>339.55</v>
      </c>
      <c r="DO453">
        <v>531.16999999999996</v>
      </c>
      <c r="DP453">
        <v>56.433514946252402</v>
      </c>
      <c r="DQ453">
        <v>745.30335195267503</v>
      </c>
      <c r="DR453">
        <v>1424.95792179658</v>
      </c>
      <c r="DS453">
        <v>91.191669548141405</v>
      </c>
      <c r="DT453">
        <v>1254481000</v>
      </c>
      <c r="DU453">
        <v>12615.08</v>
      </c>
    </row>
    <row r="454" spans="1:125" x14ac:dyDescent="0.3">
      <c r="A454">
        <v>13117</v>
      </c>
      <c r="B454" t="s">
        <v>689</v>
      </c>
      <c r="C454" t="s">
        <v>622</v>
      </c>
      <c r="D454" t="s">
        <v>623</v>
      </c>
      <c r="E454" t="s">
        <v>118</v>
      </c>
      <c r="F454" t="s">
        <v>192</v>
      </c>
      <c r="G454">
        <v>1312060</v>
      </c>
      <c r="H454" t="s">
        <v>630</v>
      </c>
      <c r="I454">
        <v>98964</v>
      </c>
      <c r="J454">
        <v>23462</v>
      </c>
      <c r="K454">
        <v>69851</v>
      </c>
      <c r="L454">
        <v>129377</v>
      </c>
      <c r="M454">
        <v>42208</v>
      </c>
      <c r="N454">
        <v>85123</v>
      </c>
      <c r="O454">
        <v>138501</v>
      </c>
      <c r="P454">
        <v>45509</v>
      </c>
      <c r="Q454">
        <v>91281</v>
      </c>
      <c r="R454" t="s">
        <v>3732</v>
      </c>
      <c r="S454" t="s">
        <v>121</v>
      </c>
      <c r="T454" t="s">
        <v>121</v>
      </c>
      <c r="U454" t="str">
        <f t="shared" si="50"/>
        <v>Trump</v>
      </c>
      <c r="V454" s="2">
        <f t="shared" si="54"/>
        <v>1.0705225812934294</v>
      </c>
      <c r="W454">
        <v>0.17827999999999999</v>
      </c>
      <c r="X454">
        <v>0.23708000000000001</v>
      </c>
      <c r="Y454">
        <v>0.32623999999999997</v>
      </c>
      <c r="Z454">
        <f t="shared" si="51"/>
        <v>0.32858246510855516</v>
      </c>
      <c r="AA454">
        <v>0.80640148780756382</v>
      </c>
      <c r="AB454">
        <v>0.70582</v>
      </c>
      <c r="AC454">
        <v>0.65795000000000003</v>
      </c>
      <c r="AD454">
        <f t="shared" si="52"/>
        <v>0.65906383347412656</v>
      </c>
      <c r="AE454">
        <v>62.8</v>
      </c>
      <c r="AF454">
        <v>46.9</v>
      </c>
      <c r="AG454">
        <v>33.200000000000003</v>
      </c>
      <c r="AH454" s="3">
        <f t="shared" ref="AH454:AH517" si="55">IFERROR((ABS(AD454-Z454)*100),"")</f>
        <v>33.048136836557141</v>
      </c>
      <c r="AI454">
        <v>-33.170999999999999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f t="shared" si="53"/>
        <v>1</v>
      </c>
      <c r="AQ454">
        <v>0</v>
      </c>
      <c r="AS454">
        <v>0</v>
      </c>
      <c r="AU454">
        <v>0.83499999999999996</v>
      </c>
      <c r="AV454">
        <v>0</v>
      </c>
      <c r="AW454">
        <v>0</v>
      </c>
      <c r="AX454">
        <v>176723</v>
      </c>
      <c r="AY454">
        <v>181794</v>
      </c>
      <c r="AZ454">
        <v>186793</v>
      </c>
      <c r="BA454">
        <v>193801</v>
      </c>
      <c r="BB454">
        <v>202598</v>
      </c>
      <c r="BC454">
        <v>211250</v>
      </c>
      <c r="BD454">
        <v>220481</v>
      </c>
      <c r="BE454">
        <v>228940</v>
      </c>
      <c r="BF454">
        <v>236993</v>
      </c>
      <c r="BG454">
        <v>244252</v>
      </c>
      <c r="BH454">
        <v>252901</v>
      </c>
      <c r="BI454">
        <v>260783</v>
      </c>
      <c r="BJ454">
        <v>267312</v>
      </c>
      <c r="BK454">
        <v>272887</v>
      </c>
      <c r="BL454">
        <v>1614</v>
      </c>
      <c r="BM454">
        <v>79800</v>
      </c>
      <c r="BN454">
        <v>80883</v>
      </c>
      <c r="BO454">
        <v>81919</v>
      </c>
      <c r="BP454">
        <v>84217</v>
      </c>
      <c r="BQ454">
        <v>87457</v>
      </c>
      <c r="BR454">
        <v>90615</v>
      </c>
      <c r="BS454">
        <v>94304</v>
      </c>
      <c r="BT454">
        <v>97541</v>
      </c>
      <c r="BU454">
        <v>100267</v>
      </c>
      <c r="BV454">
        <v>102378</v>
      </c>
      <c r="BW454">
        <v>105776</v>
      </c>
      <c r="BX454">
        <v>109142</v>
      </c>
      <c r="BY454">
        <v>112242</v>
      </c>
      <c r="BZ454">
        <v>114660</v>
      </c>
      <c r="CA454">
        <v>6.0999999999999999E-2</v>
      </c>
      <c r="CB454">
        <v>4.1000000000000002E-2</v>
      </c>
      <c r="CC454">
        <v>0.17799999999999999</v>
      </c>
      <c r="CD454">
        <v>3.3000000000000002E-2</v>
      </c>
      <c r="CE454">
        <v>1.593</v>
      </c>
      <c r="CF454">
        <v>0.124</v>
      </c>
      <c r="CG454">
        <v>0.18</v>
      </c>
      <c r="CH454">
        <v>0.51052960000000003</v>
      </c>
      <c r="CI454">
        <v>1</v>
      </c>
      <c r="CJ454">
        <v>1</v>
      </c>
      <c r="CK454">
        <v>2</v>
      </c>
      <c r="CL454">
        <v>159</v>
      </c>
      <c r="CM454">
        <v>0</v>
      </c>
      <c r="CN454">
        <v>0</v>
      </c>
      <c r="CO454">
        <v>186262</v>
      </c>
      <c r="CP454">
        <v>1</v>
      </c>
      <c r="CQ454">
        <v>75175</v>
      </c>
      <c r="CR454">
        <v>84514</v>
      </c>
      <c r="CS454">
        <v>6610</v>
      </c>
      <c r="CT454">
        <v>7803</v>
      </c>
      <c r="CU454">
        <v>130909</v>
      </c>
      <c r="CV454">
        <v>0.66100000000000003</v>
      </c>
      <c r="CW454">
        <v>9.6000000000000002E-2</v>
      </c>
      <c r="CX454">
        <v>0.04</v>
      </c>
      <c r="CY454">
        <v>1E-3</v>
      </c>
      <c r="CZ454">
        <v>0.16500000000000001</v>
      </c>
      <c r="DA454">
        <v>3.7999999999999999E-2</v>
      </c>
      <c r="DB454">
        <v>0.19900000000000001</v>
      </c>
      <c r="DC454">
        <v>0.14599999999999999</v>
      </c>
      <c r="DD454">
        <v>0.23100000000000001</v>
      </c>
      <c r="DE454">
        <v>0.56200000000000006</v>
      </c>
      <c r="DF454">
        <v>104.250487406196</v>
      </c>
      <c r="DG454">
        <v>0.291784702549575</v>
      </c>
      <c r="DH454">
        <v>0.13370000000000001</v>
      </c>
      <c r="DI454">
        <v>0.52180000000000004</v>
      </c>
      <c r="DJ454">
        <v>1.4</v>
      </c>
      <c r="DK454">
        <v>3.53</v>
      </c>
      <c r="DL454">
        <v>4.5599999999999996</v>
      </c>
      <c r="DM454">
        <v>29.178470254957499</v>
      </c>
      <c r="DN454">
        <v>283.22000000000003</v>
      </c>
      <c r="DO454">
        <v>450</v>
      </c>
      <c r="DP454">
        <v>58.887084245462901</v>
      </c>
      <c r="DQ454">
        <v>1855.1195206247701</v>
      </c>
      <c r="DR454">
        <v>3859.5850220556399</v>
      </c>
      <c r="DS454">
        <v>108.05047756469099</v>
      </c>
      <c r="DT454">
        <v>1545572000</v>
      </c>
      <c r="DU454">
        <v>5783.53</v>
      </c>
    </row>
    <row r="455" spans="1:125" x14ac:dyDescent="0.3">
      <c r="A455">
        <v>13119</v>
      </c>
      <c r="B455" t="s">
        <v>690</v>
      </c>
      <c r="C455" t="s">
        <v>622</v>
      </c>
      <c r="D455" t="s">
        <v>623</v>
      </c>
      <c r="E455" t="s">
        <v>118</v>
      </c>
      <c r="F455" t="s">
        <v>125</v>
      </c>
      <c r="I455">
        <v>8550</v>
      </c>
      <c r="J455">
        <v>1243</v>
      </c>
      <c r="K455">
        <v>7054</v>
      </c>
      <c r="L455">
        <v>10767</v>
      </c>
      <c r="M455">
        <v>1593</v>
      </c>
      <c r="N455">
        <v>9069</v>
      </c>
      <c r="O455">
        <v>12191</v>
      </c>
      <c r="P455">
        <v>1647</v>
      </c>
      <c r="Q455">
        <v>10459</v>
      </c>
      <c r="R455" t="s">
        <v>3732</v>
      </c>
      <c r="S455" t="s">
        <v>121</v>
      </c>
      <c r="T455" t="s">
        <v>121</v>
      </c>
      <c r="U455" t="str">
        <f t="shared" si="50"/>
        <v>Trump</v>
      </c>
      <c r="V455" s="2">
        <f t="shared" si="54"/>
        <v>1.1322559673075137</v>
      </c>
      <c r="W455">
        <v>0.19312000000000001</v>
      </c>
      <c r="X455">
        <v>0.14538000000000001</v>
      </c>
      <c r="Y455">
        <v>0.14795</v>
      </c>
      <c r="Z455">
        <f t="shared" si="51"/>
        <v>0.13509966368632598</v>
      </c>
      <c r="AA455">
        <v>0.78768358670445759</v>
      </c>
      <c r="AB455">
        <v>0.82503000000000004</v>
      </c>
      <c r="AC455">
        <v>0.84230000000000005</v>
      </c>
      <c r="AD455">
        <f t="shared" si="52"/>
        <v>0.85792797965712408</v>
      </c>
      <c r="AE455">
        <v>59.5</v>
      </c>
      <c r="AF455">
        <v>68</v>
      </c>
      <c r="AG455">
        <v>69.400000000000006</v>
      </c>
      <c r="AH455" s="3">
        <f t="shared" si="55"/>
        <v>72.282831597079806</v>
      </c>
      <c r="AI455">
        <v>-69.435000000000002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f t="shared" si="53"/>
        <v>1</v>
      </c>
      <c r="AQ455">
        <v>0</v>
      </c>
      <c r="AS455">
        <v>0</v>
      </c>
      <c r="AU455">
        <v>0.16800000000000001</v>
      </c>
      <c r="AV455">
        <v>0</v>
      </c>
      <c r="AW455">
        <v>0</v>
      </c>
      <c r="AX455">
        <v>22074</v>
      </c>
      <c r="AY455">
        <v>21972</v>
      </c>
      <c r="AZ455">
        <v>21916</v>
      </c>
      <c r="BA455">
        <v>22045</v>
      </c>
      <c r="BB455">
        <v>22175</v>
      </c>
      <c r="BC455">
        <v>22267</v>
      </c>
      <c r="BD455">
        <v>22316</v>
      </c>
      <c r="BE455">
        <v>22864</v>
      </c>
      <c r="BF455">
        <v>23034</v>
      </c>
      <c r="BG455">
        <v>23349</v>
      </c>
      <c r="BH455">
        <v>23471</v>
      </c>
      <c r="BI455">
        <v>23510</v>
      </c>
      <c r="BJ455">
        <v>24146</v>
      </c>
      <c r="BK455">
        <v>24782</v>
      </c>
      <c r="BL455">
        <v>47</v>
      </c>
      <c r="BM455">
        <v>8348</v>
      </c>
      <c r="BN455">
        <v>8226</v>
      </c>
      <c r="BO455">
        <v>8118</v>
      </c>
      <c r="BP455">
        <v>8101</v>
      </c>
      <c r="BQ455">
        <v>8020</v>
      </c>
      <c r="BR455">
        <v>8064</v>
      </c>
      <c r="BS455">
        <v>8037</v>
      </c>
      <c r="BT455">
        <v>8224</v>
      </c>
      <c r="BU455">
        <v>8232</v>
      </c>
      <c r="BV455">
        <v>8324</v>
      </c>
      <c r="BW455">
        <v>8391</v>
      </c>
      <c r="BX455">
        <v>8503</v>
      </c>
      <c r="BY455">
        <v>8635</v>
      </c>
      <c r="BZ455">
        <v>8818</v>
      </c>
      <c r="CA455">
        <v>0.191</v>
      </c>
      <c r="CB455">
        <v>0.16</v>
      </c>
      <c r="CC455">
        <v>0.30599999999999999</v>
      </c>
      <c r="CD455">
        <v>0.14499999999999999</v>
      </c>
      <c r="CE455">
        <v>0.73699999999999999</v>
      </c>
      <c r="CF455">
        <v>4.3999999999999997E-2</v>
      </c>
      <c r="CG455">
        <v>8.7999999999999995E-2</v>
      </c>
      <c r="CH455">
        <v>76.356094400000003</v>
      </c>
      <c r="CI455">
        <v>4</v>
      </c>
      <c r="CJ455">
        <v>8</v>
      </c>
      <c r="CK455">
        <v>92</v>
      </c>
      <c r="CL455">
        <v>159</v>
      </c>
      <c r="CM455">
        <v>8325</v>
      </c>
      <c r="CN455">
        <v>0.26100000000000001</v>
      </c>
      <c r="CO455">
        <v>0</v>
      </c>
      <c r="CP455">
        <v>0</v>
      </c>
      <c r="CQ455">
        <v>6846</v>
      </c>
      <c r="CR455">
        <v>7145</v>
      </c>
      <c r="CS455">
        <v>453</v>
      </c>
      <c r="CT455">
        <v>493</v>
      </c>
      <c r="CU455">
        <v>49940</v>
      </c>
      <c r="CV455">
        <v>0.82</v>
      </c>
      <c r="CW455">
        <v>5.2999999999999999E-2</v>
      </c>
      <c r="CX455">
        <v>9.1999999999999998E-2</v>
      </c>
      <c r="CY455">
        <v>1E-3</v>
      </c>
      <c r="CZ455">
        <v>1.4999999999999999E-2</v>
      </c>
      <c r="DA455">
        <v>1.9E-2</v>
      </c>
      <c r="DB455">
        <v>4.2999999999999997E-2</v>
      </c>
      <c r="DC455">
        <v>0.33300000000000002</v>
      </c>
      <c r="DD455">
        <v>0.308</v>
      </c>
      <c r="DE455">
        <v>0.16800000000000001</v>
      </c>
      <c r="DF455">
        <v>89.166946974816994</v>
      </c>
      <c r="DG455">
        <v>0.265822784810127</v>
      </c>
      <c r="DH455">
        <v>0.35809999999999997</v>
      </c>
      <c r="DI455">
        <v>0.2873</v>
      </c>
      <c r="DJ455">
        <v>80.3</v>
      </c>
      <c r="DK455">
        <v>3.16</v>
      </c>
      <c r="DL455">
        <v>4</v>
      </c>
      <c r="DM455">
        <v>26.5822784810127</v>
      </c>
      <c r="DN455">
        <v>219.57</v>
      </c>
      <c r="DO455">
        <v>326.01</v>
      </c>
      <c r="DP455">
        <v>48.476567837136201</v>
      </c>
      <c r="DQ455">
        <v>790.09352037619703</v>
      </c>
      <c r="DR455">
        <v>1705.51493270285</v>
      </c>
      <c r="DS455">
        <v>115.862412324402</v>
      </c>
      <c r="DT455">
        <v>294955000</v>
      </c>
      <c r="DU455">
        <v>12224.59</v>
      </c>
    </row>
    <row r="456" spans="1:125" x14ac:dyDescent="0.3">
      <c r="A456">
        <v>13121</v>
      </c>
      <c r="B456" t="s">
        <v>691</v>
      </c>
      <c r="C456" t="s">
        <v>622</v>
      </c>
      <c r="D456" t="s">
        <v>623</v>
      </c>
      <c r="E456" t="s">
        <v>118</v>
      </c>
      <c r="F456" t="s">
        <v>210</v>
      </c>
      <c r="G456">
        <v>1312060</v>
      </c>
      <c r="H456" t="s">
        <v>630</v>
      </c>
      <c r="I456">
        <v>438751</v>
      </c>
      <c r="J456">
        <v>297051</v>
      </c>
      <c r="K456">
        <v>117783</v>
      </c>
      <c r="L456">
        <v>523931</v>
      </c>
      <c r="M456">
        <v>380212</v>
      </c>
      <c r="N456">
        <v>137247</v>
      </c>
      <c r="O456">
        <v>537837</v>
      </c>
      <c r="P456">
        <v>384752</v>
      </c>
      <c r="Q456">
        <v>144655</v>
      </c>
      <c r="R456" t="s">
        <v>3731</v>
      </c>
      <c r="S456" t="s">
        <v>130</v>
      </c>
      <c r="T456" t="s">
        <v>131</v>
      </c>
      <c r="U456" t="str">
        <f t="shared" si="50"/>
        <v>Harris</v>
      </c>
      <c r="V456" s="2">
        <f t="shared" si="54"/>
        <v>1.026541662928897</v>
      </c>
      <c r="W456">
        <v>0.64283000000000001</v>
      </c>
      <c r="X456">
        <v>0.67703999999999998</v>
      </c>
      <c r="Y456">
        <v>0.72568999999999995</v>
      </c>
      <c r="Z456">
        <f t="shared" si="51"/>
        <v>0.71536915459516548</v>
      </c>
      <c r="AA456">
        <v>0.34504155626514482</v>
      </c>
      <c r="AB456">
        <v>0.26845000000000002</v>
      </c>
      <c r="AC456">
        <v>0.26196000000000003</v>
      </c>
      <c r="AD456">
        <f t="shared" si="52"/>
        <v>0.26895695164148248</v>
      </c>
      <c r="AE456">
        <v>29.8</v>
      </c>
      <c r="AF456">
        <v>40.9</v>
      </c>
      <c r="AG456">
        <v>46.4</v>
      </c>
      <c r="AH456" s="3">
        <f t="shared" si="55"/>
        <v>44.641220295368299</v>
      </c>
      <c r="AI456">
        <v>46.372999999999998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f t="shared" si="53"/>
        <v>2</v>
      </c>
      <c r="AQ456">
        <v>0</v>
      </c>
      <c r="AS456">
        <v>0</v>
      </c>
      <c r="AU456">
        <v>0.83599999999999997</v>
      </c>
      <c r="AV456">
        <v>0</v>
      </c>
      <c r="AW456">
        <v>0</v>
      </c>
      <c r="AX456">
        <v>925632</v>
      </c>
      <c r="AY456">
        <v>947469</v>
      </c>
      <c r="AZ456">
        <v>973221</v>
      </c>
      <c r="BA456">
        <v>981472</v>
      </c>
      <c r="BB456">
        <v>991847</v>
      </c>
      <c r="BC456">
        <v>1005127</v>
      </c>
      <c r="BD456">
        <v>1022866</v>
      </c>
      <c r="BE456">
        <v>1038938</v>
      </c>
      <c r="BF456">
        <v>1050131</v>
      </c>
      <c r="BG456">
        <v>1063937</v>
      </c>
      <c r="BH456">
        <v>1069394</v>
      </c>
      <c r="BI456">
        <v>1062451</v>
      </c>
      <c r="BJ456">
        <v>1073698</v>
      </c>
      <c r="BK456">
        <v>1079105</v>
      </c>
      <c r="BL456">
        <v>2719</v>
      </c>
      <c r="BM456">
        <v>426822</v>
      </c>
      <c r="BN456">
        <v>434832</v>
      </c>
      <c r="BO456">
        <v>445075</v>
      </c>
      <c r="BP456">
        <v>444885</v>
      </c>
      <c r="BQ456">
        <v>448344</v>
      </c>
      <c r="BR456">
        <v>451358</v>
      </c>
      <c r="BS456">
        <v>460567</v>
      </c>
      <c r="BT456">
        <v>467469</v>
      </c>
      <c r="BU456">
        <v>472852</v>
      </c>
      <c r="BV456">
        <v>479956</v>
      </c>
      <c r="BW456">
        <v>485441</v>
      </c>
      <c r="BX456">
        <v>482538</v>
      </c>
      <c r="BY456">
        <v>486060</v>
      </c>
      <c r="BZ456">
        <v>487824</v>
      </c>
      <c r="CA456">
        <v>6.4000000000000001E-2</v>
      </c>
      <c r="CB456">
        <v>0.127</v>
      </c>
      <c r="CC456">
        <v>0.17899999999999999</v>
      </c>
      <c r="CD456">
        <v>7.8E-2</v>
      </c>
      <c r="CE456">
        <v>1.044</v>
      </c>
      <c r="CF456">
        <v>3.3000000000000002E-2</v>
      </c>
      <c r="CG456">
        <v>9.0999999999999998E-2</v>
      </c>
      <c r="CH456">
        <v>12.220803999999999</v>
      </c>
      <c r="CI456">
        <v>1</v>
      </c>
      <c r="CJ456">
        <v>2</v>
      </c>
      <c r="CK456">
        <v>17</v>
      </c>
      <c r="CL456">
        <v>159</v>
      </c>
      <c r="CM456">
        <v>99052</v>
      </c>
      <c r="CN456">
        <v>8.7999999999999995E-2</v>
      </c>
      <c r="CO456">
        <v>482161</v>
      </c>
      <c r="CP456">
        <v>0.42799999999999999</v>
      </c>
      <c r="CQ456">
        <v>826560</v>
      </c>
      <c r="CR456">
        <v>854151</v>
      </c>
      <c r="CS456">
        <v>37325</v>
      </c>
      <c r="CT456">
        <v>40717</v>
      </c>
      <c r="CU456">
        <v>89798</v>
      </c>
      <c r="CV456">
        <v>0.38400000000000001</v>
      </c>
      <c r="CW456">
        <v>7.2999999999999995E-2</v>
      </c>
      <c r="CX456">
        <v>0.43</v>
      </c>
      <c r="CY456">
        <v>1E-3</v>
      </c>
      <c r="CZ456">
        <v>7.5999999999999998E-2</v>
      </c>
      <c r="DA456">
        <v>3.5999999999999997E-2</v>
      </c>
      <c r="DB456">
        <v>0.13400000000000001</v>
      </c>
      <c r="DC456">
        <v>0.161</v>
      </c>
      <c r="DD456">
        <v>0.20499999999999999</v>
      </c>
      <c r="DE456">
        <v>0.57099999999999995</v>
      </c>
      <c r="DF456">
        <v>105.877832980596</v>
      </c>
      <c r="DG456">
        <v>0.31151832460732998</v>
      </c>
      <c r="DH456">
        <v>0.12570000000000001</v>
      </c>
      <c r="DI456">
        <v>0.50580000000000003</v>
      </c>
      <c r="DJ456">
        <v>1.1000000000000001</v>
      </c>
      <c r="DK456">
        <v>3.82</v>
      </c>
      <c r="DL456">
        <v>5.01</v>
      </c>
      <c r="DM456">
        <v>31.151832460733001</v>
      </c>
      <c r="DN456">
        <v>734.54</v>
      </c>
      <c r="DO456">
        <v>1067.21</v>
      </c>
      <c r="DP456">
        <v>45.289568981947902</v>
      </c>
      <c r="DQ456">
        <v>1560.61208956007</v>
      </c>
      <c r="DR456">
        <v>2699.2583582126899</v>
      </c>
      <c r="DS456">
        <v>72.961517873003203</v>
      </c>
      <c r="DT456">
        <v>8918541000</v>
      </c>
      <c r="DU456">
        <v>8299.14</v>
      </c>
    </row>
    <row r="457" spans="1:125" x14ac:dyDescent="0.3">
      <c r="A457">
        <v>13123</v>
      </c>
      <c r="B457" t="s">
        <v>692</v>
      </c>
      <c r="C457" t="s">
        <v>622</v>
      </c>
      <c r="D457" t="s">
        <v>623</v>
      </c>
      <c r="E457" t="s">
        <v>118</v>
      </c>
      <c r="F457" t="s">
        <v>125</v>
      </c>
      <c r="I457">
        <v>12773</v>
      </c>
      <c r="J457">
        <v>1965</v>
      </c>
      <c r="K457">
        <v>10477</v>
      </c>
      <c r="L457">
        <v>16527</v>
      </c>
      <c r="M457">
        <v>2932</v>
      </c>
      <c r="N457">
        <v>13429</v>
      </c>
      <c r="O457">
        <v>18500</v>
      </c>
      <c r="P457">
        <v>3413</v>
      </c>
      <c r="Q457">
        <v>14976</v>
      </c>
      <c r="R457" t="s">
        <v>3732</v>
      </c>
      <c r="S457" t="s">
        <v>121</v>
      </c>
      <c r="T457" t="s">
        <v>121</v>
      </c>
      <c r="U457" t="str">
        <f t="shared" si="50"/>
        <v>Trump</v>
      </c>
      <c r="V457" s="2">
        <f t="shared" si="54"/>
        <v>1.1193804078175107</v>
      </c>
      <c r="W457">
        <v>0.17771000000000001</v>
      </c>
      <c r="X457">
        <v>0.15384</v>
      </c>
      <c r="Y457">
        <v>0.17741000000000001</v>
      </c>
      <c r="Z457">
        <f t="shared" si="51"/>
        <v>0.1844864864864865</v>
      </c>
      <c r="AA457">
        <v>0.81012888001452166</v>
      </c>
      <c r="AB457">
        <v>0.82025000000000003</v>
      </c>
      <c r="AC457">
        <v>0.81254999999999999</v>
      </c>
      <c r="AD457">
        <f t="shared" si="52"/>
        <v>0.80951351351351353</v>
      </c>
      <c r="AE457">
        <v>63.2</v>
      </c>
      <c r="AF457">
        <v>66.599999999999994</v>
      </c>
      <c r="AG457">
        <v>63.5</v>
      </c>
      <c r="AH457" s="3">
        <f t="shared" si="55"/>
        <v>62.502702702702706</v>
      </c>
      <c r="AI457">
        <v>-63.514000000000003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f t="shared" si="53"/>
        <v>1</v>
      </c>
      <c r="AQ457">
        <v>0</v>
      </c>
      <c r="AS457">
        <v>0</v>
      </c>
      <c r="AU457">
        <v>0.35599999999999998</v>
      </c>
      <c r="AV457">
        <v>0</v>
      </c>
      <c r="AW457">
        <v>0</v>
      </c>
      <c r="AX457">
        <v>28339</v>
      </c>
      <c r="AY457">
        <v>28325</v>
      </c>
      <c r="AZ457">
        <v>28288</v>
      </c>
      <c r="BA457">
        <v>28717</v>
      </c>
      <c r="BB457">
        <v>28994</v>
      </c>
      <c r="BC457">
        <v>29514</v>
      </c>
      <c r="BD457">
        <v>29911</v>
      </c>
      <c r="BE457">
        <v>30443</v>
      </c>
      <c r="BF457">
        <v>30835</v>
      </c>
      <c r="BG457">
        <v>31369</v>
      </c>
      <c r="BH457">
        <v>31427</v>
      </c>
      <c r="BI457">
        <v>32106</v>
      </c>
      <c r="BJ457">
        <v>32403</v>
      </c>
      <c r="BK457">
        <v>32860</v>
      </c>
      <c r="BL457">
        <v>78</v>
      </c>
      <c r="BM457">
        <v>10638</v>
      </c>
      <c r="BN457">
        <v>10400</v>
      </c>
      <c r="BO457">
        <v>10161</v>
      </c>
      <c r="BP457">
        <v>10183</v>
      </c>
      <c r="BQ457">
        <v>10069</v>
      </c>
      <c r="BR457">
        <v>10082</v>
      </c>
      <c r="BS457">
        <v>10063</v>
      </c>
      <c r="BT457">
        <v>10194</v>
      </c>
      <c r="BU457">
        <v>10228</v>
      </c>
      <c r="BV457">
        <v>10193</v>
      </c>
      <c r="BW457">
        <v>10113</v>
      </c>
      <c r="BX457">
        <v>10295</v>
      </c>
      <c r="BY457">
        <v>10385</v>
      </c>
      <c r="BZ457">
        <v>10430</v>
      </c>
      <c r="CA457">
        <v>0.14000000000000001</v>
      </c>
      <c r="CB457">
        <v>0.14000000000000001</v>
      </c>
      <c r="CC457">
        <v>0.185</v>
      </c>
      <c r="CD457">
        <v>9.5000000000000001E-2</v>
      </c>
      <c r="CE457">
        <v>0.98599999999999999</v>
      </c>
      <c r="CF457">
        <v>5.7000000000000002E-2</v>
      </c>
      <c r="CG457">
        <v>0.17599999999999999</v>
      </c>
      <c r="CH457">
        <v>28.6215698</v>
      </c>
      <c r="CI457">
        <v>2</v>
      </c>
      <c r="CJ457">
        <v>3</v>
      </c>
      <c r="CK457">
        <v>32</v>
      </c>
      <c r="CL457">
        <v>159</v>
      </c>
      <c r="CM457">
        <v>0</v>
      </c>
      <c r="CN457">
        <v>0</v>
      </c>
      <c r="CO457">
        <v>0</v>
      </c>
      <c r="CP457">
        <v>0</v>
      </c>
      <c r="CQ457">
        <v>6129</v>
      </c>
      <c r="CR457">
        <v>6478</v>
      </c>
      <c r="CS457">
        <v>581</v>
      </c>
      <c r="CT457">
        <v>683</v>
      </c>
      <c r="CU457">
        <v>68294</v>
      </c>
      <c r="CV457">
        <v>0.84299999999999997</v>
      </c>
      <c r="CW457">
        <v>0.124</v>
      </c>
      <c r="CX457">
        <v>5.0000000000000001E-3</v>
      </c>
      <c r="CY457">
        <v>2E-3</v>
      </c>
      <c r="CZ457">
        <v>4.0000000000000001E-3</v>
      </c>
      <c r="DA457">
        <v>2.1999999999999999E-2</v>
      </c>
      <c r="DB457">
        <v>5.6000000000000001E-2</v>
      </c>
      <c r="DC457">
        <v>0.34899999999999998</v>
      </c>
      <c r="DD457">
        <v>0.27700000000000002</v>
      </c>
      <c r="DE457">
        <v>0.23400000000000001</v>
      </c>
      <c r="DF457">
        <v>87.379855054239897</v>
      </c>
      <c r="DG457">
        <v>0.27210884353741499</v>
      </c>
      <c r="DH457">
        <v>0.31409999999999999</v>
      </c>
      <c r="DI457">
        <v>0.27139999999999997</v>
      </c>
      <c r="DJ457">
        <v>57.7</v>
      </c>
      <c r="DK457">
        <v>2.94</v>
      </c>
      <c r="DL457">
        <v>3.74</v>
      </c>
      <c r="DM457">
        <v>27.210884353741498</v>
      </c>
      <c r="DN457">
        <v>209.42</v>
      </c>
      <c r="DO457">
        <v>343.45</v>
      </c>
      <c r="DP457">
        <v>64.000573011173699</v>
      </c>
      <c r="DQ457">
        <v>1089.6756775717899</v>
      </c>
      <c r="DR457">
        <v>2454.1063172382801</v>
      </c>
      <c r="DS457">
        <v>125.214379631466</v>
      </c>
      <c r="DT457">
        <v>445206000</v>
      </c>
      <c r="DU457">
        <v>13737.96</v>
      </c>
    </row>
    <row r="458" spans="1:125" x14ac:dyDescent="0.3">
      <c r="A458">
        <v>13125</v>
      </c>
      <c r="B458" t="s">
        <v>693</v>
      </c>
      <c r="C458" t="s">
        <v>622</v>
      </c>
      <c r="D458" t="s">
        <v>623</v>
      </c>
      <c r="E458" t="s">
        <v>118</v>
      </c>
      <c r="F458" t="s">
        <v>125</v>
      </c>
      <c r="I458">
        <v>1390</v>
      </c>
      <c r="J458">
        <v>138</v>
      </c>
      <c r="K458">
        <v>1235</v>
      </c>
      <c r="L458">
        <v>1565</v>
      </c>
      <c r="M458">
        <v>155</v>
      </c>
      <c r="N458">
        <v>1402</v>
      </c>
      <c r="O458">
        <v>1670</v>
      </c>
      <c r="P458">
        <v>133</v>
      </c>
      <c r="Q458">
        <v>1534</v>
      </c>
      <c r="R458" t="s">
        <v>3732</v>
      </c>
      <c r="S458" t="s">
        <v>121</v>
      </c>
      <c r="T458" t="s">
        <v>121</v>
      </c>
      <c r="U458" t="str">
        <f t="shared" ref="U458:U521" si="56">IF(AP458=1,"Trump",IF(AP458=2,"Harris",""))</f>
        <v>Trump</v>
      </c>
      <c r="V458" s="2">
        <f t="shared" si="54"/>
        <v>1.0670926517571886</v>
      </c>
      <c r="W458">
        <v>0.13203000000000001</v>
      </c>
      <c r="X458">
        <v>9.9279999999999993E-2</v>
      </c>
      <c r="Y458">
        <v>9.9040000000000003E-2</v>
      </c>
      <c r="Z458">
        <f t="shared" ref="Z458:Z521" si="57">IFERROR(P458/$O458,"")</f>
        <v>7.9640718562874246E-2</v>
      </c>
      <c r="AA458">
        <v>0.85146286571642915</v>
      </c>
      <c r="AB458">
        <v>0.88849</v>
      </c>
      <c r="AC458">
        <v>0.89585000000000004</v>
      </c>
      <c r="AD458">
        <f t="shared" ref="AD458:AD521" si="58">IFERROR(Q458/$O458,"")</f>
        <v>0.91856287425149696</v>
      </c>
      <c r="AE458">
        <v>71.900000000000006</v>
      </c>
      <c r="AF458">
        <v>78.900000000000006</v>
      </c>
      <c r="AG458">
        <v>79.7</v>
      </c>
      <c r="AH458" s="3">
        <f t="shared" si="55"/>
        <v>83.892215568862269</v>
      </c>
      <c r="AI458">
        <v>-79.680999999999997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f t="shared" ref="AP458:AP521" si="59">IF(AND(ISNUMBER(AD458), ISNUMBER(Z458)), IFERROR(IF(AD458&gt;Z458,1,2),""), "")</f>
        <v>1</v>
      </c>
      <c r="AQ458">
        <v>0</v>
      </c>
      <c r="AS458">
        <v>0</v>
      </c>
      <c r="AV458">
        <v>0</v>
      </c>
      <c r="AW458">
        <v>0</v>
      </c>
      <c r="AX458">
        <v>3079</v>
      </c>
      <c r="AY458">
        <v>3103</v>
      </c>
      <c r="AZ458">
        <v>3107</v>
      </c>
      <c r="BA458">
        <v>3060</v>
      </c>
      <c r="BB458">
        <v>3008</v>
      </c>
      <c r="BC458">
        <v>3020</v>
      </c>
      <c r="BD458">
        <v>2978</v>
      </c>
      <c r="BE458">
        <v>3032</v>
      </c>
      <c r="BF458">
        <v>2977</v>
      </c>
      <c r="BG458">
        <v>2971</v>
      </c>
      <c r="BH458">
        <v>2899</v>
      </c>
      <c r="BI458">
        <v>2901</v>
      </c>
      <c r="BJ458">
        <v>2928</v>
      </c>
      <c r="BK458">
        <v>2954</v>
      </c>
      <c r="BL458">
        <v>12</v>
      </c>
      <c r="BM458">
        <v>1211</v>
      </c>
      <c r="BN458">
        <v>1218</v>
      </c>
      <c r="BO458">
        <v>1206</v>
      </c>
      <c r="BP458">
        <v>1172</v>
      </c>
      <c r="BQ458">
        <v>1132</v>
      </c>
      <c r="BR458">
        <v>1150</v>
      </c>
      <c r="BS458">
        <v>1124</v>
      </c>
      <c r="BT458">
        <v>1144</v>
      </c>
      <c r="BU458">
        <v>1123</v>
      </c>
      <c r="BV458">
        <v>1126</v>
      </c>
      <c r="BW458">
        <v>1074</v>
      </c>
      <c r="BX458">
        <v>1059</v>
      </c>
      <c r="BY458">
        <v>1084</v>
      </c>
      <c r="BZ458">
        <v>1102</v>
      </c>
      <c r="CA458">
        <v>0.17799999999999999</v>
      </c>
      <c r="CB458">
        <v>0.13900000000000001</v>
      </c>
      <c r="CC458">
        <v>0.29899999999999999</v>
      </c>
      <c r="CD458">
        <v>8.2000000000000003E-2</v>
      </c>
      <c r="CE458">
        <v>0.84699999999999998</v>
      </c>
      <c r="CF458">
        <v>-0.14699999999999999</v>
      </c>
      <c r="CG458">
        <v>0</v>
      </c>
      <c r="CH458">
        <v>81.6209317</v>
      </c>
      <c r="CI458">
        <v>5</v>
      </c>
      <c r="CJ458">
        <v>9</v>
      </c>
      <c r="CK458">
        <v>107</v>
      </c>
      <c r="CL458">
        <v>159</v>
      </c>
      <c r="CM458">
        <v>2922</v>
      </c>
      <c r="CN458">
        <v>1</v>
      </c>
      <c r="CO458">
        <v>0</v>
      </c>
      <c r="CP458">
        <v>0</v>
      </c>
      <c r="CQ458">
        <v>225</v>
      </c>
      <c r="CR458">
        <v>192</v>
      </c>
      <c r="CS458">
        <v>29</v>
      </c>
      <c r="CT458">
        <v>29</v>
      </c>
      <c r="CU458">
        <v>55539</v>
      </c>
      <c r="CV458">
        <v>0.871</v>
      </c>
      <c r="CW458">
        <v>1.2999999999999999E-2</v>
      </c>
      <c r="CX458">
        <v>0.106</v>
      </c>
      <c r="CY458">
        <v>0</v>
      </c>
      <c r="CZ458">
        <v>1E-3</v>
      </c>
      <c r="DA458">
        <v>0.01</v>
      </c>
      <c r="DB458">
        <v>1E-3</v>
      </c>
      <c r="DC458">
        <v>0.39400000000000002</v>
      </c>
      <c r="DD458">
        <v>0.29899999999999999</v>
      </c>
      <c r="DE458">
        <v>0.129</v>
      </c>
      <c r="DF458">
        <v>83.002365655245896</v>
      </c>
      <c r="DG458">
        <v>0.24041811846689901</v>
      </c>
      <c r="DH458">
        <v>0.36809999999999998</v>
      </c>
      <c r="DI458">
        <v>0.26469999999999999</v>
      </c>
      <c r="DJ458">
        <v>84.4</v>
      </c>
      <c r="DK458">
        <v>2.87</v>
      </c>
      <c r="DL458">
        <v>3.56</v>
      </c>
      <c r="DM458">
        <v>24.0418118466899</v>
      </c>
      <c r="DR458">
        <v>1005.09971269595</v>
      </c>
      <c r="DT458">
        <v>37419000</v>
      </c>
      <c r="DU458">
        <v>12731.88</v>
      </c>
    </row>
    <row r="459" spans="1:125" x14ac:dyDescent="0.3">
      <c r="A459">
        <v>13127</v>
      </c>
      <c r="B459" t="s">
        <v>694</v>
      </c>
      <c r="C459" t="s">
        <v>622</v>
      </c>
      <c r="D459" t="s">
        <v>623</v>
      </c>
      <c r="E459" t="s">
        <v>118</v>
      </c>
      <c r="F459" t="s">
        <v>119</v>
      </c>
      <c r="G459">
        <v>1315260</v>
      </c>
      <c r="H459" t="s">
        <v>638</v>
      </c>
      <c r="I459">
        <v>34437</v>
      </c>
      <c r="J459">
        <v>11775</v>
      </c>
      <c r="K459">
        <v>21512</v>
      </c>
      <c r="L459">
        <v>41994</v>
      </c>
      <c r="M459">
        <v>15882</v>
      </c>
      <c r="N459">
        <v>25617</v>
      </c>
      <c r="O459">
        <v>44005</v>
      </c>
      <c r="P459">
        <v>16144</v>
      </c>
      <c r="Q459">
        <v>27558</v>
      </c>
      <c r="R459" t="s">
        <v>3732</v>
      </c>
      <c r="S459" t="s">
        <v>121</v>
      </c>
      <c r="T459" t="s">
        <v>121</v>
      </c>
      <c r="U459" t="str">
        <f t="shared" si="56"/>
        <v>Trump</v>
      </c>
      <c r="V459" s="2">
        <f t="shared" si="54"/>
        <v>1.0478877934943087</v>
      </c>
      <c r="W459">
        <v>0.36066999999999999</v>
      </c>
      <c r="X459">
        <v>0.34193000000000001</v>
      </c>
      <c r="Y459">
        <v>0.37819999999999998</v>
      </c>
      <c r="Z459">
        <f t="shared" si="57"/>
        <v>0.36686740143165547</v>
      </c>
      <c r="AA459">
        <v>0.63057978450487429</v>
      </c>
      <c r="AB459">
        <v>0.62468000000000001</v>
      </c>
      <c r="AC459">
        <v>0.61002000000000001</v>
      </c>
      <c r="AD459">
        <f t="shared" si="58"/>
        <v>0.62624701738438815</v>
      </c>
      <c r="AE459">
        <v>27</v>
      </c>
      <c r="AF459">
        <v>28.3</v>
      </c>
      <c r="AG459">
        <v>23.2</v>
      </c>
      <c r="AH459" s="3">
        <f t="shared" si="55"/>
        <v>25.937961595273269</v>
      </c>
      <c r="AI459">
        <v>-23.181999999999999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f t="shared" si="59"/>
        <v>1</v>
      </c>
      <c r="AQ459">
        <v>0</v>
      </c>
      <c r="AS459">
        <v>0</v>
      </c>
      <c r="AU459">
        <v>0.47699999999999998</v>
      </c>
      <c r="AV459">
        <v>0</v>
      </c>
      <c r="AW459">
        <v>0</v>
      </c>
      <c r="AX459">
        <v>79744</v>
      </c>
      <c r="AY459">
        <v>80111</v>
      </c>
      <c r="AZ459">
        <v>80866</v>
      </c>
      <c r="BA459">
        <v>81497</v>
      </c>
      <c r="BB459">
        <v>82177</v>
      </c>
      <c r="BC459">
        <v>83311</v>
      </c>
      <c r="BD459">
        <v>84099</v>
      </c>
      <c r="BE459">
        <v>84675</v>
      </c>
      <c r="BF459">
        <v>84975</v>
      </c>
      <c r="BG459">
        <v>85292</v>
      </c>
      <c r="BH459">
        <v>84482</v>
      </c>
      <c r="BI459">
        <v>84786</v>
      </c>
      <c r="BJ459">
        <v>85145</v>
      </c>
      <c r="BK459">
        <v>86172</v>
      </c>
      <c r="BL459">
        <v>-18</v>
      </c>
      <c r="BM459">
        <v>31075</v>
      </c>
      <c r="BN459">
        <v>30892</v>
      </c>
      <c r="BO459">
        <v>30930</v>
      </c>
      <c r="BP459">
        <v>30715</v>
      </c>
      <c r="BQ459">
        <v>30622</v>
      </c>
      <c r="BR459">
        <v>30703</v>
      </c>
      <c r="BS459">
        <v>30661</v>
      </c>
      <c r="BT459">
        <v>30639</v>
      </c>
      <c r="BU459">
        <v>30597</v>
      </c>
      <c r="BV459">
        <v>30328</v>
      </c>
      <c r="BW459">
        <v>29833</v>
      </c>
      <c r="BX459">
        <v>29718</v>
      </c>
      <c r="BY459">
        <v>29756</v>
      </c>
      <c r="BZ459">
        <v>30053</v>
      </c>
      <c r="CA459">
        <v>0.11799999999999999</v>
      </c>
      <c r="CB459">
        <v>0.13700000000000001</v>
      </c>
      <c r="CC459">
        <v>0.223</v>
      </c>
      <c r="CD459">
        <v>0.108</v>
      </c>
      <c r="CE459">
        <v>1.085</v>
      </c>
      <c r="CF459">
        <v>-5.5E-2</v>
      </c>
      <c r="CG459">
        <v>5.5E-2</v>
      </c>
      <c r="CH459">
        <v>50.7019783</v>
      </c>
      <c r="CI459">
        <v>3</v>
      </c>
      <c r="CJ459">
        <v>6</v>
      </c>
      <c r="CK459">
        <v>65</v>
      </c>
      <c r="CL459">
        <v>159</v>
      </c>
      <c r="CM459">
        <v>22264</v>
      </c>
      <c r="CN459">
        <v>0.26400000000000001</v>
      </c>
      <c r="CO459">
        <v>31646</v>
      </c>
      <c r="CP459">
        <v>0.375</v>
      </c>
      <c r="CQ459">
        <v>32487</v>
      </c>
      <c r="CR459">
        <v>30702</v>
      </c>
      <c r="CS459">
        <v>2580</v>
      </c>
      <c r="CT459">
        <v>2723</v>
      </c>
      <c r="CU459">
        <v>63532</v>
      </c>
      <c r="CV459">
        <v>0.63200000000000001</v>
      </c>
      <c r="CW459">
        <v>6.8000000000000005E-2</v>
      </c>
      <c r="CX459">
        <v>0.245</v>
      </c>
      <c r="CY459">
        <v>3.0000000000000001E-3</v>
      </c>
      <c r="CZ459">
        <v>1.2999999999999999E-2</v>
      </c>
      <c r="DA459">
        <v>3.7999999999999999E-2</v>
      </c>
      <c r="DB459">
        <v>5.7000000000000002E-2</v>
      </c>
      <c r="DC459">
        <v>0.26800000000000002</v>
      </c>
      <c r="DD459">
        <v>0.307</v>
      </c>
      <c r="DE459">
        <v>0.30599999999999999</v>
      </c>
      <c r="DF459">
        <v>91.683119698852593</v>
      </c>
      <c r="DG459">
        <v>0.233618233618234</v>
      </c>
      <c r="DH459">
        <v>0.22270000000000001</v>
      </c>
      <c r="DI459">
        <v>0.34</v>
      </c>
      <c r="DJ459">
        <v>16.399999999999999</v>
      </c>
      <c r="DK459">
        <v>3.51</v>
      </c>
      <c r="DL459">
        <v>4.33</v>
      </c>
      <c r="DM459">
        <v>23.361823361823401</v>
      </c>
      <c r="DN459">
        <v>497.97</v>
      </c>
      <c r="DO459">
        <v>767.03</v>
      </c>
      <c r="DP459">
        <v>54.031367351446903</v>
      </c>
      <c r="DQ459">
        <v>1112.3209738119699</v>
      </c>
      <c r="DR459">
        <v>2130.7992474794401</v>
      </c>
      <c r="DS459">
        <v>91.563343463452199</v>
      </c>
      <c r="DT459">
        <v>1068813000</v>
      </c>
      <c r="DU459">
        <v>12562.59</v>
      </c>
    </row>
    <row r="460" spans="1:125" x14ac:dyDescent="0.3">
      <c r="A460">
        <v>13129</v>
      </c>
      <c r="B460" t="s">
        <v>695</v>
      </c>
      <c r="C460" t="s">
        <v>622</v>
      </c>
      <c r="D460" t="s">
        <v>623</v>
      </c>
      <c r="E460" t="s">
        <v>118</v>
      </c>
      <c r="F460" t="s">
        <v>125</v>
      </c>
      <c r="G460">
        <v>1312060</v>
      </c>
      <c r="H460" t="s">
        <v>630</v>
      </c>
      <c r="I460">
        <v>19062</v>
      </c>
      <c r="J460">
        <v>3181</v>
      </c>
      <c r="K460">
        <v>15191</v>
      </c>
      <c r="L460">
        <v>24044</v>
      </c>
      <c r="M460">
        <v>4384</v>
      </c>
      <c r="N460">
        <v>19405</v>
      </c>
      <c r="O460">
        <v>27657</v>
      </c>
      <c r="P460">
        <v>4982</v>
      </c>
      <c r="Q460">
        <v>22495</v>
      </c>
      <c r="R460" t="s">
        <v>3732</v>
      </c>
      <c r="S460" t="s">
        <v>121</v>
      </c>
      <c r="T460" t="s">
        <v>121</v>
      </c>
      <c r="U460" t="str">
        <f t="shared" si="56"/>
        <v>Trump</v>
      </c>
      <c r="V460" s="2">
        <f t="shared" si="54"/>
        <v>1.150266178672434</v>
      </c>
      <c r="W460">
        <v>0.20358999999999999</v>
      </c>
      <c r="X460">
        <v>0.16688</v>
      </c>
      <c r="Y460">
        <v>0.18232999999999999</v>
      </c>
      <c r="Z460">
        <f t="shared" si="57"/>
        <v>0.18013522797121886</v>
      </c>
      <c r="AA460">
        <v>0.78102621767177605</v>
      </c>
      <c r="AB460">
        <v>0.79693000000000003</v>
      </c>
      <c r="AC460">
        <v>0.80706</v>
      </c>
      <c r="AD460">
        <f t="shared" si="58"/>
        <v>0.81335647394872912</v>
      </c>
      <c r="AE460">
        <v>57.7</v>
      </c>
      <c r="AF460">
        <v>63</v>
      </c>
      <c r="AG460">
        <v>62.5</v>
      </c>
      <c r="AH460" s="3">
        <f t="shared" si="55"/>
        <v>63.322124597751028</v>
      </c>
      <c r="AI460">
        <v>-62.472999999999999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f t="shared" si="59"/>
        <v>1</v>
      </c>
      <c r="AQ460">
        <v>0</v>
      </c>
      <c r="AS460">
        <v>0</v>
      </c>
      <c r="AU460">
        <v>0.14000000000000001</v>
      </c>
      <c r="AV460">
        <v>0</v>
      </c>
      <c r="AW460">
        <v>0</v>
      </c>
      <c r="AX460">
        <v>55257</v>
      </c>
      <c r="AY460">
        <v>55520</v>
      </c>
      <c r="AZ460">
        <v>55687</v>
      </c>
      <c r="BA460">
        <v>55761</v>
      </c>
      <c r="BB460">
        <v>55836</v>
      </c>
      <c r="BC460">
        <v>56324</v>
      </c>
      <c r="BD460">
        <v>56933</v>
      </c>
      <c r="BE460">
        <v>57164</v>
      </c>
      <c r="BF460">
        <v>57628</v>
      </c>
      <c r="BG460">
        <v>57963</v>
      </c>
      <c r="BH460">
        <v>57722</v>
      </c>
      <c r="BI460">
        <v>58239</v>
      </c>
      <c r="BJ460">
        <v>58855</v>
      </c>
      <c r="BK460">
        <v>59757</v>
      </c>
      <c r="BL460">
        <v>178</v>
      </c>
      <c r="BM460">
        <v>22881</v>
      </c>
      <c r="BN460">
        <v>22866</v>
      </c>
      <c r="BO460">
        <v>22780</v>
      </c>
      <c r="BP460">
        <v>22719</v>
      </c>
      <c r="BQ460">
        <v>22596</v>
      </c>
      <c r="BR460">
        <v>22742</v>
      </c>
      <c r="BS460">
        <v>22856</v>
      </c>
      <c r="BT460">
        <v>22918</v>
      </c>
      <c r="BU460">
        <v>22946</v>
      </c>
      <c r="BV460">
        <v>22932</v>
      </c>
      <c r="BW460">
        <v>22723</v>
      </c>
      <c r="BX460">
        <v>22949</v>
      </c>
      <c r="BY460">
        <v>23208</v>
      </c>
      <c r="BZ460">
        <v>23540</v>
      </c>
      <c r="CA460">
        <v>0.221</v>
      </c>
      <c r="CB460">
        <v>0.115</v>
      </c>
      <c r="CC460">
        <v>0.254</v>
      </c>
      <c r="CD460">
        <v>9.6000000000000002E-2</v>
      </c>
      <c r="CE460">
        <v>0.69699999999999995</v>
      </c>
      <c r="CF460">
        <v>7.0000000000000007E-2</v>
      </c>
      <c r="CG460">
        <v>3.7999999999999999E-2</v>
      </c>
      <c r="CH460">
        <v>65.283982100000003</v>
      </c>
      <c r="CI460">
        <v>4</v>
      </c>
      <c r="CJ460">
        <v>7</v>
      </c>
      <c r="CK460">
        <v>81</v>
      </c>
      <c r="CL460">
        <v>159</v>
      </c>
      <c r="CM460">
        <v>5346</v>
      </c>
      <c r="CN460">
        <v>8.7999999999999995E-2</v>
      </c>
      <c r="CO460">
        <v>0</v>
      </c>
      <c r="CP460">
        <v>0</v>
      </c>
      <c r="CQ460">
        <v>19538</v>
      </c>
      <c r="CR460">
        <v>20915</v>
      </c>
      <c r="CS460">
        <v>1035</v>
      </c>
      <c r="CT460">
        <v>1074</v>
      </c>
      <c r="CU460">
        <v>63946</v>
      </c>
      <c r="CV460">
        <v>0.76</v>
      </c>
      <c r="CW460">
        <v>0.16800000000000001</v>
      </c>
      <c r="CX460">
        <v>3.3000000000000002E-2</v>
      </c>
      <c r="CY460">
        <v>1E-3</v>
      </c>
      <c r="CZ460">
        <v>1.2E-2</v>
      </c>
      <c r="DA460">
        <v>2.5999999999999999E-2</v>
      </c>
      <c r="DB460">
        <v>8.1000000000000003E-2</v>
      </c>
      <c r="DC460">
        <v>0.35</v>
      </c>
      <c r="DD460">
        <v>0.26200000000000001</v>
      </c>
      <c r="DE460">
        <v>0.16700000000000001</v>
      </c>
      <c r="DF460">
        <v>88.253474567912406</v>
      </c>
      <c r="DG460">
        <v>0.43656716417910402</v>
      </c>
      <c r="DH460">
        <v>0.40279999999999999</v>
      </c>
      <c r="DI460">
        <v>0.22819999999999999</v>
      </c>
      <c r="DJ460">
        <v>93.1</v>
      </c>
      <c r="DK460">
        <v>2.87</v>
      </c>
      <c r="DL460">
        <v>3.85</v>
      </c>
      <c r="DM460">
        <v>34.146341463414601</v>
      </c>
      <c r="DN460">
        <v>235.15</v>
      </c>
      <c r="DO460">
        <v>379.08</v>
      </c>
      <c r="DP460">
        <v>61.207739740591101</v>
      </c>
      <c r="DQ460">
        <v>801.97379055683496</v>
      </c>
      <c r="DR460">
        <v>1657.5476079673699</v>
      </c>
      <c r="DS460">
        <v>106.683513536831</v>
      </c>
      <c r="DT460">
        <v>616171000</v>
      </c>
      <c r="DU460">
        <v>10451.73</v>
      </c>
    </row>
    <row r="461" spans="1:125" x14ac:dyDescent="0.3">
      <c r="A461">
        <v>13131</v>
      </c>
      <c r="B461" t="s">
        <v>696</v>
      </c>
      <c r="C461" t="s">
        <v>622</v>
      </c>
      <c r="D461" t="s">
        <v>623</v>
      </c>
      <c r="E461" t="s">
        <v>118</v>
      </c>
      <c r="F461" t="s">
        <v>125</v>
      </c>
      <c r="I461">
        <v>9213</v>
      </c>
      <c r="J461">
        <v>3013</v>
      </c>
      <c r="K461">
        <v>6053</v>
      </c>
      <c r="L461">
        <v>10707</v>
      </c>
      <c r="M461">
        <v>3619</v>
      </c>
      <c r="N461">
        <v>7034</v>
      </c>
      <c r="O461">
        <v>10718</v>
      </c>
      <c r="P461">
        <v>3290</v>
      </c>
      <c r="Q461">
        <v>7385</v>
      </c>
      <c r="R461" t="s">
        <v>3732</v>
      </c>
      <c r="S461" t="s">
        <v>121</v>
      </c>
      <c r="T461" t="s">
        <v>121</v>
      </c>
      <c r="U461" t="str">
        <f t="shared" si="56"/>
        <v>Trump</v>
      </c>
      <c r="V461" s="2">
        <f t="shared" si="54"/>
        <v>1.0010273652750536</v>
      </c>
      <c r="W461">
        <v>0.36387999999999998</v>
      </c>
      <c r="X461">
        <v>0.32704</v>
      </c>
      <c r="Y461">
        <v>0.33800000000000002</v>
      </c>
      <c r="Z461">
        <f t="shared" si="57"/>
        <v>0.30696025377869007</v>
      </c>
      <c r="AA461">
        <v>0.63048105576841207</v>
      </c>
      <c r="AB461">
        <v>0.65700999999999998</v>
      </c>
      <c r="AC461">
        <v>0.65695000000000003</v>
      </c>
      <c r="AD461">
        <f t="shared" si="58"/>
        <v>0.68902780369471917</v>
      </c>
      <c r="AE461">
        <v>26.7</v>
      </c>
      <c r="AF461">
        <v>33</v>
      </c>
      <c r="AG461">
        <v>31.9</v>
      </c>
      <c r="AH461" s="3">
        <f t="shared" si="55"/>
        <v>38.206754991602907</v>
      </c>
      <c r="AI461">
        <v>-31.895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f t="shared" si="59"/>
        <v>1</v>
      </c>
      <c r="AQ461">
        <v>0</v>
      </c>
      <c r="AS461">
        <v>0</v>
      </c>
      <c r="AU461">
        <v>0.11600000000000001</v>
      </c>
      <c r="AV461">
        <v>0</v>
      </c>
      <c r="AW461">
        <v>1</v>
      </c>
      <c r="AX461">
        <v>25021</v>
      </c>
      <c r="AY461">
        <v>25097</v>
      </c>
      <c r="AZ461">
        <v>25270</v>
      </c>
      <c r="BA461">
        <v>25101</v>
      </c>
      <c r="BB461">
        <v>25215</v>
      </c>
      <c r="BC461">
        <v>25089</v>
      </c>
      <c r="BD461">
        <v>24869</v>
      </c>
      <c r="BE461">
        <v>24773</v>
      </c>
      <c r="BF461">
        <v>24774</v>
      </c>
      <c r="BG461">
        <v>24633</v>
      </c>
      <c r="BH461">
        <v>26224</v>
      </c>
      <c r="BI461">
        <v>25850</v>
      </c>
      <c r="BJ461">
        <v>25994</v>
      </c>
      <c r="BK461">
        <v>26066</v>
      </c>
      <c r="BL461">
        <v>-12</v>
      </c>
      <c r="BM461">
        <v>9846</v>
      </c>
      <c r="BN461">
        <v>9704</v>
      </c>
      <c r="BO461">
        <v>9658</v>
      </c>
      <c r="BP461">
        <v>9485</v>
      </c>
      <c r="BQ461">
        <v>9478</v>
      </c>
      <c r="BR461">
        <v>9338</v>
      </c>
      <c r="BS461">
        <v>9135</v>
      </c>
      <c r="BT461">
        <v>9020</v>
      </c>
      <c r="BU461">
        <v>8943</v>
      </c>
      <c r="BV461">
        <v>8765</v>
      </c>
      <c r="BW461">
        <v>9259</v>
      </c>
      <c r="BX461">
        <v>9080</v>
      </c>
      <c r="BY461">
        <v>9064</v>
      </c>
      <c r="BZ461">
        <v>9062</v>
      </c>
      <c r="CA461">
        <v>0.191</v>
      </c>
      <c r="CB461">
        <v>0.216</v>
      </c>
      <c r="CC461">
        <v>0.224</v>
      </c>
      <c r="CD461">
        <v>0.113</v>
      </c>
      <c r="CE461">
        <v>0.72799999999999998</v>
      </c>
      <c r="CF461">
        <v>7.1999999999999995E-2</v>
      </c>
      <c r="CG461">
        <v>8.8999999999999996E-2</v>
      </c>
      <c r="CH461">
        <v>64.231014599999995</v>
      </c>
      <c r="CI461">
        <v>4</v>
      </c>
      <c r="CJ461">
        <v>7</v>
      </c>
      <c r="CK461">
        <v>78</v>
      </c>
      <c r="CL461">
        <v>159</v>
      </c>
      <c r="CM461">
        <v>3358</v>
      </c>
      <c r="CN461">
        <v>0.14499999999999999</v>
      </c>
      <c r="CO461">
        <v>0</v>
      </c>
      <c r="CP461">
        <v>0</v>
      </c>
      <c r="CQ461">
        <v>4788</v>
      </c>
      <c r="CR461">
        <v>5135</v>
      </c>
      <c r="CS461">
        <v>414</v>
      </c>
      <c r="CT461">
        <v>451</v>
      </c>
      <c r="CU461">
        <v>48548</v>
      </c>
      <c r="CV461">
        <v>0.57499999999999996</v>
      </c>
      <c r="CW461">
        <v>0.11899999999999999</v>
      </c>
      <c r="CX461">
        <v>0.29099999999999998</v>
      </c>
      <c r="CY461">
        <v>2E-3</v>
      </c>
      <c r="CZ461">
        <v>2E-3</v>
      </c>
      <c r="DA461">
        <v>1.2E-2</v>
      </c>
      <c r="DB461">
        <v>5.2999999999999999E-2</v>
      </c>
      <c r="DC461">
        <v>0.36199999999999999</v>
      </c>
      <c r="DD461">
        <v>0.28999999999999998</v>
      </c>
      <c r="DE461">
        <v>0.158</v>
      </c>
      <c r="DF461">
        <v>84.885762617594494</v>
      </c>
      <c r="DG461">
        <v>0.23426573426573399</v>
      </c>
      <c r="DH461">
        <v>0.33279999999999998</v>
      </c>
      <c r="DI461">
        <v>0.32079999999999997</v>
      </c>
      <c r="DJ461">
        <v>69.5</v>
      </c>
      <c r="DK461">
        <v>2.86</v>
      </c>
      <c r="DL461">
        <v>3.53</v>
      </c>
      <c r="DM461">
        <v>23.426573426573398</v>
      </c>
      <c r="DN461">
        <v>178.42</v>
      </c>
      <c r="DO461">
        <v>264.85000000000002</v>
      </c>
      <c r="DP461">
        <v>48.441878713148803</v>
      </c>
      <c r="DQ461">
        <v>634.18721001068695</v>
      </c>
      <c r="DR461">
        <v>1118.04645941739</v>
      </c>
      <c r="DS461">
        <v>76.295964625106393</v>
      </c>
      <c r="DT461">
        <v>286367000</v>
      </c>
      <c r="DU461">
        <v>11010.73</v>
      </c>
    </row>
    <row r="462" spans="1:125" x14ac:dyDescent="0.3">
      <c r="A462">
        <v>13133</v>
      </c>
      <c r="B462" t="s">
        <v>697</v>
      </c>
      <c r="C462" t="s">
        <v>622</v>
      </c>
      <c r="D462" t="s">
        <v>623</v>
      </c>
      <c r="E462" t="s">
        <v>118</v>
      </c>
      <c r="F462" t="s">
        <v>125</v>
      </c>
      <c r="I462">
        <v>8852</v>
      </c>
      <c r="J462">
        <v>3199</v>
      </c>
      <c r="K462">
        <v>5490</v>
      </c>
      <c r="L462">
        <v>11247</v>
      </c>
      <c r="M462">
        <v>4087</v>
      </c>
      <c r="N462">
        <v>7066</v>
      </c>
      <c r="O462">
        <v>12786</v>
      </c>
      <c r="P462">
        <v>4514</v>
      </c>
      <c r="Q462">
        <v>8215</v>
      </c>
      <c r="R462" t="s">
        <v>3732</v>
      </c>
      <c r="S462" t="s">
        <v>121</v>
      </c>
      <c r="T462" t="s">
        <v>121</v>
      </c>
      <c r="U462" t="str">
        <f t="shared" si="56"/>
        <v>Trump</v>
      </c>
      <c r="V462" s="2">
        <f t="shared" si="54"/>
        <v>1.1368364897305949</v>
      </c>
      <c r="W462">
        <v>0.3846</v>
      </c>
      <c r="X462">
        <v>0.36138999999999999</v>
      </c>
      <c r="Y462">
        <v>0.36338999999999999</v>
      </c>
      <c r="Z462">
        <f t="shared" si="57"/>
        <v>0.35304239011418737</v>
      </c>
      <c r="AA462">
        <v>0.60927550162201127</v>
      </c>
      <c r="AB462">
        <v>0.62019999999999997</v>
      </c>
      <c r="AC462">
        <v>0.62826000000000004</v>
      </c>
      <c r="AD462">
        <f t="shared" si="58"/>
        <v>0.64249960894728608</v>
      </c>
      <c r="AE462">
        <v>22.5</v>
      </c>
      <c r="AF462">
        <v>25.9</v>
      </c>
      <c r="AG462">
        <v>26.5</v>
      </c>
      <c r="AH462" s="3">
        <f t="shared" si="55"/>
        <v>28.945721883309872</v>
      </c>
      <c r="AI462">
        <v>-26.486999999999998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f t="shared" si="59"/>
        <v>1</v>
      </c>
      <c r="AQ462">
        <v>0</v>
      </c>
      <c r="AS462">
        <v>0</v>
      </c>
      <c r="AU462">
        <v>0.63500000000000001</v>
      </c>
      <c r="AV462">
        <v>0</v>
      </c>
      <c r="AW462">
        <v>0</v>
      </c>
      <c r="AX462">
        <v>15976</v>
      </c>
      <c r="AY462">
        <v>16050</v>
      </c>
      <c r="AZ462">
        <v>16118</v>
      </c>
      <c r="BA462">
        <v>16243</v>
      </c>
      <c r="BB462">
        <v>16418</v>
      </c>
      <c r="BC462">
        <v>16617</v>
      </c>
      <c r="BD462">
        <v>16869</v>
      </c>
      <c r="BE462">
        <v>17203</v>
      </c>
      <c r="BF462">
        <v>17733</v>
      </c>
      <c r="BG462">
        <v>18324</v>
      </c>
      <c r="BH462">
        <v>19028</v>
      </c>
      <c r="BI462">
        <v>19544</v>
      </c>
      <c r="BJ462">
        <v>20111</v>
      </c>
      <c r="BK462">
        <v>20722</v>
      </c>
      <c r="BL462">
        <v>115</v>
      </c>
      <c r="BM462">
        <v>5459</v>
      </c>
      <c r="BN462">
        <v>5361</v>
      </c>
      <c r="BO462">
        <v>5263</v>
      </c>
      <c r="BP462">
        <v>5187</v>
      </c>
      <c r="BQ462">
        <v>5208</v>
      </c>
      <c r="BR462">
        <v>5174</v>
      </c>
      <c r="BS462">
        <v>5205</v>
      </c>
      <c r="BT462">
        <v>5261</v>
      </c>
      <c r="BU462">
        <v>5367</v>
      </c>
      <c r="BV462">
        <v>5439</v>
      </c>
      <c r="BW462">
        <v>5604</v>
      </c>
      <c r="BX462">
        <v>5724</v>
      </c>
      <c r="BY462">
        <v>5891</v>
      </c>
      <c r="BZ462">
        <v>5966</v>
      </c>
      <c r="CA462">
        <v>0.11899999999999999</v>
      </c>
      <c r="CB462">
        <v>0.13600000000000001</v>
      </c>
      <c r="CC462">
        <v>0.22500000000000001</v>
      </c>
      <c r="CD462">
        <v>5.6000000000000001E-2</v>
      </c>
      <c r="CE462">
        <v>1.0860000000000001</v>
      </c>
      <c r="CF462">
        <v>0.10100000000000001</v>
      </c>
      <c r="CG462">
        <v>0.11</v>
      </c>
      <c r="CH462">
        <v>17.1665603</v>
      </c>
      <c r="CI462">
        <v>1</v>
      </c>
      <c r="CJ462">
        <v>2</v>
      </c>
      <c r="CK462">
        <v>22</v>
      </c>
      <c r="CL462">
        <v>159</v>
      </c>
      <c r="CM462">
        <v>3076</v>
      </c>
      <c r="CN462">
        <v>0.16400000000000001</v>
      </c>
      <c r="CO462">
        <v>0</v>
      </c>
      <c r="CP462">
        <v>0</v>
      </c>
      <c r="CQ462">
        <v>5440</v>
      </c>
      <c r="CR462">
        <v>5991</v>
      </c>
      <c r="CS462">
        <v>464</v>
      </c>
      <c r="CT462">
        <v>515</v>
      </c>
      <c r="CU462">
        <v>74488</v>
      </c>
      <c r="CV462">
        <v>0.58599999999999997</v>
      </c>
      <c r="CW462">
        <v>6.6000000000000003E-2</v>
      </c>
      <c r="CX462">
        <v>0.313</v>
      </c>
      <c r="CY462">
        <v>0</v>
      </c>
      <c r="CZ462">
        <v>1.2E-2</v>
      </c>
      <c r="DA462">
        <v>2.3E-2</v>
      </c>
      <c r="DB462">
        <v>4.2000000000000003E-2</v>
      </c>
      <c r="DC462">
        <v>0.30399999999999999</v>
      </c>
      <c r="DD462">
        <v>0.24299999999999999</v>
      </c>
      <c r="DE462">
        <v>0.33400000000000002</v>
      </c>
      <c r="DF462">
        <v>84.619605747977602</v>
      </c>
      <c r="DG462">
        <v>0.158385093167702</v>
      </c>
      <c r="DH462">
        <v>0.2271</v>
      </c>
      <c r="DI462">
        <v>0.26800000000000002</v>
      </c>
      <c r="DJ462">
        <v>17.8</v>
      </c>
      <c r="DK462">
        <v>3.51</v>
      </c>
      <c r="DL462">
        <v>3.73</v>
      </c>
      <c r="DM462">
        <v>6.2678062678062698</v>
      </c>
      <c r="DN462">
        <v>271.63</v>
      </c>
      <c r="DO462">
        <v>390.96</v>
      </c>
      <c r="DP462">
        <v>43.9310827228215</v>
      </c>
      <c r="DQ462">
        <v>1885.8557192014</v>
      </c>
      <c r="DR462">
        <v>3713.1777300796198</v>
      </c>
      <c r="DS462">
        <v>96.896172505287595</v>
      </c>
      <c r="DT462">
        <v>307425000</v>
      </c>
      <c r="DU462">
        <v>15265.16</v>
      </c>
    </row>
    <row r="463" spans="1:125" x14ac:dyDescent="0.3">
      <c r="A463">
        <v>13135</v>
      </c>
      <c r="B463" t="s">
        <v>698</v>
      </c>
      <c r="C463" t="s">
        <v>622</v>
      </c>
      <c r="D463" t="s">
        <v>623</v>
      </c>
      <c r="E463" t="s">
        <v>118</v>
      </c>
      <c r="F463" t="s">
        <v>192</v>
      </c>
      <c r="G463">
        <v>1312060</v>
      </c>
      <c r="H463" t="s">
        <v>630</v>
      </c>
      <c r="I463">
        <v>330950</v>
      </c>
      <c r="J463">
        <v>166153</v>
      </c>
      <c r="K463">
        <v>146989</v>
      </c>
      <c r="L463">
        <v>414350</v>
      </c>
      <c r="M463">
        <v>241994</v>
      </c>
      <c r="N463">
        <v>166400</v>
      </c>
      <c r="O463">
        <v>420818</v>
      </c>
      <c r="P463">
        <v>242507</v>
      </c>
      <c r="Q463">
        <v>173041</v>
      </c>
      <c r="R463" t="s">
        <v>3732</v>
      </c>
      <c r="S463" t="s">
        <v>130</v>
      </c>
      <c r="T463" t="s">
        <v>131</v>
      </c>
      <c r="U463" t="str">
        <f t="shared" si="56"/>
        <v>Harris</v>
      </c>
      <c r="V463" s="2">
        <f t="shared" si="54"/>
        <v>1.0156099915530348</v>
      </c>
      <c r="W463">
        <v>0.44657000000000002</v>
      </c>
      <c r="X463">
        <v>0.50205</v>
      </c>
      <c r="Y463">
        <v>0.58403000000000005</v>
      </c>
      <c r="Z463">
        <f t="shared" si="57"/>
        <v>0.57627525438550631</v>
      </c>
      <c r="AA463">
        <v>0.53872570165269207</v>
      </c>
      <c r="AB463">
        <v>0.44413999999999998</v>
      </c>
      <c r="AC463">
        <v>0.40159</v>
      </c>
      <c r="AD463">
        <f t="shared" si="58"/>
        <v>0.41120151704537355</v>
      </c>
      <c r="AE463">
        <v>9.1999999999999993</v>
      </c>
      <c r="AF463">
        <v>5.8</v>
      </c>
      <c r="AG463">
        <v>18.2</v>
      </c>
      <c r="AH463" s="3">
        <f t="shared" si="55"/>
        <v>16.507373734013274</v>
      </c>
      <c r="AI463">
        <v>18.244</v>
      </c>
      <c r="AJ463">
        <v>1</v>
      </c>
      <c r="AK463">
        <v>1</v>
      </c>
      <c r="AL463">
        <v>1</v>
      </c>
      <c r="AM463">
        <v>1</v>
      </c>
      <c r="AN463">
        <v>2</v>
      </c>
      <c r="AO463">
        <v>2</v>
      </c>
      <c r="AP463">
        <f t="shared" si="59"/>
        <v>2</v>
      </c>
      <c r="AQ463">
        <v>0</v>
      </c>
      <c r="AS463">
        <v>0</v>
      </c>
      <c r="AU463">
        <v>0.76900000000000002</v>
      </c>
      <c r="AV463">
        <v>0</v>
      </c>
      <c r="AW463">
        <v>0</v>
      </c>
      <c r="AX463">
        <v>808007</v>
      </c>
      <c r="AY463">
        <v>822415</v>
      </c>
      <c r="AZ463">
        <v>836844</v>
      </c>
      <c r="BA463">
        <v>853459</v>
      </c>
      <c r="BB463">
        <v>870986</v>
      </c>
      <c r="BC463">
        <v>888494</v>
      </c>
      <c r="BD463">
        <v>904962</v>
      </c>
      <c r="BE463">
        <v>918186</v>
      </c>
      <c r="BF463">
        <v>927337</v>
      </c>
      <c r="BG463">
        <v>936250</v>
      </c>
      <c r="BH463">
        <v>958359</v>
      </c>
      <c r="BI463">
        <v>965338</v>
      </c>
      <c r="BJ463">
        <v>976173</v>
      </c>
      <c r="BK463">
        <v>983526</v>
      </c>
      <c r="BL463">
        <v>1053</v>
      </c>
      <c r="BM463">
        <v>370908</v>
      </c>
      <c r="BN463">
        <v>373575</v>
      </c>
      <c r="BO463">
        <v>374896</v>
      </c>
      <c r="BP463">
        <v>377824</v>
      </c>
      <c r="BQ463">
        <v>381408</v>
      </c>
      <c r="BR463">
        <v>385186</v>
      </c>
      <c r="BS463">
        <v>389275</v>
      </c>
      <c r="BT463">
        <v>392413</v>
      </c>
      <c r="BU463">
        <v>392968</v>
      </c>
      <c r="BV463">
        <v>393207</v>
      </c>
      <c r="BW463">
        <v>398908</v>
      </c>
      <c r="BX463">
        <v>399932</v>
      </c>
      <c r="BY463">
        <v>403392</v>
      </c>
      <c r="BZ463">
        <v>404557</v>
      </c>
      <c r="CA463">
        <v>0.11799999999999999</v>
      </c>
      <c r="CB463">
        <v>8.8999999999999996E-2</v>
      </c>
      <c r="CC463">
        <v>0.189</v>
      </c>
      <c r="CD463">
        <v>3.9E-2</v>
      </c>
      <c r="CE463">
        <v>0.996</v>
      </c>
      <c r="CF463">
        <v>5.2999999999999999E-2</v>
      </c>
      <c r="CG463">
        <v>0.11899999999999999</v>
      </c>
      <c r="CH463">
        <v>12.0931716</v>
      </c>
      <c r="CI463">
        <v>1</v>
      </c>
      <c r="CJ463">
        <v>2</v>
      </c>
      <c r="CK463">
        <v>16</v>
      </c>
      <c r="CL463">
        <v>159</v>
      </c>
      <c r="CM463">
        <v>0</v>
      </c>
      <c r="CN463">
        <v>0</v>
      </c>
      <c r="CO463">
        <v>287683</v>
      </c>
      <c r="CP463">
        <v>0.3</v>
      </c>
      <c r="CQ463">
        <v>337500</v>
      </c>
      <c r="CR463">
        <v>355321</v>
      </c>
      <c r="CS463">
        <v>24319</v>
      </c>
      <c r="CT463">
        <v>27222</v>
      </c>
      <c r="CU463">
        <v>83918</v>
      </c>
      <c r="CV463">
        <v>0.33800000000000002</v>
      </c>
      <c r="CW463">
        <v>0.218</v>
      </c>
      <c r="CX463">
        <v>0.27900000000000003</v>
      </c>
      <c r="CY463">
        <v>1E-3</v>
      </c>
      <c r="CZ463">
        <v>0.127</v>
      </c>
      <c r="DA463">
        <v>3.6999999999999998E-2</v>
      </c>
      <c r="DB463">
        <v>0.26400000000000001</v>
      </c>
      <c r="DC463">
        <v>0.22500000000000001</v>
      </c>
      <c r="DD463">
        <v>0.26800000000000002</v>
      </c>
      <c r="DE463">
        <v>0.38900000000000001</v>
      </c>
      <c r="DF463">
        <v>97.751659888239402</v>
      </c>
      <c r="DG463">
        <v>0.41296928327644999</v>
      </c>
      <c r="DH463">
        <v>0.21890000000000001</v>
      </c>
      <c r="DI463">
        <v>0.37719999999999998</v>
      </c>
      <c r="DJ463">
        <v>14.9</v>
      </c>
      <c r="DK463">
        <v>3.04</v>
      </c>
      <c r="DL463">
        <v>4.1399999999999997</v>
      </c>
      <c r="DM463">
        <v>36.184210526315802</v>
      </c>
      <c r="DN463">
        <v>468.37</v>
      </c>
      <c r="DO463">
        <v>763.1</v>
      </c>
      <c r="DP463">
        <v>62.926745948715798</v>
      </c>
      <c r="DQ463">
        <v>1348.3150558059599</v>
      </c>
      <c r="DR463">
        <v>2685.2901779300701</v>
      </c>
      <c r="DS463">
        <v>99.158955198711197</v>
      </c>
      <c r="DT463">
        <v>7055893000</v>
      </c>
      <c r="DU463">
        <v>7234.19</v>
      </c>
    </row>
    <row r="464" spans="1:125" x14ac:dyDescent="0.3">
      <c r="A464">
        <v>13137</v>
      </c>
      <c r="B464" t="s">
        <v>699</v>
      </c>
      <c r="C464" t="s">
        <v>622</v>
      </c>
      <c r="D464" t="s">
        <v>623</v>
      </c>
      <c r="E464" t="s">
        <v>118</v>
      </c>
      <c r="F464" t="s">
        <v>125</v>
      </c>
      <c r="I464">
        <v>16333</v>
      </c>
      <c r="J464">
        <v>2483</v>
      </c>
      <c r="K464">
        <v>13190</v>
      </c>
      <c r="L464">
        <v>20442</v>
      </c>
      <c r="M464">
        <v>3562</v>
      </c>
      <c r="N464">
        <v>16637</v>
      </c>
      <c r="O464">
        <v>23370</v>
      </c>
      <c r="P464">
        <v>4036</v>
      </c>
      <c r="Q464">
        <v>19142</v>
      </c>
      <c r="R464" t="s">
        <v>3732</v>
      </c>
      <c r="S464" t="s">
        <v>121</v>
      </c>
      <c r="T464" t="s">
        <v>121</v>
      </c>
      <c r="U464" t="str">
        <f t="shared" si="56"/>
        <v>Trump</v>
      </c>
      <c r="V464" s="2">
        <f t="shared" si="54"/>
        <v>1.1432345171705312</v>
      </c>
      <c r="W464">
        <v>0.15715999999999999</v>
      </c>
      <c r="X464">
        <v>0.15201999999999999</v>
      </c>
      <c r="Y464">
        <v>0.17424999999999999</v>
      </c>
      <c r="Z464">
        <f t="shared" si="57"/>
        <v>0.17270004278990159</v>
      </c>
      <c r="AA464">
        <v>0.83095416979714498</v>
      </c>
      <c r="AB464">
        <v>0.80757000000000001</v>
      </c>
      <c r="AC464">
        <v>0.81386000000000003</v>
      </c>
      <c r="AD464">
        <f t="shared" si="58"/>
        <v>0.81908429610611899</v>
      </c>
      <c r="AE464">
        <v>67.400000000000006</v>
      </c>
      <c r="AF464">
        <v>65.599999999999994</v>
      </c>
      <c r="AG464">
        <v>64</v>
      </c>
      <c r="AH464" s="3">
        <f t="shared" si="55"/>
        <v>64.638425331621747</v>
      </c>
      <c r="AI464">
        <v>-63.960999999999999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f t="shared" si="59"/>
        <v>1</v>
      </c>
      <c r="AQ464">
        <v>0</v>
      </c>
      <c r="AS464">
        <v>0</v>
      </c>
      <c r="AU464">
        <v>0.13200000000000001</v>
      </c>
      <c r="AV464">
        <v>0</v>
      </c>
      <c r="AW464">
        <v>0</v>
      </c>
      <c r="AX464">
        <v>43061</v>
      </c>
      <c r="AY464">
        <v>43043</v>
      </c>
      <c r="AZ464">
        <v>43377</v>
      </c>
      <c r="BA464">
        <v>43154</v>
      </c>
      <c r="BB464">
        <v>43564</v>
      </c>
      <c r="BC464">
        <v>43792</v>
      </c>
      <c r="BD464">
        <v>44104</v>
      </c>
      <c r="BE464">
        <v>44535</v>
      </c>
      <c r="BF464">
        <v>45373</v>
      </c>
      <c r="BG464">
        <v>45328</v>
      </c>
      <c r="BH464">
        <v>46142</v>
      </c>
      <c r="BI464">
        <v>46748</v>
      </c>
      <c r="BJ464">
        <v>47465</v>
      </c>
      <c r="BK464">
        <v>48757</v>
      </c>
      <c r="BL464">
        <v>108</v>
      </c>
      <c r="BM464">
        <v>16948</v>
      </c>
      <c r="BN464">
        <v>16800</v>
      </c>
      <c r="BO464">
        <v>16899</v>
      </c>
      <c r="BP464">
        <v>16448</v>
      </c>
      <c r="BQ464">
        <v>16513</v>
      </c>
      <c r="BR464">
        <v>16511</v>
      </c>
      <c r="BS464">
        <v>16497</v>
      </c>
      <c r="BT464">
        <v>16674</v>
      </c>
      <c r="BU464">
        <v>16849</v>
      </c>
      <c r="BV464">
        <v>16604</v>
      </c>
      <c r="BW464">
        <v>16949</v>
      </c>
      <c r="BX464">
        <v>17121</v>
      </c>
      <c r="BY464">
        <v>17312</v>
      </c>
      <c r="BZ464">
        <v>17893</v>
      </c>
      <c r="CA464">
        <v>0.193</v>
      </c>
      <c r="CB464">
        <v>0.13800000000000001</v>
      </c>
      <c r="CC464">
        <v>0.25700000000000001</v>
      </c>
      <c r="CD464">
        <v>0.10299999999999999</v>
      </c>
      <c r="CE464">
        <v>0.85899999999999999</v>
      </c>
      <c r="CF464">
        <v>-5.6000000000000001E-2</v>
      </c>
      <c r="CG464">
        <v>0.115</v>
      </c>
      <c r="CH464">
        <v>63.9438417</v>
      </c>
      <c r="CI464">
        <v>4</v>
      </c>
      <c r="CJ464">
        <v>7</v>
      </c>
      <c r="CK464">
        <v>77</v>
      </c>
      <c r="CL464">
        <v>159</v>
      </c>
      <c r="CM464">
        <v>8822</v>
      </c>
      <c r="CN464">
        <v>0.184</v>
      </c>
      <c r="CO464">
        <v>0</v>
      </c>
      <c r="CP464">
        <v>0</v>
      </c>
      <c r="CQ464">
        <v>12054</v>
      </c>
      <c r="CR464">
        <v>11374</v>
      </c>
      <c r="CS464">
        <v>843</v>
      </c>
      <c r="CT464">
        <v>940</v>
      </c>
      <c r="CU464">
        <v>62428</v>
      </c>
      <c r="CV464">
        <v>0.753</v>
      </c>
      <c r="CW464">
        <v>0.16300000000000001</v>
      </c>
      <c r="CX464">
        <v>3.4000000000000002E-2</v>
      </c>
      <c r="CY464">
        <v>2E-3</v>
      </c>
      <c r="CZ464">
        <v>2.1000000000000001E-2</v>
      </c>
      <c r="DA464">
        <v>2.8000000000000001E-2</v>
      </c>
      <c r="DB464">
        <v>9.5000000000000001E-2</v>
      </c>
      <c r="DC464">
        <v>0.33700000000000002</v>
      </c>
      <c r="DD464">
        <v>0.24099999999999999</v>
      </c>
      <c r="DE464">
        <v>0.22900000000000001</v>
      </c>
      <c r="DF464">
        <v>86.138237866892496</v>
      </c>
      <c r="DG464">
        <v>0.26989619377162599</v>
      </c>
      <c r="DH464">
        <v>0.34739999999999999</v>
      </c>
      <c r="DI464">
        <v>0.2928</v>
      </c>
      <c r="DJ464">
        <v>76.099999999999994</v>
      </c>
      <c r="DK464">
        <v>2.89</v>
      </c>
      <c r="DL464">
        <v>3.67</v>
      </c>
      <c r="DM464">
        <v>26.989619377162601</v>
      </c>
      <c r="DN464">
        <v>193.42</v>
      </c>
      <c r="DO464">
        <v>294.18</v>
      </c>
      <c r="DP464">
        <v>52.093888946334403</v>
      </c>
      <c r="DQ464">
        <v>908.72520858748703</v>
      </c>
      <c r="DR464">
        <v>1932.71501814817</v>
      </c>
      <c r="DS464">
        <v>112.68420859066499</v>
      </c>
      <c r="DT464">
        <v>518624000</v>
      </c>
      <c r="DU464">
        <v>10924.15</v>
      </c>
    </row>
    <row r="465" spans="1:125" x14ac:dyDescent="0.3">
      <c r="A465">
        <v>13139</v>
      </c>
      <c r="B465" t="s">
        <v>700</v>
      </c>
      <c r="C465" t="s">
        <v>622</v>
      </c>
      <c r="D465" t="s">
        <v>623</v>
      </c>
      <c r="E465" t="s">
        <v>118</v>
      </c>
      <c r="F465" t="s">
        <v>134</v>
      </c>
      <c r="G465">
        <v>1323580</v>
      </c>
      <c r="H465" t="s">
        <v>701</v>
      </c>
      <c r="I465">
        <v>71142</v>
      </c>
      <c r="J465">
        <v>16180</v>
      </c>
      <c r="K465">
        <v>51733</v>
      </c>
      <c r="L465">
        <v>90602</v>
      </c>
      <c r="M465">
        <v>25033</v>
      </c>
      <c r="N465">
        <v>64183</v>
      </c>
      <c r="O465">
        <v>102510</v>
      </c>
      <c r="P465">
        <v>28347</v>
      </c>
      <c r="Q465">
        <v>72991</v>
      </c>
      <c r="R465" t="s">
        <v>3732</v>
      </c>
      <c r="S465" t="s">
        <v>121</v>
      </c>
      <c r="T465" t="s">
        <v>121</v>
      </c>
      <c r="U465" t="str">
        <f t="shared" si="56"/>
        <v>Trump</v>
      </c>
      <c r="V465" s="2">
        <f t="shared" si="54"/>
        <v>1.131431977219046</v>
      </c>
      <c r="W465">
        <v>0.21182999999999999</v>
      </c>
      <c r="X465">
        <v>0.22742999999999999</v>
      </c>
      <c r="Y465">
        <v>0.27629999999999999</v>
      </c>
      <c r="Z465">
        <f t="shared" si="57"/>
        <v>0.27652911911033068</v>
      </c>
      <c r="AA465">
        <v>0.77375985920083434</v>
      </c>
      <c r="AB465">
        <v>0.72718000000000005</v>
      </c>
      <c r="AC465">
        <v>0.70840999999999998</v>
      </c>
      <c r="AD465">
        <f t="shared" si="58"/>
        <v>0.71203784996585695</v>
      </c>
      <c r="AE465">
        <v>56.2</v>
      </c>
      <c r="AF465">
        <v>50</v>
      </c>
      <c r="AG465">
        <v>43.2</v>
      </c>
      <c r="AH465" s="3">
        <f t="shared" si="55"/>
        <v>43.550873085552624</v>
      </c>
      <c r="AI465">
        <v>-43.210999999999999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f t="shared" si="59"/>
        <v>1</v>
      </c>
      <c r="AQ465">
        <v>0</v>
      </c>
      <c r="AS465">
        <v>0</v>
      </c>
      <c r="AU465">
        <v>0.61299999999999999</v>
      </c>
      <c r="AV465">
        <v>0</v>
      </c>
      <c r="AW465">
        <v>0</v>
      </c>
      <c r="AX465">
        <v>180033</v>
      </c>
      <c r="AY465">
        <v>182269</v>
      </c>
      <c r="AZ465">
        <v>184102</v>
      </c>
      <c r="BA465">
        <v>186431</v>
      </c>
      <c r="BB465">
        <v>189142</v>
      </c>
      <c r="BC465">
        <v>192245</v>
      </c>
      <c r="BD465">
        <v>196159</v>
      </c>
      <c r="BE465">
        <v>198953</v>
      </c>
      <c r="BF465">
        <v>201538</v>
      </c>
      <c r="BG465">
        <v>204441</v>
      </c>
      <c r="BH465">
        <v>203473</v>
      </c>
      <c r="BI465">
        <v>207080</v>
      </c>
      <c r="BJ465">
        <v>212621</v>
      </c>
      <c r="BK465">
        <v>217267</v>
      </c>
      <c r="BL465">
        <v>584</v>
      </c>
      <c r="BM465">
        <v>73998</v>
      </c>
      <c r="BN465">
        <v>74141</v>
      </c>
      <c r="BO465">
        <v>74094</v>
      </c>
      <c r="BP465">
        <v>74626</v>
      </c>
      <c r="BQ465">
        <v>75305</v>
      </c>
      <c r="BR465">
        <v>76305</v>
      </c>
      <c r="BS465">
        <v>77336</v>
      </c>
      <c r="BT465">
        <v>78115</v>
      </c>
      <c r="BU465">
        <v>78353</v>
      </c>
      <c r="BV465">
        <v>78815</v>
      </c>
      <c r="BW465">
        <v>77897</v>
      </c>
      <c r="BX465">
        <v>79302</v>
      </c>
      <c r="BY465">
        <v>81581</v>
      </c>
      <c r="BZ465">
        <v>83249</v>
      </c>
      <c r="CA465">
        <v>0.189</v>
      </c>
      <c r="CB465">
        <v>0.11700000000000001</v>
      </c>
      <c r="CC465">
        <v>0.215</v>
      </c>
      <c r="CD465">
        <v>8.7999999999999995E-2</v>
      </c>
      <c r="CE465">
        <v>1</v>
      </c>
      <c r="CF465">
        <v>3.5999999999999997E-2</v>
      </c>
      <c r="CG465">
        <v>0.127</v>
      </c>
      <c r="CH465">
        <v>35.8966177</v>
      </c>
      <c r="CI465">
        <v>2</v>
      </c>
      <c r="CJ465">
        <v>4</v>
      </c>
      <c r="CK465">
        <v>47</v>
      </c>
      <c r="CL465">
        <v>159</v>
      </c>
      <c r="CM465">
        <v>0</v>
      </c>
      <c r="CN465">
        <v>0</v>
      </c>
      <c r="CO465">
        <v>3976</v>
      </c>
      <c r="CP465">
        <v>1.9E-2</v>
      </c>
      <c r="CQ465">
        <v>83885</v>
      </c>
      <c r="CR465">
        <v>86885</v>
      </c>
      <c r="CS465">
        <v>4461</v>
      </c>
      <c r="CT465">
        <v>5029</v>
      </c>
      <c r="CU465">
        <v>76789</v>
      </c>
      <c r="CV465">
        <v>0.58899999999999997</v>
      </c>
      <c r="CW465">
        <v>0.29299999999999998</v>
      </c>
      <c r="CX465">
        <v>6.6000000000000003E-2</v>
      </c>
      <c r="CY465">
        <v>1E-3</v>
      </c>
      <c r="CZ465">
        <v>0.02</v>
      </c>
      <c r="DA465">
        <v>3.1E-2</v>
      </c>
      <c r="DB465">
        <v>0.16900000000000001</v>
      </c>
      <c r="DC465">
        <v>0.28399999999999997</v>
      </c>
      <c r="DD465">
        <v>0.27200000000000002</v>
      </c>
      <c r="DE465">
        <v>0.255</v>
      </c>
      <c r="DF465">
        <v>94.046000000000006</v>
      </c>
      <c r="DG465">
        <v>0.33333333333333298</v>
      </c>
      <c r="DH465">
        <v>0.34699999999999998</v>
      </c>
      <c r="DI465">
        <v>0.29289999999999999</v>
      </c>
      <c r="DJ465">
        <v>76</v>
      </c>
      <c r="DK465">
        <v>3.12</v>
      </c>
      <c r="DL465">
        <v>4.16</v>
      </c>
      <c r="DM465">
        <v>33.3333333333333</v>
      </c>
      <c r="DN465">
        <v>692.64</v>
      </c>
      <c r="DO465">
        <v>1115.81</v>
      </c>
      <c r="DP465">
        <v>61.095229845229802</v>
      </c>
      <c r="DQ465">
        <v>1187.89210266238</v>
      </c>
      <c r="DR465">
        <v>2394.1694974107299</v>
      </c>
      <c r="DS465">
        <v>101.547724077361</v>
      </c>
      <c r="DT465">
        <v>2021294000</v>
      </c>
      <c r="DU465">
        <v>9503.39</v>
      </c>
    </row>
    <row r="466" spans="1:125" x14ac:dyDescent="0.3">
      <c r="A466">
        <v>13141</v>
      </c>
      <c r="B466" t="s">
        <v>702</v>
      </c>
      <c r="C466" t="s">
        <v>622</v>
      </c>
      <c r="D466" t="s">
        <v>623</v>
      </c>
      <c r="E466" t="s">
        <v>118</v>
      </c>
      <c r="F466" t="s">
        <v>125</v>
      </c>
      <c r="I466">
        <v>3580</v>
      </c>
      <c r="J466">
        <v>2701</v>
      </c>
      <c r="K466">
        <v>843</v>
      </c>
      <c r="L466">
        <v>4153</v>
      </c>
      <c r="M466">
        <v>2976</v>
      </c>
      <c r="N466">
        <v>1154</v>
      </c>
      <c r="O466">
        <v>4240</v>
      </c>
      <c r="P466">
        <v>2864</v>
      </c>
      <c r="Q466">
        <v>1364</v>
      </c>
      <c r="R466" t="s">
        <v>3731</v>
      </c>
      <c r="S466" t="s">
        <v>130</v>
      </c>
      <c r="T466" t="s">
        <v>131</v>
      </c>
      <c r="U466" t="str">
        <f t="shared" si="56"/>
        <v>Harris</v>
      </c>
      <c r="V466" s="2">
        <f t="shared" si="54"/>
        <v>1.0209487117746208</v>
      </c>
      <c r="W466">
        <v>0.80920000000000003</v>
      </c>
      <c r="X466">
        <v>0.75446999999999997</v>
      </c>
      <c r="Y466">
        <v>0.71658999999999995</v>
      </c>
      <c r="Z466">
        <f t="shared" si="57"/>
        <v>0.67547169811320751</v>
      </c>
      <c r="AA466">
        <v>0.18811154598825833</v>
      </c>
      <c r="AB466">
        <v>0.23547000000000001</v>
      </c>
      <c r="AC466">
        <v>0.27787000000000001</v>
      </c>
      <c r="AD466">
        <f t="shared" si="58"/>
        <v>0.32169811320754715</v>
      </c>
      <c r="AE466">
        <v>62.1</v>
      </c>
      <c r="AF466">
        <v>51.9</v>
      </c>
      <c r="AG466">
        <v>43.9</v>
      </c>
      <c r="AH466" s="3">
        <f t="shared" si="55"/>
        <v>35.377358490566039</v>
      </c>
      <c r="AI466">
        <v>43.872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f t="shared" si="59"/>
        <v>2</v>
      </c>
      <c r="AQ466">
        <v>0</v>
      </c>
      <c r="AS466">
        <v>0</v>
      </c>
      <c r="AU466">
        <v>1</v>
      </c>
      <c r="AV466">
        <v>1</v>
      </c>
      <c r="AW466">
        <v>1</v>
      </c>
      <c r="AX466">
        <v>9433</v>
      </c>
      <c r="AY466">
        <v>9395</v>
      </c>
      <c r="AZ466">
        <v>9079</v>
      </c>
      <c r="BA466">
        <v>8952</v>
      </c>
      <c r="BB466">
        <v>8571</v>
      </c>
      <c r="BC466">
        <v>8578</v>
      </c>
      <c r="BD466">
        <v>8633</v>
      </c>
      <c r="BE466">
        <v>8539</v>
      </c>
      <c r="BF466">
        <v>8368</v>
      </c>
      <c r="BG466">
        <v>8457</v>
      </c>
      <c r="BH466">
        <v>8711</v>
      </c>
      <c r="BI466">
        <v>8677</v>
      </c>
      <c r="BJ466">
        <v>8417</v>
      </c>
      <c r="BK466">
        <v>8676</v>
      </c>
      <c r="BL466">
        <v>-25</v>
      </c>
      <c r="BM466">
        <v>3970</v>
      </c>
      <c r="BN466">
        <v>3877</v>
      </c>
      <c r="BO466">
        <v>3638</v>
      </c>
      <c r="BP466">
        <v>3552</v>
      </c>
      <c r="BQ466">
        <v>3279</v>
      </c>
      <c r="BR466">
        <v>3299</v>
      </c>
      <c r="BS466">
        <v>3353</v>
      </c>
      <c r="BT466">
        <v>3308</v>
      </c>
      <c r="BU466">
        <v>3186</v>
      </c>
      <c r="BV466">
        <v>3239</v>
      </c>
      <c r="BW466">
        <v>3277</v>
      </c>
      <c r="BX466">
        <v>3269</v>
      </c>
      <c r="BY466">
        <v>3087</v>
      </c>
      <c r="BZ466">
        <v>3277</v>
      </c>
      <c r="CA466">
        <v>0.249</v>
      </c>
      <c r="CB466">
        <v>0.26500000000000001</v>
      </c>
      <c r="CC466">
        <v>0.56599999999999995</v>
      </c>
      <c r="CD466">
        <v>0.115</v>
      </c>
      <c r="CE466">
        <v>0.44500000000000001</v>
      </c>
      <c r="CF466">
        <v>0.109</v>
      </c>
      <c r="CG466">
        <v>0.161</v>
      </c>
      <c r="CH466">
        <v>79.578812999999997</v>
      </c>
      <c r="CI466">
        <v>4</v>
      </c>
      <c r="CJ466">
        <v>8</v>
      </c>
      <c r="CK466">
        <v>102</v>
      </c>
      <c r="CL466">
        <v>159</v>
      </c>
      <c r="CM466">
        <v>8744</v>
      </c>
      <c r="CN466">
        <v>1</v>
      </c>
      <c r="CO466">
        <v>0</v>
      </c>
      <c r="CP466">
        <v>0</v>
      </c>
      <c r="CQ466">
        <v>594</v>
      </c>
      <c r="CR466">
        <v>659</v>
      </c>
      <c r="CS466">
        <v>62</v>
      </c>
      <c r="CT466">
        <v>72</v>
      </c>
      <c r="CU466">
        <v>38570</v>
      </c>
      <c r="CV466">
        <v>0.254</v>
      </c>
      <c r="CW466">
        <v>7.0000000000000001E-3</v>
      </c>
      <c r="CX466">
        <v>0.71699999999999997</v>
      </c>
      <c r="CY466">
        <v>0</v>
      </c>
      <c r="CZ466">
        <v>8.9999999999999993E-3</v>
      </c>
      <c r="DA466">
        <v>1.4E-2</v>
      </c>
      <c r="DB466">
        <v>1.4E-2</v>
      </c>
      <c r="DC466">
        <v>0.35899999999999999</v>
      </c>
      <c r="DD466">
        <v>0.29499999999999998</v>
      </c>
      <c r="DE466">
        <v>9.6000000000000002E-2</v>
      </c>
      <c r="DF466">
        <v>88.080649803474003</v>
      </c>
      <c r="DG466">
        <v>0.309677419354839</v>
      </c>
      <c r="DH466">
        <v>0.21640000000000001</v>
      </c>
      <c r="DI466">
        <v>0.2767</v>
      </c>
      <c r="DJ466">
        <v>14.5</v>
      </c>
      <c r="DK466">
        <v>3.1</v>
      </c>
      <c r="DL466">
        <v>4.0599999999999996</v>
      </c>
      <c r="DM466">
        <v>30.9677419354839</v>
      </c>
      <c r="DN466">
        <v>114.8</v>
      </c>
      <c r="DO466">
        <v>199.59</v>
      </c>
      <c r="DP466">
        <v>73.858885017421599</v>
      </c>
      <c r="DQ466">
        <v>573.48995839835504</v>
      </c>
      <c r="DR466">
        <v>1143.7005238389299</v>
      </c>
      <c r="DS466">
        <v>99.4281690708345</v>
      </c>
      <c r="DT466">
        <v>126908000</v>
      </c>
      <c r="DU466">
        <v>15131.51</v>
      </c>
    </row>
    <row r="467" spans="1:125" x14ac:dyDescent="0.3">
      <c r="A467">
        <v>13143</v>
      </c>
      <c r="B467" t="s">
        <v>703</v>
      </c>
      <c r="C467" t="s">
        <v>622</v>
      </c>
      <c r="D467" t="s">
        <v>623</v>
      </c>
      <c r="E467" t="s">
        <v>118</v>
      </c>
      <c r="F467" t="s">
        <v>125</v>
      </c>
      <c r="G467">
        <v>1312060</v>
      </c>
      <c r="H467" t="s">
        <v>630</v>
      </c>
      <c r="I467">
        <v>11357</v>
      </c>
      <c r="J467">
        <v>1475</v>
      </c>
      <c r="K467">
        <v>9585</v>
      </c>
      <c r="L467">
        <v>14248</v>
      </c>
      <c r="M467">
        <v>1791</v>
      </c>
      <c r="N467">
        <v>12330</v>
      </c>
      <c r="O467">
        <v>16384</v>
      </c>
      <c r="P467">
        <v>2065</v>
      </c>
      <c r="Q467">
        <v>14239</v>
      </c>
      <c r="R467" t="s">
        <v>3732</v>
      </c>
      <c r="S467" t="s">
        <v>121</v>
      </c>
      <c r="T467" t="s">
        <v>121</v>
      </c>
      <c r="U467" t="str">
        <f t="shared" si="56"/>
        <v>Trump</v>
      </c>
      <c r="V467" s="2">
        <f t="shared" si="54"/>
        <v>1.149915777653004</v>
      </c>
      <c r="W467">
        <v>0.17241999999999999</v>
      </c>
      <c r="X467">
        <v>0.12988</v>
      </c>
      <c r="Y467">
        <v>0.12570000000000001</v>
      </c>
      <c r="Z467">
        <f t="shared" si="57"/>
        <v>0.12603759765625</v>
      </c>
      <c r="AA467">
        <v>0.813993831919815</v>
      </c>
      <c r="AB467">
        <v>0.84397</v>
      </c>
      <c r="AC467">
        <v>0.86538000000000004</v>
      </c>
      <c r="AD467">
        <f t="shared" si="58"/>
        <v>0.86907958984375</v>
      </c>
      <c r="AE467">
        <v>64.2</v>
      </c>
      <c r="AF467">
        <v>71.400000000000006</v>
      </c>
      <c r="AG467">
        <v>74</v>
      </c>
      <c r="AH467" s="3">
        <f t="shared" si="55"/>
        <v>74.30419921875</v>
      </c>
      <c r="AI467">
        <v>-73.968000000000004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f t="shared" si="59"/>
        <v>1</v>
      </c>
      <c r="AQ467">
        <v>0</v>
      </c>
      <c r="AS467">
        <v>0</v>
      </c>
      <c r="AU467">
        <v>0.22900000000000001</v>
      </c>
      <c r="AV467">
        <v>0</v>
      </c>
      <c r="AW467">
        <v>0</v>
      </c>
      <c r="AX467">
        <v>28758</v>
      </c>
      <c r="AY467">
        <v>28465</v>
      </c>
      <c r="AZ467">
        <v>28310</v>
      </c>
      <c r="BA467">
        <v>28335</v>
      </c>
      <c r="BB467">
        <v>28487</v>
      </c>
      <c r="BC467">
        <v>28702</v>
      </c>
      <c r="BD467">
        <v>28830</v>
      </c>
      <c r="BE467">
        <v>29248</v>
      </c>
      <c r="BF467">
        <v>29561</v>
      </c>
      <c r="BG467">
        <v>29792</v>
      </c>
      <c r="BH467">
        <v>30036</v>
      </c>
      <c r="BI467">
        <v>30595</v>
      </c>
      <c r="BJ467">
        <v>31355</v>
      </c>
      <c r="BK467">
        <v>32038</v>
      </c>
      <c r="BL467">
        <v>119</v>
      </c>
      <c r="BM467">
        <v>11509</v>
      </c>
      <c r="BN467">
        <v>11338</v>
      </c>
      <c r="BO467">
        <v>11195</v>
      </c>
      <c r="BP467">
        <v>11156</v>
      </c>
      <c r="BQ467">
        <v>11192</v>
      </c>
      <c r="BR467">
        <v>11281</v>
      </c>
      <c r="BS467">
        <v>11384</v>
      </c>
      <c r="BT467">
        <v>11580</v>
      </c>
      <c r="BU467">
        <v>11642</v>
      </c>
      <c r="BV467">
        <v>11622</v>
      </c>
      <c r="BW467">
        <v>11714</v>
      </c>
      <c r="BX467">
        <v>11928</v>
      </c>
      <c r="BY467">
        <v>12339</v>
      </c>
      <c r="BZ467">
        <v>12693</v>
      </c>
      <c r="CA467">
        <v>0.159</v>
      </c>
      <c r="CB467">
        <v>0.151</v>
      </c>
      <c r="CC467">
        <v>0.19700000000000001</v>
      </c>
      <c r="CD467">
        <v>7.6999999999999999E-2</v>
      </c>
      <c r="CE467">
        <v>0.79800000000000004</v>
      </c>
      <c r="CF467">
        <v>0.11799999999999999</v>
      </c>
      <c r="CG467">
        <v>0.14799999999999999</v>
      </c>
      <c r="CH467">
        <v>31.684747900000001</v>
      </c>
      <c r="CI467">
        <v>2</v>
      </c>
      <c r="CJ467">
        <v>4</v>
      </c>
      <c r="CK467">
        <v>39</v>
      </c>
      <c r="CL467">
        <v>159</v>
      </c>
      <c r="CM467">
        <v>0</v>
      </c>
      <c r="CN467">
        <v>0</v>
      </c>
      <c r="CO467">
        <v>0</v>
      </c>
      <c r="CP467">
        <v>0</v>
      </c>
      <c r="CQ467">
        <v>5443</v>
      </c>
      <c r="CR467">
        <v>6085</v>
      </c>
      <c r="CS467">
        <v>447</v>
      </c>
      <c r="CT467">
        <v>513</v>
      </c>
      <c r="CU467">
        <v>57912</v>
      </c>
      <c r="CV467">
        <v>0.89900000000000002</v>
      </c>
      <c r="CW467">
        <v>2.1999999999999999E-2</v>
      </c>
      <c r="CX467">
        <v>4.7E-2</v>
      </c>
      <c r="CY467">
        <v>0</v>
      </c>
      <c r="CZ467">
        <v>6.0000000000000001E-3</v>
      </c>
      <c r="DA467">
        <v>2.5999999999999999E-2</v>
      </c>
      <c r="DB467">
        <v>1.4999999999999999E-2</v>
      </c>
      <c r="DC467">
        <v>0.39</v>
      </c>
      <c r="DD467">
        <v>0.27200000000000002</v>
      </c>
      <c r="DE467">
        <v>0.17899999999999999</v>
      </c>
      <c r="DF467">
        <v>85.783905672633907</v>
      </c>
      <c r="DG467">
        <v>0.220735785953177</v>
      </c>
      <c r="DH467">
        <v>0.36380000000000001</v>
      </c>
      <c r="DI467">
        <v>0.26850000000000002</v>
      </c>
      <c r="DJ467">
        <v>82.6</v>
      </c>
      <c r="DK467">
        <v>2.99</v>
      </c>
      <c r="DL467">
        <v>3.65</v>
      </c>
      <c r="DM467">
        <v>22.073578595317699</v>
      </c>
      <c r="DN467">
        <v>234.26</v>
      </c>
      <c r="DO467">
        <v>369.08</v>
      </c>
      <c r="DP467">
        <v>57.551438572526301</v>
      </c>
      <c r="DQ467">
        <v>783.81536869691899</v>
      </c>
      <c r="DR467">
        <v>1604.7380962059899</v>
      </c>
      <c r="DS467">
        <v>104.734196380181</v>
      </c>
      <c r="DT467">
        <v>381459000</v>
      </c>
      <c r="DU467">
        <v>12172.8</v>
      </c>
    </row>
    <row r="468" spans="1:125" x14ac:dyDescent="0.3">
      <c r="A468">
        <v>13145</v>
      </c>
      <c r="B468" t="s">
        <v>704</v>
      </c>
      <c r="C468" t="s">
        <v>622</v>
      </c>
      <c r="D468" t="s">
        <v>623</v>
      </c>
      <c r="E468" t="s">
        <v>118</v>
      </c>
      <c r="F468" t="s">
        <v>125</v>
      </c>
      <c r="G468">
        <v>1317980</v>
      </c>
      <c r="H468" t="s">
        <v>193</v>
      </c>
      <c r="I468">
        <v>16502</v>
      </c>
      <c r="J468">
        <v>4086</v>
      </c>
      <c r="K468">
        <v>11936</v>
      </c>
      <c r="L468">
        <v>20002</v>
      </c>
      <c r="M468">
        <v>5457</v>
      </c>
      <c r="N468">
        <v>14319</v>
      </c>
      <c r="O468">
        <v>22353</v>
      </c>
      <c r="P468">
        <v>5976</v>
      </c>
      <c r="Q468">
        <v>16283</v>
      </c>
      <c r="R468" t="s">
        <v>3732</v>
      </c>
      <c r="S468" t="s">
        <v>121</v>
      </c>
      <c r="T468" t="s">
        <v>121</v>
      </c>
      <c r="U468" t="str">
        <f t="shared" si="56"/>
        <v>Trump</v>
      </c>
      <c r="V468" s="2">
        <f t="shared" si="54"/>
        <v>1.1175382461753824</v>
      </c>
      <c r="W468">
        <v>0.26762999999999998</v>
      </c>
      <c r="X468">
        <v>0.24761</v>
      </c>
      <c r="Y468">
        <v>0.27282000000000001</v>
      </c>
      <c r="Z468">
        <f t="shared" si="57"/>
        <v>0.26734666487719771</v>
      </c>
      <c r="AA468">
        <v>0.72294679752066116</v>
      </c>
      <c r="AB468">
        <v>0.72331000000000001</v>
      </c>
      <c r="AC468">
        <v>0.71587999999999996</v>
      </c>
      <c r="AD468">
        <f t="shared" si="58"/>
        <v>0.72844808303136044</v>
      </c>
      <c r="AE468">
        <v>45.5</v>
      </c>
      <c r="AF468">
        <v>47.6</v>
      </c>
      <c r="AG468">
        <v>44.3</v>
      </c>
      <c r="AH468" s="3">
        <f t="shared" si="55"/>
        <v>46.11014181541627</v>
      </c>
      <c r="AI468">
        <v>-44.305999999999997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f t="shared" si="59"/>
        <v>1</v>
      </c>
      <c r="AQ468">
        <v>0</v>
      </c>
      <c r="AS468">
        <v>0</v>
      </c>
      <c r="AU468">
        <v>0.77600000000000002</v>
      </c>
      <c r="AV468">
        <v>0</v>
      </c>
      <c r="AW468">
        <v>0</v>
      </c>
      <c r="AX468">
        <v>32149</v>
      </c>
      <c r="AY468">
        <v>32307</v>
      </c>
      <c r="AZ468">
        <v>32570</v>
      </c>
      <c r="BA468">
        <v>32532</v>
      </c>
      <c r="BB468">
        <v>32737</v>
      </c>
      <c r="BC468">
        <v>33155</v>
      </c>
      <c r="BD468">
        <v>33633</v>
      </c>
      <c r="BE468">
        <v>33943</v>
      </c>
      <c r="BF468">
        <v>34560</v>
      </c>
      <c r="BG468">
        <v>35236</v>
      </c>
      <c r="BH468">
        <v>34898</v>
      </c>
      <c r="BI468">
        <v>35589</v>
      </c>
      <c r="BJ468">
        <v>36257</v>
      </c>
      <c r="BK468">
        <v>36654</v>
      </c>
      <c r="BL468">
        <v>232</v>
      </c>
      <c r="BM468">
        <v>12974</v>
      </c>
      <c r="BN468">
        <v>12837</v>
      </c>
      <c r="BO468">
        <v>12727</v>
      </c>
      <c r="BP468">
        <v>12560</v>
      </c>
      <c r="BQ468">
        <v>12519</v>
      </c>
      <c r="BR468">
        <v>12559</v>
      </c>
      <c r="BS468">
        <v>12591</v>
      </c>
      <c r="BT468">
        <v>12612</v>
      </c>
      <c r="BU468">
        <v>12800</v>
      </c>
      <c r="BV468">
        <v>12978</v>
      </c>
      <c r="BW468">
        <v>12917</v>
      </c>
      <c r="BX468">
        <v>13089</v>
      </c>
      <c r="BY468">
        <v>13355</v>
      </c>
      <c r="BZ468">
        <v>13402</v>
      </c>
      <c r="CA468">
        <v>6.6000000000000003E-2</v>
      </c>
      <c r="CB468">
        <v>0.09</v>
      </c>
      <c r="CC468">
        <v>0.22900000000000001</v>
      </c>
      <c r="CD468">
        <v>9.8000000000000004E-2</v>
      </c>
      <c r="CE468">
        <v>1.4850000000000001</v>
      </c>
      <c r="CF468">
        <v>-0.04</v>
      </c>
      <c r="CG468">
        <v>0.13100000000000001</v>
      </c>
      <c r="CH468">
        <v>16.496490099999999</v>
      </c>
      <c r="CI468">
        <v>1</v>
      </c>
      <c r="CJ468">
        <v>2</v>
      </c>
      <c r="CK468">
        <v>21</v>
      </c>
      <c r="CL468">
        <v>159</v>
      </c>
      <c r="CM468">
        <v>0</v>
      </c>
      <c r="CN468">
        <v>0</v>
      </c>
      <c r="CO468">
        <v>14786</v>
      </c>
      <c r="CP468">
        <v>0.42199999999999999</v>
      </c>
      <c r="CQ468">
        <v>4436</v>
      </c>
      <c r="CR468">
        <v>4258</v>
      </c>
      <c r="CS468">
        <v>435</v>
      </c>
      <c r="CT468">
        <v>492</v>
      </c>
      <c r="CU468">
        <v>90636</v>
      </c>
      <c r="CV468">
        <v>0.75700000000000001</v>
      </c>
      <c r="CW468">
        <v>4.3999999999999997E-2</v>
      </c>
      <c r="CX468">
        <v>0.155</v>
      </c>
      <c r="CY468">
        <v>0</v>
      </c>
      <c r="CZ468">
        <v>7.0000000000000001E-3</v>
      </c>
      <c r="DA468">
        <v>3.5999999999999997E-2</v>
      </c>
      <c r="DB468">
        <v>2.1999999999999999E-2</v>
      </c>
      <c r="DC468">
        <v>0.26600000000000001</v>
      </c>
      <c r="DD468">
        <v>0.34399999999999997</v>
      </c>
      <c r="DE468">
        <v>0.32400000000000001</v>
      </c>
      <c r="DF468">
        <v>87.732260353604602</v>
      </c>
      <c r="DG468">
        <v>0.33836858006042297</v>
      </c>
      <c r="DH468">
        <v>0.24759999999999999</v>
      </c>
      <c r="DI468">
        <v>0.3856</v>
      </c>
      <c r="DJ468">
        <v>25.2</v>
      </c>
      <c r="DK468">
        <v>3.43</v>
      </c>
      <c r="DL468">
        <v>4.43</v>
      </c>
      <c r="DM468">
        <v>29.1545189504373</v>
      </c>
      <c r="DN468">
        <v>198.03</v>
      </c>
      <c r="DO468">
        <v>274.63</v>
      </c>
      <c r="DP468">
        <v>38.681007928091702</v>
      </c>
      <c r="DQ468">
        <v>1198.45876895846</v>
      </c>
      <c r="DR468">
        <v>2162.62984969324</v>
      </c>
      <c r="DS468">
        <v>80.450917937936893</v>
      </c>
      <c r="DT468">
        <v>391539000</v>
      </c>
      <c r="DU468">
        <v>10793.33</v>
      </c>
    </row>
    <row r="469" spans="1:125" x14ac:dyDescent="0.3">
      <c r="A469">
        <v>13147</v>
      </c>
      <c r="B469" t="s">
        <v>705</v>
      </c>
      <c r="C469" t="s">
        <v>622</v>
      </c>
      <c r="D469" t="s">
        <v>623</v>
      </c>
      <c r="E469" t="s">
        <v>118</v>
      </c>
      <c r="F469" t="s">
        <v>125</v>
      </c>
      <c r="I469">
        <v>10117</v>
      </c>
      <c r="J469">
        <v>2585</v>
      </c>
      <c r="K469">
        <v>7286</v>
      </c>
      <c r="L469">
        <v>12734</v>
      </c>
      <c r="M469">
        <v>3157</v>
      </c>
      <c r="N469">
        <v>9465</v>
      </c>
      <c r="O469">
        <v>14405</v>
      </c>
      <c r="P469">
        <v>3210</v>
      </c>
      <c r="Q469">
        <v>11064</v>
      </c>
      <c r="R469" t="s">
        <v>3732</v>
      </c>
      <c r="S469" t="s">
        <v>121</v>
      </c>
      <c r="T469" t="s">
        <v>121</v>
      </c>
      <c r="U469" t="str">
        <f t="shared" si="56"/>
        <v>Trump</v>
      </c>
      <c r="V469" s="2">
        <f t="shared" si="54"/>
        <v>1.131223496152034</v>
      </c>
      <c r="W469">
        <v>0.30175999999999997</v>
      </c>
      <c r="X469">
        <v>0.25551000000000001</v>
      </c>
      <c r="Y469">
        <v>0.24792</v>
      </c>
      <c r="Z469">
        <f t="shared" si="57"/>
        <v>0.22283929191253038</v>
      </c>
      <c r="AA469">
        <v>0.68520660288087476</v>
      </c>
      <c r="AB469">
        <v>0.72016999999999998</v>
      </c>
      <c r="AC469">
        <v>0.74329000000000001</v>
      </c>
      <c r="AD469">
        <f t="shared" si="58"/>
        <v>0.76806664352655329</v>
      </c>
      <c r="AE469">
        <v>38.299999999999997</v>
      </c>
      <c r="AF469">
        <v>46.5</v>
      </c>
      <c r="AG469">
        <v>49.5</v>
      </c>
      <c r="AH469" s="3">
        <f t="shared" si="55"/>
        <v>54.522735161402295</v>
      </c>
      <c r="AI469">
        <v>-49.536999999999999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f t="shared" si="59"/>
        <v>1</v>
      </c>
      <c r="AQ469">
        <v>0</v>
      </c>
      <c r="AS469">
        <v>0</v>
      </c>
      <c r="AU469">
        <v>0.27100000000000002</v>
      </c>
      <c r="AV469">
        <v>0</v>
      </c>
      <c r="AW469">
        <v>0</v>
      </c>
      <c r="AX469">
        <v>25240</v>
      </c>
      <c r="AY469">
        <v>25417</v>
      </c>
      <c r="AZ469">
        <v>25513</v>
      </c>
      <c r="BA469">
        <v>25456</v>
      </c>
      <c r="BB469">
        <v>25362</v>
      </c>
      <c r="BC469">
        <v>25410</v>
      </c>
      <c r="BD469">
        <v>25471</v>
      </c>
      <c r="BE469">
        <v>25710</v>
      </c>
      <c r="BF469">
        <v>26071</v>
      </c>
      <c r="BG469">
        <v>26205</v>
      </c>
      <c r="BH469">
        <v>25878</v>
      </c>
      <c r="BI469">
        <v>26319</v>
      </c>
      <c r="BJ469">
        <v>26886</v>
      </c>
      <c r="BK469">
        <v>27556</v>
      </c>
      <c r="BL469">
        <v>49</v>
      </c>
      <c r="BM469">
        <v>9520</v>
      </c>
      <c r="BN469">
        <v>9446</v>
      </c>
      <c r="BO469">
        <v>9449</v>
      </c>
      <c r="BP469">
        <v>9194</v>
      </c>
      <c r="BQ469">
        <v>9077</v>
      </c>
      <c r="BR469">
        <v>9129</v>
      </c>
      <c r="BS469">
        <v>9168</v>
      </c>
      <c r="BT469">
        <v>9189</v>
      </c>
      <c r="BU469">
        <v>9270</v>
      </c>
      <c r="BV469">
        <v>9211</v>
      </c>
      <c r="BW469">
        <v>9032</v>
      </c>
      <c r="BX469">
        <v>9118</v>
      </c>
      <c r="BY469">
        <v>9440</v>
      </c>
      <c r="BZ469">
        <v>9654</v>
      </c>
      <c r="CA469">
        <v>0.17100000000000001</v>
      </c>
      <c r="CB469">
        <v>0.14199999999999999</v>
      </c>
      <c r="CC469">
        <v>0.27200000000000002</v>
      </c>
      <c r="CD469">
        <v>0.111</v>
      </c>
      <c r="CE469">
        <v>0.86599999999999999</v>
      </c>
      <c r="CF469">
        <v>-5.2999999999999999E-2</v>
      </c>
      <c r="CG469">
        <v>0.14599999999999999</v>
      </c>
      <c r="CH469">
        <v>57.657945099999999</v>
      </c>
      <c r="CI469">
        <v>3</v>
      </c>
      <c r="CJ469">
        <v>6</v>
      </c>
      <c r="CK469">
        <v>71</v>
      </c>
      <c r="CL469">
        <v>159</v>
      </c>
      <c r="CM469">
        <v>2017</v>
      </c>
      <c r="CN469">
        <v>0.111</v>
      </c>
      <c r="CO469">
        <v>0</v>
      </c>
      <c r="CP469">
        <v>0</v>
      </c>
      <c r="CQ469">
        <v>6410</v>
      </c>
      <c r="CR469">
        <v>6071</v>
      </c>
      <c r="CS469">
        <v>419</v>
      </c>
      <c r="CT469">
        <v>480</v>
      </c>
      <c r="CU469">
        <v>56137</v>
      </c>
      <c r="CV469">
        <v>0.74399999999999999</v>
      </c>
      <c r="CW469">
        <v>3.9E-2</v>
      </c>
      <c r="CX469">
        <v>0.17599999999999999</v>
      </c>
      <c r="CY469">
        <v>2E-3</v>
      </c>
      <c r="CZ469">
        <v>1.2999999999999999E-2</v>
      </c>
      <c r="DA469">
        <v>2.7E-2</v>
      </c>
      <c r="DB469">
        <v>2.5999999999999999E-2</v>
      </c>
      <c r="DC469">
        <v>0.34499999999999997</v>
      </c>
      <c r="DD469">
        <v>0.30099999999999999</v>
      </c>
      <c r="DE469">
        <v>0.183</v>
      </c>
      <c r="DF469">
        <v>84.638787449855101</v>
      </c>
      <c r="DG469">
        <v>0.23549488054607501</v>
      </c>
      <c r="DH469">
        <v>0.32779999999999998</v>
      </c>
      <c r="DI469">
        <v>0.28399999999999997</v>
      </c>
      <c r="DJ469">
        <v>66.400000000000006</v>
      </c>
      <c r="DK469">
        <v>2.93</v>
      </c>
      <c r="DL469">
        <v>3.62</v>
      </c>
      <c r="DM469">
        <v>23.549488054607501</v>
      </c>
      <c r="DN469">
        <v>233.3</v>
      </c>
      <c r="DO469">
        <v>370.24</v>
      </c>
      <c r="DP469">
        <v>58.696956708101197</v>
      </c>
      <c r="DQ469">
        <v>935.97806595660495</v>
      </c>
      <c r="DR469">
        <v>1882.1004793301099</v>
      </c>
      <c r="DS469">
        <v>101.083823199055</v>
      </c>
      <c r="DT469">
        <v>344959000</v>
      </c>
      <c r="DU469">
        <v>12819.47</v>
      </c>
    </row>
    <row r="470" spans="1:125" x14ac:dyDescent="0.3">
      <c r="A470">
        <v>13149</v>
      </c>
      <c r="B470" t="s">
        <v>706</v>
      </c>
      <c r="C470" t="s">
        <v>622</v>
      </c>
      <c r="D470" t="s">
        <v>623</v>
      </c>
      <c r="E470" t="s">
        <v>118</v>
      </c>
      <c r="F470" t="s">
        <v>125</v>
      </c>
      <c r="G470">
        <v>1312060</v>
      </c>
      <c r="H470" t="s">
        <v>630</v>
      </c>
      <c r="I470">
        <v>4223</v>
      </c>
      <c r="J470">
        <v>743</v>
      </c>
      <c r="K470">
        <v>3370</v>
      </c>
      <c r="L470">
        <v>5394</v>
      </c>
      <c r="M470">
        <v>824</v>
      </c>
      <c r="N470">
        <v>4519</v>
      </c>
      <c r="O470">
        <v>6225</v>
      </c>
      <c r="P470">
        <v>859</v>
      </c>
      <c r="Q470">
        <v>5335</v>
      </c>
      <c r="R470" t="s">
        <v>3732</v>
      </c>
      <c r="S470" t="s">
        <v>121</v>
      </c>
      <c r="T470" t="s">
        <v>121</v>
      </c>
      <c r="U470" t="str">
        <f t="shared" si="56"/>
        <v>Trump</v>
      </c>
      <c r="V470" s="2">
        <f t="shared" si="54"/>
        <v>1.1540600667408232</v>
      </c>
      <c r="W470">
        <v>0.22722999999999999</v>
      </c>
      <c r="X470">
        <v>0.17594000000000001</v>
      </c>
      <c r="Y470">
        <v>0.15276000000000001</v>
      </c>
      <c r="Z470">
        <f t="shared" si="57"/>
        <v>0.13799196787148593</v>
      </c>
      <c r="AA470">
        <v>0.75743048897411314</v>
      </c>
      <c r="AB470">
        <v>0.79801</v>
      </c>
      <c r="AC470">
        <v>0.83777999999999997</v>
      </c>
      <c r="AD470">
        <f t="shared" si="58"/>
        <v>0.85702811244979915</v>
      </c>
      <c r="AE470">
        <v>53</v>
      </c>
      <c r="AF470">
        <v>62.2</v>
      </c>
      <c r="AG470">
        <v>68.5</v>
      </c>
      <c r="AH470" s="3">
        <f t="shared" si="55"/>
        <v>71.903614457831324</v>
      </c>
      <c r="AI470">
        <v>-68.501999999999995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f t="shared" si="59"/>
        <v>1</v>
      </c>
      <c r="AQ470">
        <v>0</v>
      </c>
      <c r="AS470">
        <v>0</v>
      </c>
      <c r="AU470">
        <v>0</v>
      </c>
      <c r="AV470">
        <v>0</v>
      </c>
      <c r="AW470">
        <v>0</v>
      </c>
      <c r="AX470">
        <v>11841</v>
      </c>
      <c r="AY470">
        <v>11731</v>
      </c>
      <c r="AZ470">
        <v>11652</v>
      </c>
      <c r="BA470">
        <v>11564</v>
      </c>
      <c r="BB470">
        <v>11623</v>
      </c>
      <c r="BC470">
        <v>11556</v>
      </c>
      <c r="BD470">
        <v>11579</v>
      </c>
      <c r="BE470">
        <v>11751</v>
      </c>
      <c r="BF470">
        <v>11871</v>
      </c>
      <c r="BG470">
        <v>11923</v>
      </c>
      <c r="BH470">
        <v>11444</v>
      </c>
      <c r="BI470">
        <v>11532</v>
      </c>
      <c r="BJ470">
        <v>11716</v>
      </c>
      <c r="BK470">
        <v>12034</v>
      </c>
      <c r="BL470">
        <v>35</v>
      </c>
      <c r="BM470">
        <v>4770</v>
      </c>
      <c r="BN470">
        <v>4655</v>
      </c>
      <c r="BO470">
        <v>4533</v>
      </c>
      <c r="BP470">
        <v>4461</v>
      </c>
      <c r="BQ470">
        <v>4462</v>
      </c>
      <c r="BR470">
        <v>4394</v>
      </c>
      <c r="BS470">
        <v>4369</v>
      </c>
      <c r="BT470">
        <v>4415</v>
      </c>
      <c r="BU470">
        <v>4446</v>
      </c>
      <c r="BV470">
        <v>4456</v>
      </c>
      <c r="BW470">
        <v>4313</v>
      </c>
      <c r="BX470">
        <v>4308</v>
      </c>
      <c r="BY470">
        <v>4335</v>
      </c>
      <c r="BZ470">
        <v>4505</v>
      </c>
      <c r="CA470">
        <v>0.159</v>
      </c>
      <c r="CB470">
        <v>0.14899999999999999</v>
      </c>
      <c r="CC470">
        <v>0.28199999999999997</v>
      </c>
      <c r="CD470">
        <v>5.7000000000000002E-2</v>
      </c>
      <c r="CE470">
        <v>0.76200000000000001</v>
      </c>
      <c r="CF470">
        <v>2.5999999999999999E-2</v>
      </c>
      <c r="CG470">
        <v>5.1999999999999998E-2</v>
      </c>
      <c r="CH470">
        <v>60.497766400000003</v>
      </c>
      <c r="CI470">
        <v>4</v>
      </c>
      <c r="CJ470">
        <v>7</v>
      </c>
      <c r="CK470">
        <v>74</v>
      </c>
      <c r="CL470">
        <v>159</v>
      </c>
      <c r="CM470">
        <v>0</v>
      </c>
      <c r="CN470">
        <v>0</v>
      </c>
      <c r="CO470">
        <v>0</v>
      </c>
      <c r="CP470">
        <v>0</v>
      </c>
      <c r="CQ470">
        <v>1210</v>
      </c>
      <c r="CR470">
        <v>1242</v>
      </c>
      <c r="CS470">
        <v>116</v>
      </c>
      <c r="CT470">
        <v>122</v>
      </c>
      <c r="CU470">
        <v>56724</v>
      </c>
      <c r="CV470">
        <v>0.84199999999999997</v>
      </c>
      <c r="CW470">
        <v>3.2000000000000001E-2</v>
      </c>
      <c r="CX470">
        <v>8.5000000000000006E-2</v>
      </c>
      <c r="CY470">
        <v>0</v>
      </c>
      <c r="CZ470">
        <v>5.0000000000000001E-3</v>
      </c>
      <c r="DA470">
        <v>3.5000000000000003E-2</v>
      </c>
      <c r="DB470">
        <v>1.7000000000000001E-2</v>
      </c>
      <c r="DC470">
        <v>0.42399999999999999</v>
      </c>
      <c r="DD470">
        <v>0.30099999999999999</v>
      </c>
      <c r="DE470">
        <v>0.11600000000000001</v>
      </c>
      <c r="DF470">
        <v>83.704446211032007</v>
      </c>
      <c r="DG470">
        <v>0.123028391167192</v>
      </c>
      <c r="DH470">
        <v>0.43769999999999998</v>
      </c>
      <c r="DI470">
        <v>0.23960000000000001</v>
      </c>
      <c r="DJ470">
        <v>98</v>
      </c>
      <c r="DK470">
        <v>3.17</v>
      </c>
      <c r="DL470">
        <v>3.56</v>
      </c>
      <c r="DM470">
        <v>12.3028391167192</v>
      </c>
      <c r="DN470">
        <v>197.99</v>
      </c>
      <c r="DO470">
        <v>310.02999999999997</v>
      </c>
      <c r="DP470">
        <v>56.588716601848603</v>
      </c>
      <c r="DQ470">
        <v>711.19291828598</v>
      </c>
      <c r="DR470">
        <v>1469.0358417551499</v>
      </c>
      <c r="DS470">
        <v>106.559402376449</v>
      </c>
      <c r="DT470">
        <v>139980000</v>
      </c>
      <c r="DU470">
        <v>11938.59</v>
      </c>
    </row>
    <row r="471" spans="1:125" x14ac:dyDescent="0.3">
      <c r="A471">
        <v>13151</v>
      </c>
      <c r="B471" t="s">
        <v>707</v>
      </c>
      <c r="C471" t="s">
        <v>622</v>
      </c>
      <c r="D471" t="s">
        <v>623</v>
      </c>
      <c r="E471" t="s">
        <v>118</v>
      </c>
      <c r="F471" t="s">
        <v>192</v>
      </c>
      <c r="G471">
        <v>1312060</v>
      </c>
      <c r="H471" t="s">
        <v>630</v>
      </c>
      <c r="I471">
        <v>99367</v>
      </c>
      <c r="J471">
        <v>50057</v>
      </c>
      <c r="K471">
        <v>45724</v>
      </c>
      <c r="L471">
        <v>123016</v>
      </c>
      <c r="M471">
        <v>73443</v>
      </c>
      <c r="N471">
        <v>48259</v>
      </c>
      <c r="O471">
        <v>129774</v>
      </c>
      <c r="P471">
        <v>83253</v>
      </c>
      <c r="Q471">
        <v>44982</v>
      </c>
      <c r="R471" t="s">
        <v>3732</v>
      </c>
      <c r="S471" t="s">
        <v>130</v>
      </c>
      <c r="T471" t="s">
        <v>131</v>
      </c>
      <c r="U471" t="str">
        <f t="shared" si="56"/>
        <v>Harris</v>
      </c>
      <c r="V471" s="2">
        <f t="shared" si="54"/>
        <v>1.0549359432919294</v>
      </c>
      <c r="W471">
        <v>0.47889999999999999</v>
      </c>
      <c r="X471">
        <v>0.50375999999999999</v>
      </c>
      <c r="Y471">
        <v>0.59702</v>
      </c>
      <c r="Z471">
        <f t="shared" si="57"/>
        <v>0.64152295529150682</v>
      </c>
      <c r="AA471">
        <v>0.51187375517082889</v>
      </c>
      <c r="AB471">
        <v>0.46015</v>
      </c>
      <c r="AC471">
        <v>0.39229999999999998</v>
      </c>
      <c r="AD471">
        <f t="shared" si="58"/>
        <v>0.34661796661889133</v>
      </c>
      <c r="AE471">
        <v>3.3</v>
      </c>
      <c r="AF471">
        <v>4.4000000000000004</v>
      </c>
      <c r="AG471">
        <v>20.5</v>
      </c>
      <c r="AH471" s="3">
        <f t="shared" si="55"/>
        <v>29.49049886726155</v>
      </c>
      <c r="AI471">
        <v>20.472000000000001</v>
      </c>
      <c r="AJ471">
        <v>1</v>
      </c>
      <c r="AK471">
        <v>1</v>
      </c>
      <c r="AL471">
        <v>1</v>
      </c>
      <c r="AM471">
        <v>1</v>
      </c>
      <c r="AN471">
        <v>2</v>
      </c>
      <c r="AO471">
        <v>2</v>
      </c>
      <c r="AP471">
        <f t="shared" si="59"/>
        <v>2</v>
      </c>
      <c r="AQ471">
        <v>0</v>
      </c>
      <c r="AS471">
        <v>0</v>
      </c>
      <c r="AU471">
        <v>0.84299999999999997</v>
      </c>
      <c r="AV471">
        <v>0</v>
      </c>
      <c r="AW471">
        <v>0</v>
      </c>
      <c r="AX471">
        <v>205039</v>
      </c>
      <c r="AY471">
        <v>206911</v>
      </c>
      <c r="AZ471">
        <v>208005</v>
      </c>
      <c r="BA471">
        <v>210012</v>
      </c>
      <c r="BB471">
        <v>212957</v>
      </c>
      <c r="BC471">
        <v>216414</v>
      </c>
      <c r="BD471">
        <v>220896</v>
      </c>
      <c r="BE471">
        <v>225182</v>
      </c>
      <c r="BF471">
        <v>229728</v>
      </c>
      <c r="BG471">
        <v>234561</v>
      </c>
      <c r="BH471">
        <v>241852</v>
      </c>
      <c r="BI471">
        <v>245085</v>
      </c>
      <c r="BJ471">
        <v>248472</v>
      </c>
      <c r="BK471">
        <v>254613</v>
      </c>
      <c r="BL471">
        <v>1149</v>
      </c>
      <c r="BM471">
        <v>90536</v>
      </c>
      <c r="BN471">
        <v>90072</v>
      </c>
      <c r="BO471">
        <v>89132</v>
      </c>
      <c r="BP471">
        <v>89279</v>
      </c>
      <c r="BQ471">
        <v>89504</v>
      </c>
      <c r="BR471">
        <v>90289</v>
      </c>
      <c r="BS471">
        <v>91819</v>
      </c>
      <c r="BT471">
        <v>93380</v>
      </c>
      <c r="BU471">
        <v>94723</v>
      </c>
      <c r="BV471">
        <v>96042</v>
      </c>
      <c r="BW471">
        <v>98309</v>
      </c>
      <c r="BX471">
        <v>99182</v>
      </c>
      <c r="BY471">
        <v>100284</v>
      </c>
      <c r="BZ471">
        <v>102714</v>
      </c>
      <c r="CA471">
        <v>7.4999999999999997E-2</v>
      </c>
      <c r="CB471">
        <v>0.08</v>
      </c>
      <c r="CC471">
        <v>0.188</v>
      </c>
      <c r="CD471">
        <v>5.3999999999999999E-2</v>
      </c>
      <c r="CE471">
        <v>0.96399999999999997</v>
      </c>
      <c r="CF471">
        <v>0.17799999999999999</v>
      </c>
      <c r="CG471">
        <v>0.183</v>
      </c>
      <c r="CH471">
        <v>3.9246968</v>
      </c>
      <c r="CI471">
        <v>1</v>
      </c>
      <c r="CJ471">
        <v>1</v>
      </c>
      <c r="CK471">
        <v>10</v>
      </c>
      <c r="CL471">
        <v>159</v>
      </c>
      <c r="CM471">
        <v>0</v>
      </c>
      <c r="CN471">
        <v>0</v>
      </c>
      <c r="CO471">
        <v>48271</v>
      </c>
      <c r="CP471">
        <v>0.184</v>
      </c>
      <c r="CQ471">
        <v>53893</v>
      </c>
      <c r="CR471">
        <v>63467</v>
      </c>
      <c r="CS471">
        <v>3834</v>
      </c>
      <c r="CT471">
        <v>4535</v>
      </c>
      <c r="CU471">
        <v>82379</v>
      </c>
      <c r="CV471">
        <v>0.371</v>
      </c>
      <c r="CW471">
        <v>7.5999999999999998E-2</v>
      </c>
      <c r="CX471">
        <v>0.47899999999999998</v>
      </c>
      <c r="CY471">
        <v>0</v>
      </c>
      <c r="CZ471">
        <v>3.3000000000000002E-2</v>
      </c>
      <c r="DA471">
        <v>4.1000000000000002E-2</v>
      </c>
      <c r="DB471">
        <v>7.8E-2</v>
      </c>
      <c r="DC471">
        <v>0.31900000000000001</v>
      </c>
      <c r="DD471">
        <v>0.33100000000000002</v>
      </c>
      <c r="DE471">
        <v>0.27500000000000002</v>
      </c>
      <c r="DF471">
        <v>96.045122332940494</v>
      </c>
      <c r="DG471">
        <v>0.407407407407407</v>
      </c>
      <c r="DH471">
        <v>0.25309999999999999</v>
      </c>
      <c r="DI471">
        <v>0.34749999999999998</v>
      </c>
      <c r="DJ471">
        <v>27</v>
      </c>
      <c r="DK471">
        <v>3.09</v>
      </c>
      <c r="DL471">
        <v>4.18</v>
      </c>
      <c r="DM471">
        <v>35.275080906148901</v>
      </c>
      <c r="DN471">
        <v>298.82</v>
      </c>
      <c r="DO471">
        <v>497.11</v>
      </c>
      <c r="DP471">
        <v>66.357673515828907</v>
      </c>
      <c r="DQ471">
        <v>1113.56728245557</v>
      </c>
      <c r="DR471">
        <v>2185.84933797248</v>
      </c>
      <c r="DS471">
        <v>96.292525149659497</v>
      </c>
      <c r="DT471">
        <v>2288086000</v>
      </c>
      <c r="DU471">
        <v>9212.6299999999992</v>
      </c>
    </row>
    <row r="472" spans="1:125" x14ac:dyDescent="0.3">
      <c r="A472">
        <v>13153</v>
      </c>
      <c r="B472" t="s">
        <v>708</v>
      </c>
      <c r="C472" t="s">
        <v>622</v>
      </c>
      <c r="D472" t="s">
        <v>623</v>
      </c>
      <c r="E472" t="s">
        <v>118</v>
      </c>
      <c r="F472" t="s">
        <v>134</v>
      </c>
      <c r="G472">
        <v>1347580</v>
      </c>
      <c r="H472" t="s">
        <v>709</v>
      </c>
      <c r="I472">
        <v>60079</v>
      </c>
      <c r="J472">
        <v>22553</v>
      </c>
      <c r="K472">
        <v>35430</v>
      </c>
      <c r="L472">
        <v>74872</v>
      </c>
      <c r="M472">
        <v>32239</v>
      </c>
      <c r="N472">
        <v>41540</v>
      </c>
      <c r="O472">
        <v>81781</v>
      </c>
      <c r="P472">
        <v>35907</v>
      </c>
      <c r="Q472">
        <v>45090</v>
      </c>
      <c r="R472" t="s">
        <v>3732</v>
      </c>
      <c r="S472" t="s">
        <v>121</v>
      </c>
      <c r="T472" t="s">
        <v>121</v>
      </c>
      <c r="U472" t="str">
        <f t="shared" si="56"/>
        <v>Trump</v>
      </c>
      <c r="V472" s="2">
        <f t="shared" si="54"/>
        <v>1.0922774869109948</v>
      </c>
      <c r="W472">
        <v>0.39104</v>
      </c>
      <c r="X472">
        <v>0.37539</v>
      </c>
      <c r="Y472">
        <v>0.43058999999999997</v>
      </c>
      <c r="Z472">
        <f t="shared" si="57"/>
        <v>0.43906286301219111</v>
      </c>
      <c r="AA472">
        <v>0.59704423315419597</v>
      </c>
      <c r="AB472">
        <v>0.58972000000000002</v>
      </c>
      <c r="AC472">
        <v>0.55481000000000003</v>
      </c>
      <c r="AD472">
        <f t="shared" si="58"/>
        <v>0.55135055819811452</v>
      </c>
      <c r="AE472">
        <v>20.6</v>
      </c>
      <c r="AF472">
        <v>21.4</v>
      </c>
      <c r="AG472">
        <v>12.4</v>
      </c>
      <c r="AH472" s="3">
        <f t="shared" si="55"/>
        <v>11.22876951859234</v>
      </c>
      <c r="AI472">
        <v>-12.422000000000001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f t="shared" si="59"/>
        <v>1</v>
      </c>
      <c r="AQ472">
        <v>0</v>
      </c>
      <c r="AS472">
        <v>0</v>
      </c>
      <c r="AU472">
        <v>0.6</v>
      </c>
      <c r="AV472">
        <v>0</v>
      </c>
      <c r="AW472">
        <v>0</v>
      </c>
      <c r="AX472">
        <v>140651</v>
      </c>
      <c r="AY472">
        <v>143775</v>
      </c>
      <c r="AZ472">
        <v>145827</v>
      </c>
      <c r="BA472">
        <v>147527</v>
      </c>
      <c r="BB472">
        <v>148575</v>
      </c>
      <c r="BC472">
        <v>149323</v>
      </c>
      <c r="BD472">
        <v>151622</v>
      </c>
      <c r="BE472">
        <v>153202</v>
      </c>
      <c r="BF472">
        <v>155523</v>
      </c>
      <c r="BG472">
        <v>157863</v>
      </c>
      <c r="BH472">
        <v>164356</v>
      </c>
      <c r="BI472">
        <v>167228</v>
      </c>
      <c r="BJ472">
        <v>169775</v>
      </c>
      <c r="BK472">
        <v>171974</v>
      </c>
      <c r="BL472">
        <v>714</v>
      </c>
      <c r="BM472">
        <v>60359</v>
      </c>
      <c r="BN472">
        <v>61465</v>
      </c>
      <c r="BO472">
        <v>61860</v>
      </c>
      <c r="BP472">
        <v>62124</v>
      </c>
      <c r="BQ472">
        <v>62122</v>
      </c>
      <c r="BR472">
        <v>61951</v>
      </c>
      <c r="BS472">
        <v>62510</v>
      </c>
      <c r="BT472">
        <v>62716</v>
      </c>
      <c r="BU472">
        <v>63000</v>
      </c>
      <c r="BV472">
        <v>63519</v>
      </c>
      <c r="BW472">
        <v>65762</v>
      </c>
      <c r="BX472">
        <v>66903</v>
      </c>
      <c r="BY472">
        <v>68015</v>
      </c>
      <c r="BZ472">
        <v>68792</v>
      </c>
      <c r="CA472">
        <v>7.0000000000000007E-2</v>
      </c>
      <c r="CB472">
        <v>0.107</v>
      </c>
      <c r="CC472">
        <v>0.189</v>
      </c>
      <c r="CD472">
        <v>8.5999999999999993E-2</v>
      </c>
      <c r="CE472">
        <v>1.0429999999999999</v>
      </c>
      <c r="CF472">
        <v>6.0999999999999999E-2</v>
      </c>
      <c r="CG472">
        <v>9.8000000000000004E-2</v>
      </c>
      <c r="CH472">
        <v>9.2214422000000003</v>
      </c>
      <c r="CI472">
        <v>1</v>
      </c>
      <c r="CJ472">
        <v>1</v>
      </c>
      <c r="CK472">
        <v>13</v>
      </c>
      <c r="CL472">
        <v>159</v>
      </c>
      <c r="CM472">
        <v>25566</v>
      </c>
      <c r="CN472">
        <v>0.16300000000000001</v>
      </c>
      <c r="CO472">
        <v>39900</v>
      </c>
      <c r="CP472">
        <v>0.254</v>
      </c>
      <c r="CQ472">
        <v>39569</v>
      </c>
      <c r="CR472">
        <v>42002</v>
      </c>
      <c r="CS472">
        <v>2557</v>
      </c>
      <c r="CT472">
        <v>2807</v>
      </c>
      <c r="CU472">
        <v>71237</v>
      </c>
      <c r="CV472">
        <v>0.53900000000000003</v>
      </c>
      <c r="CW472">
        <v>6.8000000000000005E-2</v>
      </c>
      <c r="CX472">
        <v>0.313</v>
      </c>
      <c r="CY472">
        <v>1E-3</v>
      </c>
      <c r="CZ472">
        <v>3.4000000000000002E-2</v>
      </c>
      <c r="DA472">
        <v>4.4999999999999998E-2</v>
      </c>
      <c r="DB472">
        <v>6.3E-2</v>
      </c>
      <c r="DC472">
        <v>0.27200000000000002</v>
      </c>
      <c r="DD472">
        <v>0.33700000000000002</v>
      </c>
      <c r="DE472">
        <v>0.32</v>
      </c>
      <c r="DF472">
        <v>90.663724913145998</v>
      </c>
      <c r="DG472">
        <v>0.35714285714285698</v>
      </c>
      <c r="DH472">
        <v>0.23469999999999999</v>
      </c>
      <c r="DI472">
        <v>0.35539999999999999</v>
      </c>
      <c r="DJ472">
        <v>20.5</v>
      </c>
      <c r="DK472">
        <v>3.1</v>
      </c>
      <c r="DL472">
        <v>3.99</v>
      </c>
      <c r="DM472">
        <v>28.709677419354801</v>
      </c>
      <c r="DN472">
        <v>311.39999999999998</v>
      </c>
      <c r="DO472">
        <v>478.53</v>
      </c>
      <c r="DP472">
        <v>53.670520231213899</v>
      </c>
      <c r="DQ472">
        <v>822.79819510769198</v>
      </c>
      <c r="DR472">
        <v>1544.81678995528</v>
      </c>
      <c r="DS472">
        <v>87.751601685646193</v>
      </c>
      <c r="DT472">
        <v>1780713000</v>
      </c>
      <c r="DU472">
        <v>10497.57</v>
      </c>
    </row>
    <row r="473" spans="1:125" x14ac:dyDescent="0.3">
      <c r="A473">
        <v>13155</v>
      </c>
      <c r="B473" t="s">
        <v>710</v>
      </c>
      <c r="C473" t="s">
        <v>622</v>
      </c>
      <c r="D473" t="s">
        <v>623</v>
      </c>
      <c r="E473" t="s">
        <v>118</v>
      </c>
      <c r="F473" t="s">
        <v>125</v>
      </c>
      <c r="I473">
        <v>3670</v>
      </c>
      <c r="J473">
        <v>891</v>
      </c>
      <c r="K473">
        <v>2716</v>
      </c>
      <c r="L473">
        <v>4168</v>
      </c>
      <c r="M473">
        <v>1008</v>
      </c>
      <c r="N473">
        <v>3134</v>
      </c>
      <c r="O473">
        <v>4342</v>
      </c>
      <c r="P473">
        <v>986</v>
      </c>
      <c r="Q473">
        <v>3340</v>
      </c>
      <c r="R473" t="s">
        <v>3732</v>
      </c>
      <c r="S473" t="s">
        <v>121</v>
      </c>
      <c r="T473" t="s">
        <v>121</v>
      </c>
      <c r="U473" t="str">
        <f t="shared" si="56"/>
        <v>Trump</v>
      </c>
      <c r="V473" s="2">
        <f t="shared" si="54"/>
        <v>1.0417466410748562</v>
      </c>
      <c r="W473">
        <v>0.30763000000000001</v>
      </c>
      <c r="X473">
        <v>0.24278</v>
      </c>
      <c r="Y473">
        <v>0.24184</v>
      </c>
      <c r="Z473">
        <f t="shared" si="57"/>
        <v>0.22708429295255642</v>
      </c>
      <c r="AA473">
        <v>0.68428147748719337</v>
      </c>
      <c r="AB473">
        <v>0.74004999999999999</v>
      </c>
      <c r="AC473">
        <v>0.75192000000000003</v>
      </c>
      <c r="AD473">
        <f t="shared" si="58"/>
        <v>0.76923076923076927</v>
      </c>
      <c r="AE473">
        <v>37.700000000000003</v>
      </c>
      <c r="AF473">
        <v>49.7</v>
      </c>
      <c r="AG473">
        <v>51</v>
      </c>
      <c r="AH473" s="3">
        <f t="shared" si="55"/>
        <v>54.214647627821286</v>
      </c>
      <c r="AI473">
        <v>-51.008000000000003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f t="shared" si="59"/>
        <v>1</v>
      </c>
      <c r="AQ473">
        <v>0</v>
      </c>
      <c r="AS473">
        <v>0</v>
      </c>
      <c r="AU473">
        <v>0</v>
      </c>
      <c r="AV473">
        <v>1</v>
      </c>
      <c r="AW473">
        <v>1</v>
      </c>
      <c r="AX473">
        <v>9577</v>
      </c>
      <c r="AY473">
        <v>9676</v>
      </c>
      <c r="AZ473">
        <v>9597</v>
      </c>
      <c r="BA473">
        <v>9345</v>
      </c>
      <c r="BB473">
        <v>9078</v>
      </c>
      <c r="BC473">
        <v>9135</v>
      </c>
      <c r="BD473">
        <v>9302</v>
      </c>
      <c r="BE473">
        <v>9352</v>
      </c>
      <c r="BF473">
        <v>9396</v>
      </c>
      <c r="BG473">
        <v>9416</v>
      </c>
      <c r="BH473">
        <v>9647</v>
      </c>
      <c r="BI473">
        <v>9369</v>
      </c>
      <c r="BJ473">
        <v>9114</v>
      </c>
      <c r="BK473">
        <v>9120</v>
      </c>
      <c r="BL473">
        <v>-16</v>
      </c>
      <c r="BM473">
        <v>3817</v>
      </c>
      <c r="BN473">
        <v>3865</v>
      </c>
      <c r="BO473">
        <v>3842</v>
      </c>
      <c r="BP473">
        <v>3713</v>
      </c>
      <c r="BQ473">
        <v>3521</v>
      </c>
      <c r="BR473">
        <v>3553</v>
      </c>
      <c r="BS473">
        <v>3714</v>
      </c>
      <c r="BT473">
        <v>3787</v>
      </c>
      <c r="BU473">
        <v>3731</v>
      </c>
      <c r="BV473">
        <v>3770</v>
      </c>
      <c r="BW473">
        <v>3751</v>
      </c>
      <c r="BX473">
        <v>3598</v>
      </c>
      <c r="BY473">
        <v>3387</v>
      </c>
      <c r="BZ473">
        <v>3345</v>
      </c>
      <c r="CA473">
        <v>0.183</v>
      </c>
      <c r="CB473">
        <v>0.191</v>
      </c>
      <c r="CC473">
        <v>0.311</v>
      </c>
      <c r="CD473">
        <v>9.8000000000000004E-2</v>
      </c>
      <c r="CE473">
        <v>0.65</v>
      </c>
      <c r="CF473">
        <v>0.105</v>
      </c>
      <c r="CG473">
        <v>-2.5999999999999999E-2</v>
      </c>
      <c r="CH473">
        <v>84.205488099999997</v>
      </c>
      <c r="CI473">
        <v>5</v>
      </c>
      <c r="CJ473">
        <v>9</v>
      </c>
      <c r="CK473">
        <v>115</v>
      </c>
      <c r="CL473">
        <v>159</v>
      </c>
      <c r="CM473">
        <v>6150</v>
      </c>
      <c r="CN473">
        <v>0.81100000000000005</v>
      </c>
      <c r="CO473">
        <v>0</v>
      </c>
      <c r="CP473">
        <v>0</v>
      </c>
      <c r="CQ473">
        <v>1476</v>
      </c>
      <c r="CR473">
        <v>1631</v>
      </c>
      <c r="CS473">
        <v>116</v>
      </c>
      <c r="CT473">
        <v>113</v>
      </c>
      <c r="CU473">
        <v>49224</v>
      </c>
      <c r="CV473">
        <v>0.67800000000000005</v>
      </c>
      <c r="CW473">
        <v>4.1000000000000002E-2</v>
      </c>
      <c r="CX473">
        <v>0.26200000000000001</v>
      </c>
      <c r="CY473">
        <v>1E-3</v>
      </c>
      <c r="CZ473">
        <v>2E-3</v>
      </c>
      <c r="DA473">
        <v>1.4999999999999999E-2</v>
      </c>
      <c r="DB473">
        <v>1.4E-2</v>
      </c>
      <c r="DC473">
        <v>0.36299999999999999</v>
      </c>
      <c r="DD473">
        <v>0.28599999999999998</v>
      </c>
      <c r="DE473">
        <v>0.16800000000000001</v>
      </c>
      <c r="DF473">
        <v>88.054963405538501</v>
      </c>
      <c r="DG473">
        <v>0.40860215053763399</v>
      </c>
      <c r="DH473">
        <v>0.34660000000000002</v>
      </c>
      <c r="DI473">
        <v>0.29570000000000002</v>
      </c>
      <c r="DJ473">
        <v>75.8</v>
      </c>
      <c r="DK473">
        <v>3.01</v>
      </c>
      <c r="DL473">
        <v>3.93</v>
      </c>
      <c r="DM473">
        <v>30.564784053156199</v>
      </c>
      <c r="DN473">
        <v>159.5</v>
      </c>
      <c r="DO473">
        <v>232.82</v>
      </c>
      <c r="DP473">
        <v>45.968652037617602</v>
      </c>
      <c r="DQ473">
        <v>421.021972168557</v>
      </c>
      <c r="DR473">
        <v>797.93828793074601</v>
      </c>
      <c r="DS473">
        <v>89.524143792497796</v>
      </c>
      <c r="DT473">
        <v>117951000</v>
      </c>
      <c r="DU473">
        <v>12924.72</v>
      </c>
    </row>
    <row r="474" spans="1:125" x14ac:dyDescent="0.3">
      <c r="A474">
        <v>13157</v>
      </c>
      <c r="B474" t="s">
        <v>711</v>
      </c>
      <c r="C474" t="s">
        <v>622</v>
      </c>
      <c r="D474" t="s">
        <v>623</v>
      </c>
      <c r="E474" t="s">
        <v>118</v>
      </c>
      <c r="F474" t="s">
        <v>125</v>
      </c>
      <c r="G474">
        <v>1312060</v>
      </c>
      <c r="H474" t="s">
        <v>630</v>
      </c>
      <c r="I474">
        <v>27421</v>
      </c>
      <c r="J474">
        <v>4491</v>
      </c>
      <c r="K474">
        <v>21784</v>
      </c>
      <c r="L474">
        <v>37685</v>
      </c>
      <c r="M474">
        <v>7642</v>
      </c>
      <c r="N474">
        <v>29502</v>
      </c>
      <c r="O474">
        <v>47375</v>
      </c>
      <c r="P474">
        <v>10472</v>
      </c>
      <c r="Q474">
        <v>36497</v>
      </c>
      <c r="R474" t="s">
        <v>3732</v>
      </c>
      <c r="S474" t="s">
        <v>121</v>
      </c>
      <c r="T474" t="s">
        <v>121</v>
      </c>
      <c r="U474" t="str">
        <f t="shared" si="56"/>
        <v>Trump</v>
      </c>
      <c r="V474" s="2">
        <f t="shared" si="54"/>
        <v>1.2571314846756003</v>
      </c>
      <c r="W474">
        <v>0.17879</v>
      </c>
      <c r="X474">
        <v>0.16378000000000001</v>
      </c>
      <c r="Y474">
        <v>0.20279</v>
      </c>
      <c r="Z474">
        <f t="shared" si="57"/>
        <v>0.22104485488126649</v>
      </c>
      <c r="AA474">
        <v>0.80724772190347616</v>
      </c>
      <c r="AB474">
        <v>0.79442999999999997</v>
      </c>
      <c r="AC474">
        <v>0.78286</v>
      </c>
      <c r="AD474">
        <f t="shared" si="58"/>
        <v>0.77038522427440637</v>
      </c>
      <c r="AE474">
        <v>62.8</v>
      </c>
      <c r="AF474">
        <v>63.1</v>
      </c>
      <c r="AG474">
        <v>58</v>
      </c>
      <c r="AH474" s="3">
        <f t="shared" si="55"/>
        <v>54.934036939313991</v>
      </c>
      <c r="AI474">
        <v>-58.006999999999998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f t="shared" si="59"/>
        <v>1</v>
      </c>
      <c r="AQ474">
        <v>0</v>
      </c>
      <c r="AS474">
        <v>0</v>
      </c>
      <c r="AU474">
        <v>0.53</v>
      </c>
      <c r="AV474">
        <v>0</v>
      </c>
      <c r="AW474">
        <v>0</v>
      </c>
      <c r="AX474">
        <v>60696</v>
      </c>
      <c r="AY474">
        <v>60974</v>
      </c>
      <c r="AZ474">
        <v>60844</v>
      </c>
      <c r="BA474">
        <v>61268</v>
      </c>
      <c r="BB474">
        <v>62101</v>
      </c>
      <c r="BC474">
        <v>63418</v>
      </c>
      <c r="BD474">
        <v>65061</v>
      </c>
      <c r="BE474">
        <v>67644</v>
      </c>
      <c r="BF474">
        <v>70325</v>
      </c>
      <c r="BG474">
        <v>72977</v>
      </c>
      <c r="BH474">
        <v>76731</v>
      </c>
      <c r="BI474">
        <v>80374</v>
      </c>
      <c r="BJ474">
        <v>84009</v>
      </c>
      <c r="BK474">
        <v>88615</v>
      </c>
      <c r="BL474">
        <v>819</v>
      </c>
      <c r="BM474">
        <v>25780</v>
      </c>
      <c r="BN474">
        <v>25630</v>
      </c>
      <c r="BO474">
        <v>25199</v>
      </c>
      <c r="BP474">
        <v>25081</v>
      </c>
      <c r="BQ474">
        <v>25289</v>
      </c>
      <c r="BR474">
        <v>25804</v>
      </c>
      <c r="BS474">
        <v>26458</v>
      </c>
      <c r="BT474">
        <v>27514</v>
      </c>
      <c r="BU474">
        <v>28723</v>
      </c>
      <c r="BV474">
        <v>29569</v>
      </c>
      <c r="BW474">
        <v>31142</v>
      </c>
      <c r="BX474">
        <v>32664</v>
      </c>
      <c r="BY474">
        <v>33995</v>
      </c>
      <c r="BZ474">
        <v>35882</v>
      </c>
      <c r="CA474">
        <v>0.122</v>
      </c>
      <c r="CB474">
        <v>7.2999999999999995E-2</v>
      </c>
      <c r="CC474">
        <v>0.20699999999999999</v>
      </c>
      <c r="CD474">
        <v>8.3000000000000004E-2</v>
      </c>
      <c r="CE474">
        <v>0.99299999999999999</v>
      </c>
      <c r="CF474">
        <v>0.31900000000000001</v>
      </c>
      <c r="CG474">
        <v>0.16500000000000001</v>
      </c>
      <c r="CH474">
        <v>12.5717932</v>
      </c>
      <c r="CI474">
        <v>1</v>
      </c>
      <c r="CJ474">
        <v>2</v>
      </c>
      <c r="CK474">
        <v>19</v>
      </c>
      <c r="CL474">
        <v>159</v>
      </c>
      <c r="CM474">
        <v>5139</v>
      </c>
      <c r="CN474">
        <v>5.1999999999999998E-2</v>
      </c>
      <c r="CO474">
        <v>40310</v>
      </c>
      <c r="CP474">
        <v>0.40500000000000003</v>
      </c>
      <c r="CQ474">
        <v>26231</v>
      </c>
      <c r="CR474">
        <v>34592</v>
      </c>
      <c r="CS474">
        <v>1356</v>
      </c>
      <c r="CT474">
        <v>1580</v>
      </c>
      <c r="CU474">
        <v>82138</v>
      </c>
      <c r="CV474">
        <v>0.78600000000000003</v>
      </c>
      <c r="CW474">
        <v>9.1999999999999998E-2</v>
      </c>
      <c r="CX474">
        <v>7.0999999999999994E-2</v>
      </c>
      <c r="CY474">
        <v>0</v>
      </c>
      <c r="CZ474">
        <v>1.7999999999999999E-2</v>
      </c>
      <c r="DA474">
        <v>3.3000000000000002E-2</v>
      </c>
      <c r="DB474">
        <v>5.2999999999999999E-2</v>
      </c>
      <c r="DC474">
        <v>0.32300000000000001</v>
      </c>
      <c r="DD474">
        <v>0.28899999999999998</v>
      </c>
      <c r="DE474">
        <v>0.26500000000000001</v>
      </c>
      <c r="DF474">
        <v>94.871179473902899</v>
      </c>
      <c r="DG474">
        <v>0.37304075235109702</v>
      </c>
      <c r="DH474">
        <v>0.27139999999999997</v>
      </c>
      <c r="DI474">
        <v>0.32940000000000003</v>
      </c>
      <c r="DJ474">
        <v>35</v>
      </c>
      <c r="DK474">
        <v>3.19</v>
      </c>
      <c r="DL474">
        <v>4.38</v>
      </c>
      <c r="DM474">
        <v>37.3040752351097</v>
      </c>
      <c r="DN474">
        <v>228.7</v>
      </c>
      <c r="DO474">
        <v>360.8</v>
      </c>
      <c r="DP474">
        <v>57.7612592916485</v>
      </c>
      <c r="DQ474">
        <v>1244.17575608632</v>
      </c>
      <c r="DR474">
        <v>2475.2553953260399</v>
      </c>
      <c r="DS474">
        <v>98.947406201853994</v>
      </c>
      <c r="DT474">
        <v>862014000</v>
      </c>
      <c r="DU474">
        <v>10269.9</v>
      </c>
    </row>
    <row r="475" spans="1:125" x14ac:dyDescent="0.3">
      <c r="A475">
        <v>13159</v>
      </c>
      <c r="B475" t="s">
        <v>712</v>
      </c>
      <c r="C475" t="s">
        <v>622</v>
      </c>
      <c r="D475" t="s">
        <v>623</v>
      </c>
      <c r="E475" t="s">
        <v>118</v>
      </c>
      <c r="F475" t="s">
        <v>125</v>
      </c>
      <c r="G475">
        <v>1312060</v>
      </c>
      <c r="H475" t="s">
        <v>630</v>
      </c>
      <c r="I475">
        <v>6045</v>
      </c>
      <c r="J475">
        <v>1544</v>
      </c>
      <c r="K475">
        <v>4360</v>
      </c>
      <c r="L475">
        <v>7647</v>
      </c>
      <c r="M475">
        <v>1761</v>
      </c>
      <c r="N475">
        <v>5822</v>
      </c>
      <c r="O475">
        <v>9130</v>
      </c>
      <c r="P475">
        <v>1881</v>
      </c>
      <c r="Q475">
        <v>7203</v>
      </c>
      <c r="R475" t="s">
        <v>3732</v>
      </c>
      <c r="S475" t="s">
        <v>121</v>
      </c>
      <c r="T475" t="s">
        <v>121</v>
      </c>
      <c r="U475" t="str">
        <f t="shared" si="56"/>
        <v>Trump</v>
      </c>
      <c r="V475" s="2">
        <f t="shared" si="54"/>
        <v>1.1939322610173924</v>
      </c>
      <c r="W475">
        <v>0.30592000000000003</v>
      </c>
      <c r="X475">
        <v>0.25541999999999998</v>
      </c>
      <c r="Y475">
        <v>0.23028999999999999</v>
      </c>
      <c r="Z475">
        <f t="shared" si="57"/>
        <v>0.20602409638554217</v>
      </c>
      <c r="AA475">
        <v>0.68579008456309065</v>
      </c>
      <c r="AB475">
        <v>0.72126000000000001</v>
      </c>
      <c r="AC475">
        <v>0.76134000000000002</v>
      </c>
      <c r="AD475">
        <f t="shared" si="58"/>
        <v>0.78893756845564078</v>
      </c>
      <c r="AE475">
        <v>38</v>
      </c>
      <c r="AF475">
        <v>46.6</v>
      </c>
      <c r="AG475">
        <v>53.1</v>
      </c>
      <c r="AH475" s="3">
        <f t="shared" si="55"/>
        <v>58.291347207009856</v>
      </c>
      <c r="AI475">
        <v>-53.104999999999997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f t="shared" si="59"/>
        <v>1</v>
      </c>
      <c r="AQ475">
        <v>0</v>
      </c>
      <c r="AS475">
        <v>0</v>
      </c>
      <c r="AU475">
        <v>0.755</v>
      </c>
      <c r="AV475">
        <v>0</v>
      </c>
      <c r="AW475">
        <v>0</v>
      </c>
      <c r="AX475">
        <v>13889</v>
      </c>
      <c r="AY475">
        <v>13832</v>
      </c>
      <c r="AZ475">
        <v>13640</v>
      </c>
      <c r="BA475">
        <v>13597</v>
      </c>
      <c r="BB475">
        <v>13531</v>
      </c>
      <c r="BC475">
        <v>13683</v>
      </c>
      <c r="BD475">
        <v>13767</v>
      </c>
      <c r="BE475">
        <v>13882</v>
      </c>
      <c r="BF475">
        <v>14029</v>
      </c>
      <c r="BG475">
        <v>14219</v>
      </c>
      <c r="BH475">
        <v>14662</v>
      </c>
      <c r="BI475">
        <v>15263</v>
      </c>
      <c r="BJ475">
        <v>15979</v>
      </c>
      <c r="BK475">
        <v>16455</v>
      </c>
      <c r="BL475">
        <v>72</v>
      </c>
      <c r="BM475">
        <v>5581</v>
      </c>
      <c r="BN475">
        <v>5494</v>
      </c>
      <c r="BO475">
        <v>5328</v>
      </c>
      <c r="BP475">
        <v>5236</v>
      </c>
      <c r="BQ475">
        <v>5166</v>
      </c>
      <c r="BR475">
        <v>5148</v>
      </c>
      <c r="BS475">
        <v>5094</v>
      </c>
      <c r="BT475">
        <v>5114</v>
      </c>
      <c r="BU475">
        <v>5150</v>
      </c>
      <c r="BV475">
        <v>5198</v>
      </c>
      <c r="BW475">
        <v>5403</v>
      </c>
      <c r="BX475">
        <v>5661</v>
      </c>
      <c r="BY475">
        <v>5945</v>
      </c>
      <c r="BZ475">
        <v>6050</v>
      </c>
      <c r="CA475">
        <v>0.104</v>
      </c>
      <c r="CB475">
        <v>0.129</v>
      </c>
      <c r="CC475">
        <v>0.22800000000000001</v>
      </c>
      <c r="CD475">
        <v>6.4000000000000001E-2</v>
      </c>
      <c r="CE475">
        <v>0.69399999999999995</v>
      </c>
      <c r="CF475">
        <v>0.159</v>
      </c>
      <c r="CG475">
        <v>0.23</v>
      </c>
      <c r="CH475">
        <v>29.355456199999999</v>
      </c>
      <c r="CI475">
        <v>2</v>
      </c>
      <c r="CJ475">
        <v>3</v>
      </c>
      <c r="CK475">
        <v>34</v>
      </c>
      <c r="CL475">
        <v>159</v>
      </c>
      <c r="CM475">
        <v>0</v>
      </c>
      <c r="CN475">
        <v>0</v>
      </c>
      <c r="CO475">
        <v>0</v>
      </c>
      <c r="CP475">
        <v>0</v>
      </c>
      <c r="CQ475">
        <v>1613</v>
      </c>
      <c r="CR475">
        <v>1870</v>
      </c>
      <c r="CS475">
        <v>183</v>
      </c>
      <c r="CT475">
        <v>225</v>
      </c>
      <c r="CU475">
        <v>63718</v>
      </c>
      <c r="CV475">
        <v>0.747</v>
      </c>
      <c r="CW475">
        <v>4.1000000000000002E-2</v>
      </c>
      <c r="CX475">
        <v>0.185</v>
      </c>
      <c r="CY475">
        <v>0</v>
      </c>
      <c r="CZ475">
        <v>1E-3</v>
      </c>
      <c r="DA475">
        <v>2.5999999999999999E-2</v>
      </c>
      <c r="DB475">
        <v>1.9E-2</v>
      </c>
      <c r="DC475">
        <v>0.441</v>
      </c>
      <c r="DD475">
        <v>0.27200000000000002</v>
      </c>
      <c r="DE475">
        <v>0.183</v>
      </c>
      <c r="DF475">
        <v>91.709311796404506</v>
      </c>
      <c r="DG475">
        <v>0.44137931034482802</v>
      </c>
      <c r="DH475">
        <v>0.42330000000000001</v>
      </c>
      <c r="DI475">
        <v>0.2387</v>
      </c>
      <c r="DJ475">
        <v>96.9</v>
      </c>
      <c r="DK475">
        <v>3.04</v>
      </c>
      <c r="DL475">
        <v>4.18</v>
      </c>
      <c r="DM475">
        <v>37.5</v>
      </c>
      <c r="DN475">
        <v>191.8</v>
      </c>
      <c r="DO475">
        <v>329.29</v>
      </c>
      <c r="DP475">
        <v>71.684045881126195</v>
      </c>
      <c r="DQ475">
        <v>917.344303971302</v>
      </c>
      <c r="DR475">
        <v>1906.2763520518699</v>
      </c>
      <c r="DS475">
        <v>107.80380319574201</v>
      </c>
      <c r="DT475">
        <v>176358000</v>
      </c>
      <c r="DU475">
        <v>11056.23</v>
      </c>
    </row>
    <row r="476" spans="1:125" x14ac:dyDescent="0.3">
      <c r="A476">
        <v>13161</v>
      </c>
      <c r="B476" t="s">
        <v>713</v>
      </c>
      <c r="C476" t="s">
        <v>622</v>
      </c>
      <c r="D476" t="s">
        <v>623</v>
      </c>
      <c r="E476" t="s">
        <v>118</v>
      </c>
      <c r="F476" t="s">
        <v>125</v>
      </c>
      <c r="I476">
        <v>5096</v>
      </c>
      <c r="J476">
        <v>901</v>
      </c>
      <c r="K476">
        <v>4104</v>
      </c>
      <c r="L476">
        <v>5774</v>
      </c>
      <c r="M476">
        <v>1028</v>
      </c>
      <c r="N476">
        <v>4695</v>
      </c>
      <c r="O476">
        <v>5872</v>
      </c>
      <c r="P476">
        <v>924</v>
      </c>
      <c r="Q476">
        <v>4935</v>
      </c>
      <c r="R476" t="s">
        <v>3732</v>
      </c>
      <c r="S476" t="s">
        <v>121</v>
      </c>
      <c r="T476" t="s">
        <v>121</v>
      </c>
      <c r="U476" t="str">
        <f t="shared" si="56"/>
        <v>Trump</v>
      </c>
      <c r="V476" s="2">
        <f t="shared" si="54"/>
        <v>1.0169726359542779</v>
      </c>
      <c r="W476">
        <v>0.23894000000000001</v>
      </c>
      <c r="X476">
        <v>0.17680999999999999</v>
      </c>
      <c r="Y476">
        <v>0.17804</v>
      </c>
      <c r="Z476">
        <f t="shared" si="57"/>
        <v>0.15735694822888283</v>
      </c>
      <c r="AA476">
        <v>0.74887556221889051</v>
      </c>
      <c r="AB476">
        <v>0.80533999999999994</v>
      </c>
      <c r="AC476">
        <v>0.81313000000000002</v>
      </c>
      <c r="AD476">
        <f t="shared" si="58"/>
        <v>0.84042915531335149</v>
      </c>
      <c r="AE476">
        <v>51</v>
      </c>
      <c r="AF476">
        <v>62.9</v>
      </c>
      <c r="AG476">
        <v>63.5</v>
      </c>
      <c r="AH476" s="3">
        <f t="shared" si="55"/>
        <v>68.307220708446863</v>
      </c>
      <c r="AI476">
        <v>-63.509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f t="shared" si="59"/>
        <v>1</v>
      </c>
      <c r="AQ476">
        <v>0</v>
      </c>
      <c r="AS476">
        <v>0</v>
      </c>
      <c r="AU476">
        <v>0</v>
      </c>
      <c r="AV476">
        <v>0</v>
      </c>
      <c r="AW476">
        <v>0</v>
      </c>
      <c r="AX476">
        <v>15111</v>
      </c>
      <c r="AY476">
        <v>15158</v>
      </c>
      <c r="AZ476">
        <v>15192</v>
      </c>
      <c r="BA476">
        <v>15042</v>
      </c>
      <c r="BB476">
        <v>14927</v>
      </c>
      <c r="BC476">
        <v>15013</v>
      </c>
      <c r="BD476">
        <v>14965</v>
      </c>
      <c r="BE476">
        <v>15039</v>
      </c>
      <c r="BF476">
        <v>15048</v>
      </c>
      <c r="BG476">
        <v>15115</v>
      </c>
      <c r="BH476">
        <v>14800</v>
      </c>
      <c r="BI476">
        <v>14860</v>
      </c>
      <c r="BJ476">
        <v>14891</v>
      </c>
      <c r="BK476">
        <v>14906</v>
      </c>
      <c r="BL476">
        <v>23</v>
      </c>
      <c r="BM476">
        <v>5894</v>
      </c>
      <c r="BN476">
        <v>5838</v>
      </c>
      <c r="BO476">
        <v>5796</v>
      </c>
      <c r="BP476">
        <v>5740</v>
      </c>
      <c r="BQ476">
        <v>5646</v>
      </c>
      <c r="BR476">
        <v>5643</v>
      </c>
      <c r="BS476">
        <v>5624</v>
      </c>
      <c r="BT476">
        <v>5599</v>
      </c>
      <c r="BU476">
        <v>5560</v>
      </c>
      <c r="BV476">
        <v>5563</v>
      </c>
      <c r="BW476">
        <v>5440</v>
      </c>
      <c r="BX476">
        <v>5461</v>
      </c>
      <c r="BY476">
        <v>5454</v>
      </c>
      <c r="BZ476">
        <v>5515</v>
      </c>
      <c r="CA476">
        <v>0.19400000000000001</v>
      </c>
      <c r="CB476">
        <v>0.20200000000000001</v>
      </c>
      <c r="CC476">
        <v>0.28399999999999997</v>
      </c>
      <c r="CD476">
        <v>0.13800000000000001</v>
      </c>
      <c r="CE476">
        <v>0.58599999999999997</v>
      </c>
      <c r="CF476">
        <v>2.5999999999999999E-2</v>
      </c>
      <c r="CG476">
        <v>2.1000000000000001E-2</v>
      </c>
      <c r="CH476">
        <v>87.236758100000003</v>
      </c>
      <c r="CI476">
        <v>5</v>
      </c>
      <c r="CJ476">
        <v>9</v>
      </c>
      <c r="CK476">
        <v>125</v>
      </c>
      <c r="CL476">
        <v>159</v>
      </c>
      <c r="CM476">
        <v>14886</v>
      </c>
      <c r="CN476">
        <v>1</v>
      </c>
      <c r="CO476">
        <v>0</v>
      </c>
      <c r="CP476">
        <v>0</v>
      </c>
      <c r="CQ476">
        <v>3614</v>
      </c>
      <c r="CR476">
        <v>3707</v>
      </c>
      <c r="CS476">
        <v>241</v>
      </c>
      <c r="CT476">
        <v>246</v>
      </c>
      <c r="CU476">
        <v>46143</v>
      </c>
      <c r="CV476">
        <v>0.69599999999999995</v>
      </c>
      <c r="CW476">
        <v>0.13200000000000001</v>
      </c>
      <c r="CX476">
        <v>0.156</v>
      </c>
      <c r="CY476">
        <v>1E-3</v>
      </c>
      <c r="CZ476">
        <v>3.0000000000000001E-3</v>
      </c>
      <c r="DA476">
        <v>1.4E-2</v>
      </c>
      <c r="DB476">
        <v>3.5000000000000003E-2</v>
      </c>
      <c r="DC476">
        <v>0.38200000000000001</v>
      </c>
      <c r="DD476">
        <v>0.309</v>
      </c>
      <c r="DE476">
        <v>0.115</v>
      </c>
      <c r="DF476">
        <v>83.353230185586</v>
      </c>
      <c r="DG476">
        <v>0.33823529411764702</v>
      </c>
      <c r="DH476">
        <v>0.37380000000000002</v>
      </c>
      <c r="DI476">
        <v>0.20430000000000001</v>
      </c>
      <c r="DJ476">
        <v>86.3</v>
      </c>
      <c r="DK476">
        <v>2.91</v>
      </c>
      <c r="DL476">
        <v>3.64</v>
      </c>
      <c r="DM476">
        <v>25.085910652921001</v>
      </c>
      <c r="DN476">
        <v>121.8</v>
      </c>
      <c r="DO476">
        <v>179.19</v>
      </c>
      <c r="DP476">
        <v>47.118226600985203</v>
      </c>
      <c r="DQ476">
        <v>443.86708730966097</v>
      </c>
      <c r="DR476">
        <v>814.65576231898001</v>
      </c>
      <c r="DS476">
        <v>83.535969575198706</v>
      </c>
      <c r="DT476">
        <v>174609000</v>
      </c>
      <c r="DU476">
        <v>11727.38</v>
      </c>
    </row>
    <row r="477" spans="1:125" x14ac:dyDescent="0.3">
      <c r="A477">
        <v>13163</v>
      </c>
      <c r="B477" t="s">
        <v>714</v>
      </c>
      <c r="C477" t="s">
        <v>622</v>
      </c>
      <c r="D477" t="s">
        <v>623</v>
      </c>
      <c r="E477" t="s">
        <v>118</v>
      </c>
      <c r="F477" t="s">
        <v>125</v>
      </c>
      <c r="I477">
        <v>6968</v>
      </c>
      <c r="J477">
        <v>3821</v>
      </c>
      <c r="K477">
        <v>3063</v>
      </c>
      <c r="L477">
        <v>7639</v>
      </c>
      <c r="M477">
        <v>4058</v>
      </c>
      <c r="N477">
        <v>3537</v>
      </c>
      <c r="O477">
        <v>7494</v>
      </c>
      <c r="P477">
        <v>3674</v>
      </c>
      <c r="Q477">
        <v>3765</v>
      </c>
      <c r="R477" t="s">
        <v>3731</v>
      </c>
      <c r="S477" t="s">
        <v>130</v>
      </c>
      <c r="T477" t="s">
        <v>131</v>
      </c>
      <c r="U477" t="str">
        <f t="shared" si="56"/>
        <v>Trump</v>
      </c>
      <c r="V477" s="2">
        <f t="shared" si="54"/>
        <v>0.98101845791333941</v>
      </c>
      <c r="W477">
        <v>0.58386000000000005</v>
      </c>
      <c r="X477">
        <v>0.54835999999999996</v>
      </c>
      <c r="Y477">
        <v>0.53122000000000003</v>
      </c>
      <c r="Z477">
        <f t="shared" si="57"/>
        <v>0.49025887376567923</v>
      </c>
      <c r="AA477">
        <v>0.41093450260345299</v>
      </c>
      <c r="AB477">
        <v>0.43958000000000003</v>
      </c>
      <c r="AC477">
        <v>0.46301999999999999</v>
      </c>
      <c r="AD477">
        <f t="shared" si="58"/>
        <v>0.50240192153722973</v>
      </c>
      <c r="AE477">
        <v>17.3</v>
      </c>
      <c r="AF477">
        <v>10.9</v>
      </c>
      <c r="AG477">
        <v>6.8</v>
      </c>
      <c r="AH477" s="3">
        <f t="shared" si="55"/>
        <v>1.2143047771550508</v>
      </c>
      <c r="AI477">
        <v>6.82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f t="shared" si="59"/>
        <v>1</v>
      </c>
      <c r="AQ477">
        <v>0</v>
      </c>
      <c r="AS477">
        <v>0</v>
      </c>
      <c r="AU477">
        <v>0.38400000000000001</v>
      </c>
      <c r="AV477">
        <v>1</v>
      </c>
      <c r="AW477">
        <v>1</v>
      </c>
      <c r="AX477">
        <v>16869</v>
      </c>
      <c r="AY477">
        <v>16769</v>
      </c>
      <c r="AZ477">
        <v>16347</v>
      </c>
      <c r="BA477">
        <v>16240</v>
      </c>
      <c r="BB477">
        <v>16119</v>
      </c>
      <c r="BC477">
        <v>15917</v>
      </c>
      <c r="BD477">
        <v>15755</v>
      </c>
      <c r="BE477">
        <v>15630</v>
      </c>
      <c r="BF477">
        <v>15424</v>
      </c>
      <c r="BG477">
        <v>15362</v>
      </c>
      <c r="BH477">
        <v>15676</v>
      </c>
      <c r="BI477">
        <v>15476</v>
      </c>
      <c r="BJ477">
        <v>15294</v>
      </c>
      <c r="BK477">
        <v>15183</v>
      </c>
      <c r="BL477">
        <v>-34</v>
      </c>
      <c r="BM477">
        <v>6428</v>
      </c>
      <c r="BN477">
        <v>6307</v>
      </c>
      <c r="BO477">
        <v>6042</v>
      </c>
      <c r="BP477">
        <v>6041</v>
      </c>
      <c r="BQ477">
        <v>5999</v>
      </c>
      <c r="BR477">
        <v>5918</v>
      </c>
      <c r="BS477">
        <v>5836</v>
      </c>
      <c r="BT477">
        <v>5682</v>
      </c>
      <c r="BU477">
        <v>5625</v>
      </c>
      <c r="BV477">
        <v>5611</v>
      </c>
      <c r="BW477">
        <v>5663</v>
      </c>
      <c r="BX477">
        <v>5628</v>
      </c>
      <c r="BY477">
        <v>5531</v>
      </c>
      <c r="BZ477">
        <v>5470</v>
      </c>
      <c r="CA477">
        <v>0.19600000000000001</v>
      </c>
      <c r="CB477">
        <v>0.23699999999999999</v>
      </c>
      <c r="CC477">
        <v>0.311</v>
      </c>
      <c r="CD477">
        <v>0.161</v>
      </c>
      <c r="CE477">
        <v>0.65700000000000003</v>
      </c>
      <c r="CF477">
        <v>-2.5000000000000001E-2</v>
      </c>
      <c r="CG477">
        <v>2.3E-2</v>
      </c>
      <c r="CH477">
        <v>91.416719799999996</v>
      </c>
      <c r="CI477">
        <v>5</v>
      </c>
      <c r="CJ477">
        <v>10</v>
      </c>
      <c r="CK477">
        <v>135</v>
      </c>
      <c r="CL477">
        <v>159</v>
      </c>
      <c r="CM477">
        <v>14453</v>
      </c>
      <c r="CN477">
        <v>0.91800000000000004</v>
      </c>
      <c r="CO477">
        <v>0</v>
      </c>
      <c r="CP477">
        <v>0</v>
      </c>
      <c r="CQ477">
        <v>3810</v>
      </c>
      <c r="CR477">
        <v>3715</v>
      </c>
      <c r="CS477">
        <v>303</v>
      </c>
      <c r="CT477">
        <v>310</v>
      </c>
      <c r="CU477">
        <v>44459</v>
      </c>
      <c r="CV477">
        <v>0.41499999999999998</v>
      </c>
      <c r="CW477">
        <v>0.04</v>
      </c>
      <c r="CX477">
        <v>0.52200000000000002</v>
      </c>
      <c r="CY477">
        <v>1E-3</v>
      </c>
      <c r="CZ477">
        <v>4.0000000000000001E-3</v>
      </c>
      <c r="DA477">
        <v>1.7999999999999999E-2</v>
      </c>
      <c r="DB477">
        <v>3.2000000000000001E-2</v>
      </c>
      <c r="DC477">
        <v>0.41499999999999998</v>
      </c>
      <c r="DD477">
        <v>0.28199999999999997</v>
      </c>
      <c r="DE477">
        <v>0.108</v>
      </c>
      <c r="DF477">
        <v>83.259502888004405</v>
      </c>
      <c r="DG477">
        <v>0.23793103448275901</v>
      </c>
      <c r="DH477">
        <v>0.44719999999999999</v>
      </c>
      <c r="DI477">
        <v>0.23119999999999999</v>
      </c>
      <c r="DJ477">
        <v>98.6</v>
      </c>
      <c r="DK477">
        <v>2.99</v>
      </c>
      <c r="DL477">
        <v>3.59</v>
      </c>
      <c r="DM477">
        <v>20.066889632106999</v>
      </c>
      <c r="DN477">
        <v>152.5</v>
      </c>
      <c r="DO477">
        <v>276.11</v>
      </c>
      <c r="DP477">
        <v>81.055737704918002</v>
      </c>
      <c r="DQ477">
        <v>422.67952649811099</v>
      </c>
      <c r="DR477">
        <v>687.11026914150102</v>
      </c>
      <c r="DS477">
        <v>62.560575108567903</v>
      </c>
      <c r="DT477">
        <v>235364000</v>
      </c>
      <c r="DU477">
        <v>15369.2</v>
      </c>
    </row>
    <row r="478" spans="1:125" x14ac:dyDescent="0.3">
      <c r="A478">
        <v>13165</v>
      </c>
      <c r="B478" t="s">
        <v>715</v>
      </c>
      <c r="C478" t="s">
        <v>622</v>
      </c>
      <c r="D478" t="s">
        <v>623</v>
      </c>
      <c r="E478" t="s">
        <v>118</v>
      </c>
      <c r="F478" t="s">
        <v>125</v>
      </c>
      <c r="G478">
        <v>1312260</v>
      </c>
      <c r="H478" t="s">
        <v>645</v>
      </c>
      <c r="I478">
        <v>3056</v>
      </c>
      <c r="J478">
        <v>1123</v>
      </c>
      <c r="K478">
        <v>1895</v>
      </c>
      <c r="L478">
        <v>3455</v>
      </c>
      <c r="M478">
        <v>1266</v>
      </c>
      <c r="N478">
        <v>2161</v>
      </c>
      <c r="O478">
        <v>3417</v>
      </c>
      <c r="P478">
        <v>1179</v>
      </c>
      <c r="Q478">
        <v>2217</v>
      </c>
      <c r="R478" t="s">
        <v>3732</v>
      </c>
      <c r="S478" t="s">
        <v>121</v>
      </c>
      <c r="T478" t="s">
        <v>121</v>
      </c>
      <c r="U478" t="str">
        <f t="shared" si="56"/>
        <v>Trump</v>
      </c>
      <c r="V478" s="2">
        <f t="shared" si="54"/>
        <v>0.98900144717800287</v>
      </c>
      <c r="W478">
        <v>0.43894</v>
      </c>
      <c r="X478">
        <v>0.36747000000000002</v>
      </c>
      <c r="Y478">
        <v>0.36642999999999998</v>
      </c>
      <c r="Z478">
        <f t="shared" si="57"/>
        <v>0.34503950834064967</v>
      </c>
      <c r="AA478">
        <v>0.55663716814159292</v>
      </c>
      <c r="AB478">
        <v>0.62009000000000003</v>
      </c>
      <c r="AC478">
        <v>0.62546999999999997</v>
      </c>
      <c r="AD478">
        <f t="shared" si="58"/>
        <v>0.64881474978050924</v>
      </c>
      <c r="AE478">
        <v>11.8</v>
      </c>
      <c r="AF478">
        <v>25.3</v>
      </c>
      <c r="AG478">
        <v>25.9</v>
      </c>
      <c r="AH478" s="3">
        <f t="shared" si="55"/>
        <v>30.377524143985958</v>
      </c>
      <c r="AI478">
        <v>-25.904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f t="shared" si="59"/>
        <v>1</v>
      </c>
      <c r="AQ478">
        <v>0</v>
      </c>
      <c r="AS478">
        <v>0</v>
      </c>
      <c r="AU478">
        <v>0</v>
      </c>
      <c r="AV478">
        <v>1</v>
      </c>
      <c r="AW478">
        <v>1</v>
      </c>
      <c r="AX478">
        <v>8320</v>
      </c>
      <c r="AY478">
        <v>8125</v>
      </c>
      <c r="AZ478">
        <v>9108</v>
      </c>
      <c r="BA478">
        <v>9194</v>
      </c>
      <c r="BB478">
        <v>9034</v>
      </c>
      <c r="BC478">
        <v>8899</v>
      </c>
      <c r="BD478">
        <v>8812</v>
      </c>
      <c r="BE478">
        <v>8813</v>
      </c>
      <c r="BF478">
        <v>8765</v>
      </c>
      <c r="BG478">
        <v>8676</v>
      </c>
      <c r="BH478">
        <v>8663</v>
      </c>
      <c r="BI478">
        <v>8764</v>
      </c>
      <c r="BJ478">
        <v>8655</v>
      </c>
      <c r="BK478">
        <v>8627</v>
      </c>
      <c r="BL478">
        <v>-13</v>
      </c>
      <c r="BM478">
        <v>2989</v>
      </c>
      <c r="BN478">
        <v>2871</v>
      </c>
      <c r="BO478">
        <v>3649</v>
      </c>
      <c r="BP478">
        <v>3706</v>
      </c>
      <c r="BQ478">
        <v>3644</v>
      </c>
      <c r="BR478">
        <v>3556</v>
      </c>
      <c r="BS478">
        <v>3540</v>
      </c>
      <c r="BT478">
        <v>3536</v>
      </c>
      <c r="BU478">
        <v>3484</v>
      </c>
      <c r="BV478">
        <v>3434</v>
      </c>
      <c r="BW478">
        <v>3435</v>
      </c>
      <c r="BX478">
        <v>3543</v>
      </c>
      <c r="BY478">
        <v>3496</v>
      </c>
      <c r="BZ478">
        <v>3493</v>
      </c>
      <c r="CA478">
        <v>0.185</v>
      </c>
      <c r="CB478">
        <v>0.27900000000000003</v>
      </c>
      <c r="CC478">
        <v>0.46800000000000003</v>
      </c>
      <c r="CD478">
        <v>0.19800000000000001</v>
      </c>
      <c r="CE478">
        <v>0.499</v>
      </c>
      <c r="CF478">
        <v>6.3E-2</v>
      </c>
      <c r="CG478">
        <v>2.9000000000000001E-2</v>
      </c>
      <c r="CH478">
        <v>91.512444099999996</v>
      </c>
      <c r="CI478">
        <v>5</v>
      </c>
      <c r="CJ478">
        <v>10</v>
      </c>
      <c r="CK478">
        <v>137</v>
      </c>
      <c r="CL478">
        <v>159</v>
      </c>
      <c r="CM478">
        <v>8348</v>
      </c>
      <c r="CN478">
        <v>1</v>
      </c>
      <c r="CO478">
        <v>0</v>
      </c>
      <c r="CP478">
        <v>0</v>
      </c>
      <c r="CQ478">
        <v>1022</v>
      </c>
      <c r="CR478">
        <v>1086</v>
      </c>
      <c r="CS478">
        <v>104</v>
      </c>
      <c r="CT478">
        <v>107</v>
      </c>
      <c r="CU478">
        <v>41830</v>
      </c>
      <c r="CV478">
        <v>0.56499999999999995</v>
      </c>
      <c r="CW478">
        <v>7.4999999999999997E-2</v>
      </c>
      <c r="CX478">
        <v>0.34899999999999998</v>
      </c>
      <c r="CY478">
        <v>0</v>
      </c>
      <c r="CZ478">
        <v>0</v>
      </c>
      <c r="DA478">
        <v>1.0999999999999999E-2</v>
      </c>
      <c r="DB478">
        <v>2.1999999999999999E-2</v>
      </c>
      <c r="DC478">
        <v>0.44400000000000001</v>
      </c>
      <c r="DD478">
        <v>0.28100000000000003</v>
      </c>
      <c r="DE478">
        <v>9.0999999999999998E-2</v>
      </c>
      <c r="DF478">
        <v>83.302315036462403</v>
      </c>
      <c r="DG478">
        <v>0.23793103448275901</v>
      </c>
      <c r="DH478">
        <v>0.32740000000000002</v>
      </c>
      <c r="DI478">
        <v>0.29709999999999998</v>
      </c>
      <c r="DJ478">
        <v>66.2</v>
      </c>
      <c r="DK478">
        <v>2.94</v>
      </c>
      <c r="DL478">
        <v>3.59</v>
      </c>
      <c r="DM478">
        <v>22.108843537415002</v>
      </c>
      <c r="DN478">
        <v>146.52000000000001</v>
      </c>
      <c r="DQ478">
        <v>370.78538036155697</v>
      </c>
      <c r="DR478">
        <v>928.91658300356198</v>
      </c>
      <c r="DS478">
        <v>150.526755423249</v>
      </c>
      <c r="DT478">
        <v>116071000</v>
      </c>
      <c r="DU478">
        <v>13358.38</v>
      </c>
    </row>
    <row r="479" spans="1:125" x14ac:dyDescent="0.3">
      <c r="A479">
        <v>13167</v>
      </c>
      <c r="B479" t="s">
        <v>716</v>
      </c>
      <c r="C479" t="s">
        <v>622</v>
      </c>
      <c r="D479" t="s">
        <v>623</v>
      </c>
      <c r="E479" t="s">
        <v>118</v>
      </c>
      <c r="F479" t="s">
        <v>125</v>
      </c>
      <c r="I479">
        <v>3686</v>
      </c>
      <c r="J479">
        <v>1136</v>
      </c>
      <c r="K479">
        <v>2519</v>
      </c>
      <c r="L479">
        <v>4100</v>
      </c>
      <c r="M479">
        <v>1222</v>
      </c>
      <c r="N479">
        <v>2850</v>
      </c>
      <c r="O479">
        <v>3984</v>
      </c>
      <c r="P479">
        <v>1066</v>
      </c>
      <c r="Q479">
        <v>2913</v>
      </c>
      <c r="R479" t="s">
        <v>3732</v>
      </c>
      <c r="S479" t="s">
        <v>121</v>
      </c>
      <c r="T479" t="s">
        <v>121</v>
      </c>
      <c r="U479" t="str">
        <f t="shared" si="56"/>
        <v>Trump</v>
      </c>
      <c r="V479" s="2">
        <f t="shared" si="54"/>
        <v>0.97170731707317071</v>
      </c>
      <c r="W479">
        <v>0.34597</v>
      </c>
      <c r="X479">
        <v>0.30819000000000002</v>
      </c>
      <c r="Y479">
        <v>0.29804999999999998</v>
      </c>
      <c r="Z479">
        <f t="shared" si="57"/>
        <v>0.26757028112449799</v>
      </c>
      <c r="AA479">
        <v>0.64687168610816548</v>
      </c>
      <c r="AB479">
        <v>0.68340000000000001</v>
      </c>
      <c r="AC479">
        <v>0.69511999999999996</v>
      </c>
      <c r="AD479">
        <f t="shared" si="58"/>
        <v>0.73117469879518071</v>
      </c>
      <c r="AE479">
        <v>30.1</v>
      </c>
      <c r="AF479">
        <v>37.5</v>
      </c>
      <c r="AG479">
        <v>39.700000000000003</v>
      </c>
      <c r="AH479" s="3">
        <f t="shared" si="55"/>
        <v>46.360441767068274</v>
      </c>
      <c r="AI479">
        <v>-39.707000000000001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f t="shared" si="59"/>
        <v>1</v>
      </c>
      <c r="AQ479">
        <v>0</v>
      </c>
      <c r="AS479">
        <v>0</v>
      </c>
      <c r="AU479">
        <v>0</v>
      </c>
      <c r="AV479">
        <v>0</v>
      </c>
      <c r="AW479">
        <v>1</v>
      </c>
      <c r="AX479">
        <v>9986</v>
      </c>
      <c r="AY479">
        <v>9999</v>
      </c>
      <c r="AZ479">
        <v>10004</v>
      </c>
      <c r="BA479">
        <v>9900</v>
      </c>
      <c r="BB479">
        <v>9803</v>
      </c>
      <c r="BC479">
        <v>9708</v>
      </c>
      <c r="BD479">
        <v>9660</v>
      </c>
      <c r="BE479">
        <v>9737</v>
      </c>
      <c r="BF479">
        <v>9706</v>
      </c>
      <c r="BG479">
        <v>9643</v>
      </c>
      <c r="BH479">
        <v>9183</v>
      </c>
      <c r="BI479">
        <v>8999</v>
      </c>
      <c r="BJ479">
        <v>9211</v>
      </c>
      <c r="BK479">
        <v>9282</v>
      </c>
      <c r="BL479">
        <v>-5</v>
      </c>
      <c r="BM479">
        <v>4435</v>
      </c>
      <c r="BN479">
        <v>4379</v>
      </c>
      <c r="BO479">
        <v>4306</v>
      </c>
      <c r="BP479">
        <v>4239</v>
      </c>
      <c r="BQ479">
        <v>4169</v>
      </c>
      <c r="BR479">
        <v>4109</v>
      </c>
      <c r="BS479">
        <v>4033</v>
      </c>
      <c r="BT479">
        <v>4019</v>
      </c>
      <c r="BU479">
        <v>3968</v>
      </c>
      <c r="BV479">
        <v>3962</v>
      </c>
      <c r="BW479">
        <v>3729</v>
      </c>
      <c r="BX479">
        <v>3625</v>
      </c>
      <c r="BY479">
        <v>3812</v>
      </c>
      <c r="BZ479">
        <v>3868</v>
      </c>
      <c r="CA479">
        <v>0.23799999999999999</v>
      </c>
      <c r="CB479">
        <v>0.27300000000000002</v>
      </c>
      <c r="CC479">
        <v>0.41699999999999998</v>
      </c>
      <c r="CD479">
        <v>6.6000000000000003E-2</v>
      </c>
      <c r="CE479">
        <v>0.67</v>
      </c>
      <c r="CF479">
        <v>-2.7E-2</v>
      </c>
      <c r="CG479">
        <v>1.7000000000000001E-2</v>
      </c>
      <c r="CH479">
        <v>86.790044600000002</v>
      </c>
      <c r="CI479">
        <v>5</v>
      </c>
      <c r="CJ479">
        <v>9</v>
      </c>
      <c r="CK479">
        <v>123</v>
      </c>
      <c r="CL479">
        <v>159</v>
      </c>
      <c r="CM479">
        <v>9022</v>
      </c>
      <c r="CN479">
        <v>1</v>
      </c>
      <c r="CO479">
        <v>0</v>
      </c>
      <c r="CP479">
        <v>0</v>
      </c>
      <c r="CQ479">
        <v>860</v>
      </c>
      <c r="CR479">
        <v>837</v>
      </c>
      <c r="CS479">
        <v>119</v>
      </c>
      <c r="CT479">
        <v>121</v>
      </c>
      <c r="CU479">
        <v>42603</v>
      </c>
      <c r="CV479">
        <v>0.61</v>
      </c>
      <c r="CW479">
        <v>2.9000000000000001E-2</v>
      </c>
      <c r="CX479">
        <v>0.32800000000000001</v>
      </c>
      <c r="CY479">
        <v>0</v>
      </c>
      <c r="CZ479">
        <v>2E-3</v>
      </c>
      <c r="DA479">
        <v>0.03</v>
      </c>
      <c r="DB479">
        <v>0.01</v>
      </c>
      <c r="DC479">
        <v>0.438</v>
      </c>
      <c r="DD479">
        <v>0.23</v>
      </c>
      <c r="DE479">
        <v>9.5000000000000001E-2</v>
      </c>
      <c r="DF479">
        <v>86.180595390148497</v>
      </c>
      <c r="DG479">
        <v>0.32885906040268498</v>
      </c>
      <c r="DH479">
        <v>0.4199</v>
      </c>
      <c r="DI479">
        <v>0.23300000000000001</v>
      </c>
      <c r="DJ479">
        <v>96.4</v>
      </c>
      <c r="DK479">
        <v>2.98</v>
      </c>
      <c r="DL479">
        <v>3.96</v>
      </c>
      <c r="DM479">
        <v>32.885906040268502</v>
      </c>
      <c r="DQ479">
        <v>451.81192724871698</v>
      </c>
      <c r="DR479">
        <v>809.58600756100395</v>
      </c>
      <c r="DS479">
        <v>79.186506317115601</v>
      </c>
      <c r="DT479">
        <v>126078000</v>
      </c>
      <c r="DU479">
        <v>13641.85</v>
      </c>
    </row>
    <row r="480" spans="1:125" x14ac:dyDescent="0.3">
      <c r="A480">
        <v>13169</v>
      </c>
      <c r="B480" t="s">
        <v>717</v>
      </c>
      <c r="C480" t="s">
        <v>622</v>
      </c>
      <c r="D480" t="s">
        <v>623</v>
      </c>
      <c r="E480" t="s">
        <v>118</v>
      </c>
      <c r="F480" t="s">
        <v>125</v>
      </c>
      <c r="G480">
        <v>1331420</v>
      </c>
      <c r="H480" t="s">
        <v>635</v>
      </c>
      <c r="I480">
        <v>12551</v>
      </c>
      <c r="J480">
        <v>3961</v>
      </c>
      <c r="K480">
        <v>8305</v>
      </c>
      <c r="L480">
        <v>14940</v>
      </c>
      <c r="M480">
        <v>4882</v>
      </c>
      <c r="N480">
        <v>9940</v>
      </c>
      <c r="O480">
        <v>16092</v>
      </c>
      <c r="P480">
        <v>4959</v>
      </c>
      <c r="Q480">
        <v>11079</v>
      </c>
      <c r="R480" t="s">
        <v>3732</v>
      </c>
      <c r="S480" t="s">
        <v>121</v>
      </c>
      <c r="T480" t="s">
        <v>121</v>
      </c>
      <c r="U480" t="str">
        <f t="shared" si="56"/>
        <v>Trump</v>
      </c>
      <c r="V480" s="2">
        <f t="shared" si="54"/>
        <v>1.0771084337349397</v>
      </c>
      <c r="W480">
        <v>0.35308</v>
      </c>
      <c r="X480">
        <v>0.31558999999999998</v>
      </c>
      <c r="Y480">
        <v>0.32677</v>
      </c>
      <c r="Z480">
        <f t="shared" si="57"/>
        <v>0.30816554809843399</v>
      </c>
      <c r="AA480">
        <v>0.63973564642709624</v>
      </c>
      <c r="AB480">
        <v>0.66169999999999995</v>
      </c>
      <c r="AC480">
        <v>0.66532999999999998</v>
      </c>
      <c r="AD480">
        <f t="shared" si="58"/>
        <v>0.68847874720357938</v>
      </c>
      <c r="AE480">
        <v>28.7</v>
      </c>
      <c r="AF480">
        <v>34.6</v>
      </c>
      <c r="AG480">
        <v>33.9</v>
      </c>
      <c r="AH480" s="3">
        <f t="shared" si="55"/>
        <v>38.03131991051454</v>
      </c>
      <c r="AI480">
        <v>-33.856000000000002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f t="shared" si="59"/>
        <v>1</v>
      </c>
      <c r="AQ480">
        <v>0</v>
      </c>
      <c r="AS480">
        <v>0</v>
      </c>
      <c r="AU480">
        <v>0.80700000000000005</v>
      </c>
      <c r="AV480">
        <v>0</v>
      </c>
      <c r="AW480">
        <v>0</v>
      </c>
      <c r="AX480">
        <v>28646</v>
      </c>
      <c r="AY480">
        <v>28740</v>
      </c>
      <c r="AZ480">
        <v>28624</v>
      </c>
      <c r="BA480">
        <v>28576</v>
      </c>
      <c r="BB480">
        <v>28652</v>
      </c>
      <c r="BC480">
        <v>28441</v>
      </c>
      <c r="BD480">
        <v>28574</v>
      </c>
      <c r="BE480">
        <v>28466</v>
      </c>
      <c r="BF480">
        <v>28680</v>
      </c>
      <c r="BG480">
        <v>28735</v>
      </c>
      <c r="BH480">
        <v>28402</v>
      </c>
      <c r="BI480">
        <v>28406</v>
      </c>
      <c r="BJ480">
        <v>28512</v>
      </c>
      <c r="BK480">
        <v>28969</v>
      </c>
      <c r="BL480">
        <v>49</v>
      </c>
      <c r="BM480">
        <v>11708</v>
      </c>
      <c r="BN480">
        <v>11563</v>
      </c>
      <c r="BO480">
        <v>11338</v>
      </c>
      <c r="BP480">
        <v>11210</v>
      </c>
      <c r="BQ480">
        <v>11101</v>
      </c>
      <c r="BR480">
        <v>10974</v>
      </c>
      <c r="BS480">
        <v>10946</v>
      </c>
      <c r="BT480">
        <v>10792</v>
      </c>
      <c r="BU480">
        <v>10733</v>
      </c>
      <c r="BV480">
        <v>10687</v>
      </c>
      <c r="BW480">
        <v>10585</v>
      </c>
      <c r="BX480">
        <v>10581</v>
      </c>
      <c r="BY480">
        <v>10612</v>
      </c>
      <c r="BZ480">
        <v>10839</v>
      </c>
      <c r="CA480">
        <v>8.4000000000000005E-2</v>
      </c>
      <c r="CB480">
        <v>0.115</v>
      </c>
      <c r="CC480">
        <v>0.219</v>
      </c>
      <c r="CD480">
        <v>0.09</v>
      </c>
      <c r="CE480">
        <v>1.212</v>
      </c>
      <c r="CF480">
        <v>6.0999999999999999E-2</v>
      </c>
      <c r="CG480">
        <v>0.107</v>
      </c>
      <c r="CH480">
        <v>19.5596681</v>
      </c>
      <c r="CI480">
        <v>1</v>
      </c>
      <c r="CJ480">
        <v>2</v>
      </c>
      <c r="CK480">
        <v>25</v>
      </c>
      <c r="CL480">
        <v>159</v>
      </c>
      <c r="CM480">
        <v>0</v>
      </c>
      <c r="CN480">
        <v>0</v>
      </c>
      <c r="CO480">
        <v>0</v>
      </c>
      <c r="CP480">
        <v>0</v>
      </c>
      <c r="CQ480">
        <v>2677</v>
      </c>
      <c r="CR480">
        <v>2840</v>
      </c>
      <c r="CS480">
        <v>328</v>
      </c>
      <c r="CT480">
        <v>363</v>
      </c>
      <c r="CU480">
        <v>65515</v>
      </c>
      <c r="CV480">
        <v>0.70199999999999996</v>
      </c>
      <c r="CW480">
        <v>0.02</v>
      </c>
      <c r="CX480">
        <v>0.246</v>
      </c>
      <c r="CY480">
        <v>0</v>
      </c>
      <c r="CZ480">
        <v>5.0000000000000001E-3</v>
      </c>
      <c r="DA480">
        <v>2.5999999999999999E-2</v>
      </c>
      <c r="DB480">
        <v>1.7000000000000001E-2</v>
      </c>
      <c r="DC480">
        <v>0.41399999999999998</v>
      </c>
      <c r="DD480">
        <v>0.32300000000000001</v>
      </c>
      <c r="DE480">
        <v>0.17899999999999999</v>
      </c>
      <c r="DF480">
        <v>84.761967158264696</v>
      </c>
      <c r="DG480">
        <v>0.454198473282443</v>
      </c>
      <c r="DH480">
        <v>0.29520000000000002</v>
      </c>
      <c r="DI480">
        <v>0.33800000000000002</v>
      </c>
      <c r="DJ480">
        <v>47</v>
      </c>
      <c r="DK480">
        <v>3.12</v>
      </c>
      <c r="DL480">
        <v>3.81</v>
      </c>
      <c r="DM480">
        <v>22.115384615384599</v>
      </c>
      <c r="DN480">
        <v>171.54</v>
      </c>
      <c r="DO480">
        <v>238.91</v>
      </c>
      <c r="DP480">
        <v>39.273638801445699</v>
      </c>
      <c r="DQ480">
        <v>855.17221809780494</v>
      </c>
      <c r="DR480">
        <v>1531.95837763238</v>
      </c>
      <c r="DS480">
        <v>79.140335152605701</v>
      </c>
      <c r="DT480">
        <v>288512000</v>
      </c>
      <c r="DU480">
        <v>10133.18</v>
      </c>
    </row>
    <row r="481" spans="1:125" x14ac:dyDescent="0.3">
      <c r="A481">
        <v>13171</v>
      </c>
      <c r="B481" t="s">
        <v>718</v>
      </c>
      <c r="C481" t="s">
        <v>622</v>
      </c>
      <c r="D481" t="s">
        <v>623</v>
      </c>
      <c r="E481" t="s">
        <v>118</v>
      </c>
      <c r="F481" t="s">
        <v>125</v>
      </c>
      <c r="G481">
        <v>1312060</v>
      </c>
      <c r="H481" t="s">
        <v>630</v>
      </c>
      <c r="I481">
        <v>7612</v>
      </c>
      <c r="J481">
        <v>2270</v>
      </c>
      <c r="K481">
        <v>5190</v>
      </c>
      <c r="L481">
        <v>9045</v>
      </c>
      <c r="M481">
        <v>2620</v>
      </c>
      <c r="N481">
        <v>6331</v>
      </c>
      <c r="O481">
        <v>10412</v>
      </c>
      <c r="P481">
        <v>2795</v>
      </c>
      <c r="Q481">
        <v>7575</v>
      </c>
      <c r="R481" t="s">
        <v>3732</v>
      </c>
      <c r="S481" t="s">
        <v>121</v>
      </c>
      <c r="T481" t="s">
        <v>121</v>
      </c>
      <c r="U481" t="str">
        <f t="shared" si="56"/>
        <v>Trump</v>
      </c>
      <c r="V481" s="2">
        <f t="shared" si="54"/>
        <v>1.1511332227750137</v>
      </c>
      <c r="W481">
        <v>0.34272999999999998</v>
      </c>
      <c r="X481">
        <v>0.29820999999999998</v>
      </c>
      <c r="Y481">
        <v>0.28965999999999997</v>
      </c>
      <c r="Z481">
        <f t="shared" si="57"/>
        <v>0.26844026123703418</v>
      </c>
      <c r="AA481">
        <v>0.64528451001053744</v>
      </c>
      <c r="AB481">
        <v>0.68181999999999998</v>
      </c>
      <c r="AC481">
        <v>0.69994000000000001</v>
      </c>
      <c r="AD481">
        <f t="shared" si="58"/>
        <v>0.72752593161736456</v>
      </c>
      <c r="AE481">
        <v>30.3</v>
      </c>
      <c r="AF481">
        <v>38.4</v>
      </c>
      <c r="AG481">
        <v>41</v>
      </c>
      <c r="AH481" s="3">
        <f t="shared" si="55"/>
        <v>45.908567038033041</v>
      </c>
      <c r="AI481">
        <v>-41.027999999999999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f t="shared" si="59"/>
        <v>1</v>
      </c>
      <c r="AQ481">
        <v>0</v>
      </c>
      <c r="AS481">
        <v>0</v>
      </c>
      <c r="AU481">
        <v>0.39700000000000002</v>
      </c>
      <c r="AV481">
        <v>0</v>
      </c>
      <c r="AW481">
        <v>0</v>
      </c>
      <c r="AX481">
        <v>18265</v>
      </c>
      <c r="AY481">
        <v>18160</v>
      </c>
      <c r="AZ481">
        <v>18030</v>
      </c>
      <c r="BA481">
        <v>17929</v>
      </c>
      <c r="BB481">
        <v>18189</v>
      </c>
      <c r="BC481">
        <v>18236</v>
      </c>
      <c r="BD481">
        <v>18484</v>
      </c>
      <c r="BE481">
        <v>18600</v>
      </c>
      <c r="BF481">
        <v>18961</v>
      </c>
      <c r="BG481">
        <v>19077</v>
      </c>
      <c r="BH481">
        <v>18549</v>
      </c>
      <c r="BI481">
        <v>18697</v>
      </c>
      <c r="BJ481">
        <v>19473</v>
      </c>
      <c r="BK481">
        <v>20401</v>
      </c>
      <c r="BL481">
        <v>51</v>
      </c>
      <c r="BM481">
        <v>6812</v>
      </c>
      <c r="BN481">
        <v>6633</v>
      </c>
      <c r="BO481">
        <v>6480</v>
      </c>
      <c r="BP481">
        <v>6435</v>
      </c>
      <c r="BQ481">
        <v>6475</v>
      </c>
      <c r="BR481">
        <v>6542</v>
      </c>
      <c r="BS481">
        <v>6615</v>
      </c>
      <c r="BT481">
        <v>6712</v>
      </c>
      <c r="BU481">
        <v>6787</v>
      </c>
      <c r="BV481">
        <v>6854</v>
      </c>
      <c r="BW481">
        <v>6708</v>
      </c>
      <c r="BX481">
        <v>6853</v>
      </c>
      <c r="BY481">
        <v>7195</v>
      </c>
      <c r="BZ481">
        <v>7558</v>
      </c>
      <c r="CA481">
        <v>0.106</v>
      </c>
      <c r="CB481">
        <v>0.13</v>
      </c>
      <c r="CC481">
        <v>0.28000000000000003</v>
      </c>
      <c r="CD481">
        <v>7.5999999999999998E-2</v>
      </c>
      <c r="CE481">
        <v>0.78600000000000003</v>
      </c>
      <c r="CF481">
        <v>0.108</v>
      </c>
      <c r="CG481">
        <v>6.9000000000000006E-2</v>
      </c>
      <c r="CH481">
        <v>37.236758100000003</v>
      </c>
      <c r="CI481">
        <v>2</v>
      </c>
      <c r="CJ481">
        <v>4</v>
      </c>
      <c r="CK481">
        <v>49</v>
      </c>
      <c r="CL481">
        <v>159</v>
      </c>
      <c r="CM481">
        <v>0</v>
      </c>
      <c r="CN481">
        <v>0</v>
      </c>
      <c r="CO481">
        <v>0</v>
      </c>
      <c r="CP481">
        <v>0</v>
      </c>
      <c r="CQ481">
        <v>3096</v>
      </c>
      <c r="CR481">
        <v>3429</v>
      </c>
      <c r="CS481">
        <v>247</v>
      </c>
      <c r="CT481">
        <v>264</v>
      </c>
      <c r="CU481">
        <v>61542</v>
      </c>
      <c r="CV481">
        <v>0.65800000000000003</v>
      </c>
      <c r="CW481">
        <v>2.9000000000000001E-2</v>
      </c>
      <c r="CX481">
        <v>0.26900000000000002</v>
      </c>
      <c r="CY481">
        <v>0</v>
      </c>
      <c r="CZ481">
        <v>5.0000000000000001E-3</v>
      </c>
      <c r="DA481">
        <v>3.9E-2</v>
      </c>
      <c r="DB481">
        <v>0.02</v>
      </c>
      <c r="DC481">
        <v>0.35899999999999999</v>
      </c>
      <c r="DD481">
        <v>0.36099999999999999</v>
      </c>
      <c r="DE481">
        <v>0.17499999999999999</v>
      </c>
      <c r="DF481">
        <v>84.8918775483031</v>
      </c>
      <c r="DG481">
        <v>0.21768707482993199</v>
      </c>
      <c r="DH481">
        <v>0.30690000000000001</v>
      </c>
      <c r="DI481">
        <v>0.26740000000000003</v>
      </c>
      <c r="DJ481">
        <v>53.3</v>
      </c>
      <c r="DK481">
        <v>2.94</v>
      </c>
      <c r="DL481">
        <v>3.58</v>
      </c>
      <c r="DM481">
        <v>21.7687074829932</v>
      </c>
      <c r="DN481">
        <v>204.02</v>
      </c>
      <c r="DO481">
        <v>331.65</v>
      </c>
      <c r="DP481">
        <v>62.557592392902599</v>
      </c>
      <c r="DQ481">
        <v>810.11443225233802</v>
      </c>
      <c r="DR481">
        <v>1720.0978530961399</v>
      </c>
      <c r="DS481">
        <v>112.327763167211</v>
      </c>
      <c r="DT481">
        <v>232993000</v>
      </c>
      <c r="DU481">
        <v>11968.61</v>
      </c>
    </row>
    <row r="482" spans="1:125" x14ac:dyDescent="0.3">
      <c r="A482">
        <v>13173</v>
      </c>
      <c r="B482" t="s">
        <v>719</v>
      </c>
      <c r="C482" t="s">
        <v>622</v>
      </c>
      <c r="D482" t="s">
        <v>623</v>
      </c>
      <c r="E482" t="s">
        <v>118</v>
      </c>
      <c r="F482" t="s">
        <v>125</v>
      </c>
      <c r="I482">
        <v>2871</v>
      </c>
      <c r="J482">
        <v>806</v>
      </c>
      <c r="K482">
        <v>1984</v>
      </c>
      <c r="L482">
        <v>3576</v>
      </c>
      <c r="M482">
        <v>1019</v>
      </c>
      <c r="N482">
        <v>2509</v>
      </c>
      <c r="O482">
        <v>3736</v>
      </c>
      <c r="P482">
        <v>995</v>
      </c>
      <c r="Q482">
        <v>2726</v>
      </c>
      <c r="R482" t="s">
        <v>3732</v>
      </c>
      <c r="S482" t="s">
        <v>121</v>
      </c>
      <c r="T482" t="s">
        <v>121</v>
      </c>
      <c r="U482" t="str">
        <f t="shared" si="56"/>
        <v>Trump</v>
      </c>
      <c r="V482" s="2">
        <f t="shared" si="54"/>
        <v>1.0447427293064877</v>
      </c>
      <c r="W482">
        <v>0.37483</v>
      </c>
      <c r="X482">
        <v>0.28073999999999999</v>
      </c>
      <c r="Y482">
        <v>0.28495999999999999</v>
      </c>
      <c r="Z482">
        <f t="shared" si="57"/>
        <v>0.26632762312633834</v>
      </c>
      <c r="AA482">
        <v>0.61238223418573356</v>
      </c>
      <c r="AB482">
        <v>0.69105000000000005</v>
      </c>
      <c r="AC482">
        <v>0.70162000000000002</v>
      </c>
      <c r="AD482">
        <f t="shared" si="58"/>
        <v>0.72965738758029974</v>
      </c>
      <c r="AE482">
        <v>23.8</v>
      </c>
      <c r="AF482">
        <v>41</v>
      </c>
      <c r="AG482">
        <v>41.7</v>
      </c>
      <c r="AH482" s="3">
        <f t="shared" si="55"/>
        <v>46.332976445396142</v>
      </c>
      <c r="AI482">
        <v>-41.665999999999997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f t="shared" si="59"/>
        <v>1</v>
      </c>
      <c r="AQ482">
        <v>0</v>
      </c>
      <c r="AS482">
        <v>0</v>
      </c>
      <c r="AU482">
        <v>0</v>
      </c>
      <c r="AV482">
        <v>0</v>
      </c>
      <c r="AW482">
        <v>1</v>
      </c>
      <c r="AX482">
        <v>10104</v>
      </c>
      <c r="AY482">
        <v>10482</v>
      </c>
      <c r="AZ482">
        <v>10466</v>
      </c>
      <c r="BA482">
        <v>10412</v>
      </c>
      <c r="BB482">
        <v>10369</v>
      </c>
      <c r="BC482">
        <v>10269</v>
      </c>
      <c r="BD482">
        <v>10430</v>
      </c>
      <c r="BE482">
        <v>10425</v>
      </c>
      <c r="BF482">
        <v>10355</v>
      </c>
      <c r="BG482">
        <v>10423</v>
      </c>
      <c r="BH482">
        <v>9929</v>
      </c>
      <c r="BI482">
        <v>10051</v>
      </c>
      <c r="BJ482">
        <v>10177</v>
      </c>
      <c r="BK482">
        <v>10452</v>
      </c>
      <c r="BL482">
        <v>46</v>
      </c>
      <c r="BM482">
        <v>4234</v>
      </c>
      <c r="BN482">
        <v>4440</v>
      </c>
      <c r="BO482">
        <v>4473</v>
      </c>
      <c r="BP482">
        <v>4460</v>
      </c>
      <c r="BQ482">
        <v>4386</v>
      </c>
      <c r="BR482">
        <v>4330</v>
      </c>
      <c r="BS482">
        <v>4367</v>
      </c>
      <c r="BT482">
        <v>4316</v>
      </c>
      <c r="BU482">
        <v>4261</v>
      </c>
      <c r="BV482">
        <v>4244</v>
      </c>
      <c r="BW482">
        <v>3941</v>
      </c>
      <c r="BX482">
        <v>3993</v>
      </c>
      <c r="BY482">
        <v>4033</v>
      </c>
      <c r="BZ482">
        <v>4172</v>
      </c>
      <c r="CA482">
        <v>0.13200000000000001</v>
      </c>
      <c r="CB482">
        <v>0.192</v>
      </c>
      <c r="CC482">
        <v>0.30399999999999999</v>
      </c>
      <c r="CD482">
        <v>0.13100000000000001</v>
      </c>
      <c r="CE482">
        <v>0.56000000000000005</v>
      </c>
      <c r="CF482">
        <v>7.0999999999999994E-2</v>
      </c>
      <c r="CG482">
        <v>0.108</v>
      </c>
      <c r="CH482">
        <v>75.047862100000003</v>
      </c>
      <c r="CI482">
        <v>4</v>
      </c>
      <c r="CJ482">
        <v>8</v>
      </c>
      <c r="CK482">
        <v>88</v>
      </c>
      <c r="CL482">
        <v>159</v>
      </c>
      <c r="CM482">
        <v>7278</v>
      </c>
      <c r="CN482">
        <v>0.89200000000000002</v>
      </c>
      <c r="CO482">
        <v>0</v>
      </c>
      <c r="CP482">
        <v>0</v>
      </c>
      <c r="CQ482">
        <v>807</v>
      </c>
      <c r="CR482">
        <v>864</v>
      </c>
      <c r="CS482">
        <v>93</v>
      </c>
      <c r="CT482">
        <v>103</v>
      </c>
      <c r="CU482">
        <v>50671</v>
      </c>
      <c r="CV482">
        <v>0.66100000000000003</v>
      </c>
      <c r="CW482">
        <v>7.2999999999999995E-2</v>
      </c>
      <c r="CX482">
        <v>0.23100000000000001</v>
      </c>
      <c r="CY482">
        <v>1E-3</v>
      </c>
      <c r="CZ482">
        <v>1.2999999999999999E-2</v>
      </c>
      <c r="DA482">
        <v>2.1000000000000001E-2</v>
      </c>
      <c r="DB482">
        <v>6.0999999999999999E-2</v>
      </c>
      <c r="DC482">
        <v>0.41</v>
      </c>
      <c r="DD482">
        <v>0.27400000000000002</v>
      </c>
      <c r="DE482">
        <v>0.184</v>
      </c>
      <c r="DF482">
        <v>87.155361262727098</v>
      </c>
      <c r="DG482">
        <v>0.28437499999999999</v>
      </c>
      <c r="DH482">
        <v>0.26650000000000001</v>
      </c>
      <c r="DI482">
        <v>0.3407</v>
      </c>
      <c r="DJ482">
        <v>32.9</v>
      </c>
      <c r="DK482">
        <v>3.2</v>
      </c>
      <c r="DL482">
        <v>4.1100000000000003</v>
      </c>
      <c r="DM482">
        <v>28.4375</v>
      </c>
      <c r="DQ482">
        <v>635.40664052368902</v>
      </c>
      <c r="DR482">
        <v>1258.88437074997</v>
      </c>
      <c r="DS482">
        <v>98.122633674779294</v>
      </c>
      <c r="DT482">
        <v>112865000</v>
      </c>
      <c r="DU482">
        <v>11096.75</v>
      </c>
    </row>
    <row r="483" spans="1:125" x14ac:dyDescent="0.3">
      <c r="A483">
        <v>13175</v>
      </c>
      <c r="B483" t="s">
        <v>720</v>
      </c>
      <c r="C483" t="s">
        <v>622</v>
      </c>
      <c r="D483" t="s">
        <v>623</v>
      </c>
      <c r="E483" t="s">
        <v>118</v>
      </c>
      <c r="F483" t="s">
        <v>125</v>
      </c>
      <c r="I483">
        <v>19530</v>
      </c>
      <c r="J483">
        <v>6752</v>
      </c>
      <c r="K483">
        <v>12411</v>
      </c>
      <c r="L483">
        <v>22732</v>
      </c>
      <c r="M483">
        <v>8074</v>
      </c>
      <c r="N483">
        <v>14493</v>
      </c>
      <c r="O483">
        <v>23352</v>
      </c>
      <c r="P483">
        <v>7820</v>
      </c>
      <c r="Q483">
        <v>15460</v>
      </c>
      <c r="R483" t="s">
        <v>3732</v>
      </c>
      <c r="S483" t="s">
        <v>121</v>
      </c>
      <c r="T483" t="s">
        <v>121</v>
      </c>
      <c r="U483" t="str">
        <f t="shared" si="56"/>
        <v>Trump</v>
      </c>
      <c r="V483" s="2">
        <f t="shared" si="54"/>
        <v>1.0272743269399964</v>
      </c>
      <c r="W483">
        <v>0.38324000000000003</v>
      </c>
      <c r="X483">
        <v>0.34572000000000003</v>
      </c>
      <c r="Y483">
        <v>0.35518</v>
      </c>
      <c r="Z483">
        <f t="shared" si="57"/>
        <v>0.33487495717711546</v>
      </c>
      <c r="AA483">
        <v>0.60956947561722097</v>
      </c>
      <c r="AB483">
        <v>0.63548000000000004</v>
      </c>
      <c r="AC483">
        <v>0.63756000000000002</v>
      </c>
      <c r="AD483">
        <f t="shared" si="58"/>
        <v>0.66204179513532035</v>
      </c>
      <c r="AE483">
        <v>22.6</v>
      </c>
      <c r="AF483">
        <v>29</v>
      </c>
      <c r="AG483">
        <v>28.2</v>
      </c>
      <c r="AH483" s="3">
        <f t="shared" si="55"/>
        <v>32.716683795820487</v>
      </c>
      <c r="AI483">
        <v>-28.238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f t="shared" si="59"/>
        <v>1</v>
      </c>
      <c r="AQ483">
        <v>0</v>
      </c>
      <c r="AS483">
        <v>0</v>
      </c>
      <c r="AU483">
        <v>0.29899999999999999</v>
      </c>
      <c r="AV483">
        <v>0</v>
      </c>
      <c r="AW483">
        <v>1</v>
      </c>
      <c r="AX483">
        <v>48384</v>
      </c>
      <c r="AY483">
        <v>47891</v>
      </c>
      <c r="AZ483">
        <v>47842</v>
      </c>
      <c r="BA483">
        <v>47733</v>
      </c>
      <c r="BB483">
        <v>47569</v>
      </c>
      <c r="BC483">
        <v>47486</v>
      </c>
      <c r="BD483">
        <v>47279</v>
      </c>
      <c r="BE483">
        <v>47376</v>
      </c>
      <c r="BF483">
        <v>47336</v>
      </c>
      <c r="BG483">
        <v>47546</v>
      </c>
      <c r="BH483">
        <v>49535</v>
      </c>
      <c r="BI483">
        <v>49524</v>
      </c>
      <c r="BJ483">
        <v>49710</v>
      </c>
      <c r="BK483">
        <v>49941</v>
      </c>
      <c r="BL483">
        <v>-35</v>
      </c>
      <c r="BM483">
        <v>18951</v>
      </c>
      <c r="BN483">
        <v>18496</v>
      </c>
      <c r="BO483">
        <v>18237</v>
      </c>
      <c r="BP483">
        <v>18114</v>
      </c>
      <c r="BQ483">
        <v>17876</v>
      </c>
      <c r="BR483">
        <v>17663</v>
      </c>
      <c r="BS483">
        <v>17490</v>
      </c>
      <c r="BT483">
        <v>17553</v>
      </c>
      <c r="BU483">
        <v>17442</v>
      </c>
      <c r="BV483">
        <v>17485</v>
      </c>
      <c r="BW483">
        <v>18094</v>
      </c>
      <c r="BX483">
        <v>17996</v>
      </c>
      <c r="BY483">
        <v>18016</v>
      </c>
      <c r="BZ483">
        <v>18033</v>
      </c>
      <c r="CA483">
        <v>0.13500000000000001</v>
      </c>
      <c r="CB483">
        <v>0.214</v>
      </c>
      <c r="CC483">
        <v>0.29099999999999998</v>
      </c>
      <c r="CD483">
        <v>0.16700000000000001</v>
      </c>
      <c r="CE483">
        <v>0.65600000000000003</v>
      </c>
      <c r="CF483">
        <v>2.1000000000000001E-2</v>
      </c>
      <c r="CG483">
        <v>0.04</v>
      </c>
      <c r="CH483">
        <v>84.524569200000002</v>
      </c>
      <c r="CI483">
        <v>5</v>
      </c>
      <c r="CJ483">
        <v>9</v>
      </c>
      <c r="CK483">
        <v>116</v>
      </c>
      <c r="CL483">
        <v>159</v>
      </c>
      <c r="CM483">
        <v>42364</v>
      </c>
      <c r="CN483">
        <v>0.87</v>
      </c>
      <c r="CO483">
        <v>0</v>
      </c>
      <c r="CP483">
        <v>0</v>
      </c>
      <c r="CQ483">
        <v>15530</v>
      </c>
      <c r="CR483">
        <v>15854</v>
      </c>
      <c r="CS483">
        <v>1062</v>
      </c>
      <c r="CT483">
        <v>1104</v>
      </c>
      <c r="CU483">
        <v>47918</v>
      </c>
      <c r="CV483">
        <v>0.57299999999999995</v>
      </c>
      <c r="CW483">
        <v>2.9000000000000001E-2</v>
      </c>
      <c r="CX483">
        <v>0.374</v>
      </c>
      <c r="CY483">
        <v>2E-3</v>
      </c>
      <c r="CZ483">
        <v>0.01</v>
      </c>
      <c r="DA483">
        <v>1.2E-2</v>
      </c>
      <c r="DB483">
        <v>1.7000000000000001E-2</v>
      </c>
      <c r="DC483">
        <v>0.41699999999999998</v>
      </c>
      <c r="DD483">
        <v>0.27700000000000002</v>
      </c>
      <c r="DE483">
        <v>0.17100000000000001</v>
      </c>
      <c r="DF483">
        <v>87.658578176461802</v>
      </c>
      <c r="DG483">
        <v>0.269230769230769</v>
      </c>
      <c r="DH483">
        <v>0.30099999999999999</v>
      </c>
      <c r="DI483">
        <v>0.30559999999999998</v>
      </c>
      <c r="DJ483">
        <v>49.8</v>
      </c>
      <c r="DK483">
        <v>3.12</v>
      </c>
      <c r="DL483">
        <v>3.96</v>
      </c>
      <c r="DM483">
        <v>26.923076923076898</v>
      </c>
      <c r="DN483">
        <v>188.13</v>
      </c>
      <c r="DO483">
        <v>252.12</v>
      </c>
      <c r="DP483">
        <v>34.013713921224699</v>
      </c>
      <c r="DQ483">
        <v>618.89434096694595</v>
      </c>
      <c r="DR483">
        <v>1066.4987751363401</v>
      </c>
      <c r="DS483">
        <v>72.323239128357102</v>
      </c>
      <c r="DT483">
        <v>653835000</v>
      </c>
      <c r="DU483">
        <v>13166.23</v>
      </c>
    </row>
    <row r="484" spans="1:125" x14ac:dyDescent="0.3">
      <c r="A484">
        <v>13177</v>
      </c>
      <c r="B484" t="s">
        <v>721</v>
      </c>
      <c r="C484" t="s">
        <v>622</v>
      </c>
      <c r="D484" t="s">
        <v>623</v>
      </c>
      <c r="E484" t="s">
        <v>118</v>
      </c>
      <c r="F484" t="s">
        <v>119</v>
      </c>
      <c r="G484">
        <v>1310500</v>
      </c>
      <c r="H484" t="s">
        <v>678</v>
      </c>
      <c r="I484">
        <v>14143</v>
      </c>
      <c r="J484">
        <v>3170</v>
      </c>
      <c r="K484">
        <v>10646</v>
      </c>
      <c r="L484">
        <v>16719</v>
      </c>
      <c r="M484">
        <v>4558</v>
      </c>
      <c r="N484">
        <v>12007</v>
      </c>
      <c r="O484">
        <v>17730</v>
      </c>
      <c r="P484">
        <v>4957</v>
      </c>
      <c r="Q484">
        <v>12655</v>
      </c>
      <c r="R484" t="s">
        <v>3732</v>
      </c>
      <c r="S484" t="s">
        <v>121</v>
      </c>
      <c r="T484" t="s">
        <v>121</v>
      </c>
      <c r="U484" t="str">
        <f t="shared" si="56"/>
        <v>Trump</v>
      </c>
      <c r="V484" s="2">
        <f t="shared" si="54"/>
        <v>1.0604701238112326</v>
      </c>
      <c r="W484">
        <v>0.23452000000000001</v>
      </c>
      <c r="X484">
        <v>0.22414000000000001</v>
      </c>
      <c r="Y484">
        <v>0.27261999999999997</v>
      </c>
      <c r="Z484">
        <f t="shared" si="57"/>
        <v>0.27958262831359276</v>
      </c>
      <c r="AA484">
        <v>0.75682418550044028</v>
      </c>
      <c r="AB484">
        <v>0.75273999999999996</v>
      </c>
      <c r="AC484">
        <v>0.71816000000000002</v>
      </c>
      <c r="AD484">
        <f t="shared" si="58"/>
        <v>0.71376198533558943</v>
      </c>
      <c r="AE484">
        <v>52.2</v>
      </c>
      <c r="AF484">
        <v>52.9</v>
      </c>
      <c r="AG484">
        <v>44.6</v>
      </c>
      <c r="AH484" s="3">
        <f t="shared" si="55"/>
        <v>43.417935702199664</v>
      </c>
      <c r="AI484">
        <v>-44.554000000000002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f t="shared" si="59"/>
        <v>1</v>
      </c>
      <c r="AQ484">
        <v>0</v>
      </c>
      <c r="AS484">
        <v>0</v>
      </c>
      <c r="AU484">
        <v>0.95099999999999996</v>
      </c>
      <c r="AV484">
        <v>0</v>
      </c>
      <c r="AW484">
        <v>0</v>
      </c>
      <c r="AX484">
        <v>28414</v>
      </c>
      <c r="AY484">
        <v>28578</v>
      </c>
      <c r="AZ484">
        <v>28708</v>
      </c>
      <c r="BA484">
        <v>29039</v>
      </c>
      <c r="BB484">
        <v>29122</v>
      </c>
      <c r="BC484">
        <v>29173</v>
      </c>
      <c r="BD484">
        <v>29184</v>
      </c>
      <c r="BE484">
        <v>29410</v>
      </c>
      <c r="BF484">
        <v>29751</v>
      </c>
      <c r="BG484">
        <v>29992</v>
      </c>
      <c r="BH484">
        <v>33222</v>
      </c>
      <c r="BI484">
        <v>33209</v>
      </c>
      <c r="BJ484">
        <v>33678</v>
      </c>
      <c r="BK484">
        <v>33872</v>
      </c>
      <c r="BL484">
        <v>58</v>
      </c>
      <c r="BM484">
        <v>12469</v>
      </c>
      <c r="BN484">
        <v>12418</v>
      </c>
      <c r="BO484">
        <v>12290</v>
      </c>
      <c r="BP484">
        <v>12256</v>
      </c>
      <c r="BQ484">
        <v>12189</v>
      </c>
      <c r="BR484">
        <v>12117</v>
      </c>
      <c r="BS484">
        <v>12033</v>
      </c>
      <c r="BT484">
        <v>12142</v>
      </c>
      <c r="BU484">
        <v>12294</v>
      </c>
      <c r="BV484">
        <v>12333</v>
      </c>
      <c r="BW484">
        <v>13573</v>
      </c>
      <c r="BX484">
        <v>13515</v>
      </c>
      <c r="BY484">
        <v>13731</v>
      </c>
      <c r="BZ484">
        <v>13851</v>
      </c>
      <c r="CA484">
        <v>8.1000000000000003E-2</v>
      </c>
      <c r="CB484">
        <v>0.10299999999999999</v>
      </c>
      <c r="CC484">
        <v>0.185</v>
      </c>
      <c r="CD484">
        <v>5.8999999999999997E-2</v>
      </c>
      <c r="CE484">
        <v>1.573</v>
      </c>
      <c r="CF484">
        <v>6.9000000000000006E-2</v>
      </c>
      <c r="CG484">
        <v>7.0999999999999994E-2</v>
      </c>
      <c r="CH484">
        <v>5.4243777</v>
      </c>
      <c r="CI484">
        <v>1</v>
      </c>
      <c r="CJ484">
        <v>1</v>
      </c>
      <c r="CK484">
        <v>11</v>
      </c>
      <c r="CL484">
        <v>159</v>
      </c>
      <c r="CM484">
        <v>0</v>
      </c>
      <c r="CN484">
        <v>0</v>
      </c>
      <c r="CO484">
        <v>0</v>
      </c>
      <c r="CP484">
        <v>0</v>
      </c>
      <c r="CQ484">
        <v>3979</v>
      </c>
      <c r="CR484">
        <v>4255</v>
      </c>
      <c r="CS484">
        <v>395</v>
      </c>
      <c r="CT484">
        <v>423</v>
      </c>
      <c r="CU484">
        <v>84260</v>
      </c>
      <c r="CV484">
        <v>0.68600000000000005</v>
      </c>
      <c r="CW484">
        <v>3.3000000000000002E-2</v>
      </c>
      <c r="CX484">
        <v>0.23499999999999999</v>
      </c>
      <c r="CY484">
        <v>0</v>
      </c>
      <c r="CZ484">
        <v>2.7E-2</v>
      </c>
      <c r="DA484">
        <v>1.7999999999999999E-2</v>
      </c>
      <c r="DB484">
        <v>4.2999999999999997E-2</v>
      </c>
      <c r="DC484">
        <v>0.27200000000000002</v>
      </c>
      <c r="DD484">
        <v>0.32200000000000001</v>
      </c>
      <c r="DE484">
        <v>0.32600000000000001</v>
      </c>
      <c r="DF484">
        <v>92.317070100557402</v>
      </c>
      <c r="DG484">
        <v>0.31861198738170299</v>
      </c>
      <c r="DH484">
        <v>0.24079999999999999</v>
      </c>
      <c r="DI484">
        <v>0.40360000000000001</v>
      </c>
      <c r="DJ484">
        <v>22.9</v>
      </c>
      <c r="DK484">
        <v>3.46</v>
      </c>
      <c r="DL484">
        <v>4.18</v>
      </c>
      <c r="DM484">
        <v>20.8092485549133</v>
      </c>
      <c r="DN484">
        <v>161.26</v>
      </c>
      <c r="DO484">
        <v>227.55</v>
      </c>
      <c r="DP484">
        <v>41.107528215304498</v>
      </c>
      <c r="DQ484">
        <v>835.768201387094</v>
      </c>
      <c r="DR484">
        <v>1592.99762731284</v>
      </c>
      <c r="DS484">
        <v>90.602804063255803</v>
      </c>
      <c r="DT484">
        <v>313880000</v>
      </c>
      <c r="DU484">
        <v>9330</v>
      </c>
    </row>
    <row r="485" spans="1:125" x14ac:dyDescent="0.3">
      <c r="A485">
        <v>13179</v>
      </c>
      <c r="B485" t="s">
        <v>722</v>
      </c>
      <c r="C485" t="s">
        <v>622</v>
      </c>
      <c r="D485" t="s">
        <v>623</v>
      </c>
      <c r="E485" t="s">
        <v>118</v>
      </c>
      <c r="F485" t="s">
        <v>119</v>
      </c>
      <c r="G485">
        <v>1325980</v>
      </c>
      <c r="H485" t="s">
        <v>723</v>
      </c>
      <c r="I485">
        <v>16143</v>
      </c>
      <c r="J485">
        <v>9556</v>
      </c>
      <c r="K485">
        <v>6134</v>
      </c>
      <c r="L485">
        <v>21394</v>
      </c>
      <c r="M485">
        <v>13104</v>
      </c>
      <c r="N485">
        <v>7959</v>
      </c>
      <c r="O485">
        <v>23028</v>
      </c>
      <c r="P485">
        <v>13459</v>
      </c>
      <c r="Q485">
        <v>9441</v>
      </c>
      <c r="R485" t="s">
        <v>3731</v>
      </c>
      <c r="S485" t="s">
        <v>130</v>
      </c>
      <c r="T485" t="s">
        <v>131</v>
      </c>
      <c r="U485" t="str">
        <f t="shared" si="56"/>
        <v>Harris</v>
      </c>
      <c r="V485" s="2">
        <f t="shared" si="54"/>
        <v>1.0763765541740675</v>
      </c>
      <c r="W485">
        <v>0.64668999999999999</v>
      </c>
      <c r="X485">
        <v>0.59196000000000004</v>
      </c>
      <c r="Y485">
        <v>0.61251</v>
      </c>
      <c r="Z485">
        <f t="shared" si="57"/>
        <v>0.58446239360778185</v>
      </c>
      <c r="AA485">
        <v>0.34415584415584416</v>
      </c>
      <c r="AB485">
        <v>0.37997999999999998</v>
      </c>
      <c r="AC485">
        <v>0.37202000000000002</v>
      </c>
      <c r="AD485">
        <f t="shared" si="58"/>
        <v>0.40997915581031785</v>
      </c>
      <c r="AE485">
        <v>30.3</v>
      </c>
      <c r="AF485">
        <v>21.2</v>
      </c>
      <c r="AG485">
        <v>24.1</v>
      </c>
      <c r="AH485" s="3">
        <f t="shared" si="55"/>
        <v>17.448323779746399</v>
      </c>
      <c r="AI485">
        <v>24.048999999999999</v>
      </c>
      <c r="AJ485">
        <v>2</v>
      </c>
      <c r="AK485">
        <v>2</v>
      </c>
      <c r="AL485">
        <v>2</v>
      </c>
      <c r="AM485">
        <v>2</v>
      </c>
      <c r="AN485">
        <v>2</v>
      </c>
      <c r="AO485">
        <v>2</v>
      </c>
      <c r="AP485">
        <f t="shared" si="59"/>
        <v>2</v>
      </c>
      <c r="AQ485">
        <v>0</v>
      </c>
      <c r="AS485">
        <v>0</v>
      </c>
      <c r="AU485">
        <v>0.51</v>
      </c>
      <c r="AV485">
        <v>0</v>
      </c>
      <c r="AW485">
        <v>0</v>
      </c>
      <c r="AX485">
        <v>62765</v>
      </c>
      <c r="AY485">
        <v>65179</v>
      </c>
      <c r="AZ485">
        <v>64412</v>
      </c>
      <c r="BA485">
        <v>62341</v>
      </c>
      <c r="BB485">
        <v>64091</v>
      </c>
      <c r="BC485">
        <v>61611</v>
      </c>
      <c r="BD485">
        <v>61473</v>
      </c>
      <c r="BE485">
        <v>61619</v>
      </c>
      <c r="BF485">
        <v>60606</v>
      </c>
      <c r="BG485">
        <v>61435</v>
      </c>
      <c r="BH485">
        <v>65317</v>
      </c>
      <c r="BI485">
        <v>66800</v>
      </c>
      <c r="BJ485">
        <v>67919</v>
      </c>
      <c r="BK485">
        <v>69210</v>
      </c>
      <c r="BL485">
        <v>46</v>
      </c>
      <c r="BM485">
        <v>25772</v>
      </c>
      <c r="BN485">
        <v>26552</v>
      </c>
      <c r="BO485">
        <v>25950</v>
      </c>
      <c r="BP485">
        <v>25439</v>
      </c>
      <c r="BQ485">
        <v>25950</v>
      </c>
      <c r="BR485">
        <v>24605</v>
      </c>
      <c r="BS485">
        <v>24579</v>
      </c>
      <c r="BT485">
        <v>24511</v>
      </c>
      <c r="BU485">
        <v>23947</v>
      </c>
      <c r="BV485">
        <v>24213</v>
      </c>
      <c r="BW485">
        <v>25469</v>
      </c>
      <c r="BX485">
        <v>26024</v>
      </c>
      <c r="BY485">
        <v>26626</v>
      </c>
      <c r="BZ485">
        <v>27456</v>
      </c>
      <c r="CA485">
        <v>7.8E-2</v>
      </c>
      <c r="CB485">
        <v>0.14399999999999999</v>
      </c>
      <c r="CC485">
        <v>0.253</v>
      </c>
      <c r="CD485">
        <v>0.12</v>
      </c>
      <c r="CE485">
        <v>0.995</v>
      </c>
      <c r="CF485">
        <v>0.11899999999999999</v>
      </c>
      <c r="CG485">
        <v>9.6000000000000002E-2</v>
      </c>
      <c r="CH485">
        <v>30.472239900000002</v>
      </c>
      <c r="CI485">
        <v>2</v>
      </c>
      <c r="CJ485">
        <v>4</v>
      </c>
      <c r="CK485">
        <v>36</v>
      </c>
      <c r="CL485">
        <v>159</v>
      </c>
      <c r="CM485">
        <v>13509</v>
      </c>
      <c r="CN485">
        <v>0.20399999999999999</v>
      </c>
      <c r="CO485">
        <v>0</v>
      </c>
      <c r="CP485">
        <v>0</v>
      </c>
      <c r="CQ485">
        <v>12731</v>
      </c>
      <c r="CR485">
        <v>14244</v>
      </c>
      <c r="CS485">
        <v>831</v>
      </c>
      <c r="CT485">
        <v>911</v>
      </c>
      <c r="CU485">
        <v>59807</v>
      </c>
      <c r="CV485">
        <v>0.377</v>
      </c>
      <c r="CW485">
        <v>0.127</v>
      </c>
      <c r="CX485">
        <v>0.40200000000000002</v>
      </c>
      <c r="CY485">
        <v>3.0000000000000001E-3</v>
      </c>
      <c r="CZ485">
        <v>2.3E-2</v>
      </c>
      <c r="DA485">
        <v>6.9000000000000006E-2</v>
      </c>
      <c r="DB485">
        <v>6.6000000000000003E-2</v>
      </c>
      <c r="DC485">
        <v>0.32</v>
      </c>
      <c r="DD485">
        <v>0.4</v>
      </c>
      <c r="DE485">
        <v>0.20200000000000001</v>
      </c>
      <c r="DF485">
        <v>94.490646742528597</v>
      </c>
      <c r="DG485">
        <v>0.25581395348837199</v>
      </c>
      <c r="DH485">
        <v>0.27610000000000001</v>
      </c>
      <c r="DI485">
        <v>0.27789999999999998</v>
      </c>
      <c r="DJ485">
        <v>37</v>
      </c>
      <c r="DK485">
        <v>3.01</v>
      </c>
      <c r="DL485">
        <v>3.78</v>
      </c>
      <c r="DM485">
        <v>25.581395348837201</v>
      </c>
      <c r="DN485">
        <v>160.66999999999999</v>
      </c>
      <c r="DO485">
        <v>268.64999999999998</v>
      </c>
      <c r="DP485">
        <v>67.206074562768407</v>
      </c>
      <c r="DQ485">
        <v>761.05030986643897</v>
      </c>
      <c r="DR485">
        <v>1533.3217683642499</v>
      </c>
      <c r="DS485">
        <v>101.47442928357</v>
      </c>
      <c r="DT485">
        <v>717435000</v>
      </c>
      <c r="DU485">
        <v>10545.86</v>
      </c>
    </row>
    <row r="486" spans="1:125" x14ac:dyDescent="0.3">
      <c r="A486">
        <v>13181</v>
      </c>
      <c r="B486" t="s">
        <v>724</v>
      </c>
      <c r="C486" t="s">
        <v>622</v>
      </c>
      <c r="D486" t="s">
        <v>623</v>
      </c>
      <c r="E486" t="s">
        <v>118</v>
      </c>
      <c r="F486" t="s">
        <v>125</v>
      </c>
      <c r="G486">
        <v>1312260</v>
      </c>
      <c r="H486" t="s">
        <v>645</v>
      </c>
      <c r="I486">
        <v>4102</v>
      </c>
      <c r="J486">
        <v>1273</v>
      </c>
      <c r="K486">
        <v>2759</v>
      </c>
      <c r="L486">
        <v>4641</v>
      </c>
      <c r="M486">
        <v>1432</v>
      </c>
      <c r="N486">
        <v>3173</v>
      </c>
      <c r="O486">
        <v>4931</v>
      </c>
      <c r="P486">
        <v>1351</v>
      </c>
      <c r="Q486">
        <v>3559</v>
      </c>
      <c r="R486" t="s">
        <v>3732</v>
      </c>
      <c r="S486" t="s">
        <v>121</v>
      </c>
      <c r="T486" t="s">
        <v>121</v>
      </c>
      <c r="U486" t="str">
        <f t="shared" si="56"/>
        <v>Trump</v>
      </c>
      <c r="V486" s="2">
        <f t="shared" si="54"/>
        <v>1.0624865330747684</v>
      </c>
      <c r="W486">
        <v>0.35833999999999999</v>
      </c>
      <c r="X486">
        <v>0.31034</v>
      </c>
      <c r="Y486">
        <v>0.30854999999999999</v>
      </c>
      <c r="Z486">
        <f t="shared" si="57"/>
        <v>0.27398093692962888</v>
      </c>
      <c r="AA486">
        <v>0.6342069588793493</v>
      </c>
      <c r="AB486">
        <v>0.67259999999999998</v>
      </c>
      <c r="AC486">
        <v>0.68369000000000002</v>
      </c>
      <c r="AD486">
        <f t="shared" si="58"/>
        <v>0.72176029203001424</v>
      </c>
      <c r="AE486">
        <v>27.6</v>
      </c>
      <c r="AF486">
        <v>36.200000000000003</v>
      </c>
      <c r="AG486">
        <v>37.5</v>
      </c>
      <c r="AH486" s="3">
        <f t="shared" si="55"/>
        <v>44.777935510038539</v>
      </c>
      <c r="AI486">
        <v>-37.514000000000003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f t="shared" si="59"/>
        <v>1</v>
      </c>
      <c r="AQ486">
        <v>0</v>
      </c>
      <c r="AS486">
        <v>0</v>
      </c>
      <c r="AU486">
        <v>0.27500000000000002</v>
      </c>
      <c r="AV486">
        <v>1</v>
      </c>
      <c r="AW486">
        <v>0</v>
      </c>
      <c r="AX486">
        <v>7970</v>
      </c>
      <c r="AY486">
        <v>7872</v>
      </c>
      <c r="AZ486">
        <v>7764</v>
      </c>
      <c r="BA486">
        <v>7734</v>
      </c>
      <c r="BB486">
        <v>7644</v>
      </c>
      <c r="BC486">
        <v>7722</v>
      </c>
      <c r="BD486">
        <v>7855</v>
      </c>
      <c r="BE486">
        <v>7856</v>
      </c>
      <c r="BF486">
        <v>7925</v>
      </c>
      <c r="BG486">
        <v>7921</v>
      </c>
      <c r="BH486">
        <v>7702</v>
      </c>
      <c r="BI486">
        <v>7749</v>
      </c>
      <c r="BJ486">
        <v>7859</v>
      </c>
      <c r="BK486">
        <v>7879</v>
      </c>
      <c r="BL486">
        <v>13</v>
      </c>
      <c r="BM486">
        <v>3017</v>
      </c>
      <c r="BN486">
        <v>2919</v>
      </c>
      <c r="BO486">
        <v>2827</v>
      </c>
      <c r="BP486">
        <v>2787</v>
      </c>
      <c r="BQ486">
        <v>2675</v>
      </c>
      <c r="BR486">
        <v>2616</v>
      </c>
      <c r="BS486">
        <v>2605</v>
      </c>
      <c r="BT486">
        <v>2618</v>
      </c>
      <c r="BU486">
        <v>2614</v>
      </c>
      <c r="BV486">
        <v>2623</v>
      </c>
      <c r="BW486">
        <v>2584</v>
      </c>
      <c r="BX486">
        <v>2596</v>
      </c>
      <c r="BY486">
        <v>2590</v>
      </c>
      <c r="BZ486">
        <v>2561</v>
      </c>
      <c r="CA486">
        <v>0.128</v>
      </c>
      <c r="CB486">
        <v>0.154</v>
      </c>
      <c r="CC486">
        <v>0.246</v>
      </c>
      <c r="CD486">
        <v>6.3E-2</v>
      </c>
      <c r="CE486">
        <v>0.80500000000000005</v>
      </c>
      <c r="CF486">
        <v>2.5999999999999999E-2</v>
      </c>
      <c r="CG486">
        <v>0.14599999999999999</v>
      </c>
      <c r="CH486">
        <v>46.649648999999997</v>
      </c>
      <c r="CI486">
        <v>3</v>
      </c>
      <c r="CJ486">
        <v>5</v>
      </c>
      <c r="CK486">
        <v>59</v>
      </c>
      <c r="CL486">
        <v>159</v>
      </c>
      <c r="CM486">
        <v>0</v>
      </c>
      <c r="CN486">
        <v>0</v>
      </c>
      <c r="CO486">
        <v>0</v>
      </c>
      <c r="CP486">
        <v>0</v>
      </c>
      <c r="CQ486">
        <v>837</v>
      </c>
      <c r="CR486">
        <v>859</v>
      </c>
      <c r="CS486">
        <v>137</v>
      </c>
      <c r="CT486">
        <v>157</v>
      </c>
      <c r="CU486">
        <v>69776</v>
      </c>
      <c r="CV486">
        <v>0.67400000000000004</v>
      </c>
      <c r="CW486">
        <v>2.1999999999999999E-2</v>
      </c>
      <c r="CX486">
        <v>0.28199999999999997</v>
      </c>
      <c r="CY486">
        <v>0</v>
      </c>
      <c r="CZ486">
        <v>1E-3</v>
      </c>
      <c r="DA486">
        <v>2.1000000000000001E-2</v>
      </c>
      <c r="DB486">
        <v>2.5999999999999999E-2</v>
      </c>
      <c r="DC486">
        <v>0.41699999999999998</v>
      </c>
      <c r="DD486">
        <v>0.29299999999999998</v>
      </c>
      <c r="DE486">
        <v>0.16200000000000001</v>
      </c>
      <c r="DF486">
        <v>84.686133183678507</v>
      </c>
      <c r="DG486">
        <v>0.20270270270270299</v>
      </c>
      <c r="DH486">
        <v>0.37340000000000001</v>
      </c>
      <c r="DI486">
        <v>0.1973</v>
      </c>
      <c r="DJ486">
        <v>86.3</v>
      </c>
      <c r="DK486">
        <v>3.13</v>
      </c>
      <c r="DL486">
        <v>3.56</v>
      </c>
      <c r="DM486">
        <v>13.7380191693291</v>
      </c>
      <c r="DN486">
        <v>180.98</v>
      </c>
      <c r="DO486">
        <v>243.41</v>
      </c>
      <c r="DP486">
        <v>34.495524367333402</v>
      </c>
      <c r="DQ486">
        <v>745.61918315491005</v>
      </c>
      <c r="DR486">
        <v>1412.8563608997199</v>
      </c>
      <c r="DS486">
        <v>89.487662444728798</v>
      </c>
      <c r="DT486">
        <v>111847000</v>
      </c>
      <c r="DU486">
        <v>14264.38</v>
      </c>
    </row>
    <row r="487" spans="1:125" x14ac:dyDescent="0.3">
      <c r="A487">
        <v>13183</v>
      </c>
      <c r="B487" t="s">
        <v>725</v>
      </c>
      <c r="C487" t="s">
        <v>622</v>
      </c>
      <c r="D487" t="s">
        <v>623</v>
      </c>
      <c r="E487" t="s">
        <v>118</v>
      </c>
      <c r="F487" t="s">
        <v>125</v>
      </c>
      <c r="G487">
        <v>1325980</v>
      </c>
      <c r="H487" t="s">
        <v>723</v>
      </c>
      <c r="I487">
        <v>4117</v>
      </c>
      <c r="J487">
        <v>1360</v>
      </c>
      <c r="K487">
        <v>2626</v>
      </c>
      <c r="L487">
        <v>5660</v>
      </c>
      <c r="M487">
        <v>2035</v>
      </c>
      <c r="N487">
        <v>3527</v>
      </c>
      <c r="O487">
        <v>7056</v>
      </c>
      <c r="P487">
        <v>2476</v>
      </c>
      <c r="Q487">
        <v>4557</v>
      </c>
      <c r="R487" t="s">
        <v>3732</v>
      </c>
      <c r="S487" t="s">
        <v>121</v>
      </c>
      <c r="T487" t="s">
        <v>121</v>
      </c>
      <c r="U487" t="str">
        <f t="shared" si="56"/>
        <v>Trump</v>
      </c>
      <c r="V487" s="2">
        <f t="shared" si="54"/>
        <v>1.2466431095406361</v>
      </c>
      <c r="W487">
        <v>0.37927</v>
      </c>
      <c r="X487">
        <v>0.33034000000000002</v>
      </c>
      <c r="Y487">
        <v>0.35954000000000003</v>
      </c>
      <c r="Z487">
        <f t="shared" si="57"/>
        <v>0.35090702947845803</v>
      </c>
      <c r="AA487">
        <v>0.60652288269331933</v>
      </c>
      <c r="AB487">
        <v>0.63783999999999996</v>
      </c>
      <c r="AC487">
        <v>0.62314000000000003</v>
      </c>
      <c r="AD487">
        <f t="shared" si="58"/>
        <v>0.64583333333333337</v>
      </c>
      <c r="AE487">
        <v>22.7</v>
      </c>
      <c r="AF487">
        <v>30.8</v>
      </c>
      <c r="AG487">
        <v>26.4</v>
      </c>
      <c r="AH487" s="3">
        <f t="shared" si="55"/>
        <v>29.492630385487534</v>
      </c>
      <c r="AI487">
        <v>-26.36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f t="shared" si="59"/>
        <v>1</v>
      </c>
      <c r="AQ487">
        <v>0</v>
      </c>
      <c r="AS487">
        <v>0</v>
      </c>
      <c r="AU487">
        <v>0.77500000000000002</v>
      </c>
      <c r="AV487">
        <v>0</v>
      </c>
      <c r="AW487">
        <v>0</v>
      </c>
      <c r="AX487">
        <v>14574</v>
      </c>
      <c r="AY487">
        <v>15088</v>
      </c>
      <c r="AZ487">
        <v>15994</v>
      </c>
      <c r="BA487">
        <v>16484</v>
      </c>
      <c r="BB487">
        <v>17029</v>
      </c>
      <c r="BC487">
        <v>17658</v>
      </c>
      <c r="BD487">
        <v>18372</v>
      </c>
      <c r="BE487">
        <v>18780</v>
      </c>
      <c r="BF487">
        <v>19091</v>
      </c>
      <c r="BG487">
        <v>19559</v>
      </c>
      <c r="BH487">
        <v>16270</v>
      </c>
      <c r="BI487">
        <v>17108</v>
      </c>
      <c r="BJ487">
        <v>18395</v>
      </c>
      <c r="BK487">
        <v>19594</v>
      </c>
      <c r="BL487">
        <v>112</v>
      </c>
      <c r="BM487">
        <v>6201</v>
      </c>
      <c r="BN487">
        <v>6449</v>
      </c>
      <c r="BO487">
        <v>6871</v>
      </c>
      <c r="BP487">
        <v>7208</v>
      </c>
      <c r="BQ487">
        <v>7457</v>
      </c>
      <c r="BR487">
        <v>7771</v>
      </c>
      <c r="BS487">
        <v>8051</v>
      </c>
      <c r="BT487">
        <v>8167</v>
      </c>
      <c r="BU487">
        <v>8245</v>
      </c>
      <c r="BV487">
        <v>8434</v>
      </c>
      <c r="BW487">
        <v>7005</v>
      </c>
      <c r="BX487">
        <v>7321</v>
      </c>
      <c r="BY487">
        <v>7951</v>
      </c>
      <c r="BZ487">
        <v>8550</v>
      </c>
      <c r="CA487">
        <v>0.16200000000000001</v>
      </c>
      <c r="CB487">
        <v>0.14199999999999999</v>
      </c>
      <c r="CC487">
        <v>0.20300000000000001</v>
      </c>
      <c r="CD487">
        <v>0.121</v>
      </c>
      <c r="CE487">
        <v>1.0249999999999999</v>
      </c>
      <c r="CF487">
        <v>0.56299999999999994</v>
      </c>
      <c r="CG487">
        <v>0.55400000000000005</v>
      </c>
      <c r="CH487">
        <v>29.004467099999999</v>
      </c>
      <c r="CI487">
        <v>2</v>
      </c>
      <c r="CJ487">
        <v>3</v>
      </c>
      <c r="CK487">
        <v>33</v>
      </c>
      <c r="CL487">
        <v>159</v>
      </c>
      <c r="CM487">
        <v>0</v>
      </c>
      <c r="CN487">
        <v>0</v>
      </c>
      <c r="CO487">
        <v>0</v>
      </c>
      <c r="CP487">
        <v>0</v>
      </c>
      <c r="CQ487">
        <v>391</v>
      </c>
      <c r="CR487">
        <v>611</v>
      </c>
      <c r="CS487">
        <v>74</v>
      </c>
      <c r="CT487">
        <v>115</v>
      </c>
      <c r="CU487">
        <v>71285</v>
      </c>
      <c r="CV487">
        <v>0.55700000000000005</v>
      </c>
      <c r="CW487">
        <v>0.11700000000000001</v>
      </c>
      <c r="CX487">
        <v>0.23</v>
      </c>
      <c r="CY487">
        <v>2E-3</v>
      </c>
      <c r="CZ487">
        <v>1.0999999999999999E-2</v>
      </c>
      <c r="DA487">
        <v>8.3000000000000004E-2</v>
      </c>
      <c r="DB487">
        <v>4.1000000000000002E-2</v>
      </c>
      <c r="DC487">
        <v>0.41499999999999998</v>
      </c>
      <c r="DD487">
        <v>0.29299999999999998</v>
      </c>
      <c r="DE487">
        <v>0.13</v>
      </c>
      <c r="DF487">
        <v>89.844086353881295</v>
      </c>
      <c r="DG487">
        <v>0.26573426573426601</v>
      </c>
      <c r="DH487">
        <v>0.35670000000000002</v>
      </c>
      <c r="DI487">
        <v>0.30780000000000002</v>
      </c>
      <c r="DJ487">
        <v>79.900000000000006</v>
      </c>
      <c r="DK487">
        <v>3.12</v>
      </c>
      <c r="DL487">
        <v>3.62</v>
      </c>
      <c r="DM487">
        <v>16.025641025641001</v>
      </c>
      <c r="DQ487">
        <v>903.87351267553697</v>
      </c>
      <c r="DR487">
        <v>1740.8380462955899</v>
      </c>
      <c r="DS487">
        <v>92.597528512874803</v>
      </c>
      <c r="DT487">
        <v>185737000</v>
      </c>
      <c r="DU487">
        <v>10123.01</v>
      </c>
    </row>
    <row r="488" spans="1:125" x14ac:dyDescent="0.3">
      <c r="A488">
        <v>13185</v>
      </c>
      <c r="B488" t="s">
        <v>726</v>
      </c>
      <c r="C488" t="s">
        <v>622</v>
      </c>
      <c r="D488" t="s">
        <v>623</v>
      </c>
      <c r="E488" t="s">
        <v>118</v>
      </c>
      <c r="F488" t="s">
        <v>134</v>
      </c>
      <c r="G488">
        <v>1346660</v>
      </c>
      <c r="H488" t="s">
        <v>640</v>
      </c>
      <c r="I488">
        <v>37805</v>
      </c>
      <c r="J488">
        <v>15064</v>
      </c>
      <c r="K488">
        <v>21635</v>
      </c>
      <c r="L488">
        <v>46375</v>
      </c>
      <c r="M488">
        <v>20116</v>
      </c>
      <c r="N488">
        <v>25692</v>
      </c>
      <c r="O488">
        <v>47795</v>
      </c>
      <c r="P488">
        <v>19487</v>
      </c>
      <c r="Q488">
        <v>28081</v>
      </c>
      <c r="R488" t="s">
        <v>3732</v>
      </c>
      <c r="S488" t="s">
        <v>121</v>
      </c>
      <c r="T488" t="s">
        <v>121</v>
      </c>
      <c r="U488" t="str">
        <f t="shared" si="56"/>
        <v>Trump</v>
      </c>
      <c r="V488" s="2">
        <f t="shared" si="54"/>
        <v>1.0306199460916443</v>
      </c>
      <c r="W488">
        <v>0.44638</v>
      </c>
      <c r="X488">
        <v>0.39846999999999999</v>
      </c>
      <c r="Y488">
        <v>0.43376999999999999</v>
      </c>
      <c r="Z488">
        <f t="shared" si="57"/>
        <v>0.40772047285280888</v>
      </c>
      <c r="AA488">
        <v>0.54493190586912643</v>
      </c>
      <c r="AB488">
        <v>0.57228000000000001</v>
      </c>
      <c r="AC488">
        <v>0.55401</v>
      </c>
      <c r="AD488">
        <f t="shared" si="58"/>
        <v>0.58753007636782095</v>
      </c>
      <c r="AE488">
        <v>9.9</v>
      </c>
      <c r="AF488">
        <v>17.399999999999999</v>
      </c>
      <c r="AG488">
        <v>12</v>
      </c>
      <c r="AH488" s="3">
        <f t="shared" si="55"/>
        <v>17.980960351501206</v>
      </c>
      <c r="AI488">
        <v>-12.023999999999999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f t="shared" si="59"/>
        <v>1</v>
      </c>
      <c r="AQ488">
        <v>0</v>
      </c>
      <c r="AS488">
        <v>0</v>
      </c>
      <c r="AU488">
        <v>0.40699999999999997</v>
      </c>
      <c r="AV488">
        <v>0</v>
      </c>
      <c r="AW488">
        <v>0</v>
      </c>
      <c r="AX488">
        <v>109689</v>
      </c>
      <c r="AY488">
        <v>111479</v>
      </c>
      <c r="AZ488">
        <v>114071</v>
      </c>
      <c r="BA488">
        <v>112883</v>
      </c>
      <c r="BB488">
        <v>113506</v>
      </c>
      <c r="BC488">
        <v>113342</v>
      </c>
      <c r="BD488">
        <v>114360</v>
      </c>
      <c r="BE488">
        <v>115404</v>
      </c>
      <c r="BF488">
        <v>116309</v>
      </c>
      <c r="BG488">
        <v>117406</v>
      </c>
      <c r="BH488">
        <v>118416</v>
      </c>
      <c r="BI488">
        <v>118916</v>
      </c>
      <c r="BJ488">
        <v>119499</v>
      </c>
      <c r="BK488">
        <v>120712</v>
      </c>
      <c r="BL488">
        <v>169</v>
      </c>
      <c r="BM488">
        <v>42303</v>
      </c>
      <c r="BN488">
        <v>42232</v>
      </c>
      <c r="BO488">
        <v>42708</v>
      </c>
      <c r="BP488">
        <v>42178</v>
      </c>
      <c r="BQ488">
        <v>42019</v>
      </c>
      <c r="BR488">
        <v>41870</v>
      </c>
      <c r="BS488">
        <v>42239</v>
      </c>
      <c r="BT488">
        <v>42639</v>
      </c>
      <c r="BU488">
        <v>42852</v>
      </c>
      <c r="BV488">
        <v>43017</v>
      </c>
      <c r="BW488">
        <v>43295</v>
      </c>
      <c r="BX488">
        <v>43230</v>
      </c>
      <c r="BY488">
        <v>43570</v>
      </c>
      <c r="BZ488">
        <v>44235</v>
      </c>
      <c r="CA488">
        <v>0.104</v>
      </c>
      <c r="CB488">
        <v>0.154</v>
      </c>
      <c r="CC488">
        <v>0.29199999999999998</v>
      </c>
      <c r="CD488">
        <v>0.1</v>
      </c>
      <c r="CE488">
        <v>1.0309999999999999</v>
      </c>
      <c r="CF488">
        <v>-2.7E-2</v>
      </c>
      <c r="CG488">
        <v>3.1E-2</v>
      </c>
      <c r="CH488">
        <v>60.2105934</v>
      </c>
      <c r="CI488">
        <v>4</v>
      </c>
      <c r="CJ488">
        <v>7</v>
      </c>
      <c r="CK488">
        <v>73</v>
      </c>
      <c r="CL488">
        <v>159</v>
      </c>
      <c r="CM488">
        <v>67606</v>
      </c>
      <c r="CN488">
        <v>0.55500000000000005</v>
      </c>
      <c r="CO488">
        <v>14707</v>
      </c>
      <c r="CP488">
        <v>0.121</v>
      </c>
      <c r="CQ488">
        <v>41953</v>
      </c>
      <c r="CR488">
        <v>40810</v>
      </c>
      <c r="CS488">
        <v>2803</v>
      </c>
      <c r="CT488">
        <v>2889</v>
      </c>
      <c r="CU488">
        <v>52623</v>
      </c>
      <c r="CV488">
        <v>0.52100000000000002</v>
      </c>
      <c r="CW488">
        <v>6.2E-2</v>
      </c>
      <c r="CX488">
        <v>0.36799999999999999</v>
      </c>
      <c r="CY488">
        <v>2E-3</v>
      </c>
      <c r="CZ488">
        <v>1.7999999999999999E-2</v>
      </c>
      <c r="DA488">
        <v>2.9000000000000001E-2</v>
      </c>
      <c r="DB488">
        <v>3.2000000000000001E-2</v>
      </c>
      <c r="DC488">
        <v>0.31900000000000001</v>
      </c>
      <c r="DD488">
        <v>0.316</v>
      </c>
      <c r="DE488">
        <v>0.26100000000000001</v>
      </c>
      <c r="DF488">
        <v>88.635063226274397</v>
      </c>
      <c r="DG488">
        <v>0.347540983606558</v>
      </c>
      <c r="DH488">
        <v>0.23860000000000001</v>
      </c>
      <c r="DI488">
        <v>0.31759999999999999</v>
      </c>
      <c r="DJ488">
        <v>22.2</v>
      </c>
      <c r="DK488">
        <v>3.25</v>
      </c>
      <c r="DL488">
        <v>4.1100000000000003</v>
      </c>
      <c r="DM488">
        <v>26.461538461538499</v>
      </c>
      <c r="DN488">
        <v>319.26</v>
      </c>
      <c r="DO488">
        <v>444.55</v>
      </c>
      <c r="DP488">
        <v>39.243876464323797</v>
      </c>
      <c r="DQ488">
        <v>699.94955148039799</v>
      </c>
      <c r="DR488">
        <v>1332.9870649367001</v>
      </c>
      <c r="DS488">
        <v>90.440448474811305</v>
      </c>
      <c r="DT488">
        <v>1321150000</v>
      </c>
      <c r="DU488">
        <v>11033.58</v>
      </c>
    </row>
    <row r="489" spans="1:125" x14ac:dyDescent="0.3">
      <c r="A489">
        <v>13187</v>
      </c>
      <c r="B489" t="s">
        <v>727</v>
      </c>
      <c r="C489" t="s">
        <v>622</v>
      </c>
      <c r="D489" t="s">
        <v>623</v>
      </c>
      <c r="E489" t="s">
        <v>118</v>
      </c>
      <c r="F489" t="s">
        <v>125</v>
      </c>
      <c r="G489">
        <v>1312060</v>
      </c>
      <c r="H489" t="s">
        <v>630</v>
      </c>
      <c r="I489">
        <v>12517</v>
      </c>
      <c r="J489">
        <v>2220</v>
      </c>
      <c r="K489">
        <v>9619</v>
      </c>
      <c r="L489">
        <v>15545</v>
      </c>
      <c r="M489">
        <v>3126</v>
      </c>
      <c r="N489">
        <v>12163</v>
      </c>
      <c r="O489">
        <v>17874</v>
      </c>
      <c r="P489">
        <v>3356</v>
      </c>
      <c r="Q489">
        <v>14339</v>
      </c>
      <c r="R489" t="s">
        <v>3732</v>
      </c>
      <c r="S489" t="s">
        <v>121</v>
      </c>
      <c r="T489" t="s">
        <v>121</v>
      </c>
      <c r="U489" t="str">
        <f t="shared" si="56"/>
        <v>Trump</v>
      </c>
      <c r="V489" s="2">
        <f t="shared" si="54"/>
        <v>1.1498230942425216</v>
      </c>
      <c r="W489">
        <v>0.18845000000000001</v>
      </c>
      <c r="X489">
        <v>0.17735999999999999</v>
      </c>
      <c r="Y489">
        <v>0.20108999999999999</v>
      </c>
      <c r="Z489">
        <f t="shared" si="57"/>
        <v>0.18775875573458656</v>
      </c>
      <c r="AA489">
        <v>0.7929390187987162</v>
      </c>
      <c r="AB489">
        <v>0.76846999999999999</v>
      </c>
      <c r="AC489">
        <v>0.78244000000000002</v>
      </c>
      <c r="AD489">
        <f t="shared" si="58"/>
        <v>0.80222669799709079</v>
      </c>
      <c r="AE489">
        <v>60.4</v>
      </c>
      <c r="AF489">
        <v>59.1</v>
      </c>
      <c r="AG489">
        <v>58.1</v>
      </c>
      <c r="AH489" s="3">
        <f t="shared" si="55"/>
        <v>61.446794226250425</v>
      </c>
      <c r="AI489">
        <v>-58.134999999999998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f t="shared" si="59"/>
        <v>1</v>
      </c>
      <c r="AQ489">
        <v>0</v>
      </c>
      <c r="AS489">
        <v>0</v>
      </c>
      <c r="AU489">
        <v>0.16500000000000001</v>
      </c>
      <c r="AV489">
        <v>0</v>
      </c>
      <c r="AW489">
        <v>0</v>
      </c>
      <c r="AX489">
        <v>30282</v>
      </c>
      <c r="AY489">
        <v>30457</v>
      </c>
      <c r="AZ489">
        <v>30686</v>
      </c>
      <c r="BA489">
        <v>30873</v>
      </c>
      <c r="BB489">
        <v>31120</v>
      </c>
      <c r="BC489">
        <v>31285</v>
      </c>
      <c r="BD489">
        <v>31415</v>
      </c>
      <c r="BE489">
        <v>32801</v>
      </c>
      <c r="BF489">
        <v>32899</v>
      </c>
      <c r="BG489">
        <v>33610</v>
      </c>
      <c r="BH489">
        <v>33641</v>
      </c>
      <c r="BI489">
        <v>32843</v>
      </c>
      <c r="BJ489">
        <v>34706</v>
      </c>
      <c r="BK489">
        <v>35258</v>
      </c>
      <c r="BL489">
        <v>153</v>
      </c>
      <c r="BM489">
        <v>11300</v>
      </c>
      <c r="BN489">
        <v>11151</v>
      </c>
      <c r="BO489">
        <v>10759</v>
      </c>
      <c r="BP489">
        <v>10500</v>
      </c>
      <c r="BQ489">
        <v>10391</v>
      </c>
      <c r="BR489">
        <v>10369</v>
      </c>
      <c r="BS489">
        <v>10366</v>
      </c>
      <c r="BT489">
        <v>10718</v>
      </c>
      <c r="BU489">
        <v>10721</v>
      </c>
      <c r="BV489">
        <v>10839</v>
      </c>
      <c r="BW489">
        <v>10578</v>
      </c>
      <c r="BX489">
        <v>10754</v>
      </c>
      <c r="BY489">
        <v>10983</v>
      </c>
      <c r="BZ489">
        <v>11151</v>
      </c>
      <c r="CA489">
        <v>0.124</v>
      </c>
      <c r="CB489">
        <v>0.121</v>
      </c>
      <c r="CC489">
        <v>0.22800000000000001</v>
      </c>
      <c r="CD489">
        <v>7.2999999999999995E-2</v>
      </c>
      <c r="CE489">
        <v>0.81799999999999995</v>
      </c>
      <c r="CF489">
        <v>0.20599999999999999</v>
      </c>
      <c r="CG489">
        <v>0.13500000000000001</v>
      </c>
      <c r="CH489">
        <v>31.525207399999999</v>
      </c>
      <c r="CI489">
        <v>2</v>
      </c>
      <c r="CJ489">
        <v>4</v>
      </c>
      <c r="CK489">
        <v>37</v>
      </c>
      <c r="CL489">
        <v>159</v>
      </c>
      <c r="CM489">
        <v>0</v>
      </c>
      <c r="CN489">
        <v>0</v>
      </c>
      <c r="CO489">
        <v>0</v>
      </c>
      <c r="CP489">
        <v>0</v>
      </c>
      <c r="CQ489">
        <v>4984</v>
      </c>
      <c r="CR489">
        <v>6010</v>
      </c>
      <c r="CS489">
        <v>518</v>
      </c>
      <c r="CT489">
        <v>588</v>
      </c>
      <c r="CU489">
        <v>71486</v>
      </c>
      <c r="CV489">
        <v>0.89900000000000002</v>
      </c>
      <c r="CW489">
        <v>5.1999999999999998E-2</v>
      </c>
      <c r="CX489">
        <v>1.0999999999999999E-2</v>
      </c>
      <c r="CY489">
        <v>3.0000000000000001E-3</v>
      </c>
      <c r="CZ489">
        <v>1.2E-2</v>
      </c>
      <c r="DA489">
        <v>2.3E-2</v>
      </c>
      <c r="DB489">
        <v>3.9E-2</v>
      </c>
      <c r="DC489">
        <v>0.29299999999999998</v>
      </c>
      <c r="DD489">
        <v>0.26200000000000001</v>
      </c>
      <c r="DE489">
        <v>0.32</v>
      </c>
      <c r="DF489">
        <v>90.131358291233795</v>
      </c>
      <c r="DG489">
        <v>0.25723472668810299</v>
      </c>
      <c r="DH489">
        <v>0.27189999999999998</v>
      </c>
      <c r="DI489">
        <v>0.27929999999999999</v>
      </c>
      <c r="DJ489">
        <v>35.4</v>
      </c>
      <c r="DK489">
        <v>3.11</v>
      </c>
      <c r="DL489">
        <v>3.91</v>
      </c>
      <c r="DM489">
        <v>25.723472668810299</v>
      </c>
      <c r="DN489">
        <v>187.89</v>
      </c>
      <c r="DO489">
        <v>288.92</v>
      </c>
      <c r="DP489">
        <v>53.770823354090197</v>
      </c>
      <c r="DQ489">
        <v>1148.9988163435801</v>
      </c>
      <c r="DR489">
        <v>2321.4896971999501</v>
      </c>
      <c r="DS489">
        <v>102.044568208307</v>
      </c>
      <c r="DT489">
        <v>382276000</v>
      </c>
      <c r="DU489">
        <v>10986.21</v>
      </c>
    </row>
    <row r="490" spans="1:125" x14ac:dyDescent="0.3">
      <c r="A490">
        <v>13189</v>
      </c>
      <c r="B490" t="s">
        <v>728</v>
      </c>
      <c r="C490" t="s">
        <v>622</v>
      </c>
      <c r="D490" t="s">
        <v>623</v>
      </c>
      <c r="E490" t="s">
        <v>118</v>
      </c>
      <c r="F490" t="s">
        <v>125</v>
      </c>
      <c r="G490">
        <v>1312260</v>
      </c>
      <c r="H490" t="s">
        <v>645</v>
      </c>
      <c r="I490">
        <v>9268</v>
      </c>
      <c r="J490">
        <v>3699</v>
      </c>
      <c r="K490">
        <v>5432</v>
      </c>
      <c r="L490">
        <v>10456</v>
      </c>
      <c r="M490">
        <v>4168</v>
      </c>
      <c r="N490">
        <v>6169</v>
      </c>
      <c r="O490">
        <v>10582</v>
      </c>
      <c r="P490">
        <v>3937</v>
      </c>
      <c r="Q490">
        <v>6562</v>
      </c>
      <c r="R490" t="s">
        <v>3732</v>
      </c>
      <c r="S490" t="s">
        <v>121</v>
      </c>
      <c r="T490" t="s">
        <v>121</v>
      </c>
      <c r="U490" t="str">
        <f t="shared" si="56"/>
        <v>Trump</v>
      </c>
      <c r="V490" s="2">
        <f t="shared" si="54"/>
        <v>1.0120504973221116</v>
      </c>
      <c r="W490">
        <v>0.42159999999999997</v>
      </c>
      <c r="X490">
        <v>0.39911999999999997</v>
      </c>
      <c r="Y490">
        <v>0.39861999999999997</v>
      </c>
      <c r="Z490">
        <f t="shared" si="57"/>
        <v>0.37204687204687203</v>
      </c>
      <c r="AA490">
        <v>0.57078815679733108</v>
      </c>
      <c r="AB490">
        <v>0.58609999999999995</v>
      </c>
      <c r="AC490">
        <v>0.59</v>
      </c>
      <c r="AD490">
        <f t="shared" si="58"/>
        <v>0.62010962010962012</v>
      </c>
      <c r="AE490">
        <v>14.9</v>
      </c>
      <c r="AF490">
        <v>18.7</v>
      </c>
      <c r="AG490">
        <v>19.100000000000001</v>
      </c>
      <c r="AH490" s="3">
        <f t="shared" si="55"/>
        <v>24.806274806274807</v>
      </c>
      <c r="AI490">
        <v>-19.138000000000002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f t="shared" si="59"/>
        <v>1</v>
      </c>
      <c r="AQ490">
        <v>0</v>
      </c>
      <c r="AS490">
        <v>0</v>
      </c>
      <c r="AU490">
        <v>0.41899999999999998</v>
      </c>
      <c r="AV490">
        <v>1</v>
      </c>
      <c r="AW490">
        <v>0</v>
      </c>
      <c r="AX490">
        <v>21803</v>
      </c>
      <c r="AY490">
        <v>21614</v>
      </c>
      <c r="AZ490">
        <v>21630</v>
      </c>
      <c r="BA490">
        <v>21499</v>
      </c>
      <c r="BB490">
        <v>21524</v>
      </c>
      <c r="BC490">
        <v>21462</v>
      </c>
      <c r="BD490">
        <v>21456</v>
      </c>
      <c r="BE490">
        <v>21511</v>
      </c>
      <c r="BF490">
        <v>21532</v>
      </c>
      <c r="BG490">
        <v>21312</v>
      </c>
      <c r="BH490">
        <v>21607</v>
      </c>
      <c r="BI490">
        <v>21619</v>
      </c>
      <c r="BJ490">
        <v>21690</v>
      </c>
      <c r="BK490">
        <v>21799</v>
      </c>
      <c r="BL490">
        <v>-21</v>
      </c>
      <c r="BM490">
        <v>8420</v>
      </c>
      <c r="BN490">
        <v>8293</v>
      </c>
      <c r="BO490">
        <v>8133</v>
      </c>
      <c r="BP490">
        <v>7932</v>
      </c>
      <c r="BQ490">
        <v>7866</v>
      </c>
      <c r="BR490">
        <v>7816</v>
      </c>
      <c r="BS490">
        <v>7714</v>
      </c>
      <c r="BT490">
        <v>7666</v>
      </c>
      <c r="BU490">
        <v>7655</v>
      </c>
      <c r="BV490">
        <v>7471</v>
      </c>
      <c r="BW490">
        <v>7464</v>
      </c>
      <c r="BX490">
        <v>7482</v>
      </c>
      <c r="BY490">
        <v>7516</v>
      </c>
      <c r="BZ490">
        <v>7567</v>
      </c>
      <c r="CA490">
        <v>0.14499999999999999</v>
      </c>
      <c r="CB490">
        <v>0.17699999999999999</v>
      </c>
      <c r="CC490">
        <v>0.20699999999999999</v>
      </c>
      <c r="CD490">
        <v>5.0999999999999997E-2</v>
      </c>
      <c r="CE490">
        <v>0.86899999999999999</v>
      </c>
      <c r="CF490">
        <v>8.2000000000000003E-2</v>
      </c>
      <c r="CG490">
        <v>5.5E-2</v>
      </c>
      <c r="CH490">
        <v>36.407147399999999</v>
      </c>
      <c r="CI490">
        <v>2</v>
      </c>
      <c r="CJ490">
        <v>4</v>
      </c>
      <c r="CK490">
        <v>48</v>
      </c>
      <c r="CL490">
        <v>159</v>
      </c>
      <c r="CM490">
        <v>0</v>
      </c>
      <c r="CN490">
        <v>0</v>
      </c>
      <c r="CO490">
        <v>0</v>
      </c>
      <c r="CP490">
        <v>0</v>
      </c>
      <c r="CQ490">
        <v>6118</v>
      </c>
      <c r="CR490">
        <v>6618</v>
      </c>
      <c r="CS490">
        <v>419</v>
      </c>
      <c r="CT490">
        <v>442</v>
      </c>
      <c r="CU490">
        <v>50593</v>
      </c>
      <c r="CV490">
        <v>0.52900000000000003</v>
      </c>
      <c r="CW490">
        <v>3.5000000000000003E-2</v>
      </c>
      <c r="CX490">
        <v>0.41199999999999998</v>
      </c>
      <c r="CY490">
        <v>0</v>
      </c>
      <c r="CZ490">
        <v>2E-3</v>
      </c>
      <c r="DA490">
        <v>2.3E-2</v>
      </c>
      <c r="DB490">
        <v>1.7000000000000001E-2</v>
      </c>
      <c r="DC490">
        <v>0.40100000000000002</v>
      </c>
      <c r="DD490">
        <v>0.27100000000000002</v>
      </c>
      <c r="DE490">
        <v>0.184</v>
      </c>
      <c r="DF490">
        <v>85.368660631425598</v>
      </c>
      <c r="DG490">
        <v>0.28985507246376802</v>
      </c>
      <c r="DH490">
        <v>0.33989999999999998</v>
      </c>
      <c r="DI490">
        <v>0.28599999999999998</v>
      </c>
      <c r="DJ490">
        <v>72.7</v>
      </c>
      <c r="DK490">
        <v>2.76</v>
      </c>
      <c r="DL490">
        <v>3.56</v>
      </c>
      <c r="DM490">
        <v>28.985507246376802</v>
      </c>
      <c r="DN490">
        <v>194.62</v>
      </c>
      <c r="DO490">
        <v>290.39</v>
      </c>
      <c r="DP490">
        <v>49.2087144178399</v>
      </c>
      <c r="DQ490">
        <v>595.88621387990895</v>
      </c>
      <c r="DR490">
        <v>1138.8816437272901</v>
      </c>
      <c r="DS490">
        <v>91.124012806379994</v>
      </c>
      <c r="DT490">
        <v>299989000</v>
      </c>
      <c r="DU490">
        <v>13816.1</v>
      </c>
    </row>
    <row r="491" spans="1:125" x14ac:dyDescent="0.3">
      <c r="A491">
        <v>13191</v>
      </c>
      <c r="B491" t="s">
        <v>729</v>
      </c>
      <c r="C491" t="s">
        <v>622</v>
      </c>
      <c r="D491" t="s">
        <v>623</v>
      </c>
      <c r="E491" t="s">
        <v>118</v>
      </c>
      <c r="F491" t="s">
        <v>125</v>
      </c>
      <c r="G491">
        <v>1315260</v>
      </c>
      <c r="H491" t="s">
        <v>638</v>
      </c>
      <c r="I491">
        <v>5903</v>
      </c>
      <c r="J491">
        <v>2303</v>
      </c>
      <c r="K491">
        <v>3487</v>
      </c>
      <c r="L491">
        <v>6696</v>
      </c>
      <c r="M491">
        <v>2612</v>
      </c>
      <c r="N491">
        <v>4016</v>
      </c>
      <c r="O491">
        <v>7408</v>
      </c>
      <c r="P491">
        <v>2628</v>
      </c>
      <c r="Q491">
        <v>4747</v>
      </c>
      <c r="R491" t="s">
        <v>3732</v>
      </c>
      <c r="S491" t="s">
        <v>121</v>
      </c>
      <c r="T491" t="s">
        <v>121</v>
      </c>
      <c r="U491" t="str">
        <f t="shared" si="56"/>
        <v>Trump</v>
      </c>
      <c r="V491" s="2">
        <f t="shared" si="54"/>
        <v>1.1063321385902032</v>
      </c>
      <c r="W491">
        <v>0.45166000000000001</v>
      </c>
      <c r="X491">
        <v>0.39013999999999999</v>
      </c>
      <c r="Y491">
        <v>0.39007999999999998</v>
      </c>
      <c r="Z491">
        <f t="shared" si="57"/>
        <v>0.35475161987041037</v>
      </c>
      <c r="AA491">
        <v>0.53761236398044476</v>
      </c>
      <c r="AB491">
        <v>0.59072000000000002</v>
      </c>
      <c r="AC491">
        <v>0.59975999999999996</v>
      </c>
      <c r="AD491">
        <f t="shared" si="58"/>
        <v>0.64079373650107996</v>
      </c>
      <c r="AE491">
        <v>8.6</v>
      </c>
      <c r="AF491">
        <v>20.100000000000001</v>
      </c>
      <c r="AG491">
        <v>21</v>
      </c>
      <c r="AH491" s="3">
        <f t="shared" si="55"/>
        <v>28.604211663066959</v>
      </c>
      <c r="AI491">
        <v>-20.968</v>
      </c>
      <c r="AJ491">
        <v>2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f t="shared" si="59"/>
        <v>1</v>
      </c>
      <c r="AQ491">
        <v>0</v>
      </c>
      <c r="AS491">
        <v>0</v>
      </c>
      <c r="AU491">
        <v>0.35699999999999998</v>
      </c>
      <c r="AV491">
        <v>0</v>
      </c>
      <c r="AW491">
        <v>0</v>
      </c>
      <c r="AX491">
        <v>14311</v>
      </c>
      <c r="AY491">
        <v>14223</v>
      </c>
      <c r="AZ491">
        <v>13883</v>
      </c>
      <c r="BA491">
        <v>14027</v>
      </c>
      <c r="BB491">
        <v>14064</v>
      </c>
      <c r="BC491">
        <v>14031</v>
      </c>
      <c r="BD491">
        <v>14057</v>
      </c>
      <c r="BE491">
        <v>14080</v>
      </c>
      <c r="BF491">
        <v>14322</v>
      </c>
      <c r="BG491">
        <v>14378</v>
      </c>
      <c r="BH491">
        <v>10985</v>
      </c>
      <c r="BI491">
        <v>11054</v>
      </c>
      <c r="BJ491">
        <v>11183</v>
      </c>
      <c r="BK491">
        <v>11501</v>
      </c>
      <c r="BL491">
        <v>12</v>
      </c>
      <c r="BM491">
        <v>5375</v>
      </c>
      <c r="BN491">
        <v>5215</v>
      </c>
      <c r="BO491">
        <v>4944</v>
      </c>
      <c r="BP491">
        <v>4936</v>
      </c>
      <c r="BQ491">
        <v>4849</v>
      </c>
      <c r="BR491">
        <v>4768</v>
      </c>
      <c r="BS491">
        <v>4723</v>
      </c>
      <c r="BT491">
        <v>4697</v>
      </c>
      <c r="BU491">
        <v>4743</v>
      </c>
      <c r="BV491">
        <v>4729</v>
      </c>
      <c r="BW491">
        <v>3617</v>
      </c>
      <c r="BX491">
        <v>3642</v>
      </c>
      <c r="BY491">
        <v>3659</v>
      </c>
      <c r="BZ491">
        <v>3727</v>
      </c>
      <c r="CA491">
        <v>0.17499999999999999</v>
      </c>
      <c r="CB491">
        <v>0.17</v>
      </c>
      <c r="CC491">
        <v>0.312</v>
      </c>
      <c r="CD491">
        <v>0.122</v>
      </c>
      <c r="CE491">
        <v>0.84299999999999997</v>
      </c>
      <c r="CF491">
        <v>0</v>
      </c>
      <c r="CG491">
        <v>0.04</v>
      </c>
      <c r="CH491">
        <v>77.728142899999995</v>
      </c>
      <c r="CI491">
        <v>4</v>
      </c>
      <c r="CJ491">
        <v>8</v>
      </c>
      <c r="CK491">
        <v>95</v>
      </c>
      <c r="CL491">
        <v>159</v>
      </c>
      <c r="CM491">
        <v>5085</v>
      </c>
      <c r="CN491">
        <v>0.46</v>
      </c>
      <c r="CO491">
        <v>0</v>
      </c>
      <c r="CP491">
        <v>0</v>
      </c>
      <c r="CQ491">
        <v>1237</v>
      </c>
      <c r="CR491">
        <v>1237</v>
      </c>
      <c r="CS491">
        <v>176</v>
      </c>
      <c r="CT491">
        <v>183</v>
      </c>
      <c r="CU491">
        <v>51411</v>
      </c>
      <c r="CV491">
        <v>0.624</v>
      </c>
      <c r="CW491">
        <v>2.5999999999999999E-2</v>
      </c>
      <c r="CX491">
        <v>0.317</v>
      </c>
      <c r="CY491">
        <v>0</v>
      </c>
      <c r="CZ491">
        <v>1.4E-2</v>
      </c>
      <c r="DA491">
        <v>1.7999999999999999E-2</v>
      </c>
      <c r="DB491">
        <v>1.0999999999999999E-2</v>
      </c>
      <c r="DC491">
        <v>0.36599999999999999</v>
      </c>
      <c r="DD491">
        <v>0.28100000000000003</v>
      </c>
      <c r="DE491">
        <v>0.17799999999999999</v>
      </c>
      <c r="DF491">
        <v>90.316618017837996</v>
      </c>
      <c r="DG491">
        <v>0.43506493506493499</v>
      </c>
      <c r="DH491">
        <v>0.29320000000000002</v>
      </c>
      <c r="DI491">
        <v>0.25080000000000002</v>
      </c>
      <c r="DJ491">
        <v>45.7</v>
      </c>
      <c r="DK491">
        <v>3.28</v>
      </c>
      <c r="DL491">
        <v>4.42</v>
      </c>
      <c r="DM491">
        <v>34.756097560975597</v>
      </c>
      <c r="DN491">
        <v>136.16</v>
      </c>
      <c r="DO491">
        <v>192.09</v>
      </c>
      <c r="DP491">
        <v>41.0766745005876</v>
      </c>
      <c r="DQ491">
        <v>745.02566248807796</v>
      </c>
      <c r="DR491">
        <v>1490.89953062108</v>
      </c>
      <c r="DS491">
        <v>100.11384918501901</v>
      </c>
      <c r="DT491">
        <v>168360000</v>
      </c>
      <c r="DU491">
        <v>15059.03</v>
      </c>
    </row>
    <row r="492" spans="1:125" x14ac:dyDescent="0.3">
      <c r="A492">
        <v>13193</v>
      </c>
      <c r="B492" t="s">
        <v>730</v>
      </c>
      <c r="C492" t="s">
        <v>622</v>
      </c>
      <c r="D492" t="s">
        <v>623</v>
      </c>
      <c r="E492" t="s">
        <v>118</v>
      </c>
      <c r="F492" t="s">
        <v>125</v>
      </c>
      <c r="I492">
        <v>4287</v>
      </c>
      <c r="J492">
        <v>2705</v>
      </c>
      <c r="K492">
        <v>1540</v>
      </c>
      <c r="L492">
        <v>4663</v>
      </c>
      <c r="M492">
        <v>2858</v>
      </c>
      <c r="N492">
        <v>1783</v>
      </c>
      <c r="O492">
        <v>4686</v>
      </c>
      <c r="P492">
        <v>2755</v>
      </c>
      <c r="Q492">
        <v>1916</v>
      </c>
      <c r="R492" t="s">
        <v>3731</v>
      </c>
      <c r="S492" t="s">
        <v>130</v>
      </c>
      <c r="T492" t="s">
        <v>131</v>
      </c>
      <c r="U492" t="str">
        <f t="shared" si="56"/>
        <v>Harris</v>
      </c>
      <c r="V492" s="2">
        <f t="shared" si="54"/>
        <v>1.004932446922582</v>
      </c>
      <c r="W492">
        <v>0.67161999999999999</v>
      </c>
      <c r="X492">
        <v>0.63097999999999999</v>
      </c>
      <c r="Y492">
        <v>0.61290999999999995</v>
      </c>
      <c r="Z492">
        <f t="shared" si="57"/>
        <v>0.58792146820315838</v>
      </c>
      <c r="AA492">
        <v>0.32315415185107715</v>
      </c>
      <c r="AB492">
        <v>0.35922999999999999</v>
      </c>
      <c r="AC492">
        <v>0.38236999999999999</v>
      </c>
      <c r="AD492">
        <f t="shared" si="58"/>
        <v>0.40887750746905677</v>
      </c>
      <c r="AE492">
        <v>34.799999999999997</v>
      </c>
      <c r="AF492">
        <v>27.2</v>
      </c>
      <c r="AG492">
        <v>23.1</v>
      </c>
      <c r="AH492" s="3">
        <f t="shared" si="55"/>
        <v>17.904396073410162</v>
      </c>
      <c r="AI492">
        <v>23.053999999999998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f t="shared" si="59"/>
        <v>2</v>
      </c>
      <c r="AQ492">
        <v>0</v>
      </c>
      <c r="AS492">
        <v>0</v>
      </c>
      <c r="AU492">
        <v>0.314</v>
      </c>
      <c r="AV492">
        <v>1</v>
      </c>
      <c r="AW492">
        <v>1</v>
      </c>
      <c r="AX492">
        <v>14645</v>
      </c>
      <c r="AY492">
        <v>14454</v>
      </c>
      <c r="AZ492">
        <v>14301</v>
      </c>
      <c r="BA492">
        <v>13976</v>
      </c>
      <c r="BB492">
        <v>13819</v>
      </c>
      <c r="BC492">
        <v>13688</v>
      </c>
      <c r="BD492">
        <v>13478</v>
      </c>
      <c r="BE492">
        <v>13254</v>
      </c>
      <c r="BF492">
        <v>13160</v>
      </c>
      <c r="BG492">
        <v>12947</v>
      </c>
      <c r="BH492">
        <v>12021</v>
      </c>
      <c r="BI492">
        <v>11852</v>
      </c>
      <c r="BJ492">
        <v>11777</v>
      </c>
      <c r="BK492">
        <v>11817</v>
      </c>
      <c r="BL492">
        <v>-59</v>
      </c>
      <c r="BM492">
        <v>6172</v>
      </c>
      <c r="BN492">
        <v>6049</v>
      </c>
      <c r="BO492">
        <v>5924</v>
      </c>
      <c r="BP492">
        <v>5684</v>
      </c>
      <c r="BQ492">
        <v>5542</v>
      </c>
      <c r="BR492">
        <v>5520</v>
      </c>
      <c r="BS492">
        <v>5422</v>
      </c>
      <c r="BT492">
        <v>5327</v>
      </c>
      <c r="BU492">
        <v>5300</v>
      </c>
      <c r="BV492">
        <v>5168</v>
      </c>
      <c r="BW492">
        <v>4784</v>
      </c>
      <c r="BX492">
        <v>4650</v>
      </c>
      <c r="BY492">
        <v>4612</v>
      </c>
      <c r="BZ492">
        <v>4712</v>
      </c>
      <c r="CA492">
        <v>0.27400000000000002</v>
      </c>
      <c r="CB492">
        <v>0.23799999999999999</v>
      </c>
      <c r="CC492">
        <v>0.54400000000000004</v>
      </c>
      <c r="CD492">
        <v>0.215</v>
      </c>
      <c r="CE492">
        <v>0.47599999999999998</v>
      </c>
      <c r="CF492">
        <v>0.04</v>
      </c>
      <c r="CG492">
        <v>0</v>
      </c>
      <c r="CH492">
        <v>95.596681500000003</v>
      </c>
      <c r="CI492">
        <v>5</v>
      </c>
      <c r="CJ492">
        <v>10</v>
      </c>
      <c r="CK492">
        <v>153</v>
      </c>
      <c r="CL492">
        <v>159</v>
      </c>
      <c r="CM492">
        <v>11608</v>
      </c>
      <c r="CN492">
        <v>1</v>
      </c>
      <c r="CO492">
        <v>0</v>
      </c>
      <c r="CP492">
        <v>0</v>
      </c>
      <c r="CQ492">
        <v>1663</v>
      </c>
      <c r="CR492">
        <v>1730</v>
      </c>
      <c r="CS492">
        <v>172</v>
      </c>
      <c r="CT492">
        <v>172</v>
      </c>
      <c r="CU492">
        <v>40089</v>
      </c>
      <c r="CV492">
        <v>0.32700000000000001</v>
      </c>
      <c r="CW492">
        <v>4.7E-2</v>
      </c>
      <c r="CX492">
        <v>0.60099999999999998</v>
      </c>
      <c r="CY492">
        <v>1E-3</v>
      </c>
      <c r="CZ492">
        <v>8.0000000000000002E-3</v>
      </c>
      <c r="DA492">
        <v>1.6E-2</v>
      </c>
      <c r="DB492">
        <v>1.9E-2</v>
      </c>
      <c r="DC492">
        <v>0.39100000000000001</v>
      </c>
      <c r="DD492">
        <v>0.23400000000000001</v>
      </c>
      <c r="DE492">
        <v>0.10100000000000001</v>
      </c>
      <c r="DF492">
        <v>100.157474227972</v>
      </c>
      <c r="DG492">
        <v>0.75254237288135595</v>
      </c>
      <c r="DH492">
        <v>0.46339999999999998</v>
      </c>
      <c r="DI492">
        <v>0.17549999999999999</v>
      </c>
      <c r="DJ492">
        <v>99.3</v>
      </c>
      <c r="DK492">
        <v>3.15</v>
      </c>
      <c r="DL492">
        <v>5.17</v>
      </c>
      <c r="DM492">
        <v>64.126984126984098</v>
      </c>
      <c r="DN492">
        <v>132.35</v>
      </c>
      <c r="DO492">
        <v>315.27999999999997</v>
      </c>
      <c r="DP492">
        <v>138.21684926331699</v>
      </c>
      <c r="DQ492">
        <v>320.60274103554798</v>
      </c>
      <c r="DR492">
        <v>650.94499074604403</v>
      </c>
      <c r="DS492">
        <v>103.037874424744</v>
      </c>
      <c r="DT492">
        <v>145587000</v>
      </c>
      <c r="DU492">
        <v>12374.59</v>
      </c>
    </row>
    <row r="493" spans="1:125" x14ac:dyDescent="0.3">
      <c r="A493">
        <v>13195</v>
      </c>
      <c r="B493" t="s">
        <v>731</v>
      </c>
      <c r="C493" t="s">
        <v>622</v>
      </c>
      <c r="D493" t="s">
        <v>623</v>
      </c>
      <c r="E493" t="s">
        <v>118</v>
      </c>
      <c r="F493" t="s">
        <v>125</v>
      </c>
      <c r="G493">
        <v>1312020</v>
      </c>
      <c r="H493" t="s">
        <v>659</v>
      </c>
      <c r="I493">
        <v>12081</v>
      </c>
      <c r="J493">
        <v>2425</v>
      </c>
      <c r="K493">
        <v>9201</v>
      </c>
      <c r="L493">
        <v>14945</v>
      </c>
      <c r="M493">
        <v>3411</v>
      </c>
      <c r="N493">
        <v>11326</v>
      </c>
      <c r="O493">
        <v>16851</v>
      </c>
      <c r="P493">
        <v>3753</v>
      </c>
      <c r="Q493">
        <v>12951</v>
      </c>
      <c r="R493" t="s">
        <v>3732</v>
      </c>
      <c r="S493" t="s">
        <v>121</v>
      </c>
      <c r="T493" t="s">
        <v>121</v>
      </c>
      <c r="U493" t="str">
        <f t="shared" si="56"/>
        <v>Trump</v>
      </c>
      <c r="V493" s="2">
        <f t="shared" si="54"/>
        <v>1.1275342924054867</v>
      </c>
      <c r="W493">
        <v>0.22459999999999999</v>
      </c>
      <c r="X493">
        <v>0.20072999999999999</v>
      </c>
      <c r="Y493">
        <v>0.22824</v>
      </c>
      <c r="Z493">
        <f t="shared" si="57"/>
        <v>0.2227167527149724</v>
      </c>
      <c r="AA493">
        <v>0.76035662824207495</v>
      </c>
      <c r="AB493">
        <v>0.76161000000000001</v>
      </c>
      <c r="AC493">
        <v>0.75785000000000002</v>
      </c>
      <c r="AD493">
        <f t="shared" si="58"/>
        <v>0.76855972939291439</v>
      </c>
      <c r="AE493">
        <v>53.6</v>
      </c>
      <c r="AF493">
        <v>56.1</v>
      </c>
      <c r="AG493">
        <v>53</v>
      </c>
      <c r="AH493" s="3">
        <f t="shared" si="55"/>
        <v>54.584297667794203</v>
      </c>
      <c r="AI493">
        <v>-52.960999999999999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f t="shared" si="59"/>
        <v>1</v>
      </c>
      <c r="AQ493">
        <v>0</v>
      </c>
      <c r="AS493">
        <v>0</v>
      </c>
      <c r="AU493">
        <v>0.39600000000000002</v>
      </c>
      <c r="AV493">
        <v>0</v>
      </c>
      <c r="AW493">
        <v>0</v>
      </c>
      <c r="AX493">
        <v>28212</v>
      </c>
      <c r="AY493">
        <v>28174</v>
      </c>
      <c r="AZ493">
        <v>28070</v>
      </c>
      <c r="BA493">
        <v>28202</v>
      </c>
      <c r="BB493">
        <v>28362</v>
      </c>
      <c r="BC493">
        <v>28419</v>
      </c>
      <c r="BD493">
        <v>28856</v>
      </c>
      <c r="BE493">
        <v>29295</v>
      </c>
      <c r="BF493">
        <v>29642</v>
      </c>
      <c r="BG493">
        <v>29880</v>
      </c>
      <c r="BH493">
        <v>30276</v>
      </c>
      <c r="BI493">
        <v>30887</v>
      </c>
      <c r="BJ493">
        <v>31450</v>
      </c>
      <c r="BK493">
        <v>32191</v>
      </c>
      <c r="BL493">
        <v>148</v>
      </c>
      <c r="BM493">
        <v>11520</v>
      </c>
      <c r="BN493">
        <v>11366</v>
      </c>
      <c r="BO493">
        <v>11168</v>
      </c>
      <c r="BP493">
        <v>11118</v>
      </c>
      <c r="BQ493">
        <v>11076</v>
      </c>
      <c r="BR493">
        <v>10990</v>
      </c>
      <c r="BS493">
        <v>11094</v>
      </c>
      <c r="BT493">
        <v>11219</v>
      </c>
      <c r="BU493">
        <v>11317</v>
      </c>
      <c r="BV493">
        <v>11353</v>
      </c>
      <c r="BW493">
        <v>11411</v>
      </c>
      <c r="BX493">
        <v>11625</v>
      </c>
      <c r="BY493">
        <v>11890</v>
      </c>
      <c r="BZ493">
        <v>12235</v>
      </c>
      <c r="CA493">
        <v>0.16900000000000001</v>
      </c>
      <c r="CB493">
        <v>0.122</v>
      </c>
      <c r="CC493">
        <v>0.27700000000000002</v>
      </c>
      <c r="CD493">
        <v>0.10299999999999999</v>
      </c>
      <c r="CE493">
        <v>0.90700000000000003</v>
      </c>
      <c r="CF493">
        <v>0.318</v>
      </c>
      <c r="CG493">
        <v>0.113</v>
      </c>
      <c r="CH493">
        <v>50.670070099999997</v>
      </c>
      <c r="CI493">
        <v>3</v>
      </c>
      <c r="CJ493">
        <v>6</v>
      </c>
      <c r="CK493">
        <v>64</v>
      </c>
      <c r="CL493">
        <v>159</v>
      </c>
      <c r="CM493">
        <v>13157</v>
      </c>
      <c r="CN493">
        <v>0.47199999999999998</v>
      </c>
      <c r="CO493">
        <v>0</v>
      </c>
      <c r="CP493">
        <v>0</v>
      </c>
      <c r="CQ493">
        <v>2245</v>
      </c>
      <c r="CR493">
        <v>2958</v>
      </c>
      <c r="CS493">
        <v>371</v>
      </c>
      <c r="CT493">
        <v>413</v>
      </c>
      <c r="CU493">
        <v>58789</v>
      </c>
      <c r="CV493">
        <v>0.79400000000000004</v>
      </c>
      <c r="CW493">
        <v>6.5000000000000002E-2</v>
      </c>
      <c r="CX493">
        <v>8.7999999999999995E-2</v>
      </c>
      <c r="CY493">
        <v>1E-3</v>
      </c>
      <c r="CZ493">
        <v>1.6E-2</v>
      </c>
      <c r="DA493">
        <v>3.6999999999999998E-2</v>
      </c>
      <c r="DB493">
        <v>2.8000000000000001E-2</v>
      </c>
      <c r="DC493">
        <v>0.34200000000000003</v>
      </c>
      <c r="DD493">
        <v>0.29399999999999998</v>
      </c>
      <c r="DE493">
        <v>0.19600000000000001</v>
      </c>
      <c r="DF493">
        <v>88.687597847960504</v>
      </c>
      <c r="DG493">
        <v>0.261538461538461</v>
      </c>
      <c r="DH493">
        <v>0.31440000000000001</v>
      </c>
      <c r="DI493">
        <v>0.3211</v>
      </c>
      <c r="DJ493">
        <v>57.8</v>
      </c>
      <c r="DK493">
        <v>3.25</v>
      </c>
      <c r="DL493">
        <v>4.0999999999999996</v>
      </c>
      <c r="DM493">
        <v>26.1538461538461</v>
      </c>
      <c r="DN493">
        <v>164.88</v>
      </c>
      <c r="DO493">
        <v>257.48</v>
      </c>
      <c r="DP493">
        <v>56.162057253760302</v>
      </c>
      <c r="DQ493">
        <v>956.74900101854496</v>
      </c>
      <c r="DR493">
        <v>1932.7660600924401</v>
      </c>
      <c r="DS493">
        <v>102.013909398895</v>
      </c>
      <c r="DT493">
        <v>351824000</v>
      </c>
      <c r="DU493">
        <v>11178.6</v>
      </c>
    </row>
    <row r="494" spans="1:125" x14ac:dyDescent="0.3">
      <c r="A494">
        <v>13197</v>
      </c>
      <c r="B494" t="s">
        <v>732</v>
      </c>
      <c r="C494" t="s">
        <v>622</v>
      </c>
      <c r="D494" t="s">
        <v>623</v>
      </c>
      <c r="E494" t="s">
        <v>118</v>
      </c>
      <c r="F494" t="s">
        <v>125</v>
      </c>
      <c r="G494">
        <v>1317980</v>
      </c>
      <c r="H494" t="s">
        <v>193</v>
      </c>
      <c r="I494">
        <v>3190</v>
      </c>
      <c r="J494">
        <v>1213</v>
      </c>
      <c r="K494">
        <v>1921</v>
      </c>
      <c r="L494">
        <v>3626</v>
      </c>
      <c r="M494">
        <v>1312</v>
      </c>
      <c r="N494">
        <v>2275</v>
      </c>
      <c r="O494">
        <v>3621</v>
      </c>
      <c r="P494">
        <v>1253</v>
      </c>
      <c r="Q494">
        <v>2348</v>
      </c>
      <c r="R494" t="s">
        <v>3732</v>
      </c>
      <c r="S494" t="s">
        <v>121</v>
      </c>
      <c r="T494" t="s">
        <v>121</v>
      </c>
      <c r="U494" t="str">
        <f t="shared" si="56"/>
        <v>Trump</v>
      </c>
      <c r="V494" s="2">
        <f t="shared" si="54"/>
        <v>0.99862107004964151</v>
      </c>
      <c r="W494">
        <v>0.44542999999999999</v>
      </c>
      <c r="X494">
        <v>0.38024999999999998</v>
      </c>
      <c r="Y494">
        <v>0.36182999999999998</v>
      </c>
      <c r="Z494">
        <f t="shared" si="57"/>
        <v>0.34603700635183648</v>
      </c>
      <c r="AA494">
        <v>0.54668769716088328</v>
      </c>
      <c r="AB494">
        <v>0.60219</v>
      </c>
      <c r="AC494">
        <v>0.62741000000000002</v>
      </c>
      <c r="AD494">
        <f t="shared" si="58"/>
        <v>0.64843965755316213</v>
      </c>
      <c r="AE494">
        <v>10.1</v>
      </c>
      <c r="AF494">
        <v>22.2</v>
      </c>
      <c r="AG494">
        <v>26.6</v>
      </c>
      <c r="AH494" s="3">
        <f t="shared" si="55"/>
        <v>30.240265120132566</v>
      </c>
      <c r="AI494">
        <v>-26.558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f t="shared" si="59"/>
        <v>1</v>
      </c>
      <c r="AQ494">
        <v>0</v>
      </c>
      <c r="AS494">
        <v>0</v>
      </c>
      <c r="AU494">
        <v>1</v>
      </c>
      <c r="AV494">
        <v>1</v>
      </c>
      <c r="AW494">
        <v>0</v>
      </c>
      <c r="AX494">
        <v>8741</v>
      </c>
      <c r="AY494">
        <v>8701</v>
      </c>
      <c r="AZ494">
        <v>8672</v>
      </c>
      <c r="BA494">
        <v>8580</v>
      </c>
      <c r="BB494">
        <v>8632</v>
      </c>
      <c r="BC494">
        <v>8558</v>
      </c>
      <c r="BD494">
        <v>8468</v>
      </c>
      <c r="BE494">
        <v>8403</v>
      </c>
      <c r="BF494">
        <v>8373</v>
      </c>
      <c r="BG494">
        <v>8359</v>
      </c>
      <c r="BH494">
        <v>7530</v>
      </c>
      <c r="BI494">
        <v>7434</v>
      </c>
      <c r="BJ494">
        <v>7436</v>
      </c>
      <c r="BK494">
        <v>7440</v>
      </c>
      <c r="BL494">
        <v>25</v>
      </c>
      <c r="BM494">
        <v>3396</v>
      </c>
      <c r="BN494">
        <v>3364</v>
      </c>
      <c r="BO494">
        <v>3332</v>
      </c>
      <c r="BP494">
        <v>3256</v>
      </c>
      <c r="BQ494">
        <v>3200</v>
      </c>
      <c r="BR494">
        <v>3134</v>
      </c>
      <c r="BS494">
        <v>3062</v>
      </c>
      <c r="BT494">
        <v>2985</v>
      </c>
      <c r="BU494">
        <v>2881</v>
      </c>
      <c r="BV494">
        <v>2873</v>
      </c>
      <c r="BW494">
        <v>2593</v>
      </c>
      <c r="BX494">
        <v>2535</v>
      </c>
      <c r="BY494">
        <v>2533</v>
      </c>
      <c r="BZ494">
        <v>2527</v>
      </c>
      <c r="CA494">
        <v>0.24099999999999999</v>
      </c>
      <c r="CB494">
        <v>0.19400000000000001</v>
      </c>
      <c r="CC494">
        <v>0.27100000000000002</v>
      </c>
      <c r="CD494">
        <v>0.16700000000000001</v>
      </c>
      <c r="CE494">
        <v>0.84399999999999997</v>
      </c>
      <c r="CF494">
        <v>0.36099999999999999</v>
      </c>
      <c r="CG494">
        <v>0.20699999999999999</v>
      </c>
      <c r="CH494">
        <v>51.850670000000001</v>
      </c>
      <c r="CI494">
        <v>3</v>
      </c>
      <c r="CJ494">
        <v>6</v>
      </c>
      <c r="CK494">
        <v>67</v>
      </c>
      <c r="CL494">
        <v>159</v>
      </c>
      <c r="CM494">
        <v>1834</v>
      </c>
      <c r="CN494">
        <v>0.19600000000000001</v>
      </c>
      <c r="CO494">
        <v>0</v>
      </c>
      <c r="CP494">
        <v>0</v>
      </c>
      <c r="CQ494">
        <v>1086</v>
      </c>
      <c r="CR494">
        <v>1478</v>
      </c>
      <c r="CS494">
        <v>82</v>
      </c>
      <c r="CT494">
        <v>99</v>
      </c>
      <c r="CU494">
        <v>47174</v>
      </c>
      <c r="CV494">
        <v>0.58099999999999996</v>
      </c>
      <c r="CW494">
        <v>8.3000000000000004E-2</v>
      </c>
      <c r="CX494">
        <v>0.29399999999999998</v>
      </c>
      <c r="CY494">
        <v>3.0000000000000001E-3</v>
      </c>
      <c r="CZ494">
        <v>1.4E-2</v>
      </c>
      <c r="DA494">
        <v>2.5000000000000001E-2</v>
      </c>
      <c r="DB494">
        <v>0.06</v>
      </c>
      <c r="DC494">
        <v>0.36699999999999999</v>
      </c>
      <c r="DD494">
        <v>0.27100000000000002</v>
      </c>
      <c r="DE494">
        <v>0.122</v>
      </c>
      <c r="DF494">
        <v>85.987516178329301</v>
      </c>
      <c r="DG494">
        <v>0.30368098159509199</v>
      </c>
      <c r="DH494">
        <v>0.4093</v>
      </c>
      <c r="DI494">
        <v>0.2515</v>
      </c>
      <c r="DJ494">
        <v>94.4</v>
      </c>
      <c r="DK494">
        <v>3.26</v>
      </c>
      <c r="DL494">
        <v>4.25</v>
      </c>
      <c r="DM494">
        <v>30.368098159509199</v>
      </c>
      <c r="DQ494">
        <v>497.70026466080299</v>
      </c>
      <c r="DR494">
        <v>847.67524401027003</v>
      </c>
      <c r="DS494">
        <v>70.318423396456296</v>
      </c>
      <c r="DT494">
        <v>98141000</v>
      </c>
      <c r="DU494">
        <v>13175.06</v>
      </c>
    </row>
    <row r="495" spans="1:125" x14ac:dyDescent="0.3">
      <c r="A495">
        <v>13199</v>
      </c>
      <c r="B495" t="s">
        <v>733</v>
      </c>
      <c r="C495" t="s">
        <v>622</v>
      </c>
      <c r="D495" t="s">
        <v>623</v>
      </c>
      <c r="E495" t="s">
        <v>118</v>
      </c>
      <c r="F495" t="s">
        <v>125</v>
      </c>
      <c r="G495">
        <v>1312060</v>
      </c>
      <c r="H495" t="s">
        <v>630</v>
      </c>
      <c r="I495">
        <v>9217</v>
      </c>
      <c r="J495">
        <v>3804</v>
      </c>
      <c r="K495">
        <v>5222</v>
      </c>
      <c r="L495">
        <v>10880</v>
      </c>
      <c r="M495">
        <v>4287</v>
      </c>
      <c r="N495">
        <v>6524</v>
      </c>
      <c r="O495">
        <v>11846</v>
      </c>
      <c r="P495">
        <v>4373</v>
      </c>
      <c r="Q495">
        <v>7375</v>
      </c>
      <c r="R495" t="s">
        <v>3732</v>
      </c>
      <c r="S495" t="s">
        <v>121</v>
      </c>
      <c r="T495" t="s">
        <v>121</v>
      </c>
      <c r="U495" t="str">
        <f t="shared" si="56"/>
        <v>Trump</v>
      </c>
      <c r="V495" s="2">
        <f t="shared" si="54"/>
        <v>1.0887867647058824</v>
      </c>
      <c r="W495">
        <v>0.46750999999999998</v>
      </c>
      <c r="X495">
        <v>0.41271999999999998</v>
      </c>
      <c r="Y495">
        <v>0.39402999999999999</v>
      </c>
      <c r="Z495">
        <f t="shared" si="57"/>
        <v>0.36915414485902415</v>
      </c>
      <c r="AA495">
        <v>0.52417962003454233</v>
      </c>
      <c r="AB495">
        <v>0.56655999999999995</v>
      </c>
      <c r="AC495">
        <v>0.59963</v>
      </c>
      <c r="AD495">
        <f t="shared" si="58"/>
        <v>0.62257302042883678</v>
      </c>
      <c r="AE495">
        <v>5.7</v>
      </c>
      <c r="AF495">
        <v>15.4</v>
      </c>
      <c r="AG495">
        <v>20.6</v>
      </c>
      <c r="AH495" s="3">
        <f t="shared" si="55"/>
        <v>25.341887556981263</v>
      </c>
      <c r="AI495">
        <v>-20.56</v>
      </c>
      <c r="AJ495">
        <v>2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f t="shared" si="59"/>
        <v>1</v>
      </c>
      <c r="AQ495">
        <v>0</v>
      </c>
      <c r="AS495">
        <v>0</v>
      </c>
      <c r="AU495">
        <v>0.184</v>
      </c>
      <c r="AV495">
        <v>1</v>
      </c>
      <c r="AW495">
        <v>0</v>
      </c>
      <c r="AX495">
        <v>21818</v>
      </c>
      <c r="AY495">
        <v>21598</v>
      </c>
      <c r="AZ495">
        <v>21335</v>
      </c>
      <c r="BA495">
        <v>21217</v>
      </c>
      <c r="BB495">
        <v>21208</v>
      </c>
      <c r="BC495">
        <v>21173</v>
      </c>
      <c r="BD495">
        <v>21074</v>
      </c>
      <c r="BE495">
        <v>21021</v>
      </c>
      <c r="BF495">
        <v>21094</v>
      </c>
      <c r="BG495">
        <v>21167</v>
      </c>
      <c r="BH495">
        <v>20617</v>
      </c>
      <c r="BI495">
        <v>20725</v>
      </c>
      <c r="BJ495">
        <v>20890</v>
      </c>
      <c r="BK495">
        <v>20931</v>
      </c>
      <c r="BL495">
        <v>-3</v>
      </c>
      <c r="BM495">
        <v>8277</v>
      </c>
      <c r="BN495">
        <v>8071</v>
      </c>
      <c r="BO495">
        <v>7911</v>
      </c>
      <c r="BP495">
        <v>7791</v>
      </c>
      <c r="BQ495">
        <v>7684</v>
      </c>
      <c r="BR495">
        <v>7675</v>
      </c>
      <c r="BS495">
        <v>7577</v>
      </c>
      <c r="BT495">
        <v>7408</v>
      </c>
      <c r="BU495">
        <v>7388</v>
      </c>
      <c r="BV495">
        <v>7353</v>
      </c>
      <c r="BW495">
        <v>7243</v>
      </c>
      <c r="BX495">
        <v>7317</v>
      </c>
      <c r="BY495">
        <v>7380</v>
      </c>
      <c r="BZ495">
        <v>7459</v>
      </c>
      <c r="CA495">
        <v>0.17100000000000001</v>
      </c>
      <c r="CB495">
        <v>0.16600000000000001</v>
      </c>
      <c r="CC495">
        <v>0.30599999999999999</v>
      </c>
      <c r="CD495">
        <v>0.14000000000000001</v>
      </c>
      <c r="CE495">
        <v>0.63400000000000001</v>
      </c>
      <c r="CF495">
        <v>-0.04</v>
      </c>
      <c r="CG495">
        <v>0.13800000000000001</v>
      </c>
      <c r="CH495">
        <v>85.258455600000005</v>
      </c>
      <c r="CI495">
        <v>5</v>
      </c>
      <c r="CJ495">
        <v>9</v>
      </c>
      <c r="CK495">
        <v>118</v>
      </c>
      <c r="CL495">
        <v>159</v>
      </c>
      <c r="CM495">
        <v>7474</v>
      </c>
      <c r="CN495">
        <v>0.41199999999999998</v>
      </c>
      <c r="CO495">
        <v>0</v>
      </c>
      <c r="CP495">
        <v>0</v>
      </c>
      <c r="CQ495">
        <v>3246</v>
      </c>
      <c r="CR495">
        <v>3115</v>
      </c>
      <c r="CS495">
        <v>290</v>
      </c>
      <c r="CT495">
        <v>330</v>
      </c>
      <c r="CU495">
        <v>53019</v>
      </c>
      <c r="CV495">
        <v>0.56599999999999995</v>
      </c>
      <c r="CW495">
        <v>2.7E-2</v>
      </c>
      <c r="CX495">
        <v>0.38200000000000001</v>
      </c>
      <c r="CY495">
        <v>1E-3</v>
      </c>
      <c r="CZ495">
        <v>8.9999999999999993E-3</v>
      </c>
      <c r="DA495">
        <v>1.4999999999999999E-2</v>
      </c>
      <c r="DB495">
        <v>0.01</v>
      </c>
      <c r="DC495">
        <v>0.42499999999999999</v>
      </c>
      <c r="DD495">
        <v>0.27300000000000002</v>
      </c>
      <c r="DE495">
        <v>0.13100000000000001</v>
      </c>
      <c r="DF495">
        <v>87.716444009037502</v>
      </c>
      <c r="DG495">
        <v>0.237341772151899</v>
      </c>
      <c r="DH495">
        <v>0.41199999999999998</v>
      </c>
      <c r="DI495">
        <v>0.26250000000000001</v>
      </c>
      <c r="DJ495">
        <v>94.8</v>
      </c>
      <c r="DK495">
        <v>2.97</v>
      </c>
      <c r="DL495">
        <v>3.91</v>
      </c>
      <c r="DM495">
        <v>31.649831649831601</v>
      </c>
      <c r="DN495">
        <v>170.75</v>
      </c>
      <c r="DO495">
        <v>264.45</v>
      </c>
      <c r="DP495">
        <v>54.875549048316202</v>
      </c>
      <c r="DQ495">
        <v>568.85097336364197</v>
      </c>
      <c r="DR495">
        <v>1196.44402376482</v>
      </c>
      <c r="DS495">
        <v>110.32644397006</v>
      </c>
      <c r="DT495">
        <v>294205000</v>
      </c>
      <c r="DU495">
        <v>14113.94</v>
      </c>
    </row>
    <row r="496" spans="1:125" x14ac:dyDescent="0.3">
      <c r="A496">
        <v>13201</v>
      </c>
      <c r="B496" t="s">
        <v>734</v>
      </c>
      <c r="C496" t="s">
        <v>622</v>
      </c>
      <c r="D496" t="s">
        <v>623</v>
      </c>
      <c r="E496" t="s">
        <v>118</v>
      </c>
      <c r="F496" t="s">
        <v>125</v>
      </c>
      <c r="I496">
        <v>2544</v>
      </c>
      <c r="J496">
        <v>623</v>
      </c>
      <c r="K496">
        <v>1891</v>
      </c>
      <c r="L496">
        <v>2834</v>
      </c>
      <c r="M496">
        <v>748</v>
      </c>
      <c r="N496">
        <v>2066</v>
      </c>
      <c r="O496">
        <v>2724</v>
      </c>
      <c r="P496">
        <v>670</v>
      </c>
      <c r="Q496">
        <v>2045</v>
      </c>
      <c r="R496" t="s">
        <v>3732</v>
      </c>
      <c r="S496" t="s">
        <v>121</v>
      </c>
      <c r="T496" t="s">
        <v>121</v>
      </c>
      <c r="U496" t="str">
        <f t="shared" si="56"/>
        <v>Trump</v>
      </c>
      <c r="V496" s="2">
        <f t="shared" si="54"/>
        <v>0.9611856033874383</v>
      </c>
      <c r="W496">
        <v>0.30703000000000003</v>
      </c>
      <c r="X496">
        <v>0.24489</v>
      </c>
      <c r="Y496">
        <v>0.26394000000000001</v>
      </c>
      <c r="Z496">
        <f t="shared" si="57"/>
        <v>0.24596182085168869</v>
      </c>
      <c r="AA496">
        <v>0.68648648648648647</v>
      </c>
      <c r="AB496">
        <v>0.74331999999999998</v>
      </c>
      <c r="AC496">
        <v>0.72899999999999998</v>
      </c>
      <c r="AD496">
        <f t="shared" si="58"/>
        <v>0.75073421439060206</v>
      </c>
      <c r="AE496">
        <v>37.9</v>
      </c>
      <c r="AF496">
        <v>49.8</v>
      </c>
      <c r="AG496">
        <v>46.5</v>
      </c>
      <c r="AH496" s="3">
        <f t="shared" si="55"/>
        <v>50.477239353891335</v>
      </c>
      <c r="AI496">
        <v>-46.506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f t="shared" si="59"/>
        <v>1</v>
      </c>
      <c r="AQ496">
        <v>0</v>
      </c>
      <c r="AS496">
        <v>0</v>
      </c>
      <c r="AU496">
        <v>0</v>
      </c>
      <c r="AV496">
        <v>0</v>
      </c>
      <c r="AW496">
        <v>1</v>
      </c>
      <c r="AX496">
        <v>6133</v>
      </c>
      <c r="AY496">
        <v>6071</v>
      </c>
      <c r="AZ496">
        <v>6004</v>
      </c>
      <c r="BA496">
        <v>5899</v>
      </c>
      <c r="BB496">
        <v>5944</v>
      </c>
      <c r="BC496">
        <v>5848</v>
      </c>
      <c r="BD496">
        <v>5874</v>
      </c>
      <c r="BE496">
        <v>5813</v>
      </c>
      <c r="BF496">
        <v>5684</v>
      </c>
      <c r="BG496">
        <v>5718</v>
      </c>
      <c r="BH496">
        <v>5992</v>
      </c>
      <c r="BI496">
        <v>5853</v>
      </c>
      <c r="BJ496">
        <v>5774</v>
      </c>
      <c r="BK496">
        <v>5747</v>
      </c>
      <c r="BL496">
        <v>-8</v>
      </c>
      <c r="BM496">
        <v>2278</v>
      </c>
      <c r="BN496">
        <v>2199</v>
      </c>
      <c r="BO496">
        <v>2158</v>
      </c>
      <c r="BP496">
        <v>2111</v>
      </c>
      <c r="BQ496">
        <v>2139</v>
      </c>
      <c r="BR496">
        <v>2081</v>
      </c>
      <c r="BS496">
        <v>2069</v>
      </c>
      <c r="BT496">
        <v>2047</v>
      </c>
      <c r="BU496">
        <v>1968</v>
      </c>
      <c r="BV496">
        <v>1943</v>
      </c>
      <c r="BW496">
        <v>2030</v>
      </c>
      <c r="BX496">
        <v>1943</v>
      </c>
      <c r="BY496">
        <v>1924</v>
      </c>
      <c r="BZ496">
        <v>1893</v>
      </c>
      <c r="CA496">
        <v>0.17299999999999999</v>
      </c>
      <c r="CB496">
        <v>0.22900000000000001</v>
      </c>
      <c r="CC496">
        <v>0.315</v>
      </c>
      <c r="CD496">
        <v>0.109</v>
      </c>
      <c r="CE496">
        <v>0.73099999999999998</v>
      </c>
      <c r="CF496">
        <v>0.27200000000000002</v>
      </c>
      <c r="CG496">
        <v>4.9000000000000002E-2</v>
      </c>
      <c r="CH496">
        <v>72.367581299999998</v>
      </c>
      <c r="CI496">
        <v>4</v>
      </c>
      <c r="CJ496">
        <v>8</v>
      </c>
      <c r="CK496">
        <v>86</v>
      </c>
      <c r="CL496">
        <v>159</v>
      </c>
      <c r="CM496">
        <v>6172</v>
      </c>
      <c r="CN496">
        <v>1</v>
      </c>
      <c r="CO496">
        <v>0</v>
      </c>
      <c r="CP496">
        <v>0</v>
      </c>
      <c r="CQ496">
        <v>1254</v>
      </c>
      <c r="CR496">
        <v>1595</v>
      </c>
      <c r="CS496">
        <v>123</v>
      </c>
      <c r="CT496">
        <v>129</v>
      </c>
      <c r="CU496">
        <v>45201</v>
      </c>
      <c r="CV496">
        <v>0.66300000000000003</v>
      </c>
      <c r="CW496">
        <v>2.9000000000000001E-2</v>
      </c>
      <c r="CX496">
        <v>0.27300000000000002</v>
      </c>
      <c r="CY496">
        <v>1.0999999999999999E-2</v>
      </c>
      <c r="CZ496">
        <v>8.9999999999999993E-3</v>
      </c>
      <c r="DA496">
        <v>1.4E-2</v>
      </c>
      <c r="DB496">
        <v>1.9E-2</v>
      </c>
      <c r="DC496">
        <v>0.29899999999999999</v>
      </c>
      <c r="DD496">
        <v>0.33100000000000002</v>
      </c>
      <c r="DE496">
        <v>0.19700000000000001</v>
      </c>
      <c r="DF496">
        <v>85.141620653776698</v>
      </c>
      <c r="DG496">
        <v>0.19805194805194801</v>
      </c>
      <c r="DH496">
        <v>0.29480000000000001</v>
      </c>
      <c r="DI496">
        <v>0.32519999999999999</v>
      </c>
      <c r="DJ496">
        <v>46.7</v>
      </c>
      <c r="DK496">
        <v>3.08</v>
      </c>
      <c r="DL496">
        <v>3.69</v>
      </c>
      <c r="DM496">
        <v>19.805194805194802</v>
      </c>
      <c r="DN496">
        <v>117.22</v>
      </c>
      <c r="DQ496">
        <v>446.862346175818</v>
      </c>
      <c r="DR496">
        <v>958.22831644088296</v>
      </c>
      <c r="DS496">
        <v>114.43478615758499</v>
      </c>
      <c r="DT496">
        <v>91774000</v>
      </c>
      <c r="DU496">
        <v>15804.03</v>
      </c>
    </row>
    <row r="497" spans="1:125" x14ac:dyDescent="0.3">
      <c r="A497">
        <v>13205</v>
      </c>
      <c r="B497" t="s">
        <v>735</v>
      </c>
      <c r="C497" t="s">
        <v>622</v>
      </c>
      <c r="D497" t="s">
        <v>623</v>
      </c>
      <c r="E497" t="s">
        <v>118</v>
      </c>
      <c r="F497" t="s">
        <v>125</v>
      </c>
      <c r="I497">
        <v>7880</v>
      </c>
      <c r="J497">
        <v>3493</v>
      </c>
      <c r="K497">
        <v>4279</v>
      </c>
      <c r="L497">
        <v>8963</v>
      </c>
      <c r="M497">
        <v>3993</v>
      </c>
      <c r="N497">
        <v>4935</v>
      </c>
      <c r="O497">
        <v>8877</v>
      </c>
      <c r="P497">
        <v>3701</v>
      </c>
      <c r="Q497">
        <v>5150</v>
      </c>
      <c r="R497" t="s">
        <v>3732</v>
      </c>
      <c r="S497" t="s">
        <v>121</v>
      </c>
      <c r="T497" t="s">
        <v>121</v>
      </c>
      <c r="U497" t="str">
        <f t="shared" si="56"/>
        <v>Trump</v>
      </c>
      <c r="V497" s="2">
        <f t="shared" si="54"/>
        <v>0.99040499832645323</v>
      </c>
      <c r="W497">
        <v>0.49317</v>
      </c>
      <c r="X497">
        <v>0.44327</v>
      </c>
      <c r="Y497">
        <v>0.44550000000000001</v>
      </c>
      <c r="Z497">
        <f t="shared" si="57"/>
        <v>0.41692013067477751</v>
      </c>
      <c r="AA497">
        <v>0.50211480362537764</v>
      </c>
      <c r="AB497">
        <v>0.54301999999999995</v>
      </c>
      <c r="AC497">
        <v>0.55059999999999998</v>
      </c>
      <c r="AD497">
        <f t="shared" si="58"/>
        <v>0.58015095189816379</v>
      </c>
      <c r="AE497">
        <v>0.9</v>
      </c>
      <c r="AF497">
        <v>10</v>
      </c>
      <c r="AG497">
        <v>10.5</v>
      </c>
      <c r="AH497" s="3">
        <f t="shared" si="55"/>
        <v>16.323082122338629</v>
      </c>
      <c r="AI497">
        <v>-10.51</v>
      </c>
      <c r="AJ497">
        <v>2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f t="shared" si="59"/>
        <v>1</v>
      </c>
      <c r="AQ497">
        <v>0</v>
      </c>
      <c r="AS497">
        <v>0</v>
      </c>
      <c r="AU497">
        <v>0.32100000000000001</v>
      </c>
      <c r="AV497">
        <v>1</v>
      </c>
      <c r="AW497">
        <v>1</v>
      </c>
      <c r="AX497">
        <v>23502</v>
      </c>
      <c r="AY497">
        <v>23400</v>
      </c>
      <c r="AZ497">
        <v>23086</v>
      </c>
      <c r="BA497">
        <v>22992</v>
      </c>
      <c r="BB497">
        <v>22715</v>
      </c>
      <c r="BC497">
        <v>22449</v>
      </c>
      <c r="BD497">
        <v>22455</v>
      </c>
      <c r="BE497">
        <v>22317</v>
      </c>
      <c r="BF497">
        <v>22135</v>
      </c>
      <c r="BG497">
        <v>21863</v>
      </c>
      <c r="BH497">
        <v>21671</v>
      </c>
      <c r="BI497">
        <v>21318</v>
      </c>
      <c r="BJ497">
        <v>21192</v>
      </c>
      <c r="BK497">
        <v>21114</v>
      </c>
      <c r="BL497">
        <v>-92</v>
      </c>
      <c r="BM497">
        <v>9644</v>
      </c>
      <c r="BN497">
        <v>9529</v>
      </c>
      <c r="BO497">
        <v>9361</v>
      </c>
      <c r="BP497">
        <v>9227</v>
      </c>
      <c r="BQ497">
        <v>9053</v>
      </c>
      <c r="BR497">
        <v>8848</v>
      </c>
      <c r="BS497">
        <v>8811</v>
      </c>
      <c r="BT497">
        <v>8715</v>
      </c>
      <c r="BU497">
        <v>8680</v>
      </c>
      <c r="BV497">
        <v>8480</v>
      </c>
      <c r="BW497">
        <v>8265</v>
      </c>
      <c r="BX497">
        <v>8025</v>
      </c>
      <c r="BY497">
        <v>7977</v>
      </c>
      <c r="BZ497">
        <v>7989</v>
      </c>
      <c r="CA497">
        <v>0.16500000000000001</v>
      </c>
      <c r="CB497">
        <v>0.22700000000000001</v>
      </c>
      <c r="CC497">
        <v>0.38100000000000001</v>
      </c>
      <c r="CD497">
        <v>0.104</v>
      </c>
      <c r="CE497">
        <v>0.64400000000000002</v>
      </c>
      <c r="CF497">
        <v>-5.0000000000000001E-3</v>
      </c>
      <c r="CG497">
        <v>2.9000000000000001E-2</v>
      </c>
      <c r="CH497">
        <v>87.396298599999994</v>
      </c>
      <c r="CI497">
        <v>5</v>
      </c>
      <c r="CJ497">
        <v>9</v>
      </c>
      <c r="CK497">
        <v>126</v>
      </c>
      <c r="CL497">
        <v>159</v>
      </c>
      <c r="CM497">
        <v>17927</v>
      </c>
      <c r="CN497">
        <v>0.83</v>
      </c>
      <c r="CO497">
        <v>0</v>
      </c>
      <c r="CP497">
        <v>0</v>
      </c>
      <c r="CQ497">
        <v>4912</v>
      </c>
      <c r="CR497">
        <v>4885</v>
      </c>
      <c r="CS497">
        <v>348</v>
      </c>
      <c r="CT497">
        <v>358</v>
      </c>
      <c r="CU497">
        <v>45296</v>
      </c>
      <c r="CV497">
        <v>0.45800000000000002</v>
      </c>
      <c r="CW497">
        <v>0.05</v>
      </c>
      <c r="CX497">
        <v>0.44700000000000001</v>
      </c>
      <c r="CY497">
        <v>1.0999999999999999E-2</v>
      </c>
      <c r="CZ497">
        <v>1E-3</v>
      </c>
      <c r="DA497">
        <v>3.3000000000000002E-2</v>
      </c>
      <c r="DB497">
        <v>3.1E-2</v>
      </c>
      <c r="DC497">
        <v>0.36199999999999999</v>
      </c>
      <c r="DD497">
        <v>0.34899999999999998</v>
      </c>
      <c r="DE497">
        <v>0.123</v>
      </c>
      <c r="DF497">
        <v>84.503663606905803</v>
      </c>
      <c r="DG497">
        <v>0.34558823529411797</v>
      </c>
      <c r="DH497">
        <v>0.3463</v>
      </c>
      <c r="DI497">
        <v>0.27879999999999999</v>
      </c>
      <c r="DJ497">
        <v>75.599999999999994</v>
      </c>
      <c r="DK497">
        <v>2.98</v>
      </c>
      <c r="DL497">
        <v>3.66</v>
      </c>
      <c r="DM497">
        <v>22.8187919463087</v>
      </c>
      <c r="DN497">
        <v>161.6</v>
      </c>
      <c r="DO497">
        <v>222.23</v>
      </c>
      <c r="DP497">
        <v>37.518564356435597</v>
      </c>
      <c r="DQ497">
        <v>492.345484046065</v>
      </c>
      <c r="DR497">
        <v>961.44138964952299</v>
      </c>
      <c r="DS497">
        <v>95.277791876642496</v>
      </c>
      <c r="DT497">
        <v>287898000</v>
      </c>
      <c r="DU497">
        <v>13634.12</v>
      </c>
    </row>
    <row r="498" spans="1:125" x14ac:dyDescent="0.3">
      <c r="A498">
        <v>13207</v>
      </c>
      <c r="B498" t="s">
        <v>736</v>
      </c>
      <c r="C498" t="s">
        <v>622</v>
      </c>
      <c r="D498" t="s">
        <v>623</v>
      </c>
      <c r="E498" t="s">
        <v>118</v>
      </c>
      <c r="F498" t="s">
        <v>125</v>
      </c>
      <c r="G498">
        <v>1331420</v>
      </c>
      <c r="H498" t="s">
        <v>635</v>
      </c>
      <c r="I498">
        <v>12687</v>
      </c>
      <c r="J498">
        <v>3571</v>
      </c>
      <c r="K498">
        <v>8832</v>
      </c>
      <c r="L498">
        <v>15592</v>
      </c>
      <c r="M498">
        <v>4385</v>
      </c>
      <c r="N498">
        <v>11057</v>
      </c>
      <c r="O498">
        <v>17704</v>
      </c>
      <c r="P498">
        <v>4689</v>
      </c>
      <c r="Q498">
        <v>12954</v>
      </c>
      <c r="R498" t="s">
        <v>3732</v>
      </c>
      <c r="S498" t="s">
        <v>121</v>
      </c>
      <c r="T498" t="s">
        <v>121</v>
      </c>
      <c r="U498" t="str">
        <f t="shared" si="56"/>
        <v>Trump</v>
      </c>
      <c r="V498" s="2">
        <f t="shared" si="54"/>
        <v>1.1354540790148795</v>
      </c>
      <c r="W498">
        <v>0.30830000000000002</v>
      </c>
      <c r="X498">
        <v>0.28147</v>
      </c>
      <c r="Y498">
        <v>0.28122999999999998</v>
      </c>
      <c r="Z498">
        <f t="shared" si="57"/>
        <v>0.26485539990962492</v>
      </c>
      <c r="AA498">
        <v>0.68102956748391297</v>
      </c>
      <c r="AB498">
        <v>0.69615000000000005</v>
      </c>
      <c r="AC498">
        <v>0.70914999999999995</v>
      </c>
      <c r="AD498">
        <f t="shared" si="58"/>
        <v>0.73169905106190691</v>
      </c>
      <c r="AE498">
        <v>37.299999999999997</v>
      </c>
      <c r="AF498">
        <v>41.5</v>
      </c>
      <c r="AG498">
        <v>42.8</v>
      </c>
      <c r="AH498" s="3">
        <f t="shared" si="55"/>
        <v>46.684365115228196</v>
      </c>
      <c r="AI498">
        <v>-42.792000000000002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f t="shared" si="59"/>
        <v>1</v>
      </c>
      <c r="AQ498">
        <v>0</v>
      </c>
      <c r="AS498">
        <v>0</v>
      </c>
      <c r="AU498">
        <v>0.69</v>
      </c>
      <c r="AV498">
        <v>0</v>
      </c>
      <c r="AW498">
        <v>0</v>
      </c>
      <c r="AX498">
        <v>26179</v>
      </c>
      <c r="AY498">
        <v>26344</v>
      </c>
      <c r="AZ498">
        <v>26373</v>
      </c>
      <c r="BA498">
        <v>26619</v>
      </c>
      <c r="BB498">
        <v>26667</v>
      </c>
      <c r="BC498">
        <v>26708</v>
      </c>
      <c r="BD498">
        <v>26905</v>
      </c>
      <c r="BE498">
        <v>27163</v>
      </c>
      <c r="BF498">
        <v>27503</v>
      </c>
      <c r="BG498">
        <v>27578</v>
      </c>
      <c r="BH498">
        <v>28057</v>
      </c>
      <c r="BI498">
        <v>28753</v>
      </c>
      <c r="BJ498">
        <v>29469</v>
      </c>
      <c r="BK498">
        <v>30625</v>
      </c>
      <c r="BL498">
        <v>101</v>
      </c>
      <c r="BM498">
        <v>10574</v>
      </c>
      <c r="BN498">
        <v>10519</v>
      </c>
      <c r="BO498">
        <v>10295</v>
      </c>
      <c r="BP498">
        <v>10260</v>
      </c>
      <c r="BQ498">
        <v>10159</v>
      </c>
      <c r="BR498">
        <v>10145</v>
      </c>
      <c r="BS498">
        <v>10084</v>
      </c>
      <c r="BT498">
        <v>10109</v>
      </c>
      <c r="BU498">
        <v>10253</v>
      </c>
      <c r="BV498">
        <v>10310</v>
      </c>
      <c r="BW498">
        <v>10491</v>
      </c>
      <c r="BX498">
        <v>10812</v>
      </c>
      <c r="BY498">
        <v>11143</v>
      </c>
      <c r="BZ498">
        <v>11680</v>
      </c>
      <c r="CA498">
        <v>0.11600000000000001</v>
      </c>
      <c r="CB498">
        <v>0.114</v>
      </c>
      <c r="CC498">
        <v>0.23499999999999999</v>
      </c>
      <c r="CD498">
        <v>7.6999999999999999E-2</v>
      </c>
      <c r="CE498">
        <v>1.369</v>
      </c>
      <c r="CF498">
        <v>6.6000000000000003E-2</v>
      </c>
      <c r="CG498">
        <v>0.13800000000000001</v>
      </c>
      <c r="CH498">
        <v>20.8679004</v>
      </c>
      <c r="CI498">
        <v>2</v>
      </c>
      <c r="CJ498">
        <v>3</v>
      </c>
      <c r="CK498">
        <v>28</v>
      </c>
      <c r="CL498">
        <v>159</v>
      </c>
      <c r="CM498">
        <v>0</v>
      </c>
      <c r="CN498">
        <v>0</v>
      </c>
      <c r="CO498">
        <v>0</v>
      </c>
      <c r="CP498">
        <v>0</v>
      </c>
      <c r="CQ498">
        <v>6233</v>
      </c>
      <c r="CR498">
        <v>6643</v>
      </c>
      <c r="CS498">
        <v>523</v>
      </c>
      <c r="CT498">
        <v>595</v>
      </c>
      <c r="CU498">
        <v>76428</v>
      </c>
      <c r="CV498">
        <v>0.72299999999999998</v>
      </c>
      <c r="CW498">
        <v>2.5000000000000001E-2</v>
      </c>
      <c r="CX498">
        <v>0.216</v>
      </c>
      <c r="CY498">
        <v>0</v>
      </c>
      <c r="CZ498">
        <v>0.01</v>
      </c>
      <c r="DA498">
        <v>2.5000000000000001E-2</v>
      </c>
      <c r="DB498">
        <v>1.4999999999999999E-2</v>
      </c>
      <c r="DC498">
        <v>0.34899999999999998</v>
      </c>
      <c r="DD498">
        <v>0.25</v>
      </c>
      <c r="DE498">
        <v>0.28599999999999998</v>
      </c>
      <c r="DF498">
        <v>83.304495794910295</v>
      </c>
      <c r="DG498">
        <v>0.24149659863945599</v>
      </c>
      <c r="DH498">
        <v>0.24490000000000001</v>
      </c>
      <c r="DI498">
        <v>0.37469999999999998</v>
      </c>
      <c r="DJ498">
        <v>24.4</v>
      </c>
      <c r="DK498">
        <v>2.94</v>
      </c>
      <c r="DL498">
        <v>3.65</v>
      </c>
      <c r="DM498">
        <v>24.149659863945601</v>
      </c>
      <c r="DN498">
        <v>197.3</v>
      </c>
      <c r="DO498">
        <v>287.05</v>
      </c>
      <c r="DP498">
        <v>45.489102889001501</v>
      </c>
      <c r="DQ498">
        <v>1089.0501196057</v>
      </c>
      <c r="DR498">
        <v>1940.64322240056</v>
      </c>
      <c r="DS498">
        <v>78.195951450167101</v>
      </c>
      <c r="DT498">
        <v>304087000</v>
      </c>
      <c r="DU498">
        <v>10333.61</v>
      </c>
    </row>
    <row r="499" spans="1:125" x14ac:dyDescent="0.3">
      <c r="A499">
        <v>13209</v>
      </c>
      <c r="B499" t="s">
        <v>737</v>
      </c>
      <c r="C499" t="s">
        <v>622</v>
      </c>
      <c r="D499" t="s">
        <v>623</v>
      </c>
      <c r="E499" t="s">
        <v>118</v>
      </c>
      <c r="F499" t="s">
        <v>125</v>
      </c>
      <c r="I499">
        <v>3576</v>
      </c>
      <c r="J499">
        <v>847</v>
      </c>
      <c r="K499">
        <v>2670</v>
      </c>
      <c r="L499">
        <v>3968</v>
      </c>
      <c r="M499">
        <v>980</v>
      </c>
      <c r="N499">
        <v>2960</v>
      </c>
      <c r="O499">
        <v>3973</v>
      </c>
      <c r="P499">
        <v>927</v>
      </c>
      <c r="Q499">
        <v>3033</v>
      </c>
      <c r="R499" t="s">
        <v>3732</v>
      </c>
      <c r="S499" t="s">
        <v>121</v>
      </c>
      <c r="T499" t="s">
        <v>121</v>
      </c>
      <c r="U499" t="str">
        <f t="shared" si="56"/>
        <v>Trump</v>
      </c>
      <c r="V499" s="2">
        <f t="shared" si="54"/>
        <v>1.0012600806451613</v>
      </c>
      <c r="W499">
        <v>0.29619000000000001</v>
      </c>
      <c r="X499">
        <v>0.23685999999999999</v>
      </c>
      <c r="Y499">
        <v>0.24698000000000001</v>
      </c>
      <c r="Z499">
        <f t="shared" si="57"/>
        <v>0.23332494336773218</v>
      </c>
      <c r="AA499">
        <v>0.69467640918580376</v>
      </c>
      <c r="AB499">
        <v>0.74663999999999997</v>
      </c>
      <c r="AC499">
        <v>0.74597000000000002</v>
      </c>
      <c r="AD499">
        <f t="shared" si="58"/>
        <v>0.76340297004782276</v>
      </c>
      <c r="AE499">
        <v>39.799999999999997</v>
      </c>
      <c r="AF499">
        <v>51</v>
      </c>
      <c r="AG499">
        <v>49.9</v>
      </c>
      <c r="AH499" s="3">
        <f t="shared" si="55"/>
        <v>53.007802668009063</v>
      </c>
      <c r="AI499">
        <v>-49.899000000000001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f t="shared" si="59"/>
        <v>1</v>
      </c>
      <c r="AQ499">
        <v>0</v>
      </c>
      <c r="AS499">
        <v>0</v>
      </c>
      <c r="AU499">
        <v>0</v>
      </c>
      <c r="AV499">
        <v>1</v>
      </c>
      <c r="AW499">
        <v>0</v>
      </c>
      <c r="AX499">
        <v>9144</v>
      </c>
      <c r="AY499">
        <v>9030</v>
      </c>
      <c r="AZ499">
        <v>8887</v>
      </c>
      <c r="BA499">
        <v>8957</v>
      </c>
      <c r="BB499">
        <v>8982</v>
      </c>
      <c r="BC499">
        <v>8942</v>
      </c>
      <c r="BD499">
        <v>8985</v>
      </c>
      <c r="BE499">
        <v>9024</v>
      </c>
      <c r="BF499">
        <v>9168</v>
      </c>
      <c r="BG499">
        <v>9172</v>
      </c>
      <c r="BH499">
        <v>8576</v>
      </c>
      <c r="BI499">
        <v>8646</v>
      </c>
      <c r="BJ499">
        <v>8643</v>
      </c>
      <c r="BK499">
        <v>8761</v>
      </c>
      <c r="BL499">
        <v>-34</v>
      </c>
      <c r="BM499">
        <v>3592</v>
      </c>
      <c r="BN499">
        <v>3557</v>
      </c>
      <c r="BO499">
        <v>3485</v>
      </c>
      <c r="BP499">
        <v>3458</v>
      </c>
      <c r="BQ499">
        <v>3367</v>
      </c>
      <c r="BR499">
        <v>3402</v>
      </c>
      <c r="BS499">
        <v>3404</v>
      </c>
      <c r="BT499">
        <v>3388</v>
      </c>
      <c r="BU499">
        <v>3403</v>
      </c>
      <c r="BV499">
        <v>3379</v>
      </c>
      <c r="BW499">
        <v>3168</v>
      </c>
      <c r="BX499">
        <v>3197</v>
      </c>
      <c r="BY499">
        <v>3186</v>
      </c>
      <c r="BZ499">
        <v>3218</v>
      </c>
      <c r="CA499">
        <v>0.161</v>
      </c>
      <c r="CB499">
        <v>0.20200000000000001</v>
      </c>
      <c r="CC499">
        <v>0.32600000000000001</v>
      </c>
      <c r="CD499">
        <v>0.155</v>
      </c>
      <c r="CE499">
        <v>0.68899999999999995</v>
      </c>
      <c r="CF499">
        <v>-4.5999999999999999E-2</v>
      </c>
      <c r="CG499">
        <v>-0.104</v>
      </c>
      <c r="CH499">
        <v>94.798978899999994</v>
      </c>
      <c r="CI499">
        <v>5</v>
      </c>
      <c r="CJ499">
        <v>10</v>
      </c>
      <c r="CK499">
        <v>149</v>
      </c>
      <c r="CL499">
        <v>159</v>
      </c>
      <c r="CM499">
        <v>6280</v>
      </c>
      <c r="CN499">
        <v>0.69399999999999995</v>
      </c>
      <c r="CO499">
        <v>0</v>
      </c>
      <c r="CP499">
        <v>0</v>
      </c>
      <c r="CQ499">
        <v>1143</v>
      </c>
      <c r="CR499">
        <v>1090</v>
      </c>
      <c r="CS499">
        <v>106</v>
      </c>
      <c r="CT499">
        <v>95</v>
      </c>
      <c r="CU499">
        <v>48356</v>
      </c>
      <c r="CV499">
        <v>0.65400000000000003</v>
      </c>
      <c r="CW499">
        <v>7.3999999999999996E-2</v>
      </c>
      <c r="CX499">
        <v>0.23499999999999999</v>
      </c>
      <c r="CY499">
        <v>3.0000000000000001E-3</v>
      </c>
      <c r="CZ499">
        <v>4.0000000000000001E-3</v>
      </c>
      <c r="DA499">
        <v>0.03</v>
      </c>
      <c r="DB499">
        <v>4.2999999999999997E-2</v>
      </c>
      <c r="DC499">
        <v>0.38500000000000001</v>
      </c>
      <c r="DD499">
        <v>0.25800000000000001</v>
      </c>
      <c r="DE499">
        <v>0.19600000000000001</v>
      </c>
      <c r="DF499">
        <v>85.320980130046493</v>
      </c>
      <c r="DG499">
        <v>0.34926470588235298</v>
      </c>
      <c r="DH499">
        <v>0.32079999999999997</v>
      </c>
      <c r="DI499">
        <v>0.31059999999999999</v>
      </c>
      <c r="DJ499">
        <v>62</v>
      </c>
      <c r="DK499">
        <v>2.9</v>
      </c>
      <c r="DL499">
        <v>3.67</v>
      </c>
      <c r="DM499">
        <v>26.551724137931</v>
      </c>
      <c r="DN499">
        <v>167.65</v>
      </c>
      <c r="DQ499">
        <v>611.46704806623404</v>
      </c>
      <c r="DR499">
        <v>1083.1710496533001</v>
      </c>
      <c r="DS499">
        <v>77.142996189055694</v>
      </c>
      <c r="DT499">
        <v>89305000</v>
      </c>
      <c r="DU499">
        <v>10318.31</v>
      </c>
    </row>
    <row r="500" spans="1:125" x14ac:dyDescent="0.3">
      <c r="A500">
        <v>13211</v>
      </c>
      <c r="B500" t="s">
        <v>738</v>
      </c>
      <c r="C500" t="s">
        <v>622</v>
      </c>
      <c r="D500" t="s">
        <v>623</v>
      </c>
      <c r="E500" t="s">
        <v>118</v>
      </c>
      <c r="F500" t="s">
        <v>125</v>
      </c>
      <c r="G500">
        <v>1312060</v>
      </c>
      <c r="H500" t="s">
        <v>630</v>
      </c>
      <c r="I500">
        <v>9475</v>
      </c>
      <c r="J500">
        <v>2663</v>
      </c>
      <c r="K500">
        <v>6559</v>
      </c>
      <c r="L500">
        <v>11710</v>
      </c>
      <c r="M500">
        <v>3353</v>
      </c>
      <c r="N500">
        <v>8231</v>
      </c>
      <c r="O500">
        <v>13181</v>
      </c>
      <c r="P500">
        <v>3533</v>
      </c>
      <c r="Q500">
        <v>9589</v>
      </c>
      <c r="R500" t="s">
        <v>3732</v>
      </c>
      <c r="S500" t="s">
        <v>121</v>
      </c>
      <c r="T500" t="s">
        <v>121</v>
      </c>
      <c r="U500" t="str">
        <f t="shared" si="56"/>
        <v>Trump</v>
      </c>
      <c r="V500" s="2">
        <f t="shared" si="54"/>
        <v>1.1256191289496158</v>
      </c>
      <c r="W500">
        <v>0.30497000000000002</v>
      </c>
      <c r="X500">
        <v>0.28105999999999998</v>
      </c>
      <c r="Y500">
        <v>0.28633999999999998</v>
      </c>
      <c r="Z500">
        <f t="shared" si="57"/>
        <v>0.26803732645474548</v>
      </c>
      <c r="AA500">
        <v>0.68527750083084082</v>
      </c>
      <c r="AB500">
        <v>0.69223999999999997</v>
      </c>
      <c r="AC500">
        <v>0.70289999999999997</v>
      </c>
      <c r="AD500">
        <f t="shared" si="58"/>
        <v>0.72748653364691607</v>
      </c>
      <c r="AE500">
        <v>38</v>
      </c>
      <c r="AF500">
        <v>41.1</v>
      </c>
      <c r="AG500">
        <v>41.7</v>
      </c>
      <c r="AH500" s="3">
        <f t="shared" si="55"/>
        <v>45.944920719217059</v>
      </c>
      <c r="AI500">
        <v>-41.655999999999999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f t="shared" si="59"/>
        <v>1</v>
      </c>
      <c r="AQ500">
        <v>0</v>
      </c>
      <c r="AS500">
        <v>0</v>
      </c>
      <c r="AU500">
        <v>0.60599999999999998</v>
      </c>
      <c r="AV500">
        <v>0</v>
      </c>
      <c r="AW500">
        <v>0</v>
      </c>
      <c r="AX500">
        <v>17901</v>
      </c>
      <c r="AY500">
        <v>17907</v>
      </c>
      <c r="AZ500">
        <v>17809</v>
      </c>
      <c r="BA500">
        <v>17682</v>
      </c>
      <c r="BB500">
        <v>17896</v>
      </c>
      <c r="BC500">
        <v>17948</v>
      </c>
      <c r="BD500">
        <v>18107</v>
      </c>
      <c r="BE500">
        <v>18373</v>
      </c>
      <c r="BF500">
        <v>18831</v>
      </c>
      <c r="BG500">
        <v>19276</v>
      </c>
      <c r="BH500">
        <v>20201</v>
      </c>
      <c r="BI500">
        <v>20650</v>
      </c>
      <c r="BJ500">
        <v>21024</v>
      </c>
      <c r="BK500">
        <v>21460</v>
      </c>
      <c r="BL500">
        <v>104</v>
      </c>
      <c r="BM500">
        <v>6963</v>
      </c>
      <c r="BN500">
        <v>6812</v>
      </c>
      <c r="BO500">
        <v>6665</v>
      </c>
      <c r="BP500">
        <v>6509</v>
      </c>
      <c r="BQ500">
        <v>6533</v>
      </c>
      <c r="BR500">
        <v>6514</v>
      </c>
      <c r="BS500">
        <v>6503</v>
      </c>
      <c r="BT500">
        <v>6542</v>
      </c>
      <c r="BU500">
        <v>6685</v>
      </c>
      <c r="BV500">
        <v>6792</v>
      </c>
      <c r="BW500">
        <v>7144</v>
      </c>
      <c r="BX500">
        <v>7299</v>
      </c>
      <c r="BY500">
        <v>7442</v>
      </c>
      <c r="BZ500">
        <v>7592</v>
      </c>
      <c r="CA500">
        <v>0.106</v>
      </c>
      <c r="CB500">
        <v>0.112</v>
      </c>
      <c r="CC500">
        <v>0.153</v>
      </c>
      <c r="CD500">
        <v>7.9000000000000001E-2</v>
      </c>
      <c r="CE500">
        <v>0.98699999999999999</v>
      </c>
      <c r="CF500">
        <v>3.5000000000000003E-2</v>
      </c>
      <c r="CG500">
        <v>0.13700000000000001</v>
      </c>
      <c r="CH500">
        <v>12.507977</v>
      </c>
      <c r="CI500">
        <v>1</v>
      </c>
      <c r="CJ500">
        <v>2</v>
      </c>
      <c r="CK500">
        <v>18</v>
      </c>
      <c r="CL500">
        <v>159</v>
      </c>
      <c r="CM500">
        <v>0</v>
      </c>
      <c r="CN500">
        <v>0</v>
      </c>
      <c r="CO500">
        <v>13525</v>
      </c>
      <c r="CP500">
        <v>0.70899999999999996</v>
      </c>
      <c r="CQ500">
        <v>6461</v>
      </c>
      <c r="CR500">
        <v>6685</v>
      </c>
      <c r="CS500">
        <v>496</v>
      </c>
      <c r="CT500">
        <v>564</v>
      </c>
      <c r="CU500">
        <v>74340</v>
      </c>
      <c r="CV500">
        <v>0.72799999999999998</v>
      </c>
      <c r="CW500">
        <v>3.2000000000000001E-2</v>
      </c>
      <c r="CX500">
        <v>0.214</v>
      </c>
      <c r="CY500">
        <v>0</v>
      </c>
      <c r="CZ500">
        <v>2E-3</v>
      </c>
      <c r="DA500">
        <v>2.4E-2</v>
      </c>
      <c r="DB500">
        <v>2.3E-2</v>
      </c>
      <c r="DC500">
        <v>0.35499999999999998</v>
      </c>
      <c r="DD500">
        <v>0.24</v>
      </c>
      <c r="DE500">
        <v>0.29899999999999999</v>
      </c>
      <c r="DF500">
        <v>86.334243691678594</v>
      </c>
      <c r="DG500">
        <v>0.189274447949527</v>
      </c>
      <c r="DH500">
        <v>0.32</v>
      </c>
      <c r="DI500">
        <v>0.31240000000000001</v>
      </c>
      <c r="DJ500">
        <v>61.4</v>
      </c>
      <c r="DK500">
        <v>3.17</v>
      </c>
      <c r="DL500">
        <v>3.77</v>
      </c>
      <c r="DM500">
        <v>18.927444794952699</v>
      </c>
      <c r="DN500">
        <v>343.34</v>
      </c>
      <c r="DO500">
        <v>517.73</v>
      </c>
      <c r="DP500">
        <v>50.792217626842202</v>
      </c>
      <c r="DQ500">
        <v>1335.8341272532</v>
      </c>
      <c r="DR500">
        <v>2626.8568788856101</v>
      </c>
      <c r="DS500">
        <v>96.645438628452098</v>
      </c>
      <c r="DT500">
        <v>247307000</v>
      </c>
      <c r="DU500">
        <v>11759.17</v>
      </c>
    </row>
    <row r="501" spans="1:125" x14ac:dyDescent="0.3">
      <c r="A501">
        <v>13213</v>
      </c>
      <c r="B501" t="s">
        <v>739</v>
      </c>
      <c r="C501" t="s">
        <v>622</v>
      </c>
      <c r="D501" t="s">
        <v>623</v>
      </c>
      <c r="E501" t="s">
        <v>118</v>
      </c>
      <c r="F501" t="s">
        <v>125</v>
      </c>
      <c r="G501">
        <v>1319140</v>
      </c>
      <c r="H501" t="s">
        <v>740</v>
      </c>
      <c r="I501">
        <v>12458</v>
      </c>
      <c r="J501">
        <v>1800</v>
      </c>
      <c r="K501">
        <v>10341</v>
      </c>
      <c r="L501">
        <v>15395</v>
      </c>
      <c r="M501">
        <v>2301</v>
      </c>
      <c r="N501">
        <v>12944</v>
      </c>
      <c r="O501">
        <v>17468</v>
      </c>
      <c r="P501">
        <v>2459</v>
      </c>
      <c r="Q501">
        <v>14965</v>
      </c>
      <c r="R501" t="s">
        <v>3732</v>
      </c>
      <c r="S501" t="s">
        <v>121</v>
      </c>
      <c r="T501" t="s">
        <v>121</v>
      </c>
      <c r="U501" t="str">
        <f t="shared" si="56"/>
        <v>Trump</v>
      </c>
      <c r="V501" s="2">
        <f t="shared" si="54"/>
        <v>1.1346541084767783</v>
      </c>
      <c r="W501">
        <v>0.22661999999999999</v>
      </c>
      <c r="X501">
        <v>0.14449000000000001</v>
      </c>
      <c r="Y501">
        <v>0.14946000000000001</v>
      </c>
      <c r="Z501">
        <f t="shared" si="57"/>
        <v>0.14077169681703686</v>
      </c>
      <c r="AA501">
        <v>0.75269679950075774</v>
      </c>
      <c r="AB501">
        <v>0.83006999999999997</v>
      </c>
      <c r="AC501">
        <v>0.84079000000000004</v>
      </c>
      <c r="AD501">
        <f t="shared" si="58"/>
        <v>0.85670941149530566</v>
      </c>
      <c r="AE501">
        <v>52.6</v>
      </c>
      <c r="AF501">
        <v>68.599999999999994</v>
      </c>
      <c r="AG501">
        <v>69.099999999999994</v>
      </c>
      <c r="AH501" s="3">
        <f t="shared" si="55"/>
        <v>71.593771467826883</v>
      </c>
      <c r="AI501">
        <v>-69.132999999999996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f t="shared" si="59"/>
        <v>1</v>
      </c>
      <c r="AQ501">
        <v>0</v>
      </c>
      <c r="AS501">
        <v>0</v>
      </c>
      <c r="AU501">
        <v>0</v>
      </c>
      <c r="AV501">
        <v>0</v>
      </c>
      <c r="AW501">
        <v>0</v>
      </c>
      <c r="AX501">
        <v>39533</v>
      </c>
      <c r="AY501">
        <v>39365</v>
      </c>
      <c r="AZ501">
        <v>39311</v>
      </c>
      <c r="BA501">
        <v>39178</v>
      </c>
      <c r="BB501">
        <v>39215</v>
      </c>
      <c r="BC501">
        <v>39430</v>
      </c>
      <c r="BD501">
        <v>39347</v>
      </c>
      <c r="BE501">
        <v>39803</v>
      </c>
      <c r="BF501">
        <v>39943</v>
      </c>
      <c r="BG501">
        <v>40096</v>
      </c>
      <c r="BH501">
        <v>40012</v>
      </c>
      <c r="BI501">
        <v>39975</v>
      </c>
      <c r="BJ501">
        <v>40410</v>
      </c>
      <c r="BK501">
        <v>41035</v>
      </c>
      <c r="BL501">
        <v>36</v>
      </c>
      <c r="BM501">
        <v>16619</v>
      </c>
      <c r="BN501">
        <v>16441</v>
      </c>
      <c r="BO501">
        <v>16225</v>
      </c>
      <c r="BP501">
        <v>16030</v>
      </c>
      <c r="BQ501">
        <v>15986</v>
      </c>
      <c r="BR501">
        <v>15913</v>
      </c>
      <c r="BS501">
        <v>15765</v>
      </c>
      <c r="BT501">
        <v>15835</v>
      </c>
      <c r="BU501">
        <v>15678</v>
      </c>
      <c r="BV501">
        <v>15608</v>
      </c>
      <c r="BW501">
        <v>15545</v>
      </c>
      <c r="BX501">
        <v>15501</v>
      </c>
      <c r="BY501">
        <v>15550</v>
      </c>
      <c r="BZ501">
        <v>15797</v>
      </c>
      <c r="CA501">
        <v>0.23799999999999999</v>
      </c>
      <c r="CB501">
        <v>0.13300000000000001</v>
      </c>
      <c r="CC501">
        <v>0.27400000000000002</v>
      </c>
      <c r="CD501">
        <v>7.1999999999999995E-2</v>
      </c>
      <c r="CE501">
        <v>1.01</v>
      </c>
      <c r="CF501">
        <v>5.7000000000000002E-2</v>
      </c>
      <c r="CG501">
        <v>2.9000000000000001E-2</v>
      </c>
      <c r="CH501">
        <v>46.681557099999999</v>
      </c>
      <c r="CI501">
        <v>3</v>
      </c>
      <c r="CJ501">
        <v>5</v>
      </c>
      <c r="CK501">
        <v>60</v>
      </c>
      <c r="CL501">
        <v>159</v>
      </c>
      <c r="CM501">
        <v>0</v>
      </c>
      <c r="CN501">
        <v>0</v>
      </c>
      <c r="CO501">
        <v>0</v>
      </c>
      <c r="CP501">
        <v>0</v>
      </c>
      <c r="CQ501">
        <v>6656</v>
      </c>
      <c r="CR501">
        <v>7037</v>
      </c>
      <c r="CS501">
        <v>414</v>
      </c>
      <c r="CT501">
        <v>426</v>
      </c>
      <c r="CU501">
        <v>62109</v>
      </c>
      <c r="CV501">
        <v>0.80200000000000005</v>
      </c>
      <c r="CW501">
        <v>0.159</v>
      </c>
      <c r="CX501">
        <v>4.0000000000000001E-3</v>
      </c>
      <c r="CY501">
        <v>1E-3</v>
      </c>
      <c r="CZ501">
        <v>8.0000000000000002E-3</v>
      </c>
      <c r="DA501">
        <v>2.5000000000000001E-2</v>
      </c>
      <c r="DB501">
        <v>7.0000000000000007E-2</v>
      </c>
      <c r="DC501">
        <v>0.35399999999999998</v>
      </c>
      <c r="DD501">
        <v>0.29399999999999998</v>
      </c>
      <c r="DE501">
        <v>0.114</v>
      </c>
      <c r="DF501">
        <v>90.877933621485994</v>
      </c>
      <c r="DG501">
        <v>0.42007434944237898</v>
      </c>
      <c r="DH501">
        <v>0.46910000000000002</v>
      </c>
      <c r="DI501">
        <v>0.16689999999999999</v>
      </c>
      <c r="DJ501">
        <v>99.5</v>
      </c>
      <c r="DK501">
        <v>2.74</v>
      </c>
      <c r="DL501">
        <v>3.82</v>
      </c>
      <c r="DM501">
        <v>39.416058394160601</v>
      </c>
      <c r="DN501">
        <v>199.7</v>
      </c>
      <c r="DO501">
        <v>304.2</v>
      </c>
      <c r="DP501">
        <v>52.328492739108697</v>
      </c>
      <c r="DQ501">
        <v>749.49906451703202</v>
      </c>
      <c r="DR501">
        <v>1432.22967433077</v>
      </c>
      <c r="DS501">
        <v>91.091589320886101</v>
      </c>
      <c r="DT501">
        <v>432198000</v>
      </c>
      <c r="DU501">
        <v>10678.94</v>
      </c>
    </row>
    <row r="502" spans="1:125" x14ac:dyDescent="0.3">
      <c r="A502">
        <v>13215</v>
      </c>
      <c r="B502" t="s">
        <v>741</v>
      </c>
      <c r="C502" t="s">
        <v>622</v>
      </c>
      <c r="D502" t="s">
        <v>623</v>
      </c>
      <c r="E502" t="s">
        <v>118</v>
      </c>
      <c r="F502" t="s">
        <v>168</v>
      </c>
      <c r="G502">
        <v>1317980</v>
      </c>
      <c r="H502" t="s">
        <v>193</v>
      </c>
      <c r="I502">
        <v>69525</v>
      </c>
      <c r="J502">
        <v>39851</v>
      </c>
      <c r="K502">
        <v>26976</v>
      </c>
      <c r="L502">
        <v>80528</v>
      </c>
      <c r="M502">
        <v>49446</v>
      </c>
      <c r="N502">
        <v>30107</v>
      </c>
      <c r="O502">
        <v>80491</v>
      </c>
      <c r="P502">
        <v>49413</v>
      </c>
      <c r="Q502">
        <v>30616</v>
      </c>
      <c r="R502" t="s">
        <v>3731</v>
      </c>
      <c r="S502" t="s">
        <v>130</v>
      </c>
      <c r="T502" t="s">
        <v>131</v>
      </c>
      <c r="U502" t="str">
        <f t="shared" si="56"/>
        <v>Harris</v>
      </c>
      <c r="V502" s="2">
        <f t="shared" si="54"/>
        <v>0.99954053248559505</v>
      </c>
      <c r="W502">
        <v>0.60299000000000003</v>
      </c>
      <c r="X502">
        <v>0.57318999999999998</v>
      </c>
      <c r="Y502">
        <v>0.61402000000000001</v>
      </c>
      <c r="Z502">
        <f t="shared" si="57"/>
        <v>0.61389472114894827</v>
      </c>
      <c r="AA502">
        <v>0.38964349956800703</v>
      </c>
      <c r="AB502">
        <v>0.38800000000000001</v>
      </c>
      <c r="AC502">
        <v>0.37386999999999998</v>
      </c>
      <c r="AD502">
        <f t="shared" si="58"/>
        <v>0.38036550670261271</v>
      </c>
      <c r="AE502">
        <v>21.3</v>
      </c>
      <c r="AF502">
        <v>18.5</v>
      </c>
      <c r="AG502">
        <v>24</v>
      </c>
      <c r="AH502" s="3">
        <f t="shared" si="55"/>
        <v>23.352921444633555</v>
      </c>
      <c r="AI502">
        <v>24.015000000000001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f t="shared" si="59"/>
        <v>2</v>
      </c>
      <c r="AQ502">
        <v>0</v>
      </c>
      <c r="AS502">
        <v>0</v>
      </c>
      <c r="AU502">
        <v>0.56499999999999995</v>
      </c>
      <c r="AV502">
        <v>0</v>
      </c>
      <c r="AW502">
        <v>0</v>
      </c>
      <c r="AX502">
        <v>191101</v>
      </c>
      <c r="AY502">
        <v>195271</v>
      </c>
      <c r="AZ502">
        <v>198965</v>
      </c>
      <c r="BA502">
        <v>203225</v>
      </c>
      <c r="BB502">
        <v>200563</v>
      </c>
      <c r="BC502">
        <v>198702</v>
      </c>
      <c r="BD502">
        <v>196219</v>
      </c>
      <c r="BE502">
        <v>193836</v>
      </c>
      <c r="BF502">
        <v>194169</v>
      </c>
      <c r="BG502">
        <v>195769</v>
      </c>
      <c r="BH502">
        <v>207006</v>
      </c>
      <c r="BI502">
        <v>205060</v>
      </c>
      <c r="BJ502">
        <v>202432</v>
      </c>
      <c r="BK502">
        <v>201877</v>
      </c>
      <c r="BL502">
        <v>87</v>
      </c>
      <c r="BM502">
        <v>77742</v>
      </c>
      <c r="BN502">
        <v>79896</v>
      </c>
      <c r="BO502">
        <v>81800</v>
      </c>
      <c r="BP502">
        <v>84142</v>
      </c>
      <c r="BQ502">
        <v>81856</v>
      </c>
      <c r="BR502">
        <v>80594</v>
      </c>
      <c r="BS502">
        <v>79322</v>
      </c>
      <c r="BT502">
        <v>78117</v>
      </c>
      <c r="BU502">
        <v>78409</v>
      </c>
      <c r="BV502">
        <v>78741</v>
      </c>
      <c r="BW502">
        <v>83251</v>
      </c>
      <c r="BX502">
        <v>82176</v>
      </c>
      <c r="BY502">
        <v>80954</v>
      </c>
      <c r="BZ502">
        <v>80464</v>
      </c>
      <c r="CA502">
        <v>0.115</v>
      </c>
      <c r="CB502">
        <v>0.17799999999999999</v>
      </c>
      <c r="CC502">
        <v>0.25800000000000001</v>
      </c>
      <c r="CD502">
        <v>0.11</v>
      </c>
      <c r="CE502">
        <v>0.94299999999999995</v>
      </c>
      <c r="CF502">
        <v>-2.5000000000000001E-2</v>
      </c>
      <c r="CG502">
        <v>5.5E-2</v>
      </c>
      <c r="CH502">
        <v>60.784939299999998</v>
      </c>
      <c r="CI502">
        <v>4</v>
      </c>
      <c r="CJ502">
        <v>7</v>
      </c>
      <c r="CK502">
        <v>75</v>
      </c>
      <c r="CL502">
        <v>159</v>
      </c>
      <c r="CM502">
        <v>46424</v>
      </c>
      <c r="CN502">
        <v>0.217</v>
      </c>
      <c r="CO502">
        <v>14682</v>
      </c>
      <c r="CP502">
        <v>6.9000000000000006E-2</v>
      </c>
      <c r="CQ502">
        <v>80780</v>
      </c>
      <c r="CR502">
        <v>78738</v>
      </c>
      <c r="CS502">
        <v>4271</v>
      </c>
      <c r="CT502">
        <v>4506</v>
      </c>
      <c r="CU502">
        <v>53740</v>
      </c>
      <c r="CV502">
        <v>0.38400000000000001</v>
      </c>
      <c r="CW502">
        <v>0.08</v>
      </c>
      <c r="CX502">
        <v>0.45800000000000002</v>
      </c>
      <c r="CY502">
        <v>1E-3</v>
      </c>
      <c r="CZ502">
        <v>2.7E-2</v>
      </c>
      <c r="DA502">
        <v>5.0999999999999997E-2</v>
      </c>
      <c r="DB502">
        <v>5.1999999999999998E-2</v>
      </c>
      <c r="DC502">
        <v>0.27100000000000002</v>
      </c>
      <c r="DD502">
        <v>0.33</v>
      </c>
      <c r="DE502">
        <v>0.28399999999999997</v>
      </c>
      <c r="DF502">
        <v>90.109979844700106</v>
      </c>
      <c r="DG502">
        <v>0.34905660377358499</v>
      </c>
      <c r="DH502">
        <v>0.22339999999999999</v>
      </c>
      <c r="DI502">
        <v>0.33479999999999999</v>
      </c>
      <c r="DJ502">
        <v>16.600000000000001</v>
      </c>
      <c r="DK502">
        <v>3.3</v>
      </c>
      <c r="DL502">
        <v>4.29</v>
      </c>
      <c r="DM502">
        <v>30</v>
      </c>
      <c r="DN502">
        <v>298.79000000000002</v>
      </c>
      <c r="DO502">
        <v>419.93</v>
      </c>
      <c r="DP502">
        <v>40.543525553064001</v>
      </c>
      <c r="DQ502">
        <v>614.97649089033098</v>
      </c>
      <c r="DR502">
        <v>1131.44523393397</v>
      </c>
      <c r="DS502">
        <v>83.981867712686494</v>
      </c>
      <c r="DT502">
        <v>2592197000</v>
      </c>
      <c r="DU502">
        <v>12793.64</v>
      </c>
    </row>
    <row r="503" spans="1:125" x14ac:dyDescent="0.3">
      <c r="A503">
        <v>13217</v>
      </c>
      <c r="B503" t="s">
        <v>742</v>
      </c>
      <c r="C503" t="s">
        <v>622</v>
      </c>
      <c r="D503" t="s">
        <v>623</v>
      </c>
      <c r="E503" t="s">
        <v>118</v>
      </c>
      <c r="F503" t="s">
        <v>192</v>
      </c>
      <c r="G503">
        <v>1312060</v>
      </c>
      <c r="H503" t="s">
        <v>630</v>
      </c>
      <c r="I503">
        <v>44238</v>
      </c>
      <c r="J503">
        <v>21943</v>
      </c>
      <c r="K503">
        <v>20913</v>
      </c>
      <c r="L503">
        <v>54263</v>
      </c>
      <c r="M503">
        <v>29789</v>
      </c>
      <c r="N503">
        <v>23869</v>
      </c>
      <c r="O503">
        <v>59477</v>
      </c>
      <c r="P503">
        <v>33839</v>
      </c>
      <c r="Q503">
        <v>24893</v>
      </c>
      <c r="R503" t="s">
        <v>3731</v>
      </c>
      <c r="S503" t="s">
        <v>130</v>
      </c>
      <c r="T503" t="s">
        <v>131</v>
      </c>
      <c r="U503" t="str">
        <f t="shared" si="56"/>
        <v>Harris</v>
      </c>
      <c r="V503" s="2">
        <f t="shared" si="54"/>
        <v>1.0960875734846949</v>
      </c>
      <c r="W503">
        <v>0.50541000000000003</v>
      </c>
      <c r="X503">
        <v>0.49602000000000002</v>
      </c>
      <c r="Y503">
        <v>0.54896999999999996</v>
      </c>
      <c r="Z503">
        <f t="shared" si="57"/>
        <v>0.56894261647359479</v>
      </c>
      <c r="AA503">
        <v>0.48531248554378498</v>
      </c>
      <c r="AB503">
        <v>0.47273999999999999</v>
      </c>
      <c r="AC503">
        <v>0.43987999999999999</v>
      </c>
      <c r="AD503">
        <f t="shared" si="58"/>
        <v>0.4185315331977067</v>
      </c>
      <c r="AE503">
        <v>2</v>
      </c>
      <c r="AF503">
        <v>2.2999999999999998</v>
      </c>
      <c r="AG503">
        <v>10.9</v>
      </c>
      <c r="AH503" s="3">
        <f t="shared" si="55"/>
        <v>15.041108327588809</v>
      </c>
      <c r="AI503">
        <v>10.909000000000001</v>
      </c>
      <c r="AJ503">
        <v>1</v>
      </c>
      <c r="AK503">
        <v>1</v>
      </c>
      <c r="AL503">
        <v>2</v>
      </c>
      <c r="AM503">
        <v>2</v>
      </c>
      <c r="AN503">
        <v>2</v>
      </c>
      <c r="AO503">
        <v>2</v>
      </c>
      <c r="AP503">
        <f t="shared" si="59"/>
        <v>2</v>
      </c>
      <c r="AQ503">
        <v>0</v>
      </c>
      <c r="AS503">
        <v>0</v>
      </c>
      <c r="AU503">
        <v>0.82699999999999996</v>
      </c>
      <c r="AV503">
        <v>0</v>
      </c>
      <c r="AW503">
        <v>0</v>
      </c>
      <c r="AX503">
        <v>100133</v>
      </c>
      <c r="AY503">
        <v>100444</v>
      </c>
      <c r="AZ503">
        <v>100956</v>
      </c>
      <c r="BA503">
        <v>102040</v>
      </c>
      <c r="BB503">
        <v>103441</v>
      </c>
      <c r="BC503">
        <v>104884</v>
      </c>
      <c r="BD503">
        <v>106499</v>
      </c>
      <c r="BE503">
        <v>107846</v>
      </c>
      <c r="BF503">
        <v>109421</v>
      </c>
      <c r="BG503">
        <v>111744</v>
      </c>
      <c r="BH503">
        <v>112890</v>
      </c>
      <c r="BI503">
        <v>115341</v>
      </c>
      <c r="BJ503">
        <v>117752</v>
      </c>
      <c r="BK503">
        <v>120135</v>
      </c>
      <c r="BL503">
        <v>363</v>
      </c>
      <c r="BM503">
        <v>42081</v>
      </c>
      <c r="BN503">
        <v>41743</v>
      </c>
      <c r="BO503">
        <v>41569</v>
      </c>
      <c r="BP503">
        <v>41593</v>
      </c>
      <c r="BQ503">
        <v>41891</v>
      </c>
      <c r="BR503">
        <v>42319</v>
      </c>
      <c r="BS503">
        <v>42748</v>
      </c>
      <c r="BT503">
        <v>43082</v>
      </c>
      <c r="BU503">
        <v>43432</v>
      </c>
      <c r="BV503">
        <v>44053</v>
      </c>
      <c r="BW503">
        <v>44267</v>
      </c>
      <c r="BX503">
        <v>45259</v>
      </c>
      <c r="BY503">
        <v>46006</v>
      </c>
      <c r="BZ503">
        <v>47008</v>
      </c>
      <c r="CA503">
        <v>0.10299999999999999</v>
      </c>
      <c r="CB503">
        <v>0.123</v>
      </c>
      <c r="CC503">
        <v>0.218</v>
      </c>
      <c r="CD503">
        <v>4.7E-2</v>
      </c>
      <c r="CE503">
        <v>0.85599999999999998</v>
      </c>
      <c r="CF503">
        <v>0.109</v>
      </c>
      <c r="CG503">
        <v>0.153</v>
      </c>
      <c r="CH503">
        <v>20.548819399999999</v>
      </c>
      <c r="CI503">
        <v>2</v>
      </c>
      <c r="CJ503">
        <v>3</v>
      </c>
      <c r="CK503">
        <v>27</v>
      </c>
      <c r="CL503">
        <v>159</v>
      </c>
      <c r="CM503">
        <v>0</v>
      </c>
      <c r="CN503">
        <v>0</v>
      </c>
      <c r="CO503">
        <v>0</v>
      </c>
      <c r="CP503">
        <v>0</v>
      </c>
      <c r="CQ503">
        <v>19614</v>
      </c>
      <c r="CR503">
        <v>21761</v>
      </c>
      <c r="CS503">
        <v>1427</v>
      </c>
      <c r="CT503">
        <v>1646</v>
      </c>
      <c r="CU503">
        <v>72128</v>
      </c>
      <c r="CV503">
        <v>0.42199999999999999</v>
      </c>
      <c r="CW503">
        <v>6.3E-2</v>
      </c>
      <c r="CX503">
        <v>0.46400000000000002</v>
      </c>
      <c r="CY503">
        <v>1E-3</v>
      </c>
      <c r="CZ503">
        <v>1.4E-2</v>
      </c>
      <c r="DA503">
        <v>3.5999999999999997E-2</v>
      </c>
      <c r="DB503">
        <v>6.3E-2</v>
      </c>
      <c r="DC503">
        <v>0.33100000000000002</v>
      </c>
      <c r="DD503">
        <v>0.34</v>
      </c>
      <c r="DE503">
        <v>0.22600000000000001</v>
      </c>
      <c r="DF503">
        <v>91.922048960072203</v>
      </c>
      <c r="DG503">
        <v>0.32666666666666699</v>
      </c>
      <c r="DH503">
        <v>0.29980000000000001</v>
      </c>
      <c r="DI503">
        <v>0.28539999999999999</v>
      </c>
      <c r="DJ503">
        <v>49.2</v>
      </c>
      <c r="DK503">
        <v>3</v>
      </c>
      <c r="DL503">
        <v>3.98</v>
      </c>
      <c r="DM503">
        <v>32.6666666666667</v>
      </c>
      <c r="DN503">
        <v>256.39999999999998</v>
      </c>
      <c r="DO503">
        <v>421.66</v>
      </c>
      <c r="DP503">
        <v>64.453978159126393</v>
      </c>
      <c r="DQ503">
        <v>942.57136256483602</v>
      </c>
      <c r="DR503">
        <v>1885.2428022900599</v>
      </c>
      <c r="DS503">
        <v>100.01061746244</v>
      </c>
      <c r="DT503">
        <v>1190830000</v>
      </c>
      <c r="DU503">
        <v>10124.299999999999</v>
      </c>
    </row>
    <row r="504" spans="1:125" x14ac:dyDescent="0.3">
      <c r="A504">
        <v>13219</v>
      </c>
      <c r="B504" t="s">
        <v>743</v>
      </c>
      <c r="C504" t="s">
        <v>622</v>
      </c>
      <c r="D504" t="s">
        <v>623</v>
      </c>
      <c r="E504" t="s">
        <v>118</v>
      </c>
      <c r="F504" t="s">
        <v>119</v>
      </c>
      <c r="G504">
        <v>1312060</v>
      </c>
      <c r="H504" t="s">
        <v>630</v>
      </c>
      <c r="I504">
        <v>20149</v>
      </c>
      <c r="J504">
        <v>5581</v>
      </c>
      <c r="K504">
        <v>13425</v>
      </c>
      <c r="L504">
        <v>25193</v>
      </c>
      <c r="M504">
        <v>8162</v>
      </c>
      <c r="N504">
        <v>16595</v>
      </c>
      <c r="O504">
        <v>27370</v>
      </c>
      <c r="P504">
        <v>8620</v>
      </c>
      <c r="Q504">
        <v>18424</v>
      </c>
      <c r="R504" t="s">
        <v>3732</v>
      </c>
      <c r="S504" t="s">
        <v>121</v>
      </c>
      <c r="T504" t="s">
        <v>121</v>
      </c>
      <c r="U504" t="str">
        <f t="shared" si="56"/>
        <v>Trump</v>
      </c>
      <c r="V504" s="2">
        <f t="shared" si="54"/>
        <v>1.0864128924701306</v>
      </c>
      <c r="W504">
        <v>0.24812999999999999</v>
      </c>
      <c r="X504">
        <v>0.27699000000000001</v>
      </c>
      <c r="Y504">
        <v>0.32397999999999999</v>
      </c>
      <c r="Z504">
        <f t="shared" si="57"/>
        <v>0.31494336865180855</v>
      </c>
      <c r="AA504">
        <v>0.73514059605994275</v>
      </c>
      <c r="AB504">
        <v>0.66629000000000005</v>
      </c>
      <c r="AC504">
        <v>0.65871000000000002</v>
      </c>
      <c r="AD504">
        <f t="shared" si="58"/>
        <v>0.67314578005115089</v>
      </c>
      <c r="AE504">
        <v>48.7</v>
      </c>
      <c r="AF504">
        <v>38.9</v>
      </c>
      <c r="AG504">
        <v>33.5</v>
      </c>
      <c r="AH504" s="3">
        <f t="shared" si="55"/>
        <v>35.820241139934232</v>
      </c>
      <c r="AI504">
        <v>-33.472999999999999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f t="shared" si="59"/>
        <v>1</v>
      </c>
      <c r="AQ504">
        <v>0</v>
      </c>
      <c r="AS504">
        <v>0</v>
      </c>
      <c r="AU504">
        <v>0.69099999999999995</v>
      </c>
      <c r="AV504">
        <v>0</v>
      </c>
      <c r="AW504">
        <v>0</v>
      </c>
      <c r="AX504">
        <v>32925</v>
      </c>
      <c r="AY504">
        <v>33264</v>
      </c>
      <c r="AZ504">
        <v>33514</v>
      </c>
      <c r="BA504">
        <v>34077</v>
      </c>
      <c r="BB504">
        <v>35072</v>
      </c>
      <c r="BC504">
        <v>35853</v>
      </c>
      <c r="BD504">
        <v>36929</v>
      </c>
      <c r="BE504">
        <v>38122</v>
      </c>
      <c r="BF504">
        <v>39478</v>
      </c>
      <c r="BG504">
        <v>40280</v>
      </c>
      <c r="BH504">
        <v>42016</v>
      </c>
      <c r="BI504">
        <v>43034</v>
      </c>
      <c r="BJ504">
        <v>43624</v>
      </c>
      <c r="BK504">
        <v>44182</v>
      </c>
      <c r="BL504">
        <v>218</v>
      </c>
      <c r="BM504">
        <v>13475</v>
      </c>
      <c r="BN504">
        <v>13323</v>
      </c>
      <c r="BO504">
        <v>13087</v>
      </c>
      <c r="BP504">
        <v>13137</v>
      </c>
      <c r="BQ504">
        <v>13436</v>
      </c>
      <c r="BR504">
        <v>13529</v>
      </c>
      <c r="BS504">
        <v>13903</v>
      </c>
      <c r="BT504">
        <v>14320</v>
      </c>
      <c r="BU504">
        <v>14777</v>
      </c>
      <c r="BV504">
        <v>15009</v>
      </c>
      <c r="BW504">
        <v>15586</v>
      </c>
      <c r="BX504">
        <v>15874</v>
      </c>
      <c r="BY504">
        <v>16086</v>
      </c>
      <c r="BZ504">
        <v>16254</v>
      </c>
      <c r="CA504">
        <v>4.4999999999999998E-2</v>
      </c>
      <c r="CB504">
        <v>0.06</v>
      </c>
      <c r="CC504">
        <v>0.159</v>
      </c>
      <c r="CD504">
        <v>4.7E-2</v>
      </c>
      <c r="CE504">
        <v>1.407</v>
      </c>
      <c r="CF504">
        <v>8.5000000000000006E-2</v>
      </c>
      <c r="CG504">
        <v>0.157</v>
      </c>
      <c r="CH504">
        <v>0.44671339999999998</v>
      </c>
      <c r="CI504">
        <v>1</v>
      </c>
      <c r="CJ504">
        <v>1</v>
      </c>
      <c r="CK504">
        <v>1</v>
      </c>
      <c r="CL504">
        <v>159</v>
      </c>
      <c r="CM504">
        <v>0</v>
      </c>
      <c r="CN504">
        <v>0</v>
      </c>
      <c r="CO504">
        <v>38378</v>
      </c>
      <c r="CP504">
        <v>1</v>
      </c>
      <c r="CQ504">
        <v>14808</v>
      </c>
      <c r="CR504">
        <v>16060</v>
      </c>
      <c r="CS504">
        <v>1230</v>
      </c>
      <c r="CT504">
        <v>1423</v>
      </c>
      <c r="CU504">
        <v>114758</v>
      </c>
      <c r="CV504">
        <v>0.82899999999999996</v>
      </c>
      <c r="CW504">
        <v>5.7000000000000002E-2</v>
      </c>
      <c r="CX504">
        <v>3.4000000000000002E-2</v>
      </c>
      <c r="CY504">
        <v>1E-3</v>
      </c>
      <c r="CZ504">
        <v>4.1000000000000002E-2</v>
      </c>
      <c r="DA504">
        <v>3.6999999999999998E-2</v>
      </c>
      <c r="DB504">
        <v>7.5999999999999998E-2</v>
      </c>
      <c r="DC504">
        <v>0.161</v>
      </c>
      <c r="DD504">
        <v>0.25900000000000001</v>
      </c>
      <c r="DE504">
        <v>0.53500000000000003</v>
      </c>
      <c r="DF504">
        <v>96.723057157080703</v>
      </c>
      <c r="DG504">
        <v>0.234463276836158</v>
      </c>
      <c r="DH504">
        <v>0.14879999999999999</v>
      </c>
      <c r="DI504">
        <v>0.55179999999999996</v>
      </c>
      <c r="DJ504">
        <v>2</v>
      </c>
      <c r="DK504">
        <v>3.54</v>
      </c>
      <c r="DL504">
        <v>4.37</v>
      </c>
      <c r="DM504">
        <v>23.446327683615799</v>
      </c>
      <c r="DN504">
        <v>301.02</v>
      </c>
      <c r="DO504">
        <v>461.65</v>
      </c>
      <c r="DP504">
        <v>53.361902863597102</v>
      </c>
      <c r="DQ504">
        <v>1756.82593880734</v>
      </c>
      <c r="DR504">
        <v>3343.61840579611</v>
      </c>
      <c r="DS504">
        <v>90.321552746767793</v>
      </c>
      <c r="DT504">
        <v>346712000</v>
      </c>
      <c r="DU504">
        <v>7954.3</v>
      </c>
    </row>
    <row r="505" spans="1:125" x14ac:dyDescent="0.3">
      <c r="A505">
        <v>13221</v>
      </c>
      <c r="B505" t="s">
        <v>744</v>
      </c>
      <c r="C505" t="s">
        <v>622</v>
      </c>
      <c r="D505" t="s">
        <v>623</v>
      </c>
      <c r="E505" t="s">
        <v>118</v>
      </c>
      <c r="F505" t="s">
        <v>125</v>
      </c>
      <c r="G505">
        <v>1312020</v>
      </c>
      <c r="H505" t="s">
        <v>659</v>
      </c>
      <c r="I505">
        <v>6674</v>
      </c>
      <c r="J505">
        <v>1831</v>
      </c>
      <c r="K505">
        <v>4625</v>
      </c>
      <c r="L505">
        <v>8138</v>
      </c>
      <c r="M505">
        <v>2439</v>
      </c>
      <c r="N505">
        <v>5592</v>
      </c>
      <c r="O505">
        <v>8822</v>
      </c>
      <c r="P505">
        <v>2515</v>
      </c>
      <c r="Q505">
        <v>6255</v>
      </c>
      <c r="R505" t="s">
        <v>3732</v>
      </c>
      <c r="S505" t="s">
        <v>121</v>
      </c>
      <c r="T505" t="s">
        <v>121</v>
      </c>
      <c r="U505" t="str">
        <f t="shared" si="56"/>
        <v>Trump</v>
      </c>
      <c r="V505" s="2">
        <f t="shared" si="54"/>
        <v>1.084050135168346</v>
      </c>
      <c r="W505">
        <v>0.30512</v>
      </c>
      <c r="X505">
        <v>0.27434999999999998</v>
      </c>
      <c r="Y505">
        <v>0.29970999999999998</v>
      </c>
      <c r="Z505">
        <f t="shared" si="57"/>
        <v>0.2850827476762639</v>
      </c>
      <c r="AA505">
        <v>0.6776661884265901</v>
      </c>
      <c r="AB505">
        <v>0.69298999999999999</v>
      </c>
      <c r="AC505">
        <v>0.68715000000000004</v>
      </c>
      <c r="AD505">
        <f t="shared" si="58"/>
        <v>0.70902289730219903</v>
      </c>
      <c r="AE505">
        <v>37.299999999999997</v>
      </c>
      <c r="AF505">
        <v>41.9</v>
      </c>
      <c r="AG505">
        <v>38.700000000000003</v>
      </c>
      <c r="AH505" s="3">
        <f t="shared" si="55"/>
        <v>42.394014962593509</v>
      </c>
      <c r="AI505">
        <v>-38.744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f t="shared" si="59"/>
        <v>1</v>
      </c>
      <c r="AQ505">
        <v>0</v>
      </c>
      <c r="AS505">
        <v>0</v>
      </c>
      <c r="AU505">
        <v>0.51400000000000001</v>
      </c>
      <c r="AV505">
        <v>0</v>
      </c>
      <c r="AW505">
        <v>0</v>
      </c>
      <c r="AX505">
        <v>14899</v>
      </c>
      <c r="AY505">
        <v>14708</v>
      </c>
      <c r="AZ505">
        <v>14509</v>
      </c>
      <c r="BA505">
        <v>14423</v>
      </c>
      <c r="BB505">
        <v>14541</v>
      </c>
      <c r="BC505">
        <v>14732</v>
      </c>
      <c r="BD505">
        <v>14712</v>
      </c>
      <c r="BE505">
        <v>14874</v>
      </c>
      <c r="BF505">
        <v>15080</v>
      </c>
      <c r="BG505">
        <v>15259</v>
      </c>
      <c r="BH505">
        <v>14869</v>
      </c>
      <c r="BI505">
        <v>15187</v>
      </c>
      <c r="BJ505">
        <v>15531</v>
      </c>
      <c r="BK505">
        <v>15754</v>
      </c>
      <c r="BL505">
        <v>43</v>
      </c>
      <c r="BM505">
        <v>6118</v>
      </c>
      <c r="BN505">
        <v>5986</v>
      </c>
      <c r="BO505">
        <v>5841</v>
      </c>
      <c r="BP505">
        <v>5684</v>
      </c>
      <c r="BQ505">
        <v>5644</v>
      </c>
      <c r="BR505">
        <v>5690</v>
      </c>
      <c r="BS505">
        <v>5619</v>
      </c>
      <c r="BT505">
        <v>5703</v>
      </c>
      <c r="BU505">
        <v>5729</v>
      </c>
      <c r="BV505">
        <v>5739</v>
      </c>
      <c r="BW505">
        <v>5620</v>
      </c>
      <c r="BX505">
        <v>5708</v>
      </c>
      <c r="BY505">
        <v>5817</v>
      </c>
      <c r="BZ505">
        <v>5863</v>
      </c>
      <c r="CA505">
        <v>0.126</v>
      </c>
      <c r="CB505">
        <v>0.127</v>
      </c>
      <c r="CC505">
        <v>0.19800000000000001</v>
      </c>
      <c r="CD505">
        <v>0.13</v>
      </c>
      <c r="CE505">
        <v>1.1279999999999999</v>
      </c>
      <c r="CF505">
        <v>-0.123</v>
      </c>
      <c r="CG505">
        <v>8.6999999999999994E-2</v>
      </c>
      <c r="CH505">
        <v>42.086790000000001</v>
      </c>
      <c r="CI505">
        <v>3</v>
      </c>
      <c r="CJ505">
        <v>5</v>
      </c>
      <c r="CK505">
        <v>54</v>
      </c>
      <c r="CL505">
        <v>159</v>
      </c>
      <c r="CM505">
        <v>0</v>
      </c>
      <c r="CN505">
        <v>0</v>
      </c>
      <c r="CO505">
        <v>0</v>
      </c>
      <c r="CP505">
        <v>0</v>
      </c>
      <c r="CQ505">
        <v>1231</v>
      </c>
      <c r="CR505">
        <v>1079</v>
      </c>
      <c r="CS505">
        <v>173</v>
      </c>
      <c r="CT505">
        <v>188</v>
      </c>
      <c r="CU505">
        <v>62504</v>
      </c>
      <c r="CV505">
        <v>0.745</v>
      </c>
      <c r="CW505">
        <v>5.8999999999999997E-2</v>
      </c>
      <c r="CX505">
        <v>0.16700000000000001</v>
      </c>
      <c r="CY505">
        <v>0</v>
      </c>
      <c r="CZ505">
        <v>3.0000000000000001E-3</v>
      </c>
      <c r="DA505">
        <v>2.5999999999999999E-2</v>
      </c>
      <c r="DB505">
        <v>1.2E-2</v>
      </c>
      <c r="DC505">
        <v>0.38900000000000001</v>
      </c>
      <c r="DD505">
        <v>0.25900000000000001</v>
      </c>
      <c r="DE505">
        <v>0.22700000000000001</v>
      </c>
      <c r="DF505">
        <v>93.317483029774394</v>
      </c>
      <c r="DG505">
        <v>0.33230769230769203</v>
      </c>
      <c r="DH505">
        <v>0.36180000000000001</v>
      </c>
      <c r="DI505">
        <v>0.32940000000000003</v>
      </c>
      <c r="DJ505">
        <v>82</v>
      </c>
      <c r="DK505">
        <v>3.34</v>
      </c>
      <c r="DL505">
        <v>4.33</v>
      </c>
      <c r="DM505">
        <v>29.640718562874302</v>
      </c>
      <c r="DN505">
        <v>165.85</v>
      </c>
      <c r="DO505">
        <v>254.93</v>
      </c>
      <c r="DP505">
        <v>53.711184805547198</v>
      </c>
      <c r="DQ505">
        <v>910.22999936826</v>
      </c>
      <c r="DR505">
        <v>1891.5406413145799</v>
      </c>
      <c r="DS505">
        <v>107.809085904375</v>
      </c>
      <c r="DT505">
        <v>163729000</v>
      </c>
      <c r="DU505">
        <v>10584.33</v>
      </c>
    </row>
    <row r="506" spans="1:125" x14ac:dyDescent="0.3">
      <c r="A506">
        <v>13223</v>
      </c>
      <c r="B506" t="s">
        <v>745</v>
      </c>
      <c r="C506" t="s">
        <v>622</v>
      </c>
      <c r="D506" t="s">
        <v>623</v>
      </c>
      <c r="E506" t="s">
        <v>118</v>
      </c>
      <c r="F506" t="s">
        <v>192</v>
      </c>
      <c r="G506">
        <v>1312060</v>
      </c>
      <c r="H506" t="s">
        <v>630</v>
      </c>
      <c r="I506">
        <v>65480</v>
      </c>
      <c r="J506">
        <v>18025</v>
      </c>
      <c r="K506">
        <v>44662</v>
      </c>
      <c r="L506">
        <v>85417</v>
      </c>
      <c r="M506">
        <v>29695</v>
      </c>
      <c r="N506">
        <v>54517</v>
      </c>
      <c r="O506">
        <v>95524</v>
      </c>
      <c r="P506">
        <v>35802</v>
      </c>
      <c r="Q506">
        <v>58769</v>
      </c>
      <c r="R506" t="s">
        <v>3732</v>
      </c>
      <c r="S506" t="s">
        <v>121</v>
      </c>
      <c r="T506" t="s">
        <v>121</v>
      </c>
      <c r="U506" t="str">
        <f t="shared" si="56"/>
        <v>Trump</v>
      </c>
      <c r="V506" s="2">
        <f t="shared" si="54"/>
        <v>1.1183253919009097</v>
      </c>
      <c r="W506">
        <v>0.2757</v>
      </c>
      <c r="X506">
        <v>0.27527000000000001</v>
      </c>
      <c r="Y506">
        <v>0.34765000000000001</v>
      </c>
      <c r="Z506">
        <f t="shared" si="57"/>
        <v>0.37479586281981492</v>
      </c>
      <c r="AA506">
        <v>0.71161518493353548</v>
      </c>
      <c r="AB506">
        <v>0.68206999999999995</v>
      </c>
      <c r="AC506">
        <v>0.63824999999999998</v>
      </c>
      <c r="AD506">
        <f t="shared" si="58"/>
        <v>0.61522758678447298</v>
      </c>
      <c r="AE506">
        <v>43.6</v>
      </c>
      <c r="AF506">
        <v>40.700000000000003</v>
      </c>
      <c r="AG506">
        <v>29.1</v>
      </c>
      <c r="AH506" s="3">
        <f t="shared" si="55"/>
        <v>24.043172396465806</v>
      </c>
      <c r="AI506">
        <v>-29.06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f t="shared" si="59"/>
        <v>1</v>
      </c>
      <c r="AQ506">
        <v>0</v>
      </c>
      <c r="AS506">
        <v>0</v>
      </c>
      <c r="AU506">
        <v>0.78800000000000003</v>
      </c>
      <c r="AV506">
        <v>0</v>
      </c>
      <c r="AW506">
        <v>0</v>
      </c>
      <c r="AX506">
        <v>142837</v>
      </c>
      <c r="AY506">
        <v>143606</v>
      </c>
      <c r="AZ506">
        <v>144738</v>
      </c>
      <c r="BA506">
        <v>146753</v>
      </c>
      <c r="BB506">
        <v>148532</v>
      </c>
      <c r="BC506">
        <v>151649</v>
      </c>
      <c r="BD506">
        <v>155246</v>
      </c>
      <c r="BE506">
        <v>159509</v>
      </c>
      <c r="BF506">
        <v>164053</v>
      </c>
      <c r="BG506">
        <v>168667</v>
      </c>
      <c r="BH506">
        <v>169580</v>
      </c>
      <c r="BI506">
        <v>173989</v>
      </c>
      <c r="BJ506">
        <v>178753</v>
      </c>
      <c r="BK506">
        <v>183164</v>
      </c>
      <c r="BL506">
        <v>914</v>
      </c>
      <c r="BM506">
        <v>65348</v>
      </c>
      <c r="BN506">
        <v>65084</v>
      </c>
      <c r="BO506">
        <v>64692</v>
      </c>
      <c r="BP506">
        <v>65043</v>
      </c>
      <c r="BQ506">
        <v>65233</v>
      </c>
      <c r="BR506">
        <v>66264</v>
      </c>
      <c r="BS506">
        <v>67603</v>
      </c>
      <c r="BT506">
        <v>69171</v>
      </c>
      <c r="BU506">
        <v>71026</v>
      </c>
      <c r="BV506">
        <v>72828</v>
      </c>
      <c r="BW506">
        <v>72439</v>
      </c>
      <c r="BX506">
        <v>74035</v>
      </c>
      <c r="BY506">
        <v>75561</v>
      </c>
      <c r="BZ506">
        <v>77131</v>
      </c>
      <c r="CA506">
        <v>0.09</v>
      </c>
      <c r="CB506">
        <v>7.9000000000000001E-2</v>
      </c>
      <c r="CC506">
        <v>0.20899999999999999</v>
      </c>
      <c r="CD506">
        <v>5.0999999999999997E-2</v>
      </c>
      <c r="CE506">
        <v>1.08</v>
      </c>
      <c r="CF506">
        <v>0.16200000000000001</v>
      </c>
      <c r="CG506">
        <v>0.16</v>
      </c>
      <c r="CH506">
        <v>3.4141670999999998</v>
      </c>
      <c r="CI506">
        <v>1</v>
      </c>
      <c r="CJ506">
        <v>1</v>
      </c>
      <c r="CK506">
        <v>8</v>
      </c>
      <c r="CL506">
        <v>159</v>
      </c>
      <c r="CM506">
        <v>0</v>
      </c>
      <c r="CN506">
        <v>0</v>
      </c>
      <c r="CO506">
        <v>48887</v>
      </c>
      <c r="CP506">
        <v>0.39</v>
      </c>
      <c r="CQ506">
        <v>19786</v>
      </c>
      <c r="CR506">
        <v>22983</v>
      </c>
      <c r="CS506">
        <v>2041</v>
      </c>
      <c r="CT506">
        <v>2368</v>
      </c>
      <c r="CU506">
        <v>87459</v>
      </c>
      <c r="CV506">
        <v>0.65600000000000003</v>
      </c>
      <c r="CW506">
        <v>7.5999999999999998E-2</v>
      </c>
      <c r="CX506">
        <v>0.20599999999999999</v>
      </c>
      <c r="CY506">
        <v>0</v>
      </c>
      <c r="CZ506">
        <v>1.2999999999999999E-2</v>
      </c>
      <c r="DA506">
        <v>4.8000000000000001E-2</v>
      </c>
      <c r="DB506">
        <v>7.0999999999999994E-2</v>
      </c>
      <c r="DC506">
        <v>0.30099999999999999</v>
      </c>
      <c r="DD506">
        <v>0.34399999999999997</v>
      </c>
      <c r="DE506">
        <v>0.26500000000000001</v>
      </c>
      <c r="DF506">
        <v>95.675199428783898</v>
      </c>
      <c r="DG506">
        <v>0.36877076411960102</v>
      </c>
      <c r="DH506">
        <v>0.2455</v>
      </c>
      <c r="DI506">
        <v>0.33589999999999998</v>
      </c>
      <c r="DJ506">
        <v>24.5</v>
      </c>
      <c r="DK506">
        <v>3.18</v>
      </c>
      <c r="DL506">
        <v>4.12</v>
      </c>
      <c r="DM506">
        <v>29.559748427673</v>
      </c>
      <c r="DN506">
        <v>280.27</v>
      </c>
      <c r="DO506">
        <v>461.34</v>
      </c>
      <c r="DP506">
        <v>64.605558925322001</v>
      </c>
      <c r="DQ506">
        <v>1127.55682391298</v>
      </c>
      <c r="DR506">
        <v>2200.1133825228499</v>
      </c>
      <c r="DS506">
        <v>95.122173522728403</v>
      </c>
      <c r="DT506">
        <v>1284056000</v>
      </c>
      <c r="DU506">
        <v>7196.78</v>
      </c>
    </row>
    <row r="507" spans="1:125" x14ac:dyDescent="0.3">
      <c r="A507">
        <v>13225</v>
      </c>
      <c r="B507" t="s">
        <v>746</v>
      </c>
      <c r="C507" t="s">
        <v>622</v>
      </c>
      <c r="D507" t="s">
        <v>623</v>
      </c>
      <c r="E507" t="s">
        <v>118</v>
      </c>
      <c r="F507" t="s">
        <v>119</v>
      </c>
      <c r="G507">
        <v>1331420</v>
      </c>
      <c r="H507" t="s">
        <v>635</v>
      </c>
      <c r="I507">
        <v>10752</v>
      </c>
      <c r="J507">
        <v>5100</v>
      </c>
      <c r="K507">
        <v>5413</v>
      </c>
      <c r="L507">
        <v>12554</v>
      </c>
      <c r="M507">
        <v>5922</v>
      </c>
      <c r="N507">
        <v>6506</v>
      </c>
      <c r="O507">
        <v>13454</v>
      </c>
      <c r="P507">
        <v>6293</v>
      </c>
      <c r="Q507">
        <v>7104</v>
      </c>
      <c r="R507" t="s">
        <v>3731</v>
      </c>
      <c r="S507" t="s">
        <v>121</v>
      </c>
      <c r="T507" t="s">
        <v>121</v>
      </c>
      <c r="U507" t="str">
        <f t="shared" si="56"/>
        <v>Trump</v>
      </c>
      <c r="V507" s="2">
        <f t="shared" si="54"/>
        <v>1.0716902979130158</v>
      </c>
      <c r="W507">
        <v>0.53386999999999996</v>
      </c>
      <c r="X507">
        <v>0.47432999999999997</v>
      </c>
      <c r="Y507">
        <v>0.47171999999999997</v>
      </c>
      <c r="Z507">
        <f t="shared" si="57"/>
        <v>0.46774193548387094</v>
      </c>
      <c r="AA507">
        <v>0.45910038207711013</v>
      </c>
      <c r="AB507">
        <v>0.50344</v>
      </c>
      <c r="AC507">
        <v>0.51824000000000003</v>
      </c>
      <c r="AD507">
        <f t="shared" si="58"/>
        <v>0.52802140627322725</v>
      </c>
      <c r="AE507">
        <v>7.5</v>
      </c>
      <c r="AF507">
        <v>2.9</v>
      </c>
      <c r="AG507">
        <v>4.7</v>
      </c>
      <c r="AH507" s="3">
        <f t="shared" si="55"/>
        <v>6.0279470789356306</v>
      </c>
      <c r="AI507">
        <v>-4.6520000000000099</v>
      </c>
      <c r="AJ507">
        <v>2</v>
      </c>
      <c r="AK507">
        <v>1</v>
      </c>
      <c r="AL507">
        <v>2</v>
      </c>
      <c r="AM507">
        <v>2</v>
      </c>
      <c r="AN507">
        <v>1</v>
      </c>
      <c r="AO507">
        <v>1</v>
      </c>
      <c r="AP507">
        <f t="shared" si="59"/>
        <v>1</v>
      </c>
      <c r="AQ507">
        <v>1</v>
      </c>
      <c r="AR507">
        <v>4.4340000000000002</v>
      </c>
      <c r="AS507">
        <v>0</v>
      </c>
      <c r="AU507">
        <v>0.245</v>
      </c>
      <c r="AV507">
        <v>0</v>
      </c>
      <c r="AW507">
        <v>1</v>
      </c>
      <c r="AX507">
        <v>27857</v>
      </c>
      <c r="AY507">
        <v>27786</v>
      </c>
      <c r="AZ507">
        <v>27765</v>
      </c>
      <c r="BA507">
        <v>27162</v>
      </c>
      <c r="BB507">
        <v>27142</v>
      </c>
      <c r="BC507">
        <v>26970</v>
      </c>
      <c r="BD507">
        <v>26885</v>
      </c>
      <c r="BE507">
        <v>26961</v>
      </c>
      <c r="BF507">
        <v>27363</v>
      </c>
      <c r="BG507">
        <v>27546</v>
      </c>
      <c r="BH507">
        <v>28036</v>
      </c>
      <c r="BI507">
        <v>28245</v>
      </c>
      <c r="BJ507">
        <v>28486</v>
      </c>
      <c r="BK507">
        <v>28805</v>
      </c>
      <c r="BL507">
        <v>50</v>
      </c>
      <c r="BM507">
        <v>10258</v>
      </c>
      <c r="BN507">
        <v>10134</v>
      </c>
      <c r="BO507">
        <v>10002</v>
      </c>
      <c r="BP507">
        <v>9887</v>
      </c>
      <c r="BQ507">
        <v>9906</v>
      </c>
      <c r="BR507">
        <v>9836</v>
      </c>
      <c r="BS507">
        <v>9810</v>
      </c>
      <c r="BT507">
        <v>9644</v>
      </c>
      <c r="BU507">
        <v>9638</v>
      </c>
      <c r="BV507">
        <v>9615</v>
      </c>
      <c r="BW507">
        <v>9747</v>
      </c>
      <c r="BX507">
        <v>9799</v>
      </c>
      <c r="BY507">
        <v>9866</v>
      </c>
      <c r="BZ507">
        <v>9974</v>
      </c>
      <c r="CA507">
        <v>0.14000000000000001</v>
      </c>
      <c r="CB507">
        <v>0.184</v>
      </c>
      <c r="CC507">
        <v>0.27100000000000002</v>
      </c>
      <c r="CD507">
        <v>0.14299999999999999</v>
      </c>
      <c r="CE507">
        <v>1.1140000000000001</v>
      </c>
      <c r="CF507">
        <v>6.8000000000000005E-2</v>
      </c>
      <c r="CG507">
        <v>0.114</v>
      </c>
      <c r="CH507">
        <v>49.489470300000001</v>
      </c>
      <c r="CI507">
        <v>3</v>
      </c>
      <c r="CJ507">
        <v>5</v>
      </c>
      <c r="CK507">
        <v>62</v>
      </c>
      <c r="CL507">
        <v>159</v>
      </c>
      <c r="CM507">
        <v>0</v>
      </c>
      <c r="CN507">
        <v>0</v>
      </c>
      <c r="CO507">
        <v>0</v>
      </c>
      <c r="CP507">
        <v>0</v>
      </c>
      <c r="CQ507">
        <v>6882</v>
      </c>
      <c r="CR507">
        <v>7353</v>
      </c>
      <c r="CS507">
        <v>456</v>
      </c>
      <c r="CT507">
        <v>508</v>
      </c>
      <c r="CU507">
        <v>58471</v>
      </c>
      <c r="CV507">
        <v>0.45</v>
      </c>
      <c r="CW507">
        <v>8.2000000000000003E-2</v>
      </c>
      <c r="CX507">
        <v>0.436</v>
      </c>
      <c r="CY507">
        <v>1E-3</v>
      </c>
      <c r="CZ507">
        <v>6.0000000000000001E-3</v>
      </c>
      <c r="DA507">
        <v>2.5999999999999999E-2</v>
      </c>
      <c r="DB507">
        <v>4.4999999999999998E-2</v>
      </c>
      <c r="DC507">
        <v>0.32200000000000001</v>
      </c>
      <c r="DD507">
        <v>0.309</v>
      </c>
      <c r="DE507">
        <v>0.22900000000000001</v>
      </c>
      <c r="DF507">
        <v>99.698125988605895</v>
      </c>
      <c r="DG507">
        <v>0.56193353474320196</v>
      </c>
      <c r="DH507">
        <v>0.31669999999999998</v>
      </c>
      <c r="DI507">
        <v>0.29060000000000002</v>
      </c>
      <c r="DJ507">
        <v>59.2</v>
      </c>
      <c r="DK507">
        <v>3.91</v>
      </c>
      <c r="DL507">
        <v>5.17</v>
      </c>
      <c r="DM507">
        <v>32.225063938618902</v>
      </c>
      <c r="DN507">
        <v>178.18</v>
      </c>
      <c r="DO507">
        <v>270.74</v>
      </c>
      <c r="DP507">
        <v>51.947468851723002</v>
      </c>
      <c r="DQ507">
        <v>760.26386050493397</v>
      </c>
      <c r="DR507">
        <v>1423.99107305541</v>
      </c>
      <c r="DS507">
        <v>87.302217957546702</v>
      </c>
      <c r="DT507">
        <v>391026000</v>
      </c>
      <c r="DU507">
        <v>13690.43</v>
      </c>
    </row>
    <row r="508" spans="1:125" x14ac:dyDescent="0.3">
      <c r="A508">
        <v>13227</v>
      </c>
      <c r="B508" t="s">
        <v>747</v>
      </c>
      <c r="C508" t="s">
        <v>622</v>
      </c>
      <c r="D508" t="s">
        <v>623</v>
      </c>
      <c r="E508" t="s">
        <v>118</v>
      </c>
      <c r="F508" t="s">
        <v>125</v>
      </c>
      <c r="G508">
        <v>1312060</v>
      </c>
      <c r="H508" t="s">
        <v>630</v>
      </c>
      <c r="I508">
        <v>14058</v>
      </c>
      <c r="J508">
        <v>1979</v>
      </c>
      <c r="K508">
        <v>11651</v>
      </c>
      <c r="L508">
        <v>17172</v>
      </c>
      <c r="M508">
        <v>2824</v>
      </c>
      <c r="N508">
        <v>14110</v>
      </c>
      <c r="O508">
        <v>20915</v>
      </c>
      <c r="P508">
        <v>3522</v>
      </c>
      <c r="Q508">
        <v>17281</v>
      </c>
      <c r="R508" t="s">
        <v>3732</v>
      </c>
      <c r="S508" t="s">
        <v>121</v>
      </c>
      <c r="T508" t="s">
        <v>121</v>
      </c>
      <c r="U508" t="str">
        <f t="shared" si="56"/>
        <v>Trump</v>
      </c>
      <c r="V508" s="2">
        <f t="shared" si="54"/>
        <v>1.2179711157698578</v>
      </c>
      <c r="W508">
        <v>0.15576000000000001</v>
      </c>
      <c r="X508">
        <v>0.14077000000000001</v>
      </c>
      <c r="Y508">
        <v>0.16445000000000001</v>
      </c>
      <c r="Z508">
        <f t="shared" si="57"/>
        <v>0.1683958881185752</v>
      </c>
      <c r="AA508">
        <v>0.83178233438485805</v>
      </c>
      <c r="AB508">
        <v>0.82877999999999996</v>
      </c>
      <c r="AC508">
        <v>0.82169000000000003</v>
      </c>
      <c r="AD508">
        <f t="shared" si="58"/>
        <v>0.8262491035142242</v>
      </c>
      <c r="AE508">
        <v>67.599999999999994</v>
      </c>
      <c r="AF508">
        <v>68.8</v>
      </c>
      <c r="AG508">
        <v>65.7</v>
      </c>
      <c r="AH508" s="3">
        <f t="shared" si="55"/>
        <v>65.785321539564904</v>
      </c>
      <c r="AI508">
        <v>-65.724000000000004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f t="shared" si="59"/>
        <v>1</v>
      </c>
      <c r="AQ508">
        <v>0</v>
      </c>
      <c r="AS508">
        <v>0</v>
      </c>
      <c r="AU508">
        <v>0.25</v>
      </c>
      <c r="AV508">
        <v>0</v>
      </c>
      <c r="AW508">
        <v>0</v>
      </c>
      <c r="AX508">
        <v>29436</v>
      </c>
      <c r="AY508">
        <v>29390</v>
      </c>
      <c r="AZ508">
        <v>29260</v>
      </c>
      <c r="BA508">
        <v>29387</v>
      </c>
      <c r="BB508">
        <v>29807</v>
      </c>
      <c r="BC508">
        <v>30136</v>
      </c>
      <c r="BD508">
        <v>30652</v>
      </c>
      <c r="BE508">
        <v>31541</v>
      </c>
      <c r="BF508">
        <v>32014</v>
      </c>
      <c r="BG508">
        <v>32591</v>
      </c>
      <c r="BH508">
        <v>33337</v>
      </c>
      <c r="BI508">
        <v>34021</v>
      </c>
      <c r="BJ508">
        <v>34825</v>
      </c>
      <c r="BK508">
        <v>35969</v>
      </c>
      <c r="BL508">
        <v>125</v>
      </c>
      <c r="BM508">
        <v>11379</v>
      </c>
      <c r="BN508">
        <v>11221</v>
      </c>
      <c r="BO508">
        <v>10971</v>
      </c>
      <c r="BP508">
        <v>10862</v>
      </c>
      <c r="BQ508">
        <v>10856</v>
      </c>
      <c r="BR508">
        <v>10850</v>
      </c>
      <c r="BS508">
        <v>10955</v>
      </c>
      <c r="BT508">
        <v>11279</v>
      </c>
      <c r="BU508">
        <v>11386</v>
      </c>
      <c r="BV508">
        <v>11543</v>
      </c>
      <c r="BW508">
        <v>11750</v>
      </c>
      <c r="BX508">
        <v>11933</v>
      </c>
      <c r="BY508">
        <v>12177</v>
      </c>
      <c r="BZ508">
        <v>12564</v>
      </c>
      <c r="CA508">
        <v>9.9000000000000005E-2</v>
      </c>
      <c r="CB508">
        <v>0.107</v>
      </c>
      <c r="CC508">
        <v>0.22900000000000001</v>
      </c>
      <c r="CD508">
        <v>7.9000000000000001E-2</v>
      </c>
      <c r="CE508">
        <v>0.878</v>
      </c>
      <c r="CF508">
        <v>6.9000000000000006E-2</v>
      </c>
      <c r="CG508">
        <v>7.9000000000000001E-2</v>
      </c>
      <c r="CH508">
        <v>31.6209317</v>
      </c>
      <c r="CI508">
        <v>2</v>
      </c>
      <c r="CJ508">
        <v>4</v>
      </c>
      <c r="CK508">
        <v>38</v>
      </c>
      <c r="CL508">
        <v>159</v>
      </c>
      <c r="CM508">
        <v>0</v>
      </c>
      <c r="CN508">
        <v>0</v>
      </c>
      <c r="CO508">
        <v>0</v>
      </c>
      <c r="CP508">
        <v>0</v>
      </c>
      <c r="CQ508">
        <v>6869</v>
      </c>
      <c r="CR508">
        <v>7343</v>
      </c>
      <c r="CS508">
        <v>725</v>
      </c>
      <c r="CT508">
        <v>782</v>
      </c>
      <c r="CU508">
        <v>71955</v>
      </c>
      <c r="CV508">
        <v>0.92600000000000005</v>
      </c>
      <c r="CW508">
        <v>3.3000000000000002E-2</v>
      </c>
      <c r="CX508">
        <v>5.0000000000000001E-3</v>
      </c>
      <c r="CY508">
        <v>2E-3</v>
      </c>
      <c r="CZ508">
        <v>4.0000000000000001E-3</v>
      </c>
      <c r="DA508">
        <v>0.03</v>
      </c>
      <c r="DB508">
        <v>0.02</v>
      </c>
      <c r="DC508">
        <v>0.35599999999999998</v>
      </c>
      <c r="DD508">
        <v>0.30199999999999999</v>
      </c>
      <c r="DE508">
        <v>0.24299999999999999</v>
      </c>
      <c r="DF508">
        <v>90.273426945884296</v>
      </c>
      <c r="DG508">
        <v>0.23384615384615401</v>
      </c>
      <c r="DH508">
        <v>0.28560000000000002</v>
      </c>
      <c r="DI508">
        <v>0.3049</v>
      </c>
      <c r="DJ508">
        <v>41.5</v>
      </c>
      <c r="DK508">
        <v>3.24</v>
      </c>
      <c r="DL508">
        <v>4.01</v>
      </c>
      <c r="DM508">
        <v>23.765432098765402</v>
      </c>
      <c r="DN508">
        <v>218.21</v>
      </c>
      <c r="DO508">
        <v>346.33</v>
      </c>
      <c r="DP508">
        <v>58.714082764309602</v>
      </c>
      <c r="DQ508">
        <v>1115.20182696596</v>
      </c>
      <c r="DR508">
        <v>2277.6056464090302</v>
      </c>
      <c r="DS508">
        <v>104.232596408628</v>
      </c>
      <c r="DT508">
        <v>475090000</v>
      </c>
      <c r="DU508">
        <v>13641.82</v>
      </c>
    </row>
    <row r="509" spans="1:125" x14ac:dyDescent="0.3">
      <c r="A509">
        <v>13229</v>
      </c>
      <c r="B509" t="s">
        <v>748</v>
      </c>
      <c r="C509" t="s">
        <v>622</v>
      </c>
      <c r="D509" t="s">
        <v>623</v>
      </c>
      <c r="E509" t="s">
        <v>118</v>
      </c>
      <c r="F509" t="s">
        <v>125</v>
      </c>
      <c r="I509">
        <v>7311</v>
      </c>
      <c r="J509">
        <v>903</v>
      </c>
      <c r="K509">
        <v>6302</v>
      </c>
      <c r="L509">
        <v>9048</v>
      </c>
      <c r="M509">
        <v>1100</v>
      </c>
      <c r="N509">
        <v>7898</v>
      </c>
      <c r="O509">
        <v>9790</v>
      </c>
      <c r="P509">
        <v>1089</v>
      </c>
      <c r="Q509">
        <v>8655</v>
      </c>
      <c r="R509" t="s">
        <v>3732</v>
      </c>
      <c r="S509" t="s">
        <v>121</v>
      </c>
      <c r="T509" t="s">
        <v>121</v>
      </c>
      <c r="U509" t="str">
        <f t="shared" si="56"/>
        <v>Trump</v>
      </c>
      <c r="V509" s="2">
        <f t="shared" si="54"/>
        <v>1.0820070733863838</v>
      </c>
      <c r="W509">
        <v>0.16417999999999999</v>
      </c>
      <c r="X509">
        <v>0.12350999999999999</v>
      </c>
      <c r="Y509">
        <v>0.12157</v>
      </c>
      <c r="Z509">
        <f t="shared" si="57"/>
        <v>0.11123595505617978</v>
      </c>
      <c r="AA509">
        <v>0.82778264680105174</v>
      </c>
      <c r="AB509">
        <v>0.86199000000000003</v>
      </c>
      <c r="AC509">
        <v>0.87290000000000001</v>
      </c>
      <c r="AD509">
        <f t="shared" si="58"/>
        <v>0.88406537282941777</v>
      </c>
      <c r="AE509">
        <v>66.400000000000006</v>
      </c>
      <c r="AF509">
        <v>73.8</v>
      </c>
      <c r="AG509">
        <v>75.099999999999994</v>
      </c>
      <c r="AH509" s="3">
        <f t="shared" si="55"/>
        <v>77.282941777323799</v>
      </c>
      <c r="AI509">
        <v>-75.132999999999996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f t="shared" si="59"/>
        <v>1</v>
      </c>
      <c r="AQ509">
        <v>0</v>
      </c>
      <c r="AS509">
        <v>0</v>
      </c>
      <c r="AU509">
        <v>0</v>
      </c>
      <c r="AV509">
        <v>0</v>
      </c>
      <c r="AW509">
        <v>0</v>
      </c>
      <c r="AX509">
        <v>18815</v>
      </c>
      <c r="AY509">
        <v>18774</v>
      </c>
      <c r="AZ509">
        <v>18905</v>
      </c>
      <c r="BA509">
        <v>19017</v>
      </c>
      <c r="BB509">
        <v>19010</v>
      </c>
      <c r="BC509">
        <v>19094</v>
      </c>
      <c r="BD509">
        <v>19104</v>
      </c>
      <c r="BE509">
        <v>19197</v>
      </c>
      <c r="BF509">
        <v>19388</v>
      </c>
      <c r="BG509">
        <v>19465</v>
      </c>
      <c r="BH509">
        <v>19747</v>
      </c>
      <c r="BI509">
        <v>19975</v>
      </c>
      <c r="BJ509">
        <v>20190</v>
      </c>
      <c r="BK509">
        <v>20425</v>
      </c>
      <c r="BL509">
        <v>32</v>
      </c>
      <c r="BM509">
        <v>7443</v>
      </c>
      <c r="BN509">
        <v>7332</v>
      </c>
      <c r="BO509">
        <v>7383</v>
      </c>
      <c r="BP509">
        <v>7405</v>
      </c>
      <c r="BQ509">
        <v>7363</v>
      </c>
      <c r="BR509">
        <v>7336</v>
      </c>
      <c r="BS509">
        <v>7325</v>
      </c>
      <c r="BT509">
        <v>7282</v>
      </c>
      <c r="BU509">
        <v>7301</v>
      </c>
      <c r="BV509">
        <v>7325</v>
      </c>
      <c r="BW509">
        <v>7413</v>
      </c>
      <c r="BX509">
        <v>7426</v>
      </c>
      <c r="BY509">
        <v>7502</v>
      </c>
      <c r="BZ509">
        <v>7685</v>
      </c>
      <c r="CA509">
        <v>0.13300000000000001</v>
      </c>
      <c r="CB509">
        <v>0.16700000000000001</v>
      </c>
      <c r="CC509">
        <v>0.248</v>
      </c>
      <c r="CD509">
        <v>9.9000000000000005E-2</v>
      </c>
      <c r="CE509">
        <v>0.76900000000000002</v>
      </c>
      <c r="CF509">
        <v>0.28799999999999998</v>
      </c>
      <c r="CG509">
        <v>9.5000000000000001E-2</v>
      </c>
      <c r="CH509">
        <v>45.947670700000003</v>
      </c>
      <c r="CI509">
        <v>3</v>
      </c>
      <c r="CJ509">
        <v>5</v>
      </c>
      <c r="CK509">
        <v>57</v>
      </c>
      <c r="CL509">
        <v>159</v>
      </c>
      <c r="CM509">
        <v>3698</v>
      </c>
      <c r="CN509">
        <v>0.183</v>
      </c>
      <c r="CO509">
        <v>0</v>
      </c>
      <c r="CP509">
        <v>0</v>
      </c>
      <c r="CQ509">
        <v>2982</v>
      </c>
      <c r="CR509">
        <v>3841</v>
      </c>
      <c r="CS509">
        <v>328</v>
      </c>
      <c r="CT509">
        <v>359</v>
      </c>
      <c r="CU509">
        <v>52695</v>
      </c>
      <c r="CV509">
        <v>0.83699999999999997</v>
      </c>
      <c r="CW509">
        <v>5.0999999999999997E-2</v>
      </c>
      <c r="CX509">
        <v>9.7000000000000003E-2</v>
      </c>
      <c r="CY509">
        <v>1E-3</v>
      </c>
      <c r="CZ509">
        <v>0</v>
      </c>
      <c r="DA509">
        <v>1.4E-2</v>
      </c>
      <c r="DB509">
        <v>1.7999999999999999E-2</v>
      </c>
      <c r="DC509">
        <v>0.41899999999999998</v>
      </c>
      <c r="DD509">
        <v>0.27800000000000002</v>
      </c>
      <c r="DE509">
        <v>0.17</v>
      </c>
      <c r="DF509">
        <v>84.997156704666807</v>
      </c>
      <c r="DG509">
        <v>0.35531135531135499</v>
      </c>
      <c r="DH509">
        <v>0.39369999999999999</v>
      </c>
      <c r="DI509">
        <v>0.26369999999999999</v>
      </c>
      <c r="DJ509">
        <v>91.2</v>
      </c>
      <c r="DK509">
        <v>2.87</v>
      </c>
      <c r="DL509">
        <v>3.7</v>
      </c>
      <c r="DM509">
        <v>28.919860627177702</v>
      </c>
      <c r="DN509">
        <v>176.88</v>
      </c>
      <c r="DO509">
        <v>265.31</v>
      </c>
      <c r="DP509">
        <v>49.994346449570301</v>
      </c>
      <c r="DQ509">
        <v>595.31803390045297</v>
      </c>
      <c r="DR509">
        <v>1147.7082313236399</v>
      </c>
      <c r="DS509">
        <v>92.789091874807198</v>
      </c>
      <c r="DT509">
        <v>260820000</v>
      </c>
      <c r="DU509">
        <v>12932.37</v>
      </c>
    </row>
    <row r="510" spans="1:125" x14ac:dyDescent="0.3">
      <c r="A510">
        <v>13231</v>
      </c>
      <c r="B510" t="s">
        <v>749</v>
      </c>
      <c r="C510" t="s">
        <v>622</v>
      </c>
      <c r="D510" t="s">
        <v>623</v>
      </c>
      <c r="E510" t="s">
        <v>118</v>
      </c>
      <c r="F510" t="s">
        <v>125</v>
      </c>
      <c r="G510">
        <v>1312060</v>
      </c>
      <c r="H510" t="s">
        <v>630</v>
      </c>
      <c r="I510">
        <v>8725</v>
      </c>
      <c r="J510">
        <v>1240</v>
      </c>
      <c r="K510">
        <v>7278</v>
      </c>
      <c r="L510">
        <v>10721</v>
      </c>
      <c r="M510">
        <v>1505</v>
      </c>
      <c r="N510">
        <v>9127</v>
      </c>
      <c r="O510">
        <v>12549</v>
      </c>
      <c r="P510">
        <v>1648</v>
      </c>
      <c r="Q510">
        <v>10864</v>
      </c>
      <c r="R510" t="s">
        <v>3732</v>
      </c>
      <c r="S510" t="s">
        <v>121</v>
      </c>
      <c r="T510" t="s">
        <v>121</v>
      </c>
      <c r="U510" t="str">
        <f t="shared" si="56"/>
        <v>Trump</v>
      </c>
      <c r="V510" s="2">
        <f t="shared" si="54"/>
        <v>1.1705064826042346</v>
      </c>
      <c r="W510">
        <v>0.16722000000000001</v>
      </c>
      <c r="X510">
        <v>0.14212</v>
      </c>
      <c r="Y510">
        <v>0.14038</v>
      </c>
      <c r="Z510">
        <f t="shared" si="57"/>
        <v>0.13132520519563312</v>
      </c>
      <c r="AA510">
        <v>0.82229621408311748</v>
      </c>
      <c r="AB510">
        <v>0.83414999999999995</v>
      </c>
      <c r="AC510">
        <v>0.85131999999999997</v>
      </c>
      <c r="AD510">
        <f t="shared" si="58"/>
        <v>0.86572635269742604</v>
      </c>
      <c r="AE510">
        <v>65.5</v>
      </c>
      <c r="AF510">
        <v>69.2</v>
      </c>
      <c r="AG510">
        <v>71.099999999999994</v>
      </c>
      <c r="AH510" s="3">
        <f t="shared" si="55"/>
        <v>73.440114750179291</v>
      </c>
      <c r="AI510">
        <v>-71.093999999999994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f t="shared" si="59"/>
        <v>1</v>
      </c>
      <c r="AQ510">
        <v>0</v>
      </c>
      <c r="AS510">
        <v>0</v>
      </c>
      <c r="AU510">
        <v>0.27800000000000002</v>
      </c>
      <c r="AV510">
        <v>0</v>
      </c>
      <c r="AW510">
        <v>0</v>
      </c>
      <c r="AX510">
        <v>17922</v>
      </c>
      <c r="AY510">
        <v>17785</v>
      </c>
      <c r="AZ510">
        <v>17770</v>
      </c>
      <c r="BA510">
        <v>17774</v>
      </c>
      <c r="BB510">
        <v>17765</v>
      </c>
      <c r="BC510">
        <v>17925</v>
      </c>
      <c r="BD510">
        <v>17897</v>
      </c>
      <c r="BE510">
        <v>18204</v>
      </c>
      <c r="BF510">
        <v>18647</v>
      </c>
      <c r="BG510">
        <v>18962</v>
      </c>
      <c r="BH510">
        <v>18946</v>
      </c>
      <c r="BI510">
        <v>19540</v>
      </c>
      <c r="BJ510">
        <v>19955</v>
      </c>
      <c r="BK510">
        <v>20461</v>
      </c>
      <c r="BL510">
        <v>57</v>
      </c>
      <c r="BM510">
        <v>7368</v>
      </c>
      <c r="BN510">
        <v>7206</v>
      </c>
      <c r="BO510">
        <v>7166</v>
      </c>
      <c r="BP510">
        <v>7056</v>
      </c>
      <c r="BQ510">
        <v>7028</v>
      </c>
      <c r="BR510">
        <v>6999</v>
      </c>
      <c r="BS510">
        <v>7039</v>
      </c>
      <c r="BT510">
        <v>7132</v>
      </c>
      <c r="BU510">
        <v>7334</v>
      </c>
      <c r="BV510">
        <v>7428</v>
      </c>
      <c r="BW510">
        <v>7385</v>
      </c>
      <c r="BX510">
        <v>7618</v>
      </c>
      <c r="BY510">
        <v>7726</v>
      </c>
      <c r="BZ510">
        <v>7914</v>
      </c>
      <c r="CA510">
        <v>0.11899999999999999</v>
      </c>
      <c r="CB510">
        <v>8.6999999999999994E-2</v>
      </c>
      <c r="CC510">
        <v>0.26100000000000001</v>
      </c>
      <c r="CD510">
        <v>9.2999999999999999E-2</v>
      </c>
      <c r="CE510">
        <v>1.0149999999999999</v>
      </c>
      <c r="CF510">
        <v>0.10199999999999999</v>
      </c>
      <c r="CG510">
        <v>0.2</v>
      </c>
      <c r="CH510">
        <v>19.400127600000001</v>
      </c>
      <c r="CI510">
        <v>1</v>
      </c>
      <c r="CJ510">
        <v>2</v>
      </c>
      <c r="CK510">
        <v>24</v>
      </c>
      <c r="CL510">
        <v>159</v>
      </c>
      <c r="CM510">
        <v>2899</v>
      </c>
      <c r="CN510">
        <v>0.14699999999999999</v>
      </c>
      <c r="CO510">
        <v>0</v>
      </c>
      <c r="CP510">
        <v>0</v>
      </c>
      <c r="CQ510">
        <v>1889</v>
      </c>
      <c r="CR510">
        <v>2081</v>
      </c>
      <c r="CS510">
        <v>265</v>
      </c>
      <c r="CT510">
        <v>318</v>
      </c>
      <c r="CU510">
        <v>80626</v>
      </c>
      <c r="CV510">
        <v>0.86699999999999999</v>
      </c>
      <c r="CW510">
        <v>1.9E-2</v>
      </c>
      <c r="CX510">
        <v>8.5999999999999993E-2</v>
      </c>
      <c r="CY510">
        <v>0</v>
      </c>
      <c r="CZ510">
        <v>4.0000000000000001E-3</v>
      </c>
      <c r="DA510">
        <v>2.5000000000000001E-2</v>
      </c>
      <c r="DB510">
        <v>1.4E-2</v>
      </c>
      <c r="DC510">
        <v>0.373</v>
      </c>
      <c r="DD510">
        <v>0.307</v>
      </c>
      <c r="DE510">
        <v>0.20200000000000001</v>
      </c>
      <c r="DF510">
        <v>89.900967240988905</v>
      </c>
      <c r="DG510">
        <v>0.33333333333333298</v>
      </c>
      <c r="DH510">
        <v>0.32390000000000002</v>
      </c>
      <c r="DI510">
        <v>0.34189999999999998</v>
      </c>
      <c r="DJ510">
        <v>63.8</v>
      </c>
      <c r="DK510">
        <v>2.94</v>
      </c>
      <c r="DL510">
        <v>3.92</v>
      </c>
      <c r="DM510">
        <v>33.3333333333333</v>
      </c>
      <c r="DN510">
        <v>176.71</v>
      </c>
      <c r="DO510">
        <v>276.31</v>
      </c>
      <c r="DP510">
        <v>56.363533472921702</v>
      </c>
      <c r="DQ510">
        <v>1100.0698998284099</v>
      </c>
      <c r="DR510">
        <v>2227.4281757139402</v>
      </c>
      <c r="DS510">
        <v>102.480603829027</v>
      </c>
      <c r="DT510">
        <v>196728000</v>
      </c>
      <c r="DU510">
        <v>9841.32</v>
      </c>
    </row>
    <row r="511" spans="1:125" x14ac:dyDescent="0.3">
      <c r="A511">
        <v>13233</v>
      </c>
      <c r="B511" t="s">
        <v>750</v>
      </c>
      <c r="C511" t="s">
        <v>622</v>
      </c>
      <c r="D511" t="s">
        <v>623</v>
      </c>
      <c r="E511" t="s">
        <v>118</v>
      </c>
      <c r="F511" t="s">
        <v>125</v>
      </c>
      <c r="G511">
        <v>1312060</v>
      </c>
      <c r="H511" t="s">
        <v>630</v>
      </c>
      <c r="I511">
        <v>14215</v>
      </c>
      <c r="J511">
        <v>2867</v>
      </c>
      <c r="K511">
        <v>11014</v>
      </c>
      <c r="L511">
        <v>17399</v>
      </c>
      <c r="M511">
        <v>3657</v>
      </c>
      <c r="N511">
        <v>13587</v>
      </c>
      <c r="O511">
        <v>19199</v>
      </c>
      <c r="P511">
        <v>3749</v>
      </c>
      <c r="Q511">
        <v>15352</v>
      </c>
      <c r="R511" t="s">
        <v>3732</v>
      </c>
      <c r="S511" t="s">
        <v>121</v>
      </c>
      <c r="T511" t="s">
        <v>121</v>
      </c>
      <c r="U511" t="str">
        <f t="shared" si="56"/>
        <v>Trump</v>
      </c>
      <c r="V511" s="2">
        <f t="shared" si="54"/>
        <v>1.1034542215069831</v>
      </c>
      <c r="W511">
        <v>0.26565</v>
      </c>
      <c r="X511">
        <v>0.20169000000000001</v>
      </c>
      <c r="Y511">
        <v>0.21018000000000001</v>
      </c>
      <c r="Z511">
        <f t="shared" si="57"/>
        <v>0.19527058700974009</v>
      </c>
      <c r="AA511">
        <v>0.72097295708406817</v>
      </c>
      <c r="AB511">
        <v>0.77481999999999995</v>
      </c>
      <c r="AC511">
        <v>0.78090999999999999</v>
      </c>
      <c r="AD511">
        <f t="shared" si="58"/>
        <v>0.79962498046773267</v>
      </c>
      <c r="AE511">
        <v>45.5</v>
      </c>
      <c r="AF511">
        <v>57.3</v>
      </c>
      <c r="AG511">
        <v>57.1</v>
      </c>
      <c r="AH511" s="3">
        <f t="shared" si="55"/>
        <v>60.43543934579926</v>
      </c>
      <c r="AI511">
        <v>-57.073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f t="shared" si="59"/>
        <v>1</v>
      </c>
      <c r="AQ511">
        <v>0</v>
      </c>
      <c r="AS511">
        <v>0</v>
      </c>
      <c r="AU511">
        <v>0.20899999999999999</v>
      </c>
      <c r="AV511">
        <v>0</v>
      </c>
      <c r="AW511">
        <v>0</v>
      </c>
      <c r="AX511">
        <v>41547</v>
      </c>
      <c r="AY511">
        <v>41281</v>
      </c>
      <c r="AZ511">
        <v>41101</v>
      </c>
      <c r="BA511">
        <v>40977</v>
      </c>
      <c r="BB511">
        <v>40879</v>
      </c>
      <c r="BC511">
        <v>41207</v>
      </c>
      <c r="BD511">
        <v>41555</v>
      </c>
      <c r="BE511">
        <v>41818</v>
      </c>
      <c r="BF511">
        <v>42346</v>
      </c>
      <c r="BG511">
        <v>42613</v>
      </c>
      <c r="BH511">
        <v>42924</v>
      </c>
      <c r="BI511">
        <v>43316</v>
      </c>
      <c r="BJ511">
        <v>43669</v>
      </c>
      <c r="BK511">
        <v>44223</v>
      </c>
      <c r="BL511">
        <v>73</v>
      </c>
      <c r="BM511">
        <v>16393</v>
      </c>
      <c r="BN511">
        <v>16114</v>
      </c>
      <c r="BO511">
        <v>15865</v>
      </c>
      <c r="BP511">
        <v>15728</v>
      </c>
      <c r="BQ511">
        <v>15689</v>
      </c>
      <c r="BR511">
        <v>15738</v>
      </c>
      <c r="BS511">
        <v>15917</v>
      </c>
      <c r="BT511">
        <v>16030</v>
      </c>
      <c r="BU511">
        <v>16117</v>
      </c>
      <c r="BV511">
        <v>16116</v>
      </c>
      <c r="BW511">
        <v>16193</v>
      </c>
      <c r="BX511">
        <v>16330</v>
      </c>
      <c r="BY511">
        <v>16544</v>
      </c>
      <c r="BZ511">
        <v>16737</v>
      </c>
      <c r="CA511">
        <v>0.17100000000000001</v>
      </c>
      <c r="CB511">
        <v>0.14899999999999999</v>
      </c>
      <c r="CC511">
        <v>0.23799999999999999</v>
      </c>
      <c r="CD511">
        <v>9.6000000000000002E-2</v>
      </c>
      <c r="CE511">
        <v>0.629</v>
      </c>
      <c r="CF511">
        <v>2.5000000000000001E-2</v>
      </c>
      <c r="CG511">
        <v>7.1999999999999995E-2</v>
      </c>
      <c r="CH511">
        <v>67.326100800000006</v>
      </c>
      <c r="CI511">
        <v>4</v>
      </c>
      <c r="CJ511">
        <v>7</v>
      </c>
      <c r="CK511">
        <v>84</v>
      </c>
      <c r="CL511">
        <v>159</v>
      </c>
      <c r="CM511">
        <v>5310</v>
      </c>
      <c r="CN511">
        <v>0.114</v>
      </c>
      <c r="CO511">
        <v>0</v>
      </c>
      <c r="CP511">
        <v>0</v>
      </c>
      <c r="CQ511">
        <v>10177</v>
      </c>
      <c r="CR511">
        <v>10435</v>
      </c>
      <c r="CS511">
        <v>595</v>
      </c>
      <c r="CT511">
        <v>638</v>
      </c>
      <c r="CU511">
        <v>54894</v>
      </c>
      <c r="CV511">
        <v>0.70599999999999996</v>
      </c>
      <c r="CW511">
        <v>0.13800000000000001</v>
      </c>
      <c r="CX511">
        <v>0.121</v>
      </c>
      <c r="CY511">
        <v>0</v>
      </c>
      <c r="CZ511">
        <v>7.0000000000000001E-3</v>
      </c>
      <c r="DA511">
        <v>2.8000000000000001E-2</v>
      </c>
      <c r="DB511">
        <v>6.8000000000000005E-2</v>
      </c>
      <c r="DC511">
        <v>0.42599999999999999</v>
      </c>
      <c r="DD511">
        <v>0.25900000000000001</v>
      </c>
      <c r="DE511">
        <v>0.14399999999999999</v>
      </c>
      <c r="DF511">
        <v>85.266854570302996</v>
      </c>
      <c r="DG511">
        <v>0.30215827338129497</v>
      </c>
      <c r="DH511">
        <v>0.42470000000000002</v>
      </c>
      <c r="DI511">
        <v>0.22520000000000001</v>
      </c>
      <c r="DJ511">
        <v>97</v>
      </c>
      <c r="DK511">
        <v>2.83</v>
      </c>
      <c r="DL511">
        <v>3.62</v>
      </c>
      <c r="DM511">
        <v>27.915194346289798</v>
      </c>
      <c r="DN511">
        <v>228.54</v>
      </c>
      <c r="DO511">
        <v>385.27</v>
      </c>
      <c r="DP511">
        <v>68.578804585630493</v>
      </c>
      <c r="DQ511">
        <v>576.05138051660595</v>
      </c>
      <c r="DR511">
        <v>1311.8605756968</v>
      </c>
      <c r="DS511">
        <v>127.733257842437</v>
      </c>
      <c r="DT511">
        <v>555094000</v>
      </c>
      <c r="DU511">
        <v>12699.76</v>
      </c>
    </row>
    <row r="512" spans="1:125" x14ac:dyDescent="0.3">
      <c r="A512">
        <v>13235</v>
      </c>
      <c r="B512" t="s">
        <v>751</v>
      </c>
      <c r="C512" t="s">
        <v>622</v>
      </c>
      <c r="D512" t="s">
        <v>623</v>
      </c>
      <c r="E512" t="s">
        <v>118</v>
      </c>
      <c r="F512" t="s">
        <v>125</v>
      </c>
      <c r="I512">
        <v>3605</v>
      </c>
      <c r="J512">
        <v>1104</v>
      </c>
      <c r="K512">
        <v>2437</v>
      </c>
      <c r="L512">
        <v>4081</v>
      </c>
      <c r="M512">
        <v>1230</v>
      </c>
      <c r="N512">
        <v>2815</v>
      </c>
      <c r="O512">
        <v>4341</v>
      </c>
      <c r="P512">
        <v>1281</v>
      </c>
      <c r="Q512">
        <v>3036</v>
      </c>
      <c r="R512" t="s">
        <v>3732</v>
      </c>
      <c r="S512" t="s">
        <v>121</v>
      </c>
      <c r="T512" t="s">
        <v>121</v>
      </c>
      <c r="U512" t="str">
        <f t="shared" si="56"/>
        <v>Trump</v>
      </c>
      <c r="V512" s="2">
        <f t="shared" si="54"/>
        <v>1.0637098750306297</v>
      </c>
      <c r="W512">
        <v>0.33106999999999998</v>
      </c>
      <c r="X512">
        <v>0.30624000000000001</v>
      </c>
      <c r="Y512">
        <v>0.3014</v>
      </c>
      <c r="Z512">
        <f t="shared" si="57"/>
        <v>0.2950932964754665</v>
      </c>
      <c r="AA512">
        <v>0.66376969038565992</v>
      </c>
      <c r="AB512">
        <v>0.67601</v>
      </c>
      <c r="AC512">
        <v>0.68977999999999995</v>
      </c>
      <c r="AD512">
        <f t="shared" si="58"/>
        <v>0.69937802349689016</v>
      </c>
      <c r="AE512">
        <v>33.299999999999997</v>
      </c>
      <c r="AF512">
        <v>37</v>
      </c>
      <c r="AG512">
        <v>38.799999999999997</v>
      </c>
      <c r="AH512" s="3">
        <f t="shared" si="55"/>
        <v>40.428472702142365</v>
      </c>
      <c r="AI512">
        <v>-38.838000000000001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f t="shared" si="59"/>
        <v>1</v>
      </c>
      <c r="AQ512">
        <v>0</v>
      </c>
      <c r="AS512">
        <v>0</v>
      </c>
      <c r="AU512">
        <v>0</v>
      </c>
      <c r="AV512">
        <v>1</v>
      </c>
      <c r="AW512">
        <v>0</v>
      </c>
      <c r="AX512">
        <v>11969</v>
      </c>
      <c r="AY512">
        <v>11839</v>
      </c>
      <c r="AZ512">
        <v>11699</v>
      </c>
      <c r="BA512">
        <v>11563</v>
      </c>
      <c r="BB512">
        <v>11509</v>
      </c>
      <c r="BC512">
        <v>11395</v>
      </c>
      <c r="BD512">
        <v>11288</v>
      </c>
      <c r="BE512">
        <v>11181</v>
      </c>
      <c r="BF512">
        <v>11080</v>
      </c>
      <c r="BG512">
        <v>11137</v>
      </c>
      <c r="BH512">
        <v>9870</v>
      </c>
      <c r="BI512">
        <v>9570</v>
      </c>
      <c r="BJ512">
        <v>9963</v>
      </c>
      <c r="BK512">
        <v>10095</v>
      </c>
      <c r="BL512">
        <v>16</v>
      </c>
      <c r="BM512">
        <v>4976</v>
      </c>
      <c r="BN512">
        <v>4796</v>
      </c>
      <c r="BO512">
        <v>4671</v>
      </c>
      <c r="BP512">
        <v>4559</v>
      </c>
      <c r="BQ512">
        <v>4482</v>
      </c>
      <c r="BR512">
        <v>4420</v>
      </c>
      <c r="BS512">
        <v>4333</v>
      </c>
      <c r="BT512">
        <v>4298</v>
      </c>
      <c r="BU512">
        <v>4158</v>
      </c>
      <c r="BV512">
        <v>4201</v>
      </c>
      <c r="BW512">
        <v>3787</v>
      </c>
      <c r="BX512">
        <v>3564</v>
      </c>
      <c r="BY512">
        <v>3866</v>
      </c>
      <c r="BZ512">
        <v>3957</v>
      </c>
      <c r="CA512">
        <v>0.192</v>
      </c>
      <c r="CB512">
        <v>0.19600000000000001</v>
      </c>
      <c r="CC512">
        <v>0.38700000000000001</v>
      </c>
      <c r="CD512">
        <v>0.20699999999999999</v>
      </c>
      <c r="CE512">
        <v>0.59599999999999997</v>
      </c>
      <c r="CF512">
        <v>0.13800000000000001</v>
      </c>
      <c r="CG512">
        <v>1.0999999999999999E-2</v>
      </c>
      <c r="CH512">
        <v>88.034460699999997</v>
      </c>
      <c r="CI512">
        <v>5</v>
      </c>
      <c r="CJ512">
        <v>9</v>
      </c>
      <c r="CK512">
        <v>129</v>
      </c>
      <c r="CL512">
        <v>159</v>
      </c>
      <c r="CM512">
        <v>10601</v>
      </c>
      <c r="CN512">
        <v>1</v>
      </c>
      <c r="CO512">
        <v>0</v>
      </c>
      <c r="CP512">
        <v>0</v>
      </c>
      <c r="CQ512">
        <v>1973</v>
      </c>
      <c r="CR512">
        <v>2246</v>
      </c>
      <c r="CS512">
        <v>176</v>
      </c>
      <c r="CT512">
        <v>178</v>
      </c>
      <c r="CU512">
        <v>46975</v>
      </c>
      <c r="CV512">
        <v>0.56299999999999994</v>
      </c>
      <c r="CW512">
        <v>4.2000000000000003E-2</v>
      </c>
      <c r="CX512">
        <v>0.36199999999999999</v>
      </c>
      <c r="CY512">
        <v>0</v>
      </c>
      <c r="CZ512">
        <v>1.2999999999999999E-2</v>
      </c>
      <c r="DA512">
        <v>0.02</v>
      </c>
      <c r="DB512">
        <v>2.4E-2</v>
      </c>
      <c r="DC512">
        <v>0.36</v>
      </c>
      <c r="DD512">
        <v>0.31900000000000001</v>
      </c>
      <c r="DE512">
        <v>0.129</v>
      </c>
      <c r="DF512">
        <v>85.988972710413194</v>
      </c>
      <c r="DG512">
        <v>0.37113402061855699</v>
      </c>
      <c r="DH512">
        <v>0.32779999999999998</v>
      </c>
      <c r="DI512">
        <v>0.26129999999999998</v>
      </c>
      <c r="DJ512">
        <v>66.400000000000006</v>
      </c>
      <c r="DK512">
        <v>3.07</v>
      </c>
      <c r="DL512">
        <v>3.99</v>
      </c>
      <c r="DM512">
        <v>29.967426710097701</v>
      </c>
      <c r="DN512">
        <v>109.03</v>
      </c>
      <c r="DO512">
        <v>134.55000000000001</v>
      </c>
      <c r="DP512">
        <v>23.406401907731802</v>
      </c>
      <c r="DQ512">
        <v>510.73865176396902</v>
      </c>
      <c r="DR512">
        <v>1024.99211918026</v>
      </c>
      <c r="DS512">
        <v>100.688182819174</v>
      </c>
      <c r="DT512">
        <v>127745000</v>
      </c>
      <c r="DU512">
        <v>12794.97</v>
      </c>
    </row>
    <row r="513" spans="1:125" x14ac:dyDescent="0.3">
      <c r="A513">
        <v>13237</v>
      </c>
      <c r="B513" t="s">
        <v>752</v>
      </c>
      <c r="C513" t="s">
        <v>622</v>
      </c>
      <c r="D513" t="s">
        <v>623</v>
      </c>
      <c r="E513" t="s">
        <v>118</v>
      </c>
      <c r="F513" t="s">
        <v>125</v>
      </c>
      <c r="I513">
        <v>9488</v>
      </c>
      <c r="J513">
        <v>2758</v>
      </c>
      <c r="K513">
        <v>6544</v>
      </c>
      <c r="L513">
        <v>11857</v>
      </c>
      <c r="M513">
        <v>3448</v>
      </c>
      <c r="N513">
        <v>8291</v>
      </c>
      <c r="O513">
        <v>12877</v>
      </c>
      <c r="P513">
        <v>3696</v>
      </c>
      <c r="Q513">
        <v>9136</v>
      </c>
      <c r="R513" t="s">
        <v>3732</v>
      </c>
      <c r="S513" t="s">
        <v>121</v>
      </c>
      <c r="T513" t="s">
        <v>121</v>
      </c>
      <c r="U513" t="str">
        <f t="shared" si="56"/>
        <v>Trump</v>
      </c>
      <c r="V513" s="2">
        <f t="shared" si="54"/>
        <v>1.0860251328329258</v>
      </c>
      <c r="W513">
        <v>0.31728000000000001</v>
      </c>
      <c r="X513">
        <v>0.29067999999999999</v>
      </c>
      <c r="Y513">
        <v>0.2908</v>
      </c>
      <c r="Z513">
        <f t="shared" si="57"/>
        <v>0.2870233750097072</v>
      </c>
      <c r="AA513">
        <v>0.67393190197354158</v>
      </c>
      <c r="AB513">
        <v>0.68971000000000005</v>
      </c>
      <c r="AC513">
        <v>0.69925000000000004</v>
      </c>
      <c r="AD513">
        <f t="shared" si="58"/>
        <v>0.70948202221014212</v>
      </c>
      <c r="AE513">
        <v>35.700000000000003</v>
      </c>
      <c r="AF513">
        <v>39.9</v>
      </c>
      <c r="AG513">
        <v>40.9</v>
      </c>
      <c r="AH513" s="3">
        <f t="shared" si="55"/>
        <v>42.245864720043492</v>
      </c>
      <c r="AI513">
        <v>-40.844999999999999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f t="shared" si="59"/>
        <v>1</v>
      </c>
      <c r="AQ513">
        <v>0</v>
      </c>
      <c r="AS513">
        <v>0</v>
      </c>
      <c r="AU513">
        <v>0.61499999999999999</v>
      </c>
      <c r="AV513">
        <v>0</v>
      </c>
      <c r="AW513">
        <v>0</v>
      </c>
      <c r="AX513">
        <v>21191</v>
      </c>
      <c r="AY513">
        <v>21240</v>
      </c>
      <c r="AZ513">
        <v>21133</v>
      </c>
      <c r="BA513">
        <v>21280</v>
      </c>
      <c r="BB513">
        <v>21143</v>
      </c>
      <c r="BC513">
        <v>21307</v>
      </c>
      <c r="BD513">
        <v>21515</v>
      </c>
      <c r="BE513">
        <v>21692</v>
      </c>
      <c r="BF513">
        <v>21820</v>
      </c>
      <c r="BG513">
        <v>22119</v>
      </c>
      <c r="BH513">
        <v>22170</v>
      </c>
      <c r="BI513">
        <v>22614</v>
      </c>
      <c r="BJ513">
        <v>22933</v>
      </c>
      <c r="BK513">
        <v>23129</v>
      </c>
      <c r="BL513">
        <v>121</v>
      </c>
      <c r="BM513">
        <v>7817</v>
      </c>
      <c r="BN513">
        <v>7719</v>
      </c>
      <c r="BO513">
        <v>7536</v>
      </c>
      <c r="BP513">
        <v>7504</v>
      </c>
      <c r="BQ513">
        <v>7351</v>
      </c>
      <c r="BR513">
        <v>7339</v>
      </c>
      <c r="BS513">
        <v>7355</v>
      </c>
      <c r="BT513">
        <v>7317</v>
      </c>
      <c r="BU513">
        <v>7248</v>
      </c>
      <c r="BV513">
        <v>7345</v>
      </c>
      <c r="BW513">
        <v>7252</v>
      </c>
      <c r="BX513">
        <v>7377</v>
      </c>
      <c r="BY513">
        <v>7381</v>
      </c>
      <c r="BZ513">
        <v>7417</v>
      </c>
      <c r="CA513">
        <v>0.124</v>
      </c>
      <c r="CB513">
        <v>0.13300000000000001</v>
      </c>
      <c r="CC513">
        <v>0.251</v>
      </c>
      <c r="CD513">
        <v>6.6000000000000003E-2</v>
      </c>
      <c r="CE513">
        <v>0.85199999999999998</v>
      </c>
      <c r="CF513">
        <v>0.23300000000000001</v>
      </c>
      <c r="CG513">
        <v>0.13</v>
      </c>
      <c r="CH513">
        <v>33.152520699999997</v>
      </c>
      <c r="CI513">
        <v>2</v>
      </c>
      <c r="CJ513">
        <v>4</v>
      </c>
      <c r="CK513">
        <v>42</v>
      </c>
      <c r="CL513">
        <v>159</v>
      </c>
      <c r="CM513">
        <v>0</v>
      </c>
      <c r="CN513">
        <v>0</v>
      </c>
      <c r="CO513">
        <v>0</v>
      </c>
      <c r="CP513">
        <v>0</v>
      </c>
      <c r="CQ513">
        <v>4231</v>
      </c>
      <c r="CR513">
        <v>5218</v>
      </c>
      <c r="CS513">
        <v>446</v>
      </c>
      <c r="CT513">
        <v>504</v>
      </c>
      <c r="CU513">
        <v>62241</v>
      </c>
      <c r="CV513">
        <v>0.65400000000000003</v>
      </c>
      <c r="CW513">
        <v>6.4000000000000001E-2</v>
      </c>
      <c r="CX513">
        <v>0.255</v>
      </c>
      <c r="CY513">
        <v>0</v>
      </c>
      <c r="CZ513">
        <v>8.0000000000000002E-3</v>
      </c>
      <c r="DA513">
        <v>1.9E-2</v>
      </c>
      <c r="DB513">
        <v>4.2999999999999997E-2</v>
      </c>
      <c r="DC513">
        <v>0.34100000000000003</v>
      </c>
      <c r="DD513">
        <v>0.27900000000000003</v>
      </c>
      <c r="DE513">
        <v>0.25600000000000001</v>
      </c>
      <c r="DF513">
        <v>86.067912448271301</v>
      </c>
      <c r="DG513">
        <v>0.29642857142857099</v>
      </c>
      <c r="DH513">
        <v>0.33589999999999998</v>
      </c>
      <c r="DI513">
        <v>0.24129999999999999</v>
      </c>
      <c r="DJ513">
        <v>70.900000000000006</v>
      </c>
      <c r="DK513">
        <v>2.92</v>
      </c>
      <c r="DL513">
        <v>3.63</v>
      </c>
      <c r="DM513">
        <v>24.315068493150701</v>
      </c>
      <c r="DN513">
        <v>377.18</v>
      </c>
      <c r="DO513">
        <v>623.72</v>
      </c>
      <c r="DP513">
        <v>65.364017180126197</v>
      </c>
      <c r="DQ513">
        <v>1215.19218987915</v>
      </c>
      <c r="DR513">
        <v>2486.8397449870399</v>
      </c>
      <c r="DS513">
        <v>104.645797240875</v>
      </c>
      <c r="DT513">
        <v>304213000</v>
      </c>
      <c r="DU513">
        <v>13235.86</v>
      </c>
    </row>
    <row r="514" spans="1:125" x14ac:dyDescent="0.3">
      <c r="A514">
        <v>13239</v>
      </c>
      <c r="B514" t="s">
        <v>753</v>
      </c>
      <c r="C514" t="s">
        <v>622</v>
      </c>
      <c r="D514" t="s">
        <v>623</v>
      </c>
      <c r="E514" t="s">
        <v>118</v>
      </c>
      <c r="F514" t="s">
        <v>125</v>
      </c>
      <c r="I514">
        <v>1044</v>
      </c>
      <c r="J514">
        <v>461</v>
      </c>
      <c r="K514">
        <v>575</v>
      </c>
      <c r="L514">
        <v>1106</v>
      </c>
      <c r="M514">
        <v>497</v>
      </c>
      <c r="N514">
        <v>604</v>
      </c>
      <c r="O514">
        <v>1140</v>
      </c>
      <c r="P514">
        <v>480</v>
      </c>
      <c r="Q514">
        <v>656</v>
      </c>
      <c r="R514" t="s">
        <v>3731</v>
      </c>
      <c r="S514" t="s">
        <v>121</v>
      </c>
      <c r="T514" t="s">
        <v>121</v>
      </c>
      <c r="U514" t="str">
        <f t="shared" si="56"/>
        <v>Trump</v>
      </c>
      <c r="V514" s="2">
        <f t="shared" ref="V514:V577" si="60">IFERROR(O514/L514,"")</f>
        <v>1.030741410488246</v>
      </c>
      <c r="W514">
        <v>0.54254999999999998</v>
      </c>
      <c r="X514">
        <v>0.44157000000000002</v>
      </c>
      <c r="Y514">
        <v>0.44936999999999999</v>
      </c>
      <c r="Z514">
        <f t="shared" si="57"/>
        <v>0.42105263157894735</v>
      </c>
      <c r="AA514">
        <v>0.4521276595744681</v>
      </c>
      <c r="AB514">
        <v>0.55076999999999998</v>
      </c>
      <c r="AC514">
        <v>0.54610999999999998</v>
      </c>
      <c r="AD514">
        <f t="shared" si="58"/>
        <v>0.57543859649122808</v>
      </c>
      <c r="AE514">
        <v>9</v>
      </c>
      <c r="AF514">
        <v>10.9</v>
      </c>
      <c r="AG514">
        <v>9.6999999999999993</v>
      </c>
      <c r="AH514" s="3">
        <f t="shared" si="55"/>
        <v>15.438596491228074</v>
      </c>
      <c r="AI514">
        <v>-9.6739999999999995</v>
      </c>
      <c r="AJ514">
        <v>2</v>
      </c>
      <c r="AK514">
        <v>2</v>
      </c>
      <c r="AL514">
        <v>2</v>
      </c>
      <c r="AM514">
        <v>2</v>
      </c>
      <c r="AN514">
        <v>1</v>
      </c>
      <c r="AO514">
        <v>1</v>
      </c>
      <c r="AP514">
        <f t="shared" si="59"/>
        <v>1</v>
      </c>
      <c r="AQ514">
        <v>1</v>
      </c>
      <c r="AR514">
        <v>9.8640000000000008</v>
      </c>
      <c r="AS514">
        <v>0</v>
      </c>
      <c r="AU514">
        <v>0</v>
      </c>
      <c r="AV514">
        <v>1</v>
      </c>
      <c r="AW514">
        <v>1</v>
      </c>
      <c r="AX514">
        <v>2512</v>
      </c>
      <c r="AY514">
        <v>2453</v>
      </c>
      <c r="AZ514">
        <v>2406</v>
      </c>
      <c r="BA514">
        <v>2367</v>
      </c>
      <c r="BB514">
        <v>2285</v>
      </c>
      <c r="BC514">
        <v>2275</v>
      </c>
      <c r="BD514">
        <v>2320</v>
      </c>
      <c r="BE514">
        <v>2333</v>
      </c>
      <c r="BF514">
        <v>2260</v>
      </c>
      <c r="BG514">
        <v>2299</v>
      </c>
      <c r="BH514">
        <v>2227</v>
      </c>
      <c r="BI514">
        <v>2242</v>
      </c>
      <c r="BJ514">
        <v>2259</v>
      </c>
      <c r="BK514">
        <v>2280</v>
      </c>
      <c r="BL514">
        <v>-10</v>
      </c>
      <c r="BM514">
        <v>813</v>
      </c>
      <c r="BN514">
        <v>773</v>
      </c>
      <c r="BO514">
        <v>740</v>
      </c>
      <c r="BP514">
        <v>743</v>
      </c>
      <c r="BQ514">
        <v>710</v>
      </c>
      <c r="BR514">
        <v>708</v>
      </c>
      <c r="BS514">
        <v>699</v>
      </c>
      <c r="BT514">
        <v>685</v>
      </c>
      <c r="BU514">
        <v>648</v>
      </c>
      <c r="BV514">
        <v>649</v>
      </c>
      <c r="BW514">
        <v>618</v>
      </c>
      <c r="BX514">
        <v>614</v>
      </c>
      <c r="BY514">
        <v>619</v>
      </c>
      <c r="BZ514">
        <v>582</v>
      </c>
      <c r="CA514">
        <v>0.20899999999999999</v>
      </c>
      <c r="CB514">
        <v>0.223</v>
      </c>
      <c r="CC514">
        <v>0.373</v>
      </c>
      <c r="CD514">
        <v>0.184</v>
      </c>
      <c r="CE514">
        <v>0.54500000000000004</v>
      </c>
      <c r="CF514">
        <v>-0.26900000000000002</v>
      </c>
      <c r="CG514">
        <v>2.9000000000000001E-2</v>
      </c>
      <c r="CH514">
        <v>94.894703199999995</v>
      </c>
      <c r="CI514">
        <v>5</v>
      </c>
      <c r="CJ514">
        <v>10</v>
      </c>
      <c r="CK514">
        <v>150</v>
      </c>
      <c r="CL514">
        <v>159</v>
      </c>
      <c r="CM514">
        <v>2372</v>
      </c>
      <c r="CN514">
        <v>1</v>
      </c>
      <c r="CO514">
        <v>0</v>
      </c>
      <c r="CP514">
        <v>0</v>
      </c>
      <c r="CQ514">
        <v>245</v>
      </c>
      <c r="CR514">
        <v>179</v>
      </c>
      <c r="CS514">
        <v>34</v>
      </c>
      <c r="CT514">
        <v>35</v>
      </c>
      <c r="CU514">
        <v>41516</v>
      </c>
      <c r="CV514">
        <v>0.42199999999999999</v>
      </c>
      <c r="CW514">
        <v>3.7999999999999999E-2</v>
      </c>
      <c r="CX514">
        <v>0.52600000000000002</v>
      </c>
      <c r="CY514">
        <v>0</v>
      </c>
      <c r="CZ514">
        <v>0</v>
      </c>
      <c r="DA514">
        <v>1.4E-2</v>
      </c>
      <c r="DB514">
        <v>1.7000000000000001E-2</v>
      </c>
      <c r="DC514">
        <v>0.372</v>
      </c>
      <c r="DD514">
        <v>0.31</v>
      </c>
      <c r="DE514">
        <v>0.109</v>
      </c>
      <c r="DF514">
        <v>87.366125592681399</v>
      </c>
      <c r="DG514">
        <v>0.244299674267101</v>
      </c>
      <c r="DH514">
        <v>0.4168</v>
      </c>
      <c r="DI514">
        <v>0.1227</v>
      </c>
      <c r="DJ514">
        <v>95.8</v>
      </c>
      <c r="DK514">
        <v>3.07</v>
      </c>
      <c r="DL514">
        <v>3.82</v>
      </c>
      <c r="DM514">
        <v>24.4299674267101</v>
      </c>
      <c r="DQ514">
        <v>407.09558859015198</v>
      </c>
      <c r="DR514">
        <v>773.53804287683704</v>
      </c>
      <c r="DS514">
        <v>90.013860271918901</v>
      </c>
      <c r="DT514">
        <v>38454000</v>
      </c>
      <c r="DU514">
        <v>17098.27</v>
      </c>
    </row>
    <row r="515" spans="1:125" x14ac:dyDescent="0.3">
      <c r="A515">
        <v>13241</v>
      </c>
      <c r="B515" t="s">
        <v>754</v>
      </c>
      <c r="C515" t="s">
        <v>622</v>
      </c>
      <c r="D515" t="s">
        <v>623</v>
      </c>
      <c r="E515" t="s">
        <v>118</v>
      </c>
      <c r="F515" t="s">
        <v>125</v>
      </c>
      <c r="I515">
        <v>7992</v>
      </c>
      <c r="J515">
        <v>1444</v>
      </c>
      <c r="K515">
        <v>6287</v>
      </c>
      <c r="L515">
        <v>9574</v>
      </c>
      <c r="M515">
        <v>1984</v>
      </c>
      <c r="N515">
        <v>7474</v>
      </c>
      <c r="O515">
        <v>10492</v>
      </c>
      <c r="P515">
        <v>2222</v>
      </c>
      <c r="Q515">
        <v>8151</v>
      </c>
      <c r="R515" t="s">
        <v>3732</v>
      </c>
      <c r="S515" t="s">
        <v>121</v>
      </c>
      <c r="T515" t="s">
        <v>121</v>
      </c>
      <c r="U515" t="str">
        <f t="shared" si="56"/>
        <v>Trump</v>
      </c>
      <c r="V515" s="2">
        <f t="shared" si="60"/>
        <v>1.095884687695843</v>
      </c>
      <c r="W515">
        <v>0.2089</v>
      </c>
      <c r="X515">
        <v>0.18068000000000001</v>
      </c>
      <c r="Y515">
        <v>0.20723</v>
      </c>
      <c r="Z515">
        <f t="shared" si="57"/>
        <v>0.2117804041174228</v>
      </c>
      <c r="AA515">
        <v>0.77100361784805038</v>
      </c>
      <c r="AB515">
        <v>0.78666000000000003</v>
      </c>
      <c r="AC515">
        <v>0.78066000000000002</v>
      </c>
      <c r="AD515">
        <f t="shared" si="58"/>
        <v>0.77687762104460545</v>
      </c>
      <c r="AE515">
        <v>56.2</v>
      </c>
      <c r="AF515">
        <v>60.6</v>
      </c>
      <c r="AG515">
        <v>57.3</v>
      </c>
      <c r="AH515" s="3">
        <f t="shared" si="55"/>
        <v>56.509721692718259</v>
      </c>
      <c r="AI515">
        <v>-57.343000000000004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f t="shared" si="59"/>
        <v>1</v>
      </c>
      <c r="AQ515">
        <v>0</v>
      </c>
      <c r="AS515">
        <v>0</v>
      </c>
      <c r="AU515">
        <v>0.60199999999999998</v>
      </c>
      <c r="AV515">
        <v>0</v>
      </c>
      <c r="AW515">
        <v>0</v>
      </c>
      <c r="AX515">
        <v>16277</v>
      </c>
      <c r="AY515">
        <v>16257</v>
      </c>
      <c r="AZ515">
        <v>16304</v>
      </c>
      <c r="BA515">
        <v>16184</v>
      </c>
      <c r="BB515">
        <v>16158</v>
      </c>
      <c r="BC515">
        <v>16223</v>
      </c>
      <c r="BD515">
        <v>16465</v>
      </c>
      <c r="BE515">
        <v>16545</v>
      </c>
      <c r="BF515">
        <v>16857</v>
      </c>
      <c r="BG515">
        <v>17137</v>
      </c>
      <c r="BH515">
        <v>16912</v>
      </c>
      <c r="BI515">
        <v>17120</v>
      </c>
      <c r="BJ515">
        <v>17267</v>
      </c>
      <c r="BK515">
        <v>17442</v>
      </c>
      <c r="BL515">
        <v>34</v>
      </c>
      <c r="BM515">
        <v>5686</v>
      </c>
      <c r="BN515">
        <v>5638</v>
      </c>
      <c r="BO515">
        <v>5556</v>
      </c>
      <c r="BP515">
        <v>5492</v>
      </c>
      <c r="BQ515">
        <v>5424</v>
      </c>
      <c r="BR515">
        <v>5402</v>
      </c>
      <c r="BS515">
        <v>5500</v>
      </c>
      <c r="BT515">
        <v>5429</v>
      </c>
      <c r="BU515">
        <v>5525</v>
      </c>
      <c r="BV515">
        <v>5588</v>
      </c>
      <c r="BW515">
        <v>5653</v>
      </c>
      <c r="BX515">
        <v>5728</v>
      </c>
      <c r="BY515">
        <v>5758</v>
      </c>
      <c r="BZ515">
        <v>5772</v>
      </c>
      <c r="CA515">
        <v>0.108</v>
      </c>
      <c r="CB515">
        <v>0.127</v>
      </c>
      <c r="CC515">
        <v>0.28399999999999997</v>
      </c>
      <c r="CD515">
        <v>0.1</v>
      </c>
      <c r="CE515">
        <v>0.80200000000000005</v>
      </c>
      <c r="CF515">
        <v>0.08</v>
      </c>
      <c r="CG515">
        <v>0.109</v>
      </c>
      <c r="CH515">
        <v>46.585832799999999</v>
      </c>
      <c r="CI515">
        <v>3</v>
      </c>
      <c r="CJ515">
        <v>5</v>
      </c>
      <c r="CK515">
        <v>58</v>
      </c>
      <c r="CL515">
        <v>159</v>
      </c>
      <c r="CM515">
        <v>0</v>
      </c>
      <c r="CN515">
        <v>0</v>
      </c>
      <c r="CO515">
        <v>0</v>
      </c>
      <c r="CP515">
        <v>0</v>
      </c>
      <c r="CQ515">
        <v>4634</v>
      </c>
      <c r="CR515">
        <v>5005</v>
      </c>
      <c r="CS515">
        <v>488</v>
      </c>
      <c r="CT515">
        <v>541</v>
      </c>
      <c r="CU515">
        <v>63387</v>
      </c>
      <c r="CV515">
        <v>0.88100000000000001</v>
      </c>
      <c r="CW515">
        <v>0.08</v>
      </c>
      <c r="CX515">
        <v>1.0999999999999999E-2</v>
      </c>
      <c r="CY515">
        <v>0</v>
      </c>
      <c r="CZ515">
        <v>0.01</v>
      </c>
      <c r="DA515">
        <v>1.7999999999999999E-2</v>
      </c>
      <c r="DB515">
        <v>5.0999999999999997E-2</v>
      </c>
      <c r="DC515">
        <v>0.29899999999999999</v>
      </c>
      <c r="DD515">
        <v>0.312</v>
      </c>
      <c r="DE515">
        <v>0.28000000000000003</v>
      </c>
      <c r="DF515">
        <v>88.310610684448406</v>
      </c>
      <c r="DG515">
        <v>0.35087719298245601</v>
      </c>
      <c r="DH515">
        <v>0.27400000000000002</v>
      </c>
      <c r="DI515">
        <v>0.3206</v>
      </c>
      <c r="DJ515">
        <v>36.1</v>
      </c>
      <c r="DK515">
        <v>2.93</v>
      </c>
      <c r="DL515">
        <v>3.85</v>
      </c>
      <c r="DM515">
        <v>31.3993174061433</v>
      </c>
      <c r="DN515">
        <v>166.76</v>
      </c>
      <c r="DO515">
        <v>295.94</v>
      </c>
      <c r="DP515">
        <v>77.4646198129048</v>
      </c>
      <c r="DQ515">
        <v>1093.5716390657699</v>
      </c>
      <c r="DR515">
        <v>2380.7604799709602</v>
      </c>
      <c r="DS515">
        <v>117.70503137817499</v>
      </c>
      <c r="DT515">
        <v>256309000</v>
      </c>
      <c r="DU515">
        <v>14896.49</v>
      </c>
    </row>
    <row r="516" spans="1:125" x14ac:dyDescent="0.3">
      <c r="A516">
        <v>13243</v>
      </c>
      <c r="B516" t="s">
        <v>755</v>
      </c>
      <c r="C516" t="s">
        <v>622</v>
      </c>
      <c r="D516" t="s">
        <v>623</v>
      </c>
      <c r="E516" t="s">
        <v>118</v>
      </c>
      <c r="F516" t="s">
        <v>125</v>
      </c>
      <c r="I516">
        <v>2899</v>
      </c>
      <c r="J516">
        <v>1598</v>
      </c>
      <c r="K516">
        <v>1271</v>
      </c>
      <c r="L516">
        <v>3073</v>
      </c>
      <c r="M516">
        <v>1671</v>
      </c>
      <c r="N516">
        <v>1390</v>
      </c>
      <c r="O516">
        <v>3002</v>
      </c>
      <c r="P516">
        <v>1601</v>
      </c>
      <c r="Q516">
        <v>1373</v>
      </c>
      <c r="R516" t="s">
        <v>3731</v>
      </c>
      <c r="S516" t="s">
        <v>130</v>
      </c>
      <c r="T516" t="s">
        <v>131</v>
      </c>
      <c r="U516" t="str">
        <f t="shared" si="56"/>
        <v>Harris</v>
      </c>
      <c r="V516" s="2">
        <f t="shared" si="60"/>
        <v>0.97689554181581517</v>
      </c>
      <c r="W516">
        <v>0.57881000000000005</v>
      </c>
      <c r="X516">
        <v>0.55122000000000004</v>
      </c>
      <c r="Y516">
        <v>0.54376999999999998</v>
      </c>
      <c r="Z516">
        <f t="shared" si="57"/>
        <v>0.53331112591605601</v>
      </c>
      <c r="AA516">
        <v>0.41563113145846958</v>
      </c>
      <c r="AB516">
        <v>0.43842999999999999</v>
      </c>
      <c r="AC516">
        <v>0.45233000000000001</v>
      </c>
      <c r="AD516">
        <f t="shared" si="58"/>
        <v>0.45736175882744839</v>
      </c>
      <c r="AE516">
        <v>16.3</v>
      </c>
      <c r="AF516">
        <v>11.3</v>
      </c>
      <c r="AG516">
        <v>9.1</v>
      </c>
      <c r="AH516" s="3">
        <f t="shared" si="55"/>
        <v>7.5949367088607609</v>
      </c>
      <c r="AI516">
        <v>9.1440000000000001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f t="shared" si="59"/>
        <v>2</v>
      </c>
      <c r="AQ516">
        <v>0</v>
      </c>
      <c r="AS516">
        <v>0</v>
      </c>
      <c r="AV516">
        <v>0</v>
      </c>
      <c r="AW516">
        <v>1</v>
      </c>
      <c r="AX516">
        <v>7668</v>
      </c>
      <c r="AY516">
        <v>7567</v>
      </c>
      <c r="AZ516">
        <v>7308</v>
      </c>
      <c r="BA516">
        <v>7201</v>
      </c>
      <c r="BB516">
        <v>7314</v>
      </c>
      <c r="BC516">
        <v>7150</v>
      </c>
      <c r="BD516">
        <v>7155</v>
      </c>
      <c r="BE516">
        <v>6969</v>
      </c>
      <c r="BF516">
        <v>6812</v>
      </c>
      <c r="BG516">
        <v>6778</v>
      </c>
      <c r="BH516">
        <v>6368</v>
      </c>
      <c r="BI516">
        <v>6263</v>
      </c>
      <c r="BJ516">
        <v>6126</v>
      </c>
      <c r="BK516">
        <v>6078</v>
      </c>
      <c r="BL516">
        <v>-53</v>
      </c>
      <c r="BM516">
        <v>2779</v>
      </c>
      <c r="BN516">
        <v>2661</v>
      </c>
      <c r="BO516">
        <v>2496</v>
      </c>
      <c r="BP516">
        <v>2381</v>
      </c>
      <c r="BQ516">
        <v>2364</v>
      </c>
      <c r="BR516">
        <v>2272</v>
      </c>
      <c r="BS516">
        <v>2256</v>
      </c>
      <c r="BT516">
        <v>2203</v>
      </c>
      <c r="BU516">
        <v>2115</v>
      </c>
      <c r="BV516">
        <v>2061</v>
      </c>
      <c r="BW516">
        <v>1918</v>
      </c>
      <c r="BX516">
        <v>1881</v>
      </c>
      <c r="BY516">
        <v>1844</v>
      </c>
      <c r="BZ516">
        <v>1842</v>
      </c>
      <c r="CA516">
        <v>0.189</v>
      </c>
      <c r="CB516">
        <v>0.27400000000000002</v>
      </c>
      <c r="CC516">
        <v>0.26100000000000001</v>
      </c>
      <c r="CD516">
        <v>0.23400000000000001</v>
      </c>
      <c r="CE516">
        <v>0.34499999999999997</v>
      </c>
      <c r="CF516">
        <v>-0.17399999999999999</v>
      </c>
      <c r="CG516">
        <v>-1.6E-2</v>
      </c>
      <c r="CH516">
        <v>98.213146100000003</v>
      </c>
      <c r="CI516">
        <v>5</v>
      </c>
      <c r="CJ516">
        <v>10</v>
      </c>
      <c r="CK516">
        <v>157</v>
      </c>
      <c r="CL516">
        <v>159</v>
      </c>
      <c r="CM516">
        <v>5843</v>
      </c>
      <c r="CN516">
        <v>0.91600000000000004</v>
      </c>
      <c r="CO516">
        <v>0</v>
      </c>
      <c r="CP516">
        <v>0</v>
      </c>
      <c r="CQ516">
        <v>1442</v>
      </c>
      <c r="CR516">
        <v>1191</v>
      </c>
      <c r="CS516">
        <v>125</v>
      </c>
      <c r="CT516">
        <v>123</v>
      </c>
      <c r="CU516">
        <v>39188</v>
      </c>
      <c r="CV516">
        <v>0.307</v>
      </c>
      <c r="CW516">
        <v>3.3000000000000002E-2</v>
      </c>
      <c r="CX516">
        <v>0.64700000000000002</v>
      </c>
      <c r="CY516">
        <v>0</v>
      </c>
      <c r="CZ516">
        <v>2E-3</v>
      </c>
      <c r="DA516">
        <v>1.2E-2</v>
      </c>
      <c r="DB516">
        <v>8.9999999999999993E-3</v>
      </c>
      <c r="DC516">
        <v>0.34799999999999998</v>
      </c>
      <c r="DD516">
        <v>0.33900000000000002</v>
      </c>
      <c r="DE516">
        <v>0.124</v>
      </c>
      <c r="DF516">
        <v>85.917198237498397</v>
      </c>
      <c r="DG516">
        <v>0.15757575757575801</v>
      </c>
      <c r="DH516">
        <v>0.3584</v>
      </c>
      <c r="DI516">
        <v>0.29859999999999998</v>
      </c>
      <c r="DJ516">
        <v>80.5</v>
      </c>
      <c r="DK516">
        <v>3.3</v>
      </c>
      <c r="DL516">
        <v>3.82</v>
      </c>
      <c r="DM516">
        <v>15.7575757575758</v>
      </c>
      <c r="DQ516">
        <v>358.40202003146601</v>
      </c>
      <c r="DR516">
        <v>622.842329494713</v>
      </c>
      <c r="DS516">
        <v>73.783152628445094</v>
      </c>
      <c r="DT516">
        <v>100760000</v>
      </c>
      <c r="DU516">
        <v>16474.82</v>
      </c>
    </row>
    <row r="517" spans="1:125" x14ac:dyDescent="0.3">
      <c r="A517">
        <v>13245</v>
      </c>
      <c r="B517" t="s">
        <v>756</v>
      </c>
      <c r="C517" t="s">
        <v>622</v>
      </c>
      <c r="D517" t="s">
        <v>623</v>
      </c>
      <c r="E517" t="s">
        <v>118</v>
      </c>
      <c r="F517" t="s">
        <v>168</v>
      </c>
      <c r="G517">
        <v>1312260</v>
      </c>
      <c r="H517" t="s">
        <v>645</v>
      </c>
      <c r="I517">
        <v>76025</v>
      </c>
      <c r="J517">
        <v>48814</v>
      </c>
      <c r="K517">
        <v>24461</v>
      </c>
      <c r="L517">
        <v>87077</v>
      </c>
      <c r="M517">
        <v>59119</v>
      </c>
      <c r="N517">
        <v>26780</v>
      </c>
      <c r="O517">
        <v>83578</v>
      </c>
      <c r="P517">
        <v>56657</v>
      </c>
      <c r="Q517">
        <v>26472</v>
      </c>
      <c r="R517" t="s">
        <v>3731</v>
      </c>
      <c r="S517" t="s">
        <v>130</v>
      </c>
      <c r="T517" t="s">
        <v>131</v>
      </c>
      <c r="U517" t="str">
        <f t="shared" si="56"/>
        <v>Harris</v>
      </c>
      <c r="V517" s="2">
        <f t="shared" si="60"/>
        <v>0.95981717330638405</v>
      </c>
      <c r="W517">
        <v>0.66515000000000002</v>
      </c>
      <c r="X517">
        <v>0.64207999999999998</v>
      </c>
      <c r="Y517">
        <v>0.67893000000000003</v>
      </c>
      <c r="Z517">
        <f t="shared" si="57"/>
        <v>0.67789370408480698</v>
      </c>
      <c r="AA517">
        <v>0.32706909643128323</v>
      </c>
      <c r="AB517">
        <v>0.32174999999999998</v>
      </c>
      <c r="AC517">
        <v>0.30753999999999998</v>
      </c>
      <c r="AD517">
        <f t="shared" si="58"/>
        <v>0.31673406877407928</v>
      </c>
      <c r="AE517">
        <v>33.799999999999997</v>
      </c>
      <c r="AF517">
        <v>32</v>
      </c>
      <c r="AG517">
        <v>37.1</v>
      </c>
      <c r="AH517" s="3">
        <f t="shared" si="55"/>
        <v>36.115963531072772</v>
      </c>
      <c r="AI517">
        <v>37.139000000000003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f t="shared" si="59"/>
        <v>2</v>
      </c>
      <c r="AQ517">
        <v>0</v>
      </c>
      <c r="AS517">
        <v>0</v>
      </c>
      <c r="AU517">
        <v>0.40300000000000002</v>
      </c>
      <c r="AV517">
        <v>1</v>
      </c>
      <c r="AW517">
        <v>0</v>
      </c>
      <c r="AX517">
        <v>201115</v>
      </c>
      <c r="AY517">
        <v>200568</v>
      </c>
      <c r="AZ517">
        <v>201742</v>
      </c>
      <c r="BA517">
        <v>201335</v>
      </c>
      <c r="BB517">
        <v>201287</v>
      </c>
      <c r="BC517">
        <v>201451</v>
      </c>
      <c r="BD517">
        <v>201949</v>
      </c>
      <c r="BE517">
        <v>201673</v>
      </c>
      <c r="BF517">
        <v>201667</v>
      </c>
      <c r="BG517">
        <v>202518</v>
      </c>
      <c r="BH517">
        <v>206524</v>
      </c>
      <c r="BI517">
        <v>205274</v>
      </c>
      <c r="BJ517">
        <v>206344</v>
      </c>
      <c r="BK517">
        <v>205414</v>
      </c>
      <c r="BL517">
        <v>-79</v>
      </c>
      <c r="BM517">
        <v>81165</v>
      </c>
      <c r="BN517">
        <v>80489</v>
      </c>
      <c r="BO517">
        <v>80813</v>
      </c>
      <c r="BP517">
        <v>80151</v>
      </c>
      <c r="BQ517">
        <v>79587</v>
      </c>
      <c r="BR517">
        <v>79635</v>
      </c>
      <c r="BS517">
        <v>79689</v>
      </c>
      <c r="BT517">
        <v>79288</v>
      </c>
      <c r="BU517">
        <v>79173</v>
      </c>
      <c r="BV517">
        <v>79207</v>
      </c>
      <c r="BW517">
        <v>80216</v>
      </c>
      <c r="BX517">
        <v>79586</v>
      </c>
      <c r="BY517">
        <v>80401</v>
      </c>
      <c r="BZ517">
        <v>79668</v>
      </c>
      <c r="CA517">
        <v>0.124</v>
      </c>
      <c r="CB517">
        <v>0.184</v>
      </c>
      <c r="CC517">
        <v>0.26500000000000001</v>
      </c>
      <c r="CD517">
        <v>0.18099999999999999</v>
      </c>
      <c r="CE517">
        <v>0.80300000000000005</v>
      </c>
      <c r="CF517">
        <v>1E-3</v>
      </c>
      <c r="CG517">
        <v>2E-3</v>
      </c>
      <c r="CH517">
        <v>82.705807199999995</v>
      </c>
      <c r="CI517">
        <v>5</v>
      </c>
      <c r="CJ517">
        <v>9</v>
      </c>
      <c r="CK517">
        <v>109</v>
      </c>
      <c r="CL517">
        <v>159</v>
      </c>
      <c r="CM517">
        <v>106719</v>
      </c>
      <c r="CN517">
        <v>0.53</v>
      </c>
      <c r="CO517">
        <v>0</v>
      </c>
      <c r="CP517">
        <v>0</v>
      </c>
      <c r="CQ517">
        <v>86391</v>
      </c>
      <c r="CR517">
        <v>86436</v>
      </c>
      <c r="CS517">
        <v>4237</v>
      </c>
      <c r="CT517">
        <v>4246</v>
      </c>
      <c r="CU517">
        <v>50079</v>
      </c>
      <c r="CV517">
        <v>0.32700000000000001</v>
      </c>
      <c r="CW517">
        <v>5.2999999999999999E-2</v>
      </c>
      <c r="CX517">
        <v>0.55200000000000005</v>
      </c>
      <c r="CY517">
        <v>1E-3</v>
      </c>
      <c r="CZ517">
        <v>1.6E-2</v>
      </c>
      <c r="DA517">
        <v>5.0999999999999997E-2</v>
      </c>
      <c r="DB517">
        <v>3.4000000000000002E-2</v>
      </c>
      <c r="DC517">
        <v>0.32200000000000001</v>
      </c>
      <c r="DD517">
        <v>0.318</v>
      </c>
      <c r="DE517">
        <v>0.23599999999999999</v>
      </c>
      <c r="DF517">
        <v>92.211847301686007</v>
      </c>
      <c r="DG517">
        <v>0.34931506849315103</v>
      </c>
      <c r="DH517">
        <v>0.23130000000000001</v>
      </c>
      <c r="DI517">
        <v>0.30470000000000003</v>
      </c>
      <c r="DJ517">
        <v>19.3</v>
      </c>
      <c r="DK517">
        <v>3.04</v>
      </c>
      <c r="DL517">
        <v>3.94</v>
      </c>
      <c r="DM517">
        <v>29.605263157894701</v>
      </c>
      <c r="DN517">
        <v>396.03</v>
      </c>
      <c r="DO517">
        <v>612.30999999999995</v>
      </c>
      <c r="DP517">
        <v>54.612024341590299</v>
      </c>
      <c r="DQ517">
        <v>603.65134729194006</v>
      </c>
      <c r="DR517">
        <v>1184.5007443483701</v>
      </c>
      <c r="DS517">
        <v>96.222662247371304</v>
      </c>
      <c r="DT517">
        <v>2630259000</v>
      </c>
      <c r="DU517">
        <v>12728.7</v>
      </c>
    </row>
    <row r="518" spans="1:125" x14ac:dyDescent="0.3">
      <c r="A518">
        <v>13247</v>
      </c>
      <c r="B518" t="s">
        <v>757</v>
      </c>
      <c r="C518" t="s">
        <v>622</v>
      </c>
      <c r="D518" t="s">
        <v>623</v>
      </c>
      <c r="E518" t="s">
        <v>118</v>
      </c>
      <c r="F518" t="s">
        <v>192</v>
      </c>
      <c r="G518">
        <v>1312060</v>
      </c>
      <c r="H518" t="s">
        <v>630</v>
      </c>
      <c r="I518">
        <v>38087</v>
      </c>
      <c r="J518">
        <v>23255</v>
      </c>
      <c r="K518">
        <v>13478</v>
      </c>
      <c r="L518">
        <v>44699</v>
      </c>
      <c r="M518">
        <v>31237</v>
      </c>
      <c r="N518">
        <v>13014</v>
      </c>
      <c r="O518">
        <v>45471</v>
      </c>
      <c r="P518">
        <v>33165</v>
      </c>
      <c r="Q518">
        <v>11711</v>
      </c>
      <c r="R518" t="s">
        <v>3731</v>
      </c>
      <c r="S518" t="s">
        <v>130</v>
      </c>
      <c r="T518" t="s">
        <v>131</v>
      </c>
      <c r="U518" t="str">
        <f t="shared" si="56"/>
        <v>Harris</v>
      </c>
      <c r="V518" s="2">
        <f t="shared" si="60"/>
        <v>1.0172710798899305</v>
      </c>
      <c r="W518">
        <v>0.57826</v>
      </c>
      <c r="X518">
        <v>0.61058000000000001</v>
      </c>
      <c r="Y518">
        <v>0.69882999999999995</v>
      </c>
      <c r="Z518">
        <f t="shared" si="57"/>
        <v>0.7293659695190341</v>
      </c>
      <c r="AA518">
        <v>0.41265590127346724</v>
      </c>
      <c r="AB518">
        <v>0.35387000000000002</v>
      </c>
      <c r="AC518">
        <v>0.29115000000000002</v>
      </c>
      <c r="AD518">
        <f t="shared" si="58"/>
        <v>0.25754876734622068</v>
      </c>
      <c r="AE518">
        <v>16.600000000000001</v>
      </c>
      <c r="AF518">
        <v>25.7</v>
      </c>
      <c r="AG518">
        <v>40.799999999999997</v>
      </c>
      <c r="AH518" s="3">
        <f t="shared" ref="AH518:AH581" si="61">IFERROR((ABS(AD518-Z518)*100),"")</f>
        <v>47.181720217281345</v>
      </c>
      <c r="AI518">
        <v>40.768000000000001</v>
      </c>
      <c r="AJ518">
        <v>1</v>
      </c>
      <c r="AK518">
        <v>1</v>
      </c>
      <c r="AL518">
        <v>2</v>
      </c>
      <c r="AM518">
        <v>2</v>
      </c>
      <c r="AN518">
        <v>2</v>
      </c>
      <c r="AO518">
        <v>2</v>
      </c>
      <c r="AP518">
        <f t="shared" si="59"/>
        <v>2</v>
      </c>
      <c r="AQ518">
        <v>0</v>
      </c>
      <c r="AS518">
        <v>0</v>
      </c>
      <c r="AU518">
        <v>0.97799999999999998</v>
      </c>
      <c r="AV518">
        <v>0</v>
      </c>
      <c r="AW518">
        <v>0</v>
      </c>
      <c r="AX518">
        <v>85354</v>
      </c>
      <c r="AY518">
        <v>85409</v>
      </c>
      <c r="AZ518">
        <v>85427</v>
      </c>
      <c r="BA518">
        <v>86480</v>
      </c>
      <c r="BB518">
        <v>87164</v>
      </c>
      <c r="BC518">
        <v>88354</v>
      </c>
      <c r="BD518">
        <v>88987</v>
      </c>
      <c r="BE518">
        <v>89843</v>
      </c>
      <c r="BF518">
        <v>90505</v>
      </c>
      <c r="BG518">
        <v>90896</v>
      </c>
      <c r="BH518">
        <v>93611</v>
      </c>
      <c r="BI518">
        <v>93888</v>
      </c>
      <c r="BJ518">
        <v>94945</v>
      </c>
      <c r="BK518">
        <v>95987</v>
      </c>
      <c r="BL518">
        <v>98</v>
      </c>
      <c r="BM518">
        <v>35318</v>
      </c>
      <c r="BN518">
        <v>34891</v>
      </c>
      <c r="BO518">
        <v>34268</v>
      </c>
      <c r="BP518">
        <v>34372</v>
      </c>
      <c r="BQ518">
        <v>34289</v>
      </c>
      <c r="BR518">
        <v>34353</v>
      </c>
      <c r="BS518">
        <v>34492</v>
      </c>
      <c r="BT518">
        <v>34481</v>
      </c>
      <c r="BU518">
        <v>34492</v>
      </c>
      <c r="BV518">
        <v>34370</v>
      </c>
      <c r="BW518">
        <v>35212</v>
      </c>
      <c r="BX518">
        <v>35168</v>
      </c>
      <c r="BY518">
        <v>35531</v>
      </c>
      <c r="BZ518">
        <v>35787</v>
      </c>
      <c r="CA518">
        <v>0.105</v>
      </c>
      <c r="CB518">
        <v>0.112</v>
      </c>
      <c r="CC518">
        <v>0.217</v>
      </c>
      <c r="CD518">
        <v>5.7000000000000002E-2</v>
      </c>
      <c r="CE518">
        <v>0.83499999999999996</v>
      </c>
      <c r="CF518">
        <v>-2.1999999999999999E-2</v>
      </c>
      <c r="CG518">
        <v>0.114</v>
      </c>
      <c r="CH518">
        <v>32.32291</v>
      </c>
      <c r="CI518">
        <v>2</v>
      </c>
      <c r="CJ518">
        <v>4</v>
      </c>
      <c r="CK518">
        <v>40</v>
      </c>
      <c r="CL518">
        <v>159</v>
      </c>
      <c r="CM518">
        <v>0</v>
      </c>
      <c r="CN518">
        <v>0</v>
      </c>
      <c r="CO518">
        <v>0</v>
      </c>
      <c r="CP518">
        <v>0</v>
      </c>
      <c r="CQ518">
        <v>35158</v>
      </c>
      <c r="CR518">
        <v>34371</v>
      </c>
      <c r="CS518">
        <v>2047</v>
      </c>
      <c r="CT518">
        <v>2281</v>
      </c>
      <c r="CU518">
        <v>71984</v>
      </c>
      <c r="CV518">
        <v>0.27100000000000002</v>
      </c>
      <c r="CW518">
        <v>0.105</v>
      </c>
      <c r="CX518">
        <v>0.56599999999999995</v>
      </c>
      <c r="CY518">
        <v>1E-3</v>
      </c>
      <c r="CZ518">
        <v>2.1000000000000001E-2</v>
      </c>
      <c r="DA518">
        <v>3.6999999999999998E-2</v>
      </c>
      <c r="DB518">
        <v>9.9000000000000005E-2</v>
      </c>
      <c r="DC518">
        <v>0.28399999999999997</v>
      </c>
      <c r="DD518">
        <v>0.33</v>
      </c>
      <c r="DE518">
        <v>0.28100000000000003</v>
      </c>
      <c r="DF518">
        <v>96.434445056201895</v>
      </c>
      <c r="DG518">
        <v>0.368589743589743</v>
      </c>
      <c r="DH518">
        <v>0.25340000000000001</v>
      </c>
      <c r="DI518">
        <v>0.34860000000000002</v>
      </c>
      <c r="DJ518">
        <v>27.2</v>
      </c>
      <c r="DK518">
        <v>3.12</v>
      </c>
      <c r="DL518">
        <v>4.2699999999999996</v>
      </c>
      <c r="DM518">
        <v>36.858974358974301</v>
      </c>
      <c r="DN518">
        <v>314.48</v>
      </c>
      <c r="DO518">
        <v>545.29</v>
      </c>
      <c r="DP518">
        <v>73.394174510302705</v>
      </c>
      <c r="DQ518">
        <v>950.141886702139</v>
      </c>
      <c r="DR518">
        <v>1952.4051427408101</v>
      </c>
      <c r="DS518">
        <v>105.485640625469</v>
      </c>
      <c r="DT518">
        <v>989150000</v>
      </c>
      <c r="DU518">
        <v>10413.86</v>
      </c>
    </row>
    <row r="519" spans="1:125" x14ac:dyDescent="0.3">
      <c r="A519">
        <v>13249</v>
      </c>
      <c r="B519" t="s">
        <v>758</v>
      </c>
      <c r="C519" t="s">
        <v>622</v>
      </c>
      <c r="D519" t="s">
        <v>623</v>
      </c>
      <c r="E519" t="s">
        <v>118</v>
      </c>
      <c r="F519" t="s">
        <v>125</v>
      </c>
      <c r="I519">
        <v>1909</v>
      </c>
      <c r="J519">
        <v>401</v>
      </c>
      <c r="K519">
        <v>1472</v>
      </c>
      <c r="L519">
        <v>2275</v>
      </c>
      <c r="M519">
        <v>462</v>
      </c>
      <c r="N519">
        <v>1800</v>
      </c>
      <c r="O519">
        <v>2428</v>
      </c>
      <c r="P519">
        <v>453</v>
      </c>
      <c r="Q519">
        <v>1970</v>
      </c>
      <c r="R519" t="s">
        <v>3732</v>
      </c>
      <c r="S519" t="s">
        <v>121</v>
      </c>
      <c r="T519" t="s">
        <v>121</v>
      </c>
      <c r="U519" t="str">
        <f t="shared" si="56"/>
        <v>Trump</v>
      </c>
      <c r="V519" s="2">
        <f t="shared" si="60"/>
        <v>1.0672527472527473</v>
      </c>
      <c r="W519">
        <v>0.25629000000000002</v>
      </c>
      <c r="X519">
        <v>0.21006</v>
      </c>
      <c r="Y519">
        <v>0.20308000000000001</v>
      </c>
      <c r="Z519">
        <f t="shared" si="57"/>
        <v>0.18657331136738056</v>
      </c>
      <c r="AA519">
        <v>0.73569794050343251</v>
      </c>
      <c r="AB519">
        <v>0.77107999999999999</v>
      </c>
      <c r="AC519">
        <v>0.79120999999999997</v>
      </c>
      <c r="AD519">
        <f t="shared" si="58"/>
        <v>0.8113673805601318</v>
      </c>
      <c r="AE519">
        <v>47.9</v>
      </c>
      <c r="AF519">
        <v>56.1</v>
      </c>
      <c r="AG519">
        <v>58.8</v>
      </c>
      <c r="AH519" s="3">
        <f t="shared" si="61"/>
        <v>62.479406919275128</v>
      </c>
      <c r="AI519">
        <v>-58.813000000000002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f t="shared" si="59"/>
        <v>1</v>
      </c>
      <c r="AQ519">
        <v>0</v>
      </c>
      <c r="AS519">
        <v>0</v>
      </c>
      <c r="AU519">
        <v>1</v>
      </c>
      <c r="AV519">
        <v>0</v>
      </c>
      <c r="AW519">
        <v>0</v>
      </c>
      <c r="AX519">
        <v>5020</v>
      </c>
      <c r="AY519">
        <v>5044</v>
      </c>
      <c r="AZ519">
        <v>5024</v>
      </c>
      <c r="BA519">
        <v>5095</v>
      </c>
      <c r="BB519">
        <v>5189</v>
      </c>
      <c r="BC519">
        <v>5209</v>
      </c>
      <c r="BD519">
        <v>5173</v>
      </c>
      <c r="BE519">
        <v>5235</v>
      </c>
      <c r="BF519">
        <v>5230</v>
      </c>
      <c r="BG519">
        <v>5257</v>
      </c>
      <c r="BH519">
        <v>4536</v>
      </c>
      <c r="BI519">
        <v>4486</v>
      </c>
      <c r="BJ519">
        <v>4497</v>
      </c>
      <c r="BK519">
        <v>4526</v>
      </c>
      <c r="BL519">
        <v>-12</v>
      </c>
      <c r="BM519">
        <v>1931</v>
      </c>
      <c r="BN519">
        <v>1941</v>
      </c>
      <c r="BO519">
        <v>1931</v>
      </c>
      <c r="BP519">
        <v>1945</v>
      </c>
      <c r="BQ519">
        <v>1964</v>
      </c>
      <c r="BR519">
        <v>1988</v>
      </c>
      <c r="BS519">
        <v>1982</v>
      </c>
      <c r="BT519">
        <v>1988</v>
      </c>
      <c r="BU519">
        <v>1985</v>
      </c>
      <c r="BV519">
        <v>1972</v>
      </c>
      <c r="BW519">
        <v>1712</v>
      </c>
      <c r="BX519">
        <v>1651</v>
      </c>
      <c r="BY519">
        <v>1635</v>
      </c>
      <c r="BZ519">
        <v>1628</v>
      </c>
      <c r="CA519">
        <v>0.14899999999999999</v>
      </c>
      <c r="CB519">
        <v>0.154</v>
      </c>
      <c r="CC519">
        <v>0.33400000000000002</v>
      </c>
      <c r="CD519">
        <v>0.16900000000000001</v>
      </c>
      <c r="CE519">
        <v>0.747</v>
      </c>
      <c r="CF519">
        <v>0.188</v>
      </c>
      <c r="CG519">
        <v>0.155</v>
      </c>
      <c r="CH519">
        <v>64.677728099999996</v>
      </c>
      <c r="CI519">
        <v>4</v>
      </c>
      <c r="CJ519">
        <v>7</v>
      </c>
      <c r="CK519">
        <v>79</v>
      </c>
      <c r="CL519">
        <v>159</v>
      </c>
      <c r="CM519">
        <v>0</v>
      </c>
      <c r="CN519">
        <v>0</v>
      </c>
      <c r="CO519">
        <v>0</v>
      </c>
      <c r="CP519">
        <v>0</v>
      </c>
      <c r="CQ519">
        <v>722</v>
      </c>
      <c r="CR519">
        <v>858</v>
      </c>
      <c r="CS519">
        <v>58</v>
      </c>
      <c r="CT519">
        <v>67</v>
      </c>
      <c r="CU519">
        <v>57510</v>
      </c>
      <c r="CV519">
        <v>0.754</v>
      </c>
      <c r="CW519">
        <v>5.7000000000000002E-2</v>
      </c>
      <c r="CX519">
        <v>0.17799999999999999</v>
      </c>
      <c r="CY519">
        <v>0</v>
      </c>
      <c r="CZ519">
        <v>0</v>
      </c>
      <c r="DA519">
        <v>1.0999999999999999E-2</v>
      </c>
      <c r="DB519">
        <v>6.0000000000000001E-3</v>
      </c>
      <c r="DC519">
        <v>0.34599999999999997</v>
      </c>
      <c r="DD519">
        <v>0.32500000000000001</v>
      </c>
      <c r="DE519">
        <v>0.18</v>
      </c>
      <c r="DF519">
        <v>86.057578919779601</v>
      </c>
      <c r="DG519">
        <v>0.19417475728155301</v>
      </c>
      <c r="DH519">
        <v>0.31480000000000002</v>
      </c>
      <c r="DI519">
        <v>0.2913</v>
      </c>
      <c r="DJ519">
        <v>58.1</v>
      </c>
      <c r="DK519">
        <v>3.09</v>
      </c>
      <c r="DL519">
        <v>3.69</v>
      </c>
      <c r="DM519">
        <v>19.417475728155299</v>
      </c>
      <c r="DN519">
        <v>94.52</v>
      </c>
      <c r="DQ519">
        <v>564.26296888949105</v>
      </c>
      <c r="DR519">
        <v>1095.4341255858501</v>
      </c>
      <c r="DS519">
        <v>94.13539182657</v>
      </c>
      <c r="DT519">
        <v>47686000</v>
      </c>
      <c r="DU519">
        <v>10606.32</v>
      </c>
    </row>
    <row r="520" spans="1:125" x14ac:dyDescent="0.3">
      <c r="A520">
        <v>13251</v>
      </c>
      <c r="B520" t="s">
        <v>759</v>
      </c>
      <c r="C520" t="s">
        <v>622</v>
      </c>
      <c r="D520" t="s">
        <v>623</v>
      </c>
      <c r="E520" t="s">
        <v>118</v>
      </c>
      <c r="F520" t="s">
        <v>125</v>
      </c>
      <c r="G520">
        <v>1342340</v>
      </c>
      <c r="H520" t="s">
        <v>642</v>
      </c>
      <c r="I520">
        <v>5715</v>
      </c>
      <c r="J520">
        <v>2300</v>
      </c>
      <c r="K520">
        <v>3305</v>
      </c>
      <c r="L520">
        <v>6629</v>
      </c>
      <c r="M520">
        <v>2661</v>
      </c>
      <c r="N520">
        <v>3915</v>
      </c>
      <c r="O520">
        <v>6920</v>
      </c>
      <c r="P520">
        <v>2581</v>
      </c>
      <c r="Q520">
        <v>4325</v>
      </c>
      <c r="R520" t="s">
        <v>3732</v>
      </c>
      <c r="S520" t="s">
        <v>121</v>
      </c>
      <c r="T520" t="s">
        <v>121</v>
      </c>
      <c r="U520" t="str">
        <f t="shared" si="56"/>
        <v>Trump</v>
      </c>
      <c r="V520" s="2">
        <f t="shared" si="60"/>
        <v>1.0438980238346658</v>
      </c>
      <c r="W520">
        <v>0.45474999999999999</v>
      </c>
      <c r="X520">
        <v>0.40244999999999997</v>
      </c>
      <c r="Y520">
        <v>0.40142</v>
      </c>
      <c r="Z520">
        <f t="shared" si="57"/>
        <v>0.37297687861271678</v>
      </c>
      <c r="AA520">
        <v>0.53885245901639345</v>
      </c>
      <c r="AB520">
        <v>0.57830000000000004</v>
      </c>
      <c r="AC520">
        <v>0.59058999999999995</v>
      </c>
      <c r="AD520">
        <f t="shared" si="58"/>
        <v>0.625</v>
      </c>
      <c r="AE520">
        <v>8.4</v>
      </c>
      <c r="AF520">
        <v>17.600000000000001</v>
      </c>
      <c r="AG520">
        <v>18.899999999999999</v>
      </c>
      <c r="AH520" s="3">
        <f t="shared" si="61"/>
        <v>25.202312138728324</v>
      </c>
      <c r="AI520">
        <v>-18.917000000000002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f t="shared" si="59"/>
        <v>1</v>
      </c>
      <c r="AQ520">
        <v>0</v>
      </c>
      <c r="AS520">
        <v>0</v>
      </c>
      <c r="AU520">
        <v>0.17699999999999999</v>
      </c>
      <c r="AV520">
        <v>1</v>
      </c>
      <c r="AW520">
        <v>1</v>
      </c>
      <c r="AX520">
        <v>14501</v>
      </c>
      <c r="AY520">
        <v>14405</v>
      </c>
      <c r="AZ520">
        <v>14168</v>
      </c>
      <c r="BA520">
        <v>14145</v>
      </c>
      <c r="BB520">
        <v>14002</v>
      </c>
      <c r="BC520">
        <v>14059</v>
      </c>
      <c r="BD520">
        <v>14003</v>
      </c>
      <c r="BE520">
        <v>13956</v>
      </c>
      <c r="BF520">
        <v>13960</v>
      </c>
      <c r="BG520">
        <v>13966</v>
      </c>
      <c r="BH520">
        <v>14077</v>
      </c>
      <c r="BI520">
        <v>14062</v>
      </c>
      <c r="BJ520">
        <v>13970</v>
      </c>
      <c r="BK520">
        <v>14174</v>
      </c>
      <c r="BL520">
        <v>12</v>
      </c>
      <c r="BM520">
        <v>5411</v>
      </c>
      <c r="BN520">
        <v>5344</v>
      </c>
      <c r="BO520">
        <v>5159</v>
      </c>
      <c r="BP520">
        <v>5159</v>
      </c>
      <c r="BQ520">
        <v>5137</v>
      </c>
      <c r="BR520">
        <v>5174</v>
      </c>
      <c r="BS520">
        <v>5193</v>
      </c>
      <c r="BT520">
        <v>5154</v>
      </c>
      <c r="BU520">
        <v>5172</v>
      </c>
      <c r="BV520">
        <v>5123</v>
      </c>
      <c r="BW520">
        <v>5216</v>
      </c>
      <c r="BX520">
        <v>5184</v>
      </c>
      <c r="BY520">
        <v>5095</v>
      </c>
      <c r="BZ520">
        <v>5154</v>
      </c>
      <c r="CA520">
        <v>0.151</v>
      </c>
      <c r="CB520">
        <v>0.188</v>
      </c>
      <c r="CC520">
        <v>0.32400000000000001</v>
      </c>
      <c r="CD520">
        <v>0.20399999999999999</v>
      </c>
      <c r="CE520">
        <v>0.70599999999999996</v>
      </c>
      <c r="CF520">
        <v>-7.6999999999999999E-2</v>
      </c>
      <c r="CG520">
        <v>0.13900000000000001</v>
      </c>
      <c r="CH520">
        <v>86.598596000000001</v>
      </c>
      <c r="CI520">
        <v>5</v>
      </c>
      <c r="CJ520">
        <v>9</v>
      </c>
      <c r="CK520">
        <v>121</v>
      </c>
      <c r="CL520">
        <v>159</v>
      </c>
      <c r="CM520">
        <v>11801</v>
      </c>
      <c r="CN520">
        <v>0.82899999999999996</v>
      </c>
      <c r="CO520">
        <v>0</v>
      </c>
      <c r="CP520">
        <v>0</v>
      </c>
      <c r="CQ520">
        <v>2464</v>
      </c>
      <c r="CR520">
        <v>2274</v>
      </c>
      <c r="CS520">
        <v>209</v>
      </c>
      <c r="CT520">
        <v>238</v>
      </c>
      <c r="CU520">
        <v>52713</v>
      </c>
      <c r="CV520">
        <v>0.55300000000000005</v>
      </c>
      <c r="CW520">
        <v>2.5999999999999999E-2</v>
      </c>
      <c r="CX520">
        <v>0.40100000000000002</v>
      </c>
      <c r="CY520">
        <v>1E-3</v>
      </c>
      <c r="CZ520">
        <v>4.0000000000000001E-3</v>
      </c>
      <c r="DA520">
        <v>1.4999999999999999E-2</v>
      </c>
      <c r="DB520">
        <v>1.2E-2</v>
      </c>
      <c r="DC520">
        <v>0.379</v>
      </c>
      <c r="DD520">
        <v>0.313</v>
      </c>
      <c r="DE520">
        <v>0.157</v>
      </c>
      <c r="DF520">
        <v>86.316383562751398</v>
      </c>
      <c r="DG520">
        <v>0.29729729729729698</v>
      </c>
      <c r="DH520">
        <v>0.36919999999999997</v>
      </c>
      <c r="DI520">
        <v>0.26469999999999999</v>
      </c>
      <c r="DJ520">
        <v>85</v>
      </c>
      <c r="DK520">
        <v>3.02</v>
      </c>
      <c r="DL520">
        <v>3.84</v>
      </c>
      <c r="DM520">
        <v>27.152317880794701</v>
      </c>
      <c r="DN520">
        <v>176.32</v>
      </c>
      <c r="DO520">
        <v>286.73</v>
      </c>
      <c r="DP520">
        <v>62.619101633393797</v>
      </c>
      <c r="DQ520">
        <v>539.52009164636195</v>
      </c>
      <c r="DR520">
        <v>1057.32460862778</v>
      </c>
      <c r="DS520">
        <v>95.975020207555502</v>
      </c>
      <c r="DT520">
        <v>198509000</v>
      </c>
      <c r="DU520">
        <v>14202.55</v>
      </c>
    </row>
    <row r="521" spans="1:125" x14ac:dyDescent="0.3">
      <c r="A521">
        <v>13253</v>
      </c>
      <c r="B521" t="s">
        <v>760</v>
      </c>
      <c r="C521" t="s">
        <v>622</v>
      </c>
      <c r="D521" t="s">
        <v>623</v>
      </c>
      <c r="E521" t="s">
        <v>118</v>
      </c>
      <c r="F521" t="s">
        <v>125</v>
      </c>
      <c r="I521">
        <v>3588</v>
      </c>
      <c r="J521">
        <v>1189</v>
      </c>
      <c r="K521">
        <v>2345</v>
      </c>
      <c r="L521">
        <v>3888</v>
      </c>
      <c r="M521">
        <v>1256</v>
      </c>
      <c r="N521">
        <v>2613</v>
      </c>
      <c r="O521">
        <v>4007</v>
      </c>
      <c r="P521">
        <v>1191</v>
      </c>
      <c r="Q521">
        <v>2811</v>
      </c>
      <c r="R521" t="s">
        <v>3732</v>
      </c>
      <c r="S521" t="s">
        <v>121</v>
      </c>
      <c r="T521" t="s">
        <v>121</v>
      </c>
      <c r="U521" t="str">
        <f t="shared" si="56"/>
        <v>Trump</v>
      </c>
      <c r="V521" s="2">
        <f t="shared" si="60"/>
        <v>1.0306069958847737</v>
      </c>
      <c r="W521">
        <v>0.39215</v>
      </c>
      <c r="X521">
        <v>0.33138000000000001</v>
      </c>
      <c r="Y521">
        <v>0.32305</v>
      </c>
      <c r="Z521">
        <f t="shared" si="57"/>
        <v>0.29722984776640876</v>
      </c>
      <c r="AA521">
        <v>0.59564871318652157</v>
      </c>
      <c r="AB521">
        <v>0.65356999999999998</v>
      </c>
      <c r="AC521">
        <v>0.67206999999999995</v>
      </c>
      <c r="AD521">
        <f t="shared" si="58"/>
        <v>0.70152233591215374</v>
      </c>
      <c r="AE521">
        <v>20.399999999999999</v>
      </c>
      <c r="AF521">
        <v>32.200000000000003</v>
      </c>
      <c r="AG521">
        <v>34.9</v>
      </c>
      <c r="AH521" s="3">
        <f t="shared" si="61"/>
        <v>40.4292488145745</v>
      </c>
      <c r="AI521">
        <v>-34.902000000000001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f t="shared" si="59"/>
        <v>1</v>
      </c>
      <c r="AQ521">
        <v>0</v>
      </c>
      <c r="AS521">
        <v>0</v>
      </c>
      <c r="AU521">
        <v>0</v>
      </c>
      <c r="AV521">
        <v>1</v>
      </c>
      <c r="AW521">
        <v>1</v>
      </c>
      <c r="AX521">
        <v>8727</v>
      </c>
      <c r="AY521">
        <v>8767</v>
      </c>
      <c r="AZ521">
        <v>8871</v>
      </c>
      <c r="BA521">
        <v>8848</v>
      </c>
      <c r="BB521">
        <v>8603</v>
      </c>
      <c r="BC521">
        <v>8565</v>
      </c>
      <c r="BD521">
        <v>8427</v>
      </c>
      <c r="BE521">
        <v>8253</v>
      </c>
      <c r="BF521">
        <v>8270</v>
      </c>
      <c r="BG521">
        <v>8090</v>
      </c>
      <c r="BH521">
        <v>9133</v>
      </c>
      <c r="BI521">
        <v>9162</v>
      </c>
      <c r="BJ521">
        <v>9144</v>
      </c>
      <c r="BK521">
        <v>9092</v>
      </c>
      <c r="BL521">
        <v>-19</v>
      </c>
      <c r="BM521">
        <v>3183</v>
      </c>
      <c r="BN521">
        <v>3113</v>
      </c>
      <c r="BO521">
        <v>3106</v>
      </c>
      <c r="BP521">
        <v>3036</v>
      </c>
      <c r="BQ521">
        <v>2905</v>
      </c>
      <c r="BR521">
        <v>2875</v>
      </c>
      <c r="BS521">
        <v>2837</v>
      </c>
      <c r="BT521">
        <v>2729</v>
      </c>
      <c r="BU521">
        <v>2749</v>
      </c>
      <c r="BV521">
        <v>2696</v>
      </c>
      <c r="BW521">
        <v>3039</v>
      </c>
      <c r="BX521">
        <v>3023</v>
      </c>
      <c r="BY521">
        <v>3018</v>
      </c>
      <c r="BZ521">
        <v>2969</v>
      </c>
      <c r="CA521">
        <v>0.121</v>
      </c>
      <c r="CB521">
        <v>0.23200000000000001</v>
      </c>
      <c r="CC521">
        <v>0.36299999999999999</v>
      </c>
      <c r="CD521">
        <v>0.16700000000000001</v>
      </c>
      <c r="CE521">
        <v>0.64600000000000002</v>
      </c>
      <c r="CF521">
        <v>7.8E-2</v>
      </c>
      <c r="CG521">
        <v>-3.9E-2</v>
      </c>
      <c r="CH521">
        <v>88.162093100000007</v>
      </c>
      <c r="CI521">
        <v>5</v>
      </c>
      <c r="CJ521">
        <v>9</v>
      </c>
      <c r="CK521">
        <v>130</v>
      </c>
      <c r="CL521">
        <v>159</v>
      </c>
      <c r="CM521">
        <v>8260</v>
      </c>
      <c r="CN521">
        <v>0.90500000000000003</v>
      </c>
      <c r="CO521">
        <v>0</v>
      </c>
      <c r="CP521">
        <v>0</v>
      </c>
      <c r="CQ521">
        <v>1482</v>
      </c>
      <c r="CR521">
        <v>1598</v>
      </c>
      <c r="CS521">
        <v>181</v>
      </c>
      <c r="CT521">
        <v>174</v>
      </c>
      <c r="CU521">
        <v>45223</v>
      </c>
      <c r="CV521">
        <v>0.61699999999999999</v>
      </c>
      <c r="CW521">
        <v>3.5999999999999997E-2</v>
      </c>
      <c r="CX521">
        <v>0.33</v>
      </c>
      <c r="CY521">
        <v>0</v>
      </c>
      <c r="CZ521">
        <v>6.0000000000000001E-3</v>
      </c>
      <c r="DA521">
        <v>1.0999999999999999E-2</v>
      </c>
      <c r="DB521">
        <v>7.0000000000000001E-3</v>
      </c>
      <c r="DC521">
        <v>0.40300000000000002</v>
      </c>
      <c r="DD521">
        <v>0.30599999999999999</v>
      </c>
      <c r="DE521">
        <v>0.17</v>
      </c>
      <c r="DF521">
        <v>86.766851168829504</v>
      </c>
      <c r="DG521">
        <v>0.20195439739413701</v>
      </c>
      <c r="DH521">
        <v>0.28460000000000002</v>
      </c>
      <c r="DI521">
        <v>0.34710000000000002</v>
      </c>
      <c r="DJ521">
        <v>41.2</v>
      </c>
      <c r="DK521">
        <v>3.24</v>
      </c>
      <c r="DL521">
        <v>3.69</v>
      </c>
      <c r="DM521">
        <v>13.8888888888889</v>
      </c>
      <c r="DN521">
        <v>144.76</v>
      </c>
      <c r="DO521">
        <v>190.99</v>
      </c>
      <c r="DP521">
        <v>31.935617573915501</v>
      </c>
      <c r="DQ521">
        <v>464.82896144248701</v>
      </c>
      <c r="DR521">
        <v>848.83909052860997</v>
      </c>
      <c r="DS521">
        <v>82.613210651599303</v>
      </c>
      <c r="DT521">
        <v>136122000</v>
      </c>
      <c r="DU521">
        <v>14914.21</v>
      </c>
    </row>
    <row r="522" spans="1:125" x14ac:dyDescent="0.3">
      <c r="A522">
        <v>13255</v>
      </c>
      <c r="B522" t="s">
        <v>761</v>
      </c>
      <c r="C522" t="s">
        <v>622</v>
      </c>
      <c r="D522" t="s">
        <v>623</v>
      </c>
      <c r="E522" t="s">
        <v>118</v>
      </c>
      <c r="F522" t="s">
        <v>119</v>
      </c>
      <c r="G522">
        <v>1312060</v>
      </c>
      <c r="H522" t="s">
        <v>630</v>
      </c>
      <c r="I522">
        <v>25704</v>
      </c>
      <c r="J522">
        <v>9357</v>
      </c>
      <c r="K522">
        <v>15646</v>
      </c>
      <c r="L522">
        <v>30219</v>
      </c>
      <c r="M522">
        <v>11828</v>
      </c>
      <c r="N522">
        <v>18104</v>
      </c>
      <c r="O522">
        <v>33208</v>
      </c>
      <c r="P522">
        <v>13679</v>
      </c>
      <c r="Q522">
        <v>19184</v>
      </c>
      <c r="R522" t="s">
        <v>3732</v>
      </c>
      <c r="S522" t="s">
        <v>121</v>
      </c>
      <c r="T522" t="s">
        <v>121</v>
      </c>
      <c r="U522" t="str">
        <f t="shared" ref="U522:U585" si="62">IF(AP522=1,"Trump",IF(AP522=2,"Harris",""))</f>
        <v>Trump</v>
      </c>
      <c r="V522" s="2">
        <f t="shared" si="60"/>
        <v>1.0989112809821635</v>
      </c>
      <c r="W522">
        <v>0.39452999999999999</v>
      </c>
      <c r="X522">
        <v>0.36403000000000002</v>
      </c>
      <c r="Y522">
        <v>0.39140999999999998</v>
      </c>
      <c r="Z522">
        <f t="shared" ref="Z522:Z585" si="63">IFERROR(P522/$O522,"")</f>
        <v>0.41191881474343534</v>
      </c>
      <c r="AA522">
        <v>0.59434789540816324</v>
      </c>
      <c r="AB522">
        <v>0.60870000000000002</v>
      </c>
      <c r="AC522">
        <v>0.59909000000000001</v>
      </c>
      <c r="AD522">
        <f t="shared" ref="AD522:AD585" si="64">IFERROR(Q522/$O522,"")</f>
        <v>0.57769212238014933</v>
      </c>
      <c r="AE522">
        <v>20</v>
      </c>
      <c r="AF522">
        <v>24.5</v>
      </c>
      <c r="AG522">
        <v>20.8</v>
      </c>
      <c r="AH522" s="3">
        <f t="shared" si="61"/>
        <v>16.577330763671398</v>
      </c>
      <c r="AI522">
        <v>-20.768000000000001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f t="shared" ref="AP522:AP585" si="65">IF(AND(ISNUMBER(AD522), ISNUMBER(Z522)), IFERROR(IF(AD522&gt;Z522,1,2),""), "")</f>
        <v>1</v>
      </c>
      <c r="AQ522">
        <v>0</v>
      </c>
      <c r="AS522">
        <v>0</v>
      </c>
      <c r="AU522">
        <v>0.66200000000000003</v>
      </c>
      <c r="AV522">
        <v>0</v>
      </c>
      <c r="AW522">
        <v>0</v>
      </c>
      <c r="AX522">
        <v>64096</v>
      </c>
      <c r="AY522">
        <v>64044</v>
      </c>
      <c r="AZ522">
        <v>63691</v>
      </c>
      <c r="BA522">
        <v>63508</v>
      </c>
      <c r="BB522">
        <v>63692</v>
      </c>
      <c r="BC522">
        <v>63818</v>
      </c>
      <c r="BD522">
        <v>64546</v>
      </c>
      <c r="BE522">
        <v>65358</v>
      </c>
      <c r="BF522">
        <v>66107</v>
      </c>
      <c r="BG522">
        <v>66703</v>
      </c>
      <c r="BH522">
        <v>67471</v>
      </c>
      <c r="BI522">
        <v>67765</v>
      </c>
      <c r="BJ522">
        <v>69008</v>
      </c>
      <c r="BK522">
        <v>69946</v>
      </c>
      <c r="BL522">
        <v>159</v>
      </c>
      <c r="BM522">
        <v>25729</v>
      </c>
      <c r="BN522">
        <v>25304</v>
      </c>
      <c r="BO522">
        <v>24822</v>
      </c>
      <c r="BP522">
        <v>24416</v>
      </c>
      <c r="BQ522">
        <v>24330</v>
      </c>
      <c r="BR522">
        <v>24253</v>
      </c>
      <c r="BS522">
        <v>24556</v>
      </c>
      <c r="BT522">
        <v>24799</v>
      </c>
      <c r="BU522">
        <v>24959</v>
      </c>
      <c r="BV522">
        <v>25059</v>
      </c>
      <c r="BW522">
        <v>25005</v>
      </c>
      <c r="BX522">
        <v>24873</v>
      </c>
      <c r="BY522">
        <v>25472</v>
      </c>
      <c r="BZ522">
        <v>25728</v>
      </c>
      <c r="CA522">
        <v>0.16400000000000001</v>
      </c>
      <c r="CB522">
        <v>0.193</v>
      </c>
      <c r="CC522">
        <v>0.26600000000000001</v>
      </c>
      <c r="CD522">
        <v>5.7000000000000002E-2</v>
      </c>
      <c r="CE522">
        <v>0.69399999999999995</v>
      </c>
      <c r="CF522">
        <v>2.8000000000000001E-2</v>
      </c>
      <c r="CG522">
        <v>7.0000000000000007E-2</v>
      </c>
      <c r="CH522">
        <v>62.156987800000003</v>
      </c>
      <c r="CI522">
        <v>4</v>
      </c>
      <c r="CJ522">
        <v>7</v>
      </c>
      <c r="CK522">
        <v>76</v>
      </c>
      <c r="CL522">
        <v>159</v>
      </c>
      <c r="CM522">
        <v>0</v>
      </c>
      <c r="CN522">
        <v>0</v>
      </c>
      <c r="CO522">
        <v>0</v>
      </c>
      <c r="CP522">
        <v>0</v>
      </c>
      <c r="CQ522">
        <v>16816</v>
      </c>
      <c r="CR522">
        <v>17283</v>
      </c>
      <c r="CS522">
        <v>1137</v>
      </c>
      <c r="CT522">
        <v>1217</v>
      </c>
      <c r="CU522">
        <v>55086</v>
      </c>
      <c r="CV522">
        <v>0.56100000000000005</v>
      </c>
      <c r="CW522">
        <v>5.0999999999999997E-2</v>
      </c>
      <c r="CX522">
        <v>0.34499999999999997</v>
      </c>
      <c r="CY522">
        <v>3.0000000000000001E-3</v>
      </c>
      <c r="CZ522">
        <v>8.9999999999999993E-3</v>
      </c>
      <c r="DA522">
        <v>3.2000000000000001E-2</v>
      </c>
      <c r="DB522">
        <v>0.03</v>
      </c>
      <c r="DC522">
        <v>0.39200000000000002</v>
      </c>
      <c r="DD522">
        <v>0.26100000000000001</v>
      </c>
      <c r="DE522">
        <v>0.183</v>
      </c>
      <c r="DF522">
        <v>90.351397584908099</v>
      </c>
      <c r="DG522">
        <v>0.27687296416938101</v>
      </c>
      <c r="DH522">
        <v>0.32379999999999998</v>
      </c>
      <c r="DI522">
        <v>0.26619999999999999</v>
      </c>
      <c r="DJ522">
        <v>63.8</v>
      </c>
      <c r="DK522">
        <v>2.95</v>
      </c>
      <c r="DL522">
        <v>3.92</v>
      </c>
      <c r="DM522">
        <v>32.881355932203398</v>
      </c>
      <c r="DN522">
        <v>361.01</v>
      </c>
      <c r="DO522">
        <v>615.24</v>
      </c>
      <c r="DP522">
        <v>70.421871970305503</v>
      </c>
      <c r="DQ522">
        <v>756.30258969602698</v>
      </c>
      <c r="DR522">
        <v>1528.9569296990301</v>
      </c>
      <c r="DS522">
        <v>102.162064566452</v>
      </c>
      <c r="DT522">
        <v>892854000</v>
      </c>
      <c r="DU522">
        <v>12955.12</v>
      </c>
    </row>
    <row r="523" spans="1:125" x14ac:dyDescent="0.3">
      <c r="A523">
        <v>13257</v>
      </c>
      <c r="B523" t="s">
        <v>762</v>
      </c>
      <c r="C523" t="s">
        <v>622</v>
      </c>
      <c r="D523" t="s">
        <v>623</v>
      </c>
      <c r="E523" t="s">
        <v>118</v>
      </c>
      <c r="F523" t="s">
        <v>125</v>
      </c>
      <c r="I523">
        <v>9815</v>
      </c>
      <c r="J523">
        <v>1837</v>
      </c>
      <c r="K523">
        <v>7686</v>
      </c>
      <c r="L523">
        <v>11885</v>
      </c>
      <c r="M523">
        <v>2386</v>
      </c>
      <c r="N523">
        <v>9367</v>
      </c>
      <c r="O523">
        <v>13163</v>
      </c>
      <c r="P523">
        <v>2404</v>
      </c>
      <c r="Q523">
        <v>10632</v>
      </c>
      <c r="R523" t="s">
        <v>3732</v>
      </c>
      <c r="S523" t="s">
        <v>121</v>
      </c>
      <c r="T523" t="s">
        <v>121</v>
      </c>
      <c r="U523" t="str">
        <f t="shared" si="62"/>
        <v>Trump</v>
      </c>
      <c r="V523" s="2">
        <f t="shared" si="60"/>
        <v>1.1075305006310476</v>
      </c>
      <c r="W523">
        <v>0.22436</v>
      </c>
      <c r="X523">
        <v>0.18715999999999999</v>
      </c>
      <c r="Y523">
        <v>0.20075999999999999</v>
      </c>
      <c r="Z523">
        <f t="shared" si="63"/>
        <v>0.18263313834232317</v>
      </c>
      <c r="AA523">
        <v>0.76026531901452943</v>
      </c>
      <c r="AB523">
        <v>0.78308999999999995</v>
      </c>
      <c r="AC523">
        <v>0.78813999999999995</v>
      </c>
      <c r="AD523">
        <f t="shared" si="64"/>
        <v>0.80771860518118965</v>
      </c>
      <c r="AE523">
        <v>53.6</v>
      </c>
      <c r="AF523">
        <v>59.6</v>
      </c>
      <c r="AG523">
        <v>58.7</v>
      </c>
      <c r="AH523" s="3">
        <f t="shared" si="61"/>
        <v>62.508546683886642</v>
      </c>
      <c r="AI523">
        <v>-58.738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f t="shared" si="65"/>
        <v>1</v>
      </c>
      <c r="AQ523">
        <v>0</v>
      </c>
      <c r="AS523">
        <v>0</v>
      </c>
      <c r="AU523">
        <v>0.1</v>
      </c>
      <c r="AV523">
        <v>1</v>
      </c>
      <c r="AW523">
        <v>0</v>
      </c>
      <c r="AX523">
        <v>26117</v>
      </c>
      <c r="AY523">
        <v>25750</v>
      </c>
      <c r="AZ523">
        <v>25703</v>
      </c>
      <c r="BA523">
        <v>25551</v>
      </c>
      <c r="BB523">
        <v>25406</v>
      </c>
      <c r="BC523">
        <v>25446</v>
      </c>
      <c r="BD523">
        <v>25637</v>
      </c>
      <c r="BE523">
        <v>25736</v>
      </c>
      <c r="BF523">
        <v>26007</v>
      </c>
      <c r="BG523">
        <v>25925</v>
      </c>
      <c r="BH523">
        <v>26818</v>
      </c>
      <c r="BI523">
        <v>26765</v>
      </c>
      <c r="BJ523">
        <v>26746</v>
      </c>
      <c r="BK523">
        <v>27228</v>
      </c>
      <c r="BL523">
        <v>39</v>
      </c>
      <c r="BM523">
        <v>9709</v>
      </c>
      <c r="BN523">
        <v>9455</v>
      </c>
      <c r="BO523">
        <v>9239</v>
      </c>
      <c r="BP523">
        <v>9125</v>
      </c>
      <c r="BQ523">
        <v>8973</v>
      </c>
      <c r="BR523">
        <v>8918</v>
      </c>
      <c r="BS523">
        <v>8974</v>
      </c>
      <c r="BT523">
        <v>9020</v>
      </c>
      <c r="BU523">
        <v>8977</v>
      </c>
      <c r="BV523">
        <v>8974</v>
      </c>
      <c r="BW523">
        <v>9249</v>
      </c>
      <c r="BX523">
        <v>9214</v>
      </c>
      <c r="BY523">
        <v>9314</v>
      </c>
      <c r="BZ523">
        <v>9471</v>
      </c>
      <c r="CA523">
        <v>0.16300000000000001</v>
      </c>
      <c r="CB523">
        <v>0.13700000000000001</v>
      </c>
      <c r="CC523">
        <v>0.25700000000000001</v>
      </c>
      <c r="CD523">
        <v>0.11700000000000001</v>
      </c>
      <c r="CE523">
        <v>0.74099999999999999</v>
      </c>
      <c r="CF523">
        <v>-6.8000000000000005E-2</v>
      </c>
      <c r="CG523">
        <v>-1.7000000000000001E-2</v>
      </c>
      <c r="CH523">
        <v>83.120612600000001</v>
      </c>
      <c r="CI523">
        <v>5</v>
      </c>
      <c r="CJ523">
        <v>9</v>
      </c>
      <c r="CK523">
        <v>113</v>
      </c>
      <c r="CL523">
        <v>159</v>
      </c>
      <c r="CM523">
        <v>22058</v>
      </c>
      <c r="CN523">
        <v>0.86099999999999999</v>
      </c>
      <c r="CO523">
        <v>0</v>
      </c>
      <c r="CP523">
        <v>0</v>
      </c>
      <c r="CQ523">
        <v>8260</v>
      </c>
      <c r="CR523">
        <v>7700</v>
      </c>
      <c r="CS523">
        <v>539</v>
      </c>
      <c r="CT523">
        <v>530</v>
      </c>
      <c r="CU523">
        <v>51980</v>
      </c>
      <c r="CV523">
        <v>0.81100000000000005</v>
      </c>
      <c r="CW523">
        <v>4.2000000000000003E-2</v>
      </c>
      <c r="CX523">
        <v>0.107</v>
      </c>
      <c r="CY523">
        <v>1E-3</v>
      </c>
      <c r="CZ523">
        <v>1.2999999999999999E-2</v>
      </c>
      <c r="DA523">
        <v>2.7E-2</v>
      </c>
      <c r="DB523">
        <v>3.9E-2</v>
      </c>
      <c r="DC523">
        <v>0.40799999999999997</v>
      </c>
      <c r="DD523">
        <v>0.26900000000000002</v>
      </c>
      <c r="DE523">
        <v>0.16</v>
      </c>
      <c r="DF523">
        <v>85.077939376205194</v>
      </c>
      <c r="DG523">
        <v>0.29602888086642598</v>
      </c>
      <c r="DH523">
        <v>0.32140000000000002</v>
      </c>
      <c r="DI523">
        <v>0.27329999999999999</v>
      </c>
      <c r="DJ523">
        <v>62.2</v>
      </c>
      <c r="DK523">
        <v>2.91</v>
      </c>
      <c r="DL523">
        <v>3.59</v>
      </c>
      <c r="DM523">
        <v>23.367697594501699</v>
      </c>
      <c r="DN523">
        <v>169.51</v>
      </c>
      <c r="DO523">
        <v>263.72000000000003</v>
      </c>
      <c r="DP523">
        <v>55.577842015220398</v>
      </c>
      <c r="DQ523">
        <v>607.18545703470102</v>
      </c>
      <c r="DR523">
        <v>1349.46978875742</v>
      </c>
      <c r="DS523">
        <v>122.25001819836</v>
      </c>
      <c r="DT523">
        <v>384321000</v>
      </c>
      <c r="DU523">
        <v>14358.02</v>
      </c>
    </row>
    <row r="524" spans="1:125" x14ac:dyDescent="0.3">
      <c r="A524">
        <v>13259</v>
      </c>
      <c r="B524" t="s">
        <v>763</v>
      </c>
      <c r="C524" t="s">
        <v>622</v>
      </c>
      <c r="D524" t="s">
        <v>623</v>
      </c>
      <c r="E524" t="s">
        <v>118</v>
      </c>
      <c r="F524" t="s">
        <v>125</v>
      </c>
      <c r="G524">
        <v>1317980</v>
      </c>
      <c r="H524" t="s">
        <v>193</v>
      </c>
      <c r="I524">
        <v>2058</v>
      </c>
      <c r="J524">
        <v>1222</v>
      </c>
      <c r="K524">
        <v>805</v>
      </c>
      <c r="L524">
        <v>1990</v>
      </c>
      <c r="M524">
        <v>1182</v>
      </c>
      <c r="N524">
        <v>801</v>
      </c>
      <c r="O524">
        <v>2028</v>
      </c>
      <c r="P524">
        <v>1177</v>
      </c>
      <c r="Q524">
        <v>847</v>
      </c>
      <c r="R524" t="s">
        <v>3731</v>
      </c>
      <c r="S524" t="s">
        <v>130</v>
      </c>
      <c r="T524" t="s">
        <v>131</v>
      </c>
      <c r="U524" t="str">
        <f t="shared" si="62"/>
        <v>Harris</v>
      </c>
      <c r="V524" s="2">
        <f t="shared" si="60"/>
        <v>1.0190954773869347</v>
      </c>
      <c r="W524">
        <v>0.63727999999999996</v>
      </c>
      <c r="X524">
        <v>0.59377999999999997</v>
      </c>
      <c r="Y524">
        <v>0.59397</v>
      </c>
      <c r="Z524">
        <f t="shared" si="63"/>
        <v>0.58037475345167655</v>
      </c>
      <c r="AA524">
        <v>0.35886319845857417</v>
      </c>
      <c r="AB524">
        <v>0.39116000000000001</v>
      </c>
      <c r="AC524">
        <v>0.40250999999999998</v>
      </c>
      <c r="AD524">
        <f t="shared" si="64"/>
        <v>0.41765285996055229</v>
      </c>
      <c r="AE524">
        <v>27.8</v>
      </c>
      <c r="AF524">
        <v>20.3</v>
      </c>
      <c r="AG524">
        <v>19.2</v>
      </c>
      <c r="AH524" s="3">
        <f t="shared" si="61"/>
        <v>16.272189349112427</v>
      </c>
      <c r="AI524">
        <v>19.146000000000001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f t="shared" si="65"/>
        <v>2</v>
      </c>
      <c r="AQ524">
        <v>0</v>
      </c>
      <c r="AS524">
        <v>0</v>
      </c>
      <c r="AV524">
        <v>1</v>
      </c>
      <c r="AW524">
        <v>1</v>
      </c>
      <c r="AX524">
        <v>6102</v>
      </c>
      <c r="AY524">
        <v>6067</v>
      </c>
      <c r="AZ524">
        <v>6109</v>
      </c>
      <c r="BA524">
        <v>5559</v>
      </c>
      <c r="BB524">
        <v>5887</v>
      </c>
      <c r="BC524">
        <v>5973</v>
      </c>
      <c r="BD524">
        <v>6122</v>
      </c>
      <c r="BE524">
        <v>6314</v>
      </c>
      <c r="BF524">
        <v>6435</v>
      </c>
      <c r="BG524">
        <v>6621</v>
      </c>
      <c r="BH524">
        <v>5303</v>
      </c>
      <c r="BI524">
        <v>4915</v>
      </c>
      <c r="BJ524">
        <v>4604</v>
      </c>
      <c r="BK524">
        <v>4674</v>
      </c>
      <c r="BL524">
        <v>-11</v>
      </c>
      <c r="BM524">
        <v>2925</v>
      </c>
      <c r="BN524">
        <v>2896</v>
      </c>
      <c r="BO524">
        <v>2930</v>
      </c>
      <c r="BP524">
        <v>2467</v>
      </c>
      <c r="BQ524">
        <v>2713</v>
      </c>
      <c r="BR524">
        <v>2812</v>
      </c>
      <c r="BS524">
        <v>2922</v>
      </c>
      <c r="BT524">
        <v>3050</v>
      </c>
      <c r="BU524">
        <v>3226</v>
      </c>
      <c r="BV524">
        <v>3397</v>
      </c>
      <c r="BW524">
        <v>2780</v>
      </c>
      <c r="BX524">
        <v>2511</v>
      </c>
      <c r="BY524">
        <v>2271</v>
      </c>
      <c r="BZ524">
        <v>2338</v>
      </c>
      <c r="CA524">
        <v>0.27400000000000002</v>
      </c>
      <c r="CB524">
        <v>0.25900000000000001</v>
      </c>
      <c r="CC524">
        <v>0.63400000000000001</v>
      </c>
      <c r="CD524">
        <v>0.17100000000000001</v>
      </c>
      <c r="CE524">
        <v>0.74399999999999999</v>
      </c>
      <c r="CF524">
        <v>2.5999999999999999E-2</v>
      </c>
      <c r="CG524">
        <v>1.9E-2</v>
      </c>
      <c r="CH524">
        <v>91.799617100000006</v>
      </c>
      <c r="CI524">
        <v>5</v>
      </c>
      <c r="CJ524">
        <v>10</v>
      </c>
      <c r="CK524">
        <v>139</v>
      </c>
      <c r="CL524">
        <v>159</v>
      </c>
      <c r="CM524">
        <v>5734</v>
      </c>
      <c r="CN524">
        <v>1</v>
      </c>
      <c r="CO524">
        <v>0</v>
      </c>
      <c r="CP524">
        <v>0</v>
      </c>
      <c r="CQ524">
        <v>730</v>
      </c>
      <c r="CR524">
        <v>749</v>
      </c>
      <c r="CS524">
        <v>53</v>
      </c>
      <c r="CT524">
        <v>54</v>
      </c>
      <c r="CU524">
        <v>41158</v>
      </c>
      <c r="CV524">
        <v>0.21299999999999999</v>
      </c>
      <c r="CW524">
        <v>0.128</v>
      </c>
      <c r="CX524">
        <v>0.61</v>
      </c>
      <c r="CY524">
        <v>2E-3</v>
      </c>
      <c r="CZ524">
        <v>3.3000000000000002E-2</v>
      </c>
      <c r="DA524">
        <v>1.4E-2</v>
      </c>
      <c r="DB524">
        <v>0.21099999999999999</v>
      </c>
      <c r="DC524">
        <v>0.36</v>
      </c>
      <c r="DD524">
        <v>0.20699999999999999</v>
      </c>
      <c r="DE524">
        <v>0.158</v>
      </c>
      <c r="DF524">
        <v>86.761319208863796</v>
      </c>
      <c r="DG524">
        <v>0.31578947368421101</v>
      </c>
      <c r="DH524">
        <v>0.30180000000000001</v>
      </c>
      <c r="DI524">
        <v>0.3044</v>
      </c>
      <c r="DJ524">
        <v>50.4</v>
      </c>
      <c r="DK524">
        <v>3.23</v>
      </c>
      <c r="DL524">
        <v>4.25</v>
      </c>
      <c r="DM524">
        <v>31.578947368421101</v>
      </c>
      <c r="DQ524">
        <v>242.06011443123001</v>
      </c>
      <c r="DR524">
        <v>435.41999412537098</v>
      </c>
      <c r="DS524">
        <v>79.880933770720404</v>
      </c>
      <c r="DT524">
        <v>66546000</v>
      </c>
      <c r="DU524">
        <v>14317.13</v>
      </c>
    </row>
    <row r="525" spans="1:125" x14ac:dyDescent="0.3">
      <c r="A525">
        <v>13261</v>
      </c>
      <c r="B525" t="s">
        <v>764</v>
      </c>
      <c r="C525" t="s">
        <v>622</v>
      </c>
      <c r="D525" t="s">
        <v>623</v>
      </c>
      <c r="E525" t="s">
        <v>118</v>
      </c>
      <c r="F525" t="s">
        <v>125</v>
      </c>
      <c r="I525">
        <v>10974</v>
      </c>
      <c r="J525">
        <v>5520</v>
      </c>
      <c r="K525">
        <v>5276</v>
      </c>
      <c r="L525">
        <v>12150</v>
      </c>
      <c r="M525">
        <v>6314</v>
      </c>
      <c r="N525">
        <v>5733</v>
      </c>
      <c r="O525">
        <v>12117</v>
      </c>
      <c r="P525">
        <v>6136</v>
      </c>
      <c r="Q525">
        <v>5869</v>
      </c>
      <c r="R525" t="s">
        <v>3731</v>
      </c>
      <c r="S525" t="s">
        <v>130</v>
      </c>
      <c r="T525" t="s">
        <v>131</v>
      </c>
      <c r="U525" t="str">
        <f t="shared" si="62"/>
        <v>Harris</v>
      </c>
      <c r="V525" s="2">
        <f t="shared" si="60"/>
        <v>0.99728395061728392</v>
      </c>
      <c r="W525">
        <v>0.53883999999999999</v>
      </c>
      <c r="X525">
        <v>0.50300999999999996</v>
      </c>
      <c r="Y525">
        <v>0.51966999999999997</v>
      </c>
      <c r="Z525">
        <f t="shared" si="63"/>
        <v>0.50639597260047864</v>
      </c>
      <c r="AA525">
        <v>0.45456850646606373</v>
      </c>
      <c r="AB525">
        <v>0.48076999999999998</v>
      </c>
      <c r="AC525">
        <v>0.47184999999999999</v>
      </c>
      <c r="AD525">
        <f t="shared" si="64"/>
        <v>0.48436081538334569</v>
      </c>
      <c r="AE525">
        <v>8.4</v>
      </c>
      <c r="AF525">
        <v>2.2000000000000002</v>
      </c>
      <c r="AG525">
        <v>4.8</v>
      </c>
      <c r="AH525" s="3">
        <f t="shared" si="61"/>
        <v>2.2035157217132948</v>
      </c>
      <c r="AI525">
        <v>4.782</v>
      </c>
      <c r="AJ525">
        <v>1</v>
      </c>
      <c r="AK525">
        <v>1</v>
      </c>
      <c r="AL525">
        <v>2</v>
      </c>
      <c r="AM525">
        <v>2</v>
      </c>
      <c r="AN525">
        <v>2</v>
      </c>
      <c r="AO525">
        <v>2</v>
      </c>
      <c r="AP525">
        <f t="shared" si="65"/>
        <v>2</v>
      </c>
      <c r="AQ525">
        <v>0</v>
      </c>
      <c r="AS525">
        <v>0</v>
      </c>
      <c r="AU525">
        <v>0.27</v>
      </c>
      <c r="AV525">
        <v>1</v>
      </c>
      <c r="AW525">
        <v>1</v>
      </c>
      <c r="AX525">
        <v>32684</v>
      </c>
      <c r="AY525">
        <v>32068</v>
      </c>
      <c r="AZ525">
        <v>31582</v>
      </c>
      <c r="BA525">
        <v>31335</v>
      </c>
      <c r="BB525">
        <v>31161</v>
      </c>
      <c r="BC525">
        <v>30696</v>
      </c>
      <c r="BD525">
        <v>30403</v>
      </c>
      <c r="BE525">
        <v>29901</v>
      </c>
      <c r="BF525">
        <v>29796</v>
      </c>
      <c r="BG525">
        <v>29524</v>
      </c>
      <c r="BH525">
        <v>29520</v>
      </c>
      <c r="BI525">
        <v>28981</v>
      </c>
      <c r="BJ525">
        <v>28864</v>
      </c>
      <c r="BK525">
        <v>28890</v>
      </c>
      <c r="BL525">
        <v>-95</v>
      </c>
      <c r="BM525">
        <v>12183</v>
      </c>
      <c r="BN525">
        <v>11766</v>
      </c>
      <c r="BO525">
        <v>11364</v>
      </c>
      <c r="BP525">
        <v>11267</v>
      </c>
      <c r="BQ525">
        <v>11006</v>
      </c>
      <c r="BR525">
        <v>10681</v>
      </c>
      <c r="BS525">
        <v>10580</v>
      </c>
      <c r="BT525">
        <v>10367</v>
      </c>
      <c r="BU525">
        <v>10248</v>
      </c>
      <c r="BV525">
        <v>10052</v>
      </c>
      <c r="BW525">
        <v>9942</v>
      </c>
      <c r="BX525">
        <v>9731</v>
      </c>
      <c r="BY525">
        <v>9754</v>
      </c>
      <c r="BZ525">
        <v>9692</v>
      </c>
      <c r="CA525">
        <v>0.16300000000000001</v>
      </c>
      <c r="CB525">
        <v>0.223</v>
      </c>
      <c r="CC525">
        <v>0.28799999999999998</v>
      </c>
      <c r="CD525">
        <v>0.157</v>
      </c>
      <c r="CE525">
        <v>0.54500000000000004</v>
      </c>
      <c r="CF525">
        <v>-6.5000000000000002E-2</v>
      </c>
      <c r="CG525">
        <v>0.01</v>
      </c>
      <c r="CH525">
        <v>94.224632999999997</v>
      </c>
      <c r="CI525">
        <v>5</v>
      </c>
      <c r="CJ525">
        <v>10</v>
      </c>
      <c r="CK525">
        <v>148</v>
      </c>
      <c r="CL525">
        <v>159</v>
      </c>
      <c r="CM525">
        <v>27092</v>
      </c>
      <c r="CN525">
        <v>0.92200000000000004</v>
      </c>
      <c r="CO525">
        <v>0</v>
      </c>
      <c r="CP525">
        <v>0</v>
      </c>
      <c r="CQ525">
        <v>9247</v>
      </c>
      <c r="CR525">
        <v>8643</v>
      </c>
      <c r="CS525">
        <v>609</v>
      </c>
      <c r="CT525">
        <v>615</v>
      </c>
      <c r="CU525">
        <v>44677</v>
      </c>
      <c r="CV525">
        <v>0.39</v>
      </c>
      <c r="CW525">
        <v>6.0999999999999999E-2</v>
      </c>
      <c r="CX525">
        <v>0.51</v>
      </c>
      <c r="CY525">
        <v>1E-3</v>
      </c>
      <c r="CZ525">
        <v>1.2999999999999999E-2</v>
      </c>
      <c r="DA525">
        <v>2.4E-2</v>
      </c>
      <c r="DB525">
        <v>0.03</v>
      </c>
      <c r="DC525">
        <v>0.35899999999999999</v>
      </c>
      <c r="DD525">
        <v>0.25700000000000001</v>
      </c>
      <c r="DE525">
        <v>0.222</v>
      </c>
      <c r="DF525">
        <v>90.722300052227993</v>
      </c>
      <c r="DG525">
        <v>0.45138888888888901</v>
      </c>
      <c r="DH525">
        <v>0.32469999999999999</v>
      </c>
      <c r="DI525">
        <v>0.29330000000000001</v>
      </c>
      <c r="DJ525">
        <v>64.3</v>
      </c>
      <c r="DK525">
        <v>3.11</v>
      </c>
      <c r="DL525">
        <v>4.18</v>
      </c>
      <c r="DM525">
        <v>34.405144694533803</v>
      </c>
      <c r="DN525">
        <v>170.96</v>
      </c>
      <c r="DO525">
        <v>245.24</v>
      </c>
      <c r="DP525">
        <v>43.448759943846497</v>
      </c>
      <c r="DQ525">
        <v>424.824428031536</v>
      </c>
      <c r="DR525">
        <v>794.05711555787695</v>
      </c>
      <c r="DS525">
        <v>86.914184581431797</v>
      </c>
      <c r="DT525">
        <v>410039000</v>
      </c>
      <c r="DU525">
        <v>14199.5</v>
      </c>
    </row>
    <row r="526" spans="1:125" x14ac:dyDescent="0.3">
      <c r="A526">
        <v>13263</v>
      </c>
      <c r="B526" t="s">
        <v>765</v>
      </c>
      <c r="C526" t="s">
        <v>622</v>
      </c>
      <c r="D526" t="s">
        <v>623</v>
      </c>
      <c r="E526" t="s">
        <v>118</v>
      </c>
      <c r="F526" t="s">
        <v>125</v>
      </c>
      <c r="G526">
        <v>1317980</v>
      </c>
      <c r="H526" t="s">
        <v>193</v>
      </c>
      <c r="I526">
        <v>3246</v>
      </c>
      <c r="J526">
        <v>2002</v>
      </c>
      <c r="K526">
        <v>1196</v>
      </c>
      <c r="L526">
        <v>3524</v>
      </c>
      <c r="M526">
        <v>2114</v>
      </c>
      <c r="N526">
        <v>1392</v>
      </c>
      <c r="O526">
        <v>3379</v>
      </c>
      <c r="P526">
        <v>1888</v>
      </c>
      <c r="Q526">
        <v>1483</v>
      </c>
      <c r="R526" t="s">
        <v>3731</v>
      </c>
      <c r="S526" t="s">
        <v>130</v>
      </c>
      <c r="T526" t="s">
        <v>131</v>
      </c>
      <c r="U526" t="str">
        <f t="shared" si="62"/>
        <v>Harris</v>
      </c>
      <c r="V526" s="2">
        <f t="shared" si="60"/>
        <v>0.95885357548240635</v>
      </c>
      <c r="W526">
        <v>0.64881</v>
      </c>
      <c r="X526">
        <v>0.61675999999999997</v>
      </c>
      <c r="Y526">
        <v>0.59989000000000003</v>
      </c>
      <c r="Z526">
        <f t="shared" si="63"/>
        <v>0.55874519088487717</v>
      </c>
      <c r="AA526">
        <v>0.34431395015754795</v>
      </c>
      <c r="AB526">
        <v>0.36845</v>
      </c>
      <c r="AC526">
        <v>0.39500999999999997</v>
      </c>
      <c r="AD526">
        <f t="shared" si="64"/>
        <v>0.43888724474696655</v>
      </c>
      <c r="AE526">
        <v>30.4</v>
      </c>
      <c r="AF526">
        <v>24.8</v>
      </c>
      <c r="AG526">
        <v>20.5</v>
      </c>
      <c r="AH526" s="3">
        <f t="shared" si="61"/>
        <v>11.985794613791063</v>
      </c>
      <c r="AI526">
        <v>20.488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f t="shared" si="65"/>
        <v>2</v>
      </c>
      <c r="AQ526">
        <v>0</v>
      </c>
      <c r="AS526">
        <v>0</v>
      </c>
      <c r="AU526">
        <v>0.73399999999999999</v>
      </c>
      <c r="AV526">
        <v>1</v>
      </c>
      <c r="AW526">
        <v>0</v>
      </c>
      <c r="AX526">
        <v>6880</v>
      </c>
      <c r="AY526">
        <v>6850</v>
      </c>
      <c r="AZ526">
        <v>6640</v>
      </c>
      <c r="BA526">
        <v>6554</v>
      </c>
      <c r="BB526">
        <v>6534</v>
      </c>
      <c r="BC526">
        <v>6498</v>
      </c>
      <c r="BD526">
        <v>6366</v>
      </c>
      <c r="BE526">
        <v>6256</v>
      </c>
      <c r="BF526">
        <v>6290</v>
      </c>
      <c r="BG526">
        <v>6195</v>
      </c>
      <c r="BH526">
        <v>5726</v>
      </c>
      <c r="BI526">
        <v>5755</v>
      </c>
      <c r="BJ526">
        <v>5757</v>
      </c>
      <c r="BK526">
        <v>5718</v>
      </c>
      <c r="BL526">
        <v>-9</v>
      </c>
      <c r="BM526">
        <v>2602</v>
      </c>
      <c r="BN526">
        <v>2530</v>
      </c>
      <c r="BO526">
        <v>2374</v>
      </c>
      <c r="BP526">
        <v>2308</v>
      </c>
      <c r="BQ526">
        <v>2238</v>
      </c>
      <c r="BR526">
        <v>2221</v>
      </c>
      <c r="BS526">
        <v>2172</v>
      </c>
      <c r="BT526">
        <v>2100</v>
      </c>
      <c r="BU526">
        <v>2130</v>
      </c>
      <c r="BV526">
        <v>2057</v>
      </c>
      <c r="BW526">
        <v>1856</v>
      </c>
      <c r="BX526">
        <v>1834</v>
      </c>
      <c r="BY526">
        <v>1854</v>
      </c>
      <c r="BZ526">
        <v>1813</v>
      </c>
      <c r="CA526">
        <v>0.16600000000000001</v>
      </c>
      <c r="CB526">
        <v>0.20799999999999999</v>
      </c>
      <c r="CC526">
        <v>0.25700000000000001</v>
      </c>
      <c r="CD526">
        <v>0.128</v>
      </c>
      <c r="CE526">
        <v>0.83</v>
      </c>
      <c r="CF526">
        <v>-2.9000000000000001E-2</v>
      </c>
      <c r="CG526">
        <v>-0.09</v>
      </c>
      <c r="CH526">
        <v>87.651563400000001</v>
      </c>
      <c r="CI526">
        <v>5</v>
      </c>
      <c r="CJ526">
        <v>9</v>
      </c>
      <c r="CK526">
        <v>128</v>
      </c>
      <c r="CL526">
        <v>159</v>
      </c>
      <c r="CM526">
        <v>2772</v>
      </c>
      <c r="CN526">
        <v>0.82799999999999996</v>
      </c>
      <c r="CO526">
        <v>0</v>
      </c>
      <c r="CP526">
        <v>0</v>
      </c>
      <c r="CQ526">
        <v>548</v>
      </c>
      <c r="CR526">
        <v>532</v>
      </c>
      <c r="CS526">
        <v>67</v>
      </c>
      <c r="CT526">
        <v>61</v>
      </c>
      <c r="CU526">
        <v>45163</v>
      </c>
      <c r="CV526">
        <v>0.40500000000000003</v>
      </c>
      <c r="CW526">
        <v>8.9999999999999993E-3</v>
      </c>
      <c r="CX526">
        <v>0.56499999999999995</v>
      </c>
      <c r="CY526">
        <v>1E-3</v>
      </c>
      <c r="CZ526">
        <v>2E-3</v>
      </c>
      <c r="DA526">
        <v>1.7999999999999999E-2</v>
      </c>
      <c r="DB526">
        <v>2E-3</v>
      </c>
      <c r="DC526">
        <v>0.41499999999999998</v>
      </c>
      <c r="DD526">
        <v>0.26500000000000001</v>
      </c>
      <c r="DE526">
        <v>0.154</v>
      </c>
      <c r="DF526">
        <v>85.573833816102805</v>
      </c>
      <c r="DG526">
        <v>0.36645962732919302</v>
      </c>
      <c r="DH526">
        <v>0.43769999999999998</v>
      </c>
      <c r="DI526">
        <v>0.1585</v>
      </c>
      <c r="DJ526">
        <v>98</v>
      </c>
      <c r="DK526">
        <v>3.22</v>
      </c>
      <c r="DL526">
        <v>4.4000000000000004</v>
      </c>
      <c r="DM526">
        <v>36.645962732919301</v>
      </c>
      <c r="DN526">
        <v>117.99</v>
      </c>
      <c r="DO526">
        <v>154.54</v>
      </c>
      <c r="DP526">
        <v>30.977201457750699</v>
      </c>
      <c r="DQ526">
        <v>514.15370692889996</v>
      </c>
      <c r="DR526">
        <v>973.55956191304597</v>
      </c>
      <c r="DS526">
        <v>89.351851166887599</v>
      </c>
      <c r="DT526">
        <v>103502000</v>
      </c>
      <c r="DU526">
        <v>18009.740000000002</v>
      </c>
    </row>
    <row r="527" spans="1:125" x14ac:dyDescent="0.3">
      <c r="A527">
        <v>13265</v>
      </c>
      <c r="B527" t="s">
        <v>766</v>
      </c>
      <c r="C527" t="s">
        <v>622</v>
      </c>
      <c r="D527" t="s">
        <v>623</v>
      </c>
      <c r="E527" t="s">
        <v>118</v>
      </c>
      <c r="F527" t="s">
        <v>125</v>
      </c>
      <c r="I527">
        <v>897</v>
      </c>
      <c r="J527">
        <v>545</v>
      </c>
      <c r="K527">
        <v>349</v>
      </c>
      <c r="L527">
        <v>928</v>
      </c>
      <c r="M527">
        <v>561</v>
      </c>
      <c r="N527">
        <v>360</v>
      </c>
      <c r="O527">
        <v>884</v>
      </c>
      <c r="P527">
        <v>507</v>
      </c>
      <c r="Q527">
        <v>375</v>
      </c>
      <c r="R527" t="s">
        <v>3731</v>
      </c>
      <c r="S527" t="s">
        <v>130</v>
      </c>
      <c r="T527" t="s">
        <v>131</v>
      </c>
      <c r="U527" t="str">
        <f t="shared" si="62"/>
        <v>Harris</v>
      </c>
      <c r="V527" s="2">
        <f t="shared" si="60"/>
        <v>0.95258620689655171</v>
      </c>
      <c r="W527">
        <v>0.66044000000000003</v>
      </c>
      <c r="X527">
        <v>0.60758000000000001</v>
      </c>
      <c r="Y527">
        <v>0.60453000000000001</v>
      </c>
      <c r="Z527">
        <f t="shared" si="63"/>
        <v>0.57352941176470584</v>
      </c>
      <c r="AA527">
        <v>0.33541017653167188</v>
      </c>
      <c r="AB527">
        <v>0.38907000000000003</v>
      </c>
      <c r="AC527">
        <v>0.38793</v>
      </c>
      <c r="AD527">
        <f t="shared" si="64"/>
        <v>0.42420814479638008</v>
      </c>
      <c r="AE527">
        <v>32.5</v>
      </c>
      <c r="AF527">
        <v>21.9</v>
      </c>
      <c r="AG527">
        <v>21.7</v>
      </c>
      <c r="AH527" s="3">
        <f t="shared" si="61"/>
        <v>14.932126696832576</v>
      </c>
      <c r="AI527">
        <v>21.66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f t="shared" si="65"/>
        <v>2</v>
      </c>
      <c r="AQ527">
        <v>0</v>
      </c>
      <c r="AS527">
        <v>0</v>
      </c>
      <c r="AV527">
        <v>1</v>
      </c>
      <c r="AW527">
        <v>1</v>
      </c>
      <c r="AX527">
        <v>1703</v>
      </c>
      <c r="AY527">
        <v>1705</v>
      </c>
      <c r="AZ527">
        <v>1674</v>
      </c>
      <c r="BA527">
        <v>1690</v>
      </c>
      <c r="BB527">
        <v>1693</v>
      </c>
      <c r="BC527">
        <v>1642</v>
      </c>
      <c r="BD527">
        <v>1611</v>
      </c>
      <c r="BE527">
        <v>1613</v>
      </c>
      <c r="BF527">
        <v>1612</v>
      </c>
      <c r="BG527">
        <v>1537</v>
      </c>
      <c r="BH527">
        <v>1559</v>
      </c>
      <c r="BI527">
        <v>1569</v>
      </c>
      <c r="BJ527">
        <v>1608</v>
      </c>
      <c r="BK527">
        <v>1609</v>
      </c>
      <c r="BL527">
        <v>0</v>
      </c>
      <c r="BM527">
        <v>611</v>
      </c>
      <c r="BN527">
        <v>600</v>
      </c>
      <c r="BO527">
        <v>568</v>
      </c>
      <c r="BP527">
        <v>579</v>
      </c>
      <c r="BQ527">
        <v>582</v>
      </c>
      <c r="BR527">
        <v>572</v>
      </c>
      <c r="BS527">
        <v>555</v>
      </c>
      <c r="BT527">
        <v>546</v>
      </c>
      <c r="BU527">
        <v>551</v>
      </c>
      <c r="BV527">
        <v>517</v>
      </c>
      <c r="BW527">
        <v>496</v>
      </c>
      <c r="BX527">
        <v>491</v>
      </c>
      <c r="BY527">
        <v>504</v>
      </c>
      <c r="BZ527">
        <v>522</v>
      </c>
      <c r="CA527">
        <v>0.157</v>
      </c>
      <c r="CB527">
        <v>0.2</v>
      </c>
      <c r="CC527">
        <v>0.25900000000000001</v>
      </c>
      <c r="CD527">
        <v>0.10100000000000001</v>
      </c>
      <c r="CE527">
        <v>0.64300000000000002</v>
      </c>
      <c r="CF527">
        <v>0.316</v>
      </c>
      <c r="CG527">
        <v>0.46200000000000002</v>
      </c>
      <c r="CH527">
        <v>55.105296699999997</v>
      </c>
      <c r="CI527">
        <v>3</v>
      </c>
      <c r="CJ527">
        <v>6</v>
      </c>
      <c r="CK527">
        <v>70</v>
      </c>
      <c r="CL527">
        <v>159</v>
      </c>
      <c r="CM527">
        <v>0</v>
      </c>
      <c r="CN527">
        <v>0</v>
      </c>
      <c r="CO527">
        <v>0</v>
      </c>
      <c r="CP527">
        <v>0</v>
      </c>
      <c r="CQ527">
        <v>57</v>
      </c>
      <c r="CR527">
        <v>75</v>
      </c>
      <c r="CS527">
        <v>13</v>
      </c>
      <c r="CT527">
        <v>19</v>
      </c>
      <c r="CU527">
        <v>42138</v>
      </c>
      <c r="CV527">
        <v>0.35399999999999998</v>
      </c>
      <c r="CW527">
        <v>0.06</v>
      </c>
      <c r="CX527">
        <v>0.503</v>
      </c>
      <c r="CY527">
        <v>0</v>
      </c>
      <c r="CZ527">
        <v>3.0000000000000001E-3</v>
      </c>
      <c r="DA527">
        <v>0.08</v>
      </c>
      <c r="DB527">
        <v>2.4E-2</v>
      </c>
      <c r="DC527">
        <v>0.42099999999999999</v>
      </c>
      <c r="DD527">
        <v>0.308</v>
      </c>
      <c r="DE527">
        <v>0.115</v>
      </c>
      <c r="DF527">
        <v>82.702204232758803</v>
      </c>
      <c r="DG527">
        <v>7.2289156626506104E-2</v>
      </c>
      <c r="DH527">
        <v>0.44490000000000002</v>
      </c>
      <c r="DI527">
        <v>0.21379999999999999</v>
      </c>
      <c r="DJ527">
        <v>98.5</v>
      </c>
      <c r="DK527">
        <v>3.32</v>
      </c>
      <c r="DL527">
        <v>3.56</v>
      </c>
      <c r="DM527">
        <v>7.2289156626506097</v>
      </c>
      <c r="DQ527">
        <v>485.725200364476</v>
      </c>
      <c r="DR527">
        <v>916.84990849706401</v>
      </c>
      <c r="DS527">
        <v>88.758974788436504</v>
      </c>
      <c r="DT527">
        <v>22451000</v>
      </c>
      <c r="DU527">
        <v>14031.88</v>
      </c>
    </row>
    <row r="528" spans="1:125" x14ac:dyDescent="0.3">
      <c r="A528">
        <v>13267</v>
      </c>
      <c r="B528" t="s">
        <v>767</v>
      </c>
      <c r="C528" t="s">
        <v>622</v>
      </c>
      <c r="D528" t="s">
        <v>623</v>
      </c>
      <c r="E528" t="s">
        <v>118</v>
      </c>
      <c r="F528" t="s">
        <v>125</v>
      </c>
      <c r="I528">
        <v>6903</v>
      </c>
      <c r="J528">
        <v>1681</v>
      </c>
      <c r="K528">
        <v>5096</v>
      </c>
      <c r="L528">
        <v>8187</v>
      </c>
      <c r="M528">
        <v>2062</v>
      </c>
      <c r="N528">
        <v>6054</v>
      </c>
      <c r="O528">
        <v>8512</v>
      </c>
      <c r="P528">
        <v>1967</v>
      </c>
      <c r="Q528">
        <v>6515</v>
      </c>
      <c r="R528" t="s">
        <v>3732</v>
      </c>
      <c r="S528" t="s">
        <v>121</v>
      </c>
      <c r="T528" t="s">
        <v>121</v>
      </c>
      <c r="U528" t="str">
        <f t="shared" si="62"/>
        <v>Trump</v>
      </c>
      <c r="V528" s="2">
        <f t="shared" si="60"/>
        <v>1.039697080737755</v>
      </c>
      <c r="W528">
        <v>0.28454000000000002</v>
      </c>
      <c r="X528">
        <v>0.24351999999999999</v>
      </c>
      <c r="Y528">
        <v>0.25185999999999997</v>
      </c>
      <c r="Z528">
        <f t="shared" si="63"/>
        <v>0.23108552631578946</v>
      </c>
      <c r="AA528">
        <v>0.70586470676466173</v>
      </c>
      <c r="AB528">
        <v>0.73823000000000005</v>
      </c>
      <c r="AC528">
        <v>0.73946999999999996</v>
      </c>
      <c r="AD528">
        <f t="shared" si="64"/>
        <v>0.76539003759398494</v>
      </c>
      <c r="AE528">
        <v>42.1</v>
      </c>
      <c r="AF528">
        <v>49.5</v>
      </c>
      <c r="AG528">
        <v>48.8</v>
      </c>
      <c r="AH528" s="3">
        <f t="shared" si="61"/>
        <v>53.430451127819545</v>
      </c>
      <c r="AI528">
        <v>-48.761000000000003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f t="shared" si="65"/>
        <v>1</v>
      </c>
      <c r="AQ528">
        <v>0</v>
      </c>
      <c r="AS528">
        <v>0</v>
      </c>
      <c r="AU528">
        <v>0.24099999999999999</v>
      </c>
      <c r="AV528">
        <v>0</v>
      </c>
      <c r="AW528">
        <v>1</v>
      </c>
      <c r="AX528">
        <v>25475</v>
      </c>
      <c r="AY528">
        <v>25436</v>
      </c>
      <c r="AZ528">
        <v>25463</v>
      </c>
      <c r="BA528">
        <v>25635</v>
      </c>
      <c r="BB528">
        <v>25321</v>
      </c>
      <c r="BC528">
        <v>25387</v>
      </c>
      <c r="BD528">
        <v>25342</v>
      </c>
      <c r="BE528">
        <v>25409</v>
      </c>
      <c r="BF528">
        <v>25485</v>
      </c>
      <c r="BG528">
        <v>25286</v>
      </c>
      <c r="BH528">
        <v>24321</v>
      </c>
      <c r="BI528">
        <v>24092</v>
      </c>
      <c r="BJ528">
        <v>23988</v>
      </c>
      <c r="BK528">
        <v>24296</v>
      </c>
      <c r="BL528">
        <v>37</v>
      </c>
      <c r="BM528">
        <v>11785</v>
      </c>
      <c r="BN528">
        <v>11609</v>
      </c>
      <c r="BO528">
        <v>11508</v>
      </c>
      <c r="BP528">
        <v>11532</v>
      </c>
      <c r="BQ528">
        <v>11275</v>
      </c>
      <c r="BR528">
        <v>11348</v>
      </c>
      <c r="BS528">
        <v>11272</v>
      </c>
      <c r="BT528">
        <v>11219</v>
      </c>
      <c r="BU528">
        <v>11220</v>
      </c>
      <c r="BV528">
        <v>10938</v>
      </c>
      <c r="BW528">
        <v>10453</v>
      </c>
      <c r="BX528">
        <v>10218</v>
      </c>
      <c r="BY528">
        <v>10117</v>
      </c>
      <c r="BZ528">
        <v>10261</v>
      </c>
      <c r="CA528">
        <v>0.217</v>
      </c>
      <c r="CB528">
        <v>0.23499999999999999</v>
      </c>
      <c r="CC528">
        <v>0.52100000000000002</v>
      </c>
      <c r="CD528">
        <v>0.16200000000000001</v>
      </c>
      <c r="CE528">
        <v>0.72699999999999998</v>
      </c>
      <c r="CF528">
        <v>-6.0000000000000001E-3</v>
      </c>
      <c r="CG528">
        <v>0.02</v>
      </c>
      <c r="CH528">
        <v>92.054881899999998</v>
      </c>
      <c r="CI528">
        <v>5</v>
      </c>
      <c r="CJ528">
        <v>10</v>
      </c>
      <c r="CK528">
        <v>140</v>
      </c>
      <c r="CL528">
        <v>159</v>
      </c>
      <c r="CM528">
        <v>21011</v>
      </c>
      <c r="CN528">
        <v>0.82099999999999995</v>
      </c>
      <c r="CO528">
        <v>0</v>
      </c>
      <c r="CP528">
        <v>0</v>
      </c>
      <c r="CQ528">
        <v>3592</v>
      </c>
      <c r="CR528">
        <v>3569</v>
      </c>
      <c r="CS528">
        <v>305</v>
      </c>
      <c r="CT528">
        <v>311</v>
      </c>
      <c r="CU528">
        <v>47401</v>
      </c>
      <c r="CV528">
        <v>0.56000000000000005</v>
      </c>
      <c r="CW528">
        <v>0.125</v>
      </c>
      <c r="CX528">
        <v>0.28000000000000003</v>
      </c>
      <c r="CY528">
        <v>1E-3</v>
      </c>
      <c r="CZ528">
        <v>3.0000000000000001E-3</v>
      </c>
      <c r="DA528">
        <v>0.03</v>
      </c>
      <c r="DB528">
        <v>5.1999999999999998E-2</v>
      </c>
      <c r="DC528">
        <v>0.39700000000000002</v>
      </c>
      <c r="DD528">
        <v>0.246</v>
      </c>
      <c r="DE528">
        <v>0.14000000000000001</v>
      </c>
      <c r="DF528">
        <v>85.119454436791997</v>
      </c>
      <c r="DG528">
        <v>0.22950819672131201</v>
      </c>
      <c r="DH528">
        <v>0.30740000000000001</v>
      </c>
      <c r="DI528">
        <v>0.31819999999999998</v>
      </c>
      <c r="DJ528">
        <v>53.7</v>
      </c>
      <c r="DK528">
        <v>3.05</v>
      </c>
      <c r="DL528">
        <v>3.75</v>
      </c>
      <c r="DM528">
        <v>22.9508196721312</v>
      </c>
      <c r="DN528">
        <v>156.22</v>
      </c>
      <c r="DO528">
        <v>239.25</v>
      </c>
      <c r="DP528">
        <v>53.1494046856997</v>
      </c>
      <c r="DQ528">
        <v>613.09188887844698</v>
      </c>
      <c r="DR528">
        <v>1146.0081530621101</v>
      </c>
      <c r="DS528">
        <v>86.922739290932</v>
      </c>
      <c r="DT528">
        <v>258820000</v>
      </c>
      <c r="DU528">
        <v>10755.49</v>
      </c>
    </row>
    <row r="529" spans="1:125" x14ac:dyDescent="0.3">
      <c r="A529">
        <v>13269</v>
      </c>
      <c r="B529" t="s">
        <v>768</v>
      </c>
      <c r="C529" t="s">
        <v>622</v>
      </c>
      <c r="D529" t="s">
        <v>623</v>
      </c>
      <c r="E529" t="s">
        <v>118</v>
      </c>
      <c r="F529" t="s">
        <v>125</v>
      </c>
      <c r="I529">
        <v>3408</v>
      </c>
      <c r="J529">
        <v>1296</v>
      </c>
      <c r="K529">
        <v>2064</v>
      </c>
      <c r="L529">
        <v>3842</v>
      </c>
      <c r="M529">
        <v>1388</v>
      </c>
      <c r="N529">
        <v>2420</v>
      </c>
      <c r="O529">
        <v>3982</v>
      </c>
      <c r="P529">
        <v>1366</v>
      </c>
      <c r="Q529">
        <v>2600</v>
      </c>
      <c r="R529" t="s">
        <v>3732</v>
      </c>
      <c r="S529" t="s">
        <v>121</v>
      </c>
      <c r="T529" t="s">
        <v>121</v>
      </c>
      <c r="U529" t="str">
        <f t="shared" si="62"/>
        <v>Trump</v>
      </c>
      <c r="V529" s="2">
        <f t="shared" si="60"/>
        <v>1.0364393545028632</v>
      </c>
      <c r="W529">
        <v>0.44431999999999999</v>
      </c>
      <c r="X529">
        <v>0.38028000000000001</v>
      </c>
      <c r="Y529">
        <v>0.36126999999999998</v>
      </c>
      <c r="Z529">
        <f t="shared" si="63"/>
        <v>0.34304369663485684</v>
      </c>
      <c r="AA529">
        <v>0.55059355568117585</v>
      </c>
      <c r="AB529">
        <v>0.60563</v>
      </c>
      <c r="AC529">
        <v>0.62988</v>
      </c>
      <c r="AD529">
        <f t="shared" si="64"/>
        <v>0.65293822199899543</v>
      </c>
      <c r="AE529">
        <v>10.6</v>
      </c>
      <c r="AF529">
        <v>22.5</v>
      </c>
      <c r="AG529">
        <v>26.9</v>
      </c>
      <c r="AH529" s="3">
        <f t="shared" si="61"/>
        <v>30.989452536413857</v>
      </c>
      <c r="AI529">
        <v>-26.861000000000001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f t="shared" si="65"/>
        <v>1</v>
      </c>
      <c r="AQ529">
        <v>0</v>
      </c>
      <c r="AS529">
        <v>0</v>
      </c>
      <c r="AU529">
        <v>0</v>
      </c>
      <c r="AV529">
        <v>1</v>
      </c>
      <c r="AW529">
        <v>1</v>
      </c>
      <c r="AX529">
        <v>8777</v>
      </c>
      <c r="AY529">
        <v>8440</v>
      </c>
      <c r="AZ529">
        <v>8361</v>
      </c>
      <c r="BA529">
        <v>8380</v>
      </c>
      <c r="BB529">
        <v>8380</v>
      </c>
      <c r="BC529">
        <v>8243</v>
      </c>
      <c r="BD529">
        <v>8189</v>
      </c>
      <c r="BE529">
        <v>8110</v>
      </c>
      <c r="BF529">
        <v>8020</v>
      </c>
      <c r="BG529">
        <v>8020</v>
      </c>
      <c r="BH529">
        <v>7818</v>
      </c>
      <c r="BI529">
        <v>7769</v>
      </c>
      <c r="BJ529">
        <v>7762</v>
      </c>
      <c r="BK529">
        <v>7758</v>
      </c>
      <c r="BL529">
        <v>4</v>
      </c>
      <c r="BM529">
        <v>3396</v>
      </c>
      <c r="BN529">
        <v>3154</v>
      </c>
      <c r="BO529">
        <v>3103</v>
      </c>
      <c r="BP529">
        <v>3114</v>
      </c>
      <c r="BQ529">
        <v>3099</v>
      </c>
      <c r="BR529">
        <v>3046</v>
      </c>
      <c r="BS529">
        <v>3020</v>
      </c>
      <c r="BT529">
        <v>2979</v>
      </c>
      <c r="BU529">
        <v>2953</v>
      </c>
      <c r="BV529">
        <v>2943</v>
      </c>
      <c r="BW529">
        <v>2818</v>
      </c>
      <c r="BX529">
        <v>2782</v>
      </c>
      <c r="BY529">
        <v>2780</v>
      </c>
      <c r="BZ529">
        <v>2766</v>
      </c>
      <c r="CA529">
        <v>0.26</v>
      </c>
      <c r="CB529">
        <v>0.22500000000000001</v>
      </c>
      <c r="CC529">
        <v>0.312</v>
      </c>
      <c r="CD529">
        <v>0.161</v>
      </c>
      <c r="CE529">
        <v>0.57099999999999995</v>
      </c>
      <c r="CF529">
        <v>-7.9000000000000001E-2</v>
      </c>
      <c r="CG529">
        <v>7.4999999999999997E-2</v>
      </c>
      <c r="CH529">
        <v>93.714103300000005</v>
      </c>
      <c r="CI529">
        <v>5</v>
      </c>
      <c r="CJ529">
        <v>10</v>
      </c>
      <c r="CK529">
        <v>145</v>
      </c>
      <c r="CL529">
        <v>159</v>
      </c>
      <c r="CM529">
        <v>7169</v>
      </c>
      <c r="CN529">
        <v>1</v>
      </c>
      <c r="CO529">
        <v>0</v>
      </c>
      <c r="CP529">
        <v>0</v>
      </c>
      <c r="CQ529">
        <v>1041</v>
      </c>
      <c r="CR529">
        <v>959</v>
      </c>
      <c r="CS529">
        <v>120</v>
      </c>
      <c r="CT529">
        <v>129</v>
      </c>
      <c r="CU529">
        <v>44035</v>
      </c>
      <c r="CV529">
        <v>0.57999999999999996</v>
      </c>
      <c r="CW529">
        <v>7.0000000000000001E-3</v>
      </c>
      <c r="CX529">
        <v>0.38500000000000001</v>
      </c>
      <c r="CY529">
        <v>0</v>
      </c>
      <c r="CZ529">
        <v>8.9999999999999993E-3</v>
      </c>
      <c r="DA529">
        <v>1.9E-2</v>
      </c>
      <c r="DB529">
        <v>1.4999999999999999E-2</v>
      </c>
      <c r="DC529">
        <v>0.38800000000000001</v>
      </c>
      <c r="DD529">
        <v>0.189</v>
      </c>
      <c r="DE529">
        <v>0.16300000000000001</v>
      </c>
      <c r="DF529">
        <v>100.20276362187801</v>
      </c>
      <c r="DG529">
        <v>0.64649681528662395</v>
      </c>
      <c r="DH529">
        <v>0.2949</v>
      </c>
      <c r="DI529">
        <v>0.28989999999999999</v>
      </c>
      <c r="DJ529">
        <v>46.8</v>
      </c>
      <c r="DK529">
        <v>3.14</v>
      </c>
      <c r="DL529">
        <v>5.17</v>
      </c>
      <c r="DM529">
        <v>64.649681528662398</v>
      </c>
      <c r="DN529">
        <v>93.66</v>
      </c>
      <c r="DQ529">
        <v>491.13884285796399</v>
      </c>
      <c r="DR529">
        <v>873.12806784260897</v>
      </c>
      <c r="DS529">
        <v>77.776219604588505</v>
      </c>
      <c r="DT529">
        <v>109368000</v>
      </c>
      <c r="DU529">
        <v>14135.71</v>
      </c>
    </row>
    <row r="530" spans="1:125" x14ac:dyDescent="0.3">
      <c r="A530">
        <v>13271</v>
      </c>
      <c r="B530" t="s">
        <v>769</v>
      </c>
      <c r="C530" t="s">
        <v>622</v>
      </c>
      <c r="D530" t="s">
        <v>623</v>
      </c>
      <c r="E530" t="s">
        <v>118</v>
      </c>
      <c r="F530" t="s">
        <v>125</v>
      </c>
      <c r="I530">
        <v>3796</v>
      </c>
      <c r="J530">
        <v>1313</v>
      </c>
      <c r="K530">
        <v>2450</v>
      </c>
      <c r="L530">
        <v>4335</v>
      </c>
      <c r="M530">
        <v>1488</v>
      </c>
      <c r="N530">
        <v>2825</v>
      </c>
      <c r="O530">
        <v>4214</v>
      </c>
      <c r="P530">
        <v>1274</v>
      </c>
      <c r="Q530">
        <v>2930</v>
      </c>
      <c r="R530" t="s">
        <v>3732</v>
      </c>
      <c r="S530" t="s">
        <v>121</v>
      </c>
      <c r="T530" t="s">
        <v>121</v>
      </c>
      <c r="U530" t="str">
        <f t="shared" si="62"/>
        <v>Trump</v>
      </c>
      <c r="V530" s="2">
        <f t="shared" si="60"/>
        <v>0.97208765859284896</v>
      </c>
      <c r="W530">
        <v>0.41627999999999998</v>
      </c>
      <c r="X530">
        <v>0.34588999999999998</v>
      </c>
      <c r="Y530">
        <v>0.34325</v>
      </c>
      <c r="Z530">
        <f t="shared" si="63"/>
        <v>0.30232558139534882</v>
      </c>
      <c r="AA530">
        <v>0.5719557195571956</v>
      </c>
      <c r="AB530">
        <v>0.64541999999999999</v>
      </c>
      <c r="AC530">
        <v>0.65166999999999997</v>
      </c>
      <c r="AD530">
        <f t="shared" si="64"/>
        <v>0.69530137636449929</v>
      </c>
      <c r="AE530">
        <v>15.6</v>
      </c>
      <c r="AF530">
        <v>30</v>
      </c>
      <c r="AG530">
        <v>30.8</v>
      </c>
      <c r="AH530" s="3">
        <f t="shared" si="61"/>
        <v>39.297579496915048</v>
      </c>
      <c r="AI530">
        <v>-30.841999999999999</v>
      </c>
      <c r="AJ530">
        <v>2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f t="shared" si="65"/>
        <v>1</v>
      </c>
      <c r="AQ530">
        <v>0</v>
      </c>
      <c r="AS530">
        <v>0</v>
      </c>
      <c r="AU530">
        <v>0</v>
      </c>
      <c r="AV530">
        <v>1</v>
      </c>
      <c r="AW530">
        <v>1</v>
      </c>
      <c r="AX530">
        <v>16518</v>
      </c>
      <c r="AY530">
        <v>16243</v>
      </c>
      <c r="AZ530">
        <v>16367</v>
      </c>
      <c r="BA530">
        <v>16633</v>
      </c>
      <c r="BB530">
        <v>16454</v>
      </c>
      <c r="BC530">
        <v>16451</v>
      </c>
      <c r="BD530">
        <v>15962</v>
      </c>
      <c r="BE530">
        <v>15929</v>
      </c>
      <c r="BF530">
        <v>15974</v>
      </c>
      <c r="BG530">
        <v>15860</v>
      </c>
      <c r="BH530">
        <v>12465</v>
      </c>
      <c r="BI530">
        <v>12317</v>
      </c>
      <c r="BJ530">
        <v>12378</v>
      </c>
      <c r="BK530">
        <v>10920</v>
      </c>
      <c r="BL530">
        <v>-11</v>
      </c>
      <c r="BM530">
        <v>7593</v>
      </c>
      <c r="BN530">
        <v>7425</v>
      </c>
      <c r="BO530">
        <v>7530</v>
      </c>
      <c r="BP530">
        <v>7697</v>
      </c>
      <c r="BQ530">
        <v>7596</v>
      </c>
      <c r="BR530">
        <v>7494</v>
      </c>
      <c r="BS530">
        <v>7113</v>
      </c>
      <c r="BT530">
        <v>7138</v>
      </c>
      <c r="BU530">
        <v>7176</v>
      </c>
      <c r="BV530">
        <v>7057</v>
      </c>
      <c r="BW530">
        <v>5803</v>
      </c>
      <c r="BX530">
        <v>5718</v>
      </c>
      <c r="BY530">
        <v>5787</v>
      </c>
      <c r="BZ530">
        <v>4550</v>
      </c>
      <c r="CA530">
        <v>0.245</v>
      </c>
      <c r="CB530">
        <v>0.30599999999999999</v>
      </c>
      <c r="CC530">
        <v>0.53800000000000003</v>
      </c>
      <c r="CD530">
        <v>0.34</v>
      </c>
      <c r="CE530">
        <v>0.58599999999999997</v>
      </c>
      <c r="CF530">
        <v>-0.46899999999999997</v>
      </c>
      <c r="CG530">
        <v>2.7E-2</v>
      </c>
      <c r="CH530">
        <v>99.010848699999997</v>
      </c>
      <c r="CI530">
        <v>5</v>
      </c>
      <c r="CJ530">
        <v>10</v>
      </c>
      <c r="CK530">
        <v>158</v>
      </c>
      <c r="CL530">
        <v>159</v>
      </c>
      <c r="CM530">
        <v>11709</v>
      </c>
      <c r="CN530">
        <v>0.872</v>
      </c>
      <c r="CO530">
        <v>0</v>
      </c>
      <c r="CP530">
        <v>0</v>
      </c>
      <c r="CQ530">
        <v>2982</v>
      </c>
      <c r="CR530">
        <v>1583</v>
      </c>
      <c r="CS530">
        <v>182</v>
      </c>
      <c r="CT530">
        <v>187</v>
      </c>
      <c r="CU530">
        <v>41547</v>
      </c>
      <c r="CV530">
        <v>0.46600000000000003</v>
      </c>
      <c r="CW530">
        <v>0.17399999999999999</v>
      </c>
      <c r="CX530">
        <v>0.35099999999999998</v>
      </c>
      <c r="CY530">
        <v>0</v>
      </c>
      <c r="CZ530">
        <v>1E-3</v>
      </c>
      <c r="DA530">
        <v>8.0000000000000002E-3</v>
      </c>
      <c r="DB530">
        <v>7.0000000000000007E-2</v>
      </c>
      <c r="DC530">
        <v>0.47599999999999998</v>
      </c>
      <c r="DD530">
        <v>0.19800000000000001</v>
      </c>
      <c r="DE530">
        <v>0.08</v>
      </c>
      <c r="DF530">
        <v>82.909440722011695</v>
      </c>
      <c r="DG530">
        <v>0.244067796610169</v>
      </c>
      <c r="DH530">
        <v>0.4249</v>
      </c>
      <c r="DI530">
        <v>0.23519999999999999</v>
      </c>
      <c r="DJ530">
        <v>97.1</v>
      </c>
      <c r="DK530">
        <v>2.95</v>
      </c>
      <c r="DL530">
        <v>3.67</v>
      </c>
      <c r="DM530">
        <v>24.406779661016898</v>
      </c>
      <c r="DQ530">
        <v>426.26166564408499</v>
      </c>
      <c r="DR530">
        <v>733.70067565092404</v>
      </c>
      <c r="DS530">
        <v>72.124480052011293</v>
      </c>
      <c r="DT530">
        <v>150163000</v>
      </c>
      <c r="DU530">
        <v>12155.01</v>
      </c>
    </row>
    <row r="531" spans="1:125" x14ac:dyDescent="0.3">
      <c r="A531">
        <v>13273</v>
      </c>
      <c r="B531" t="s">
        <v>770</v>
      </c>
      <c r="C531" t="s">
        <v>622</v>
      </c>
      <c r="D531" t="s">
        <v>623</v>
      </c>
      <c r="E531" t="s">
        <v>118</v>
      </c>
      <c r="F531" t="s">
        <v>125</v>
      </c>
      <c r="G531">
        <v>1310500</v>
      </c>
      <c r="H531" t="s">
        <v>678</v>
      </c>
      <c r="I531">
        <v>4189</v>
      </c>
      <c r="J531">
        <v>2267</v>
      </c>
      <c r="K531">
        <v>1874</v>
      </c>
      <c r="L531">
        <v>4416</v>
      </c>
      <c r="M531">
        <v>2376</v>
      </c>
      <c r="N531">
        <v>2004</v>
      </c>
      <c r="O531">
        <v>4341</v>
      </c>
      <c r="P531">
        <v>2253</v>
      </c>
      <c r="Q531">
        <v>2075</v>
      </c>
      <c r="R531" t="s">
        <v>3731</v>
      </c>
      <c r="S531" t="s">
        <v>130</v>
      </c>
      <c r="T531" t="s">
        <v>131</v>
      </c>
      <c r="U531" t="str">
        <f t="shared" si="62"/>
        <v>Harris</v>
      </c>
      <c r="V531" s="2">
        <f t="shared" si="60"/>
        <v>0.98301630434782605</v>
      </c>
      <c r="W531">
        <v>0.57843999999999995</v>
      </c>
      <c r="X531">
        <v>0.54117999999999999</v>
      </c>
      <c r="Y531">
        <v>0.53803999999999996</v>
      </c>
      <c r="Z531">
        <f t="shared" si="63"/>
        <v>0.51900483759502414</v>
      </c>
      <c r="AA531">
        <v>0.41700773078672126</v>
      </c>
      <c r="AB531">
        <v>0.44735999999999998</v>
      </c>
      <c r="AC531">
        <v>0.45379999999999998</v>
      </c>
      <c r="AD531">
        <f t="shared" si="64"/>
        <v>0.47800046072333563</v>
      </c>
      <c r="AE531">
        <v>16.100000000000001</v>
      </c>
      <c r="AF531">
        <v>9.4</v>
      </c>
      <c r="AG531">
        <v>8.4</v>
      </c>
      <c r="AH531" s="3">
        <f t="shared" si="61"/>
        <v>4.100437687168851</v>
      </c>
      <c r="AI531">
        <v>8.4239999999999995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f t="shared" si="65"/>
        <v>2</v>
      </c>
      <c r="AQ531">
        <v>0</v>
      </c>
      <c r="AS531">
        <v>0</v>
      </c>
      <c r="AU531">
        <v>0.57499999999999996</v>
      </c>
      <c r="AV531">
        <v>1</v>
      </c>
      <c r="AW531">
        <v>1</v>
      </c>
      <c r="AX531">
        <v>9526</v>
      </c>
      <c r="AY531">
        <v>9392</v>
      </c>
      <c r="AZ531">
        <v>9225</v>
      </c>
      <c r="BA531">
        <v>9165</v>
      </c>
      <c r="BB531">
        <v>9079</v>
      </c>
      <c r="BC531">
        <v>9013</v>
      </c>
      <c r="BD531">
        <v>8861</v>
      </c>
      <c r="BE531">
        <v>8695</v>
      </c>
      <c r="BF531">
        <v>8587</v>
      </c>
      <c r="BG531">
        <v>8531</v>
      </c>
      <c r="BH531">
        <v>9140</v>
      </c>
      <c r="BI531">
        <v>8924</v>
      </c>
      <c r="BJ531">
        <v>8792</v>
      </c>
      <c r="BK531">
        <v>8718</v>
      </c>
      <c r="BL531">
        <v>-44</v>
      </c>
      <c r="BM531">
        <v>3530</v>
      </c>
      <c r="BN531">
        <v>3447</v>
      </c>
      <c r="BO531">
        <v>3297</v>
      </c>
      <c r="BP531">
        <v>3261</v>
      </c>
      <c r="BQ531">
        <v>3228</v>
      </c>
      <c r="BR531">
        <v>3192</v>
      </c>
      <c r="BS531">
        <v>3130</v>
      </c>
      <c r="BT531">
        <v>3066</v>
      </c>
      <c r="BU531">
        <v>2992</v>
      </c>
      <c r="BV531">
        <v>2959</v>
      </c>
      <c r="BW531">
        <v>3138</v>
      </c>
      <c r="BX531">
        <v>3057</v>
      </c>
      <c r="BY531">
        <v>3006</v>
      </c>
      <c r="BZ531">
        <v>2991</v>
      </c>
      <c r="CA531">
        <v>0.18099999999999999</v>
      </c>
      <c r="CB531">
        <v>0.29199999999999998</v>
      </c>
      <c r="CC531">
        <v>0.36099999999999999</v>
      </c>
      <c r="CD531">
        <v>0.191</v>
      </c>
      <c r="CE531">
        <v>0.81799999999999995</v>
      </c>
      <c r="CF531">
        <v>4.2000000000000003E-2</v>
      </c>
      <c r="CG531">
        <v>-6.3E-2</v>
      </c>
      <c r="CH531">
        <v>92.948308800000007</v>
      </c>
      <c r="CI531">
        <v>5</v>
      </c>
      <c r="CJ531">
        <v>10</v>
      </c>
      <c r="CK531">
        <v>143</v>
      </c>
      <c r="CL531">
        <v>159</v>
      </c>
      <c r="CM531">
        <v>7737</v>
      </c>
      <c r="CN531">
        <v>0.92500000000000004</v>
      </c>
      <c r="CO531">
        <v>0</v>
      </c>
      <c r="CP531">
        <v>0</v>
      </c>
      <c r="CQ531">
        <v>1709</v>
      </c>
      <c r="CR531">
        <v>1780</v>
      </c>
      <c r="CS531">
        <v>175</v>
      </c>
      <c r="CT531">
        <v>164</v>
      </c>
      <c r="CU531">
        <v>53281</v>
      </c>
      <c r="CV531">
        <v>0.36</v>
      </c>
      <c r="CW531">
        <v>0.03</v>
      </c>
      <c r="CX531">
        <v>0.58399999999999996</v>
      </c>
      <c r="CY531">
        <v>0</v>
      </c>
      <c r="CZ531">
        <v>2.4E-2</v>
      </c>
      <c r="DA531">
        <v>3.0000000000000001E-3</v>
      </c>
      <c r="DB531">
        <v>2.4E-2</v>
      </c>
      <c r="DC531">
        <v>0.375</v>
      </c>
      <c r="DD531">
        <v>0.314</v>
      </c>
      <c r="DE531">
        <v>0.13</v>
      </c>
      <c r="DF531">
        <v>89.443735762332693</v>
      </c>
      <c r="DG531">
        <v>0.322784810126582</v>
      </c>
      <c r="DH531">
        <v>0.3271</v>
      </c>
      <c r="DI531">
        <v>0.23380000000000001</v>
      </c>
      <c r="DJ531">
        <v>66</v>
      </c>
      <c r="DK531">
        <v>3.16</v>
      </c>
      <c r="DL531">
        <v>4.18</v>
      </c>
      <c r="DM531">
        <v>32.278481012658197</v>
      </c>
      <c r="DN531">
        <v>131.75</v>
      </c>
      <c r="DO531">
        <v>160.53</v>
      </c>
      <c r="DP531">
        <v>21.844402277039801</v>
      </c>
      <c r="DQ531">
        <v>360.15736997268402</v>
      </c>
      <c r="DR531">
        <v>681.79993081620398</v>
      </c>
      <c r="DS531">
        <v>89.306116620052705</v>
      </c>
      <c r="DT531">
        <v>135290000</v>
      </c>
      <c r="DU531">
        <v>15454.65</v>
      </c>
    </row>
    <row r="532" spans="1:125" x14ac:dyDescent="0.3">
      <c r="A532">
        <v>13275</v>
      </c>
      <c r="B532" t="s">
        <v>771</v>
      </c>
      <c r="C532" t="s">
        <v>622</v>
      </c>
      <c r="D532" t="s">
        <v>623</v>
      </c>
      <c r="E532" t="s">
        <v>118</v>
      </c>
      <c r="F532" t="s">
        <v>125</v>
      </c>
      <c r="G532">
        <v>1346660</v>
      </c>
      <c r="H532" t="s">
        <v>640</v>
      </c>
      <c r="I532">
        <v>18802</v>
      </c>
      <c r="J532">
        <v>7142</v>
      </c>
      <c r="K532">
        <v>11228</v>
      </c>
      <c r="L532">
        <v>21877</v>
      </c>
      <c r="M532">
        <v>8708</v>
      </c>
      <c r="N532">
        <v>12969</v>
      </c>
      <c r="O532">
        <v>22080</v>
      </c>
      <c r="P532">
        <v>8347</v>
      </c>
      <c r="Q532">
        <v>13670</v>
      </c>
      <c r="R532" t="s">
        <v>3732</v>
      </c>
      <c r="S532" t="s">
        <v>121</v>
      </c>
      <c r="T532" t="s">
        <v>121</v>
      </c>
      <c r="U532" t="str">
        <f t="shared" si="62"/>
        <v>Trump</v>
      </c>
      <c r="V532" s="2">
        <f t="shared" si="60"/>
        <v>1.0092791516204234</v>
      </c>
      <c r="W532">
        <v>0.40378999999999998</v>
      </c>
      <c r="X532">
        <v>0.37985000000000002</v>
      </c>
      <c r="Y532">
        <v>0.39804</v>
      </c>
      <c r="Z532">
        <f t="shared" si="63"/>
        <v>0.37803442028985507</v>
      </c>
      <c r="AA532">
        <v>0.58861393974568665</v>
      </c>
      <c r="AB532">
        <v>0.59716999999999998</v>
      </c>
      <c r="AC532">
        <v>0.59280999999999995</v>
      </c>
      <c r="AD532">
        <f t="shared" si="64"/>
        <v>0.61911231884057971</v>
      </c>
      <c r="AE532">
        <v>18.5</v>
      </c>
      <c r="AF532">
        <v>21.7</v>
      </c>
      <c r="AG532">
        <v>19.5</v>
      </c>
      <c r="AH532" s="3">
        <f t="shared" si="61"/>
        <v>24.107789855072465</v>
      </c>
      <c r="AI532">
        <v>-19.477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f t="shared" si="65"/>
        <v>1</v>
      </c>
      <c r="AQ532">
        <v>0</v>
      </c>
      <c r="AS532">
        <v>0</v>
      </c>
      <c r="AU532">
        <v>0.187</v>
      </c>
      <c r="AV532">
        <v>1</v>
      </c>
      <c r="AW532">
        <v>0</v>
      </c>
      <c r="AX532">
        <v>44747</v>
      </c>
      <c r="AY532">
        <v>44590</v>
      </c>
      <c r="AZ532">
        <v>44528</v>
      </c>
      <c r="BA532">
        <v>44770</v>
      </c>
      <c r="BB532">
        <v>44765</v>
      </c>
      <c r="BC532">
        <v>44796</v>
      </c>
      <c r="BD532">
        <v>44950</v>
      </c>
      <c r="BE532">
        <v>44619</v>
      </c>
      <c r="BF532">
        <v>44334</v>
      </c>
      <c r="BG532">
        <v>44451</v>
      </c>
      <c r="BH532">
        <v>45775</v>
      </c>
      <c r="BI532">
        <v>45818</v>
      </c>
      <c r="BJ532">
        <v>45551</v>
      </c>
      <c r="BK532">
        <v>45649</v>
      </c>
      <c r="BL532">
        <v>-16</v>
      </c>
      <c r="BM532">
        <v>17419</v>
      </c>
      <c r="BN532">
        <v>17189</v>
      </c>
      <c r="BO532">
        <v>17095</v>
      </c>
      <c r="BP532">
        <v>17067</v>
      </c>
      <c r="BQ532">
        <v>16918</v>
      </c>
      <c r="BR532">
        <v>16795</v>
      </c>
      <c r="BS532">
        <v>16733</v>
      </c>
      <c r="BT532">
        <v>16458</v>
      </c>
      <c r="BU532">
        <v>16219</v>
      </c>
      <c r="BV532">
        <v>16014</v>
      </c>
      <c r="BW532">
        <v>16407</v>
      </c>
      <c r="BX532">
        <v>16291</v>
      </c>
      <c r="BY532">
        <v>16148</v>
      </c>
      <c r="BZ532">
        <v>16075</v>
      </c>
      <c r="CA532">
        <v>0.13700000000000001</v>
      </c>
      <c r="CB532">
        <v>0.19800000000000001</v>
      </c>
      <c r="CC532">
        <v>0.19900000000000001</v>
      </c>
      <c r="CD532">
        <v>0.10199999999999999</v>
      </c>
      <c r="CE532">
        <v>1.093</v>
      </c>
      <c r="CF532">
        <v>0.105</v>
      </c>
      <c r="CG532">
        <v>0.08</v>
      </c>
      <c r="CH532">
        <v>32.32291</v>
      </c>
      <c r="CI532">
        <v>2</v>
      </c>
      <c r="CJ532">
        <v>4</v>
      </c>
      <c r="CK532">
        <v>40</v>
      </c>
      <c r="CL532">
        <v>159</v>
      </c>
      <c r="CM532">
        <v>0</v>
      </c>
      <c r="CN532">
        <v>0</v>
      </c>
      <c r="CO532">
        <v>0</v>
      </c>
      <c r="CP532">
        <v>0</v>
      </c>
      <c r="CQ532">
        <v>17261</v>
      </c>
      <c r="CR532">
        <v>19073</v>
      </c>
      <c r="CS532">
        <v>1128</v>
      </c>
      <c r="CT532">
        <v>1218</v>
      </c>
      <c r="CU532">
        <v>52236</v>
      </c>
      <c r="CV532">
        <v>0.57499999999999996</v>
      </c>
      <c r="CW532">
        <v>3.9E-2</v>
      </c>
      <c r="CX532">
        <v>0.35899999999999999</v>
      </c>
      <c r="CY532">
        <v>2E-3</v>
      </c>
      <c r="CZ532">
        <v>8.0000000000000002E-3</v>
      </c>
      <c r="DA532">
        <v>1.7999999999999999E-2</v>
      </c>
      <c r="DB532">
        <v>2.4E-2</v>
      </c>
      <c r="DC532">
        <v>0.314</v>
      </c>
      <c r="DD532">
        <v>0.311</v>
      </c>
      <c r="DE532">
        <v>0.23799999999999999</v>
      </c>
      <c r="DF532">
        <v>93.463691695387396</v>
      </c>
      <c r="DG532">
        <v>0.32187500000000002</v>
      </c>
      <c r="DH532">
        <v>0.24660000000000001</v>
      </c>
      <c r="DI532">
        <v>0.34</v>
      </c>
      <c r="DJ532">
        <v>24.8</v>
      </c>
      <c r="DK532">
        <v>3.43</v>
      </c>
      <c r="DL532">
        <v>4.2300000000000004</v>
      </c>
      <c r="DM532">
        <v>23.323615160349899</v>
      </c>
      <c r="DN532">
        <v>240.21</v>
      </c>
      <c r="DO532">
        <v>355.62</v>
      </c>
      <c r="DP532">
        <v>48.045460222305501</v>
      </c>
      <c r="DQ532">
        <v>714.10414975758499</v>
      </c>
      <c r="DR532">
        <v>1307.87282010172</v>
      </c>
      <c r="DS532">
        <v>83.148749457022504</v>
      </c>
      <c r="DT532">
        <v>624749000</v>
      </c>
      <c r="DU532">
        <v>13712.36</v>
      </c>
    </row>
    <row r="533" spans="1:125" x14ac:dyDescent="0.3">
      <c r="A533">
        <v>13277</v>
      </c>
      <c r="B533" t="s">
        <v>772</v>
      </c>
      <c r="C533" t="s">
        <v>622</v>
      </c>
      <c r="D533" t="s">
        <v>623</v>
      </c>
      <c r="E533" t="s">
        <v>118</v>
      </c>
      <c r="F533" t="s">
        <v>125</v>
      </c>
      <c r="I533">
        <v>14219</v>
      </c>
      <c r="J533">
        <v>4347</v>
      </c>
      <c r="K533">
        <v>9584</v>
      </c>
      <c r="L533">
        <v>16280</v>
      </c>
      <c r="M533">
        <v>5318</v>
      </c>
      <c r="N533">
        <v>10784</v>
      </c>
      <c r="O533">
        <v>17028</v>
      </c>
      <c r="P533">
        <v>5438</v>
      </c>
      <c r="Q533">
        <v>11496</v>
      </c>
      <c r="R533" t="s">
        <v>3732</v>
      </c>
      <c r="S533" t="s">
        <v>121</v>
      </c>
      <c r="T533" t="s">
        <v>121</v>
      </c>
      <c r="U533" t="str">
        <f t="shared" si="62"/>
        <v>Trump</v>
      </c>
      <c r="V533" s="2">
        <f t="shared" si="60"/>
        <v>1.0459459459459459</v>
      </c>
      <c r="W533">
        <v>0.33460000000000001</v>
      </c>
      <c r="X533">
        <v>0.30571999999999999</v>
      </c>
      <c r="Y533">
        <v>0.32666000000000001</v>
      </c>
      <c r="Z533">
        <f t="shared" si="63"/>
        <v>0.31935635424007519</v>
      </c>
      <c r="AA533">
        <v>0.65951030372657427</v>
      </c>
      <c r="AB533">
        <v>0.67403000000000002</v>
      </c>
      <c r="AC533">
        <v>0.66241000000000005</v>
      </c>
      <c r="AD533">
        <f t="shared" si="64"/>
        <v>0.67512332628611693</v>
      </c>
      <c r="AE533">
        <v>32.5</v>
      </c>
      <c r="AF533">
        <v>36.799999999999997</v>
      </c>
      <c r="AG533">
        <v>33.6</v>
      </c>
      <c r="AH533" s="3">
        <f t="shared" si="61"/>
        <v>35.576697204604173</v>
      </c>
      <c r="AI533">
        <v>-33.575000000000003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f t="shared" si="65"/>
        <v>1</v>
      </c>
      <c r="AQ533">
        <v>0</v>
      </c>
      <c r="AS533">
        <v>0</v>
      </c>
      <c r="AU533">
        <v>6.2E-2</v>
      </c>
      <c r="AV533">
        <v>0</v>
      </c>
      <c r="AW533">
        <v>1</v>
      </c>
      <c r="AX533">
        <v>40251</v>
      </c>
      <c r="AY533">
        <v>41159</v>
      </c>
      <c r="AZ533">
        <v>40945</v>
      </c>
      <c r="BA533">
        <v>40180</v>
      </c>
      <c r="BB533">
        <v>40453</v>
      </c>
      <c r="BC533">
        <v>40536</v>
      </c>
      <c r="BD533">
        <v>40554</v>
      </c>
      <c r="BE533">
        <v>40431</v>
      </c>
      <c r="BF533">
        <v>40542</v>
      </c>
      <c r="BG533">
        <v>40644</v>
      </c>
      <c r="BH533">
        <v>41387</v>
      </c>
      <c r="BI533">
        <v>41082</v>
      </c>
      <c r="BJ533">
        <v>41335</v>
      </c>
      <c r="BK533">
        <v>41554</v>
      </c>
      <c r="BL533">
        <v>30</v>
      </c>
      <c r="BM533">
        <v>15420</v>
      </c>
      <c r="BN533">
        <v>15778</v>
      </c>
      <c r="BO533">
        <v>15647</v>
      </c>
      <c r="BP533">
        <v>15256</v>
      </c>
      <c r="BQ533">
        <v>15371</v>
      </c>
      <c r="BR533">
        <v>15280</v>
      </c>
      <c r="BS533">
        <v>15204</v>
      </c>
      <c r="BT533">
        <v>15129</v>
      </c>
      <c r="BU533">
        <v>15194</v>
      </c>
      <c r="BV533">
        <v>15098</v>
      </c>
      <c r="BW533">
        <v>15620</v>
      </c>
      <c r="BX533">
        <v>15500</v>
      </c>
      <c r="BY533">
        <v>15568</v>
      </c>
      <c r="BZ533">
        <v>15653</v>
      </c>
      <c r="CA533">
        <v>0.161</v>
      </c>
      <c r="CB533">
        <v>0.16600000000000001</v>
      </c>
      <c r="CC533">
        <v>0.23200000000000001</v>
      </c>
      <c r="CD533">
        <v>0.109</v>
      </c>
      <c r="CE533">
        <v>0.73699999999999999</v>
      </c>
      <c r="CF533">
        <v>8.4000000000000005E-2</v>
      </c>
      <c r="CG533">
        <v>4.7E-2</v>
      </c>
      <c r="CH533">
        <v>65.634971199999995</v>
      </c>
      <c r="CI533">
        <v>4</v>
      </c>
      <c r="CJ533">
        <v>7</v>
      </c>
      <c r="CK533">
        <v>82</v>
      </c>
      <c r="CL533">
        <v>159</v>
      </c>
      <c r="CM533">
        <v>32898</v>
      </c>
      <c r="CN533">
        <v>0.754</v>
      </c>
      <c r="CO533">
        <v>0</v>
      </c>
      <c r="CP533">
        <v>0</v>
      </c>
      <c r="CQ533">
        <v>16519</v>
      </c>
      <c r="CR533">
        <v>17904</v>
      </c>
      <c r="CS533">
        <v>1032</v>
      </c>
      <c r="CT533">
        <v>1081</v>
      </c>
      <c r="CU533">
        <v>52962</v>
      </c>
      <c r="CV533">
        <v>0.54100000000000004</v>
      </c>
      <c r="CW533">
        <v>0.126</v>
      </c>
      <c r="CX533">
        <v>0.28899999999999998</v>
      </c>
      <c r="CY533">
        <v>1E-3</v>
      </c>
      <c r="CZ533">
        <v>1.0999999999999999E-2</v>
      </c>
      <c r="DA533">
        <v>3.1E-2</v>
      </c>
      <c r="DB533">
        <v>5.1999999999999998E-2</v>
      </c>
      <c r="DC533">
        <v>0.33300000000000002</v>
      </c>
      <c r="DD533">
        <v>0.31900000000000001</v>
      </c>
      <c r="DE533">
        <v>0.187</v>
      </c>
      <c r="DF533">
        <v>88.203598916525806</v>
      </c>
      <c r="DG533">
        <v>0.29702970297029702</v>
      </c>
      <c r="DH533">
        <v>0.3019</v>
      </c>
      <c r="DI533">
        <v>0.29709999999999998</v>
      </c>
      <c r="DJ533">
        <v>50.6</v>
      </c>
      <c r="DK533">
        <v>3.18</v>
      </c>
      <c r="DL533">
        <v>3.93</v>
      </c>
      <c r="DM533">
        <v>23.584905660377402</v>
      </c>
      <c r="DN533">
        <v>214.02</v>
      </c>
      <c r="DO533">
        <v>301.86</v>
      </c>
      <c r="DP533">
        <v>41.0428931875526</v>
      </c>
      <c r="DQ533">
        <v>693.73202486926198</v>
      </c>
      <c r="DR533">
        <v>1177.8743151087201</v>
      </c>
      <c r="DS533">
        <v>69.7880842866808</v>
      </c>
      <c r="DT533">
        <v>499478000</v>
      </c>
      <c r="DU533">
        <v>12061.19</v>
      </c>
    </row>
    <row r="534" spans="1:125" x14ac:dyDescent="0.3">
      <c r="A534">
        <v>13279</v>
      </c>
      <c r="B534" t="s">
        <v>773</v>
      </c>
      <c r="C534" t="s">
        <v>622</v>
      </c>
      <c r="D534" t="s">
        <v>623</v>
      </c>
      <c r="E534" t="s">
        <v>118</v>
      </c>
      <c r="F534" t="s">
        <v>125</v>
      </c>
      <c r="I534">
        <v>9138</v>
      </c>
      <c r="J534">
        <v>2338</v>
      </c>
      <c r="K534">
        <v>6615</v>
      </c>
      <c r="L534">
        <v>10914</v>
      </c>
      <c r="M534">
        <v>2938</v>
      </c>
      <c r="N534">
        <v>7873</v>
      </c>
      <c r="O534">
        <v>10912</v>
      </c>
      <c r="P534">
        <v>2674</v>
      </c>
      <c r="Q534">
        <v>8208</v>
      </c>
      <c r="R534" t="s">
        <v>3732</v>
      </c>
      <c r="S534" t="s">
        <v>121</v>
      </c>
      <c r="T534" t="s">
        <v>121</v>
      </c>
      <c r="U534" t="str">
        <f t="shared" si="62"/>
        <v>Trump</v>
      </c>
      <c r="V534" s="2">
        <f t="shared" si="60"/>
        <v>0.99981674912955831</v>
      </c>
      <c r="W534">
        <v>0.29387999999999997</v>
      </c>
      <c r="X534">
        <v>0.25585000000000002</v>
      </c>
      <c r="Y534">
        <v>0.26919999999999999</v>
      </c>
      <c r="Z534">
        <f t="shared" si="63"/>
        <v>0.24505131964809385</v>
      </c>
      <c r="AA534">
        <v>0.69820205479452058</v>
      </c>
      <c r="AB534">
        <v>0.72389999999999999</v>
      </c>
      <c r="AC534">
        <v>0.72136999999999996</v>
      </c>
      <c r="AD534">
        <f t="shared" si="64"/>
        <v>0.75219941348973607</v>
      </c>
      <c r="AE534">
        <v>40.4</v>
      </c>
      <c r="AF534">
        <v>46.8</v>
      </c>
      <c r="AG534">
        <v>45.2</v>
      </c>
      <c r="AH534" s="3">
        <f t="shared" si="61"/>
        <v>50.714809384164219</v>
      </c>
      <c r="AI534">
        <v>-45.216999999999999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f t="shared" si="65"/>
        <v>1</v>
      </c>
      <c r="AQ534">
        <v>0</v>
      </c>
      <c r="AS534">
        <v>0</v>
      </c>
      <c r="AU534">
        <v>9.9000000000000005E-2</v>
      </c>
      <c r="AV534">
        <v>0</v>
      </c>
      <c r="AW534">
        <v>1</v>
      </c>
      <c r="AX534">
        <v>27244</v>
      </c>
      <c r="AY534">
        <v>27195</v>
      </c>
      <c r="AZ534">
        <v>27168</v>
      </c>
      <c r="BA534">
        <v>27189</v>
      </c>
      <c r="BB534">
        <v>27135</v>
      </c>
      <c r="BC534">
        <v>27150</v>
      </c>
      <c r="BD534">
        <v>27121</v>
      </c>
      <c r="BE534">
        <v>26859</v>
      </c>
      <c r="BF534">
        <v>26902</v>
      </c>
      <c r="BG534">
        <v>26830</v>
      </c>
      <c r="BH534">
        <v>27078</v>
      </c>
      <c r="BI534">
        <v>26847</v>
      </c>
      <c r="BJ534">
        <v>26813</v>
      </c>
      <c r="BK534">
        <v>27040</v>
      </c>
      <c r="BL534">
        <v>52</v>
      </c>
      <c r="BM534">
        <v>10373</v>
      </c>
      <c r="BN534">
        <v>10258</v>
      </c>
      <c r="BO534">
        <v>10116</v>
      </c>
      <c r="BP534">
        <v>10092</v>
      </c>
      <c r="BQ534">
        <v>9995</v>
      </c>
      <c r="BR534">
        <v>9985</v>
      </c>
      <c r="BS534">
        <v>9898</v>
      </c>
      <c r="BT534">
        <v>9822</v>
      </c>
      <c r="BU534">
        <v>9767</v>
      </c>
      <c r="BV534">
        <v>9663</v>
      </c>
      <c r="BW534">
        <v>9711</v>
      </c>
      <c r="BX534">
        <v>9666</v>
      </c>
      <c r="BY534">
        <v>9634</v>
      </c>
      <c r="BZ534">
        <v>9764</v>
      </c>
      <c r="CA534">
        <v>0.17</v>
      </c>
      <c r="CB534">
        <v>0.21099999999999999</v>
      </c>
      <c r="CC534">
        <v>0.29299999999999998</v>
      </c>
      <c r="CD534">
        <v>0.157</v>
      </c>
      <c r="CE534">
        <v>0.66300000000000003</v>
      </c>
      <c r="CF534">
        <v>0.307</v>
      </c>
      <c r="CG534">
        <v>5.1999999999999998E-2</v>
      </c>
      <c r="CH534">
        <v>75.909380900000002</v>
      </c>
      <c r="CI534">
        <v>4</v>
      </c>
      <c r="CJ534">
        <v>8</v>
      </c>
      <c r="CK534">
        <v>89</v>
      </c>
      <c r="CL534">
        <v>159</v>
      </c>
      <c r="CM534">
        <v>11233</v>
      </c>
      <c r="CN534">
        <v>0.39800000000000002</v>
      </c>
      <c r="CO534">
        <v>0</v>
      </c>
      <c r="CP534">
        <v>0</v>
      </c>
      <c r="CQ534">
        <v>9167</v>
      </c>
      <c r="CR534">
        <v>11985</v>
      </c>
      <c r="CS534">
        <v>660</v>
      </c>
      <c r="CT534">
        <v>694</v>
      </c>
      <c r="CU534">
        <v>45125</v>
      </c>
      <c r="CV534">
        <v>0.58299999999999996</v>
      </c>
      <c r="CW534">
        <v>0.121</v>
      </c>
      <c r="CX534">
        <v>0.23799999999999999</v>
      </c>
      <c r="CY534">
        <v>3.0000000000000001E-3</v>
      </c>
      <c r="CZ534">
        <v>8.0000000000000002E-3</v>
      </c>
      <c r="DA534">
        <v>4.8000000000000001E-2</v>
      </c>
      <c r="DB534">
        <v>0.06</v>
      </c>
      <c r="DC534">
        <v>0.36499999999999999</v>
      </c>
      <c r="DD534">
        <v>0.30099999999999999</v>
      </c>
      <c r="DE534">
        <v>0.16400000000000001</v>
      </c>
      <c r="DF534">
        <v>84.902122460797699</v>
      </c>
      <c r="DG534">
        <v>0.21926910299003299</v>
      </c>
      <c r="DH534">
        <v>0.30969999999999998</v>
      </c>
      <c r="DI534">
        <v>0.27510000000000001</v>
      </c>
      <c r="DJ534">
        <v>55.4</v>
      </c>
      <c r="DK534">
        <v>3.01</v>
      </c>
      <c r="DL534">
        <v>3.67</v>
      </c>
      <c r="DM534">
        <v>21.9269102990033</v>
      </c>
      <c r="DN534">
        <v>222.31</v>
      </c>
      <c r="DO534">
        <v>293.81</v>
      </c>
      <c r="DP534">
        <v>32.162295893122199</v>
      </c>
      <c r="DQ534">
        <v>574.26004110581505</v>
      </c>
      <c r="DR534">
        <v>1036.1922712713799</v>
      </c>
      <c r="DS534">
        <v>80.439556490131594</v>
      </c>
      <c r="DT534">
        <v>361805000</v>
      </c>
      <c r="DU534">
        <v>13481.57</v>
      </c>
    </row>
    <row r="535" spans="1:125" x14ac:dyDescent="0.3">
      <c r="A535">
        <v>13281</v>
      </c>
      <c r="B535" t="s">
        <v>774</v>
      </c>
      <c r="C535" t="s">
        <v>622</v>
      </c>
      <c r="D535" t="s">
        <v>623</v>
      </c>
      <c r="E535" t="s">
        <v>118</v>
      </c>
      <c r="F535" t="s">
        <v>125</v>
      </c>
      <c r="I535">
        <v>6764</v>
      </c>
      <c r="J535">
        <v>1210</v>
      </c>
      <c r="K535">
        <v>5383</v>
      </c>
      <c r="L535">
        <v>7979</v>
      </c>
      <c r="M535">
        <v>1550</v>
      </c>
      <c r="N535">
        <v>6384</v>
      </c>
      <c r="O535">
        <v>8838</v>
      </c>
      <c r="P535">
        <v>1649</v>
      </c>
      <c r="Q535">
        <v>7155</v>
      </c>
      <c r="R535" t="s">
        <v>3732</v>
      </c>
      <c r="S535" t="s">
        <v>121</v>
      </c>
      <c r="T535" t="s">
        <v>121</v>
      </c>
      <c r="U535" t="str">
        <f t="shared" si="62"/>
        <v>Trump</v>
      </c>
      <c r="V535" s="2">
        <f t="shared" si="60"/>
        <v>1.1076576012031583</v>
      </c>
      <c r="W535">
        <v>0.20496</v>
      </c>
      <c r="X535">
        <v>0.17888999999999999</v>
      </c>
      <c r="Y535">
        <v>0.19425999999999999</v>
      </c>
      <c r="Z535">
        <f t="shared" si="63"/>
        <v>0.1865806743607151</v>
      </c>
      <c r="AA535">
        <v>0.78505876670423447</v>
      </c>
      <c r="AB535">
        <v>0.79583000000000004</v>
      </c>
      <c r="AC535">
        <v>0.80010000000000003</v>
      </c>
      <c r="AD535">
        <f t="shared" si="64"/>
        <v>0.80957230142566194</v>
      </c>
      <c r="AE535">
        <v>58</v>
      </c>
      <c r="AF535">
        <v>61.7</v>
      </c>
      <c r="AG535">
        <v>60.6</v>
      </c>
      <c r="AH535" s="3">
        <f t="shared" si="61"/>
        <v>62.299162706494684</v>
      </c>
      <c r="AI535">
        <v>-60.584000000000003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f t="shared" si="65"/>
        <v>1</v>
      </c>
      <c r="AQ535">
        <v>0</v>
      </c>
      <c r="AS535">
        <v>0</v>
      </c>
      <c r="AU535">
        <v>0.16700000000000001</v>
      </c>
      <c r="AV535">
        <v>0</v>
      </c>
      <c r="AW535">
        <v>0</v>
      </c>
      <c r="AX535">
        <v>10535</v>
      </c>
      <c r="AY535">
        <v>10580</v>
      </c>
      <c r="AZ535">
        <v>10563</v>
      </c>
      <c r="BA535">
        <v>10787</v>
      </c>
      <c r="BB535">
        <v>11084</v>
      </c>
      <c r="BC535">
        <v>11212</v>
      </c>
      <c r="BD535">
        <v>11419</v>
      </c>
      <c r="BE535">
        <v>11553</v>
      </c>
      <c r="BF535">
        <v>11866</v>
      </c>
      <c r="BG535">
        <v>12037</v>
      </c>
      <c r="BH535">
        <v>12547</v>
      </c>
      <c r="BI535">
        <v>12880</v>
      </c>
      <c r="BJ535">
        <v>12961</v>
      </c>
      <c r="BK535">
        <v>13035</v>
      </c>
      <c r="BL535">
        <v>59</v>
      </c>
      <c r="BM535">
        <v>3024</v>
      </c>
      <c r="BN535">
        <v>2999</v>
      </c>
      <c r="BO535">
        <v>2938</v>
      </c>
      <c r="BP535">
        <v>2936</v>
      </c>
      <c r="BQ535">
        <v>2952</v>
      </c>
      <c r="BR535">
        <v>2890</v>
      </c>
      <c r="BS535">
        <v>2858</v>
      </c>
      <c r="BT535">
        <v>2828</v>
      </c>
      <c r="BU535">
        <v>2902</v>
      </c>
      <c r="BV535">
        <v>2879</v>
      </c>
      <c r="BW535">
        <v>3085</v>
      </c>
      <c r="BX535">
        <v>3159</v>
      </c>
      <c r="BY535">
        <v>3228</v>
      </c>
      <c r="BZ535">
        <v>3224</v>
      </c>
      <c r="CA535">
        <v>7.8E-2</v>
      </c>
      <c r="CB535">
        <v>0.129</v>
      </c>
      <c r="CC535">
        <v>0.25700000000000001</v>
      </c>
      <c r="CD535">
        <v>0.11</v>
      </c>
      <c r="CE535">
        <v>0.77900000000000003</v>
      </c>
      <c r="CF535">
        <v>0.1</v>
      </c>
      <c r="CG535">
        <v>0.109</v>
      </c>
      <c r="CH535">
        <v>41.097638799999999</v>
      </c>
      <c r="CI535">
        <v>3</v>
      </c>
      <c r="CJ535">
        <v>5</v>
      </c>
      <c r="CK535">
        <v>53</v>
      </c>
      <c r="CL535">
        <v>159</v>
      </c>
      <c r="CM535">
        <v>0</v>
      </c>
      <c r="CN535">
        <v>0</v>
      </c>
      <c r="CO535">
        <v>0</v>
      </c>
      <c r="CP535">
        <v>0</v>
      </c>
      <c r="CQ535">
        <v>2662</v>
      </c>
      <c r="CR535">
        <v>2928</v>
      </c>
      <c r="CS535">
        <v>274</v>
      </c>
      <c r="CT535">
        <v>304</v>
      </c>
      <c r="CU535">
        <v>59273</v>
      </c>
      <c r="CV535">
        <v>0.93600000000000005</v>
      </c>
      <c r="CW535">
        <v>2.9000000000000001E-2</v>
      </c>
      <c r="CX535">
        <v>1.2999999999999999E-2</v>
      </c>
      <c r="CY535">
        <v>1E-3</v>
      </c>
      <c r="CZ535">
        <v>2E-3</v>
      </c>
      <c r="DA535">
        <v>1.9E-2</v>
      </c>
      <c r="DB535">
        <v>2.5999999999999999E-2</v>
      </c>
      <c r="DC535">
        <v>0.27800000000000002</v>
      </c>
      <c r="DD535">
        <v>0.32500000000000001</v>
      </c>
      <c r="DE535">
        <v>0.32</v>
      </c>
      <c r="DF535">
        <v>88.041144464639402</v>
      </c>
      <c r="DG535">
        <v>0.30743243243243201</v>
      </c>
      <c r="DH535">
        <v>0.20780000000000001</v>
      </c>
      <c r="DI535">
        <v>0.32879999999999998</v>
      </c>
      <c r="DJ535">
        <v>12.2</v>
      </c>
      <c r="DK535">
        <v>3</v>
      </c>
      <c r="DL535">
        <v>3.87</v>
      </c>
      <c r="DM535">
        <v>29</v>
      </c>
      <c r="DN535">
        <v>229.19</v>
      </c>
      <c r="DO535">
        <v>363.48</v>
      </c>
      <c r="DP535">
        <v>58.593306863301201</v>
      </c>
      <c r="DQ535">
        <v>1131.58879724607</v>
      </c>
      <c r="DR535">
        <v>2294.6768867605902</v>
      </c>
      <c r="DS535">
        <v>102.783634156251</v>
      </c>
      <c r="DT535">
        <v>238845000</v>
      </c>
      <c r="DU535">
        <v>18412.349999999999</v>
      </c>
    </row>
    <row r="536" spans="1:125" x14ac:dyDescent="0.3">
      <c r="A536">
        <v>13283</v>
      </c>
      <c r="B536" t="s">
        <v>775</v>
      </c>
      <c r="C536" t="s">
        <v>622</v>
      </c>
      <c r="D536" t="s">
        <v>623</v>
      </c>
      <c r="E536" t="s">
        <v>118</v>
      </c>
      <c r="F536" t="s">
        <v>125</v>
      </c>
      <c r="I536">
        <v>2703</v>
      </c>
      <c r="J536">
        <v>862</v>
      </c>
      <c r="K536">
        <v>1809</v>
      </c>
      <c r="L536">
        <v>3077</v>
      </c>
      <c r="M536">
        <v>952</v>
      </c>
      <c r="N536">
        <v>2101</v>
      </c>
      <c r="O536">
        <v>3121</v>
      </c>
      <c r="P536">
        <v>864</v>
      </c>
      <c r="Q536">
        <v>2250</v>
      </c>
      <c r="R536" t="s">
        <v>3732</v>
      </c>
      <c r="S536" t="s">
        <v>121</v>
      </c>
      <c r="T536" t="s">
        <v>121</v>
      </c>
      <c r="U536" t="str">
        <f t="shared" si="62"/>
        <v>Trump</v>
      </c>
      <c r="V536" s="2">
        <f t="shared" si="60"/>
        <v>1.0142996425089372</v>
      </c>
      <c r="W536">
        <v>0.39055000000000001</v>
      </c>
      <c r="X536">
        <v>0.31890000000000002</v>
      </c>
      <c r="Y536">
        <v>0.30939</v>
      </c>
      <c r="Z536">
        <f t="shared" si="63"/>
        <v>0.27683434796539569</v>
      </c>
      <c r="AA536">
        <v>0.60072727272727278</v>
      </c>
      <c r="AB536">
        <v>0.66925999999999997</v>
      </c>
      <c r="AC536">
        <v>0.68281000000000003</v>
      </c>
      <c r="AD536">
        <f t="shared" si="64"/>
        <v>0.72092278115988462</v>
      </c>
      <c r="AE536">
        <v>21</v>
      </c>
      <c r="AF536">
        <v>35</v>
      </c>
      <c r="AG536">
        <v>37.299999999999997</v>
      </c>
      <c r="AH536" s="3">
        <f t="shared" si="61"/>
        <v>44.408843319448891</v>
      </c>
      <c r="AI536">
        <v>-37.341999999999999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f t="shared" si="65"/>
        <v>1</v>
      </c>
      <c r="AQ536">
        <v>0</v>
      </c>
      <c r="AS536">
        <v>0</v>
      </c>
      <c r="AU536">
        <v>0</v>
      </c>
      <c r="AV536">
        <v>1</v>
      </c>
      <c r="AW536">
        <v>1</v>
      </c>
      <c r="AX536">
        <v>6894</v>
      </c>
      <c r="AY536">
        <v>6824</v>
      </c>
      <c r="AZ536">
        <v>6789</v>
      </c>
      <c r="BA536">
        <v>6687</v>
      </c>
      <c r="BB536">
        <v>6811</v>
      </c>
      <c r="BC536">
        <v>6803</v>
      </c>
      <c r="BD536">
        <v>6710</v>
      </c>
      <c r="BE536">
        <v>6746</v>
      </c>
      <c r="BF536">
        <v>6813</v>
      </c>
      <c r="BG536">
        <v>6901</v>
      </c>
      <c r="BH536">
        <v>6397</v>
      </c>
      <c r="BI536">
        <v>6365</v>
      </c>
      <c r="BJ536">
        <v>6359</v>
      </c>
      <c r="BK536">
        <v>6341</v>
      </c>
      <c r="BL536">
        <v>-4</v>
      </c>
      <c r="BM536">
        <v>2731</v>
      </c>
      <c r="BN536">
        <v>2676</v>
      </c>
      <c r="BO536">
        <v>2616</v>
      </c>
      <c r="BP536">
        <v>2549</v>
      </c>
      <c r="BQ536">
        <v>2562</v>
      </c>
      <c r="BR536">
        <v>2521</v>
      </c>
      <c r="BS536">
        <v>2485</v>
      </c>
      <c r="BT536">
        <v>2506</v>
      </c>
      <c r="BU536">
        <v>2483</v>
      </c>
      <c r="BV536">
        <v>2479</v>
      </c>
      <c r="BW536">
        <v>2290</v>
      </c>
      <c r="BX536">
        <v>2318</v>
      </c>
      <c r="BY536">
        <v>2315</v>
      </c>
      <c r="BZ536">
        <v>2341</v>
      </c>
      <c r="CA536">
        <v>0.26400000000000001</v>
      </c>
      <c r="CB536">
        <v>0.217</v>
      </c>
      <c r="CC536">
        <v>0.35</v>
      </c>
      <c r="CD536">
        <v>0.157</v>
      </c>
      <c r="CE536">
        <v>0.54200000000000004</v>
      </c>
      <c r="CF536">
        <v>0.17</v>
      </c>
      <c r="CG536">
        <v>-1.2E-2</v>
      </c>
      <c r="CH536">
        <v>91.352903600000005</v>
      </c>
      <c r="CI536">
        <v>5</v>
      </c>
      <c r="CJ536">
        <v>10</v>
      </c>
      <c r="CK536">
        <v>134</v>
      </c>
      <c r="CL536">
        <v>159</v>
      </c>
      <c r="CM536">
        <v>5224</v>
      </c>
      <c r="CN536">
        <v>1</v>
      </c>
      <c r="CO536">
        <v>0</v>
      </c>
      <c r="CP536">
        <v>0</v>
      </c>
      <c r="CQ536">
        <v>669</v>
      </c>
      <c r="CR536">
        <v>783</v>
      </c>
      <c r="CS536">
        <v>81</v>
      </c>
      <c r="CT536">
        <v>80</v>
      </c>
      <c r="CU536">
        <v>43533</v>
      </c>
      <c r="CV536">
        <v>0.65900000000000003</v>
      </c>
      <c r="CW536">
        <v>8.9999999999999993E-3</v>
      </c>
      <c r="CX536">
        <v>0.28499999999999998</v>
      </c>
      <c r="CY536">
        <v>1E-3</v>
      </c>
      <c r="CZ536">
        <v>0</v>
      </c>
      <c r="DA536">
        <v>4.4999999999999998E-2</v>
      </c>
      <c r="DB536">
        <v>8.0000000000000002E-3</v>
      </c>
      <c r="DC536">
        <v>0.441</v>
      </c>
      <c r="DD536">
        <v>0.157</v>
      </c>
      <c r="DE536">
        <v>0.13700000000000001</v>
      </c>
      <c r="DF536">
        <v>84.152730997629305</v>
      </c>
      <c r="DG536">
        <v>0.227424749163879</v>
      </c>
      <c r="DH536">
        <v>0.40629999999999999</v>
      </c>
      <c r="DI536">
        <v>0.26079999999999998</v>
      </c>
      <c r="DJ536">
        <v>94.1</v>
      </c>
      <c r="DK536">
        <v>2.99</v>
      </c>
      <c r="DL536">
        <v>3.67</v>
      </c>
      <c r="DM536">
        <v>22.742474916387899</v>
      </c>
      <c r="DQ536">
        <v>412.56356910094797</v>
      </c>
      <c r="DR536">
        <v>712.42972909857099</v>
      </c>
      <c r="DS536">
        <v>72.683625617038004</v>
      </c>
      <c r="DT536">
        <v>83633000</v>
      </c>
      <c r="DU536">
        <v>13139.51</v>
      </c>
    </row>
    <row r="537" spans="1:125" x14ac:dyDescent="0.3">
      <c r="A537">
        <v>13285</v>
      </c>
      <c r="B537" t="s">
        <v>776</v>
      </c>
      <c r="C537" t="s">
        <v>622</v>
      </c>
      <c r="D537" t="s">
        <v>623</v>
      </c>
      <c r="E537" t="s">
        <v>118</v>
      </c>
      <c r="F537" t="s">
        <v>125</v>
      </c>
      <c r="G537">
        <v>1312060</v>
      </c>
      <c r="H537" t="s">
        <v>630</v>
      </c>
      <c r="I537">
        <v>26111</v>
      </c>
      <c r="J537">
        <v>9713</v>
      </c>
      <c r="K537">
        <v>15750</v>
      </c>
      <c r="L537">
        <v>30057</v>
      </c>
      <c r="M537">
        <v>11577</v>
      </c>
      <c r="N537">
        <v>18142</v>
      </c>
      <c r="O537">
        <v>31304</v>
      </c>
      <c r="P537">
        <v>11757</v>
      </c>
      <c r="Q537">
        <v>19392</v>
      </c>
      <c r="R537" t="s">
        <v>3732</v>
      </c>
      <c r="S537" t="s">
        <v>121</v>
      </c>
      <c r="T537" t="s">
        <v>121</v>
      </c>
      <c r="U537" t="str">
        <f t="shared" si="62"/>
        <v>Trump</v>
      </c>
      <c r="V537" s="2">
        <f t="shared" si="60"/>
        <v>1.0414878397711016</v>
      </c>
      <c r="W537">
        <v>0.40587000000000001</v>
      </c>
      <c r="X537">
        <v>0.37198999999999999</v>
      </c>
      <c r="Y537">
        <v>0.38517000000000001</v>
      </c>
      <c r="Z537">
        <f t="shared" si="63"/>
        <v>0.37557500638895985</v>
      </c>
      <c r="AA537">
        <v>0.58412221965673827</v>
      </c>
      <c r="AB537">
        <v>0.60319</v>
      </c>
      <c r="AC537">
        <v>0.60358999999999996</v>
      </c>
      <c r="AD537">
        <f t="shared" si="64"/>
        <v>0.6194735497061078</v>
      </c>
      <c r="AE537">
        <v>17.8</v>
      </c>
      <c r="AF537">
        <v>23.1</v>
      </c>
      <c r="AG537">
        <v>21.8</v>
      </c>
      <c r="AH537" s="3">
        <f t="shared" si="61"/>
        <v>24.389854331714794</v>
      </c>
      <c r="AI537">
        <v>-21.841999999999999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f t="shared" si="65"/>
        <v>1</v>
      </c>
      <c r="AQ537">
        <v>0</v>
      </c>
      <c r="AS537">
        <v>0</v>
      </c>
      <c r="AU537">
        <v>0.28799999999999998</v>
      </c>
      <c r="AV537">
        <v>0</v>
      </c>
      <c r="AW537">
        <v>0</v>
      </c>
      <c r="AX537">
        <v>67054</v>
      </c>
      <c r="AY537">
        <v>67629</v>
      </c>
      <c r="AZ537">
        <v>68282</v>
      </c>
      <c r="BA537">
        <v>68801</v>
      </c>
      <c r="BB537">
        <v>69278</v>
      </c>
      <c r="BC537">
        <v>69595</v>
      </c>
      <c r="BD537">
        <v>69939</v>
      </c>
      <c r="BE537">
        <v>70062</v>
      </c>
      <c r="BF537">
        <v>70078</v>
      </c>
      <c r="BG537">
        <v>69922</v>
      </c>
      <c r="BH537">
        <v>69333</v>
      </c>
      <c r="BI537">
        <v>69518</v>
      </c>
      <c r="BJ537">
        <v>70247</v>
      </c>
      <c r="BK537">
        <v>70742</v>
      </c>
      <c r="BL537">
        <v>-93</v>
      </c>
      <c r="BM537">
        <v>26626</v>
      </c>
      <c r="BN537">
        <v>26594</v>
      </c>
      <c r="BO537">
        <v>26477</v>
      </c>
      <c r="BP537">
        <v>26551</v>
      </c>
      <c r="BQ537">
        <v>26667</v>
      </c>
      <c r="BR537">
        <v>26834</v>
      </c>
      <c r="BS537">
        <v>26993</v>
      </c>
      <c r="BT537">
        <v>27098</v>
      </c>
      <c r="BU537">
        <v>27161</v>
      </c>
      <c r="BV537">
        <v>26748</v>
      </c>
      <c r="BW537">
        <v>26580</v>
      </c>
      <c r="BX537">
        <v>26636</v>
      </c>
      <c r="BY537">
        <v>27097</v>
      </c>
      <c r="BZ537">
        <v>27254</v>
      </c>
      <c r="CA537">
        <v>0.11700000000000001</v>
      </c>
      <c r="CB537">
        <v>0.17799999999999999</v>
      </c>
      <c r="CC537">
        <v>0.22600000000000001</v>
      </c>
      <c r="CD537">
        <v>0.105</v>
      </c>
      <c r="CE537">
        <v>0.64900000000000002</v>
      </c>
      <c r="CF537">
        <v>2.1000000000000001E-2</v>
      </c>
      <c r="CG537">
        <v>0.17599999999999999</v>
      </c>
      <c r="CH537">
        <v>58.391831500000002</v>
      </c>
      <c r="CI537">
        <v>3</v>
      </c>
      <c r="CJ537">
        <v>6</v>
      </c>
      <c r="CK537">
        <v>72</v>
      </c>
      <c r="CL537">
        <v>159</v>
      </c>
      <c r="CM537">
        <v>0</v>
      </c>
      <c r="CN537">
        <v>0</v>
      </c>
      <c r="CO537">
        <v>0</v>
      </c>
      <c r="CP537">
        <v>0</v>
      </c>
      <c r="CQ537">
        <v>33985</v>
      </c>
      <c r="CR537">
        <v>34690</v>
      </c>
      <c r="CS537">
        <v>1454</v>
      </c>
      <c r="CT537">
        <v>1710</v>
      </c>
      <c r="CU537">
        <v>55852</v>
      </c>
      <c r="CV537">
        <v>0.55100000000000005</v>
      </c>
      <c r="CW537">
        <v>3.9E-2</v>
      </c>
      <c r="CX537">
        <v>0.36099999999999999</v>
      </c>
      <c r="CY537">
        <v>1E-3</v>
      </c>
      <c r="CZ537">
        <v>2.4E-2</v>
      </c>
      <c r="DA537">
        <v>2.3E-2</v>
      </c>
      <c r="DB537">
        <v>3.7999999999999999E-2</v>
      </c>
      <c r="DC537">
        <v>0.36699999999999999</v>
      </c>
      <c r="DD537">
        <v>0.313</v>
      </c>
      <c r="DE537">
        <v>0.20300000000000001</v>
      </c>
      <c r="DF537">
        <v>90.350456986957298</v>
      </c>
      <c r="DG537">
        <v>0.37241379310344802</v>
      </c>
      <c r="DH537">
        <v>0.3584</v>
      </c>
      <c r="DI537">
        <v>0.28260000000000002</v>
      </c>
      <c r="DJ537">
        <v>80.5</v>
      </c>
      <c r="DK537">
        <v>2.9</v>
      </c>
      <c r="DL537">
        <v>3.98</v>
      </c>
      <c r="DM537">
        <v>37.241379310344797</v>
      </c>
      <c r="DN537">
        <v>262.52999999999997</v>
      </c>
      <c r="DO537">
        <v>396.6</v>
      </c>
      <c r="DP537">
        <v>51.068449320077697</v>
      </c>
      <c r="DQ537">
        <v>692.35148528828995</v>
      </c>
      <c r="DR537">
        <v>1416.0450150013301</v>
      </c>
      <c r="DS537">
        <v>104.526897838848</v>
      </c>
      <c r="DT537">
        <v>828310000</v>
      </c>
      <c r="DU537">
        <v>11800.8</v>
      </c>
    </row>
    <row r="538" spans="1:125" x14ac:dyDescent="0.3">
      <c r="A538">
        <v>13287</v>
      </c>
      <c r="B538" t="s">
        <v>777</v>
      </c>
      <c r="C538" t="s">
        <v>622</v>
      </c>
      <c r="D538" t="s">
        <v>623</v>
      </c>
      <c r="E538" t="s">
        <v>118</v>
      </c>
      <c r="F538" t="s">
        <v>125</v>
      </c>
      <c r="I538">
        <v>3398</v>
      </c>
      <c r="J538">
        <v>1246</v>
      </c>
      <c r="K538">
        <v>2095</v>
      </c>
      <c r="L538">
        <v>3791</v>
      </c>
      <c r="M538">
        <v>1409</v>
      </c>
      <c r="N538">
        <v>2349</v>
      </c>
      <c r="O538">
        <v>3833</v>
      </c>
      <c r="P538">
        <v>1365</v>
      </c>
      <c r="Q538">
        <v>2457</v>
      </c>
      <c r="R538" t="s">
        <v>3732</v>
      </c>
      <c r="S538" t="s">
        <v>121</v>
      </c>
      <c r="T538" t="s">
        <v>121</v>
      </c>
      <c r="U538" t="str">
        <f t="shared" si="62"/>
        <v>Trump</v>
      </c>
      <c r="V538" s="2">
        <f t="shared" si="60"/>
        <v>1.0110788710102876</v>
      </c>
      <c r="W538">
        <v>0.42427999999999999</v>
      </c>
      <c r="X538">
        <v>0.36669000000000002</v>
      </c>
      <c r="Y538">
        <v>0.37167</v>
      </c>
      <c r="Z538">
        <f t="shared" si="63"/>
        <v>0.35611792329767805</v>
      </c>
      <c r="AA538">
        <v>0.56982298398426523</v>
      </c>
      <c r="AB538">
        <v>0.61653999999999998</v>
      </c>
      <c r="AC538">
        <v>0.61963000000000001</v>
      </c>
      <c r="AD538">
        <f t="shared" si="64"/>
        <v>0.6410122619358205</v>
      </c>
      <c r="AE538">
        <v>14.6</v>
      </c>
      <c r="AF538">
        <v>25</v>
      </c>
      <c r="AG538">
        <v>24.8</v>
      </c>
      <c r="AH538" s="3">
        <f t="shared" si="61"/>
        <v>28.489433863814245</v>
      </c>
      <c r="AI538">
        <v>-24.795999999999999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f t="shared" si="65"/>
        <v>1</v>
      </c>
      <c r="AQ538">
        <v>0</v>
      </c>
      <c r="AS538">
        <v>0</v>
      </c>
      <c r="AU538">
        <v>0</v>
      </c>
      <c r="AV538">
        <v>1</v>
      </c>
      <c r="AW538">
        <v>1</v>
      </c>
      <c r="AX538">
        <v>8910</v>
      </c>
      <c r="AY538">
        <v>8940</v>
      </c>
      <c r="AZ538">
        <v>8445</v>
      </c>
      <c r="BA538">
        <v>8206</v>
      </c>
      <c r="BB538">
        <v>8066</v>
      </c>
      <c r="BC538">
        <v>7982</v>
      </c>
      <c r="BD538">
        <v>7944</v>
      </c>
      <c r="BE538">
        <v>7895</v>
      </c>
      <c r="BF538">
        <v>7908</v>
      </c>
      <c r="BG538">
        <v>7985</v>
      </c>
      <c r="BH538">
        <v>8986</v>
      </c>
      <c r="BI538">
        <v>8919</v>
      </c>
      <c r="BJ538">
        <v>8836</v>
      </c>
      <c r="BK538">
        <v>8909</v>
      </c>
      <c r="BL538">
        <v>-17</v>
      </c>
      <c r="BM538">
        <v>3371</v>
      </c>
      <c r="BN538">
        <v>3380</v>
      </c>
      <c r="BO538">
        <v>3076</v>
      </c>
      <c r="BP538">
        <v>2922</v>
      </c>
      <c r="BQ538">
        <v>2853</v>
      </c>
      <c r="BR538">
        <v>2869</v>
      </c>
      <c r="BS538">
        <v>2821</v>
      </c>
      <c r="BT538">
        <v>2798</v>
      </c>
      <c r="BU538">
        <v>2771</v>
      </c>
      <c r="BV538">
        <v>2780</v>
      </c>
      <c r="BW538">
        <v>3081</v>
      </c>
      <c r="BX538">
        <v>3067</v>
      </c>
      <c r="BY538">
        <v>3035</v>
      </c>
      <c r="BZ538">
        <v>3096</v>
      </c>
      <c r="CA538">
        <v>0.20499999999999999</v>
      </c>
      <c r="CB538">
        <v>0.255</v>
      </c>
      <c r="CC538">
        <v>0.35099999999999998</v>
      </c>
      <c r="CD538">
        <v>0.14899999999999999</v>
      </c>
      <c r="CE538">
        <v>0.55600000000000005</v>
      </c>
      <c r="CF538">
        <v>-0.113</v>
      </c>
      <c r="CG538">
        <v>2.7E-2</v>
      </c>
      <c r="CH538">
        <v>95.437140999999997</v>
      </c>
      <c r="CI538">
        <v>5</v>
      </c>
      <c r="CJ538">
        <v>10</v>
      </c>
      <c r="CK538">
        <v>152</v>
      </c>
      <c r="CL538">
        <v>159</v>
      </c>
      <c r="CM538">
        <v>10178</v>
      </c>
      <c r="CN538">
        <v>1</v>
      </c>
      <c r="CO538">
        <v>0</v>
      </c>
      <c r="CP538">
        <v>0</v>
      </c>
      <c r="CQ538">
        <v>1623</v>
      </c>
      <c r="CR538">
        <v>1440</v>
      </c>
      <c r="CS538">
        <v>150</v>
      </c>
      <c r="CT538">
        <v>154</v>
      </c>
      <c r="CU538">
        <v>40865</v>
      </c>
      <c r="CV538">
        <v>0.54100000000000004</v>
      </c>
      <c r="CW538">
        <v>5.0999999999999997E-2</v>
      </c>
      <c r="CX538">
        <v>0.38300000000000001</v>
      </c>
      <c r="CY538">
        <v>0</v>
      </c>
      <c r="CZ538">
        <v>0</v>
      </c>
      <c r="DA538">
        <v>2.5000000000000001E-2</v>
      </c>
      <c r="DB538">
        <v>3.6999999999999998E-2</v>
      </c>
      <c r="DC538">
        <v>0.34799999999999998</v>
      </c>
      <c r="DD538">
        <v>0.34200000000000003</v>
      </c>
      <c r="DE538">
        <v>0.105</v>
      </c>
      <c r="DF538">
        <v>82.717277946271693</v>
      </c>
      <c r="DG538">
        <v>0.15064102564102599</v>
      </c>
      <c r="DH538">
        <v>0.27150000000000002</v>
      </c>
      <c r="DI538">
        <v>0.30030000000000001</v>
      </c>
      <c r="DJ538">
        <v>35.1</v>
      </c>
      <c r="DK538">
        <v>3.12</v>
      </c>
      <c r="DL538">
        <v>3.59</v>
      </c>
      <c r="DM538">
        <v>15.064102564102599</v>
      </c>
      <c r="DN538">
        <v>151.41999999999999</v>
      </c>
      <c r="DO538">
        <v>234.38</v>
      </c>
      <c r="DP538">
        <v>54.788006868313303</v>
      </c>
      <c r="DQ538">
        <v>454.75499927823898</v>
      </c>
      <c r="DR538">
        <v>795.14221980273896</v>
      </c>
      <c r="DS538">
        <v>74.850682469624999</v>
      </c>
      <c r="DT538">
        <v>126565000</v>
      </c>
      <c r="DU538">
        <v>14314.07</v>
      </c>
    </row>
    <row r="539" spans="1:125" x14ac:dyDescent="0.3">
      <c r="A539">
        <v>13289</v>
      </c>
      <c r="B539" t="s">
        <v>778</v>
      </c>
      <c r="C539" t="s">
        <v>622</v>
      </c>
      <c r="D539" t="s">
        <v>623</v>
      </c>
      <c r="E539" t="s">
        <v>118</v>
      </c>
      <c r="F539" t="s">
        <v>125</v>
      </c>
      <c r="I539">
        <v>4059</v>
      </c>
      <c r="J539">
        <v>1971</v>
      </c>
      <c r="K539">
        <v>2035</v>
      </c>
      <c r="L539">
        <v>4444</v>
      </c>
      <c r="M539">
        <v>2044</v>
      </c>
      <c r="N539">
        <v>2370</v>
      </c>
      <c r="O539">
        <v>4456</v>
      </c>
      <c r="P539">
        <v>1895</v>
      </c>
      <c r="Q539">
        <v>2549</v>
      </c>
      <c r="R539" t="s">
        <v>3731</v>
      </c>
      <c r="S539" t="s">
        <v>121</v>
      </c>
      <c r="T539" t="s">
        <v>121</v>
      </c>
      <c r="U539" t="str">
        <f t="shared" si="62"/>
        <v>Trump</v>
      </c>
      <c r="V539" s="2">
        <f t="shared" si="60"/>
        <v>1.0027002700270027</v>
      </c>
      <c r="W539">
        <v>0.54022000000000003</v>
      </c>
      <c r="X539">
        <v>0.48559000000000002</v>
      </c>
      <c r="Y539">
        <v>0.45995000000000003</v>
      </c>
      <c r="Z539">
        <f t="shared" si="63"/>
        <v>0.4252692998204668</v>
      </c>
      <c r="AA539">
        <v>0.4538315088053308</v>
      </c>
      <c r="AB539">
        <v>0.50136000000000003</v>
      </c>
      <c r="AC539">
        <v>0.5333</v>
      </c>
      <c r="AD539">
        <f t="shared" si="64"/>
        <v>0.57203770197486536</v>
      </c>
      <c r="AE539">
        <v>8.6</v>
      </c>
      <c r="AF539">
        <v>1.6</v>
      </c>
      <c r="AG539">
        <v>7.3</v>
      </c>
      <c r="AH539" s="3">
        <f t="shared" si="61"/>
        <v>14.676840215439857</v>
      </c>
      <c r="AI539">
        <v>-7.335</v>
      </c>
      <c r="AJ539">
        <v>2</v>
      </c>
      <c r="AK539">
        <v>2</v>
      </c>
      <c r="AL539">
        <v>2</v>
      </c>
      <c r="AM539">
        <v>2</v>
      </c>
      <c r="AN539">
        <v>1</v>
      </c>
      <c r="AO539">
        <v>1</v>
      </c>
      <c r="AP539">
        <f t="shared" si="65"/>
        <v>1</v>
      </c>
      <c r="AQ539">
        <v>1</v>
      </c>
      <c r="AR539">
        <v>4.7530000000000001</v>
      </c>
      <c r="AS539">
        <v>0</v>
      </c>
      <c r="AU539">
        <v>0.71899999999999997</v>
      </c>
      <c r="AV539">
        <v>1</v>
      </c>
      <c r="AW539">
        <v>0</v>
      </c>
      <c r="AX539">
        <v>8973</v>
      </c>
      <c r="AY539">
        <v>8827</v>
      </c>
      <c r="AZ539">
        <v>8552</v>
      </c>
      <c r="BA539">
        <v>8516</v>
      </c>
      <c r="BB539">
        <v>8392</v>
      </c>
      <c r="BC539">
        <v>8347</v>
      </c>
      <c r="BD539">
        <v>8249</v>
      </c>
      <c r="BE539">
        <v>8253</v>
      </c>
      <c r="BF539">
        <v>8174</v>
      </c>
      <c r="BG539">
        <v>8120</v>
      </c>
      <c r="BH539">
        <v>8013</v>
      </c>
      <c r="BI539">
        <v>7881</v>
      </c>
      <c r="BJ539">
        <v>7676</v>
      </c>
      <c r="BK539">
        <v>7691</v>
      </c>
      <c r="BL539">
        <v>-11</v>
      </c>
      <c r="BM539">
        <v>3477</v>
      </c>
      <c r="BN539">
        <v>3338</v>
      </c>
      <c r="BO539">
        <v>3177</v>
      </c>
      <c r="BP539">
        <v>3096</v>
      </c>
      <c r="BQ539">
        <v>3081</v>
      </c>
      <c r="BR539">
        <v>3010</v>
      </c>
      <c r="BS539">
        <v>2904</v>
      </c>
      <c r="BT539">
        <v>2874</v>
      </c>
      <c r="BU539">
        <v>2830</v>
      </c>
      <c r="BV539">
        <v>2810</v>
      </c>
      <c r="BW539">
        <v>2741</v>
      </c>
      <c r="BX539">
        <v>2654</v>
      </c>
      <c r="BY539">
        <v>2546</v>
      </c>
      <c r="BZ539">
        <v>2545</v>
      </c>
      <c r="CA539">
        <v>0.20699999999999999</v>
      </c>
      <c r="CB539">
        <v>0.21199999999999999</v>
      </c>
      <c r="CC539">
        <v>0.31</v>
      </c>
      <c r="CD539">
        <v>0.252</v>
      </c>
      <c r="CE539">
        <v>0.92200000000000004</v>
      </c>
      <c r="CF539">
        <v>0.187</v>
      </c>
      <c r="CG539">
        <v>-3.7999999999999999E-2</v>
      </c>
      <c r="CH539">
        <v>79.004467099999999</v>
      </c>
      <c r="CI539">
        <v>4</v>
      </c>
      <c r="CJ539">
        <v>8</v>
      </c>
      <c r="CK539">
        <v>99</v>
      </c>
      <c r="CL539">
        <v>159</v>
      </c>
      <c r="CM539">
        <v>4354</v>
      </c>
      <c r="CN539">
        <v>0.745</v>
      </c>
      <c r="CO539">
        <v>0</v>
      </c>
      <c r="CP539">
        <v>0</v>
      </c>
      <c r="CQ539">
        <v>1565</v>
      </c>
      <c r="CR539">
        <v>1858</v>
      </c>
      <c r="CS539">
        <v>80</v>
      </c>
      <c r="CT539">
        <v>77</v>
      </c>
      <c r="CU539">
        <v>48772</v>
      </c>
      <c r="CV539">
        <v>0.55100000000000005</v>
      </c>
      <c r="CW539">
        <v>0.01</v>
      </c>
      <c r="CX539">
        <v>0.41499999999999998</v>
      </c>
      <c r="CY539">
        <v>3.0000000000000001E-3</v>
      </c>
      <c r="CZ539">
        <v>7.0000000000000001E-3</v>
      </c>
      <c r="DA539">
        <v>1.2999999999999999E-2</v>
      </c>
      <c r="DB539">
        <v>0.01</v>
      </c>
      <c r="DC539">
        <v>0.42499999999999999</v>
      </c>
      <c r="DD539">
        <v>0.26200000000000001</v>
      </c>
      <c r="DE539">
        <v>0.106</v>
      </c>
      <c r="DF539">
        <v>85.504952503680201</v>
      </c>
      <c r="DG539">
        <v>0.29126213592233002</v>
      </c>
      <c r="DH539">
        <v>0.35930000000000001</v>
      </c>
      <c r="DI539">
        <v>0.22889999999999999</v>
      </c>
      <c r="DJ539">
        <v>81</v>
      </c>
      <c r="DK539">
        <v>3.09</v>
      </c>
      <c r="DL539">
        <v>3.99</v>
      </c>
      <c r="DM539">
        <v>29.126213592233</v>
      </c>
      <c r="DQ539">
        <v>325.45132397862</v>
      </c>
      <c r="DR539">
        <v>581.60169543778795</v>
      </c>
      <c r="DS539">
        <v>78.706200462713497</v>
      </c>
      <c r="DT539">
        <v>128107000</v>
      </c>
      <c r="DU539">
        <v>16680.599999999999</v>
      </c>
    </row>
    <row r="540" spans="1:125" x14ac:dyDescent="0.3">
      <c r="A540">
        <v>13291</v>
      </c>
      <c r="B540" t="s">
        <v>779</v>
      </c>
      <c r="C540" t="s">
        <v>622</v>
      </c>
      <c r="D540" t="s">
        <v>623</v>
      </c>
      <c r="E540" t="s">
        <v>118</v>
      </c>
      <c r="F540" t="s">
        <v>125</v>
      </c>
      <c r="I540">
        <v>12063</v>
      </c>
      <c r="J540">
        <v>1963</v>
      </c>
      <c r="K540">
        <v>9852</v>
      </c>
      <c r="L540">
        <v>15562</v>
      </c>
      <c r="M540">
        <v>2800</v>
      </c>
      <c r="N540">
        <v>12650</v>
      </c>
      <c r="O540">
        <v>17957</v>
      </c>
      <c r="P540">
        <v>3309</v>
      </c>
      <c r="Q540">
        <v>14477</v>
      </c>
      <c r="R540" t="s">
        <v>3732</v>
      </c>
      <c r="S540" t="s">
        <v>121</v>
      </c>
      <c r="T540" t="s">
        <v>121</v>
      </c>
      <c r="U540" t="str">
        <f t="shared" si="62"/>
        <v>Trump</v>
      </c>
      <c r="V540" s="2">
        <f t="shared" si="60"/>
        <v>1.1539005269245599</v>
      </c>
      <c r="W540">
        <v>0.19306999999999999</v>
      </c>
      <c r="X540">
        <v>0.16273000000000001</v>
      </c>
      <c r="Y540">
        <v>0.17993000000000001</v>
      </c>
      <c r="Z540">
        <f t="shared" si="63"/>
        <v>0.18427354235117224</v>
      </c>
      <c r="AA540">
        <v>0.79185847098113549</v>
      </c>
      <c r="AB540">
        <v>0.81671000000000005</v>
      </c>
      <c r="AC540">
        <v>0.81288000000000005</v>
      </c>
      <c r="AD540">
        <f t="shared" si="64"/>
        <v>0.80620370886005455</v>
      </c>
      <c r="AE540">
        <v>59.9</v>
      </c>
      <c r="AF540">
        <v>65.400000000000006</v>
      </c>
      <c r="AG540">
        <v>63.3</v>
      </c>
      <c r="AH540" s="3">
        <f t="shared" si="61"/>
        <v>62.193016650888232</v>
      </c>
      <c r="AI540">
        <v>-63.295000000000002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f t="shared" si="65"/>
        <v>1</v>
      </c>
      <c r="AQ540">
        <v>0</v>
      </c>
      <c r="AS540">
        <v>0</v>
      </c>
      <c r="AU540">
        <v>0.26800000000000002</v>
      </c>
      <c r="AV540">
        <v>0</v>
      </c>
      <c r="AW540">
        <v>0</v>
      </c>
      <c r="AX540">
        <v>21370</v>
      </c>
      <c r="AY540">
        <v>21252</v>
      </c>
      <c r="AZ540">
        <v>21328</v>
      </c>
      <c r="BA540">
        <v>21424</v>
      </c>
      <c r="BB540">
        <v>21764</v>
      </c>
      <c r="BC540">
        <v>22007</v>
      </c>
      <c r="BD540">
        <v>22640</v>
      </c>
      <c r="BE540">
        <v>23376</v>
      </c>
      <c r="BF540">
        <v>23905</v>
      </c>
      <c r="BG540">
        <v>24511</v>
      </c>
      <c r="BH540">
        <v>24802</v>
      </c>
      <c r="BI540">
        <v>25552</v>
      </c>
      <c r="BJ540">
        <v>26390</v>
      </c>
      <c r="BK540">
        <v>27124</v>
      </c>
      <c r="BL540">
        <v>174</v>
      </c>
      <c r="BM540">
        <v>6888</v>
      </c>
      <c r="BN540">
        <v>6700</v>
      </c>
      <c r="BO540">
        <v>6568</v>
      </c>
      <c r="BP540">
        <v>6469</v>
      </c>
      <c r="BQ540">
        <v>6449</v>
      </c>
      <c r="BR540">
        <v>6414</v>
      </c>
      <c r="BS540">
        <v>6502</v>
      </c>
      <c r="BT540">
        <v>6621</v>
      </c>
      <c r="BU540">
        <v>6676</v>
      </c>
      <c r="BV540">
        <v>6759</v>
      </c>
      <c r="BW540">
        <v>6845</v>
      </c>
      <c r="BX540">
        <v>7026</v>
      </c>
      <c r="BY540">
        <v>7223</v>
      </c>
      <c r="BZ540">
        <v>7370</v>
      </c>
      <c r="CA540">
        <v>0.11799999999999999</v>
      </c>
      <c r="CB540">
        <v>0.10299999999999999</v>
      </c>
      <c r="CC540">
        <v>0.23400000000000001</v>
      </c>
      <c r="CD540">
        <v>0.08</v>
      </c>
      <c r="CE540">
        <v>0.83799999999999997</v>
      </c>
      <c r="CF540">
        <v>0.19900000000000001</v>
      </c>
      <c r="CG540">
        <v>0.16</v>
      </c>
      <c r="CH540">
        <v>26.005105199999999</v>
      </c>
      <c r="CI540">
        <v>2</v>
      </c>
      <c r="CJ540">
        <v>3</v>
      </c>
      <c r="CK540">
        <v>31</v>
      </c>
      <c r="CL540">
        <v>159</v>
      </c>
      <c r="CM540">
        <v>0</v>
      </c>
      <c r="CN540">
        <v>0</v>
      </c>
      <c r="CO540">
        <v>0</v>
      </c>
      <c r="CP540">
        <v>0</v>
      </c>
      <c r="CQ540">
        <v>6111</v>
      </c>
      <c r="CR540">
        <v>7329</v>
      </c>
      <c r="CS540">
        <v>564</v>
      </c>
      <c r="CT540">
        <v>654</v>
      </c>
      <c r="CU540">
        <v>64588</v>
      </c>
      <c r="CV540">
        <v>0.92900000000000005</v>
      </c>
      <c r="CW540">
        <v>3.7999999999999999E-2</v>
      </c>
      <c r="CX540">
        <v>6.0000000000000001E-3</v>
      </c>
      <c r="CY540">
        <v>2E-3</v>
      </c>
      <c r="CZ540">
        <v>2E-3</v>
      </c>
      <c r="DA540">
        <v>2.4E-2</v>
      </c>
      <c r="DB540">
        <v>2.9000000000000001E-2</v>
      </c>
      <c r="DC540">
        <v>0.32500000000000001</v>
      </c>
      <c r="DD540">
        <v>0.30099999999999999</v>
      </c>
      <c r="DE540">
        <v>0.255</v>
      </c>
      <c r="DF540">
        <v>88.015276166413202</v>
      </c>
      <c r="DG540">
        <v>0.256493506493506</v>
      </c>
      <c r="DH540">
        <v>0.25119999999999998</v>
      </c>
      <c r="DI540">
        <v>0.3599</v>
      </c>
      <c r="DJ540">
        <v>26.4</v>
      </c>
      <c r="DK540">
        <v>3.12</v>
      </c>
      <c r="DL540">
        <v>3.87</v>
      </c>
      <c r="DM540">
        <v>24.038461538461501</v>
      </c>
      <c r="DN540">
        <v>256.02999999999997</v>
      </c>
      <c r="DO540">
        <v>441.9</v>
      </c>
      <c r="DP540">
        <v>72.596961293598397</v>
      </c>
      <c r="DQ540">
        <v>1111.5104827191799</v>
      </c>
      <c r="DR540">
        <v>2312.0020567398901</v>
      </c>
      <c r="DS540">
        <v>108.00542079314</v>
      </c>
      <c r="DT540">
        <v>426572000</v>
      </c>
      <c r="DU540">
        <v>16165.38</v>
      </c>
    </row>
    <row r="541" spans="1:125" x14ac:dyDescent="0.3">
      <c r="A541">
        <v>13293</v>
      </c>
      <c r="B541" t="s">
        <v>780</v>
      </c>
      <c r="C541" t="s">
        <v>622</v>
      </c>
      <c r="D541" t="s">
        <v>623</v>
      </c>
      <c r="E541" t="s">
        <v>118</v>
      </c>
      <c r="F541" t="s">
        <v>125</v>
      </c>
      <c r="G541">
        <v>1312060</v>
      </c>
      <c r="H541" t="s">
        <v>630</v>
      </c>
      <c r="I541">
        <v>10934</v>
      </c>
      <c r="J541">
        <v>3475</v>
      </c>
      <c r="K541">
        <v>7292</v>
      </c>
      <c r="L541">
        <v>12907</v>
      </c>
      <c r="M541">
        <v>4203</v>
      </c>
      <c r="N541">
        <v>8606</v>
      </c>
      <c r="O541">
        <v>13662</v>
      </c>
      <c r="P541">
        <v>4098</v>
      </c>
      <c r="Q541">
        <v>9528</v>
      </c>
      <c r="R541" t="s">
        <v>3732</v>
      </c>
      <c r="S541" t="s">
        <v>121</v>
      </c>
      <c r="T541" t="s">
        <v>121</v>
      </c>
      <c r="U541" t="str">
        <f t="shared" si="62"/>
        <v>Trump</v>
      </c>
      <c r="V541" s="2">
        <f t="shared" si="60"/>
        <v>1.0584953900983962</v>
      </c>
      <c r="W541">
        <v>0.35149999999999998</v>
      </c>
      <c r="X541">
        <v>0.31781999999999999</v>
      </c>
      <c r="Y541">
        <v>0.32563999999999999</v>
      </c>
      <c r="Z541">
        <f t="shared" si="63"/>
        <v>0.29995608256477824</v>
      </c>
      <c r="AA541">
        <v>0.6419248867974785</v>
      </c>
      <c r="AB541">
        <v>0.66691</v>
      </c>
      <c r="AC541">
        <v>0.66676999999999997</v>
      </c>
      <c r="AD541">
        <f t="shared" si="64"/>
        <v>0.69740887132191476</v>
      </c>
      <c r="AE541">
        <v>29</v>
      </c>
      <c r="AF541">
        <v>34.9</v>
      </c>
      <c r="AG541">
        <v>34.1</v>
      </c>
      <c r="AH541" s="3">
        <f t="shared" si="61"/>
        <v>39.745278875713652</v>
      </c>
      <c r="AI541">
        <v>-34.113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f t="shared" si="65"/>
        <v>1</v>
      </c>
      <c r="AQ541">
        <v>0</v>
      </c>
      <c r="AS541">
        <v>0</v>
      </c>
      <c r="AU541">
        <v>0.28899999999999998</v>
      </c>
      <c r="AV541">
        <v>1</v>
      </c>
      <c r="AW541">
        <v>0</v>
      </c>
      <c r="AX541">
        <v>27054</v>
      </c>
      <c r="AY541">
        <v>26920</v>
      </c>
      <c r="AZ541">
        <v>26562</v>
      </c>
      <c r="BA541">
        <v>26421</v>
      </c>
      <c r="BB541">
        <v>26161</v>
      </c>
      <c r="BC541">
        <v>26231</v>
      </c>
      <c r="BD541">
        <v>26245</v>
      </c>
      <c r="BE541">
        <v>26201</v>
      </c>
      <c r="BF541">
        <v>26185</v>
      </c>
      <c r="BG541">
        <v>26320</v>
      </c>
      <c r="BH541">
        <v>27745</v>
      </c>
      <c r="BI541">
        <v>27689</v>
      </c>
      <c r="BJ541">
        <v>28093</v>
      </c>
      <c r="BK541">
        <v>28263</v>
      </c>
      <c r="BL541">
        <v>45</v>
      </c>
      <c r="BM541">
        <v>10518</v>
      </c>
      <c r="BN541">
        <v>10372</v>
      </c>
      <c r="BO541">
        <v>10087</v>
      </c>
      <c r="BP541">
        <v>9960</v>
      </c>
      <c r="BQ541">
        <v>9796</v>
      </c>
      <c r="BR541">
        <v>9746</v>
      </c>
      <c r="BS541">
        <v>9680</v>
      </c>
      <c r="BT541">
        <v>9626</v>
      </c>
      <c r="BU541">
        <v>9615</v>
      </c>
      <c r="BV541">
        <v>9620</v>
      </c>
      <c r="BW541">
        <v>10127</v>
      </c>
      <c r="BX541">
        <v>10051</v>
      </c>
      <c r="BY541">
        <v>10292</v>
      </c>
      <c r="BZ541">
        <v>10460</v>
      </c>
      <c r="CA541">
        <v>0.156</v>
      </c>
      <c r="CB541">
        <v>0.20899999999999999</v>
      </c>
      <c r="CC541">
        <v>0.28000000000000003</v>
      </c>
      <c r="CD541">
        <v>0.14899999999999999</v>
      </c>
      <c r="CE541">
        <v>0.59</v>
      </c>
      <c r="CF541">
        <v>0.108</v>
      </c>
      <c r="CG541">
        <v>2.9000000000000001E-2</v>
      </c>
      <c r="CH541">
        <v>80.057434499999999</v>
      </c>
      <c r="CI541">
        <v>5</v>
      </c>
      <c r="CJ541">
        <v>9</v>
      </c>
      <c r="CK541">
        <v>105</v>
      </c>
      <c r="CL541">
        <v>159</v>
      </c>
      <c r="CM541">
        <v>24156</v>
      </c>
      <c r="CN541">
        <v>0.91700000000000004</v>
      </c>
      <c r="CO541">
        <v>0</v>
      </c>
      <c r="CP541">
        <v>0</v>
      </c>
      <c r="CQ541">
        <v>5465</v>
      </c>
      <c r="CR541">
        <v>6056</v>
      </c>
      <c r="CS541">
        <v>449</v>
      </c>
      <c r="CT541">
        <v>462</v>
      </c>
      <c r="CU541">
        <v>48061</v>
      </c>
      <c r="CV541">
        <v>0.66700000000000004</v>
      </c>
      <c r="CW541">
        <v>2.4E-2</v>
      </c>
      <c r="CX541">
        <v>0.27100000000000002</v>
      </c>
      <c r="CY541">
        <v>3.0000000000000001E-3</v>
      </c>
      <c r="CZ541">
        <v>1.2E-2</v>
      </c>
      <c r="DA541">
        <v>2.4E-2</v>
      </c>
      <c r="DB541">
        <v>2.3E-2</v>
      </c>
      <c r="DC541">
        <v>0.378</v>
      </c>
      <c r="DD541">
        <v>0.312</v>
      </c>
      <c r="DE541">
        <v>0.154</v>
      </c>
      <c r="DF541">
        <v>84.772063546835597</v>
      </c>
      <c r="DG541">
        <v>0.25174825174825199</v>
      </c>
      <c r="DH541">
        <v>0.30120000000000002</v>
      </c>
      <c r="DI541">
        <v>0.31830000000000003</v>
      </c>
      <c r="DJ541">
        <v>49.9</v>
      </c>
      <c r="DK541">
        <v>2.86</v>
      </c>
      <c r="DL541">
        <v>3.58</v>
      </c>
      <c r="DM541">
        <v>25.174825174825202</v>
      </c>
      <c r="DN541">
        <v>223.3</v>
      </c>
      <c r="DO541">
        <v>370.82</v>
      </c>
      <c r="DP541">
        <v>66.063591580832906</v>
      </c>
      <c r="DQ541">
        <v>481.96251861420097</v>
      </c>
      <c r="DR541">
        <v>1111.7053105904799</v>
      </c>
      <c r="DS541">
        <v>130.66219211132699</v>
      </c>
      <c r="DT541">
        <v>365149000</v>
      </c>
      <c r="DU541">
        <v>13001.1</v>
      </c>
    </row>
    <row r="542" spans="1:125" x14ac:dyDescent="0.3">
      <c r="A542">
        <v>13295</v>
      </c>
      <c r="B542" t="s">
        <v>781</v>
      </c>
      <c r="C542" t="s">
        <v>622</v>
      </c>
      <c r="D542" t="s">
        <v>623</v>
      </c>
      <c r="E542" t="s">
        <v>118</v>
      </c>
      <c r="F542" t="s">
        <v>119</v>
      </c>
      <c r="G542">
        <v>1316860</v>
      </c>
      <c r="H542" t="s">
        <v>652</v>
      </c>
      <c r="I542">
        <v>23956</v>
      </c>
      <c r="J542">
        <v>4215</v>
      </c>
      <c r="K542">
        <v>18950</v>
      </c>
      <c r="L542">
        <v>29374</v>
      </c>
      <c r="M542">
        <v>5770</v>
      </c>
      <c r="N542">
        <v>23173</v>
      </c>
      <c r="O542">
        <v>32086</v>
      </c>
      <c r="P542">
        <v>6436</v>
      </c>
      <c r="Q542">
        <v>25462</v>
      </c>
      <c r="R542" t="s">
        <v>3732</v>
      </c>
      <c r="S542" t="s">
        <v>121</v>
      </c>
      <c r="T542" t="s">
        <v>121</v>
      </c>
      <c r="U542" t="str">
        <f t="shared" si="62"/>
        <v>Trump</v>
      </c>
      <c r="V542" s="2">
        <f t="shared" si="60"/>
        <v>1.0923265472867161</v>
      </c>
      <c r="W542">
        <v>0.24087</v>
      </c>
      <c r="X542">
        <v>0.17595</v>
      </c>
      <c r="Y542">
        <v>0.19642999999999999</v>
      </c>
      <c r="Z542">
        <f t="shared" si="63"/>
        <v>0.20058592532568723</v>
      </c>
      <c r="AA542">
        <v>0.74200767263427114</v>
      </c>
      <c r="AB542">
        <v>0.79103000000000001</v>
      </c>
      <c r="AC542">
        <v>0.78888999999999998</v>
      </c>
      <c r="AD542">
        <f t="shared" si="64"/>
        <v>0.7935548214174406</v>
      </c>
      <c r="AE542">
        <v>50.1</v>
      </c>
      <c r="AF542">
        <v>61.5</v>
      </c>
      <c r="AG542">
        <v>59.3</v>
      </c>
      <c r="AH542" s="3">
        <f t="shared" si="61"/>
        <v>59.296889609175338</v>
      </c>
      <c r="AI542">
        <v>-59.246000000000002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f t="shared" si="65"/>
        <v>1</v>
      </c>
      <c r="AQ542">
        <v>0</v>
      </c>
      <c r="AS542">
        <v>0</v>
      </c>
      <c r="AU542">
        <v>0</v>
      </c>
      <c r="AV542">
        <v>0</v>
      </c>
      <c r="AW542">
        <v>0</v>
      </c>
      <c r="AX542">
        <v>68870</v>
      </c>
      <c r="AY542">
        <v>68801</v>
      </c>
      <c r="AZ542">
        <v>68452</v>
      </c>
      <c r="BA542">
        <v>68594</v>
      </c>
      <c r="BB542">
        <v>68659</v>
      </c>
      <c r="BC542">
        <v>68537</v>
      </c>
      <c r="BD542">
        <v>68455</v>
      </c>
      <c r="BE542">
        <v>68999</v>
      </c>
      <c r="BF542">
        <v>69443</v>
      </c>
      <c r="BG542">
        <v>69761</v>
      </c>
      <c r="BH542">
        <v>67738</v>
      </c>
      <c r="BI542">
        <v>68417</v>
      </c>
      <c r="BJ542">
        <v>68965</v>
      </c>
      <c r="BK542">
        <v>69489</v>
      </c>
      <c r="BL542">
        <v>85</v>
      </c>
      <c r="BM542">
        <v>27988</v>
      </c>
      <c r="BN542">
        <v>27553</v>
      </c>
      <c r="BO542">
        <v>26922</v>
      </c>
      <c r="BP542">
        <v>26773</v>
      </c>
      <c r="BQ542">
        <v>26730</v>
      </c>
      <c r="BR542">
        <v>26542</v>
      </c>
      <c r="BS542">
        <v>26318</v>
      </c>
      <c r="BT542">
        <v>26367</v>
      </c>
      <c r="BU542">
        <v>26407</v>
      </c>
      <c r="BV542">
        <v>26394</v>
      </c>
      <c r="BW542">
        <v>25734</v>
      </c>
      <c r="BX542">
        <v>26011</v>
      </c>
      <c r="BY542">
        <v>26422</v>
      </c>
      <c r="BZ542">
        <v>26621</v>
      </c>
      <c r="CA542">
        <v>0.15</v>
      </c>
      <c r="CB542">
        <v>0.14799999999999999</v>
      </c>
      <c r="CC542">
        <v>0.27400000000000002</v>
      </c>
      <c r="CD542">
        <v>0.10100000000000001</v>
      </c>
      <c r="CE542">
        <v>0.88200000000000001</v>
      </c>
      <c r="CF542">
        <v>0.17</v>
      </c>
      <c r="CG542">
        <v>8.6999999999999994E-2</v>
      </c>
      <c r="CH542">
        <v>44.001276300000001</v>
      </c>
      <c r="CI542">
        <v>3</v>
      </c>
      <c r="CJ542">
        <v>5</v>
      </c>
      <c r="CK542">
        <v>56</v>
      </c>
      <c r="CL542">
        <v>159</v>
      </c>
      <c r="CM542">
        <v>0</v>
      </c>
      <c r="CN542">
        <v>0</v>
      </c>
      <c r="CO542">
        <v>0</v>
      </c>
      <c r="CP542">
        <v>0</v>
      </c>
      <c r="CQ542">
        <v>10653</v>
      </c>
      <c r="CR542">
        <v>12467</v>
      </c>
      <c r="CS542">
        <v>679</v>
      </c>
      <c r="CT542">
        <v>738</v>
      </c>
      <c r="CU542">
        <v>53407</v>
      </c>
      <c r="CV542">
        <v>0.89900000000000002</v>
      </c>
      <c r="CW542">
        <v>2.7E-2</v>
      </c>
      <c r="CX542">
        <v>3.9E-2</v>
      </c>
      <c r="CY542">
        <v>2E-3</v>
      </c>
      <c r="CZ542">
        <v>6.0000000000000001E-3</v>
      </c>
      <c r="DA542">
        <v>2.9000000000000001E-2</v>
      </c>
      <c r="DB542">
        <v>1.0999999999999999E-2</v>
      </c>
      <c r="DC542">
        <v>0.35499999999999998</v>
      </c>
      <c r="DD542">
        <v>0.29899999999999999</v>
      </c>
      <c r="DE542">
        <v>0.19700000000000001</v>
      </c>
      <c r="DF542">
        <v>84.929846900159404</v>
      </c>
      <c r="DG542">
        <v>0.30272108843537399</v>
      </c>
      <c r="DH542">
        <v>0.32229999999999998</v>
      </c>
      <c r="DI542">
        <v>0.2792</v>
      </c>
      <c r="DJ542">
        <v>63</v>
      </c>
      <c r="DK542">
        <v>3.05</v>
      </c>
      <c r="DL542">
        <v>3.83</v>
      </c>
      <c r="DM542">
        <v>25.573770491803302</v>
      </c>
      <c r="DN542">
        <v>284.39</v>
      </c>
      <c r="DO542">
        <v>469.14</v>
      </c>
      <c r="DP542">
        <v>64.963606315271306</v>
      </c>
      <c r="DQ542">
        <v>753.51200378199098</v>
      </c>
      <c r="DR542">
        <v>1444.53573056353</v>
      </c>
      <c r="DS542">
        <v>91.707062835520404</v>
      </c>
      <c r="DT542">
        <v>861230000</v>
      </c>
      <c r="DU542">
        <v>12496.99</v>
      </c>
    </row>
    <row r="543" spans="1:125" x14ac:dyDescent="0.3">
      <c r="A543">
        <v>13297</v>
      </c>
      <c r="B543" t="s">
        <v>782</v>
      </c>
      <c r="C543" t="s">
        <v>622</v>
      </c>
      <c r="D543" t="s">
        <v>623</v>
      </c>
      <c r="E543" t="s">
        <v>118</v>
      </c>
      <c r="F543" t="s">
        <v>125</v>
      </c>
      <c r="G543">
        <v>1312060</v>
      </c>
      <c r="H543" t="s">
        <v>630</v>
      </c>
      <c r="I543">
        <v>40698</v>
      </c>
      <c r="J543">
        <v>8292</v>
      </c>
      <c r="K543">
        <v>31125</v>
      </c>
      <c r="L543">
        <v>51098</v>
      </c>
      <c r="M543">
        <v>12683</v>
      </c>
      <c r="N543">
        <v>37839</v>
      </c>
      <c r="O543">
        <v>58494</v>
      </c>
      <c r="P543">
        <v>15605</v>
      </c>
      <c r="Q543">
        <v>42407</v>
      </c>
      <c r="R543" t="s">
        <v>3732</v>
      </c>
      <c r="S543" t="s">
        <v>121</v>
      </c>
      <c r="T543" t="s">
        <v>121</v>
      </c>
      <c r="U543" t="str">
        <f t="shared" si="62"/>
        <v>Trump</v>
      </c>
      <c r="V543" s="2">
        <f t="shared" si="60"/>
        <v>1.1447414771615327</v>
      </c>
      <c r="W543">
        <v>0.21662999999999999</v>
      </c>
      <c r="X543">
        <v>0.20374</v>
      </c>
      <c r="Y543">
        <v>0.24820999999999999</v>
      </c>
      <c r="Z543">
        <f t="shared" si="63"/>
        <v>0.26677949875200874</v>
      </c>
      <c r="AA543">
        <v>0.77198766351164527</v>
      </c>
      <c r="AB543">
        <v>0.76478000000000002</v>
      </c>
      <c r="AC543">
        <v>0.74051999999999996</v>
      </c>
      <c r="AD543">
        <f t="shared" si="64"/>
        <v>0.72498033986391763</v>
      </c>
      <c r="AE543">
        <v>55.5</v>
      </c>
      <c r="AF543">
        <v>56.1</v>
      </c>
      <c r="AG543">
        <v>49.2</v>
      </c>
      <c r="AH543" s="3">
        <f t="shared" si="61"/>
        <v>45.820084111190887</v>
      </c>
      <c r="AI543">
        <v>-49.231000000000002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f t="shared" si="65"/>
        <v>1</v>
      </c>
      <c r="AQ543">
        <v>0</v>
      </c>
      <c r="AS543">
        <v>0</v>
      </c>
      <c r="AU543">
        <v>0.84099999999999997</v>
      </c>
      <c r="AV543">
        <v>0</v>
      </c>
      <c r="AW543">
        <v>0</v>
      </c>
      <c r="AX543">
        <v>83992</v>
      </c>
      <c r="AY543">
        <v>84630</v>
      </c>
      <c r="AZ543">
        <v>84975</v>
      </c>
      <c r="BA543">
        <v>86041</v>
      </c>
      <c r="BB543">
        <v>87526</v>
      </c>
      <c r="BC543">
        <v>88333</v>
      </c>
      <c r="BD543">
        <v>89786</v>
      </c>
      <c r="BE543">
        <v>91296</v>
      </c>
      <c r="BF543">
        <v>93202</v>
      </c>
      <c r="BG543">
        <v>94593</v>
      </c>
      <c r="BH543">
        <v>97158</v>
      </c>
      <c r="BI543">
        <v>99814</v>
      </c>
      <c r="BJ543">
        <v>103064</v>
      </c>
      <c r="BK543">
        <v>106702</v>
      </c>
      <c r="BL543">
        <v>494</v>
      </c>
      <c r="BM543">
        <v>34704</v>
      </c>
      <c r="BN543">
        <v>34606</v>
      </c>
      <c r="BO543">
        <v>34278</v>
      </c>
      <c r="BP543">
        <v>34420</v>
      </c>
      <c r="BQ543">
        <v>34764</v>
      </c>
      <c r="BR543">
        <v>34958</v>
      </c>
      <c r="BS543">
        <v>35442</v>
      </c>
      <c r="BT543">
        <v>35806</v>
      </c>
      <c r="BU543">
        <v>36409</v>
      </c>
      <c r="BV543">
        <v>36903</v>
      </c>
      <c r="BW543">
        <v>37544</v>
      </c>
      <c r="BX543">
        <v>38534</v>
      </c>
      <c r="BY543">
        <v>39904</v>
      </c>
      <c r="BZ543">
        <v>41286</v>
      </c>
      <c r="CA543">
        <v>0.129</v>
      </c>
      <c r="CB543">
        <v>0.113</v>
      </c>
      <c r="CC543">
        <v>0.21099999999999999</v>
      </c>
      <c r="CD543">
        <v>4.2999999999999997E-2</v>
      </c>
      <c r="CE543">
        <v>0.96099999999999997</v>
      </c>
      <c r="CF543">
        <v>0.11899999999999999</v>
      </c>
      <c r="CG543">
        <v>0.13500000000000001</v>
      </c>
      <c r="CH543">
        <v>18.187619600000001</v>
      </c>
      <c r="CI543">
        <v>1</v>
      </c>
      <c r="CJ543">
        <v>2</v>
      </c>
      <c r="CK543">
        <v>23</v>
      </c>
      <c r="CL543">
        <v>159</v>
      </c>
      <c r="CM543">
        <v>0</v>
      </c>
      <c r="CN543">
        <v>0</v>
      </c>
      <c r="CO543">
        <v>17812</v>
      </c>
      <c r="CP543">
        <v>0.30299999999999999</v>
      </c>
      <c r="CQ543">
        <v>17929</v>
      </c>
      <c r="CR543">
        <v>20056</v>
      </c>
      <c r="CS543">
        <v>1718</v>
      </c>
      <c r="CT543">
        <v>1950</v>
      </c>
      <c r="CU543">
        <v>83037</v>
      </c>
      <c r="CV543">
        <v>0.71299999999999997</v>
      </c>
      <c r="CW543">
        <v>5.3999999999999999E-2</v>
      </c>
      <c r="CX543">
        <v>0.193</v>
      </c>
      <c r="CY543">
        <v>0</v>
      </c>
      <c r="CZ543">
        <v>1.4999999999999999E-2</v>
      </c>
      <c r="DA543">
        <v>2.5000000000000001E-2</v>
      </c>
      <c r="DB543">
        <v>5.6000000000000001E-2</v>
      </c>
      <c r="DC543">
        <v>0.32100000000000001</v>
      </c>
      <c r="DD543">
        <v>0.307</v>
      </c>
      <c r="DE543">
        <v>0.24299999999999999</v>
      </c>
      <c r="DF543">
        <v>92.289255833547202</v>
      </c>
      <c r="DG543">
        <v>0.289719626168224</v>
      </c>
      <c r="DH543">
        <v>0.3039</v>
      </c>
      <c r="DI543">
        <v>0.2898</v>
      </c>
      <c r="DJ543">
        <v>51.7</v>
      </c>
      <c r="DK543">
        <v>3.21</v>
      </c>
      <c r="DL543">
        <v>4.1399999999999997</v>
      </c>
      <c r="DM543">
        <v>28.971962616822399</v>
      </c>
      <c r="DN543">
        <v>264.58999999999997</v>
      </c>
      <c r="DO543">
        <v>428.89</v>
      </c>
      <c r="DP543">
        <v>62.096073169809898</v>
      </c>
      <c r="DQ543">
        <v>1208.65835366485</v>
      </c>
      <c r="DR543">
        <v>2417.4160250385598</v>
      </c>
      <c r="DS543">
        <v>100.008217186317</v>
      </c>
      <c r="DT543">
        <v>1105776000</v>
      </c>
      <c r="DU543">
        <v>10728.92</v>
      </c>
    </row>
    <row r="544" spans="1:125" x14ac:dyDescent="0.3">
      <c r="A544">
        <v>13299</v>
      </c>
      <c r="B544" t="s">
        <v>783</v>
      </c>
      <c r="C544" t="s">
        <v>622</v>
      </c>
      <c r="D544" t="s">
        <v>623</v>
      </c>
      <c r="E544" t="s">
        <v>118</v>
      </c>
      <c r="F544" t="s">
        <v>119</v>
      </c>
      <c r="I544">
        <v>12184</v>
      </c>
      <c r="J544">
        <v>3440</v>
      </c>
      <c r="K544">
        <v>8513</v>
      </c>
      <c r="L544">
        <v>14189</v>
      </c>
      <c r="M544">
        <v>4169</v>
      </c>
      <c r="N544">
        <v>9903</v>
      </c>
      <c r="O544">
        <v>14472</v>
      </c>
      <c r="P544">
        <v>4068</v>
      </c>
      <c r="Q544">
        <v>10279</v>
      </c>
      <c r="R544" t="s">
        <v>3732</v>
      </c>
      <c r="S544" t="s">
        <v>121</v>
      </c>
      <c r="T544" t="s">
        <v>121</v>
      </c>
      <c r="U544" t="str">
        <f t="shared" si="62"/>
        <v>Trump</v>
      </c>
      <c r="V544" s="2">
        <f t="shared" si="60"/>
        <v>1.0199450278384665</v>
      </c>
      <c r="W544">
        <v>0.32666000000000001</v>
      </c>
      <c r="X544">
        <v>0.28233999999999998</v>
      </c>
      <c r="Y544">
        <v>0.29382000000000003</v>
      </c>
      <c r="Z544">
        <f t="shared" si="63"/>
        <v>0.28109452736318408</v>
      </c>
      <c r="AA544">
        <v>0.66513108300527679</v>
      </c>
      <c r="AB544">
        <v>0.69869999999999999</v>
      </c>
      <c r="AC544">
        <v>0.69794</v>
      </c>
      <c r="AD544">
        <f t="shared" si="64"/>
        <v>0.71026810392482032</v>
      </c>
      <c r="AE544">
        <v>33.799999999999997</v>
      </c>
      <c r="AF544">
        <v>41.6</v>
      </c>
      <c r="AG544">
        <v>40.4</v>
      </c>
      <c r="AH544" s="3">
        <f t="shared" si="61"/>
        <v>42.917357656163624</v>
      </c>
      <c r="AI544">
        <v>-40.411999999999999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f t="shared" si="65"/>
        <v>1</v>
      </c>
      <c r="AQ544">
        <v>0</v>
      </c>
      <c r="AS544">
        <v>0</v>
      </c>
      <c r="AU544">
        <v>0</v>
      </c>
      <c r="AV544">
        <v>1</v>
      </c>
      <c r="AW544">
        <v>1</v>
      </c>
      <c r="AX544">
        <v>36308</v>
      </c>
      <c r="AY544">
        <v>36274</v>
      </c>
      <c r="AZ544">
        <v>35893</v>
      </c>
      <c r="BA544">
        <v>35743</v>
      </c>
      <c r="BB544">
        <v>35513</v>
      </c>
      <c r="BC544">
        <v>35327</v>
      </c>
      <c r="BD544">
        <v>35648</v>
      </c>
      <c r="BE544">
        <v>35668</v>
      </c>
      <c r="BF544">
        <v>35587</v>
      </c>
      <c r="BG544">
        <v>35734</v>
      </c>
      <c r="BH544">
        <v>36229</v>
      </c>
      <c r="BI544">
        <v>35545</v>
      </c>
      <c r="BJ544">
        <v>35597</v>
      </c>
      <c r="BK544">
        <v>36243</v>
      </c>
      <c r="BL544">
        <v>-18</v>
      </c>
      <c r="BM544">
        <v>14293</v>
      </c>
      <c r="BN544">
        <v>14182</v>
      </c>
      <c r="BO544">
        <v>13863</v>
      </c>
      <c r="BP544">
        <v>13772</v>
      </c>
      <c r="BQ544">
        <v>13519</v>
      </c>
      <c r="BR544">
        <v>13377</v>
      </c>
      <c r="BS544">
        <v>13491</v>
      </c>
      <c r="BT544">
        <v>13481</v>
      </c>
      <c r="BU544">
        <v>13429</v>
      </c>
      <c r="BV544">
        <v>13359</v>
      </c>
      <c r="BW544">
        <v>13480</v>
      </c>
      <c r="BX544">
        <v>13144</v>
      </c>
      <c r="BY544">
        <v>13063</v>
      </c>
      <c r="BZ544">
        <v>13452</v>
      </c>
      <c r="CA544">
        <v>0.184</v>
      </c>
      <c r="CB544">
        <v>0.17599999999999999</v>
      </c>
      <c r="CC544">
        <v>0.36699999999999999</v>
      </c>
      <c r="CD544">
        <v>0.188</v>
      </c>
      <c r="CE544">
        <v>0.61899999999999999</v>
      </c>
      <c r="CF544">
        <v>6.6000000000000003E-2</v>
      </c>
      <c r="CG544">
        <v>4.5999999999999999E-2</v>
      </c>
      <c r="CH544">
        <v>87.428206700000004</v>
      </c>
      <c r="CI544">
        <v>5</v>
      </c>
      <c r="CJ544">
        <v>9</v>
      </c>
      <c r="CK544">
        <v>127</v>
      </c>
      <c r="CL544">
        <v>159</v>
      </c>
      <c r="CM544">
        <v>14694</v>
      </c>
      <c r="CN544">
        <v>0.38800000000000001</v>
      </c>
      <c r="CO544">
        <v>816</v>
      </c>
      <c r="CP544">
        <v>2.1999999999999999E-2</v>
      </c>
      <c r="CQ544">
        <v>11972</v>
      </c>
      <c r="CR544">
        <v>12758</v>
      </c>
      <c r="CS544">
        <v>856</v>
      </c>
      <c r="CT544">
        <v>895</v>
      </c>
      <c r="CU544">
        <v>48245</v>
      </c>
      <c r="CV544">
        <v>0.624</v>
      </c>
      <c r="CW544">
        <v>4.4999999999999998E-2</v>
      </c>
      <c r="CX544">
        <v>0.29899999999999999</v>
      </c>
      <c r="CY544">
        <v>4.0000000000000001E-3</v>
      </c>
      <c r="CZ544">
        <v>1.2999999999999999E-2</v>
      </c>
      <c r="DA544">
        <v>1.4999999999999999E-2</v>
      </c>
      <c r="DB544">
        <v>2.1999999999999999E-2</v>
      </c>
      <c r="DC544">
        <v>0.39900000000000002</v>
      </c>
      <c r="DD544">
        <v>0.26600000000000001</v>
      </c>
      <c r="DE544">
        <v>0.151</v>
      </c>
      <c r="DF544">
        <v>85.190424703548302</v>
      </c>
      <c r="DG544">
        <v>0.34057971014492799</v>
      </c>
      <c r="DH544">
        <v>0.33260000000000001</v>
      </c>
      <c r="DI544">
        <v>0.26419999999999999</v>
      </c>
      <c r="DJ544">
        <v>69.400000000000006</v>
      </c>
      <c r="DK544">
        <v>2.88</v>
      </c>
      <c r="DL544">
        <v>3.7</v>
      </c>
      <c r="DM544">
        <v>28.4722222222222</v>
      </c>
      <c r="DN544">
        <v>259.02</v>
      </c>
      <c r="DO544">
        <v>389.72</v>
      </c>
      <c r="DP544">
        <v>50.459423982704102</v>
      </c>
      <c r="DQ544">
        <v>414.65839701836097</v>
      </c>
      <c r="DR544">
        <v>799.64909970261897</v>
      </c>
      <c r="DS544">
        <v>92.845268648258099</v>
      </c>
      <c r="DT544">
        <v>534829000</v>
      </c>
      <c r="DU544">
        <v>15017.38</v>
      </c>
    </row>
    <row r="545" spans="1:125" x14ac:dyDescent="0.3">
      <c r="A545">
        <v>13301</v>
      </c>
      <c r="B545" t="s">
        <v>784</v>
      </c>
      <c r="C545" t="s">
        <v>622</v>
      </c>
      <c r="D545" t="s">
        <v>623</v>
      </c>
      <c r="E545" t="s">
        <v>118</v>
      </c>
      <c r="F545" t="s">
        <v>125</v>
      </c>
      <c r="I545">
        <v>2334</v>
      </c>
      <c r="J545">
        <v>1314</v>
      </c>
      <c r="K545">
        <v>991</v>
      </c>
      <c r="L545">
        <v>2650</v>
      </c>
      <c r="M545">
        <v>1468</v>
      </c>
      <c r="N545">
        <v>1166</v>
      </c>
      <c r="O545">
        <v>2592</v>
      </c>
      <c r="P545">
        <v>1354</v>
      </c>
      <c r="Q545">
        <v>1232</v>
      </c>
      <c r="R545" t="s">
        <v>3731</v>
      </c>
      <c r="S545" t="s">
        <v>130</v>
      </c>
      <c r="T545" t="s">
        <v>131</v>
      </c>
      <c r="U545" t="str">
        <f t="shared" si="62"/>
        <v>Harris</v>
      </c>
      <c r="V545" s="2">
        <f t="shared" si="60"/>
        <v>0.97811320754716979</v>
      </c>
      <c r="W545">
        <v>0.60529999999999995</v>
      </c>
      <c r="X545">
        <v>0.56298000000000004</v>
      </c>
      <c r="Y545">
        <v>0.55396000000000001</v>
      </c>
      <c r="Z545">
        <f t="shared" si="63"/>
        <v>0.52237654320987659</v>
      </c>
      <c r="AA545">
        <v>0.39192399049881232</v>
      </c>
      <c r="AB545">
        <v>0.42459000000000002</v>
      </c>
      <c r="AC545">
        <v>0.44</v>
      </c>
      <c r="AD545">
        <f t="shared" si="64"/>
        <v>0.47530864197530864</v>
      </c>
      <c r="AE545">
        <v>21.3</v>
      </c>
      <c r="AF545">
        <v>13.8</v>
      </c>
      <c r="AG545">
        <v>11.4</v>
      </c>
      <c r="AH545" s="3">
        <f t="shared" si="61"/>
        <v>4.7067901234567948</v>
      </c>
      <c r="AI545">
        <v>11.396000000000001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f t="shared" si="65"/>
        <v>2</v>
      </c>
      <c r="AQ545">
        <v>0</v>
      </c>
      <c r="AS545">
        <v>0</v>
      </c>
      <c r="AU545">
        <v>0</v>
      </c>
      <c r="AV545">
        <v>1</v>
      </c>
      <c r="AW545">
        <v>1</v>
      </c>
      <c r="AX545">
        <v>5782</v>
      </c>
      <c r="AY545">
        <v>5677</v>
      </c>
      <c r="AZ545">
        <v>5544</v>
      </c>
      <c r="BA545">
        <v>5518</v>
      </c>
      <c r="BB545">
        <v>5458</v>
      </c>
      <c r="BC545">
        <v>5374</v>
      </c>
      <c r="BD545">
        <v>5345</v>
      </c>
      <c r="BE545">
        <v>5265</v>
      </c>
      <c r="BF545">
        <v>5247</v>
      </c>
      <c r="BG545">
        <v>5254</v>
      </c>
      <c r="BH545">
        <v>5207</v>
      </c>
      <c r="BI545">
        <v>5208</v>
      </c>
      <c r="BJ545">
        <v>5157</v>
      </c>
      <c r="BK545">
        <v>5106</v>
      </c>
      <c r="BL545">
        <v>-3</v>
      </c>
      <c r="BM545">
        <v>2122</v>
      </c>
      <c r="BN545">
        <v>2037</v>
      </c>
      <c r="BO545">
        <v>1968</v>
      </c>
      <c r="BP545">
        <v>1938</v>
      </c>
      <c r="BQ545">
        <v>1883</v>
      </c>
      <c r="BR545">
        <v>1842</v>
      </c>
      <c r="BS545">
        <v>1838</v>
      </c>
      <c r="BT545">
        <v>1796</v>
      </c>
      <c r="BU545">
        <v>1791</v>
      </c>
      <c r="BV545">
        <v>1797</v>
      </c>
      <c r="BW545">
        <v>1799</v>
      </c>
      <c r="BX545">
        <v>1774</v>
      </c>
      <c r="BY545">
        <v>1737</v>
      </c>
      <c r="BZ545">
        <v>1711</v>
      </c>
      <c r="CA545">
        <v>0.27900000000000003</v>
      </c>
      <c r="CB545">
        <v>0.23400000000000001</v>
      </c>
      <c r="CC545">
        <v>0.313</v>
      </c>
      <c r="CD545">
        <v>6.4000000000000001E-2</v>
      </c>
      <c r="CE545">
        <v>0.63200000000000001</v>
      </c>
      <c r="CF545">
        <v>0.104</v>
      </c>
      <c r="CG545">
        <v>-1.2999999999999999E-2</v>
      </c>
      <c r="CH545">
        <v>80.472239900000005</v>
      </c>
      <c r="CI545">
        <v>5</v>
      </c>
      <c r="CJ545">
        <v>9</v>
      </c>
      <c r="CK545">
        <v>106</v>
      </c>
      <c r="CL545">
        <v>159</v>
      </c>
      <c r="CM545">
        <v>4714</v>
      </c>
      <c r="CN545">
        <v>1</v>
      </c>
      <c r="CO545">
        <v>0</v>
      </c>
      <c r="CP545">
        <v>0</v>
      </c>
      <c r="CQ545">
        <v>898</v>
      </c>
      <c r="CR545">
        <v>991</v>
      </c>
      <c r="CS545">
        <v>75</v>
      </c>
      <c r="CT545">
        <v>74</v>
      </c>
      <c r="CU545">
        <v>44367</v>
      </c>
      <c r="CV545">
        <v>0.38400000000000001</v>
      </c>
      <c r="CW545">
        <v>0</v>
      </c>
      <c r="CX545">
        <v>0.59699999999999998</v>
      </c>
      <c r="CY545">
        <v>0</v>
      </c>
      <c r="CZ545">
        <v>5.0000000000000001E-3</v>
      </c>
      <c r="DA545">
        <v>1.4E-2</v>
      </c>
      <c r="DB545">
        <v>6.0000000000000001E-3</v>
      </c>
      <c r="DC545">
        <v>0.372</v>
      </c>
      <c r="DD545">
        <v>0.23899999999999999</v>
      </c>
      <c r="DE545">
        <v>0.111</v>
      </c>
      <c r="DF545">
        <v>83.321918134481805</v>
      </c>
      <c r="DG545">
        <v>0.28519855595667898</v>
      </c>
      <c r="DH545">
        <v>0.41239999999999999</v>
      </c>
      <c r="DI545">
        <v>0.1986</v>
      </c>
      <c r="DJ545">
        <v>94.8</v>
      </c>
      <c r="DK545">
        <v>2.9</v>
      </c>
      <c r="DL545">
        <v>3.56</v>
      </c>
      <c r="DM545">
        <v>22.758620689655199</v>
      </c>
      <c r="DQ545">
        <v>352.37352481650498</v>
      </c>
      <c r="DR545">
        <v>584.71734744860998</v>
      </c>
      <c r="DS545">
        <v>65.936798955907904</v>
      </c>
      <c r="DT545">
        <v>81142000</v>
      </c>
      <c r="DU545">
        <v>15740.45</v>
      </c>
    </row>
    <row r="546" spans="1:125" x14ac:dyDescent="0.3">
      <c r="A546">
        <v>13303</v>
      </c>
      <c r="B546" t="s">
        <v>785</v>
      </c>
      <c r="C546" t="s">
        <v>622</v>
      </c>
      <c r="D546" t="s">
        <v>623</v>
      </c>
      <c r="E546" t="s">
        <v>118</v>
      </c>
      <c r="F546" t="s">
        <v>125</v>
      </c>
      <c r="I546">
        <v>8461</v>
      </c>
      <c r="J546">
        <v>4200</v>
      </c>
      <c r="K546">
        <v>4149</v>
      </c>
      <c r="L546">
        <v>9480</v>
      </c>
      <c r="M546">
        <v>4743</v>
      </c>
      <c r="N546">
        <v>4668</v>
      </c>
      <c r="O546">
        <v>9493</v>
      </c>
      <c r="P546">
        <v>4643</v>
      </c>
      <c r="Q546">
        <v>4824</v>
      </c>
      <c r="R546" t="s">
        <v>3731</v>
      </c>
      <c r="S546" t="s">
        <v>130</v>
      </c>
      <c r="T546" t="s">
        <v>131</v>
      </c>
      <c r="U546" t="str">
        <f t="shared" si="62"/>
        <v>Trump</v>
      </c>
      <c r="V546" s="2">
        <f t="shared" si="60"/>
        <v>1.0013713080168776</v>
      </c>
      <c r="W546">
        <v>0.53520000000000001</v>
      </c>
      <c r="X546">
        <v>0.49640000000000001</v>
      </c>
      <c r="Y546">
        <v>0.50031999999999999</v>
      </c>
      <c r="Z546">
        <f t="shared" si="63"/>
        <v>0.48909722953755397</v>
      </c>
      <c r="AA546">
        <v>0.45810626702997276</v>
      </c>
      <c r="AB546">
        <v>0.49036999999999997</v>
      </c>
      <c r="AC546">
        <v>0.49241000000000001</v>
      </c>
      <c r="AD546">
        <f t="shared" si="64"/>
        <v>0.50816391024965768</v>
      </c>
      <c r="AE546">
        <v>7.7</v>
      </c>
      <c r="AF546">
        <v>0.6</v>
      </c>
      <c r="AG546">
        <v>0.8</v>
      </c>
      <c r="AH546" s="3">
        <f t="shared" si="61"/>
        <v>1.9066680712103712</v>
      </c>
      <c r="AI546">
        <v>0.79099999999999704</v>
      </c>
      <c r="AJ546">
        <v>2</v>
      </c>
      <c r="AK546">
        <v>1</v>
      </c>
      <c r="AL546">
        <v>2</v>
      </c>
      <c r="AM546">
        <v>2</v>
      </c>
      <c r="AN546">
        <v>2</v>
      </c>
      <c r="AO546">
        <v>2</v>
      </c>
      <c r="AP546">
        <f t="shared" si="65"/>
        <v>1</v>
      </c>
      <c r="AQ546">
        <v>0</v>
      </c>
      <c r="AS546">
        <v>0</v>
      </c>
      <c r="AU546">
        <v>1</v>
      </c>
      <c r="AV546">
        <v>1</v>
      </c>
      <c r="AW546">
        <v>1</v>
      </c>
      <c r="AX546">
        <v>21093</v>
      </c>
      <c r="AY546">
        <v>20969</v>
      </c>
      <c r="AZ546">
        <v>20790</v>
      </c>
      <c r="BA546">
        <v>20573</v>
      </c>
      <c r="BB546">
        <v>20548</v>
      </c>
      <c r="BC546">
        <v>20736</v>
      </c>
      <c r="BD546">
        <v>20347</v>
      </c>
      <c r="BE546">
        <v>20311</v>
      </c>
      <c r="BF546">
        <v>20410</v>
      </c>
      <c r="BG546">
        <v>20374</v>
      </c>
      <c r="BH546">
        <v>19952</v>
      </c>
      <c r="BI546">
        <v>19758</v>
      </c>
      <c r="BJ546">
        <v>19765</v>
      </c>
      <c r="BK546">
        <v>19820</v>
      </c>
      <c r="BL546">
        <v>-42</v>
      </c>
      <c r="BM546">
        <v>8733</v>
      </c>
      <c r="BN546">
        <v>8601</v>
      </c>
      <c r="BO546">
        <v>8374</v>
      </c>
      <c r="BP546">
        <v>8166</v>
      </c>
      <c r="BQ546">
        <v>8022</v>
      </c>
      <c r="BR546">
        <v>8129</v>
      </c>
      <c r="BS546">
        <v>7768</v>
      </c>
      <c r="BT546">
        <v>7691</v>
      </c>
      <c r="BU546">
        <v>7818</v>
      </c>
      <c r="BV546">
        <v>7755</v>
      </c>
      <c r="BW546">
        <v>7560</v>
      </c>
      <c r="BX546">
        <v>7449</v>
      </c>
      <c r="BY546">
        <v>7502</v>
      </c>
      <c r="BZ546">
        <v>7560</v>
      </c>
      <c r="CA546">
        <v>0.158</v>
      </c>
      <c r="CB546">
        <v>0.22</v>
      </c>
      <c r="CC546">
        <v>0.34599999999999997</v>
      </c>
      <c r="CD546">
        <v>0.12</v>
      </c>
      <c r="CE546">
        <v>0.61399999999999999</v>
      </c>
      <c r="CF546">
        <v>3.1E-2</v>
      </c>
      <c r="CG546">
        <v>1.4999999999999999E-2</v>
      </c>
      <c r="CH546">
        <v>83.184428800000006</v>
      </c>
      <c r="CI546">
        <v>5</v>
      </c>
      <c r="CJ546">
        <v>9</v>
      </c>
      <c r="CK546">
        <v>114</v>
      </c>
      <c r="CL546">
        <v>159</v>
      </c>
      <c r="CM546">
        <v>11403</v>
      </c>
      <c r="CN546">
        <v>0.59399999999999997</v>
      </c>
      <c r="CO546">
        <v>0</v>
      </c>
      <c r="CP546">
        <v>0</v>
      </c>
      <c r="CQ546">
        <v>5084</v>
      </c>
      <c r="CR546">
        <v>5243</v>
      </c>
      <c r="CS546">
        <v>342</v>
      </c>
      <c r="CT546">
        <v>347</v>
      </c>
      <c r="CU546">
        <v>48462</v>
      </c>
      <c r="CV546">
        <v>0.41899999999999998</v>
      </c>
      <c r="CW546">
        <v>2.8000000000000001E-2</v>
      </c>
      <c r="CX546">
        <v>0.50800000000000001</v>
      </c>
      <c r="CY546">
        <v>1E-3</v>
      </c>
      <c r="CZ546">
        <v>7.0000000000000001E-3</v>
      </c>
      <c r="DA546">
        <v>3.6999999999999998E-2</v>
      </c>
      <c r="DB546">
        <v>1.7999999999999999E-2</v>
      </c>
      <c r="DC546">
        <v>0.439</v>
      </c>
      <c r="DD546">
        <v>0.22900000000000001</v>
      </c>
      <c r="DE546">
        <v>0.17399999999999999</v>
      </c>
      <c r="DF546">
        <v>85.323739892870506</v>
      </c>
      <c r="DG546">
        <v>0.367003367003367</v>
      </c>
      <c r="DH546">
        <v>0.2999</v>
      </c>
      <c r="DI546">
        <v>0.28170000000000001</v>
      </c>
      <c r="DJ546">
        <v>49.3</v>
      </c>
      <c r="DK546">
        <v>2.97</v>
      </c>
      <c r="DL546">
        <v>4.0599999999999996</v>
      </c>
      <c r="DM546">
        <v>36.700336700336699</v>
      </c>
      <c r="DN546">
        <v>184.51</v>
      </c>
      <c r="DO546">
        <v>258</v>
      </c>
      <c r="DP546">
        <v>39.8298195219771</v>
      </c>
      <c r="DQ546">
        <v>491.57753371477901</v>
      </c>
      <c r="DR546">
        <v>787.67290360049003</v>
      </c>
      <c r="DS546">
        <v>60.233706705056697</v>
      </c>
      <c r="DT546">
        <v>270221000</v>
      </c>
      <c r="DU546">
        <v>13690.39</v>
      </c>
    </row>
    <row r="547" spans="1:125" x14ac:dyDescent="0.3">
      <c r="A547">
        <v>13305</v>
      </c>
      <c r="B547" t="s">
        <v>786</v>
      </c>
      <c r="C547" t="s">
        <v>622</v>
      </c>
      <c r="D547" t="s">
        <v>623</v>
      </c>
      <c r="E547" t="s">
        <v>118</v>
      </c>
      <c r="F547" t="s">
        <v>125</v>
      </c>
      <c r="I547">
        <v>10413</v>
      </c>
      <c r="J547">
        <v>2041</v>
      </c>
      <c r="K547">
        <v>8153</v>
      </c>
      <c r="L547">
        <v>12782</v>
      </c>
      <c r="M547">
        <v>2688</v>
      </c>
      <c r="N547">
        <v>9987</v>
      </c>
      <c r="O547">
        <v>13561</v>
      </c>
      <c r="P547">
        <v>2708</v>
      </c>
      <c r="Q547">
        <v>10811</v>
      </c>
      <c r="R547" t="s">
        <v>3732</v>
      </c>
      <c r="S547" t="s">
        <v>121</v>
      </c>
      <c r="T547" t="s">
        <v>121</v>
      </c>
      <c r="U547" t="str">
        <f t="shared" si="62"/>
        <v>Trump</v>
      </c>
      <c r="V547" s="2">
        <f t="shared" si="60"/>
        <v>1.0609450790173682</v>
      </c>
      <c r="W547">
        <v>0.25280000000000002</v>
      </c>
      <c r="X547">
        <v>0.19600000000000001</v>
      </c>
      <c r="Y547">
        <v>0.21029999999999999</v>
      </c>
      <c r="Z547">
        <f t="shared" si="63"/>
        <v>0.19969028832681956</v>
      </c>
      <c r="AA547">
        <v>0.73590417762196902</v>
      </c>
      <c r="AB547">
        <v>0.78295999999999999</v>
      </c>
      <c r="AC547">
        <v>0.78132999999999997</v>
      </c>
      <c r="AD547">
        <f t="shared" si="64"/>
        <v>0.79721259494137597</v>
      </c>
      <c r="AE547">
        <v>48.3</v>
      </c>
      <c r="AF547">
        <v>58.7</v>
      </c>
      <c r="AG547">
        <v>57.1</v>
      </c>
      <c r="AH547" s="3">
        <f t="shared" si="61"/>
        <v>59.752230661455641</v>
      </c>
      <c r="AI547">
        <v>-57.103000000000002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f t="shared" si="65"/>
        <v>1</v>
      </c>
      <c r="AQ547">
        <v>0</v>
      </c>
      <c r="AS547">
        <v>0</v>
      </c>
      <c r="AU547">
        <v>0.35299999999999998</v>
      </c>
      <c r="AV547">
        <v>0</v>
      </c>
      <c r="AW547">
        <v>0</v>
      </c>
      <c r="AX547">
        <v>30074</v>
      </c>
      <c r="AY547">
        <v>30294</v>
      </c>
      <c r="AZ547">
        <v>30320</v>
      </c>
      <c r="BA547">
        <v>29990</v>
      </c>
      <c r="BB547">
        <v>29891</v>
      </c>
      <c r="BC547">
        <v>29430</v>
      </c>
      <c r="BD547">
        <v>29974</v>
      </c>
      <c r="BE547">
        <v>29797</v>
      </c>
      <c r="BF547">
        <v>29810</v>
      </c>
      <c r="BG547">
        <v>29927</v>
      </c>
      <c r="BH547">
        <v>30142</v>
      </c>
      <c r="BI547">
        <v>30220</v>
      </c>
      <c r="BJ547">
        <v>30737</v>
      </c>
      <c r="BK547">
        <v>31373</v>
      </c>
      <c r="BL547">
        <v>3</v>
      </c>
      <c r="BM547">
        <v>12617</v>
      </c>
      <c r="BN547">
        <v>12600</v>
      </c>
      <c r="BO547">
        <v>12488</v>
      </c>
      <c r="BP547">
        <v>12202</v>
      </c>
      <c r="BQ547">
        <v>12107</v>
      </c>
      <c r="BR547">
        <v>11508</v>
      </c>
      <c r="BS547">
        <v>11964</v>
      </c>
      <c r="BT547">
        <v>11794</v>
      </c>
      <c r="BU547">
        <v>11768</v>
      </c>
      <c r="BV547">
        <v>11845</v>
      </c>
      <c r="BW547">
        <v>11839</v>
      </c>
      <c r="BX547">
        <v>11800</v>
      </c>
      <c r="BY547">
        <v>12089</v>
      </c>
      <c r="BZ547">
        <v>12444</v>
      </c>
      <c r="CA547">
        <v>0.14499999999999999</v>
      </c>
      <c r="CB547">
        <v>0.17799999999999999</v>
      </c>
      <c r="CC547">
        <v>0.36099999999999999</v>
      </c>
      <c r="CD547">
        <v>0.112</v>
      </c>
      <c r="CE547">
        <v>0.69899999999999995</v>
      </c>
      <c r="CF547">
        <v>0.16600000000000001</v>
      </c>
      <c r="CG547">
        <v>0.106</v>
      </c>
      <c r="CH547">
        <v>65.124441599999997</v>
      </c>
      <c r="CI547">
        <v>4</v>
      </c>
      <c r="CJ547">
        <v>7</v>
      </c>
      <c r="CK547">
        <v>80</v>
      </c>
      <c r="CL547">
        <v>159</v>
      </c>
      <c r="CM547">
        <v>0</v>
      </c>
      <c r="CN547">
        <v>0</v>
      </c>
      <c r="CO547">
        <v>0</v>
      </c>
      <c r="CP547">
        <v>0</v>
      </c>
      <c r="CQ547">
        <v>5922</v>
      </c>
      <c r="CR547">
        <v>6905</v>
      </c>
      <c r="CS547">
        <v>567</v>
      </c>
      <c r="CT547">
        <v>627</v>
      </c>
      <c r="CU547">
        <v>51102</v>
      </c>
      <c r="CV547">
        <v>0.70499999999999996</v>
      </c>
      <c r="CW547">
        <v>6.5000000000000002E-2</v>
      </c>
      <c r="CX547">
        <v>0.19900000000000001</v>
      </c>
      <c r="CY547">
        <v>2E-3</v>
      </c>
      <c r="CZ547">
        <v>0.01</v>
      </c>
      <c r="DA547">
        <v>1.9E-2</v>
      </c>
      <c r="DB547">
        <v>2.5999999999999999E-2</v>
      </c>
      <c r="DC547">
        <v>0.44700000000000001</v>
      </c>
      <c r="DD547">
        <v>0.26700000000000002</v>
      </c>
      <c r="DE547">
        <v>0.14099999999999999</v>
      </c>
      <c r="DF547">
        <v>84.884520702151903</v>
      </c>
      <c r="DG547">
        <v>0.311594202898551</v>
      </c>
      <c r="DH547">
        <v>0.34129999999999999</v>
      </c>
      <c r="DI547">
        <v>0.28999999999999998</v>
      </c>
      <c r="DJ547">
        <v>73.3</v>
      </c>
      <c r="DK547">
        <v>2.88</v>
      </c>
      <c r="DL547">
        <v>3.62</v>
      </c>
      <c r="DM547">
        <v>25.6944444444445</v>
      </c>
      <c r="DN547">
        <v>176.64</v>
      </c>
      <c r="DO547">
        <v>265.05</v>
      </c>
      <c r="DP547">
        <v>50.050951086956502</v>
      </c>
      <c r="DQ547">
        <v>671.43125220068396</v>
      </c>
      <c r="DR547">
        <v>1229.5150718256</v>
      </c>
      <c r="DS547">
        <v>83.118534890316695</v>
      </c>
      <c r="DT547">
        <v>372705000</v>
      </c>
      <c r="DU547">
        <v>12063.21</v>
      </c>
    </row>
    <row r="548" spans="1:125" x14ac:dyDescent="0.3">
      <c r="A548">
        <v>13307</v>
      </c>
      <c r="B548" t="s">
        <v>787</v>
      </c>
      <c r="C548" t="s">
        <v>622</v>
      </c>
      <c r="D548" t="s">
        <v>623</v>
      </c>
      <c r="E548" t="s">
        <v>118</v>
      </c>
      <c r="F548" t="s">
        <v>125</v>
      </c>
      <c r="G548">
        <v>1317980</v>
      </c>
      <c r="H548" t="s">
        <v>193</v>
      </c>
      <c r="I548">
        <v>1116</v>
      </c>
      <c r="J548">
        <v>473</v>
      </c>
      <c r="K548">
        <v>630</v>
      </c>
      <c r="L548">
        <v>1391</v>
      </c>
      <c r="M548">
        <v>640</v>
      </c>
      <c r="N548">
        <v>748</v>
      </c>
      <c r="O548">
        <v>1336</v>
      </c>
      <c r="P548">
        <v>544</v>
      </c>
      <c r="Q548">
        <v>790</v>
      </c>
      <c r="R548" t="s">
        <v>3732</v>
      </c>
      <c r="S548" t="s">
        <v>121</v>
      </c>
      <c r="T548" t="s">
        <v>121</v>
      </c>
      <c r="U548" t="str">
        <f t="shared" si="62"/>
        <v>Trump</v>
      </c>
      <c r="V548" s="2">
        <f t="shared" si="60"/>
        <v>0.96046010064701659</v>
      </c>
      <c r="W548">
        <v>0.49031000000000002</v>
      </c>
      <c r="X548">
        <v>0.42383999999999999</v>
      </c>
      <c r="Y548">
        <v>0.46010000000000001</v>
      </c>
      <c r="Z548">
        <f t="shared" si="63"/>
        <v>0.40718562874251496</v>
      </c>
      <c r="AA548">
        <v>0.50631844987363095</v>
      </c>
      <c r="AB548">
        <v>0.56452000000000002</v>
      </c>
      <c r="AC548">
        <v>0.53774</v>
      </c>
      <c r="AD548">
        <f t="shared" si="64"/>
        <v>0.5913173652694611</v>
      </c>
      <c r="AE548">
        <v>1.6</v>
      </c>
      <c r="AF548">
        <v>14.1</v>
      </c>
      <c r="AG548">
        <v>7.8</v>
      </c>
      <c r="AH548" s="3">
        <f t="shared" si="61"/>
        <v>18.413173652694613</v>
      </c>
      <c r="AI548">
        <v>-7.7640000000000002</v>
      </c>
      <c r="AJ548">
        <v>2</v>
      </c>
      <c r="AK548">
        <v>2</v>
      </c>
      <c r="AL548">
        <v>1</v>
      </c>
      <c r="AM548">
        <v>1</v>
      </c>
      <c r="AN548">
        <v>1</v>
      </c>
      <c r="AO548">
        <v>1</v>
      </c>
      <c r="AP548">
        <f t="shared" si="65"/>
        <v>1</v>
      </c>
      <c r="AQ548">
        <v>0</v>
      </c>
      <c r="AS548">
        <v>0</v>
      </c>
      <c r="AV548">
        <v>1</v>
      </c>
      <c r="AW548">
        <v>1</v>
      </c>
      <c r="AX548">
        <v>2781</v>
      </c>
      <c r="AY548">
        <v>2764</v>
      </c>
      <c r="AZ548">
        <v>2765</v>
      </c>
      <c r="BA548">
        <v>2669</v>
      </c>
      <c r="BB548">
        <v>2611</v>
      </c>
      <c r="BC548">
        <v>2631</v>
      </c>
      <c r="BD548">
        <v>2616</v>
      </c>
      <c r="BE548">
        <v>2589</v>
      </c>
      <c r="BF548">
        <v>2606</v>
      </c>
      <c r="BG548">
        <v>2607</v>
      </c>
      <c r="BH548">
        <v>2351</v>
      </c>
      <c r="BI548">
        <v>2362</v>
      </c>
      <c r="BJ548">
        <v>2337</v>
      </c>
      <c r="BK548">
        <v>2337</v>
      </c>
      <c r="BL548">
        <v>3</v>
      </c>
      <c r="BM548">
        <v>1066</v>
      </c>
      <c r="BN548">
        <v>1038</v>
      </c>
      <c r="BO548">
        <v>1029</v>
      </c>
      <c r="BP548">
        <v>962</v>
      </c>
      <c r="BQ548">
        <v>937</v>
      </c>
      <c r="BR548">
        <v>929</v>
      </c>
      <c r="BS548">
        <v>909</v>
      </c>
      <c r="BT548">
        <v>888</v>
      </c>
      <c r="BU548">
        <v>889</v>
      </c>
      <c r="BV548">
        <v>870</v>
      </c>
      <c r="BW548">
        <v>762</v>
      </c>
      <c r="BX548">
        <v>764</v>
      </c>
      <c r="BY548">
        <v>759</v>
      </c>
      <c r="BZ548">
        <v>771</v>
      </c>
      <c r="CA548">
        <v>0.188</v>
      </c>
      <c r="CB548">
        <v>0.18099999999999999</v>
      </c>
      <c r="CC548">
        <v>0.27700000000000002</v>
      </c>
      <c r="CD548">
        <v>0.246</v>
      </c>
      <c r="CE548">
        <v>0.60499999999999998</v>
      </c>
      <c r="CF548">
        <v>0.29199999999999998</v>
      </c>
      <c r="CG548">
        <v>0.1</v>
      </c>
      <c r="CH548">
        <v>78.238672600000001</v>
      </c>
      <c r="CI548">
        <v>4</v>
      </c>
      <c r="CJ548">
        <v>8</v>
      </c>
      <c r="CK548">
        <v>96</v>
      </c>
      <c r="CL548">
        <v>159</v>
      </c>
      <c r="CM548">
        <v>1233</v>
      </c>
      <c r="CN548">
        <v>1</v>
      </c>
      <c r="CO548">
        <v>0</v>
      </c>
      <c r="CP548">
        <v>0</v>
      </c>
      <c r="CQ548">
        <v>329</v>
      </c>
      <c r="CR548">
        <v>425</v>
      </c>
      <c r="CS548">
        <v>30</v>
      </c>
      <c r="CT548">
        <v>33</v>
      </c>
      <c r="CU548">
        <v>45987</v>
      </c>
      <c r="CV548">
        <v>0.38400000000000001</v>
      </c>
      <c r="CW548">
        <v>0.14699999999999999</v>
      </c>
      <c r="CX548">
        <v>0.44500000000000001</v>
      </c>
      <c r="CY548">
        <v>0</v>
      </c>
      <c r="CZ548">
        <v>0</v>
      </c>
      <c r="DA548">
        <v>2.4E-2</v>
      </c>
      <c r="DB548">
        <v>7.0999999999999994E-2</v>
      </c>
      <c r="DC548">
        <v>0.33900000000000002</v>
      </c>
      <c r="DD548">
        <v>0.38</v>
      </c>
      <c r="DE548">
        <v>9.2999999999999999E-2</v>
      </c>
      <c r="DF548">
        <v>89.292579021752005</v>
      </c>
      <c r="DG548">
        <v>0.45644599303135902</v>
      </c>
      <c r="DH548">
        <v>0.32890000000000003</v>
      </c>
      <c r="DI548">
        <v>0.26750000000000002</v>
      </c>
      <c r="DJ548">
        <v>67.099999999999994</v>
      </c>
      <c r="DK548">
        <v>3.13</v>
      </c>
      <c r="DL548">
        <v>4.18</v>
      </c>
      <c r="DM548">
        <v>33.546325878594203</v>
      </c>
      <c r="DQ548">
        <v>381.86964735117198</v>
      </c>
      <c r="DR548">
        <v>792.36895241604395</v>
      </c>
      <c r="DS548">
        <v>107.49723312975701</v>
      </c>
      <c r="DT548">
        <v>27762000</v>
      </c>
      <c r="DU548">
        <v>11925.26</v>
      </c>
    </row>
    <row r="549" spans="1:125" x14ac:dyDescent="0.3">
      <c r="A549">
        <v>13309</v>
      </c>
      <c r="B549" t="s">
        <v>788</v>
      </c>
      <c r="C549" t="s">
        <v>622</v>
      </c>
      <c r="D549" t="s">
        <v>623</v>
      </c>
      <c r="E549" t="s">
        <v>118</v>
      </c>
      <c r="F549" t="s">
        <v>125</v>
      </c>
      <c r="I549">
        <v>2102</v>
      </c>
      <c r="J549">
        <v>646</v>
      </c>
      <c r="K549">
        <v>1421</v>
      </c>
      <c r="L549">
        <v>2285</v>
      </c>
      <c r="M549">
        <v>689</v>
      </c>
      <c r="N549">
        <v>1583</v>
      </c>
      <c r="O549">
        <v>2276</v>
      </c>
      <c r="P549">
        <v>622</v>
      </c>
      <c r="Q549">
        <v>1648</v>
      </c>
      <c r="R549" t="s">
        <v>3732</v>
      </c>
      <c r="S549" t="s">
        <v>121</v>
      </c>
      <c r="T549" t="s">
        <v>121</v>
      </c>
      <c r="U549" t="str">
        <f t="shared" si="62"/>
        <v>Trump</v>
      </c>
      <c r="V549" s="2">
        <f t="shared" si="60"/>
        <v>0.99606126914660831</v>
      </c>
      <c r="W549">
        <v>0.35741000000000001</v>
      </c>
      <c r="X549">
        <v>0.30732999999999999</v>
      </c>
      <c r="Y549">
        <v>0.30153000000000002</v>
      </c>
      <c r="Z549">
        <f t="shared" si="63"/>
        <v>0.27328646748681901</v>
      </c>
      <c r="AA549">
        <v>0.63240740740740742</v>
      </c>
      <c r="AB549">
        <v>0.67601999999999995</v>
      </c>
      <c r="AC549">
        <v>0.69277999999999995</v>
      </c>
      <c r="AD549">
        <f t="shared" si="64"/>
        <v>0.72407732864674867</v>
      </c>
      <c r="AE549">
        <v>27.5</v>
      </c>
      <c r="AF549">
        <v>36.9</v>
      </c>
      <c r="AG549">
        <v>39.1</v>
      </c>
      <c r="AH549" s="3">
        <f t="shared" si="61"/>
        <v>45.079086115992965</v>
      </c>
      <c r="AI549">
        <v>-39.125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f t="shared" si="65"/>
        <v>1</v>
      </c>
      <c r="AQ549">
        <v>0</v>
      </c>
      <c r="AS549">
        <v>0</v>
      </c>
      <c r="AU549">
        <v>0</v>
      </c>
      <c r="AV549">
        <v>0</v>
      </c>
      <c r="AW549">
        <v>1</v>
      </c>
      <c r="AX549">
        <v>7769</v>
      </c>
      <c r="AY549">
        <v>8079</v>
      </c>
      <c r="AZ549">
        <v>7933</v>
      </c>
      <c r="BA549">
        <v>7935</v>
      </c>
      <c r="BB549">
        <v>7984</v>
      </c>
      <c r="BC549">
        <v>7911</v>
      </c>
      <c r="BD549">
        <v>8015</v>
      </c>
      <c r="BE549">
        <v>7960</v>
      </c>
      <c r="BF549">
        <v>7898</v>
      </c>
      <c r="BG549">
        <v>7855</v>
      </c>
      <c r="BH549">
        <v>7449</v>
      </c>
      <c r="BI549">
        <v>7737</v>
      </c>
      <c r="BJ549">
        <v>7310</v>
      </c>
      <c r="BK549">
        <v>7081</v>
      </c>
      <c r="BL549">
        <v>-31</v>
      </c>
      <c r="BM549">
        <v>3747</v>
      </c>
      <c r="BN549">
        <v>4004</v>
      </c>
      <c r="BO549">
        <v>3886</v>
      </c>
      <c r="BP549">
        <v>3875</v>
      </c>
      <c r="BQ549">
        <v>3893</v>
      </c>
      <c r="BR549">
        <v>3813</v>
      </c>
      <c r="BS549">
        <v>3872</v>
      </c>
      <c r="BT549">
        <v>3804</v>
      </c>
      <c r="BU549">
        <v>3716</v>
      </c>
      <c r="BV549">
        <v>3685</v>
      </c>
      <c r="BW549">
        <v>3484</v>
      </c>
      <c r="BX549">
        <v>3694</v>
      </c>
      <c r="BY549">
        <v>3331</v>
      </c>
      <c r="BZ549">
        <v>3185</v>
      </c>
      <c r="CA549">
        <v>0.23499999999999999</v>
      </c>
      <c r="CB549">
        <v>0.311</v>
      </c>
      <c r="CC549">
        <v>0.58799999999999997</v>
      </c>
      <c r="CD549">
        <v>0.249</v>
      </c>
      <c r="CE549">
        <v>0.50900000000000001</v>
      </c>
      <c r="CF549">
        <v>-0.223</v>
      </c>
      <c r="CG549">
        <v>-0.14000000000000001</v>
      </c>
      <c r="CH549">
        <v>100</v>
      </c>
      <c r="CI549">
        <v>5</v>
      </c>
      <c r="CJ549">
        <v>10</v>
      </c>
      <c r="CK549">
        <v>159</v>
      </c>
      <c r="CL549">
        <v>159</v>
      </c>
      <c r="CM549">
        <v>7572</v>
      </c>
      <c r="CN549">
        <v>1</v>
      </c>
      <c r="CO549">
        <v>0</v>
      </c>
      <c r="CP549">
        <v>0</v>
      </c>
      <c r="CQ549">
        <v>692</v>
      </c>
      <c r="CR549">
        <v>538</v>
      </c>
      <c r="CS549">
        <v>57</v>
      </c>
      <c r="CT549">
        <v>49</v>
      </c>
      <c r="CU549">
        <v>35952</v>
      </c>
      <c r="CV549">
        <v>0.55500000000000005</v>
      </c>
      <c r="CW549">
        <v>5.7000000000000002E-2</v>
      </c>
      <c r="CX549">
        <v>0.38300000000000001</v>
      </c>
      <c r="CY549">
        <v>1E-3</v>
      </c>
      <c r="CZ549">
        <v>0</v>
      </c>
      <c r="DA549">
        <v>5.0000000000000001E-3</v>
      </c>
      <c r="DB549">
        <v>5.0000000000000001E-3</v>
      </c>
      <c r="DC549">
        <v>0.44400000000000001</v>
      </c>
      <c r="DD549">
        <v>0.19400000000000001</v>
      </c>
      <c r="DE549">
        <v>0.128</v>
      </c>
      <c r="DF549">
        <v>84.164771640118005</v>
      </c>
      <c r="DG549">
        <v>0.28321678321678301</v>
      </c>
      <c r="DH549">
        <v>0.45229999999999998</v>
      </c>
      <c r="DI549">
        <v>0.17219999999999999</v>
      </c>
      <c r="DJ549">
        <v>98.9</v>
      </c>
      <c r="DK549">
        <v>3.03</v>
      </c>
      <c r="DL549">
        <v>3.67</v>
      </c>
      <c r="DM549">
        <v>21.122112211221101</v>
      </c>
      <c r="DQ549">
        <v>448.80031681617299</v>
      </c>
      <c r="DR549">
        <v>881.07125869274103</v>
      </c>
      <c r="DS549">
        <v>96.316986793399394</v>
      </c>
      <c r="DT549">
        <v>67221000</v>
      </c>
      <c r="DU549">
        <v>9190.73</v>
      </c>
    </row>
    <row r="550" spans="1:125" x14ac:dyDescent="0.3">
      <c r="A550">
        <v>13311</v>
      </c>
      <c r="B550" t="s">
        <v>789</v>
      </c>
      <c r="C550" t="s">
        <v>622</v>
      </c>
      <c r="D550" t="s">
        <v>623</v>
      </c>
      <c r="E550" t="s">
        <v>118</v>
      </c>
      <c r="F550" t="s">
        <v>125</v>
      </c>
      <c r="I550">
        <v>11912</v>
      </c>
      <c r="J550">
        <v>1674</v>
      </c>
      <c r="K550">
        <v>9761</v>
      </c>
      <c r="L550">
        <v>14831</v>
      </c>
      <c r="M550">
        <v>2411</v>
      </c>
      <c r="N550">
        <v>12222</v>
      </c>
      <c r="O550">
        <v>16883</v>
      </c>
      <c r="P550">
        <v>2609</v>
      </c>
      <c r="Q550">
        <v>14136</v>
      </c>
      <c r="R550" t="s">
        <v>3732</v>
      </c>
      <c r="S550" t="s">
        <v>121</v>
      </c>
      <c r="T550" t="s">
        <v>121</v>
      </c>
      <c r="U550" t="str">
        <f t="shared" si="62"/>
        <v>Trump</v>
      </c>
      <c r="V550" s="2">
        <f t="shared" si="60"/>
        <v>1.1383588429640619</v>
      </c>
      <c r="W550">
        <v>0.15931999999999999</v>
      </c>
      <c r="X550">
        <v>0.14052999999999999</v>
      </c>
      <c r="Y550">
        <v>0.16256000000000001</v>
      </c>
      <c r="Z550">
        <f t="shared" si="63"/>
        <v>0.1545341467748623</v>
      </c>
      <c r="AA550">
        <v>0.8248474446987033</v>
      </c>
      <c r="AB550">
        <v>0.81942999999999999</v>
      </c>
      <c r="AC550">
        <v>0.82408000000000003</v>
      </c>
      <c r="AD550">
        <f t="shared" si="64"/>
        <v>0.83729195048273408</v>
      </c>
      <c r="AE550">
        <v>66.599999999999994</v>
      </c>
      <c r="AF550">
        <v>67.900000000000006</v>
      </c>
      <c r="AG550">
        <v>66.2</v>
      </c>
      <c r="AH550" s="3">
        <f t="shared" si="61"/>
        <v>68.275780370787174</v>
      </c>
      <c r="AI550">
        <v>-66.152000000000001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f t="shared" si="65"/>
        <v>1</v>
      </c>
      <c r="AQ550">
        <v>0</v>
      </c>
      <c r="AS550">
        <v>0</v>
      </c>
      <c r="AU550">
        <v>0.25600000000000001</v>
      </c>
      <c r="AV550">
        <v>0</v>
      </c>
      <c r="AW550">
        <v>0</v>
      </c>
      <c r="AX550">
        <v>27203</v>
      </c>
      <c r="AY550">
        <v>27401</v>
      </c>
      <c r="AZ550">
        <v>27626</v>
      </c>
      <c r="BA550">
        <v>27830</v>
      </c>
      <c r="BB550">
        <v>28021</v>
      </c>
      <c r="BC550">
        <v>28387</v>
      </c>
      <c r="BD550">
        <v>28828</v>
      </c>
      <c r="BE550">
        <v>29445</v>
      </c>
      <c r="BF550">
        <v>29988</v>
      </c>
      <c r="BG550">
        <v>30798</v>
      </c>
      <c r="BH550">
        <v>28108</v>
      </c>
      <c r="BI550">
        <v>28389</v>
      </c>
      <c r="BJ550">
        <v>28804</v>
      </c>
      <c r="BK550">
        <v>29026</v>
      </c>
      <c r="BL550">
        <v>111</v>
      </c>
      <c r="BM550">
        <v>10080</v>
      </c>
      <c r="BN550">
        <v>9957</v>
      </c>
      <c r="BO550">
        <v>9837</v>
      </c>
      <c r="BP550">
        <v>9814</v>
      </c>
      <c r="BQ550">
        <v>9772</v>
      </c>
      <c r="BR550">
        <v>9835</v>
      </c>
      <c r="BS550">
        <v>9943</v>
      </c>
      <c r="BT550">
        <v>10048</v>
      </c>
      <c r="BU550">
        <v>10107</v>
      </c>
      <c r="BV550">
        <v>10294</v>
      </c>
      <c r="BW550">
        <v>9392</v>
      </c>
      <c r="BX550">
        <v>9487</v>
      </c>
      <c r="BY550">
        <v>9632</v>
      </c>
      <c r="BZ550">
        <v>9740</v>
      </c>
      <c r="CA550">
        <v>0.14399999999999999</v>
      </c>
      <c r="CB550">
        <v>0.121</v>
      </c>
      <c r="CC550">
        <v>0.245</v>
      </c>
      <c r="CD550">
        <v>0.10100000000000001</v>
      </c>
      <c r="CE550">
        <v>0.92900000000000005</v>
      </c>
      <c r="CF550">
        <v>5.5E-2</v>
      </c>
      <c r="CG550">
        <v>0.127</v>
      </c>
      <c r="CH550">
        <v>39.661774000000001</v>
      </c>
      <c r="CI550">
        <v>2</v>
      </c>
      <c r="CJ550">
        <v>4</v>
      </c>
      <c r="CK550">
        <v>52</v>
      </c>
      <c r="CL550">
        <v>159</v>
      </c>
      <c r="CM550">
        <v>0</v>
      </c>
      <c r="CN550">
        <v>0</v>
      </c>
      <c r="CO550">
        <v>0</v>
      </c>
      <c r="CP550">
        <v>0</v>
      </c>
      <c r="CQ550">
        <v>6590</v>
      </c>
      <c r="CR550">
        <v>6955</v>
      </c>
      <c r="CS550">
        <v>629</v>
      </c>
      <c r="CT550">
        <v>709</v>
      </c>
      <c r="CU550">
        <v>62100</v>
      </c>
      <c r="CV550">
        <v>0.90500000000000003</v>
      </c>
      <c r="CW550">
        <v>3.4000000000000002E-2</v>
      </c>
      <c r="CX550">
        <v>2.1000000000000001E-2</v>
      </c>
      <c r="CY550">
        <v>1E-3</v>
      </c>
      <c r="CZ550">
        <v>6.0000000000000001E-3</v>
      </c>
      <c r="DA550">
        <v>3.3000000000000002E-2</v>
      </c>
      <c r="DB550">
        <v>2.3E-2</v>
      </c>
      <c r="DC550">
        <v>0.312</v>
      </c>
      <c r="DD550">
        <v>0.313</v>
      </c>
      <c r="DE550">
        <v>0.23100000000000001</v>
      </c>
      <c r="DF550">
        <v>87.044824443375305</v>
      </c>
      <c r="DG550">
        <v>0.30821917808219201</v>
      </c>
      <c r="DH550">
        <v>0.2351</v>
      </c>
      <c r="DI550">
        <v>0.3352</v>
      </c>
      <c r="DJ550">
        <v>20.6</v>
      </c>
      <c r="DK550">
        <v>2.97</v>
      </c>
      <c r="DL550">
        <v>3.82</v>
      </c>
      <c r="DM550">
        <v>28.619528619528602</v>
      </c>
      <c r="DN550">
        <v>205.46</v>
      </c>
      <c r="DO550">
        <v>347.8</v>
      </c>
      <c r="DP550">
        <v>69.278691716149098</v>
      </c>
      <c r="DQ550">
        <v>971.66486993676699</v>
      </c>
      <c r="DR550">
        <v>2065.1640237247698</v>
      </c>
      <c r="DS550">
        <v>112.538714491053</v>
      </c>
      <c r="DT550">
        <v>386780000</v>
      </c>
      <c r="DU550">
        <v>13427.06</v>
      </c>
    </row>
    <row r="551" spans="1:125" x14ac:dyDescent="0.3">
      <c r="A551">
        <v>13313</v>
      </c>
      <c r="B551" t="s">
        <v>790</v>
      </c>
      <c r="C551" t="s">
        <v>622</v>
      </c>
      <c r="D551" t="s">
        <v>623</v>
      </c>
      <c r="E551" t="s">
        <v>118</v>
      </c>
      <c r="F551" t="s">
        <v>134</v>
      </c>
      <c r="G551">
        <v>1316860</v>
      </c>
      <c r="H551" t="s">
        <v>652</v>
      </c>
      <c r="I551">
        <v>30658</v>
      </c>
      <c r="J551">
        <v>7937</v>
      </c>
      <c r="K551">
        <v>21537</v>
      </c>
      <c r="L551">
        <v>36766</v>
      </c>
      <c r="M551">
        <v>10680</v>
      </c>
      <c r="N551">
        <v>25644</v>
      </c>
      <c r="O551">
        <v>39938</v>
      </c>
      <c r="P551">
        <v>10953</v>
      </c>
      <c r="Q551">
        <v>28655</v>
      </c>
      <c r="R551" t="s">
        <v>3732</v>
      </c>
      <c r="S551" t="s">
        <v>121</v>
      </c>
      <c r="T551" t="s">
        <v>121</v>
      </c>
      <c r="U551" t="str">
        <f t="shared" si="62"/>
        <v>Trump</v>
      </c>
      <c r="V551" s="2">
        <f t="shared" si="60"/>
        <v>1.0862753631072186</v>
      </c>
      <c r="W551">
        <v>0.26827000000000001</v>
      </c>
      <c r="X551">
        <v>0.25889000000000001</v>
      </c>
      <c r="Y551">
        <v>0.29049000000000003</v>
      </c>
      <c r="Z551">
        <f t="shared" si="63"/>
        <v>0.27425008763583553</v>
      </c>
      <c r="AA551">
        <v>0.71829885399613036</v>
      </c>
      <c r="AB551">
        <v>0.70248999999999995</v>
      </c>
      <c r="AC551">
        <v>0.69749000000000005</v>
      </c>
      <c r="AD551">
        <f t="shared" si="64"/>
        <v>0.7174871050127698</v>
      </c>
      <c r="AE551">
        <v>45</v>
      </c>
      <c r="AF551">
        <v>44.4</v>
      </c>
      <c r="AG551">
        <v>40.700000000000003</v>
      </c>
      <c r="AH551" s="3">
        <f t="shared" si="61"/>
        <v>44.323701737693426</v>
      </c>
      <c r="AI551">
        <v>-40.700000000000003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f t="shared" si="65"/>
        <v>1</v>
      </c>
      <c r="AQ551">
        <v>0</v>
      </c>
      <c r="AS551">
        <v>0</v>
      </c>
      <c r="AU551">
        <v>7.5999999999999998E-2</v>
      </c>
      <c r="AV551">
        <v>0</v>
      </c>
      <c r="AW551">
        <v>0</v>
      </c>
      <c r="AX551">
        <v>102745</v>
      </c>
      <c r="AY551">
        <v>102920</v>
      </c>
      <c r="AZ551">
        <v>102948</v>
      </c>
      <c r="BA551">
        <v>102728</v>
      </c>
      <c r="BB551">
        <v>103083</v>
      </c>
      <c r="BC551">
        <v>103669</v>
      </c>
      <c r="BD551">
        <v>104406</v>
      </c>
      <c r="BE551">
        <v>104234</v>
      </c>
      <c r="BF551">
        <v>104249</v>
      </c>
      <c r="BG551">
        <v>104628</v>
      </c>
      <c r="BH551">
        <v>102784</v>
      </c>
      <c r="BI551">
        <v>102712</v>
      </c>
      <c r="BJ551">
        <v>103095</v>
      </c>
      <c r="BK551">
        <v>103687</v>
      </c>
      <c r="BL551">
        <v>-83</v>
      </c>
      <c r="BM551">
        <v>41615</v>
      </c>
      <c r="BN551">
        <v>41456</v>
      </c>
      <c r="BO551">
        <v>41237</v>
      </c>
      <c r="BP551">
        <v>41096</v>
      </c>
      <c r="BQ551">
        <v>40916</v>
      </c>
      <c r="BR551">
        <v>40968</v>
      </c>
      <c r="BS551">
        <v>41320</v>
      </c>
      <c r="BT551">
        <v>41076</v>
      </c>
      <c r="BU551">
        <v>41019</v>
      </c>
      <c r="BV551">
        <v>40793</v>
      </c>
      <c r="BW551">
        <v>39754</v>
      </c>
      <c r="BX551">
        <v>39634</v>
      </c>
      <c r="BY551">
        <v>39757</v>
      </c>
      <c r="BZ551">
        <v>39986</v>
      </c>
      <c r="CA551">
        <v>0.25700000000000001</v>
      </c>
      <c r="CB551">
        <v>0.129</v>
      </c>
      <c r="CC551">
        <v>0.221</v>
      </c>
      <c r="CD551">
        <v>8.4000000000000005E-2</v>
      </c>
      <c r="CE551">
        <v>1.0069999999999999</v>
      </c>
      <c r="CF551">
        <v>0.106</v>
      </c>
      <c r="CG551">
        <v>6.7000000000000004E-2</v>
      </c>
      <c r="CH551">
        <v>35.8008934</v>
      </c>
      <c r="CI551">
        <v>2</v>
      </c>
      <c r="CJ551">
        <v>4</v>
      </c>
      <c r="CK551">
        <v>46</v>
      </c>
      <c r="CL551">
        <v>159</v>
      </c>
      <c r="CM551">
        <v>0</v>
      </c>
      <c r="CN551">
        <v>0</v>
      </c>
      <c r="CO551">
        <v>0</v>
      </c>
      <c r="CP551">
        <v>0</v>
      </c>
      <c r="CQ551">
        <v>47826</v>
      </c>
      <c r="CR551">
        <v>52875</v>
      </c>
      <c r="CS551">
        <v>2182</v>
      </c>
      <c r="CT551">
        <v>2329</v>
      </c>
      <c r="CU551">
        <v>61680</v>
      </c>
      <c r="CV551">
        <v>0.56599999999999995</v>
      </c>
      <c r="CW551">
        <v>0.36799999999999999</v>
      </c>
      <c r="CX551">
        <v>3.2000000000000001E-2</v>
      </c>
      <c r="CY551">
        <v>1E-3</v>
      </c>
      <c r="CZ551">
        <v>1.6E-2</v>
      </c>
      <c r="DA551">
        <v>1.7999999999999999E-2</v>
      </c>
      <c r="DB551">
        <v>0.17399999999999999</v>
      </c>
      <c r="DC551">
        <v>0.316</v>
      </c>
      <c r="DD551">
        <v>0.24099999999999999</v>
      </c>
      <c r="DE551">
        <v>0.186</v>
      </c>
      <c r="DF551">
        <v>90.683621727216007</v>
      </c>
      <c r="DG551">
        <v>0.274914089347079</v>
      </c>
      <c r="DH551">
        <v>0.45100000000000001</v>
      </c>
      <c r="DI551">
        <v>0.22770000000000001</v>
      </c>
      <c r="DJ551">
        <v>98.7</v>
      </c>
      <c r="DK551">
        <v>2.91</v>
      </c>
      <c r="DL551">
        <v>3.71</v>
      </c>
      <c r="DM551">
        <v>27.491408934707898</v>
      </c>
      <c r="DN551">
        <v>434.93</v>
      </c>
      <c r="DO551">
        <v>693.06</v>
      </c>
      <c r="DP551">
        <v>59.349780424436098</v>
      </c>
      <c r="DQ551">
        <v>769.25754576979205</v>
      </c>
      <c r="DR551">
        <v>1475.4195419514299</v>
      </c>
      <c r="DS551">
        <v>91.797864065796702</v>
      </c>
      <c r="DT551">
        <v>1022836000</v>
      </c>
      <c r="DU551">
        <v>9917.74</v>
      </c>
    </row>
    <row r="552" spans="1:125" x14ac:dyDescent="0.3">
      <c r="A552">
        <v>13315</v>
      </c>
      <c r="B552" t="s">
        <v>791</v>
      </c>
      <c r="C552" t="s">
        <v>622</v>
      </c>
      <c r="D552" t="s">
        <v>623</v>
      </c>
      <c r="E552" t="s">
        <v>118</v>
      </c>
      <c r="F552" t="s">
        <v>125</v>
      </c>
      <c r="I552">
        <v>2976</v>
      </c>
      <c r="J552">
        <v>852</v>
      </c>
      <c r="K552">
        <v>2096</v>
      </c>
      <c r="L552">
        <v>3279</v>
      </c>
      <c r="M552">
        <v>861</v>
      </c>
      <c r="N552">
        <v>2402</v>
      </c>
      <c r="O552">
        <v>3347</v>
      </c>
      <c r="P552">
        <v>847</v>
      </c>
      <c r="Q552">
        <v>2493</v>
      </c>
      <c r="R552" t="s">
        <v>3732</v>
      </c>
      <c r="S552" t="s">
        <v>121</v>
      </c>
      <c r="T552" t="s">
        <v>121</v>
      </c>
      <c r="U552" t="str">
        <f t="shared" si="62"/>
        <v>Trump</v>
      </c>
      <c r="V552" s="2">
        <f t="shared" si="60"/>
        <v>1.0207380298871607</v>
      </c>
      <c r="W552">
        <v>0.33877000000000002</v>
      </c>
      <c r="X552">
        <v>0.28628999999999999</v>
      </c>
      <c r="Y552">
        <v>0.26257999999999998</v>
      </c>
      <c r="Z552">
        <f t="shared" si="63"/>
        <v>0.2530624439796833</v>
      </c>
      <c r="AA552">
        <v>0.65612016618728031</v>
      </c>
      <c r="AB552">
        <v>0.70430000000000004</v>
      </c>
      <c r="AC552">
        <v>0.73253999999999997</v>
      </c>
      <c r="AD552">
        <f t="shared" si="64"/>
        <v>0.74484613086345985</v>
      </c>
      <c r="AE552">
        <v>31.7</v>
      </c>
      <c r="AF552">
        <v>41.8</v>
      </c>
      <c r="AG552">
        <v>47</v>
      </c>
      <c r="AH552" s="3">
        <f t="shared" si="61"/>
        <v>49.178368688377653</v>
      </c>
      <c r="AI552">
        <v>-46.996000000000002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f t="shared" si="65"/>
        <v>1</v>
      </c>
      <c r="AQ552">
        <v>0</v>
      </c>
      <c r="AS552">
        <v>0</v>
      </c>
      <c r="AU552">
        <v>0</v>
      </c>
      <c r="AV552">
        <v>1</v>
      </c>
      <c r="AW552">
        <v>1</v>
      </c>
      <c r="AX552">
        <v>9314</v>
      </c>
      <c r="AY552">
        <v>9252</v>
      </c>
      <c r="AZ552">
        <v>9074</v>
      </c>
      <c r="BA552">
        <v>9061</v>
      </c>
      <c r="BB552">
        <v>8937</v>
      </c>
      <c r="BC552">
        <v>9024</v>
      </c>
      <c r="BD552">
        <v>8841</v>
      </c>
      <c r="BE552">
        <v>8791</v>
      </c>
      <c r="BF552">
        <v>8827</v>
      </c>
      <c r="BG552">
        <v>8635</v>
      </c>
      <c r="BH552">
        <v>8787</v>
      </c>
      <c r="BI552">
        <v>8737</v>
      </c>
      <c r="BJ552">
        <v>8751</v>
      </c>
      <c r="BK552">
        <v>8779</v>
      </c>
      <c r="BL552">
        <v>23</v>
      </c>
      <c r="BM552">
        <v>4143</v>
      </c>
      <c r="BN552">
        <v>4091</v>
      </c>
      <c r="BO552">
        <v>3952</v>
      </c>
      <c r="BP552">
        <v>3945</v>
      </c>
      <c r="BQ552">
        <v>3838</v>
      </c>
      <c r="BR552">
        <v>3828</v>
      </c>
      <c r="BS552">
        <v>3777</v>
      </c>
      <c r="BT552">
        <v>3726</v>
      </c>
      <c r="BU552">
        <v>3726</v>
      </c>
      <c r="BV552">
        <v>3652</v>
      </c>
      <c r="BW552">
        <v>3622</v>
      </c>
      <c r="BX552">
        <v>3537</v>
      </c>
      <c r="BY552">
        <v>3568</v>
      </c>
      <c r="BZ552">
        <v>3621</v>
      </c>
      <c r="CA552">
        <v>0.19600000000000001</v>
      </c>
      <c r="CB552">
        <v>0.26400000000000001</v>
      </c>
      <c r="CC552">
        <v>0.48399999999999999</v>
      </c>
      <c r="CD552">
        <v>0.215</v>
      </c>
      <c r="CE552">
        <v>0.65500000000000003</v>
      </c>
      <c r="CF552">
        <v>0.13500000000000001</v>
      </c>
      <c r="CG552">
        <v>1.2E-2</v>
      </c>
      <c r="CH552">
        <v>89.885130799999999</v>
      </c>
      <c r="CI552">
        <v>5</v>
      </c>
      <c r="CJ552">
        <v>9</v>
      </c>
      <c r="CK552">
        <v>133</v>
      </c>
      <c r="CL552">
        <v>159</v>
      </c>
      <c r="CM552">
        <v>5520</v>
      </c>
      <c r="CN552">
        <v>0.58499999999999996</v>
      </c>
      <c r="CO552">
        <v>0</v>
      </c>
      <c r="CP552">
        <v>0</v>
      </c>
      <c r="CQ552">
        <v>466</v>
      </c>
      <c r="CR552">
        <v>529</v>
      </c>
      <c r="CS552">
        <v>82</v>
      </c>
      <c r="CT552">
        <v>83</v>
      </c>
      <c r="CU552">
        <v>44905</v>
      </c>
      <c r="CV552">
        <v>0.59499999999999997</v>
      </c>
      <c r="CW552">
        <v>4.7E-2</v>
      </c>
      <c r="CX552">
        <v>0.33600000000000002</v>
      </c>
      <c r="CY552">
        <v>0</v>
      </c>
      <c r="CZ552">
        <v>0</v>
      </c>
      <c r="DA552">
        <v>2.1999999999999999E-2</v>
      </c>
      <c r="DB552">
        <v>0.04</v>
      </c>
      <c r="DC552">
        <v>0.39800000000000002</v>
      </c>
      <c r="DD552">
        <v>0.27</v>
      </c>
      <c r="DE552">
        <v>0.13600000000000001</v>
      </c>
      <c r="DF552">
        <v>83.798888478800194</v>
      </c>
      <c r="DG552">
        <v>0.29929577464788698</v>
      </c>
      <c r="DH552">
        <v>0.31190000000000001</v>
      </c>
      <c r="DI552">
        <v>0.29609999999999997</v>
      </c>
      <c r="DJ552">
        <v>56.6</v>
      </c>
      <c r="DK552">
        <v>3.03</v>
      </c>
      <c r="DL552">
        <v>3.69</v>
      </c>
      <c r="DM552">
        <v>21.782178217821802</v>
      </c>
      <c r="DN552">
        <v>120.51</v>
      </c>
      <c r="DQ552">
        <v>413.83589298827098</v>
      </c>
      <c r="DR552">
        <v>759.81085666618503</v>
      </c>
      <c r="DS552">
        <v>83.601971104937405</v>
      </c>
      <c r="DT552">
        <v>110242000</v>
      </c>
      <c r="DU552">
        <v>12583.27</v>
      </c>
    </row>
    <row r="553" spans="1:125" x14ac:dyDescent="0.3">
      <c r="A553">
        <v>13317</v>
      </c>
      <c r="B553" t="s">
        <v>792</v>
      </c>
      <c r="C553" t="s">
        <v>622</v>
      </c>
      <c r="D553" t="s">
        <v>623</v>
      </c>
      <c r="E553" t="s">
        <v>118</v>
      </c>
      <c r="F553" t="s">
        <v>125</v>
      </c>
      <c r="G553">
        <v>1312020</v>
      </c>
      <c r="H553" t="s">
        <v>659</v>
      </c>
      <c r="I553">
        <v>4486</v>
      </c>
      <c r="J553">
        <v>1848</v>
      </c>
      <c r="K553">
        <v>2572</v>
      </c>
      <c r="L553">
        <v>5031</v>
      </c>
      <c r="M553">
        <v>2160</v>
      </c>
      <c r="N553">
        <v>2823</v>
      </c>
      <c r="O553">
        <v>5098</v>
      </c>
      <c r="P553">
        <v>2112</v>
      </c>
      <c r="Q553">
        <v>2971</v>
      </c>
      <c r="R553" t="s">
        <v>3732</v>
      </c>
      <c r="S553" t="s">
        <v>121</v>
      </c>
      <c r="T553" t="s">
        <v>121</v>
      </c>
      <c r="U553" t="str">
        <f t="shared" si="62"/>
        <v>Trump</v>
      </c>
      <c r="V553" s="2">
        <f t="shared" si="60"/>
        <v>1.013317431922083</v>
      </c>
      <c r="W553">
        <v>0.43835000000000002</v>
      </c>
      <c r="X553">
        <v>0.41194999999999998</v>
      </c>
      <c r="Y553">
        <v>0.42934</v>
      </c>
      <c r="Z553">
        <f t="shared" si="63"/>
        <v>0.41428010984699881</v>
      </c>
      <c r="AA553">
        <v>0.5534551564797312</v>
      </c>
      <c r="AB553">
        <v>0.57333999999999996</v>
      </c>
      <c r="AC553">
        <v>0.56111999999999995</v>
      </c>
      <c r="AD553">
        <f t="shared" si="64"/>
        <v>0.58277755982738333</v>
      </c>
      <c r="AE553">
        <v>11.5</v>
      </c>
      <c r="AF553">
        <v>16.100000000000001</v>
      </c>
      <c r="AG553">
        <v>13.2</v>
      </c>
      <c r="AH553" s="3">
        <f t="shared" si="61"/>
        <v>16.849744998038453</v>
      </c>
      <c r="AI553">
        <v>-13.178000000000001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f t="shared" si="65"/>
        <v>1</v>
      </c>
      <c r="AQ553">
        <v>0</v>
      </c>
      <c r="AS553">
        <v>0</v>
      </c>
      <c r="AV553">
        <v>1</v>
      </c>
      <c r="AW553">
        <v>1</v>
      </c>
      <c r="AX553">
        <v>10388</v>
      </c>
      <c r="AY553">
        <v>10229</v>
      </c>
      <c r="AZ553">
        <v>10086</v>
      </c>
      <c r="BA553">
        <v>9920</v>
      </c>
      <c r="BB553">
        <v>9949</v>
      </c>
      <c r="BC553">
        <v>9911</v>
      </c>
      <c r="BD553">
        <v>9809</v>
      </c>
      <c r="BE553">
        <v>9860</v>
      </c>
      <c r="BF553">
        <v>9864</v>
      </c>
      <c r="BG553">
        <v>9777</v>
      </c>
      <c r="BH553">
        <v>9552</v>
      </c>
      <c r="BI553">
        <v>9489</v>
      </c>
      <c r="BJ553">
        <v>9565</v>
      </c>
      <c r="BK553">
        <v>9518</v>
      </c>
      <c r="BL553">
        <v>-10</v>
      </c>
      <c r="BM553">
        <v>3814</v>
      </c>
      <c r="BN553">
        <v>3712</v>
      </c>
      <c r="BO553">
        <v>3587</v>
      </c>
      <c r="BP553">
        <v>3451</v>
      </c>
      <c r="BQ553">
        <v>3438</v>
      </c>
      <c r="BR553">
        <v>3384</v>
      </c>
      <c r="BS553">
        <v>3306</v>
      </c>
      <c r="BT553">
        <v>3309</v>
      </c>
      <c r="BU553">
        <v>3257</v>
      </c>
      <c r="BV553">
        <v>3181</v>
      </c>
      <c r="BW553">
        <v>3140</v>
      </c>
      <c r="BX553">
        <v>3103</v>
      </c>
      <c r="BY553">
        <v>3171</v>
      </c>
      <c r="BZ553">
        <v>3145</v>
      </c>
      <c r="CA553">
        <v>0.17399999999999999</v>
      </c>
      <c r="CB553">
        <v>0.186</v>
      </c>
      <c r="CC553">
        <v>0.31900000000000001</v>
      </c>
      <c r="CD553">
        <v>0.13600000000000001</v>
      </c>
      <c r="CE553">
        <v>0.876</v>
      </c>
      <c r="CF553">
        <v>5.8000000000000003E-2</v>
      </c>
      <c r="CG553">
        <v>-5.0999999999999997E-2</v>
      </c>
      <c r="CH553">
        <v>82.003828900000002</v>
      </c>
      <c r="CI553">
        <v>5</v>
      </c>
      <c r="CJ553">
        <v>9</v>
      </c>
      <c r="CK553">
        <v>108</v>
      </c>
      <c r="CL553">
        <v>159</v>
      </c>
      <c r="CM553">
        <v>9749</v>
      </c>
      <c r="CN553">
        <v>1</v>
      </c>
      <c r="CO553">
        <v>0</v>
      </c>
      <c r="CP553">
        <v>0</v>
      </c>
      <c r="CQ553">
        <v>1960</v>
      </c>
      <c r="CR553">
        <v>2074</v>
      </c>
      <c r="CS553">
        <v>196</v>
      </c>
      <c r="CT553">
        <v>186</v>
      </c>
      <c r="CU553">
        <v>47377</v>
      </c>
      <c r="CV553">
        <v>0.51400000000000001</v>
      </c>
      <c r="CW553">
        <v>5.7000000000000002E-2</v>
      </c>
      <c r="CX553">
        <v>0.40100000000000002</v>
      </c>
      <c r="CY553">
        <v>2E-3</v>
      </c>
      <c r="CZ553">
        <v>0</v>
      </c>
      <c r="DA553">
        <v>2.7E-2</v>
      </c>
      <c r="DB553">
        <v>2.8000000000000001E-2</v>
      </c>
      <c r="DC553">
        <v>0.44600000000000001</v>
      </c>
      <c r="DD553">
        <v>0.224</v>
      </c>
      <c r="DE553">
        <v>0.156</v>
      </c>
      <c r="DF553">
        <v>84.1209575847666</v>
      </c>
      <c r="DG553">
        <v>0.123028391167192</v>
      </c>
      <c r="DH553">
        <v>0.37740000000000001</v>
      </c>
      <c r="DI553">
        <v>0.22259999999999999</v>
      </c>
      <c r="DJ553">
        <v>87.5</v>
      </c>
      <c r="DK553">
        <v>3.38</v>
      </c>
      <c r="DL553">
        <v>3.56</v>
      </c>
      <c r="DM553">
        <v>5.32544378698225</v>
      </c>
      <c r="DN553">
        <v>130.91</v>
      </c>
      <c r="DQ553">
        <v>420.11172755417999</v>
      </c>
      <c r="DR553">
        <v>917.794157920918</v>
      </c>
      <c r="DS553">
        <v>118.46430311864</v>
      </c>
      <c r="DT553">
        <v>149654000</v>
      </c>
      <c r="DU553">
        <v>15590.58</v>
      </c>
    </row>
    <row r="554" spans="1:125" x14ac:dyDescent="0.3">
      <c r="A554">
        <v>13319</v>
      </c>
      <c r="B554" t="s">
        <v>793</v>
      </c>
      <c r="C554" t="s">
        <v>622</v>
      </c>
      <c r="D554" t="s">
        <v>623</v>
      </c>
      <c r="E554" t="s">
        <v>118</v>
      </c>
      <c r="F554" t="s">
        <v>125</v>
      </c>
      <c r="I554">
        <v>4287</v>
      </c>
      <c r="J554">
        <v>1894</v>
      </c>
      <c r="K554">
        <v>2333</v>
      </c>
      <c r="L554">
        <v>4770</v>
      </c>
      <c r="M554">
        <v>2074</v>
      </c>
      <c r="N554">
        <v>2665</v>
      </c>
      <c r="O554">
        <v>4908</v>
      </c>
      <c r="P554">
        <v>2012</v>
      </c>
      <c r="Q554">
        <v>2888</v>
      </c>
      <c r="R554" t="s">
        <v>3732</v>
      </c>
      <c r="S554" t="s">
        <v>121</v>
      </c>
      <c r="T554" t="s">
        <v>121</v>
      </c>
      <c r="U554" t="str">
        <f t="shared" si="62"/>
        <v>Trump</v>
      </c>
      <c r="V554" s="2">
        <f t="shared" si="60"/>
        <v>1.0289308176100629</v>
      </c>
      <c r="W554">
        <v>0.49010999999999999</v>
      </c>
      <c r="X554">
        <v>0.44180000000000003</v>
      </c>
      <c r="Y554">
        <v>0.43480000000000002</v>
      </c>
      <c r="Z554">
        <f t="shared" si="63"/>
        <v>0.40994295028524858</v>
      </c>
      <c r="AA554">
        <v>0.50471910112359553</v>
      </c>
      <c r="AB554">
        <v>0.54420000000000002</v>
      </c>
      <c r="AC554">
        <v>0.55869999999999997</v>
      </c>
      <c r="AD554">
        <f t="shared" si="64"/>
        <v>0.58842705786471072</v>
      </c>
      <c r="AE554">
        <v>1.5</v>
      </c>
      <c r="AF554">
        <v>10.199999999999999</v>
      </c>
      <c r="AG554">
        <v>12.4</v>
      </c>
      <c r="AH554" s="3">
        <f t="shared" si="61"/>
        <v>17.848410757946215</v>
      </c>
      <c r="AI554">
        <v>-12.39</v>
      </c>
      <c r="AJ554">
        <v>2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f t="shared" si="65"/>
        <v>1</v>
      </c>
      <c r="AQ554">
        <v>0</v>
      </c>
      <c r="AS554">
        <v>0</v>
      </c>
      <c r="AU554">
        <v>0.64800000000000002</v>
      </c>
      <c r="AV554">
        <v>0</v>
      </c>
      <c r="AW554">
        <v>0</v>
      </c>
      <c r="AX554">
        <v>9529</v>
      </c>
      <c r="AY554">
        <v>9416</v>
      </c>
      <c r="AZ554">
        <v>9484</v>
      </c>
      <c r="BA554">
        <v>9363</v>
      </c>
      <c r="BB554">
        <v>9284</v>
      </c>
      <c r="BC554">
        <v>9080</v>
      </c>
      <c r="BD554">
        <v>9020</v>
      </c>
      <c r="BE554">
        <v>8954</v>
      </c>
      <c r="BF554">
        <v>9043</v>
      </c>
      <c r="BG554">
        <v>8954</v>
      </c>
      <c r="BH554">
        <v>8833</v>
      </c>
      <c r="BI554">
        <v>8786</v>
      </c>
      <c r="BJ554">
        <v>8677</v>
      </c>
      <c r="BK554">
        <v>8725</v>
      </c>
      <c r="BL554">
        <v>-42</v>
      </c>
      <c r="BM554">
        <v>3680</v>
      </c>
      <c r="BN554">
        <v>3572</v>
      </c>
      <c r="BO554">
        <v>3554</v>
      </c>
      <c r="BP554">
        <v>3475</v>
      </c>
      <c r="BQ554">
        <v>3409</v>
      </c>
      <c r="BR554">
        <v>3312</v>
      </c>
      <c r="BS554">
        <v>3254</v>
      </c>
      <c r="BT554">
        <v>3169</v>
      </c>
      <c r="BU554">
        <v>3116</v>
      </c>
      <c r="BV554">
        <v>3043</v>
      </c>
      <c r="BW554">
        <v>2994</v>
      </c>
      <c r="BX554">
        <v>2981</v>
      </c>
      <c r="BY554">
        <v>2927</v>
      </c>
      <c r="BZ554">
        <v>2945</v>
      </c>
      <c r="CA554">
        <v>0.106</v>
      </c>
      <c r="CB554">
        <v>0.17</v>
      </c>
      <c r="CC554">
        <v>0.27800000000000002</v>
      </c>
      <c r="CD554">
        <v>0.192</v>
      </c>
      <c r="CE554">
        <v>0.57099999999999995</v>
      </c>
      <c r="CF554">
        <v>5.7000000000000002E-2</v>
      </c>
      <c r="CG554">
        <v>5.8999999999999997E-2</v>
      </c>
      <c r="CH554">
        <v>76.005105200000003</v>
      </c>
      <c r="CI554">
        <v>4</v>
      </c>
      <c r="CJ554">
        <v>8</v>
      </c>
      <c r="CK554">
        <v>90</v>
      </c>
      <c r="CL554">
        <v>159</v>
      </c>
      <c r="CM554">
        <v>9341</v>
      </c>
      <c r="CN554">
        <v>0.877</v>
      </c>
      <c r="CO554">
        <v>0</v>
      </c>
      <c r="CP554">
        <v>0</v>
      </c>
      <c r="CQ554">
        <v>2126</v>
      </c>
      <c r="CR554">
        <v>2248</v>
      </c>
      <c r="CS554">
        <v>135</v>
      </c>
      <c r="CT554">
        <v>143</v>
      </c>
      <c r="CU554">
        <v>49648</v>
      </c>
      <c r="CV554">
        <v>0.55300000000000005</v>
      </c>
      <c r="CW554">
        <v>3.1E-2</v>
      </c>
      <c r="CX554">
        <v>0.38300000000000001</v>
      </c>
      <c r="CY554">
        <v>0</v>
      </c>
      <c r="CZ554">
        <v>0</v>
      </c>
      <c r="DA554">
        <v>3.3000000000000002E-2</v>
      </c>
      <c r="DB554">
        <v>2.1000000000000001E-2</v>
      </c>
      <c r="DC554">
        <v>0.48</v>
      </c>
      <c r="DD554">
        <v>0.29299999999999998</v>
      </c>
      <c r="DE554">
        <v>0.121</v>
      </c>
      <c r="DF554">
        <v>87.751505044953703</v>
      </c>
      <c r="DG554">
        <v>0.318032786885246</v>
      </c>
      <c r="DH554">
        <v>0.34960000000000002</v>
      </c>
      <c r="DI554">
        <v>0.23569999999999999</v>
      </c>
      <c r="DJ554">
        <v>77.3</v>
      </c>
      <c r="DK554">
        <v>3.05</v>
      </c>
      <c r="DL554">
        <v>4.0199999999999996</v>
      </c>
      <c r="DM554">
        <v>31.8032786885246</v>
      </c>
      <c r="DN554">
        <v>125.78</v>
      </c>
      <c r="DO554">
        <v>180.27</v>
      </c>
      <c r="DP554">
        <v>43.321672761965303</v>
      </c>
      <c r="DQ554">
        <v>392.26979276939397</v>
      </c>
      <c r="DR554">
        <v>715.74644215681599</v>
      </c>
      <c r="DS554">
        <v>82.462798652861395</v>
      </c>
      <c r="DT554">
        <v>130353000</v>
      </c>
      <c r="DU554">
        <v>15015.9</v>
      </c>
    </row>
    <row r="555" spans="1:125" x14ac:dyDescent="0.3">
      <c r="A555">
        <v>13321</v>
      </c>
      <c r="B555" t="s">
        <v>794</v>
      </c>
      <c r="C555" t="s">
        <v>622</v>
      </c>
      <c r="D555" t="s">
        <v>623</v>
      </c>
      <c r="E555" t="s">
        <v>118</v>
      </c>
      <c r="F555" t="s">
        <v>125</v>
      </c>
      <c r="I555">
        <v>8295</v>
      </c>
      <c r="J555">
        <v>2020</v>
      </c>
      <c r="K555">
        <v>6152</v>
      </c>
      <c r="L555">
        <v>9285</v>
      </c>
      <c r="M555">
        <v>2395</v>
      </c>
      <c r="N555">
        <v>6830</v>
      </c>
      <c r="O555">
        <v>9324</v>
      </c>
      <c r="P555">
        <v>2300</v>
      </c>
      <c r="Q555">
        <v>6991</v>
      </c>
      <c r="R555" t="s">
        <v>3732</v>
      </c>
      <c r="S555" t="s">
        <v>121</v>
      </c>
      <c r="T555" t="s">
        <v>121</v>
      </c>
      <c r="U555" t="str">
        <f t="shared" si="62"/>
        <v>Trump</v>
      </c>
      <c r="V555" s="2">
        <f t="shared" si="60"/>
        <v>1.0042003231017771</v>
      </c>
      <c r="W555">
        <v>0.2954</v>
      </c>
      <c r="X555">
        <v>0.24351999999999999</v>
      </c>
      <c r="Y555">
        <v>0.25794</v>
      </c>
      <c r="Z555">
        <f t="shared" si="63"/>
        <v>0.24667524667524668</v>
      </c>
      <c r="AA555">
        <v>0.69711367145741776</v>
      </c>
      <c r="AB555">
        <v>0.74165000000000003</v>
      </c>
      <c r="AC555">
        <v>0.73560000000000003</v>
      </c>
      <c r="AD555">
        <f t="shared" si="64"/>
        <v>0.7497854997854998</v>
      </c>
      <c r="AE555">
        <v>40.200000000000003</v>
      </c>
      <c r="AF555">
        <v>49.8</v>
      </c>
      <c r="AG555">
        <v>47.8</v>
      </c>
      <c r="AH555" s="3">
        <f t="shared" si="61"/>
        <v>50.311025311025318</v>
      </c>
      <c r="AI555">
        <v>-47.765999999999998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f t="shared" si="65"/>
        <v>1</v>
      </c>
      <c r="AQ555">
        <v>0</v>
      </c>
      <c r="AS555">
        <v>0</v>
      </c>
      <c r="AU555">
        <v>0.433</v>
      </c>
      <c r="AV555">
        <v>1</v>
      </c>
      <c r="AW555">
        <v>0</v>
      </c>
      <c r="AX555">
        <v>21692</v>
      </c>
      <c r="AY555">
        <v>21512</v>
      </c>
      <c r="AZ555">
        <v>21349</v>
      </c>
      <c r="BA555">
        <v>21052</v>
      </c>
      <c r="BB555">
        <v>21006</v>
      </c>
      <c r="BC555">
        <v>20688</v>
      </c>
      <c r="BD555">
        <v>20703</v>
      </c>
      <c r="BE555">
        <v>20528</v>
      </c>
      <c r="BF555">
        <v>20302</v>
      </c>
      <c r="BG555">
        <v>20247</v>
      </c>
      <c r="BH555">
        <v>20732</v>
      </c>
      <c r="BI555">
        <v>20565</v>
      </c>
      <c r="BJ555">
        <v>20431</v>
      </c>
      <c r="BK555">
        <v>20273</v>
      </c>
      <c r="BL555">
        <v>-42</v>
      </c>
      <c r="BM555">
        <v>8345</v>
      </c>
      <c r="BN555">
        <v>8179</v>
      </c>
      <c r="BO555">
        <v>8063</v>
      </c>
      <c r="BP555">
        <v>7902</v>
      </c>
      <c r="BQ555">
        <v>7838</v>
      </c>
      <c r="BR555">
        <v>7700</v>
      </c>
      <c r="BS555">
        <v>7589</v>
      </c>
      <c r="BT555">
        <v>7471</v>
      </c>
      <c r="BU555">
        <v>7345</v>
      </c>
      <c r="BV555">
        <v>7287</v>
      </c>
      <c r="BW555">
        <v>7499</v>
      </c>
      <c r="BX555">
        <v>7414</v>
      </c>
      <c r="BY555">
        <v>7344</v>
      </c>
      <c r="BZ555">
        <v>7256</v>
      </c>
      <c r="CA555">
        <v>0.14499999999999999</v>
      </c>
      <c r="CB555">
        <v>0.222</v>
      </c>
      <c r="CC555">
        <v>0.249</v>
      </c>
      <c r="CD555">
        <v>0.114</v>
      </c>
      <c r="CE555">
        <v>0.79200000000000004</v>
      </c>
      <c r="CF555">
        <v>-0.2</v>
      </c>
      <c r="CG555">
        <v>5.6000000000000001E-2</v>
      </c>
      <c r="CH555">
        <v>79.961710199999999</v>
      </c>
      <c r="CI555">
        <v>4</v>
      </c>
      <c r="CJ555">
        <v>8</v>
      </c>
      <c r="CK555">
        <v>104</v>
      </c>
      <c r="CL555">
        <v>159</v>
      </c>
      <c r="CM555">
        <v>3422</v>
      </c>
      <c r="CN555">
        <v>0.215</v>
      </c>
      <c r="CO555">
        <v>0</v>
      </c>
      <c r="CP555">
        <v>0</v>
      </c>
      <c r="CQ555">
        <v>2777</v>
      </c>
      <c r="CR555">
        <v>2222</v>
      </c>
      <c r="CS555">
        <v>267</v>
      </c>
      <c r="CT555">
        <v>282</v>
      </c>
      <c r="CU555">
        <v>48956</v>
      </c>
      <c r="CV555">
        <v>0.67100000000000004</v>
      </c>
      <c r="CW555">
        <v>2.5000000000000001E-2</v>
      </c>
      <c r="CX555">
        <v>0.25600000000000001</v>
      </c>
      <c r="CY555">
        <v>3.0000000000000001E-3</v>
      </c>
      <c r="CZ555">
        <v>8.9999999999999993E-3</v>
      </c>
      <c r="DA555">
        <v>3.5999999999999997E-2</v>
      </c>
      <c r="DB555">
        <v>1.7000000000000001E-2</v>
      </c>
      <c r="DC555">
        <v>0.442</v>
      </c>
      <c r="DD555">
        <v>0.317</v>
      </c>
      <c r="DE555">
        <v>9.5000000000000001E-2</v>
      </c>
      <c r="DF555">
        <v>84.478429514025095</v>
      </c>
      <c r="DG555">
        <v>0.25524475524475498</v>
      </c>
      <c r="DH555">
        <v>0.37909999999999999</v>
      </c>
      <c r="DI555">
        <v>0.25040000000000001</v>
      </c>
      <c r="DJ555">
        <v>88</v>
      </c>
      <c r="DK555">
        <v>2.86</v>
      </c>
      <c r="DL555">
        <v>3.59</v>
      </c>
      <c r="DM555">
        <v>25.524475524475498</v>
      </c>
      <c r="DN555">
        <v>197.19</v>
      </c>
      <c r="DO555">
        <v>265.19</v>
      </c>
      <c r="DP555">
        <v>34.4845073279578</v>
      </c>
      <c r="DQ555">
        <v>588.08526980974898</v>
      </c>
      <c r="DR555">
        <v>973.38886736337395</v>
      </c>
      <c r="DS555">
        <v>65.518321463530995</v>
      </c>
      <c r="DT555">
        <v>244382000</v>
      </c>
      <c r="DU555">
        <v>11965.43</v>
      </c>
    </row>
    <row r="556" spans="1:125" x14ac:dyDescent="0.3">
      <c r="A556">
        <v>15001</v>
      </c>
      <c r="B556" t="s">
        <v>795</v>
      </c>
      <c r="C556" t="s">
        <v>796</v>
      </c>
      <c r="D556" t="s">
        <v>797</v>
      </c>
      <c r="E556" t="s">
        <v>207</v>
      </c>
      <c r="F556" t="s">
        <v>119</v>
      </c>
      <c r="I556">
        <v>64867</v>
      </c>
      <c r="J556">
        <v>41259</v>
      </c>
      <c r="K556">
        <v>17501</v>
      </c>
      <c r="L556">
        <v>87814</v>
      </c>
      <c r="M556">
        <v>58731</v>
      </c>
      <c r="N556">
        <v>26897</v>
      </c>
      <c r="O556">
        <v>82823</v>
      </c>
      <c r="P556">
        <v>52163</v>
      </c>
      <c r="Q556">
        <v>28748</v>
      </c>
      <c r="R556" t="s">
        <v>3731</v>
      </c>
      <c r="S556" t="s">
        <v>130</v>
      </c>
      <c r="T556" t="s">
        <v>131</v>
      </c>
      <c r="U556" t="str">
        <f t="shared" si="62"/>
        <v>Harris</v>
      </c>
      <c r="V556" s="2">
        <f t="shared" si="60"/>
        <v>0.9431639601885804</v>
      </c>
      <c r="W556">
        <v>0.74421999999999999</v>
      </c>
      <c r="X556">
        <v>0.63605999999999996</v>
      </c>
      <c r="Y556">
        <v>0.66881000000000002</v>
      </c>
      <c r="Z556">
        <f t="shared" si="63"/>
        <v>0.6298129746567982</v>
      </c>
      <c r="AA556">
        <v>0.23249913323037161</v>
      </c>
      <c r="AB556">
        <v>0.26979999999999998</v>
      </c>
      <c r="AC556">
        <v>0.30630000000000002</v>
      </c>
      <c r="AD556">
        <f t="shared" si="64"/>
        <v>0.34710165050770919</v>
      </c>
      <c r="AE556">
        <v>51.2</v>
      </c>
      <c r="AF556">
        <v>36.6</v>
      </c>
      <c r="AG556">
        <v>36.299999999999997</v>
      </c>
      <c r="AH556" s="3">
        <f t="shared" si="61"/>
        <v>28.271132414908902</v>
      </c>
      <c r="AI556">
        <v>36.250999999999998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2</v>
      </c>
      <c r="AP556">
        <f t="shared" si="65"/>
        <v>2</v>
      </c>
      <c r="AQ556">
        <v>0</v>
      </c>
      <c r="AS556">
        <v>0</v>
      </c>
      <c r="AU556">
        <v>0.95899999999999996</v>
      </c>
      <c r="AV556">
        <v>0</v>
      </c>
      <c r="AW556">
        <v>0</v>
      </c>
      <c r="AX556">
        <v>185363</v>
      </c>
      <c r="AY556">
        <v>187079</v>
      </c>
      <c r="AZ556">
        <v>189161</v>
      </c>
      <c r="BA556">
        <v>191459</v>
      </c>
      <c r="BB556">
        <v>193711</v>
      </c>
      <c r="BC556">
        <v>195975</v>
      </c>
      <c r="BD556">
        <v>198316</v>
      </c>
      <c r="BE556">
        <v>199981</v>
      </c>
      <c r="BF556">
        <v>201509</v>
      </c>
      <c r="BG556">
        <v>201513</v>
      </c>
      <c r="BH556">
        <v>200744</v>
      </c>
      <c r="BI556">
        <v>203875</v>
      </c>
      <c r="BJ556">
        <v>206348</v>
      </c>
      <c r="BK556">
        <v>207615</v>
      </c>
      <c r="BL556">
        <v>109</v>
      </c>
      <c r="BM556">
        <v>70886</v>
      </c>
      <c r="BN556">
        <v>70204</v>
      </c>
      <c r="BO556">
        <v>69883</v>
      </c>
      <c r="BP556">
        <v>69734</v>
      </c>
      <c r="BQ556">
        <v>69739</v>
      </c>
      <c r="BR556">
        <v>70113</v>
      </c>
      <c r="BS556">
        <v>70641</v>
      </c>
      <c r="BT556">
        <v>70868</v>
      </c>
      <c r="BU556">
        <v>71326</v>
      </c>
      <c r="BV556">
        <v>70888</v>
      </c>
      <c r="BW556">
        <v>70978</v>
      </c>
      <c r="BX556">
        <v>71826</v>
      </c>
      <c r="BY556">
        <v>72817</v>
      </c>
      <c r="BZ556">
        <v>73069</v>
      </c>
      <c r="CA556">
        <v>7.0999999999999994E-2</v>
      </c>
      <c r="CB556">
        <v>0.14599999999999999</v>
      </c>
      <c r="CC556">
        <v>0.25</v>
      </c>
      <c r="CD556">
        <v>0.10299999999999999</v>
      </c>
      <c r="CE556">
        <v>0.78300000000000003</v>
      </c>
      <c r="CF556">
        <v>-6.4000000000000001E-2</v>
      </c>
      <c r="CG556">
        <v>4.2999999999999997E-2</v>
      </c>
      <c r="CH556">
        <v>57.115507299999997</v>
      </c>
      <c r="CI556">
        <v>3</v>
      </c>
      <c r="CJ556">
        <v>6</v>
      </c>
      <c r="CK556">
        <v>4</v>
      </c>
      <c r="CL556">
        <v>4</v>
      </c>
      <c r="CM556">
        <v>3556</v>
      </c>
      <c r="CN556">
        <v>1.7999999999999999E-2</v>
      </c>
      <c r="CO556">
        <v>3386</v>
      </c>
      <c r="CP556">
        <v>1.7000000000000001E-2</v>
      </c>
      <c r="CQ556">
        <v>56363</v>
      </c>
      <c r="CR556">
        <v>52776</v>
      </c>
      <c r="CS556">
        <v>4187</v>
      </c>
      <c r="CT556">
        <v>4365</v>
      </c>
      <c r="CU556">
        <v>71143</v>
      </c>
      <c r="CV556">
        <v>0.29599999999999999</v>
      </c>
      <c r="CW556">
        <v>0.13600000000000001</v>
      </c>
      <c r="CX556">
        <v>7.0000000000000001E-3</v>
      </c>
      <c r="CY556">
        <v>1E-3</v>
      </c>
      <c r="CZ556">
        <v>0.32200000000000001</v>
      </c>
      <c r="DA556">
        <v>0.23799999999999999</v>
      </c>
      <c r="DB556">
        <v>0.129</v>
      </c>
      <c r="DC556">
        <v>0.29199999999999998</v>
      </c>
      <c r="DD556">
        <v>0.33100000000000002</v>
      </c>
      <c r="DE556">
        <v>0.307</v>
      </c>
      <c r="DF556">
        <v>106.43182993362301</v>
      </c>
      <c r="DG556">
        <v>0.39432989690721698</v>
      </c>
      <c r="DH556">
        <v>0.20949999999999999</v>
      </c>
      <c r="DI556">
        <v>0.32100000000000001</v>
      </c>
      <c r="DJ556">
        <v>12.7</v>
      </c>
      <c r="DK556">
        <v>3.88</v>
      </c>
      <c r="DL556">
        <v>5.41</v>
      </c>
      <c r="DM556">
        <v>39.432989690721698</v>
      </c>
      <c r="DN556">
        <v>541.41</v>
      </c>
      <c r="DO556">
        <v>804.82</v>
      </c>
      <c r="DP556">
        <v>48.652592305276997</v>
      </c>
      <c r="DQ556">
        <v>1652.1718708881201</v>
      </c>
      <c r="DR556">
        <v>3199.9788923511101</v>
      </c>
      <c r="DS556">
        <v>93.683172358513204</v>
      </c>
      <c r="DT556">
        <v>2767022000</v>
      </c>
      <c r="DU556">
        <v>13411.64</v>
      </c>
    </row>
    <row r="557" spans="1:125" x14ac:dyDescent="0.3">
      <c r="A557">
        <v>15003</v>
      </c>
      <c r="B557" t="s">
        <v>798</v>
      </c>
      <c r="C557" t="s">
        <v>796</v>
      </c>
      <c r="D557" t="s">
        <v>797</v>
      </c>
      <c r="E557" t="s">
        <v>207</v>
      </c>
      <c r="F557" t="s">
        <v>210</v>
      </c>
      <c r="G557">
        <v>1546520</v>
      </c>
      <c r="H557" t="s">
        <v>799</v>
      </c>
      <c r="I557">
        <v>285790</v>
      </c>
      <c r="J557">
        <v>175696</v>
      </c>
      <c r="K557">
        <v>90326</v>
      </c>
      <c r="L557">
        <v>382114</v>
      </c>
      <c r="M557">
        <v>238869</v>
      </c>
      <c r="N557">
        <v>136259</v>
      </c>
      <c r="O557">
        <v>340921</v>
      </c>
      <c r="P557">
        <v>204301</v>
      </c>
      <c r="Q557">
        <v>130489</v>
      </c>
      <c r="R557" t="s">
        <v>3731</v>
      </c>
      <c r="S557" t="s">
        <v>130</v>
      </c>
      <c r="T557" t="s">
        <v>131</v>
      </c>
      <c r="U557" t="str">
        <f t="shared" si="62"/>
        <v>Harris</v>
      </c>
      <c r="V557" s="2">
        <f t="shared" si="60"/>
        <v>0.89219709301412664</v>
      </c>
      <c r="W557">
        <v>0.68864000000000003</v>
      </c>
      <c r="X557">
        <v>0.61477000000000004</v>
      </c>
      <c r="Y557">
        <v>0.62512000000000001</v>
      </c>
      <c r="Z557">
        <f t="shared" si="63"/>
        <v>0.59926199911416422</v>
      </c>
      <c r="AA557">
        <v>0.29810744687304125</v>
      </c>
      <c r="AB557">
        <v>0.31606000000000001</v>
      </c>
      <c r="AC557">
        <v>0.35659000000000002</v>
      </c>
      <c r="AD557">
        <f t="shared" si="64"/>
        <v>0.38275436244760519</v>
      </c>
      <c r="AE557">
        <v>39.1</v>
      </c>
      <c r="AF557">
        <v>29.9</v>
      </c>
      <c r="AG557">
        <v>26.9</v>
      </c>
      <c r="AH557" s="3">
        <f t="shared" si="61"/>
        <v>21.650763666655905</v>
      </c>
      <c r="AI557">
        <v>26.853000000000002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f t="shared" si="65"/>
        <v>2</v>
      </c>
      <c r="AQ557">
        <v>0</v>
      </c>
      <c r="AS557">
        <v>0</v>
      </c>
      <c r="AU557">
        <v>0.75800000000000001</v>
      </c>
      <c r="AV557">
        <v>0</v>
      </c>
      <c r="AW557">
        <v>0</v>
      </c>
      <c r="AX557">
        <v>956285</v>
      </c>
      <c r="AY557">
        <v>967336</v>
      </c>
      <c r="AZ557">
        <v>977994</v>
      </c>
      <c r="BA557">
        <v>986059</v>
      </c>
      <c r="BB557">
        <v>987414</v>
      </c>
      <c r="BC557">
        <v>991064</v>
      </c>
      <c r="BD557">
        <v>992268</v>
      </c>
      <c r="BE557">
        <v>986353</v>
      </c>
      <c r="BF557">
        <v>979858</v>
      </c>
      <c r="BG557">
        <v>974563</v>
      </c>
      <c r="BH557">
        <v>1012399</v>
      </c>
      <c r="BI557">
        <v>1004163</v>
      </c>
      <c r="BJ557">
        <v>994828</v>
      </c>
      <c r="BK557">
        <v>989408</v>
      </c>
      <c r="BL557">
        <v>-4108</v>
      </c>
      <c r="BM557">
        <v>392167</v>
      </c>
      <c r="BN557">
        <v>394687</v>
      </c>
      <c r="BO557">
        <v>397641</v>
      </c>
      <c r="BP557">
        <v>399434</v>
      </c>
      <c r="BQ557">
        <v>398330</v>
      </c>
      <c r="BR557">
        <v>398985</v>
      </c>
      <c r="BS557">
        <v>399625</v>
      </c>
      <c r="BT557">
        <v>395948</v>
      </c>
      <c r="BU557">
        <v>391038</v>
      </c>
      <c r="BV557">
        <v>387183</v>
      </c>
      <c r="BW557">
        <v>401517</v>
      </c>
      <c r="BX557">
        <v>395081</v>
      </c>
      <c r="BY557">
        <v>390067</v>
      </c>
      <c r="BZ557">
        <v>386029</v>
      </c>
      <c r="CA557">
        <v>7.2999999999999995E-2</v>
      </c>
      <c r="CB557">
        <v>9.2999999999999999E-2</v>
      </c>
      <c r="CC557">
        <v>0.185</v>
      </c>
      <c r="CD557">
        <v>6.4000000000000001E-2</v>
      </c>
      <c r="CE557">
        <v>1</v>
      </c>
      <c r="CF557">
        <v>-0.105</v>
      </c>
      <c r="CG557">
        <v>-0.03</v>
      </c>
      <c r="CH557">
        <v>33.439693599999998</v>
      </c>
      <c r="CI557">
        <v>2</v>
      </c>
      <c r="CJ557">
        <v>4</v>
      </c>
      <c r="CK557">
        <v>1</v>
      </c>
      <c r="CL557">
        <v>4</v>
      </c>
      <c r="CM557">
        <v>112394</v>
      </c>
      <c r="CN557">
        <v>0.113</v>
      </c>
      <c r="CO557">
        <v>220739</v>
      </c>
      <c r="CP557">
        <v>0.221</v>
      </c>
      <c r="CQ557">
        <v>369144</v>
      </c>
      <c r="CR557">
        <v>330476</v>
      </c>
      <c r="CS557">
        <v>21602</v>
      </c>
      <c r="CT557">
        <v>20964</v>
      </c>
      <c r="CU557">
        <v>96304</v>
      </c>
      <c r="CV557">
        <v>0.17399999999999999</v>
      </c>
      <c r="CW557">
        <v>0.10199999999999999</v>
      </c>
      <c r="CX557">
        <v>2.3E-2</v>
      </c>
      <c r="CY557">
        <v>1E-3</v>
      </c>
      <c r="CZ557">
        <v>0.51</v>
      </c>
      <c r="DA557">
        <v>0.189</v>
      </c>
      <c r="DB557">
        <v>0.19400000000000001</v>
      </c>
      <c r="DC557">
        <v>0.254</v>
      </c>
      <c r="DD557">
        <v>0.30599999999999999</v>
      </c>
      <c r="DE557">
        <v>0.36599999999999999</v>
      </c>
      <c r="DF557">
        <v>114.02500000000001</v>
      </c>
      <c r="DG557">
        <v>0.495652173913043</v>
      </c>
      <c r="DH557">
        <v>0.18659999999999999</v>
      </c>
      <c r="DI557">
        <v>0.35920000000000002</v>
      </c>
      <c r="DJ557">
        <v>7.3</v>
      </c>
      <c r="DK557">
        <v>3.65</v>
      </c>
      <c r="DL557">
        <v>5.16</v>
      </c>
      <c r="DM557">
        <v>41.369863013698598</v>
      </c>
      <c r="DN557">
        <v>1132.55</v>
      </c>
      <c r="DO557">
        <v>1454.3</v>
      </c>
      <c r="DP557">
        <v>28.409341750916099</v>
      </c>
      <c r="DQ557">
        <v>2969.5226329800198</v>
      </c>
      <c r="DR557">
        <v>4952.3517303139897</v>
      </c>
      <c r="DS557">
        <v>66.772654813683999</v>
      </c>
      <c r="DT557">
        <v>10711843000</v>
      </c>
      <c r="DU557">
        <v>10758.77</v>
      </c>
    </row>
    <row r="558" spans="1:125" x14ac:dyDescent="0.3">
      <c r="A558">
        <v>15007</v>
      </c>
      <c r="B558" t="s">
        <v>800</v>
      </c>
      <c r="C558" t="s">
        <v>796</v>
      </c>
      <c r="D558" t="s">
        <v>797</v>
      </c>
      <c r="E558" t="s">
        <v>207</v>
      </c>
      <c r="F558" t="s">
        <v>119</v>
      </c>
      <c r="I558">
        <v>26335</v>
      </c>
      <c r="J558">
        <v>16456</v>
      </c>
      <c r="K558">
        <v>7574</v>
      </c>
      <c r="L558">
        <v>33497</v>
      </c>
      <c r="M558">
        <v>21225</v>
      </c>
      <c r="N558">
        <v>11582</v>
      </c>
      <c r="O558">
        <v>30064</v>
      </c>
      <c r="P558">
        <v>17675</v>
      </c>
      <c r="Q558">
        <v>11803</v>
      </c>
      <c r="R558" t="s">
        <v>3731</v>
      </c>
      <c r="S558" t="s">
        <v>130</v>
      </c>
      <c r="T558" t="s">
        <v>131</v>
      </c>
      <c r="U558" t="str">
        <f t="shared" si="62"/>
        <v>Harris</v>
      </c>
      <c r="V558" s="2">
        <f t="shared" si="60"/>
        <v>0.89751321013822138</v>
      </c>
      <c r="W558">
        <v>0.73470999999999997</v>
      </c>
      <c r="X558">
        <v>0.62487000000000004</v>
      </c>
      <c r="Y558">
        <v>0.63363999999999998</v>
      </c>
      <c r="Z558">
        <f t="shared" si="63"/>
        <v>0.58791245343267695</v>
      </c>
      <c r="AA558">
        <v>0.24125019706763362</v>
      </c>
      <c r="AB558">
        <v>0.28760000000000002</v>
      </c>
      <c r="AC558">
        <v>0.34576000000000001</v>
      </c>
      <c r="AD558">
        <f t="shared" si="64"/>
        <v>0.39259579563597657</v>
      </c>
      <c r="AE558">
        <v>49.3</v>
      </c>
      <c r="AF558">
        <v>33.700000000000003</v>
      </c>
      <c r="AG558">
        <v>28.8</v>
      </c>
      <c r="AH558" s="3">
        <f t="shared" si="61"/>
        <v>19.531665779670039</v>
      </c>
      <c r="AI558">
        <v>28.788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f t="shared" si="65"/>
        <v>2</v>
      </c>
      <c r="AQ558">
        <v>0</v>
      </c>
      <c r="AS558">
        <v>0</v>
      </c>
      <c r="AU558">
        <v>1</v>
      </c>
      <c r="AV558">
        <v>0</v>
      </c>
      <c r="AW558">
        <v>0</v>
      </c>
      <c r="AX558">
        <v>67205</v>
      </c>
      <c r="AY558">
        <v>67888</v>
      </c>
      <c r="AZ558">
        <v>68671</v>
      </c>
      <c r="BA558">
        <v>69632</v>
      </c>
      <c r="BB558">
        <v>70288</v>
      </c>
      <c r="BC558">
        <v>71021</v>
      </c>
      <c r="BD558">
        <v>71537</v>
      </c>
      <c r="BE558">
        <v>71827</v>
      </c>
      <c r="BF558">
        <v>72168</v>
      </c>
      <c r="BG558">
        <v>72293</v>
      </c>
      <c r="BH558">
        <v>73190</v>
      </c>
      <c r="BI558">
        <v>73829</v>
      </c>
      <c r="BJ558">
        <v>73783</v>
      </c>
      <c r="BK558">
        <v>73851</v>
      </c>
      <c r="BL558">
        <v>-106</v>
      </c>
      <c r="BM558">
        <v>26715</v>
      </c>
      <c r="BN558">
        <v>26551</v>
      </c>
      <c r="BO558">
        <v>26457</v>
      </c>
      <c r="BP558">
        <v>26577</v>
      </c>
      <c r="BQ558">
        <v>26566</v>
      </c>
      <c r="BR558">
        <v>26607</v>
      </c>
      <c r="BS558">
        <v>26708</v>
      </c>
      <c r="BT558">
        <v>26708</v>
      </c>
      <c r="BU558">
        <v>26775</v>
      </c>
      <c r="BV558">
        <v>26719</v>
      </c>
      <c r="BW558">
        <v>27018</v>
      </c>
      <c r="BX558">
        <v>27184</v>
      </c>
      <c r="BY558">
        <v>27103</v>
      </c>
      <c r="BZ558">
        <v>26942</v>
      </c>
      <c r="CA558">
        <v>7.4999999999999997E-2</v>
      </c>
      <c r="CB558">
        <v>9.0999999999999998E-2</v>
      </c>
      <c r="CC558">
        <v>0.186</v>
      </c>
      <c r="CD558">
        <v>0.11799999999999999</v>
      </c>
      <c r="CE558">
        <v>0.93700000000000006</v>
      </c>
      <c r="CF558">
        <v>-0.10299999999999999</v>
      </c>
      <c r="CG558">
        <v>0.02</v>
      </c>
      <c r="CH558">
        <v>39.757498400000003</v>
      </c>
      <c r="CI558">
        <v>2</v>
      </c>
      <c r="CJ558">
        <v>4</v>
      </c>
      <c r="CK558">
        <v>3</v>
      </c>
      <c r="CL558">
        <v>4</v>
      </c>
      <c r="CM558">
        <v>4499</v>
      </c>
      <c r="CN558">
        <v>6.2E-2</v>
      </c>
      <c r="CO558">
        <v>1951</v>
      </c>
      <c r="CP558">
        <v>2.7E-2</v>
      </c>
      <c r="CQ558">
        <v>28566</v>
      </c>
      <c r="CR558">
        <v>25624</v>
      </c>
      <c r="CS558">
        <v>2183</v>
      </c>
      <c r="CT558">
        <v>2227</v>
      </c>
      <c r="CU558">
        <v>81939</v>
      </c>
      <c r="CV558">
        <v>0.28899999999999998</v>
      </c>
      <c r="CW558">
        <v>0.11600000000000001</v>
      </c>
      <c r="CX558">
        <v>5.0000000000000001E-3</v>
      </c>
      <c r="CY558">
        <v>1E-3</v>
      </c>
      <c r="CZ558">
        <v>0.372</v>
      </c>
      <c r="DA558">
        <v>0.217</v>
      </c>
      <c r="DB558">
        <v>0.152</v>
      </c>
      <c r="DC558">
        <v>0.28899999999999998</v>
      </c>
      <c r="DD558">
        <v>0.33200000000000002</v>
      </c>
      <c r="DE558">
        <v>0.30399999999999999</v>
      </c>
      <c r="DF558">
        <v>110.562073238941</v>
      </c>
      <c r="DG558">
        <v>0.63343108504398804</v>
      </c>
      <c r="DH558">
        <v>0.2014</v>
      </c>
      <c r="DI558">
        <v>0.28120000000000001</v>
      </c>
      <c r="DJ558">
        <v>10.6</v>
      </c>
      <c r="DK558">
        <v>3.55</v>
      </c>
      <c r="DL558">
        <v>5.57</v>
      </c>
      <c r="DM558">
        <v>56.901408450704203</v>
      </c>
      <c r="DN558">
        <v>523.5</v>
      </c>
      <c r="DO558">
        <v>766.52</v>
      </c>
      <c r="DP558">
        <v>46.422158548233</v>
      </c>
      <c r="DQ558">
        <v>2677.8238616040899</v>
      </c>
      <c r="DR558">
        <v>5551.22419200898</v>
      </c>
      <c r="DS558">
        <v>107.3035598646</v>
      </c>
      <c r="DT558">
        <v>934104000</v>
      </c>
      <c r="DU558">
        <v>12655.52</v>
      </c>
    </row>
    <row r="559" spans="1:125" x14ac:dyDescent="0.3">
      <c r="A559">
        <v>15009</v>
      </c>
      <c r="B559" t="s">
        <v>801</v>
      </c>
      <c r="C559" t="s">
        <v>796</v>
      </c>
      <c r="D559" t="s">
        <v>797</v>
      </c>
      <c r="E559" t="s">
        <v>207</v>
      </c>
      <c r="F559" t="s">
        <v>119</v>
      </c>
      <c r="G559">
        <v>1527980</v>
      </c>
      <c r="H559" t="s">
        <v>802</v>
      </c>
      <c r="I559">
        <v>51945</v>
      </c>
      <c r="J559">
        <v>33480</v>
      </c>
      <c r="K559">
        <v>13446</v>
      </c>
      <c r="L559">
        <v>71044</v>
      </c>
      <c r="M559">
        <v>47305</v>
      </c>
      <c r="N559">
        <v>22126</v>
      </c>
      <c r="O559">
        <v>62893</v>
      </c>
      <c r="P559">
        <v>38905</v>
      </c>
      <c r="Q559">
        <v>22621</v>
      </c>
      <c r="R559" t="s">
        <v>3731</v>
      </c>
      <c r="S559" t="s">
        <v>130</v>
      </c>
      <c r="T559" t="s">
        <v>131</v>
      </c>
      <c r="U559" t="str">
        <f t="shared" si="62"/>
        <v>Harris</v>
      </c>
      <c r="V559" s="2">
        <f t="shared" si="60"/>
        <v>0.88526828444344352</v>
      </c>
      <c r="W559">
        <v>0.74099999999999999</v>
      </c>
      <c r="X559">
        <v>0.64453000000000005</v>
      </c>
      <c r="Y559">
        <v>0.66585000000000005</v>
      </c>
      <c r="Z559">
        <f t="shared" si="63"/>
        <v>0.61859030416739547</v>
      </c>
      <c r="AA559">
        <v>0.23846422625531827</v>
      </c>
      <c r="AB559">
        <v>0.25885000000000002</v>
      </c>
      <c r="AC559">
        <v>0.31143999999999999</v>
      </c>
      <c r="AD559">
        <f t="shared" si="64"/>
        <v>0.35967436757667787</v>
      </c>
      <c r="AE559">
        <v>50.3</v>
      </c>
      <c r="AF559">
        <v>38.6</v>
      </c>
      <c r="AG559">
        <v>35.4</v>
      </c>
      <c r="AH559" s="3">
        <f t="shared" si="61"/>
        <v>25.891593659071759</v>
      </c>
      <c r="AI559">
        <v>35.441000000000003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f t="shared" si="65"/>
        <v>2</v>
      </c>
      <c r="AQ559">
        <v>0</v>
      </c>
      <c r="AS559">
        <v>0</v>
      </c>
      <c r="AU559">
        <v>1</v>
      </c>
      <c r="AV559">
        <v>0</v>
      </c>
      <c r="AW559">
        <v>0</v>
      </c>
      <c r="AX559">
        <v>155020</v>
      </c>
      <c r="AY559">
        <v>156936</v>
      </c>
      <c r="AZ559">
        <v>158889</v>
      </c>
      <c r="BA559">
        <v>161004</v>
      </c>
      <c r="BB559">
        <v>163036</v>
      </c>
      <c r="BC559">
        <v>163904</v>
      </c>
      <c r="BD559">
        <v>165350</v>
      </c>
      <c r="BE559">
        <v>166146</v>
      </c>
      <c r="BF559">
        <v>166972</v>
      </c>
      <c r="BG559">
        <v>167417</v>
      </c>
      <c r="BH559">
        <v>164768</v>
      </c>
      <c r="BI559">
        <v>164797</v>
      </c>
      <c r="BJ559">
        <v>164359</v>
      </c>
      <c r="BK559">
        <v>164183</v>
      </c>
      <c r="BL559">
        <v>12</v>
      </c>
      <c r="BM559">
        <v>65865</v>
      </c>
      <c r="BN559">
        <v>65657</v>
      </c>
      <c r="BO559">
        <v>65791</v>
      </c>
      <c r="BP559">
        <v>65906</v>
      </c>
      <c r="BQ559">
        <v>66025</v>
      </c>
      <c r="BR559">
        <v>65418</v>
      </c>
      <c r="BS559">
        <v>65486</v>
      </c>
      <c r="BT559">
        <v>65076</v>
      </c>
      <c r="BU559">
        <v>65014</v>
      </c>
      <c r="BV559">
        <v>64728</v>
      </c>
      <c r="BW559">
        <v>63210</v>
      </c>
      <c r="BX559">
        <v>62577</v>
      </c>
      <c r="BY559">
        <v>61993</v>
      </c>
      <c r="BZ559">
        <v>61418</v>
      </c>
      <c r="CA559">
        <v>7.4999999999999997E-2</v>
      </c>
      <c r="CB559">
        <v>0.09</v>
      </c>
      <c r="CC559">
        <v>0.19</v>
      </c>
      <c r="CD559">
        <v>0.13300000000000001</v>
      </c>
      <c r="CE559">
        <v>1</v>
      </c>
      <c r="CF559">
        <v>-0.113</v>
      </c>
      <c r="CG559">
        <v>4.5999999999999999E-2</v>
      </c>
      <c r="CH559">
        <v>35.609444699999997</v>
      </c>
      <c r="CI559">
        <v>2</v>
      </c>
      <c r="CJ559">
        <v>4</v>
      </c>
      <c r="CK559">
        <v>2</v>
      </c>
      <c r="CL559">
        <v>4</v>
      </c>
      <c r="CM559">
        <v>4827</v>
      </c>
      <c r="CN559">
        <v>2.9000000000000001E-2</v>
      </c>
      <c r="CO559">
        <v>18662</v>
      </c>
      <c r="CP559">
        <v>0.114</v>
      </c>
      <c r="CQ559">
        <v>67338</v>
      </c>
      <c r="CR559">
        <v>59758</v>
      </c>
      <c r="CS559">
        <v>4749</v>
      </c>
      <c r="CT559">
        <v>4968</v>
      </c>
      <c r="CU559">
        <v>89794</v>
      </c>
      <c r="CV559">
        <v>0.29299999999999998</v>
      </c>
      <c r="CW559">
        <v>0.11899999999999999</v>
      </c>
      <c r="CX559">
        <v>7.0000000000000001E-3</v>
      </c>
      <c r="CY559">
        <v>2E-3</v>
      </c>
      <c r="CZ559">
        <v>0.38</v>
      </c>
      <c r="DA559">
        <v>0.19900000000000001</v>
      </c>
      <c r="DB559">
        <v>0.17199999999999999</v>
      </c>
      <c r="DC559">
        <v>0.30199999999999999</v>
      </c>
      <c r="DD559">
        <v>0.32200000000000001</v>
      </c>
      <c r="DE559">
        <v>0.30099999999999999</v>
      </c>
      <c r="DF559">
        <v>111.145</v>
      </c>
      <c r="DG559">
        <v>0.61621621621621603</v>
      </c>
      <c r="DH559">
        <v>0.1953</v>
      </c>
      <c r="DI559">
        <v>0.29609999999999997</v>
      </c>
      <c r="DJ559">
        <v>9.1999999999999993</v>
      </c>
      <c r="DK559">
        <v>4</v>
      </c>
      <c r="DL559">
        <v>5.98</v>
      </c>
      <c r="DM559">
        <v>49.5</v>
      </c>
      <c r="DN559">
        <v>870.25</v>
      </c>
      <c r="DO559">
        <v>1316.39</v>
      </c>
      <c r="DP559">
        <v>51.2657282390118</v>
      </c>
    </row>
    <row r="560" spans="1:125" x14ac:dyDescent="0.3">
      <c r="A560">
        <v>16001</v>
      </c>
      <c r="B560" t="s">
        <v>803</v>
      </c>
      <c r="C560" t="s">
        <v>804</v>
      </c>
      <c r="D560" t="s">
        <v>805</v>
      </c>
      <c r="E560" t="s">
        <v>207</v>
      </c>
      <c r="F560" t="s">
        <v>168</v>
      </c>
      <c r="G560">
        <v>1614260</v>
      </c>
      <c r="H560" t="s">
        <v>806</v>
      </c>
      <c r="I560">
        <v>195669</v>
      </c>
      <c r="J560">
        <v>75677</v>
      </c>
      <c r="K560">
        <v>93752</v>
      </c>
      <c r="L560">
        <v>261488</v>
      </c>
      <c r="M560">
        <v>120539</v>
      </c>
      <c r="N560">
        <v>130699</v>
      </c>
      <c r="O560">
        <v>267419</v>
      </c>
      <c r="P560">
        <v>116116</v>
      </c>
      <c r="Q560">
        <v>143759</v>
      </c>
      <c r="R560" t="s">
        <v>3732</v>
      </c>
      <c r="S560" t="s">
        <v>121</v>
      </c>
      <c r="T560" t="s">
        <v>121</v>
      </c>
      <c r="U560" t="str">
        <f t="shared" si="62"/>
        <v>Trump</v>
      </c>
      <c r="V560" s="2">
        <f t="shared" si="60"/>
        <v>1.0226817291806889</v>
      </c>
      <c r="W560">
        <v>0.42720999999999998</v>
      </c>
      <c r="X560">
        <v>0.38675999999999999</v>
      </c>
      <c r="Y560">
        <v>0.46096999999999999</v>
      </c>
      <c r="Z560">
        <f t="shared" si="63"/>
        <v>0.43420998507959419</v>
      </c>
      <c r="AA560">
        <v>0.54027979309046203</v>
      </c>
      <c r="AB560">
        <v>0.47914000000000001</v>
      </c>
      <c r="AC560">
        <v>0.49983</v>
      </c>
      <c r="AD560">
        <f t="shared" si="64"/>
        <v>0.53757960354350287</v>
      </c>
      <c r="AE560">
        <v>11.3</v>
      </c>
      <c r="AF560">
        <v>9.1999999999999993</v>
      </c>
      <c r="AG560">
        <v>3.9</v>
      </c>
      <c r="AH560" s="3">
        <f t="shared" si="61"/>
        <v>10.336961846390869</v>
      </c>
      <c r="AI560">
        <v>-3.8860000000000001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f t="shared" si="65"/>
        <v>1</v>
      </c>
      <c r="AQ560">
        <v>0</v>
      </c>
      <c r="AS560">
        <v>0</v>
      </c>
      <c r="AU560">
        <v>0.56100000000000005</v>
      </c>
      <c r="AV560">
        <v>0</v>
      </c>
      <c r="AW560">
        <v>0</v>
      </c>
      <c r="AX560">
        <v>393354</v>
      </c>
      <c r="AY560">
        <v>401262</v>
      </c>
      <c r="AZ560">
        <v>408862</v>
      </c>
      <c r="BA560">
        <v>415951</v>
      </c>
      <c r="BB560">
        <v>425471</v>
      </c>
      <c r="BC560">
        <v>432862</v>
      </c>
      <c r="BD560">
        <v>444486</v>
      </c>
      <c r="BE560">
        <v>456548</v>
      </c>
      <c r="BF560">
        <v>468764</v>
      </c>
      <c r="BG560">
        <v>481587</v>
      </c>
      <c r="BH560">
        <v>498278</v>
      </c>
      <c r="BI560">
        <v>513025</v>
      </c>
      <c r="BJ560">
        <v>519004</v>
      </c>
      <c r="BK560">
        <v>524673</v>
      </c>
      <c r="BL560">
        <v>3317</v>
      </c>
      <c r="BM560">
        <v>168607</v>
      </c>
      <c r="BN560">
        <v>171062</v>
      </c>
      <c r="BO560">
        <v>173013</v>
      </c>
      <c r="BP560">
        <v>174805</v>
      </c>
      <c r="BQ560">
        <v>177891</v>
      </c>
      <c r="BR560">
        <v>180189</v>
      </c>
      <c r="BS560">
        <v>184024</v>
      </c>
      <c r="BT560">
        <v>188519</v>
      </c>
      <c r="BU560">
        <v>193286</v>
      </c>
      <c r="BV560">
        <v>198376</v>
      </c>
      <c r="BW560">
        <v>204483</v>
      </c>
      <c r="BX560">
        <v>210869</v>
      </c>
      <c r="BY560">
        <v>213242</v>
      </c>
      <c r="BZ560">
        <v>215276</v>
      </c>
      <c r="CA560">
        <v>4.7E-2</v>
      </c>
      <c r="CB560">
        <v>0.08</v>
      </c>
      <c r="CC560">
        <v>0.183</v>
      </c>
      <c r="CD560">
        <v>3.1E-2</v>
      </c>
      <c r="CE560">
        <v>1.073</v>
      </c>
      <c r="CF560">
        <v>0.155</v>
      </c>
      <c r="CG560">
        <v>0.17399999999999999</v>
      </c>
      <c r="CH560">
        <v>0.98915120000000001</v>
      </c>
      <c r="CI560">
        <v>1</v>
      </c>
      <c r="CJ560">
        <v>1</v>
      </c>
      <c r="CK560">
        <v>2</v>
      </c>
      <c r="CL560">
        <v>44</v>
      </c>
      <c r="CM560">
        <v>0</v>
      </c>
      <c r="CN560">
        <v>0</v>
      </c>
      <c r="CO560">
        <v>396029</v>
      </c>
      <c r="CP560">
        <v>0.79</v>
      </c>
      <c r="CQ560">
        <v>205792</v>
      </c>
      <c r="CR560">
        <v>237667</v>
      </c>
      <c r="CS560">
        <v>14312</v>
      </c>
      <c r="CT560">
        <v>16806</v>
      </c>
      <c r="CU560">
        <v>87748</v>
      </c>
      <c r="CV560">
        <v>0.82699999999999996</v>
      </c>
      <c r="CW560">
        <v>8.8999999999999996E-2</v>
      </c>
      <c r="CX560">
        <v>1.2E-2</v>
      </c>
      <c r="CY560">
        <v>3.0000000000000001E-3</v>
      </c>
      <c r="CZ560">
        <v>2.7E-2</v>
      </c>
      <c r="DA560">
        <v>4.2000000000000003E-2</v>
      </c>
      <c r="DB560">
        <v>5.8000000000000003E-2</v>
      </c>
      <c r="DC560">
        <v>0.19800000000000001</v>
      </c>
      <c r="DD560">
        <v>0.32700000000000001</v>
      </c>
      <c r="DE560">
        <v>0.42799999999999999</v>
      </c>
      <c r="DF560">
        <v>97.172663321653701</v>
      </c>
      <c r="DG560">
        <v>0.47112462006078998</v>
      </c>
      <c r="DH560">
        <v>0.16170000000000001</v>
      </c>
      <c r="DI560">
        <v>0.4325</v>
      </c>
      <c r="DJ560">
        <v>3.3</v>
      </c>
      <c r="DK560">
        <v>3.53</v>
      </c>
      <c r="DL560">
        <v>4.84</v>
      </c>
      <c r="DM560">
        <v>37.110481586402301</v>
      </c>
      <c r="DN560">
        <v>841.99</v>
      </c>
      <c r="DO560">
        <v>1265.8900000000001</v>
      </c>
      <c r="DP560">
        <v>50.345015974061504</v>
      </c>
      <c r="DQ560">
        <v>1583.97303063564</v>
      </c>
      <c r="DR560">
        <v>3045.5118275160999</v>
      </c>
      <c r="DS560">
        <v>92.270434446346101</v>
      </c>
      <c r="DT560">
        <v>4750685000</v>
      </c>
      <c r="DU560">
        <v>9155.18</v>
      </c>
    </row>
    <row r="561" spans="1:125" x14ac:dyDescent="0.3">
      <c r="A561">
        <v>16003</v>
      </c>
      <c r="B561" t="s">
        <v>807</v>
      </c>
      <c r="C561" t="s">
        <v>804</v>
      </c>
      <c r="D561" t="s">
        <v>805</v>
      </c>
      <c r="E561" t="s">
        <v>207</v>
      </c>
      <c r="F561" t="s">
        <v>125</v>
      </c>
      <c r="I561">
        <v>2183</v>
      </c>
      <c r="J561">
        <v>415</v>
      </c>
      <c r="K561">
        <v>1556</v>
      </c>
      <c r="L561">
        <v>2586</v>
      </c>
      <c r="M561">
        <v>591</v>
      </c>
      <c r="N561">
        <v>1941</v>
      </c>
      <c r="O561">
        <v>2681</v>
      </c>
      <c r="P561">
        <v>577</v>
      </c>
      <c r="Q561">
        <v>2037</v>
      </c>
      <c r="R561" t="s">
        <v>3732</v>
      </c>
      <c r="S561" t="s">
        <v>121</v>
      </c>
      <c r="T561" t="s">
        <v>121</v>
      </c>
      <c r="U561" t="str">
        <f t="shared" si="62"/>
        <v>Trump</v>
      </c>
      <c r="V561" s="2">
        <f t="shared" si="60"/>
        <v>1.0367362722351121</v>
      </c>
      <c r="W561">
        <v>0.27995999999999999</v>
      </c>
      <c r="X561">
        <v>0.19011</v>
      </c>
      <c r="Y561">
        <v>0.22853999999999999</v>
      </c>
      <c r="Z561">
        <f t="shared" si="63"/>
        <v>0.21521820216337187</v>
      </c>
      <c r="AA561">
        <v>0.68558951965065507</v>
      </c>
      <c r="AB561">
        <v>0.71277999999999997</v>
      </c>
      <c r="AC561">
        <v>0.75058000000000002</v>
      </c>
      <c r="AD561">
        <f t="shared" si="64"/>
        <v>0.75979112271540472</v>
      </c>
      <c r="AE561">
        <v>40.6</v>
      </c>
      <c r="AF561">
        <v>52.3</v>
      </c>
      <c r="AG561">
        <v>52.2</v>
      </c>
      <c r="AH561" s="3">
        <f t="shared" si="61"/>
        <v>54.45729205520329</v>
      </c>
      <c r="AI561">
        <v>-52.204000000000001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f t="shared" si="65"/>
        <v>1</v>
      </c>
      <c r="AQ561">
        <v>0</v>
      </c>
      <c r="AS561">
        <v>0</v>
      </c>
      <c r="AU561">
        <v>0</v>
      </c>
      <c r="AV561">
        <v>0</v>
      </c>
      <c r="AW561">
        <v>0</v>
      </c>
      <c r="AX561">
        <v>3962</v>
      </c>
      <c r="AY561">
        <v>3981</v>
      </c>
      <c r="AZ561">
        <v>3908</v>
      </c>
      <c r="BA561">
        <v>3863</v>
      </c>
      <c r="BB561">
        <v>3883</v>
      </c>
      <c r="BC561">
        <v>3891</v>
      </c>
      <c r="BD561">
        <v>3941</v>
      </c>
      <c r="BE561">
        <v>4127</v>
      </c>
      <c r="BF561">
        <v>4234</v>
      </c>
      <c r="BG561">
        <v>4294</v>
      </c>
      <c r="BH561">
        <v>4428</v>
      </c>
      <c r="BI561">
        <v>4623</v>
      </c>
      <c r="BJ561">
        <v>4791</v>
      </c>
      <c r="BK561">
        <v>4903</v>
      </c>
      <c r="BL561">
        <v>46</v>
      </c>
      <c r="BM561">
        <v>1379</v>
      </c>
      <c r="BN561">
        <v>1310</v>
      </c>
      <c r="BO561">
        <v>1232</v>
      </c>
      <c r="BP561">
        <v>1173</v>
      </c>
      <c r="BQ561">
        <v>1156</v>
      </c>
      <c r="BR561">
        <v>1126</v>
      </c>
      <c r="BS561">
        <v>1118</v>
      </c>
      <c r="BT561">
        <v>1158</v>
      </c>
      <c r="BU561">
        <v>1176</v>
      </c>
      <c r="BV561">
        <v>1184</v>
      </c>
      <c r="BW561">
        <v>1241</v>
      </c>
      <c r="BX561">
        <v>1335</v>
      </c>
      <c r="BY561">
        <v>1423</v>
      </c>
      <c r="BZ561">
        <v>1461</v>
      </c>
      <c r="CA561">
        <v>0.06</v>
      </c>
      <c r="CB561">
        <v>0.121</v>
      </c>
      <c r="CC561">
        <v>0.26200000000000001</v>
      </c>
      <c r="CD561">
        <v>4.2999999999999997E-2</v>
      </c>
      <c r="CE561">
        <v>0.79600000000000004</v>
      </c>
      <c r="CF561">
        <v>0.10299999999999999</v>
      </c>
      <c r="CG561">
        <v>4.4999999999999998E-2</v>
      </c>
      <c r="CH561">
        <v>27.919591499999999</v>
      </c>
      <c r="CI561">
        <v>2</v>
      </c>
      <c r="CJ561">
        <v>3</v>
      </c>
      <c r="CK561">
        <v>24</v>
      </c>
      <c r="CL561">
        <v>44</v>
      </c>
      <c r="CM561">
        <v>0</v>
      </c>
      <c r="CN561">
        <v>0</v>
      </c>
      <c r="CO561">
        <v>0</v>
      </c>
      <c r="CP561">
        <v>0</v>
      </c>
      <c r="CQ561">
        <v>533</v>
      </c>
      <c r="CR561">
        <v>588</v>
      </c>
      <c r="CS561">
        <v>111</v>
      </c>
      <c r="CT561">
        <v>116</v>
      </c>
      <c r="CU561">
        <v>56374</v>
      </c>
      <c r="CV561">
        <v>0.89800000000000002</v>
      </c>
      <c r="CW561">
        <v>4.2999999999999997E-2</v>
      </c>
      <c r="CX561">
        <v>3.0000000000000001E-3</v>
      </c>
      <c r="CY561">
        <v>7.0000000000000001E-3</v>
      </c>
      <c r="CZ561">
        <v>0</v>
      </c>
      <c r="DA561">
        <v>4.9000000000000002E-2</v>
      </c>
      <c r="DB561">
        <v>8.9999999999999993E-3</v>
      </c>
      <c r="DC561">
        <v>0.35899999999999999</v>
      </c>
      <c r="DD561">
        <v>0.36899999999999999</v>
      </c>
      <c r="DE561">
        <v>0.21299999999999999</v>
      </c>
      <c r="DF561">
        <v>89.634790552808298</v>
      </c>
      <c r="DG561">
        <v>0.37048192771084298</v>
      </c>
      <c r="DH561">
        <v>0.2676</v>
      </c>
      <c r="DI561">
        <v>0.32700000000000001</v>
      </c>
      <c r="DJ561">
        <v>33.6</v>
      </c>
      <c r="DK561">
        <v>3.32</v>
      </c>
      <c r="DL561">
        <v>4.55</v>
      </c>
      <c r="DM561">
        <v>37.048192771084302</v>
      </c>
      <c r="DN561">
        <v>214.21</v>
      </c>
      <c r="DO561">
        <v>500.33</v>
      </c>
      <c r="DP561">
        <v>133.56986135101101</v>
      </c>
      <c r="DQ561">
        <v>1259.0888437828</v>
      </c>
      <c r="DR561">
        <v>2861.3244484583302</v>
      </c>
      <c r="DS561">
        <v>127.253578060606</v>
      </c>
      <c r="DT561">
        <v>60633000</v>
      </c>
      <c r="DU561">
        <v>12587.29</v>
      </c>
    </row>
    <row r="562" spans="1:125" x14ac:dyDescent="0.3">
      <c r="A562">
        <v>16005</v>
      </c>
      <c r="B562" t="s">
        <v>808</v>
      </c>
      <c r="C562" t="s">
        <v>804</v>
      </c>
      <c r="D562" t="s">
        <v>805</v>
      </c>
      <c r="E562" t="s">
        <v>207</v>
      </c>
      <c r="F562" t="s">
        <v>134</v>
      </c>
      <c r="G562">
        <v>1638540</v>
      </c>
      <c r="H562" t="s">
        <v>809</v>
      </c>
      <c r="I562">
        <v>33416</v>
      </c>
      <c r="J562">
        <v>10342</v>
      </c>
      <c r="K562">
        <v>17180</v>
      </c>
      <c r="L562">
        <v>39783</v>
      </c>
      <c r="M562">
        <v>14682</v>
      </c>
      <c r="N562">
        <v>23331</v>
      </c>
      <c r="O562">
        <v>39976</v>
      </c>
      <c r="P562">
        <v>14306</v>
      </c>
      <c r="Q562">
        <v>24329</v>
      </c>
      <c r="R562" t="s">
        <v>3732</v>
      </c>
      <c r="S562" t="s">
        <v>121</v>
      </c>
      <c r="T562" t="s">
        <v>121</v>
      </c>
      <c r="U562" t="str">
        <f t="shared" si="62"/>
        <v>Trump</v>
      </c>
      <c r="V562" s="2">
        <f t="shared" si="60"/>
        <v>1.0048513184023327</v>
      </c>
      <c r="W562">
        <v>0.37472</v>
      </c>
      <c r="X562">
        <v>0.30948999999999999</v>
      </c>
      <c r="Y562">
        <v>0.36904999999999999</v>
      </c>
      <c r="Z562">
        <f t="shared" si="63"/>
        <v>0.35786471883129878</v>
      </c>
      <c r="AA562">
        <v>0.59579174228675136</v>
      </c>
      <c r="AB562">
        <v>0.51412000000000002</v>
      </c>
      <c r="AC562">
        <v>0.58645999999999998</v>
      </c>
      <c r="AD562">
        <f t="shared" si="64"/>
        <v>0.60859015409245543</v>
      </c>
      <c r="AE562">
        <v>22.1</v>
      </c>
      <c r="AF562">
        <v>20.5</v>
      </c>
      <c r="AG562">
        <v>21.7</v>
      </c>
      <c r="AH562" s="3">
        <f t="shared" si="61"/>
        <v>25.072543526115666</v>
      </c>
      <c r="AI562">
        <v>-21.741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f t="shared" si="65"/>
        <v>1</v>
      </c>
      <c r="AQ562">
        <v>0</v>
      </c>
      <c r="AS562">
        <v>0</v>
      </c>
      <c r="AU562">
        <v>0.123</v>
      </c>
      <c r="AV562">
        <v>0</v>
      </c>
      <c r="AW562">
        <v>0</v>
      </c>
      <c r="AX562">
        <v>83020</v>
      </c>
      <c r="AY562">
        <v>83641</v>
      </c>
      <c r="AZ562">
        <v>83755</v>
      </c>
      <c r="BA562">
        <v>83455</v>
      </c>
      <c r="BB562">
        <v>83536</v>
      </c>
      <c r="BC562">
        <v>84184</v>
      </c>
      <c r="BD562">
        <v>84676</v>
      </c>
      <c r="BE562">
        <v>85482</v>
      </c>
      <c r="BF562">
        <v>86674</v>
      </c>
      <c r="BG562">
        <v>87808</v>
      </c>
      <c r="BH562">
        <v>87276</v>
      </c>
      <c r="BI562">
        <v>88515</v>
      </c>
      <c r="BJ562">
        <v>89625</v>
      </c>
      <c r="BK562">
        <v>90400</v>
      </c>
      <c r="BL562">
        <v>257</v>
      </c>
      <c r="BM562">
        <v>31788</v>
      </c>
      <c r="BN562">
        <v>32028</v>
      </c>
      <c r="BO562">
        <v>31953</v>
      </c>
      <c r="BP562">
        <v>31777</v>
      </c>
      <c r="BQ562">
        <v>31788</v>
      </c>
      <c r="BR562">
        <v>32006</v>
      </c>
      <c r="BS562">
        <v>32174</v>
      </c>
      <c r="BT562">
        <v>32510</v>
      </c>
      <c r="BU562">
        <v>32837</v>
      </c>
      <c r="BV562">
        <v>33294</v>
      </c>
      <c r="BW562">
        <v>33164</v>
      </c>
      <c r="BX562">
        <v>33828</v>
      </c>
      <c r="BY562">
        <v>34647</v>
      </c>
      <c r="BZ562">
        <v>35224</v>
      </c>
      <c r="CA562">
        <v>6.6000000000000003E-2</v>
      </c>
      <c r="CB562">
        <v>0.127</v>
      </c>
      <c r="CC562">
        <v>0.23300000000000001</v>
      </c>
      <c r="CD562">
        <v>0.05</v>
      </c>
      <c r="CE562">
        <v>1.0049999999999999</v>
      </c>
      <c r="CF562">
        <v>0.13200000000000001</v>
      </c>
      <c r="CG562">
        <v>0.129</v>
      </c>
      <c r="CH562">
        <v>8.8385449000000005</v>
      </c>
      <c r="CI562">
        <v>1</v>
      </c>
      <c r="CJ562">
        <v>1</v>
      </c>
      <c r="CK562">
        <v>9</v>
      </c>
      <c r="CL562">
        <v>44</v>
      </c>
      <c r="CM562">
        <v>0</v>
      </c>
      <c r="CN562">
        <v>0</v>
      </c>
      <c r="CO562">
        <v>5612</v>
      </c>
      <c r="CP562">
        <v>6.4000000000000001E-2</v>
      </c>
      <c r="CQ562">
        <v>24685</v>
      </c>
      <c r="CR562">
        <v>27944</v>
      </c>
      <c r="CS562">
        <v>2108</v>
      </c>
      <c r="CT562">
        <v>2379</v>
      </c>
      <c r="CU562">
        <v>62120</v>
      </c>
      <c r="CV562">
        <v>0.82299999999999995</v>
      </c>
      <c r="CW562">
        <v>9.4E-2</v>
      </c>
      <c r="CX562">
        <v>8.9999999999999993E-3</v>
      </c>
      <c r="CY562">
        <v>2.1999999999999999E-2</v>
      </c>
      <c r="CZ562">
        <v>1.9E-2</v>
      </c>
      <c r="DA562">
        <v>3.4000000000000002E-2</v>
      </c>
      <c r="DB562">
        <v>3.4000000000000002E-2</v>
      </c>
      <c r="DC562">
        <v>0.255</v>
      </c>
      <c r="DD562">
        <v>0.38400000000000001</v>
      </c>
      <c r="DE562">
        <v>0.29499999999999998</v>
      </c>
      <c r="DF562">
        <v>88.582467190893198</v>
      </c>
      <c r="DG562">
        <v>0.43143812709030099</v>
      </c>
      <c r="DH562">
        <v>0.22140000000000001</v>
      </c>
      <c r="DI562">
        <v>0.3609</v>
      </c>
      <c r="DJ562">
        <v>15.8</v>
      </c>
      <c r="DK562">
        <v>3.12</v>
      </c>
      <c r="DL562">
        <v>4.28</v>
      </c>
      <c r="DM562">
        <v>37.179487179487197</v>
      </c>
      <c r="DN562">
        <v>428.03</v>
      </c>
      <c r="DO562">
        <v>715.63</v>
      </c>
      <c r="DP562">
        <v>67.191551994019093</v>
      </c>
      <c r="DQ562">
        <v>1017.2874914012</v>
      </c>
      <c r="DR562">
        <v>2096.11090627865</v>
      </c>
      <c r="DS562">
        <v>106.04901996696</v>
      </c>
      <c r="DT562">
        <v>1035464000</v>
      </c>
      <c r="DU562">
        <v>11567.23</v>
      </c>
    </row>
    <row r="563" spans="1:125" x14ac:dyDescent="0.3">
      <c r="A563">
        <v>16007</v>
      </c>
      <c r="B563" t="s">
        <v>810</v>
      </c>
      <c r="C563" t="s">
        <v>804</v>
      </c>
      <c r="D563" t="s">
        <v>805</v>
      </c>
      <c r="E563" t="s">
        <v>207</v>
      </c>
      <c r="F563" t="s">
        <v>125</v>
      </c>
      <c r="I563">
        <v>2928</v>
      </c>
      <c r="J563">
        <v>255</v>
      </c>
      <c r="K563">
        <v>2203</v>
      </c>
      <c r="L563">
        <v>3316</v>
      </c>
      <c r="M563">
        <v>350</v>
      </c>
      <c r="N563">
        <v>2914</v>
      </c>
      <c r="O563">
        <v>3325</v>
      </c>
      <c r="P563">
        <v>346</v>
      </c>
      <c r="Q563">
        <v>2908</v>
      </c>
      <c r="R563" t="s">
        <v>3732</v>
      </c>
      <c r="S563" t="s">
        <v>121</v>
      </c>
      <c r="T563" t="s">
        <v>121</v>
      </c>
      <c r="U563" t="str">
        <f t="shared" si="62"/>
        <v>Trump</v>
      </c>
      <c r="V563" s="2">
        <f t="shared" si="60"/>
        <v>1.002714113389626</v>
      </c>
      <c r="W563">
        <v>0.10702</v>
      </c>
      <c r="X563">
        <v>8.7090000000000001E-2</v>
      </c>
      <c r="Y563">
        <v>0.10555</v>
      </c>
      <c r="Z563">
        <f t="shared" si="63"/>
        <v>0.10406015037593985</v>
      </c>
      <c r="AA563">
        <v>0.8819985825655563</v>
      </c>
      <c r="AB563">
        <v>0.75239</v>
      </c>
      <c r="AC563">
        <v>0.87877000000000005</v>
      </c>
      <c r="AD563">
        <f t="shared" si="64"/>
        <v>0.87458646616541358</v>
      </c>
      <c r="AE563">
        <v>77.5</v>
      </c>
      <c r="AF563">
        <v>62.7</v>
      </c>
      <c r="AG563">
        <v>77.3</v>
      </c>
      <c r="AH563" s="3">
        <f t="shared" si="61"/>
        <v>77.05263157894737</v>
      </c>
      <c r="AI563">
        <v>-77.322000000000003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f t="shared" si="65"/>
        <v>1</v>
      </c>
      <c r="AQ563">
        <v>0</v>
      </c>
      <c r="AS563">
        <v>0</v>
      </c>
      <c r="AV563">
        <v>0</v>
      </c>
      <c r="AW563">
        <v>0</v>
      </c>
      <c r="AX563">
        <v>5969</v>
      </c>
      <c r="AY563">
        <v>5956</v>
      </c>
      <c r="AZ563">
        <v>5892</v>
      </c>
      <c r="BA563">
        <v>5948</v>
      </c>
      <c r="BB563">
        <v>5926</v>
      </c>
      <c r="BC563">
        <v>5879</v>
      </c>
      <c r="BD563">
        <v>5927</v>
      </c>
      <c r="BE563">
        <v>6023</v>
      </c>
      <c r="BF563">
        <v>6044</v>
      </c>
      <c r="BG563">
        <v>6125</v>
      </c>
      <c r="BH563">
        <v>6367</v>
      </c>
      <c r="BI563">
        <v>6567</v>
      </c>
      <c r="BJ563">
        <v>6730</v>
      </c>
      <c r="BK563">
        <v>6766</v>
      </c>
      <c r="BL563">
        <v>-3</v>
      </c>
      <c r="BM563">
        <v>2038</v>
      </c>
      <c r="BN563">
        <v>1991</v>
      </c>
      <c r="BO563">
        <v>1926</v>
      </c>
      <c r="BP563">
        <v>1923</v>
      </c>
      <c r="BQ563">
        <v>1898</v>
      </c>
      <c r="BR563">
        <v>1875</v>
      </c>
      <c r="BS563">
        <v>1888</v>
      </c>
      <c r="BT563">
        <v>1924</v>
      </c>
      <c r="BU563">
        <v>1923</v>
      </c>
      <c r="BV563">
        <v>1958</v>
      </c>
      <c r="BW563">
        <v>2012</v>
      </c>
      <c r="BX563">
        <v>2118</v>
      </c>
      <c r="BY563">
        <v>2187</v>
      </c>
      <c r="BZ563">
        <v>2192</v>
      </c>
      <c r="CA563">
        <v>6.9000000000000006E-2</v>
      </c>
      <c r="CB563">
        <v>9.6000000000000002E-2</v>
      </c>
      <c r="CC563">
        <v>0.218</v>
      </c>
      <c r="CD563">
        <v>4.4999999999999998E-2</v>
      </c>
      <c r="CE563">
        <v>0.90100000000000002</v>
      </c>
      <c r="CF563">
        <v>7.1999999999999995E-2</v>
      </c>
      <c r="CG563">
        <v>0.222</v>
      </c>
      <c r="CH563">
        <v>9.9553285999999996</v>
      </c>
      <c r="CI563">
        <v>1</v>
      </c>
      <c r="CJ563">
        <v>1</v>
      </c>
      <c r="CK563">
        <v>10</v>
      </c>
      <c r="CL563">
        <v>44</v>
      </c>
      <c r="CM563">
        <v>0</v>
      </c>
      <c r="CN563">
        <v>0</v>
      </c>
      <c r="CO563">
        <v>0</v>
      </c>
      <c r="CP563">
        <v>0</v>
      </c>
      <c r="CQ563">
        <v>983</v>
      </c>
      <c r="CR563">
        <v>1054</v>
      </c>
      <c r="CS563">
        <v>126</v>
      </c>
      <c r="CT563">
        <v>154</v>
      </c>
      <c r="CU563">
        <v>66006</v>
      </c>
      <c r="CV563">
        <v>0.92500000000000004</v>
      </c>
      <c r="CW563">
        <v>4.2999999999999997E-2</v>
      </c>
      <c r="CX563">
        <v>1E-3</v>
      </c>
      <c r="CY563">
        <v>3.0000000000000001E-3</v>
      </c>
      <c r="CZ563">
        <v>8.0000000000000002E-3</v>
      </c>
      <c r="DA563">
        <v>1.9E-2</v>
      </c>
      <c r="DB563">
        <v>2.4E-2</v>
      </c>
      <c r="DC563">
        <v>0.35199999999999998</v>
      </c>
      <c r="DD563">
        <v>0.371</v>
      </c>
      <c r="DE563">
        <v>0.20799999999999999</v>
      </c>
      <c r="DF563">
        <v>83.458749322865003</v>
      </c>
      <c r="DG563">
        <v>0.414383561643836</v>
      </c>
      <c r="DH563">
        <v>0.33260000000000001</v>
      </c>
      <c r="DI563">
        <v>0.25419999999999998</v>
      </c>
      <c r="DJ563">
        <v>69.400000000000006</v>
      </c>
      <c r="DK563">
        <v>3.08</v>
      </c>
      <c r="DL563">
        <v>4.13</v>
      </c>
      <c r="DM563">
        <v>34.090909090909101</v>
      </c>
      <c r="DN563">
        <v>342.15</v>
      </c>
      <c r="DO563">
        <v>544.91</v>
      </c>
      <c r="DP563">
        <v>59.260558234692397</v>
      </c>
      <c r="DQ563">
        <v>1002.30371879518</v>
      </c>
      <c r="DR563">
        <v>2196.1432155648499</v>
      </c>
      <c r="DS563">
        <v>119.109554756988</v>
      </c>
      <c r="DT563">
        <v>82704000</v>
      </c>
      <c r="DU563">
        <v>12303.48</v>
      </c>
    </row>
    <row r="564" spans="1:125" x14ac:dyDescent="0.3">
      <c r="A564">
        <v>16009</v>
      </c>
      <c r="B564" t="s">
        <v>811</v>
      </c>
      <c r="C564" t="s">
        <v>804</v>
      </c>
      <c r="D564" t="s">
        <v>805</v>
      </c>
      <c r="E564" t="s">
        <v>207</v>
      </c>
      <c r="F564" t="s">
        <v>125</v>
      </c>
      <c r="I564">
        <v>4185</v>
      </c>
      <c r="J564">
        <v>770</v>
      </c>
      <c r="K564">
        <v>3103</v>
      </c>
      <c r="L564">
        <v>4975</v>
      </c>
      <c r="M564">
        <v>977</v>
      </c>
      <c r="N564">
        <v>3878</v>
      </c>
      <c r="O564">
        <v>5145</v>
      </c>
      <c r="P564">
        <v>935</v>
      </c>
      <c r="Q564">
        <v>4094</v>
      </c>
      <c r="R564" t="s">
        <v>3732</v>
      </c>
      <c r="S564" t="s">
        <v>121</v>
      </c>
      <c r="T564" t="s">
        <v>121</v>
      </c>
      <c r="U564" t="str">
        <f t="shared" si="62"/>
        <v>Trump</v>
      </c>
      <c r="V564" s="2">
        <f t="shared" si="60"/>
        <v>1.0341708542713568</v>
      </c>
      <c r="W564">
        <v>0.29960999999999999</v>
      </c>
      <c r="X564">
        <v>0.18398999999999999</v>
      </c>
      <c r="Y564">
        <v>0.19638</v>
      </c>
      <c r="Z564">
        <f t="shared" si="63"/>
        <v>0.18172983479105928</v>
      </c>
      <c r="AA564">
        <v>0.66821106821106824</v>
      </c>
      <c r="AB564">
        <v>0.74146000000000001</v>
      </c>
      <c r="AC564">
        <v>0.77949999999999997</v>
      </c>
      <c r="AD564">
        <f t="shared" si="64"/>
        <v>0.79572400388726916</v>
      </c>
      <c r="AE564">
        <v>36.9</v>
      </c>
      <c r="AF564">
        <v>55.7</v>
      </c>
      <c r="AG564">
        <v>58.3</v>
      </c>
      <c r="AH564" s="3">
        <f t="shared" si="61"/>
        <v>61.399416909620982</v>
      </c>
      <c r="AI564">
        <v>-58.311999999999998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f t="shared" si="65"/>
        <v>1</v>
      </c>
      <c r="AQ564">
        <v>0</v>
      </c>
      <c r="AS564">
        <v>0</v>
      </c>
      <c r="AU564">
        <v>0.16300000000000001</v>
      </c>
      <c r="AV564">
        <v>0</v>
      </c>
      <c r="AW564">
        <v>0</v>
      </c>
      <c r="AX564">
        <v>9290</v>
      </c>
      <c r="AY564">
        <v>9173</v>
      </c>
      <c r="AZ564">
        <v>9126</v>
      </c>
      <c r="BA564">
        <v>9030</v>
      </c>
      <c r="BB564">
        <v>9032</v>
      </c>
      <c r="BC564">
        <v>8996</v>
      </c>
      <c r="BD564">
        <v>9021</v>
      </c>
      <c r="BE564">
        <v>9157</v>
      </c>
      <c r="BF564">
        <v>9218</v>
      </c>
      <c r="BG564">
        <v>9298</v>
      </c>
      <c r="BH564">
        <v>9576</v>
      </c>
      <c r="BI564">
        <v>9895</v>
      </c>
      <c r="BJ564">
        <v>10291</v>
      </c>
      <c r="BK564">
        <v>10369</v>
      </c>
      <c r="BL564">
        <v>45</v>
      </c>
      <c r="BM564">
        <v>3276</v>
      </c>
      <c r="BN564">
        <v>3178</v>
      </c>
      <c r="BO564">
        <v>3104</v>
      </c>
      <c r="BP564">
        <v>3021</v>
      </c>
      <c r="BQ564">
        <v>2972</v>
      </c>
      <c r="BR564">
        <v>2956</v>
      </c>
      <c r="BS564">
        <v>2920</v>
      </c>
      <c r="BT564">
        <v>2961</v>
      </c>
      <c r="BU564">
        <v>2952</v>
      </c>
      <c r="BV564">
        <v>2977</v>
      </c>
      <c r="BW564">
        <v>3058</v>
      </c>
      <c r="BX564">
        <v>3193</v>
      </c>
      <c r="BY564">
        <v>3376</v>
      </c>
      <c r="BZ564">
        <v>3375</v>
      </c>
      <c r="CA564">
        <v>0.14899999999999999</v>
      </c>
      <c r="CB564">
        <v>0.14399999999999999</v>
      </c>
      <c r="CC564">
        <v>0.316</v>
      </c>
      <c r="CD564">
        <v>0.04</v>
      </c>
      <c r="CE564">
        <v>0.77200000000000002</v>
      </c>
      <c r="CF564">
        <v>2.8000000000000001E-2</v>
      </c>
      <c r="CG564">
        <v>0.1</v>
      </c>
      <c r="CH564">
        <v>50.319080999999997</v>
      </c>
      <c r="CI564">
        <v>3</v>
      </c>
      <c r="CJ564">
        <v>6</v>
      </c>
      <c r="CK564">
        <v>38</v>
      </c>
      <c r="CL564">
        <v>44</v>
      </c>
      <c r="CM564">
        <v>0</v>
      </c>
      <c r="CN564">
        <v>0</v>
      </c>
      <c r="CO564">
        <v>0</v>
      </c>
      <c r="CP564">
        <v>0</v>
      </c>
      <c r="CQ564">
        <v>2121</v>
      </c>
      <c r="CR564">
        <v>2181</v>
      </c>
      <c r="CS564">
        <v>239</v>
      </c>
      <c r="CT564">
        <v>263</v>
      </c>
      <c r="CU564">
        <v>56188</v>
      </c>
      <c r="CV564">
        <v>0.83699999999999997</v>
      </c>
      <c r="CW564">
        <v>4.3999999999999997E-2</v>
      </c>
      <c r="CX564">
        <v>8.0000000000000002E-3</v>
      </c>
      <c r="CY564">
        <v>7.4999999999999997E-2</v>
      </c>
      <c r="CZ564">
        <v>4.0000000000000001E-3</v>
      </c>
      <c r="DA564">
        <v>3.3000000000000002E-2</v>
      </c>
      <c r="DB564">
        <v>0.01</v>
      </c>
      <c r="DC564">
        <v>0.34300000000000003</v>
      </c>
      <c r="DD564">
        <v>0.32200000000000001</v>
      </c>
      <c r="DE564">
        <v>0.186</v>
      </c>
      <c r="DF564">
        <v>89.205151182913497</v>
      </c>
      <c r="DG564">
        <v>0.40312500000000001</v>
      </c>
      <c r="DH564">
        <v>0.36370000000000002</v>
      </c>
      <c r="DI564">
        <v>0.2409</v>
      </c>
      <c r="DJ564">
        <v>82.5</v>
      </c>
      <c r="DK564">
        <v>3.33</v>
      </c>
      <c r="DL564">
        <v>4.49</v>
      </c>
      <c r="DM564">
        <v>34.834834834834801</v>
      </c>
      <c r="DN564">
        <v>233.72</v>
      </c>
      <c r="DO564">
        <v>404.36</v>
      </c>
      <c r="DP564">
        <v>73.010439842546603</v>
      </c>
      <c r="DQ564">
        <v>972.66923165728895</v>
      </c>
      <c r="DR564">
        <v>1935.94902959563</v>
      </c>
      <c r="DS564">
        <v>99.034673513528404</v>
      </c>
      <c r="DT564">
        <v>139991000</v>
      </c>
      <c r="DU564">
        <v>13499.61</v>
      </c>
    </row>
    <row r="565" spans="1:125" x14ac:dyDescent="0.3">
      <c r="A565">
        <v>16011</v>
      </c>
      <c r="B565" t="s">
        <v>812</v>
      </c>
      <c r="C565" t="s">
        <v>804</v>
      </c>
      <c r="D565" t="s">
        <v>805</v>
      </c>
      <c r="E565" t="s">
        <v>207</v>
      </c>
      <c r="F565" t="s">
        <v>125</v>
      </c>
      <c r="I565">
        <v>16625</v>
      </c>
      <c r="J565">
        <v>2924</v>
      </c>
      <c r="K565">
        <v>10907</v>
      </c>
      <c r="L565">
        <v>19996</v>
      </c>
      <c r="M565">
        <v>4124</v>
      </c>
      <c r="N565">
        <v>15295</v>
      </c>
      <c r="O565">
        <v>20651</v>
      </c>
      <c r="P565">
        <v>3878</v>
      </c>
      <c r="Q565">
        <v>16188</v>
      </c>
      <c r="R565" t="s">
        <v>3732</v>
      </c>
      <c r="S565" t="s">
        <v>121</v>
      </c>
      <c r="T565" t="s">
        <v>121</v>
      </c>
      <c r="U565" t="str">
        <f t="shared" si="62"/>
        <v>Trump</v>
      </c>
      <c r="V565" s="2">
        <f t="shared" si="60"/>
        <v>1.0327565513102621</v>
      </c>
      <c r="W565">
        <v>0.21709000000000001</v>
      </c>
      <c r="X565">
        <v>0.17588000000000001</v>
      </c>
      <c r="Y565">
        <v>0.20624000000000001</v>
      </c>
      <c r="Z565">
        <f t="shared" si="63"/>
        <v>0.18778751634303423</v>
      </c>
      <c r="AA565">
        <v>0.76337612177666703</v>
      </c>
      <c r="AB565">
        <v>0.65605999999999998</v>
      </c>
      <c r="AC565">
        <v>0.76490000000000002</v>
      </c>
      <c r="AD565">
        <f t="shared" si="64"/>
        <v>0.78388455764854004</v>
      </c>
      <c r="AE565">
        <v>54.6</v>
      </c>
      <c r="AF565">
        <v>48</v>
      </c>
      <c r="AG565">
        <v>55.9</v>
      </c>
      <c r="AH565" s="3">
        <f t="shared" si="61"/>
        <v>59.609704130550575</v>
      </c>
      <c r="AI565">
        <v>-55.866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f t="shared" si="65"/>
        <v>1</v>
      </c>
      <c r="AQ565">
        <v>0</v>
      </c>
      <c r="AS565">
        <v>0</v>
      </c>
      <c r="AU565">
        <v>3.5999999999999997E-2</v>
      </c>
      <c r="AV565">
        <v>0</v>
      </c>
      <c r="AW565">
        <v>0</v>
      </c>
      <c r="AX565">
        <v>45765</v>
      </c>
      <c r="AY565">
        <v>45893</v>
      </c>
      <c r="AZ565">
        <v>45510</v>
      </c>
      <c r="BA565">
        <v>45423</v>
      </c>
      <c r="BB565">
        <v>45214</v>
      </c>
      <c r="BC565">
        <v>45057</v>
      </c>
      <c r="BD565">
        <v>45315</v>
      </c>
      <c r="BE565">
        <v>45884</v>
      </c>
      <c r="BF565">
        <v>46129</v>
      </c>
      <c r="BG565">
        <v>46811</v>
      </c>
      <c r="BH565">
        <v>48097</v>
      </c>
      <c r="BI565">
        <v>48929</v>
      </c>
      <c r="BJ565">
        <v>49973</v>
      </c>
      <c r="BK565">
        <v>50395</v>
      </c>
      <c r="BL565">
        <v>114</v>
      </c>
      <c r="BM565">
        <v>16734</v>
      </c>
      <c r="BN565">
        <v>16642</v>
      </c>
      <c r="BO565">
        <v>16320</v>
      </c>
      <c r="BP565">
        <v>16100</v>
      </c>
      <c r="BQ565">
        <v>15867</v>
      </c>
      <c r="BR565">
        <v>15698</v>
      </c>
      <c r="BS565">
        <v>15720</v>
      </c>
      <c r="BT565">
        <v>15963</v>
      </c>
      <c r="BU565">
        <v>16061</v>
      </c>
      <c r="BV565">
        <v>16312</v>
      </c>
      <c r="BW565">
        <v>16856</v>
      </c>
      <c r="BX565">
        <v>17230</v>
      </c>
      <c r="BY565">
        <v>17762</v>
      </c>
      <c r="BZ565">
        <v>18005</v>
      </c>
      <c r="CA565">
        <v>0.11600000000000001</v>
      </c>
      <c r="CB565">
        <v>0.11799999999999999</v>
      </c>
      <c r="CC565">
        <v>0.23799999999999999</v>
      </c>
      <c r="CD565">
        <v>6.3E-2</v>
      </c>
      <c r="CE565">
        <v>0.98899999999999999</v>
      </c>
      <c r="CF565">
        <v>8.3000000000000004E-2</v>
      </c>
      <c r="CG565">
        <v>0.13300000000000001</v>
      </c>
      <c r="CH565">
        <v>18.985322199999999</v>
      </c>
      <c r="CI565">
        <v>1</v>
      </c>
      <c r="CJ565">
        <v>2</v>
      </c>
      <c r="CK565">
        <v>20</v>
      </c>
      <c r="CL565">
        <v>44</v>
      </c>
      <c r="CM565">
        <v>0</v>
      </c>
      <c r="CN565">
        <v>0</v>
      </c>
      <c r="CO565">
        <v>12611</v>
      </c>
      <c r="CP565">
        <v>0.27200000000000002</v>
      </c>
      <c r="CQ565">
        <v>10402</v>
      </c>
      <c r="CR565">
        <v>11261</v>
      </c>
      <c r="CS565">
        <v>884</v>
      </c>
      <c r="CT565">
        <v>1002</v>
      </c>
      <c r="CU565">
        <v>70052</v>
      </c>
      <c r="CV565">
        <v>0.73499999999999999</v>
      </c>
      <c r="CW565">
        <v>0.182</v>
      </c>
      <c r="CX565">
        <v>2E-3</v>
      </c>
      <c r="CY565">
        <v>5.0999999999999997E-2</v>
      </c>
      <c r="CZ565">
        <v>4.0000000000000001E-3</v>
      </c>
      <c r="DA565">
        <v>2.5999999999999999E-2</v>
      </c>
      <c r="DB565">
        <v>5.1999999999999998E-2</v>
      </c>
      <c r="DC565">
        <v>0.32300000000000001</v>
      </c>
      <c r="DD565">
        <v>0.36199999999999999</v>
      </c>
      <c r="DE565">
        <v>0.19900000000000001</v>
      </c>
      <c r="DF565">
        <v>82.755517299638598</v>
      </c>
      <c r="DG565">
        <v>0.33566433566433601</v>
      </c>
      <c r="DH565">
        <v>0.30609999999999998</v>
      </c>
      <c r="DI565">
        <v>0.33150000000000002</v>
      </c>
      <c r="DJ565">
        <v>52.8</v>
      </c>
      <c r="DK565">
        <v>2.95</v>
      </c>
      <c r="DL565">
        <v>3.82</v>
      </c>
      <c r="DM565">
        <v>29.491525423728799</v>
      </c>
      <c r="DN565">
        <v>340.83</v>
      </c>
      <c r="DO565">
        <v>555.20000000000005</v>
      </c>
      <c r="DP565">
        <v>62.8964586450724</v>
      </c>
      <c r="DQ565">
        <v>1034.5790085859301</v>
      </c>
      <c r="DR565">
        <v>2086.2781544418899</v>
      </c>
      <c r="DS565">
        <v>101.65479263816</v>
      </c>
      <c r="DT565">
        <v>511998000</v>
      </c>
      <c r="DU565">
        <v>10255.75</v>
      </c>
    </row>
    <row r="566" spans="1:125" x14ac:dyDescent="0.3">
      <c r="A566">
        <v>16013</v>
      </c>
      <c r="B566" t="s">
        <v>813</v>
      </c>
      <c r="C566" t="s">
        <v>804</v>
      </c>
      <c r="D566" t="s">
        <v>805</v>
      </c>
      <c r="E566" t="s">
        <v>207</v>
      </c>
      <c r="F566" t="s">
        <v>125</v>
      </c>
      <c r="I566">
        <v>10724</v>
      </c>
      <c r="J566">
        <v>6416</v>
      </c>
      <c r="K566">
        <v>3340</v>
      </c>
      <c r="L566">
        <v>13297</v>
      </c>
      <c r="M566">
        <v>8919</v>
      </c>
      <c r="N566">
        <v>4032</v>
      </c>
      <c r="O566">
        <v>13089</v>
      </c>
      <c r="P566">
        <v>8424</v>
      </c>
      <c r="Q566">
        <v>4281</v>
      </c>
      <c r="R566" t="s">
        <v>3731</v>
      </c>
      <c r="S566" t="s">
        <v>130</v>
      </c>
      <c r="T566" t="s">
        <v>131</v>
      </c>
      <c r="U566" t="str">
        <f t="shared" si="62"/>
        <v>Harris</v>
      </c>
      <c r="V566" s="2">
        <f t="shared" si="60"/>
        <v>0.98435737384372413</v>
      </c>
      <c r="W566">
        <v>0.58779999999999999</v>
      </c>
      <c r="X566">
        <v>0.59828000000000003</v>
      </c>
      <c r="Y566">
        <v>0.67074999999999996</v>
      </c>
      <c r="Z566">
        <f t="shared" si="63"/>
        <v>0.64359385743754294</v>
      </c>
      <c r="AA566">
        <v>0.38640376692171868</v>
      </c>
      <c r="AB566">
        <v>0.31145</v>
      </c>
      <c r="AC566">
        <v>0.30323</v>
      </c>
      <c r="AD566">
        <f t="shared" si="64"/>
        <v>0.32706853082741233</v>
      </c>
      <c r="AE566">
        <v>20.100000000000001</v>
      </c>
      <c r="AF566">
        <v>28.7</v>
      </c>
      <c r="AG566">
        <v>36.799999999999997</v>
      </c>
      <c r="AH566" s="3">
        <f t="shared" si="61"/>
        <v>31.652532661013062</v>
      </c>
      <c r="AI566">
        <v>36.752000000000002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f t="shared" si="65"/>
        <v>2</v>
      </c>
      <c r="AQ566">
        <v>0</v>
      </c>
      <c r="AS566">
        <v>0</v>
      </c>
      <c r="AU566">
        <v>0.56599999999999995</v>
      </c>
      <c r="AV566">
        <v>0</v>
      </c>
      <c r="AW566">
        <v>0</v>
      </c>
      <c r="AX566">
        <v>21295</v>
      </c>
      <c r="AY566">
        <v>21083</v>
      </c>
      <c r="AZ566">
        <v>21127</v>
      </c>
      <c r="BA566">
        <v>21325</v>
      </c>
      <c r="BB566">
        <v>21455</v>
      </c>
      <c r="BC566">
        <v>21636</v>
      </c>
      <c r="BD566">
        <v>22062</v>
      </c>
      <c r="BE566">
        <v>22373</v>
      </c>
      <c r="BF566">
        <v>22771</v>
      </c>
      <c r="BG566">
        <v>23021</v>
      </c>
      <c r="BH566">
        <v>24348</v>
      </c>
      <c r="BI566">
        <v>24782</v>
      </c>
      <c r="BJ566">
        <v>24901</v>
      </c>
      <c r="BK566">
        <v>25041</v>
      </c>
      <c r="BL566">
        <v>70</v>
      </c>
      <c r="BM566">
        <v>9130</v>
      </c>
      <c r="BN566">
        <v>8783</v>
      </c>
      <c r="BO566">
        <v>8584</v>
      </c>
      <c r="BP566">
        <v>8430</v>
      </c>
      <c r="BQ566">
        <v>8294</v>
      </c>
      <c r="BR566">
        <v>8171</v>
      </c>
      <c r="BS566">
        <v>8174</v>
      </c>
      <c r="BT566">
        <v>8229</v>
      </c>
      <c r="BU566">
        <v>8313</v>
      </c>
      <c r="BV566">
        <v>8319</v>
      </c>
      <c r="BW566">
        <v>8745</v>
      </c>
      <c r="BX566">
        <v>8879</v>
      </c>
      <c r="BY566">
        <v>8882</v>
      </c>
      <c r="BZ566">
        <v>8863</v>
      </c>
      <c r="CA566">
        <v>8.2000000000000003E-2</v>
      </c>
      <c r="CB566">
        <v>6.9000000000000006E-2</v>
      </c>
      <c r="CC566">
        <v>0.122</v>
      </c>
      <c r="CD566">
        <v>3.6999999999999998E-2</v>
      </c>
      <c r="CE566">
        <v>1.165</v>
      </c>
      <c r="CF566">
        <v>8.3000000000000004E-2</v>
      </c>
      <c r="CG566">
        <v>0.128</v>
      </c>
      <c r="CH566">
        <v>1.3401403000000001</v>
      </c>
      <c r="CI566">
        <v>1</v>
      </c>
      <c r="CJ566">
        <v>1</v>
      </c>
      <c r="CK566">
        <v>3</v>
      </c>
      <c r="CL566">
        <v>44</v>
      </c>
      <c r="CM566">
        <v>0</v>
      </c>
      <c r="CN566">
        <v>0</v>
      </c>
      <c r="CO566">
        <v>21250</v>
      </c>
      <c r="CP566">
        <v>0.88200000000000001</v>
      </c>
      <c r="CQ566">
        <v>11696</v>
      </c>
      <c r="CR566">
        <v>12672</v>
      </c>
      <c r="CS566">
        <v>1523</v>
      </c>
      <c r="CT566">
        <v>1718</v>
      </c>
      <c r="CU566">
        <v>98707</v>
      </c>
      <c r="CV566">
        <v>0.71099999999999997</v>
      </c>
      <c r="CW566">
        <v>0.23499999999999999</v>
      </c>
      <c r="CX566">
        <v>4.0000000000000001E-3</v>
      </c>
      <c r="CY566">
        <v>1.4E-2</v>
      </c>
      <c r="CZ566">
        <v>4.0000000000000001E-3</v>
      </c>
      <c r="DA566">
        <v>3.3000000000000002E-2</v>
      </c>
      <c r="DB566">
        <v>0.17</v>
      </c>
      <c r="DC566">
        <v>0.247</v>
      </c>
      <c r="DD566">
        <v>0.22600000000000001</v>
      </c>
      <c r="DE566">
        <v>0.44500000000000001</v>
      </c>
      <c r="DF566">
        <v>103.376531356702</v>
      </c>
      <c r="DG566">
        <v>0.13157894736842099</v>
      </c>
      <c r="DH566">
        <v>0.23139999999999999</v>
      </c>
      <c r="DI566">
        <v>0.30359999999999998</v>
      </c>
      <c r="DJ566">
        <v>19.399999999999999</v>
      </c>
      <c r="DK566">
        <v>4.9400000000000004</v>
      </c>
      <c r="DL566">
        <v>5.59</v>
      </c>
      <c r="DM566">
        <v>13.157894736842101</v>
      </c>
      <c r="DN566">
        <v>487.37</v>
      </c>
      <c r="DO566">
        <v>843.03</v>
      </c>
      <c r="DP566">
        <v>72.975357531239098</v>
      </c>
      <c r="DQ566">
        <v>2585.0034690027401</v>
      </c>
      <c r="DR566">
        <v>5761.6534036291596</v>
      </c>
      <c r="DS566">
        <v>122.88764687236301</v>
      </c>
      <c r="DT566">
        <v>244834000</v>
      </c>
      <c r="DU566">
        <v>9846.14</v>
      </c>
    </row>
    <row r="567" spans="1:125" x14ac:dyDescent="0.3">
      <c r="A567">
        <v>16015</v>
      </c>
      <c r="B567" t="s">
        <v>814</v>
      </c>
      <c r="C567" t="s">
        <v>804</v>
      </c>
      <c r="D567" t="s">
        <v>805</v>
      </c>
      <c r="E567" t="s">
        <v>207</v>
      </c>
      <c r="F567" t="s">
        <v>125</v>
      </c>
      <c r="G567">
        <v>1614260</v>
      </c>
      <c r="H567" t="s">
        <v>806</v>
      </c>
      <c r="I567">
        <v>3814</v>
      </c>
      <c r="J567">
        <v>777</v>
      </c>
      <c r="K567">
        <v>2673</v>
      </c>
      <c r="L567">
        <v>4822</v>
      </c>
      <c r="M567">
        <v>1204</v>
      </c>
      <c r="N567">
        <v>3485</v>
      </c>
      <c r="O567">
        <v>4910</v>
      </c>
      <c r="P567">
        <v>1065</v>
      </c>
      <c r="Q567">
        <v>3727</v>
      </c>
      <c r="R567" t="s">
        <v>3732</v>
      </c>
      <c r="S567" t="s">
        <v>121</v>
      </c>
      <c r="T567" t="s">
        <v>121</v>
      </c>
      <c r="U567" t="str">
        <f t="shared" si="62"/>
        <v>Trump</v>
      </c>
      <c r="V567" s="2">
        <f t="shared" si="60"/>
        <v>1.0182496889257568</v>
      </c>
      <c r="W567">
        <v>0.30557000000000001</v>
      </c>
      <c r="X567">
        <v>0.20372000000000001</v>
      </c>
      <c r="Y567">
        <v>0.24969</v>
      </c>
      <c r="Z567">
        <f t="shared" si="63"/>
        <v>0.21690427698574338</v>
      </c>
      <c r="AA567">
        <v>0.66279744631456761</v>
      </c>
      <c r="AB567">
        <v>0.70084000000000002</v>
      </c>
      <c r="AC567">
        <v>0.72272999999999998</v>
      </c>
      <c r="AD567">
        <f t="shared" si="64"/>
        <v>0.75906313645621182</v>
      </c>
      <c r="AE567">
        <v>35.700000000000003</v>
      </c>
      <c r="AF567">
        <v>49.7</v>
      </c>
      <c r="AG567">
        <v>47.3</v>
      </c>
      <c r="AH567" s="3">
        <f t="shared" si="61"/>
        <v>54.21588594704685</v>
      </c>
      <c r="AI567">
        <v>-47.304000000000002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f t="shared" si="65"/>
        <v>1</v>
      </c>
      <c r="AQ567">
        <v>0</v>
      </c>
      <c r="AS567">
        <v>0</v>
      </c>
      <c r="AU567">
        <v>0</v>
      </c>
      <c r="AV567">
        <v>0</v>
      </c>
      <c r="AW567">
        <v>0</v>
      </c>
      <c r="AX567">
        <v>7005</v>
      </c>
      <c r="AY567">
        <v>6986</v>
      </c>
      <c r="AZ567">
        <v>6790</v>
      </c>
      <c r="BA567">
        <v>6720</v>
      </c>
      <c r="BB567">
        <v>6779</v>
      </c>
      <c r="BC567">
        <v>6963</v>
      </c>
      <c r="BD567">
        <v>7095</v>
      </c>
      <c r="BE567">
        <v>7347</v>
      </c>
      <c r="BF567">
        <v>7655</v>
      </c>
      <c r="BG567">
        <v>7831</v>
      </c>
      <c r="BH567">
        <v>7664</v>
      </c>
      <c r="BI567">
        <v>8133</v>
      </c>
      <c r="BJ567">
        <v>8360</v>
      </c>
      <c r="BK567">
        <v>8517</v>
      </c>
      <c r="BL567">
        <v>50</v>
      </c>
      <c r="BM567">
        <v>2571</v>
      </c>
      <c r="BN567">
        <v>2480</v>
      </c>
      <c r="BO567">
        <v>2316</v>
      </c>
      <c r="BP567">
        <v>2221</v>
      </c>
      <c r="BQ567">
        <v>2195</v>
      </c>
      <c r="BR567">
        <v>2190</v>
      </c>
      <c r="BS567">
        <v>2199</v>
      </c>
      <c r="BT567">
        <v>2275</v>
      </c>
      <c r="BU567">
        <v>2409</v>
      </c>
      <c r="BV567">
        <v>2454</v>
      </c>
      <c r="BW567">
        <v>2393</v>
      </c>
      <c r="BX567">
        <v>2560</v>
      </c>
      <c r="BY567">
        <v>2658</v>
      </c>
      <c r="BZ567">
        <v>2680</v>
      </c>
      <c r="CA567">
        <v>4.5999999999999999E-2</v>
      </c>
      <c r="CB567">
        <v>9.7000000000000003E-2</v>
      </c>
      <c r="CC567">
        <v>0.27800000000000002</v>
      </c>
      <c r="CD567">
        <v>3.7999999999999999E-2</v>
      </c>
      <c r="CE567">
        <v>0.90600000000000003</v>
      </c>
      <c r="CF567">
        <v>0.11799999999999999</v>
      </c>
      <c r="CG567">
        <v>0.187</v>
      </c>
      <c r="CH567">
        <v>8.1046584999999993</v>
      </c>
      <c r="CI567">
        <v>1</v>
      </c>
      <c r="CJ567">
        <v>1</v>
      </c>
      <c r="CK567">
        <v>8</v>
      </c>
      <c r="CL567">
        <v>44</v>
      </c>
      <c r="CM567">
        <v>0</v>
      </c>
      <c r="CN567">
        <v>0</v>
      </c>
      <c r="CO567">
        <v>2132</v>
      </c>
      <c r="CP567">
        <v>0.38800000000000001</v>
      </c>
      <c r="CQ567">
        <v>726</v>
      </c>
      <c r="CR567">
        <v>812</v>
      </c>
      <c r="CS567">
        <v>166</v>
      </c>
      <c r="CT567">
        <v>197</v>
      </c>
      <c r="CU567">
        <v>74121</v>
      </c>
      <c r="CV567">
        <v>0.86299999999999999</v>
      </c>
      <c r="CW567">
        <v>5.8000000000000003E-2</v>
      </c>
      <c r="CX567">
        <v>4.0000000000000001E-3</v>
      </c>
      <c r="CY567">
        <v>0.01</v>
      </c>
      <c r="CZ567">
        <v>8.0000000000000002E-3</v>
      </c>
      <c r="DA567">
        <v>5.8000000000000003E-2</v>
      </c>
      <c r="DB567">
        <v>3.3000000000000002E-2</v>
      </c>
      <c r="DC567">
        <v>0.28999999999999998</v>
      </c>
      <c r="DD567">
        <v>0.39400000000000002</v>
      </c>
      <c r="DE567">
        <v>0.27100000000000002</v>
      </c>
      <c r="DF567">
        <v>92.078815628084698</v>
      </c>
      <c r="DG567">
        <v>0.54140127388534998</v>
      </c>
      <c r="DH567">
        <v>0.218</v>
      </c>
      <c r="DI567">
        <v>0.43559999999999999</v>
      </c>
      <c r="DJ567">
        <v>14.8</v>
      </c>
      <c r="DK567">
        <v>3.35</v>
      </c>
      <c r="DL567">
        <v>4.84</v>
      </c>
      <c r="DM567">
        <v>44.477611940298502</v>
      </c>
      <c r="DN567">
        <v>214.65</v>
      </c>
      <c r="DO567">
        <v>359.37</v>
      </c>
      <c r="DP567">
        <v>67.421383647798706</v>
      </c>
      <c r="DQ567">
        <v>1175.9586073227899</v>
      </c>
      <c r="DR567">
        <v>2576.5822671102001</v>
      </c>
      <c r="DS567">
        <v>119.10484357745401</v>
      </c>
      <c r="DT567">
        <v>102197000</v>
      </c>
      <c r="DU567">
        <v>12264.13</v>
      </c>
    </row>
    <row r="568" spans="1:125" x14ac:dyDescent="0.3">
      <c r="A568">
        <v>16017</v>
      </c>
      <c r="B568" t="s">
        <v>815</v>
      </c>
      <c r="C568" t="s">
        <v>804</v>
      </c>
      <c r="D568" t="s">
        <v>805</v>
      </c>
      <c r="E568" t="s">
        <v>207</v>
      </c>
      <c r="F568" t="s">
        <v>125</v>
      </c>
      <c r="I568">
        <v>20943</v>
      </c>
      <c r="J568">
        <v>5819</v>
      </c>
      <c r="K568">
        <v>13343</v>
      </c>
      <c r="L568">
        <v>27352</v>
      </c>
      <c r="M568">
        <v>8310</v>
      </c>
      <c r="N568">
        <v>18369</v>
      </c>
      <c r="O568">
        <v>29710</v>
      </c>
      <c r="P568">
        <v>7650</v>
      </c>
      <c r="Q568">
        <v>21352</v>
      </c>
      <c r="R568" t="s">
        <v>3732</v>
      </c>
      <c r="S568" t="s">
        <v>121</v>
      </c>
      <c r="T568" t="s">
        <v>121</v>
      </c>
      <c r="U568" t="str">
        <f t="shared" si="62"/>
        <v>Trump</v>
      </c>
      <c r="V568" s="2">
        <f t="shared" si="60"/>
        <v>1.0862094179584674</v>
      </c>
      <c r="W568">
        <v>0.35066999999999998</v>
      </c>
      <c r="X568">
        <v>0.27784999999999999</v>
      </c>
      <c r="Y568">
        <v>0.30381999999999998</v>
      </c>
      <c r="Z568">
        <f t="shared" si="63"/>
        <v>0.25748906092224838</v>
      </c>
      <c r="AA568">
        <v>0.61323910228744061</v>
      </c>
      <c r="AB568">
        <v>0.63710999999999995</v>
      </c>
      <c r="AC568">
        <v>0.67157999999999995</v>
      </c>
      <c r="AD568">
        <f t="shared" si="64"/>
        <v>0.71868057892965331</v>
      </c>
      <c r="AE568">
        <v>26.3</v>
      </c>
      <c r="AF568">
        <v>35.9</v>
      </c>
      <c r="AG568">
        <v>36.799999999999997</v>
      </c>
      <c r="AH568" s="3">
        <f t="shared" si="61"/>
        <v>46.119151800740497</v>
      </c>
      <c r="AI568">
        <v>-36.776000000000003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f t="shared" si="65"/>
        <v>1</v>
      </c>
      <c r="AQ568">
        <v>0</v>
      </c>
      <c r="AS568">
        <v>0</v>
      </c>
      <c r="AU568">
        <v>0.32</v>
      </c>
      <c r="AV568">
        <v>0</v>
      </c>
      <c r="AW568">
        <v>0</v>
      </c>
      <c r="AX568">
        <v>40902</v>
      </c>
      <c r="AY568">
        <v>40782</v>
      </c>
      <c r="AZ568">
        <v>40347</v>
      </c>
      <c r="BA568">
        <v>40525</v>
      </c>
      <c r="BB568">
        <v>41289</v>
      </c>
      <c r="BC568">
        <v>41600</v>
      </c>
      <c r="BD568">
        <v>42357</v>
      </c>
      <c r="BE568">
        <v>43654</v>
      </c>
      <c r="BF568">
        <v>44705</v>
      </c>
      <c r="BG568">
        <v>45739</v>
      </c>
      <c r="BH568">
        <v>47403</v>
      </c>
      <c r="BI568">
        <v>49633</v>
      </c>
      <c r="BJ568">
        <v>51407</v>
      </c>
      <c r="BK568">
        <v>52547</v>
      </c>
      <c r="BL568">
        <v>300</v>
      </c>
      <c r="BM568">
        <v>15177</v>
      </c>
      <c r="BN568">
        <v>14757</v>
      </c>
      <c r="BO568">
        <v>14128</v>
      </c>
      <c r="BP568">
        <v>13915</v>
      </c>
      <c r="BQ568">
        <v>13861</v>
      </c>
      <c r="BR568">
        <v>13744</v>
      </c>
      <c r="BS568">
        <v>13910</v>
      </c>
      <c r="BT568">
        <v>14249</v>
      </c>
      <c r="BU568">
        <v>14467</v>
      </c>
      <c r="BV568">
        <v>14697</v>
      </c>
      <c r="BW568">
        <v>15235</v>
      </c>
      <c r="BX568">
        <v>16116</v>
      </c>
      <c r="BY568">
        <v>16895</v>
      </c>
      <c r="BZ568">
        <v>17352</v>
      </c>
      <c r="CA568">
        <v>8.6999999999999994E-2</v>
      </c>
      <c r="CB568">
        <v>0.123</v>
      </c>
      <c r="CC568">
        <v>0.245</v>
      </c>
      <c r="CD568">
        <v>5.1999999999999998E-2</v>
      </c>
      <c r="CE568">
        <v>0.88</v>
      </c>
      <c r="CF568">
        <v>0.128</v>
      </c>
      <c r="CG568">
        <v>9.2999999999999999E-2</v>
      </c>
      <c r="CH568">
        <v>19.846841000000001</v>
      </c>
      <c r="CI568">
        <v>1</v>
      </c>
      <c r="CJ568">
        <v>2</v>
      </c>
      <c r="CK568">
        <v>22</v>
      </c>
      <c r="CL568">
        <v>44</v>
      </c>
      <c r="CM568">
        <v>0</v>
      </c>
      <c r="CN568">
        <v>0</v>
      </c>
      <c r="CO568">
        <v>1664</v>
      </c>
      <c r="CP568">
        <v>3.7999999999999999E-2</v>
      </c>
      <c r="CQ568">
        <v>12835</v>
      </c>
      <c r="CR568">
        <v>14479</v>
      </c>
      <c r="CS568">
        <v>1642</v>
      </c>
      <c r="CT568">
        <v>1795</v>
      </c>
      <c r="CU568">
        <v>64860</v>
      </c>
      <c r="CV568">
        <v>0.90500000000000003</v>
      </c>
      <c r="CW568">
        <v>3.6999999999999998E-2</v>
      </c>
      <c r="CX568">
        <v>3.0000000000000001E-3</v>
      </c>
      <c r="CY568">
        <v>6.0000000000000001E-3</v>
      </c>
      <c r="CZ568">
        <v>7.0000000000000001E-3</v>
      </c>
      <c r="DA568">
        <v>4.2000000000000003E-2</v>
      </c>
      <c r="DB568">
        <v>1.9E-2</v>
      </c>
      <c r="DC568">
        <v>0.30199999999999999</v>
      </c>
      <c r="DD568">
        <v>0.33900000000000002</v>
      </c>
      <c r="DE568">
        <v>0.27200000000000002</v>
      </c>
      <c r="DF568">
        <v>89.821273470870295</v>
      </c>
      <c r="DG568">
        <v>0.28143712574850299</v>
      </c>
      <c r="DH568">
        <v>0.33750000000000002</v>
      </c>
      <c r="DI568">
        <v>0.27979999999999999</v>
      </c>
      <c r="DJ568">
        <v>71.599999999999994</v>
      </c>
      <c r="DK568">
        <v>3.31</v>
      </c>
      <c r="DL568">
        <v>4.28</v>
      </c>
      <c r="DM568">
        <v>29.305135951661601</v>
      </c>
      <c r="DN568">
        <v>389.31</v>
      </c>
      <c r="DO568">
        <v>644.16</v>
      </c>
      <c r="DP568">
        <v>65.461971179779596</v>
      </c>
      <c r="DQ568">
        <v>1714.6995912518</v>
      </c>
      <c r="DR568">
        <v>3744.36398375103</v>
      </c>
      <c r="DS568">
        <v>118.368512062075</v>
      </c>
      <c r="DT568">
        <v>617570000</v>
      </c>
      <c r="DU568">
        <v>12011.71</v>
      </c>
    </row>
    <row r="569" spans="1:125" x14ac:dyDescent="0.3">
      <c r="A569">
        <v>16019</v>
      </c>
      <c r="B569" t="s">
        <v>816</v>
      </c>
      <c r="C569" t="s">
        <v>804</v>
      </c>
      <c r="D569" t="s">
        <v>805</v>
      </c>
      <c r="E569" t="s">
        <v>207</v>
      </c>
      <c r="F569" t="s">
        <v>134</v>
      </c>
      <c r="G569">
        <v>1626820</v>
      </c>
      <c r="H569" t="s">
        <v>817</v>
      </c>
      <c r="I569">
        <v>44221</v>
      </c>
      <c r="J569">
        <v>8930</v>
      </c>
      <c r="K569">
        <v>26699</v>
      </c>
      <c r="L569">
        <v>54034</v>
      </c>
      <c r="M569">
        <v>14254</v>
      </c>
      <c r="N569">
        <v>37805</v>
      </c>
      <c r="O569">
        <v>56436</v>
      </c>
      <c r="P569">
        <v>14458</v>
      </c>
      <c r="Q569">
        <v>40053</v>
      </c>
      <c r="R569" t="s">
        <v>3732</v>
      </c>
      <c r="S569" t="s">
        <v>121</v>
      </c>
      <c r="T569" t="s">
        <v>121</v>
      </c>
      <c r="U569" t="str">
        <f t="shared" si="62"/>
        <v>Trump</v>
      </c>
      <c r="V569" s="2">
        <f t="shared" si="60"/>
        <v>1.0444534922456232</v>
      </c>
      <c r="W569">
        <v>0.22914999999999999</v>
      </c>
      <c r="X569">
        <v>0.20194000000000001</v>
      </c>
      <c r="Y569">
        <v>0.26379999999999998</v>
      </c>
      <c r="Z569">
        <f t="shared" si="63"/>
        <v>0.25618399603090225</v>
      </c>
      <c r="AA569">
        <v>0.74683573593724695</v>
      </c>
      <c r="AB569">
        <v>0.60375999999999996</v>
      </c>
      <c r="AC569">
        <v>0.69964999999999999</v>
      </c>
      <c r="AD569">
        <f t="shared" si="64"/>
        <v>0.70970657027429296</v>
      </c>
      <c r="AE569">
        <v>51.8</v>
      </c>
      <c r="AF569">
        <v>40.200000000000003</v>
      </c>
      <c r="AG569">
        <v>43.6</v>
      </c>
      <c r="AH569" s="3">
        <f t="shared" si="61"/>
        <v>45.352257424339072</v>
      </c>
      <c r="AI569">
        <v>-43.585000000000001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f t="shared" si="65"/>
        <v>1</v>
      </c>
      <c r="AQ569">
        <v>0</v>
      </c>
      <c r="AS569">
        <v>0</v>
      </c>
      <c r="AU569">
        <v>0.214</v>
      </c>
      <c r="AV569">
        <v>0</v>
      </c>
      <c r="AW569">
        <v>0</v>
      </c>
      <c r="AX569">
        <v>104675</v>
      </c>
      <c r="AY569">
        <v>105813</v>
      </c>
      <c r="AZ569">
        <v>106764</v>
      </c>
      <c r="BA569">
        <v>107369</v>
      </c>
      <c r="BB569">
        <v>108236</v>
      </c>
      <c r="BC569">
        <v>109849</v>
      </c>
      <c r="BD569">
        <v>112118</v>
      </c>
      <c r="BE569">
        <v>114488</v>
      </c>
      <c r="BF569">
        <v>116444</v>
      </c>
      <c r="BG569">
        <v>119062</v>
      </c>
      <c r="BH569">
        <v>124737</v>
      </c>
      <c r="BI569">
        <v>128064</v>
      </c>
      <c r="BJ569">
        <v>129543</v>
      </c>
      <c r="BK569">
        <v>131366</v>
      </c>
      <c r="BL569">
        <v>773</v>
      </c>
      <c r="BM569">
        <v>40521</v>
      </c>
      <c r="BN569">
        <v>40573</v>
      </c>
      <c r="BO569">
        <v>40540</v>
      </c>
      <c r="BP569">
        <v>40372</v>
      </c>
      <c r="BQ569">
        <v>40425</v>
      </c>
      <c r="BR569">
        <v>40763</v>
      </c>
      <c r="BS569">
        <v>41365</v>
      </c>
      <c r="BT569">
        <v>42259</v>
      </c>
      <c r="BU569">
        <v>42978</v>
      </c>
      <c r="BV569">
        <v>44167</v>
      </c>
      <c r="BW569">
        <v>46342</v>
      </c>
      <c r="BX569">
        <v>47947</v>
      </c>
      <c r="BY569">
        <v>48931</v>
      </c>
      <c r="BZ569">
        <v>50046</v>
      </c>
      <c r="CA569">
        <v>0.08</v>
      </c>
      <c r="CB569">
        <v>0.107</v>
      </c>
      <c r="CC569">
        <v>0.222</v>
      </c>
      <c r="CD569">
        <v>4.9000000000000002E-2</v>
      </c>
      <c r="CE569">
        <v>0.997</v>
      </c>
      <c r="CF569">
        <v>0.19700000000000001</v>
      </c>
      <c r="CG569">
        <v>0.124</v>
      </c>
      <c r="CH569">
        <v>6.9878748999999996</v>
      </c>
      <c r="CI569">
        <v>1</v>
      </c>
      <c r="CJ569">
        <v>1</v>
      </c>
      <c r="CK569">
        <v>7</v>
      </c>
      <c r="CL569">
        <v>44</v>
      </c>
      <c r="CM569">
        <v>0</v>
      </c>
      <c r="CN569">
        <v>0</v>
      </c>
      <c r="CO569">
        <v>19251</v>
      </c>
      <c r="CP569">
        <v>0.156</v>
      </c>
      <c r="CQ569">
        <v>51115</v>
      </c>
      <c r="CR569">
        <v>61200</v>
      </c>
      <c r="CS569">
        <v>3624</v>
      </c>
      <c r="CT569">
        <v>4074</v>
      </c>
      <c r="CU569">
        <v>74505</v>
      </c>
      <c r="CV569">
        <v>0.81399999999999995</v>
      </c>
      <c r="CW569">
        <v>0.13800000000000001</v>
      </c>
      <c r="CX569">
        <v>3.0000000000000001E-3</v>
      </c>
      <c r="CY569">
        <v>5.0000000000000001E-3</v>
      </c>
      <c r="CZ569">
        <v>8.9999999999999993E-3</v>
      </c>
      <c r="DA569">
        <v>3.2000000000000001E-2</v>
      </c>
      <c r="DB569">
        <v>4.1000000000000002E-2</v>
      </c>
      <c r="DC569">
        <v>0.252</v>
      </c>
      <c r="DD569">
        <v>0.34899999999999998</v>
      </c>
      <c r="DE569">
        <v>0.31900000000000001</v>
      </c>
      <c r="DF569">
        <v>90.622108760357506</v>
      </c>
      <c r="DG569">
        <v>0.375</v>
      </c>
      <c r="DH569">
        <v>0.23549999999999999</v>
      </c>
      <c r="DI569">
        <v>0.37390000000000001</v>
      </c>
      <c r="DJ569">
        <v>20.9</v>
      </c>
      <c r="DK569">
        <v>3.04</v>
      </c>
      <c r="DL569">
        <v>4.18</v>
      </c>
      <c r="DM569">
        <v>37.5</v>
      </c>
      <c r="DN569">
        <v>511.68</v>
      </c>
      <c r="DO569">
        <v>821.26</v>
      </c>
      <c r="DP569">
        <v>60.502657911194497</v>
      </c>
      <c r="DQ569">
        <v>1163.6774072861999</v>
      </c>
      <c r="DR569">
        <v>2310.1151337054598</v>
      </c>
      <c r="DS569">
        <v>98.518517180191296</v>
      </c>
      <c r="DT569">
        <v>1274338000</v>
      </c>
      <c r="DU569">
        <v>9840.75</v>
      </c>
    </row>
    <row r="570" spans="1:125" x14ac:dyDescent="0.3">
      <c r="A570">
        <v>16021</v>
      </c>
      <c r="B570" t="s">
        <v>818</v>
      </c>
      <c r="C570" t="s">
        <v>804</v>
      </c>
      <c r="D570" t="s">
        <v>805</v>
      </c>
      <c r="E570" t="s">
        <v>207</v>
      </c>
      <c r="F570" t="s">
        <v>125</v>
      </c>
      <c r="I570">
        <v>5163</v>
      </c>
      <c r="J570">
        <v>933</v>
      </c>
      <c r="K570">
        <v>3789</v>
      </c>
      <c r="L570">
        <v>6317</v>
      </c>
      <c r="M570">
        <v>1220</v>
      </c>
      <c r="N570">
        <v>4937</v>
      </c>
      <c r="O570">
        <v>7110</v>
      </c>
      <c r="P570">
        <v>1145</v>
      </c>
      <c r="Q570">
        <v>5794</v>
      </c>
      <c r="R570" t="s">
        <v>3732</v>
      </c>
      <c r="S570" t="s">
        <v>121</v>
      </c>
      <c r="T570" t="s">
        <v>121</v>
      </c>
      <c r="U570" t="str">
        <f t="shared" si="62"/>
        <v>Trump</v>
      </c>
      <c r="V570" s="2">
        <f t="shared" si="60"/>
        <v>1.1255342725977522</v>
      </c>
      <c r="W570">
        <v>0.26959</v>
      </c>
      <c r="X570">
        <v>0.18071000000000001</v>
      </c>
      <c r="Y570">
        <v>0.19313</v>
      </c>
      <c r="Z570">
        <f t="shared" si="63"/>
        <v>0.16104078762306612</v>
      </c>
      <c r="AA570">
        <v>0.690580985915493</v>
      </c>
      <c r="AB570">
        <v>0.73387999999999998</v>
      </c>
      <c r="AC570">
        <v>0.78154000000000001</v>
      </c>
      <c r="AD570">
        <f t="shared" si="64"/>
        <v>0.81490857946554152</v>
      </c>
      <c r="AE570">
        <v>42.1</v>
      </c>
      <c r="AF570">
        <v>55.3</v>
      </c>
      <c r="AG570">
        <v>58.8</v>
      </c>
      <c r="AH570" s="3">
        <f t="shared" si="61"/>
        <v>65.38677918424753</v>
      </c>
      <c r="AI570">
        <v>-58.841000000000001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f t="shared" si="65"/>
        <v>1</v>
      </c>
      <c r="AQ570">
        <v>0</v>
      </c>
      <c r="AS570">
        <v>0</v>
      </c>
      <c r="AU570">
        <v>0</v>
      </c>
      <c r="AV570">
        <v>0</v>
      </c>
      <c r="AW570">
        <v>0</v>
      </c>
      <c r="AX570">
        <v>10999</v>
      </c>
      <c r="AY570">
        <v>10823</v>
      </c>
      <c r="AZ570">
        <v>10817</v>
      </c>
      <c r="BA570">
        <v>10853</v>
      </c>
      <c r="BB570">
        <v>10956</v>
      </c>
      <c r="BC570">
        <v>11299</v>
      </c>
      <c r="BD570">
        <v>11701</v>
      </c>
      <c r="BE570">
        <v>11965</v>
      </c>
      <c r="BF570">
        <v>12016</v>
      </c>
      <c r="BG570">
        <v>12245</v>
      </c>
      <c r="BH570">
        <v>12139</v>
      </c>
      <c r="BI570">
        <v>12620</v>
      </c>
      <c r="BJ570">
        <v>13272</v>
      </c>
      <c r="BK570">
        <v>13557</v>
      </c>
      <c r="BL570">
        <v>82</v>
      </c>
      <c r="BM570">
        <v>3930</v>
      </c>
      <c r="BN570">
        <v>3786</v>
      </c>
      <c r="BO570">
        <v>3722</v>
      </c>
      <c r="BP570">
        <v>3656</v>
      </c>
      <c r="BQ570">
        <v>3627</v>
      </c>
      <c r="BR570">
        <v>3676</v>
      </c>
      <c r="BS570">
        <v>3763</v>
      </c>
      <c r="BT570">
        <v>3827</v>
      </c>
      <c r="BU570">
        <v>3834</v>
      </c>
      <c r="BV570">
        <v>3893</v>
      </c>
      <c r="BW570">
        <v>3847</v>
      </c>
      <c r="BX570">
        <v>4044</v>
      </c>
      <c r="BY570">
        <v>4314</v>
      </c>
      <c r="BZ570">
        <v>4372</v>
      </c>
      <c r="CA570">
        <v>0.13100000000000001</v>
      </c>
      <c r="CB570">
        <v>0.124</v>
      </c>
      <c r="CC570">
        <v>0.27800000000000002</v>
      </c>
      <c r="CD570">
        <v>6.2E-2</v>
      </c>
      <c r="CE570">
        <v>0.83799999999999997</v>
      </c>
      <c r="CF570">
        <v>9.9000000000000005E-2</v>
      </c>
      <c r="CG570">
        <v>0.128</v>
      </c>
      <c r="CH570">
        <v>43.554562799999999</v>
      </c>
      <c r="CI570">
        <v>3</v>
      </c>
      <c r="CJ570">
        <v>5</v>
      </c>
      <c r="CK570">
        <v>35</v>
      </c>
      <c r="CL570">
        <v>44</v>
      </c>
      <c r="CM570">
        <v>1527</v>
      </c>
      <c r="CN570">
        <v>0.125</v>
      </c>
      <c r="CO570">
        <v>0</v>
      </c>
      <c r="CP570">
        <v>0</v>
      </c>
      <c r="CQ570">
        <v>2644</v>
      </c>
      <c r="CR570">
        <v>2906</v>
      </c>
      <c r="CS570">
        <v>383</v>
      </c>
      <c r="CT570">
        <v>432</v>
      </c>
      <c r="CU570">
        <v>62801</v>
      </c>
      <c r="CV570">
        <v>0.88500000000000001</v>
      </c>
      <c r="CW570">
        <v>5.3999999999999999E-2</v>
      </c>
      <c r="CX570">
        <v>4.0000000000000001E-3</v>
      </c>
      <c r="CY570">
        <v>0.02</v>
      </c>
      <c r="CZ570">
        <v>1.4E-2</v>
      </c>
      <c r="DA570">
        <v>2.3E-2</v>
      </c>
      <c r="DB570">
        <v>4.2000000000000003E-2</v>
      </c>
      <c r="DC570">
        <v>0.37</v>
      </c>
      <c r="DD570">
        <v>0.317</v>
      </c>
      <c r="DE570">
        <v>0.182</v>
      </c>
      <c r="DF570">
        <v>86.847457760389403</v>
      </c>
      <c r="DG570">
        <v>0.28528528528528502</v>
      </c>
      <c r="DH570">
        <v>0.30769999999999997</v>
      </c>
      <c r="DI570">
        <v>0.26400000000000001</v>
      </c>
      <c r="DJ570">
        <v>53.9</v>
      </c>
      <c r="DK570">
        <v>3.33</v>
      </c>
      <c r="DL570">
        <v>4.28</v>
      </c>
      <c r="DM570">
        <v>28.528528528528501</v>
      </c>
      <c r="DN570">
        <v>213.03</v>
      </c>
      <c r="DO570">
        <v>365.73</v>
      </c>
      <c r="DP570">
        <v>71.6800450640755</v>
      </c>
      <c r="DQ570">
        <v>1302.0944027431101</v>
      </c>
      <c r="DR570">
        <v>2721.7380241362098</v>
      </c>
      <c r="DS570">
        <v>109.027703245045</v>
      </c>
      <c r="DT570">
        <v>173453000</v>
      </c>
      <c r="DU570">
        <v>12997.6</v>
      </c>
    </row>
    <row r="571" spans="1:125" x14ac:dyDescent="0.3">
      <c r="A571">
        <v>16023</v>
      </c>
      <c r="B571" t="s">
        <v>819</v>
      </c>
      <c r="C571" t="s">
        <v>804</v>
      </c>
      <c r="D571" t="s">
        <v>805</v>
      </c>
      <c r="E571" t="s">
        <v>207</v>
      </c>
      <c r="F571" t="s">
        <v>125</v>
      </c>
      <c r="G571">
        <v>1626820</v>
      </c>
      <c r="H571" t="s">
        <v>817</v>
      </c>
      <c r="I571">
        <v>1230</v>
      </c>
      <c r="J571">
        <v>160</v>
      </c>
      <c r="K571">
        <v>914</v>
      </c>
      <c r="L571">
        <v>1415</v>
      </c>
      <c r="M571">
        <v>188</v>
      </c>
      <c r="N571">
        <v>1202</v>
      </c>
      <c r="O571">
        <v>1494</v>
      </c>
      <c r="P571">
        <v>185</v>
      </c>
      <c r="Q571">
        <v>1268</v>
      </c>
      <c r="R571" t="s">
        <v>3732</v>
      </c>
      <c r="S571" t="s">
        <v>121</v>
      </c>
      <c r="T571" t="s">
        <v>121</v>
      </c>
      <c r="U571" t="str">
        <f t="shared" si="62"/>
        <v>Trump</v>
      </c>
      <c r="V571" s="2">
        <f t="shared" si="60"/>
        <v>1.0558303886925795</v>
      </c>
      <c r="W571">
        <v>0.20061999999999999</v>
      </c>
      <c r="X571">
        <v>0.13008</v>
      </c>
      <c r="Y571">
        <v>0.13286000000000001</v>
      </c>
      <c r="Z571">
        <f t="shared" si="63"/>
        <v>0.12382864792503347</v>
      </c>
      <c r="AA571">
        <v>0.77838258164852259</v>
      </c>
      <c r="AB571">
        <v>0.74309000000000003</v>
      </c>
      <c r="AC571">
        <v>0.84946999999999995</v>
      </c>
      <c r="AD571">
        <f t="shared" si="64"/>
        <v>0.84872824631860777</v>
      </c>
      <c r="AE571">
        <v>57.8</v>
      </c>
      <c r="AF571">
        <v>61.3</v>
      </c>
      <c r="AG571">
        <v>71.7</v>
      </c>
      <c r="AH571" s="3">
        <f t="shared" si="61"/>
        <v>72.489959839357425</v>
      </c>
      <c r="AI571">
        <v>-71.661000000000001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f t="shared" si="65"/>
        <v>1</v>
      </c>
      <c r="AQ571">
        <v>0</v>
      </c>
      <c r="AS571">
        <v>0</v>
      </c>
      <c r="AV571">
        <v>1</v>
      </c>
      <c r="AW571">
        <v>0</v>
      </c>
      <c r="AX571">
        <v>2915</v>
      </c>
      <c r="AY571">
        <v>2833</v>
      </c>
      <c r="AZ571">
        <v>2760</v>
      </c>
      <c r="BA571">
        <v>2667</v>
      </c>
      <c r="BB571">
        <v>2658</v>
      </c>
      <c r="BC571">
        <v>2566</v>
      </c>
      <c r="BD571">
        <v>2572</v>
      </c>
      <c r="BE571">
        <v>2585</v>
      </c>
      <c r="BF571">
        <v>2587</v>
      </c>
      <c r="BG571">
        <v>2597</v>
      </c>
      <c r="BH571">
        <v>2584</v>
      </c>
      <c r="BI571">
        <v>2666</v>
      </c>
      <c r="BJ571">
        <v>2698</v>
      </c>
      <c r="BK571">
        <v>2758</v>
      </c>
      <c r="BL571">
        <v>8</v>
      </c>
      <c r="BM571">
        <v>974</v>
      </c>
      <c r="BN571">
        <v>915</v>
      </c>
      <c r="BO571">
        <v>878</v>
      </c>
      <c r="BP571">
        <v>826</v>
      </c>
      <c r="BQ571">
        <v>812</v>
      </c>
      <c r="BR571">
        <v>766</v>
      </c>
      <c r="BS571">
        <v>753</v>
      </c>
      <c r="BT571">
        <v>764</v>
      </c>
      <c r="BU571">
        <v>754</v>
      </c>
      <c r="BV571">
        <v>756</v>
      </c>
      <c r="BW571">
        <v>773</v>
      </c>
      <c r="BX571">
        <v>800</v>
      </c>
      <c r="BY571">
        <v>838</v>
      </c>
      <c r="BZ571">
        <v>876</v>
      </c>
      <c r="CA571">
        <v>9.6000000000000002E-2</v>
      </c>
      <c r="CB571">
        <v>0.14899999999999999</v>
      </c>
      <c r="CC571">
        <v>0.248</v>
      </c>
      <c r="CD571">
        <v>0.17599999999999999</v>
      </c>
      <c r="CE571">
        <v>0.50900000000000001</v>
      </c>
      <c r="CF571">
        <v>8.6999999999999994E-2</v>
      </c>
      <c r="CG571">
        <v>5.7000000000000002E-2</v>
      </c>
      <c r="CH571">
        <v>69.751116699999997</v>
      </c>
      <c r="CI571">
        <v>4</v>
      </c>
      <c r="CJ571">
        <v>7</v>
      </c>
      <c r="CK571">
        <v>41</v>
      </c>
      <c r="CL571">
        <v>44</v>
      </c>
      <c r="CM571">
        <v>1299</v>
      </c>
      <c r="CN571">
        <v>0.53900000000000003</v>
      </c>
      <c r="CO571">
        <v>0</v>
      </c>
      <c r="CP571">
        <v>0</v>
      </c>
      <c r="CQ571">
        <v>345</v>
      </c>
      <c r="CR571">
        <v>375</v>
      </c>
      <c r="CS571">
        <v>53</v>
      </c>
      <c r="CT571">
        <v>56</v>
      </c>
      <c r="CU571">
        <v>57085</v>
      </c>
      <c r="CV571">
        <v>0.88800000000000001</v>
      </c>
      <c r="CW571">
        <v>5.5E-2</v>
      </c>
      <c r="CX571">
        <v>0</v>
      </c>
      <c r="CY571">
        <v>0</v>
      </c>
      <c r="CZ571">
        <v>4.0000000000000001E-3</v>
      </c>
      <c r="DA571">
        <v>5.2999999999999999E-2</v>
      </c>
      <c r="DB571">
        <v>0.03</v>
      </c>
      <c r="DC571">
        <v>0.29599999999999999</v>
      </c>
      <c r="DD571">
        <v>0.44600000000000001</v>
      </c>
      <c r="DE571">
        <v>0.16200000000000001</v>
      </c>
      <c r="DF571">
        <v>99.847968472447306</v>
      </c>
      <c r="DG571">
        <v>0.91438356164383605</v>
      </c>
      <c r="DH571">
        <v>0.29680000000000001</v>
      </c>
      <c r="DI571">
        <v>0.35260000000000002</v>
      </c>
      <c r="DJ571">
        <v>47.9</v>
      </c>
      <c r="DK571">
        <v>3.08</v>
      </c>
      <c r="DL571">
        <v>5.59</v>
      </c>
      <c r="DM571">
        <v>81.493506493506501</v>
      </c>
      <c r="DN571">
        <v>148.19</v>
      </c>
      <c r="DO571">
        <v>224.56</v>
      </c>
      <c r="DP571">
        <v>51.535191308455403</v>
      </c>
      <c r="DT571">
        <v>36686000</v>
      </c>
      <c r="DU571">
        <v>13668.41</v>
      </c>
    </row>
    <row r="572" spans="1:125" x14ac:dyDescent="0.3">
      <c r="A572">
        <v>16025</v>
      </c>
      <c r="B572" t="s">
        <v>820</v>
      </c>
      <c r="C572" t="s">
        <v>804</v>
      </c>
      <c r="D572" t="s">
        <v>805</v>
      </c>
      <c r="E572" t="s">
        <v>207</v>
      </c>
      <c r="F572" t="s">
        <v>125</v>
      </c>
      <c r="I572">
        <v>590</v>
      </c>
      <c r="J572">
        <v>110</v>
      </c>
      <c r="K572">
        <v>410</v>
      </c>
      <c r="L572">
        <v>674</v>
      </c>
      <c r="M572">
        <v>149</v>
      </c>
      <c r="N572">
        <v>507</v>
      </c>
      <c r="O572">
        <v>728</v>
      </c>
      <c r="P572">
        <v>153</v>
      </c>
      <c r="Q572">
        <v>547</v>
      </c>
      <c r="R572" t="s">
        <v>3732</v>
      </c>
      <c r="S572" t="s">
        <v>121</v>
      </c>
      <c r="T572" t="s">
        <v>121</v>
      </c>
      <c r="U572" t="str">
        <f t="shared" si="62"/>
        <v>Trump</v>
      </c>
      <c r="V572" s="2">
        <f t="shared" si="60"/>
        <v>1.0801186943620178</v>
      </c>
      <c r="W572">
        <v>0.27509</v>
      </c>
      <c r="X572">
        <v>0.18643999999999999</v>
      </c>
      <c r="Y572">
        <v>0.22106999999999999</v>
      </c>
      <c r="Z572">
        <f t="shared" si="63"/>
        <v>0.21016483516483517</v>
      </c>
      <c r="AA572">
        <v>0.69550173010380623</v>
      </c>
      <c r="AB572">
        <v>0.69491999999999998</v>
      </c>
      <c r="AC572">
        <v>0.75222999999999995</v>
      </c>
      <c r="AD572">
        <f t="shared" si="64"/>
        <v>0.75137362637362637</v>
      </c>
      <c r="AE572">
        <v>42</v>
      </c>
      <c r="AF572">
        <v>50.8</v>
      </c>
      <c r="AG572">
        <v>53.1</v>
      </c>
      <c r="AH572" s="3">
        <f t="shared" si="61"/>
        <v>54.120879120879117</v>
      </c>
      <c r="AI572">
        <v>-53.116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f t="shared" si="65"/>
        <v>1</v>
      </c>
      <c r="AQ572">
        <v>0</v>
      </c>
      <c r="AS572">
        <v>0</v>
      </c>
      <c r="AV572">
        <v>0</v>
      </c>
      <c r="AW572">
        <v>0</v>
      </c>
      <c r="AX572">
        <v>1116</v>
      </c>
      <c r="AY572">
        <v>1115</v>
      </c>
      <c r="AZ572">
        <v>1085</v>
      </c>
      <c r="BA572">
        <v>1043</v>
      </c>
      <c r="BB572">
        <v>1054</v>
      </c>
      <c r="BC572">
        <v>1070</v>
      </c>
      <c r="BD572">
        <v>1082</v>
      </c>
      <c r="BE572">
        <v>1096</v>
      </c>
      <c r="BF572">
        <v>1121</v>
      </c>
      <c r="BG572">
        <v>1106</v>
      </c>
      <c r="BH572">
        <v>1084</v>
      </c>
      <c r="BI572">
        <v>1137</v>
      </c>
      <c r="BJ572">
        <v>1169</v>
      </c>
      <c r="BK572">
        <v>1232</v>
      </c>
      <c r="BL572">
        <v>10</v>
      </c>
      <c r="BM572">
        <v>464</v>
      </c>
      <c r="BN572">
        <v>461</v>
      </c>
      <c r="BO572">
        <v>421</v>
      </c>
      <c r="BP572">
        <v>379</v>
      </c>
      <c r="BQ572">
        <v>382</v>
      </c>
      <c r="BR572">
        <v>388</v>
      </c>
      <c r="BS572">
        <v>386</v>
      </c>
      <c r="BT572">
        <v>369</v>
      </c>
      <c r="BU572">
        <v>364</v>
      </c>
      <c r="BV572">
        <v>352</v>
      </c>
      <c r="BW572">
        <v>359</v>
      </c>
      <c r="BX572">
        <v>380</v>
      </c>
      <c r="BY572">
        <v>384</v>
      </c>
      <c r="BZ572">
        <v>406</v>
      </c>
      <c r="CA572">
        <v>0.128</v>
      </c>
      <c r="CB572">
        <v>9.4E-2</v>
      </c>
      <c r="CC572">
        <v>0.311</v>
      </c>
      <c r="CD572">
        <v>0.19500000000000001</v>
      </c>
      <c r="CE572">
        <v>0.90800000000000003</v>
      </c>
      <c r="CF572">
        <v>0.27800000000000002</v>
      </c>
      <c r="CG572">
        <v>0.28100000000000003</v>
      </c>
      <c r="CH572">
        <v>35.992342000000001</v>
      </c>
      <c r="CI572">
        <v>2</v>
      </c>
      <c r="CJ572">
        <v>4</v>
      </c>
      <c r="CK572">
        <v>32</v>
      </c>
      <c r="CL572">
        <v>44</v>
      </c>
      <c r="CM572">
        <v>0</v>
      </c>
      <c r="CN572">
        <v>0</v>
      </c>
      <c r="CO572">
        <v>0</v>
      </c>
      <c r="CP572">
        <v>0</v>
      </c>
      <c r="CQ572">
        <v>187</v>
      </c>
      <c r="CR572">
        <v>239</v>
      </c>
      <c r="CS572">
        <v>32</v>
      </c>
      <c r="CT572">
        <v>41</v>
      </c>
      <c r="CU572">
        <v>73311</v>
      </c>
      <c r="CV572">
        <v>0.79300000000000004</v>
      </c>
      <c r="CW572">
        <v>0.14799999999999999</v>
      </c>
      <c r="CX572">
        <v>0</v>
      </c>
      <c r="CY572">
        <v>0</v>
      </c>
      <c r="CZ572">
        <v>0</v>
      </c>
      <c r="DA572">
        <v>5.8999999999999997E-2</v>
      </c>
      <c r="DB572">
        <v>1.2999999999999999E-2</v>
      </c>
      <c r="DC572">
        <v>0.29599999999999999</v>
      </c>
      <c r="DD572">
        <v>0.30599999999999999</v>
      </c>
      <c r="DE572">
        <v>0.27</v>
      </c>
      <c r="DF572">
        <v>102.46354430318399</v>
      </c>
      <c r="DG572">
        <v>0.86333333333333295</v>
      </c>
      <c r="DH572">
        <v>0.29060000000000002</v>
      </c>
      <c r="DI572">
        <v>0.3639</v>
      </c>
      <c r="DJ572">
        <v>44.4</v>
      </c>
      <c r="DK572">
        <v>3.58</v>
      </c>
      <c r="DL572">
        <v>5.59</v>
      </c>
      <c r="DM572">
        <v>56.145251396648</v>
      </c>
      <c r="DQ572">
        <v>1199.0844782465001</v>
      </c>
      <c r="DR572">
        <v>2105.82435763597</v>
      </c>
      <c r="DS572">
        <v>75.619349248474606</v>
      </c>
      <c r="DT572">
        <v>11480000</v>
      </c>
      <c r="DU572">
        <v>9956.6299999999992</v>
      </c>
    </row>
    <row r="573" spans="1:125" x14ac:dyDescent="0.3">
      <c r="A573">
        <v>16027</v>
      </c>
      <c r="B573" t="s">
        <v>821</v>
      </c>
      <c r="C573" t="s">
        <v>804</v>
      </c>
      <c r="D573" t="s">
        <v>805</v>
      </c>
      <c r="E573" t="s">
        <v>207</v>
      </c>
      <c r="F573" t="s">
        <v>192</v>
      </c>
      <c r="G573">
        <v>1614260</v>
      </c>
      <c r="H573" t="s">
        <v>806</v>
      </c>
      <c r="I573">
        <v>72785</v>
      </c>
      <c r="J573">
        <v>16883</v>
      </c>
      <c r="K573">
        <v>47222</v>
      </c>
      <c r="L573">
        <v>90457</v>
      </c>
      <c r="M573">
        <v>25881</v>
      </c>
      <c r="N573">
        <v>61759</v>
      </c>
      <c r="O573">
        <v>101030</v>
      </c>
      <c r="P573">
        <v>25669</v>
      </c>
      <c r="Q573">
        <v>72755</v>
      </c>
      <c r="R573" t="s">
        <v>3732</v>
      </c>
      <c r="S573" t="s">
        <v>121</v>
      </c>
      <c r="T573" t="s">
        <v>121</v>
      </c>
      <c r="U573" t="str">
        <f t="shared" si="62"/>
        <v>Trump</v>
      </c>
      <c r="V573" s="2">
        <f t="shared" si="60"/>
        <v>1.1168842654520932</v>
      </c>
      <c r="W573">
        <v>0.30053999999999997</v>
      </c>
      <c r="X573">
        <v>0.23196</v>
      </c>
      <c r="Y573">
        <v>0.28610999999999998</v>
      </c>
      <c r="Z573">
        <f t="shared" si="63"/>
        <v>0.25407304760962091</v>
      </c>
      <c r="AA573">
        <v>0.6712303898579447</v>
      </c>
      <c r="AB573">
        <v>0.64878999999999998</v>
      </c>
      <c r="AC573">
        <v>0.68274000000000001</v>
      </c>
      <c r="AD573">
        <f t="shared" si="64"/>
        <v>0.72013263387112736</v>
      </c>
      <c r="AE573">
        <v>37.1</v>
      </c>
      <c r="AF573">
        <v>41.7</v>
      </c>
      <c r="AG573">
        <v>39.700000000000003</v>
      </c>
      <c r="AH573" s="3">
        <f t="shared" si="61"/>
        <v>46.605958626150645</v>
      </c>
      <c r="AI573">
        <v>-39.662999999999997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f t="shared" si="65"/>
        <v>1</v>
      </c>
      <c r="AQ573">
        <v>0</v>
      </c>
      <c r="AS573">
        <v>0</v>
      </c>
      <c r="AU573">
        <v>0.32300000000000001</v>
      </c>
      <c r="AV573">
        <v>0</v>
      </c>
      <c r="AW573">
        <v>0</v>
      </c>
      <c r="AX573">
        <v>189347</v>
      </c>
      <c r="AY573">
        <v>191354</v>
      </c>
      <c r="AZ573">
        <v>193734</v>
      </c>
      <c r="BA573">
        <v>198590</v>
      </c>
      <c r="BB573">
        <v>202440</v>
      </c>
      <c r="BC573">
        <v>206842</v>
      </c>
      <c r="BD573">
        <v>211381</v>
      </c>
      <c r="BE573">
        <v>216858</v>
      </c>
      <c r="BF573">
        <v>223236</v>
      </c>
      <c r="BG573">
        <v>229849</v>
      </c>
      <c r="BH573">
        <v>233013</v>
      </c>
      <c r="BI573">
        <v>243710</v>
      </c>
      <c r="BJ573">
        <v>250892</v>
      </c>
      <c r="BK573">
        <v>257674</v>
      </c>
      <c r="BL573">
        <v>1911</v>
      </c>
      <c r="BM573">
        <v>73009</v>
      </c>
      <c r="BN573">
        <v>73130</v>
      </c>
      <c r="BO573">
        <v>73516</v>
      </c>
      <c r="BP573">
        <v>74968</v>
      </c>
      <c r="BQ573">
        <v>76152</v>
      </c>
      <c r="BR573">
        <v>77655</v>
      </c>
      <c r="BS573">
        <v>79423</v>
      </c>
      <c r="BT573">
        <v>81573</v>
      </c>
      <c r="BU573">
        <v>84176</v>
      </c>
      <c r="BV573">
        <v>86958</v>
      </c>
      <c r="BW573">
        <v>88256</v>
      </c>
      <c r="BX573">
        <v>93169</v>
      </c>
      <c r="BY573">
        <v>97028</v>
      </c>
      <c r="BZ573">
        <v>100262</v>
      </c>
      <c r="CA573">
        <v>0.13</v>
      </c>
      <c r="CB573">
        <v>0.105</v>
      </c>
      <c r="CC573">
        <v>0.20499999999999999</v>
      </c>
      <c r="CD573">
        <v>3.1E-2</v>
      </c>
      <c r="CE573">
        <v>0.876</v>
      </c>
      <c r="CF573">
        <v>0.20399999999999999</v>
      </c>
      <c r="CG573">
        <v>0.28799999999999998</v>
      </c>
      <c r="CH573">
        <v>12.890874200000001</v>
      </c>
      <c r="CI573">
        <v>1</v>
      </c>
      <c r="CJ573">
        <v>2</v>
      </c>
      <c r="CK573">
        <v>13</v>
      </c>
      <c r="CL573">
        <v>44</v>
      </c>
      <c r="CM573">
        <v>0</v>
      </c>
      <c r="CN573">
        <v>0</v>
      </c>
      <c r="CO573">
        <v>75630</v>
      </c>
      <c r="CP573">
        <v>0.31900000000000001</v>
      </c>
      <c r="CQ573">
        <v>55407</v>
      </c>
      <c r="CR573">
        <v>66729</v>
      </c>
      <c r="CS573">
        <v>4520</v>
      </c>
      <c r="CT573">
        <v>5820</v>
      </c>
      <c r="CU573">
        <v>70594</v>
      </c>
      <c r="CV573">
        <v>0.68300000000000005</v>
      </c>
      <c r="CW573">
        <v>0.25700000000000001</v>
      </c>
      <c r="CX573">
        <v>6.0000000000000001E-3</v>
      </c>
      <c r="CY573">
        <v>4.0000000000000001E-3</v>
      </c>
      <c r="CZ573">
        <v>8.9999999999999993E-3</v>
      </c>
      <c r="DA573">
        <v>4.2000000000000003E-2</v>
      </c>
      <c r="DB573">
        <v>8.4000000000000005E-2</v>
      </c>
      <c r="DC573">
        <v>0.29899999999999999</v>
      </c>
      <c r="DD573">
        <v>0.35399999999999998</v>
      </c>
      <c r="DE573">
        <v>0.216</v>
      </c>
      <c r="DF573">
        <v>87.9811258884246</v>
      </c>
      <c r="DG573">
        <v>0.42214532871972299</v>
      </c>
      <c r="DH573">
        <v>0.31580000000000003</v>
      </c>
      <c r="DI573">
        <v>0.26540000000000002</v>
      </c>
      <c r="DJ573">
        <v>58.8</v>
      </c>
      <c r="DK573">
        <v>3.02</v>
      </c>
      <c r="DL573">
        <v>4.1100000000000003</v>
      </c>
      <c r="DM573">
        <v>36.092715231788098</v>
      </c>
      <c r="DN573">
        <v>574.89</v>
      </c>
      <c r="DO573">
        <v>946.31</v>
      </c>
      <c r="DP573">
        <v>64.607142235905997</v>
      </c>
      <c r="DQ573">
        <v>1204.2307930294301</v>
      </c>
      <c r="DR573">
        <v>2393.8343516886698</v>
      </c>
      <c r="DS573">
        <v>98.785346259632405</v>
      </c>
      <c r="DT573">
        <v>2449702000</v>
      </c>
      <c r="DU573">
        <v>9757.24</v>
      </c>
    </row>
    <row r="574" spans="1:125" x14ac:dyDescent="0.3">
      <c r="A574">
        <v>16029</v>
      </c>
      <c r="B574" t="s">
        <v>822</v>
      </c>
      <c r="C574" t="s">
        <v>804</v>
      </c>
      <c r="D574" t="s">
        <v>805</v>
      </c>
      <c r="E574" t="s">
        <v>207</v>
      </c>
      <c r="F574" t="s">
        <v>125</v>
      </c>
      <c r="I574">
        <v>3035</v>
      </c>
      <c r="J574">
        <v>271</v>
      </c>
      <c r="K574">
        <v>2275</v>
      </c>
      <c r="L574">
        <v>3416</v>
      </c>
      <c r="M574">
        <v>431</v>
      </c>
      <c r="N574">
        <v>2906</v>
      </c>
      <c r="O574">
        <v>3456</v>
      </c>
      <c r="P574">
        <v>445</v>
      </c>
      <c r="Q574">
        <v>2906</v>
      </c>
      <c r="R574" t="s">
        <v>3732</v>
      </c>
      <c r="S574" t="s">
        <v>121</v>
      </c>
      <c r="T574" t="s">
        <v>121</v>
      </c>
      <c r="U574" t="str">
        <f t="shared" si="62"/>
        <v>Trump</v>
      </c>
      <c r="V574" s="2">
        <f t="shared" si="60"/>
        <v>1.0117096018735363</v>
      </c>
      <c r="W574">
        <v>0.12647</v>
      </c>
      <c r="X574">
        <v>8.9289999999999994E-2</v>
      </c>
      <c r="Y574">
        <v>0.12617</v>
      </c>
      <c r="Z574">
        <f t="shared" si="63"/>
        <v>0.12876157407407407</v>
      </c>
      <c r="AA574">
        <v>0.85452162516382701</v>
      </c>
      <c r="AB574">
        <v>0.74958999999999998</v>
      </c>
      <c r="AC574">
        <v>0.85070000000000001</v>
      </c>
      <c r="AD574">
        <f t="shared" si="64"/>
        <v>0.84085648148148151</v>
      </c>
      <c r="AE574">
        <v>72.8</v>
      </c>
      <c r="AF574">
        <v>62.7</v>
      </c>
      <c r="AG574">
        <v>72.5</v>
      </c>
      <c r="AH574" s="3">
        <f t="shared" si="61"/>
        <v>71.209490740740748</v>
      </c>
      <c r="AI574">
        <v>-72.453000000000003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f t="shared" si="65"/>
        <v>1</v>
      </c>
      <c r="AQ574">
        <v>0</v>
      </c>
      <c r="AS574">
        <v>0</v>
      </c>
      <c r="AU574">
        <v>0</v>
      </c>
      <c r="AV574">
        <v>0</v>
      </c>
      <c r="AW574">
        <v>0</v>
      </c>
      <c r="AX574">
        <v>6974</v>
      </c>
      <c r="AY574">
        <v>6844</v>
      </c>
      <c r="AZ574">
        <v>6771</v>
      </c>
      <c r="BA574">
        <v>6787</v>
      </c>
      <c r="BB574">
        <v>6794</v>
      </c>
      <c r="BC574">
        <v>6733</v>
      </c>
      <c r="BD574">
        <v>6867</v>
      </c>
      <c r="BE574">
        <v>6973</v>
      </c>
      <c r="BF574">
        <v>7037</v>
      </c>
      <c r="BG574">
        <v>7155</v>
      </c>
      <c r="BH574">
        <v>7013</v>
      </c>
      <c r="BI574">
        <v>7109</v>
      </c>
      <c r="BJ574">
        <v>7200</v>
      </c>
      <c r="BK574">
        <v>7219</v>
      </c>
      <c r="BL574">
        <v>-14</v>
      </c>
      <c r="BM574">
        <v>2526</v>
      </c>
      <c r="BN574">
        <v>2413</v>
      </c>
      <c r="BO574">
        <v>2348</v>
      </c>
      <c r="BP574">
        <v>2299</v>
      </c>
      <c r="BQ574">
        <v>2278</v>
      </c>
      <c r="BR574">
        <v>2268</v>
      </c>
      <c r="BS574">
        <v>2317</v>
      </c>
      <c r="BT574">
        <v>2361</v>
      </c>
      <c r="BU574">
        <v>2395</v>
      </c>
      <c r="BV574">
        <v>2432</v>
      </c>
      <c r="BW574">
        <v>2427</v>
      </c>
      <c r="BX574">
        <v>2470</v>
      </c>
      <c r="BY574">
        <v>2519</v>
      </c>
      <c r="BZ574">
        <v>2555</v>
      </c>
      <c r="CA574">
        <v>9.6000000000000002E-2</v>
      </c>
      <c r="CB574">
        <v>9.7000000000000003E-2</v>
      </c>
      <c r="CC574">
        <v>0.20300000000000001</v>
      </c>
      <c r="CD574">
        <v>8.6999999999999994E-2</v>
      </c>
      <c r="CE574">
        <v>0.93100000000000005</v>
      </c>
      <c r="CF574">
        <v>-0.16700000000000001</v>
      </c>
      <c r="CG574">
        <v>-5.1999999999999998E-2</v>
      </c>
      <c r="CH574">
        <v>51.148691700000001</v>
      </c>
      <c r="CI574">
        <v>3</v>
      </c>
      <c r="CJ574">
        <v>6</v>
      </c>
      <c r="CK574">
        <v>39</v>
      </c>
      <c r="CL574">
        <v>44</v>
      </c>
      <c r="CM574">
        <v>3887</v>
      </c>
      <c r="CN574">
        <v>0.53900000000000003</v>
      </c>
      <c r="CO574">
        <v>0</v>
      </c>
      <c r="CP574">
        <v>0</v>
      </c>
      <c r="CQ574">
        <v>2468</v>
      </c>
      <c r="CR574">
        <v>2056</v>
      </c>
      <c r="CS574">
        <v>194</v>
      </c>
      <c r="CT574">
        <v>184</v>
      </c>
      <c r="CU574">
        <v>70354</v>
      </c>
      <c r="CV574">
        <v>0.89300000000000002</v>
      </c>
      <c r="CW574">
        <v>7.1999999999999995E-2</v>
      </c>
      <c r="CX574">
        <v>0</v>
      </c>
      <c r="CY574">
        <v>1E-3</v>
      </c>
      <c r="CZ574">
        <v>1E-3</v>
      </c>
      <c r="DA574">
        <v>3.3000000000000002E-2</v>
      </c>
      <c r="DB574">
        <v>5.0999999999999997E-2</v>
      </c>
      <c r="DC574">
        <v>0.34300000000000003</v>
      </c>
      <c r="DD574">
        <v>0.40500000000000003</v>
      </c>
      <c r="DE574">
        <v>0.157</v>
      </c>
      <c r="DF574">
        <v>86.0807534147947</v>
      </c>
      <c r="DG574">
        <v>0.39413680781758997</v>
      </c>
      <c r="DH574">
        <v>0.35399999999999998</v>
      </c>
      <c r="DI574">
        <v>0.31979999999999997</v>
      </c>
      <c r="DJ574">
        <v>78.7</v>
      </c>
      <c r="DK574">
        <v>3.07</v>
      </c>
      <c r="DL574">
        <v>4.28</v>
      </c>
      <c r="DM574">
        <v>39.413680781758998</v>
      </c>
      <c r="DN574">
        <v>294.10000000000002</v>
      </c>
      <c r="DO574">
        <v>442.92</v>
      </c>
      <c r="DP574">
        <v>50.601836110166602</v>
      </c>
      <c r="DQ574">
        <v>961.00155402088296</v>
      </c>
      <c r="DR574">
        <v>1812.3099150200901</v>
      </c>
      <c r="DS574">
        <v>88.585534272789303</v>
      </c>
      <c r="DT574">
        <v>77236000</v>
      </c>
      <c r="DU574">
        <v>10742.14</v>
      </c>
    </row>
    <row r="575" spans="1:125" x14ac:dyDescent="0.3">
      <c r="A575">
        <v>16031</v>
      </c>
      <c r="B575" t="s">
        <v>823</v>
      </c>
      <c r="C575" t="s">
        <v>804</v>
      </c>
      <c r="D575" t="s">
        <v>805</v>
      </c>
      <c r="E575" t="s">
        <v>207</v>
      </c>
      <c r="F575" t="s">
        <v>125</v>
      </c>
      <c r="I575">
        <v>8178</v>
      </c>
      <c r="J575">
        <v>1036</v>
      </c>
      <c r="K575">
        <v>5949</v>
      </c>
      <c r="L575">
        <v>9632</v>
      </c>
      <c r="M575">
        <v>1464</v>
      </c>
      <c r="N575">
        <v>7907</v>
      </c>
      <c r="O575">
        <v>9558</v>
      </c>
      <c r="P575">
        <v>1359</v>
      </c>
      <c r="Q575">
        <v>7959</v>
      </c>
      <c r="R575" t="s">
        <v>3732</v>
      </c>
      <c r="S575" t="s">
        <v>121</v>
      </c>
      <c r="T575" t="s">
        <v>121</v>
      </c>
      <c r="U575" t="str">
        <f t="shared" si="62"/>
        <v>Trump</v>
      </c>
      <c r="V575" s="2">
        <f t="shared" si="60"/>
        <v>0.99231727574750828</v>
      </c>
      <c r="W575">
        <v>0.13078000000000001</v>
      </c>
      <c r="X575">
        <v>0.12667999999999999</v>
      </c>
      <c r="Y575">
        <v>0.15198999999999999</v>
      </c>
      <c r="Z575">
        <f t="shared" si="63"/>
        <v>0.14218455743879474</v>
      </c>
      <c r="AA575">
        <v>0.85207241543592183</v>
      </c>
      <c r="AB575">
        <v>0.72743999999999998</v>
      </c>
      <c r="AC575">
        <v>0.82091000000000003</v>
      </c>
      <c r="AD575">
        <f t="shared" si="64"/>
        <v>0.83270558694287511</v>
      </c>
      <c r="AE575">
        <v>72.099999999999994</v>
      </c>
      <c r="AF575">
        <v>60.1</v>
      </c>
      <c r="AG575">
        <v>66.900000000000006</v>
      </c>
      <c r="AH575" s="3">
        <f t="shared" si="61"/>
        <v>69.052102950408027</v>
      </c>
      <c r="AI575">
        <v>-66.891999999999996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f t="shared" si="65"/>
        <v>1</v>
      </c>
      <c r="AQ575">
        <v>0</v>
      </c>
      <c r="AS575">
        <v>0</v>
      </c>
      <c r="AU575">
        <v>0</v>
      </c>
      <c r="AV575">
        <v>0</v>
      </c>
      <c r="AW575">
        <v>0</v>
      </c>
      <c r="AX575">
        <v>23080</v>
      </c>
      <c r="AY575">
        <v>23106</v>
      </c>
      <c r="AZ575">
        <v>23263</v>
      </c>
      <c r="BA575">
        <v>23344</v>
      </c>
      <c r="BB575">
        <v>23503</v>
      </c>
      <c r="BC575">
        <v>23499</v>
      </c>
      <c r="BD575">
        <v>23479</v>
      </c>
      <c r="BE575">
        <v>23650</v>
      </c>
      <c r="BF575">
        <v>23791</v>
      </c>
      <c r="BG575">
        <v>24030</v>
      </c>
      <c r="BH575">
        <v>24760</v>
      </c>
      <c r="BI575">
        <v>25244</v>
      </c>
      <c r="BJ575">
        <v>25644</v>
      </c>
      <c r="BK575">
        <v>25696</v>
      </c>
      <c r="BL575">
        <v>68</v>
      </c>
      <c r="BM575">
        <v>8198</v>
      </c>
      <c r="BN575">
        <v>8077</v>
      </c>
      <c r="BO575">
        <v>8060</v>
      </c>
      <c r="BP575">
        <v>7998</v>
      </c>
      <c r="BQ575">
        <v>8051</v>
      </c>
      <c r="BR575">
        <v>7915</v>
      </c>
      <c r="BS575">
        <v>7888</v>
      </c>
      <c r="BT575">
        <v>8043</v>
      </c>
      <c r="BU575">
        <v>8122</v>
      </c>
      <c r="BV575">
        <v>8222</v>
      </c>
      <c r="BW575">
        <v>8514</v>
      </c>
      <c r="BX575">
        <v>8763</v>
      </c>
      <c r="BY575">
        <v>8983</v>
      </c>
      <c r="BZ575">
        <v>9102</v>
      </c>
      <c r="CA575">
        <v>0.14299999999999999</v>
      </c>
      <c r="CB575">
        <v>0.11600000000000001</v>
      </c>
      <c r="CC575">
        <v>0.20399999999999999</v>
      </c>
      <c r="CD575">
        <v>5.2999999999999999E-2</v>
      </c>
      <c r="CE575">
        <v>0.90500000000000003</v>
      </c>
      <c r="CF575">
        <v>0.17299999999999999</v>
      </c>
      <c r="CG575">
        <v>8.8999999999999996E-2</v>
      </c>
      <c r="CH575">
        <v>19.112954599999998</v>
      </c>
      <c r="CI575">
        <v>1</v>
      </c>
      <c r="CJ575">
        <v>2</v>
      </c>
      <c r="CK575">
        <v>21</v>
      </c>
      <c r="CL575">
        <v>44</v>
      </c>
      <c r="CM575">
        <v>0</v>
      </c>
      <c r="CN575">
        <v>0</v>
      </c>
      <c r="CO575">
        <v>690</v>
      </c>
      <c r="CP575">
        <v>2.8000000000000001E-2</v>
      </c>
      <c r="CQ575">
        <v>7870</v>
      </c>
      <c r="CR575">
        <v>9231</v>
      </c>
      <c r="CS575">
        <v>704</v>
      </c>
      <c r="CT575">
        <v>767</v>
      </c>
      <c r="CU575">
        <v>68170</v>
      </c>
      <c r="CV575">
        <v>0.67600000000000005</v>
      </c>
      <c r="CW575">
        <v>0.28000000000000003</v>
      </c>
      <c r="CX575">
        <v>1E-3</v>
      </c>
      <c r="CY575">
        <v>2E-3</v>
      </c>
      <c r="CZ575">
        <v>4.0000000000000001E-3</v>
      </c>
      <c r="DA575">
        <v>3.6999999999999998E-2</v>
      </c>
      <c r="DB575">
        <v>9.7000000000000003E-2</v>
      </c>
      <c r="DC575">
        <v>0.28899999999999998</v>
      </c>
      <c r="DD575">
        <v>0.36299999999999999</v>
      </c>
      <c r="DE575">
        <v>0.20499999999999999</v>
      </c>
      <c r="DF575">
        <v>82.472224960160602</v>
      </c>
      <c r="DG575">
        <v>0.17933130699088101</v>
      </c>
      <c r="DH575">
        <v>0.40079999999999999</v>
      </c>
      <c r="DI575">
        <v>0.27329999999999999</v>
      </c>
      <c r="DJ575">
        <v>92.6</v>
      </c>
      <c r="DK575">
        <v>3.29</v>
      </c>
      <c r="DL575">
        <v>3.88</v>
      </c>
      <c r="DM575">
        <v>17.9331306990881</v>
      </c>
      <c r="DN575">
        <v>286.58</v>
      </c>
      <c r="DO575">
        <v>447.01</v>
      </c>
      <c r="DP575">
        <v>55.980877939842301</v>
      </c>
      <c r="DQ575">
        <v>929.31399999691098</v>
      </c>
      <c r="DR575">
        <v>1940.38561767276</v>
      </c>
      <c r="DS575">
        <v>108.797631121366</v>
      </c>
      <c r="DT575">
        <v>243490000</v>
      </c>
      <c r="DU575">
        <v>9490.94</v>
      </c>
    </row>
    <row r="576" spans="1:125" x14ac:dyDescent="0.3">
      <c r="A576">
        <v>16033</v>
      </c>
      <c r="B576" t="s">
        <v>824</v>
      </c>
      <c r="C576" t="s">
        <v>804</v>
      </c>
      <c r="D576" t="s">
        <v>805</v>
      </c>
      <c r="E576" t="s">
        <v>207</v>
      </c>
      <c r="F576" t="s">
        <v>125</v>
      </c>
      <c r="I576">
        <v>283</v>
      </c>
      <c r="J576">
        <v>44</v>
      </c>
      <c r="K576">
        <v>203</v>
      </c>
      <c r="L576">
        <v>311</v>
      </c>
      <c r="M576">
        <v>41</v>
      </c>
      <c r="N576">
        <v>264</v>
      </c>
      <c r="O576">
        <v>333</v>
      </c>
      <c r="P576">
        <v>50</v>
      </c>
      <c r="Q576">
        <v>280</v>
      </c>
      <c r="R576" t="s">
        <v>3732</v>
      </c>
      <c r="S576" t="s">
        <v>121</v>
      </c>
      <c r="T576" t="s">
        <v>121</v>
      </c>
      <c r="U576" t="str">
        <f t="shared" si="62"/>
        <v>Trump</v>
      </c>
      <c r="V576" s="2">
        <f t="shared" si="60"/>
        <v>1.0707395498392283</v>
      </c>
      <c r="W576">
        <v>0.20122000000000001</v>
      </c>
      <c r="X576">
        <v>0.15548000000000001</v>
      </c>
      <c r="Y576">
        <v>0.13183</v>
      </c>
      <c r="Z576">
        <f t="shared" si="63"/>
        <v>0.15015015015015015</v>
      </c>
      <c r="AA576">
        <v>0.71646341463414631</v>
      </c>
      <c r="AB576">
        <v>0.71731</v>
      </c>
      <c r="AC576">
        <v>0.84887000000000001</v>
      </c>
      <c r="AD576">
        <f t="shared" si="64"/>
        <v>0.84084084084084088</v>
      </c>
      <c r="AE576">
        <v>51.5</v>
      </c>
      <c r="AF576">
        <v>56.2</v>
      </c>
      <c r="AG576">
        <v>71.7</v>
      </c>
      <c r="AH576" s="3">
        <f t="shared" si="61"/>
        <v>69.069069069069073</v>
      </c>
      <c r="AI576">
        <v>-71.703999999999994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f t="shared" si="65"/>
        <v>1</v>
      </c>
      <c r="AQ576">
        <v>0</v>
      </c>
      <c r="AS576">
        <v>0</v>
      </c>
      <c r="AV576">
        <v>1</v>
      </c>
      <c r="AW576">
        <v>0</v>
      </c>
      <c r="AX576">
        <v>980</v>
      </c>
      <c r="AY576">
        <v>954</v>
      </c>
      <c r="AZ576">
        <v>884</v>
      </c>
      <c r="BA576">
        <v>879</v>
      </c>
      <c r="BB576">
        <v>889</v>
      </c>
      <c r="BC576">
        <v>886</v>
      </c>
      <c r="BD576">
        <v>870</v>
      </c>
      <c r="BE576">
        <v>879</v>
      </c>
      <c r="BF576">
        <v>851</v>
      </c>
      <c r="BG576">
        <v>845</v>
      </c>
      <c r="BH576">
        <v>792</v>
      </c>
      <c r="BI576">
        <v>793</v>
      </c>
      <c r="BJ576">
        <v>810</v>
      </c>
      <c r="BK576">
        <v>801</v>
      </c>
      <c r="BL576">
        <v>3</v>
      </c>
      <c r="BM576">
        <v>362</v>
      </c>
      <c r="BN576">
        <v>344</v>
      </c>
      <c r="BO576">
        <v>320</v>
      </c>
      <c r="BP576">
        <v>328</v>
      </c>
      <c r="BQ576">
        <v>326</v>
      </c>
      <c r="BR576">
        <v>331</v>
      </c>
      <c r="BS576">
        <v>330</v>
      </c>
      <c r="BT576">
        <v>320</v>
      </c>
      <c r="BU576">
        <v>307</v>
      </c>
      <c r="BV576">
        <v>309</v>
      </c>
      <c r="BW576">
        <v>291</v>
      </c>
      <c r="BX576">
        <v>284</v>
      </c>
      <c r="BY576">
        <v>292</v>
      </c>
      <c r="BZ576">
        <v>281</v>
      </c>
      <c r="CA576">
        <v>0.38400000000000001</v>
      </c>
      <c r="CB576">
        <v>0.14499999999999999</v>
      </c>
      <c r="CC576">
        <v>0.29799999999999999</v>
      </c>
      <c r="CD576">
        <v>0.16</v>
      </c>
      <c r="CE576">
        <v>0.76200000000000001</v>
      </c>
      <c r="CF576">
        <v>-0.23100000000000001</v>
      </c>
      <c r="CG576">
        <v>0</v>
      </c>
      <c r="CH576">
        <v>88.002552600000001</v>
      </c>
      <c r="CI576">
        <v>5</v>
      </c>
      <c r="CJ576">
        <v>9</v>
      </c>
      <c r="CK576">
        <v>44</v>
      </c>
      <c r="CL576">
        <v>44</v>
      </c>
      <c r="CM576">
        <v>684</v>
      </c>
      <c r="CN576">
        <v>1</v>
      </c>
      <c r="CO576">
        <v>0</v>
      </c>
      <c r="CP576">
        <v>0</v>
      </c>
      <c r="CQ576">
        <v>78</v>
      </c>
      <c r="CR576">
        <v>60</v>
      </c>
      <c r="CS576">
        <v>12</v>
      </c>
      <c r="CT576">
        <v>12</v>
      </c>
      <c r="CU576">
        <v>53366</v>
      </c>
      <c r="CV576">
        <v>0.47599999999999998</v>
      </c>
      <c r="CW576">
        <v>0.42299999999999999</v>
      </c>
      <c r="CX576">
        <v>5.0000000000000001E-3</v>
      </c>
      <c r="CY576">
        <v>0</v>
      </c>
      <c r="CZ576">
        <v>0</v>
      </c>
      <c r="DA576">
        <v>9.5000000000000001E-2</v>
      </c>
      <c r="DB576">
        <v>0.307</v>
      </c>
      <c r="DC576">
        <v>0.28299999999999997</v>
      </c>
      <c r="DD576">
        <v>0.18099999999999999</v>
      </c>
      <c r="DE576">
        <v>0.153</v>
      </c>
      <c r="DF576">
        <v>82.793853502982401</v>
      </c>
      <c r="DG576">
        <v>0.237341772151899</v>
      </c>
      <c r="DH576">
        <v>0.58320000000000005</v>
      </c>
      <c r="DI576">
        <v>0.16200000000000001</v>
      </c>
      <c r="DJ576">
        <v>100</v>
      </c>
      <c r="DK576">
        <v>3.16</v>
      </c>
      <c r="DL576">
        <v>3.91</v>
      </c>
      <c r="DM576">
        <v>23.734177215189899</v>
      </c>
      <c r="DQ576">
        <v>669.82408879064599</v>
      </c>
      <c r="DR576">
        <v>1509.42484079418</v>
      </c>
      <c r="DS576">
        <v>125.346455293869</v>
      </c>
      <c r="DT576">
        <v>6168000</v>
      </c>
      <c r="DU576">
        <v>7652.61</v>
      </c>
    </row>
    <row r="577" spans="1:125" x14ac:dyDescent="0.3">
      <c r="A577">
        <v>16035</v>
      </c>
      <c r="B577" t="s">
        <v>825</v>
      </c>
      <c r="C577" t="s">
        <v>804</v>
      </c>
      <c r="D577" t="s">
        <v>805</v>
      </c>
      <c r="E577" t="s">
        <v>207</v>
      </c>
      <c r="F577" t="s">
        <v>125</v>
      </c>
      <c r="I577">
        <v>3801</v>
      </c>
      <c r="J577">
        <v>704</v>
      </c>
      <c r="K577">
        <v>2852</v>
      </c>
      <c r="L577">
        <v>4419</v>
      </c>
      <c r="M577">
        <v>877</v>
      </c>
      <c r="N577">
        <v>3453</v>
      </c>
      <c r="O577">
        <v>4420</v>
      </c>
      <c r="P577">
        <v>774</v>
      </c>
      <c r="Q577">
        <v>3550</v>
      </c>
      <c r="R577" t="s">
        <v>3732</v>
      </c>
      <c r="S577" t="s">
        <v>121</v>
      </c>
      <c r="T577" t="s">
        <v>121</v>
      </c>
      <c r="U577" t="str">
        <f t="shared" si="62"/>
        <v>Trump</v>
      </c>
      <c r="V577" s="2">
        <f t="shared" si="60"/>
        <v>1.0002262955419778</v>
      </c>
      <c r="W577">
        <v>0.27922000000000002</v>
      </c>
      <c r="X577">
        <v>0.18521000000000001</v>
      </c>
      <c r="Y577">
        <v>0.19846</v>
      </c>
      <c r="Z577">
        <f t="shared" si="63"/>
        <v>0.17511312217194569</v>
      </c>
      <c r="AA577">
        <v>0.6875</v>
      </c>
      <c r="AB577">
        <v>0.75033000000000005</v>
      </c>
      <c r="AC577">
        <v>0.78139999999999998</v>
      </c>
      <c r="AD577">
        <f t="shared" si="64"/>
        <v>0.80316742081447967</v>
      </c>
      <c r="AE577">
        <v>40.799999999999997</v>
      </c>
      <c r="AF577">
        <v>56.5</v>
      </c>
      <c r="AG577">
        <v>58.3</v>
      </c>
      <c r="AH577" s="3">
        <f t="shared" si="61"/>
        <v>62.805429864253391</v>
      </c>
      <c r="AI577">
        <v>-58.293999999999997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f t="shared" si="65"/>
        <v>1</v>
      </c>
      <c r="AQ577">
        <v>0</v>
      </c>
      <c r="AS577">
        <v>0</v>
      </c>
      <c r="AU577">
        <v>0</v>
      </c>
      <c r="AV577">
        <v>1</v>
      </c>
      <c r="AW577">
        <v>0</v>
      </c>
      <c r="AX577">
        <v>8727</v>
      </c>
      <c r="AY577">
        <v>8609</v>
      </c>
      <c r="AZ577">
        <v>8579</v>
      </c>
      <c r="BA577">
        <v>8568</v>
      </c>
      <c r="BB577">
        <v>8561</v>
      </c>
      <c r="BC577">
        <v>8554</v>
      </c>
      <c r="BD577">
        <v>8651</v>
      </c>
      <c r="BE577">
        <v>8646</v>
      </c>
      <c r="BF577">
        <v>8758</v>
      </c>
      <c r="BG577">
        <v>8756</v>
      </c>
      <c r="BH577">
        <v>8750</v>
      </c>
      <c r="BI577">
        <v>8925</v>
      </c>
      <c r="BJ577">
        <v>9035</v>
      </c>
      <c r="BK577">
        <v>9214</v>
      </c>
      <c r="BL577">
        <v>22</v>
      </c>
      <c r="BM577">
        <v>3173</v>
      </c>
      <c r="BN577">
        <v>3116</v>
      </c>
      <c r="BO577">
        <v>3037</v>
      </c>
      <c r="BP577">
        <v>3032</v>
      </c>
      <c r="BQ577">
        <v>2945</v>
      </c>
      <c r="BR577">
        <v>2900</v>
      </c>
      <c r="BS577">
        <v>2901</v>
      </c>
      <c r="BT577">
        <v>2920</v>
      </c>
      <c r="BU577">
        <v>2956</v>
      </c>
      <c r="BV577">
        <v>2930</v>
      </c>
      <c r="BW577">
        <v>3003</v>
      </c>
      <c r="BX577">
        <v>3091</v>
      </c>
      <c r="BY577">
        <v>3080</v>
      </c>
      <c r="BZ577">
        <v>3132</v>
      </c>
      <c r="CA577">
        <v>8.2000000000000003E-2</v>
      </c>
      <c r="CB577">
        <v>0.14499999999999999</v>
      </c>
      <c r="CC577">
        <v>0.377</v>
      </c>
      <c r="CD577">
        <v>0.14599999999999999</v>
      </c>
      <c r="CE577">
        <v>0.79600000000000004</v>
      </c>
      <c r="CF577">
        <v>0.14699999999999999</v>
      </c>
      <c r="CG577">
        <v>2.5999999999999999E-2</v>
      </c>
      <c r="CH577">
        <v>52.616464499999999</v>
      </c>
      <c r="CI577">
        <v>3</v>
      </c>
      <c r="CJ577">
        <v>6</v>
      </c>
      <c r="CK577">
        <v>40</v>
      </c>
      <c r="CL577">
        <v>44</v>
      </c>
      <c r="CM577">
        <v>0</v>
      </c>
      <c r="CN577">
        <v>0</v>
      </c>
      <c r="CO577">
        <v>0</v>
      </c>
      <c r="CP577">
        <v>0</v>
      </c>
      <c r="CQ577">
        <v>1731</v>
      </c>
      <c r="CR577">
        <v>1985</v>
      </c>
      <c r="CS577">
        <v>231</v>
      </c>
      <c r="CT577">
        <v>237</v>
      </c>
      <c r="CU577">
        <v>57081</v>
      </c>
      <c r="CV577">
        <v>0.88500000000000001</v>
      </c>
      <c r="CW577">
        <v>4.2000000000000003E-2</v>
      </c>
      <c r="CX577">
        <v>2E-3</v>
      </c>
      <c r="CY577">
        <v>1.0999999999999999E-2</v>
      </c>
      <c r="CZ577">
        <v>8.9999999999999993E-3</v>
      </c>
      <c r="DA577">
        <v>0.05</v>
      </c>
      <c r="DB577">
        <v>2.1000000000000001E-2</v>
      </c>
      <c r="DC577">
        <v>0.37</v>
      </c>
      <c r="DD577">
        <v>0.36699999999999999</v>
      </c>
      <c r="DE577">
        <v>0.18099999999999999</v>
      </c>
      <c r="DF577">
        <v>95.370289488783499</v>
      </c>
      <c r="DG577">
        <v>0.613707165109034</v>
      </c>
      <c r="DH577">
        <v>0.3175</v>
      </c>
      <c r="DI577">
        <v>0.29189999999999999</v>
      </c>
      <c r="DJ577">
        <v>59.8</v>
      </c>
      <c r="DK577">
        <v>3.33</v>
      </c>
      <c r="DL577">
        <v>5.18</v>
      </c>
      <c r="DM577">
        <v>55.5555555555555</v>
      </c>
      <c r="DN577">
        <v>258.75</v>
      </c>
      <c r="DO577">
        <v>420.28</v>
      </c>
      <c r="DP577">
        <v>62.427053140096596</v>
      </c>
      <c r="DQ577">
        <v>854.28429899188905</v>
      </c>
      <c r="DR577">
        <v>1824.23028870096</v>
      </c>
      <c r="DS577">
        <v>113.539016326728</v>
      </c>
      <c r="DT577">
        <v>140335000</v>
      </c>
      <c r="DU577">
        <v>15566.83</v>
      </c>
    </row>
    <row r="578" spans="1:125" x14ac:dyDescent="0.3">
      <c r="A578">
        <v>16037</v>
      </c>
      <c r="B578" t="s">
        <v>826</v>
      </c>
      <c r="C578" t="s">
        <v>804</v>
      </c>
      <c r="D578" t="s">
        <v>805</v>
      </c>
      <c r="E578" t="s">
        <v>207</v>
      </c>
      <c r="F578" t="s">
        <v>125</v>
      </c>
      <c r="I578">
        <v>2414</v>
      </c>
      <c r="J578">
        <v>427</v>
      </c>
      <c r="K578">
        <v>1777</v>
      </c>
      <c r="L578">
        <v>2739</v>
      </c>
      <c r="M578">
        <v>603</v>
      </c>
      <c r="N578">
        <v>2089</v>
      </c>
      <c r="O578">
        <v>2650</v>
      </c>
      <c r="P578">
        <v>586</v>
      </c>
      <c r="Q578">
        <v>1998</v>
      </c>
      <c r="R578" t="s">
        <v>3732</v>
      </c>
      <c r="S578" t="s">
        <v>121</v>
      </c>
      <c r="T578" t="s">
        <v>121</v>
      </c>
      <c r="U578" t="str">
        <f t="shared" si="62"/>
        <v>Trump</v>
      </c>
      <c r="V578" s="2">
        <f t="shared" ref="V578:V641" si="66">IFERROR(O578/L578,"")</f>
        <v>0.96750638919313614</v>
      </c>
      <c r="W578">
        <v>0.22505</v>
      </c>
      <c r="X578">
        <v>0.17688000000000001</v>
      </c>
      <c r="Y578">
        <v>0.22015000000000001</v>
      </c>
      <c r="Z578">
        <f t="shared" si="63"/>
        <v>0.22113207547169811</v>
      </c>
      <c r="AA578">
        <v>0.74055201698513795</v>
      </c>
      <c r="AB578">
        <v>0.73612</v>
      </c>
      <c r="AC578">
        <v>0.76268999999999998</v>
      </c>
      <c r="AD578">
        <f t="shared" si="64"/>
        <v>0.75396226415094336</v>
      </c>
      <c r="AE578">
        <v>51.5</v>
      </c>
      <c r="AF578">
        <v>55.9</v>
      </c>
      <c r="AG578">
        <v>54.3</v>
      </c>
      <c r="AH578" s="3">
        <f t="shared" si="61"/>
        <v>53.283018867924525</v>
      </c>
      <c r="AI578">
        <v>-54.253999999999998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f t="shared" si="65"/>
        <v>1</v>
      </c>
      <c r="AQ578">
        <v>0</v>
      </c>
      <c r="AS578">
        <v>0</v>
      </c>
      <c r="AU578">
        <v>0</v>
      </c>
      <c r="AV578">
        <v>1</v>
      </c>
      <c r="AW578">
        <v>0</v>
      </c>
      <c r="AX578">
        <v>4357</v>
      </c>
      <c r="AY578">
        <v>4325</v>
      </c>
      <c r="AZ578">
        <v>4327</v>
      </c>
      <c r="BA578">
        <v>4225</v>
      </c>
      <c r="BB578">
        <v>4132</v>
      </c>
      <c r="BC578">
        <v>4059</v>
      </c>
      <c r="BD578">
        <v>4084</v>
      </c>
      <c r="BE578">
        <v>4135</v>
      </c>
      <c r="BF578">
        <v>4250</v>
      </c>
      <c r="BG578">
        <v>4315</v>
      </c>
      <c r="BH578">
        <v>4271</v>
      </c>
      <c r="BI578">
        <v>4446</v>
      </c>
      <c r="BJ578">
        <v>4518</v>
      </c>
      <c r="BK578">
        <v>4523</v>
      </c>
      <c r="BL578">
        <v>-8</v>
      </c>
      <c r="BM578">
        <v>1652</v>
      </c>
      <c r="BN578">
        <v>1612</v>
      </c>
      <c r="BO578">
        <v>1553</v>
      </c>
      <c r="BP578">
        <v>1445</v>
      </c>
      <c r="BQ578">
        <v>1351</v>
      </c>
      <c r="BR578">
        <v>1290</v>
      </c>
      <c r="BS578">
        <v>1277</v>
      </c>
      <c r="BT578">
        <v>1256</v>
      </c>
      <c r="BU578">
        <v>1274</v>
      </c>
      <c r="BV578">
        <v>1297</v>
      </c>
      <c r="BW578">
        <v>1266</v>
      </c>
      <c r="BX578">
        <v>1361</v>
      </c>
      <c r="BY578">
        <v>1420</v>
      </c>
      <c r="BZ578">
        <v>1420</v>
      </c>
      <c r="CA578">
        <v>8.6999999999999994E-2</v>
      </c>
      <c r="CB578">
        <v>0.129</v>
      </c>
      <c r="CC578">
        <v>0.23300000000000001</v>
      </c>
      <c r="CD578">
        <v>0.13700000000000001</v>
      </c>
      <c r="CE578">
        <v>0.86</v>
      </c>
      <c r="CF578">
        <v>0.11600000000000001</v>
      </c>
      <c r="CG578">
        <v>5.5E-2</v>
      </c>
      <c r="CH578">
        <v>35.960433899999998</v>
      </c>
      <c r="CI578">
        <v>2</v>
      </c>
      <c r="CJ578">
        <v>4</v>
      </c>
      <c r="CK578">
        <v>31</v>
      </c>
      <c r="CL578">
        <v>44</v>
      </c>
      <c r="CM578">
        <v>0</v>
      </c>
      <c r="CN578">
        <v>0</v>
      </c>
      <c r="CO578">
        <v>0</v>
      </c>
      <c r="CP578">
        <v>0</v>
      </c>
      <c r="CQ578">
        <v>790</v>
      </c>
      <c r="CR578">
        <v>882</v>
      </c>
      <c r="CS578">
        <v>183</v>
      </c>
      <c r="CT578">
        <v>193</v>
      </c>
      <c r="CU578">
        <v>57405</v>
      </c>
      <c r="CV578">
        <v>0.89100000000000001</v>
      </c>
      <c r="CW578">
        <v>3.9E-2</v>
      </c>
      <c r="CX578">
        <v>1E-3</v>
      </c>
      <c r="CY578">
        <v>8.0000000000000002E-3</v>
      </c>
      <c r="CZ578">
        <v>0</v>
      </c>
      <c r="DA578">
        <v>6.0999999999999999E-2</v>
      </c>
      <c r="DB578">
        <v>7.0000000000000001E-3</v>
      </c>
      <c r="DC578">
        <v>0.26900000000000002</v>
      </c>
      <c r="DD578">
        <v>0.35599999999999998</v>
      </c>
      <c r="DE578">
        <v>0.28799999999999998</v>
      </c>
      <c r="DF578">
        <v>98.258895216941298</v>
      </c>
      <c r="DG578">
        <v>0.55277777777777803</v>
      </c>
      <c r="DH578">
        <v>0.2959</v>
      </c>
      <c r="DI578">
        <v>0.34899999999999998</v>
      </c>
      <c r="DJ578">
        <v>47.4</v>
      </c>
      <c r="DK578">
        <v>3.8</v>
      </c>
      <c r="DL578">
        <v>5.59</v>
      </c>
      <c r="DM578">
        <v>47.105263157894697</v>
      </c>
      <c r="DN578">
        <v>180.75</v>
      </c>
      <c r="DQ578">
        <v>935.28637474729305</v>
      </c>
      <c r="DR578">
        <v>1908.83315081861</v>
      </c>
      <c r="DS578">
        <v>104.09076859848</v>
      </c>
      <c r="DT578">
        <v>62774000</v>
      </c>
      <c r="DU578">
        <v>13931.2</v>
      </c>
    </row>
    <row r="579" spans="1:125" x14ac:dyDescent="0.3">
      <c r="A579">
        <v>16039</v>
      </c>
      <c r="B579" t="s">
        <v>827</v>
      </c>
      <c r="C579" t="s">
        <v>804</v>
      </c>
      <c r="D579" t="s">
        <v>805</v>
      </c>
      <c r="E579" t="s">
        <v>207</v>
      </c>
      <c r="F579" t="s">
        <v>125</v>
      </c>
      <c r="I579">
        <v>8522</v>
      </c>
      <c r="J579">
        <v>1814</v>
      </c>
      <c r="K579">
        <v>5816</v>
      </c>
      <c r="L579">
        <v>10213</v>
      </c>
      <c r="M579">
        <v>2601</v>
      </c>
      <c r="N579">
        <v>7246</v>
      </c>
      <c r="O579">
        <v>10672</v>
      </c>
      <c r="P579">
        <v>2611</v>
      </c>
      <c r="Q579">
        <v>7791</v>
      </c>
      <c r="R579" t="s">
        <v>3732</v>
      </c>
      <c r="S579" t="s">
        <v>121</v>
      </c>
      <c r="T579" t="s">
        <v>121</v>
      </c>
      <c r="U579" t="str">
        <f t="shared" si="62"/>
        <v>Trump</v>
      </c>
      <c r="V579" s="2">
        <f t="shared" si="66"/>
        <v>1.0449427200626653</v>
      </c>
      <c r="W579">
        <v>0.31401000000000001</v>
      </c>
      <c r="X579">
        <v>0.21285999999999999</v>
      </c>
      <c r="Y579">
        <v>0.25468000000000002</v>
      </c>
      <c r="Z579">
        <f t="shared" si="63"/>
        <v>0.24465892053973012</v>
      </c>
      <c r="AA579">
        <v>0.65313007622141694</v>
      </c>
      <c r="AB579">
        <v>0.68247000000000002</v>
      </c>
      <c r="AC579">
        <v>0.70948999999999995</v>
      </c>
      <c r="AD579">
        <f t="shared" si="64"/>
        <v>0.73004122938530736</v>
      </c>
      <c r="AE579">
        <v>33.9</v>
      </c>
      <c r="AF579">
        <v>47</v>
      </c>
      <c r="AG579">
        <v>45.5</v>
      </c>
      <c r="AH579" s="3">
        <f t="shared" si="61"/>
        <v>48.53823088455772</v>
      </c>
      <c r="AI579">
        <v>-45.481000000000002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f t="shared" si="65"/>
        <v>1</v>
      </c>
      <c r="AQ579">
        <v>0</v>
      </c>
      <c r="AS579">
        <v>0</v>
      </c>
      <c r="AU579">
        <v>0</v>
      </c>
      <c r="AV579">
        <v>1</v>
      </c>
      <c r="AW579">
        <v>0</v>
      </c>
      <c r="AX579">
        <v>27121</v>
      </c>
      <c r="AY579">
        <v>26221</v>
      </c>
      <c r="AZ579">
        <v>26287</v>
      </c>
      <c r="BA579">
        <v>26267</v>
      </c>
      <c r="BB579">
        <v>26226</v>
      </c>
      <c r="BC579">
        <v>25826</v>
      </c>
      <c r="BD579">
        <v>26137</v>
      </c>
      <c r="BE579">
        <v>26881</v>
      </c>
      <c r="BF579">
        <v>27362</v>
      </c>
      <c r="BG579">
        <v>27511</v>
      </c>
      <c r="BH579">
        <v>28669</v>
      </c>
      <c r="BI579">
        <v>28978</v>
      </c>
      <c r="BJ579">
        <v>29391</v>
      </c>
      <c r="BK579">
        <v>29724</v>
      </c>
      <c r="BL579">
        <v>4</v>
      </c>
      <c r="BM579">
        <v>10779</v>
      </c>
      <c r="BN579">
        <v>10255</v>
      </c>
      <c r="BO579">
        <v>10194</v>
      </c>
      <c r="BP579">
        <v>10133</v>
      </c>
      <c r="BQ579">
        <v>10012</v>
      </c>
      <c r="BR579">
        <v>9880</v>
      </c>
      <c r="BS579">
        <v>10040</v>
      </c>
      <c r="BT579">
        <v>10268</v>
      </c>
      <c r="BU579">
        <v>10373</v>
      </c>
      <c r="BV579">
        <v>10356</v>
      </c>
      <c r="BW579">
        <v>10805</v>
      </c>
      <c r="BX579">
        <v>10902</v>
      </c>
      <c r="BY579">
        <v>11130</v>
      </c>
      <c r="BZ579">
        <v>11294</v>
      </c>
      <c r="CA579">
        <v>0.12</v>
      </c>
      <c r="CB579">
        <v>0.106</v>
      </c>
      <c r="CC579">
        <v>0.23799999999999999</v>
      </c>
      <c r="CD579">
        <v>6.2E-2</v>
      </c>
      <c r="CE579">
        <v>0.78300000000000003</v>
      </c>
      <c r="CF579">
        <v>0.20100000000000001</v>
      </c>
      <c r="CG579">
        <v>7.1999999999999995E-2</v>
      </c>
      <c r="CH579">
        <v>31.078493900000002</v>
      </c>
      <c r="CI579">
        <v>2</v>
      </c>
      <c r="CJ579">
        <v>4</v>
      </c>
      <c r="CK579">
        <v>27</v>
      </c>
      <c r="CL579">
        <v>44</v>
      </c>
      <c r="CM579">
        <v>629</v>
      </c>
      <c r="CN579">
        <v>2.1999999999999999E-2</v>
      </c>
      <c r="CO579">
        <v>3184</v>
      </c>
      <c r="CP579">
        <v>0.114</v>
      </c>
      <c r="CQ579">
        <v>4130</v>
      </c>
      <c r="CR579">
        <v>4960</v>
      </c>
      <c r="CS579">
        <v>443</v>
      </c>
      <c r="CT579">
        <v>475</v>
      </c>
      <c r="CU579">
        <v>63009</v>
      </c>
      <c r="CV579">
        <v>0.70899999999999996</v>
      </c>
      <c r="CW579">
        <v>0.17899999999999999</v>
      </c>
      <c r="CX579">
        <v>2.1999999999999999E-2</v>
      </c>
      <c r="CY579">
        <v>8.0000000000000002E-3</v>
      </c>
      <c r="CZ579">
        <v>3.3000000000000002E-2</v>
      </c>
      <c r="DA579">
        <v>0.05</v>
      </c>
      <c r="DB579">
        <v>8.8999999999999996E-2</v>
      </c>
      <c r="DC579">
        <v>0.28899999999999998</v>
      </c>
      <c r="DD579">
        <v>0.38300000000000001</v>
      </c>
      <c r="DE579">
        <v>0.20899999999999999</v>
      </c>
      <c r="DF579">
        <v>87.109262806437002</v>
      </c>
      <c r="DG579">
        <v>0.32459016393442602</v>
      </c>
      <c r="DH579">
        <v>0.35010000000000002</v>
      </c>
      <c r="DI579">
        <v>0.26379999999999998</v>
      </c>
      <c r="DJ579">
        <v>77.5</v>
      </c>
      <c r="DK579">
        <v>3.23</v>
      </c>
      <c r="DL579">
        <v>4.04</v>
      </c>
      <c r="DM579">
        <v>25.077399380805002</v>
      </c>
      <c r="DN579">
        <v>280.16000000000003</v>
      </c>
      <c r="DO579">
        <v>473.29</v>
      </c>
      <c r="DP579">
        <v>68.935608223872094</v>
      </c>
      <c r="DQ579">
        <v>956.49827496730597</v>
      </c>
      <c r="DR579">
        <v>2085.6048797641702</v>
      </c>
      <c r="DS579">
        <v>118.045858978204</v>
      </c>
      <c r="DT579">
        <v>311981000</v>
      </c>
      <c r="DU579">
        <v>10610.52</v>
      </c>
    </row>
    <row r="580" spans="1:125" x14ac:dyDescent="0.3">
      <c r="A580">
        <v>16041</v>
      </c>
      <c r="B580" t="s">
        <v>828</v>
      </c>
      <c r="C580" t="s">
        <v>804</v>
      </c>
      <c r="D580" t="s">
        <v>805</v>
      </c>
      <c r="E580" t="s">
        <v>207</v>
      </c>
      <c r="F580" t="s">
        <v>125</v>
      </c>
      <c r="G580">
        <v>1630860</v>
      </c>
      <c r="H580" t="s">
        <v>829</v>
      </c>
      <c r="I580">
        <v>5499</v>
      </c>
      <c r="J580">
        <v>385</v>
      </c>
      <c r="K580">
        <v>3901</v>
      </c>
      <c r="L580">
        <v>6664</v>
      </c>
      <c r="M580">
        <v>657</v>
      </c>
      <c r="N580">
        <v>5845</v>
      </c>
      <c r="O580">
        <v>7184</v>
      </c>
      <c r="P580">
        <v>703</v>
      </c>
      <c r="Q580">
        <v>6279</v>
      </c>
      <c r="R580" t="s">
        <v>3732</v>
      </c>
      <c r="S580" t="s">
        <v>121</v>
      </c>
      <c r="T580" t="s">
        <v>121</v>
      </c>
      <c r="U580" t="str">
        <f t="shared" si="62"/>
        <v>Trump</v>
      </c>
      <c r="V580" s="2">
        <f t="shared" si="66"/>
        <v>1.078031212484994</v>
      </c>
      <c r="W580">
        <v>5.8040000000000001E-2</v>
      </c>
      <c r="X580">
        <v>7.0010000000000003E-2</v>
      </c>
      <c r="Y580">
        <v>9.8589999999999997E-2</v>
      </c>
      <c r="Z580">
        <f t="shared" si="63"/>
        <v>9.785634743875278E-2</v>
      </c>
      <c r="AA580">
        <v>0.92767857142857146</v>
      </c>
      <c r="AB580">
        <v>0.70940000000000003</v>
      </c>
      <c r="AC580">
        <v>0.87709999999999999</v>
      </c>
      <c r="AD580">
        <f t="shared" si="64"/>
        <v>0.87402561247216037</v>
      </c>
      <c r="AE580">
        <v>87</v>
      </c>
      <c r="AF580">
        <v>54.4</v>
      </c>
      <c r="AG580">
        <v>77.900000000000006</v>
      </c>
      <c r="AH580" s="3">
        <f t="shared" si="61"/>
        <v>77.61692650334075</v>
      </c>
      <c r="AI580">
        <v>-77.850999999999999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f t="shared" si="65"/>
        <v>1</v>
      </c>
      <c r="AQ580">
        <v>0</v>
      </c>
      <c r="AS580">
        <v>0</v>
      </c>
      <c r="AU580">
        <v>0.155</v>
      </c>
      <c r="AV580">
        <v>0</v>
      </c>
      <c r="AW580">
        <v>0</v>
      </c>
      <c r="AX580">
        <v>12781</v>
      </c>
      <c r="AY580">
        <v>12810</v>
      </c>
      <c r="AZ580">
        <v>12798</v>
      </c>
      <c r="BA580">
        <v>12802</v>
      </c>
      <c r="BB580">
        <v>12910</v>
      </c>
      <c r="BC580">
        <v>12955</v>
      </c>
      <c r="BD580">
        <v>13320</v>
      </c>
      <c r="BE580">
        <v>13467</v>
      </c>
      <c r="BF580">
        <v>13704</v>
      </c>
      <c r="BG580">
        <v>13876</v>
      </c>
      <c r="BH580">
        <v>14282</v>
      </c>
      <c r="BI580">
        <v>14670</v>
      </c>
      <c r="BJ580">
        <v>15170</v>
      </c>
      <c r="BK580">
        <v>15494</v>
      </c>
      <c r="BL580">
        <v>88</v>
      </c>
      <c r="BM580">
        <v>4495</v>
      </c>
      <c r="BN580">
        <v>4433</v>
      </c>
      <c r="BO580">
        <v>4387</v>
      </c>
      <c r="BP580">
        <v>4338</v>
      </c>
      <c r="BQ580">
        <v>4343</v>
      </c>
      <c r="BR580">
        <v>4354</v>
      </c>
      <c r="BS580">
        <v>4457</v>
      </c>
      <c r="BT580">
        <v>4479</v>
      </c>
      <c r="BU580">
        <v>4622</v>
      </c>
      <c r="BV580">
        <v>4730</v>
      </c>
      <c r="BW580">
        <v>4940</v>
      </c>
      <c r="BX580">
        <v>5091</v>
      </c>
      <c r="BY580">
        <v>5365</v>
      </c>
      <c r="BZ580">
        <v>5536</v>
      </c>
      <c r="CA580">
        <v>7.9000000000000001E-2</v>
      </c>
      <c r="CB580">
        <v>0.08</v>
      </c>
      <c r="CC580">
        <v>0.19700000000000001</v>
      </c>
      <c r="CD580">
        <v>5.6000000000000001E-2</v>
      </c>
      <c r="CE580">
        <v>1</v>
      </c>
      <c r="CF580">
        <v>0.23799999999999999</v>
      </c>
      <c r="CG580">
        <v>0.123</v>
      </c>
      <c r="CH580">
        <v>4.9776642999999998</v>
      </c>
      <c r="CI580">
        <v>1</v>
      </c>
      <c r="CJ580">
        <v>1</v>
      </c>
      <c r="CK580">
        <v>6</v>
      </c>
      <c r="CL580">
        <v>44</v>
      </c>
      <c r="CM580">
        <v>0</v>
      </c>
      <c r="CN580">
        <v>0</v>
      </c>
      <c r="CO580">
        <v>3884</v>
      </c>
      <c r="CP580">
        <v>0.28399999999999997</v>
      </c>
      <c r="CQ580">
        <v>2311</v>
      </c>
      <c r="CR580">
        <v>2860</v>
      </c>
      <c r="CS580">
        <v>326</v>
      </c>
      <c r="CT580">
        <v>366</v>
      </c>
      <c r="CU580">
        <v>71669</v>
      </c>
      <c r="CV580">
        <v>0.9</v>
      </c>
      <c r="CW580">
        <v>6.9000000000000006E-2</v>
      </c>
      <c r="CX580">
        <v>0</v>
      </c>
      <c r="CY580">
        <v>1E-3</v>
      </c>
      <c r="CZ580">
        <v>3.0000000000000001E-3</v>
      </c>
      <c r="DA580">
        <v>2.7E-2</v>
      </c>
      <c r="DB580">
        <v>2.7E-2</v>
      </c>
      <c r="DC580">
        <v>0.46</v>
      </c>
      <c r="DD580">
        <v>0.28799999999999998</v>
      </c>
      <c r="DE580">
        <v>0.17199999999999999</v>
      </c>
      <c r="DF580">
        <v>92.659788285787897</v>
      </c>
      <c r="DG580">
        <v>0.39527027027027001</v>
      </c>
      <c r="DH580">
        <v>0.38740000000000002</v>
      </c>
      <c r="DI580">
        <v>0.27450000000000002</v>
      </c>
      <c r="DJ580">
        <v>90</v>
      </c>
      <c r="DK580">
        <v>3.1</v>
      </c>
      <c r="DL580">
        <v>4.13</v>
      </c>
      <c r="DM580">
        <v>33.225806451612897</v>
      </c>
      <c r="DN580">
        <v>359.94</v>
      </c>
      <c r="DO580">
        <v>609.4</v>
      </c>
      <c r="DP580">
        <v>69.305995443685006</v>
      </c>
      <c r="DQ580">
        <v>1239.7025580582699</v>
      </c>
      <c r="DR580">
        <v>2442.7495091189699</v>
      </c>
      <c r="DS580">
        <v>97.043193404796796</v>
      </c>
      <c r="DT580">
        <v>136662000</v>
      </c>
      <c r="DU580">
        <v>8997.43</v>
      </c>
    </row>
    <row r="581" spans="1:125" x14ac:dyDescent="0.3">
      <c r="A581">
        <v>16043</v>
      </c>
      <c r="B581" t="s">
        <v>830</v>
      </c>
      <c r="C581" t="s">
        <v>804</v>
      </c>
      <c r="D581" t="s">
        <v>805</v>
      </c>
      <c r="E581" t="s">
        <v>207</v>
      </c>
      <c r="F581" t="s">
        <v>125</v>
      </c>
      <c r="I581">
        <v>5715</v>
      </c>
      <c r="J581">
        <v>651</v>
      </c>
      <c r="K581">
        <v>4090</v>
      </c>
      <c r="L581">
        <v>6721</v>
      </c>
      <c r="M581">
        <v>998</v>
      </c>
      <c r="N581">
        <v>5548</v>
      </c>
      <c r="O581">
        <v>6803</v>
      </c>
      <c r="P581">
        <v>954</v>
      </c>
      <c r="Q581">
        <v>5645</v>
      </c>
      <c r="R581" t="s">
        <v>3732</v>
      </c>
      <c r="S581" t="s">
        <v>121</v>
      </c>
      <c r="T581" t="s">
        <v>121</v>
      </c>
      <c r="U581" t="str">
        <f t="shared" si="62"/>
        <v>Trump</v>
      </c>
      <c r="V581" s="2">
        <f t="shared" si="66"/>
        <v>1.0122005653920547</v>
      </c>
      <c r="W581">
        <v>0.13961000000000001</v>
      </c>
      <c r="X581">
        <v>0.11391</v>
      </c>
      <c r="Y581">
        <v>0.14849000000000001</v>
      </c>
      <c r="Z581">
        <f t="shared" si="63"/>
        <v>0.14023225047773041</v>
      </c>
      <c r="AA581">
        <v>0.84574284729403659</v>
      </c>
      <c r="AB581">
        <v>0.71565999999999996</v>
      </c>
      <c r="AC581">
        <v>0.82547000000000004</v>
      </c>
      <c r="AD581">
        <f t="shared" si="64"/>
        <v>0.82978097897986181</v>
      </c>
      <c r="AE581">
        <v>70.599999999999994</v>
      </c>
      <c r="AF581">
        <v>58.4</v>
      </c>
      <c r="AG581">
        <v>67.7</v>
      </c>
      <c r="AH581" s="3">
        <f t="shared" si="61"/>
        <v>68.954872850213135</v>
      </c>
      <c r="AI581">
        <v>-67.697999999999993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f t="shared" si="65"/>
        <v>1</v>
      </c>
      <c r="AQ581">
        <v>0</v>
      </c>
      <c r="AS581">
        <v>0</v>
      </c>
      <c r="AU581">
        <v>0</v>
      </c>
      <c r="AV581">
        <v>0</v>
      </c>
      <c r="AW581">
        <v>0</v>
      </c>
      <c r="AX581">
        <v>13225</v>
      </c>
      <c r="AY581">
        <v>13109</v>
      </c>
      <c r="AZ581">
        <v>12966</v>
      </c>
      <c r="BA581">
        <v>12872</v>
      </c>
      <c r="BB581">
        <v>12803</v>
      </c>
      <c r="BC581">
        <v>12812</v>
      </c>
      <c r="BD581">
        <v>12914</v>
      </c>
      <c r="BE581">
        <v>13122</v>
      </c>
      <c r="BF581">
        <v>13155</v>
      </c>
      <c r="BG581">
        <v>13099</v>
      </c>
      <c r="BH581">
        <v>13419</v>
      </c>
      <c r="BI581">
        <v>13591</v>
      </c>
      <c r="BJ581">
        <v>14017</v>
      </c>
      <c r="BK581">
        <v>14196</v>
      </c>
      <c r="BL581">
        <v>32</v>
      </c>
      <c r="BM581">
        <v>4782</v>
      </c>
      <c r="BN581">
        <v>4738</v>
      </c>
      <c r="BO581">
        <v>4626</v>
      </c>
      <c r="BP581">
        <v>4548</v>
      </c>
      <c r="BQ581">
        <v>4487</v>
      </c>
      <c r="BR581">
        <v>4497</v>
      </c>
      <c r="BS581">
        <v>4489</v>
      </c>
      <c r="BT581">
        <v>4562</v>
      </c>
      <c r="BU581">
        <v>4628</v>
      </c>
      <c r="BV581">
        <v>4611</v>
      </c>
      <c r="BW581">
        <v>4851</v>
      </c>
      <c r="BX581">
        <v>4947</v>
      </c>
      <c r="BY581">
        <v>5171</v>
      </c>
      <c r="BZ581">
        <v>5305</v>
      </c>
      <c r="CA581">
        <v>0.10199999999999999</v>
      </c>
      <c r="CB581">
        <v>0.11700000000000001</v>
      </c>
      <c r="CC581">
        <v>0.3</v>
      </c>
      <c r="CD581">
        <v>4.8000000000000001E-2</v>
      </c>
      <c r="CE581">
        <v>0.95399999999999996</v>
      </c>
      <c r="CF581">
        <v>0.23200000000000001</v>
      </c>
      <c r="CG581">
        <v>0.26400000000000001</v>
      </c>
      <c r="CH581">
        <v>17.836630499999998</v>
      </c>
      <c r="CI581">
        <v>1</v>
      </c>
      <c r="CJ581">
        <v>2</v>
      </c>
      <c r="CK581">
        <v>18</v>
      </c>
      <c r="CL581">
        <v>44</v>
      </c>
      <c r="CM581">
        <v>0</v>
      </c>
      <c r="CN581">
        <v>0</v>
      </c>
      <c r="CO581">
        <v>4240</v>
      </c>
      <c r="CP581">
        <v>0.33900000000000002</v>
      </c>
      <c r="CQ581">
        <v>1734</v>
      </c>
      <c r="CR581">
        <v>2136</v>
      </c>
      <c r="CS581">
        <v>314</v>
      </c>
      <c r="CT581">
        <v>397</v>
      </c>
      <c r="CU581">
        <v>61115</v>
      </c>
      <c r="CV581">
        <v>0.83299999999999996</v>
      </c>
      <c r="CW581">
        <v>0.123</v>
      </c>
      <c r="CX581">
        <v>3.0000000000000001E-3</v>
      </c>
      <c r="CY581">
        <v>1.0999999999999999E-2</v>
      </c>
      <c r="CZ581">
        <v>1E-3</v>
      </c>
      <c r="DA581">
        <v>2.9000000000000001E-2</v>
      </c>
      <c r="DB581">
        <v>5.7000000000000002E-2</v>
      </c>
      <c r="DC581">
        <v>0.30099999999999999</v>
      </c>
      <c r="DD581">
        <v>0.38300000000000001</v>
      </c>
      <c r="DE581">
        <v>0.214</v>
      </c>
      <c r="DF581">
        <v>84.386347653553102</v>
      </c>
      <c r="DG581">
        <v>0.19207317073170699</v>
      </c>
      <c r="DH581">
        <v>0.34210000000000002</v>
      </c>
      <c r="DI581">
        <v>0.29160000000000003</v>
      </c>
      <c r="DJ581">
        <v>73.7</v>
      </c>
      <c r="DK581">
        <v>3.28</v>
      </c>
      <c r="DL581">
        <v>3.91</v>
      </c>
      <c r="DM581">
        <v>19.207317073170699</v>
      </c>
      <c r="DN581">
        <v>342.69</v>
      </c>
      <c r="DO581">
        <v>582.22</v>
      </c>
      <c r="DP581">
        <v>69.896991449998595</v>
      </c>
      <c r="DQ581">
        <v>1160.15482119116</v>
      </c>
      <c r="DR581">
        <v>2461.5520411955899</v>
      </c>
      <c r="DS581">
        <v>112.17444398224799</v>
      </c>
      <c r="DT581">
        <v>143646000</v>
      </c>
      <c r="DU581">
        <v>10276.58</v>
      </c>
    </row>
    <row r="582" spans="1:125" x14ac:dyDescent="0.3">
      <c r="A582">
        <v>16045</v>
      </c>
      <c r="B582" t="s">
        <v>831</v>
      </c>
      <c r="C582" t="s">
        <v>804</v>
      </c>
      <c r="D582" t="s">
        <v>805</v>
      </c>
      <c r="E582" t="s">
        <v>207</v>
      </c>
      <c r="F582" t="s">
        <v>125</v>
      </c>
      <c r="G582">
        <v>1614260</v>
      </c>
      <c r="H582" t="s">
        <v>806</v>
      </c>
      <c r="I582">
        <v>7954</v>
      </c>
      <c r="J582">
        <v>1229</v>
      </c>
      <c r="K582">
        <v>5980</v>
      </c>
      <c r="L582">
        <v>9983</v>
      </c>
      <c r="M582">
        <v>1803</v>
      </c>
      <c r="N582">
        <v>7951</v>
      </c>
      <c r="O582">
        <v>10620</v>
      </c>
      <c r="P582">
        <v>1699</v>
      </c>
      <c r="Q582">
        <v>8707</v>
      </c>
      <c r="R582" t="s">
        <v>3732</v>
      </c>
      <c r="S582" t="s">
        <v>121</v>
      </c>
      <c r="T582" t="s">
        <v>121</v>
      </c>
      <c r="U582" t="str">
        <f t="shared" si="62"/>
        <v>Trump</v>
      </c>
      <c r="V582" s="2">
        <f t="shared" si="66"/>
        <v>1.0638084744064911</v>
      </c>
      <c r="W582">
        <v>0.26124999999999998</v>
      </c>
      <c r="X582">
        <v>0.15451000000000001</v>
      </c>
      <c r="Y582">
        <v>0.18060999999999999</v>
      </c>
      <c r="Z582">
        <f t="shared" si="63"/>
        <v>0.15998116760828626</v>
      </c>
      <c r="AA582">
        <v>0.70898411427045793</v>
      </c>
      <c r="AB582">
        <v>0.75182000000000004</v>
      </c>
      <c r="AC582">
        <v>0.79644999999999999</v>
      </c>
      <c r="AD582">
        <f t="shared" si="64"/>
        <v>0.81986817325800376</v>
      </c>
      <c r="AE582">
        <v>44.8</v>
      </c>
      <c r="AF582">
        <v>59.7</v>
      </c>
      <c r="AG582">
        <v>61.6</v>
      </c>
      <c r="AH582" s="3">
        <f t="shared" ref="AH582:AH615" si="67">IFERROR((ABS(AD582-Z582)*100),"")</f>
        <v>65.988700564971751</v>
      </c>
      <c r="AI582">
        <v>-61.584000000000003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f t="shared" si="65"/>
        <v>1</v>
      </c>
      <c r="AQ582">
        <v>0</v>
      </c>
      <c r="AS582">
        <v>0</v>
      </c>
      <c r="AU582">
        <v>0</v>
      </c>
      <c r="AV582">
        <v>0</v>
      </c>
      <c r="AW582">
        <v>0</v>
      </c>
      <c r="AX582">
        <v>16687</v>
      </c>
      <c r="AY582">
        <v>16692</v>
      </c>
      <c r="AZ582">
        <v>16630</v>
      </c>
      <c r="BA582">
        <v>16569</v>
      </c>
      <c r="BB582">
        <v>16646</v>
      </c>
      <c r="BC582">
        <v>16685</v>
      </c>
      <c r="BD582">
        <v>16959</v>
      </c>
      <c r="BE582">
        <v>17311</v>
      </c>
      <c r="BF582">
        <v>17587</v>
      </c>
      <c r="BG582">
        <v>18112</v>
      </c>
      <c r="BH582">
        <v>19272</v>
      </c>
      <c r="BI582">
        <v>19802</v>
      </c>
      <c r="BJ582">
        <v>20454</v>
      </c>
      <c r="BK582">
        <v>21071</v>
      </c>
      <c r="BL582">
        <v>150</v>
      </c>
      <c r="BM582">
        <v>6009</v>
      </c>
      <c r="BN582">
        <v>5886</v>
      </c>
      <c r="BO582">
        <v>5734</v>
      </c>
      <c r="BP582">
        <v>5610</v>
      </c>
      <c r="BQ582">
        <v>5562</v>
      </c>
      <c r="BR582">
        <v>5536</v>
      </c>
      <c r="BS582">
        <v>5631</v>
      </c>
      <c r="BT582">
        <v>5757</v>
      </c>
      <c r="BU582">
        <v>5832</v>
      </c>
      <c r="BV582">
        <v>6000</v>
      </c>
      <c r="BW582">
        <v>6282</v>
      </c>
      <c r="BX582">
        <v>6511</v>
      </c>
      <c r="BY582">
        <v>6773</v>
      </c>
      <c r="BZ582">
        <v>6994</v>
      </c>
      <c r="CA582">
        <v>9.8000000000000004E-2</v>
      </c>
      <c r="CB582">
        <v>0.129</v>
      </c>
      <c r="CC582">
        <v>0.20200000000000001</v>
      </c>
      <c r="CD582">
        <v>4.1000000000000002E-2</v>
      </c>
      <c r="CE582">
        <v>0.83399999999999996</v>
      </c>
      <c r="CF582">
        <v>0.29399999999999998</v>
      </c>
      <c r="CG582">
        <v>0.25700000000000001</v>
      </c>
      <c r="CH582">
        <v>13.0185067</v>
      </c>
      <c r="CI582">
        <v>1</v>
      </c>
      <c r="CJ582">
        <v>2</v>
      </c>
      <c r="CK582">
        <v>14</v>
      </c>
      <c r="CL582">
        <v>44</v>
      </c>
      <c r="CM582">
        <v>0</v>
      </c>
      <c r="CN582">
        <v>0</v>
      </c>
      <c r="CO582">
        <v>1289</v>
      </c>
      <c r="CP582">
        <v>7.0999999999999994E-2</v>
      </c>
      <c r="CQ582">
        <v>2776</v>
      </c>
      <c r="CR582">
        <v>3591</v>
      </c>
      <c r="CS582">
        <v>405</v>
      </c>
      <c r="CT582">
        <v>509</v>
      </c>
      <c r="CU582">
        <v>60771</v>
      </c>
      <c r="CV582">
        <v>0.84699999999999998</v>
      </c>
      <c r="CW582">
        <v>0.09</v>
      </c>
      <c r="CX582">
        <v>1E-3</v>
      </c>
      <c r="CY582">
        <v>3.0000000000000001E-3</v>
      </c>
      <c r="CZ582">
        <v>3.0000000000000001E-3</v>
      </c>
      <c r="DA582">
        <v>5.7000000000000002E-2</v>
      </c>
      <c r="DB582">
        <v>5.6000000000000001E-2</v>
      </c>
      <c r="DC582">
        <v>0.34799999999999998</v>
      </c>
      <c r="DD582">
        <v>0.32900000000000001</v>
      </c>
      <c r="DE582">
        <v>0.22500000000000001</v>
      </c>
      <c r="DF582">
        <v>84.392826483653906</v>
      </c>
      <c r="DG582">
        <v>0.31309904153354601</v>
      </c>
      <c r="DH582">
        <v>0.3352</v>
      </c>
      <c r="DI582">
        <v>0.27639999999999998</v>
      </c>
      <c r="DJ582">
        <v>70.5</v>
      </c>
      <c r="DK582">
        <v>3.34</v>
      </c>
      <c r="DL582">
        <v>4.1100000000000003</v>
      </c>
      <c r="DM582">
        <v>23.053892215568901</v>
      </c>
      <c r="DN582">
        <v>380</v>
      </c>
      <c r="DO582">
        <v>630.91999999999996</v>
      </c>
      <c r="DP582">
        <v>66.031578947368402</v>
      </c>
      <c r="DQ582">
        <v>1245.72069364871</v>
      </c>
      <c r="DR582">
        <v>2645.1006865387299</v>
      </c>
      <c r="DS582">
        <v>112.334972038655</v>
      </c>
      <c r="DT582">
        <v>262280000</v>
      </c>
      <c r="DU582">
        <v>12845.53</v>
      </c>
    </row>
    <row r="583" spans="1:125" x14ac:dyDescent="0.3">
      <c r="A583">
        <v>16047</v>
      </c>
      <c r="B583" t="s">
        <v>832</v>
      </c>
      <c r="C583" t="s">
        <v>804</v>
      </c>
      <c r="D583" t="s">
        <v>805</v>
      </c>
      <c r="E583" t="s">
        <v>207</v>
      </c>
      <c r="F583" t="s">
        <v>125</v>
      </c>
      <c r="I583">
        <v>5191</v>
      </c>
      <c r="J583">
        <v>930</v>
      </c>
      <c r="K583">
        <v>3743</v>
      </c>
      <c r="L583">
        <v>6052</v>
      </c>
      <c r="M583">
        <v>1256</v>
      </c>
      <c r="N583">
        <v>4659</v>
      </c>
      <c r="O583">
        <v>5918</v>
      </c>
      <c r="P583">
        <v>1100</v>
      </c>
      <c r="Q583">
        <v>4676</v>
      </c>
      <c r="R583" t="s">
        <v>3732</v>
      </c>
      <c r="S583" t="s">
        <v>121</v>
      </c>
      <c r="T583" t="s">
        <v>121</v>
      </c>
      <c r="U583" t="str">
        <f t="shared" si="62"/>
        <v>Trump</v>
      </c>
      <c r="V583" s="2">
        <f t="shared" si="66"/>
        <v>0.97785855915399866</v>
      </c>
      <c r="W583">
        <v>0.25147000000000003</v>
      </c>
      <c r="X583">
        <v>0.17916000000000001</v>
      </c>
      <c r="Y583">
        <v>0.20752999999999999</v>
      </c>
      <c r="Z583">
        <f t="shared" si="63"/>
        <v>0.18587360594795538</v>
      </c>
      <c r="AA583">
        <v>0.7221570926143025</v>
      </c>
      <c r="AB583">
        <v>0.72106000000000003</v>
      </c>
      <c r="AC583">
        <v>0.76983000000000001</v>
      </c>
      <c r="AD583">
        <f t="shared" si="64"/>
        <v>0.79013180128421767</v>
      </c>
      <c r="AE583">
        <v>47.1</v>
      </c>
      <c r="AF583">
        <v>54.2</v>
      </c>
      <c r="AG583">
        <v>56.2</v>
      </c>
      <c r="AH583" s="3">
        <f t="shared" si="67"/>
        <v>60.425819533626225</v>
      </c>
      <c r="AI583">
        <v>-56.23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f t="shared" si="65"/>
        <v>1</v>
      </c>
      <c r="AQ583">
        <v>0</v>
      </c>
      <c r="AS583">
        <v>0</v>
      </c>
      <c r="AU583">
        <v>0</v>
      </c>
      <c r="AV583">
        <v>0</v>
      </c>
      <c r="AW583">
        <v>0</v>
      </c>
      <c r="AX583">
        <v>15471</v>
      </c>
      <c r="AY583">
        <v>15355</v>
      </c>
      <c r="AZ583">
        <v>15250</v>
      </c>
      <c r="BA583">
        <v>15169</v>
      </c>
      <c r="BB583">
        <v>15086</v>
      </c>
      <c r="BC583">
        <v>15188</v>
      </c>
      <c r="BD583">
        <v>15135</v>
      </c>
      <c r="BE583">
        <v>15121</v>
      </c>
      <c r="BF583">
        <v>15116</v>
      </c>
      <c r="BG583">
        <v>15179</v>
      </c>
      <c r="BH583">
        <v>15649</v>
      </c>
      <c r="BI583">
        <v>15793</v>
      </c>
      <c r="BJ583">
        <v>15879</v>
      </c>
      <c r="BK583">
        <v>16061</v>
      </c>
      <c r="BL583">
        <v>48</v>
      </c>
      <c r="BM583">
        <v>5626</v>
      </c>
      <c r="BN583">
        <v>5515</v>
      </c>
      <c r="BO583">
        <v>5413</v>
      </c>
      <c r="BP583">
        <v>5318</v>
      </c>
      <c r="BQ583">
        <v>5261</v>
      </c>
      <c r="BR583">
        <v>5272</v>
      </c>
      <c r="BS583">
        <v>5285</v>
      </c>
      <c r="BT583">
        <v>5186</v>
      </c>
      <c r="BU583">
        <v>5149</v>
      </c>
      <c r="BV583">
        <v>5203</v>
      </c>
      <c r="BW583">
        <v>5444</v>
      </c>
      <c r="BX583">
        <v>5508</v>
      </c>
      <c r="BY583">
        <v>5534</v>
      </c>
      <c r="BZ583">
        <v>5602</v>
      </c>
      <c r="CA583">
        <v>0.21</v>
      </c>
      <c r="CB583">
        <v>0.13300000000000001</v>
      </c>
      <c r="CC583">
        <v>0.20799999999999999</v>
      </c>
      <c r="CD583">
        <v>7.2999999999999995E-2</v>
      </c>
      <c r="CE583">
        <v>0.86799999999999999</v>
      </c>
      <c r="CF583">
        <v>0.13700000000000001</v>
      </c>
      <c r="CG583">
        <v>1.4E-2</v>
      </c>
      <c r="CH583">
        <v>45.469049099999999</v>
      </c>
      <c r="CI583">
        <v>3</v>
      </c>
      <c r="CJ583">
        <v>5</v>
      </c>
      <c r="CK583">
        <v>36</v>
      </c>
      <c r="CL583">
        <v>44</v>
      </c>
      <c r="CM583">
        <v>0</v>
      </c>
      <c r="CN583">
        <v>0</v>
      </c>
      <c r="CO583">
        <v>0</v>
      </c>
      <c r="CP583">
        <v>0</v>
      </c>
      <c r="CQ583">
        <v>2843</v>
      </c>
      <c r="CR583">
        <v>3232</v>
      </c>
      <c r="CS583">
        <v>364</v>
      </c>
      <c r="CT583">
        <v>369</v>
      </c>
      <c r="CU583">
        <v>59838</v>
      </c>
      <c r="CV583">
        <v>0.65600000000000003</v>
      </c>
      <c r="CW583">
        <v>0.29799999999999999</v>
      </c>
      <c r="CX583">
        <v>1E-3</v>
      </c>
      <c r="CY583">
        <v>1.6E-2</v>
      </c>
      <c r="CZ583">
        <v>3.0000000000000001E-3</v>
      </c>
      <c r="DA583">
        <v>2.5000000000000001E-2</v>
      </c>
      <c r="DB583">
        <v>0.124</v>
      </c>
      <c r="DC583">
        <v>0.33800000000000002</v>
      </c>
      <c r="DD583">
        <v>0.29399999999999998</v>
      </c>
      <c r="DE583">
        <v>0.158</v>
      </c>
      <c r="DF583">
        <v>83.910398636492502</v>
      </c>
      <c r="DG583">
        <v>0.247457627118644</v>
      </c>
      <c r="DH583">
        <v>0.41810000000000003</v>
      </c>
      <c r="DI583">
        <v>0.25800000000000001</v>
      </c>
      <c r="DJ583">
        <v>96.1</v>
      </c>
      <c r="DK583">
        <v>3.09</v>
      </c>
      <c r="DL583">
        <v>3.68</v>
      </c>
      <c r="DM583">
        <v>19.093851132686101</v>
      </c>
      <c r="DN583">
        <v>323.07</v>
      </c>
      <c r="DO583">
        <v>552.66999999999996</v>
      </c>
      <c r="DP583">
        <v>71.068189556442903</v>
      </c>
      <c r="DQ583">
        <v>886.90992502216397</v>
      </c>
      <c r="DR583">
        <v>1968.1841178882</v>
      </c>
      <c r="DS583">
        <v>121.91476973707501</v>
      </c>
      <c r="DT583">
        <v>179978000</v>
      </c>
      <c r="DU583">
        <v>11452.62</v>
      </c>
    </row>
    <row r="584" spans="1:125" x14ac:dyDescent="0.3">
      <c r="A584">
        <v>16049</v>
      </c>
      <c r="B584" t="s">
        <v>833</v>
      </c>
      <c r="C584" t="s">
        <v>804</v>
      </c>
      <c r="D584" t="s">
        <v>805</v>
      </c>
      <c r="E584" t="s">
        <v>207</v>
      </c>
      <c r="F584" t="s">
        <v>125</v>
      </c>
      <c r="I584">
        <v>8233</v>
      </c>
      <c r="J584">
        <v>1196</v>
      </c>
      <c r="K584">
        <v>6441</v>
      </c>
      <c r="L584">
        <v>9610</v>
      </c>
      <c r="M584">
        <v>1561</v>
      </c>
      <c r="N584">
        <v>7826</v>
      </c>
      <c r="O584">
        <v>9867</v>
      </c>
      <c r="P584">
        <v>1460</v>
      </c>
      <c r="Q584">
        <v>8148</v>
      </c>
      <c r="R584" t="s">
        <v>3732</v>
      </c>
      <c r="S584" t="s">
        <v>121</v>
      </c>
      <c r="T584" t="s">
        <v>121</v>
      </c>
      <c r="U584" t="str">
        <f t="shared" si="62"/>
        <v>Trump</v>
      </c>
      <c r="V584" s="2">
        <f t="shared" si="66"/>
        <v>1.0267429760665974</v>
      </c>
      <c r="W584">
        <v>0.21786</v>
      </c>
      <c r="X584">
        <v>0.14527000000000001</v>
      </c>
      <c r="Y584">
        <v>0.16242999999999999</v>
      </c>
      <c r="Z584">
        <f t="shared" si="63"/>
        <v>0.14796797405493059</v>
      </c>
      <c r="AA584">
        <v>0.75522959183673466</v>
      </c>
      <c r="AB584">
        <v>0.78234000000000004</v>
      </c>
      <c r="AC584">
        <v>0.81435999999999997</v>
      </c>
      <c r="AD584">
        <f t="shared" si="64"/>
        <v>0.82578291273943449</v>
      </c>
      <c r="AE584">
        <v>53.7</v>
      </c>
      <c r="AF584">
        <v>63.7</v>
      </c>
      <c r="AG584">
        <v>65.2</v>
      </c>
      <c r="AH584" s="3">
        <f t="shared" si="67"/>
        <v>67.781493868450397</v>
      </c>
      <c r="AI584">
        <v>-65.192999999999998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f t="shared" si="65"/>
        <v>1</v>
      </c>
      <c r="AQ584">
        <v>0</v>
      </c>
      <c r="AS584">
        <v>0</v>
      </c>
      <c r="AU584">
        <v>0</v>
      </c>
      <c r="AV584">
        <v>0</v>
      </c>
      <c r="AW584">
        <v>0</v>
      </c>
      <c r="AX584">
        <v>16310</v>
      </c>
      <c r="AY584">
        <v>16462</v>
      </c>
      <c r="AZ584">
        <v>16444</v>
      </c>
      <c r="BA584">
        <v>16249</v>
      </c>
      <c r="BB584">
        <v>16275</v>
      </c>
      <c r="BC584">
        <v>16301</v>
      </c>
      <c r="BD584">
        <v>16236</v>
      </c>
      <c r="BE584">
        <v>16373</v>
      </c>
      <c r="BF584">
        <v>16476</v>
      </c>
      <c r="BG584">
        <v>16667</v>
      </c>
      <c r="BH584">
        <v>16594</v>
      </c>
      <c r="BI584">
        <v>17059</v>
      </c>
      <c r="BJ584">
        <v>17637</v>
      </c>
      <c r="BK584">
        <v>17890</v>
      </c>
      <c r="BL584">
        <v>47</v>
      </c>
      <c r="BM584">
        <v>5565</v>
      </c>
      <c r="BN584">
        <v>5493</v>
      </c>
      <c r="BO584">
        <v>5365</v>
      </c>
      <c r="BP584">
        <v>5164</v>
      </c>
      <c r="BQ584">
        <v>5022</v>
      </c>
      <c r="BR584">
        <v>4949</v>
      </c>
      <c r="BS584">
        <v>4831</v>
      </c>
      <c r="BT584">
        <v>4823</v>
      </c>
      <c r="BU584">
        <v>4792</v>
      </c>
      <c r="BV584">
        <v>4826</v>
      </c>
      <c r="BW584">
        <v>4807</v>
      </c>
      <c r="BX584">
        <v>4981</v>
      </c>
      <c r="BY584">
        <v>5183</v>
      </c>
      <c r="BZ584">
        <v>5279</v>
      </c>
      <c r="CA584">
        <v>7.8E-2</v>
      </c>
      <c r="CB584">
        <v>0.126</v>
      </c>
      <c r="CC584">
        <v>0.29599999999999999</v>
      </c>
      <c r="CD584">
        <v>0.14299999999999999</v>
      </c>
      <c r="CE584">
        <v>0.78</v>
      </c>
      <c r="CF584">
        <v>0.104</v>
      </c>
      <c r="CG584">
        <v>0.10299999999999999</v>
      </c>
      <c r="CH584">
        <v>40.044671299999997</v>
      </c>
      <c r="CI584">
        <v>3</v>
      </c>
      <c r="CJ584">
        <v>5</v>
      </c>
      <c r="CK584">
        <v>34</v>
      </c>
      <c r="CL584">
        <v>44</v>
      </c>
      <c r="CM584">
        <v>0</v>
      </c>
      <c r="CN584">
        <v>0</v>
      </c>
      <c r="CO584">
        <v>0</v>
      </c>
      <c r="CP584">
        <v>0</v>
      </c>
      <c r="CQ584">
        <v>3405</v>
      </c>
      <c r="CR584">
        <v>3760</v>
      </c>
      <c r="CS584">
        <v>486</v>
      </c>
      <c r="CT584">
        <v>536</v>
      </c>
      <c r="CU584">
        <v>60907</v>
      </c>
      <c r="CV584">
        <v>0.90200000000000002</v>
      </c>
      <c r="CW584">
        <v>3.6999999999999998E-2</v>
      </c>
      <c r="CX584">
        <v>1E-3</v>
      </c>
      <c r="CY584">
        <v>3.1E-2</v>
      </c>
      <c r="CZ584">
        <v>5.0000000000000001E-3</v>
      </c>
      <c r="DA584">
        <v>2.5000000000000001E-2</v>
      </c>
      <c r="DB584">
        <v>1.7999999999999999E-2</v>
      </c>
      <c r="DC584">
        <v>0.34799999999999998</v>
      </c>
      <c r="DD584">
        <v>0.36</v>
      </c>
      <c r="DE584">
        <v>0.215</v>
      </c>
      <c r="DF584">
        <v>94.818531274409906</v>
      </c>
      <c r="DG584">
        <v>0.56495468277945604</v>
      </c>
      <c r="DH584">
        <v>0.30159999999999998</v>
      </c>
      <c r="DI584">
        <v>0.29039999999999999</v>
      </c>
      <c r="DJ584">
        <v>50.3</v>
      </c>
      <c r="DK584">
        <v>3.37</v>
      </c>
      <c r="DL584">
        <v>5.18</v>
      </c>
      <c r="DM584">
        <v>53.709198813056403</v>
      </c>
      <c r="DN584">
        <v>259.08</v>
      </c>
      <c r="DO584">
        <v>425.61</v>
      </c>
      <c r="DP584">
        <v>64.277443260768905</v>
      </c>
      <c r="DQ584">
        <v>900.82153984131799</v>
      </c>
      <c r="DR584">
        <v>1970.62439606462</v>
      </c>
      <c r="DS584">
        <v>118.75857857614599</v>
      </c>
      <c r="DT584">
        <v>229540000</v>
      </c>
      <c r="DU584">
        <v>13047.23</v>
      </c>
    </row>
    <row r="585" spans="1:125" x14ac:dyDescent="0.3">
      <c r="A585">
        <v>16051</v>
      </c>
      <c r="B585" t="s">
        <v>834</v>
      </c>
      <c r="C585" t="s">
        <v>804</v>
      </c>
      <c r="D585" t="s">
        <v>805</v>
      </c>
      <c r="E585" t="s">
        <v>207</v>
      </c>
      <c r="F585" t="s">
        <v>125</v>
      </c>
      <c r="I585">
        <v>11475</v>
      </c>
      <c r="J585">
        <v>976</v>
      </c>
      <c r="K585">
        <v>8436</v>
      </c>
      <c r="L585">
        <v>14180</v>
      </c>
      <c r="M585">
        <v>1661</v>
      </c>
      <c r="N585">
        <v>12099</v>
      </c>
      <c r="O585">
        <v>15820</v>
      </c>
      <c r="P585">
        <v>1891</v>
      </c>
      <c r="Q585">
        <v>13481</v>
      </c>
      <c r="R585" t="s">
        <v>3732</v>
      </c>
      <c r="S585" t="s">
        <v>121</v>
      </c>
      <c r="T585" t="s">
        <v>121</v>
      </c>
      <c r="U585" t="str">
        <f t="shared" si="62"/>
        <v>Trump</v>
      </c>
      <c r="V585" s="2">
        <f t="shared" si="66"/>
        <v>1.1156558533145275</v>
      </c>
      <c r="W585">
        <v>0.11448999999999999</v>
      </c>
      <c r="X585">
        <v>8.5050000000000001E-2</v>
      </c>
      <c r="Y585">
        <v>0.11713999999999999</v>
      </c>
      <c r="Z585">
        <f t="shared" si="63"/>
        <v>0.11953223767383059</v>
      </c>
      <c r="AA585">
        <v>0.86943150865477548</v>
      </c>
      <c r="AB585">
        <v>0.73516000000000004</v>
      </c>
      <c r="AC585">
        <v>0.85324</v>
      </c>
      <c r="AD585">
        <f t="shared" si="64"/>
        <v>0.85214917825537295</v>
      </c>
      <c r="AE585">
        <v>75.5</v>
      </c>
      <c r="AF585">
        <v>59.9</v>
      </c>
      <c r="AG585">
        <v>73.599999999999994</v>
      </c>
      <c r="AH585" s="3">
        <f t="shared" si="67"/>
        <v>73.261694058154234</v>
      </c>
      <c r="AI585">
        <v>-73.61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f t="shared" si="65"/>
        <v>1</v>
      </c>
      <c r="AQ585">
        <v>0</v>
      </c>
      <c r="AS585">
        <v>0</v>
      </c>
      <c r="AU585">
        <v>3.7999999999999999E-2</v>
      </c>
      <c r="AV585">
        <v>0</v>
      </c>
      <c r="AW585">
        <v>0</v>
      </c>
      <c r="AX585">
        <v>26223</v>
      </c>
      <c r="AY585">
        <v>26313</v>
      </c>
      <c r="AZ585">
        <v>26641</v>
      </c>
      <c r="BA585">
        <v>26804</v>
      </c>
      <c r="BB585">
        <v>26944</v>
      </c>
      <c r="BC585">
        <v>27127</v>
      </c>
      <c r="BD585">
        <v>27830</v>
      </c>
      <c r="BE585">
        <v>28439</v>
      </c>
      <c r="BF585">
        <v>29405</v>
      </c>
      <c r="BG585">
        <v>29871</v>
      </c>
      <c r="BH585">
        <v>31080</v>
      </c>
      <c r="BI585">
        <v>32201</v>
      </c>
      <c r="BJ585">
        <v>33336</v>
      </c>
      <c r="BK585">
        <v>34198</v>
      </c>
      <c r="BL585">
        <v>190</v>
      </c>
      <c r="BM585">
        <v>9891</v>
      </c>
      <c r="BN585">
        <v>9822</v>
      </c>
      <c r="BO585">
        <v>9796</v>
      </c>
      <c r="BP585">
        <v>9775</v>
      </c>
      <c r="BQ585">
        <v>9687</v>
      </c>
      <c r="BR585">
        <v>9674</v>
      </c>
      <c r="BS585">
        <v>9862</v>
      </c>
      <c r="BT585">
        <v>10113</v>
      </c>
      <c r="BU585">
        <v>10477</v>
      </c>
      <c r="BV585">
        <v>10682</v>
      </c>
      <c r="BW585">
        <v>11066</v>
      </c>
      <c r="BX585">
        <v>11567</v>
      </c>
      <c r="BY585">
        <v>12001</v>
      </c>
      <c r="BZ585">
        <v>12483</v>
      </c>
      <c r="CA585">
        <v>7.3999999999999996E-2</v>
      </c>
      <c r="CB585">
        <v>8.4000000000000005E-2</v>
      </c>
      <c r="CC585">
        <v>0.22</v>
      </c>
      <c r="CD585">
        <v>5.8999999999999997E-2</v>
      </c>
      <c r="CE585">
        <v>1.1040000000000001</v>
      </c>
      <c r="CF585">
        <v>0.32800000000000001</v>
      </c>
      <c r="CG585">
        <v>0.32800000000000001</v>
      </c>
      <c r="CH585">
        <v>3.2227185</v>
      </c>
      <c r="CI585">
        <v>1</v>
      </c>
      <c r="CJ585">
        <v>1</v>
      </c>
      <c r="CK585">
        <v>5</v>
      </c>
      <c r="CL585">
        <v>44</v>
      </c>
      <c r="CM585">
        <v>0</v>
      </c>
      <c r="CN585">
        <v>0</v>
      </c>
      <c r="CO585">
        <v>26140</v>
      </c>
      <c r="CP585">
        <v>0.82799999999999996</v>
      </c>
      <c r="CQ585">
        <v>4182</v>
      </c>
      <c r="CR585">
        <v>5554</v>
      </c>
      <c r="CS585">
        <v>534</v>
      </c>
      <c r="CT585">
        <v>709</v>
      </c>
      <c r="CU585">
        <v>76474</v>
      </c>
      <c r="CV585">
        <v>0.85899999999999999</v>
      </c>
      <c r="CW585">
        <v>0.108</v>
      </c>
      <c r="CX585">
        <v>1E-3</v>
      </c>
      <c r="CY585">
        <v>8.0000000000000002E-3</v>
      </c>
      <c r="CZ585">
        <v>2E-3</v>
      </c>
      <c r="DA585">
        <v>2.1999999999999999E-2</v>
      </c>
      <c r="DB585">
        <v>4.2000000000000003E-2</v>
      </c>
      <c r="DC585">
        <v>0.255</v>
      </c>
      <c r="DD585">
        <v>0.40300000000000002</v>
      </c>
      <c r="DE585">
        <v>0.26800000000000002</v>
      </c>
      <c r="DF585">
        <v>88.583835284806497</v>
      </c>
      <c r="DG585">
        <v>0.359375</v>
      </c>
      <c r="DH585">
        <v>0.32869999999999999</v>
      </c>
      <c r="DI585">
        <v>0.32669999999999999</v>
      </c>
      <c r="DJ585">
        <v>66.900000000000006</v>
      </c>
      <c r="DK585">
        <v>3.2</v>
      </c>
      <c r="DL585">
        <v>4.3499999999999996</v>
      </c>
      <c r="DM585">
        <v>35.9375</v>
      </c>
      <c r="DN585">
        <v>324.63</v>
      </c>
      <c r="DO585">
        <v>495.13</v>
      </c>
      <c r="DP585">
        <v>52.521331977944101</v>
      </c>
      <c r="DQ585">
        <v>1327.47990924737</v>
      </c>
      <c r="DR585">
        <v>2734.4805309025501</v>
      </c>
      <c r="DS585">
        <v>105.990351481319</v>
      </c>
      <c r="DT585">
        <v>262535000</v>
      </c>
      <c r="DU585">
        <v>7853.75</v>
      </c>
    </row>
    <row r="586" spans="1:125" x14ac:dyDescent="0.3">
      <c r="A586">
        <v>16053</v>
      </c>
      <c r="B586" t="s">
        <v>835</v>
      </c>
      <c r="C586" t="s">
        <v>804</v>
      </c>
      <c r="D586" t="s">
        <v>805</v>
      </c>
      <c r="E586" t="s">
        <v>207</v>
      </c>
      <c r="F586" t="s">
        <v>125</v>
      </c>
      <c r="G586">
        <v>1646300</v>
      </c>
      <c r="H586" t="s">
        <v>836</v>
      </c>
      <c r="I586">
        <v>6751</v>
      </c>
      <c r="J586">
        <v>1329</v>
      </c>
      <c r="K586">
        <v>4644</v>
      </c>
      <c r="L586">
        <v>7840</v>
      </c>
      <c r="M586">
        <v>1893</v>
      </c>
      <c r="N586">
        <v>5734</v>
      </c>
      <c r="O586">
        <v>7946</v>
      </c>
      <c r="P586">
        <v>1742</v>
      </c>
      <c r="Q586">
        <v>6012</v>
      </c>
      <c r="R586" t="s">
        <v>3732</v>
      </c>
      <c r="S586" t="s">
        <v>121</v>
      </c>
      <c r="T586" t="s">
        <v>121</v>
      </c>
      <c r="U586" t="str">
        <f t="shared" ref="U586:U649" si="68">IF(AP586=1,"Trump",IF(AP586=2,"Harris",""))</f>
        <v>Trump</v>
      </c>
      <c r="V586" s="2">
        <f t="shared" si="66"/>
        <v>1.0135204081632654</v>
      </c>
      <c r="W586">
        <v>0.25430000000000003</v>
      </c>
      <c r="X586">
        <v>0.19686000000000001</v>
      </c>
      <c r="Y586">
        <v>0.24145</v>
      </c>
      <c r="Z586">
        <f t="shared" ref="Z586:Z649" si="69">IFERROR(P586/$O586,"")</f>
        <v>0.21922980115781526</v>
      </c>
      <c r="AA586">
        <v>0.7190540338272714</v>
      </c>
      <c r="AB586">
        <v>0.68789999999999996</v>
      </c>
      <c r="AC586">
        <v>0.73138000000000003</v>
      </c>
      <c r="AD586">
        <f t="shared" ref="AD586:AD649" si="70">IFERROR(Q586/$O586,"")</f>
        <v>0.75660709791089853</v>
      </c>
      <c r="AE586">
        <v>46.5</v>
      </c>
      <c r="AF586">
        <v>49.1</v>
      </c>
      <c r="AG586">
        <v>49</v>
      </c>
      <c r="AH586" s="3">
        <f t="shared" si="67"/>
        <v>53.737729675308323</v>
      </c>
      <c r="AI586">
        <v>-48.993000000000002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f t="shared" ref="AP586:AP649" si="71">IF(AND(ISNUMBER(AD586), ISNUMBER(Z586)), IFERROR(IF(AD586&gt;Z586,1,2),""), "")</f>
        <v>1</v>
      </c>
      <c r="AQ586">
        <v>0</v>
      </c>
      <c r="AS586">
        <v>0</v>
      </c>
      <c r="AU586">
        <v>0</v>
      </c>
      <c r="AV586">
        <v>0</v>
      </c>
      <c r="AW586">
        <v>0</v>
      </c>
      <c r="AX586">
        <v>22442</v>
      </c>
      <c r="AY586">
        <v>22520</v>
      </c>
      <c r="AZ586">
        <v>22578</v>
      </c>
      <c r="BA586">
        <v>22768</v>
      </c>
      <c r="BB586">
        <v>22926</v>
      </c>
      <c r="BC586">
        <v>22971</v>
      </c>
      <c r="BD586">
        <v>23433</v>
      </c>
      <c r="BE586">
        <v>23768</v>
      </c>
      <c r="BF586">
        <v>24066</v>
      </c>
      <c r="BG586">
        <v>24412</v>
      </c>
      <c r="BH586">
        <v>24270</v>
      </c>
      <c r="BI586">
        <v>24738</v>
      </c>
      <c r="BJ586">
        <v>25244</v>
      </c>
      <c r="BK586">
        <v>25479</v>
      </c>
      <c r="BL586">
        <v>28</v>
      </c>
      <c r="BM586">
        <v>8537</v>
      </c>
      <c r="BN586">
        <v>8486</v>
      </c>
      <c r="BO586">
        <v>8424</v>
      </c>
      <c r="BP586">
        <v>8427</v>
      </c>
      <c r="BQ586">
        <v>8399</v>
      </c>
      <c r="BR586">
        <v>8388</v>
      </c>
      <c r="BS586">
        <v>8549</v>
      </c>
      <c r="BT586">
        <v>8708</v>
      </c>
      <c r="BU586">
        <v>8838</v>
      </c>
      <c r="BV586">
        <v>9018</v>
      </c>
      <c r="BW586">
        <v>8928</v>
      </c>
      <c r="BX586">
        <v>9065</v>
      </c>
      <c r="BY586">
        <v>9285</v>
      </c>
      <c r="BZ586">
        <v>9377</v>
      </c>
      <c r="CA586">
        <v>0.247</v>
      </c>
      <c r="CB586">
        <v>0.11700000000000001</v>
      </c>
      <c r="CC586">
        <v>0.24</v>
      </c>
      <c r="CD586">
        <v>4.3999999999999997E-2</v>
      </c>
      <c r="CE586">
        <v>1.07</v>
      </c>
      <c r="CF586">
        <v>0.15</v>
      </c>
      <c r="CG586">
        <v>0.12</v>
      </c>
      <c r="CH586">
        <v>25.3988513</v>
      </c>
      <c r="CI586">
        <v>2</v>
      </c>
      <c r="CJ586">
        <v>3</v>
      </c>
      <c r="CK586">
        <v>23</v>
      </c>
      <c r="CL586">
        <v>44</v>
      </c>
      <c r="CM586">
        <v>0</v>
      </c>
      <c r="CN586">
        <v>0</v>
      </c>
      <c r="CO586">
        <v>0</v>
      </c>
      <c r="CP586">
        <v>0</v>
      </c>
      <c r="CQ586">
        <v>6407</v>
      </c>
      <c r="CR586">
        <v>7370</v>
      </c>
      <c r="CS586">
        <v>558</v>
      </c>
      <c r="CT586">
        <v>625</v>
      </c>
      <c r="CU586">
        <v>61509</v>
      </c>
      <c r="CV586">
        <v>0.58199999999999996</v>
      </c>
      <c r="CW586">
        <v>0.379</v>
      </c>
      <c r="CX586">
        <v>0</v>
      </c>
      <c r="CY586">
        <v>1E-3</v>
      </c>
      <c r="CZ586">
        <v>2E-3</v>
      </c>
      <c r="DA586">
        <v>3.6999999999999998E-2</v>
      </c>
      <c r="DB586">
        <v>0.17199999999999999</v>
      </c>
      <c r="DC586">
        <v>0.28499999999999998</v>
      </c>
      <c r="DD586">
        <v>0.33600000000000002</v>
      </c>
      <c r="DE586">
        <v>0.13100000000000001</v>
      </c>
      <c r="DF586">
        <v>85.430720645224397</v>
      </c>
      <c r="DG586">
        <v>0.32374100719424498</v>
      </c>
      <c r="DH586">
        <v>0.44379999999999997</v>
      </c>
      <c r="DI586">
        <v>0.2467</v>
      </c>
      <c r="DJ586">
        <v>98.3</v>
      </c>
      <c r="DK586">
        <v>2.89</v>
      </c>
      <c r="DL586">
        <v>3.68</v>
      </c>
      <c r="DM586">
        <v>27.335640138408301</v>
      </c>
      <c r="DN586">
        <v>265.25</v>
      </c>
      <c r="DO586">
        <v>441.18</v>
      </c>
      <c r="DP586">
        <v>66.326107445805803</v>
      </c>
      <c r="DQ586">
        <v>1084.7975417145401</v>
      </c>
      <c r="DR586">
        <v>2232.3211145923301</v>
      </c>
      <c r="DS586">
        <v>105.78227998785</v>
      </c>
      <c r="DT586">
        <v>220162000</v>
      </c>
      <c r="DU586">
        <v>8698.27</v>
      </c>
    </row>
    <row r="587" spans="1:125" x14ac:dyDescent="0.3">
      <c r="A587">
        <v>16055</v>
      </c>
      <c r="B587" t="s">
        <v>837</v>
      </c>
      <c r="C587" t="s">
        <v>804</v>
      </c>
      <c r="D587" t="s">
        <v>805</v>
      </c>
      <c r="E587" t="s">
        <v>207</v>
      </c>
      <c r="F587" t="s">
        <v>134</v>
      </c>
      <c r="I587">
        <v>66310</v>
      </c>
      <c r="J587">
        <v>16264</v>
      </c>
      <c r="K587">
        <v>44449</v>
      </c>
      <c r="L587">
        <v>89878</v>
      </c>
      <c r="M587">
        <v>24312</v>
      </c>
      <c r="N587">
        <v>62837</v>
      </c>
      <c r="O587">
        <v>96365</v>
      </c>
      <c r="P587">
        <v>22113</v>
      </c>
      <c r="Q587">
        <v>72059</v>
      </c>
      <c r="R587" t="s">
        <v>3732</v>
      </c>
      <c r="S587" t="s">
        <v>121</v>
      </c>
      <c r="T587" t="s">
        <v>121</v>
      </c>
      <c r="U587" t="str">
        <f t="shared" si="68"/>
        <v>Trump</v>
      </c>
      <c r="V587" s="2">
        <f t="shared" si="66"/>
        <v>1.0721756158347984</v>
      </c>
      <c r="W587">
        <v>0.31506000000000001</v>
      </c>
      <c r="X587">
        <v>0.24526999999999999</v>
      </c>
      <c r="Y587">
        <v>0.27050000000000002</v>
      </c>
      <c r="Z587">
        <f t="shared" si="69"/>
        <v>0.22947128106677736</v>
      </c>
      <c r="AA587">
        <v>0.65818193973225481</v>
      </c>
      <c r="AB587">
        <v>0.67032000000000003</v>
      </c>
      <c r="AC587">
        <v>0.69913999999999998</v>
      </c>
      <c r="AD587">
        <f t="shared" si="70"/>
        <v>0.74777149379961605</v>
      </c>
      <c r="AE587">
        <v>34.299999999999997</v>
      </c>
      <c r="AF587">
        <v>42.5</v>
      </c>
      <c r="AG587">
        <v>42.9</v>
      </c>
      <c r="AH587" s="3">
        <f t="shared" si="67"/>
        <v>51.830021273283869</v>
      </c>
      <c r="AI587">
        <v>-42.863999999999997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f t="shared" si="71"/>
        <v>1</v>
      </c>
      <c r="AQ587">
        <v>0</v>
      </c>
      <c r="AS587">
        <v>0</v>
      </c>
      <c r="AU587">
        <v>0.57799999999999996</v>
      </c>
      <c r="AV587">
        <v>0</v>
      </c>
      <c r="AW587">
        <v>0</v>
      </c>
      <c r="AX587">
        <v>138848</v>
      </c>
      <c r="AY587">
        <v>140932</v>
      </c>
      <c r="AZ587">
        <v>142084</v>
      </c>
      <c r="BA587">
        <v>143897</v>
      </c>
      <c r="BB587">
        <v>146529</v>
      </c>
      <c r="BC587">
        <v>149367</v>
      </c>
      <c r="BD587">
        <v>153019</v>
      </c>
      <c r="BE587">
        <v>157320</v>
      </c>
      <c r="BF587">
        <v>161209</v>
      </c>
      <c r="BG587">
        <v>165697</v>
      </c>
      <c r="BH587">
        <v>172785</v>
      </c>
      <c r="BI587">
        <v>180058</v>
      </c>
      <c r="BJ587">
        <v>183290</v>
      </c>
      <c r="BK587">
        <v>185010</v>
      </c>
      <c r="BL587">
        <v>1422</v>
      </c>
      <c r="BM587">
        <v>53921</v>
      </c>
      <c r="BN587">
        <v>54250</v>
      </c>
      <c r="BO587">
        <v>53991</v>
      </c>
      <c r="BP587">
        <v>54176</v>
      </c>
      <c r="BQ587">
        <v>54926</v>
      </c>
      <c r="BR587">
        <v>55833</v>
      </c>
      <c r="BS587">
        <v>56854</v>
      </c>
      <c r="BT587">
        <v>58212</v>
      </c>
      <c r="BU587">
        <v>59740</v>
      </c>
      <c r="BV587">
        <v>61251</v>
      </c>
      <c r="BW587">
        <v>64132</v>
      </c>
      <c r="BX587">
        <v>67216</v>
      </c>
      <c r="BY587">
        <v>68654</v>
      </c>
      <c r="BZ587">
        <v>69217</v>
      </c>
      <c r="CA587">
        <v>6.4000000000000001E-2</v>
      </c>
      <c r="CB587">
        <v>0.1</v>
      </c>
      <c r="CC587">
        <v>0.189</v>
      </c>
      <c r="CD587">
        <v>3.4000000000000002E-2</v>
      </c>
      <c r="CE587">
        <v>1.0249999999999999</v>
      </c>
      <c r="CF587">
        <v>0.155</v>
      </c>
      <c r="CG587">
        <v>0.19700000000000001</v>
      </c>
      <c r="CH587">
        <v>1.9783024</v>
      </c>
      <c r="CI587">
        <v>1</v>
      </c>
      <c r="CJ587">
        <v>1</v>
      </c>
      <c r="CK587">
        <v>4</v>
      </c>
      <c r="CL587">
        <v>44</v>
      </c>
      <c r="CM587">
        <v>0</v>
      </c>
      <c r="CN587">
        <v>0</v>
      </c>
      <c r="CO587">
        <v>86951</v>
      </c>
      <c r="CP587">
        <v>0.49399999999999999</v>
      </c>
      <c r="CQ587">
        <v>54852</v>
      </c>
      <c r="CR587">
        <v>63347</v>
      </c>
      <c r="CS587">
        <v>5071</v>
      </c>
      <c r="CT587">
        <v>6069</v>
      </c>
      <c r="CU587">
        <v>75583</v>
      </c>
      <c r="CV587">
        <v>0.875</v>
      </c>
      <c r="CW587">
        <v>5.1999999999999998E-2</v>
      </c>
      <c r="CX587">
        <v>3.0000000000000001E-3</v>
      </c>
      <c r="CY587">
        <v>8.0000000000000002E-3</v>
      </c>
      <c r="CZ587">
        <v>8.0000000000000002E-3</v>
      </c>
      <c r="DA587">
        <v>5.3999999999999999E-2</v>
      </c>
      <c r="DB587">
        <v>2.1999999999999999E-2</v>
      </c>
      <c r="DC587">
        <v>0.27100000000000002</v>
      </c>
      <c r="DD587">
        <v>0.39700000000000002</v>
      </c>
      <c r="DE587">
        <v>0.26700000000000002</v>
      </c>
      <c r="DF587">
        <v>93.738</v>
      </c>
      <c r="DG587">
        <v>0.40312500000000001</v>
      </c>
      <c r="DH587">
        <v>0.2417</v>
      </c>
      <c r="DI587">
        <v>0.32569999999999999</v>
      </c>
      <c r="DJ587">
        <v>23.2</v>
      </c>
      <c r="DK587">
        <v>3.31</v>
      </c>
      <c r="DL587">
        <v>4.49</v>
      </c>
      <c r="DM587">
        <v>35.649546827794602</v>
      </c>
      <c r="DN587">
        <v>766.32</v>
      </c>
      <c r="DO587">
        <v>1252.6500000000001</v>
      </c>
      <c r="DP587">
        <v>63.463044159097997</v>
      </c>
      <c r="DQ587">
        <v>1591.22938103152</v>
      </c>
      <c r="DR587">
        <v>3287.3655544143198</v>
      </c>
      <c r="DS587">
        <v>106.592813933795</v>
      </c>
      <c r="DT587">
        <v>2094445000</v>
      </c>
      <c r="DU587">
        <v>11409.02</v>
      </c>
    </row>
    <row r="588" spans="1:125" x14ac:dyDescent="0.3">
      <c r="A588">
        <v>16057</v>
      </c>
      <c r="B588" t="s">
        <v>838</v>
      </c>
      <c r="C588" t="s">
        <v>804</v>
      </c>
      <c r="D588" t="s">
        <v>805</v>
      </c>
      <c r="E588" t="s">
        <v>207</v>
      </c>
      <c r="F588" t="s">
        <v>125</v>
      </c>
      <c r="I588">
        <v>18173</v>
      </c>
      <c r="J588">
        <v>8093</v>
      </c>
      <c r="K588">
        <v>7265</v>
      </c>
      <c r="L588">
        <v>20610</v>
      </c>
      <c r="M588">
        <v>10236</v>
      </c>
      <c r="N588">
        <v>9472</v>
      </c>
      <c r="O588">
        <v>20458</v>
      </c>
      <c r="P588">
        <v>9039</v>
      </c>
      <c r="Q588">
        <v>10669</v>
      </c>
      <c r="R588" t="s">
        <v>3731</v>
      </c>
      <c r="S588" t="s">
        <v>130</v>
      </c>
      <c r="T588" t="s">
        <v>131</v>
      </c>
      <c r="U588" t="str">
        <f t="shared" si="68"/>
        <v>Trump</v>
      </c>
      <c r="V588" s="2">
        <f t="shared" si="66"/>
        <v>0.9926249393498302</v>
      </c>
      <c r="W588">
        <v>0.49537999999999999</v>
      </c>
      <c r="X588">
        <v>0.44533</v>
      </c>
      <c r="Y588">
        <v>0.49664999999999998</v>
      </c>
      <c r="Z588">
        <f t="shared" si="69"/>
        <v>0.441832046143318</v>
      </c>
      <c r="AA588">
        <v>0.45261525615792925</v>
      </c>
      <c r="AB588">
        <v>0.39977000000000001</v>
      </c>
      <c r="AC588">
        <v>0.45957999999999999</v>
      </c>
      <c r="AD588">
        <f t="shared" si="70"/>
        <v>0.52150747873692438</v>
      </c>
      <c r="AE588">
        <v>4.3</v>
      </c>
      <c r="AF588">
        <v>4.5999999999999996</v>
      </c>
      <c r="AG588">
        <v>3.7</v>
      </c>
      <c r="AH588" s="3">
        <f t="shared" si="67"/>
        <v>7.9675432593606379</v>
      </c>
      <c r="AI588">
        <v>3.7069999999999999</v>
      </c>
      <c r="AJ588">
        <v>1</v>
      </c>
      <c r="AK588">
        <v>1</v>
      </c>
      <c r="AL588">
        <v>2</v>
      </c>
      <c r="AM588">
        <v>2</v>
      </c>
      <c r="AN588">
        <v>2</v>
      </c>
      <c r="AO588">
        <v>2</v>
      </c>
      <c r="AP588">
        <f t="shared" si="71"/>
        <v>1</v>
      </c>
      <c r="AQ588">
        <v>0</v>
      </c>
      <c r="AS588">
        <v>0</v>
      </c>
      <c r="AU588">
        <v>0.35</v>
      </c>
      <c r="AV588">
        <v>0</v>
      </c>
      <c r="AW588">
        <v>0</v>
      </c>
      <c r="AX588">
        <v>37255</v>
      </c>
      <c r="AY588">
        <v>37855</v>
      </c>
      <c r="AZ588">
        <v>38094</v>
      </c>
      <c r="BA588">
        <v>38220</v>
      </c>
      <c r="BB588">
        <v>38517</v>
      </c>
      <c r="BC588">
        <v>38796</v>
      </c>
      <c r="BD588">
        <v>39050</v>
      </c>
      <c r="BE588">
        <v>39741</v>
      </c>
      <c r="BF588">
        <v>39829</v>
      </c>
      <c r="BG588">
        <v>40108</v>
      </c>
      <c r="BH588">
        <v>39638</v>
      </c>
      <c r="BI588">
        <v>40400</v>
      </c>
      <c r="BJ588">
        <v>40924</v>
      </c>
      <c r="BK588">
        <v>41301</v>
      </c>
      <c r="BL588">
        <v>115</v>
      </c>
      <c r="BM588">
        <v>13010</v>
      </c>
      <c r="BN588">
        <v>12981</v>
      </c>
      <c r="BO588">
        <v>12852</v>
      </c>
      <c r="BP588">
        <v>12854</v>
      </c>
      <c r="BQ588">
        <v>12913</v>
      </c>
      <c r="BR588">
        <v>13013</v>
      </c>
      <c r="BS588">
        <v>13268</v>
      </c>
      <c r="BT588">
        <v>13423</v>
      </c>
      <c r="BU588">
        <v>13593</v>
      </c>
      <c r="BV588">
        <v>13716</v>
      </c>
      <c r="BW588">
        <v>13695</v>
      </c>
      <c r="BX588">
        <v>13960</v>
      </c>
      <c r="BY588">
        <v>14105</v>
      </c>
      <c r="BZ588">
        <v>14134</v>
      </c>
      <c r="CA588">
        <v>3.1E-2</v>
      </c>
      <c r="CB588">
        <v>0.161</v>
      </c>
      <c r="CC588">
        <v>0.19800000000000001</v>
      </c>
      <c r="CD588">
        <v>6.6000000000000003E-2</v>
      </c>
      <c r="CE588">
        <v>0.88700000000000001</v>
      </c>
      <c r="CF588">
        <v>0.13200000000000001</v>
      </c>
      <c r="CG588">
        <v>8.3000000000000004E-2</v>
      </c>
      <c r="CH588">
        <v>13.592852499999999</v>
      </c>
      <c r="CI588">
        <v>1</v>
      </c>
      <c r="CJ588">
        <v>2</v>
      </c>
      <c r="CK588">
        <v>15</v>
      </c>
      <c r="CL588">
        <v>44</v>
      </c>
      <c r="CM588">
        <v>0</v>
      </c>
      <c r="CN588">
        <v>0</v>
      </c>
      <c r="CO588">
        <v>4341</v>
      </c>
      <c r="CP588">
        <v>0.121</v>
      </c>
      <c r="CQ588">
        <v>8994</v>
      </c>
      <c r="CR588">
        <v>10178</v>
      </c>
      <c r="CS588">
        <v>953</v>
      </c>
      <c r="CT588">
        <v>1032</v>
      </c>
      <c r="CU588">
        <v>60108</v>
      </c>
      <c r="CV588">
        <v>0.86699999999999999</v>
      </c>
      <c r="CW588">
        <v>4.5999999999999999E-2</v>
      </c>
      <c r="CX588">
        <v>1.2E-2</v>
      </c>
      <c r="CY588">
        <v>7.0000000000000001E-3</v>
      </c>
      <c r="CZ588">
        <v>2.1999999999999999E-2</v>
      </c>
      <c r="DA588">
        <v>4.7E-2</v>
      </c>
      <c r="DB588">
        <v>4.3999999999999997E-2</v>
      </c>
      <c r="DC588">
        <v>0.21</v>
      </c>
      <c r="DD588">
        <v>0.316</v>
      </c>
      <c r="DE588">
        <v>0.443</v>
      </c>
      <c r="DF588">
        <v>92.456045491122495</v>
      </c>
      <c r="DG588">
        <v>0.47077922077922102</v>
      </c>
      <c r="DH588">
        <v>0.18990000000000001</v>
      </c>
      <c r="DI588">
        <v>0.44040000000000001</v>
      </c>
      <c r="DJ588">
        <v>8</v>
      </c>
      <c r="DK588">
        <v>3.13</v>
      </c>
      <c r="DL588">
        <v>4.53</v>
      </c>
      <c r="DM588">
        <v>44.728434504792297</v>
      </c>
      <c r="DN588">
        <v>391.03</v>
      </c>
      <c r="DO588">
        <v>604.42999999999995</v>
      </c>
      <c r="DP588">
        <v>54.573817865636897</v>
      </c>
      <c r="DQ588">
        <v>1476.0716674144601</v>
      </c>
      <c r="DR588">
        <v>2792.30092427915</v>
      </c>
      <c r="DS588">
        <v>89.171094190178707</v>
      </c>
      <c r="DT588">
        <v>369955000</v>
      </c>
      <c r="DU588">
        <v>9028.14</v>
      </c>
    </row>
    <row r="589" spans="1:125" x14ac:dyDescent="0.3">
      <c r="A589">
        <v>16059</v>
      </c>
      <c r="B589" t="s">
        <v>839</v>
      </c>
      <c r="C589" t="s">
        <v>804</v>
      </c>
      <c r="D589" t="s">
        <v>805</v>
      </c>
      <c r="E589" t="s">
        <v>207</v>
      </c>
      <c r="F589" t="s">
        <v>125</v>
      </c>
      <c r="I589">
        <v>4096</v>
      </c>
      <c r="J589">
        <v>733</v>
      </c>
      <c r="K589">
        <v>3011</v>
      </c>
      <c r="L589">
        <v>4739</v>
      </c>
      <c r="M589">
        <v>1032</v>
      </c>
      <c r="N589">
        <v>3592</v>
      </c>
      <c r="O589">
        <v>4874</v>
      </c>
      <c r="P589">
        <v>1038</v>
      </c>
      <c r="Q589">
        <v>3716</v>
      </c>
      <c r="R589" t="s">
        <v>3732</v>
      </c>
      <c r="S589" t="s">
        <v>121</v>
      </c>
      <c r="T589" t="s">
        <v>121</v>
      </c>
      <c r="U589" t="str">
        <f t="shared" si="68"/>
        <v>Trump</v>
      </c>
      <c r="V589" s="2">
        <f t="shared" si="66"/>
        <v>1.0284870225786031</v>
      </c>
      <c r="W589">
        <v>0.23358000000000001</v>
      </c>
      <c r="X589">
        <v>0.17896000000000001</v>
      </c>
      <c r="Y589">
        <v>0.21776999999999999</v>
      </c>
      <c r="Z589">
        <f t="shared" si="69"/>
        <v>0.21296676241280263</v>
      </c>
      <c r="AA589">
        <v>0.73698296836982968</v>
      </c>
      <c r="AB589">
        <v>0.73511000000000004</v>
      </c>
      <c r="AC589">
        <v>0.75797000000000003</v>
      </c>
      <c r="AD589">
        <f t="shared" si="70"/>
        <v>0.76241280262617972</v>
      </c>
      <c r="AE589">
        <v>50.3</v>
      </c>
      <c r="AF589">
        <v>55.6</v>
      </c>
      <c r="AG589">
        <v>54</v>
      </c>
      <c r="AH589" s="3">
        <f t="shared" si="67"/>
        <v>54.944604021337703</v>
      </c>
      <c r="AI589">
        <v>-54.02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f t="shared" si="71"/>
        <v>1</v>
      </c>
      <c r="AQ589">
        <v>0</v>
      </c>
      <c r="AS589">
        <v>0</v>
      </c>
      <c r="AU589">
        <v>0</v>
      </c>
      <c r="AV589">
        <v>0</v>
      </c>
      <c r="AW589">
        <v>0</v>
      </c>
      <c r="AX589">
        <v>7953</v>
      </c>
      <c r="AY589">
        <v>7986</v>
      </c>
      <c r="AZ589">
        <v>7768</v>
      </c>
      <c r="BA589">
        <v>7716</v>
      </c>
      <c r="BB589">
        <v>7724</v>
      </c>
      <c r="BC589">
        <v>7737</v>
      </c>
      <c r="BD589">
        <v>7709</v>
      </c>
      <c r="BE589">
        <v>7829</v>
      </c>
      <c r="BF589">
        <v>7932</v>
      </c>
      <c r="BG589">
        <v>8027</v>
      </c>
      <c r="BH589">
        <v>7962</v>
      </c>
      <c r="BI589">
        <v>8160</v>
      </c>
      <c r="BJ589">
        <v>8284</v>
      </c>
      <c r="BK589">
        <v>8441</v>
      </c>
      <c r="BL589">
        <v>-17</v>
      </c>
      <c r="BM589">
        <v>2690</v>
      </c>
      <c r="BN589">
        <v>2654</v>
      </c>
      <c r="BO589">
        <v>2477</v>
      </c>
      <c r="BP589">
        <v>2388</v>
      </c>
      <c r="BQ589">
        <v>2344</v>
      </c>
      <c r="BR589">
        <v>2298</v>
      </c>
      <c r="BS589">
        <v>2235</v>
      </c>
      <c r="BT589">
        <v>2243</v>
      </c>
      <c r="BU589">
        <v>2253</v>
      </c>
      <c r="BV589">
        <v>2314</v>
      </c>
      <c r="BW589">
        <v>2327</v>
      </c>
      <c r="BX589">
        <v>2421</v>
      </c>
      <c r="BY589">
        <v>2472</v>
      </c>
      <c r="BZ589">
        <v>2523</v>
      </c>
      <c r="CA589">
        <v>8.3000000000000004E-2</v>
      </c>
      <c r="CB589">
        <v>0.14000000000000001</v>
      </c>
      <c r="CC589">
        <v>0.21199999999999999</v>
      </c>
      <c r="CD589">
        <v>0.104</v>
      </c>
      <c r="CE589">
        <v>0.70099999999999996</v>
      </c>
      <c r="CF589">
        <v>0.123</v>
      </c>
      <c r="CG589">
        <v>8.6999999999999994E-2</v>
      </c>
      <c r="CH589">
        <v>30.153158900000001</v>
      </c>
      <c r="CI589">
        <v>2</v>
      </c>
      <c r="CJ589">
        <v>4</v>
      </c>
      <c r="CK589">
        <v>26</v>
      </c>
      <c r="CL589">
        <v>44</v>
      </c>
      <c r="CM589">
        <v>0</v>
      </c>
      <c r="CN589">
        <v>0</v>
      </c>
      <c r="CO589">
        <v>0</v>
      </c>
      <c r="CP589">
        <v>0</v>
      </c>
      <c r="CQ589">
        <v>1897</v>
      </c>
      <c r="CR589">
        <v>2130</v>
      </c>
      <c r="CS589">
        <v>299</v>
      </c>
      <c r="CT589">
        <v>325</v>
      </c>
      <c r="CU589">
        <v>55554</v>
      </c>
      <c r="CV589">
        <v>0.92200000000000004</v>
      </c>
      <c r="CW589">
        <v>3.5999999999999997E-2</v>
      </c>
      <c r="CX589">
        <v>0</v>
      </c>
      <c r="CY589">
        <v>4.0000000000000001E-3</v>
      </c>
      <c r="CZ589">
        <v>1E-3</v>
      </c>
      <c r="DA589">
        <v>3.7999999999999999E-2</v>
      </c>
      <c r="DB589">
        <v>1.0999999999999999E-2</v>
      </c>
      <c r="DC589">
        <v>0.314</v>
      </c>
      <c r="DD589">
        <v>0.38100000000000001</v>
      </c>
      <c r="DE589">
        <v>0.222</v>
      </c>
      <c r="DF589">
        <v>93.056093628889897</v>
      </c>
      <c r="DG589">
        <v>0.39044943820224698</v>
      </c>
      <c r="DH589">
        <v>0.2666</v>
      </c>
      <c r="DI589">
        <v>0.31040000000000001</v>
      </c>
      <c r="DJ589">
        <v>32.9</v>
      </c>
      <c r="DK589">
        <v>3.56</v>
      </c>
      <c r="DL589">
        <v>4.95</v>
      </c>
      <c r="DM589">
        <v>39.044943820224702</v>
      </c>
      <c r="DN589">
        <v>200.11</v>
      </c>
      <c r="DO589">
        <v>350.25</v>
      </c>
      <c r="DP589">
        <v>75.028734196192104</v>
      </c>
      <c r="DQ589">
        <v>986.76050665815399</v>
      </c>
      <c r="DR589">
        <v>2202.17761747343</v>
      </c>
      <c r="DS589">
        <v>123.17245193887101</v>
      </c>
      <c r="DT589">
        <v>135628000</v>
      </c>
      <c r="DU589">
        <v>16459.71</v>
      </c>
    </row>
    <row r="590" spans="1:125" x14ac:dyDescent="0.3">
      <c r="A590">
        <v>16061</v>
      </c>
      <c r="B590" t="s">
        <v>840</v>
      </c>
      <c r="C590" t="s">
        <v>804</v>
      </c>
      <c r="D590" t="s">
        <v>805</v>
      </c>
      <c r="E590" t="s">
        <v>207</v>
      </c>
      <c r="F590" t="s">
        <v>125</v>
      </c>
      <c r="I590">
        <v>1590</v>
      </c>
      <c r="J590">
        <v>270</v>
      </c>
      <c r="K590">
        <v>1202</v>
      </c>
      <c r="L590">
        <v>1870</v>
      </c>
      <c r="M590">
        <v>349</v>
      </c>
      <c r="N590">
        <v>1489</v>
      </c>
      <c r="O590">
        <v>1845</v>
      </c>
      <c r="P590">
        <v>305</v>
      </c>
      <c r="Q590">
        <v>1503</v>
      </c>
      <c r="R590" t="s">
        <v>3732</v>
      </c>
      <c r="S590" t="s">
        <v>121</v>
      </c>
      <c r="T590" t="s">
        <v>121</v>
      </c>
      <c r="U590" t="str">
        <f t="shared" si="68"/>
        <v>Trump</v>
      </c>
      <c r="V590" s="2">
        <f t="shared" si="66"/>
        <v>0.9866310160427807</v>
      </c>
      <c r="W590">
        <v>0.2452</v>
      </c>
      <c r="X590">
        <v>0.16980999999999999</v>
      </c>
      <c r="Y590">
        <v>0.18662999999999999</v>
      </c>
      <c r="Z590">
        <f t="shared" si="69"/>
        <v>0.16531165311653118</v>
      </c>
      <c r="AA590">
        <v>0.72631578947368425</v>
      </c>
      <c r="AB590">
        <v>0.75597000000000003</v>
      </c>
      <c r="AC590">
        <v>0.79625999999999997</v>
      </c>
      <c r="AD590">
        <f t="shared" si="70"/>
        <v>0.81463414634146336</v>
      </c>
      <c r="AE590">
        <v>48.1</v>
      </c>
      <c r="AF590">
        <v>58.6</v>
      </c>
      <c r="AG590">
        <v>61</v>
      </c>
      <c r="AH590" s="3">
        <f t="shared" si="67"/>
        <v>64.93224932249322</v>
      </c>
      <c r="AI590">
        <v>-60.963000000000001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f t="shared" si="71"/>
        <v>1</v>
      </c>
      <c r="AQ590">
        <v>0</v>
      </c>
      <c r="AS590">
        <v>0</v>
      </c>
      <c r="AU590">
        <v>0</v>
      </c>
      <c r="AV590">
        <v>1</v>
      </c>
      <c r="AW590">
        <v>0</v>
      </c>
      <c r="AX590">
        <v>3820</v>
      </c>
      <c r="AY590">
        <v>3806</v>
      </c>
      <c r="AZ590">
        <v>3820</v>
      </c>
      <c r="BA590">
        <v>3805</v>
      </c>
      <c r="BB590">
        <v>3813</v>
      </c>
      <c r="BC590">
        <v>3791</v>
      </c>
      <c r="BD590">
        <v>3846</v>
      </c>
      <c r="BE590">
        <v>3884</v>
      </c>
      <c r="BF590">
        <v>3832</v>
      </c>
      <c r="BG590">
        <v>3838</v>
      </c>
      <c r="BH590">
        <v>3527</v>
      </c>
      <c r="BI590">
        <v>3690</v>
      </c>
      <c r="BJ590">
        <v>3725</v>
      </c>
      <c r="BK590">
        <v>3739</v>
      </c>
      <c r="BL590">
        <v>1</v>
      </c>
      <c r="BM590">
        <v>1305</v>
      </c>
      <c r="BN590">
        <v>1278</v>
      </c>
      <c r="BO590">
        <v>1255</v>
      </c>
      <c r="BP590">
        <v>1205</v>
      </c>
      <c r="BQ590">
        <v>1174</v>
      </c>
      <c r="BR590">
        <v>1134</v>
      </c>
      <c r="BS590">
        <v>1114</v>
      </c>
      <c r="BT590">
        <v>1107</v>
      </c>
      <c r="BU590">
        <v>1100</v>
      </c>
      <c r="BV590">
        <v>1110</v>
      </c>
      <c r="BW590">
        <v>1010</v>
      </c>
      <c r="BX590">
        <v>1064</v>
      </c>
      <c r="BY590">
        <v>1081</v>
      </c>
      <c r="BZ590">
        <v>1100</v>
      </c>
      <c r="CA590">
        <v>0.10100000000000001</v>
      </c>
      <c r="CB590">
        <v>0.158</v>
      </c>
      <c r="CC590">
        <v>0.29599999999999999</v>
      </c>
      <c r="CD590">
        <v>0.109</v>
      </c>
      <c r="CE590">
        <v>0.66200000000000003</v>
      </c>
      <c r="CF590">
        <v>0.14699999999999999</v>
      </c>
      <c r="CG590">
        <v>-9.6000000000000002E-2</v>
      </c>
      <c r="CH590">
        <v>75.845564699999997</v>
      </c>
      <c r="CI590">
        <v>4</v>
      </c>
      <c r="CJ590">
        <v>8</v>
      </c>
      <c r="CK590">
        <v>42</v>
      </c>
      <c r="CL590">
        <v>44</v>
      </c>
      <c r="CM590">
        <v>799</v>
      </c>
      <c r="CN590">
        <v>0.503</v>
      </c>
      <c r="CO590">
        <v>0</v>
      </c>
      <c r="CP590">
        <v>0</v>
      </c>
      <c r="CQ590">
        <v>835</v>
      </c>
      <c r="CR590">
        <v>958</v>
      </c>
      <c r="CS590">
        <v>114</v>
      </c>
      <c r="CT590">
        <v>103</v>
      </c>
      <c r="CU590">
        <v>55128</v>
      </c>
      <c r="CV590">
        <v>0.80700000000000005</v>
      </c>
      <c r="CW590">
        <v>5.2999999999999999E-2</v>
      </c>
      <c r="CX590">
        <v>1.7999999999999999E-2</v>
      </c>
      <c r="CY590">
        <v>2.5000000000000001E-2</v>
      </c>
      <c r="CZ590">
        <v>0.01</v>
      </c>
      <c r="DA590">
        <v>8.6999999999999994E-2</v>
      </c>
      <c r="DB590">
        <v>1.6E-2</v>
      </c>
      <c r="DC590">
        <v>0.30399999999999999</v>
      </c>
      <c r="DD590">
        <v>0.41</v>
      </c>
      <c r="DE590">
        <v>0.185</v>
      </c>
      <c r="DF590">
        <v>94.285565190960796</v>
      </c>
      <c r="DG590">
        <v>0.73825503355704702</v>
      </c>
      <c r="DH590">
        <v>0.3115</v>
      </c>
      <c r="DI590">
        <v>0.32079999999999997</v>
      </c>
      <c r="DJ590">
        <v>56.3</v>
      </c>
      <c r="DK590">
        <v>2.98</v>
      </c>
      <c r="DL590">
        <v>5.18</v>
      </c>
      <c r="DM590">
        <v>73.825503355704697</v>
      </c>
      <c r="DN590">
        <v>179.7</v>
      </c>
      <c r="DQ590">
        <v>746.98599764604296</v>
      </c>
      <c r="DR590">
        <v>1559.7003044861201</v>
      </c>
      <c r="DS590">
        <v>108.79913537886399</v>
      </c>
      <c r="DT590">
        <v>89229000</v>
      </c>
      <c r="DU590">
        <v>23712.2</v>
      </c>
    </row>
    <row r="591" spans="1:125" x14ac:dyDescent="0.3">
      <c r="A591">
        <v>16063</v>
      </c>
      <c r="B591" t="s">
        <v>841</v>
      </c>
      <c r="C591" t="s">
        <v>804</v>
      </c>
      <c r="D591" t="s">
        <v>805</v>
      </c>
      <c r="E591" t="s">
        <v>207</v>
      </c>
      <c r="F591" t="s">
        <v>125</v>
      </c>
      <c r="I591">
        <v>1748</v>
      </c>
      <c r="J591">
        <v>360</v>
      </c>
      <c r="K591">
        <v>1184</v>
      </c>
      <c r="L591">
        <v>1941</v>
      </c>
      <c r="M591">
        <v>414</v>
      </c>
      <c r="N591">
        <v>1469</v>
      </c>
      <c r="O591">
        <v>1917</v>
      </c>
      <c r="P591">
        <v>392</v>
      </c>
      <c r="Q591">
        <v>1466</v>
      </c>
      <c r="R591" t="s">
        <v>3732</v>
      </c>
      <c r="S591" t="s">
        <v>121</v>
      </c>
      <c r="T591" t="s">
        <v>121</v>
      </c>
      <c r="U591" t="str">
        <f t="shared" si="68"/>
        <v>Trump</v>
      </c>
      <c r="V591" s="2">
        <f t="shared" si="66"/>
        <v>0.98763523956723343</v>
      </c>
      <c r="W591">
        <v>0.28201999999999999</v>
      </c>
      <c r="X591">
        <v>0.20594999999999999</v>
      </c>
      <c r="Y591">
        <v>0.21329000000000001</v>
      </c>
      <c r="Z591">
        <f t="shared" si="69"/>
        <v>0.20448617631716223</v>
      </c>
      <c r="AA591">
        <v>0.68610944076969338</v>
      </c>
      <c r="AB591">
        <v>0.67735000000000001</v>
      </c>
      <c r="AC591">
        <v>0.75683</v>
      </c>
      <c r="AD591">
        <f t="shared" si="70"/>
        <v>0.76473656755346897</v>
      </c>
      <c r="AE591">
        <v>40.4</v>
      </c>
      <c r="AF591">
        <v>47.1</v>
      </c>
      <c r="AG591">
        <v>54.4</v>
      </c>
      <c r="AH591" s="3">
        <f t="shared" si="67"/>
        <v>56.02503912363067</v>
      </c>
      <c r="AI591">
        <v>-54.353999999999999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f t="shared" si="71"/>
        <v>1</v>
      </c>
      <c r="AQ591">
        <v>0</v>
      </c>
      <c r="AS591">
        <v>0</v>
      </c>
      <c r="AU591">
        <v>0.45900000000000002</v>
      </c>
      <c r="AV591">
        <v>0</v>
      </c>
      <c r="AW591">
        <v>0</v>
      </c>
      <c r="AX591">
        <v>5206</v>
      </c>
      <c r="AY591">
        <v>5132</v>
      </c>
      <c r="AZ591">
        <v>5262</v>
      </c>
      <c r="BA591">
        <v>5329</v>
      </c>
      <c r="BB591">
        <v>5331</v>
      </c>
      <c r="BC591">
        <v>5307</v>
      </c>
      <c r="BD591">
        <v>5303</v>
      </c>
      <c r="BE591">
        <v>5376</v>
      </c>
      <c r="BF591">
        <v>5398</v>
      </c>
      <c r="BG591">
        <v>5366</v>
      </c>
      <c r="BH591">
        <v>5134</v>
      </c>
      <c r="BI591">
        <v>5285</v>
      </c>
      <c r="BJ591">
        <v>5385</v>
      </c>
      <c r="BK591">
        <v>5450</v>
      </c>
      <c r="BL591">
        <v>7</v>
      </c>
      <c r="BM591">
        <v>1931</v>
      </c>
      <c r="BN591">
        <v>1881</v>
      </c>
      <c r="BO591">
        <v>1915</v>
      </c>
      <c r="BP591">
        <v>1939</v>
      </c>
      <c r="BQ591">
        <v>1930</v>
      </c>
      <c r="BR591">
        <v>1951</v>
      </c>
      <c r="BS591">
        <v>1954</v>
      </c>
      <c r="BT591">
        <v>1998</v>
      </c>
      <c r="BU591">
        <v>2022</v>
      </c>
      <c r="BV591">
        <v>1999</v>
      </c>
      <c r="BW591">
        <v>1870</v>
      </c>
      <c r="BX591">
        <v>1961</v>
      </c>
      <c r="BY591">
        <v>1993</v>
      </c>
      <c r="BZ591">
        <v>2040</v>
      </c>
      <c r="CA591">
        <v>0.184</v>
      </c>
      <c r="CB591">
        <v>0.108</v>
      </c>
      <c r="CC591">
        <v>0.222</v>
      </c>
      <c r="CD591">
        <v>5.2999999999999999E-2</v>
      </c>
      <c r="CE591">
        <v>0.88700000000000001</v>
      </c>
      <c r="CF591">
        <v>0.06</v>
      </c>
      <c r="CG591">
        <v>0.27600000000000002</v>
      </c>
      <c r="CH591">
        <v>28.206764499999998</v>
      </c>
      <c r="CI591">
        <v>2</v>
      </c>
      <c r="CJ591">
        <v>3</v>
      </c>
      <c r="CK591">
        <v>25</v>
      </c>
      <c r="CL591">
        <v>44</v>
      </c>
      <c r="CM591">
        <v>0</v>
      </c>
      <c r="CN591">
        <v>0</v>
      </c>
      <c r="CO591">
        <v>0</v>
      </c>
      <c r="CP591">
        <v>0</v>
      </c>
      <c r="CQ591">
        <v>584</v>
      </c>
      <c r="CR591">
        <v>619</v>
      </c>
      <c r="CS591">
        <v>87</v>
      </c>
      <c r="CT591">
        <v>111</v>
      </c>
      <c r="CU591">
        <v>61658</v>
      </c>
      <c r="CV591">
        <v>0.64</v>
      </c>
      <c r="CW591">
        <v>0.318</v>
      </c>
      <c r="CX591">
        <v>5.0000000000000001E-3</v>
      </c>
      <c r="CY591">
        <v>7.0000000000000001E-3</v>
      </c>
      <c r="CZ591">
        <v>4.0000000000000001E-3</v>
      </c>
      <c r="DA591">
        <v>2.5999999999999999E-2</v>
      </c>
      <c r="DB591">
        <v>0.16</v>
      </c>
      <c r="DC591">
        <v>0.34599999999999997</v>
      </c>
      <c r="DD591">
        <v>0.35799999999999998</v>
      </c>
      <c r="DE591">
        <v>0.112</v>
      </c>
      <c r="DF591">
        <v>82.959581221441297</v>
      </c>
      <c r="DG591">
        <v>0.247457627118644</v>
      </c>
      <c r="DH591">
        <v>0.41020000000000001</v>
      </c>
      <c r="DI591">
        <v>0.22850000000000001</v>
      </c>
      <c r="DJ591">
        <v>94.5</v>
      </c>
      <c r="DK591">
        <v>3.11</v>
      </c>
      <c r="DL591">
        <v>3.68</v>
      </c>
      <c r="DM591">
        <v>18.3279742765273</v>
      </c>
      <c r="DN591">
        <v>186.59</v>
      </c>
      <c r="DO591">
        <v>336.83</v>
      </c>
      <c r="DP591">
        <v>80.518784500777102</v>
      </c>
      <c r="DQ591">
        <v>919.49046438219102</v>
      </c>
      <c r="DR591">
        <v>1834.47673480143</v>
      </c>
      <c r="DS591">
        <v>99.510142395443097</v>
      </c>
      <c r="DT591">
        <v>61564000</v>
      </c>
      <c r="DU591">
        <v>11552.64</v>
      </c>
    </row>
    <row r="592" spans="1:125" x14ac:dyDescent="0.3">
      <c r="A592">
        <v>16065</v>
      </c>
      <c r="B592" t="s">
        <v>842</v>
      </c>
      <c r="C592" t="s">
        <v>804</v>
      </c>
      <c r="D592" t="s">
        <v>805</v>
      </c>
      <c r="E592" t="s">
        <v>207</v>
      </c>
      <c r="F592" t="s">
        <v>125</v>
      </c>
      <c r="I592">
        <v>15688</v>
      </c>
      <c r="J592">
        <v>1201</v>
      </c>
      <c r="K592">
        <v>8941</v>
      </c>
      <c r="L592">
        <v>17137</v>
      </c>
      <c r="M592">
        <v>2666</v>
      </c>
      <c r="N592">
        <v>13559</v>
      </c>
      <c r="O592">
        <v>17363</v>
      </c>
      <c r="P592">
        <v>2767</v>
      </c>
      <c r="Q592">
        <v>13925</v>
      </c>
      <c r="R592" t="s">
        <v>3732</v>
      </c>
      <c r="S592" t="s">
        <v>121</v>
      </c>
      <c r="T592" t="s">
        <v>121</v>
      </c>
      <c r="U592" t="str">
        <f t="shared" si="68"/>
        <v>Trump</v>
      </c>
      <c r="V592" s="2">
        <f t="shared" si="66"/>
        <v>1.013187839178386</v>
      </c>
      <c r="W592">
        <v>5.7729999999999997E-2</v>
      </c>
      <c r="X592">
        <v>7.6560000000000003E-2</v>
      </c>
      <c r="Y592">
        <v>0.15557000000000001</v>
      </c>
      <c r="Z592">
        <f t="shared" si="69"/>
        <v>0.15936186142947648</v>
      </c>
      <c r="AA592">
        <v>0.93290313627532617</v>
      </c>
      <c r="AB592">
        <v>0.56993000000000005</v>
      </c>
      <c r="AC592">
        <v>0.79120999999999997</v>
      </c>
      <c r="AD592">
        <f t="shared" si="70"/>
        <v>0.80199274318954095</v>
      </c>
      <c r="AE592">
        <v>87.5</v>
      </c>
      <c r="AF592">
        <v>27.2</v>
      </c>
      <c r="AG592">
        <v>63.6</v>
      </c>
      <c r="AH592" s="3">
        <f t="shared" si="67"/>
        <v>64.263088176006448</v>
      </c>
      <c r="AI592">
        <v>-63.564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f t="shared" si="71"/>
        <v>1</v>
      </c>
      <c r="AQ592">
        <v>0</v>
      </c>
      <c r="AS592">
        <v>0</v>
      </c>
      <c r="AU592">
        <v>0.1</v>
      </c>
      <c r="AV592">
        <v>0</v>
      </c>
      <c r="AW592">
        <v>0</v>
      </c>
      <c r="AX592">
        <v>37592</v>
      </c>
      <c r="AY592">
        <v>37908</v>
      </c>
      <c r="AZ592">
        <v>37662</v>
      </c>
      <c r="BA592">
        <v>37527</v>
      </c>
      <c r="BB592">
        <v>37900</v>
      </c>
      <c r="BC592">
        <v>37989</v>
      </c>
      <c r="BD592">
        <v>38972</v>
      </c>
      <c r="BE592">
        <v>39370</v>
      </c>
      <c r="BF592">
        <v>39261</v>
      </c>
      <c r="BG592">
        <v>39907</v>
      </c>
      <c r="BH592">
        <v>52928</v>
      </c>
      <c r="BI592">
        <v>54092</v>
      </c>
      <c r="BJ592">
        <v>54958</v>
      </c>
      <c r="BK592">
        <v>54547</v>
      </c>
      <c r="BL592">
        <v>15</v>
      </c>
      <c r="BM592">
        <v>10382</v>
      </c>
      <c r="BN592">
        <v>10902</v>
      </c>
      <c r="BO592">
        <v>11051</v>
      </c>
      <c r="BP592">
        <v>11065</v>
      </c>
      <c r="BQ592">
        <v>11336</v>
      </c>
      <c r="BR592">
        <v>11420</v>
      </c>
      <c r="BS592">
        <v>11613</v>
      </c>
      <c r="BT592">
        <v>11638</v>
      </c>
      <c r="BU592">
        <v>11352</v>
      </c>
      <c r="BV592">
        <v>11500</v>
      </c>
      <c r="BW592">
        <v>11837</v>
      </c>
      <c r="BX592">
        <v>12254</v>
      </c>
      <c r="BY592">
        <v>12761</v>
      </c>
      <c r="BZ592">
        <v>12659</v>
      </c>
      <c r="CA592">
        <v>2.5999999999999999E-2</v>
      </c>
      <c r="CB592">
        <v>0.216</v>
      </c>
      <c r="CC592">
        <v>0.26300000000000001</v>
      </c>
      <c r="CD592">
        <v>0.14499999999999999</v>
      </c>
      <c r="CE592">
        <v>0.755</v>
      </c>
      <c r="CF592">
        <v>0.13900000000000001</v>
      </c>
      <c r="CG592">
        <v>0.114</v>
      </c>
      <c r="CH592">
        <v>47.8302488</v>
      </c>
      <c r="CI592">
        <v>3</v>
      </c>
      <c r="CJ592">
        <v>5</v>
      </c>
      <c r="CK592">
        <v>37</v>
      </c>
      <c r="CL592">
        <v>44</v>
      </c>
      <c r="CM592">
        <v>0</v>
      </c>
      <c r="CN592">
        <v>0</v>
      </c>
      <c r="CO592">
        <v>3166</v>
      </c>
      <c r="CP592">
        <v>0.06</v>
      </c>
      <c r="CQ592">
        <v>18960</v>
      </c>
      <c r="CR592">
        <v>21604</v>
      </c>
      <c r="CS592">
        <v>966</v>
      </c>
      <c r="CT592">
        <v>1076</v>
      </c>
      <c r="CU592">
        <v>52224</v>
      </c>
      <c r="CV592">
        <v>0.86</v>
      </c>
      <c r="CW592">
        <v>8.3000000000000004E-2</v>
      </c>
      <c r="CX592">
        <v>8.9999999999999993E-3</v>
      </c>
      <c r="CY592">
        <v>3.0000000000000001E-3</v>
      </c>
      <c r="CZ592">
        <v>1.9E-2</v>
      </c>
      <c r="DA592">
        <v>2.4E-2</v>
      </c>
      <c r="DB592">
        <v>4.1000000000000002E-2</v>
      </c>
      <c r="DC592">
        <v>0.16700000000000001</v>
      </c>
      <c r="DD592">
        <v>0.41599999999999998</v>
      </c>
      <c r="DE592">
        <v>0.39100000000000001</v>
      </c>
      <c r="DF592">
        <v>84.539418433000606</v>
      </c>
      <c r="DG592">
        <v>0.27777777777777801</v>
      </c>
      <c r="DH592">
        <v>0.1976</v>
      </c>
      <c r="DI592">
        <v>0.3931</v>
      </c>
      <c r="DJ592">
        <v>9.6</v>
      </c>
      <c r="DK592">
        <v>3.06</v>
      </c>
      <c r="DL592">
        <v>3.91</v>
      </c>
      <c r="DM592">
        <v>27.7777777777778</v>
      </c>
      <c r="DN592">
        <v>314.17</v>
      </c>
      <c r="DO592">
        <v>490.95</v>
      </c>
      <c r="DP592">
        <v>56.268899003724101</v>
      </c>
      <c r="DQ592">
        <v>1250.2068680975401</v>
      </c>
      <c r="DR592">
        <v>2449.1376249857199</v>
      </c>
      <c r="DS592">
        <v>95.898589863980803</v>
      </c>
      <c r="DT592">
        <v>333126000</v>
      </c>
      <c r="DU592">
        <v>6059.48</v>
      </c>
    </row>
    <row r="593" spans="1:125" x14ac:dyDescent="0.3">
      <c r="A593">
        <v>16067</v>
      </c>
      <c r="B593" t="s">
        <v>843</v>
      </c>
      <c r="C593" t="s">
        <v>804</v>
      </c>
      <c r="D593" t="s">
        <v>805</v>
      </c>
      <c r="E593" t="s">
        <v>207</v>
      </c>
      <c r="F593" t="s">
        <v>125</v>
      </c>
      <c r="I593">
        <v>6871</v>
      </c>
      <c r="J593">
        <v>1167</v>
      </c>
      <c r="K593">
        <v>4887</v>
      </c>
      <c r="L593">
        <v>7993</v>
      </c>
      <c r="M593">
        <v>1550</v>
      </c>
      <c r="N593">
        <v>6265</v>
      </c>
      <c r="O593">
        <v>7948</v>
      </c>
      <c r="P593">
        <v>1373</v>
      </c>
      <c r="Q593">
        <v>6401</v>
      </c>
      <c r="R593" t="s">
        <v>3732</v>
      </c>
      <c r="S593" t="s">
        <v>121</v>
      </c>
      <c r="T593" t="s">
        <v>121</v>
      </c>
      <c r="U593" t="str">
        <f t="shared" si="68"/>
        <v>Trump</v>
      </c>
      <c r="V593" s="2">
        <f t="shared" si="66"/>
        <v>0.99437007381458775</v>
      </c>
      <c r="W593">
        <v>0.19933999999999999</v>
      </c>
      <c r="X593">
        <v>0.16983999999999999</v>
      </c>
      <c r="Y593">
        <v>0.19392000000000001</v>
      </c>
      <c r="Z593">
        <f t="shared" si="69"/>
        <v>0.17274786109713136</v>
      </c>
      <c r="AA593">
        <v>0.78043883550838955</v>
      </c>
      <c r="AB593">
        <v>0.71125000000000005</v>
      </c>
      <c r="AC593">
        <v>0.78381000000000001</v>
      </c>
      <c r="AD593">
        <f t="shared" si="70"/>
        <v>0.80535983895319574</v>
      </c>
      <c r="AE593">
        <v>58.1</v>
      </c>
      <c r="AF593">
        <v>54.1</v>
      </c>
      <c r="AG593">
        <v>59</v>
      </c>
      <c r="AH593" s="3">
        <f t="shared" si="67"/>
        <v>63.261197785606441</v>
      </c>
      <c r="AI593">
        <v>-58.988999999999997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f t="shared" si="71"/>
        <v>1</v>
      </c>
      <c r="AQ593">
        <v>0</v>
      </c>
      <c r="AS593">
        <v>0</v>
      </c>
      <c r="AU593">
        <v>0</v>
      </c>
      <c r="AV593">
        <v>0</v>
      </c>
      <c r="AW593">
        <v>0</v>
      </c>
      <c r="AX593">
        <v>20083</v>
      </c>
      <c r="AY593">
        <v>20207</v>
      </c>
      <c r="AZ593">
        <v>20152</v>
      </c>
      <c r="BA593">
        <v>20400</v>
      </c>
      <c r="BB593">
        <v>20339</v>
      </c>
      <c r="BC593">
        <v>20430</v>
      </c>
      <c r="BD593">
        <v>20613</v>
      </c>
      <c r="BE593">
        <v>20722</v>
      </c>
      <c r="BF593">
        <v>20719</v>
      </c>
      <c r="BG593">
        <v>21039</v>
      </c>
      <c r="BH593">
        <v>21668</v>
      </c>
      <c r="BI593">
        <v>21944</v>
      </c>
      <c r="BJ593">
        <v>22208</v>
      </c>
      <c r="BK593">
        <v>22480</v>
      </c>
      <c r="BL593">
        <v>86</v>
      </c>
      <c r="BM593">
        <v>7192</v>
      </c>
      <c r="BN593">
        <v>7161</v>
      </c>
      <c r="BO593">
        <v>7088</v>
      </c>
      <c r="BP593">
        <v>7106</v>
      </c>
      <c r="BQ593">
        <v>7007</v>
      </c>
      <c r="BR593">
        <v>6953</v>
      </c>
      <c r="BS593">
        <v>6954</v>
      </c>
      <c r="BT593">
        <v>7045</v>
      </c>
      <c r="BU593">
        <v>7122</v>
      </c>
      <c r="BV593">
        <v>7301</v>
      </c>
      <c r="BW593">
        <v>7577</v>
      </c>
      <c r="BX593">
        <v>7711</v>
      </c>
      <c r="BY593">
        <v>7834</v>
      </c>
      <c r="BZ593">
        <v>8023</v>
      </c>
      <c r="CA593">
        <v>0.187</v>
      </c>
      <c r="CB593">
        <v>0.123</v>
      </c>
      <c r="CC593">
        <v>0.17299999999999999</v>
      </c>
      <c r="CD593">
        <v>8.8999999999999996E-2</v>
      </c>
      <c r="CE593">
        <v>0.90600000000000003</v>
      </c>
      <c r="CF593">
        <v>9.8000000000000004E-2</v>
      </c>
      <c r="CG593">
        <v>0.13500000000000001</v>
      </c>
      <c r="CH593">
        <v>32.801531500000003</v>
      </c>
      <c r="CI593">
        <v>2</v>
      </c>
      <c r="CJ593">
        <v>4</v>
      </c>
      <c r="CK593">
        <v>28</v>
      </c>
      <c r="CL593">
        <v>44</v>
      </c>
      <c r="CM593">
        <v>0</v>
      </c>
      <c r="CN593">
        <v>0</v>
      </c>
      <c r="CO593">
        <v>0</v>
      </c>
      <c r="CP593">
        <v>0</v>
      </c>
      <c r="CQ593">
        <v>5220</v>
      </c>
      <c r="CR593">
        <v>5730</v>
      </c>
      <c r="CS593">
        <v>437</v>
      </c>
      <c r="CT593">
        <v>496</v>
      </c>
      <c r="CU593">
        <v>60834</v>
      </c>
      <c r="CV593">
        <v>0.60799999999999998</v>
      </c>
      <c r="CW593">
        <v>0.35799999999999998</v>
      </c>
      <c r="CX593">
        <v>1E-3</v>
      </c>
      <c r="CY593">
        <v>8.0000000000000002E-3</v>
      </c>
      <c r="CZ593">
        <v>1E-3</v>
      </c>
      <c r="DA593">
        <v>2.4E-2</v>
      </c>
      <c r="DB593">
        <v>0.125</v>
      </c>
      <c r="DC593">
        <v>0.36199999999999999</v>
      </c>
      <c r="DD593">
        <v>0.29199999999999998</v>
      </c>
      <c r="DE593">
        <v>0.159</v>
      </c>
      <c r="DF593">
        <v>80.540145325122694</v>
      </c>
      <c r="DG593">
        <v>0.27083333333333298</v>
      </c>
      <c r="DH593">
        <v>0.45119999999999999</v>
      </c>
      <c r="DI593">
        <v>0.21179999999999999</v>
      </c>
      <c r="DJ593">
        <v>98.8</v>
      </c>
      <c r="DK593">
        <v>2.88</v>
      </c>
      <c r="DL593">
        <v>3.66</v>
      </c>
      <c r="DM593">
        <v>27.0833333333333</v>
      </c>
      <c r="DN593">
        <v>304.64999999999998</v>
      </c>
      <c r="DO593">
        <v>490.54</v>
      </c>
      <c r="DP593">
        <v>61.017561135729501</v>
      </c>
      <c r="DQ593">
        <v>861.01633811464899</v>
      </c>
      <c r="DR593">
        <v>1838.2491851503901</v>
      </c>
      <c r="DS593">
        <v>113.497596244871</v>
      </c>
      <c r="DT593">
        <v>210799000</v>
      </c>
      <c r="DU593">
        <v>9498.02</v>
      </c>
    </row>
    <row r="594" spans="1:125" x14ac:dyDescent="0.3">
      <c r="A594">
        <v>16069</v>
      </c>
      <c r="B594" t="s">
        <v>844</v>
      </c>
      <c r="C594" t="s">
        <v>804</v>
      </c>
      <c r="D594" t="s">
        <v>805</v>
      </c>
      <c r="E594" t="s">
        <v>207</v>
      </c>
      <c r="F594" t="s">
        <v>119</v>
      </c>
      <c r="G594">
        <v>1630300</v>
      </c>
      <c r="H594" t="s">
        <v>845</v>
      </c>
      <c r="I594">
        <v>17201</v>
      </c>
      <c r="J594">
        <v>4828</v>
      </c>
      <c r="K594">
        <v>10699</v>
      </c>
      <c r="L594">
        <v>20985</v>
      </c>
      <c r="M594">
        <v>6686</v>
      </c>
      <c r="N594">
        <v>13738</v>
      </c>
      <c r="O594">
        <v>20135</v>
      </c>
      <c r="P594">
        <v>5928</v>
      </c>
      <c r="Q594">
        <v>13707</v>
      </c>
      <c r="R594" t="s">
        <v>3732</v>
      </c>
      <c r="S594" t="s">
        <v>121</v>
      </c>
      <c r="T594" t="s">
        <v>121</v>
      </c>
      <c r="U594" t="str">
        <f t="shared" si="68"/>
        <v>Trump</v>
      </c>
      <c r="V594" s="2">
        <f t="shared" si="66"/>
        <v>0.95949487729330474</v>
      </c>
      <c r="W594">
        <v>0.38285000000000002</v>
      </c>
      <c r="X594">
        <v>0.28067999999999999</v>
      </c>
      <c r="Y594">
        <v>0.31861</v>
      </c>
      <c r="Z594">
        <f t="shared" si="69"/>
        <v>0.29441271417928977</v>
      </c>
      <c r="AA594">
        <v>0.59151335311572695</v>
      </c>
      <c r="AB594">
        <v>0.622</v>
      </c>
      <c r="AC594">
        <v>0.65466000000000002</v>
      </c>
      <c r="AD594">
        <f t="shared" si="70"/>
        <v>0.68075490439533148</v>
      </c>
      <c r="AE594">
        <v>20.9</v>
      </c>
      <c r="AF594">
        <v>34.1</v>
      </c>
      <c r="AG594">
        <v>33.6</v>
      </c>
      <c r="AH594" s="3">
        <f t="shared" si="67"/>
        <v>38.634219021604174</v>
      </c>
      <c r="AI594">
        <v>-33.604999999999997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f t="shared" si="71"/>
        <v>1</v>
      </c>
      <c r="AQ594">
        <v>0</v>
      </c>
      <c r="AS594">
        <v>0</v>
      </c>
      <c r="AU594">
        <v>0.27100000000000002</v>
      </c>
      <c r="AV594">
        <v>0</v>
      </c>
      <c r="AW594">
        <v>0</v>
      </c>
      <c r="AX594">
        <v>39315</v>
      </c>
      <c r="AY594">
        <v>39438</v>
      </c>
      <c r="AZ594">
        <v>39504</v>
      </c>
      <c r="BA594">
        <v>39798</v>
      </c>
      <c r="BB594">
        <v>39841</v>
      </c>
      <c r="BC594">
        <v>39995</v>
      </c>
      <c r="BD594">
        <v>40136</v>
      </c>
      <c r="BE594">
        <v>40289</v>
      </c>
      <c r="BF594">
        <v>40256</v>
      </c>
      <c r="BG594">
        <v>40408</v>
      </c>
      <c r="BH594">
        <v>42145</v>
      </c>
      <c r="BI594">
        <v>42500</v>
      </c>
      <c r="BJ594">
        <v>42909</v>
      </c>
      <c r="BK594">
        <v>42987</v>
      </c>
      <c r="BL594">
        <v>54</v>
      </c>
      <c r="BM594">
        <v>14715</v>
      </c>
      <c r="BN594">
        <v>14672</v>
      </c>
      <c r="BO594">
        <v>14547</v>
      </c>
      <c r="BP594">
        <v>14531</v>
      </c>
      <c r="BQ594">
        <v>14548</v>
      </c>
      <c r="BR594">
        <v>14488</v>
      </c>
      <c r="BS594">
        <v>14600</v>
      </c>
      <c r="BT594">
        <v>14718</v>
      </c>
      <c r="BU594">
        <v>14744</v>
      </c>
      <c r="BV594">
        <v>14658</v>
      </c>
      <c r="BW594">
        <v>15250</v>
      </c>
      <c r="BX594">
        <v>15341</v>
      </c>
      <c r="BY594">
        <v>15464</v>
      </c>
      <c r="BZ594">
        <v>15436</v>
      </c>
      <c r="CA594">
        <v>7.0000000000000007E-2</v>
      </c>
      <c r="CB594">
        <v>0.106</v>
      </c>
      <c r="CC594">
        <v>0.17599999999999999</v>
      </c>
      <c r="CD594">
        <v>5.0999999999999997E-2</v>
      </c>
      <c r="CE594">
        <v>1</v>
      </c>
      <c r="CF594">
        <v>-2E-3</v>
      </c>
      <c r="CG594">
        <v>5.6000000000000001E-2</v>
      </c>
      <c r="CH594">
        <v>18.283343899999998</v>
      </c>
      <c r="CI594">
        <v>1</v>
      </c>
      <c r="CJ594">
        <v>2</v>
      </c>
      <c r="CK594">
        <v>19</v>
      </c>
      <c r="CL594">
        <v>44</v>
      </c>
      <c r="CM594">
        <v>0</v>
      </c>
      <c r="CN594">
        <v>0</v>
      </c>
      <c r="CO594">
        <v>0</v>
      </c>
      <c r="CP594">
        <v>0</v>
      </c>
      <c r="CQ594">
        <v>17601</v>
      </c>
      <c r="CR594">
        <v>17558</v>
      </c>
      <c r="CS594">
        <v>1120</v>
      </c>
      <c r="CT594">
        <v>1183</v>
      </c>
      <c r="CU594">
        <v>65558</v>
      </c>
      <c r="CV594">
        <v>0.86099999999999999</v>
      </c>
      <c r="CW594">
        <v>4.4999999999999998E-2</v>
      </c>
      <c r="CX594">
        <v>1E-3</v>
      </c>
      <c r="CY594">
        <v>4.8000000000000001E-2</v>
      </c>
      <c r="CZ594">
        <v>8.9999999999999993E-3</v>
      </c>
      <c r="DA594">
        <v>3.5999999999999997E-2</v>
      </c>
      <c r="DB594">
        <v>2.3E-2</v>
      </c>
      <c r="DC594">
        <v>0.29699999999999999</v>
      </c>
      <c r="DD594">
        <v>0.376</v>
      </c>
      <c r="DE594">
        <v>0.25700000000000001</v>
      </c>
      <c r="DF594">
        <v>89.915750929796502</v>
      </c>
      <c r="DG594">
        <v>0.823943661971831</v>
      </c>
      <c r="DH594">
        <v>0.2767</v>
      </c>
      <c r="DI594">
        <v>0.3221</v>
      </c>
      <c r="DJ594">
        <v>37.299999999999997</v>
      </c>
      <c r="DK594">
        <v>2.98</v>
      </c>
      <c r="DL594">
        <v>5.18</v>
      </c>
      <c r="DM594">
        <v>73.825503355704697</v>
      </c>
      <c r="DN594">
        <v>559.38</v>
      </c>
      <c r="DO594">
        <v>872.13</v>
      </c>
      <c r="DP594">
        <v>55.910114769923801</v>
      </c>
      <c r="DQ594">
        <v>1154.78266432843</v>
      </c>
      <c r="DR594">
        <v>2300.28516471588</v>
      </c>
      <c r="DS594">
        <v>99.196371384187998</v>
      </c>
      <c r="DT594">
        <v>542086000</v>
      </c>
      <c r="DU594">
        <v>12605.48</v>
      </c>
    </row>
    <row r="595" spans="1:125" x14ac:dyDescent="0.3">
      <c r="A595">
        <v>16071</v>
      </c>
      <c r="B595" t="s">
        <v>846</v>
      </c>
      <c r="C595" t="s">
        <v>804</v>
      </c>
      <c r="D595" t="s">
        <v>805</v>
      </c>
      <c r="E595" t="s">
        <v>207</v>
      </c>
      <c r="F595" t="s">
        <v>125</v>
      </c>
      <c r="I595">
        <v>2068</v>
      </c>
      <c r="J595">
        <v>184</v>
      </c>
      <c r="K595">
        <v>1531</v>
      </c>
      <c r="L595">
        <v>2452</v>
      </c>
      <c r="M595">
        <v>249</v>
      </c>
      <c r="N595">
        <v>2148</v>
      </c>
      <c r="O595">
        <v>2457</v>
      </c>
      <c r="P595">
        <v>253</v>
      </c>
      <c r="Q595">
        <v>2119</v>
      </c>
      <c r="R595" t="s">
        <v>3732</v>
      </c>
      <c r="S595" t="s">
        <v>121</v>
      </c>
      <c r="T595" t="s">
        <v>121</v>
      </c>
      <c r="U595" t="str">
        <f t="shared" si="68"/>
        <v>Trump</v>
      </c>
      <c r="V595" s="2">
        <f t="shared" si="66"/>
        <v>1.0020391517128875</v>
      </c>
      <c r="W595">
        <v>0.10388</v>
      </c>
      <c r="X595">
        <v>8.8969999999999994E-2</v>
      </c>
      <c r="Y595">
        <v>0.10155</v>
      </c>
      <c r="Z595">
        <f t="shared" si="69"/>
        <v>0.10297110297110297</v>
      </c>
      <c r="AA595">
        <v>0.87984681665868836</v>
      </c>
      <c r="AB595">
        <v>0.74033000000000004</v>
      </c>
      <c r="AC595">
        <v>0.87602000000000002</v>
      </c>
      <c r="AD595">
        <f t="shared" si="70"/>
        <v>0.86243386243386244</v>
      </c>
      <c r="AE595">
        <v>77.599999999999994</v>
      </c>
      <c r="AF595">
        <v>60.9</v>
      </c>
      <c r="AG595">
        <v>77.5</v>
      </c>
      <c r="AH595" s="3">
        <f t="shared" si="67"/>
        <v>75.946275946275946</v>
      </c>
      <c r="AI595">
        <v>-77.447000000000003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f t="shared" si="71"/>
        <v>1</v>
      </c>
      <c r="AQ595">
        <v>0</v>
      </c>
      <c r="AS595">
        <v>0</v>
      </c>
      <c r="AU595">
        <v>0</v>
      </c>
      <c r="AV595">
        <v>0</v>
      </c>
      <c r="AW595">
        <v>0</v>
      </c>
      <c r="AX595">
        <v>4290</v>
      </c>
      <c r="AY595">
        <v>4233</v>
      </c>
      <c r="AZ595">
        <v>4225</v>
      </c>
      <c r="BA595">
        <v>4257</v>
      </c>
      <c r="BB595">
        <v>4178</v>
      </c>
      <c r="BC595">
        <v>4248</v>
      </c>
      <c r="BD595">
        <v>4296</v>
      </c>
      <c r="BE595">
        <v>4389</v>
      </c>
      <c r="BF595">
        <v>4462</v>
      </c>
      <c r="BG595">
        <v>4531</v>
      </c>
      <c r="BH595">
        <v>4566</v>
      </c>
      <c r="BI595">
        <v>4605</v>
      </c>
      <c r="BJ595">
        <v>4740</v>
      </c>
      <c r="BK595">
        <v>4953</v>
      </c>
      <c r="BL595">
        <v>0</v>
      </c>
      <c r="BM595">
        <v>1476</v>
      </c>
      <c r="BN595">
        <v>1427</v>
      </c>
      <c r="BO595">
        <v>1391</v>
      </c>
      <c r="BP595">
        <v>1359</v>
      </c>
      <c r="BQ595">
        <v>1322</v>
      </c>
      <c r="BR595">
        <v>1326</v>
      </c>
      <c r="BS595">
        <v>1323</v>
      </c>
      <c r="BT595">
        <v>1343</v>
      </c>
      <c r="BU595">
        <v>1365</v>
      </c>
      <c r="BV595">
        <v>1391</v>
      </c>
      <c r="BW595">
        <v>1447</v>
      </c>
      <c r="BX595">
        <v>1468</v>
      </c>
      <c r="BY595">
        <v>1499</v>
      </c>
      <c r="BZ595">
        <v>1608</v>
      </c>
      <c r="CA595">
        <v>6.6000000000000003E-2</v>
      </c>
      <c r="CB595">
        <v>0.108</v>
      </c>
      <c r="CC595">
        <v>0.185</v>
      </c>
      <c r="CD595">
        <v>3.4000000000000002E-2</v>
      </c>
      <c r="CE595">
        <v>0.96</v>
      </c>
      <c r="CF595">
        <v>0.188</v>
      </c>
      <c r="CG595">
        <v>3.1E-2</v>
      </c>
      <c r="CH595">
        <v>10.8806636</v>
      </c>
      <c r="CI595">
        <v>1</v>
      </c>
      <c r="CJ595">
        <v>2</v>
      </c>
      <c r="CK595">
        <v>11</v>
      </c>
      <c r="CL595">
        <v>44</v>
      </c>
      <c r="CM595">
        <v>0</v>
      </c>
      <c r="CN595">
        <v>0</v>
      </c>
      <c r="CO595">
        <v>0</v>
      </c>
      <c r="CP595">
        <v>0</v>
      </c>
      <c r="CQ595">
        <v>781</v>
      </c>
      <c r="CR595">
        <v>928</v>
      </c>
      <c r="CS595">
        <v>96</v>
      </c>
      <c r="CT595">
        <v>99</v>
      </c>
      <c r="CU595">
        <v>66175</v>
      </c>
      <c r="CV595">
        <v>0.92500000000000004</v>
      </c>
      <c r="CW595">
        <v>4.4999999999999998E-2</v>
      </c>
      <c r="CX595">
        <v>0</v>
      </c>
      <c r="CY595">
        <v>7.0000000000000001E-3</v>
      </c>
      <c r="CZ595">
        <v>0</v>
      </c>
      <c r="DA595">
        <v>2.4E-2</v>
      </c>
      <c r="DB595">
        <v>1.4E-2</v>
      </c>
      <c r="DC595">
        <v>0.38700000000000001</v>
      </c>
      <c r="DD595">
        <v>0.309</v>
      </c>
      <c r="DE595">
        <v>0.23799999999999999</v>
      </c>
      <c r="DF595">
        <v>85.138886292910001</v>
      </c>
      <c r="DG595">
        <v>0.40955631399317399</v>
      </c>
      <c r="DH595">
        <v>0.34820000000000001</v>
      </c>
      <c r="DI595">
        <v>0.27239999999999998</v>
      </c>
      <c r="DJ595">
        <v>76.3</v>
      </c>
      <c r="DK595">
        <v>3.08</v>
      </c>
      <c r="DL595">
        <v>4.13</v>
      </c>
      <c r="DM595">
        <v>34.090909090909101</v>
      </c>
      <c r="DN595">
        <v>207.97</v>
      </c>
      <c r="DO595">
        <v>330.33</v>
      </c>
      <c r="DP595">
        <v>58.835408953214397</v>
      </c>
      <c r="DQ595">
        <v>796.26124015420703</v>
      </c>
      <c r="DR595">
        <v>1878.5798055543</v>
      </c>
      <c r="DS595">
        <v>135.92505961868599</v>
      </c>
      <c r="DT595">
        <v>56378000</v>
      </c>
      <c r="DU595">
        <v>11964.77</v>
      </c>
    </row>
    <row r="596" spans="1:125" x14ac:dyDescent="0.3">
      <c r="A596">
        <v>16073</v>
      </c>
      <c r="B596" t="s">
        <v>847</v>
      </c>
      <c r="C596" t="s">
        <v>804</v>
      </c>
      <c r="D596" t="s">
        <v>805</v>
      </c>
      <c r="E596" t="s">
        <v>207</v>
      </c>
      <c r="F596" t="s">
        <v>125</v>
      </c>
      <c r="I596">
        <v>3925</v>
      </c>
      <c r="J596">
        <v>591</v>
      </c>
      <c r="K596">
        <v>3052</v>
      </c>
      <c r="L596">
        <v>4743</v>
      </c>
      <c r="M596">
        <v>816</v>
      </c>
      <c r="N596">
        <v>3819</v>
      </c>
      <c r="O596">
        <v>4950</v>
      </c>
      <c r="P596">
        <v>756</v>
      </c>
      <c r="Q596">
        <v>4101</v>
      </c>
      <c r="R596" t="s">
        <v>3732</v>
      </c>
      <c r="S596" t="s">
        <v>121</v>
      </c>
      <c r="T596" t="s">
        <v>121</v>
      </c>
      <c r="U596" t="str">
        <f t="shared" si="68"/>
        <v>Trump</v>
      </c>
      <c r="V596" s="2">
        <f t="shared" si="66"/>
        <v>1.0436432637571158</v>
      </c>
      <c r="W596">
        <v>0.22367999999999999</v>
      </c>
      <c r="X596">
        <v>0.15057000000000001</v>
      </c>
      <c r="Y596">
        <v>0.17204</v>
      </c>
      <c r="Z596">
        <f t="shared" si="69"/>
        <v>0.15272727272727274</v>
      </c>
      <c r="AA596">
        <v>0.75026852846401715</v>
      </c>
      <c r="AB596">
        <v>0.77758000000000005</v>
      </c>
      <c r="AC596">
        <v>0.80518999999999996</v>
      </c>
      <c r="AD596">
        <f t="shared" si="70"/>
        <v>0.82848484848484849</v>
      </c>
      <c r="AE596">
        <v>52.7</v>
      </c>
      <c r="AF596">
        <v>62.7</v>
      </c>
      <c r="AG596">
        <v>63.3</v>
      </c>
      <c r="AH596" s="3">
        <f t="shared" si="67"/>
        <v>67.575757575757578</v>
      </c>
      <c r="AI596">
        <v>-63.314999999999998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f t="shared" si="71"/>
        <v>1</v>
      </c>
      <c r="AQ596">
        <v>0</v>
      </c>
      <c r="AS596">
        <v>0</v>
      </c>
      <c r="AU596">
        <v>0</v>
      </c>
      <c r="AV596">
        <v>0</v>
      </c>
      <c r="AW596">
        <v>0</v>
      </c>
      <c r="AX596">
        <v>11473</v>
      </c>
      <c r="AY596">
        <v>11376</v>
      </c>
      <c r="AZ596">
        <v>11409</v>
      </c>
      <c r="BA596">
        <v>11394</v>
      </c>
      <c r="BB596">
        <v>11288</v>
      </c>
      <c r="BC596">
        <v>11288</v>
      </c>
      <c r="BD596">
        <v>11364</v>
      </c>
      <c r="BE596">
        <v>11618</v>
      </c>
      <c r="BF596">
        <v>11669</v>
      </c>
      <c r="BG596">
        <v>11823</v>
      </c>
      <c r="BH596">
        <v>11996</v>
      </c>
      <c r="BI596">
        <v>12356</v>
      </c>
      <c r="BJ596">
        <v>12645</v>
      </c>
      <c r="BK596">
        <v>12722</v>
      </c>
      <c r="BL596">
        <v>81</v>
      </c>
      <c r="BM596">
        <v>4219</v>
      </c>
      <c r="BN596">
        <v>4123</v>
      </c>
      <c r="BO596">
        <v>4084</v>
      </c>
      <c r="BP596">
        <v>4048</v>
      </c>
      <c r="BQ596">
        <v>3924</v>
      </c>
      <c r="BR596">
        <v>3924</v>
      </c>
      <c r="BS596">
        <v>3889</v>
      </c>
      <c r="BT596">
        <v>3943</v>
      </c>
      <c r="BU596">
        <v>3977</v>
      </c>
      <c r="BV596">
        <v>4075</v>
      </c>
      <c r="BW596">
        <v>4127</v>
      </c>
      <c r="BX596">
        <v>4310</v>
      </c>
      <c r="BY596">
        <v>4451</v>
      </c>
      <c r="BZ596">
        <v>4498</v>
      </c>
      <c r="CA596">
        <v>0.23899999999999999</v>
      </c>
      <c r="CB596">
        <v>0.13100000000000001</v>
      </c>
      <c r="CC596">
        <v>0.23699999999999999</v>
      </c>
      <c r="CD596">
        <v>0.06</v>
      </c>
      <c r="CE596">
        <v>0.83199999999999996</v>
      </c>
      <c r="CF596">
        <v>0.13</v>
      </c>
      <c r="CG596">
        <v>0.32300000000000001</v>
      </c>
      <c r="CH596">
        <v>34.971282700000003</v>
      </c>
      <c r="CI596">
        <v>2</v>
      </c>
      <c r="CJ596">
        <v>4</v>
      </c>
      <c r="CK596">
        <v>30</v>
      </c>
      <c r="CL596">
        <v>44</v>
      </c>
      <c r="CM596">
        <v>0</v>
      </c>
      <c r="CN596">
        <v>0</v>
      </c>
      <c r="CO596">
        <v>0</v>
      </c>
      <c r="CP596">
        <v>0</v>
      </c>
      <c r="CQ596">
        <v>1825</v>
      </c>
      <c r="CR596">
        <v>2063</v>
      </c>
      <c r="CS596">
        <v>189</v>
      </c>
      <c r="CT596">
        <v>250</v>
      </c>
      <c r="CU596">
        <v>57142</v>
      </c>
      <c r="CV596">
        <v>0.68400000000000005</v>
      </c>
      <c r="CW596">
        <v>0.25800000000000001</v>
      </c>
      <c r="CX596">
        <v>4.0000000000000001E-3</v>
      </c>
      <c r="CY596">
        <v>3.1E-2</v>
      </c>
      <c r="CZ596">
        <v>1E-3</v>
      </c>
      <c r="DA596">
        <v>2.1999999999999999E-2</v>
      </c>
      <c r="DB596">
        <v>8.8999999999999996E-2</v>
      </c>
      <c r="DC596">
        <v>0.34300000000000003</v>
      </c>
      <c r="DD596">
        <v>0.27900000000000003</v>
      </c>
      <c r="DE596">
        <v>0.13900000000000001</v>
      </c>
      <c r="DF596">
        <v>83.652388101236795</v>
      </c>
      <c r="DG596">
        <v>0.23795180722891601</v>
      </c>
      <c r="DH596">
        <v>0.43969999999999998</v>
      </c>
      <c r="DI596">
        <v>0.23930000000000001</v>
      </c>
      <c r="DJ596">
        <v>98.1</v>
      </c>
      <c r="DK596">
        <v>3.32</v>
      </c>
      <c r="DL596">
        <v>4.1100000000000003</v>
      </c>
      <c r="DM596">
        <v>23.795180722891601</v>
      </c>
      <c r="DN596">
        <v>214.58</v>
      </c>
      <c r="DO596">
        <v>321.42</v>
      </c>
      <c r="DP596">
        <v>49.790288004473901</v>
      </c>
      <c r="DQ596">
        <v>1138.8843037648701</v>
      </c>
      <c r="DR596">
        <v>2437.6936126947999</v>
      </c>
      <c r="DS596">
        <v>114.04225210905</v>
      </c>
      <c r="DT596">
        <v>128143000</v>
      </c>
      <c r="DU596">
        <v>10159.6</v>
      </c>
    </row>
    <row r="597" spans="1:125" x14ac:dyDescent="0.3">
      <c r="A597">
        <v>16075</v>
      </c>
      <c r="B597" t="s">
        <v>848</v>
      </c>
      <c r="C597" t="s">
        <v>804</v>
      </c>
      <c r="D597" t="s">
        <v>805</v>
      </c>
      <c r="E597" t="s">
        <v>207</v>
      </c>
      <c r="F597" t="s">
        <v>125</v>
      </c>
      <c r="I597">
        <v>8704</v>
      </c>
      <c r="J597">
        <v>1507</v>
      </c>
      <c r="K597">
        <v>6489</v>
      </c>
      <c r="L597">
        <v>11293</v>
      </c>
      <c r="M597">
        <v>2161</v>
      </c>
      <c r="N597">
        <v>8862</v>
      </c>
      <c r="O597">
        <v>11761</v>
      </c>
      <c r="P597">
        <v>2064</v>
      </c>
      <c r="Q597">
        <v>9458</v>
      </c>
      <c r="R597" t="s">
        <v>3732</v>
      </c>
      <c r="S597" t="s">
        <v>121</v>
      </c>
      <c r="T597" t="s">
        <v>121</v>
      </c>
      <c r="U597" t="str">
        <f t="shared" si="68"/>
        <v>Trump</v>
      </c>
      <c r="V597" s="2">
        <f t="shared" si="66"/>
        <v>1.0414416009917649</v>
      </c>
      <c r="W597">
        <v>0.26733000000000001</v>
      </c>
      <c r="X597">
        <v>0.17313999999999999</v>
      </c>
      <c r="Y597">
        <v>0.19136</v>
      </c>
      <c r="Z597">
        <f t="shared" si="69"/>
        <v>0.17549528101351927</v>
      </c>
      <c r="AA597">
        <v>0.70676868746321364</v>
      </c>
      <c r="AB597">
        <v>0.74551999999999996</v>
      </c>
      <c r="AC597">
        <v>0.78473000000000004</v>
      </c>
      <c r="AD597">
        <f t="shared" si="70"/>
        <v>0.80418331774508967</v>
      </c>
      <c r="AE597">
        <v>43.9</v>
      </c>
      <c r="AF597">
        <v>57.2</v>
      </c>
      <c r="AG597">
        <v>59.3</v>
      </c>
      <c r="AH597" s="3">
        <f t="shared" si="67"/>
        <v>62.868803673157039</v>
      </c>
      <c r="AI597">
        <v>-59.337000000000003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f t="shared" si="71"/>
        <v>1</v>
      </c>
      <c r="AQ597">
        <v>0</v>
      </c>
      <c r="AS597">
        <v>0</v>
      </c>
      <c r="AU597">
        <v>0</v>
      </c>
      <c r="AV597">
        <v>0</v>
      </c>
      <c r="AW597">
        <v>0</v>
      </c>
      <c r="AX597">
        <v>22637</v>
      </c>
      <c r="AY597">
        <v>22547</v>
      </c>
      <c r="AZ597">
        <v>22675</v>
      </c>
      <c r="BA597">
        <v>22550</v>
      </c>
      <c r="BB597">
        <v>22754</v>
      </c>
      <c r="BC597">
        <v>22790</v>
      </c>
      <c r="BD597">
        <v>22888</v>
      </c>
      <c r="BE597">
        <v>23163</v>
      </c>
      <c r="BF597">
        <v>23507</v>
      </c>
      <c r="BG597">
        <v>23951</v>
      </c>
      <c r="BH597">
        <v>25590</v>
      </c>
      <c r="BI597">
        <v>26386</v>
      </c>
      <c r="BJ597">
        <v>26929</v>
      </c>
      <c r="BK597">
        <v>27279</v>
      </c>
      <c r="BL597">
        <v>201</v>
      </c>
      <c r="BM597">
        <v>8318</v>
      </c>
      <c r="BN597">
        <v>8226</v>
      </c>
      <c r="BO597">
        <v>8165</v>
      </c>
      <c r="BP597">
        <v>8077</v>
      </c>
      <c r="BQ597">
        <v>8054</v>
      </c>
      <c r="BR597">
        <v>8035</v>
      </c>
      <c r="BS597">
        <v>8035</v>
      </c>
      <c r="BT597">
        <v>8122</v>
      </c>
      <c r="BU597">
        <v>8264</v>
      </c>
      <c r="BV597">
        <v>8378</v>
      </c>
      <c r="BW597">
        <v>8948</v>
      </c>
      <c r="BX597">
        <v>9261</v>
      </c>
      <c r="BY597">
        <v>9470</v>
      </c>
      <c r="BZ597">
        <v>9597</v>
      </c>
      <c r="CA597">
        <v>0.14099999999999999</v>
      </c>
      <c r="CB597">
        <v>0.11700000000000001</v>
      </c>
      <c r="CC597">
        <v>0.22500000000000001</v>
      </c>
      <c r="CD597">
        <v>0.03</v>
      </c>
      <c r="CE597">
        <v>0.89300000000000002</v>
      </c>
      <c r="CF597">
        <v>0.26700000000000002</v>
      </c>
      <c r="CG597">
        <v>0.152</v>
      </c>
      <c r="CH597">
        <v>16.336949499999999</v>
      </c>
      <c r="CI597">
        <v>1</v>
      </c>
      <c r="CJ597">
        <v>2</v>
      </c>
      <c r="CK597">
        <v>17</v>
      </c>
      <c r="CL597">
        <v>44</v>
      </c>
      <c r="CM597">
        <v>0</v>
      </c>
      <c r="CN597">
        <v>0</v>
      </c>
      <c r="CO597">
        <v>5350</v>
      </c>
      <c r="CP597">
        <v>0.222</v>
      </c>
      <c r="CQ597">
        <v>5590</v>
      </c>
      <c r="CR597">
        <v>7083</v>
      </c>
      <c r="CS597">
        <v>533</v>
      </c>
      <c r="CT597">
        <v>614</v>
      </c>
      <c r="CU597">
        <v>61725</v>
      </c>
      <c r="CV597">
        <v>0.75900000000000001</v>
      </c>
      <c r="CW597">
        <v>0.18</v>
      </c>
      <c r="CX597">
        <v>1E-3</v>
      </c>
      <c r="CY597">
        <v>4.0000000000000001E-3</v>
      </c>
      <c r="CZ597">
        <v>8.0000000000000002E-3</v>
      </c>
      <c r="DA597">
        <v>4.8000000000000001E-2</v>
      </c>
      <c r="DB597">
        <v>5.5E-2</v>
      </c>
      <c r="DC597">
        <v>0.34399999999999997</v>
      </c>
      <c r="DD597">
        <v>0.314</v>
      </c>
      <c r="DE597">
        <v>0.20200000000000001</v>
      </c>
      <c r="DF597">
        <v>91.069684091765097</v>
      </c>
      <c r="DG597">
        <v>0.223118279569892</v>
      </c>
      <c r="DH597">
        <v>0.36109999999999998</v>
      </c>
      <c r="DI597">
        <v>0.23319999999999999</v>
      </c>
      <c r="DJ597">
        <v>81.8</v>
      </c>
      <c r="DK597">
        <v>3.93</v>
      </c>
      <c r="DL597">
        <v>4.55</v>
      </c>
      <c r="DM597">
        <v>15.7760814249364</v>
      </c>
      <c r="DN597">
        <v>306.68</v>
      </c>
      <c r="DO597">
        <v>499.85</v>
      </c>
      <c r="DP597">
        <v>62.987478805269298</v>
      </c>
      <c r="DQ597">
        <v>1175.1980770975799</v>
      </c>
      <c r="DR597">
        <v>2575.12217655827</v>
      </c>
      <c r="DS597">
        <v>119.12239534276</v>
      </c>
      <c r="DT597">
        <v>306619000</v>
      </c>
      <c r="DU597">
        <v>11374.8</v>
      </c>
    </row>
    <row r="598" spans="1:125" x14ac:dyDescent="0.3">
      <c r="A598">
        <v>16077</v>
      </c>
      <c r="B598" t="s">
        <v>849</v>
      </c>
      <c r="C598" t="s">
        <v>804</v>
      </c>
      <c r="D598" t="s">
        <v>805</v>
      </c>
      <c r="E598" t="s">
        <v>207</v>
      </c>
      <c r="F598" t="s">
        <v>125</v>
      </c>
      <c r="I598">
        <v>2758</v>
      </c>
      <c r="J598">
        <v>699</v>
      </c>
      <c r="K598">
        <v>1666</v>
      </c>
      <c r="L598">
        <v>3086</v>
      </c>
      <c r="M598">
        <v>865</v>
      </c>
      <c r="N598">
        <v>2116</v>
      </c>
      <c r="O598">
        <v>3021</v>
      </c>
      <c r="P598">
        <v>785</v>
      </c>
      <c r="Q598">
        <v>2146</v>
      </c>
      <c r="R598" t="s">
        <v>3732</v>
      </c>
      <c r="S598" t="s">
        <v>121</v>
      </c>
      <c r="T598" t="s">
        <v>121</v>
      </c>
      <c r="U598" t="str">
        <f t="shared" si="68"/>
        <v>Trump</v>
      </c>
      <c r="V598" s="2">
        <f t="shared" si="66"/>
        <v>0.97893713545042127</v>
      </c>
      <c r="W598">
        <v>0.33815000000000001</v>
      </c>
      <c r="X598">
        <v>0.25344</v>
      </c>
      <c r="Y598">
        <v>0.28029999999999999</v>
      </c>
      <c r="Z598">
        <f t="shared" si="69"/>
        <v>0.25984773253889443</v>
      </c>
      <c r="AA598">
        <v>0.64393939393939392</v>
      </c>
      <c r="AB598">
        <v>0.60406000000000004</v>
      </c>
      <c r="AC598">
        <v>0.68567999999999996</v>
      </c>
      <c r="AD598">
        <f t="shared" si="70"/>
        <v>0.71036080767957632</v>
      </c>
      <c r="AE598">
        <v>30.6</v>
      </c>
      <c r="AF598">
        <v>35.1</v>
      </c>
      <c r="AG598">
        <v>40.5</v>
      </c>
      <c r="AH598" s="3">
        <f t="shared" si="67"/>
        <v>45.051307514068192</v>
      </c>
      <c r="AI598">
        <v>-40.537999999999997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f t="shared" si="71"/>
        <v>1</v>
      </c>
      <c r="AQ598">
        <v>0</v>
      </c>
      <c r="AS598">
        <v>0</v>
      </c>
      <c r="AU598">
        <v>0</v>
      </c>
      <c r="AV598">
        <v>0</v>
      </c>
      <c r="AW598">
        <v>0</v>
      </c>
      <c r="AX598">
        <v>7872</v>
      </c>
      <c r="AY598">
        <v>7780</v>
      </c>
      <c r="AZ598">
        <v>7830</v>
      </c>
      <c r="BA598">
        <v>7791</v>
      </c>
      <c r="BB598">
        <v>7729</v>
      </c>
      <c r="BC598">
        <v>7687</v>
      </c>
      <c r="BD598">
        <v>7681</v>
      </c>
      <c r="BE598">
        <v>7606</v>
      </c>
      <c r="BF598">
        <v>7700</v>
      </c>
      <c r="BG598">
        <v>7681</v>
      </c>
      <c r="BH598">
        <v>7879</v>
      </c>
      <c r="BI598">
        <v>7975</v>
      </c>
      <c r="BJ598">
        <v>8136</v>
      </c>
      <c r="BK598">
        <v>8253</v>
      </c>
      <c r="BL598">
        <v>3</v>
      </c>
      <c r="BM598">
        <v>2824</v>
      </c>
      <c r="BN598">
        <v>2756</v>
      </c>
      <c r="BO598">
        <v>2695</v>
      </c>
      <c r="BP598">
        <v>2642</v>
      </c>
      <c r="BQ598">
        <v>2578</v>
      </c>
      <c r="BR598">
        <v>2572</v>
      </c>
      <c r="BS598">
        <v>2554</v>
      </c>
      <c r="BT598">
        <v>2461</v>
      </c>
      <c r="BU598">
        <v>2493</v>
      </c>
      <c r="BV598">
        <v>2506</v>
      </c>
      <c r="BW598">
        <v>2558</v>
      </c>
      <c r="BX598">
        <v>2621</v>
      </c>
      <c r="BY598">
        <v>2733</v>
      </c>
      <c r="BZ598">
        <v>2781</v>
      </c>
      <c r="CA598">
        <v>0.157</v>
      </c>
      <c r="CB598">
        <v>0.13900000000000001</v>
      </c>
      <c r="CC598">
        <v>0.17699999999999999</v>
      </c>
      <c r="CD598">
        <v>8.2000000000000003E-2</v>
      </c>
      <c r="CE598">
        <v>0.93400000000000005</v>
      </c>
      <c r="CF598">
        <v>4.1000000000000002E-2</v>
      </c>
      <c r="CG598">
        <v>0.04</v>
      </c>
      <c r="CH598">
        <v>32.992980199999998</v>
      </c>
      <c r="CI598">
        <v>2</v>
      </c>
      <c r="CJ598">
        <v>4</v>
      </c>
      <c r="CK598">
        <v>29</v>
      </c>
      <c r="CL598">
        <v>44</v>
      </c>
      <c r="CM598">
        <v>0</v>
      </c>
      <c r="CN598">
        <v>0</v>
      </c>
      <c r="CO598">
        <v>0</v>
      </c>
      <c r="CP598">
        <v>0</v>
      </c>
      <c r="CQ598">
        <v>2211</v>
      </c>
      <c r="CR598">
        <v>2301</v>
      </c>
      <c r="CS598">
        <v>174</v>
      </c>
      <c r="CT598">
        <v>181</v>
      </c>
      <c r="CU598">
        <v>57426</v>
      </c>
      <c r="CV598">
        <v>0.60499999999999998</v>
      </c>
      <c r="CW598">
        <v>0.34399999999999997</v>
      </c>
      <c r="CX598">
        <v>0</v>
      </c>
      <c r="CY598">
        <v>2.1000000000000001E-2</v>
      </c>
      <c r="CZ598">
        <v>0</v>
      </c>
      <c r="DA598">
        <v>0.03</v>
      </c>
      <c r="DB598">
        <v>0.14000000000000001</v>
      </c>
      <c r="DC598">
        <v>0.32100000000000001</v>
      </c>
      <c r="DD598">
        <v>0.375</v>
      </c>
      <c r="DE598">
        <v>0.14699999999999999</v>
      </c>
      <c r="DF598">
        <v>87.661366588328605</v>
      </c>
      <c r="DG598">
        <v>0.465753424657534</v>
      </c>
      <c r="DH598">
        <v>0.40620000000000001</v>
      </c>
      <c r="DI598">
        <v>0.26600000000000001</v>
      </c>
      <c r="DJ598">
        <v>94</v>
      </c>
      <c r="DK598">
        <v>3.08</v>
      </c>
      <c r="DL598">
        <v>4.28</v>
      </c>
      <c r="DM598">
        <v>38.961038961039002</v>
      </c>
      <c r="DN598">
        <v>289.89</v>
      </c>
      <c r="DO598">
        <v>482.96</v>
      </c>
      <c r="DP598">
        <v>66.601124564489993</v>
      </c>
      <c r="DQ598">
        <v>843.62925914018501</v>
      </c>
      <c r="DR598">
        <v>1808.6023193836299</v>
      </c>
      <c r="DS598">
        <v>114.38354582757501</v>
      </c>
      <c r="DT598">
        <v>78924000</v>
      </c>
      <c r="DU598">
        <v>9782.35</v>
      </c>
    </row>
    <row r="599" spans="1:125" x14ac:dyDescent="0.3">
      <c r="A599">
        <v>16079</v>
      </c>
      <c r="B599" t="s">
        <v>850</v>
      </c>
      <c r="C599" t="s">
        <v>804</v>
      </c>
      <c r="D599" t="s">
        <v>805</v>
      </c>
      <c r="E599" t="s">
        <v>207</v>
      </c>
      <c r="F599" t="s">
        <v>125</v>
      </c>
      <c r="I599">
        <v>5120</v>
      </c>
      <c r="J599">
        <v>1384</v>
      </c>
      <c r="K599">
        <v>3297</v>
      </c>
      <c r="L599">
        <v>6049</v>
      </c>
      <c r="M599">
        <v>1693</v>
      </c>
      <c r="N599">
        <v>4216</v>
      </c>
      <c r="O599">
        <v>6132</v>
      </c>
      <c r="P599">
        <v>1472</v>
      </c>
      <c r="Q599">
        <v>4500</v>
      </c>
      <c r="R599" t="s">
        <v>3732</v>
      </c>
      <c r="S599" t="s">
        <v>121</v>
      </c>
      <c r="T599" t="s">
        <v>121</v>
      </c>
      <c r="U599" t="str">
        <f t="shared" si="68"/>
        <v>Trump</v>
      </c>
      <c r="V599" s="2">
        <f t="shared" si="66"/>
        <v>1.0137212762440073</v>
      </c>
      <c r="W599">
        <v>0.44230999999999998</v>
      </c>
      <c r="X599">
        <v>0.27030999999999999</v>
      </c>
      <c r="Y599">
        <v>0.27988000000000002</v>
      </c>
      <c r="Z599">
        <f t="shared" si="69"/>
        <v>0.2400521852576647</v>
      </c>
      <c r="AA599">
        <v>0.52428127428127425</v>
      </c>
      <c r="AB599">
        <v>0.64395000000000002</v>
      </c>
      <c r="AC599">
        <v>0.69696999999999998</v>
      </c>
      <c r="AD599">
        <f t="shared" si="70"/>
        <v>0.73385518590998045</v>
      </c>
      <c r="AE599">
        <v>8.1999999999999993</v>
      </c>
      <c r="AF599">
        <v>37.4</v>
      </c>
      <c r="AG599">
        <v>41.7</v>
      </c>
      <c r="AH599" s="3">
        <f t="shared" si="67"/>
        <v>49.380300065231573</v>
      </c>
      <c r="AI599">
        <v>-41.709000000000003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f t="shared" si="71"/>
        <v>1</v>
      </c>
      <c r="AQ599">
        <v>0</v>
      </c>
      <c r="AS599">
        <v>0</v>
      </c>
      <c r="AU599">
        <v>0</v>
      </c>
      <c r="AV599">
        <v>1</v>
      </c>
      <c r="AW599">
        <v>0</v>
      </c>
      <c r="AX599">
        <v>12749</v>
      </c>
      <c r="AY599">
        <v>12662</v>
      </c>
      <c r="AZ599">
        <v>12703</v>
      </c>
      <c r="BA599">
        <v>12673</v>
      </c>
      <c r="BB599">
        <v>12375</v>
      </c>
      <c r="BC599">
        <v>12440</v>
      </c>
      <c r="BD599">
        <v>12416</v>
      </c>
      <c r="BE599">
        <v>12519</v>
      </c>
      <c r="BF599">
        <v>12790</v>
      </c>
      <c r="BG599">
        <v>12882</v>
      </c>
      <c r="BH599">
        <v>13199</v>
      </c>
      <c r="BI599">
        <v>13615</v>
      </c>
      <c r="BJ599">
        <v>13935</v>
      </c>
      <c r="BK599">
        <v>14026</v>
      </c>
      <c r="BL599">
        <v>31</v>
      </c>
      <c r="BM599">
        <v>4647</v>
      </c>
      <c r="BN599">
        <v>4566</v>
      </c>
      <c r="BO599">
        <v>4516</v>
      </c>
      <c r="BP599">
        <v>4442</v>
      </c>
      <c r="BQ599">
        <v>4278</v>
      </c>
      <c r="BR599">
        <v>4193</v>
      </c>
      <c r="BS599">
        <v>4165</v>
      </c>
      <c r="BT599">
        <v>4199</v>
      </c>
      <c r="BU599">
        <v>4274</v>
      </c>
      <c r="BV599">
        <v>4298</v>
      </c>
      <c r="BW599">
        <v>4404</v>
      </c>
      <c r="BX599">
        <v>4631</v>
      </c>
      <c r="BY599">
        <v>4796</v>
      </c>
      <c r="BZ599">
        <v>4910</v>
      </c>
      <c r="CA599">
        <v>0.11899999999999999</v>
      </c>
      <c r="CB599">
        <v>0.13300000000000001</v>
      </c>
      <c r="CC599">
        <v>0.29299999999999998</v>
      </c>
      <c r="CD599">
        <v>0.17899999999999999</v>
      </c>
      <c r="CE599">
        <v>0.63800000000000001</v>
      </c>
      <c r="CF599">
        <v>0.121</v>
      </c>
      <c r="CG599">
        <v>-8.0000000000000002E-3</v>
      </c>
      <c r="CH599">
        <v>78.366304999999997</v>
      </c>
      <c r="CI599">
        <v>4</v>
      </c>
      <c r="CJ599">
        <v>8</v>
      </c>
      <c r="CK599">
        <v>43</v>
      </c>
      <c r="CL599">
        <v>44</v>
      </c>
      <c r="CM599">
        <v>4907</v>
      </c>
      <c r="CN599">
        <v>0.39800000000000002</v>
      </c>
      <c r="CO599">
        <v>0</v>
      </c>
      <c r="CP599">
        <v>0</v>
      </c>
      <c r="CQ599">
        <v>3896</v>
      </c>
      <c r="CR599">
        <v>4368</v>
      </c>
      <c r="CS599">
        <v>358</v>
      </c>
      <c r="CT599">
        <v>355</v>
      </c>
      <c r="CU599">
        <v>47005</v>
      </c>
      <c r="CV599">
        <v>0.89100000000000001</v>
      </c>
      <c r="CW599">
        <v>4.1000000000000002E-2</v>
      </c>
      <c r="CX599">
        <v>8.9999999999999993E-3</v>
      </c>
      <c r="CY599">
        <v>1.2999999999999999E-2</v>
      </c>
      <c r="CZ599">
        <v>3.0000000000000001E-3</v>
      </c>
      <c r="DA599">
        <v>4.2999999999999997E-2</v>
      </c>
      <c r="DB599">
        <v>1.2999999999999999E-2</v>
      </c>
      <c r="DC599">
        <v>0.36799999999999999</v>
      </c>
      <c r="DD599">
        <v>0.39600000000000002</v>
      </c>
      <c r="DE599">
        <v>0.11600000000000001</v>
      </c>
      <c r="DF599">
        <v>89.039368127330505</v>
      </c>
      <c r="DG599">
        <v>0.41194968553459099</v>
      </c>
      <c r="DH599">
        <v>0.30599999999999999</v>
      </c>
      <c r="DI599">
        <v>0.23430000000000001</v>
      </c>
      <c r="DJ599">
        <v>52.8</v>
      </c>
      <c r="DK599">
        <v>3.32</v>
      </c>
      <c r="DL599">
        <v>4.49</v>
      </c>
      <c r="DM599">
        <v>35.240963855421697</v>
      </c>
      <c r="DN599">
        <v>325.16000000000003</v>
      </c>
      <c r="DO599">
        <v>658.9</v>
      </c>
      <c r="DP599">
        <v>102.638700947226</v>
      </c>
      <c r="DQ599">
        <v>834.38903321901705</v>
      </c>
      <c r="DR599">
        <v>1693.76471323431</v>
      </c>
      <c r="DS599">
        <v>102.994603931919</v>
      </c>
      <c r="DT599">
        <v>202200000</v>
      </c>
      <c r="DU599">
        <v>14430.49</v>
      </c>
    </row>
    <row r="600" spans="1:125" x14ac:dyDescent="0.3">
      <c r="A600">
        <v>16081</v>
      </c>
      <c r="B600" t="s">
        <v>851</v>
      </c>
      <c r="C600" t="s">
        <v>804</v>
      </c>
      <c r="D600" t="s">
        <v>805</v>
      </c>
      <c r="E600" t="s">
        <v>207</v>
      </c>
      <c r="F600" t="s">
        <v>125</v>
      </c>
      <c r="I600">
        <v>4976</v>
      </c>
      <c r="J600">
        <v>2159</v>
      </c>
      <c r="K600">
        <v>2167</v>
      </c>
      <c r="L600">
        <v>6362</v>
      </c>
      <c r="M600">
        <v>3318</v>
      </c>
      <c r="N600">
        <v>2858</v>
      </c>
      <c r="O600">
        <v>6698</v>
      </c>
      <c r="P600">
        <v>3463</v>
      </c>
      <c r="Q600">
        <v>3005</v>
      </c>
      <c r="R600" t="s">
        <v>3732</v>
      </c>
      <c r="S600" t="s">
        <v>121</v>
      </c>
      <c r="T600" t="s">
        <v>131</v>
      </c>
      <c r="U600" t="str">
        <f t="shared" si="68"/>
        <v>Harris</v>
      </c>
      <c r="V600" s="2">
        <f t="shared" si="66"/>
        <v>1.0528135806350205</v>
      </c>
      <c r="W600">
        <v>0.42581999999999998</v>
      </c>
      <c r="X600">
        <v>0.43387999999999999</v>
      </c>
      <c r="Y600">
        <v>0.52153000000000005</v>
      </c>
      <c r="Z600">
        <f t="shared" si="69"/>
        <v>0.51702000597193187</v>
      </c>
      <c r="AA600">
        <v>0.54344461640504094</v>
      </c>
      <c r="AB600">
        <v>0.43548999999999999</v>
      </c>
      <c r="AC600">
        <v>0.44923000000000002</v>
      </c>
      <c r="AD600">
        <f t="shared" si="70"/>
        <v>0.44864138548820542</v>
      </c>
      <c r="AE600">
        <v>11.8</v>
      </c>
      <c r="AF600">
        <v>0.2</v>
      </c>
      <c r="AG600">
        <v>7.2</v>
      </c>
      <c r="AH600" s="3">
        <f t="shared" si="67"/>
        <v>6.8378620483726449</v>
      </c>
      <c r="AI600">
        <v>7.23</v>
      </c>
      <c r="AJ600">
        <v>1</v>
      </c>
      <c r="AK600">
        <v>1</v>
      </c>
      <c r="AL600">
        <v>2</v>
      </c>
      <c r="AM600">
        <v>1</v>
      </c>
      <c r="AN600">
        <v>1</v>
      </c>
      <c r="AO600">
        <v>2</v>
      </c>
      <c r="AP600">
        <f t="shared" si="71"/>
        <v>2</v>
      </c>
      <c r="AQ600">
        <v>0</v>
      </c>
      <c r="AS600">
        <v>1</v>
      </c>
      <c r="AT600">
        <v>8.7650000000000095</v>
      </c>
      <c r="AU600">
        <v>0.82799999999999996</v>
      </c>
      <c r="AV600">
        <v>0</v>
      </c>
      <c r="AW600">
        <v>0</v>
      </c>
      <c r="AX600">
        <v>10151</v>
      </c>
      <c r="AY600">
        <v>10161</v>
      </c>
      <c r="AZ600">
        <v>10125</v>
      </c>
      <c r="BA600">
        <v>10399</v>
      </c>
      <c r="BB600">
        <v>10436</v>
      </c>
      <c r="BC600">
        <v>10725</v>
      </c>
      <c r="BD600">
        <v>11165</v>
      </c>
      <c r="BE600">
        <v>11445</v>
      </c>
      <c r="BF600">
        <v>11651</v>
      </c>
      <c r="BG600">
        <v>12142</v>
      </c>
      <c r="BH600">
        <v>11735</v>
      </c>
      <c r="BI600">
        <v>12273</v>
      </c>
      <c r="BJ600">
        <v>12519</v>
      </c>
      <c r="BK600">
        <v>12549</v>
      </c>
      <c r="BL600">
        <v>104</v>
      </c>
      <c r="BM600">
        <v>4810</v>
      </c>
      <c r="BN600">
        <v>4771</v>
      </c>
      <c r="BO600">
        <v>4669</v>
      </c>
      <c r="BP600">
        <v>4764</v>
      </c>
      <c r="BQ600">
        <v>4684</v>
      </c>
      <c r="BR600">
        <v>4788</v>
      </c>
      <c r="BS600">
        <v>4954</v>
      </c>
      <c r="BT600">
        <v>5061</v>
      </c>
      <c r="BU600">
        <v>5132</v>
      </c>
      <c r="BV600">
        <v>5341</v>
      </c>
      <c r="BW600">
        <v>5167</v>
      </c>
      <c r="BX600">
        <v>5420</v>
      </c>
      <c r="BY600">
        <v>5563</v>
      </c>
      <c r="BZ600">
        <v>5552</v>
      </c>
      <c r="CA600">
        <v>6.6000000000000003E-2</v>
      </c>
      <c r="CB600">
        <v>7.3999999999999996E-2</v>
      </c>
      <c r="CC600">
        <v>0.112</v>
      </c>
      <c r="CD600">
        <v>0.03</v>
      </c>
      <c r="CE600">
        <v>1.266</v>
      </c>
      <c r="CF600">
        <v>0.252</v>
      </c>
      <c r="CG600">
        <v>0.17100000000000001</v>
      </c>
      <c r="CH600">
        <v>0.54243770000000002</v>
      </c>
      <c r="CI600">
        <v>1</v>
      </c>
      <c r="CJ600">
        <v>1</v>
      </c>
      <c r="CK600">
        <v>1</v>
      </c>
      <c r="CL600">
        <v>44</v>
      </c>
      <c r="CM600">
        <v>0</v>
      </c>
      <c r="CN600">
        <v>0</v>
      </c>
      <c r="CO600">
        <v>11726</v>
      </c>
      <c r="CP600">
        <v>1</v>
      </c>
      <c r="CQ600">
        <v>2618</v>
      </c>
      <c r="CR600">
        <v>3279</v>
      </c>
      <c r="CS600">
        <v>526</v>
      </c>
      <c r="CT600">
        <v>616</v>
      </c>
      <c r="CU600">
        <v>95580</v>
      </c>
      <c r="CV600">
        <v>0.8</v>
      </c>
      <c r="CW600">
        <v>0.16400000000000001</v>
      </c>
      <c r="CX600">
        <v>0</v>
      </c>
      <c r="CY600">
        <v>0.01</v>
      </c>
      <c r="CZ600">
        <v>0</v>
      </c>
      <c r="DA600">
        <v>2.5999999999999999E-2</v>
      </c>
      <c r="DB600">
        <v>0.09</v>
      </c>
      <c r="DC600">
        <v>0.18099999999999999</v>
      </c>
      <c r="DD600">
        <v>0.28199999999999997</v>
      </c>
      <c r="DE600">
        <v>0.47099999999999997</v>
      </c>
      <c r="DF600">
        <v>107.541604564571</v>
      </c>
      <c r="DG600">
        <v>0.89655172413793105</v>
      </c>
      <c r="DH600">
        <v>0.2364</v>
      </c>
      <c r="DI600">
        <v>0.36420000000000002</v>
      </c>
      <c r="DJ600">
        <v>21.3</v>
      </c>
      <c r="DK600">
        <v>3.19</v>
      </c>
      <c r="DL600">
        <v>6.05</v>
      </c>
      <c r="DM600">
        <v>89.655172413793096</v>
      </c>
      <c r="DN600">
        <v>284.91000000000003</v>
      </c>
      <c r="DO600">
        <v>499.18</v>
      </c>
      <c r="DP600">
        <v>75.206205468393506</v>
      </c>
      <c r="DQ600">
        <v>2082.8879978748</v>
      </c>
      <c r="DR600">
        <v>4830.2129985449601</v>
      </c>
      <c r="DS600">
        <v>131.89979506691199</v>
      </c>
      <c r="DT600">
        <v>92474000</v>
      </c>
      <c r="DU600">
        <v>7371.97</v>
      </c>
    </row>
    <row r="601" spans="1:125" x14ac:dyDescent="0.3">
      <c r="A601">
        <v>16083</v>
      </c>
      <c r="B601" t="s">
        <v>852</v>
      </c>
      <c r="C601" t="s">
        <v>804</v>
      </c>
      <c r="D601" t="s">
        <v>805</v>
      </c>
      <c r="E601" t="s">
        <v>207</v>
      </c>
      <c r="F601" t="s">
        <v>134</v>
      </c>
      <c r="G601">
        <v>1646300</v>
      </c>
      <c r="H601" t="s">
        <v>836</v>
      </c>
      <c r="I601">
        <v>29874</v>
      </c>
      <c r="J601">
        <v>6233</v>
      </c>
      <c r="K601">
        <v>19828</v>
      </c>
      <c r="L601">
        <v>36512</v>
      </c>
      <c r="M601">
        <v>9391</v>
      </c>
      <c r="N601">
        <v>25897</v>
      </c>
      <c r="O601">
        <v>37383</v>
      </c>
      <c r="P601">
        <v>9064</v>
      </c>
      <c r="Q601">
        <v>27304</v>
      </c>
      <c r="R601" t="s">
        <v>3732</v>
      </c>
      <c r="S601" t="s">
        <v>121</v>
      </c>
      <c r="T601" t="s">
        <v>121</v>
      </c>
      <c r="U601" t="str">
        <f t="shared" si="68"/>
        <v>Trump</v>
      </c>
      <c r="V601" s="2">
        <f t="shared" si="66"/>
        <v>1.0238551709027168</v>
      </c>
      <c r="W601">
        <v>0.26793</v>
      </c>
      <c r="X601">
        <v>0.20863999999999999</v>
      </c>
      <c r="Y601">
        <v>0.25719999999999998</v>
      </c>
      <c r="Z601">
        <f t="shared" si="69"/>
        <v>0.24246315169997057</v>
      </c>
      <c r="AA601">
        <v>0.70254041570438797</v>
      </c>
      <c r="AB601">
        <v>0.66371999999999998</v>
      </c>
      <c r="AC601">
        <v>0.70926999999999996</v>
      </c>
      <c r="AD601">
        <f t="shared" si="70"/>
        <v>0.73038546933097936</v>
      </c>
      <c r="AE601">
        <v>43.5</v>
      </c>
      <c r="AF601">
        <v>45.5</v>
      </c>
      <c r="AG601">
        <v>45.2</v>
      </c>
      <c r="AH601" s="3">
        <f t="shared" si="67"/>
        <v>48.79223176310088</v>
      </c>
      <c r="AI601">
        <v>-45.207000000000001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f t="shared" si="71"/>
        <v>1</v>
      </c>
      <c r="AQ601">
        <v>0</v>
      </c>
      <c r="AS601">
        <v>0</v>
      </c>
      <c r="AU601">
        <v>0.26100000000000001</v>
      </c>
      <c r="AV601">
        <v>0</v>
      </c>
      <c r="AW601">
        <v>0</v>
      </c>
      <c r="AX601">
        <v>77545</v>
      </c>
      <c r="AY601">
        <v>78100</v>
      </c>
      <c r="AZ601">
        <v>78550</v>
      </c>
      <c r="BA601">
        <v>79894</v>
      </c>
      <c r="BB601">
        <v>80986</v>
      </c>
      <c r="BC601">
        <v>82245</v>
      </c>
      <c r="BD601">
        <v>83819</v>
      </c>
      <c r="BE601">
        <v>85374</v>
      </c>
      <c r="BF601">
        <v>86029</v>
      </c>
      <c r="BG601">
        <v>86878</v>
      </c>
      <c r="BH601">
        <v>90372</v>
      </c>
      <c r="BI601">
        <v>92394</v>
      </c>
      <c r="BJ601">
        <v>93821</v>
      </c>
      <c r="BK601">
        <v>95156</v>
      </c>
      <c r="BL601">
        <v>323</v>
      </c>
      <c r="BM601">
        <v>29322</v>
      </c>
      <c r="BN601">
        <v>29460</v>
      </c>
      <c r="BO601">
        <v>29425</v>
      </c>
      <c r="BP601">
        <v>29751</v>
      </c>
      <c r="BQ601">
        <v>30082</v>
      </c>
      <c r="BR601">
        <v>30499</v>
      </c>
      <c r="BS601">
        <v>31205</v>
      </c>
      <c r="BT601">
        <v>31884</v>
      </c>
      <c r="BU601">
        <v>32162</v>
      </c>
      <c r="BV601">
        <v>32365</v>
      </c>
      <c r="BW601">
        <v>33621</v>
      </c>
      <c r="BX601">
        <v>34508</v>
      </c>
      <c r="BY601">
        <v>35209</v>
      </c>
      <c r="BZ601">
        <v>35864</v>
      </c>
      <c r="CA601">
        <v>0.126</v>
      </c>
      <c r="CB601">
        <v>0.111</v>
      </c>
      <c r="CC601">
        <v>0.19400000000000001</v>
      </c>
      <c r="CD601">
        <v>3.7999999999999999E-2</v>
      </c>
      <c r="CE601">
        <v>0.97299999999999998</v>
      </c>
      <c r="CF601">
        <v>0.113</v>
      </c>
      <c r="CG601">
        <v>0.121</v>
      </c>
      <c r="CH601">
        <v>14.8372686</v>
      </c>
      <c r="CI601">
        <v>1</v>
      </c>
      <c r="CJ601">
        <v>2</v>
      </c>
      <c r="CK601">
        <v>16</v>
      </c>
      <c r="CL601">
        <v>44</v>
      </c>
      <c r="CM601">
        <v>0</v>
      </c>
      <c r="CN601">
        <v>0</v>
      </c>
      <c r="CO601">
        <v>8798</v>
      </c>
      <c r="CP601">
        <v>9.7000000000000003E-2</v>
      </c>
      <c r="CQ601">
        <v>31042</v>
      </c>
      <c r="CR601">
        <v>34557</v>
      </c>
      <c r="CS601">
        <v>2675</v>
      </c>
      <c r="CT601">
        <v>3000</v>
      </c>
      <c r="CU601">
        <v>63860</v>
      </c>
      <c r="CV601">
        <v>0.76400000000000001</v>
      </c>
      <c r="CW601">
        <v>0.17399999999999999</v>
      </c>
      <c r="CX601">
        <v>5.0000000000000001E-3</v>
      </c>
      <c r="CY601">
        <v>3.0000000000000001E-3</v>
      </c>
      <c r="CZ601">
        <v>1.6E-2</v>
      </c>
      <c r="DA601">
        <v>3.7999999999999999E-2</v>
      </c>
      <c r="DB601">
        <v>8.3000000000000004E-2</v>
      </c>
      <c r="DC601">
        <v>0.28299999999999997</v>
      </c>
      <c r="DD601">
        <v>0.35499999999999998</v>
      </c>
      <c r="DE601">
        <v>0.23599999999999999</v>
      </c>
      <c r="DF601">
        <v>90.948124266727007</v>
      </c>
      <c r="DG601">
        <v>0.37012987012986998</v>
      </c>
      <c r="DH601">
        <v>0.30740000000000001</v>
      </c>
      <c r="DI601">
        <v>0.30599999999999999</v>
      </c>
      <c r="DJ601">
        <v>53.7</v>
      </c>
      <c r="DK601">
        <v>3.08</v>
      </c>
      <c r="DL601">
        <v>4.22</v>
      </c>
      <c r="DM601">
        <v>37.012987012986997</v>
      </c>
      <c r="DN601">
        <v>457.9</v>
      </c>
      <c r="DO601">
        <v>755.63</v>
      </c>
      <c r="DP601">
        <v>65.020746887966794</v>
      </c>
      <c r="DQ601">
        <v>1091.18004016127</v>
      </c>
      <c r="DR601">
        <v>2200.5059792540601</v>
      </c>
      <c r="DS601">
        <v>101.662961038844</v>
      </c>
      <c r="DT601">
        <v>985564000</v>
      </c>
      <c r="DU601">
        <v>10518.74</v>
      </c>
    </row>
    <row r="602" spans="1:125" x14ac:dyDescent="0.3">
      <c r="A602">
        <v>16085</v>
      </c>
      <c r="B602" t="s">
        <v>853</v>
      </c>
      <c r="C602" t="s">
        <v>804</v>
      </c>
      <c r="D602" t="s">
        <v>805</v>
      </c>
      <c r="E602" t="s">
        <v>207</v>
      </c>
      <c r="F602" t="s">
        <v>125</v>
      </c>
      <c r="I602">
        <v>5349</v>
      </c>
      <c r="J602">
        <v>1913</v>
      </c>
      <c r="K602">
        <v>2906</v>
      </c>
      <c r="L602">
        <v>7063</v>
      </c>
      <c r="M602">
        <v>2976</v>
      </c>
      <c r="N602">
        <v>3947</v>
      </c>
      <c r="O602">
        <v>7240</v>
      </c>
      <c r="P602">
        <v>2869</v>
      </c>
      <c r="Q602">
        <v>4214</v>
      </c>
      <c r="R602" t="s">
        <v>3732</v>
      </c>
      <c r="S602" t="s">
        <v>121</v>
      </c>
      <c r="T602" t="s">
        <v>121</v>
      </c>
      <c r="U602" t="str">
        <f t="shared" si="68"/>
        <v>Trump</v>
      </c>
      <c r="V602" s="2">
        <f t="shared" si="66"/>
        <v>1.0250601727311341</v>
      </c>
      <c r="W602">
        <v>0.4259</v>
      </c>
      <c r="X602">
        <v>0.35764000000000001</v>
      </c>
      <c r="Y602">
        <v>0.42135</v>
      </c>
      <c r="Z602">
        <f t="shared" si="69"/>
        <v>0.39627071823204418</v>
      </c>
      <c r="AA602">
        <v>0.5415734905468591</v>
      </c>
      <c r="AB602">
        <v>0.54327999999999999</v>
      </c>
      <c r="AC602">
        <v>0.55883000000000005</v>
      </c>
      <c r="AD602">
        <f t="shared" si="70"/>
        <v>0.58204419889502768</v>
      </c>
      <c r="AE602">
        <v>11.6</v>
      </c>
      <c r="AF602">
        <v>18.600000000000001</v>
      </c>
      <c r="AG602">
        <v>13.8</v>
      </c>
      <c r="AH602" s="3">
        <f t="shared" si="67"/>
        <v>18.577348066298349</v>
      </c>
      <c r="AI602">
        <v>-13.747999999999999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f t="shared" si="71"/>
        <v>1</v>
      </c>
      <c r="AQ602">
        <v>0</v>
      </c>
      <c r="AS602">
        <v>0</v>
      </c>
      <c r="AU602">
        <v>0</v>
      </c>
      <c r="AV602">
        <v>0</v>
      </c>
      <c r="AW602">
        <v>0</v>
      </c>
      <c r="AX602">
        <v>9788</v>
      </c>
      <c r="AY602">
        <v>9636</v>
      </c>
      <c r="AZ602">
        <v>9536</v>
      </c>
      <c r="BA602">
        <v>9575</v>
      </c>
      <c r="BB602">
        <v>9793</v>
      </c>
      <c r="BC602">
        <v>10043</v>
      </c>
      <c r="BD602">
        <v>10422</v>
      </c>
      <c r="BE602">
        <v>10667</v>
      </c>
      <c r="BF602">
        <v>11021</v>
      </c>
      <c r="BG602">
        <v>11392</v>
      </c>
      <c r="BH602">
        <v>11842</v>
      </c>
      <c r="BI602">
        <v>12256</v>
      </c>
      <c r="BJ602">
        <v>12450</v>
      </c>
      <c r="BK602">
        <v>12644</v>
      </c>
      <c r="BL602">
        <v>98</v>
      </c>
      <c r="BM602">
        <v>3766</v>
      </c>
      <c r="BN602">
        <v>3569</v>
      </c>
      <c r="BO602">
        <v>3406</v>
      </c>
      <c r="BP602">
        <v>3316</v>
      </c>
      <c r="BQ602">
        <v>3372</v>
      </c>
      <c r="BR602">
        <v>3442</v>
      </c>
      <c r="BS602">
        <v>3545</v>
      </c>
      <c r="BT602">
        <v>3614</v>
      </c>
      <c r="BU602">
        <v>3775</v>
      </c>
      <c r="BV602">
        <v>3892</v>
      </c>
      <c r="BW602">
        <v>4094</v>
      </c>
      <c r="BX602">
        <v>4269</v>
      </c>
      <c r="BY602">
        <v>4315</v>
      </c>
      <c r="BZ602">
        <v>4378</v>
      </c>
      <c r="CA602">
        <v>7.1999999999999995E-2</v>
      </c>
      <c r="CB602">
        <v>7.6999999999999999E-2</v>
      </c>
      <c r="CC602">
        <v>0.316</v>
      </c>
      <c r="CD602">
        <v>2.5999999999999999E-2</v>
      </c>
      <c r="CE602">
        <v>1.038</v>
      </c>
      <c r="CF602">
        <v>0.32700000000000001</v>
      </c>
      <c r="CG602">
        <v>0.14199999999999999</v>
      </c>
      <c r="CH602">
        <v>12.444160800000001</v>
      </c>
      <c r="CI602">
        <v>1</v>
      </c>
      <c r="CJ602">
        <v>2</v>
      </c>
      <c r="CK602">
        <v>12</v>
      </c>
      <c r="CL602">
        <v>44</v>
      </c>
      <c r="CM602">
        <v>0</v>
      </c>
      <c r="CN602">
        <v>0</v>
      </c>
      <c r="CO602">
        <v>7410</v>
      </c>
      <c r="CP602">
        <v>0.63</v>
      </c>
      <c r="CQ602">
        <v>3840</v>
      </c>
      <c r="CR602">
        <v>5097</v>
      </c>
      <c r="CS602">
        <v>642</v>
      </c>
      <c r="CT602">
        <v>733</v>
      </c>
      <c r="CU602">
        <v>74166</v>
      </c>
      <c r="CV602">
        <v>0.97499999999999998</v>
      </c>
      <c r="CW602">
        <v>1.4E-2</v>
      </c>
      <c r="CX602">
        <v>1E-3</v>
      </c>
      <c r="CY602">
        <v>0</v>
      </c>
      <c r="CZ602">
        <v>1E-3</v>
      </c>
      <c r="DA602">
        <v>8.0000000000000002E-3</v>
      </c>
      <c r="DB602">
        <v>6.0000000000000001E-3</v>
      </c>
      <c r="DC602">
        <v>0.26900000000000002</v>
      </c>
      <c r="DD602">
        <v>0.29499999999999998</v>
      </c>
      <c r="DE602">
        <v>0.36399999999999999</v>
      </c>
      <c r="DF602">
        <v>92.448689477800798</v>
      </c>
      <c r="DG602">
        <v>0.35820895522388102</v>
      </c>
      <c r="DH602">
        <v>0.2351</v>
      </c>
      <c r="DI602">
        <v>0.3579</v>
      </c>
      <c r="DJ602">
        <v>20.7</v>
      </c>
      <c r="DK602">
        <v>3.35</v>
      </c>
      <c r="DL602">
        <v>4.55</v>
      </c>
      <c r="DM602">
        <v>35.820895522388</v>
      </c>
      <c r="DN602">
        <v>384.22</v>
      </c>
      <c r="DO602">
        <v>648.55999999999995</v>
      </c>
      <c r="DP602">
        <v>68.799125501014998</v>
      </c>
      <c r="DQ602">
        <v>1718.9169818529699</v>
      </c>
      <c r="DR602">
        <v>3961.5014080207702</v>
      </c>
      <c r="DS602">
        <v>130.46496426780999</v>
      </c>
      <c r="DT602">
        <v>145116000</v>
      </c>
      <c r="DU602">
        <v>11642.81</v>
      </c>
    </row>
    <row r="603" spans="1:125" x14ac:dyDescent="0.3">
      <c r="A603">
        <v>16087</v>
      </c>
      <c r="B603" t="s">
        <v>854</v>
      </c>
      <c r="C603" t="s">
        <v>804</v>
      </c>
      <c r="D603" t="s">
        <v>805</v>
      </c>
      <c r="E603" t="s">
        <v>207</v>
      </c>
      <c r="F603" t="s">
        <v>125</v>
      </c>
      <c r="I603">
        <v>4455</v>
      </c>
      <c r="J603">
        <v>776</v>
      </c>
      <c r="K603">
        <v>3283</v>
      </c>
      <c r="L603">
        <v>5346</v>
      </c>
      <c r="M603">
        <v>1073</v>
      </c>
      <c r="N603">
        <v>4154</v>
      </c>
      <c r="O603">
        <v>5555</v>
      </c>
      <c r="P603">
        <v>1010</v>
      </c>
      <c r="Q603">
        <v>4429</v>
      </c>
      <c r="R603" t="s">
        <v>3732</v>
      </c>
      <c r="S603" t="s">
        <v>121</v>
      </c>
      <c r="T603" t="s">
        <v>121</v>
      </c>
      <c r="U603" t="str">
        <f t="shared" si="68"/>
        <v>Trump</v>
      </c>
      <c r="V603" s="2">
        <f t="shared" si="66"/>
        <v>1.0390946502057614</v>
      </c>
      <c r="W603">
        <v>0.25491000000000003</v>
      </c>
      <c r="X603">
        <v>0.17419000000000001</v>
      </c>
      <c r="Y603">
        <v>0.20071</v>
      </c>
      <c r="Z603">
        <f t="shared" si="69"/>
        <v>0.18181818181818182</v>
      </c>
      <c r="AA603">
        <v>0.72223504964211493</v>
      </c>
      <c r="AB603">
        <v>0.73692000000000002</v>
      </c>
      <c r="AC603">
        <v>0.77703</v>
      </c>
      <c r="AD603">
        <f t="shared" si="70"/>
        <v>0.79729972997299725</v>
      </c>
      <c r="AE603">
        <v>46.7</v>
      </c>
      <c r="AF603">
        <v>56.3</v>
      </c>
      <c r="AG603">
        <v>57.6</v>
      </c>
      <c r="AH603" s="3">
        <f t="shared" si="67"/>
        <v>61.548154815481546</v>
      </c>
      <c r="AI603">
        <v>-57.631999999999998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f t="shared" si="71"/>
        <v>1</v>
      </c>
      <c r="AQ603">
        <v>0</v>
      </c>
      <c r="AS603">
        <v>0</v>
      </c>
      <c r="AU603">
        <v>0</v>
      </c>
      <c r="AV603">
        <v>0</v>
      </c>
      <c r="AW603">
        <v>0</v>
      </c>
      <c r="AX603">
        <v>10177</v>
      </c>
      <c r="AY603">
        <v>10136</v>
      </c>
      <c r="AZ603">
        <v>10030</v>
      </c>
      <c r="BA603">
        <v>9916</v>
      </c>
      <c r="BB603">
        <v>9955</v>
      </c>
      <c r="BC603">
        <v>9891</v>
      </c>
      <c r="BD603">
        <v>10032</v>
      </c>
      <c r="BE603">
        <v>10051</v>
      </c>
      <c r="BF603">
        <v>10115</v>
      </c>
      <c r="BG603">
        <v>10194</v>
      </c>
      <c r="BH603">
        <v>10558</v>
      </c>
      <c r="BI603">
        <v>10900</v>
      </c>
      <c r="BJ603">
        <v>11147</v>
      </c>
      <c r="BK603">
        <v>11425</v>
      </c>
      <c r="BL603">
        <v>60</v>
      </c>
      <c r="BM603">
        <v>3453</v>
      </c>
      <c r="BN603">
        <v>3373</v>
      </c>
      <c r="BO603">
        <v>3223</v>
      </c>
      <c r="BP603">
        <v>3156</v>
      </c>
      <c r="BQ603">
        <v>3151</v>
      </c>
      <c r="BR603">
        <v>3063</v>
      </c>
      <c r="BS603">
        <v>3093</v>
      </c>
      <c r="BT603">
        <v>3068</v>
      </c>
      <c r="BU603">
        <v>3015</v>
      </c>
      <c r="BV603">
        <v>3020</v>
      </c>
      <c r="BW603">
        <v>3164</v>
      </c>
      <c r="BX603">
        <v>3313</v>
      </c>
      <c r="BY603">
        <v>3452</v>
      </c>
      <c r="BZ603">
        <v>3607</v>
      </c>
      <c r="CA603">
        <v>9.8000000000000004E-2</v>
      </c>
      <c r="CB603">
        <v>0.14199999999999999</v>
      </c>
      <c r="CC603">
        <v>0.23300000000000001</v>
      </c>
      <c r="CD603">
        <v>5.2999999999999999E-2</v>
      </c>
      <c r="CE603">
        <v>0.71299999999999997</v>
      </c>
      <c r="CF603">
        <v>0.159</v>
      </c>
      <c r="CG603">
        <v>8.6999999999999994E-2</v>
      </c>
      <c r="CH603">
        <v>37.5558391</v>
      </c>
      <c r="CI603">
        <v>2</v>
      </c>
      <c r="CJ603">
        <v>4</v>
      </c>
      <c r="CK603">
        <v>33</v>
      </c>
      <c r="CL603">
        <v>44</v>
      </c>
      <c r="CM603">
        <v>0</v>
      </c>
      <c r="CN603">
        <v>0</v>
      </c>
      <c r="CO603">
        <v>0</v>
      </c>
      <c r="CP603">
        <v>0</v>
      </c>
      <c r="CQ603">
        <v>1943</v>
      </c>
      <c r="CR603">
        <v>2251</v>
      </c>
      <c r="CS603">
        <v>208</v>
      </c>
      <c r="CT603">
        <v>226</v>
      </c>
      <c r="CU603">
        <v>55072</v>
      </c>
      <c r="CV603">
        <v>0.78400000000000003</v>
      </c>
      <c r="CW603">
        <v>0.16400000000000001</v>
      </c>
      <c r="CX603">
        <v>2E-3</v>
      </c>
      <c r="CY603">
        <v>3.0000000000000001E-3</v>
      </c>
      <c r="CZ603">
        <v>4.0000000000000001E-3</v>
      </c>
      <c r="DA603">
        <v>4.3999999999999997E-2</v>
      </c>
      <c r="DB603">
        <v>6.0999999999999999E-2</v>
      </c>
      <c r="DC603">
        <v>0.309</v>
      </c>
      <c r="DD603">
        <v>0.41899999999999998</v>
      </c>
      <c r="DE603">
        <v>0.17499999999999999</v>
      </c>
      <c r="DF603">
        <v>89.479249207200894</v>
      </c>
      <c r="DG603">
        <v>0.56357388316151202</v>
      </c>
      <c r="DH603">
        <v>0.35270000000000001</v>
      </c>
      <c r="DI603">
        <v>0.22889999999999999</v>
      </c>
      <c r="DJ603">
        <v>78.2</v>
      </c>
      <c r="DK603">
        <v>3.16</v>
      </c>
      <c r="DL603">
        <v>4.55</v>
      </c>
      <c r="DM603">
        <v>43.9873417721519</v>
      </c>
      <c r="DN603">
        <v>301.43</v>
      </c>
      <c r="DO603">
        <v>562.35</v>
      </c>
      <c r="DP603">
        <v>86.560727200344999</v>
      </c>
      <c r="DQ603">
        <v>881.12396761025195</v>
      </c>
      <c r="DR603">
        <v>2049.4288032251102</v>
      </c>
      <c r="DS603">
        <v>132.59256115612001</v>
      </c>
      <c r="DT603">
        <v>152043000</v>
      </c>
      <c r="DU603">
        <v>13713.63</v>
      </c>
    </row>
    <row r="604" spans="1:125" x14ac:dyDescent="0.3">
      <c r="A604">
        <v>17001</v>
      </c>
      <c r="B604" t="s">
        <v>855</v>
      </c>
      <c r="C604" t="s">
        <v>856</v>
      </c>
      <c r="D604" t="s">
        <v>857</v>
      </c>
      <c r="E604" t="s">
        <v>858</v>
      </c>
      <c r="F604" t="s">
        <v>119</v>
      </c>
      <c r="I604">
        <v>32310</v>
      </c>
      <c r="J604">
        <v>7676</v>
      </c>
      <c r="K604">
        <v>22790</v>
      </c>
      <c r="L604">
        <v>33527</v>
      </c>
      <c r="M604">
        <v>8633</v>
      </c>
      <c r="N604">
        <v>24220</v>
      </c>
      <c r="O604">
        <v>31766</v>
      </c>
      <c r="P604">
        <v>8111</v>
      </c>
      <c r="Q604">
        <v>23161</v>
      </c>
      <c r="R604" t="s">
        <v>3732</v>
      </c>
      <c r="S604" t="s">
        <v>121</v>
      </c>
      <c r="T604" t="s">
        <v>121</v>
      </c>
      <c r="U604" t="str">
        <f t="shared" si="68"/>
        <v>Trump</v>
      </c>
      <c r="V604" s="2">
        <f t="shared" si="66"/>
        <v>0.94747516926656128</v>
      </c>
      <c r="W604">
        <v>0.31522</v>
      </c>
      <c r="X604">
        <v>0.23757</v>
      </c>
      <c r="Y604">
        <v>0.25749</v>
      </c>
      <c r="Z604">
        <f t="shared" si="69"/>
        <v>0.25533589372284832</v>
      </c>
      <c r="AA604">
        <v>0.66703695233116611</v>
      </c>
      <c r="AB604">
        <v>0.70535000000000003</v>
      </c>
      <c r="AC604">
        <v>0.72240000000000004</v>
      </c>
      <c r="AD604">
        <f t="shared" si="70"/>
        <v>0.72911288799345209</v>
      </c>
      <c r="AE604">
        <v>35.200000000000003</v>
      </c>
      <c r="AF604">
        <v>46.8</v>
      </c>
      <c r="AG604">
        <v>46.5</v>
      </c>
      <c r="AH604" s="3">
        <f t="shared" si="67"/>
        <v>47.377699427060378</v>
      </c>
      <c r="AI604">
        <v>-46.491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f t="shared" si="71"/>
        <v>1</v>
      </c>
      <c r="AQ604">
        <v>0</v>
      </c>
      <c r="AS604">
        <v>0</v>
      </c>
      <c r="AU604">
        <v>0</v>
      </c>
      <c r="AV604">
        <v>0</v>
      </c>
      <c r="AW604">
        <v>0</v>
      </c>
      <c r="AX604">
        <v>67160</v>
      </c>
      <c r="AY604">
        <v>67211</v>
      </c>
      <c r="AZ604">
        <v>67139</v>
      </c>
      <c r="BA604">
        <v>66999</v>
      </c>
      <c r="BB604">
        <v>66966</v>
      </c>
      <c r="BC604">
        <v>66835</v>
      </c>
      <c r="BD604">
        <v>66475</v>
      </c>
      <c r="BE604">
        <v>66057</v>
      </c>
      <c r="BF604">
        <v>65623</v>
      </c>
      <c r="BG604">
        <v>65435</v>
      </c>
      <c r="BH604">
        <v>65614</v>
      </c>
      <c r="BI604">
        <v>65064</v>
      </c>
      <c r="BJ604">
        <v>64556</v>
      </c>
      <c r="BK604">
        <v>64441</v>
      </c>
      <c r="BL604">
        <v>-115</v>
      </c>
      <c r="BM604">
        <v>25469</v>
      </c>
      <c r="BN604">
        <v>25250</v>
      </c>
      <c r="BO604">
        <v>25043</v>
      </c>
      <c r="BP604">
        <v>24846</v>
      </c>
      <c r="BQ604">
        <v>24522</v>
      </c>
      <c r="BR604">
        <v>24242</v>
      </c>
      <c r="BS604">
        <v>23911</v>
      </c>
      <c r="BT604">
        <v>23450</v>
      </c>
      <c r="BU604">
        <v>23188</v>
      </c>
      <c r="BV604">
        <v>22946</v>
      </c>
      <c r="BW604">
        <v>23106</v>
      </c>
      <c r="BX604">
        <v>22888</v>
      </c>
      <c r="BY604">
        <v>22577</v>
      </c>
      <c r="BZ604">
        <v>22539</v>
      </c>
      <c r="CA604">
        <v>6.7000000000000004E-2</v>
      </c>
      <c r="CB604">
        <v>0.13400000000000001</v>
      </c>
      <c r="CC604">
        <v>0.16400000000000001</v>
      </c>
      <c r="CD604">
        <v>8.6999999999999994E-2</v>
      </c>
      <c r="CE604">
        <v>0.81299999999999994</v>
      </c>
      <c r="CF604">
        <v>-0.03</v>
      </c>
      <c r="CG604">
        <v>-8.0000000000000002E-3</v>
      </c>
      <c r="CH604">
        <v>41.767708900000002</v>
      </c>
      <c r="CI604">
        <v>3</v>
      </c>
      <c r="CJ604">
        <v>5</v>
      </c>
      <c r="CK604">
        <v>30</v>
      </c>
      <c r="CL604">
        <v>102</v>
      </c>
      <c r="CM604">
        <v>0</v>
      </c>
      <c r="CN604">
        <v>0</v>
      </c>
      <c r="CO604">
        <v>0</v>
      </c>
      <c r="CP604">
        <v>0</v>
      </c>
      <c r="CQ604">
        <v>31431</v>
      </c>
      <c r="CR604">
        <v>30495</v>
      </c>
      <c r="CS604">
        <v>1794</v>
      </c>
      <c r="CT604">
        <v>1780</v>
      </c>
      <c r="CU604">
        <v>61747</v>
      </c>
      <c r="CV604">
        <v>0.90700000000000003</v>
      </c>
      <c r="CW604">
        <v>1.7999999999999999E-2</v>
      </c>
      <c r="CX604">
        <v>3.9E-2</v>
      </c>
      <c r="CY604">
        <v>1E-3</v>
      </c>
      <c r="CZ604">
        <v>8.0000000000000002E-3</v>
      </c>
      <c r="DA604">
        <v>2.7E-2</v>
      </c>
      <c r="DB604">
        <v>1.2E-2</v>
      </c>
      <c r="DC604">
        <v>0.34499999999999997</v>
      </c>
      <c r="DD604">
        <v>0.31900000000000001</v>
      </c>
      <c r="DE604">
        <v>0.26900000000000002</v>
      </c>
      <c r="DF604">
        <v>88.910497434157705</v>
      </c>
      <c r="DG604">
        <v>0.43223443223443198</v>
      </c>
      <c r="DH604">
        <v>0.25650000000000001</v>
      </c>
      <c r="DI604">
        <v>0.3211</v>
      </c>
      <c r="DJ604">
        <v>28.5</v>
      </c>
      <c r="DK604">
        <v>2.91</v>
      </c>
      <c r="DL604">
        <v>3.91</v>
      </c>
      <c r="DM604">
        <v>34.3642611683849</v>
      </c>
      <c r="DN604">
        <v>241.42</v>
      </c>
      <c r="DO604">
        <v>320.01</v>
      </c>
      <c r="DP604">
        <v>32.553226741777799</v>
      </c>
      <c r="DQ604">
        <v>822.23241040826895</v>
      </c>
      <c r="DR604">
        <v>1180.5759376344399</v>
      </c>
      <c r="DS604">
        <v>43.581780855395898</v>
      </c>
      <c r="DT604">
        <v>815815000</v>
      </c>
      <c r="DU604">
        <v>12604.33</v>
      </c>
    </row>
    <row r="605" spans="1:125" x14ac:dyDescent="0.3">
      <c r="A605">
        <v>17003</v>
      </c>
      <c r="B605" t="s">
        <v>859</v>
      </c>
      <c r="C605" t="s">
        <v>856</v>
      </c>
      <c r="D605" t="s">
        <v>857</v>
      </c>
      <c r="E605" t="s">
        <v>858</v>
      </c>
      <c r="F605" t="s">
        <v>125</v>
      </c>
      <c r="G605">
        <v>1716020</v>
      </c>
      <c r="H605" t="s">
        <v>860</v>
      </c>
      <c r="I605">
        <v>2820</v>
      </c>
      <c r="J605">
        <v>1262</v>
      </c>
      <c r="K605">
        <v>1496</v>
      </c>
      <c r="L605">
        <v>2621</v>
      </c>
      <c r="M605">
        <v>1114</v>
      </c>
      <c r="N605">
        <v>1486</v>
      </c>
      <c r="O605">
        <v>2276</v>
      </c>
      <c r="P605">
        <v>904</v>
      </c>
      <c r="Q605">
        <v>1341</v>
      </c>
      <c r="R605" t="s">
        <v>3731</v>
      </c>
      <c r="S605" t="s">
        <v>121</v>
      </c>
      <c r="T605" t="s">
        <v>121</v>
      </c>
      <c r="U605" t="str">
        <f t="shared" si="68"/>
        <v>Trump</v>
      </c>
      <c r="V605" s="2">
        <f t="shared" si="66"/>
        <v>0.86837085082029764</v>
      </c>
      <c r="W605">
        <v>0.56127000000000005</v>
      </c>
      <c r="X605">
        <v>0.44751999999999997</v>
      </c>
      <c r="Y605">
        <v>0.42503000000000002</v>
      </c>
      <c r="Z605">
        <f t="shared" si="69"/>
        <v>0.39718804920913886</v>
      </c>
      <c r="AA605">
        <v>0.42473578977435017</v>
      </c>
      <c r="AB605">
        <v>0.53049999999999997</v>
      </c>
      <c r="AC605">
        <v>0.56696000000000002</v>
      </c>
      <c r="AD605">
        <f t="shared" si="70"/>
        <v>0.58919156414762741</v>
      </c>
      <c r="AE605">
        <v>13.7</v>
      </c>
      <c r="AF605">
        <v>8.3000000000000007</v>
      </c>
      <c r="AG605">
        <v>14.2</v>
      </c>
      <c r="AH605" s="3">
        <f t="shared" si="67"/>
        <v>19.200351493848856</v>
      </c>
      <c r="AI605">
        <v>-14.193</v>
      </c>
      <c r="AJ605">
        <v>2</v>
      </c>
      <c r="AK605">
        <v>2</v>
      </c>
      <c r="AL605">
        <v>2</v>
      </c>
      <c r="AM605">
        <v>2</v>
      </c>
      <c r="AN605">
        <v>1</v>
      </c>
      <c r="AO605">
        <v>1</v>
      </c>
      <c r="AP605">
        <f t="shared" si="71"/>
        <v>1</v>
      </c>
      <c r="AQ605">
        <v>1</v>
      </c>
      <c r="AR605">
        <v>10.576000000000001</v>
      </c>
      <c r="AS605">
        <v>0</v>
      </c>
      <c r="AU605">
        <v>0</v>
      </c>
      <c r="AV605">
        <v>1</v>
      </c>
      <c r="AW605">
        <v>1</v>
      </c>
      <c r="AX605">
        <v>8206</v>
      </c>
      <c r="AY605">
        <v>7992</v>
      </c>
      <c r="AZ605">
        <v>7717</v>
      </c>
      <c r="BA605">
        <v>7238</v>
      </c>
      <c r="BB605">
        <v>7083</v>
      </c>
      <c r="BC605">
        <v>6762</v>
      </c>
      <c r="BD605">
        <v>6459</v>
      </c>
      <c r="BE605">
        <v>6278</v>
      </c>
      <c r="BF605">
        <v>6041</v>
      </c>
      <c r="BG605">
        <v>5761</v>
      </c>
      <c r="BH605">
        <v>5169</v>
      </c>
      <c r="BI605">
        <v>5025</v>
      </c>
      <c r="BJ605">
        <v>4841</v>
      </c>
      <c r="BK605">
        <v>4695</v>
      </c>
      <c r="BL605">
        <v>-70</v>
      </c>
      <c r="BM605">
        <v>3062</v>
      </c>
      <c r="BN605">
        <v>2939</v>
      </c>
      <c r="BO605">
        <v>2827</v>
      </c>
      <c r="BP605">
        <v>2430</v>
      </c>
      <c r="BQ605">
        <v>2354</v>
      </c>
      <c r="BR605">
        <v>2252</v>
      </c>
      <c r="BS605">
        <v>2144</v>
      </c>
      <c r="BT605">
        <v>2073</v>
      </c>
      <c r="BU605">
        <v>1999</v>
      </c>
      <c r="BV605">
        <v>1883</v>
      </c>
      <c r="BW605">
        <v>1649</v>
      </c>
      <c r="BX605">
        <v>1577</v>
      </c>
      <c r="BY605">
        <v>1492</v>
      </c>
      <c r="BZ605">
        <v>1446</v>
      </c>
      <c r="CA605">
        <v>0.13600000000000001</v>
      </c>
      <c r="CB605">
        <v>0.23400000000000001</v>
      </c>
      <c r="CC605">
        <v>0.40300000000000002</v>
      </c>
      <c r="CD605">
        <v>0.36699999999999999</v>
      </c>
      <c r="CE605">
        <v>1</v>
      </c>
      <c r="CF605">
        <v>-0.14599999999999999</v>
      </c>
      <c r="CG605">
        <v>-0.126</v>
      </c>
      <c r="CH605">
        <v>94.001276300000001</v>
      </c>
      <c r="CI605">
        <v>5</v>
      </c>
      <c r="CJ605">
        <v>10</v>
      </c>
      <c r="CK605">
        <v>101</v>
      </c>
      <c r="CL605">
        <v>102</v>
      </c>
      <c r="CM605">
        <v>3676</v>
      </c>
      <c r="CN605">
        <v>0.76100000000000001</v>
      </c>
      <c r="CO605">
        <v>0</v>
      </c>
      <c r="CP605">
        <v>0</v>
      </c>
      <c r="CQ605">
        <v>911</v>
      </c>
      <c r="CR605">
        <v>778</v>
      </c>
      <c r="CS605">
        <v>95</v>
      </c>
      <c r="CT605">
        <v>83</v>
      </c>
      <c r="CU605">
        <v>41378</v>
      </c>
      <c r="CV605">
        <v>0.63500000000000001</v>
      </c>
      <c r="CW605">
        <v>0.01</v>
      </c>
      <c r="CX605">
        <v>0.33200000000000002</v>
      </c>
      <c r="CY605">
        <v>0</v>
      </c>
      <c r="CZ605">
        <v>2E-3</v>
      </c>
      <c r="DA605">
        <v>2.1000000000000001E-2</v>
      </c>
      <c r="DB605">
        <v>8.0000000000000002E-3</v>
      </c>
      <c r="DC605">
        <v>0.41799999999999998</v>
      </c>
      <c r="DD605">
        <v>0.34200000000000003</v>
      </c>
      <c r="DE605">
        <v>0.10299999999999999</v>
      </c>
      <c r="DF605">
        <v>84.225412674609203</v>
      </c>
      <c r="DG605">
        <v>0.38321167883211699</v>
      </c>
      <c r="DK605">
        <v>2.87</v>
      </c>
      <c r="DL605">
        <v>3.79</v>
      </c>
      <c r="DM605">
        <v>32.055749128919899</v>
      </c>
      <c r="DR605">
        <v>309.98436474729402</v>
      </c>
      <c r="DT605">
        <v>119467000</v>
      </c>
      <c r="DU605">
        <v>24591.81</v>
      </c>
    </row>
    <row r="606" spans="1:125" x14ac:dyDescent="0.3">
      <c r="A606">
        <v>17005</v>
      </c>
      <c r="B606" t="s">
        <v>861</v>
      </c>
      <c r="C606" t="s">
        <v>856</v>
      </c>
      <c r="D606" t="s">
        <v>857</v>
      </c>
      <c r="E606" t="s">
        <v>858</v>
      </c>
      <c r="F606" t="s">
        <v>125</v>
      </c>
      <c r="G606">
        <v>1741180</v>
      </c>
      <c r="H606" t="s">
        <v>862</v>
      </c>
      <c r="I606">
        <v>7570</v>
      </c>
      <c r="J606">
        <v>2068</v>
      </c>
      <c r="K606">
        <v>4888</v>
      </c>
      <c r="L606">
        <v>8166</v>
      </c>
      <c r="M606">
        <v>2288</v>
      </c>
      <c r="N606">
        <v>5625</v>
      </c>
      <c r="O606">
        <v>7991</v>
      </c>
      <c r="P606">
        <v>2117</v>
      </c>
      <c r="Q606">
        <v>5692</v>
      </c>
      <c r="R606" t="s">
        <v>3732</v>
      </c>
      <c r="S606" t="s">
        <v>121</v>
      </c>
      <c r="T606" t="s">
        <v>121</v>
      </c>
      <c r="U606" t="str">
        <f t="shared" si="68"/>
        <v>Trump</v>
      </c>
      <c r="V606" s="2">
        <f t="shared" si="66"/>
        <v>0.97856967915748228</v>
      </c>
      <c r="W606">
        <v>0.41166999999999998</v>
      </c>
      <c r="X606">
        <v>0.27317999999999998</v>
      </c>
      <c r="Y606">
        <v>0.28018999999999999</v>
      </c>
      <c r="Z606">
        <f t="shared" si="69"/>
        <v>0.26492303841822051</v>
      </c>
      <c r="AA606">
        <v>0.55820610687022898</v>
      </c>
      <c r="AB606">
        <v>0.64571000000000001</v>
      </c>
      <c r="AC606">
        <v>0.68883000000000005</v>
      </c>
      <c r="AD606">
        <f t="shared" si="70"/>
        <v>0.71230133900638215</v>
      </c>
      <c r="AE606">
        <v>14.7</v>
      </c>
      <c r="AF606">
        <v>37.299999999999997</v>
      </c>
      <c r="AG606">
        <v>40.9</v>
      </c>
      <c r="AH606" s="3">
        <f t="shared" si="67"/>
        <v>44.737830058816165</v>
      </c>
      <c r="AI606">
        <v>-40.863999999999997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f t="shared" si="71"/>
        <v>1</v>
      </c>
      <c r="AQ606">
        <v>0</v>
      </c>
      <c r="AS606">
        <v>0</v>
      </c>
      <c r="AU606">
        <v>8.8999999999999996E-2</v>
      </c>
      <c r="AV606">
        <v>0</v>
      </c>
      <c r="AW606">
        <v>0</v>
      </c>
      <c r="AX606">
        <v>17787</v>
      </c>
      <c r="AY606">
        <v>17726</v>
      </c>
      <c r="AZ606">
        <v>17537</v>
      </c>
      <c r="BA606">
        <v>17331</v>
      </c>
      <c r="BB606">
        <v>17070</v>
      </c>
      <c r="BC606">
        <v>16686</v>
      </c>
      <c r="BD606">
        <v>16546</v>
      </c>
      <c r="BE606">
        <v>16648</v>
      </c>
      <c r="BF606">
        <v>16637</v>
      </c>
      <c r="BG606">
        <v>16426</v>
      </c>
      <c r="BH606">
        <v>16684</v>
      </c>
      <c r="BI606">
        <v>16623</v>
      </c>
      <c r="BJ606">
        <v>16536</v>
      </c>
      <c r="BK606">
        <v>16450</v>
      </c>
      <c r="BL606">
        <v>-41</v>
      </c>
      <c r="BM606">
        <v>7379</v>
      </c>
      <c r="BN606">
        <v>7311</v>
      </c>
      <c r="BO606">
        <v>7204</v>
      </c>
      <c r="BP606">
        <v>7107</v>
      </c>
      <c r="BQ606">
        <v>7007</v>
      </c>
      <c r="BR606">
        <v>6762</v>
      </c>
      <c r="BS606">
        <v>6630</v>
      </c>
      <c r="BT606">
        <v>6600</v>
      </c>
      <c r="BU606">
        <v>6580</v>
      </c>
      <c r="BV606">
        <v>6464</v>
      </c>
      <c r="BW606">
        <v>6277</v>
      </c>
      <c r="BX606">
        <v>6271</v>
      </c>
      <c r="BY606">
        <v>6208</v>
      </c>
      <c r="BZ606">
        <v>6206</v>
      </c>
      <c r="CA606">
        <v>0.111</v>
      </c>
      <c r="CB606">
        <v>0.12</v>
      </c>
      <c r="CC606">
        <v>0.36899999999999999</v>
      </c>
      <c r="CD606">
        <v>9.6000000000000002E-2</v>
      </c>
      <c r="CE606">
        <v>0.81699999999999995</v>
      </c>
      <c r="CF606">
        <v>-0.11700000000000001</v>
      </c>
      <c r="CG606">
        <v>-9.5000000000000001E-2</v>
      </c>
      <c r="CH606">
        <v>85.800893400000007</v>
      </c>
      <c r="CI606">
        <v>5</v>
      </c>
      <c r="CJ606">
        <v>9</v>
      </c>
      <c r="CK606">
        <v>92</v>
      </c>
      <c r="CL606">
        <v>102</v>
      </c>
      <c r="CM606">
        <v>12792</v>
      </c>
      <c r="CN606">
        <v>0.72499999999999998</v>
      </c>
      <c r="CO606">
        <v>0</v>
      </c>
      <c r="CP606">
        <v>0</v>
      </c>
      <c r="CQ606">
        <v>3964</v>
      </c>
      <c r="CR606">
        <v>3501</v>
      </c>
      <c r="CS606">
        <v>326</v>
      </c>
      <c r="CT606">
        <v>295</v>
      </c>
      <c r="CU606">
        <v>66071</v>
      </c>
      <c r="CV606">
        <v>0.86599999999999999</v>
      </c>
      <c r="CW606">
        <v>3.7999999999999999E-2</v>
      </c>
      <c r="CX606">
        <v>6.9000000000000006E-2</v>
      </c>
      <c r="CY606">
        <v>7.0000000000000001E-3</v>
      </c>
      <c r="CZ606">
        <v>5.0000000000000001E-3</v>
      </c>
      <c r="DA606">
        <v>1.4999999999999999E-2</v>
      </c>
      <c r="DB606">
        <v>1.9E-2</v>
      </c>
      <c r="DC606">
        <v>0.32500000000000001</v>
      </c>
      <c r="DD606">
        <v>0.35399999999999998</v>
      </c>
      <c r="DE606">
        <v>0.21099999999999999</v>
      </c>
      <c r="DF606">
        <v>86.133844790286204</v>
      </c>
      <c r="DG606">
        <v>0.338983050847458</v>
      </c>
      <c r="DH606">
        <v>0.31819999999999998</v>
      </c>
      <c r="DI606">
        <v>0.2611</v>
      </c>
      <c r="DJ606">
        <v>60.3</v>
      </c>
      <c r="DK606">
        <v>2.95</v>
      </c>
      <c r="DL606">
        <v>3.95</v>
      </c>
      <c r="DM606">
        <v>33.8983050847458</v>
      </c>
      <c r="DN606">
        <v>179.02</v>
      </c>
      <c r="DO606">
        <v>249.35</v>
      </c>
      <c r="DP606">
        <v>39.286113283432002</v>
      </c>
      <c r="DQ606">
        <v>723.03042699132402</v>
      </c>
      <c r="DR606">
        <v>1117.81868582369</v>
      </c>
      <c r="DS606">
        <v>54.6018872919581</v>
      </c>
      <c r="DT606">
        <v>204385000</v>
      </c>
      <c r="DU606">
        <v>12337.62</v>
      </c>
    </row>
    <row r="607" spans="1:125" x14ac:dyDescent="0.3">
      <c r="A607">
        <v>17007</v>
      </c>
      <c r="B607" t="s">
        <v>863</v>
      </c>
      <c r="C607" t="s">
        <v>856</v>
      </c>
      <c r="D607" t="s">
        <v>857</v>
      </c>
      <c r="E607" t="s">
        <v>858</v>
      </c>
      <c r="F607" t="s">
        <v>192</v>
      </c>
      <c r="G607">
        <v>1740420</v>
      </c>
      <c r="H607" t="s">
        <v>864</v>
      </c>
      <c r="I607">
        <v>23001</v>
      </c>
      <c r="J607">
        <v>8986</v>
      </c>
      <c r="K607">
        <v>12282</v>
      </c>
      <c r="L607">
        <v>25048</v>
      </c>
      <c r="M607">
        <v>10542</v>
      </c>
      <c r="N607">
        <v>13883</v>
      </c>
      <c r="O607">
        <v>24256</v>
      </c>
      <c r="P607">
        <v>10159</v>
      </c>
      <c r="Q607">
        <v>13673</v>
      </c>
      <c r="R607" t="s">
        <v>3732</v>
      </c>
      <c r="S607" t="s">
        <v>121</v>
      </c>
      <c r="T607" t="s">
        <v>121</v>
      </c>
      <c r="U607" t="str">
        <f t="shared" si="68"/>
        <v>Trump</v>
      </c>
      <c r="V607" s="2">
        <f t="shared" si="66"/>
        <v>0.96838070903864581</v>
      </c>
      <c r="W607">
        <v>0.46257999999999999</v>
      </c>
      <c r="X607">
        <v>0.39068000000000003</v>
      </c>
      <c r="Y607">
        <v>0.42087000000000002</v>
      </c>
      <c r="Z607">
        <f t="shared" si="69"/>
        <v>0.41882420844327178</v>
      </c>
      <c r="AA607">
        <v>0.5193540837818863</v>
      </c>
      <c r="AB607">
        <v>0.53398000000000001</v>
      </c>
      <c r="AC607">
        <v>0.55425999999999997</v>
      </c>
      <c r="AD607">
        <f t="shared" si="70"/>
        <v>0.56369558047493407</v>
      </c>
      <c r="AE607">
        <v>5.7</v>
      </c>
      <c r="AF607">
        <v>14.3</v>
      </c>
      <c r="AG607">
        <v>13.3</v>
      </c>
      <c r="AH607" s="3">
        <f t="shared" si="67"/>
        <v>14.487137203166228</v>
      </c>
      <c r="AI607">
        <v>-13.339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f t="shared" si="71"/>
        <v>1</v>
      </c>
      <c r="AQ607">
        <v>0</v>
      </c>
      <c r="AS607">
        <v>0</v>
      </c>
      <c r="AU607">
        <v>0.81299999999999994</v>
      </c>
      <c r="AV607">
        <v>0</v>
      </c>
      <c r="AW607">
        <v>0</v>
      </c>
      <c r="AX607">
        <v>54101</v>
      </c>
      <c r="AY607">
        <v>54131</v>
      </c>
      <c r="AZ607">
        <v>53735</v>
      </c>
      <c r="BA607">
        <v>53747</v>
      </c>
      <c r="BB607">
        <v>53714</v>
      </c>
      <c r="BC607">
        <v>53579</v>
      </c>
      <c r="BD607">
        <v>53570</v>
      </c>
      <c r="BE607">
        <v>53513</v>
      </c>
      <c r="BF607">
        <v>53480</v>
      </c>
      <c r="BG607">
        <v>53544</v>
      </c>
      <c r="BH607">
        <v>53343</v>
      </c>
      <c r="BI607">
        <v>53173</v>
      </c>
      <c r="BJ607">
        <v>53068</v>
      </c>
      <c r="BK607">
        <v>53202</v>
      </c>
      <c r="BL607">
        <v>-108</v>
      </c>
      <c r="BM607">
        <v>21865</v>
      </c>
      <c r="BN607">
        <v>21651</v>
      </c>
      <c r="BO607">
        <v>21215</v>
      </c>
      <c r="BP607">
        <v>21014</v>
      </c>
      <c r="BQ607">
        <v>20838</v>
      </c>
      <c r="BR607">
        <v>20605</v>
      </c>
      <c r="BS607">
        <v>20433</v>
      </c>
      <c r="BT607">
        <v>20193</v>
      </c>
      <c r="BU607">
        <v>20006</v>
      </c>
      <c r="BV607">
        <v>19917</v>
      </c>
      <c r="BW607">
        <v>19819</v>
      </c>
      <c r="BX607">
        <v>19765</v>
      </c>
      <c r="BY607">
        <v>19628</v>
      </c>
      <c r="BZ607">
        <v>19542</v>
      </c>
      <c r="CA607">
        <v>0.13400000000000001</v>
      </c>
      <c r="CB607">
        <v>9.0999999999999998E-2</v>
      </c>
      <c r="CC607">
        <v>0.22500000000000001</v>
      </c>
      <c r="CD607">
        <v>5.1999999999999998E-2</v>
      </c>
      <c r="CE607">
        <v>1.2609999999999999</v>
      </c>
      <c r="CF607">
        <v>-0.109</v>
      </c>
      <c r="CG607">
        <v>0.01</v>
      </c>
      <c r="CH607">
        <v>39.055520100000003</v>
      </c>
      <c r="CI607">
        <v>2</v>
      </c>
      <c r="CJ607">
        <v>4</v>
      </c>
      <c r="CK607">
        <v>28</v>
      </c>
      <c r="CL607">
        <v>102</v>
      </c>
      <c r="CM607">
        <v>0</v>
      </c>
      <c r="CN607">
        <v>0</v>
      </c>
      <c r="CO607">
        <v>2681</v>
      </c>
      <c r="CP607">
        <v>5.1999999999999998E-2</v>
      </c>
      <c r="CQ607">
        <v>16693</v>
      </c>
      <c r="CR607">
        <v>14872</v>
      </c>
      <c r="CS607">
        <v>870</v>
      </c>
      <c r="CT607">
        <v>879</v>
      </c>
      <c r="CU607">
        <v>83695</v>
      </c>
      <c r="CV607">
        <v>0.70499999999999996</v>
      </c>
      <c r="CW607">
        <v>0.23499999999999999</v>
      </c>
      <c r="CX607">
        <v>2.1000000000000001E-2</v>
      </c>
      <c r="CY607">
        <v>1E-3</v>
      </c>
      <c r="CZ607">
        <v>8.9999999999999993E-3</v>
      </c>
      <c r="DA607">
        <v>2.8000000000000001E-2</v>
      </c>
      <c r="DB607">
        <v>9.9000000000000005E-2</v>
      </c>
      <c r="DC607">
        <v>0.32300000000000001</v>
      </c>
      <c r="DD607">
        <v>0.30299999999999999</v>
      </c>
      <c r="DE607">
        <v>0.24</v>
      </c>
      <c r="DF607">
        <v>92.977390540428999</v>
      </c>
      <c r="DG607">
        <v>0.46037735849056599</v>
      </c>
      <c r="DH607">
        <v>0.3306</v>
      </c>
      <c r="DI607">
        <v>0.28660000000000002</v>
      </c>
      <c r="DJ607">
        <v>68.2</v>
      </c>
      <c r="DK607">
        <v>2.82</v>
      </c>
      <c r="DL607">
        <v>3.87</v>
      </c>
      <c r="DM607">
        <v>37.2340425531915</v>
      </c>
      <c r="DN607">
        <v>246.12</v>
      </c>
      <c r="DO607">
        <v>341.67</v>
      </c>
      <c r="DP607">
        <v>38.822525597269603</v>
      </c>
      <c r="DQ607">
        <v>1090.4900254343499</v>
      </c>
      <c r="DR607">
        <v>1927.1261064682701</v>
      </c>
      <c r="DS607">
        <v>76.721112666819906</v>
      </c>
      <c r="DT607">
        <v>503288000</v>
      </c>
      <c r="DU607">
        <v>9468.49</v>
      </c>
    </row>
    <row r="608" spans="1:125" x14ac:dyDescent="0.3">
      <c r="A608">
        <v>17009</v>
      </c>
      <c r="B608" t="s">
        <v>865</v>
      </c>
      <c r="C608" t="s">
        <v>856</v>
      </c>
      <c r="D608" t="s">
        <v>857</v>
      </c>
      <c r="E608" t="s">
        <v>858</v>
      </c>
      <c r="F608" t="s">
        <v>125</v>
      </c>
      <c r="I608">
        <v>2379</v>
      </c>
      <c r="J608">
        <v>476</v>
      </c>
      <c r="K608">
        <v>1796</v>
      </c>
      <c r="L608">
        <v>2525</v>
      </c>
      <c r="M608">
        <v>486</v>
      </c>
      <c r="N608">
        <v>1931</v>
      </c>
      <c r="O608">
        <v>2455</v>
      </c>
      <c r="P608">
        <v>467</v>
      </c>
      <c r="Q608">
        <v>1938</v>
      </c>
      <c r="R608" t="s">
        <v>3732</v>
      </c>
      <c r="S608" t="s">
        <v>121</v>
      </c>
      <c r="T608" t="s">
        <v>121</v>
      </c>
      <c r="U608" t="str">
        <f t="shared" si="68"/>
        <v>Trump</v>
      </c>
      <c r="V608" s="2">
        <f t="shared" si="66"/>
        <v>0.97227722772277225</v>
      </c>
      <c r="W608">
        <v>0.33290999999999998</v>
      </c>
      <c r="X608">
        <v>0.20008000000000001</v>
      </c>
      <c r="Y608">
        <v>0.19248000000000001</v>
      </c>
      <c r="Z608">
        <f t="shared" si="69"/>
        <v>0.19022403258655804</v>
      </c>
      <c r="AA608">
        <v>0.64001692047377323</v>
      </c>
      <c r="AB608">
        <v>0.75494000000000006</v>
      </c>
      <c r="AC608">
        <v>0.76475000000000004</v>
      </c>
      <c r="AD608">
        <f t="shared" si="70"/>
        <v>0.78940936863543787</v>
      </c>
      <c r="AE608">
        <v>30.7</v>
      </c>
      <c r="AF608">
        <v>55.5</v>
      </c>
      <c r="AG608">
        <v>57.2</v>
      </c>
      <c r="AH608" s="3">
        <f t="shared" si="67"/>
        <v>59.918533604887983</v>
      </c>
      <c r="AI608">
        <v>-57.226999999999997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f t="shared" si="71"/>
        <v>1</v>
      </c>
      <c r="AQ608">
        <v>0</v>
      </c>
      <c r="AS608">
        <v>0</v>
      </c>
      <c r="AU608">
        <v>0</v>
      </c>
      <c r="AV608">
        <v>0</v>
      </c>
      <c r="AW608">
        <v>0</v>
      </c>
      <c r="AX608">
        <v>6919</v>
      </c>
      <c r="AY608">
        <v>6882</v>
      </c>
      <c r="AZ608">
        <v>6890</v>
      </c>
      <c r="BA608">
        <v>6864</v>
      </c>
      <c r="BB608">
        <v>6832</v>
      </c>
      <c r="BC608">
        <v>6753</v>
      </c>
      <c r="BD608">
        <v>6637</v>
      </c>
      <c r="BE608">
        <v>6609</v>
      </c>
      <c r="BF608">
        <v>6563</v>
      </c>
      <c r="BG608">
        <v>6578</v>
      </c>
      <c r="BH608">
        <v>6227</v>
      </c>
      <c r="BI608">
        <v>6432</v>
      </c>
      <c r="BJ608">
        <v>6316</v>
      </c>
      <c r="BK608">
        <v>6294</v>
      </c>
      <c r="BL608">
        <v>-13</v>
      </c>
      <c r="BM608">
        <v>3475</v>
      </c>
      <c r="BN608">
        <v>3455</v>
      </c>
      <c r="BO608">
        <v>3414</v>
      </c>
      <c r="BP608">
        <v>3360</v>
      </c>
      <c r="BQ608">
        <v>3316</v>
      </c>
      <c r="BR608">
        <v>3254</v>
      </c>
      <c r="BS608">
        <v>3192</v>
      </c>
      <c r="BT608">
        <v>3197</v>
      </c>
      <c r="BU608">
        <v>3169</v>
      </c>
      <c r="BV608">
        <v>3147</v>
      </c>
      <c r="BW608">
        <v>2865</v>
      </c>
      <c r="BX608">
        <v>3039</v>
      </c>
      <c r="BY608">
        <v>2930</v>
      </c>
      <c r="BZ608">
        <v>2917</v>
      </c>
      <c r="CA608">
        <v>0.19700000000000001</v>
      </c>
      <c r="CB608">
        <v>0.13900000000000001</v>
      </c>
      <c r="CC608">
        <v>0.48499999999999999</v>
      </c>
      <c r="CD608">
        <v>7.2999999999999995E-2</v>
      </c>
      <c r="CE608">
        <v>0.82599999999999996</v>
      </c>
      <c r="CF608">
        <v>9.4E-2</v>
      </c>
      <c r="CG608">
        <v>-1.7999999999999999E-2</v>
      </c>
      <c r="CH608">
        <v>63.146139099999999</v>
      </c>
      <c r="CI608">
        <v>4</v>
      </c>
      <c r="CJ608">
        <v>7</v>
      </c>
      <c r="CK608">
        <v>58</v>
      </c>
      <c r="CL608">
        <v>102</v>
      </c>
      <c r="CM608">
        <v>814</v>
      </c>
      <c r="CN608">
        <v>0.129</v>
      </c>
      <c r="CO608">
        <v>0</v>
      </c>
      <c r="CP608">
        <v>0</v>
      </c>
      <c r="CQ608">
        <v>3398</v>
      </c>
      <c r="CR608">
        <v>3719</v>
      </c>
      <c r="CS608">
        <v>111</v>
      </c>
      <c r="CT608">
        <v>109</v>
      </c>
      <c r="CU608">
        <v>78081</v>
      </c>
      <c r="CV608">
        <v>0.754</v>
      </c>
      <c r="CW608">
        <v>6.9000000000000006E-2</v>
      </c>
      <c r="CX608">
        <v>0.16400000000000001</v>
      </c>
      <c r="CY608">
        <v>4.0000000000000001E-3</v>
      </c>
      <c r="CZ608">
        <v>0</v>
      </c>
      <c r="DA608">
        <v>8.0000000000000002E-3</v>
      </c>
      <c r="DB608">
        <v>2.7E-2</v>
      </c>
      <c r="DC608">
        <v>0.4</v>
      </c>
      <c r="DD608">
        <v>0.26300000000000001</v>
      </c>
      <c r="DE608">
        <v>0.14000000000000001</v>
      </c>
      <c r="DF608">
        <v>88.450914814649806</v>
      </c>
      <c r="DG608">
        <v>0.44814814814814802</v>
      </c>
      <c r="DH608">
        <v>0.3382</v>
      </c>
      <c r="DI608">
        <v>0.2676</v>
      </c>
      <c r="DJ608">
        <v>72</v>
      </c>
      <c r="DK608">
        <v>2.84</v>
      </c>
      <c r="DL608">
        <v>3.91</v>
      </c>
      <c r="DM608">
        <v>37.676056338028197</v>
      </c>
      <c r="DN608">
        <v>129.22999999999999</v>
      </c>
      <c r="DO608">
        <v>162.19999999999999</v>
      </c>
      <c r="DP608">
        <v>25.512651861022999</v>
      </c>
      <c r="DQ608">
        <v>838.08042078409096</v>
      </c>
      <c r="DR608">
        <v>975.83765583608704</v>
      </c>
      <c r="DS608">
        <v>16.437233424820199</v>
      </c>
      <c r="DT608">
        <v>55394000</v>
      </c>
      <c r="DU608">
        <v>8751.0300000000007</v>
      </c>
    </row>
    <row r="609" spans="1:125" x14ac:dyDescent="0.3">
      <c r="A609">
        <v>17011</v>
      </c>
      <c r="B609" t="s">
        <v>866</v>
      </c>
      <c r="C609" t="s">
        <v>856</v>
      </c>
      <c r="D609" t="s">
        <v>857</v>
      </c>
      <c r="E609" t="s">
        <v>858</v>
      </c>
      <c r="F609" t="s">
        <v>125</v>
      </c>
      <c r="I609">
        <v>16571</v>
      </c>
      <c r="J609">
        <v>6029</v>
      </c>
      <c r="K609">
        <v>9281</v>
      </c>
      <c r="L609">
        <v>17494</v>
      </c>
      <c r="M609">
        <v>6669</v>
      </c>
      <c r="N609">
        <v>10411</v>
      </c>
      <c r="O609">
        <v>15999</v>
      </c>
      <c r="P609">
        <v>5900</v>
      </c>
      <c r="Q609">
        <v>9784</v>
      </c>
      <c r="R609" t="s">
        <v>3732</v>
      </c>
      <c r="S609" t="s">
        <v>121</v>
      </c>
      <c r="T609" t="s">
        <v>121</v>
      </c>
      <c r="U609" t="str">
        <f t="shared" si="68"/>
        <v>Trump</v>
      </c>
      <c r="V609" s="2">
        <f t="shared" si="66"/>
        <v>0.91454212872985019</v>
      </c>
      <c r="W609">
        <v>0.48909000000000002</v>
      </c>
      <c r="X609">
        <v>0.36382999999999999</v>
      </c>
      <c r="Y609">
        <v>0.38122</v>
      </c>
      <c r="Z609">
        <f t="shared" si="69"/>
        <v>0.36877304831551971</v>
      </c>
      <c r="AA609">
        <v>0.49089050568215981</v>
      </c>
      <c r="AB609">
        <v>0.56006999999999996</v>
      </c>
      <c r="AC609">
        <v>0.59511999999999998</v>
      </c>
      <c r="AD609">
        <f t="shared" si="70"/>
        <v>0.61153822113882117</v>
      </c>
      <c r="AE609">
        <v>0.2</v>
      </c>
      <c r="AF609">
        <v>19.600000000000001</v>
      </c>
      <c r="AG609">
        <v>21.4</v>
      </c>
      <c r="AH609" s="3">
        <f t="shared" si="67"/>
        <v>24.276517282330147</v>
      </c>
      <c r="AI609">
        <v>-21.39</v>
      </c>
      <c r="AJ609">
        <v>1</v>
      </c>
      <c r="AK609">
        <v>1</v>
      </c>
      <c r="AL609">
        <v>2</v>
      </c>
      <c r="AM609">
        <v>1</v>
      </c>
      <c r="AN609">
        <v>1</v>
      </c>
      <c r="AO609">
        <v>1</v>
      </c>
      <c r="AP609">
        <f t="shared" si="71"/>
        <v>1</v>
      </c>
      <c r="AQ609">
        <v>0</v>
      </c>
      <c r="AS609">
        <v>0</v>
      </c>
      <c r="AU609">
        <v>0.10299999999999999</v>
      </c>
      <c r="AV609">
        <v>1</v>
      </c>
      <c r="AW609">
        <v>0</v>
      </c>
      <c r="AX609">
        <v>34959</v>
      </c>
      <c r="AY609">
        <v>34625</v>
      </c>
      <c r="AZ609">
        <v>34342</v>
      </c>
      <c r="BA609">
        <v>34108</v>
      </c>
      <c r="BB609">
        <v>33856</v>
      </c>
      <c r="BC609">
        <v>33491</v>
      </c>
      <c r="BD609">
        <v>33396</v>
      </c>
      <c r="BE609">
        <v>33137</v>
      </c>
      <c r="BF609">
        <v>32959</v>
      </c>
      <c r="BG609">
        <v>32628</v>
      </c>
      <c r="BH609">
        <v>33191</v>
      </c>
      <c r="BI609">
        <v>32959</v>
      </c>
      <c r="BJ609">
        <v>32827</v>
      </c>
      <c r="BK609">
        <v>32729</v>
      </c>
      <c r="BL609">
        <v>-52</v>
      </c>
      <c r="BM609">
        <v>13255</v>
      </c>
      <c r="BN609">
        <v>12967</v>
      </c>
      <c r="BO609">
        <v>12641</v>
      </c>
      <c r="BP609">
        <v>12388</v>
      </c>
      <c r="BQ609">
        <v>12089</v>
      </c>
      <c r="BR609">
        <v>11815</v>
      </c>
      <c r="BS609">
        <v>11708</v>
      </c>
      <c r="BT609">
        <v>11564</v>
      </c>
      <c r="BU609">
        <v>11439</v>
      </c>
      <c r="BV609">
        <v>11214</v>
      </c>
      <c r="BW609">
        <v>11347</v>
      </c>
      <c r="BX609">
        <v>11285</v>
      </c>
      <c r="BY609">
        <v>11206</v>
      </c>
      <c r="BZ609">
        <v>11118</v>
      </c>
      <c r="CA609">
        <v>9.7000000000000003E-2</v>
      </c>
      <c r="CB609">
        <v>0.126</v>
      </c>
      <c r="CC609">
        <v>0.185</v>
      </c>
      <c r="CD609">
        <v>0.1</v>
      </c>
      <c r="CE609">
        <v>0.81799999999999995</v>
      </c>
      <c r="CF609">
        <v>-8.4000000000000005E-2</v>
      </c>
      <c r="CG609">
        <v>-3.1E-2</v>
      </c>
      <c r="CH609">
        <v>62.699425599999998</v>
      </c>
      <c r="CI609">
        <v>4</v>
      </c>
      <c r="CJ609">
        <v>7</v>
      </c>
      <c r="CK609">
        <v>57</v>
      </c>
      <c r="CL609">
        <v>102</v>
      </c>
      <c r="CM609">
        <v>1981</v>
      </c>
      <c r="CN609">
        <v>6.5000000000000002E-2</v>
      </c>
      <c r="CO609">
        <v>0</v>
      </c>
      <c r="CP609">
        <v>0</v>
      </c>
      <c r="CQ609">
        <v>9923</v>
      </c>
      <c r="CR609">
        <v>9086</v>
      </c>
      <c r="CS609">
        <v>721</v>
      </c>
      <c r="CT609">
        <v>699</v>
      </c>
      <c r="CU609">
        <v>63042</v>
      </c>
      <c r="CV609">
        <v>0.86</v>
      </c>
      <c r="CW609">
        <v>9.9000000000000005E-2</v>
      </c>
      <c r="CX609">
        <v>6.0000000000000001E-3</v>
      </c>
      <c r="CY609">
        <v>1E-3</v>
      </c>
      <c r="CZ609">
        <v>8.9999999999999993E-3</v>
      </c>
      <c r="DA609">
        <v>2.5000000000000001E-2</v>
      </c>
      <c r="DB609">
        <v>3.3000000000000002E-2</v>
      </c>
      <c r="DC609">
        <v>0.34899999999999998</v>
      </c>
      <c r="DD609">
        <v>0.34</v>
      </c>
      <c r="DE609">
        <v>0.215</v>
      </c>
      <c r="DF609">
        <v>88.115023318291904</v>
      </c>
      <c r="DG609">
        <v>0.27597402597402598</v>
      </c>
      <c r="DH609">
        <v>0.32200000000000001</v>
      </c>
      <c r="DI609">
        <v>0.28539999999999999</v>
      </c>
      <c r="DJ609">
        <v>62.9</v>
      </c>
      <c r="DK609">
        <v>3.08</v>
      </c>
      <c r="DL609">
        <v>3.93</v>
      </c>
      <c r="DM609">
        <v>27.597402597402599</v>
      </c>
      <c r="DN609">
        <v>219.32</v>
      </c>
      <c r="DO609">
        <v>283.94</v>
      </c>
      <c r="DP609">
        <v>29.463797191318601</v>
      </c>
      <c r="DQ609">
        <v>608.50852046874502</v>
      </c>
      <c r="DR609">
        <v>1009.14238456226</v>
      </c>
      <c r="DS609">
        <v>65.838661352662697</v>
      </c>
      <c r="DT609">
        <v>381120000</v>
      </c>
      <c r="DU609">
        <v>11609.6</v>
      </c>
    </row>
    <row r="610" spans="1:125" x14ac:dyDescent="0.3">
      <c r="A610">
        <v>17013</v>
      </c>
      <c r="B610" t="s">
        <v>867</v>
      </c>
      <c r="C610" t="s">
        <v>856</v>
      </c>
      <c r="D610" t="s">
        <v>857</v>
      </c>
      <c r="E610" t="s">
        <v>858</v>
      </c>
      <c r="F610" t="s">
        <v>125</v>
      </c>
      <c r="G610">
        <v>1741180</v>
      </c>
      <c r="H610" t="s">
        <v>862</v>
      </c>
      <c r="I610">
        <v>2571</v>
      </c>
      <c r="J610">
        <v>739</v>
      </c>
      <c r="K610">
        <v>1721</v>
      </c>
      <c r="L610">
        <v>2773</v>
      </c>
      <c r="M610">
        <v>677</v>
      </c>
      <c r="N610">
        <v>2046</v>
      </c>
      <c r="O610">
        <v>2684</v>
      </c>
      <c r="P610">
        <v>560</v>
      </c>
      <c r="Q610">
        <v>2059</v>
      </c>
      <c r="R610" t="s">
        <v>3732</v>
      </c>
      <c r="S610" t="s">
        <v>121</v>
      </c>
      <c r="T610" t="s">
        <v>121</v>
      </c>
      <c r="U610" t="str">
        <f t="shared" si="68"/>
        <v>Trump</v>
      </c>
      <c r="V610" s="2">
        <f t="shared" si="66"/>
        <v>0.96790479624954917</v>
      </c>
      <c r="W610">
        <v>0.41925000000000001</v>
      </c>
      <c r="X610">
        <v>0.28743999999999997</v>
      </c>
      <c r="Y610">
        <v>0.24414</v>
      </c>
      <c r="Z610">
        <f t="shared" si="69"/>
        <v>0.20864381520119224</v>
      </c>
      <c r="AA610">
        <v>0.55900621118012417</v>
      </c>
      <c r="AB610">
        <v>0.66939000000000004</v>
      </c>
      <c r="AC610">
        <v>0.73782999999999999</v>
      </c>
      <c r="AD610">
        <f t="shared" si="70"/>
        <v>0.76713859910581217</v>
      </c>
      <c r="AE610">
        <v>14</v>
      </c>
      <c r="AF610">
        <v>38.200000000000003</v>
      </c>
      <c r="AG610">
        <v>49.4</v>
      </c>
      <c r="AH610" s="3">
        <f t="shared" si="67"/>
        <v>55.849478390461996</v>
      </c>
      <c r="AI610">
        <v>-49.369</v>
      </c>
      <c r="AJ610">
        <v>2</v>
      </c>
      <c r="AK610">
        <v>2</v>
      </c>
      <c r="AL610">
        <v>2</v>
      </c>
      <c r="AM610">
        <v>1</v>
      </c>
      <c r="AN610">
        <v>1</v>
      </c>
      <c r="AO610">
        <v>1</v>
      </c>
      <c r="AP610">
        <f t="shared" si="71"/>
        <v>1</v>
      </c>
      <c r="AQ610">
        <v>0</v>
      </c>
      <c r="AS610">
        <v>0</v>
      </c>
      <c r="AV610">
        <v>0</v>
      </c>
      <c r="AW610">
        <v>0</v>
      </c>
      <c r="AX610">
        <v>5096</v>
      </c>
      <c r="AY610">
        <v>5049</v>
      </c>
      <c r="AZ610">
        <v>4985</v>
      </c>
      <c r="BA610">
        <v>5008</v>
      </c>
      <c r="BB610">
        <v>4925</v>
      </c>
      <c r="BC610">
        <v>4860</v>
      </c>
      <c r="BD610">
        <v>4869</v>
      </c>
      <c r="BE610">
        <v>4851</v>
      </c>
      <c r="BF610">
        <v>4829</v>
      </c>
      <c r="BG610">
        <v>4739</v>
      </c>
      <c r="BH610">
        <v>4407</v>
      </c>
      <c r="BI610">
        <v>4395</v>
      </c>
      <c r="BJ610">
        <v>4353</v>
      </c>
      <c r="BK610">
        <v>4317</v>
      </c>
      <c r="BL610">
        <v>-31</v>
      </c>
      <c r="BM610">
        <v>1898</v>
      </c>
      <c r="BN610">
        <v>1846</v>
      </c>
      <c r="BO610">
        <v>1800</v>
      </c>
      <c r="BP610">
        <v>1771</v>
      </c>
      <c r="BQ610">
        <v>1727</v>
      </c>
      <c r="BR610">
        <v>1660</v>
      </c>
      <c r="BS610">
        <v>1643</v>
      </c>
      <c r="BT610">
        <v>1633</v>
      </c>
      <c r="BU610">
        <v>1607</v>
      </c>
      <c r="BV610">
        <v>1570</v>
      </c>
      <c r="BW610">
        <v>1456</v>
      </c>
      <c r="BX610">
        <v>1429</v>
      </c>
      <c r="BY610">
        <v>1389</v>
      </c>
      <c r="BZ610">
        <v>1376</v>
      </c>
      <c r="CA610">
        <v>0.08</v>
      </c>
      <c r="CB610">
        <v>0.104</v>
      </c>
      <c r="CC610">
        <v>0.28299999999999997</v>
      </c>
      <c r="CD610">
        <v>0.19800000000000001</v>
      </c>
      <c r="CE610">
        <v>1.228</v>
      </c>
      <c r="CF610">
        <v>-0.105</v>
      </c>
      <c r="CG610">
        <v>8.1000000000000003E-2</v>
      </c>
      <c r="CH610">
        <v>43.905552</v>
      </c>
      <c r="CI610">
        <v>3</v>
      </c>
      <c r="CJ610">
        <v>5</v>
      </c>
      <c r="CK610">
        <v>33</v>
      </c>
      <c r="CL610">
        <v>102</v>
      </c>
      <c r="CM610">
        <v>1047</v>
      </c>
      <c r="CN610">
        <v>0.312</v>
      </c>
      <c r="CO610">
        <v>548</v>
      </c>
      <c r="CP610">
        <v>0.16300000000000001</v>
      </c>
      <c r="CQ610">
        <v>526</v>
      </c>
      <c r="CR610">
        <v>471</v>
      </c>
      <c r="CS610">
        <v>74</v>
      </c>
      <c r="CT610">
        <v>80</v>
      </c>
      <c r="CU610">
        <v>68525</v>
      </c>
      <c r="CV610">
        <v>0.95099999999999996</v>
      </c>
      <c r="CW610">
        <v>8.0000000000000002E-3</v>
      </c>
      <c r="CX610">
        <v>7.0000000000000001E-3</v>
      </c>
      <c r="CY610">
        <v>2E-3</v>
      </c>
      <c r="CZ610">
        <v>0</v>
      </c>
      <c r="DA610">
        <v>3.2000000000000001E-2</v>
      </c>
      <c r="DB610">
        <v>5.0000000000000001E-3</v>
      </c>
      <c r="DC610">
        <v>0.36199999999999999</v>
      </c>
      <c r="DD610">
        <v>0.36199999999999999</v>
      </c>
      <c r="DE610">
        <v>0.19500000000000001</v>
      </c>
      <c r="DF610">
        <v>84.047566644696104</v>
      </c>
      <c r="DG610">
        <v>0.21959459459459499</v>
      </c>
      <c r="DH610">
        <v>0.29020000000000001</v>
      </c>
      <c r="DI610">
        <v>0.3473</v>
      </c>
      <c r="DJ610">
        <v>44.1</v>
      </c>
      <c r="DK610">
        <v>3.17</v>
      </c>
      <c r="DL610">
        <v>3.61</v>
      </c>
      <c r="DM610">
        <v>13.8801261829653</v>
      </c>
      <c r="DQ610">
        <v>749.32222491432799</v>
      </c>
      <c r="DR610">
        <v>1123.1235704973999</v>
      </c>
      <c r="DS610">
        <v>49.885260726893499</v>
      </c>
      <c r="DT610">
        <v>58861000</v>
      </c>
      <c r="DU610">
        <v>13500.23</v>
      </c>
    </row>
    <row r="611" spans="1:125" x14ac:dyDescent="0.3">
      <c r="A611">
        <v>17015</v>
      </c>
      <c r="B611" t="s">
        <v>868</v>
      </c>
      <c r="C611" t="s">
        <v>856</v>
      </c>
      <c r="D611" t="s">
        <v>857</v>
      </c>
      <c r="E611" t="s">
        <v>858</v>
      </c>
      <c r="F611" t="s">
        <v>125</v>
      </c>
      <c r="I611">
        <v>7445</v>
      </c>
      <c r="J611">
        <v>2447</v>
      </c>
      <c r="K611">
        <v>4434</v>
      </c>
      <c r="L611">
        <v>8037</v>
      </c>
      <c r="M611">
        <v>2748</v>
      </c>
      <c r="N611">
        <v>5105</v>
      </c>
      <c r="O611">
        <v>7838</v>
      </c>
      <c r="P611">
        <v>2600</v>
      </c>
      <c r="Q611">
        <v>5082</v>
      </c>
      <c r="R611" t="s">
        <v>3731</v>
      </c>
      <c r="S611" t="s">
        <v>121</v>
      </c>
      <c r="T611" t="s">
        <v>121</v>
      </c>
      <c r="U611" t="str">
        <f t="shared" si="68"/>
        <v>Trump</v>
      </c>
      <c r="V611" s="2">
        <f t="shared" si="66"/>
        <v>0.97523951723279834</v>
      </c>
      <c r="W611">
        <v>0.49620999999999998</v>
      </c>
      <c r="X611">
        <v>0.32868000000000003</v>
      </c>
      <c r="Y611">
        <v>0.34192</v>
      </c>
      <c r="Z611">
        <f t="shared" si="69"/>
        <v>0.33171727481500385</v>
      </c>
      <c r="AA611">
        <v>0.48131600324939072</v>
      </c>
      <c r="AB611">
        <v>0.59557000000000004</v>
      </c>
      <c r="AC611">
        <v>0.63519000000000003</v>
      </c>
      <c r="AD611">
        <f t="shared" si="70"/>
        <v>0.64837968869609597</v>
      </c>
      <c r="AE611">
        <v>1.5</v>
      </c>
      <c r="AF611">
        <v>26.7</v>
      </c>
      <c r="AG611">
        <v>29.3</v>
      </c>
      <c r="AH611" s="3">
        <f t="shared" si="67"/>
        <v>31.666241388109214</v>
      </c>
      <c r="AI611">
        <v>-29.327000000000002</v>
      </c>
      <c r="AJ611">
        <v>1</v>
      </c>
      <c r="AK611">
        <v>1</v>
      </c>
      <c r="AL611">
        <v>2</v>
      </c>
      <c r="AM611">
        <v>2</v>
      </c>
      <c r="AN611">
        <v>1</v>
      </c>
      <c r="AO611">
        <v>1</v>
      </c>
      <c r="AP611">
        <f t="shared" si="71"/>
        <v>1</v>
      </c>
      <c r="AQ611">
        <v>1</v>
      </c>
      <c r="AR611">
        <v>11.425000000000001</v>
      </c>
      <c r="AS611">
        <v>0</v>
      </c>
      <c r="AU611">
        <v>0.221</v>
      </c>
      <c r="AV611">
        <v>1</v>
      </c>
      <c r="AW611">
        <v>0</v>
      </c>
      <c r="AX611">
        <v>15394</v>
      </c>
      <c r="AY611">
        <v>15229</v>
      </c>
      <c r="AZ611">
        <v>15121</v>
      </c>
      <c r="BA611">
        <v>14969</v>
      </c>
      <c r="BB611">
        <v>14783</v>
      </c>
      <c r="BC611">
        <v>14642</v>
      </c>
      <c r="BD611">
        <v>14596</v>
      </c>
      <c r="BE611">
        <v>14475</v>
      </c>
      <c r="BF611">
        <v>14314</v>
      </c>
      <c r="BG611">
        <v>14305</v>
      </c>
      <c r="BH611">
        <v>15672</v>
      </c>
      <c r="BI611">
        <v>15702</v>
      </c>
      <c r="BJ611">
        <v>15579</v>
      </c>
      <c r="BK611">
        <v>15526</v>
      </c>
      <c r="BL611">
        <v>-35</v>
      </c>
      <c r="BM611">
        <v>5472</v>
      </c>
      <c r="BN611">
        <v>5323</v>
      </c>
      <c r="BO611">
        <v>5195</v>
      </c>
      <c r="BP611">
        <v>5111</v>
      </c>
      <c r="BQ611">
        <v>4984</v>
      </c>
      <c r="BR611">
        <v>4882</v>
      </c>
      <c r="BS611">
        <v>4794</v>
      </c>
      <c r="BT611">
        <v>4705</v>
      </c>
      <c r="BU611">
        <v>4660</v>
      </c>
      <c r="BV611">
        <v>4685</v>
      </c>
      <c r="BW611">
        <v>5404</v>
      </c>
      <c r="BX611">
        <v>5432</v>
      </c>
      <c r="BY611">
        <v>5366</v>
      </c>
      <c r="BZ611">
        <v>5352</v>
      </c>
      <c r="CA611">
        <v>0.11600000000000001</v>
      </c>
      <c r="CB611">
        <v>0.128</v>
      </c>
      <c r="CC611">
        <v>0.316</v>
      </c>
      <c r="CD611">
        <v>0.106</v>
      </c>
      <c r="CE611">
        <v>0.78500000000000003</v>
      </c>
      <c r="CF611">
        <v>-0.128</v>
      </c>
      <c r="CG611">
        <v>-6.2E-2</v>
      </c>
      <c r="CH611">
        <v>82.386726199999998</v>
      </c>
      <c r="CI611">
        <v>5</v>
      </c>
      <c r="CJ611">
        <v>9</v>
      </c>
      <c r="CK611">
        <v>87</v>
      </c>
      <c r="CL611">
        <v>102</v>
      </c>
      <c r="CM611">
        <v>9593</v>
      </c>
      <c r="CN611">
        <v>0.59499999999999997</v>
      </c>
      <c r="CO611">
        <v>0</v>
      </c>
      <c r="CP611">
        <v>0</v>
      </c>
      <c r="CQ611">
        <v>3403</v>
      </c>
      <c r="CR611">
        <v>2967</v>
      </c>
      <c r="CS611">
        <v>387</v>
      </c>
      <c r="CT611">
        <v>363</v>
      </c>
      <c r="CU611">
        <v>64157</v>
      </c>
      <c r="CV611">
        <v>0.89300000000000002</v>
      </c>
      <c r="CW611">
        <v>4.5999999999999999E-2</v>
      </c>
      <c r="CX611">
        <v>3.3000000000000002E-2</v>
      </c>
      <c r="CY611">
        <v>3.0000000000000001E-3</v>
      </c>
      <c r="CZ611">
        <v>7.0000000000000001E-3</v>
      </c>
      <c r="DA611">
        <v>1.9E-2</v>
      </c>
      <c r="DB611">
        <v>1.7000000000000001E-2</v>
      </c>
      <c r="DC611">
        <v>0.35899999999999999</v>
      </c>
      <c r="DD611">
        <v>0.33800000000000002</v>
      </c>
      <c r="DE611">
        <v>0.187</v>
      </c>
      <c r="DF611">
        <v>87.832199387225202</v>
      </c>
      <c r="DG611">
        <v>0.34256055363321802</v>
      </c>
      <c r="DH611">
        <v>0.35299999999999998</v>
      </c>
      <c r="DI611">
        <v>0.30809999999999998</v>
      </c>
      <c r="DJ611">
        <v>78.3</v>
      </c>
      <c r="DK611">
        <v>2.89</v>
      </c>
      <c r="DL611">
        <v>3.88</v>
      </c>
      <c r="DM611">
        <v>34.256055363321799</v>
      </c>
      <c r="DN611">
        <v>189.34</v>
      </c>
      <c r="DO611">
        <v>248.24</v>
      </c>
      <c r="DP611">
        <v>31.108059575367101</v>
      </c>
      <c r="DQ611">
        <v>605.10135961522701</v>
      </c>
      <c r="DR611">
        <v>1032.91744769869</v>
      </c>
      <c r="DS611">
        <v>70.701557893623502</v>
      </c>
      <c r="DT611">
        <v>204739000</v>
      </c>
      <c r="DU611">
        <v>13184.3</v>
      </c>
    </row>
    <row r="612" spans="1:125" x14ac:dyDescent="0.3">
      <c r="A612">
        <v>17017</v>
      </c>
      <c r="B612" t="s">
        <v>869</v>
      </c>
      <c r="C612" t="s">
        <v>856</v>
      </c>
      <c r="D612" t="s">
        <v>857</v>
      </c>
      <c r="E612" t="s">
        <v>858</v>
      </c>
      <c r="F612" t="s">
        <v>125</v>
      </c>
      <c r="I612">
        <v>5124</v>
      </c>
      <c r="J612">
        <v>1621</v>
      </c>
      <c r="K612">
        <v>3216</v>
      </c>
      <c r="L612">
        <v>5326</v>
      </c>
      <c r="M612">
        <v>1615</v>
      </c>
      <c r="N612">
        <v>3625</v>
      </c>
      <c r="O612">
        <v>5241</v>
      </c>
      <c r="P612">
        <v>1438</v>
      </c>
      <c r="Q612">
        <v>3712</v>
      </c>
      <c r="R612" t="s">
        <v>3732</v>
      </c>
      <c r="S612" t="s">
        <v>121</v>
      </c>
      <c r="T612" t="s">
        <v>121</v>
      </c>
      <c r="U612" t="str">
        <f t="shared" si="68"/>
        <v>Trump</v>
      </c>
      <c r="V612" s="2">
        <f t="shared" si="66"/>
        <v>0.98404055576417571</v>
      </c>
      <c r="W612">
        <v>0.42225000000000001</v>
      </c>
      <c r="X612">
        <v>0.31635000000000002</v>
      </c>
      <c r="Y612">
        <v>0.30323</v>
      </c>
      <c r="Z612">
        <f t="shared" si="69"/>
        <v>0.27437511925205116</v>
      </c>
      <c r="AA612">
        <v>0.55676676264911562</v>
      </c>
      <c r="AB612">
        <v>0.62763000000000002</v>
      </c>
      <c r="AC612">
        <v>0.68062</v>
      </c>
      <c r="AD612">
        <f t="shared" si="70"/>
        <v>0.70826178210265212</v>
      </c>
      <c r="AE612">
        <v>13.5</v>
      </c>
      <c r="AF612">
        <v>31.1</v>
      </c>
      <c r="AG612">
        <v>37.700000000000003</v>
      </c>
      <c r="AH612" s="3">
        <f t="shared" si="67"/>
        <v>43.388666285060097</v>
      </c>
      <c r="AI612">
        <v>-37.738999999999997</v>
      </c>
      <c r="AJ612">
        <v>1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f t="shared" si="71"/>
        <v>1</v>
      </c>
      <c r="AQ612">
        <v>0</v>
      </c>
      <c r="AS612">
        <v>0</v>
      </c>
      <c r="AU612">
        <v>0</v>
      </c>
      <c r="AV612">
        <v>1</v>
      </c>
      <c r="AW612">
        <v>0</v>
      </c>
      <c r="AX612">
        <v>13633</v>
      </c>
      <c r="AY612">
        <v>13629</v>
      </c>
      <c r="AZ612">
        <v>13427</v>
      </c>
      <c r="BA612">
        <v>13293</v>
      </c>
      <c r="BB612">
        <v>13081</v>
      </c>
      <c r="BC612">
        <v>12843</v>
      </c>
      <c r="BD612">
        <v>12672</v>
      </c>
      <c r="BE612">
        <v>12492</v>
      </c>
      <c r="BF612">
        <v>12312</v>
      </c>
      <c r="BG612">
        <v>12147</v>
      </c>
      <c r="BH612">
        <v>12991</v>
      </c>
      <c r="BI612">
        <v>12790</v>
      </c>
      <c r="BJ612">
        <v>12638</v>
      </c>
      <c r="BK612">
        <v>12596</v>
      </c>
      <c r="BL612">
        <v>-58</v>
      </c>
      <c r="BM612">
        <v>5359</v>
      </c>
      <c r="BN612">
        <v>5353</v>
      </c>
      <c r="BO612">
        <v>5222</v>
      </c>
      <c r="BP612">
        <v>5096</v>
      </c>
      <c r="BQ612">
        <v>4981</v>
      </c>
      <c r="BR612">
        <v>4854</v>
      </c>
      <c r="BS612">
        <v>4714</v>
      </c>
      <c r="BT612">
        <v>4629</v>
      </c>
      <c r="BU612">
        <v>4498</v>
      </c>
      <c r="BV612">
        <v>4378</v>
      </c>
      <c r="BW612">
        <v>4736</v>
      </c>
      <c r="BX612">
        <v>4611</v>
      </c>
      <c r="BY612">
        <v>4549</v>
      </c>
      <c r="BZ612">
        <v>4550</v>
      </c>
      <c r="CA612">
        <v>0.13800000000000001</v>
      </c>
      <c r="CB612">
        <v>0.11799999999999999</v>
      </c>
      <c r="CC612">
        <v>0.20399999999999999</v>
      </c>
      <c r="CD612">
        <v>0.10199999999999999</v>
      </c>
      <c r="CE612">
        <v>0.82699999999999996</v>
      </c>
      <c r="CF612">
        <v>-7.0000000000000001E-3</v>
      </c>
      <c r="CG612">
        <v>-8.0000000000000002E-3</v>
      </c>
      <c r="CH612">
        <v>60.2744097</v>
      </c>
      <c r="CI612">
        <v>4</v>
      </c>
      <c r="CJ612">
        <v>7</v>
      </c>
      <c r="CK612">
        <v>53</v>
      </c>
      <c r="CL612">
        <v>102</v>
      </c>
      <c r="CM612">
        <v>7318</v>
      </c>
      <c r="CN612">
        <v>0.55100000000000005</v>
      </c>
      <c r="CO612">
        <v>1114</v>
      </c>
      <c r="CP612">
        <v>8.4000000000000005E-2</v>
      </c>
      <c r="CQ612">
        <v>4283</v>
      </c>
      <c r="CR612">
        <v>4252</v>
      </c>
      <c r="CS612">
        <v>236</v>
      </c>
      <c r="CT612">
        <v>234</v>
      </c>
      <c r="CU612">
        <v>62129</v>
      </c>
      <c r="CV612">
        <v>0.73299999999999998</v>
      </c>
      <c r="CW612">
        <v>0.20300000000000001</v>
      </c>
      <c r="CX612">
        <v>3.4000000000000002E-2</v>
      </c>
      <c r="CY612">
        <v>1E-3</v>
      </c>
      <c r="CZ612">
        <v>1.4999999999999999E-2</v>
      </c>
      <c r="DA612">
        <v>1.2999999999999999E-2</v>
      </c>
      <c r="DB612">
        <v>0.106</v>
      </c>
      <c r="DC612">
        <v>0.42599999999999999</v>
      </c>
      <c r="DD612">
        <v>0.24299999999999999</v>
      </c>
      <c r="DE612">
        <v>0.192</v>
      </c>
      <c r="DF612">
        <v>84.801134003910803</v>
      </c>
      <c r="DG612">
        <v>0.303886925795053</v>
      </c>
      <c r="DH612">
        <v>0.39900000000000002</v>
      </c>
      <c r="DI612">
        <v>0.23119999999999999</v>
      </c>
      <c r="DJ612">
        <v>92.3</v>
      </c>
      <c r="DK612">
        <v>3.03</v>
      </c>
      <c r="DL612">
        <v>3.69</v>
      </c>
      <c r="DM612">
        <v>21.782178217821802</v>
      </c>
      <c r="DN612">
        <v>178.85</v>
      </c>
      <c r="DO612">
        <v>227.68</v>
      </c>
      <c r="DP612">
        <v>27.302208554654701</v>
      </c>
      <c r="DQ612">
        <v>409.89065270788802</v>
      </c>
      <c r="DR612">
        <v>646.80802056132302</v>
      </c>
      <c r="DS612">
        <v>57.800139204998203</v>
      </c>
      <c r="DT612">
        <v>147557000</v>
      </c>
      <c r="DU612">
        <v>11658.13</v>
      </c>
    </row>
    <row r="613" spans="1:125" x14ac:dyDescent="0.3">
      <c r="A613">
        <v>17019</v>
      </c>
      <c r="B613" t="s">
        <v>870</v>
      </c>
      <c r="C613" t="s">
        <v>856</v>
      </c>
      <c r="D613" t="s">
        <v>857</v>
      </c>
      <c r="E613" t="s">
        <v>858</v>
      </c>
      <c r="F613" t="s">
        <v>134</v>
      </c>
      <c r="G613">
        <v>1716580</v>
      </c>
      <c r="H613" t="s">
        <v>871</v>
      </c>
      <c r="I613">
        <v>91628</v>
      </c>
      <c r="J613">
        <v>50137</v>
      </c>
      <c r="K613">
        <v>33368</v>
      </c>
      <c r="L613">
        <v>95573</v>
      </c>
      <c r="M613">
        <v>57067</v>
      </c>
      <c r="N613">
        <v>35285</v>
      </c>
      <c r="O613">
        <v>90256</v>
      </c>
      <c r="P613">
        <v>54314</v>
      </c>
      <c r="Q613">
        <v>32965</v>
      </c>
      <c r="R613" t="s">
        <v>3731</v>
      </c>
      <c r="S613" t="s">
        <v>130</v>
      </c>
      <c r="T613" t="s">
        <v>131</v>
      </c>
      <c r="U613" t="str">
        <f t="shared" si="68"/>
        <v>Harris</v>
      </c>
      <c r="V613" s="2">
        <f t="shared" si="66"/>
        <v>0.94436713297688679</v>
      </c>
      <c r="W613">
        <v>0.52107999999999999</v>
      </c>
      <c r="X613">
        <v>0.54718</v>
      </c>
      <c r="Y613">
        <v>0.59709999999999996</v>
      </c>
      <c r="Z613">
        <f t="shared" si="69"/>
        <v>0.6017771671689417</v>
      </c>
      <c r="AA613">
        <v>0.45064383159560484</v>
      </c>
      <c r="AB613">
        <v>0.36416999999999999</v>
      </c>
      <c r="AC613">
        <v>0.36919000000000002</v>
      </c>
      <c r="AD613">
        <f t="shared" si="70"/>
        <v>0.36523887608580041</v>
      </c>
      <c r="AE613">
        <v>7</v>
      </c>
      <c r="AF613">
        <v>18.3</v>
      </c>
      <c r="AG613">
        <v>22.8</v>
      </c>
      <c r="AH613" s="3">
        <f t="shared" si="67"/>
        <v>23.653829108314127</v>
      </c>
      <c r="AI613">
        <v>22.791</v>
      </c>
      <c r="AJ613">
        <v>2</v>
      </c>
      <c r="AK613">
        <v>2</v>
      </c>
      <c r="AL613">
        <v>2</v>
      </c>
      <c r="AM613">
        <v>2</v>
      </c>
      <c r="AN613">
        <v>2</v>
      </c>
      <c r="AO613">
        <v>2</v>
      </c>
      <c r="AP613">
        <f t="shared" si="71"/>
        <v>2</v>
      </c>
      <c r="AQ613">
        <v>0</v>
      </c>
      <c r="AS613">
        <v>0</v>
      </c>
      <c r="AU613">
        <v>0.51100000000000001</v>
      </c>
      <c r="AV613">
        <v>0</v>
      </c>
      <c r="AW613">
        <v>0</v>
      </c>
      <c r="AX613">
        <v>201546</v>
      </c>
      <c r="AY613">
        <v>203197</v>
      </c>
      <c r="AZ613">
        <v>204630</v>
      </c>
      <c r="BA613">
        <v>206425</v>
      </c>
      <c r="BB613">
        <v>207942</v>
      </c>
      <c r="BC613">
        <v>209382</v>
      </c>
      <c r="BD613">
        <v>210198</v>
      </c>
      <c r="BE613">
        <v>210425</v>
      </c>
      <c r="BF613">
        <v>209918</v>
      </c>
      <c r="BG613">
        <v>209689</v>
      </c>
      <c r="BH613">
        <v>205654</v>
      </c>
      <c r="BI613">
        <v>206605</v>
      </c>
      <c r="BJ613">
        <v>206169</v>
      </c>
      <c r="BK613">
        <v>205644</v>
      </c>
      <c r="BL613">
        <v>-219</v>
      </c>
      <c r="BM613">
        <v>74612</v>
      </c>
      <c r="BN613">
        <v>74225</v>
      </c>
      <c r="BO613">
        <v>73775</v>
      </c>
      <c r="BP613">
        <v>74178</v>
      </c>
      <c r="BQ613">
        <v>74601</v>
      </c>
      <c r="BR613">
        <v>74545</v>
      </c>
      <c r="BS613">
        <v>74441</v>
      </c>
      <c r="BT613">
        <v>74068</v>
      </c>
      <c r="BU613">
        <v>73334</v>
      </c>
      <c r="BV613">
        <v>72941</v>
      </c>
      <c r="BW613">
        <v>71849</v>
      </c>
      <c r="BX613">
        <v>72318</v>
      </c>
      <c r="BY613">
        <v>71847</v>
      </c>
      <c r="BZ613">
        <v>71130</v>
      </c>
      <c r="CA613">
        <v>5.2999999999999999E-2</v>
      </c>
      <c r="CB613">
        <v>0.19</v>
      </c>
      <c r="CC613">
        <v>0.17599999999999999</v>
      </c>
      <c r="CD613">
        <v>0.108</v>
      </c>
      <c r="CE613">
        <v>0.98099999999999998</v>
      </c>
      <c r="CF613">
        <v>1.2999999999999999E-2</v>
      </c>
      <c r="CG613">
        <v>-1.2999999999999999E-2</v>
      </c>
      <c r="CH613">
        <v>41.863433299999997</v>
      </c>
      <c r="CI613">
        <v>3</v>
      </c>
      <c r="CJ613">
        <v>5</v>
      </c>
      <c r="CK613">
        <v>31</v>
      </c>
      <c r="CL613">
        <v>102</v>
      </c>
      <c r="CM613">
        <v>52087</v>
      </c>
      <c r="CN613">
        <v>0.255</v>
      </c>
      <c r="CO613">
        <v>62902</v>
      </c>
      <c r="CP613">
        <v>0.307</v>
      </c>
      <c r="CQ613">
        <v>69821</v>
      </c>
      <c r="CR613">
        <v>70741</v>
      </c>
      <c r="CS613">
        <v>4313</v>
      </c>
      <c r="CT613">
        <v>4256</v>
      </c>
      <c r="CU613">
        <v>61205</v>
      </c>
      <c r="CV613">
        <v>0.65100000000000002</v>
      </c>
      <c r="CW613">
        <v>6.5000000000000002E-2</v>
      </c>
      <c r="CX613">
        <v>0.13</v>
      </c>
      <c r="CY613">
        <v>1E-3</v>
      </c>
      <c r="CZ613">
        <v>0.11</v>
      </c>
      <c r="DA613">
        <v>4.2999999999999997E-2</v>
      </c>
      <c r="DB613">
        <v>0.13100000000000001</v>
      </c>
      <c r="DC613">
        <v>0.22</v>
      </c>
      <c r="DD613">
        <v>0.27100000000000002</v>
      </c>
      <c r="DE613">
        <v>0.45600000000000002</v>
      </c>
      <c r="DF613">
        <v>93.356334303095295</v>
      </c>
      <c r="DG613">
        <v>0.39455782312925203</v>
      </c>
      <c r="DH613">
        <v>0.17519999999999999</v>
      </c>
      <c r="DI613">
        <v>0.45529999999999998</v>
      </c>
      <c r="DJ613">
        <v>5.0999999999999996</v>
      </c>
      <c r="DK613">
        <v>3.15</v>
      </c>
      <c r="DL613">
        <v>4.0999999999999996</v>
      </c>
      <c r="DM613">
        <v>30.158730158730201</v>
      </c>
      <c r="DN613">
        <v>254.04</v>
      </c>
      <c r="DO613">
        <v>339.61</v>
      </c>
      <c r="DP613">
        <v>33.683671862698802</v>
      </c>
      <c r="DQ613">
        <v>968.50073111974996</v>
      </c>
      <c r="DR613">
        <v>1560.9327756340799</v>
      </c>
      <c r="DS613">
        <v>61.170015207874798</v>
      </c>
      <c r="DT613">
        <v>1635894000</v>
      </c>
      <c r="DU613">
        <v>7920.39</v>
      </c>
    </row>
    <row r="614" spans="1:125" x14ac:dyDescent="0.3">
      <c r="A614">
        <v>17021</v>
      </c>
      <c r="B614" t="s">
        <v>872</v>
      </c>
      <c r="C614" t="s">
        <v>856</v>
      </c>
      <c r="D614" t="s">
        <v>857</v>
      </c>
      <c r="E614" t="s">
        <v>858</v>
      </c>
      <c r="F614" t="s">
        <v>125</v>
      </c>
      <c r="I614">
        <v>15477</v>
      </c>
      <c r="J614">
        <v>3992</v>
      </c>
      <c r="K614">
        <v>10543</v>
      </c>
      <c r="L614">
        <v>16231</v>
      </c>
      <c r="M614">
        <v>4335</v>
      </c>
      <c r="N614">
        <v>11563</v>
      </c>
      <c r="O614">
        <v>15545</v>
      </c>
      <c r="P614">
        <v>4026</v>
      </c>
      <c r="Q614">
        <v>11278</v>
      </c>
      <c r="R614" t="s">
        <v>3732</v>
      </c>
      <c r="S614" t="s">
        <v>121</v>
      </c>
      <c r="T614" t="s">
        <v>121</v>
      </c>
      <c r="U614" t="str">
        <f t="shared" si="68"/>
        <v>Trump</v>
      </c>
      <c r="V614" s="2">
        <f t="shared" si="66"/>
        <v>0.95773519807775243</v>
      </c>
      <c r="W614">
        <v>0.37372</v>
      </c>
      <c r="X614">
        <v>0.25792999999999999</v>
      </c>
      <c r="Y614">
        <v>0.26707999999999998</v>
      </c>
      <c r="Z614">
        <f t="shared" si="69"/>
        <v>0.25899002894821488</v>
      </c>
      <c r="AA614">
        <v>0.6043806543772533</v>
      </c>
      <c r="AB614">
        <v>0.68120000000000003</v>
      </c>
      <c r="AC614">
        <v>0.71240000000000003</v>
      </c>
      <c r="AD614">
        <f t="shared" si="70"/>
        <v>0.72550659376005144</v>
      </c>
      <c r="AE614">
        <v>23.1</v>
      </c>
      <c r="AF614">
        <v>42.3</v>
      </c>
      <c r="AG614">
        <v>44.5</v>
      </c>
      <c r="AH614" s="3">
        <f t="shared" si="67"/>
        <v>46.651656481183657</v>
      </c>
      <c r="AI614">
        <v>-44.531999999999996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f t="shared" si="71"/>
        <v>1</v>
      </c>
      <c r="AQ614">
        <v>0</v>
      </c>
      <c r="AS614">
        <v>0</v>
      </c>
      <c r="AU614">
        <v>0</v>
      </c>
      <c r="AV614">
        <v>1</v>
      </c>
      <c r="AW614">
        <v>0</v>
      </c>
      <c r="AX614">
        <v>34763</v>
      </c>
      <c r="AY614">
        <v>34702</v>
      </c>
      <c r="AZ614">
        <v>34518</v>
      </c>
      <c r="BA614">
        <v>34148</v>
      </c>
      <c r="BB614">
        <v>33813</v>
      </c>
      <c r="BC614">
        <v>33463</v>
      </c>
      <c r="BD614">
        <v>33230</v>
      </c>
      <c r="BE614">
        <v>33007</v>
      </c>
      <c r="BF614">
        <v>32653</v>
      </c>
      <c r="BG614">
        <v>32304</v>
      </c>
      <c r="BH614">
        <v>33960</v>
      </c>
      <c r="BI614">
        <v>33703</v>
      </c>
      <c r="BJ614">
        <v>33390</v>
      </c>
      <c r="BK614">
        <v>33228</v>
      </c>
      <c r="BL614">
        <v>-79</v>
      </c>
      <c r="BM614">
        <v>13685</v>
      </c>
      <c r="BN614">
        <v>13565</v>
      </c>
      <c r="BO614">
        <v>13349</v>
      </c>
      <c r="BP614">
        <v>13080</v>
      </c>
      <c r="BQ614">
        <v>12906</v>
      </c>
      <c r="BR614">
        <v>12665</v>
      </c>
      <c r="BS614">
        <v>12561</v>
      </c>
      <c r="BT614">
        <v>12409</v>
      </c>
      <c r="BU614">
        <v>12204</v>
      </c>
      <c r="BV614">
        <v>12008</v>
      </c>
      <c r="BW614">
        <v>13161</v>
      </c>
      <c r="BX614">
        <v>13050</v>
      </c>
      <c r="BY614">
        <v>12941</v>
      </c>
      <c r="BZ614">
        <v>12885</v>
      </c>
      <c r="CA614">
        <v>9.6000000000000002E-2</v>
      </c>
      <c r="CB614">
        <v>0.156</v>
      </c>
      <c r="CC614">
        <v>0.26700000000000002</v>
      </c>
      <c r="CD614">
        <v>0.10299999999999999</v>
      </c>
      <c r="CE614">
        <v>0.72599999999999998</v>
      </c>
      <c r="CF614">
        <v>-0.11799999999999999</v>
      </c>
      <c r="CG614">
        <v>2.4E-2</v>
      </c>
      <c r="CH614">
        <v>68.602424999999997</v>
      </c>
      <c r="CI614">
        <v>4</v>
      </c>
      <c r="CJ614">
        <v>7</v>
      </c>
      <c r="CK614">
        <v>67</v>
      </c>
      <c r="CL614">
        <v>102</v>
      </c>
      <c r="CM614">
        <v>17478</v>
      </c>
      <c r="CN614">
        <v>0.52500000000000002</v>
      </c>
      <c r="CO614">
        <v>0</v>
      </c>
      <c r="CP614">
        <v>0</v>
      </c>
      <c r="CQ614">
        <v>8294</v>
      </c>
      <c r="CR614">
        <v>7315</v>
      </c>
      <c r="CS614">
        <v>697</v>
      </c>
      <c r="CT614">
        <v>714</v>
      </c>
      <c r="CU614">
        <v>56888</v>
      </c>
      <c r="CV614">
        <v>0.93</v>
      </c>
      <c r="CW614">
        <v>0.02</v>
      </c>
      <c r="CX614">
        <v>2.5999999999999999E-2</v>
      </c>
      <c r="CY614">
        <v>1E-3</v>
      </c>
      <c r="CZ614">
        <v>7.0000000000000001E-3</v>
      </c>
      <c r="DA614">
        <v>1.6E-2</v>
      </c>
      <c r="DB614">
        <v>0.01</v>
      </c>
      <c r="DC614">
        <v>0.44</v>
      </c>
      <c r="DD614">
        <v>0.29299999999999998</v>
      </c>
      <c r="DE614">
        <v>0.17199999999999999</v>
      </c>
      <c r="DF614">
        <v>86.509042850671094</v>
      </c>
      <c r="DG614">
        <v>0.41111111111111098</v>
      </c>
      <c r="DH614">
        <v>0.28620000000000001</v>
      </c>
      <c r="DI614">
        <v>0.31109999999999999</v>
      </c>
      <c r="DJ614">
        <v>41.9</v>
      </c>
      <c r="DK614">
        <v>2.7</v>
      </c>
      <c r="DL614">
        <v>3.81</v>
      </c>
      <c r="DM614">
        <v>41.1111111111111</v>
      </c>
      <c r="DN614">
        <v>205.57</v>
      </c>
      <c r="DO614">
        <v>265.81</v>
      </c>
      <c r="DP614">
        <v>29.3038867539038</v>
      </c>
      <c r="DQ614">
        <v>533.98693265424504</v>
      </c>
      <c r="DR614">
        <v>806.81586830400602</v>
      </c>
      <c r="DS614">
        <v>51.092811259187997</v>
      </c>
      <c r="DT614">
        <v>438368000</v>
      </c>
      <c r="DU614">
        <v>13110.66</v>
      </c>
    </row>
    <row r="615" spans="1:125" x14ac:dyDescent="0.3">
      <c r="A615">
        <v>17023</v>
      </c>
      <c r="B615" t="s">
        <v>873</v>
      </c>
      <c r="C615" t="s">
        <v>856</v>
      </c>
      <c r="D615" t="s">
        <v>857</v>
      </c>
      <c r="E615" t="s">
        <v>858</v>
      </c>
      <c r="F615" t="s">
        <v>125</v>
      </c>
      <c r="I615">
        <v>7928</v>
      </c>
      <c r="J615">
        <v>1877</v>
      </c>
      <c r="K615">
        <v>5622</v>
      </c>
      <c r="L615">
        <v>8370</v>
      </c>
      <c r="M615">
        <v>1993</v>
      </c>
      <c r="N615">
        <v>6226</v>
      </c>
      <c r="O615">
        <v>8206</v>
      </c>
      <c r="P615">
        <v>1927</v>
      </c>
      <c r="Q615">
        <v>6130</v>
      </c>
      <c r="R615" t="s">
        <v>3732</v>
      </c>
      <c r="S615" t="s">
        <v>121</v>
      </c>
      <c r="T615" t="s">
        <v>121</v>
      </c>
      <c r="U615" t="str">
        <f t="shared" si="68"/>
        <v>Trump</v>
      </c>
      <c r="V615" s="2">
        <f t="shared" si="66"/>
        <v>0.98040621266427719</v>
      </c>
      <c r="W615">
        <v>0.32963999999999999</v>
      </c>
      <c r="X615">
        <v>0.23676</v>
      </c>
      <c r="Y615">
        <v>0.23810999999999999</v>
      </c>
      <c r="Z615">
        <f t="shared" si="69"/>
        <v>0.23482817450645868</v>
      </c>
      <c r="AA615">
        <v>0.65445292620865136</v>
      </c>
      <c r="AB615">
        <v>0.70913000000000004</v>
      </c>
      <c r="AC615">
        <v>0.74385000000000001</v>
      </c>
      <c r="AD615">
        <f t="shared" si="70"/>
        <v>0.74701437972215456</v>
      </c>
      <c r="AE615">
        <v>32.5</v>
      </c>
      <c r="AF615">
        <v>47.2</v>
      </c>
      <c r="AG615">
        <v>50.6</v>
      </c>
      <c r="AH615" s="3">
        <f t="shared" si="67"/>
        <v>51.218620521569591</v>
      </c>
      <c r="AI615">
        <v>-50.573999999999998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f t="shared" si="71"/>
        <v>1</v>
      </c>
      <c r="AQ615">
        <v>0</v>
      </c>
      <c r="AS615">
        <v>0</v>
      </c>
      <c r="AU615">
        <v>0</v>
      </c>
      <c r="AV615">
        <v>0</v>
      </c>
      <c r="AW615">
        <v>0</v>
      </c>
      <c r="AX615">
        <v>16291</v>
      </c>
      <c r="AY615">
        <v>16202</v>
      </c>
      <c r="AZ615">
        <v>16259</v>
      </c>
      <c r="BA615">
        <v>16095</v>
      </c>
      <c r="BB615">
        <v>16047</v>
      </c>
      <c r="BC615">
        <v>15868</v>
      </c>
      <c r="BD615">
        <v>15857</v>
      </c>
      <c r="BE615">
        <v>15812</v>
      </c>
      <c r="BF615">
        <v>15600</v>
      </c>
      <c r="BG615">
        <v>15441</v>
      </c>
      <c r="BH615">
        <v>15429</v>
      </c>
      <c r="BI615">
        <v>15352</v>
      </c>
      <c r="BJ615">
        <v>15160</v>
      </c>
      <c r="BK615">
        <v>15088</v>
      </c>
      <c r="BL615">
        <v>-34</v>
      </c>
      <c r="BM615">
        <v>6309</v>
      </c>
      <c r="BN615">
        <v>6223</v>
      </c>
      <c r="BO615">
        <v>6188</v>
      </c>
      <c r="BP615">
        <v>6044</v>
      </c>
      <c r="BQ615">
        <v>5952</v>
      </c>
      <c r="BR615">
        <v>5833</v>
      </c>
      <c r="BS615">
        <v>5772</v>
      </c>
      <c r="BT615">
        <v>5675</v>
      </c>
      <c r="BU615">
        <v>5547</v>
      </c>
      <c r="BV615">
        <v>5498</v>
      </c>
      <c r="BW615">
        <v>5477</v>
      </c>
      <c r="BX615">
        <v>5428</v>
      </c>
      <c r="BY615">
        <v>5388</v>
      </c>
      <c r="BZ615">
        <v>5384</v>
      </c>
      <c r="CA615">
        <v>7.8E-2</v>
      </c>
      <c r="CB615">
        <v>0.114</v>
      </c>
      <c r="CC615">
        <v>0.221</v>
      </c>
      <c r="CD615">
        <v>0.115</v>
      </c>
      <c r="CE615">
        <v>0.84</v>
      </c>
      <c r="CF615">
        <v>-0.126</v>
      </c>
      <c r="CG615">
        <v>-2.4E-2</v>
      </c>
      <c r="CH615">
        <v>59.125717899999998</v>
      </c>
      <c r="CI615">
        <v>3</v>
      </c>
      <c r="CJ615">
        <v>6</v>
      </c>
      <c r="CK615">
        <v>49</v>
      </c>
      <c r="CL615">
        <v>102</v>
      </c>
      <c r="CM615">
        <v>4860</v>
      </c>
      <c r="CN615">
        <v>0.308</v>
      </c>
      <c r="CO615">
        <v>0</v>
      </c>
      <c r="CP615">
        <v>0</v>
      </c>
      <c r="CQ615">
        <v>3851</v>
      </c>
      <c r="CR615">
        <v>3367</v>
      </c>
      <c r="CS615">
        <v>332</v>
      </c>
      <c r="CT615">
        <v>324</v>
      </c>
      <c r="CU615">
        <v>63655</v>
      </c>
      <c r="CV615">
        <v>0.96199999999999997</v>
      </c>
      <c r="CW615">
        <v>1.7000000000000001E-2</v>
      </c>
      <c r="CX615">
        <v>8.0000000000000002E-3</v>
      </c>
      <c r="CY615">
        <v>0</v>
      </c>
      <c r="CZ615">
        <v>2E-3</v>
      </c>
      <c r="DA615">
        <v>1.0999999999999999E-2</v>
      </c>
      <c r="DB615">
        <v>5.0000000000000001E-3</v>
      </c>
      <c r="DC615">
        <v>0.35299999999999998</v>
      </c>
      <c r="DD615">
        <v>0.32500000000000001</v>
      </c>
      <c r="DE615">
        <v>0.24399999999999999</v>
      </c>
      <c r="DF615">
        <v>86.535881568327099</v>
      </c>
      <c r="DG615">
        <v>0.32846715328467102</v>
      </c>
      <c r="DH615">
        <v>0.36320000000000002</v>
      </c>
      <c r="DI615">
        <v>0.2757</v>
      </c>
      <c r="DJ615">
        <v>82.3</v>
      </c>
      <c r="DK615">
        <v>2.74</v>
      </c>
      <c r="DL615">
        <v>3.64</v>
      </c>
      <c r="DM615">
        <v>32.846715328467099</v>
      </c>
      <c r="DN615">
        <v>144.47999999999999</v>
      </c>
      <c r="DO615">
        <v>199.92</v>
      </c>
      <c r="DP615">
        <v>38.3720930232558</v>
      </c>
      <c r="DQ615">
        <v>613.51214278558598</v>
      </c>
      <c r="DR615">
        <v>884.80417319028697</v>
      </c>
      <c r="DS615">
        <v>44.219504633262602</v>
      </c>
      <c r="DT615">
        <v>202467000</v>
      </c>
      <c r="DU615">
        <v>13294.83</v>
      </c>
    </row>
    <row r="616" spans="1:125" x14ac:dyDescent="0.3">
      <c r="A616">
        <v>17025</v>
      </c>
      <c r="B616" t="s">
        <v>874</v>
      </c>
      <c r="C616" t="s">
        <v>856</v>
      </c>
      <c r="D616" t="s">
        <v>857</v>
      </c>
      <c r="E616" t="s">
        <v>858</v>
      </c>
      <c r="F616" t="s">
        <v>125</v>
      </c>
      <c r="I616">
        <v>6350</v>
      </c>
      <c r="J616">
        <v>1020</v>
      </c>
      <c r="K616">
        <v>5021</v>
      </c>
      <c r="L616">
        <v>6899</v>
      </c>
      <c r="M616">
        <v>1129</v>
      </c>
      <c r="N616">
        <v>5629</v>
      </c>
      <c r="O616">
        <v>6769</v>
      </c>
      <c r="P616">
        <v>1054</v>
      </c>
      <c r="Q616">
        <v>5610</v>
      </c>
      <c r="R616" t="s">
        <v>3732</v>
      </c>
      <c r="S616" t="s">
        <v>121</v>
      </c>
      <c r="T616" t="s">
        <v>121</v>
      </c>
      <c r="U616" t="str">
        <f t="shared" si="68"/>
        <v>Trump</v>
      </c>
      <c r="V616" s="2">
        <f t="shared" si="66"/>
        <v>0.98115668937527178</v>
      </c>
      <c r="W616">
        <v>0.26811000000000001</v>
      </c>
      <c r="X616">
        <v>0.16063</v>
      </c>
      <c r="Y616">
        <v>0.16364999999999999</v>
      </c>
      <c r="Z616">
        <f t="shared" si="69"/>
        <v>0.15570985374501403</v>
      </c>
      <c r="AA616">
        <f>IFERROR(Q616/$O616,"")</f>
        <v>0.82877825380410697</v>
      </c>
      <c r="AB616">
        <v>0.79071000000000002</v>
      </c>
      <c r="AC616">
        <v>0.81591999999999998</v>
      </c>
      <c r="AD616">
        <f t="shared" si="70"/>
        <v>0.82877825380410697</v>
      </c>
      <c r="AE616">
        <v>44.1</v>
      </c>
      <c r="AF616">
        <v>63</v>
      </c>
      <c r="AG616">
        <v>65.2</v>
      </c>
      <c r="AH616"/>
      <c r="AI616">
        <v>-65.227000000000004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f t="shared" si="71"/>
        <v>1</v>
      </c>
      <c r="AQ616">
        <v>0</v>
      </c>
      <c r="AS616">
        <v>0</v>
      </c>
      <c r="AU616">
        <v>0</v>
      </c>
      <c r="AV616">
        <v>1</v>
      </c>
      <c r="AW616">
        <v>0</v>
      </c>
      <c r="AX616">
        <v>13826</v>
      </c>
      <c r="AY616">
        <v>13725</v>
      </c>
      <c r="AZ616">
        <v>13714</v>
      </c>
      <c r="BA616">
        <v>13554</v>
      </c>
      <c r="BB616">
        <v>13445</v>
      </c>
      <c r="BC616">
        <v>13401</v>
      </c>
      <c r="BD616">
        <v>13314</v>
      </c>
      <c r="BE616">
        <v>13270</v>
      </c>
      <c r="BF616">
        <v>13266</v>
      </c>
      <c r="BG616">
        <v>13184</v>
      </c>
      <c r="BH616">
        <v>13273</v>
      </c>
      <c r="BI616">
        <v>13163</v>
      </c>
      <c r="BJ616">
        <v>13077</v>
      </c>
      <c r="BK616">
        <v>12999</v>
      </c>
      <c r="BL616">
        <v>-16</v>
      </c>
      <c r="BM616">
        <v>5232</v>
      </c>
      <c r="BN616">
        <v>5142</v>
      </c>
      <c r="BO616">
        <v>5052</v>
      </c>
      <c r="BP616">
        <v>4934</v>
      </c>
      <c r="BQ616">
        <v>4832</v>
      </c>
      <c r="BR616">
        <v>4788</v>
      </c>
      <c r="BS616">
        <v>4743</v>
      </c>
      <c r="BT616">
        <v>4704</v>
      </c>
      <c r="BU616">
        <v>4657</v>
      </c>
      <c r="BV616">
        <v>4615</v>
      </c>
      <c r="BW616">
        <v>4666</v>
      </c>
      <c r="BX616">
        <v>4641</v>
      </c>
      <c r="BY616">
        <v>4580</v>
      </c>
      <c r="BZ616">
        <v>4549</v>
      </c>
      <c r="CA616">
        <v>0.11899999999999999</v>
      </c>
      <c r="CB616">
        <v>0.13500000000000001</v>
      </c>
      <c r="CC616">
        <v>0.23200000000000001</v>
      </c>
      <c r="CD616">
        <v>0.09</v>
      </c>
      <c r="CE616">
        <v>0.74</v>
      </c>
      <c r="CF616">
        <v>-0.126</v>
      </c>
      <c r="CG616">
        <v>-9.0999999999999998E-2</v>
      </c>
      <c r="CH616">
        <v>83.439693599999998</v>
      </c>
      <c r="CI616">
        <v>5</v>
      </c>
      <c r="CJ616">
        <v>9</v>
      </c>
      <c r="CK616">
        <v>88</v>
      </c>
      <c r="CL616">
        <v>102</v>
      </c>
      <c r="CM616">
        <v>11301</v>
      </c>
      <c r="CN616">
        <v>0.85799999999999998</v>
      </c>
      <c r="CO616">
        <v>0</v>
      </c>
      <c r="CP616">
        <v>0</v>
      </c>
      <c r="CQ616">
        <v>5129</v>
      </c>
      <c r="CR616">
        <v>4484</v>
      </c>
      <c r="CS616">
        <v>353</v>
      </c>
      <c r="CT616">
        <v>321</v>
      </c>
      <c r="CU616">
        <v>55282</v>
      </c>
      <c r="CV616">
        <v>0.95299999999999996</v>
      </c>
      <c r="CW616">
        <v>2E-3</v>
      </c>
      <c r="CX616">
        <v>5.0000000000000001E-3</v>
      </c>
      <c r="CY616">
        <v>6.0000000000000001E-3</v>
      </c>
      <c r="CZ616">
        <v>3.0000000000000001E-3</v>
      </c>
      <c r="DA616">
        <v>3.1E-2</v>
      </c>
      <c r="DB616">
        <v>4.0000000000000001E-3</v>
      </c>
      <c r="DC616">
        <v>0.376</v>
      </c>
      <c r="DD616">
        <v>0.35599999999999998</v>
      </c>
      <c r="DE616">
        <v>0.15</v>
      </c>
      <c r="DF616">
        <v>87.095290842852293</v>
      </c>
      <c r="DG616">
        <v>0.449438202247191</v>
      </c>
      <c r="DH616">
        <v>0.3947</v>
      </c>
      <c r="DI616">
        <v>0.27029999999999998</v>
      </c>
      <c r="DJ616">
        <v>91.4</v>
      </c>
      <c r="DK616">
        <v>2.71</v>
      </c>
      <c r="DL616">
        <v>3.87</v>
      </c>
      <c r="DM616">
        <v>42.804428044280399</v>
      </c>
      <c r="DN616">
        <v>127.06</v>
      </c>
      <c r="DO616">
        <v>128.69</v>
      </c>
      <c r="DP616">
        <v>1.282858492051</v>
      </c>
      <c r="DQ616">
        <v>515.40375388082305</v>
      </c>
      <c r="DR616">
        <v>725.17684694551497</v>
      </c>
      <c r="DS616">
        <v>40.700730540895101</v>
      </c>
      <c r="DT616">
        <v>203045000</v>
      </c>
      <c r="DU616">
        <v>15562.58</v>
      </c>
    </row>
    <row r="617" spans="1:125" x14ac:dyDescent="0.3">
      <c r="A617">
        <v>17027</v>
      </c>
      <c r="B617" t="s">
        <v>875</v>
      </c>
      <c r="C617" t="s">
        <v>856</v>
      </c>
      <c r="D617" t="s">
        <v>857</v>
      </c>
      <c r="E617" t="s">
        <v>858</v>
      </c>
      <c r="F617" t="s">
        <v>125</v>
      </c>
      <c r="G617">
        <v>1741180</v>
      </c>
      <c r="H617" t="s">
        <v>862</v>
      </c>
      <c r="I617">
        <v>17419</v>
      </c>
      <c r="J617">
        <v>3945</v>
      </c>
      <c r="K617">
        <v>12412</v>
      </c>
      <c r="L617">
        <v>19214</v>
      </c>
      <c r="M617">
        <v>4493</v>
      </c>
      <c r="N617">
        <v>14304</v>
      </c>
      <c r="O617">
        <v>19306</v>
      </c>
      <c r="P617">
        <v>4447</v>
      </c>
      <c r="Q617">
        <v>14407</v>
      </c>
      <c r="R617" t="s">
        <v>3732</v>
      </c>
      <c r="S617" t="s">
        <v>121</v>
      </c>
      <c r="T617" t="s">
        <v>121</v>
      </c>
      <c r="U617" t="str">
        <f t="shared" si="68"/>
        <v>Trump</v>
      </c>
      <c r="V617" s="2">
        <f t="shared" si="66"/>
        <v>1.0047881752888519</v>
      </c>
      <c r="W617">
        <v>0.34017999999999998</v>
      </c>
      <c r="X617">
        <v>0.22647999999999999</v>
      </c>
      <c r="Y617">
        <v>0.23383999999999999</v>
      </c>
      <c r="Z617">
        <f t="shared" si="69"/>
        <v>0.2303428985807521</v>
      </c>
      <c r="AA617">
        <v>0.63975683890577506</v>
      </c>
      <c r="AB617">
        <v>0.71255999999999997</v>
      </c>
      <c r="AC617">
        <v>0.74446000000000001</v>
      </c>
      <c r="AD617">
        <f t="shared" si="70"/>
        <v>0.7462446907697089</v>
      </c>
      <c r="AE617">
        <v>30</v>
      </c>
      <c r="AF617">
        <v>48.6</v>
      </c>
      <c r="AG617">
        <v>51.1</v>
      </c>
      <c r="AH617" s="3">
        <f t="shared" ref="AH617:AH626" si="72">IFERROR((ABS(AD617-Z617)*100),"")</f>
        <v>51.590179218895685</v>
      </c>
      <c r="AI617">
        <v>-51.061999999999998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f t="shared" si="71"/>
        <v>1</v>
      </c>
      <c r="AQ617">
        <v>0</v>
      </c>
      <c r="AS617">
        <v>0</v>
      </c>
      <c r="AU617">
        <v>0.376</v>
      </c>
      <c r="AV617">
        <v>1</v>
      </c>
      <c r="AW617">
        <v>0</v>
      </c>
      <c r="AX617">
        <v>37843</v>
      </c>
      <c r="AY617">
        <v>38031</v>
      </c>
      <c r="AZ617">
        <v>37918</v>
      </c>
      <c r="BA617">
        <v>37731</v>
      </c>
      <c r="BB617">
        <v>37646</v>
      </c>
      <c r="BC617">
        <v>37665</v>
      </c>
      <c r="BD617">
        <v>37599</v>
      </c>
      <c r="BE617">
        <v>37645</v>
      </c>
      <c r="BF617">
        <v>37697</v>
      </c>
      <c r="BG617">
        <v>37562</v>
      </c>
      <c r="BH617">
        <v>36901</v>
      </c>
      <c r="BI617">
        <v>36882</v>
      </c>
      <c r="BJ617">
        <v>36937</v>
      </c>
      <c r="BK617">
        <v>36785</v>
      </c>
      <c r="BL617">
        <v>8</v>
      </c>
      <c r="BM617">
        <v>16161</v>
      </c>
      <c r="BN617">
        <v>16027</v>
      </c>
      <c r="BO617">
        <v>15853</v>
      </c>
      <c r="BP617">
        <v>15659</v>
      </c>
      <c r="BQ617">
        <v>15461</v>
      </c>
      <c r="BR617">
        <v>15247</v>
      </c>
      <c r="BS617">
        <v>15037</v>
      </c>
      <c r="BT617">
        <v>14924</v>
      </c>
      <c r="BU617">
        <v>14818</v>
      </c>
      <c r="BV617">
        <v>14574</v>
      </c>
      <c r="BW617">
        <v>14228</v>
      </c>
      <c r="BX617">
        <v>14113</v>
      </c>
      <c r="BY617">
        <v>14053</v>
      </c>
      <c r="BZ617">
        <v>13903</v>
      </c>
      <c r="CA617">
        <v>0.08</v>
      </c>
      <c r="CB617">
        <v>8.2000000000000003E-2</v>
      </c>
      <c r="CC617">
        <v>0.214</v>
      </c>
      <c r="CD617">
        <v>3.5999999999999997E-2</v>
      </c>
      <c r="CE617">
        <v>1.089</v>
      </c>
      <c r="CF617">
        <v>-1.0999999999999999E-2</v>
      </c>
      <c r="CG617">
        <v>4.7E-2</v>
      </c>
      <c r="CH617">
        <v>12.4760689</v>
      </c>
      <c r="CI617">
        <v>1</v>
      </c>
      <c r="CJ617">
        <v>2</v>
      </c>
      <c r="CK617">
        <v>9</v>
      </c>
      <c r="CL617">
        <v>102</v>
      </c>
      <c r="CM617">
        <v>1046</v>
      </c>
      <c r="CN617">
        <v>3.2000000000000001E-2</v>
      </c>
      <c r="CO617">
        <v>26185</v>
      </c>
      <c r="CP617">
        <v>0.81100000000000005</v>
      </c>
      <c r="CQ617">
        <v>8974</v>
      </c>
      <c r="CR617">
        <v>8876</v>
      </c>
      <c r="CS617">
        <v>860</v>
      </c>
      <c r="CT617">
        <v>900</v>
      </c>
      <c r="CU617">
        <v>79612</v>
      </c>
      <c r="CV617">
        <v>0.91100000000000003</v>
      </c>
      <c r="CW617">
        <v>3.3000000000000002E-2</v>
      </c>
      <c r="CX617">
        <v>2.9000000000000001E-2</v>
      </c>
      <c r="CY617">
        <v>0</v>
      </c>
      <c r="CZ617">
        <v>6.0000000000000001E-3</v>
      </c>
      <c r="DA617">
        <v>2.1000000000000001E-2</v>
      </c>
      <c r="DB617">
        <v>2.1999999999999999E-2</v>
      </c>
      <c r="DC617">
        <v>0.33</v>
      </c>
      <c r="DD617">
        <v>0.35399999999999998</v>
      </c>
      <c r="DE617">
        <v>0.23599999999999999</v>
      </c>
      <c r="DF617">
        <v>90.349929770965304</v>
      </c>
      <c r="DG617">
        <v>0.57370517928286902</v>
      </c>
      <c r="DH617">
        <v>0.28610000000000002</v>
      </c>
      <c r="DI617">
        <v>0.3624</v>
      </c>
      <c r="DJ617">
        <v>41.8</v>
      </c>
      <c r="DK617">
        <v>2.77</v>
      </c>
      <c r="DL617">
        <v>3.95</v>
      </c>
      <c r="DM617">
        <v>42.599277978339401</v>
      </c>
      <c r="DN617">
        <v>217.28</v>
      </c>
      <c r="DO617">
        <v>282.77999999999997</v>
      </c>
      <c r="DP617">
        <v>30.145434462444801</v>
      </c>
      <c r="DQ617">
        <v>878.83525710429501</v>
      </c>
      <c r="DR617">
        <v>1407.8800110234299</v>
      </c>
      <c r="DS617">
        <v>60.1983989197592</v>
      </c>
      <c r="DT617">
        <v>413113000</v>
      </c>
      <c r="DU617">
        <v>11192.74</v>
      </c>
    </row>
    <row r="618" spans="1:125" x14ac:dyDescent="0.3">
      <c r="A618">
        <v>17029</v>
      </c>
      <c r="B618" t="s">
        <v>876</v>
      </c>
      <c r="C618" t="s">
        <v>856</v>
      </c>
      <c r="D618" t="s">
        <v>857</v>
      </c>
      <c r="E618" t="s">
        <v>858</v>
      </c>
      <c r="F618" t="s">
        <v>125</v>
      </c>
      <c r="I618">
        <v>21918</v>
      </c>
      <c r="J618">
        <v>7309</v>
      </c>
      <c r="K618">
        <v>13003</v>
      </c>
      <c r="L618">
        <v>22668</v>
      </c>
      <c r="M618">
        <v>8067</v>
      </c>
      <c r="N618">
        <v>14037</v>
      </c>
      <c r="O618">
        <v>21507</v>
      </c>
      <c r="P618">
        <v>7495</v>
      </c>
      <c r="Q618">
        <v>13606</v>
      </c>
      <c r="R618" t="s">
        <v>3732</v>
      </c>
      <c r="S618" t="s">
        <v>121</v>
      </c>
      <c r="T618" t="s">
        <v>121</v>
      </c>
      <c r="U618" t="str">
        <f t="shared" si="68"/>
        <v>Trump</v>
      </c>
      <c r="V618" s="2">
        <f t="shared" si="66"/>
        <v>0.94878242456326101</v>
      </c>
      <c r="W618">
        <v>0.43364999999999998</v>
      </c>
      <c r="X618">
        <v>0.33346999999999999</v>
      </c>
      <c r="Y618">
        <v>0.35587999999999997</v>
      </c>
      <c r="Z618">
        <f t="shared" si="69"/>
        <v>0.34849118891523689</v>
      </c>
      <c r="AA618">
        <v>0.54457346193463807</v>
      </c>
      <c r="AB618">
        <v>0.59326000000000001</v>
      </c>
      <c r="AC618">
        <v>0.61924000000000001</v>
      </c>
      <c r="AD618">
        <f t="shared" si="70"/>
        <v>0.63263123634165619</v>
      </c>
      <c r="AE618">
        <v>11.1</v>
      </c>
      <c r="AF618">
        <v>26</v>
      </c>
      <c r="AG618">
        <v>26.3</v>
      </c>
      <c r="AH618" s="3">
        <f t="shared" si="72"/>
        <v>28.414004742641929</v>
      </c>
      <c r="AI618">
        <v>-26.335999999999999</v>
      </c>
      <c r="AJ618">
        <v>1</v>
      </c>
      <c r="AK618">
        <v>1</v>
      </c>
      <c r="AL618">
        <v>2</v>
      </c>
      <c r="AM618">
        <v>1</v>
      </c>
      <c r="AN618">
        <v>1</v>
      </c>
      <c r="AO618">
        <v>1</v>
      </c>
      <c r="AP618">
        <f t="shared" si="71"/>
        <v>1</v>
      </c>
      <c r="AQ618">
        <v>0</v>
      </c>
      <c r="AS618">
        <v>0</v>
      </c>
      <c r="AU618">
        <v>0.20699999999999999</v>
      </c>
      <c r="AV618">
        <v>1</v>
      </c>
      <c r="AW618">
        <v>0</v>
      </c>
      <c r="AX618">
        <v>53866</v>
      </c>
      <c r="AY618">
        <v>53624</v>
      </c>
      <c r="AZ618">
        <v>53318</v>
      </c>
      <c r="BA618">
        <v>53053</v>
      </c>
      <c r="BB618">
        <v>52523</v>
      </c>
      <c r="BC618">
        <v>52179</v>
      </c>
      <c r="BD618">
        <v>51783</v>
      </c>
      <c r="BE618">
        <v>51353</v>
      </c>
      <c r="BF618">
        <v>50829</v>
      </c>
      <c r="BG618">
        <v>50621</v>
      </c>
      <c r="BH618">
        <v>46760</v>
      </c>
      <c r="BI618">
        <v>46802</v>
      </c>
      <c r="BJ618">
        <v>46346</v>
      </c>
      <c r="BK618">
        <v>46060</v>
      </c>
      <c r="BL618">
        <v>-104</v>
      </c>
      <c r="BM618">
        <v>18030</v>
      </c>
      <c r="BN618">
        <v>18074</v>
      </c>
      <c r="BO618">
        <v>18229</v>
      </c>
      <c r="BP618">
        <v>18570</v>
      </c>
      <c r="BQ618">
        <v>18541</v>
      </c>
      <c r="BR618">
        <v>18514</v>
      </c>
      <c r="BS618">
        <v>18437</v>
      </c>
      <c r="BT618">
        <v>18193</v>
      </c>
      <c r="BU618">
        <v>17809</v>
      </c>
      <c r="BV618">
        <v>17594</v>
      </c>
      <c r="BW618">
        <v>16461</v>
      </c>
      <c r="BX618">
        <v>16513</v>
      </c>
      <c r="BY618">
        <v>16213</v>
      </c>
      <c r="BZ618">
        <v>16018</v>
      </c>
      <c r="CA618">
        <v>8.1000000000000003E-2</v>
      </c>
      <c r="CB618">
        <v>0.17499999999999999</v>
      </c>
      <c r="CC618">
        <v>0.221</v>
      </c>
      <c r="CD618">
        <v>0.10100000000000001</v>
      </c>
      <c r="CE618">
        <v>0.68500000000000005</v>
      </c>
      <c r="CF618">
        <v>-8.9999999999999993E-3</v>
      </c>
      <c r="CG618">
        <v>-2.5000000000000001E-2</v>
      </c>
      <c r="CH618">
        <v>71.984684099999996</v>
      </c>
      <c r="CI618">
        <v>4</v>
      </c>
      <c r="CJ618">
        <v>8</v>
      </c>
      <c r="CK618">
        <v>74</v>
      </c>
      <c r="CL618">
        <v>102</v>
      </c>
      <c r="CM618">
        <v>20923</v>
      </c>
      <c r="CN618">
        <v>0.44600000000000001</v>
      </c>
      <c r="CO618">
        <v>0</v>
      </c>
      <c r="CP618">
        <v>0</v>
      </c>
      <c r="CQ618">
        <v>19330</v>
      </c>
      <c r="CR618">
        <v>19155</v>
      </c>
      <c r="CS618">
        <v>1150</v>
      </c>
      <c r="CT618">
        <v>1121</v>
      </c>
      <c r="CU618">
        <v>57712</v>
      </c>
      <c r="CV618">
        <v>0.89700000000000002</v>
      </c>
      <c r="CW618">
        <v>2.9000000000000001E-2</v>
      </c>
      <c r="CX618">
        <v>3.5000000000000003E-2</v>
      </c>
      <c r="CY618">
        <v>0</v>
      </c>
      <c r="CZ618">
        <v>8.9999999999999993E-3</v>
      </c>
      <c r="DA618">
        <v>2.8000000000000001E-2</v>
      </c>
      <c r="DB618">
        <v>2.1000000000000001E-2</v>
      </c>
      <c r="DC618">
        <v>0.318</v>
      </c>
      <c r="DD618">
        <v>0.33100000000000002</v>
      </c>
      <c r="DE618">
        <v>0.27</v>
      </c>
      <c r="DF618">
        <v>86.583534202007002</v>
      </c>
      <c r="DG618">
        <v>0.51626016260162599</v>
      </c>
      <c r="DH618">
        <v>0.26290000000000002</v>
      </c>
      <c r="DI618">
        <v>0.31530000000000002</v>
      </c>
      <c r="DJ618">
        <v>31.3</v>
      </c>
      <c r="DK618">
        <v>2.69</v>
      </c>
      <c r="DL618">
        <v>3.73</v>
      </c>
      <c r="DM618">
        <v>38.6617100371747</v>
      </c>
      <c r="DN618">
        <v>218.37</v>
      </c>
      <c r="DO618">
        <v>283.52999999999997</v>
      </c>
      <c r="DP618">
        <v>29.839263635114701</v>
      </c>
      <c r="DQ618">
        <v>609.81122940497096</v>
      </c>
      <c r="DR618">
        <v>911.59573253710596</v>
      </c>
      <c r="DS618">
        <v>49.4881839789346</v>
      </c>
      <c r="DT618">
        <v>575919000</v>
      </c>
      <c r="DU618">
        <v>12429.73</v>
      </c>
    </row>
    <row r="619" spans="1:125" x14ac:dyDescent="0.3">
      <c r="A619">
        <v>17031</v>
      </c>
      <c r="B619" t="s">
        <v>877</v>
      </c>
      <c r="C619" t="s">
        <v>856</v>
      </c>
      <c r="D619" t="s">
        <v>857</v>
      </c>
      <c r="E619" t="s">
        <v>858</v>
      </c>
      <c r="F619" t="s">
        <v>210</v>
      </c>
      <c r="G619">
        <v>1716980</v>
      </c>
      <c r="H619" t="s">
        <v>878</v>
      </c>
      <c r="I619">
        <v>2180344</v>
      </c>
      <c r="J619">
        <v>1611946</v>
      </c>
      <c r="K619">
        <v>453287</v>
      </c>
      <c r="L619">
        <v>2325405</v>
      </c>
      <c r="M619">
        <v>1725973</v>
      </c>
      <c r="N619">
        <v>558269</v>
      </c>
      <c r="O619">
        <v>2079175</v>
      </c>
      <c r="P619">
        <v>1447821</v>
      </c>
      <c r="Q619">
        <v>583852</v>
      </c>
      <c r="R619" t="s">
        <v>3731</v>
      </c>
      <c r="S619" t="s">
        <v>130</v>
      </c>
      <c r="T619" t="s">
        <v>131</v>
      </c>
      <c r="U619" t="str">
        <f t="shared" si="68"/>
        <v>Harris</v>
      </c>
      <c r="V619" s="2">
        <f t="shared" si="66"/>
        <v>0.89411306847624394</v>
      </c>
      <c r="W619">
        <v>0.73997999999999997</v>
      </c>
      <c r="X619">
        <v>0.73931000000000002</v>
      </c>
      <c r="Y619">
        <v>0.74221999999999999</v>
      </c>
      <c r="Z619">
        <f t="shared" si="69"/>
        <v>0.69634398258924812</v>
      </c>
      <c r="AA619">
        <v>0.24634246007403068</v>
      </c>
      <c r="AB619">
        <v>0.2079</v>
      </c>
      <c r="AC619">
        <v>0.24007000000000001</v>
      </c>
      <c r="AD619">
        <f t="shared" si="70"/>
        <v>0.28080945567352433</v>
      </c>
      <c r="AE619">
        <v>49.4</v>
      </c>
      <c r="AF619">
        <v>53.1</v>
      </c>
      <c r="AG619">
        <v>50.2</v>
      </c>
      <c r="AH619" s="3">
        <f t="shared" si="72"/>
        <v>41.553452691572382</v>
      </c>
      <c r="AI619">
        <v>50.215000000000003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2</v>
      </c>
      <c r="AP619">
        <f t="shared" si="71"/>
        <v>2</v>
      </c>
      <c r="AQ619">
        <v>0</v>
      </c>
      <c r="AS619">
        <v>0</v>
      </c>
      <c r="AU619">
        <v>0.85099999999999998</v>
      </c>
      <c r="AV619">
        <v>1</v>
      </c>
      <c r="AW619">
        <v>0</v>
      </c>
      <c r="AX619">
        <v>5199016</v>
      </c>
      <c r="AY619">
        <v>5219780</v>
      </c>
      <c r="AZ619">
        <v>5239351</v>
      </c>
      <c r="BA619">
        <v>5252875</v>
      </c>
      <c r="BB619">
        <v>5254675</v>
      </c>
      <c r="BC619">
        <v>5244088</v>
      </c>
      <c r="BD619">
        <v>5224272</v>
      </c>
      <c r="BE619">
        <v>5200821</v>
      </c>
      <c r="BF619">
        <v>5171960</v>
      </c>
      <c r="BG619">
        <v>5150233</v>
      </c>
      <c r="BH619">
        <v>5263608</v>
      </c>
      <c r="BI619">
        <v>5180919</v>
      </c>
      <c r="BJ619">
        <v>5111566</v>
      </c>
      <c r="BK619">
        <v>5087072</v>
      </c>
      <c r="BL619">
        <v>-11947</v>
      </c>
      <c r="BM619">
        <v>2258758</v>
      </c>
      <c r="BN619">
        <v>2260891</v>
      </c>
      <c r="BO619">
        <v>2261189</v>
      </c>
      <c r="BP619">
        <v>2261033</v>
      </c>
      <c r="BQ619">
        <v>2253714</v>
      </c>
      <c r="BR619">
        <v>2240743</v>
      </c>
      <c r="BS619">
        <v>2225247</v>
      </c>
      <c r="BT619">
        <v>2210607</v>
      </c>
      <c r="BU619">
        <v>2192373</v>
      </c>
      <c r="BV619">
        <v>2178745</v>
      </c>
      <c r="BW619">
        <v>2228362</v>
      </c>
      <c r="BX619">
        <v>2183097</v>
      </c>
      <c r="BY619">
        <v>2149142</v>
      </c>
      <c r="BZ619">
        <v>2136306</v>
      </c>
      <c r="CA619">
        <v>0.11799999999999999</v>
      </c>
      <c r="CB619">
        <v>0.13700000000000001</v>
      </c>
      <c r="CC619">
        <v>0.20200000000000001</v>
      </c>
      <c r="CD619">
        <v>8.1000000000000003E-2</v>
      </c>
      <c r="CE619">
        <v>0.90200000000000002</v>
      </c>
      <c r="CF619">
        <v>1.2E-2</v>
      </c>
      <c r="CG619">
        <v>8.0000000000000002E-3</v>
      </c>
      <c r="CH619">
        <v>46.043394999999997</v>
      </c>
      <c r="CI619">
        <v>3</v>
      </c>
      <c r="CJ619">
        <v>5</v>
      </c>
      <c r="CK619">
        <v>38</v>
      </c>
      <c r="CL619">
        <v>102</v>
      </c>
      <c r="CM619">
        <v>1336915</v>
      </c>
      <c r="CN619">
        <v>0.25600000000000001</v>
      </c>
      <c r="CO619">
        <v>687043</v>
      </c>
      <c r="CP619">
        <v>0.13200000000000001</v>
      </c>
      <c r="CQ619">
        <v>2413447</v>
      </c>
      <c r="CR619">
        <v>2441203</v>
      </c>
      <c r="CS619">
        <v>133783</v>
      </c>
      <c r="CT619">
        <v>134846</v>
      </c>
      <c r="CU619">
        <v>76614</v>
      </c>
      <c r="CV619">
        <v>0.41099999999999998</v>
      </c>
      <c r="CW619">
        <v>0.25900000000000001</v>
      </c>
      <c r="CX619">
        <v>0.224</v>
      </c>
      <c r="CY619">
        <v>1E-3</v>
      </c>
      <c r="CZ619">
        <v>7.5999999999999998E-2</v>
      </c>
      <c r="DA619">
        <v>2.9000000000000001E-2</v>
      </c>
      <c r="DB619">
        <v>0.21</v>
      </c>
      <c r="DC619">
        <v>0.223</v>
      </c>
      <c r="DD619">
        <v>0.246</v>
      </c>
      <c r="DE619">
        <v>0.41299999999999998</v>
      </c>
      <c r="DF619">
        <v>105.57701810694</v>
      </c>
      <c r="DG619">
        <v>0.35649546827794598</v>
      </c>
      <c r="DH619">
        <v>0.19980000000000001</v>
      </c>
      <c r="DI619">
        <v>0.40010000000000001</v>
      </c>
      <c r="DJ619">
        <v>10.3</v>
      </c>
      <c r="DK619">
        <v>3.31</v>
      </c>
      <c r="DL619">
        <v>4.49</v>
      </c>
      <c r="DM619">
        <v>35.649546827794602</v>
      </c>
      <c r="DN619">
        <v>587.54999999999995</v>
      </c>
      <c r="DO619">
        <v>743.28</v>
      </c>
      <c r="DP619">
        <v>26.504978299719198</v>
      </c>
      <c r="DQ619">
        <v>1385.9547966898001</v>
      </c>
      <c r="DR619">
        <v>2198.85554464693</v>
      </c>
      <c r="DS619">
        <v>58.652760530044198</v>
      </c>
      <c r="DT619">
        <v>58183074000</v>
      </c>
      <c r="DU619">
        <v>11387.7</v>
      </c>
    </row>
    <row r="620" spans="1:125" x14ac:dyDescent="0.3">
      <c r="A620">
        <v>17033</v>
      </c>
      <c r="B620" t="s">
        <v>879</v>
      </c>
      <c r="C620" t="s">
        <v>856</v>
      </c>
      <c r="D620" t="s">
        <v>857</v>
      </c>
      <c r="E620" t="s">
        <v>858</v>
      </c>
      <c r="F620" t="s">
        <v>125</v>
      </c>
      <c r="I620">
        <v>8739</v>
      </c>
      <c r="J620">
        <v>1992</v>
      </c>
      <c r="K620">
        <v>6277</v>
      </c>
      <c r="L620">
        <v>9441</v>
      </c>
      <c r="M620">
        <v>2202</v>
      </c>
      <c r="N620">
        <v>7043</v>
      </c>
      <c r="O620">
        <v>8935</v>
      </c>
      <c r="P620">
        <v>2048</v>
      </c>
      <c r="Q620">
        <v>6727</v>
      </c>
      <c r="R620" t="s">
        <v>3732</v>
      </c>
      <c r="S620" t="s">
        <v>121</v>
      </c>
      <c r="T620" t="s">
        <v>121</v>
      </c>
      <c r="U620" t="str">
        <f t="shared" si="68"/>
        <v>Trump</v>
      </c>
      <c r="V620" s="2">
        <f t="shared" si="66"/>
        <v>0.94640398262895875</v>
      </c>
      <c r="W620">
        <v>0.33198</v>
      </c>
      <c r="X620">
        <v>0.22794</v>
      </c>
      <c r="Y620">
        <v>0.23324</v>
      </c>
      <c r="Z620">
        <f t="shared" si="69"/>
        <v>0.22921096810296587</v>
      </c>
      <c r="AA620">
        <v>0.64873969102102447</v>
      </c>
      <c r="AB620">
        <v>0.71826999999999996</v>
      </c>
      <c r="AC620">
        <v>0.746</v>
      </c>
      <c r="AD620">
        <f t="shared" si="70"/>
        <v>0.75288192501398987</v>
      </c>
      <c r="AE620">
        <v>31.7</v>
      </c>
      <c r="AF620">
        <v>49</v>
      </c>
      <c r="AG620">
        <v>51.3</v>
      </c>
      <c r="AH620" s="3">
        <f t="shared" si="72"/>
        <v>52.367095691102406</v>
      </c>
      <c r="AI620">
        <v>-51.276000000000003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f t="shared" si="71"/>
        <v>1</v>
      </c>
      <c r="AQ620">
        <v>0</v>
      </c>
      <c r="AS620">
        <v>0</v>
      </c>
      <c r="AU620">
        <v>0</v>
      </c>
      <c r="AV620">
        <v>1</v>
      </c>
      <c r="AW620">
        <v>0</v>
      </c>
      <c r="AX620">
        <v>19801</v>
      </c>
      <c r="AY620">
        <v>19776</v>
      </c>
      <c r="AZ620">
        <v>19588</v>
      </c>
      <c r="BA620">
        <v>19435</v>
      </c>
      <c r="BB620">
        <v>19285</v>
      </c>
      <c r="BC620">
        <v>19255</v>
      </c>
      <c r="BD620">
        <v>19133</v>
      </c>
      <c r="BE620">
        <v>18975</v>
      </c>
      <c r="BF620">
        <v>18830</v>
      </c>
      <c r="BG620">
        <v>18667</v>
      </c>
      <c r="BH620">
        <v>18651</v>
      </c>
      <c r="BI620">
        <v>18684</v>
      </c>
      <c r="BJ620">
        <v>18495</v>
      </c>
      <c r="BK620">
        <v>18300</v>
      </c>
      <c r="BL620">
        <v>-23</v>
      </c>
      <c r="BM620">
        <v>8122</v>
      </c>
      <c r="BN620">
        <v>8049</v>
      </c>
      <c r="BO620">
        <v>7874</v>
      </c>
      <c r="BP620">
        <v>7778</v>
      </c>
      <c r="BQ620">
        <v>7656</v>
      </c>
      <c r="BR620">
        <v>7622</v>
      </c>
      <c r="BS620">
        <v>7592</v>
      </c>
      <c r="BT620">
        <v>7502</v>
      </c>
      <c r="BU620">
        <v>7404</v>
      </c>
      <c r="BV620">
        <v>7284</v>
      </c>
      <c r="BW620">
        <v>7138</v>
      </c>
      <c r="BX620">
        <v>7226</v>
      </c>
      <c r="BY620">
        <v>7164</v>
      </c>
      <c r="BZ620">
        <v>7098</v>
      </c>
      <c r="CA620">
        <v>0.114</v>
      </c>
      <c r="CB620">
        <v>0.11899999999999999</v>
      </c>
      <c r="CC620">
        <v>0.26900000000000002</v>
      </c>
      <c r="CD620">
        <v>0.11</v>
      </c>
      <c r="CE620">
        <v>0.81799999999999995</v>
      </c>
      <c r="CF620">
        <v>-2.5000000000000001E-2</v>
      </c>
      <c r="CG620">
        <v>-5.8000000000000003E-2</v>
      </c>
      <c r="CH620">
        <v>69.144862700000004</v>
      </c>
      <c r="CI620">
        <v>4</v>
      </c>
      <c r="CJ620">
        <v>7</v>
      </c>
      <c r="CK620">
        <v>68</v>
      </c>
      <c r="CL620">
        <v>102</v>
      </c>
      <c r="CM620">
        <v>10604</v>
      </c>
      <c r="CN620">
        <v>0.56899999999999995</v>
      </c>
      <c r="CO620">
        <v>0</v>
      </c>
      <c r="CP620">
        <v>0</v>
      </c>
      <c r="CQ620">
        <v>5791</v>
      </c>
      <c r="CR620">
        <v>5644</v>
      </c>
      <c r="CS620">
        <v>429</v>
      </c>
      <c r="CT620">
        <v>404</v>
      </c>
      <c r="CU620">
        <v>66333</v>
      </c>
      <c r="CV620">
        <v>0.90800000000000003</v>
      </c>
      <c r="CW620">
        <v>2.5000000000000001E-2</v>
      </c>
      <c r="CX620">
        <v>4.4999999999999998E-2</v>
      </c>
      <c r="CY620">
        <v>1E-3</v>
      </c>
      <c r="CZ620">
        <v>4.0000000000000001E-3</v>
      </c>
      <c r="DA620">
        <v>1.7999999999999999E-2</v>
      </c>
      <c r="DB620">
        <v>1.0999999999999999E-2</v>
      </c>
      <c r="DC620">
        <v>0.28599999999999998</v>
      </c>
      <c r="DD620">
        <v>0.41099999999999998</v>
      </c>
      <c r="DE620">
        <v>0.189</v>
      </c>
      <c r="DF620">
        <v>84.2196711711414</v>
      </c>
      <c r="DG620">
        <v>0.30291970802919699</v>
      </c>
      <c r="DH620">
        <v>0.33119999999999999</v>
      </c>
      <c r="DI620">
        <v>0.27889999999999998</v>
      </c>
      <c r="DJ620">
        <v>68.5</v>
      </c>
      <c r="DK620">
        <v>2.74</v>
      </c>
      <c r="DL620">
        <v>3.57</v>
      </c>
      <c r="DM620">
        <v>30.2919708029197</v>
      </c>
      <c r="DN620">
        <v>196.32</v>
      </c>
      <c r="DO620">
        <v>224.11</v>
      </c>
      <c r="DP620">
        <v>14.1554604726976</v>
      </c>
      <c r="DQ620">
        <v>609.34609247456297</v>
      </c>
      <c r="DR620">
        <v>840.08227767153699</v>
      </c>
      <c r="DS620">
        <v>37.8661959183083</v>
      </c>
      <c r="DT620">
        <v>234043000</v>
      </c>
      <c r="DU620">
        <v>12626.4</v>
      </c>
    </row>
    <row r="621" spans="1:125" x14ac:dyDescent="0.3">
      <c r="A621">
        <v>17035</v>
      </c>
      <c r="B621" t="s">
        <v>880</v>
      </c>
      <c r="C621" t="s">
        <v>856</v>
      </c>
      <c r="D621" t="s">
        <v>857</v>
      </c>
      <c r="E621" t="s">
        <v>858</v>
      </c>
      <c r="F621" t="s">
        <v>125</v>
      </c>
      <c r="I621">
        <v>5571</v>
      </c>
      <c r="J621">
        <v>1031</v>
      </c>
      <c r="K621">
        <v>4206</v>
      </c>
      <c r="L621">
        <v>5850</v>
      </c>
      <c r="M621">
        <v>1142</v>
      </c>
      <c r="N621">
        <v>4601</v>
      </c>
      <c r="O621">
        <v>5769</v>
      </c>
      <c r="P621">
        <v>1059</v>
      </c>
      <c r="Q621">
        <v>4627</v>
      </c>
      <c r="R621" t="s">
        <v>3732</v>
      </c>
      <c r="S621" t="s">
        <v>121</v>
      </c>
      <c r="T621" t="s">
        <v>121</v>
      </c>
      <c r="U621" t="str">
        <f t="shared" si="68"/>
        <v>Trump</v>
      </c>
      <c r="V621" s="2">
        <f t="shared" si="66"/>
        <v>0.98615384615384616</v>
      </c>
      <c r="W621">
        <v>0.30991999999999997</v>
      </c>
      <c r="X621">
        <v>0.18507000000000001</v>
      </c>
      <c r="Y621">
        <v>0.19520999999999999</v>
      </c>
      <c r="Z621">
        <f t="shared" si="69"/>
        <v>0.18356734269370775</v>
      </c>
      <c r="AA621">
        <v>0.66270066100094427</v>
      </c>
      <c r="AB621">
        <v>0.75497999999999998</v>
      </c>
      <c r="AC621">
        <v>0.78649999999999998</v>
      </c>
      <c r="AD621">
        <f t="shared" si="70"/>
        <v>0.80204541514993932</v>
      </c>
      <c r="AE621">
        <v>35.299999999999997</v>
      </c>
      <c r="AF621">
        <v>57</v>
      </c>
      <c r="AG621">
        <v>59.1</v>
      </c>
      <c r="AH621" s="3">
        <f t="shared" si="72"/>
        <v>61.847807245623152</v>
      </c>
      <c r="AI621">
        <v>-59.128999999999998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f t="shared" si="71"/>
        <v>1</v>
      </c>
      <c r="AQ621">
        <v>0</v>
      </c>
      <c r="AS621">
        <v>0</v>
      </c>
      <c r="AU621">
        <v>0</v>
      </c>
      <c r="AV621">
        <v>1</v>
      </c>
      <c r="AW621">
        <v>0</v>
      </c>
      <c r="AX621">
        <v>11053</v>
      </c>
      <c r="AY621">
        <v>11080</v>
      </c>
      <c r="AZ621">
        <v>10950</v>
      </c>
      <c r="BA621">
        <v>10904</v>
      </c>
      <c r="BB621">
        <v>10923</v>
      </c>
      <c r="BC621">
        <v>10860</v>
      </c>
      <c r="BD621">
        <v>10868</v>
      </c>
      <c r="BE621">
        <v>10880</v>
      </c>
      <c r="BF621">
        <v>10804</v>
      </c>
      <c r="BG621">
        <v>10766</v>
      </c>
      <c r="BH621">
        <v>10433</v>
      </c>
      <c r="BI621">
        <v>10352</v>
      </c>
      <c r="BJ621">
        <v>10308</v>
      </c>
      <c r="BK621">
        <v>10261</v>
      </c>
      <c r="BL621">
        <v>-20</v>
      </c>
      <c r="BM621">
        <v>4250</v>
      </c>
      <c r="BN621">
        <v>4233</v>
      </c>
      <c r="BO621">
        <v>4111</v>
      </c>
      <c r="BP621">
        <v>4077</v>
      </c>
      <c r="BQ621">
        <v>4032</v>
      </c>
      <c r="BR621">
        <v>4022</v>
      </c>
      <c r="BS621">
        <v>3989</v>
      </c>
      <c r="BT621">
        <v>3923</v>
      </c>
      <c r="BU621">
        <v>3853</v>
      </c>
      <c r="BV621">
        <v>3824</v>
      </c>
      <c r="BW621">
        <v>3679</v>
      </c>
      <c r="BX621">
        <v>3617</v>
      </c>
      <c r="BY621">
        <v>3608</v>
      </c>
      <c r="BZ621">
        <v>3600</v>
      </c>
      <c r="CA621">
        <v>6.6000000000000003E-2</v>
      </c>
      <c r="CB621">
        <v>9.4E-2</v>
      </c>
      <c r="CC621">
        <v>0.13700000000000001</v>
      </c>
      <c r="CD621">
        <v>9.0999999999999998E-2</v>
      </c>
      <c r="CE621">
        <v>0.90900000000000003</v>
      </c>
      <c r="CF621">
        <v>-0.13800000000000001</v>
      </c>
      <c r="CG621">
        <v>-0.121</v>
      </c>
      <c r="CH621">
        <v>45.2137843</v>
      </c>
      <c r="CI621">
        <v>3</v>
      </c>
      <c r="CJ621">
        <v>5</v>
      </c>
      <c r="CK621">
        <v>34</v>
      </c>
      <c r="CL621">
        <v>102</v>
      </c>
      <c r="CM621">
        <v>760</v>
      </c>
      <c r="CN621">
        <v>7.3999999999999996E-2</v>
      </c>
      <c r="CO621">
        <v>0</v>
      </c>
      <c r="CP621">
        <v>0</v>
      </c>
      <c r="CQ621">
        <v>2378</v>
      </c>
      <c r="CR621">
        <v>2049</v>
      </c>
      <c r="CS621">
        <v>199</v>
      </c>
      <c r="CT621">
        <v>175</v>
      </c>
      <c r="CU621">
        <v>79140</v>
      </c>
      <c r="CV621">
        <v>0.96</v>
      </c>
      <c r="CW621">
        <v>1.7000000000000001E-2</v>
      </c>
      <c r="CX621">
        <v>1E-3</v>
      </c>
      <c r="CY621">
        <v>0</v>
      </c>
      <c r="CZ621">
        <v>1E-3</v>
      </c>
      <c r="DA621">
        <v>2.1000000000000001E-2</v>
      </c>
      <c r="DB621">
        <v>1.4999999999999999E-2</v>
      </c>
      <c r="DC621">
        <v>0.39</v>
      </c>
      <c r="DD621">
        <v>0.36699999999999999</v>
      </c>
      <c r="DE621">
        <v>0.17699999999999999</v>
      </c>
      <c r="DF621">
        <v>86.453762848622105</v>
      </c>
      <c r="DG621">
        <v>0.35144927536231901</v>
      </c>
      <c r="DH621">
        <v>0.37690000000000001</v>
      </c>
      <c r="DI621">
        <v>0.26619999999999999</v>
      </c>
      <c r="DJ621">
        <v>87.4</v>
      </c>
      <c r="DK621">
        <v>2.76</v>
      </c>
      <c r="DL621">
        <v>3.73</v>
      </c>
      <c r="DM621">
        <v>35.144927536231897</v>
      </c>
      <c r="DN621">
        <v>146.46</v>
      </c>
      <c r="DO621">
        <v>196.89</v>
      </c>
      <c r="DP621">
        <v>34.432609586235102</v>
      </c>
      <c r="DQ621">
        <v>697.771684638387</v>
      </c>
      <c r="DR621">
        <v>1063.19242182844</v>
      </c>
      <c r="DS621">
        <v>52.369671231275099</v>
      </c>
      <c r="DT621">
        <v>120393000</v>
      </c>
      <c r="DU621">
        <v>11661.47</v>
      </c>
    </row>
    <row r="622" spans="1:125" x14ac:dyDescent="0.3">
      <c r="A622">
        <v>17037</v>
      </c>
      <c r="B622" t="s">
        <v>881</v>
      </c>
      <c r="C622" t="s">
        <v>856</v>
      </c>
      <c r="D622" t="s">
        <v>857</v>
      </c>
      <c r="E622" t="s">
        <v>858</v>
      </c>
      <c r="F622" t="s">
        <v>192</v>
      </c>
      <c r="G622">
        <v>1716980</v>
      </c>
      <c r="H622" t="s">
        <v>878</v>
      </c>
      <c r="I622">
        <v>43600</v>
      </c>
      <c r="J622">
        <v>20466</v>
      </c>
      <c r="K622">
        <v>19091</v>
      </c>
      <c r="L622">
        <v>47989</v>
      </c>
      <c r="M622">
        <v>24643</v>
      </c>
      <c r="N622">
        <v>21905</v>
      </c>
      <c r="O622">
        <v>47570</v>
      </c>
      <c r="P622">
        <v>23648</v>
      </c>
      <c r="Q622">
        <v>22716</v>
      </c>
      <c r="R622" t="s">
        <v>3731</v>
      </c>
      <c r="S622" t="s">
        <v>130</v>
      </c>
      <c r="T622" t="s">
        <v>131</v>
      </c>
      <c r="U622" t="str">
        <f t="shared" si="68"/>
        <v>Harris</v>
      </c>
      <c r="V622" s="2">
        <f t="shared" si="66"/>
        <v>0.99126883244076769</v>
      </c>
      <c r="W622">
        <v>0.51609000000000005</v>
      </c>
      <c r="X622">
        <v>0.46939999999999998</v>
      </c>
      <c r="Y622">
        <v>0.51351000000000002</v>
      </c>
      <c r="Z622">
        <f t="shared" si="69"/>
        <v>0.49712003363464369</v>
      </c>
      <c r="AA622">
        <v>0.46077095298354909</v>
      </c>
      <c r="AB622">
        <v>0.43786999999999998</v>
      </c>
      <c r="AC622">
        <v>0.45645999999999998</v>
      </c>
      <c r="AD622">
        <f t="shared" si="70"/>
        <v>0.47752785368929995</v>
      </c>
      <c r="AE622">
        <v>5.5</v>
      </c>
      <c r="AF622">
        <v>3.2</v>
      </c>
      <c r="AG622">
        <v>5.7</v>
      </c>
      <c r="AH622" s="3">
        <f t="shared" si="72"/>
        <v>1.9592179945343735</v>
      </c>
      <c r="AI622">
        <v>5.7050000000000001</v>
      </c>
      <c r="AJ622">
        <v>1</v>
      </c>
      <c r="AK622">
        <v>1</v>
      </c>
      <c r="AL622">
        <v>2</v>
      </c>
      <c r="AM622">
        <v>2</v>
      </c>
      <c r="AN622">
        <v>2</v>
      </c>
      <c r="AO622">
        <v>2</v>
      </c>
      <c r="AP622">
        <f t="shared" si="71"/>
        <v>2</v>
      </c>
      <c r="AQ622">
        <v>0</v>
      </c>
      <c r="AS622">
        <v>0</v>
      </c>
      <c r="AU622">
        <v>0.80400000000000005</v>
      </c>
      <c r="AV622">
        <v>0</v>
      </c>
      <c r="AW622">
        <v>0</v>
      </c>
      <c r="AX622">
        <v>105145</v>
      </c>
      <c r="AY622">
        <v>104450</v>
      </c>
      <c r="AZ622">
        <v>104365</v>
      </c>
      <c r="BA622">
        <v>104202</v>
      </c>
      <c r="BB622">
        <v>104560</v>
      </c>
      <c r="BC622">
        <v>104195</v>
      </c>
      <c r="BD622">
        <v>104080</v>
      </c>
      <c r="BE622">
        <v>104309</v>
      </c>
      <c r="BF622">
        <v>104349</v>
      </c>
      <c r="BG622">
        <v>104897</v>
      </c>
      <c r="BH622">
        <v>100269</v>
      </c>
      <c r="BI622">
        <v>100482</v>
      </c>
      <c r="BJ622">
        <v>100223</v>
      </c>
      <c r="BK622">
        <v>100288</v>
      </c>
      <c r="BL622">
        <v>-153</v>
      </c>
      <c r="BM622">
        <v>39599</v>
      </c>
      <c r="BN622">
        <v>38873</v>
      </c>
      <c r="BO622">
        <v>38514</v>
      </c>
      <c r="BP622">
        <v>38316</v>
      </c>
      <c r="BQ622">
        <v>38145</v>
      </c>
      <c r="BR622">
        <v>37653</v>
      </c>
      <c r="BS622">
        <v>37265</v>
      </c>
      <c r="BT622">
        <v>37089</v>
      </c>
      <c r="BU622">
        <v>36816</v>
      </c>
      <c r="BV622">
        <v>36944</v>
      </c>
      <c r="BW622">
        <v>35466</v>
      </c>
      <c r="BX622">
        <v>35511</v>
      </c>
      <c r="BY622">
        <v>35318</v>
      </c>
      <c r="BZ622">
        <v>35268</v>
      </c>
      <c r="CA622">
        <v>7.0000000000000007E-2</v>
      </c>
      <c r="CB622">
        <v>0.13200000000000001</v>
      </c>
      <c r="CC622">
        <v>0.17199999999999999</v>
      </c>
      <c r="CD622">
        <v>4.9000000000000002E-2</v>
      </c>
      <c r="CE622">
        <v>0.79100000000000004</v>
      </c>
      <c r="CF622">
        <v>3.7999999999999999E-2</v>
      </c>
      <c r="CG622">
        <v>1E-3</v>
      </c>
      <c r="CH622">
        <v>33.343969299999998</v>
      </c>
      <c r="CI622">
        <v>2</v>
      </c>
      <c r="CJ622">
        <v>4</v>
      </c>
      <c r="CK622">
        <v>24</v>
      </c>
      <c r="CL622">
        <v>102</v>
      </c>
      <c r="CM622">
        <v>0</v>
      </c>
      <c r="CN622">
        <v>0</v>
      </c>
      <c r="CO622">
        <v>4732</v>
      </c>
      <c r="CP622">
        <v>4.7E-2</v>
      </c>
      <c r="CQ622">
        <v>27446</v>
      </c>
      <c r="CR622">
        <v>28500</v>
      </c>
      <c r="CS622">
        <v>1973</v>
      </c>
      <c r="CT622">
        <v>1975</v>
      </c>
      <c r="CU622">
        <v>71882</v>
      </c>
      <c r="CV622">
        <v>0.74399999999999999</v>
      </c>
      <c r="CW622">
        <v>0.123</v>
      </c>
      <c r="CX622">
        <v>7.4999999999999997E-2</v>
      </c>
      <c r="CY622">
        <v>1E-3</v>
      </c>
      <c r="CZ622">
        <v>2.4E-2</v>
      </c>
      <c r="DA622">
        <v>3.3000000000000002E-2</v>
      </c>
      <c r="DB622">
        <v>6.5000000000000002E-2</v>
      </c>
      <c r="DC622">
        <v>0.249</v>
      </c>
      <c r="DD622">
        <v>0.34100000000000003</v>
      </c>
      <c r="DE622">
        <v>0.34100000000000003</v>
      </c>
      <c r="DF622">
        <v>101.30823609038301</v>
      </c>
      <c r="DG622">
        <v>0.280120481927711</v>
      </c>
      <c r="DH622">
        <v>0.23730000000000001</v>
      </c>
      <c r="DI622">
        <v>0.3367</v>
      </c>
      <c r="DJ622">
        <v>21.7</v>
      </c>
      <c r="DK622">
        <v>3.32</v>
      </c>
      <c r="DL622">
        <v>4.25</v>
      </c>
      <c r="DM622">
        <v>28.0120481927711</v>
      </c>
      <c r="DN622">
        <v>287.7</v>
      </c>
      <c r="DO622">
        <v>402.9</v>
      </c>
      <c r="DP622">
        <v>40.041710114702802</v>
      </c>
      <c r="DQ622">
        <v>1205.3710964224199</v>
      </c>
      <c r="DR622">
        <v>2074.6024929178402</v>
      </c>
      <c r="DS622">
        <v>72.113177350554295</v>
      </c>
      <c r="DT622">
        <v>937057000</v>
      </c>
      <c r="DU622">
        <v>9348.8799999999992</v>
      </c>
    </row>
    <row r="623" spans="1:125" x14ac:dyDescent="0.3">
      <c r="A623">
        <v>17039</v>
      </c>
      <c r="B623" t="s">
        <v>882</v>
      </c>
      <c r="C623" t="s">
        <v>856</v>
      </c>
      <c r="D623" t="s">
        <v>857</v>
      </c>
      <c r="E623" t="s">
        <v>858</v>
      </c>
      <c r="F623" t="s">
        <v>125</v>
      </c>
      <c r="I623">
        <v>7556</v>
      </c>
      <c r="J623">
        <v>1910</v>
      </c>
      <c r="K623">
        <v>5077</v>
      </c>
      <c r="L623">
        <v>8039</v>
      </c>
      <c r="M623">
        <v>2191</v>
      </c>
      <c r="N623">
        <v>5632</v>
      </c>
      <c r="O623">
        <v>7758</v>
      </c>
      <c r="P623">
        <v>2058</v>
      </c>
      <c r="Q623">
        <v>5529</v>
      </c>
      <c r="R623" t="s">
        <v>3732</v>
      </c>
      <c r="S623" t="s">
        <v>121</v>
      </c>
      <c r="T623" t="s">
        <v>121</v>
      </c>
      <c r="U623" t="str">
        <f t="shared" si="68"/>
        <v>Trump</v>
      </c>
      <c r="V623" s="2">
        <f t="shared" si="66"/>
        <v>0.96504540365717129</v>
      </c>
      <c r="W623">
        <v>0.35411999999999999</v>
      </c>
      <c r="X623">
        <v>0.25278</v>
      </c>
      <c r="Y623">
        <v>0.27255000000000001</v>
      </c>
      <c r="Z623">
        <f t="shared" si="69"/>
        <v>0.26527455529775718</v>
      </c>
      <c r="AA623">
        <v>0.62341729067392782</v>
      </c>
      <c r="AB623">
        <v>0.67191999999999996</v>
      </c>
      <c r="AC623">
        <v>0.70057999999999998</v>
      </c>
      <c r="AD623">
        <f t="shared" si="70"/>
        <v>0.71268368136117555</v>
      </c>
      <c r="AE623">
        <v>26.9</v>
      </c>
      <c r="AF623">
        <v>41.9</v>
      </c>
      <c r="AG623">
        <v>42.8</v>
      </c>
      <c r="AH623" s="3">
        <f t="shared" si="72"/>
        <v>44.740912606341837</v>
      </c>
      <c r="AI623">
        <v>-42.802999999999997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f t="shared" si="71"/>
        <v>1</v>
      </c>
      <c r="AQ623">
        <v>0</v>
      </c>
      <c r="AS623">
        <v>0</v>
      </c>
      <c r="AU623">
        <v>0.44800000000000001</v>
      </c>
      <c r="AV623">
        <v>1</v>
      </c>
      <c r="AW623">
        <v>0</v>
      </c>
      <c r="AX623">
        <v>16590</v>
      </c>
      <c r="AY623">
        <v>16548</v>
      </c>
      <c r="AZ623">
        <v>16491</v>
      </c>
      <c r="BA623">
        <v>16373</v>
      </c>
      <c r="BB623">
        <v>16217</v>
      </c>
      <c r="BC623">
        <v>16184</v>
      </c>
      <c r="BD623">
        <v>16137</v>
      </c>
      <c r="BE623">
        <v>15906</v>
      </c>
      <c r="BF623">
        <v>15794</v>
      </c>
      <c r="BG623">
        <v>15638</v>
      </c>
      <c r="BH623">
        <v>15461</v>
      </c>
      <c r="BI623">
        <v>15403</v>
      </c>
      <c r="BJ623">
        <v>15365</v>
      </c>
      <c r="BK623">
        <v>15365</v>
      </c>
      <c r="BL623">
        <v>-59</v>
      </c>
      <c r="BM623">
        <v>6645</v>
      </c>
      <c r="BN623">
        <v>6556</v>
      </c>
      <c r="BO623">
        <v>6431</v>
      </c>
      <c r="BP623">
        <v>6279</v>
      </c>
      <c r="BQ623">
        <v>6175</v>
      </c>
      <c r="BR623">
        <v>6099</v>
      </c>
      <c r="BS623">
        <v>6034</v>
      </c>
      <c r="BT623">
        <v>5916</v>
      </c>
      <c r="BU623">
        <v>5822</v>
      </c>
      <c r="BV623">
        <v>5715</v>
      </c>
      <c r="BW623">
        <v>5606</v>
      </c>
      <c r="BX623">
        <v>5503</v>
      </c>
      <c r="BY623">
        <v>5464</v>
      </c>
      <c r="BZ623">
        <v>5477</v>
      </c>
      <c r="CA623">
        <v>5.8000000000000003E-2</v>
      </c>
      <c r="CB623">
        <v>0.108</v>
      </c>
      <c r="CC623">
        <v>0.17199999999999999</v>
      </c>
      <c r="CD623">
        <v>8.7999999999999995E-2</v>
      </c>
      <c r="CE623">
        <v>0.78800000000000003</v>
      </c>
      <c r="CF623">
        <v>-0.16200000000000001</v>
      </c>
      <c r="CG623">
        <v>-6.3E-2</v>
      </c>
      <c r="CH623">
        <v>52.680280699999997</v>
      </c>
      <c r="CI623">
        <v>3</v>
      </c>
      <c r="CJ623">
        <v>6</v>
      </c>
      <c r="CK623">
        <v>43</v>
      </c>
      <c r="CL623">
        <v>102</v>
      </c>
      <c r="CM623">
        <v>0</v>
      </c>
      <c r="CN623">
        <v>0</v>
      </c>
      <c r="CO623">
        <v>632</v>
      </c>
      <c r="CP623">
        <v>4.4999999999999998E-2</v>
      </c>
      <c r="CQ623">
        <v>4694</v>
      </c>
      <c r="CR623">
        <v>3934</v>
      </c>
      <c r="CS623">
        <v>378</v>
      </c>
      <c r="CT623">
        <v>354</v>
      </c>
      <c r="CU623">
        <v>64262</v>
      </c>
      <c r="CV623">
        <v>0.94199999999999995</v>
      </c>
      <c r="CW623">
        <v>0.03</v>
      </c>
      <c r="CX623">
        <v>8.0000000000000002E-3</v>
      </c>
      <c r="CY623">
        <v>1E-3</v>
      </c>
      <c r="CZ623">
        <v>2E-3</v>
      </c>
      <c r="DA623">
        <v>1.6E-2</v>
      </c>
      <c r="DB623">
        <v>1.7000000000000001E-2</v>
      </c>
      <c r="DC623">
        <v>0.41299999999999998</v>
      </c>
      <c r="DD623">
        <v>0.314</v>
      </c>
      <c r="DE623">
        <v>0.215</v>
      </c>
      <c r="DF623">
        <v>88.045099029081001</v>
      </c>
      <c r="DG623">
        <v>0.26470588235294101</v>
      </c>
      <c r="DH623">
        <v>0.27810000000000001</v>
      </c>
      <c r="DI623">
        <v>0.30180000000000001</v>
      </c>
      <c r="DJ623">
        <v>38</v>
      </c>
      <c r="DK623">
        <v>3.06</v>
      </c>
      <c r="DL623">
        <v>3.87</v>
      </c>
      <c r="DM623">
        <v>26.470588235294102</v>
      </c>
      <c r="DN623">
        <v>199.18</v>
      </c>
      <c r="DO623">
        <v>267.68</v>
      </c>
      <c r="DP623">
        <v>34.391003112762299</v>
      </c>
      <c r="DQ623">
        <v>612.438319456145</v>
      </c>
      <c r="DR623">
        <v>966.33454771759398</v>
      </c>
      <c r="DS623">
        <v>57.784795140793001</v>
      </c>
      <c r="DT623">
        <v>188730000</v>
      </c>
      <c r="DU623">
        <v>12327.24</v>
      </c>
    </row>
    <row r="624" spans="1:125" x14ac:dyDescent="0.3">
      <c r="A624">
        <v>17041</v>
      </c>
      <c r="B624" t="s">
        <v>883</v>
      </c>
      <c r="C624" t="s">
        <v>856</v>
      </c>
      <c r="D624" t="s">
        <v>857</v>
      </c>
      <c r="E624" t="s">
        <v>858</v>
      </c>
      <c r="F624" t="s">
        <v>125</v>
      </c>
      <c r="I624">
        <v>8195</v>
      </c>
      <c r="J624">
        <v>1949</v>
      </c>
      <c r="K624">
        <v>5698</v>
      </c>
      <c r="L624">
        <v>8760</v>
      </c>
      <c r="M624">
        <v>2335</v>
      </c>
      <c r="N624">
        <v>6227</v>
      </c>
      <c r="O624">
        <v>8448</v>
      </c>
      <c r="P624">
        <v>2198</v>
      </c>
      <c r="Q624">
        <v>6076</v>
      </c>
      <c r="R624" t="s">
        <v>3732</v>
      </c>
      <c r="S624" t="s">
        <v>121</v>
      </c>
      <c r="T624" t="s">
        <v>121</v>
      </c>
      <c r="U624" t="str">
        <f t="shared" si="68"/>
        <v>Trump</v>
      </c>
      <c r="V624" s="2">
        <f t="shared" si="66"/>
        <v>0.96438356164383565</v>
      </c>
      <c r="W624">
        <v>0.30770999999999998</v>
      </c>
      <c r="X624">
        <v>0.23783000000000001</v>
      </c>
      <c r="Y624">
        <v>0.26655000000000001</v>
      </c>
      <c r="Z624">
        <f t="shared" si="69"/>
        <v>0.26017992424242425</v>
      </c>
      <c r="AA624">
        <v>0.67544637204001523</v>
      </c>
      <c r="AB624">
        <v>0.69530000000000003</v>
      </c>
      <c r="AC624">
        <v>0.71084000000000003</v>
      </c>
      <c r="AD624">
        <f t="shared" si="70"/>
        <v>0.71922348484848486</v>
      </c>
      <c r="AE624">
        <v>36.799999999999997</v>
      </c>
      <c r="AF624">
        <v>45.7</v>
      </c>
      <c r="AG624">
        <v>44.4</v>
      </c>
      <c r="AH624" s="3">
        <f t="shared" si="72"/>
        <v>45.904356060606062</v>
      </c>
      <c r="AI624">
        <v>-44.429000000000002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f t="shared" si="71"/>
        <v>1</v>
      </c>
      <c r="AQ624">
        <v>0</v>
      </c>
      <c r="AS624">
        <v>0</v>
      </c>
      <c r="AU624">
        <v>0.47799999999999998</v>
      </c>
      <c r="AV624">
        <v>0</v>
      </c>
      <c r="AW624">
        <v>0</v>
      </c>
      <c r="AX624">
        <v>19983</v>
      </c>
      <c r="AY624">
        <v>19871</v>
      </c>
      <c r="AZ624">
        <v>19888</v>
      </c>
      <c r="BA624">
        <v>19861</v>
      </c>
      <c r="BB624">
        <v>19906</v>
      </c>
      <c r="BC624">
        <v>19835</v>
      </c>
      <c r="BD624">
        <v>19727</v>
      </c>
      <c r="BE624">
        <v>19629</v>
      </c>
      <c r="BF624">
        <v>19458</v>
      </c>
      <c r="BG624">
        <v>19465</v>
      </c>
      <c r="BH624">
        <v>19764</v>
      </c>
      <c r="BI624">
        <v>19694</v>
      </c>
      <c r="BJ624">
        <v>19667</v>
      </c>
      <c r="BK624">
        <v>19629</v>
      </c>
      <c r="BL624">
        <v>28</v>
      </c>
      <c r="BM624">
        <v>7638</v>
      </c>
      <c r="BN624">
        <v>7493</v>
      </c>
      <c r="BO624">
        <v>7416</v>
      </c>
      <c r="BP624">
        <v>7379</v>
      </c>
      <c r="BQ624">
        <v>7321</v>
      </c>
      <c r="BR624">
        <v>7205</v>
      </c>
      <c r="BS624">
        <v>7138</v>
      </c>
      <c r="BT624">
        <v>7038</v>
      </c>
      <c r="BU624">
        <v>6957</v>
      </c>
      <c r="BV624">
        <v>6940</v>
      </c>
      <c r="BW624">
        <v>7061</v>
      </c>
      <c r="BX624">
        <v>7057</v>
      </c>
      <c r="BY624">
        <v>7080</v>
      </c>
      <c r="BZ624">
        <v>7090</v>
      </c>
      <c r="CA624">
        <v>0.152</v>
      </c>
      <c r="CB624">
        <v>8.6999999999999994E-2</v>
      </c>
      <c r="CC624">
        <v>0.193</v>
      </c>
      <c r="CD624">
        <v>8.5000000000000006E-2</v>
      </c>
      <c r="CE624">
        <v>0.85599999999999998</v>
      </c>
      <c r="CF624">
        <v>0.03</v>
      </c>
      <c r="CG624">
        <v>-8.0000000000000002E-3</v>
      </c>
      <c r="CH624">
        <v>45.788130099999997</v>
      </c>
      <c r="CI624">
        <v>3</v>
      </c>
      <c r="CJ624">
        <v>5</v>
      </c>
      <c r="CK624">
        <v>36</v>
      </c>
      <c r="CL624">
        <v>102</v>
      </c>
      <c r="CM624">
        <v>0</v>
      </c>
      <c r="CN624">
        <v>0</v>
      </c>
      <c r="CO624">
        <v>1721</v>
      </c>
      <c r="CP624">
        <v>7.5999999999999998E-2</v>
      </c>
      <c r="CQ624">
        <v>6669</v>
      </c>
      <c r="CR624">
        <v>6871</v>
      </c>
      <c r="CS624">
        <v>589</v>
      </c>
      <c r="CT624">
        <v>584</v>
      </c>
      <c r="CU624">
        <v>67796</v>
      </c>
      <c r="CV624">
        <v>0.88700000000000001</v>
      </c>
      <c r="CW624">
        <v>7.5999999999999998E-2</v>
      </c>
      <c r="CX624">
        <v>1.0999999999999999E-2</v>
      </c>
      <c r="CY624">
        <v>2E-3</v>
      </c>
      <c r="CZ624">
        <v>6.0000000000000001E-3</v>
      </c>
      <c r="DA624">
        <v>1.9E-2</v>
      </c>
      <c r="DB624">
        <v>3.3000000000000002E-2</v>
      </c>
      <c r="DC624">
        <v>0.33900000000000002</v>
      </c>
      <c r="DD624">
        <v>0.31</v>
      </c>
      <c r="DE624">
        <v>0.19900000000000001</v>
      </c>
      <c r="DF624">
        <v>86.324413622149507</v>
      </c>
      <c r="DG624">
        <v>0.34657039711191301</v>
      </c>
      <c r="DH624">
        <v>0.35510000000000003</v>
      </c>
      <c r="DI624">
        <v>0.27379999999999999</v>
      </c>
      <c r="DJ624">
        <v>79.099999999999994</v>
      </c>
      <c r="DK624">
        <v>2.97</v>
      </c>
      <c r="DL624">
        <v>3.73</v>
      </c>
      <c r="DM624">
        <v>25.589225589225599</v>
      </c>
      <c r="DN624">
        <v>228.28</v>
      </c>
      <c r="DO624">
        <v>294.27</v>
      </c>
      <c r="DP624">
        <v>28.907482039600499</v>
      </c>
      <c r="DQ624">
        <v>599.75316636448895</v>
      </c>
      <c r="DR624">
        <v>1022.4115982726699</v>
      </c>
      <c r="DS624">
        <v>70.472063444066606</v>
      </c>
      <c r="DT624">
        <v>208262000</v>
      </c>
      <c r="DU624">
        <v>10542.24</v>
      </c>
    </row>
    <row r="625" spans="1:125" x14ac:dyDescent="0.3">
      <c r="A625">
        <v>17043</v>
      </c>
      <c r="B625" t="s">
        <v>884</v>
      </c>
      <c r="C625" t="s">
        <v>856</v>
      </c>
      <c r="D625" t="s">
        <v>857</v>
      </c>
      <c r="E625" t="s">
        <v>858</v>
      </c>
      <c r="F625" t="s">
        <v>192</v>
      </c>
      <c r="G625">
        <v>1716980</v>
      </c>
      <c r="H625" t="s">
        <v>878</v>
      </c>
      <c r="I625">
        <v>430674</v>
      </c>
      <c r="J625">
        <v>228622</v>
      </c>
      <c r="K625">
        <v>166415</v>
      </c>
      <c r="L625">
        <v>487763</v>
      </c>
      <c r="M625">
        <v>281222</v>
      </c>
      <c r="N625">
        <v>193611</v>
      </c>
      <c r="O625">
        <v>456874</v>
      </c>
      <c r="P625">
        <v>251164</v>
      </c>
      <c r="Q625">
        <v>191243</v>
      </c>
      <c r="R625" t="s">
        <v>3731</v>
      </c>
      <c r="S625" t="s">
        <v>130</v>
      </c>
      <c r="T625" t="s">
        <v>131</v>
      </c>
      <c r="U625" t="str">
        <f t="shared" si="68"/>
        <v>Harris</v>
      </c>
      <c r="V625" s="2">
        <f t="shared" si="66"/>
        <v>0.93667211330092692</v>
      </c>
      <c r="W625">
        <v>0.49730999999999997</v>
      </c>
      <c r="X625">
        <v>0.53085000000000004</v>
      </c>
      <c r="Y625">
        <v>0.57655000000000001</v>
      </c>
      <c r="Z625">
        <f t="shared" si="69"/>
        <v>0.54974456852436338</v>
      </c>
      <c r="AA625">
        <v>0.48630077216322887</v>
      </c>
      <c r="AB625">
        <v>0.38640999999999998</v>
      </c>
      <c r="AC625">
        <v>0.39694000000000002</v>
      </c>
      <c r="AD625">
        <f t="shared" si="70"/>
        <v>0.41859024588836308</v>
      </c>
      <c r="AE625">
        <v>1.1000000000000001</v>
      </c>
      <c r="AF625">
        <v>14.4</v>
      </c>
      <c r="AG625">
        <v>18</v>
      </c>
      <c r="AH625" s="3">
        <f t="shared" si="72"/>
        <v>13.115432263600029</v>
      </c>
      <c r="AI625">
        <v>17.960999999999999</v>
      </c>
      <c r="AJ625">
        <v>1</v>
      </c>
      <c r="AK625">
        <v>1</v>
      </c>
      <c r="AL625">
        <v>2</v>
      </c>
      <c r="AM625">
        <v>2</v>
      </c>
      <c r="AN625">
        <v>2</v>
      </c>
      <c r="AO625">
        <v>2</v>
      </c>
      <c r="AP625">
        <f t="shared" si="71"/>
        <v>2</v>
      </c>
      <c r="AQ625">
        <v>0</v>
      </c>
      <c r="AS625">
        <v>0</v>
      </c>
      <c r="AU625">
        <v>0.96099999999999997</v>
      </c>
      <c r="AV625">
        <v>1</v>
      </c>
      <c r="AW625">
        <v>0</v>
      </c>
      <c r="AX625">
        <v>917983</v>
      </c>
      <c r="AY625">
        <v>924831</v>
      </c>
      <c r="AZ625">
        <v>928666</v>
      </c>
      <c r="BA625">
        <v>932231</v>
      </c>
      <c r="BB625">
        <v>933425</v>
      </c>
      <c r="BC625">
        <v>933609</v>
      </c>
      <c r="BD625">
        <v>931256</v>
      </c>
      <c r="BE625">
        <v>930265</v>
      </c>
      <c r="BF625">
        <v>927247</v>
      </c>
      <c r="BG625">
        <v>922921</v>
      </c>
      <c r="BH625">
        <v>931317</v>
      </c>
      <c r="BI625">
        <v>926848</v>
      </c>
      <c r="BJ625">
        <v>921664</v>
      </c>
      <c r="BK625">
        <v>921213</v>
      </c>
      <c r="BL625">
        <v>-1567</v>
      </c>
      <c r="BM625">
        <v>391757</v>
      </c>
      <c r="BN625">
        <v>390502</v>
      </c>
      <c r="BO625">
        <v>387360</v>
      </c>
      <c r="BP625">
        <v>384068</v>
      </c>
      <c r="BQ625">
        <v>379639</v>
      </c>
      <c r="BR625">
        <v>375086</v>
      </c>
      <c r="BS625">
        <v>370202</v>
      </c>
      <c r="BT625">
        <v>366887</v>
      </c>
      <c r="BU625">
        <v>363118</v>
      </c>
      <c r="BV625">
        <v>358395</v>
      </c>
      <c r="BW625">
        <v>361647</v>
      </c>
      <c r="BX625">
        <v>359414</v>
      </c>
      <c r="BY625">
        <v>356921</v>
      </c>
      <c r="BZ625">
        <v>355880</v>
      </c>
      <c r="CA625">
        <v>6.5000000000000002E-2</v>
      </c>
      <c r="CB625">
        <v>6.8000000000000005E-2</v>
      </c>
      <c r="CC625">
        <v>0.161</v>
      </c>
      <c r="CD625">
        <v>0.04</v>
      </c>
      <c r="CE625">
        <v>1.2330000000000001</v>
      </c>
      <c r="CF625">
        <v>8.9999999999999993E-3</v>
      </c>
      <c r="CG625">
        <v>1E-3</v>
      </c>
      <c r="CH625">
        <v>7.3388640000000001</v>
      </c>
      <c r="CI625">
        <v>1</v>
      </c>
      <c r="CJ625">
        <v>1</v>
      </c>
      <c r="CK625">
        <v>6</v>
      </c>
      <c r="CL625">
        <v>102</v>
      </c>
      <c r="CM625">
        <v>0</v>
      </c>
      <c r="CN625">
        <v>0</v>
      </c>
      <c r="CO625">
        <v>512344</v>
      </c>
      <c r="CP625">
        <v>0.53300000000000003</v>
      </c>
      <c r="CQ625">
        <v>580152</v>
      </c>
      <c r="CR625">
        <v>585637</v>
      </c>
      <c r="CS625">
        <v>34222</v>
      </c>
      <c r="CT625">
        <v>34252</v>
      </c>
      <c r="CU625">
        <v>102383</v>
      </c>
      <c r="CV625">
        <v>0.64500000000000002</v>
      </c>
      <c r="CW625">
        <v>0.14799999999999999</v>
      </c>
      <c r="CX625">
        <v>4.7E-2</v>
      </c>
      <c r="CY625">
        <v>0</v>
      </c>
      <c r="CZ625">
        <v>0.125</v>
      </c>
      <c r="DA625">
        <v>3.4000000000000002E-2</v>
      </c>
      <c r="DB625">
        <v>0.19900000000000001</v>
      </c>
      <c r="DC625">
        <v>0.18</v>
      </c>
      <c r="DD625">
        <v>0.24399999999999999</v>
      </c>
      <c r="DE625">
        <v>0.51100000000000001</v>
      </c>
      <c r="DF625">
        <v>111.30971493585901</v>
      </c>
      <c r="DG625">
        <v>0.32285714285714301</v>
      </c>
      <c r="DH625">
        <v>0.16850000000000001</v>
      </c>
      <c r="DI625">
        <v>0.46100000000000002</v>
      </c>
      <c r="DJ625">
        <v>4.2</v>
      </c>
      <c r="DK625">
        <v>3.5</v>
      </c>
      <c r="DL625">
        <v>4.63</v>
      </c>
      <c r="DM625">
        <v>32.285714285714299</v>
      </c>
      <c r="DN625">
        <v>571.87</v>
      </c>
      <c r="DO625">
        <v>734.13</v>
      </c>
      <c r="DP625">
        <v>28.373581408362</v>
      </c>
      <c r="DQ625">
        <v>1852.7006333736899</v>
      </c>
      <c r="DR625">
        <v>2958.76196709235</v>
      </c>
      <c r="DS625">
        <v>59.699949025470403</v>
      </c>
      <c r="DT625">
        <v>8163545000</v>
      </c>
      <c r="DU625">
        <v>8864.74</v>
      </c>
    </row>
    <row r="626" spans="1:125" x14ac:dyDescent="0.3">
      <c r="A626">
        <v>17045</v>
      </c>
      <c r="B626" t="s">
        <v>885</v>
      </c>
      <c r="C626" t="s">
        <v>856</v>
      </c>
      <c r="D626" t="s">
        <v>857</v>
      </c>
      <c r="E626" t="s">
        <v>858</v>
      </c>
      <c r="F626" t="s">
        <v>125</v>
      </c>
      <c r="I626">
        <v>7899</v>
      </c>
      <c r="J626">
        <v>1793</v>
      </c>
      <c r="K626">
        <v>5645</v>
      </c>
      <c r="L626">
        <v>8212</v>
      </c>
      <c r="M626">
        <v>1887</v>
      </c>
      <c r="N626">
        <v>6193</v>
      </c>
      <c r="O626">
        <v>7912</v>
      </c>
      <c r="P626">
        <v>1816</v>
      </c>
      <c r="Q626">
        <v>5955</v>
      </c>
      <c r="R626" t="s">
        <v>3732</v>
      </c>
      <c r="S626" t="s">
        <v>121</v>
      </c>
      <c r="T626" t="s">
        <v>121</v>
      </c>
      <c r="U626" t="str">
        <f t="shared" si="68"/>
        <v>Trump</v>
      </c>
      <c r="V626" s="2">
        <f t="shared" si="66"/>
        <v>0.96346809547004386</v>
      </c>
      <c r="W626">
        <v>0.32805000000000001</v>
      </c>
      <c r="X626">
        <v>0.22699</v>
      </c>
      <c r="Y626">
        <v>0.22978999999999999</v>
      </c>
      <c r="Z626">
        <f t="shared" si="69"/>
        <v>0.22952477249747219</v>
      </c>
      <c r="AA626">
        <v>0.65634991686916488</v>
      </c>
      <c r="AB626">
        <v>0.71465000000000001</v>
      </c>
      <c r="AC626">
        <v>0.75414000000000003</v>
      </c>
      <c r="AD626">
        <f t="shared" si="70"/>
        <v>0.7526541961577351</v>
      </c>
      <c r="AE626">
        <v>32.799999999999997</v>
      </c>
      <c r="AF626">
        <v>48.8</v>
      </c>
      <c r="AG626">
        <v>52.4</v>
      </c>
      <c r="AH626" s="3">
        <f t="shared" si="72"/>
        <v>52.312942366026292</v>
      </c>
      <c r="AI626">
        <v>-52.435000000000002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f t="shared" si="71"/>
        <v>1</v>
      </c>
      <c r="AQ626">
        <v>0</v>
      </c>
      <c r="AS626">
        <v>0</v>
      </c>
      <c r="AU626">
        <v>0</v>
      </c>
      <c r="AV626">
        <v>1</v>
      </c>
      <c r="AW626">
        <v>0</v>
      </c>
      <c r="AX626">
        <v>18508</v>
      </c>
      <c r="AY626">
        <v>18391</v>
      </c>
      <c r="AZ626">
        <v>18158</v>
      </c>
      <c r="BA626">
        <v>17941</v>
      </c>
      <c r="BB626">
        <v>17807</v>
      </c>
      <c r="BC626">
        <v>17603</v>
      </c>
      <c r="BD626">
        <v>17519</v>
      </c>
      <c r="BE626">
        <v>17390</v>
      </c>
      <c r="BF626">
        <v>17360</v>
      </c>
      <c r="BG626">
        <v>17161</v>
      </c>
      <c r="BH626">
        <v>16786</v>
      </c>
      <c r="BI626">
        <v>16576</v>
      </c>
      <c r="BJ626">
        <v>16385</v>
      </c>
      <c r="BK626">
        <v>16334</v>
      </c>
      <c r="BL626">
        <v>-70</v>
      </c>
      <c r="BM626">
        <v>7026</v>
      </c>
      <c r="BN626">
        <v>6931</v>
      </c>
      <c r="BO626">
        <v>6758</v>
      </c>
      <c r="BP626">
        <v>6570</v>
      </c>
      <c r="BQ626">
        <v>6433</v>
      </c>
      <c r="BR626">
        <v>6321</v>
      </c>
      <c r="BS626">
        <v>6186</v>
      </c>
      <c r="BT626">
        <v>6117</v>
      </c>
      <c r="BU626">
        <v>6082</v>
      </c>
      <c r="BV626">
        <v>5944</v>
      </c>
      <c r="BW626">
        <v>5791</v>
      </c>
      <c r="BX626">
        <v>5727</v>
      </c>
      <c r="BY626">
        <v>5674</v>
      </c>
      <c r="BZ626">
        <v>5689</v>
      </c>
      <c r="CA626">
        <v>0.121</v>
      </c>
      <c r="CB626">
        <v>0.14199999999999999</v>
      </c>
      <c r="CC626">
        <v>0.23599999999999999</v>
      </c>
      <c r="CD626">
        <v>6.9000000000000006E-2</v>
      </c>
      <c r="CE626">
        <v>0.72299999999999998</v>
      </c>
      <c r="CF626">
        <v>-2.5999999999999999E-2</v>
      </c>
      <c r="CG626">
        <v>-0.11</v>
      </c>
      <c r="CH626">
        <v>69.368219499999995</v>
      </c>
      <c r="CI626">
        <v>4</v>
      </c>
      <c r="CJ626">
        <v>7</v>
      </c>
      <c r="CK626">
        <v>69</v>
      </c>
      <c r="CL626">
        <v>102</v>
      </c>
      <c r="CM626">
        <v>3431</v>
      </c>
      <c r="CN626">
        <v>0.221</v>
      </c>
      <c r="CO626">
        <v>0</v>
      </c>
      <c r="CP626">
        <v>0</v>
      </c>
      <c r="CQ626">
        <v>6478</v>
      </c>
      <c r="CR626">
        <v>6312</v>
      </c>
      <c r="CS626">
        <v>356</v>
      </c>
      <c r="CT626">
        <v>317</v>
      </c>
      <c r="CU626">
        <v>63430</v>
      </c>
      <c r="CV626">
        <v>0.96499999999999997</v>
      </c>
      <c r="CW626">
        <v>1.2999999999999999E-2</v>
      </c>
      <c r="CX626">
        <v>5.0000000000000001E-3</v>
      </c>
      <c r="CY626">
        <v>0</v>
      </c>
      <c r="CZ626">
        <v>4.0000000000000001E-3</v>
      </c>
      <c r="DA626">
        <v>1.2E-2</v>
      </c>
      <c r="DB626">
        <v>0.01</v>
      </c>
      <c r="DC626">
        <v>0.38900000000000001</v>
      </c>
      <c r="DD626">
        <v>0.30199999999999999</v>
      </c>
      <c r="DE626">
        <v>0.188</v>
      </c>
      <c r="DF626">
        <v>86.224814354908005</v>
      </c>
      <c r="DG626">
        <v>0.24657534246575299</v>
      </c>
      <c r="DH626">
        <v>0.36370000000000002</v>
      </c>
      <c r="DI626">
        <v>0.27460000000000001</v>
      </c>
      <c r="DJ626">
        <v>82.5</v>
      </c>
      <c r="DK626">
        <v>2.92</v>
      </c>
      <c r="DL626">
        <v>3.64</v>
      </c>
      <c r="DM626">
        <v>24.657534246575299</v>
      </c>
      <c r="DN626">
        <v>227.74</v>
      </c>
      <c r="DO626">
        <v>280.70999999999998</v>
      </c>
      <c r="DP626">
        <v>23.258979538069699</v>
      </c>
      <c r="DQ626">
        <v>478.44642694989602</v>
      </c>
      <c r="DR626">
        <v>617.71379219611595</v>
      </c>
      <c r="DS626">
        <v>29.108246483112399</v>
      </c>
      <c r="DT626">
        <v>242081000</v>
      </c>
      <c r="DU626">
        <v>14731.39</v>
      </c>
    </row>
    <row r="627" spans="1:125" x14ac:dyDescent="0.3">
      <c r="A627">
        <v>17047</v>
      </c>
      <c r="B627" t="s">
        <v>886</v>
      </c>
      <c r="C627" t="s">
        <v>856</v>
      </c>
      <c r="D627" t="s">
        <v>857</v>
      </c>
      <c r="E627" t="s">
        <v>858</v>
      </c>
      <c r="F627" t="s">
        <v>125</v>
      </c>
      <c r="I627">
        <v>3324</v>
      </c>
      <c r="J627">
        <v>434</v>
      </c>
      <c r="K627">
        <v>2778</v>
      </c>
      <c r="L627">
        <v>3368</v>
      </c>
      <c r="M627">
        <v>488</v>
      </c>
      <c r="N627">
        <v>2833</v>
      </c>
      <c r="O627">
        <v>3289</v>
      </c>
      <c r="P627">
        <v>457</v>
      </c>
      <c r="Q627">
        <v>2794</v>
      </c>
      <c r="R627" t="s">
        <v>3732</v>
      </c>
      <c r="S627" t="s">
        <v>121</v>
      </c>
      <c r="T627" t="s">
        <v>121</v>
      </c>
      <c r="U627" t="str">
        <f t="shared" si="68"/>
        <v>Trump</v>
      </c>
      <c r="V627" s="2">
        <f t="shared" si="66"/>
        <v>0.97654394299287406</v>
      </c>
      <c r="W627">
        <v>0.23358000000000001</v>
      </c>
      <c r="X627">
        <v>0.13056999999999999</v>
      </c>
      <c r="Y627">
        <v>0.14488999999999999</v>
      </c>
      <c r="Z627">
        <f t="shared" si="69"/>
        <v>0.13894800851322592</v>
      </c>
      <c r="AA627">
        <f>IFERROR(Q627/$O627,"")</f>
        <v>0.84949832775919731</v>
      </c>
      <c r="AB627">
        <v>0.83574000000000004</v>
      </c>
      <c r="AC627">
        <v>0.84114999999999995</v>
      </c>
      <c r="AD627">
        <f t="shared" si="70"/>
        <v>0.84949832775919731</v>
      </c>
      <c r="AE627">
        <v>51.1</v>
      </c>
      <c r="AF627">
        <v>70.5</v>
      </c>
      <c r="AG627">
        <v>69.599999999999994</v>
      </c>
      <c r="AH627"/>
      <c r="AI627">
        <v>-69.626000000000005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f t="shared" si="71"/>
        <v>1</v>
      </c>
      <c r="AQ627">
        <v>0</v>
      </c>
      <c r="AS627">
        <v>0</v>
      </c>
      <c r="AU627">
        <v>0</v>
      </c>
      <c r="AV627">
        <v>0</v>
      </c>
      <c r="AW627">
        <v>0</v>
      </c>
      <c r="AX627">
        <v>6734</v>
      </c>
      <c r="AY627">
        <v>6669</v>
      </c>
      <c r="AZ627">
        <v>6721</v>
      </c>
      <c r="BA627">
        <v>6687</v>
      </c>
      <c r="BB627">
        <v>6628</v>
      </c>
      <c r="BC627">
        <v>6511</v>
      </c>
      <c r="BD627">
        <v>6536</v>
      </c>
      <c r="BE627">
        <v>6448</v>
      </c>
      <c r="BF627">
        <v>6387</v>
      </c>
      <c r="BG627">
        <v>6395</v>
      </c>
      <c r="BH627">
        <v>6208</v>
      </c>
      <c r="BI627">
        <v>6084</v>
      </c>
      <c r="BJ627">
        <v>6058</v>
      </c>
      <c r="BK627">
        <v>5968</v>
      </c>
      <c r="BL627">
        <v>-37</v>
      </c>
      <c r="BM627">
        <v>2566</v>
      </c>
      <c r="BN627">
        <v>2487</v>
      </c>
      <c r="BO627">
        <v>2488</v>
      </c>
      <c r="BP627">
        <v>2413</v>
      </c>
      <c r="BQ627">
        <v>2342</v>
      </c>
      <c r="BR627">
        <v>2292</v>
      </c>
      <c r="BS627">
        <v>2289</v>
      </c>
      <c r="BT627">
        <v>2252</v>
      </c>
      <c r="BU627">
        <v>2223</v>
      </c>
      <c r="BV627">
        <v>2212</v>
      </c>
      <c r="BW627">
        <v>2137</v>
      </c>
      <c r="BX627">
        <v>2070</v>
      </c>
      <c r="BY627">
        <v>2059</v>
      </c>
      <c r="BZ627">
        <v>2044</v>
      </c>
      <c r="CA627">
        <v>8.8999999999999996E-2</v>
      </c>
      <c r="CB627">
        <v>0.112</v>
      </c>
      <c r="CC627">
        <v>0.21199999999999999</v>
      </c>
      <c r="CD627">
        <v>0.128</v>
      </c>
      <c r="CE627">
        <v>0.77500000000000002</v>
      </c>
      <c r="CF627">
        <v>-0.14399999999999999</v>
      </c>
      <c r="CG627">
        <v>-5.5E-2</v>
      </c>
      <c r="CH627">
        <v>77.536694299999994</v>
      </c>
      <c r="CI627">
        <v>4</v>
      </c>
      <c r="CJ627">
        <v>8</v>
      </c>
      <c r="CK627">
        <v>80</v>
      </c>
      <c r="CL627">
        <v>102</v>
      </c>
      <c r="CM627">
        <v>1385</v>
      </c>
      <c r="CN627">
        <v>0.29499999999999998</v>
      </c>
      <c r="CO627">
        <v>0</v>
      </c>
      <c r="CP627">
        <v>0</v>
      </c>
      <c r="CQ627">
        <v>1948</v>
      </c>
      <c r="CR627">
        <v>1668</v>
      </c>
      <c r="CS627">
        <v>146</v>
      </c>
      <c r="CT627">
        <v>138</v>
      </c>
      <c r="CU627">
        <v>58387</v>
      </c>
      <c r="CV627">
        <v>0.95599999999999996</v>
      </c>
      <c r="CW627">
        <v>1.4E-2</v>
      </c>
      <c r="CX627">
        <v>1E-3</v>
      </c>
      <c r="CY627">
        <v>0</v>
      </c>
      <c r="CZ627">
        <v>3.0000000000000001E-3</v>
      </c>
      <c r="DA627">
        <v>2.5000000000000001E-2</v>
      </c>
      <c r="DB627">
        <v>6.0000000000000001E-3</v>
      </c>
      <c r="DC627">
        <v>0.34499999999999997</v>
      </c>
      <c r="DD627">
        <v>0.42699999999999999</v>
      </c>
      <c r="DE627">
        <v>0.13900000000000001</v>
      </c>
      <c r="DF627">
        <v>83.928787638335606</v>
      </c>
      <c r="DG627">
        <v>0.29411764705882298</v>
      </c>
      <c r="DK627">
        <v>2.78</v>
      </c>
      <c r="DL627">
        <v>3.52</v>
      </c>
      <c r="DM627">
        <v>26.6187050359712</v>
      </c>
      <c r="DN627">
        <v>104.74</v>
      </c>
      <c r="DQ627">
        <v>490.32305031361398</v>
      </c>
      <c r="DR627">
        <v>555.25568562423996</v>
      </c>
      <c r="DS627">
        <v>13.2428274112536</v>
      </c>
      <c r="DT627">
        <v>69705000</v>
      </c>
      <c r="DU627">
        <v>11481.63</v>
      </c>
    </row>
    <row r="628" spans="1:125" x14ac:dyDescent="0.3">
      <c r="A628">
        <v>17049</v>
      </c>
      <c r="B628" t="s">
        <v>887</v>
      </c>
      <c r="C628" t="s">
        <v>856</v>
      </c>
      <c r="D628" t="s">
        <v>857</v>
      </c>
      <c r="E628" t="s">
        <v>858</v>
      </c>
      <c r="F628" t="s">
        <v>125</v>
      </c>
      <c r="I628">
        <v>17514</v>
      </c>
      <c r="J628">
        <v>3083</v>
      </c>
      <c r="K628">
        <v>13635</v>
      </c>
      <c r="L628">
        <v>19083</v>
      </c>
      <c r="M628">
        <v>3716</v>
      </c>
      <c r="N628">
        <v>15006</v>
      </c>
      <c r="O628">
        <v>19154</v>
      </c>
      <c r="P628">
        <v>3617</v>
      </c>
      <c r="Q628">
        <v>15124</v>
      </c>
      <c r="R628" t="s">
        <v>3732</v>
      </c>
      <c r="S628" t="s">
        <v>121</v>
      </c>
      <c r="T628" t="s">
        <v>121</v>
      </c>
      <c r="U628" t="str">
        <f t="shared" si="68"/>
        <v>Trump</v>
      </c>
      <c r="V628" s="2">
        <f t="shared" si="66"/>
        <v>1.0037205890059215</v>
      </c>
      <c r="W628">
        <v>0.23241000000000001</v>
      </c>
      <c r="X628">
        <v>0.17602999999999999</v>
      </c>
      <c r="Y628">
        <v>0.19472999999999999</v>
      </c>
      <c r="Z628">
        <f t="shared" si="69"/>
        <v>0.18883784065991438</v>
      </c>
      <c r="AA628">
        <v>0.75248299524468787</v>
      </c>
      <c r="AB628">
        <v>0.77851999999999999</v>
      </c>
      <c r="AC628">
        <v>0.78634999999999999</v>
      </c>
      <c r="AD628">
        <f t="shared" si="70"/>
        <v>0.78960008353346556</v>
      </c>
      <c r="AE628">
        <v>52</v>
      </c>
      <c r="AF628">
        <v>60.2</v>
      </c>
      <c r="AG628">
        <v>59.2</v>
      </c>
      <c r="AH628" s="3">
        <f>IFERROR((ABS(AD628-Z628)*100),"")</f>
        <v>60.076224287355117</v>
      </c>
      <c r="AI628">
        <v>-59.161999999999999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f t="shared" si="71"/>
        <v>1</v>
      </c>
      <c r="AQ628">
        <v>0</v>
      </c>
      <c r="AS628">
        <v>0</v>
      </c>
      <c r="AU628">
        <v>0</v>
      </c>
      <c r="AV628">
        <v>1</v>
      </c>
      <c r="AW628">
        <v>0</v>
      </c>
      <c r="AX628">
        <v>34224</v>
      </c>
      <c r="AY628">
        <v>34270</v>
      </c>
      <c r="AZ628">
        <v>34273</v>
      </c>
      <c r="BA628">
        <v>34217</v>
      </c>
      <c r="BB628">
        <v>34122</v>
      </c>
      <c r="BC628">
        <v>34202</v>
      </c>
      <c r="BD628">
        <v>34170</v>
      </c>
      <c r="BE628">
        <v>34123</v>
      </c>
      <c r="BF628">
        <v>34181</v>
      </c>
      <c r="BG628">
        <v>34008</v>
      </c>
      <c r="BH628">
        <v>34703</v>
      </c>
      <c r="BI628">
        <v>34508</v>
      </c>
      <c r="BJ628">
        <v>34300</v>
      </c>
      <c r="BK628">
        <v>34331</v>
      </c>
      <c r="BL628">
        <v>27</v>
      </c>
      <c r="BM628">
        <v>13490</v>
      </c>
      <c r="BN628">
        <v>13390</v>
      </c>
      <c r="BO628">
        <v>13219</v>
      </c>
      <c r="BP628">
        <v>12999</v>
      </c>
      <c r="BQ628">
        <v>12777</v>
      </c>
      <c r="BR628">
        <v>12743</v>
      </c>
      <c r="BS628">
        <v>12652</v>
      </c>
      <c r="BT628">
        <v>12549</v>
      </c>
      <c r="BU628">
        <v>12475</v>
      </c>
      <c r="BV628">
        <v>12246</v>
      </c>
      <c r="BW628">
        <v>12467</v>
      </c>
      <c r="BX628">
        <v>12349</v>
      </c>
      <c r="BY628">
        <v>12291</v>
      </c>
      <c r="BZ628">
        <v>12352</v>
      </c>
      <c r="CA628">
        <v>6.5000000000000002E-2</v>
      </c>
      <c r="CB628">
        <v>9.1999999999999998E-2</v>
      </c>
      <c r="CC628">
        <v>0.153</v>
      </c>
      <c r="CD628">
        <v>5.6000000000000001E-2</v>
      </c>
      <c r="CE628">
        <v>0.93300000000000005</v>
      </c>
      <c r="CF628">
        <v>0.20799999999999999</v>
      </c>
      <c r="CG628">
        <v>1.4999999999999999E-2</v>
      </c>
      <c r="CH628">
        <v>9.8276962000000001</v>
      </c>
      <c r="CI628">
        <v>1</v>
      </c>
      <c r="CJ628">
        <v>1</v>
      </c>
      <c r="CK628">
        <v>8</v>
      </c>
      <c r="CL628">
        <v>102</v>
      </c>
      <c r="CM628">
        <v>0</v>
      </c>
      <c r="CN628">
        <v>0</v>
      </c>
      <c r="CO628">
        <v>6404</v>
      </c>
      <c r="CP628">
        <v>0.17799999999999999</v>
      </c>
      <c r="CQ628">
        <v>26716</v>
      </c>
      <c r="CR628">
        <v>32278</v>
      </c>
      <c r="CS628">
        <v>1253</v>
      </c>
      <c r="CT628">
        <v>1272</v>
      </c>
      <c r="CU628">
        <v>74800</v>
      </c>
      <c r="CV628">
        <v>0.95199999999999996</v>
      </c>
      <c r="CW628">
        <v>2.1999999999999999E-2</v>
      </c>
      <c r="CX628">
        <v>5.0000000000000001E-3</v>
      </c>
      <c r="CY628">
        <v>0</v>
      </c>
      <c r="CZ628">
        <v>7.0000000000000001E-3</v>
      </c>
      <c r="DA628">
        <v>1.2999999999999999E-2</v>
      </c>
      <c r="DB628">
        <v>2.3E-2</v>
      </c>
      <c r="DC628">
        <v>0.32500000000000001</v>
      </c>
      <c r="DD628">
        <v>0.35099999999999998</v>
      </c>
      <c r="DE628">
        <v>0.25900000000000001</v>
      </c>
      <c r="DF628">
        <v>87.306899650336703</v>
      </c>
      <c r="DG628">
        <v>0.38214285714285701</v>
      </c>
      <c r="DH628">
        <v>0.30680000000000002</v>
      </c>
      <c r="DI628">
        <v>0.30819999999999997</v>
      </c>
      <c r="DJ628">
        <v>53.2</v>
      </c>
      <c r="DK628">
        <v>2.8</v>
      </c>
      <c r="DL628">
        <v>3.87</v>
      </c>
      <c r="DM628">
        <v>38.214285714285701</v>
      </c>
      <c r="DN628">
        <v>207.38</v>
      </c>
      <c r="DO628">
        <v>273.27</v>
      </c>
      <c r="DP628">
        <v>31.772591378146402</v>
      </c>
      <c r="DQ628">
        <v>887.42610722570396</v>
      </c>
      <c r="DR628">
        <v>1396.8493400043899</v>
      </c>
      <c r="DS628">
        <v>57.404580351062599</v>
      </c>
      <c r="DT628">
        <v>397452000</v>
      </c>
      <c r="DU628">
        <v>11579.08</v>
      </c>
    </row>
    <row r="629" spans="1:125" x14ac:dyDescent="0.3">
      <c r="A629">
        <v>17051</v>
      </c>
      <c r="B629" t="s">
        <v>888</v>
      </c>
      <c r="C629" t="s">
        <v>856</v>
      </c>
      <c r="D629" t="s">
        <v>857</v>
      </c>
      <c r="E629" t="s">
        <v>858</v>
      </c>
      <c r="F629" t="s">
        <v>125</v>
      </c>
      <c r="I629">
        <v>9591</v>
      </c>
      <c r="J629">
        <v>1819</v>
      </c>
      <c r="K629">
        <v>7372</v>
      </c>
      <c r="L629">
        <v>10076</v>
      </c>
      <c r="M629">
        <v>1826</v>
      </c>
      <c r="N629">
        <v>8055</v>
      </c>
      <c r="O629">
        <v>9626</v>
      </c>
      <c r="P629">
        <v>1632</v>
      </c>
      <c r="Q629">
        <v>7847</v>
      </c>
      <c r="R629" t="s">
        <v>3732</v>
      </c>
      <c r="S629" t="s">
        <v>121</v>
      </c>
      <c r="T629" t="s">
        <v>121</v>
      </c>
      <c r="U629" t="str">
        <f t="shared" si="68"/>
        <v>Trump</v>
      </c>
      <c r="V629" s="2">
        <f t="shared" si="66"/>
        <v>0.95533942040492259</v>
      </c>
      <c r="W629">
        <v>0.31802000000000002</v>
      </c>
      <c r="X629">
        <v>0.18966</v>
      </c>
      <c r="Y629">
        <v>0.18121999999999999</v>
      </c>
      <c r="Z629">
        <f t="shared" si="69"/>
        <v>0.16954082692707251</v>
      </c>
      <c r="AA629">
        <v>0.66335971463604948</v>
      </c>
      <c r="AB629">
        <v>0.76863999999999999</v>
      </c>
      <c r="AC629">
        <v>0.79942000000000002</v>
      </c>
      <c r="AD629">
        <f t="shared" si="70"/>
        <v>0.81518803241221693</v>
      </c>
      <c r="AE629">
        <v>34.5</v>
      </c>
      <c r="AF629">
        <v>57.9</v>
      </c>
      <c r="AG629">
        <v>61.8</v>
      </c>
      <c r="AH629" s="3">
        <f>IFERROR((ABS(AD629-Z629)*100),"")</f>
        <v>64.564720548514444</v>
      </c>
      <c r="AI629">
        <v>-61.82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f t="shared" si="71"/>
        <v>1</v>
      </c>
      <c r="AQ629">
        <v>0</v>
      </c>
      <c r="AS629">
        <v>0</v>
      </c>
      <c r="AU629">
        <v>0</v>
      </c>
      <c r="AV629">
        <v>0</v>
      </c>
      <c r="AW629">
        <v>0</v>
      </c>
      <c r="AX629">
        <v>22131</v>
      </c>
      <c r="AY629">
        <v>22378</v>
      </c>
      <c r="AZ629">
        <v>22163</v>
      </c>
      <c r="BA629">
        <v>22195</v>
      </c>
      <c r="BB629">
        <v>22076</v>
      </c>
      <c r="BC629">
        <v>22036</v>
      </c>
      <c r="BD629">
        <v>21570</v>
      </c>
      <c r="BE629">
        <v>21514</v>
      </c>
      <c r="BF629">
        <v>21368</v>
      </c>
      <c r="BG629">
        <v>21336</v>
      </c>
      <c r="BH629">
        <v>21490</v>
      </c>
      <c r="BI629">
        <v>21438</v>
      </c>
      <c r="BJ629">
        <v>21270</v>
      </c>
      <c r="BK629">
        <v>21164</v>
      </c>
      <c r="BL629">
        <v>-8</v>
      </c>
      <c r="BM629">
        <v>8902</v>
      </c>
      <c r="BN629">
        <v>8987</v>
      </c>
      <c r="BO629">
        <v>8808</v>
      </c>
      <c r="BP629">
        <v>8768</v>
      </c>
      <c r="BQ629">
        <v>8717</v>
      </c>
      <c r="BR629">
        <v>8614</v>
      </c>
      <c r="BS629">
        <v>8284</v>
      </c>
      <c r="BT629">
        <v>8198</v>
      </c>
      <c r="BU629">
        <v>8095</v>
      </c>
      <c r="BV629">
        <v>8044</v>
      </c>
      <c r="BW629">
        <v>8444</v>
      </c>
      <c r="BX629">
        <v>8445</v>
      </c>
      <c r="BY629">
        <v>8388</v>
      </c>
      <c r="BZ629">
        <v>8350</v>
      </c>
      <c r="CA629">
        <v>0.13400000000000001</v>
      </c>
      <c r="CB629">
        <v>0.13300000000000001</v>
      </c>
      <c r="CC629">
        <v>0.32</v>
      </c>
      <c r="CD629">
        <v>0.11600000000000001</v>
      </c>
      <c r="CE629">
        <v>0.66300000000000003</v>
      </c>
      <c r="CF629">
        <v>-4.5999999999999999E-2</v>
      </c>
      <c r="CG629">
        <v>-1.2999999999999999E-2</v>
      </c>
      <c r="CH629">
        <v>86.534779799999995</v>
      </c>
      <c r="CI629">
        <v>5</v>
      </c>
      <c r="CJ629">
        <v>9</v>
      </c>
      <c r="CK629">
        <v>93</v>
      </c>
      <c r="CL629">
        <v>102</v>
      </c>
      <c r="CM629">
        <v>15268</v>
      </c>
      <c r="CN629">
        <v>0.78200000000000003</v>
      </c>
      <c r="CO629">
        <v>0</v>
      </c>
      <c r="CP629">
        <v>0</v>
      </c>
      <c r="CQ629">
        <v>4569</v>
      </c>
      <c r="CR629">
        <v>4359</v>
      </c>
      <c r="CS629">
        <v>477</v>
      </c>
      <c r="CT629">
        <v>471</v>
      </c>
      <c r="CU629">
        <v>57729</v>
      </c>
      <c r="CV629">
        <v>0.89300000000000002</v>
      </c>
      <c r="CW629">
        <v>2.3E-2</v>
      </c>
      <c r="CX629">
        <v>3.5000000000000003E-2</v>
      </c>
      <c r="CY629">
        <v>4.0000000000000001E-3</v>
      </c>
      <c r="CZ629">
        <v>8.9999999999999993E-3</v>
      </c>
      <c r="DA629">
        <v>3.5999999999999997E-2</v>
      </c>
      <c r="DB629">
        <v>1.7000000000000001E-2</v>
      </c>
      <c r="DC629">
        <v>0.40500000000000003</v>
      </c>
      <c r="DD629">
        <v>0.313</v>
      </c>
      <c r="DE629">
        <v>0.14799999999999999</v>
      </c>
      <c r="DF629">
        <v>85.200041340487104</v>
      </c>
      <c r="DG629">
        <v>0.51836734693877595</v>
      </c>
      <c r="DH629">
        <v>0.3347</v>
      </c>
      <c r="DI629">
        <v>0.2409</v>
      </c>
      <c r="DJ629">
        <v>70.3</v>
      </c>
      <c r="DK629">
        <v>2.63</v>
      </c>
      <c r="DL629">
        <v>3.72</v>
      </c>
      <c r="DM629">
        <v>41.444866920152101</v>
      </c>
      <c r="DN629">
        <v>209.44</v>
      </c>
      <c r="DO629">
        <v>267.88</v>
      </c>
      <c r="DP629">
        <v>27.9029793735676</v>
      </c>
      <c r="DQ629">
        <v>598.903691469965</v>
      </c>
      <c r="DR629">
        <v>956.28206209729603</v>
      </c>
      <c r="DS629">
        <v>59.672093479699903</v>
      </c>
      <c r="DT629">
        <v>260478000</v>
      </c>
      <c r="DU629">
        <v>12226.14</v>
      </c>
    </row>
    <row r="630" spans="1:125" x14ac:dyDescent="0.3">
      <c r="A630">
        <v>17053</v>
      </c>
      <c r="B630" t="s">
        <v>889</v>
      </c>
      <c r="C630" t="s">
        <v>856</v>
      </c>
      <c r="D630" t="s">
        <v>857</v>
      </c>
      <c r="E630" t="s">
        <v>858</v>
      </c>
      <c r="F630" t="s">
        <v>125</v>
      </c>
      <c r="I630">
        <v>6396</v>
      </c>
      <c r="J630">
        <v>1414</v>
      </c>
      <c r="K630">
        <v>4480</v>
      </c>
      <c r="L630">
        <v>6967</v>
      </c>
      <c r="M630">
        <v>1754</v>
      </c>
      <c r="N630">
        <v>5048</v>
      </c>
      <c r="O630">
        <v>6553</v>
      </c>
      <c r="P630">
        <v>1643</v>
      </c>
      <c r="Q630">
        <v>4778</v>
      </c>
      <c r="R630" t="s">
        <v>3732</v>
      </c>
      <c r="S630" t="s">
        <v>121</v>
      </c>
      <c r="T630" t="s">
        <v>121</v>
      </c>
      <c r="U630" t="str">
        <f t="shared" si="68"/>
        <v>Trump</v>
      </c>
      <c r="V630" s="2">
        <f t="shared" si="66"/>
        <v>0.94057700588488591</v>
      </c>
      <c r="W630">
        <v>0.27572000000000002</v>
      </c>
      <c r="X630">
        <v>0.22108</v>
      </c>
      <c r="Y630">
        <v>0.25175999999999998</v>
      </c>
      <c r="Z630">
        <f t="shared" si="69"/>
        <v>0.25072485884327789</v>
      </c>
      <c r="AA630">
        <v>0.7041292041292041</v>
      </c>
      <c r="AB630">
        <v>0.70043999999999995</v>
      </c>
      <c r="AC630">
        <v>0.72455999999999998</v>
      </c>
      <c r="AD630">
        <f t="shared" si="70"/>
        <v>0.72913169540668399</v>
      </c>
      <c r="AE630">
        <v>42.8</v>
      </c>
      <c r="AF630">
        <v>47.9</v>
      </c>
      <c r="AG630">
        <v>47.3</v>
      </c>
      <c r="AH630" s="3">
        <f>IFERROR((ABS(AD630-Z630)*100),"")</f>
        <v>47.840683656340609</v>
      </c>
      <c r="AI630">
        <v>-47.28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f t="shared" si="71"/>
        <v>1</v>
      </c>
      <c r="AQ630">
        <v>0</v>
      </c>
      <c r="AS630">
        <v>0</v>
      </c>
      <c r="AU630">
        <v>0.67</v>
      </c>
      <c r="AV630">
        <v>1</v>
      </c>
      <c r="AW630">
        <v>0</v>
      </c>
      <c r="AX630">
        <v>14081</v>
      </c>
      <c r="AY630">
        <v>13881</v>
      </c>
      <c r="AZ630">
        <v>13879</v>
      </c>
      <c r="BA630">
        <v>13672</v>
      </c>
      <c r="BB630">
        <v>13540</v>
      </c>
      <c r="BC630">
        <v>13529</v>
      </c>
      <c r="BD630">
        <v>13352</v>
      </c>
      <c r="BE630">
        <v>13298</v>
      </c>
      <c r="BF630">
        <v>13212</v>
      </c>
      <c r="BG630">
        <v>12961</v>
      </c>
      <c r="BH630">
        <v>13513</v>
      </c>
      <c r="BI630">
        <v>13479</v>
      </c>
      <c r="BJ630">
        <v>13256</v>
      </c>
      <c r="BK630">
        <v>13250</v>
      </c>
      <c r="BL630">
        <v>-13</v>
      </c>
      <c r="BM630">
        <v>5407</v>
      </c>
      <c r="BN630">
        <v>5305</v>
      </c>
      <c r="BO630">
        <v>5170</v>
      </c>
      <c r="BP630">
        <v>4994</v>
      </c>
      <c r="BQ630">
        <v>4839</v>
      </c>
      <c r="BR630">
        <v>4829</v>
      </c>
      <c r="BS630">
        <v>4711</v>
      </c>
      <c r="BT630">
        <v>4696</v>
      </c>
      <c r="BU630">
        <v>4692</v>
      </c>
      <c r="BV630">
        <v>4573</v>
      </c>
      <c r="BW630">
        <v>4808</v>
      </c>
      <c r="BX630">
        <v>4806</v>
      </c>
      <c r="BY630">
        <v>4724</v>
      </c>
      <c r="BZ630">
        <v>4732</v>
      </c>
      <c r="CA630">
        <v>8.3000000000000004E-2</v>
      </c>
      <c r="CB630">
        <v>0.11799999999999999</v>
      </c>
      <c r="CC630">
        <v>0.18099999999999999</v>
      </c>
      <c r="CD630">
        <v>0.09</v>
      </c>
      <c r="CE630">
        <v>0.751</v>
      </c>
      <c r="CF630">
        <v>-3.5000000000000003E-2</v>
      </c>
      <c r="CG630">
        <v>-2.9000000000000001E-2</v>
      </c>
      <c r="CH630">
        <v>55.105296699999997</v>
      </c>
      <c r="CI630">
        <v>3</v>
      </c>
      <c r="CJ630">
        <v>6</v>
      </c>
      <c r="CK630">
        <v>45</v>
      </c>
      <c r="CL630">
        <v>102</v>
      </c>
      <c r="CM630">
        <v>0</v>
      </c>
      <c r="CN630">
        <v>0</v>
      </c>
      <c r="CO630">
        <v>0</v>
      </c>
      <c r="CP630">
        <v>0</v>
      </c>
      <c r="CQ630">
        <v>4388</v>
      </c>
      <c r="CR630">
        <v>4234</v>
      </c>
      <c r="CS630">
        <v>347</v>
      </c>
      <c r="CT630">
        <v>337</v>
      </c>
      <c r="CU630">
        <v>67135</v>
      </c>
      <c r="CV630">
        <v>0.90900000000000003</v>
      </c>
      <c r="CW630">
        <v>4.1000000000000002E-2</v>
      </c>
      <c r="CX630">
        <v>5.0000000000000001E-3</v>
      </c>
      <c r="CY630">
        <v>1E-3</v>
      </c>
      <c r="CZ630">
        <v>7.0000000000000001E-3</v>
      </c>
      <c r="DA630">
        <v>3.6999999999999998E-2</v>
      </c>
      <c r="DB630">
        <v>1.7000000000000001E-2</v>
      </c>
      <c r="DC630">
        <v>0.35499999999999998</v>
      </c>
      <c r="DD630">
        <v>0.36499999999999999</v>
      </c>
      <c r="DE630">
        <v>0.19800000000000001</v>
      </c>
      <c r="DF630">
        <v>90.1339982993061</v>
      </c>
      <c r="DG630">
        <v>0.331168831168831</v>
      </c>
      <c r="DH630">
        <v>0.3201</v>
      </c>
      <c r="DI630">
        <v>0.32679999999999998</v>
      </c>
      <c r="DJ630">
        <v>61.5</v>
      </c>
      <c r="DK630">
        <v>3.08</v>
      </c>
      <c r="DL630">
        <v>4.0999999999999996</v>
      </c>
      <c r="DM630">
        <v>33.116883116883102</v>
      </c>
      <c r="DN630">
        <v>222.52</v>
      </c>
      <c r="DO630">
        <v>272.27999999999997</v>
      </c>
      <c r="DP630">
        <v>22.362034873269799</v>
      </c>
      <c r="DQ630">
        <v>699.10112254028195</v>
      </c>
      <c r="DR630">
        <v>1006.72470844379</v>
      </c>
      <c r="DS630">
        <v>44.0027309333612</v>
      </c>
      <c r="DT630">
        <v>164391000</v>
      </c>
      <c r="DU630">
        <v>12407.8</v>
      </c>
    </row>
    <row r="631" spans="1:125" x14ac:dyDescent="0.3">
      <c r="A631">
        <v>17055</v>
      </c>
      <c r="B631" t="s">
        <v>890</v>
      </c>
      <c r="C631" t="s">
        <v>856</v>
      </c>
      <c r="D631" t="s">
        <v>857</v>
      </c>
      <c r="E631" t="s">
        <v>858</v>
      </c>
      <c r="F631" t="s">
        <v>125</v>
      </c>
      <c r="I631">
        <v>18711</v>
      </c>
      <c r="J631">
        <v>4727</v>
      </c>
      <c r="K631">
        <v>13116</v>
      </c>
      <c r="L631">
        <v>18669</v>
      </c>
      <c r="M631">
        <v>4760</v>
      </c>
      <c r="N631">
        <v>13622</v>
      </c>
      <c r="O631">
        <v>17739</v>
      </c>
      <c r="P631">
        <v>4257</v>
      </c>
      <c r="Q631">
        <v>13200</v>
      </c>
      <c r="R631" t="s">
        <v>3732</v>
      </c>
      <c r="S631" t="s">
        <v>121</v>
      </c>
      <c r="T631" t="s">
        <v>121</v>
      </c>
      <c r="U631" t="str">
        <f t="shared" si="68"/>
        <v>Trump</v>
      </c>
      <c r="V631" s="2">
        <f t="shared" si="66"/>
        <v>0.95018479832878033</v>
      </c>
      <c r="W631">
        <v>0.40493000000000001</v>
      </c>
      <c r="X631">
        <v>0.25263000000000002</v>
      </c>
      <c r="Y631">
        <v>0.25496999999999997</v>
      </c>
      <c r="Z631">
        <f t="shared" si="69"/>
        <v>0.23997970573313038</v>
      </c>
      <c r="AA631">
        <v>0.57312716311264933</v>
      </c>
      <c r="AB631">
        <v>0.70098000000000005</v>
      </c>
      <c r="AC631">
        <v>0.72965999999999998</v>
      </c>
      <c r="AD631">
        <f t="shared" si="70"/>
        <v>0.74412311855234226</v>
      </c>
      <c r="AE631">
        <v>16.8</v>
      </c>
      <c r="AF631">
        <v>44.8</v>
      </c>
      <c r="AG631">
        <v>47.5</v>
      </c>
      <c r="AH631" s="3">
        <f>IFERROR((ABS(AD631-Z631)*100),"")</f>
        <v>50.414341281921196</v>
      </c>
      <c r="AI631">
        <v>-47.469000000000001</v>
      </c>
      <c r="AJ631">
        <v>2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f t="shared" si="71"/>
        <v>1</v>
      </c>
      <c r="AQ631">
        <v>0</v>
      </c>
      <c r="AS631">
        <v>0</v>
      </c>
      <c r="AU631">
        <v>0.111</v>
      </c>
      <c r="AV631">
        <v>0</v>
      </c>
      <c r="AW631">
        <v>0</v>
      </c>
      <c r="AX631">
        <v>40035</v>
      </c>
      <c r="AY631">
        <v>40033</v>
      </c>
      <c r="AZ631">
        <v>39865</v>
      </c>
      <c r="BA631">
        <v>39555</v>
      </c>
      <c r="BB631">
        <v>39446</v>
      </c>
      <c r="BC631">
        <v>39383</v>
      </c>
      <c r="BD631">
        <v>39075</v>
      </c>
      <c r="BE631">
        <v>38995</v>
      </c>
      <c r="BF631">
        <v>38695</v>
      </c>
      <c r="BG631">
        <v>38469</v>
      </c>
      <c r="BH631">
        <v>37697</v>
      </c>
      <c r="BI631">
        <v>37459</v>
      </c>
      <c r="BJ631">
        <v>37215</v>
      </c>
      <c r="BK631">
        <v>37138</v>
      </c>
      <c r="BL631">
        <v>-106</v>
      </c>
      <c r="BM631">
        <v>15139</v>
      </c>
      <c r="BN631">
        <v>15037</v>
      </c>
      <c r="BO631">
        <v>14891</v>
      </c>
      <c r="BP631">
        <v>14670</v>
      </c>
      <c r="BQ631">
        <v>14544</v>
      </c>
      <c r="BR631">
        <v>14472</v>
      </c>
      <c r="BS631">
        <v>14253</v>
      </c>
      <c r="BT631">
        <v>14198</v>
      </c>
      <c r="BU631">
        <v>13946</v>
      </c>
      <c r="BV631">
        <v>13819</v>
      </c>
      <c r="BW631">
        <v>13543</v>
      </c>
      <c r="BX631">
        <v>13456</v>
      </c>
      <c r="BY631">
        <v>13349</v>
      </c>
      <c r="BZ631">
        <v>13289</v>
      </c>
      <c r="CA631">
        <v>0.10100000000000001</v>
      </c>
      <c r="CB631">
        <v>0.19500000000000001</v>
      </c>
      <c r="CC631">
        <v>0.27300000000000002</v>
      </c>
      <c r="CD631">
        <v>0.12</v>
      </c>
      <c r="CE631">
        <v>0.65100000000000002</v>
      </c>
      <c r="CF631">
        <v>5.1999999999999998E-2</v>
      </c>
      <c r="CG631">
        <v>-2.5000000000000001E-2</v>
      </c>
      <c r="CH631">
        <v>76.483726799999999</v>
      </c>
      <c r="CI631">
        <v>4</v>
      </c>
      <c r="CJ631">
        <v>8</v>
      </c>
      <c r="CK631">
        <v>79</v>
      </c>
      <c r="CL631">
        <v>102</v>
      </c>
      <c r="CM631">
        <v>27702</v>
      </c>
      <c r="CN631">
        <v>0.745</v>
      </c>
      <c r="CO631">
        <v>0</v>
      </c>
      <c r="CP631">
        <v>0</v>
      </c>
      <c r="CQ631">
        <v>6683</v>
      </c>
      <c r="CR631">
        <v>7033</v>
      </c>
      <c r="CS631">
        <v>709</v>
      </c>
      <c r="CT631">
        <v>691</v>
      </c>
      <c r="CU631">
        <v>49108</v>
      </c>
      <c r="CV631">
        <v>0.94799999999999995</v>
      </c>
      <c r="CW631">
        <v>1.9E-2</v>
      </c>
      <c r="CX631">
        <v>4.0000000000000001E-3</v>
      </c>
      <c r="CY631">
        <v>1E-3</v>
      </c>
      <c r="CZ631">
        <v>3.0000000000000001E-3</v>
      </c>
      <c r="DA631">
        <v>2.5000000000000001E-2</v>
      </c>
      <c r="DB631">
        <v>8.0000000000000002E-3</v>
      </c>
      <c r="DC631">
        <v>0.33</v>
      </c>
      <c r="DD631">
        <v>0.39300000000000002</v>
      </c>
      <c r="DE631">
        <v>0.17699999999999999</v>
      </c>
      <c r="DF631">
        <v>84.858234946311299</v>
      </c>
      <c r="DG631">
        <v>0.25517241379310401</v>
      </c>
      <c r="DH631">
        <v>0.31509999999999999</v>
      </c>
      <c r="DI631">
        <v>0.27379999999999999</v>
      </c>
      <c r="DJ631">
        <v>58.4</v>
      </c>
      <c r="DK631">
        <v>2.89</v>
      </c>
      <c r="DL631">
        <v>3.64</v>
      </c>
      <c r="DM631">
        <v>25.951557093425599</v>
      </c>
      <c r="DN631">
        <v>198.15</v>
      </c>
      <c r="DO631">
        <v>238.11</v>
      </c>
      <c r="DP631">
        <v>20.166540499621501</v>
      </c>
      <c r="DQ631">
        <v>595.61040579795304</v>
      </c>
      <c r="DR631">
        <v>617.80743122529498</v>
      </c>
      <c r="DS631">
        <v>3.72676924567899</v>
      </c>
      <c r="DT631">
        <v>573445000</v>
      </c>
      <c r="DU631">
        <v>15397.8</v>
      </c>
    </row>
    <row r="632" spans="1:125" x14ac:dyDescent="0.3">
      <c r="A632">
        <v>17057</v>
      </c>
      <c r="B632" t="s">
        <v>891</v>
      </c>
      <c r="C632" t="s">
        <v>856</v>
      </c>
      <c r="D632" t="s">
        <v>857</v>
      </c>
      <c r="E632" t="s">
        <v>858</v>
      </c>
      <c r="F632" t="s">
        <v>125</v>
      </c>
      <c r="G632">
        <v>1737900</v>
      </c>
      <c r="H632" t="s">
        <v>892</v>
      </c>
      <c r="I632">
        <v>15797</v>
      </c>
      <c r="J632">
        <v>6133</v>
      </c>
      <c r="K632">
        <v>8492</v>
      </c>
      <c r="L632">
        <v>16724</v>
      </c>
      <c r="M632">
        <v>6503</v>
      </c>
      <c r="N632">
        <v>9867</v>
      </c>
      <c r="O632">
        <v>16144</v>
      </c>
      <c r="P632">
        <v>5980</v>
      </c>
      <c r="Q632">
        <v>9827</v>
      </c>
      <c r="R632" t="s">
        <v>3731</v>
      </c>
      <c r="S632" t="s">
        <v>121</v>
      </c>
      <c r="T632" t="s">
        <v>121</v>
      </c>
      <c r="U632" t="str">
        <f t="shared" si="68"/>
        <v>Trump</v>
      </c>
      <c r="V632" s="2">
        <f t="shared" si="66"/>
        <v>0.96531930160248747</v>
      </c>
      <c r="W632">
        <v>0.54232999999999998</v>
      </c>
      <c r="X632">
        <v>0.38823999999999997</v>
      </c>
      <c r="Y632">
        <v>0.38884000000000002</v>
      </c>
      <c r="Z632">
        <f t="shared" si="69"/>
        <v>0.37041625371655101</v>
      </c>
      <c r="AA632">
        <v>0.43188330294347488</v>
      </c>
      <c r="AB632">
        <v>0.53756999999999999</v>
      </c>
      <c r="AC632">
        <v>0.58999000000000001</v>
      </c>
      <c r="AD632">
        <f t="shared" si="70"/>
        <v>0.60870911793855298</v>
      </c>
      <c r="AE632">
        <v>11</v>
      </c>
      <c r="AF632">
        <v>14.9</v>
      </c>
      <c r="AG632">
        <v>20.100000000000001</v>
      </c>
      <c r="AH632" s="3">
        <f>IFERROR((ABS(AD632-Z632)*100),"")</f>
        <v>23.829286422200198</v>
      </c>
      <c r="AI632">
        <v>-20.114999999999998</v>
      </c>
      <c r="AJ632">
        <v>2</v>
      </c>
      <c r="AK632">
        <v>2</v>
      </c>
      <c r="AL632">
        <v>2</v>
      </c>
      <c r="AM632">
        <v>2</v>
      </c>
      <c r="AN632">
        <v>1</v>
      </c>
      <c r="AO632">
        <v>1</v>
      </c>
      <c r="AP632">
        <f t="shared" si="71"/>
        <v>1</v>
      </c>
      <c r="AQ632">
        <v>1</v>
      </c>
      <c r="AR632">
        <v>10.569000000000001</v>
      </c>
      <c r="AS632">
        <v>0</v>
      </c>
      <c r="AU632">
        <v>0.38900000000000001</v>
      </c>
      <c r="AV632">
        <v>0</v>
      </c>
      <c r="AW632">
        <v>0</v>
      </c>
      <c r="AX632">
        <v>37076</v>
      </c>
      <c r="AY632">
        <v>36910</v>
      </c>
      <c r="AZ632">
        <v>36587</v>
      </c>
      <c r="BA632">
        <v>36323</v>
      </c>
      <c r="BB632">
        <v>35995</v>
      </c>
      <c r="BC632">
        <v>35713</v>
      </c>
      <c r="BD632">
        <v>35473</v>
      </c>
      <c r="BE632">
        <v>35104</v>
      </c>
      <c r="BF632">
        <v>34830</v>
      </c>
      <c r="BG632">
        <v>34340</v>
      </c>
      <c r="BH632">
        <v>33487</v>
      </c>
      <c r="BI632">
        <v>33275</v>
      </c>
      <c r="BJ632">
        <v>32935</v>
      </c>
      <c r="BK632">
        <v>32541</v>
      </c>
      <c r="BL632">
        <v>-121</v>
      </c>
      <c r="BM632">
        <v>14789</v>
      </c>
      <c r="BN632">
        <v>14615</v>
      </c>
      <c r="BO632">
        <v>14345</v>
      </c>
      <c r="BP632">
        <v>14177</v>
      </c>
      <c r="BQ632">
        <v>14027</v>
      </c>
      <c r="BR632">
        <v>13770</v>
      </c>
      <c r="BS632">
        <v>13595</v>
      </c>
      <c r="BT632">
        <v>13368</v>
      </c>
      <c r="BU632">
        <v>13188</v>
      </c>
      <c r="BV632">
        <v>12901</v>
      </c>
      <c r="BW632">
        <v>12486</v>
      </c>
      <c r="BX632">
        <v>12468</v>
      </c>
      <c r="BY632">
        <v>12357</v>
      </c>
      <c r="BZ632">
        <v>12217</v>
      </c>
      <c r="CA632">
        <v>0.10100000000000001</v>
      </c>
      <c r="CB632">
        <v>0.129</v>
      </c>
      <c r="CC632">
        <v>0.27800000000000002</v>
      </c>
      <c r="CD632">
        <v>0.108</v>
      </c>
      <c r="CE632">
        <v>0.84499999999999997</v>
      </c>
      <c r="CF632">
        <v>5.1999999999999998E-2</v>
      </c>
      <c r="CG632">
        <v>-2.9000000000000001E-2</v>
      </c>
      <c r="CH632">
        <v>61.550733800000003</v>
      </c>
      <c r="CI632">
        <v>4</v>
      </c>
      <c r="CJ632">
        <v>7</v>
      </c>
      <c r="CK632">
        <v>56</v>
      </c>
      <c r="CL632">
        <v>102</v>
      </c>
      <c r="CM632">
        <v>16176</v>
      </c>
      <c r="CN632">
        <v>0.5</v>
      </c>
      <c r="CO632">
        <v>2095</v>
      </c>
      <c r="CP632">
        <v>6.5000000000000002E-2</v>
      </c>
      <c r="CQ632">
        <v>5988</v>
      </c>
      <c r="CR632">
        <v>6302</v>
      </c>
      <c r="CS632">
        <v>618</v>
      </c>
      <c r="CT632">
        <v>600</v>
      </c>
      <c r="CU632">
        <v>57362</v>
      </c>
      <c r="CV632">
        <v>0.92</v>
      </c>
      <c r="CW632">
        <v>2.9000000000000001E-2</v>
      </c>
      <c r="CX632">
        <v>2.5999999999999999E-2</v>
      </c>
      <c r="CY632">
        <v>5.0000000000000001E-3</v>
      </c>
      <c r="CZ632">
        <v>3.0000000000000001E-3</v>
      </c>
      <c r="DA632">
        <v>1.7999999999999999E-2</v>
      </c>
      <c r="DB632">
        <v>1.0999999999999999E-2</v>
      </c>
      <c r="DC632">
        <v>0.374</v>
      </c>
      <c r="DD632">
        <v>0.34799999999999998</v>
      </c>
      <c r="DE632">
        <v>0.17699999999999999</v>
      </c>
      <c r="DF632">
        <v>87.9022728875251</v>
      </c>
      <c r="DG632">
        <v>0.42909090909090902</v>
      </c>
      <c r="DH632">
        <v>0.30680000000000002</v>
      </c>
      <c r="DI632">
        <v>0.31130000000000002</v>
      </c>
      <c r="DJ632">
        <v>53.2</v>
      </c>
      <c r="DK632">
        <v>2.75</v>
      </c>
      <c r="DL632">
        <v>3.93</v>
      </c>
      <c r="DM632">
        <v>42.909090909090899</v>
      </c>
      <c r="DN632">
        <v>234.94</v>
      </c>
      <c r="DO632">
        <v>281.02</v>
      </c>
      <c r="DP632">
        <v>19.613518345109402</v>
      </c>
      <c r="DQ632">
        <v>520.31986522309296</v>
      </c>
      <c r="DR632">
        <v>708.680087843499</v>
      </c>
      <c r="DS632">
        <v>36.200851670278702</v>
      </c>
      <c r="DT632">
        <v>447709000</v>
      </c>
      <c r="DU632">
        <v>13558.31</v>
      </c>
    </row>
    <row r="633" spans="1:125" x14ac:dyDescent="0.3">
      <c r="A633">
        <v>17059</v>
      </c>
      <c r="B633" t="s">
        <v>893</v>
      </c>
      <c r="C633" t="s">
        <v>856</v>
      </c>
      <c r="D633" t="s">
        <v>857</v>
      </c>
      <c r="E633" t="s">
        <v>858</v>
      </c>
      <c r="F633" t="s">
        <v>125</v>
      </c>
      <c r="I633">
        <v>2707</v>
      </c>
      <c r="J633">
        <v>657</v>
      </c>
      <c r="K633">
        <v>1942</v>
      </c>
      <c r="L633">
        <v>2675</v>
      </c>
      <c r="M633">
        <v>622</v>
      </c>
      <c r="N633">
        <v>2019</v>
      </c>
      <c r="O633">
        <v>2530</v>
      </c>
      <c r="P633">
        <v>561</v>
      </c>
      <c r="Q633">
        <v>1923</v>
      </c>
      <c r="R633" t="s">
        <v>3732</v>
      </c>
      <c r="S633" t="s">
        <v>121</v>
      </c>
      <c r="T633" t="s">
        <v>121</v>
      </c>
      <c r="U633" t="str">
        <f t="shared" si="68"/>
        <v>Trump</v>
      </c>
      <c r="V633" s="2">
        <f t="shared" si="66"/>
        <v>0.9457943925233645</v>
      </c>
      <c r="W633">
        <v>0.39992</v>
      </c>
      <c r="X633">
        <v>0.2427</v>
      </c>
      <c r="Y633">
        <v>0.23252</v>
      </c>
      <c r="Z633">
        <f t="shared" si="69"/>
        <v>0.22173913043478261</v>
      </c>
      <c r="AA633">
        <f>IFERROR(Q633/$O633,"")</f>
        <v>0.76007905138339926</v>
      </c>
      <c r="AB633">
        <v>0.71740000000000004</v>
      </c>
      <c r="AC633">
        <v>0.75477000000000005</v>
      </c>
      <c r="AD633">
        <f t="shared" si="70"/>
        <v>0.76007905138339926</v>
      </c>
      <c r="AE633">
        <v>18</v>
      </c>
      <c r="AF633">
        <v>47.5</v>
      </c>
      <c r="AG633">
        <v>52.2</v>
      </c>
      <c r="AH633"/>
      <c r="AI633">
        <v>-52.225000000000001</v>
      </c>
      <c r="AJ633">
        <v>2</v>
      </c>
      <c r="AK633">
        <v>1</v>
      </c>
      <c r="AL633">
        <v>2</v>
      </c>
      <c r="AM633">
        <v>1</v>
      </c>
      <c r="AN633">
        <v>1</v>
      </c>
      <c r="AO633">
        <v>1</v>
      </c>
      <c r="AP633">
        <f t="shared" si="71"/>
        <v>1</v>
      </c>
      <c r="AQ633">
        <v>0</v>
      </c>
      <c r="AS633">
        <v>0</v>
      </c>
      <c r="AU633">
        <v>0</v>
      </c>
      <c r="AV633">
        <v>0</v>
      </c>
      <c r="AW633">
        <v>1</v>
      </c>
      <c r="AX633">
        <v>5573</v>
      </c>
      <c r="AY633">
        <v>5490</v>
      </c>
      <c r="AZ633">
        <v>5390</v>
      </c>
      <c r="BA633">
        <v>5386</v>
      </c>
      <c r="BB633">
        <v>5278</v>
      </c>
      <c r="BC633">
        <v>5221</v>
      </c>
      <c r="BD633">
        <v>5157</v>
      </c>
      <c r="BE633">
        <v>5071</v>
      </c>
      <c r="BF633">
        <v>5045</v>
      </c>
      <c r="BG633">
        <v>4828</v>
      </c>
      <c r="BH633">
        <v>4935</v>
      </c>
      <c r="BI633">
        <v>4895</v>
      </c>
      <c r="BJ633">
        <v>4823</v>
      </c>
      <c r="BK633">
        <v>4670</v>
      </c>
      <c r="BL633">
        <v>-9</v>
      </c>
      <c r="BM633">
        <v>2034</v>
      </c>
      <c r="BN633">
        <v>2004</v>
      </c>
      <c r="BO633">
        <v>1964</v>
      </c>
      <c r="BP633">
        <v>1960</v>
      </c>
      <c r="BQ633">
        <v>1916</v>
      </c>
      <c r="BR633">
        <v>1897</v>
      </c>
      <c r="BS633">
        <v>1851</v>
      </c>
      <c r="BT633">
        <v>1805</v>
      </c>
      <c r="BU633">
        <v>1792</v>
      </c>
      <c r="BV633">
        <v>1702</v>
      </c>
      <c r="BW633">
        <v>1712</v>
      </c>
      <c r="BX633">
        <v>1677</v>
      </c>
      <c r="BY633">
        <v>1654</v>
      </c>
      <c r="BZ633">
        <v>1585</v>
      </c>
      <c r="CA633">
        <v>0.128</v>
      </c>
      <c r="CB633">
        <v>0.191</v>
      </c>
      <c r="CC633">
        <v>0.22700000000000001</v>
      </c>
      <c r="CD633">
        <v>0.108</v>
      </c>
      <c r="CE633">
        <v>0.66100000000000003</v>
      </c>
      <c r="CF633">
        <v>-0.111</v>
      </c>
      <c r="CG633">
        <v>-6.5000000000000002E-2</v>
      </c>
      <c r="CH633">
        <v>88.800255199999995</v>
      </c>
      <c r="CI633">
        <v>5</v>
      </c>
      <c r="CJ633">
        <v>9</v>
      </c>
      <c r="CK633">
        <v>94</v>
      </c>
      <c r="CL633">
        <v>102</v>
      </c>
      <c r="CM633">
        <v>2863</v>
      </c>
      <c r="CN633">
        <v>0.64600000000000002</v>
      </c>
      <c r="CO633">
        <v>0</v>
      </c>
      <c r="CP633">
        <v>0</v>
      </c>
      <c r="CQ633">
        <v>570</v>
      </c>
      <c r="CR633">
        <v>507</v>
      </c>
      <c r="CS633">
        <v>92</v>
      </c>
      <c r="CT633">
        <v>86</v>
      </c>
      <c r="CU633">
        <v>51367</v>
      </c>
      <c r="CV633">
        <v>0.94099999999999995</v>
      </c>
      <c r="CW633">
        <v>3.0000000000000001E-3</v>
      </c>
      <c r="CX633">
        <v>3.0000000000000001E-3</v>
      </c>
      <c r="CY633">
        <v>4.0000000000000001E-3</v>
      </c>
      <c r="CZ633">
        <v>1E-3</v>
      </c>
      <c r="DA633">
        <v>4.8000000000000001E-2</v>
      </c>
      <c r="DB633">
        <v>3.0000000000000001E-3</v>
      </c>
      <c r="DC633">
        <v>0.38300000000000001</v>
      </c>
      <c r="DD633">
        <v>0.36599999999999999</v>
      </c>
      <c r="DE633">
        <v>0.124</v>
      </c>
      <c r="DF633">
        <v>82.622294027302402</v>
      </c>
      <c r="DG633">
        <v>0.33948339483394802</v>
      </c>
      <c r="DK633">
        <v>2.71</v>
      </c>
      <c r="DL633">
        <v>3.63</v>
      </c>
      <c r="DM633">
        <v>33.948339483394797</v>
      </c>
      <c r="DN633">
        <v>156.96</v>
      </c>
      <c r="DQ633">
        <v>466.03226585103101</v>
      </c>
      <c r="DR633">
        <v>524.35849592275599</v>
      </c>
      <c r="DS633">
        <v>12.515491811541001</v>
      </c>
      <c r="DT633">
        <v>84461000</v>
      </c>
      <c r="DU633">
        <v>17396.7</v>
      </c>
    </row>
    <row r="634" spans="1:125" x14ac:dyDescent="0.3">
      <c r="A634">
        <v>17061</v>
      </c>
      <c r="B634" t="s">
        <v>894</v>
      </c>
      <c r="C634" t="s">
        <v>856</v>
      </c>
      <c r="D634" t="s">
        <v>857</v>
      </c>
      <c r="E634" t="s">
        <v>858</v>
      </c>
      <c r="F634" t="s">
        <v>125</v>
      </c>
      <c r="I634">
        <v>5585</v>
      </c>
      <c r="J634">
        <v>1205</v>
      </c>
      <c r="K634">
        <v>4145</v>
      </c>
      <c r="L634">
        <v>6237</v>
      </c>
      <c r="M634">
        <v>1349</v>
      </c>
      <c r="N634">
        <v>4770</v>
      </c>
      <c r="O634">
        <v>6056</v>
      </c>
      <c r="P634">
        <v>1220</v>
      </c>
      <c r="Q634">
        <v>4719</v>
      </c>
      <c r="R634" t="s">
        <v>3732</v>
      </c>
      <c r="S634" t="s">
        <v>121</v>
      </c>
      <c r="T634" t="s">
        <v>121</v>
      </c>
      <c r="U634" t="str">
        <f t="shared" si="68"/>
        <v>Trump</v>
      </c>
      <c r="V634" s="2">
        <f t="shared" si="66"/>
        <v>0.97097963764630435</v>
      </c>
      <c r="W634">
        <v>0.35983999999999999</v>
      </c>
      <c r="X634">
        <v>0.21576000000000001</v>
      </c>
      <c r="Y634">
        <v>0.21629000000000001</v>
      </c>
      <c r="Z634">
        <f t="shared" si="69"/>
        <v>0.20145310435931307</v>
      </c>
      <c r="AA634">
        <v>0.61383849163998572</v>
      </c>
      <c r="AB634">
        <v>0.74217</v>
      </c>
      <c r="AC634">
        <v>0.76478999999999997</v>
      </c>
      <c r="AD634">
        <f t="shared" si="70"/>
        <v>0.77922721268163808</v>
      </c>
      <c r="AE634">
        <v>25.4</v>
      </c>
      <c r="AF634">
        <v>52.6</v>
      </c>
      <c r="AG634">
        <v>54.9</v>
      </c>
      <c r="AH634" s="3">
        <f>IFERROR((ABS(AD634-Z634)*100),"")</f>
        <v>57.777410832232498</v>
      </c>
      <c r="AI634">
        <v>-54.85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f t="shared" si="71"/>
        <v>1</v>
      </c>
      <c r="AQ634">
        <v>0</v>
      </c>
      <c r="AS634">
        <v>0</v>
      </c>
      <c r="AU634">
        <v>0</v>
      </c>
      <c r="AV634">
        <v>0</v>
      </c>
      <c r="AW634">
        <v>0</v>
      </c>
      <c r="AX634">
        <v>13890</v>
      </c>
      <c r="AY634">
        <v>13856</v>
      </c>
      <c r="AZ634">
        <v>13656</v>
      </c>
      <c r="BA634">
        <v>13633</v>
      </c>
      <c r="BB634">
        <v>13415</v>
      </c>
      <c r="BC634">
        <v>13345</v>
      </c>
      <c r="BD634">
        <v>13123</v>
      </c>
      <c r="BE634">
        <v>13156</v>
      </c>
      <c r="BF634">
        <v>13065</v>
      </c>
      <c r="BG634">
        <v>12969</v>
      </c>
      <c r="BH634">
        <v>11936</v>
      </c>
      <c r="BI634">
        <v>11847</v>
      </c>
      <c r="BJ634">
        <v>11640</v>
      </c>
      <c r="BK634">
        <v>11543</v>
      </c>
      <c r="BL634">
        <v>-51</v>
      </c>
      <c r="BM634">
        <v>5475</v>
      </c>
      <c r="BN634">
        <v>5395</v>
      </c>
      <c r="BO634">
        <v>5236</v>
      </c>
      <c r="BP634">
        <v>5151</v>
      </c>
      <c r="BQ634">
        <v>5026</v>
      </c>
      <c r="BR634">
        <v>4981</v>
      </c>
      <c r="BS634">
        <v>4852</v>
      </c>
      <c r="BT634">
        <v>4884</v>
      </c>
      <c r="BU634">
        <v>4767</v>
      </c>
      <c r="BV634">
        <v>4665</v>
      </c>
      <c r="BW634">
        <v>4177</v>
      </c>
      <c r="BX634">
        <v>4136</v>
      </c>
      <c r="BY634">
        <v>4077</v>
      </c>
      <c r="BZ634">
        <v>4052</v>
      </c>
      <c r="CA634">
        <v>9.6000000000000002E-2</v>
      </c>
      <c r="CB634">
        <v>0.13300000000000001</v>
      </c>
      <c r="CC634">
        <v>0.26100000000000001</v>
      </c>
      <c r="CD634">
        <v>0.185</v>
      </c>
      <c r="CE634">
        <v>0.751</v>
      </c>
      <c r="CF634">
        <v>-4.2999999999999997E-2</v>
      </c>
      <c r="CG634">
        <v>-5.0000000000000001E-3</v>
      </c>
      <c r="CH634">
        <v>79.483088699999996</v>
      </c>
      <c r="CI634">
        <v>4</v>
      </c>
      <c r="CJ634">
        <v>8</v>
      </c>
      <c r="CK634">
        <v>82</v>
      </c>
      <c r="CL634">
        <v>102</v>
      </c>
      <c r="CM634">
        <v>4969</v>
      </c>
      <c r="CN634">
        <v>0.441</v>
      </c>
      <c r="CO634">
        <v>0</v>
      </c>
      <c r="CP634">
        <v>0</v>
      </c>
      <c r="CQ634">
        <v>1620</v>
      </c>
      <c r="CR634">
        <v>1550</v>
      </c>
      <c r="CS634">
        <v>211</v>
      </c>
      <c r="CT634">
        <v>210</v>
      </c>
      <c r="CU634">
        <v>58196</v>
      </c>
      <c r="CV634">
        <v>0.96499999999999997</v>
      </c>
      <c r="CW634">
        <v>1.2999999999999999E-2</v>
      </c>
      <c r="CX634">
        <v>8.9999999999999993E-3</v>
      </c>
      <c r="CY634">
        <v>1E-3</v>
      </c>
      <c r="CZ634">
        <v>2E-3</v>
      </c>
      <c r="DA634">
        <v>1.0999999999999999E-2</v>
      </c>
      <c r="DB634">
        <v>3.0000000000000001E-3</v>
      </c>
      <c r="DC634">
        <v>0.45600000000000002</v>
      </c>
      <c r="DD634">
        <v>0.29299999999999998</v>
      </c>
      <c r="DE634">
        <v>0.154</v>
      </c>
      <c r="DF634">
        <v>84.533705265595799</v>
      </c>
      <c r="DG634">
        <v>0.33210332103321</v>
      </c>
      <c r="DH634">
        <v>0.31380000000000002</v>
      </c>
      <c r="DI634">
        <v>0.25900000000000001</v>
      </c>
      <c r="DJ634">
        <v>57.4</v>
      </c>
      <c r="DK634">
        <v>2.8</v>
      </c>
      <c r="DL634">
        <v>3.61</v>
      </c>
      <c r="DM634">
        <v>28.928571428571399</v>
      </c>
      <c r="DN634">
        <v>177.44</v>
      </c>
      <c r="DO634">
        <v>230.34</v>
      </c>
      <c r="DP634">
        <v>29.812894499549099</v>
      </c>
      <c r="DQ634">
        <v>541.10041918244701</v>
      </c>
      <c r="DR634">
        <v>694.32725163727105</v>
      </c>
      <c r="DS634">
        <v>28.317633293711999</v>
      </c>
      <c r="DT634">
        <v>163692000</v>
      </c>
      <c r="DU634">
        <v>14049.61</v>
      </c>
    </row>
    <row r="635" spans="1:125" x14ac:dyDescent="0.3">
      <c r="A635">
        <v>17063</v>
      </c>
      <c r="B635" t="s">
        <v>895</v>
      </c>
      <c r="C635" t="s">
        <v>856</v>
      </c>
      <c r="D635" t="s">
        <v>857</v>
      </c>
      <c r="E635" t="s">
        <v>858</v>
      </c>
      <c r="F635" t="s">
        <v>119</v>
      </c>
      <c r="G635">
        <v>1716980</v>
      </c>
      <c r="H635" t="s">
        <v>878</v>
      </c>
      <c r="I635">
        <v>23237</v>
      </c>
      <c r="J635">
        <v>8065</v>
      </c>
      <c r="K635">
        <v>13454</v>
      </c>
      <c r="L635">
        <v>26757</v>
      </c>
      <c r="M635">
        <v>9626</v>
      </c>
      <c r="N635">
        <v>16523</v>
      </c>
      <c r="O635">
        <v>26668</v>
      </c>
      <c r="P635">
        <v>9143</v>
      </c>
      <c r="Q635">
        <v>16997</v>
      </c>
      <c r="R635" t="s">
        <v>3732</v>
      </c>
      <c r="S635" t="s">
        <v>121</v>
      </c>
      <c r="T635" t="s">
        <v>121</v>
      </c>
      <c r="U635" t="str">
        <f t="shared" si="68"/>
        <v>Trump</v>
      </c>
      <c r="V635" s="2">
        <f t="shared" si="66"/>
        <v>0.9966737676122136</v>
      </c>
      <c r="W635">
        <v>0.44488</v>
      </c>
      <c r="X635">
        <v>0.34708</v>
      </c>
      <c r="Y635">
        <v>0.35976000000000002</v>
      </c>
      <c r="Z635">
        <f t="shared" si="69"/>
        <v>0.34284535773211339</v>
      </c>
      <c r="AA635">
        <v>0.53393899453963467</v>
      </c>
      <c r="AB635">
        <v>0.57899</v>
      </c>
      <c r="AC635">
        <v>0.61751999999999996</v>
      </c>
      <c r="AD635">
        <f t="shared" si="70"/>
        <v>0.63735563221838909</v>
      </c>
      <c r="AE635">
        <v>8.9</v>
      </c>
      <c r="AF635">
        <v>23.2</v>
      </c>
      <c r="AG635">
        <v>25.8</v>
      </c>
      <c r="AH635" s="3">
        <f>IFERROR((ABS(AD635-Z635)*100),"")</f>
        <v>29.45102744862757</v>
      </c>
      <c r="AI635">
        <v>-25.776</v>
      </c>
      <c r="AJ635">
        <v>1</v>
      </c>
      <c r="AK635">
        <v>1</v>
      </c>
      <c r="AL635">
        <v>2</v>
      </c>
      <c r="AM635">
        <v>1</v>
      </c>
      <c r="AN635">
        <v>1</v>
      </c>
      <c r="AO635">
        <v>1</v>
      </c>
      <c r="AP635">
        <f t="shared" si="71"/>
        <v>1</v>
      </c>
      <c r="AQ635">
        <v>0</v>
      </c>
      <c r="AS635">
        <v>0</v>
      </c>
      <c r="AU635">
        <v>0.876</v>
      </c>
      <c r="AV635">
        <v>0</v>
      </c>
      <c r="AW635">
        <v>0</v>
      </c>
      <c r="AX635">
        <v>50154</v>
      </c>
      <c r="AY635">
        <v>50099</v>
      </c>
      <c r="AZ635">
        <v>50160</v>
      </c>
      <c r="BA635">
        <v>50187</v>
      </c>
      <c r="BB635">
        <v>50287</v>
      </c>
      <c r="BC635">
        <v>50363</v>
      </c>
      <c r="BD635">
        <v>50317</v>
      </c>
      <c r="BE635">
        <v>50622</v>
      </c>
      <c r="BF635">
        <v>50973</v>
      </c>
      <c r="BG635">
        <v>51054</v>
      </c>
      <c r="BH635">
        <v>52516</v>
      </c>
      <c r="BI635">
        <v>52959</v>
      </c>
      <c r="BJ635">
        <v>53149</v>
      </c>
      <c r="BK635">
        <v>53578</v>
      </c>
      <c r="BL635">
        <v>-23</v>
      </c>
      <c r="BM635">
        <v>21527</v>
      </c>
      <c r="BN635">
        <v>21274</v>
      </c>
      <c r="BO635">
        <v>20987</v>
      </c>
      <c r="BP635">
        <v>20739</v>
      </c>
      <c r="BQ635">
        <v>20549</v>
      </c>
      <c r="BR635">
        <v>20488</v>
      </c>
      <c r="BS635">
        <v>20406</v>
      </c>
      <c r="BT635">
        <v>20413</v>
      </c>
      <c r="BU635">
        <v>20288</v>
      </c>
      <c r="BV635">
        <v>20194</v>
      </c>
      <c r="BW635">
        <v>20789</v>
      </c>
      <c r="BX635">
        <v>21030</v>
      </c>
      <c r="BY635">
        <v>21015</v>
      </c>
      <c r="BZ635">
        <v>21097</v>
      </c>
      <c r="CA635">
        <v>0.06</v>
      </c>
      <c r="CB635">
        <v>7.0000000000000007E-2</v>
      </c>
      <c r="CC635">
        <v>0.14799999999999999</v>
      </c>
      <c r="CD635">
        <v>3.1E-2</v>
      </c>
      <c r="CE635">
        <v>1.0369999999999999</v>
      </c>
      <c r="CF635">
        <v>2.1999999999999999E-2</v>
      </c>
      <c r="CG635">
        <v>0.02</v>
      </c>
      <c r="CH635">
        <v>5.1372048000000001</v>
      </c>
      <c r="CI635">
        <v>1</v>
      </c>
      <c r="CJ635">
        <v>1</v>
      </c>
      <c r="CK635">
        <v>4</v>
      </c>
      <c r="CL635">
        <v>102</v>
      </c>
      <c r="CM635">
        <v>0</v>
      </c>
      <c r="CN635">
        <v>0</v>
      </c>
      <c r="CO635">
        <v>16338</v>
      </c>
      <c r="CP635">
        <v>0.309</v>
      </c>
      <c r="CQ635">
        <v>17344</v>
      </c>
      <c r="CR635">
        <v>17726</v>
      </c>
      <c r="CS635">
        <v>1171</v>
      </c>
      <c r="CT635">
        <v>1194</v>
      </c>
      <c r="CU635">
        <v>93882</v>
      </c>
      <c r="CV635">
        <v>0.84099999999999997</v>
      </c>
      <c r="CW635">
        <v>0.109</v>
      </c>
      <c r="CX635">
        <v>1.7999999999999999E-2</v>
      </c>
      <c r="CY635">
        <v>1E-3</v>
      </c>
      <c r="CZ635">
        <v>6.0000000000000001E-3</v>
      </c>
      <c r="DA635">
        <v>2.5000000000000001E-2</v>
      </c>
      <c r="DB635">
        <v>0.04</v>
      </c>
      <c r="DC635">
        <v>0.32</v>
      </c>
      <c r="DD635">
        <v>0.36299999999999999</v>
      </c>
      <c r="DE635">
        <v>0.25700000000000001</v>
      </c>
      <c r="DF635">
        <v>100.806953528167</v>
      </c>
      <c r="DG635">
        <v>0.40333333333333299</v>
      </c>
      <c r="DH635">
        <v>0.31859999999999999</v>
      </c>
      <c r="DI635">
        <v>0.31409999999999999</v>
      </c>
      <c r="DJ635">
        <v>60.6</v>
      </c>
      <c r="DK635">
        <v>3.25</v>
      </c>
      <c r="DL635">
        <v>4.21</v>
      </c>
      <c r="DM635">
        <v>29.538461538461501</v>
      </c>
      <c r="DN635">
        <v>303.07</v>
      </c>
      <c r="DO635">
        <v>400</v>
      </c>
      <c r="DP635">
        <v>31.982710264955301</v>
      </c>
      <c r="DQ635">
        <v>1369.0527846812799</v>
      </c>
      <c r="DR635">
        <v>2188.0167697890001</v>
      </c>
      <c r="DS635">
        <v>59.819752333243898</v>
      </c>
      <c r="DT635">
        <v>465577000</v>
      </c>
      <c r="DU635">
        <v>8777.68</v>
      </c>
    </row>
    <row r="636" spans="1:125" x14ac:dyDescent="0.3">
      <c r="A636">
        <v>17065</v>
      </c>
      <c r="B636" t="s">
        <v>896</v>
      </c>
      <c r="C636" t="s">
        <v>856</v>
      </c>
      <c r="D636" t="s">
        <v>857</v>
      </c>
      <c r="E636" t="s">
        <v>858</v>
      </c>
      <c r="F636" t="s">
        <v>125</v>
      </c>
      <c r="I636">
        <v>4156</v>
      </c>
      <c r="J636">
        <v>802</v>
      </c>
      <c r="K636">
        <v>3206</v>
      </c>
      <c r="L636">
        <v>4323</v>
      </c>
      <c r="M636">
        <v>824</v>
      </c>
      <c r="N636">
        <v>3432</v>
      </c>
      <c r="O636">
        <v>4194</v>
      </c>
      <c r="P636">
        <v>739</v>
      </c>
      <c r="Q636">
        <v>3385</v>
      </c>
      <c r="R636" t="s">
        <v>3732</v>
      </c>
      <c r="S636" t="s">
        <v>121</v>
      </c>
      <c r="T636" t="s">
        <v>121</v>
      </c>
      <c r="U636" t="str">
        <f t="shared" si="68"/>
        <v>Trump</v>
      </c>
      <c r="V636" s="2">
        <f t="shared" si="66"/>
        <v>0.97015961138098539</v>
      </c>
      <c r="W636">
        <v>0.32200000000000001</v>
      </c>
      <c r="X636">
        <v>0.19297</v>
      </c>
      <c r="Y636">
        <v>0.19061</v>
      </c>
      <c r="Z636">
        <f t="shared" si="69"/>
        <v>0.17620410109680495</v>
      </c>
      <c r="AA636">
        <v>0.65110378076630293</v>
      </c>
      <c r="AB636">
        <v>0.77141000000000004</v>
      </c>
      <c r="AC636">
        <v>0.79388999999999998</v>
      </c>
      <c r="AD636">
        <f t="shared" si="70"/>
        <v>0.807105388650453</v>
      </c>
      <c r="AE636">
        <v>32.9</v>
      </c>
      <c r="AF636">
        <v>57.8</v>
      </c>
      <c r="AG636">
        <v>60.3</v>
      </c>
      <c r="AH636" s="3">
        <f>IFERROR((ABS(AD636-Z636)*100),"")</f>
        <v>63.090128755364802</v>
      </c>
      <c r="AI636">
        <v>-60.328000000000003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f t="shared" si="71"/>
        <v>1</v>
      </c>
      <c r="AQ636">
        <v>0</v>
      </c>
      <c r="AS636">
        <v>0</v>
      </c>
      <c r="AU636">
        <v>0</v>
      </c>
      <c r="AV636">
        <v>0</v>
      </c>
      <c r="AW636">
        <v>0</v>
      </c>
      <c r="AX636">
        <v>8446</v>
      </c>
      <c r="AY636">
        <v>8425</v>
      </c>
      <c r="AZ636">
        <v>8388</v>
      </c>
      <c r="BA636">
        <v>8348</v>
      </c>
      <c r="BB636">
        <v>8314</v>
      </c>
      <c r="BC636">
        <v>8248</v>
      </c>
      <c r="BD636">
        <v>8186</v>
      </c>
      <c r="BE636">
        <v>8181</v>
      </c>
      <c r="BF636">
        <v>8148</v>
      </c>
      <c r="BG636">
        <v>8116</v>
      </c>
      <c r="BH636">
        <v>7999</v>
      </c>
      <c r="BI636">
        <v>7913</v>
      </c>
      <c r="BJ636">
        <v>7981</v>
      </c>
      <c r="BK636">
        <v>7911</v>
      </c>
      <c r="BL636">
        <v>3</v>
      </c>
      <c r="BM636">
        <v>3116</v>
      </c>
      <c r="BN636">
        <v>3091</v>
      </c>
      <c r="BO636">
        <v>3016</v>
      </c>
      <c r="BP636">
        <v>2962</v>
      </c>
      <c r="BQ636">
        <v>2934</v>
      </c>
      <c r="BR636">
        <v>2886</v>
      </c>
      <c r="BS636">
        <v>2859</v>
      </c>
      <c r="BT636">
        <v>2804</v>
      </c>
      <c r="BU636">
        <v>2800</v>
      </c>
      <c r="BV636">
        <v>2763</v>
      </c>
      <c r="BW636">
        <v>2731</v>
      </c>
      <c r="BX636">
        <v>2729</v>
      </c>
      <c r="BY636">
        <v>2759</v>
      </c>
      <c r="BZ636">
        <v>2708</v>
      </c>
      <c r="CA636">
        <v>0.13700000000000001</v>
      </c>
      <c r="CB636">
        <v>0.13400000000000001</v>
      </c>
      <c r="CC636">
        <v>0.255</v>
      </c>
      <c r="CD636">
        <v>0.115</v>
      </c>
      <c r="CE636">
        <v>0.77200000000000002</v>
      </c>
      <c r="CF636">
        <v>-9.8000000000000004E-2</v>
      </c>
      <c r="CG636">
        <v>-0.113</v>
      </c>
      <c r="CH636">
        <v>85.2903637</v>
      </c>
      <c r="CI636">
        <v>5</v>
      </c>
      <c r="CJ636">
        <v>9</v>
      </c>
      <c r="CK636">
        <v>90</v>
      </c>
      <c r="CL636">
        <v>102</v>
      </c>
      <c r="CM636">
        <v>7215</v>
      </c>
      <c r="CN636">
        <v>1</v>
      </c>
      <c r="CO636">
        <v>0</v>
      </c>
      <c r="CP636">
        <v>0</v>
      </c>
      <c r="CQ636">
        <v>1628</v>
      </c>
      <c r="CR636">
        <v>1468</v>
      </c>
      <c r="CS636">
        <v>195</v>
      </c>
      <c r="CT636">
        <v>173</v>
      </c>
      <c r="CU636">
        <v>56984</v>
      </c>
      <c r="CV636">
        <v>0.95099999999999996</v>
      </c>
      <c r="CW636">
        <v>0.02</v>
      </c>
      <c r="CX636">
        <v>1E-3</v>
      </c>
      <c r="CY636">
        <v>2E-3</v>
      </c>
      <c r="CZ636">
        <v>7.0000000000000001E-3</v>
      </c>
      <c r="DA636">
        <v>1.9E-2</v>
      </c>
      <c r="DB636">
        <v>0.01</v>
      </c>
      <c r="DC636">
        <v>0.307</v>
      </c>
      <c r="DD636">
        <v>0.38400000000000001</v>
      </c>
      <c r="DE636">
        <v>0.17199999999999999</v>
      </c>
      <c r="DF636">
        <v>84.356930580206097</v>
      </c>
      <c r="DG636">
        <v>0.315217391304348</v>
      </c>
      <c r="DH636">
        <v>0.35349999999999998</v>
      </c>
      <c r="DI636">
        <v>0.32629999999999998</v>
      </c>
      <c r="DJ636">
        <v>78.7</v>
      </c>
      <c r="DK636">
        <v>2.76</v>
      </c>
      <c r="DL636">
        <v>3.63</v>
      </c>
      <c r="DM636">
        <v>31.521739130434799</v>
      </c>
      <c r="DN636">
        <v>103.27</v>
      </c>
      <c r="DO636">
        <v>153.55000000000001</v>
      </c>
      <c r="DP636">
        <v>48.687905490461901</v>
      </c>
      <c r="DQ636">
        <v>643.34795866414004</v>
      </c>
      <c r="DR636">
        <v>641.73551540023698</v>
      </c>
      <c r="DS636">
        <v>-0.25063315149878901</v>
      </c>
      <c r="DT636">
        <v>113920000</v>
      </c>
      <c r="DU636">
        <v>14268.54</v>
      </c>
    </row>
    <row r="637" spans="1:125" x14ac:dyDescent="0.3">
      <c r="A637">
        <v>17067</v>
      </c>
      <c r="B637" t="s">
        <v>897</v>
      </c>
      <c r="C637" t="s">
        <v>856</v>
      </c>
      <c r="D637" t="s">
        <v>857</v>
      </c>
      <c r="E637" t="s">
        <v>858</v>
      </c>
      <c r="F637" t="s">
        <v>125</v>
      </c>
      <c r="I637">
        <v>9121</v>
      </c>
      <c r="J637">
        <v>2139</v>
      </c>
      <c r="K637">
        <v>6430</v>
      </c>
      <c r="L637">
        <v>9403</v>
      </c>
      <c r="M637">
        <v>2315</v>
      </c>
      <c r="N637">
        <v>6906</v>
      </c>
      <c r="O637">
        <v>9064</v>
      </c>
      <c r="P637">
        <v>2183</v>
      </c>
      <c r="Q637">
        <v>6708</v>
      </c>
      <c r="R637" t="s">
        <v>3732</v>
      </c>
      <c r="S637" t="s">
        <v>121</v>
      </c>
      <c r="T637" t="s">
        <v>121</v>
      </c>
      <c r="U637" t="str">
        <f t="shared" si="68"/>
        <v>Trump</v>
      </c>
      <c r="V637" s="2">
        <f t="shared" si="66"/>
        <v>0.96394767627352973</v>
      </c>
      <c r="W637">
        <v>0.40061000000000002</v>
      </c>
      <c r="X637">
        <v>0.23451</v>
      </c>
      <c r="Y637">
        <v>0.2462</v>
      </c>
      <c r="Z637">
        <f t="shared" si="69"/>
        <v>0.24084289496910857</v>
      </c>
      <c r="AA637">
        <f>IFERROR(Q637/$O637,"")</f>
        <v>0.74007060900264787</v>
      </c>
      <c r="AB637">
        <v>0.70496999999999999</v>
      </c>
      <c r="AC637">
        <v>0.73445000000000005</v>
      </c>
      <c r="AD637">
        <f t="shared" si="70"/>
        <v>0.74007060900264787</v>
      </c>
      <c r="AE637">
        <v>17.8</v>
      </c>
      <c r="AF637">
        <v>47</v>
      </c>
      <c r="AG637">
        <v>48.8</v>
      </c>
      <c r="AH637"/>
      <c r="AI637">
        <v>-48.825000000000003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f t="shared" si="71"/>
        <v>1</v>
      </c>
      <c r="AQ637">
        <v>0</v>
      </c>
      <c r="AS637">
        <v>0</v>
      </c>
      <c r="AU637">
        <v>0</v>
      </c>
      <c r="AV637">
        <v>0</v>
      </c>
      <c r="AW637">
        <v>0</v>
      </c>
      <c r="AX637">
        <v>19091</v>
      </c>
      <c r="AY637">
        <v>18999</v>
      </c>
      <c r="AZ637">
        <v>18829</v>
      </c>
      <c r="BA637">
        <v>18544</v>
      </c>
      <c r="BB637">
        <v>18324</v>
      </c>
      <c r="BC637">
        <v>18216</v>
      </c>
      <c r="BD637">
        <v>18205</v>
      </c>
      <c r="BE637">
        <v>17958</v>
      </c>
      <c r="BF637">
        <v>17828</v>
      </c>
      <c r="BG637">
        <v>17708</v>
      </c>
      <c r="BH637">
        <v>17543</v>
      </c>
      <c r="BI637">
        <v>17376</v>
      </c>
      <c r="BJ637">
        <v>17254</v>
      </c>
      <c r="BK637">
        <v>17186</v>
      </c>
      <c r="BL637">
        <v>-70</v>
      </c>
      <c r="BM637">
        <v>6985</v>
      </c>
      <c r="BN637">
        <v>6885</v>
      </c>
      <c r="BO637">
        <v>6716</v>
      </c>
      <c r="BP637">
        <v>6504</v>
      </c>
      <c r="BQ637">
        <v>6344</v>
      </c>
      <c r="BR637">
        <v>6209</v>
      </c>
      <c r="BS637">
        <v>6165</v>
      </c>
      <c r="BT637">
        <v>6073</v>
      </c>
      <c r="BU637">
        <v>5993</v>
      </c>
      <c r="BV637">
        <v>5912</v>
      </c>
      <c r="BW637">
        <v>5802</v>
      </c>
      <c r="BX637">
        <v>5727</v>
      </c>
      <c r="BY637">
        <v>5628</v>
      </c>
      <c r="BZ637">
        <v>5593</v>
      </c>
      <c r="CA637">
        <v>5.6000000000000001E-2</v>
      </c>
      <c r="CB637">
        <v>0.123</v>
      </c>
      <c r="CC637">
        <v>0.17799999999999999</v>
      </c>
      <c r="CD637">
        <v>0.13700000000000001</v>
      </c>
      <c r="CE637">
        <v>0.77800000000000002</v>
      </c>
      <c r="CF637">
        <v>-0.10199999999999999</v>
      </c>
      <c r="CG637">
        <v>-1.7999999999999999E-2</v>
      </c>
      <c r="CH637">
        <v>60.976388</v>
      </c>
      <c r="CI637">
        <v>4</v>
      </c>
      <c r="CJ637">
        <v>7</v>
      </c>
      <c r="CK637">
        <v>55</v>
      </c>
      <c r="CL637">
        <v>102</v>
      </c>
      <c r="CM637">
        <v>513</v>
      </c>
      <c r="CN637">
        <v>0.03</v>
      </c>
      <c r="CO637">
        <v>0</v>
      </c>
      <c r="CP637">
        <v>0</v>
      </c>
      <c r="CQ637">
        <v>2915</v>
      </c>
      <c r="CR637">
        <v>2619</v>
      </c>
      <c r="CS637">
        <v>380</v>
      </c>
      <c r="CT637">
        <v>373</v>
      </c>
      <c r="CU637">
        <v>63324</v>
      </c>
      <c r="CV637">
        <v>0.95099999999999996</v>
      </c>
      <c r="CW637">
        <v>1.7999999999999999E-2</v>
      </c>
      <c r="CX637">
        <v>7.0000000000000001E-3</v>
      </c>
      <c r="CY637">
        <v>1E-3</v>
      </c>
      <c r="CZ637">
        <v>3.0000000000000001E-3</v>
      </c>
      <c r="DA637">
        <v>0.02</v>
      </c>
      <c r="DB637">
        <v>1.4E-2</v>
      </c>
      <c r="DC637">
        <v>0.34499999999999997</v>
      </c>
      <c r="DD637">
        <v>0.35399999999999998</v>
      </c>
      <c r="DE637">
        <v>0.246</v>
      </c>
      <c r="DF637">
        <v>87.490391790481198</v>
      </c>
      <c r="DG637">
        <v>0.46007604562737597</v>
      </c>
      <c r="DK637">
        <v>2.81</v>
      </c>
      <c r="DL637">
        <v>3.84</v>
      </c>
      <c r="DM637">
        <v>36.654804270462598</v>
      </c>
      <c r="DN637">
        <v>175.87</v>
      </c>
      <c r="DO637">
        <v>222.36</v>
      </c>
      <c r="DP637">
        <v>26.4342980610678</v>
      </c>
      <c r="DQ637">
        <v>582.34755149365401</v>
      </c>
      <c r="DR637">
        <v>780.67367498801195</v>
      </c>
      <c r="DS637">
        <v>34.0563161956592</v>
      </c>
      <c r="DT637">
        <v>231815000</v>
      </c>
      <c r="DU637">
        <v>13443.23</v>
      </c>
    </row>
    <row r="638" spans="1:125" x14ac:dyDescent="0.3">
      <c r="A638">
        <v>17069</v>
      </c>
      <c r="B638" t="s">
        <v>898</v>
      </c>
      <c r="C638" t="s">
        <v>856</v>
      </c>
      <c r="D638" t="s">
        <v>857</v>
      </c>
      <c r="E638" t="s">
        <v>858</v>
      </c>
      <c r="F638" t="s">
        <v>125</v>
      </c>
      <c r="I638">
        <v>2148</v>
      </c>
      <c r="J638">
        <v>420</v>
      </c>
      <c r="K638">
        <v>1653</v>
      </c>
      <c r="L638">
        <v>2162</v>
      </c>
      <c r="M638">
        <v>449</v>
      </c>
      <c r="N638">
        <v>1691</v>
      </c>
      <c r="O638">
        <v>1926</v>
      </c>
      <c r="P638">
        <v>357</v>
      </c>
      <c r="Q638">
        <v>1546</v>
      </c>
      <c r="R638" t="s">
        <v>3732</v>
      </c>
      <c r="S638" t="s">
        <v>121</v>
      </c>
      <c r="T638" t="s">
        <v>121</v>
      </c>
      <c r="U638" t="str">
        <f t="shared" si="68"/>
        <v>Trump</v>
      </c>
      <c r="V638" s="2">
        <f t="shared" si="66"/>
        <v>0.89084181313598521</v>
      </c>
      <c r="W638">
        <v>0.31845000000000001</v>
      </c>
      <c r="X638">
        <v>0.19553000000000001</v>
      </c>
      <c r="Y638">
        <v>0.20768</v>
      </c>
      <c r="Z638">
        <f t="shared" si="69"/>
        <v>0.18535825545171339</v>
      </c>
      <c r="AA638">
        <f>IFERROR(Q638/$O638,"")</f>
        <v>0.8026998961578401</v>
      </c>
      <c r="AB638">
        <v>0.76954999999999996</v>
      </c>
      <c r="AC638">
        <v>0.78215000000000001</v>
      </c>
      <c r="AD638">
        <f t="shared" si="70"/>
        <v>0.8026998961578401</v>
      </c>
      <c r="AE638">
        <v>34</v>
      </c>
      <c r="AF638">
        <v>57.4</v>
      </c>
      <c r="AG638">
        <v>57.5</v>
      </c>
      <c r="AH638"/>
      <c r="AI638">
        <v>-57.447000000000003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f t="shared" si="71"/>
        <v>1</v>
      </c>
      <c r="AQ638">
        <v>0</v>
      </c>
      <c r="AS638">
        <v>0</v>
      </c>
      <c r="AV638">
        <v>1</v>
      </c>
      <c r="AW638">
        <v>0</v>
      </c>
      <c r="AX638">
        <v>4319</v>
      </c>
      <c r="AY638">
        <v>4294</v>
      </c>
      <c r="AZ638">
        <v>4281</v>
      </c>
      <c r="BA638">
        <v>4177</v>
      </c>
      <c r="BB638">
        <v>4149</v>
      </c>
      <c r="BC638">
        <v>4067</v>
      </c>
      <c r="BD638">
        <v>3991</v>
      </c>
      <c r="BE638">
        <v>3922</v>
      </c>
      <c r="BF638">
        <v>3893</v>
      </c>
      <c r="BG638">
        <v>3821</v>
      </c>
      <c r="BH638">
        <v>3642</v>
      </c>
      <c r="BI638">
        <v>3635</v>
      </c>
      <c r="BJ638">
        <v>3572</v>
      </c>
      <c r="BK638">
        <v>3569</v>
      </c>
      <c r="BL638">
        <v>-5</v>
      </c>
      <c r="BM638">
        <v>1571</v>
      </c>
      <c r="BN638">
        <v>1533</v>
      </c>
      <c r="BO638">
        <v>1505</v>
      </c>
      <c r="BP638">
        <v>1431</v>
      </c>
      <c r="BQ638">
        <v>1412</v>
      </c>
      <c r="BR638">
        <v>1394</v>
      </c>
      <c r="BS638">
        <v>1344</v>
      </c>
      <c r="BT638">
        <v>1327</v>
      </c>
      <c r="BU638">
        <v>1288</v>
      </c>
      <c r="BV638">
        <v>1264</v>
      </c>
      <c r="BW638">
        <v>1207</v>
      </c>
      <c r="BX638">
        <v>1202</v>
      </c>
      <c r="BY638">
        <v>1177</v>
      </c>
      <c r="BZ638">
        <v>1165</v>
      </c>
      <c r="CA638">
        <v>0.127</v>
      </c>
      <c r="CB638">
        <v>0.17799999999999999</v>
      </c>
      <c r="CC638">
        <v>0.40500000000000003</v>
      </c>
      <c r="CD638">
        <v>0.16400000000000001</v>
      </c>
      <c r="CE638">
        <v>0.67600000000000005</v>
      </c>
      <c r="CF638">
        <v>-0.109</v>
      </c>
      <c r="CG638">
        <v>-0.108</v>
      </c>
      <c r="CH638">
        <v>92.756860200000006</v>
      </c>
      <c r="CI638">
        <v>5</v>
      </c>
      <c r="CJ638">
        <v>10</v>
      </c>
      <c r="CK638">
        <v>100</v>
      </c>
      <c r="CL638">
        <v>102</v>
      </c>
      <c r="CM638">
        <v>3197</v>
      </c>
      <c r="CN638">
        <v>1</v>
      </c>
      <c r="CO638">
        <v>0</v>
      </c>
      <c r="CP638">
        <v>0</v>
      </c>
      <c r="CQ638">
        <v>617</v>
      </c>
      <c r="CR638">
        <v>550</v>
      </c>
      <c r="CS638">
        <v>65</v>
      </c>
      <c r="CT638">
        <v>58</v>
      </c>
      <c r="CU638">
        <v>46568</v>
      </c>
      <c r="CV638">
        <v>0.96799999999999997</v>
      </c>
      <c r="CW638">
        <v>0.01</v>
      </c>
      <c r="CX638">
        <v>1.0999999999999999E-2</v>
      </c>
      <c r="CY638">
        <v>0</v>
      </c>
      <c r="CZ638">
        <v>0</v>
      </c>
      <c r="DA638">
        <v>1.0999999999999999E-2</v>
      </c>
      <c r="DB638">
        <v>3.0000000000000001E-3</v>
      </c>
      <c r="DC638">
        <v>0.38100000000000001</v>
      </c>
      <c r="DD638">
        <v>0.372</v>
      </c>
      <c r="DE638">
        <v>0.12</v>
      </c>
      <c r="DF638">
        <v>82.413646807122902</v>
      </c>
      <c r="DG638">
        <v>0.42352941176470599</v>
      </c>
      <c r="DK638">
        <v>2.66</v>
      </c>
      <c r="DL638">
        <v>3.63</v>
      </c>
      <c r="DM638">
        <v>36.466165413533801</v>
      </c>
      <c r="DQ638">
        <v>405.17169340437101</v>
      </c>
      <c r="DR638">
        <v>591.05389368746296</v>
      </c>
      <c r="DS638">
        <v>45.877390575154799</v>
      </c>
      <c r="DT638">
        <v>68146000</v>
      </c>
      <c r="DU638">
        <v>18945.23</v>
      </c>
    </row>
    <row r="639" spans="1:125" x14ac:dyDescent="0.3">
      <c r="A639">
        <v>17071</v>
      </c>
      <c r="B639" t="s">
        <v>899</v>
      </c>
      <c r="C639" t="s">
        <v>856</v>
      </c>
      <c r="D639" t="s">
        <v>857</v>
      </c>
      <c r="E639" t="s">
        <v>858</v>
      </c>
      <c r="F639" t="s">
        <v>125</v>
      </c>
      <c r="I639">
        <v>3518</v>
      </c>
      <c r="J639">
        <v>1155</v>
      </c>
      <c r="K639">
        <v>2155</v>
      </c>
      <c r="L639">
        <v>3656</v>
      </c>
      <c r="M639">
        <v>1187</v>
      </c>
      <c r="N639">
        <v>2394</v>
      </c>
      <c r="O639">
        <v>3464</v>
      </c>
      <c r="P639">
        <v>1026</v>
      </c>
      <c r="Q639">
        <v>2369</v>
      </c>
      <c r="R639" t="s">
        <v>3731</v>
      </c>
      <c r="S639" t="s">
        <v>121</v>
      </c>
      <c r="T639" t="s">
        <v>121</v>
      </c>
      <c r="U639" t="str">
        <f t="shared" si="68"/>
        <v>Trump</v>
      </c>
      <c r="V639" s="2">
        <f t="shared" si="66"/>
        <v>0.94748358862144422</v>
      </c>
      <c r="W639">
        <v>0.55437000000000003</v>
      </c>
      <c r="X639">
        <v>0.32830999999999999</v>
      </c>
      <c r="Y639">
        <v>0.32467000000000001</v>
      </c>
      <c r="Z639">
        <f t="shared" si="69"/>
        <v>0.29618937644341803</v>
      </c>
      <c r="AA639">
        <f>IFERROR(Q639/$O639,"")</f>
        <v>0.68389145496535797</v>
      </c>
      <c r="AB639">
        <v>0.61255999999999999</v>
      </c>
      <c r="AC639">
        <v>0.65481</v>
      </c>
      <c r="AD639">
        <f t="shared" si="70"/>
        <v>0.68389145496535797</v>
      </c>
      <c r="AE639">
        <v>12.2</v>
      </c>
      <c r="AF639">
        <v>28.4</v>
      </c>
      <c r="AG639">
        <v>33</v>
      </c>
      <c r="AH639"/>
      <c r="AI639">
        <v>-33.014000000000003</v>
      </c>
      <c r="AJ639">
        <v>2</v>
      </c>
      <c r="AK639">
        <v>2</v>
      </c>
      <c r="AL639">
        <v>2</v>
      </c>
      <c r="AM639">
        <v>2</v>
      </c>
      <c r="AN639">
        <v>1</v>
      </c>
      <c r="AO639">
        <v>1</v>
      </c>
      <c r="AP639">
        <f t="shared" si="71"/>
        <v>1</v>
      </c>
      <c r="AQ639">
        <v>1</v>
      </c>
      <c r="AR639">
        <v>18.067</v>
      </c>
      <c r="AS639">
        <v>0</v>
      </c>
      <c r="AU639">
        <v>0</v>
      </c>
      <c r="AV639">
        <v>1</v>
      </c>
      <c r="AW639">
        <v>0</v>
      </c>
      <c r="AX639">
        <v>7343</v>
      </c>
      <c r="AY639">
        <v>7216</v>
      </c>
      <c r="AZ639">
        <v>7043</v>
      </c>
      <c r="BA639">
        <v>6963</v>
      </c>
      <c r="BB639">
        <v>7011</v>
      </c>
      <c r="BC639">
        <v>6997</v>
      </c>
      <c r="BD639">
        <v>6886</v>
      </c>
      <c r="BE639">
        <v>6819</v>
      </c>
      <c r="BF639">
        <v>6697</v>
      </c>
      <c r="BG639">
        <v>6646</v>
      </c>
      <c r="BH639">
        <v>6335</v>
      </c>
      <c r="BI639">
        <v>6306</v>
      </c>
      <c r="BJ639">
        <v>6168</v>
      </c>
      <c r="BK639">
        <v>6088</v>
      </c>
      <c r="BL639">
        <v>-50</v>
      </c>
      <c r="BM639">
        <v>2725</v>
      </c>
      <c r="BN639">
        <v>2612</v>
      </c>
      <c r="BO639">
        <v>2477</v>
      </c>
      <c r="BP639">
        <v>2386</v>
      </c>
      <c r="BQ639">
        <v>2342</v>
      </c>
      <c r="BR639">
        <v>2307</v>
      </c>
      <c r="BS639">
        <v>2246</v>
      </c>
      <c r="BT639">
        <v>2200</v>
      </c>
      <c r="BU639">
        <v>2158</v>
      </c>
      <c r="BV639">
        <v>2133</v>
      </c>
      <c r="BW639">
        <v>2015</v>
      </c>
      <c r="BX639">
        <v>2005</v>
      </c>
      <c r="BY639">
        <v>1936</v>
      </c>
      <c r="BZ639">
        <v>1915</v>
      </c>
      <c r="CA639">
        <v>7.0000000000000007E-2</v>
      </c>
      <c r="CB639">
        <v>0.12</v>
      </c>
      <c r="CC639">
        <v>0.215</v>
      </c>
      <c r="CD639">
        <v>0.125</v>
      </c>
      <c r="CE639">
        <v>0.82799999999999996</v>
      </c>
      <c r="CF639">
        <v>-2.8000000000000001E-2</v>
      </c>
      <c r="CG639">
        <v>4.8000000000000001E-2</v>
      </c>
      <c r="CH639">
        <v>40.140395599999998</v>
      </c>
      <c r="CI639">
        <v>3</v>
      </c>
      <c r="CJ639">
        <v>5</v>
      </c>
      <c r="CK639">
        <v>29</v>
      </c>
      <c r="CL639">
        <v>102</v>
      </c>
      <c r="CM639">
        <v>0</v>
      </c>
      <c r="CN639">
        <v>0</v>
      </c>
      <c r="CO639">
        <v>0</v>
      </c>
      <c r="CP639">
        <v>0</v>
      </c>
      <c r="CQ639">
        <v>676</v>
      </c>
      <c r="CR639">
        <v>657</v>
      </c>
      <c r="CS639">
        <v>104</v>
      </c>
      <c r="CT639">
        <v>109</v>
      </c>
      <c r="CU639">
        <v>61892</v>
      </c>
      <c r="CV639">
        <v>0.94299999999999995</v>
      </c>
      <c r="CW639">
        <v>1.9E-2</v>
      </c>
      <c r="CX639">
        <v>2E-3</v>
      </c>
      <c r="CY639">
        <v>0</v>
      </c>
      <c r="CZ639">
        <v>0</v>
      </c>
      <c r="DA639">
        <v>3.5999999999999997E-2</v>
      </c>
      <c r="DB639">
        <v>5.0000000000000001E-3</v>
      </c>
      <c r="DC639">
        <v>0.39800000000000002</v>
      </c>
      <c r="DD639">
        <v>0.32500000000000001</v>
      </c>
      <c r="DE639">
        <v>0.20699999999999999</v>
      </c>
      <c r="DF639">
        <v>89.339468800616103</v>
      </c>
      <c r="DG639">
        <v>0.42446043165467601</v>
      </c>
      <c r="DK639">
        <v>2.78</v>
      </c>
      <c r="DL639">
        <v>3.96</v>
      </c>
      <c r="DM639">
        <v>42.4460431654676</v>
      </c>
      <c r="DN639">
        <v>103.23</v>
      </c>
      <c r="DQ639">
        <v>519.18589031858403</v>
      </c>
      <c r="DR639">
        <v>725.15820896403795</v>
      </c>
      <c r="DS639">
        <v>39.672171853334603</v>
      </c>
      <c r="DT639">
        <v>81218000</v>
      </c>
      <c r="DU639">
        <v>13204.03</v>
      </c>
    </row>
    <row r="640" spans="1:125" x14ac:dyDescent="0.3">
      <c r="A640">
        <v>17073</v>
      </c>
      <c r="B640" t="s">
        <v>900</v>
      </c>
      <c r="C640" t="s">
        <v>856</v>
      </c>
      <c r="D640" t="s">
        <v>857</v>
      </c>
      <c r="E640" t="s">
        <v>858</v>
      </c>
      <c r="F640" t="s">
        <v>125</v>
      </c>
      <c r="G640">
        <v>1719340</v>
      </c>
      <c r="H640" t="s">
        <v>901</v>
      </c>
      <c r="I640">
        <v>24365</v>
      </c>
      <c r="J640">
        <v>8871</v>
      </c>
      <c r="K640">
        <v>13985</v>
      </c>
      <c r="L640">
        <v>25701</v>
      </c>
      <c r="M640">
        <v>9797</v>
      </c>
      <c r="N640">
        <v>15300</v>
      </c>
      <c r="O640">
        <v>25181</v>
      </c>
      <c r="P640">
        <v>9226</v>
      </c>
      <c r="Q640">
        <v>15359</v>
      </c>
      <c r="R640" t="s">
        <v>3731</v>
      </c>
      <c r="S640" t="s">
        <v>121</v>
      </c>
      <c r="T640" t="s">
        <v>121</v>
      </c>
      <c r="U640" t="str">
        <f t="shared" si="68"/>
        <v>Trump</v>
      </c>
      <c r="V640" s="2">
        <f t="shared" si="66"/>
        <v>0.97976732422862922</v>
      </c>
      <c r="W640">
        <v>0.50702999999999998</v>
      </c>
      <c r="X640">
        <v>0.36409000000000002</v>
      </c>
      <c r="Y640">
        <v>0.38118999999999997</v>
      </c>
      <c r="Z640">
        <f t="shared" si="69"/>
        <v>0.36638735554584806</v>
      </c>
      <c r="AA640">
        <v>0.47623550694844174</v>
      </c>
      <c r="AB640">
        <v>0.57398000000000005</v>
      </c>
      <c r="AC640">
        <v>0.59531000000000001</v>
      </c>
      <c r="AD640">
        <f t="shared" si="70"/>
        <v>0.60994400540089755</v>
      </c>
      <c r="AE640">
        <v>3.1</v>
      </c>
      <c r="AF640">
        <v>21</v>
      </c>
      <c r="AG640">
        <v>21.4</v>
      </c>
      <c r="AH640" s="3">
        <f t="shared" ref="AH640:AH678" si="73">IFERROR((ABS(AD640-Z640)*100),"")</f>
        <v>24.355664985504948</v>
      </c>
      <c r="AI640">
        <v>-21.411999999999999</v>
      </c>
      <c r="AJ640">
        <v>2</v>
      </c>
      <c r="AK640">
        <v>1</v>
      </c>
      <c r="AL640">
        <v>2</v>
      </c>
      <c r="AM640">
        <v>2</v>
      </c>
      <c r="AN640">
        <v>1</v>
      </c>
      <c r="AO640">
        <v>1</v>
      </c>
      <c r="AP640">
        <f t="shared" si="71"/>
        <v>1</v>
      </c>
      <c r="AQ640">
        <v>1</v>
      </c>
      <c r="AR640">
        <v>9.7739999999999991</v>
      </c>
      <c r="AS640">
        <v>0</v>
      </c>
      <c r="AU640">
        <v>0.75800000000000001</v>
      </c>
      <c r="AV640">
        <v>1</v>
      </c>
      <c r="AW640">
        <v>0</v>
      </c>
      <c r="AX640">
        <v>50452</v>
      </c>
      <c r="AY640">
        <v>50283</v>
      </c>
      <c r="AZ640">
        <v>50249</v>
      </c>
      <c r="BA640">
        <v>49917</v>
      </c>
      <c r="BB640">
        <v>49824</v>
      </c>
      <c r="BC640">
        <v>49638</v>
      </c>
      <c r="BD640">
        <v>49498</v>
      </c>
      <c r="BE640">
        <v>49219</v>
      </c>
      <c r="BF640">
        <v>49069</v>
      </c>
      <c r="BG640">
        <v>48913</v>
      </c>
      <c r="BH640">
        <v>49167</v>
      </c>
      <c r="BI640">
        <v>48911</v>
      </c>
      <c r="BJ640">
        <v>48596</v>
      </c>
      <c r="BK640">
        <v>48448</v>
      </c>
      <c r="BL640">
        <v>-115</v>
      </c>
      <c r="BM640">
        <v>19204</v>
      </c>
      <c r="BN640">
        <v>18872</v>
      </c>
      <c r="BO640">
        <v>18608</v>
      </c>
      <c r="BP640">
        <v>18210</v>
      </c>
      <c r="BQ640">
        <v>18013</v>
      </c>
      <c r="BR640">
        <v>17815</v>
      </c>
      <c r="BS640">
        <v>17623</v>
      </c>
      <c r="BT640">
        <v>17488</v>
      </c>
      <c r="BU640">
        <v>17360</v>
      </c>
      <c r="BV640">
        <v>17303</v>
      </c>
      <c r="BW640">
        <v>17453</v>
      </c>
      <c r="BX640">
        <v>17372</v>
      </c>
      <c r="BY640">
        <v>17228</v>
      </c>
      <c r="BZ640">
        <v>17204</v>
      </c>
      <c r="CA640">
        <v>7.4999999999999997E-2</v>
      </c>
      <c r="CB640">
        <v>8.6999999999999994E-2</v>
      </c>
      <c r="CC640">
        <v>0.155</v>
      </c>
      <c r="CD640">
        <v>8.5000000000000006E-2</v>
      </c>
      <c r="CE640">
        <v>1.02</v>
      </c>
      <c r="CF640">
        <v>-1.0999999999999999E-2</v>
      </c>
      <c r="CG640">
        <v>1E-3</v>
      </c>
      <c r="CH640">
        <v>22.431397499999999</v>
      </c>
      <c r="CI640">
        <v>2</v>
      </c>
      <c r="CJ640">
        <v>3</v>
      </c>
      <c r="CK640">
        <v>17</v>
      </c>
      <c r="CL640">
        <v>102</v>
      </c>
      <c r="CM640">
        <v>13584</v>
      </c>
      <c r="CN640">
        <v>0.28899999999999998</v>
      </c>
      <c r="CO640">
        <v>15278</v>
      </c>
      <c r="CP640">
        <v>0.32500000000000001</v>
      </c>
      <c r="CQ640">
        <v>13182</v>
      </c>
      <c r="CR640">
        <v>13039</v>
      </c>
      <c r="CS640">
        <v>1036</v>
      </c>
      <c r="CT640">
        <v>1037</v>
      </c>
      <c r="CU640">
        <v>70517</v>
      </c>
      <c r="CV640">
        <v>0.88500000000000001</v>
      </c>
      <c r="CW640">
        <v>6.2E-2</v>
      </c>
      <c r="CX640">
        <v>2.1000000000000001E-2</v>
      </c>
      <c r="CY640">
        <v>0</v>
      </c>
      <c r="CZ640">
        <v>5.0000000000000001E-3</v>
      </c>
      <c r="DA640">
        <v>2.7E-2</v>
      </c>
      <c r="DB640">
        <v>1.4E-2</v>
      </c>
      <c r="DC640">
        <v>0.34200000000000003</v>
      </c>
      <c r="DD640">
        <v>0.33600000000000002</v>
      </c>
      <c r="DE640">
        <v>0.247</v>
      </c>
      <c r="DF640">
        <v>88.414922695787297</v>
      </c>
      <c r="DG640">
        <v>0.54940711462450598</v>
      </c>
      <c r="DH640">
        <v>0.30180000000000001</v>
      </c>
      <c r="DI640">
        <v>0.30859999999999999</v>
      </c>
      <c r="DJ640">
        <v>50.5</v>
      </c>
      <c r="DK640">
        <v>2.78</v>
      </c>
      <c r="DL640">
        <v>3.92</v>
      </c>
      <c r="DM640">
        <v>41.0071942446043</v>
      </c>
      <c r="DN640">
        <v>285.93</v>
      </c>
      <c r="DO640">
        <v>359.62</v>
      </c>
      <c r="DP640">
        <v>25.7720421082083</v>
      </c>
      <c r="DQ640">
        <v>739.35773259964697</v>
      </c>
      <c r="DR640">
        <v>1112.32513953025</v>
      </c>
      <c r="DS640">
        <v>50.444783422933398</v>
      </c>
      <c r="DT640">
        <v>529660000</v>
      </c>
      <c r="DU640">
        <v>10939.09</v>
      </c>
    </row>
    <row r="641" spans="1:125" x14ac:dyDescent="0.3">
      <c r="A641">
        <v>17075</v>
      </c>
      <c r="B641" t="s">
        <v>902</v>
      </c>
      <c r="C641" t="s">
        <v>856</v>
      </c>
      <c r="D641" t="s">
        <v>857</v>
      </c>
      <c r="E641" t="s">
        <v>858</v>
      </c>
      <c r="F641" t="s">
        <v>125</v>
      </c>
      <c r="I641">
        <v>13102</v>
      </c>
      <c r="J641">
        <v>2504</v>
      </c>
      <c r="K641">
        <v>9750</v>
      </c>
      <c r="L641">
        <v>14044</v>
      </c>
      <c r="M641">
        <v>2908</v>
      </c>
      <c r="N641">
        <v>10877</v>
      </c>
      <c r="O641">
        <v>13324</v>
      </c>
      <c r="P641">
        <v>2747</v>
      </c>
      <c r="Q641">
        <v>10376</v>
      </c>
      <c r="R641" t="s">
        <v>3732</v>
      </c>
      <c r="S641" t="s">
        <v>121</v>
      </c>
      <c r="T641" t="s">
        <v>121</v>
      </c>
      <c r="U641" t="str">
        <f t="shared" si="68"/>
        <v>Trump</v>
      </c>
      <c r="V641" s="2">
        <f t="shared" si="66"/>
        <v>0.94873255482768437</v>
      </c>
      <c r="W641">
        <v>0.26696999999999999</v>
      </c>
      <c r="X641">
        <v>0.19112000000000001</v>
      </c>
      <c r="Y641">
        <v>0.20705999999999999</v>
      </c>
      <c r="Z641">
        <f t="shared" si="69"/>
        <v>0.20616931852296608</v>
      </c>
      <c r="AA641">
        <v>0.71339173967459324</v>
      </c>
      <c r="AB641">
        <v>0.74416000000000004</v>
      </c>
      <c r="AC641">
        <v>0.77449000000000001</v>
      </c>
      <c r="AD641">
        <f t="shared" si="70"/>
        <v>0.77874512158510956</v>
      </c>
      <c r="AE641">
        <v>44.6</v>
      </c>
      <c r="AF641">
        <v>55.3</v>
      </c>
      <c r="AG641">
        <v>56.7</v>
      </c>
      <c r="AH641" s="3">
        <f t="shared" si="73"/>
        <v>57.257580306214351</v>
      </c>
      <c r="AI641">
        <v>-56.743000000000002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f t="shared" si="71"/>
        <v>1</v>
      </c>
      <c r="AQ641">
        <v>0</v>
      </c>
      <c r="AS641">
        <v>0</v>
      </c>
      <c r="AU641">
        <v>0.314</v>
      </c>
      <c r="AV641">
        <v>1</v>
      </c>
      <c r="AW641">
        <v>0</v>
      </c>
      <c r="AX641">
        <v>29701</v>
      </c>
      <c r="AY641">
        <v>29500</v>
      </c>
      <c r="AZ641">
        <v>29267</v>
      </c>
      <c r="BA641">
        <v>28940</v>
      </c>
      <c r="BB641">
        <v>28719</v>
      </c>
      <c r="BC641">
        <v>28522</v>
      </c>
      <c r="BD641">
        <v>28163</v>
      </c>
      <c r="BE641">
        <v>27777</v>
      </c>
      <c r="BF641">
        <v>27484</v>
      </c>
      <c r="BG641">
        <v>27114</v>
      </c>
      <c r="BH641">
        <v>26984</v>
      </c>
      <c r="BI641">
        <v>26775</v>
      </c>
      <c r="BJ641">
        <v>26493</v>
      </c>
      <c r="BK641">
        <v>26136</v>
      </c>
      <c r="BL641">
        <v>-98</v>
      </c>
      <c r="BM641">
        <v>11026</v>
      </c>
      <c r="BN641">
        <v>10806</v>
      </c>
      <c r="BO641">
        <v>10568</v>
      </c>
      <c r="BP641">
        <v>10338</v>
      </c>
      <c r="BQ641">
        <v>10135</v>
      </c>
      <c r="BR641">
        <v>9968</v>
      </c>
      <c r="BS641">
        <v>9756</v>
      </c>
      <c r="BT641">
        <v>9543</v>
      </c>
      <c r="BU641">
        <v>9328</v>
      </c>
      <c r="BV641">
        <v>9107</v>
      </c>
      <c r="BW641">
        <v>9057</v>
      </c>
      <c r="BX641">
        <v>9030</v>
      </c>
      <c r="BY641">
        <v>8948</v>
      </c>
      <c r="BZ641">
        <v>8824</v>
      </c>
      <c r="CA641">
        <v>0.113</v>
      </c>
      <c r="CB641">
        <v>0.12</v>
      </c>
      <c r="CC641">
        <v>0.23100000000000001</v>
      </c>
      <c r="CD641">
        <v>0.11700000000000001</v>
      </c>
      <c r="CE641">
        <v>0.80200000000000005</v>
      </c>
      <c r="CF641">
        <v>-3.6999999999999998E-2</v>
      </c>
      <c r="CG641">
        <v>-3.5000000000000003E-2</v>
      </c>
      <c r="CH641">
        <v>68.155711499999995</v>
      </c>
      <c r="CI641">
        <v>4</v>
      </c>
      <c r="CJ641">
        <v>7</v>
      </c>
      <c r="CK641">
        <v>66</v>
      </c>
      <c r="CL641">
        <v>102</v>
      </c>
      <c r="CM641">
        <v>9503</v>
      </c>
      <c r="CN641">
        <v>0.38300000000000001</v>
      </c>
      <c r="CO641">
        <v>0</v>
      </c>
      <c r="CP641">
        <v>0</v>
      </c>
      <c r="CQ641">
        <v>5923</v>
      </c>
      <c r="CR641">
        <v>5704</v>
      </c>
      <c r="CS641">
        <v>655</v>
      </c>
      <c r="CT641">
        <v>632</v>
      </c>
      <c r="CU641">
        <v>65181</v>
      </c>
      <c r="CV641">
        <v>0.88500000000000001</v>
      </c>
      <c r="CW641">
        <v>7.5999999999999998E-2</v>
      </c>
      <c r="CX641">
        <v>0.01</v>
      </c>
      <c r="CY641">
        <v>1E-3</v>
      </c>
      <c r="CZ641">
        <v>3.0000000000000001E-3</v>
      </c>
      <c r="DA641">
        <v>2.5999999999999999E-2</v>
      </c>
      <c r="DB641">
        <v>3.4000000000000002E-2</v>
      </c>
      <c r="DC641">
        <v>0.39200000000000002</v>
      </c>
      <c r="DD641">
        <v>0.318</v>
      </c>
      <c r="DE641">
        <v>0.17599999999999999</v>
      </c>
      <c r="DF641">
        <v>85.423857827435398</v>
      </c>
      <c r="DG641">
        <v>0.24414715719063501</v>
      </c>
      <c r="DH641">
        <v>0.32369999999999999</v>
      </c>
      <c r="DI641">
        <v>0.28849999999999998</v>
      </c>
      <c r="DJ641">
        <v>63.7</v>
      </c>
      <c r="DK641">
        <v>2.87</v>
      </c>
      <c r="DL641">
        <v>3.72</v>
      </c>
      <c r="DM641">
        <v>29.616724738676002</v>
      </c>
      <c r="DN641">
        <v>192.68</v>
      </c>
      <c r="DO641">
        <v>251.13</v>
      </c>
      <c r="DP641">
        <v>30.3352709155076</v>
      </c>
      <c r="DQ641">
        <v>667.61222691030696</v>
      </c>
      <c r="DR641">
        <v>1000.85788078629</v>
      </c>
      <c r="DS641">
        <v>49.916050132610003</v>
      </c>
      <c r="DT641">
        <v>365587000</v>
      </c>
      <c r="DU641">
        <v>13809.81</v>
      </c>
    </row>
    <row r="642" spans="1:125" x14ac:dyDescent="0.3">
      <c r="A642">
        <v>17077</v>
      </c>
      <c r="B642" t="s">
        <v>903</v>
      </c>
      <c r="C642" t="s">
        <v>856</v>
      </c>
      <c r="D642" t="s">
        <v>857</v>
      </c>
      <c r="E642" t="s">
        <v>858</v>
      </c>
      <c r="F642" t="s">
        <v>119</v>
      </c>
      <c r="G642">
        <v>1716060</v>
      </c>
      <c r="H642" t="s">
        <v>904</v>
      </c>
      <c r="I642">
        <v>24617</v>
      </c>
      <c r="J642">
        <v>11634</v>
      </c>
      <c r="K642">
        <v>10843</v>
      </c>
      <c r="L642">
        <v>22718</v>
      </c>
      <c r="M642">
        <v>11181</v>
      </c>
      <c r="N642">
        <v>10890</v>
      </c>
      <c r="O642">
        <v>22465</v>
      </c>
      <c r="P642">
        <v>11394</v>
      </c>
      <c r="Q642">
        <v>10614</v>
      </c>
      <c r="R642" t="s">
        <v>3731</v>
      </c>
      <c r="S642" t="s">
        <v>130</v>
      </c>
      <c r="T642" t="s">
        <v>131</v>
      </c>
      <c r="U642" t="str">
        <f t="shared" si="68"/>
        <v>Harris</v>
      </c>
      <c r="V642" s="2">
        <f t="shared" ref="V642:V705" si="74">IFERROR(O642/L642,"")</f>
        <v>0.98886345629016636</v>
      </c>
      <c r="W642">
        <v>0.55467999999999995</v>
      </c>
      <c r="X642">
        <v>0.47260000000000002</v>
      </c>
      <c r="Y642">
        <v>0.49215999999999999</v>
      </c>
      <c r="Z642">
        <f t="shared" si="69"/>
        <v>0.50718896060538621</v>
      </c>
      <c r="AA642">
        <v>0.4107946026986507</v>
      </c>
      <c r="AB642">
        <v>0.44046999999999997</v>
      </c>
      <c r="AC642">
        <v>0.47936000000000001</v>
      </c>
      <c r="AD642">
        <f t="shared" si="70"/>
        <v>0.47246828399732915</v>
      </c>
      <c r="AE642">
        <v>14.4</v>
      </c>
      <c r="AF642">
        <v>3.2</v>
      </c>
      <c r="AG642">
        <v>1.3</v>
      </c>
      <c r="AH642" s="3">
        <f t="shared" si="73"/>
        <v>3.4720676608057053</v>
      </c>
      <c r="AI642">
        <v>1.28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f t="shared" si="71"/>
        <v>2</v>
      </c>
      <c r="AQ642">
        <v>0</v>
      </c>
      <c r="AS642">
        <v>0</v>
      </c>
      <c r="AU642">
        <v>0.17199999999999999</v>
      </c>
      <c r="AV642">
        <v>1</v>
      </c>
      <c r="AW642">
        <v>0</v>
      </c>
      <c r="AX642">
        <v>60373</v>
      </c>
      <c r="AY642">
        <v>60369</v>
      </c>
      <c r="AZ642">
        <v>59066</v>
      </c>
      <c r="BA642">
        <v>59760</v>
      </c>
      <c r="BB642">
        <v>59359</v>
      </c>
      <c r="BC642">
        <v>59214</v>
      </c>
      <c r="BD642">
        <v>58726</v>
      </c>
      <c r="BE642">
        <v>57904</v>
      </c>
      <c r="BF642">
        <v>57289</v>
      </c>
      <c r="BG642">
        <v>56750</v>
      </c>
      <c r="BH642">
        <v>52891</v>
      </c>
      <c r="BI642">
        <v>52604</v>
      </c>
      <c r="BJ642">
        <v>52477</v>
      </c>
      <c r="BK642">
        <v>52141</v>
      </c>
      <c r="BL642">
        <v>-75</v>
      </c>
      <c r="BM642">
        <v>21217</v>
      </c>
      <c r="BN642">
        <v>21086</v>
      </c>
      <c r="BO642">
        <v>20882</v>
      </c>
      <c r="BP642">
        <v>20822</v>
      </c>
      <c r="BQ642">
        <v>20611</v>
      </c>
      <c r="BR642">
        <v>20601</v>
      </c>
      <c r="BS642">
        <v>20221</v>
      </c>
      <c r="BT642">
        <v>19546</v>
      </c>
      <c r="BU642">
        <v>18958</v>
      </c>
      <c r="BV642">
        <v>18649</v>
      </c>
      <c r="BW642">
        <v>17353</v>
      </c>
      <c r="BX642">
        <v>17107</v>
      </c>
      <c r="BY642">
        <v>17023</v>
      </c>
      <c r="BZ642">
        <v>16736</v>
      </c>
      <c r="CA642">
        <v>8.2000000000000003E-2</v>
      </c>
      <c r="CB642">
        <v>0.23300000000000001</v>
      </c>
      <c r="CC642">
        <v>0.27900000000000003</v>
      </c>
      <c r="CD642">
        <v>0.152</v>
      </c>
      <c r="CE642">
        <v>0.83399999999999996</v>
      </c>
      <c r="CF642">
        <v>-3.5999999999999997E-2</v>
      </c>
      <c r="CG642">
        <v>-7.2999999999999995E-2</v>
      </c>
      <c r="CH642">
        <v>84.971282700000003</v>
      </c>
      <c r="CI642">
        <v>5</v>
      </c>
      <c r="CJ642">
        <v>9</v>
      </c>
      <c r="CK642">
        <v>89</v>
      </c>
      <c r="CL642">
        <v>102</v>
      </c>
      <c r="CM642">
        <v>44366</v>
      </c>
      <c r="CN642">
        <v>0.80500000000000005</v>
      </c>
      <c r="CO642">
        <v>0</v>
      </c>
      <c r="CP642">
        <v>0</v>
      </c>
      <c r="CQ642">
        <v>16563</v>
      </c>
      <c r="CR642">
        <v>15969</v>
      </c>
      <c r="CS642">
        <v>1268</v>
      </c>
      <c r="CT642">
        <v>1176</v>
      </c>
      <c r="CU642">
        <v>44756</v>
      </c>
      <c r="CV642">
        <v>0.73</v>
      </c>
      <c r="CW642">
        <v>4.7E-2</v>
      </c>
      <c r="CX642">
        <v>0.14399999999999999</v>
      </c>
      <c r="CY642">
        <v>1E-3</v>
      </c>
      <c r="CZ642">
        <v>3.6999999999999998E-2</v>
      </c>
      <c r="DA642">
        <v>4.1000000000000002E-2</v>
      </c>
      <c r="DB642">
        <v>5.7000000000000002E-2</v>
      </c>
      <c r="DC642">
        <v>0.222</v>
      </c>
      <c r="DD642">
        <v>0.34399999999999997</v>
      </c>
      <c r="DE642">
        <v>0.35199999999999998</v>
      </c>
      <c r="DF642">
        <v>86.475508696941603</v>
      </c>
      <c r="DG642">
        <v>0.40501792114695301</v>
      </c>
      <c r="DH642">
        <v>0.20080000000000001</v>
      </c>
      <c r="DI642">
        <v>0.39300000000000002</v>
      </c>
      <c r="DJ642">
        <v>10.5</v>
      </c>
      <c r="DK642">
        <v>2.93</v>
      </c>
      <c r="DL642">
        <v>3.92</v>
      </c>
      <c r="DM642">
        <v>33.788395904436797</v>
      </c>
      <c r="DN642">
        <v>174.72</v>
      </c>
      <c r="DO642">
        <v>219.69</v>
      </c>
      <c r="DP642">
        <v>25.7383241758242</v>
      </c>
      <c r="DQ642">
        <v>569.93618599138301</v>
      </c>
      <c r="DR642">
        <v>897.90525074687002</v>
      </c>
      <c r="DS642">
        <v>57.5448748152386</v>
      </c>
      <c r="DT642">
        <v>636403000</v>
      </c>
      <c r="DU642">
        <v>12095.01</v>
      </c>
    </row>
    <row r="643" spans="1:125" x14ac:dyDescent="0.3">
      <c r="A643">
        <v>17079</v>
      </c>
      <c r="B643" t="s">
        <v>905</v>
      </c>
      <c r="C643" t="s">
        <v>856</v>
      </c>
      <c r="D643" t="s">
        <v>857</v>
      </c>
      <c r="E643" t="s">
        <v>858</v>
      </c>
      <c r="F643" t="s">
        <v>125</v>
      </c>
      <c r="I643">
        <v>5112</v>
      </c>
      <c r="J643">
        <v>924</v>
      </c>
      <c r="K643">
        <v>3975</v>
      </c>
      <c r="L643">
        <v>5586</v>
      </c>
      <c r="M643">
        <v>1007</v>
      </c>
      <c r="N643">
        <v>4494</v>
      </c>
      <c r="O643">
        <v>5425</v>
      </c>
      <c r="P643">
        <v>912</v>
      </c>
      <c r="Q643">
        <v>4449</v>
      </c>
      <c r="R643" t="s">
        <v>3732</v>
      </c>
      <c r="S643" t="s">
        <v>121</v>
      </c>
      <c r="T643" t="s">
        <v>121</v>
      </c>
      <c r="U643" t="str">
        <f t="shared" si="68"/>
        <v>Trump</v>
      </c>
      <c r="V643" s="2">
        <f t="shared" si="74"/>
        <v>0.97117794486215536</v>
      </c>
      <c r="W643">
        <v>0.28475</v>
      </c>
      <c r="X643">
        <v>0.18074999999999999</v>
      </c>
      <c r="Y643">
        <v>0.18027000000000001</v>
      </c>
      <c r="Z643">
        <f t="shared" si="69"/>
        <v>0.16811059907834103</v>
      </c>
      <c r="AA643">
        <v>0.69680745587943682</v>
      </c>
      <c r="AB643">
        <v>0.77758000000000005</v>
      </c>
      <c r="AC643">
        <v>0.80450999999999995</v>
      </c>
      <c r="AD643">
        <f t="shared" si="70"/>
        <v>0.82009216589861755</v>
      </c>
      <c r="AE643">
        <v>41.2</v>
      </c>
      <c r="AF643">
        <v>59.7</v>
      </c>
      <c r="AG643">
        <v>62.4</v>
      </c>
      <c r="AH643" s="3">
        <f t="shared" si="73"/>
        <v>65.198156682027658</v>
      </c>
      <c r="AI643">
        <v>-62.423999999999999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f t="shared" si="71"/>
        <v>1</v>
      </c>
      <c r="AQ643">
        <v>0</v>
      </c>
      <c r="AS643">
        <v>0</v>
      </c>
      <c r="AU643">
        <v>0</v>
      </c>
      <c r="AV643">
        <v>0</v>
      </c>
      <c r="AW643">
        <v>0</v>
      </c>
      <c r="AX643">
        <v>9725</v>
      </c>
      <c r="AY643">
        <v>9754</v>
      </c>
      <c r="AZ643">
        <v>9672</v>
      </c>
      <c r="BA643">
        <v>9607</v>
      </c>
      <c r="BB643">
        <v>9633</v>
      </c>
      <c r="BC643">
        <v>9630</v>
      </c>
      <c r="BD643">
        <v>9583</v>
      </c>
      <c r="BE643">
        <v>9523</v>
      </c>
      <c r="BF643">
        <v>9624</v>
      </c>
      <c r="BG643">
        <v>9610</v>
      </c>
      <c r="BH643">
        <v>9241</v>
      </c>
      <c r="BI643">
        <v>9193</v>
      </c>
      <c r="BJ643">
        <v>9172</v>
      </c>
      <c r="BK643">
        <v>9144</v>
      </c>
      <c r="BL643">
        <v>-46</v>
      </c>
      <c r="BM643">
        <v>3772</v>
      </c>
      <c r="BN643">
        <v>3736</v>
      </c>
      <c r="BO643">
        <v>3677</v>
      </c>
      <c r="BP643">
        <v>3597</v>
      </c>
      <c r="BQ643">
        <v>3593</v>
      </c>
      <c r="BR643">
        <v>3528</v>
      </c>
      <c r="BS643">
        <v>3458</v>
      </c>
      <c r="BT643">
        <v>3401</v>
      </c>
      <c r="BU643">
        <v>3340</v>
      </c>
      <c r="BV643">
        <v>3305</v>
      </c>
      <c r="BW643">
        <v>3176</v>
      </c>
      <c r="BX643">
        <v>3121</v>
      </c>
      <c r="BY643">
        <v>3121</v>
      </c>
      <c r="BZ643">
        <v>3114</v>
      </c>
      <c r="CA643">
        <v>6.7000000000000004E-2</v>
      </c>
      <c r="CB643">
        <v>0.106</v>
      </c>
      <c r="CC643">
        <v>0.16200000000000001</v>
      </c>
      <c r="CD643">
        <v>0.108</v>
      </c>
      <c r="CE643">
        <v>0.86</v>
      </c>
      <c r="CF643">
        <v>-0.14899999999999999</v>
      </c>
      <c r="CG643">
        <v>-1.2999999999999999E-2</v>
      </c>
      <c r="CH643">
        <v>45.820038199999999</v>
      </c>
      <c r="CI643">
        <v>3</v>
      </c>
      <c r="CJ643">
        <v>5</v>
      </c>
      <c r="CK643">
        <v>37</v>
      </c>
      <c r="CL643">
        <v>102</v>
      </c>
      <c r="CM643">
        <v>0</v>
      </c>
      <c r="CN643">
        <v>0</v>
      </c>
      <c r="CO643">
        <v>639</v>
      </c>
      <c r="CP643">
        <v>8.6999999999999994E-2</v>
      </c>
      <c r="CQ643">
        <v>1635</v>
      </c>
      <c r="CR643">
        <v>1391</v>
      </c>
      <c r="CS643">
        <v>226</v>
      </c>
      <c r="CT643">
        <v>223</v>
      </c>
      <c r="CU643">
        <v>66290</v>
      </c>
      <c r="CV643">
        <v>0.96399999999999997</v>
      </c>
      <c r="CW643">
        <v>1.7999999999999999E-2</v>
      </c>
      <c r="CX643">
        <v>2E-3</v>
      </c>
      <c r="CY643">
        <v>0</v>
      </c>
      <c r="CZ643">
        <v>2E-3</v>
      </c>
      <c r="DA643">
        <v>1.4E-2</v>
      </c>
      <c r="DB643">
        <v>0.01</v>
      </c>
      <c r="DC643">
        <v>0.36899999999999999</v>
      </c>
      <c r="DD643">
        <v>0.35</v>
      </c>
      <c r="DE643">
        <v>0.214</v>
      </c>
      <c r="DF643">
        <v>85.548267522340694</v>
      </c>
      <c r="DG643">
        <v>0.40727272727272701</v>
      </c>
      <c r="DK643">
        <v>2.76</v>
      </c>
      <c r="DL643">
        <v>3.87</v>
      </c>
      <c r="DM643">
        <v>40.2173913043478</v>
      </c>
      <c r="DN643">
        <v>140.41</v>
      </c>
      <c r="DQ643">
        <v>704.92150315913204</v>
      </c>
      <c r="DR643">
        <v>1096.9876989009299</v>
      </c>
      <c r="DS643">
        <v>55.618419070029603</v>
      </c>
      <c r="DT643">
        <v>119625000</v>
      </c>
      <c r="DU643">
        <v>12985.78</v>
      </c>
    </row>
    <row r="644" spans="1:125" x14ac:dyDescent="0.3">
      <c r="A644">
        <v>17081</v>
      </c>
      <c r="B644" t="s">
        <v>906</v>
      </c>
      <c r="C644" t="s">
        <v>856</v>
      </c>
      <c r="D644" t="s">
        <v>857</v>
      </c>
      <c r="E644" t="s">
        <v>858</v>
      </c>
      <c r="F644" t="s">
        <v>125</v>
      </c>
      <c r="I644">
        <v>16999</v>
      </c>
      <c r="J644">
        <v>4425</v>
      </c>
      <c r="K644">
        <v>11695</v>
      </c>
      <c r="L644">
        <v>17436</v>
      </c>
      <c r="M644">
        <v>4608</v>
      </c>
      <c r="N644">
        <v>12476</v>
      </c>
      <c r="O644">
        <v>16704</v>
      </c>
      <c r="P644">
        <v>4240</v>
      </c>
      <c r="Q644">
        <v>12189</v>
      </c>
      <c r="R644" t="s">
        <v>3732</v>
      </c>
      <c r="S644" t="s">
        <v>121</v>
      </c>
      <c r="T644" t="s">
        <v>121</v>
      </c>
      <c r="U644" t="str">
        <f t="shared" si="68"/>
        <v>Trump</v>
      </c>
      <c r="V644" s="2">
        <f t="shared" si="74"/>
        <v>0.95801789401238813</v>
      </c>
      <c r="W644">
        <v>0.37309999999999999</v>
      </c>
      <c r="X644">
        <v>0.26030999999999999</v>
      </c>
      <c r="Y644">
        <v>0.26428000000000001</v>
      </c>
      <c r="Z644">
        <f t="shared" si="69"/>
        <v>0.25383141762452105</v>
      </c>
      <c r="AA644">
        <v>0.60116421568627454</v>
      </c>
      <c r="AB644">
        <v>0.68798000000000004</v>
      </c>
      <c r="AC644">
        <v>0.71553</v>
      </c>
      <c r="AD644">
        <f t="shared" si="70"/>
        <v>0.72970545977011492</v>
      </c>
      <c r="AE644">
        <v>22.8</v>
      </c>
      <c r="AF644">
        <v>42.8</v>
      </c>
      <c r="AG644">
        <v>45.1</v>
      </c>
      <c r="AH644" s="3">
        <f t="shared" si="73"/>
        <v>47.587404214559385</v>
      </c>
      <c r="AI644">
        <v>-45.125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f t="shared" si="71"/>
        <v>1</v>
      </c>
      <c r="AQ644">
        <v>0</v>
      </c>
      <c r="AS644">
        <v>0</v>
      </c>
      <c r="AU644">
        <v>7.0000000000000007E-2</v>
      </c>
      <c r="AV644">
        <v>1</v>
      </c>
      <c r="AW644">
        <v>0</v>
      </c>
      <c r="AX644">
        <v>38755</v>
      </c>
      <c r="AY644">
        <v>38749</v>
      </c>
      <c r="AZ644">
        <v>38658</v>
      </c>
      <c r="BA644">
        <v>38641</v>
      </c>
      <c r="BB644">
        <v>38374</v>
      </c>
      <c r="BC644">
        <v>38272</v>
      </c>
      <c r="BD644">
        <v>38214</v>
      </c>
      <c r="BE644">
        <v>38045</v>
      </c>
      <c r="BF644">
        <v>37708</v>
      </c>
      <c r="BG644">
        <v>37684</v>
      </c>
      <c r="BH644">
        <v>36995</v>
      </c>
      <c r="BI644">
        <v>36889</v>
      </c>
      <c r="BJ644">
        <v>36419</v>
      </c>
      <c r="BK644">
        <v>36320</v>
      </c>
      <c r="BL644">
        <v>-115</v>
      </c>
      <c r="BM644">
        <v>15408</v>
      </c>
      <c r="BN644">
        <v>15308</v>
      </c>
      <c r="BO644">
        <v>15132</v>
      </c>
      <c r="BP644">
        <v>14944</v>
      </c>
      <c r="BQ644">
        <v>14734</v>
      </c>
      <c r="BR644">
        <v>14691</v>
      </c>
      <c r="BS644">
        <v>14573</v>
      </c>
      <c r="BT644">
        <v>14424</v>
      </c>
      <c r="BU644">
        <v>14274</v>
      </c>
      <c r="BV644">
        <v>14116</v>
      </c>
      <c r="BW644">
        <v>13670</v>
      </c>
      <c r="BX644">
        <v>13693</v>
      </c>
      <c r="BY644">
        <v>13434</v>
      </c>
      <c r="BZ644">
        <v>13351</v>
      </c>
      <c r="CA644">
        <v>9.4E-2</v>
      </c>
      <c r="CB644">
        <v>0.14699999999999999</v>
      </c>
      <c r="CC644">
        <v>0.27</v>
      </c>
      <c r="CD644">
        <v>0.104</v>
      </c>
      <c r="CE644">
        <v>0.74399999999999999</v>
      </c>
      <c r="CF644">
        <v>6.3E-2</v>
      </c>
      <c r="CG644">
        <v>-5.2999999999999999E-2</v>
      </c>
      <c r="CH644">
        <v>66.783663000000004</v>
      </c>
      <c r="CI644">
        <v>4</v>
      </c>
      <c r="CJ644">
        <v>7</v>
      </c>
      <c r="CK644">
        <v>65</v>
      </c>
      <c r="CL644">
        <v>102</v>
      </c>
      <c r="CM644">
        <v>3130</v>
      </c>
      <c r="CN644">
        <v>8.6999999999999994E-2</v>
      </c>
      <c r="CO644">
        <v>2549</v>
      </c>
      <c r="CP644">
        <v>7.0999999999999994E-2</v>
      </c>
      <c r="CQ644">
        <v>17578</v>
      </c>
      <c r="CR644">
        <v>18677</v>
      </c>
      <c r="CS644">
        <v>950</v>
      </c>
      <c r="CT644">
        <v>900</v>
      </c>
      <c r="CU644">
        <v>58623</v>
      </c>
      <c r="CV644">
        <v>0.84299999999999997</v>
      </c>
      <c r="CW644">
        <v>2.9000000000000001E-2</v>
      </c>
      <c r="CX644">
        <v>6.5000000000000002E-2</v>
      </c>
      <c r="CY644">
        <v>2E-3</v>
      </c>
      <c r="CZ644">
        <v>0.01</v>
      </c>
      <c r="DA644">
        <v>5.0999999999999997E-2</v>
      </c>
      <c r="DB644">
        <v>1.7000000000000001E-2</v>
      </c>
      <c r="DC644">
        <v>0.317</v>
      </c>
      <c r="DD644">
        <v>0.40699999999999997</v>
      </c>
      <c r="DE644">
        <v>0.18099999999999999</v>
      </c>
      <c r="DF644">
        <v>87.247838262028296</v>
      </c>
      <c r="DG644">
        <v>0.42641509433962299</v>
      </c>
      <c r="DH644">
        <v>0.31830000000000003</v>
      </c>
      <c r="DI644">
        <v>0.2898</v>
      </c>
      <c r="DJ644">
        <v>60.4</v>
      </c>
      <c r="DK644">
        <v>2.67</v>
      </c>
      <c r="DL644">
        <v>3.78</v>
      </c>
      <c r="DM644">
        <v>41.5730337078652</v>
      </c>
      <c r="DN644">
        <v>205.41</v>
      </c>
      <c r="DO644">
        <v>279.43</v>
      </c>
      <c r="DP644">
        <v>36.0352465800107</v>
      </c>
      <c r="DQ644">
        <v>638.26541765947695</v>
      </c>
      <c r="DR644">
        <v>854.48293365564996</v>
      </c>
      <c r="DS644">
        <v>33.875799943704301</v>
      </c>
      <c r="DT644">
        <v>507042000</v>
      </c>
      <c r="DU644">
        <v>13929.73</v>
      </c>
    </row>
    <row r="645" spans="1:125" x14ac:dyDescent="0.3">
      <c r="A645">
        <v>17083</v>
      </c>
      <c r="B645" t="s">
        <v>907</v>
      </c>
      <c r="C645" t="s">
        <v>856</v>
      </c>
      <c r="D645" t="s">
        <v>857</v>
      </c>
      <c r="E645" t="s">
        <v>858</v>
      </c>
      <c r="F645" t="s">
        <v>125</v>
      </c>
      <c r="G645">
        <v>1741180</v>
      </c>
      <c r="H645" t="s">
        <v>862</v>
      </c>
      <c r="I645">
        <v>10991</v>
      </c>
      <c r="J645">
        <v>2679</v>
      </c>
      <c r="K645">
        <v>7748</v>
      </c>
      <c r="L645">
        <v>11960</v>
      </c>
      <c r="M645">
        <v>2961</v>
      </c>
      <c r="N645">
        <v>8712</v>
      </c>
      <c r="O645">
        <v>11743</v>
      </c>
      <c r="P645">
        <v>2816</v>
      </c>
      <c r="Q645">
        <v>8684</v>
      </c>
      <c r="R645" t="s">
        <v>3732</v>
      </c>
      <c r="S645" t="s">
        <v>121</v>
      </c>
      <c r="T645" t="s">
        <v>121</v>
      </c>
      <c r="U645" t="str">
        <f t="shared" si="68"/>
        <v>Trump</v>
      </c>
      <c r="V645" s="2">
        <f t="shared" si="74"/>
        <v>0.98185618729096991</v>
      </c>
      <c r="W645">
        <v>0.36820999999999998</v>
      </c>
      <c r="X645">
        <v>0.24374000000000001</v>
      </c>
      <c r="Y645">
        <v>0.24757999999999999</v>
      </c>
      <c r="Z645">
        <f t="shared" si="69"/>
        <v>0.23980243549348548</v>
      </c>
      <c r="AA645">
        <v>0.6063861833517421</v>
      </c>
      <c r="AB645">
        <v>0.70494000000000001</v>
      </c>
      <c r="AC645">
        <v>0.72843000000000002</v>
      </c>
      <c r="AD645">
        <f t="shared" si="70"/>
        <v>0.73950438559141618</v>
      </c>
      <c r="AE645">
        <v>23.8</v>
      </c>
      <c r="AF645">
        <v>46.1</v>
      </c>
      <c r="AG645">
        <v>48.1</v>
      </c>
      <c r="AH645" s="3">
        <f t="shared" si="73"/>
        <v>49.970195009793073</v>
      </c>
      <c r="AI645">
        <v>-48.085000000000001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f t="shared" si="71"/>
        <v>1</v>
      </c>
      <c r="AQ645">
        <v>0</v>
      </c>
      <c r="AS645">
        <v>0</v>
      </c>
      <c r="AU645">
        <v>0</v>
      </c>
      <c r="AV645">
        <v>1</v>
      </c>
      <c r="AW645">
        <v>0</v>
      </c>
      <c r="AX645">
        <v>22995</v>
      </c>
      <c r="AY645">
        <v>22879</v>
      </c>
      <c r="AZ645">
        <v>22710</v>
      </c>
      <c r="BA645">
        <v>22599</v>
      </c>
      <c r="BB645">
        <v>22492</v>
      </c>
      <c r="BC645">
        <v>22260</v>
      </c>
      <c r="BD645">
        <v>21947</v>
      </c>
      <c r="BE645">
        <v>21912</v>
      </c>
      <c r="BF645">
        <v>21795</v>
      </c>
      <c r="BG645">
        <v>21773</v>
      </c>
      <c r="BH645">
        <v>21494</v>
      </c>
      <c r="BI645">
        <v>21349</v>
      </c>
      <c r="BJ645">
        <v>21191</v>
      </c>
      <c r="BK645">
        <v>21091</v>
      </c>
      <c r="BL645">
        <v>-24</v>
      </c>
      <c r="BM645">
        <v>8987</v>
      </c>
      <c r="BN645">
        <v>8858</v>
      </c>
      <c r="BO645">
        <v>8681</v>
      </c>
      <c r="BP645">
        <v>8527</v>
      </c>
      <c r="BQ645">
        <v>8387</v>
      </c>
      <c r="BR645">
        <v>8171</v>
      </c>
      <c r="BS645">
        <v>7982</v>
      </c>
      <c r="BT645">
        <v>7829</v>
      </c>
      <c r="BU645">
        <v>7658</v>
      </c>
      <c r="BV645">
        <v>7552</v>
      </c>
      <c r="BW645">
        <v>7404</v>
      </c>
      <c r="BX645">
        <v>7428</v>
      </c>
      <c r="BY645">
        <v>7407</v>
      </c>
      <c r="BZ645">
        <v>7318</v>
      </c>
      <c r="CA645">
        <v>6.7000000000000004E-2</v>
      </c>
      <c r="CB645">
        <v>0.1</v>
      </c>
      <c r="CC645">
        <v>0.19400000000000001</v>
      </c>
      <c r="CD645">
        <v>0.13900000000000001</v>
      </c>
      <c r="CE645">
        <v>1.0820000000000001</v>
      </c>
      <c r="CF645">
        <v>-5.2999999999999999E-2</v>
      </c>
      <c r="CG645">
        <v>2E-3</v>
      </c>
      <c r="CH645">
        <v>34.428844900000001</v>
      </c>
      <c r="CI645">
        <v>2</v>
      </c>
      <c r="CJ645">
        <v>4</v>
      </c>
      <c r="CK645">
        <v>25</v>
      </c>
      <c r="CL645">
        <v>102</v>
      </c>
      <c r="CM645">
        <v>0</v>
      </c>
      <c r="CN645">
        <v>0</v>
      </c>
      <c r="CO645">
        <v>978</v>
      </c>
      <c r="CP645">
        <v>5.8000000000000003E-2</v>
      </c>
      <c r="CQ645">
        <v>4774</v>
      </c>
      <c r="CR645">
        <v>4523</v>
      </c>
      <c r="CS645">
        <v>411</v>
      </c>
      <c r="CT645">
        <v>412</v>
      </c>
      <c r="CU645">
        <v>72363</v>
      </c>
      <c r="CV645">
        <v>0.95299999999999996</v>
      </c>
      <c r="CW645">
        <v>1.4999999999999999E-2</v>
      </c>
      <c r="CX645">
        <v>7.0000000000000001E-3</v>
      </c>
      <c r="CY645">
        <v>0</v>
      </c>
      <c r="CZ645">
        <v>8.0000000000000002E-3</v>
      </c>
      <c r="DA645">
        <v>1.7999999999999999E-2</v>
      </c>
      <c r="DB645">
        <v>0.01</v>
      </c>
      <c r="DC645">
        <v>0.38300000000000001</v>
      </c>
      <c r="DD645">
        <v>0.33300000000000002</v>
      </c>
      <c r="DE645">
        <v>0.218</v>
      </c>
      <c r="DF645">
        <v>84.477351523165296</v>
      </c>
      <c r="DG645">
        <v>0.280141843971631</v>
      </c>
      <c r="DH645">
        <v>0.27789999999999998</v>
      </c>
      <c r="DI645">
        <v>0.35199999999999998</v>
      </c>
      <c r="DJ645">
        <v>37.799999999999997</v>
      </c>
      <c r="DK645">
        <v>2.82</v>
      </c>
      <c r="DL645">
        <v>3.61</v>
      </c>
      <c r="DM645">
        <v>28.014184397163099</v>
      </c>
      <c r="DN645">
        <v>221.89</v>
      </c>
      <c r="DO645">
        <v>296.83</v>
      </c>
      <c r="DP645">
        <v>33.7734913695976</v>
      </c>
      <c r="DQ645">
        <v>877.23853854819595</v>
      </c>
      <c r="DR645">
        <v>1338.46846479489</v>
      </c>
      <c r="DS645">
        <v>52.577481036117703</v>
      </c>
      <c r="DT645">
        <v>277481000</v>
      </c>
      <c r="DU645">
        <v>13060.39</v>
      </c>
    </row>
    <row r="646" spans="1:125" x14ac:dyDescent="0.3">
      <c r="A646">
        <v>17085</v>
      </c>
      <c r="B646" t="s">
        <v>908</v>
      </c>
      <c r="C646" t="s">
        <v>856</v>
      </c>
      <c r="D646" t="s">
        <v>857</v>
      </c>
      <c r="E646" t="s">
        <v>858</v>
      </c>
      <c r="F646" t="s">
        <v>125</v>
      </c>
      <c r="I646">
        <v>11334</v>
      </c>
      <c r="J646">
        <v>4462</v>
      </c>
      <c r="K646">
        <v>6121</v>
      </c>
      <c r="L646">
        <v>12525</v>
      </c>
      <c r="M646">
        <v>5109</v>
      </c>
      <c r="N646">
        <v>7166</v>
      </c>
      <c r="O646">
        <v>12472</v>
      </c>
      <c r="P646">
        <v>5051</v>
      </c>
      <c r="Q646">
        <v>7136</v>
      </c>
      <c r="R646" t="s">
        <v>3731</v>
      </c>
      <c r="S646" t="s">
        <v>121</v>
      </c>
      <c r="T646" t="s">
        <v>121</v>
      </c>
      <c r="U646" t="str">
        <f t="shared" si="68"/>
        <v>Trump</v>
      </c>
      <c r="V646" s="2">
        <f t="shared" si="74"/>
        <v>0.99576846307385225</v>
      </c>
      <c r="W646">
        <v>0.49584</v>
      </c>
      <c r="X646">
        <v>0.39367999999999997</v>
      </c>
      <c r="Y646">
        <v>0.40789999999999998</v>
      </c>
      <c r="Z646">
        <f t="shared" si="69"/>
        <v>0.40498717126363054</v>
      </c>
      <c r="AA646">
        <v>0.48420684224341587</v>
      </c>
      <c r="AB646">
        <v>0.54005999999999998</v>
      </c>
      <c r="AC646">
        <v>0.57213999999999998</v>
      </c>
      <c r="AD646">
        <f t="shared" si="70"/>
        <v>0.57216164207825526</v>
      </c>
      <c r="AE646">
        <v>1.2</v>
      </c>
      <c r="AF646">
        <v>14.6</v>
      </c>
      <c r="AG646">
        <v>16.399999999999999</v>
      </c>
      <c r="AH646" s="3">
        <f t="shared" si="73"/>
        <v>16.71744708146247</v>
      </c>
      <c r="AI646">
        <v>-16.423999999999999</v>
      </c>
      <c r="AJ646">
        <v>1</v>
      </c>
      <c r="AK646">
        <v>1</v>
      </c>
      <c r="AL646">
        <v>2</v>
      </c>
      <c r="AM646">
        <v>2</v>
      </c>
      <c r="AN646">
        <v>1</v>
      </c>
      <c r="AO646">
        <v>1</v>
      </c>
      <c r="AP646">
        <f t="shared" si="71"/>
        <v>1</v>
      </c>
      <c r="AQ646">
        <v>1</v>
      </c>
      <c r="AR646">
        <v>5.585</v>
      </c>
      <c r="AS646">
        <v>0</v>
      </c>
      <c r="AU646">
        <v>0.216</v>
      </c>
      <c r="AV646">
        <v>1</v>
      </c>
      <c r="AW646">
        <v>0</v>
      </c>
      <c r="AX646">
        <v>22648</v>
      </c>
      <c r="AY646">
        <v>22640</v>
      </c>
      <c r="AZ646">
        <v>22543</v>
      </c>
      <c r="BA646">
        <v>22399</v>
      </c>
      <c r="BB646">
        <v>22341</v>
      </c>
      <c r="BC646">
        <v>22066</v>
      </c>
      <c r="BD646">
        <v>21814</v>
      </c>
      <c r="BE646">
        <v>21495</v>
      </c>
      <c r="BF646">
        <v>21331</v>
      </c>
      <c r="BG646">
        <v>21235</v>
      </c>
      <c r="BH646">
        <v>22057</v>
      </c>
      <c r="BI646">
        <v>21972</v>
      </c>
      <c r="BJ646">
        <v>21845</v>
      </c>
      <c r="BK646">
        <v>21756</v>
      </c>
      <c r="BL646">
        <v>14</v>
      </c>
      <c r="BM646">
        <v>7964</v>
      </c>
      <c r="BN646">
        <v>7858</v>
      </c>
      <c r="BO646">
        <v>7680</v>
      </c>
      <c r="BP646">
        <v>7500</v>
      </c>
      <c r="BQ646">
        <v>7333</v>
      </c>
      <c r="BR646">
        <v>7147</v>
      </c>
      <c r="BS646">
        <v>6919</v>
      </c>
      <c r="BT646">
        <v>6627</v>
      </c>
      <c r="BU646">
        <v>6462</v>
      </c>
      <c r="BV646">
        <v>6370</v>
      </c>
      <c r="BW646">
        <v>6587</v>
      </c>
      <c r="BX646">
        <v>6582</v>
      </c>
      <c r="BY646">
        <v>6551</v>
      </c>
      <c r="BZ646">
        <v>6508</v>
      </c>
      <c r="CA646">
        <v>6.5000000000000002E-2</v>
      </c>
      <c r="CB646">
        <v>8.5000000000000006E-2</v>
      </c>
      <c r="CC646">
        <v>0.128</v>
      </c>
      <c r="CD646">
        <v>5.8000000000000003E-2</v>
      </c>
      <c r="CE646">
        <v>0.86399999999999999</v>
      </c>
      <c r="CF646">
        <v>6.6000000000000003E-2</v>
      </c>
      <c r="CG646">
        <v>-5.7000000000000002E-2</v>
      </c>
      <c r="CH646">
        <v>19.112954599999998</v>
      </c>
      <c r="CI646">
        <v>1</v>
      </c>
      <c r="CJ646">
        <v>2</v>
      </c>
      <c r="CK646">
        <v>15</v>
      </c>
      <c r="CL646">
        <v>102</v>
      </c>
      <c r="CM646">
        <v>1436</v>
      </c>
      <c r="CN646">
        <v>6.7000000000000004E-2</v>
      </c>
      <c r="CO646">
        <v>1026</v>
      </c>
      <c r="CP646">
        <v>4.8000000000000001E-2</v>
      </c>
      <c r="CQ646">
        <v>6147</v>
      </c>
      <c r="CR646">
        <v>6551</v>
      </c>
      <c r="CS646">
        <v>706</v>
      </c>
      <c r="CT646">
        <v>666</v>
      </c>
      <c r="CU646">
        <v>67217</v>
      </c>
      <c r="CV646">
        <v>0.93400000000000005</v>
      </c>
      <c r="CW646">
        <v>3.3000000000000002E-2</v>
      </c>
      <c r="CX646">
        <v>8.0000000000000002E-3</v>
      </c>
      <c r="CY646">
        <v>1E-3</v>
      </c>
      <c r="CZ646">
        <v>6.0000000000000001E-3</v>
      </c>
      <c r="DA646">
        <v>1.7999999999999999E-2</v>
      </c>
      <c r="DB646">
        <v>1.6E-2</v>
      </c>
      <c r="DC646">
        <v>0.34599999999999997</v>
      </c>
      <c r="DD646">
        <v>0.311</v>
      </c>
      <c r="DE646">
        <v>0.27900000000000003</v>
      </c>
      <c r="DF646">
        <v>88.931241272866103</v>
      </c>
      <c r="DG646">
        <v>0.214925373134328</v>
      </c>
      <c r="DH646">
        <v>0.30919999999999997</v>
      </c>
      <c r="DI646">
        <v>0.27939999999999998</v>
      </c>
      <c r="DJ646">
        <v>55.2</v>
      </c>
      <c r="DK646">
        <v>3.35</v>
      </c>
      <c r="DL646">
        <v>4.07</v>
      </c>
      <c r="DM646">
        <v>21.492537313432798</v>
      </c>
      <c r="DN646">
        <v>225.74</v>
      </c>
      <c r="DO646">
        <v>280.19</v>
      </c>
      <c r="DP646">
        <v>24.120669797111699</v>
      </c>
      <c r="DQ646">
        <v>894.63445628924103</v>
      </c>
      <c r="DR646">
        <v>1693.9707855627701</v>
      </c>
      <c r="DS646">
        <v>89.347813920448701</v>
      </c>
      <c r="DT646">
        <v>273688000</v>
      </c>
      <c r="DU646">
        <v>12578.73</v>
      </c>
    </row>
    <row r="647" spans="1:125" x14ac:dyDescent="0.3">
      <c r="A647">
        <v>17087</v>
      </c>
      <c r="B647" t="s">
        <v>909</v>
      </c>
      <c r="C647" t="s">
        <v>856</v>
      </c>
      <c r="D647" t="s">
        <v>857</v>
      </c>
      <c r="E647" t="s">
        <v>858</v>
      </c>
      <c r="F647" t="s">
        <v>125</v>
      </c>
      <c r="G647">
        <v>1716060</v>
      </c>
      <c r="H647" t="s">
        <v>904</v>
      </c>
      <c r="I647">
        <v>6089</v>
      </c>
      <c r="J647">
        <v>1142</v>
      </c>
      <c r="K647">
        <v>4649</v>
      </c>
      <c r="L647">
        <v>6450</v>
      </c>
      <c r="M647">
        <v>1281</v>
      </c>
      <c r="N647">
        <v>5059</v>
      </c>
      <c r="O647">
        <v>6103</v>
      </c>
      <c r="P647">
        <v>1241</v>
      </c>
      <c r="Q647">
        <v>4798</v>
      </c>
      <c r="R647" t="s">
        <v>3732</v>
      </c>
      <c r="S647" t="s">
        <v>121</v>
      </c>
      <c r="T647" t="s">
        <v>121</v>
      </c>
      <c r="U647" t="str">
        <f t="shared" si="68"/>
        <v>Trump</v>
      </c>
      <c r="V647" s="2">
        <f t="shared" si="74"/>
        <v>0.9462015503875969</v>
      </c>
      <c r="W647">
        <v>0.27715000000000001</v>
      </c>
      <c r="X647">
        <v>0.18754999999999999</v>
      </c>
      <c r="Y647">
        <v>0.1986</v>
      </c>
      <c r="Z647">
        <f t="shared" si="69"/>
        <v>0.20334261838440112</v>
      </c>
      <c r="AA647">
        <v>0.69869534555712276</v>
      </c>
      <c r="AB647">
        <v>0.76351000000000002</v>
      </c>
      <c r="AC647">
        <v>0.78434000000000004</v>
      </c>
      <c r="AD647">
        <f t="shared" si="70"/>
        <v>0.78617073570375229</v>
      </c>
      <c r="AE647">
        <v>42.2</v>
      </c>
      <c r="AF647">
        <v>57.6</v>
      </c>
      <c r="AG647">
        <v>58.6</v>
      </c>
      <c r="AH647" s="3">
        <f t="shared" si="73"/>
        <v>58.282811731935112</v>
      </c>
      <c r="AI647">
        <v>-58.573999999999998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f t="shared" si="71"/>
        <v>1</v>
      </c>
      <c r="AQ647">
        <v>0</v>
      </c>
      <c r="AS647">
        <v>0</v>
      </c>
      <c r="AU647">
        <v>0</v>
      </c>
      <c r="AV647">
        <v>0</v>
      </c>
      <c r="AW647">
        <v>0</v>
      </c>
      <c r="AX647">
        <v>12604</v>
      </c>
      <c r="AY647">
        <v>12855</v>
      </c>
      <c r="AZ647">
        <v>12856</v>
      </c>
      <c r="BA647">
        <v>12867</v>
      </c>
      <c r="BB647">
        <v>12887</v>
      </c>
      <c r="BC647">
        <v>12777</v>
      </c>
      <c r="BD647">
        <v>12454</v>
      </c>
      <c r="BE647">
        <v>12399</v>
      </c>
      <c r="BF647">
        <v>12423</v>
      </c>
      <c r="BG647">
        <v>12417</v>
      </c>
      <c r="BH647">
        <v>13318</v>
      </c>
      <c r="BI647">
        <v>13472</v>
      </c>
      <c r="BJ647">
        <v>13391</v>
      </c>
      <c r="BK647">
        <v>13326</v>
      </c>
      <c r="BL647">
        <v>14</v>
      </c>
      <c r="BM647">
        <v>5168</v>
      </c>
      <c r="BN647">
        <v>5293</v>
      </c>
      <c r="BO647">
        <v>5198</v>
      </c>
      <c r="BP647">
        <v>5181</v>
      </c>
      <c r="BQ647">
        <v>5135</v>
      </c>
      <c r="BR647">
        <v>4993</v>
      </c>
      <c r="BS647">
        <v>4727</v>
      </c>
      <c r="BT647">
        <v>4678</v>
      </c>
      <c r="BU647">
        <v>4670</v>
      </c>
      <c r="BV647">
        <v>4656</v>
      </c>
      <c r="BW647">
        <v>5429</v>
      </c>
      <c r="BX647">
        <v>5603</v>
      </c>
      <c r="BY647">
        <v>5475</v>
      </c>
      <c r="BZ647">
        <v>5452</v>
      </c>
      <c r="CA647">
        <v>0.154</v>
      </c>
      <c r="CB647">
        <v>0.155</v>
      </c>
      <c r="CC647">
        <v>0.46200000000000002</v>
      </c>
      <c r="CD647">
        <v>0.11700000000000001</v>
      </c>
      <c r="CE647">
        <v>1.1779999999999999</v>
      </c>
      <c r="CF647">
        <v>2.4E-2</v>
      </c>
      <c r="CG647">
        <v>4.8000000000000001E-2</v>
      </c>
      <c r="CH647">
        <v>59.317166499999999</v>
      </c>
      <c r="CI647">
        <v>3</v>
      </c>
      <c r="CJ647">
        <v>6</v>
      </c>
      <c r="CK647">
        <v>50</v>
      </c>
      <c r="CL647">
        <v>102</v>
      </c>
      <c r="CM647">
        <v>6408</v>
      </c>
      <c r="CN647">
        <v>0.497</v>
      </c>
      <c r="CO647">
        <v>0</v>
      </c>
      <c r="CP647">
        <v>0</v>
      </c>
      <c r="CQ647">
        <v>1285</v>
      </c>
      <c r="CR647">
        <v>1316</v>
      </c>
      <c r="CS647">
        <v>166</v>
      </c>
      <c r="CT647">
        <v>174</v>
      </c>
      <c r="CU647">
        <v>59794</v>
      </c>
      <c r="CV647">
        <v>0.81499999999999995</v>
      </c>
      <c r="CW647">
        <v>0.04</v>
      </c>
      <c r="CX647">
        <v>8.7999999999999995E-2</v>
      </c>
      <c r="CY647">
        <v>0</v>
      </c>
      <c r="CZ647">
        <v>3.0000000000000001E-3</v>
      </c>
      <c r="DA647">
        <v>5.2999999999999999E-2</v>
      </c>
      <c r="DB647">
        <v>1.4999999999999999E-2</v>
      </c>
      <c r="DC647">
        <v>0.33</v>
      </c>
      <c r="DD647">
        <v>0.35</v>
      </c>
      <c r="DE647">
        <v>0.16600000000000001</v>
      </c>
      <c r="DF647">
        <v>84.939353798534995</v>
      </c>
      <c r="DG647">
        <v>0.42962962962962897</v>
      </c>
      <c r="DH647">
        <v>0.21609999999999999</v>
      </c>
      <c r="DI647">
        <v>0.41520000000000001</v>
      </c>
      <c r="DJ647">
        <v>14.4</v>
      </c>
      <c r="DK647">
        <v>2.8</v>
      </c>
      <c r="DL647">
        <v>3.86</v>
      </c>
      <c r="DM647">
        <v>37.857142857142897</v>
      </c>
      <c r="DN647">
        <v>174.69</v>
      </c>
      <c r="DO647">
        <v>236.69</v>
      </c>
      <c r="DP647">
        <v>35.491441982941197</v>
      </c>
      <c r="DQ647">
        <v>741.47100719774005</v>
      </c>
      <c r="DR647">
        <v>1247.3252637247599</v>
      </c>
      <c r="DS647">
        <v>68.223066258356795</v>
      </c>
      <c r="DT647">
        <v>150378000</v>
      </c>
      <c r="DU647">
        <v>11238.17</v>
      </c>
    </row>
    <row r="648" spans="1:125" x14ac:dyDescent="0.3">
      <c r="A648">
        <v>17089</v>
      </c>
      <c r="B648" t="s">
        <v>910</v>
      </c>
      <c r="C648" t="s">
        <v>856</v>
      </c>
      <c r="D648" t="s">
        <v>857</v>
      </c>
      <c r="E648" t="s">
        <v>858</v>
      </c>
      <c r="F648" t="s">
        <v>192</v>
      </c>
      <c r="G648">
        <v>1716980</v>
      </c>
      <c r="H648" t="s">
        <v>878</v>
      </c>
      <c r="I648">
        <v>199687</v>
      </c>
      <c r="J648">
        <v>103665</v>
      </c>
      <c r="K648">
        <v>82734</v>
      </c>
      <c r="L648">
        <v>231876</v>
      </c>
      <c r="M648">
        <v>130166</v>
      </c>
      <c r="N648">
        <v>96775</v>
      </c>
      <c r="O648">
        <v>224660</v>
      </c>
      <c r="P648">
        <v>120077</v>
      </c>
      <c r="Q648">
        <v>99260</v>
      </c>
      <c r="R648" t="s">
        <v>3731</v>
      </c>
      <c r="S648" t="s">
        <v>130</v>
      </c>
      <c r="T648" t="s">
        <v>131</v>
      </c>
      <c r="U648" t="str">
        <f t="shared" si="68"/>
        <v>Harris</v>
      </c>
      <c r="V648" s="2">
        <f t="shared" si="74"/>
        <v>0.9688799185771706</v>
      </c>
      <c r="W648">
        <v>0.49729000000000001</v>
      </c>
      <c r="X648">
        <v>0.51914000000000005</v>
      </c>
      <c r="Y648">
        <v>0.56135999999999997</v>
      </c>
      <c r="Z648">
        <f t="shared" si="69"/>
        <v>0.53448321908661978</v>
      </c>
      <c r="AA648">
        <v>0.48629767462344753</v>
      </c>
      <c r="AB648">
        <v>0.41432000000000002</v>
      </c>
      <c r="AC648">
        <v>0.41736000000000001</v>
      </c>
      <c r="AD648">
        <f t="shared" si="70"/>
        <v>0.44182319950146887</v>
      </c>
      <c r="AE648">
        <v>1.1000000000000001</v>
      </c>
      <c r="AF648">
        <v>10.5</v>
      </c>
      <c r="AG648">
        <v>14.4</v>
      </c>
      <c r="AH648" s="3">
        <f t="shared" si="73"/>
        <v>9.2660019585150906</v>
      </c>
      <c r="AI648">
        <v>14.4</v>
      </c>
      <c r="AJ648">
        <v>1</v>
      </c>
      <c r="AK648">
        <v>1</v>
      </c>
      <c r="AL648">
        <v>2</v>
      </c>
      <c r="AM648">
        <v>2</v>
      </c>
      <c r="AN648">
        <v>2</v>
      </c>
      <c r="AO648">
        <v>2</v>
      </c>
      <c r="AP648">
        <f t="shared" si="71"/>
        <v>2</v>
      </c>
      <c r="AQ648">
        <v>0</v>
      </c>
      <c r="AS648">
        <v>0</v>
      </c>
      <c r="AU648">
        <v>0.88</v>
      </c>
      <c r="AV648">
        <v>0</v>
      </c>
      <c r="AW648">
        <v>0</v>
      </c>
      <c r="AX648">
        <v>516068</v>
      </c>
      <c r="AY648">
        <v>519110</v>
      </c>
      <c r="AZ648">
        <v>520669</v>
      </c>
      <c r="BA648">
        <v>522626</v>
      </c>
      <c r="BB648">
        <v>525625</v>
      </c>
      <c r="BC648">
        <v>528760</v>
      </c>
      <c r="BD648">
        <v>530726</v>
      </c>
      <c r="BE648">
        <v>532272</v>
      </c>
      <c r="BF648">
        <v>532720</v>
      </c>
      <c r="BG648">
        <v>532403</v>
      </c>
      <c r="BH648">
        <v>516181</v>
      </c>
      <c r="BI648">
        <v>516292</v>
      </c>
      <c r="BJ648">
        <v>514139</v>
      </c>
      <c r="BK648">
        <v>514982</v>
      </c>
      <c r="BL648">
        <v>-335</v>
      </c>
      <c r="BM648">
        <v>219232</v>
      </c>
      <c r="BN648">
        <v>218408</v>
      </c>
      <c r="BO648">
        <v>216431</v>
      </c>
      <c r="BP648">
        <v>214645</v>
      </c>
      <c r="BQ648">
        <v>213406</v>
      </c>
      <c r="BR648">
        <v>212603</v>
      </c>
      <c r="BS648">
        <v>211699</v>
      </c>
      <c r="BT648">
        <v>210591</v>
      </c>
      <c r="BU648">
        <v>209252</v>
      </c>
      <c r="BV648">
        <v>207695</v>
      </c>
      <c r="BW648">
        <v>200110</v>
      </c>
      <c r="BX648">
        <v>199778</v>
      </c>
      <c r="BY648">
        <v>198604</v>
      </c>
      <c r="BZ648">
        <v>198555</v>
      </c>
      <c r="CA648">
        <v>0.13500000000000001</v>
      </c>
      <c r="CB648">
        <v>8.1000000000000003E-2</v>
      </c>
      <c r="CC648">
        <v>0.16700000000000001</v>
      </c>
      <c r="CD648">
        <v>3.3000000000000002E-2</v>
      </c>
      <c r="CE648">
        <v>1.111</v>
      </c>
      <c r="CF648">
        <v>-2.5000000000000001E-2</v>
      </c>
      <c r="CG648">
        <v>3.3000000000000002E-2</v>
      </c>
      <c r="CH648">
        <v>18.634333099999999</v>
      </c>
      <c r="CI648">
        <v>1</v>
      </c>
      <c r="CJ648">
        <v>2</v>
      </c>
      <c r="CK648">
        <v>13</v>
      </c>
      <c r="CL648">
        <v>102</v>
      </c>
      <c r="CM648">
        <v>0</v>
      </c>
      <c r="CN648">
        <v>0</v>
      </c>
      <c r="CO648">
        <v>208109</v>
      </c>
      <c r="CP648">
        <v>0.45700000000000002</v>
      </c>
      <c r="CQ648">
        <v>193876</v>
      </c>
      <c r="CR648">
        <v>188936</v>
      </c>
      <c r="CS648">
        <v>13014</v>
      </c>
      <c r="CT648">
        <v>13441</v>
      </c>
      <c r="CU648">
        <v>93475</v>
      </c>
      <c r="CV648">
        <v>0.55500000000000005</v>
      </c>
      <c r="CW648">
        <v>0.32600000000000001</v>
      </c>
      <c r="CX648">
        <v>0.05</v>
      </c>
      <c r="CY648">
        <v>1E-3</v>
      </c>
      <c r="CZ648">
        <v>3.9E-2</v>
      </c>
      <c r="DA648">
        <v>2.9000000000000001E-2</v>
      </c>
      <c r="DB648">
        <v>0.16700000000000001</v>
      </c>
      <c r="DC648">
        <v>0.22600000000000001</v>
      </c>
      <c r="DD648">
        <v>0.27600000000000002</v>
      </c>
      <c r="DE648">
        <v>0.36299999999999999</v>
      </c>
      <c r="DF648">
        <v>103.76181786614799</v>
      </c>
      <c r="DG648">
        <v>0.46048109965635697</v>
      </c>
      <c r="DH648">
        <v>0.25309999999999999</v>
      </c>
      <c r="DI648">
        <v>0.35010000000000002</v>
      </c>
      <c r="DJ648">
        <v>27</v>
      </c>
      <c r="DK648">
        <v>3.15</v>
      </c>
      <c r="DL648">
        <v>4.25</v>
      </c>
      <c r="DM648">
        <v>34.920634920634903</v>
      </c>
      <c r="DN648">
        <v>507.04</v>
      </c>
      <c r="DO648">
        <v>704.61</v>
      </c>
      <c r="DP648">
        <v>38.965367623856103</v>
      </c>
      <c r="DQ648">
        <v>1515.50759918668</v>
      </c>
      <c r="DR648">
        <v>2600.9020759112</v>
      </c>
      <c r="DS648">
        <v>71.619203843452397</v>
      </c>
      <c r="DT648">
        <v>4390543000</v>
      </c>
      <c r="DU648">
        <v>8538.89</v>
      </c>
    </row>
    <row r="649" spans="1:125" x14ac:dyDescent="0.3">
      <c r="A649">
        <v>17091</v>
      </c>
      <c r="B649" t="s">
        <v>911</v>
      </c>
      <c r="C649" t="s">
        <v>856</v>
      </c>
      <c r="D649" t="s">
        <v>857</v>
      </c>
      <c r="E649" t="s">
        <v>858</v>
      </c>
      <c r="F649" t="s">
        <v>134</v>
      </c>
      <c r="G649">
        <v>1728100</v>
      </c>
      <c r="H649" t="s">
        <v>912</v>
      </c>
      <c r="I649">
        <v>47305</v>
      </c>
      <c r="J649">
        <v>18971</v>
      </c>
      <c r="K649">
        <v>25129</v>
      </c>
      <c r="L649">
        <v>50040</v>
      </c>
      <c r="M649">
        <v>20271</v>
      </c>
      <c r="N649">
        <v>28532</v>
      </c>
      <c r="O649">
        <v>47785</v>
      </c>
      <c r="P649">
        <v>18399</v>
      </c>
      <c r="Q649">
        <v>28285</v>
      </c>
      <c r="R649" t="s">
        <v>3732</v>
      </c>
      <c r="S649" t="s">
        <v>121</v>
      </c>
      <c r="T649" t="s">
        <v>121</v>
      </c>
      <c r="U649" t="str">
        <f t="shared" si="68"/>
        <v>Trump</v>
      </c>
      <c r="V649" s="2">
        <f t="shared" si="74"/>
        <v>0.95493605115907276</v>
      </c>
      <c r="W649">
        <v>0.47452</v>
      </c>
      <c r="X649">
        <v>0.40104000000000001</v>
      </c>
      <c r="Y649">
        <v>0.40510000000000002</v>
      </c>
      <c r="Z649">
        <f t="shared" si="69"/>
        <v>0.38503714554776602</v>
      </c>
      <c r="AA649">
        <v>0.50838295721725368</v>
      </c>
      <c r="AB649">
        <v>0.53120999999999996</v>
      </c>
      <c r="AC649">
        <v>0.57018000000000002</v>
      </c>
      <c r="AD649">
        <f t="shared" si="70"/>
        <v>0.59192215130271009</v>
      </c>
      <c r="AE649">
        <v>3.4</v>
      </c>
      <c r="AF649">
        <v>13</v>
      </c>
      <c r="AG649">
        <v>16.5</v>
      </c>
      <c r="AH649" s="3">
        <f t="shared" si="73"/>
        <v>20.688500575494405</v>
      </c>
      <c r="AI649">
        <v>-16.507999999999999</v>
      </c>
      <c r="AJ649">
        <v>1</v>
      </c>
      <c r="AK649">
        <v>1</v>
      </c>
      <c r="AL649">
        <v>2</v>
      </c>
      <c r="AM649">
        <v>1</v>
      </c>
      <c r="AN649">
        <v>1</v>
      </c>
      <c r="AO649">
        <v>1</v>
      </c>
      <c r="AP649">
        <f t="shared" si="71"/>
        <v>1</v>
      </c>
      <c r="AQ649">
        <v>0</v>
      </c>
      <c r="AS649">
        <v>0</v>
      </c>
      <c r="AU649">
        <v>0.82699999999999996</v>
      </c>
      <c r="AV649">
        <v>1</v>
      </c>
      <c r="AW649">
        <v>0</v>
      </c>
      <c r="AX649">
        <v>113418</v>
      </c>
      <c r="AY649">
        <v>113519</v>
      </c>
      <c r="AZ649">
        <v>112974</v>
      </c>
      <c r="BA649">
        <v>112735</v>
      </c>
      <c r="BB649">
        <v>111883</v>
      </c>
      <c r="BC649">
        <v>111750</v>
      </c>
      <c r="BD649">
        <v>111080</v>
      </c>
      <c r="BE649">
        <v>110540</v>
      </c>
      <c r="BF649">
        <v>109953</v>
      </c>
      <c r="BG649">
        <v>109862</v>
      </c>
      <c r="BH649">
        <v>107264</v>
      </c>
      <c r="BI649">
        <v>106605</v>
      </c>
      <c r="BJ649">
        <v>105998</v>
      </c>
      <c r="BK649">
        <v>105940</v>
      </c>
      <c r="BL649">
        <v>-246</v>
      </c>
      <c r="BM649">
        <v>44466</v>
      </c>
      <c r="BN649">
        <v>44099</v>
      </c>
      <c r="BO649">
        <v>43379</v>
      </c>
      <c r="BP649">
        <v>42560</v>
      </c>
      <c r="BQ649">
        <v>41782</v>
      </c>
      <c r="BR649">
        <v>41300</v>
      </c>
      <c r="BS649">
        <v>40834</v>
      </c>
      <c r="BT649">
        <v>40293</v>
      </c>
      <c r="BU649">
        <v>39837</v>
      </c>
      <c r="BV649">
        <v>39634</v>
      </c>
      <c r="BW649">
        <v>39359</v>
      </c>
      <c r="BX649">
        <v>39082</v>
      </c>
      <c r="BY649">
        <v>38883</v>
      </c>
      <c r="BZ649">
        <v>38769</v>
      </c>
      <c r="CA649">
        <v>0.10100000000000001</v>
      </c>
      <c r="CB649">
        <v>0.13600000000000001</v>
      </c>
      <c r="CC649">
        <v>0.222</v>
      </c>
      <c r="CD649">
        <v>9.1999999999999998E-2</v>
      </c>
      <c r="CE649">
        <v>1</v>
      </c>
      <c r="CF649">
        <v>-3.5000000000000003E-2</v>
      </c>
      <c r="CG649">
        <v>-8.0000000000000002E-3</v>
      </c>
      <c r="CH649">
        <v>51.467772799999999</v>
      </c>
      <c r="CI649">
        <v>3</v>
      </c>
      <c r="CJ649">
        <v>6</v>
      </c>
      <c r="CK649">
        <v>42</v>
      </c>
      <c r="CL649">
        <v>102</v>
      </c>
      <c r="CM649">
        <v>36025</v>
      </c>
      <c r="CN649">
        <v>0.33300000000000002</v>
      </c>
      <c r="CO649">
        <v>6091</v>
      </c>
      <c r="CP649">
        <v>5.6000000000000001E-2</v>
      </c>
      <c r="CQ649">
        <v>36277</v>
      </c>
      <c r="CR649">
        <v>35013</v>
      </c>
      <c r="CS649">
        <v>2304</v>
      </c>
      <c r="CT649">
        <v>2285</v>
      </c>
      <c r="CU649">
        <v>70494</v>
      </c>
      <c r="CV649">
        <v>0.69899999999999995</v>
      </c>
      <c r="CW649">
        <v>0.115</v>
      </c>
      <c r="CX649">
        <v>0.14499999999999999</v>
      </c>
      <c r="CY649">
        <v>0</v>
      </c>
      <c r="CZ649">
        <v>0.01</v>
      </c>
      <c r="DA649">
        <v>3.1E-2</v>
      </c>
      <c r="DB649">
        <v>5.0999999999999997E-2</v>
      </c>
      <c r="DC649">
        <v>0.35199999999999998</v>
      </c>
      <c r="DD649">
        <v>0.34399999999999997</v>
      </c>
      <c r="DE649">
        <v>0.20300000000000001</v>
      </c>
      <c r="DF649">
        <v>91.849000000000004</v>
      </c>
      <c r="DG649">
        <v>0.3125</v>
      </c>
      <c r="DH649">
        <v>0.30230000000000001</v>
      </c>
      <c r="DI649">
        <v>0.31369999999999998</v>
      </c>
      <c r="DJ649">
        <v>50.9</v>
      </c>
      <c r="DK649">
        <v>3.04</v>
      </c>
      <c r="DL649">
        <v>3.99</v>
      </c>
      <c r="DM649">
        <v>31.25</v>
      </c>
      <c r="DN649">
        <v>265.45</v>
      </c>
      <c r="DO649">
        <v>365.32</v>
      </c>
      <c r="DP649">
        <v>37.622904501789399</v>
      </c>
      <c r="DQ649">
        <v>949.07030328824396</v>
      </c>
      <c r="DR649">
        <v>1567.7120256647299</v>
      </c>
      <c r="DS649">
        <v>65.1839721707736</v>
      </c>
      <c r="DT649">
        <v>1355949000</v>
      </c>
      <c r="DU649">
        <v>12783.05</v>
      </c>
    </row>
    <row r="650" spans="1:125" x14ac:dyDescent="0.3">
      <c r="A650">
        <v>17093</v>
      </c>
      <c r="B650" t="s">
        <v>913</v>
      </c>
      <c r="C650" t="s">
        <v>856</v>
      </c>
      <c r="D650" t="s">
        <v>857</v>
      </c>
      <c r="E650" t="s">
        <v>858</v>
      </c>
      <c r="F650" t="s">
        <v>192</v>
      </c>
      <c r="G650">
        <v>1716980</v>
      </c>
      <c r="H650" t="s">
        <v>878</v>
      </c>
      <c r="I650">
        <v>54055</v>
      </c>
      <c r="J650">
        <v>24884</v>
      </c>
      <c r="K650">
        <v>24961</v>
      </c>
      <c r="L650">
        <v>64205</v>
      </c>
      <c r="M650">
        <v>33168</v>
      </c>
      <c r="N650">
        <v>29492</v>
      </c>
      <c r="O650">
        <v>66549</v>
      </c>
      <c r="P650">
        <v>32977</v>
      </c>
      <c r="Q650">
        <v>31970</v>
      </c>
      <c r="R650" t="s">
        <v>3732</v>
      </c>
      <c r="S650" t="s">
        <v>121</v>
      </c>
      <c r="T650" t="s">
        <v>131</v>
      </c>
      <c r="U650" t="str">
        <f t="shared" ref="U650:U713" si="75">IF(AP650=1,"Trump",IF(AP650=2,"Harris",""))</f>
        <v>Harris</v>
      </c>
      <c r="V650" s="2">
        <f t="shared" si="74"/>
        <v>1.0365080601199284</v>
      </c>
      <c r="W650">
        <v>0.47511999999999999</v>
      </c>
      <c r="X650">
        <v>0.46034999999999998</v>
      </c>
      <c r="Y650">
        <v>0.51659999999999995</v>
      </c>
      <c r="Z650">
        <f t="shared" ref="Z650:Z713" si="76">IFERROR(P650/$O650,"")</f>
        <v>0.49552960976122856</v>
      </c>
      <c r="AA650">
        <v>0.50844698171054026</v>
      </c>
      <c r="AB650">
        <v>0.46177000000000001</v>
      </c>
      <c r="AC650">
        <v>0.45934000000000003</v>
      </c>
      <c r="AD650">
        <f t="shared" ref="AD650:AD713" si="77">IFERROR(Q650/$O650,"")</f>
        <v>0.48039790229755519</v>
      </c>
      <c r="AE650">
        <v>3.3</v>
      </c>
      <c r="AF650">
        <v>0.1</v>
      </c>
      <c r="AG650">
        <v>5.7</v>
      </c>
      <c r="AH650" s="3">
        <f t="shared" si="73"/>
        <v>1.5131707463673372</v>
      </c>
      <c r="AI650">
        <v>5.7259999999999902</v>
      </c>
      <c r="AJ650">
        <v>1</v>
      </c>
      <c r="AK650">
        <v>1</v>
      </c>
      <c r="AL650">
        <v>2</v>
      </c>
      <c r="AM650">
        <v>1</v>
      </c>
      <c r="AN650">
        <v>1</v>
      </c>
      <c r="AO650">
        <v>2</v>
      </c>
      <c r="AP650">
        <f t="shared" ref="AP650:AP713" si="78">IF(AND(ISNUMBER(AD650), ISNUMBER(Z650)), IFERROR(IF(AD650&gt;Z650,1,2),""), "")</f>
        <v>2</v>
      </c>
      <c r="AQ650">
        <v>0</v>
      </c>
      <c r="AS650">
        <v>1</v>
      </c>
      <c r="AT650">
        <v>5.625</v>
      </c>
      <c r="AU650">
        <v>0.96299999999999997</v>
      </c>
      <c r="AV650">
        <v>0</v>
      </c>
      <c r="AW650">
        <v>0</v>
      </c>
      <c r="AX650">
        <v>115373</v>
      </c>
      <c r="AY650">
        <v>116814</v>
      </c>
      <c r="AZ650">
        <v>118246</v>
      </c>
      <c r="BA650">
        <v>119566</v>
      </c>
      <c r="BB650">
        <v>121374</v>
      </c>
      <c r="BC650">
        <v>122878</v>
      </c>
      <c r="BD650">
        <v>124535</v>
      </c>
      <c r="BE650">
        <v>126152</v>
      </c>
      <c r="BF650">
        <v>127717</v>
      </c>
      <c r="BG650">
        <v>128990</v>
      </c>
      <c r="BH650">
        <v>132355</v>
      </c>
      <c r="BI650">
        <v>135015</v>
      </c>
      <c r="BJ650">
        <v>137494</v>
      </c>
      <c r="BK650">
        <v>139976</v>
      </c>
      <c r="BL650">
        <v>487</v>
      </c>
      <c r="BM650">
        <v>52731</v>
      </c>
      <c r="BN650">
        <v>53022</v>
      </c>
      <c r="BO650">
        <v>53184</v>
      </c>
      <c r="BP650">
        <v>53254</v>
      </c>
      <c r="BQ650">
        <v>53503</v>
      </c>
      <c r="BR650">
        <v>53622</v>
      </c>
      <c r="BS650">
        <v>54023</v>
      </c>
      <c r="BT650">
        <v>54546</v>
      </c>
      <c r="BU650">
        <v>54842</v>
      </c>
      <c r="BV650">
        <v>55231</v>
      </c>
      <c r="BW650">
        <v>56427</v>
      </c>
      <c r="BX650">
        <v>57661</v>
      </c>
      <c r="BY650">
        <v>58712</v>
      </c>
      <c r="BZ650">
        <v>59785</v>
      </c>
      <c r="CA650">
        <v>6.6000000000000003E-2</v>
      </c>
      <c r="CB650">
        <v>5.8000000000000003E-2</v>
      </c>
      <c r="CC650">
        <v>0.13900000000000001</v>
      </c>
      <c r="CD650">
        <v>2.5999999999999999E-2</v>
      </c>
      <c r="CE650">
        <v>1.2250000000000001</v>
      </c>
      <c r="CF650">
        <v>5.3999999999999999E-2</v>
      </c>
      <c r="CG650">
        <v>0.13100000000000001</v>
      </c>
      <c r="CH650">
        <v>0.86151880000000003</v>
      </c>
      <c r="CI650">
        <v>1</v>
      </c>
      <c r="CJ650">
        <v>1</v>
      </c>
      <c r="CK650">
        <v>1</v>
      </c>
      <c r="CL650">
        <v>102</v>
      </c>
      <c r="CM650">
        <v>0</v>
      </c>
      <c r="CN650">
        <v>0</v>
      </c>
      <c r="CO650">
        <v>101194</v>
      </c>
      <c r="CP650">
        <v>0.874</v>
      </c>
      <c r="CQ650">
        <v>23617</v>
      </c>
      <c r="CR650">
        <v>24884</v>
      </c>
      <c r="CS650">
        <v>2200</v>
      </c>
      <c r="CT650">
        <v>2489</v>
      </c>
      <c r="CU650">
        <v>102509</v>
      </c>
      <c r="CV650">
        <v>0.64900000000000002</v>
      </c>
      <c r="CW650">
        <v>0.21</v>
      </c>
      <c r="CX650">
        <v>7.8E-2</v>
      </c>
      <c r="CY650">
        <v>0</v>
      </c>
      <c r="CZ650">
        <v>2.9000000000000001E-2</v>
      </c>
      <c r="DA650">
        <v>3.3000000000000002E-2</v>
      </c>
      <c r="DB650">
        <v>9.8000000000000004E-2</v>
      </c>
      <c r="DC650">
        <v>0.245</v>
      </c>
      <c r="DD650">
        <v>0.33100000000000002</v>
      </c>
      <c r="DE650">
        <v>0.35799999999999998</v>
      </c>
      <c r="DF650">
        <v>104.96348249126299</v>
      </c>
      <c r="DG650">
        <v>0.365771812080537</v>
      </c>
      <c r="DH650">
        <v>0.21490000000000001</v>
      </c>
      <c r="DI650">
        <v>0.38300000000000001</v>
      </c>
      <c r="DJ650">
        <v>14.2</v>
      </c>
      <c r="DK650">
        <v>2.98</v>
      </c>
      <c r="DL650">
        <v>4.07</v>
      </c>
      <c r="DM650">
        <v>36.577181208053702</v>
      </c>
      <c r="DN650">
        <v>304.67</v>
      </c>
      <c r="DO650">
        <v>423.55</v>
      </c>
      <c r="DP650">
        <v>39.019266747628599</v>
      </c>
      <c r="DQ650">
        <v>1579.9824013709799</v>
      </c>
      <c r="DR650">
        <v>2817.1115141096998</v>
      </c>
      <c r="DS650">
        <v>78.300183069459493</v>
      </c>
      <c r="DT650">
        <v>821440000</v>
      </c>
      <c r="DU650">
        <v>5984.82</v>
      </c>
    </row>
    <row r="651" spans="1:125" x14ac:dyDescent="0.3">
      <c r="A651">
        <v>17095</v>
      </c>
      <c r="B651" t="s">
        <v>914</v>
      </c>
      <c r="C651" t="s">
        <v>856</v>
      </c>
      <c r="D651" t="s">
        <v>857</v>
      </c>
      <c r="E651" t="s">
        <v>858</v>
      </c>
      <c r="F651" t="s">
        <v>125</v>
      </c>
      <c r="I651">
        <v>22503</v>
      </c>
      <c r="J651">
        <v>10083</v>
      </c>
      <c r="K651">
        <v>10737</v>
      </c>
      <c r="L651">
        <v>23208</v>
      </c>
      <c r="M651">
        <v>10703</v>
      </c>
      <c r="N651">
        <v>12009</v>
      </c>
      <c r="O651">
        <v>22295</v>
      </c>
      <c r="P651">
        <v>9838</v>
      </c>
      <c r="Q651">
        <v>11917</v>
      </c>
      <c r="R651" t="s">
        <v>3731</v>
      </c>
      <c r="S651" t="s">
        <v>121</v>
      </c>
      <c r="T651" t="s">
        <v>121</v>
      </c>
      <c r="U651" t="str">
        <f t="shared" si="75"/>
        <v>Trump</v>
      </c>
      <c r="V651" s="2">
        <f t="shared" si="74"/>
        <v>0.96066011720096522</v>
      </c>
      <c r="W651">
        <v>0.57784000000000002</v>
      </c>
      <c r="X651">
        <v>0.44807000000000002</v>
      </c>
      <c r="Y651">
        <v>0.46117999999999998</v>
      </c>
      <c r="Z651">
        <f t="shared" si="76"/>
        <v>0.44126485759138823</v>
      </c>
      <c r="AA651">
        <v>0.40415843285505626</v>
      </c>
      <c r="AB651">
        <v>0.47714000000000001</v>
      </c>
      <c r="AC651">
        <v>0.51744999999999997</v>
      </c>
      <c r="AD651">
        <f t="shared" si="77"/>
        <v>0.53451446512670997</v>
      </c>
      <c r="AE651">
        <v>17.399999999999999</v>
      </c>
      <c r="AF651">
        <v>2.9</v>
      </c>
      <c r="AG651">
        <v>5.6</v>
      </c>
      <c r="AH651" s="3">
        <f t="shared" si="73"/>
        <v>9.3249607535321744</v>
      </c>
      <c r="AI651">
        <v>-5.6269999999999998</v>
      </c>
      <c r="AJ651">
        <v>2</v>
      </c>
      <c r="AK651">
        <v>2</v>
      </c>
      <c r="AL651">
        <v>2</v>
      </c>
      <c r="AM651">
        <v>2</v>
      </c>
      <c r="AN651">
        <v>1</v>
      </c>
      <c r="AO651">
        <v>1</v>
      </c>
      <c r="AP651">
        <f t="shared" si="78"/>
        <v>1</v>
      </c>
      <c r="AQ651">
        <v>1</v>
      </c>
      <c r="AR651">
        <v>7.298</v>
      </c>
      <c r="AS651">
        <v>0</v>
      </c>
      <c r="AU651">
        <v>0.435</v>
      </c>
      <c r="AV651">
        <v>1</v>
      </c>
      <c r="AW651">
        <v>0</v>
      </c>
      <c r="AX651">
        <v>52912</v>
      </c>
      <c r="AY651">
        <v>52705</v>
      </c>
      <c r="AZ651">
        <v>52302</v>
      </c>
      <c r="BA651">
        <v>52129</v>
      </c>
      <c r="BB651">
        <v>51944</v>
      </c>
      <c r="BC651">
        <v>51370</v>
      </c>
      <c r="BD651">
        <v>50917</v>
      </c>
      <c r="BE651">
        <v>50577</v>
      </c>
      <c r="BF651">
        <v>49978</v>
      </c>
      <c r="BG651">
        <v>49699</v>
      </c>
      <c r="BH651">
        <v>49790</v>
      </c>
      <c r="BI651">
        <v>49310</v>
      </c>
      <c r="BJ651">
        <v>48620</v>
      </c>
      <c r="BK651">
        <v>48411</v>
      </c>
      <c r="BL651">
        <v>-168</v>
      </c>
      <c r="BM651">
        <v>19666</v>
      </c>
      <c r="BN651">
        <v>19538</v>
      </c>
      <c r="BO651">
        <v>19197</v>
      </c>
      <c r="BP651">
        <v>19021</v>
      </c>
      <c r="BQ651">
        <v>18822</v>
      </c>
      <c r="BR651">
        <v>18491</v>
      </c>
      <c r="BS651">
        <v>18187</v>
      </c>
      <c r="BT651">
        <v>17821</v>
      </c>
      <c r="BU651">
        <v>17495</v>
      </c>
      <c r="BV651">
        <v>17176</v>
      </c>
      <c r="BW651">
        <v>17229</v>
      </c>
      <c r="BX651">
        <v>17086</v>
      </c>
      <c r="BY651">
        <v>16747</v>
      </c>
      <c r="BZ651">
        <v>16669</v>
      </c>
      <c r="CA651">
        <v>0.112</v>
      </c>
      <c r="CB651">
        <v>0.15</v>
      </c>
      <c r="CC651">
        <v>0.30399999999999999</v>
      </c>
      <c r="CD651">
        <v>0.107</v>
      </c>
      <c r="CE651">
        <v>0.64100000000000001</v>
      </c>
      <c r="CF651">
        <v>-8.3000000000000004E-2</v>
      </c>
      <c r="CG651">
        <v>-5.0999999999999997E-2</v>
      </c>
      <c r="CH651">
        <v>88.991703799999996</v>
      </c>
      <c r="CI651">
        <v>5</v>
      </c>
      <c r="CJ651">
        <v>9</v>
      </c>
      <c r="CK651">
        <v>95</v>
      </c>
      <c r="CL651">
        <v>102</v>
      </c>
      <c r="CM651">
        <v>34539</v>
      </c>
      <c r="CN651">
        <v>0.745</v>
      </c>
      <c r="CO651">
        <v>2703</v>
      </c>
      <c r="CP651">
        <v>5.8000000000000003E-2</v>
      </c>
      <c r="CQ651">
        <v>15483</v>
      </c>
      <c r="CR651">
        <v>14202</v>
      </c>
      <c r="CS651">
        <v>1009</v>
      </c>
      <c r="CT651">
        <v>958</v>
      </c>
      <c r="CU651">
        <v>57666</v>
      </c>
      <c r="CV651">
        <v>0.81399999999999995</v>
      </c>
      <c r="CW651">
        <v>6.2E-2</v>
      </c>
      <c r="CX651">
        <v>0.08</v>
      </c>
      <c r="CY651">
        <v>1E-3</v>
      </c>
      <c r="CZ651">
        <v>0.01</v>
      </c>
      <c r="DA651">
        <v>3.4000000000000002E-2</v>
      </c>
      <c r="DB651">
        <v>3.3000000000000002E-2</v>
      </c>
      <c r="DC651">
        <v>0.34200000000000003</v>
      </c>
      <c r="DD651">
        <v>0.34200000000000003</v>
      </c>
      <c r="DE651">
        <v>0.20399999999999999</v>
      </c>
      <c r="DF651">
        <v>87.794872099420999</v>
      </c>
      <c r="DG651">
        <v>0.48863636363636398</v>
      </c>
      <c r="DH651">
        <v>0.29199999999999998</v>
      </c>
      <c r="DI651">
        <v>0.30449999999999999</v>
      </c>
      <c r="DJ651">
        <v>45.2</v>
      </c>
      <c r="DK651">
        <v>2.8</v>
      </c>
      <c r="DL651">
        <v>3.93</v>
      </c>
      <c r="DM651">
        <v>40.357142857142897</v>
      </c>
      <c r="DN651">
        <v>240.39</v>
      </c>
      <c r="DO651">
        <v>304.45</v>
      </c>
      <c r="DP651">
        <v>26.648363076667099</v>
      </c>
      <c r="DQ651">
        <v>536.16043993798098</v>
      </c>
      <c r="DR651">
        <v>722.30165115833199</v>
      </c>
      <c r="DS651">
        <v>34.717446002148598</v>
      </c>
      <c r="DT651">
        <v>725836000</v>
      </c>
      <c r="DU651">
        <v>14922.62</v>
      </c>
    </row>
    <row r="652" spans="1:125" x14ac:dyDescent="0.3">
      <c r="A652">
        <v>17097</v>
      </c>
      <c r="B652" t="s">
        <v>915</v>
      </c>
      <c r="C652" t="s">
        <v>856</v>
      </c>
      <c r="D652" t="s">
        <v>857</v>
      </c>
      <c r="E652" t="s">
        <v>858</v>
      </c>
      <c r="F652" t="s">
        <v>192</v>
      </c>
      <c r="G652">
        <v>1716980</v>
      </c>
      <c r="H652" t="s">
        <v>878</v>
      </c>
      <c r="I652">
        <v>303520</v>
      </c>
      <c r="J652">
        <v>171095</v>
      </c>
      <c r="K652">
        <v>109767</v>
      </c>
      <c r="L652">
        <v>335675</v>
      </c>
      <c r="M652">
        <v>204032</v>
      </c>
      <c r="N652">
        <v>123594</v>
      </c>
      <c r="O652">
        <v>310907</v>
      </c>
      <c r="P652">
        <v>184642</v>
      </c>
      <c r="Q652">
        <v>120402</v>
      </c>
      <c r="R652" t="s">
        <v>3731</v>
      </c>
      <c r="S652" t="s">
        <v>130</v>
      </c>
      <c r="T652" t="s">
        <v>131</v>
      </c>
      <c r="U652" t="str">
        <f t="shared" si="75"/>
        <v>Harris</v>
      </c>
      <c r="V652" s="2">
        <f t="shared" si="74"/>
        <v>0.92621434423177185</v>
      </c>
      <c r="W652">
        <v>0.53481999999999996</v>
      </c>
      <c r="X652">
        <v>0.56369999999999998</v>
      </c>
      <c r="Y652">
        <v>0.60782999999999998</v>
      </c>
      <c r="Z652">
        <f t="shared" si="76"/>
        <v>0.59388177171951739</v>
      </c>
      <c r="AA652">
        <v>0.45136403321124341</v>
      </c>
      <c r="AB652">
        <v>0.36165000000000003</v>
      </c>
      <c r="AC652">
        <v>0.36820000000000003</v>
      </c>
      <c r="AD652">
        <f t="shared" si="77"/>
        <v>0.38726049912031574</v>
      </c>
      <c r="AE652">
        <v>8.3000000000000007</v>
      </c>
      <c r="AF652">
        <v>20.2</v>
      </c>
      <c r="AG652">
        <v>24</v>
      </c>
      <c r="AH652" s="3">
        <f t="shared" si="73"/>
        <v>20.662127259920165</v>
      </c>
      <c r="AI652">
        <v>23.963000000000001</v>
      </c>
      <c r="AJ652">
        <v>1</v>
      </c>
      <c r="AK652">
        <v>1</v>
      </c>
      <c r="AL652">
        <v>2</v>
      </c>
      <c r="AM652">
        <v>2</v>
      </c>
      <c r="AN652">
        <v>2</v>
      </c>
      <c r="AO652">
        <v>2</v>
      </c>
      <c r="AP652">
        <f t="shared" si="78"/>
        <v>2</v>
      </c>
      <c r="AQ652">
        <v>0</v>
      </c>
      <c r="AS652">
        <v>0</v>
      </c>
      <c r="AU652">
        <v>0.86599999999999999</v>
      </c>
      <c r="AV652">
        <v>0</v>
      </c>
      <c r="AW652">
        <v>0</v>
      </c>
      <c r="AX652">
        <v>704170</v>
      </c>
      <c r="AY652">
        <v>701642</v>
      </c>
      <c r="AZ652">
        <v>702083</v>
      </c>
      <c r="BA652">
        <v>704207</v>
      </c>
      <c r="BB652">
        <v>704294</v>
      </c>
      <c r="BC652">
        <v>704611</v>
      </c>
      <c r="BD652">
        <v>704158</v>
      </c>
      <c r="BE652">
        <v>702475</v>
      </c>
      <c r="BF652">
        <v>699587</v>
      </c>
      <c r="BG652">
        <v>696535</v>
      </c>
      <c r="BH652">
        <v>713281</v>
      </c>
      <c r="BI652">
        <v>712570</v>
      </c>
      <c r="BJ652">
        <v>709899</v>
      </c>
      <c r="BK652">
        <v>708760</v>
      </c>
      <c r="BL652">
        <v>-1055</v>
      </c>
      <c r="BM652">
        <v>293968</v>
      </c>
      <c r="BN652">
        <v>289463</v>
      </c>
      <c r="BO652">
        <v>284929</v>
      </c>
      <c r="BP652">
        <v>280923</v>
      </c>
      <c r="BQ652">
        <v>276591</v>
      </c>
      <c r="BR652">
        <v>272709</v>
      </c>
      <c r="BS652">
        <v>269313</v>
      </c>
      <c r="BT652">
        <v>266774</v>
      </c>
      <c r="BU652">
        <v>263805</v>
      </c>
      <c r="BV652">
        <v>260847</v>
      </c>
      <c r="BW652">
        <v>266714</v>
      </c>
      <c r="BX652">
        <v>266652</v>
      </c>
      <c r="BY652">
        <v>265690</v>
      </c>
      <c r="BZ652">
        <v>264737</v>
      </c>
      <c r="CA652">
        <v>9.1999999999999998E-2</v>
      </c>
      <c r="CB652">
        <v>8.2000000000000003E-2</v>
      </c>
      <c r="CC652">
        <v>0.17299999999999999</v>
      </c>
      <c r="CD652">
        <v>4.2999999999999997E-2</v>
      </c>
      <c r="CE652">
        <v>1.2050000000000001</v>
      </c>
      <c r="CF652">
        <v>-5.0000000000000001E-3</v>
      </c>
      <c r="CG652">
        <v>4.0000000000000001E-3</v>
      </c>
      <c r="CH652">
        <v>15.2201659</v>
      </c>
      <c r="CI652">
        <v>1</v>
      </c>
      <c r="CJ652">
        <v>2</v>
      </c>
      <c r="CK652">
        <v>11</v>
      </c>
      <c r="CL652">
        <v>102</v>
      </c>
      <c r="CM652">
        <v>86845</v>
      </c>
      <c r="CN652">
        <v>0.11700000000000001</v>
      </c>
      <c r="CO652">
        <v>405753</v>
      </c>
      <c r="CP652">
        <v>0.54900000000000004</v>
      </c>
      <c r="CQ652">
        <v>317916</v>
      </c>
      <c r="CR652">
        <v>316448</v>
      </c>
      <c r="CS652">
        <v>19931</v>
      </c>
      <c r="CT652">
        <v>20002</v>
      </c>
      <c r="CU652">
        <v>101621</v>
      </c>
      <c r="CV652">
        <v>0.58899999999999997</v>
      </c>
      <c r="CW652">
        <v>0.22800000000000001</v>
      </c>
      <c r="CX652">
        <v>6.5000000000000002E-2</v>
      </c>
      <c r="CY652">
        <v>1E-3</v>
      </c>
      <c r="CZ652">
        <v>8.4000000000000005E-2</v>
      </c>
      <c r="DA652">
        <v>3.3000000000000002E-2</v>
      </c>
      <c r="DB652">
        <v>0.189</v>
      </c>
      <c r="DC652">
        <v>0.19800000000000001</v>
      </c>
      <c r="DD652">
        <v>0.24</v>
      </c>
      <c r="DE652">
        <v>0.46899999999999997</v>
      </c>
      <c r="DF652">
        <v>106.97249583839</v>
      </c>
      <c r="DG652">
        <v>0.319648093841642</v>
      </c>
      <c r="DH652">
        <v>0.186</v>
      </c>
      <c r="DI652">
        <v>0.4279</v>
      </c>
      <c r="DJ652">
        <v>7.2</v>
      </c>
      <c r="DK652">
        <v>3.41</v>
      </c>
      <c r="DL652">
        <v>4.5</v>
      </c>
      <c r="DM652">
        <v>31.964809384164202</v>
      </c>
      <c r="DN652">
        <v>494.67</v>
      </c>
      <c r="DO652">
        <v>661.56</v>
      </c>
      <c r="DP652">
        <v>33.737643277336403</v>
      </c>
      <c r="DQ652">
        <v>1644.00323696793</v>
      </c>
      <c r="DR652">
        <v>2788.95927403415</v>
      </c>
      <c r="DS652">
        <v>69.644390675159897</v>
      </c>
      <c r="DT652">
        <v>6202447000</v>
      </c>
      <c r="DU652">
        <v>8746.31</v>
      </c>
    </row>
    <row r="653" spans="1:125" x14ac:dyDescent="0.3">
      <c r="A653">
        <v>17099</v>
      </c>
      <c r="B653" t="s">
        <v>916</v>
      </c>
      <c r="C653" t="s">
        <v>856</v>
      </c>
      <c r="D653" t="s">
        <v>857</v>
      </c>
      <c r="E653" t="s">
        <v>858</v>
      </c>
      <c r="F653" t="s">
        <v>125</v>
      </c>
      <c r="G653">
        <v>1716980</v>
      </c>
      <c r="H653" t="s">
        <v>878</v>
      </c>
      <c r="I653">
        <v>49743</v>
      </c>
      <c r="J653">
        <v>19543</v>
      </c>
      <c r="K653">
        <v>26689</v>
      </c>
      <c r="L653">
        <v>53687</v>
      </c>
      <c r="M653">
        <v>22442</v>
      </c>
      <c r="N653">
        <v>30113</v>
      </c>
      <c r="O653">
        <v>52508</v>
      </c>
      <c r="P653">
        <v>21029</v>
      </c>
      <c r="Q653">
        <v>30717</v>
      </c>
      <c r="R653" t="s">
        <v>3732</v>
      </c>
      <c r="S653" t="s">
        <v>121</v>
      </c>
      <c r="T653" t="s">
        <v>121</v>
      </c>
      <c r="U653" t="str">
        <f t="shared" si="75"/>
        <v>Trump</v>
      </c>
      <c r="V653" s="2">
        <f t="shared" si="74"/>
        <v>0.97803937638534466</v>
      </c>
      <c r="W653">
        <v>0.48821999999999999</v>
      </c>
      <c r="X653">
        <v>0.39288000000000001</v>
      </c>
      <c r="Y653">
        <v>0.41802</v>
      </c>
      <c r="Z653">
        <f t="shared" si="76"/>
        <v>0.40049135369848404</v>
      </c>
      <c r="AA653">
        <v>0.49209674347743287</v>
      </c>
      <c r="AB653">
        <v>0.53654000000000002</v>
      </c>
      <c r="AC653">
        <v>0.56089999999999995</v>
      </c>
      <c r="AD653">
        <f t="shared" si="77"/>
        <v>0.58499657195094079</v>
      </c>
      <c r="AE653">
        <v>0.4</v>
      </c>
      <c r="AF653">
        <v>14.4</v>
      </c>
      <c r="AG653">
        <v>14.3</v>
      </c>
      <c r="AH653" s="3">
        <f t="shared" si="73"/>
        <v>18.450521825245676</v>
      </c>
      <c r="AI653">
        <v>-14.288</v>
      </c>
      <c r="AJ653">
        <v>2</v>
      </c>
      <c r="AK653">
        <v>1</v>
      </c>
      <c r="AL653">
        <v>2</v>
      </c>
      <c r="AM653">
        <v>1</v>
      </c>
      <c r="AN653">
        <v>1</v>
      </c>
      <c r="AO653">
        <v>1</v>
      </c>
      <c r="AP653">
        <f t="shared" si="78"/>
        <v>1</v>
      </c>
      <c r="AQ653">
        <v>0</v>
      </c>
      <c r="AS653">
        <v>0</v>
      </c>
      <c r="AU653">
        <v>0.59599999999999997</v>
      </c>
      <c r="AV653">
        <v>1</v>
      </c>
      <c r="AW653">
        <v>0</v>
      </c>
      <c r="AX653">
        <v>113823</v>
      </c>
      <c r="AY653">
        <v>113533</v>
      </c>
      <c r="AZ653">
        <v>112918</v>
      </c>
      <c r="BA653">
        <v>112430</v>
      </c>
      <c r="BB653">
        <v>111660</v>
      </c>
      <c r="BC653">
        <v>111019</v>
      </c>
      <c r="BD653">
        <v>110215</v>
      </c>
      <c r="BE653">
        <v>109622</v>
      </c>
      <c r="BF653">
        <v>109159</v>
      </c>
      <c r="BG653">
        <v>108669</v>
      </c>
      <c r="BH653">
        <v>109410</v>
      </c>
      <c r="BI653">
        <v>109160</v>
      </c>
      <c r="BJ653">
        <v>108181</v>
      </c>
      <c r="BK653">
        <v>108309</v>
      </c>
      <c r="BL653">
        <v>-240</v>
      </c>
      <c r="BM653">
        <v>45119</v>
      </c>
      <c r="BN653">
        <v>44692</v>
      </c>
      <c r="BO653">
        <v>43875</v>
      </c>
      <c r="BP653">
        <v>43245</v>
      </c>
      <c r="BQ653">
        <v>42520</v>
      </c>
      <c r="BR653">
        <v>41763</v>
      </c>
      <c r="BS653">
        <v>41013</v>
      </c>
      <c r="BT653">
        <v>40476</v>
      </c>
      <c r="BU653">
        <v>40034</v>
      </c>
      <c r="BV653">
        <v>39562</v>
      </c>
      <c r="BW653">
        <v>39869</v>
      </c>
      <c r="BX653">
        <v>39779</v>
      </c>
      <c r="BY653">
        <v>39144</v>
      </c>
      <c r="BZ653">
        <v>39142</v>
      </c>
      <c r="CA653">
        <v>8.8999999999999996E-2</v>
      </c>
      <c r="CB653">
        <v>0.14499999999999999</v>
      </c>
      <c r="CC653">
        <v>0.20799999999999999</v>
      </c>
      <c r="CD653">
        <v>7.9000000000000001E-2</v>
      </c>
      <c r="CE653">
        <v>0.78300000000000003</v>
      </c>
      <c r="CF653">
        <v>-0.10100000000000001</v>
      </c>
      <c r="CG653">
        <v>-3.6999999999999998E-2</v>
      </c>
      <c r="CH653">
        <v>65.890236099999996</v>
      </c>
      <c r="CI653">
        <v>4</v>
      </c>
      <c r="CJ653">
        <v>7</v>
      </c>
      <c r="CK653">
        <v>61</v>
      </c>
      <c r="CL653">
        <v>102</v>
      </c>
      <c r="CM653">
        <v>28625</v>
      </c>
      <c r="CN653">
        <v>0.26400000000000001</v>
      </c>
      <c r="CO653">
        <v>1168</v>
      </c>
      <c r="CP653">
        <v>1.0999999999999999E-2</v>
      </c>
      <c r="CQ653">
        <v>36655</v>
      </c>
      <c r="CR653">
        <v>32967</v>
      </c>
      <c r="CS653">
        <v>2639</v>
      </c>
      <c r="CT653">
        <v>2542</v>
      </c>
      <c r="CU653">
        <v>64711</v>
      </c>
      <c r="CV653">
        <v>0.83699999999999997</v>
      </c>
      <c r="CW653">
        <v>0.105</v>
      </c>
      <c r="CX653">
        <v>2.7E-2</v>
      </c>
      <c r="CY653">
        <v>0</v>
      </c>
      <c r="CZ653">
        <v>8.9999999999999993E-3</v>
      </c>
      <c r="DA653">
        <v>2.3E-2</v>
      </c>
      <c r="DB653">
        <v>3.4000000000000002E-2</v>
      </c>
      <c r="DC653">
        <v>0.35499999999999998</v>
      </c>
      <c r="DD653">
        <v>0.372</v>
      </c>
      <c r="DE653">
        <v>0.184</v>
      </c>
      <c r="DF653">
        <v>90.896227101005493</v>
      </c>
      <c r="DG653">
        <v>0.48351648351648302</v>
      </c>
      <c r="DH653">
        <v>0.31890000000000002</v>
      </c>
      <c r="DI653">
        <v>0.28039999999999998</v>
      </c>
      <c r="DJ653">
        <v>60.8</v>
      </c>
      <c r="DK653">
        <v>2.94</v>
      </c>
      <c r="DL653">
        <v>4.05</v>
      </c>
      <c r="DM653">
        <v>37.755102040816297</v>
      </c>
      <c r="DN653">
        <v>255.71</v>
      </c>
      <c r="DO653">
        <v>332.07</v>
      </c>
      <c r="DP653">
        <v>29.8619529936256</v>
      </c>
      <c r="DQ653">
        <v>764.59231428353996</v>
      </c>
      <c r="DR653">
        <v>1249.4325051927899</v>
      </c>
      <c r="DS653">
        <v>63.411596199939403</v>
      </c>
      <c r="DT653">
        <v>1259455000</v>
      </c>
      <c r="DU653">
        <v>11653.2</v>
      </c>
    </row>
    <row r="654" spans="1:125" x14ac:dyDescent="0.3">
      <c r="A654">
        <v>17101</v>
      </c>
      <c r="B654" t="s">
        <v>917</v>
      </c>
      <c r="C654" t="s">
        <v>856</v>
      </c>
      <c r="D654" t="s">
        <v>857</v>
      </c>
      <c r="E654" t="s">
        <v>858</v>
      </c>
      <c r="F654" t="s">
        <v>125</v>
      </c>
      <c r="I654">
        <v>6058</v>
      </c>
      <c r="J654">
        <v>1290</v>
      </c>
      <c r="K654">
        <v>4521</v>
      </c>
      <c r="L654">
        <v>6422</v>
      </c>
      <c r="M654">
        <v>1419</v>
      </c>
      <c r="N654">
        <v>4886</v>
      </c>
      <c r="O654">
        <v>6126</v>
      </c>
      <c r="P654">
        <v>1283</v>
      </c>
      <c r="Q654">
        <v>4715</v>
      </c>
      <c r="R654" t="s">
        <v>3732</v>
      </c>
      <c r="S654" t="s">
        <v>121</v>
      </c>
      <c r="T654" t="s">
        <v>121</v>
      </c>
      <c r="U654" t="str">
        <f t="shared" si="75"/>
        <v>Trump</v>
      </c>
      <c r="V654" s="2">
        <f t="shared" si="74"/>
        <v>0.95390843973839923</v>
      </c>
      <c r="W654">
        <v>0.33578000000000002</v>
      </c>
      <c r="X654">
        <v>0.21293999999999999</v>
      </c>
      <c r="Y654">
        <v>0.22095999999999999</v>
      </c>
      <c r="Z654">
        <f t="shared" si="76"/>
        <v>0.20943519425399934</v>
      </c>
      <c r="AA654">
        <v>0.64401402571380861</v>
      </c>
      <c r="AB654">
        <v>0.74629000000000001</v>
      </c>
      <c r="AC654">
        <v>0.76082000000000005</v>
      </c>
      <c r="AD654">
        <f t="shared" si="77"/>
        <v>0.76967025791707477</v>
      </c>
      <c r="AE654">
        <v>30.8</v>
      </c>
      <c r="AF654">
        <v>53.3</v>
      </c>
      <c r="AG654">
        <v>54</v>
      </c>
      <c r="AH654" s="3">
        <f t="shared" si="73"/>
        <v>56.023506366307544</v>
      </c>
      <c r="AI654">
        <v>-53.985999999999997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f t="shared" si="78"/>
        <v>1</v>
      </c>
      <c r="AQ654">
        <v>0</v>
      </c>
      <c r="AS654">
        <v>0</v>
      </c>
      <c r="AU654">
        <v>0</v>
      </c>
      <c r="AV654">
        <v>0</v>
      </c>
      <c r="AW654">
        <v>0</v>
      </c>
      <c r="AX654">
        <v>16940</v>
      </c>
      <c r="AY654">
        <v>16901</v>
      </c>
      <c r="AZ654">
        <v>16728</v>
      </c>
      <c r="BA654">
        <v>16728</v>
      </c>
      <c r="BB654">
        <v>16562</v>
      </c>
      <c r="BC654">
        <v>16465</v>
      </c>
      <c r="BD654">
        <v>16182</v>
      </c>
      <c r="BE654">
        <v>16027</v>
      </c>
      <c r="BF654">
        <v>15813</v>
      </c>
      <c r="BG654">
        <v>15678</v>
      </c>
      <c r="BH654">
        <v>15268</v>
      </c>
      <c r="BI654">
        <v>15228</v>
      </c>
      <c r="BJ654">
        <v>14891</v>
      </c>
      <c r="BK654">
        <v>14813</v>
      </c>
      <c r="BL654">
        <v>-24</v>
      </c>
      <c r="BM654">
        <v>7371</v>
      </c>
      <c r="BN654">
        <v>7339</v>
      </c>
      <c r="BO654">
        <v>7169</v>
      </c>
      <c r="BP654">
        <v>7093</v>
      </c>
      <c r="BQ654">
        <v>6978</v>
      </c>
      <c r="BR654">
        <v>6859</v>
      </c>
      <c r="BS654">
        <v>6737</v>
      </c>
      <c r="BT654">
        <v>6666</v>
      </c>
      <c r="BU654">
        <v>6578</v>
      </c>
      <c r="BV654">
        <v>6495</v>
      </c>
      <c r="BW654">
        <v>6262</v>
      </c>
      <c r="BX654">
        <v>6316</v>
      </c>
      <c r="BY654">
        <v>6176</v>
      </c>
      <c r="BZ654">
        <v>6142</v>
      </c>
      <c r="CA654">
        <v>0.14799999999999999</v>
      </c>
      <c r="CB654">
        <v>0.16600000000000001</v>
      </c>
      <c r="CC654">
        <v>0.38900000000000001</v>
      </c>
      <c r="CD654">
        <v>0.13800000000000001</v>
      </c>
      <c r="CE654">
        <v>0.71199999999999997</v>
      </c>
      <c r="CF654">
        <v>-0.19900000000000001</v>
      </c>
      <c r="CG654">
        <v>-4.0000000000000001E-3</v>
      </c>
      <c r="CH654">
        <v>91.3848117</v>
      </c>
      <c r="CI654">
        <v>5</v>
      </c>
      <c r="CJ654">
        <v>10</v>
      </c>
      <c r="CK654">
        <v>99</v>
      </c>
      <c r="CL654">
        <v>102</v>
      </c>
      <c r="CM654">
        <v>13983</v>
      </c>
      <c r="CN654">
        <v>0.92300000000000004</v>
      </c>
      <c r="CO654">
        <v>0</v>
      </c>
      <c r="CP654">
        <v>0</v>
      </c>
      <c r="CQ654">
        <v>3369</v>
      </c>
      <c r="CR654">
        <v>2700</v>
      </c>
      <c r="CS654">
        <v>238</v>
      </c>
      <c r="CT654">
        <v>237</v>
      </c>
      <c r="CU654">
        <v>57460</v>
      </c>
      <c r="CV654">
        <v>0.84799999999999998</v>
      </c>
      <c r="CW654">
        <v>2.3E-2</v>
      </c>
      <c r="CX654">
        <v>0.08</v>
      </c>
      <c r="CY654">
        <v>2E-3</v>
      </c>
      <c r="CZ654">
        <v>4.0000000000000001E-3</v>
      </c>
      <c r="DA654">
        <v>4.2999999999999997E-2</v>
      </c>
      <c r="DB654">
        <v>1.6E-2</v>
      </c>
      <c r="DC654">
        <v>0.35799999999999998</v>
      </c>
      <c r="DD654">
        <v>0.35199999999999998</v>
      </c>
      <c r="DE654">
        <v>0.14099999999999999</v>
      </c>
      <c r="DF654">
        <v>84.961682567771902</v>
      </c>
      <c r="DG654">
        <v>0.31768953068592098</v>
      </c>
      <c r="DK654">
        <v>2.77</v>
      </c>
      <c r="DL654">
        <v>3.65</v>
      </c>
      <c r="DM654">
        <v>31.768953068592101</v>
      </c>
      <c r="DN654">
        <v>170.09</v>
      </c>
      <c r="DO654">
        <v>191.14</v>
      </c>
      <c r="DP654">
        <v>12.375801046504799</v>
      </c>
      <c r="DQ654">
        <v>349.22760420762398</v>
      </c>
      <c r="DR654">
        <v>527.08640945069897</v>
      </c>
      <c r="DS654">
        <v>50.929194342075498</v>
      </c>
      <c r="DT654">
        <v>211943000</v>
      </c>
      <c r="DU654">
        <v>14211.01</v>
      </c>
    </row>
    <row r="655" spans="1:125" x14ac:dyDescent="0.3">
      <c r="A655">
        <v>17103</v>
      </c>
      <c r="B655" t="s">
        <v>918</v>
      </c>
      <c r="C655" t="s">
        <v>856</v>
      </c>
      <c r="D655" t="s">
        <v>857</v>
      </c>
      <c r="E655" t="s">
        <v>858</v>
      </c>
      <c r="F655" t="s">
        <v>125</v>
      </c>
      <c r="G655">
        <v>1716980</v>
      </c>
      <c r="H655" t="s">
        <v>878</v>
      </c>
      <c r="I655">
        <v>15489</v>
      </c>
      <c r="J655">
        <v>5528</v>
      </c>
      <c r="K655">
        <v>8612</v>
      </c>
      <c r="L655">
        <v>16440</v>
      </c>
      <c r="M655">
        <v>6407</v>
      </c>
      <c r="N655">
        <v>9630</v>
      </c>
      <c r="O655">
        <v>16112</v>
      </c>
      <c r="P655">
        <v>6105</v>
      </c>
      <c r="Q655">
        <v>9680</v>
      </c>
      <c r="R655" t="s">
        <v>3732</v>
      </c>
      <c r="S655" t="s">
        <v>121</v>
      </c>
      <c r="T655" t="s">
        <v>121</v>
      </c>
      <c r="U655" t="str">
        <f t="shared" si="75"/>
        <v>Trump</v>
      </c>
      <c r="V655" s="2">
        <f t="shared" si="74"/>
        <v>0.98004866180048666</v>
      </c>
      <c r="W655">
        <v>0.45337</v>
      </c>
      <c r="X655">
        <v>0.3569</v>
      </c>
      <c r="Y655">
        <v>0.38972000000000001</v>
      </c>
      <c r="Z655">
        <f t="shared" si="76"/>
        <v>0.37891012909632571</v>
      </c>
      <c r="AA655">
        <v>0.52669760146395661</v>
      </c>
      <c r="AB655">
        <v>0.55601</v>
      </c>
      <c r="AC655">
        <v>0.58577000000000001</v>
      </c>
      <c r="AD655">
        <f t="shared" si="77"/>
        <v>0.6007944389275075</v>
      </c>
      <c r="AE655">
        <v>7.3</v>
      </c>
      <c r="AF655">
        <v>19.899999999999999</v>
      </c>
      <c r="AG655">
        <v>19.600000000000001</v>
      </c>
      <c r="AH655" s="3">
        <f t="shared" si="73"/>
        <v>22.188430983118181</v>
      </c>
      <c r="AI655">
        <v>-19.605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f t="shared" si="78"/>
        <v>1</v>
      </c>
      <c r="AQ655">
        <v>0</v>
      </c>
      <c r="AS655">
        <v>0</v>
      </c>
      <c r="AU655">
        <v>0.31900000000000001</v>
      </c>
      <c r="AV655">
        <v>1</v>
      </c>
      <c r="AW655">
        <v>0</v>
      </c>
      <c r="AX655">
        <v>35983</v>
      </c>
      <c r="AY655">
        <v>35609</v>
      </c>
      <c r="AZ655">
        <v>35216</v>
      </c>
      <c r="BA655">
        <v>35121</v>
      </c>
      <c r="BB655">
        <v>34910</v>
      </c>
      <c r="BC655">
        <v>34521</v>
      </c>
      <c r="BD655">
        <v>34494</v>
      </c>
      <c r="BE655">
        <v>34540</v>
      </c>
      <c r="BF655">
        <v>34296</v>
      </c>
      <c r="BG655">
        <v>34096</v>
      </c>
      <c r="BH655">
        <v>34062</v>
      </c>
      <c r="BI655">
        <v>34195</v>
      </c>
      <c r="BJ655">
        <v>33938</v>
      </c>
      <c r="BK655">
        <v>33654</v>
      </c>
      <c r="BL655">
        <v>-89</v>
      </c>
      <c r="BM655">
        <v>14881</v>
      </c>
      <c r="BN655">
        <v>14604</v>
      </c>
      <c r="BO655">
        <v>14137</v>
      </c>
      <c r="BP655">
        <v>13975</v>
      </c>
      <c r="BQ655">
        <v>13690</v>
      </c>
      <c r="BR655">
        <v>13342</v>
      </c>
      <c r="BS655">
        <v>13255</v>
      </c>
      <c r="BT655">
        <v>13235</v>
      </c>
      <c r="BU655">
        <v>13087</v>
      </c>
      <c r="BV655">
        <v>12952</v>
      </c>
      <c r="BW655">
        <v>12820</v>
      </c>
      <c r="BX655">
        <v>12921</v>
      </c>
      <c r="BY655">
        <v>12662</v>
      </c>
      <c r="BZ655">
        <v>12551</v>
      </c>
      <c r="CA655">
        <v>0.1</v>
      </c>
      <c r="CB655">
        <v>0.121</v>
      </c>
      <c r="CC655">
        <v>0.26300000000000001</v>
      </c>
      <c r="CD655">
        <v>6.9000000000000006E-2</v>
      </c>
      <c r="CE655">
        <v>0.74399999999999999</v>
      </c>
      <c r="CF655">
        <v>-3.3000000000000002E-2</v>
      </c>
      <c r="CG655">
        <v>-6.0000000000000001E-3</v>
      </c>
      <c r="CH655">
        <v>63.529036300000001</v>
      </c>
      <c r="CI655">
        <v>4</v>
      </c>
      <c r="CJ655">
        <v>7</v>
      </c>
      <c r="CK655">
        <v>59</v>
      </c>
      <c r="CL655">
        <v>102</v>
      </c>
      <c r="CM655">
        <v>22593</v>
      </c>
      <c r="CN655">
        <v>0.67100000000000004</v>
      </c>
      <c r="CO655">
        <v>666</v>
      </c>
      <c r="CP655">
        <v>0.02</v>
      </c>
      <c r="CQ655">
        <v>10656</v>
      </c>
      <c r="CR655">
        <v>10306</v>
      </c>
      <c r="CS655">
        <v>708</v>
      </c>
      <c r="CT655">
        <v>704</v>
      </c>
      <c r="CU655">
        <v>67371</v>
      </c>
      <c r="CV655">
        <v>0.85299999999999998</v>
      </c>
      <c r="CW655">
        <v>6.8000000000000005E-2</v>
      </c>
      <c r="CX655">
        <v>5.2999999999999999E-2</v>
      </c>
      <c r="CY655">
        <v>0</v>
      </c>
      <c r="CZ655">
        <v>6.0000000000000001E-3</v>
      </c>
      <c r="DA655">
        <v>2.1000000000000001E-2</v>
      </c>
      <c r="DB655">
        <v>2.3E-2</v>
      </c>
      <c r="DC655">
        <v>0.36</v>
      </c>
      <c r="DD655">
        <v>0.35199999999999998</v>
      </c>
      <c r="DE655">
        <v>0.189</v>
      </c>
      <c r="DF655">
        <v>88.247734396572895</v>
      </c>
      <c r="DG655">
        <v>0.41577060931899601</v>
      </c>
      <c r="DH655">
        <v>0.30499999999999999</v>
      </c>
      <c r="DI655">
        <v>0.32790000000000002</v>
      </c>
      <c r="DJ655">
        <v>52.1</v>
      </c>
      <c r="DK655">
        <v>2.79</v>
      </c>
      <c r="DL655">
        <v>3.95</v>
      </c>
      <c r="DM655">
        <v>41.577060931899602</v>
      </c>
      <c r="DN655">
        <v>288.37</v>
      </c>
      <c r="DO655">
        <v>387.16</v>
      </c>
      <c r="DP655">
        <v>34.258071227936298</v>
      </c>
      <c r="DQ655">
        <v>748.96123173126102</v>
      </c>
      <c r="DR655">
        <v>1197.5923484346799</v>
      </c>
      <c r="DS655">
        <v>59.900445803634703</v>
      </c>
      <c r="DT655">
        <v>413803000</v>
      </c>
      <c r="DU655">
        <v>12225.33</v>
      </c>
    </row>
    <row r="656" spans="1:125" x14ac:dyDescent="0.3">
      <c r="A656">
        <v>17105</v>
      </c>
      <c r="B656" t="s">
        <v>919</v>
      </c>
      <c r="C656" t="s">
        <v>856</v>
      </c>
      <c r="D656" t="s">
        <v>857</v>
      </c>
      <c r="E656" t="s">
        <v>858</v>
      </c>
      <c r="F656" t="s">
        <v>125</v>
      </c>
      <c r="G656">
        <v>1716980</v>
      </c>
      <c r="H656" t="s">
        <v>878</v>
      </c>
      <c r="I656">
        <v>15342</v>
      </c>
      <c r="J656">
        <v>4023</v>
      </c>
      <c r="K656">
        <v>10208</v>
      </c>
      <c r="L656">
        <v>17214</v>
      </c>
      <c r="M656">
        <v>4615</v>
      </c>
      <c r="N656">
        <v>12208</v>
      </c>
      <c r="O656">
        <v>16549</v>
      </c>
      <c r="P656">
        <v>4311</v>
      </c>
      <c r="Q656">
        <v>11970</v>
      </c>
      <c r="R656" t="s">
        <v>3732</v>
      </c>
      <c r="S656" t="s">
        <v>121</v>
      </c>
      <c r="T656" t="s">
        <v>121</v>
      </c>
      <c r="U656" t="str">
        <f t="shared" si="75"/>
        <v>Trump</v>
      </c>
      <c r="V656" s="2">
        <f t="shared" si="74"/>
        <v>0.96136865342163358</v>
      </c>
      <c r="W656">
        <v>0.33379999999999999</v>
      </c>
      <c r="X656">
        <v>0.26222000000000001</v>
      </c>
      <c r="Y656">
        <v>0.2681</v>
      </c>
      <c r="Z656">
        <f t="shared" si="76"/>
        <v>0.26049912381412776</v>
      </c>
      <c r="AA656">
        <v>0.64851386395372035</v>
      </c>
      <c r="AB656">
        <v>0.66535999999999995</v>
      </c>
      <c r="AC656">
        <v>0.70918999999999999</v>
      </c>
      <c r="AD656">
        <f t="shared" si="77"/>
        <v>0.72330654420206664</v>
      </c>
      <c r="AE656">
        <v>31.5</v>
      </c>
      <c r="AF656">
        <v>40.299999999999997</v>
      </c>
      <c r="AG656">
        <v>44.1</v>
      </c>
      <c r="AH656" s="3">
        <f t="shared" si="73"/>
        <v>46.280742038793889</v>
      </c>
      <c r="AI656">
        <v>-44.109000000000002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f t="shared" si="78"/>
        <v>1</v>
      </c>
      <c r="AQ656">
        <v>0</v>
      </c>
      <c r="AS656">
        <v>0</v>
      </c>
      <c r="AU656">
        <v>0.28100000000000003</v>
      </c>
      <c r="AV656">
        <v>1</v>
      </c>
      <c r="AW656">
        <v>0</v>
      </c>
      <c r="AX656">
        <v>38854</v>
      </c>
      <c r="AY656">
        <v>38805</v>
      </c>
      <c r="AZ656">
        <v>38511</v>
      </c>
      <c r="BA656">
        <v>37394</v>
      </c>
      <c r="BB656">
        <v>37036</v>
      </c>
      <c r="BC656">
        <v>36605</v>
      </c>
      <c r="BD656">
        <v>36107</v>
      </c>
      <c r="BE656">
        <v>36124</v>
      </c>
      <c r="BF656">
        <v>35714</v>
      </c>
      <c r="BG656">
        <v>35648</v>
      </c>
      <c r="BH656">
        <v>35792</v>
      </c>
      <c r="BI656">
        <v>35769</v>
      </c>
      <c r="BJ656">
        <v>35517</v>
      </c>
      <c r="BK656">
        <v>35320</v>
      </c>
      <c r="BL656">
        <v>-35</v>
      </c>
      <c r="BM656">
        <v>15911</v>
      </c>
      <c r="BN656">
        <v>15711</v>
      </c>
      <c r="BO656">
        <v>15392</v>
      </c>
      <c r="BP656">
        <v>14452</v>
      </c>
      <c r="BQ656">
        <v>14135</v>
      </c>
      <c r="BR656">
        <v>13783</v>
      </c>
      <c r="BS656">
        <v>13369</v>
      </c>
      <c r="BT656">
        <v>13298</v>
      </c>
      <c r="BU656">
        <v>13060</v>
      </c>
      <c r="BV656">
        <v>13008</v>
      </c>
      <c r="BW656">
        <v>12867</v>
      </c>
      <c r="BX656">
        <v>12885</v>
      </c>
      <c r="BY656">
        <v>12815</v>
      </c>
      <c r="BZ656">
        <v>12797</v>
      </c>
      <c r="CA656">
        <v>9.5000000000000001E-2</v>
      </c>
      <c r="CB656">
        <v>0.12</v>
      </c>
      <c r="CC656">
        <v>0.22800000000000001</v>
      </c>
      <c r="CD656">
        <v>7.4999999999999997E-2</v>
      </c>
      <c r="CE656">
        <v>0.78500000000000003</v>
      </c>
      <c r="CF656">
        <v>-5.7000000000000002E-2</v>
      </c>
      <c r="CG656">
        <v>-4.3999999999999997E-2</v>
      </c>
      <c r="CH656">
        <v>59.955328600000001</v>
      </c>
      <c r="CI656">
        <v>3</v>
      </c>
      <c r="CJ656">
        <v>6</v>
      </c>
      <c r="CK656">
        <v>52</v>
      </c>
      <c r="CL656">
        <v>102</v>
      </c>
      <c r="CM656">
        <v>624</v>
      </c>
      <c r="CN656">
        <v>0.02</v>
      </c>
      <c r="CO656">
        <v>0</v>
      </c>
      <c r="CP656">
        <v>0</v>
      </c>
      <c r="CQ656">
        <v>11243</v>
      </c>
      <c r="CR656">
        <v>10598</v>
      </c>
      <c r="CS656">
        <v>864</v>
      </c>
      <c r="CT656">
        <v>826</v>
      </c>
      <c r="CU656">
        <v>74418</v>
      </c>
      <c r="CV656">
        <v>0.88900000000000001</v>
      </c>
      <c r="CW656">
        <v>5.0999999999999997E-2</v>
      </c>
      <c r="CX656">
        <v>3.5999999999999997E-2</v>
      </c>
      <c r="CY656">
        <v>0</v>
      </c>
      <c r="CZ656">
        <v>5.0000000000000001E-3</v>
      </c>
      <c r="DA656">
        <v>1.9E-2</v>
      </c>
      <c r="DB656">
        <v>1.7000000000000001E-2</v>
      </c>
      <c r="DC656">
        <v>0.39900000000000002</v>
      </c>
      <c r="DD656">
        <v>0.31900000000000001</v>
      </c>
      <c r="DE656">
        <v>0.187</v>
      </c>
      <c r="DF656">
        <v>88.6003599573787</v>
      </c>
      <c r="DG656">
        <v>0.41281138790035599</v>
      </c>
      <c r="DH656">
        <v>0.33389999999999997</v>
      </c>
      <c r="DI656">
        <v>0.26490000000000002</v>
      </c>
      <c r="DJ656">
        <v>70</v>
      </c>
      <c r="DK656">
        <v>2.81</v>
      </c>
      <c r="DL656">
        <v>3.97</v>
      </c>
      <c r="DM656">
        <v>41.281138790035598</v>
      </c>
      <c r="DN656">
        <v>219.88</v>
      </c>
      <c r="DO656">
        <v>278.64</v>
      </c>
      <c r="DP656">
        <v>26.723667454975399</v>
      </c>
      <c r="DQ656">
        <v>682.43712792210397</v>
      </c>
      <c r="DR656">
        <v>1107.30054244849</v>
      </c>
      <c r="DS656">
        <v>62.256784858704499</v>
      </c>
      <c r="DT656">
        <v>400272000</v>
      </c>
      <c r="DU656">
        <v>11268.6</v>
      </c>
    </row>
    <row r="657" spans="1:125" x14ac:dyDescent="0.3">
      <c r="A657">
        <v>17107</v>
      </c>
      <c r="B657" t="s">
        <v>920</v>
      </c>
      <c r="C657" t="s">
        <v>856</v>
      </c>
      <c r="D657" t="s">
        <v>857</v>
      </c>
      <c r="E657" t="s">
        <v>858</v>
      </c>
      <c r="F657" t="s">
        <v>125</v>
      </c>
      <c r="I657">
        <v>12401</v>
      </c>
      <c r="J657">
        <v>3313</v>
      </c>
      <c r="K657">
        <v>8181</v>
      </c>
      <c r="L657">
        <v>13327</v>
      </c>
      <c r="M657">
        <v>3840</v>
      </c>
      <c r="N657">
        <v>9136</v>
      </c>
      <c r="O657">
        <v>12564</v>
      </c>
      <c r="P657">
        <v>3543</v>
      </c>
      <c r="Q657">
        <v>8757</v>
      </c>
      <c r="R657" t="s">
        <v>3732</v>
      </c>
      <c r="S657" t="s">
        <v>121</v>
      </c>
      <c r="T657" t="s">
        <v>121</v>
      </c>
      <c r="U657" t="str">
        <f t="shared" si="75"/>
        <v>Trump</v>
      </c>
      <c r="V657" s="2">
        <f t="shared" si="74"/>
        <v>0.94274780520747359</v>
      </c>
      <c r="W657">
        <v>0.33004</v>
      </c>
      <c r="X657">
        <v>0.26716000000000001</v>
      </c>
      <c r="Y657">
        <v>0.28814000000000001</v>
      </c>
      <c r="Z657">
        <f t="shared" si="76"/>
        <v>0.28199617956064948</v>
      </c>
      <c r="AA657">
        <v>0.65079233385879032</v>
      </c>
      <c r="AB657">
        <v>0.65969999999999995</v>
      </c>
      <c r="AC657">
        <v>0.68552999999999997</v>
      </c>
      <c r="AD657">
        <f t="shared" si="77"/>
        <v>0.69699140401146131</v>
      </c>
      <c r="AE657">
        <v>32.1</v>
      </c>
      <c r="AF657">
        <v>39.299999999999997</v>
      </c>
      <c r="AG657">
        <v>39.700000000000003</v>
      </c>
      <c r="AH657" s="3">
        <f t="shared" si="73"/>
        <v>41.499522445081183</v>
      </c>
      <c r="AI657">
        <v>-39.738999999999997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f t="shared" si="78"/>
        <v>1</v>
      </c>
      <c r="AQ657">
        <v>0</v>
      </c>
      <c r="AS657">
        <v>0</v>
      </c>
      <c r="AU657">
        <v>0</v>
      </c>
      <c r="AV657">
        <v>1</v>
      </c>
      <c r="AW657">
        <v>0</v>
      </c>
      <c r="AX657">
        <v>30283</v>
      </c>
      <c r="AY657">
        <v>30270</v>
      </c>
      <c r="AZ657">
        <v>30358</v>
      </c>
      <c r="BA657">
        <v>29826</v>
      </c>
      <c r="BB657">
        <v>29660</v>
      </c>
      <c r="BC657">
        <v>29284</v>
      </c>
      <c r="BD657">
        <v>29166</v>
      </c>
      <c r="BE657">
        <v>29034</v>
      </c>
      <c r="BF657">
        <v>28912</v>
      </c>
      <c r="BG657">
        <v>28618</v>
      </c>
      <c r="BH657">
        <v>27912</v>
      </c>
      <c r="BI657">
        <v>27979</v>
      </c>
      <c r="BJ657">
        <v>27666</v>
      </c>
      <c r="BK657">
        <v>27590</v>
      </c>
      <c r="BL657">
        <v>-83</v>
      </c>
      <c r="BM657">
        <v>12507</v>
      </c>
      <c r="BN657">
        <v>12388</v>
      </c>
      <c r="BO657">
        <v>12159</v>
      </c>
      <c r="BP657">
        <v>12032</v>
      </c>
      <c r="BQ657">
        <v>11870</v>
      </c>
      <c r="BR657">
        <v>11517</v>
      </c>
      <c r="BS657">
        <v>11476</v>
      </c>
      <c r="BT657">
        <v>11336</v>
      </c>
      <c r="BU657">
        <v>11248</v>
      </c>
      <c r="BV657">
        <v>11117</v>
      </c>
      <c r="BW657">
        <v>10849</v>
      </c>
      <c r="BX657">
        <v>11074</v>
      </c>
      <c r="BY657">
        <v>10840</v>
      </c>
      <c r="BZ657">
        <v>10821</v>
      </c>
      <c r="CA657">
        <v>8.5000000000000006E-2</v>
      </c>
      <c r="CB657">
        <v>0.13600000000000001</v>
      </c>
      <c r="CC657">
        <v>0.32900000000000001</v>
      </c>
      <c r="CD657">
        <v>6.9000000000000006E-2</v>
      </c>
      <c r="CE657">
        <v>0.79700000000000004</v>
      </c>
      <c r="CF657">
        <v>-9.8000000000000004E-2</v>
      </c>
      <c r="CG657">
        <v>-5.8000000000000003E-2</v>
      </c>
      <c r="CH657">
        <v>70.995532800000007</v>
      </c>
      <c r="CI657">
        <v>4</v>
      </c>
      <c r="CJ657">
        <v>8</v>
      </c>
      <c r="CK657">
        <v>73</v>
      </c>
      <c r="CL657">
        <v>102</v>
      </c>
      <c r="CM657">
        <v>18718</v>
      </c>
      <c r="CN657">
        <v>0.68100000000000005</v>
      </c>
      <c r="CO657">
        <v>2210</v>
      </c>
      <c r="CP657">
        <v>0.08</v>
      </c>
      <c r="CQ657">
        <v>7473</v>
      </c>
      <c r="CR657">
        <v>6743</v>
      </c>
      <c r="CS657">
        <v>567</v>
      </c>
      <c r="CT657">
        <v>534</v>
      </c>
      <c r="CU657">
        <v>53775</v>
      </c>
      <c r="CV657">
        <v>0.86699999999999999</v>
      </c>
      <c r="CW657">
        <v>3.5000000000000003E-2</v>
      </c>
      <c r="CX657">
        <v>0.06</v>
      </c>
      <c r="CY657">
        <v>0</v>
      </c>
      <c r="CZ657">
        <v>3.0000000000000001E-3</v>
      </c>
      <c r="DA657">
        <v>3.5000000000000003E-2</v>
      </c>
      <c r="DB657">
        <v>1.2999999999999999E-2</v>
      </c>
      <c r="DC657">
        <v>0.38400000000000001</v>
      </c>
      <c r="DD657">
        <v>0.32900000000000001</v>
      </c>
      <c r="DE657">
        <v>0.20200000000000001</v>
      </c>
      <c r="DF657">
        <v>86.528711901804598</v>
      </c>
      <c r="DG657">
        <v>0.54918032786885196</v>
      </c>
      <c r="DH657">
        <v>0.29609999999999997</v>
      </c>
      <c r="DI657">
        <v>0.30620000000000003</v>
      </c>
      <c r="DJ657">
        <v>47.6</v>
      </c>
      <c r="DK657">
        <v>2.66</v>
      </c>
      <c r="DL657">
        <v>3.78</v>
      </c>
      <c r="DM657">
        <v>42.105263157894697</v>
      </c>
      <c r="DN657">
        <v>345.35</v>
      </c>
      <c r="DO657">
        <v>429.28</v>
      </c>
      <c r="DP657">
        <v>24.302881135080298</v>
      </c>
      <c r="DQ657">
        <v>674.34807779811899</v>
      </c>
      <c r="DR657">
        <v>926.12434949759495</v>
      </c>
      <c r="DS657">
        <v>37.336248146739798</v>
      </c>
      <c r="DT657">
        <v>328044000</v>
      </c>
      <c r="DU657">
        <v>11889.53</v>
      </c>
    </row>
    <row r="658" spans="1:125" x14ac:dyDescent="0.3">
      <c r="A658">
        <v>17109</v>
      </c>
      <c r="B658" t="s">
        <v>921</v>
      </c>
      <c r="C658" t="s">
        <v>856</v>
      </c>
      <c r="D658" t="s">
        <v>857</v>
      </c>
      <c r="E658" t="s">
        <v>858</v>
      </c>
      <c r="F658" t="s">
        <v>125</v>
      </c>
      <c r="I658">
        <v>13144</v>
      </c>
      <c r="J658">
        <v>5288</v>
      </c>
      <c r="K658">
        <v>6795</v>
      </c>
      <c r="L658">
        <v>12327</v>
      </c>
      <c r="M658">
        <v>4992</v>
      </c>
      <c r="N658">
        <v>7027</v>
      </c>
      <c r="O658">
        <v>11972</v>
      </c>
      <c r="P658">
        <v>4736</v>
      </c>
      <c r="Q658">
        <v>6987</v>
      </c>
      <c r="R658" t="s">
        <v>3732</v>
      </c>
      <c r="S658" t="s">
        <v>121</v>
      </c>
      <c r="T658" t="s">
        <v>121</v>
      </c>
      <c r="U658" t="str">
        <f t="shared" si="75"/>
        <v>Trump</v>
      </c>
      <c r="V658" s="2">
        <f t="shared" si="74"/>
        <v>0.97120142776020113</v>
      </c>
      <c r="W658">
        <v>0.47911999999999999</v>
      </c>
      <c r="X658">
        <v>0.40231</v>
      </c>
      <c r="Y658">
        <v>0.40495999999999999</v>
      </c>
      <c r="Z658">
        <f t="shared" si="76"/>
        <v>0.39558970932175075</v>
      </c>
      <c r="AA658">
        <v>0.49357636100851132</v>
      </c>
      <c r="AB658">
        <v>0.51697000000000004</v>
      </c>
      <c r="AC658">
        <v>0.57004999999999995</v>
      </c>
      <c r="AD658">
        <f t="shared" si="77"/>
        <v>0.58361176077514199</v>
      </c>
      <c r="AE658">
        <v>1.4</v>
      </c>
      <c r="AF658">
        <v>11.5</v>
      </c>
      <c r="AG658">
        <v>16.5</v>
      </c>
      <c r="AH658" s="3">
        <f t="shared" si="73"/>
        <v>18.802205145339123</v>
      </c>
      <c r="AI658">
        <v>-16.509</v>
      </c>
      <c r="AJ658">
        <v>1</v>
      </c>
      <c r="AK658">
        <v>1</v>
      </c>
      <c r="AL658">
        <v>2</v>
      </c>
      <c r="AM658">
        <v>1</v>
      </c>
      <c r="AN658">
        <v>1</v>
      </c>
      <c r="AO658">
        <v>1</v>
      </c>
      <c r="AP658">
        <f t="shared" si="78"/>
        <v>1</v>
      </c>
      <c r="AQ658">
        <v>0</v>
      </c>
      <c r="AS658">
        <v>0</v>
      </c>
      <c r="AU658">
        <v>0.20599999999999999</v>
      </c>
      <c r="AV658">
        <v>1</v>
      </c>
      <c r="AW658">
        <v>0</v>
      </c>
      <c r="AX658">
        <v>32634</v>
      </c>
      <c r="AY658">
        <v>32521</v>
      </c>
      <c r="AZ658">
        <v>32558</v>
      </c>
      <c r="BA658">
        <v>32253</v>
      </c>
      <c r="BB658">
        <v>31799</v>
      </c>
      <c r="BC658">
        <v>31449</v>
      </c>
      <c r="BD658">
        <v>30907</v>
      </c>
      <c r="BE658">
        <v>30373</v>
      </c>
      <c r="BF658">
        <v>29984</v>
      </c>
      <c r="BG658">
        <v>29682</v>
      </c>
      <c r="BH658">
        <v>27100</v>
      </c>
      <c r="BI658">
        <v>26880</v>
      </c>
      <c r="BJ658">
        <v>26914</v>
      </c>
      <c r="BK658">
        <v>26839</v>
      </c>
      <c r="BL658">
        <v>-132</v>
      </c>
      <c r="BM658">
        <v>9958</v>
      </c>
      <c r="BN658">
        <v>10042</v>
      </c>
      <c r="BO658">
        <v>10208</v>
      </c>
      <c r="BP658">
        <v>10342</v>
      </c>
      <c r="BQ658">
        <v>10287</v>
      </c>
      <c r="BR658">
        <v>10156</v>
      </c>
      <c r="BS658">
        <v>10006</v>
      </c>
      <c r="BT658">
        <v>9628</v>
      </c>
      <c r="BU658">
        <v>9317</v>
      </c>
      <c r="BV658">
        <v>9092</v>
      </c>
      <c r="BW658">
        <v>8429</v>
      </c>
      <c r="BX658">
        <v>8284</v>
      </c>
      <c r="BY658">
        <v>8298</v>
      </c>
      <c r="BZ658">
        <v>8268</v>
      </c>
      <c r="CA658">
        <v>5.6000000000000001E-2</v>
      </c>
      <c r="CB658">
        <v>0.20399999999999999</v>
      </c>
      <c r="CC658">
        <v>0.19700000000000001</v>
      </c>
      <c r="CD658">
        <v>0.13800000000000001</v>
      </c>
      <c r="CE658">
        <v>0.624</v>
      </c>
      <c r="CF658">
        <v>-1.4999999999999999E-2</v>
      </c>
      <c r="CG658">
        <v>-5.2999999999999999E-2</v>
      </c>
      <c r="CH658">
        <v>74.090619000000004</v>
      </c>
      <c r="CI658">
        <v>4</v>
      </c>
      <c r="CJ658">
        <v>8</v>
      </c>
      <c r="CK658">
        <v>78</v>
      </c>
      <c r="CL658">
        <v>102</v>
      </c>
      <c r="CM658">
        <v>20695</v>
      </c>
      <c r="CN658">
        <v>0.81200000000000006</v>
      </c>
      <c r="CO658">
        <v>0</v>
      </c>
      <c r="CP658">
        <v>0</v>
      </c>
      <c r="CQ658">
        <v>8653</v>
      </c>
      <c r="CR658">
        <v>8521</v>
      </c>
      <c r="CS658">
        <v>643</v>
      </c>
      <c r="CT658">
        <v>609</v>
      </c>
      <c r="CU658">
        <v>52812</v>
      </c>
      <c r="CV658">
        <v>0.86699999999999999</v>
      </c>
      <c r="CW658">
        <v>0.03</v>
      </c>
      <c r="CX658">
        <v>5.1999999999999998E-2</v>
      </c>
      <c r="CY658">
        <v>0</v>
      </c>
      <c r="CZ658">
        <v>2.5000000000000001E-2</v>
      </c>
      <c r="DA658">
        <v>2.5000000000000001E-2</v>
      </c>
      <c r="DB658">
        <v>0.03</v>
      </c>
      <c r="DC658">
        <v>0.33700000000000002</v>
      </c>
      <c r="DD658">
        <v>0.29499999999999998</v>
      </c>
      <c r="DE658">
        <v>0.312</v>
      </c>
      <c r="DF658">
        <v>88.9341430150875</v>
      </c>
      <c r="DG658">
        <v>0.48301886792452797</v>
      </c>
      <c r="DH658">
        <v>0.23069999999999999</v>
      </c>
      <c r="DI658">
        <v>0.32640000000000002</v>
      </c>
      <c r="DJ658">
        <v>19.100000000000001</v>
      </c>
      <c r="DK658">
        <v>2.77</v>
      </c>
      <c r="DL658">
        <v>3.93</v>
      </c>
      <c r="DM658">
        <v>41.877256317689501</v>
      </c>
      <c r="DN658">
        <v>216.44</v>
      </c>
      <c r="DO658">
        <v>257.85000000000002</v>
      </c>
      <c r="DP658">
        <v>19.132323045647802</v>
      </c>
      <c r="DQ658">
        <v>511.98990285389903</v>
      </c>
      <c r="DR658">
        <v>712.95380066940095</v>
      </c>
      <c r="DS658">
        <v>39.251535371167002</v>
      </c>
      <c r="DT658">
        <v>311540000</v>
      </c>
      <c r="DU658">
        <v>11598.23</v>
      </c>
    </row>
    <row r="659" spans="1:125" x14ac:dyDescent="0.3">
      <c r="A659">
        <v>17111</v>
      </c>
      <c r="B659" t="s">
        <v>922</v>
      </c>
      <c r="C659" t="s">
        <v>856</v>
      </c>
      <c r="D659" t="s">
        <v>857</v>
      </c>
      <c r="E659" t="s">
        <v>858</v>
      </c>
      <c r="F659" t="s">
        <v>192</v>
      </c>
      <c r="G659">
        <v>1716980</v>
      </c>
      <c r="H659" t="s">
        <v>878</v>
      </c>
      <c r="I659">
        <v>143930</v>
      </c>
      <c r="J659">
        <v>60803</v>
      </c>
      <c r="K659">
        <v>71612</v>
      </c>
      <c r="L659">
        <v>164578</v>
      </c>
      <c r="M659">
        <v>78154</v>
      </c>
      <c r="N659">
        <v>82260</v>
      </c>
      <c r="O659">
        <v>163082</v>
      </c>
      <c r="P659">
        <v>75370</v>
      </c>
      <c r="Q659">
        <v>83933</v>
      </c>
      <c r="R659" t="s">
        <v>3732</v>
      </c>
      <c r="S659" t="s">
        <v>121</v>
      </c>
      <c r="T659" t="s">
        <v>121</v>
      </c>
      <c r="U659" t="str">
        <f t="shared" si="75"/>
        <v>Trump</v>
      </c>
      <c r="V659" s="2">
        <f t="shared" si="74"/>
        <v>0.99091008518757062</v>
      </c>
      <c r="W659">
        <v>0.44677</v>
      </c>
      <c r="X659">
        <v>0.42244999999999999</v>
      </c>
      <c r="Y659">
        <v>0.47488000000000002</v>
      </c>
      <c r="Z659">
        <f t="shared" si="76"/>
        <v>0.46216014029751906</v>
      </c>
      <c r="AA659">
        <v>0.53493619437554163</v>
      </c>
      <c r="AB659">
        <v>0.49754999999999999</v>
      </c>
      <c r="AC659">
        <v>0.49981999999999999</v>
      </c>
      <c r="AD659">
        <f t="shared" si="77"/>
        <v>0.51466746789958429</v>
      </c>
      <c r="AE659">
        <v>8.8000000000000007</v>
      </c>
      <c r="AF659">
        <v>7.5</v>
      </c>
      <c r="AG659">
        <v>2.5</v>
      </c>
      <c r="AH659" s="3">
        <f t="shared" si="73"/>
        <v>5.2507327602065228</v>
      </c>
      <c r="AI659">
        <v>-2.4940000000000002</v>
      </c>
      <c r="AJ659">
        <v>1</v>
      </c>
      <c r="AK659">
        <v>1</v>
      </c>
      <c r="AL659">
        <v>2</v>
      </c>
      <c r="AM659">
        <v>1</v>
      </c>
      <c r="AN659">
        <v>1</v>
      </c>
      <c r="AO659">
        <v>1</v>
      </c>
      <c r="AP659">
        <f t="shared" si="78"/>
        <v>1</v>
      </c>
      <c r="AQ659">
        <v>0</v>
      </c>
      <c r="AS659">
        <v>0</v>
      </c>
      <c r="AU659">
        <v>0.94099999999999995</v>
      </c>
      <c r="AV659">
        <v>0</v>
      </c>
      <c r="AW659">
        <v>0</v>
      </c>
      <c r="AX659">
        <v>309112</v>
      </c>
      <c r="AY659">
        <v>308504</v>
      </c>
      <c r="AZ659">
        <v>308230</v>
      </c>
      <c r="BA659">
        <v>307605</v>
      </c>
      <c r="BB659">
        <v>307404</v>
      </c>
      <c r="BC659">
        <v>307572</v>
      </c>
      <c r="BD659">
        <v>307159</v>
      </c>
      <c r="BE659">
        <v>307815</v>
      </c>
      <c r="BF659">
        <v>308251</v>
      </c>
      <c r="BG659">
        <v>307774</v>
      </c>
      <c r="BH659">
        <v>309882</v>
      </c>
      <c r="BI659">
        <v>311543</v>
      </c>
      <c r="BJ659">
        <v>311558</v>
      </c>
      <c r="BK659">
        <v>312800</v>
      </c>
      <c r="BL659">
        <v>-331</v>
      </c>
      <c r="BM659">
        <v>134509</v>
      </c>
      <c r="BN659">
        <v>132461</v>
      </c>
      <c r="BO659">
        <v>130158</v>
      </c>
      <c r="BP659">
        <v>127678</v>
      </c>
      <c r="BQ659">
        <v>125415</v>
      </c>
      <c r="BR659">
        <v>123514</v>
      </c>
      <c r="BS659">
        <v>122045</v>
      </c>
      <c r="BT659">
        <v>121171</v>
      </c>
      <c r="BU659">
        <v>120231</v>
      </c>
      <c r="BV659">
        <v>118951</v>
      </c>
      <c r="BW659">
        <v>118883</v>
      </c>
      <c r="BX659">
        <v>119482</v>
      </c>
      <c r="BY659">
        <v>119261</v>
      </c>
      <c r="BZ659">
        <v>119059</v>
      </c>
      <c r="CA659">
        <v>6.0999999999999999E-2</v>
      </c>
      <c r="CB659">
        <v>5.8999999999999997E-2</v>
      </c>
      <c r="CC659">
        <v>0.14899999999999999</v>
      </c>
      <c r="CD659">
        <v>2.8000000000000001E-2</v>
      </c>
      <c r="CE659">
        <v>1.153</v>
      </c>
      <c r="CF659">
        <v>3.0000000000000001E-3</v>
      </c>
      <c r="CG659">
        <v>8.9999999999999993E-3</v>
      </c>
      <c r="CH659">
        <v>5.8391830999999996</v>
      </c>
      <c r="CI659">
        <v>1</v>
      </c>
      <c r="CJ659">
        <v>1</v>
      </c>
      <c r="CK659">
        <v>5</v>
      </c>
      <c r="CL659">
        <v>102</v>
      </c>
      <c r="CM659">
        <v>0</v>
      </c>
      <c r="CN659">
        <v>0</v>
      </c>
      <c r="CO659">
        <v>215347</v>
      </c>
      <c r="CP659">
        <v>0.64300000000000002</v>
      </c>
      <c r="CQ659">
        <v>85439</v>
      </c>
      <c r="CR659">
        <v>85659</v>
      </c>
      <c r="CS659">
        <v>8009</v>
      </c>
      <c r="CT659">
        <v>8082</v>
      </c>
      <c r="CU659">
        <v>99128</v>
      </c>
      <c r="CV659">
        <v>0.78700000000000003</v>
      </c>
      <c r="CW659">
        <v>0.14299999999999999</v>
      </c>
      <c r="CX659">
        <v>1.4999999999999999E-2</v>
      </c>
      <c r="CY659">
        <v>1E-3</v>
      </c>
      <c r="CZ659">
        <v>2.8000000000000001E-2</v>
      </c>
      <c r="DA659">
        <v>2.5999999999999999E-2</v>
      </c>
      <c r="DB659">
        <v>0.09</v>
      </c>
      <c r="DC659">
        <v>0.26300000000000001</v>
      </c>
      <c r="DD659">
        <v>0.32300000000000001</v>
      </c>
      <c r="DE659">
        <v>0.35299999999999998</v>
      </c>
      <c r="DF659">
        <v>104.748520494948</v>
      </c>
      <c r="DG659">
        <v>0.40460526315789502</v>
      </c>
      <c r="DH659">
        <v>0.22459999999999999</v>
      </c>
      <c r="DI659">
        <v>0.37469999999999998</v>
      </c>
      <c r="DJ659">
        <v>17.100000000000001</v>
      </c>
      <c r="DK659">
        <v>3.24</v>
      </c>
      <c r="DL659">
        <v>4.2699999999999996</v>
      </c>
      <c r="DM659">
        <v>31.790123456790099</v>
      </c>
      <c r="DN659">
        <v>438.33</v>
      </c>
      <c r="DO659">
        <v>615.66</v>
      </c>
      <c r="DP659">
        <v>40.455820956813398</v>
      </c>
      <c r="DQ659">
        <v>1434.1076639929499</v>
      </c>
      <c r="DR659">
        <v>2558.2979714445501</v>
      </c>
      <c r="DS659">
        <v>78.389533483249494</v>
      </c>
      <c r="DT659">
        <v>2802263000</v>
      </c>
      <c r="DU659">
        <v>8988.9</v>
      </c>
    </row>
    <row r="660" spans="1:125" x14ac:dyDescent="0.3">
      <c r="A660">
        <v>17113</v>
      </c>
      <c r="B660" t="s">
        <v>923</v>
      </c>
      <c r="C660" t="s">
        <v>856</v>
      </c>
      <c r="D660" t="s">
        <v>857</v>
      </c>
      <c r="E660" t="s">
        <v>858</v>
      </c>
      <c r="F660" t="s">
        <v>134</v>
      </c>
      <c r="G660">
        <v>1714010</v>
      </c>
      <c r="H660" t="s">
        <v>924</v>
      </c>
      <c r="I660">
        <v>81324</v>
      </c>
      <c r="J660">
        <v>36196</v>
      </c>
      <c r="K660">
        <v>37237</v>
      </c>
      <c r="L660">
        <v>87392</v>
      </c>
      <c r="M660">
        <v>43933</v>
      </c>
      <c r="N660">
        <v>40502</v>
      </c>
      <c r="O660">
        <v>87115</v>
      </c>
      <c r="P660">
        <v>44495</v>
      </c>
      <c r="Q660">
        <v>40290</v>
      </c>
      <c r="R660" t="s">
        <v>3732</v>
      </c>
      <c r="S660" t="s">
        <v>121</v>
      </c>
      <c r="T660" t="s">
        <v>131</v>
      </c>
      <c r="U660" t="str">
        <f t="shared" si="75"/>
        <v>Harris</v>
      </c>
      <c r="V660" s="2">
        <f t="shared" si="74"/>
        <v>0.99683037348956427</v>
      </c>
      <c r="W660">
        <v>0.43447999999999998</v>
      </c>
      <c r="X660">
        <v>0.44507999999999998</v>
      </c>
      <c r="Y660">
        <v>0.50270999999999999</v>
      </c>
      <c r="Z660">
        <f t="shared" si="76"/>
        <v>0.51076163691671927</v>
      </c>
      <c r="AA660">
        <v>0.54437055408683332</v>
      </c>
      <c r="AB660">
        <v>0.45788000000000001</v>
      </c>
      <c r="AC660">
        <v>0.46344999999999997</v>
      </c>
      <c r="AD660">
        <f t="shared" si="77"/>
        <v>0.46249210813292774</v>
      </c>
      <c r="AE660">
        <v>11</v>
      </c>
      <c r="AF660">
        <v>1.3</v>
      </c>
      <c r="AG660">
        <v>3.9</v>
      </c>
      <c r="AH660" s="3">
        <f t="shared" si="73"/>
        <v>4.8269528783791538</v>
      </c>
      <c r="AI660">
        <v>3.9260000000000002</v>
      </c>
      <c r="AJ660">
        <v>1</v>
      </c>
      <c r="AK660">
        <v>1</v>
      </c>
      <c r="AL660">
        <v>2</v>
      </c>
      <c r="AM660">
        <v>1</v>
      </c>
      <c r="AN660">
        <v>1</v>
      </c>
      <c r="AO660">
        <v>2</v>
      </c>
      <c r="AP660">
        <f t="shared" si="78"/>
        <v>2</v>
      </c>
      <c r="AQ660">
        <v>0</v>
      </c>
      <c r="AS660">
        <v>1</v>
      </c>
      <c r="AT660">
        <v>5.7629999999999999</v>
      </c>
      <c r="AU660">
        <v>0.47799999999999998</v>
      </c>
      <c r="AV660">
        <v>0</v>
      </c>
      <c r="AW660">
        <v>0</v>
      </c>
      <c r="AX660">
        <v>169810</v>
      </c>
      <c r="AY660">
        <v>170909</v>
      </c>
      <c r="AZ660">
        <v>172721</v>
      </c>
      <c r="BA660">
        <v>175037</v>
      </c>
      <c r="BB660">
        <v>174105</v>
      </c>
      <c r="BC660">
        <v>173141</v>
      </c>
      <c r="BD660">
        <v>173070</v>
      </c>
      <c r="BE660">
        <v>172754</v>
      </c>
      <c r="BF660">
        <v>172410</v>
      </c>
      <c r="BG660">
        <v>171517</v>
      </c>
      <c r="BH660">
        <v>170949</v>
      </c>
      <c r="BI660">
        <v>171109</v>
      </c>
      <c r="BJ660">
        <v>170918</v>
      </c>
      <c r="BK660">
        <v>170441</v>
      </c>
      <c r="BL660">
        <v>-7</v>
      </c>
      <c r="BM660">
        <v>66827</v>
      </c>
      <c r="BN660">
        <v>66308</v>
      </c>
      <c r="BO660">
        <v>66098</v>
      </c>
      <c r="BP660">
        <v>67168</v>
      </c>
      <c r="BQ660">
        <v>65971</v>
      </c>
      <c r="BR660">
        <v>64514</v>
      </c>
      <c r="BS660">
        <v>63795</v>
      </c>
      <c r="BT660">
        <v>62998</v>
      </c>
      <c r="BU660">
        <v>62466</v>
      </c>
      <c r="BV660">
        <v>61626</v>
      </c>
      <c r="BW660">
        <v>61742</v>
      </c>
      <c r="BX660">
        <v>61857</v>
      </c>
      <c r="BY660">
        <v>61909</v>
      </c>
      <c r="BZ660">
        <v>61707</v>
      </c>
      <c r="CA660">
        <v>4.1000000000000002E-2</v>
      </c>
      <c r="CB660">
        <v>0.112</v>
      </c>
      <c r="CC660">
        <v>0.161</v>
      </c>
      <c r="CD660">
        <v>8.3000000000000004E-2</v>
      </c>
      <c r="CE660">
        <v>1</v>
      </c>
      <c r="CF660">
        <v>7.0000000000000001E-3</v>
      </c>
      <c r="CG660">
        <v>-3.9E-2</v>
      </c>
      <c r="CH660">
        <v>29.4830887</v>
      </c>
      <c r="CI660">
        <v>2</v>
      </c>
      <c r="CJ660">
        <v>3</v>
      </c>
      <c r="CK660">
        <v>23</v>
      </c>
      <c r="CL660">
        <v>102</v>
      </c>
      <c r="CM660">
        <v>36626</v>
      </c>
      <c r="CN660">
        <v>0.214</v>
      </c>
      <c r="CO660">
        <v>18078</v>
      </c>
      <c r="CP660">
        <v>0.106</v>
      </c>
      <c r="CQ660">
        <v>74122</v>
      </c>
      <c r="CR660">
        <v>74674</v>
      </c>
      <c r="CS660">
        <v>3583</v>
      </c>
      <c r="CT660">
        <v>3442</v>
      </c>
      <c r="CU660">
        <v>71825</v>
      </c>
      <c r="CV660">
        <v>0.78300000000000003</v>
      </c>
      <c r="CW660">
        <v>5.2999999999999999E-2</v>
      </c>
      <c r="CX660">
        <v>8.4000000000000005E-2</v>
      </c>
      <c r="CY660">
        <v>1E-3</v>
      </c>
      <c r="CZ660">
        <v>5.0999999999999997E-2</v>
      </c>
      <c r="DA660">
        <v>2.8000000000000001E-2</v>
      </c>
      <c r="DB660">
        <v>6.9000000000000006E-2</v>
      </c>
      <c r="DC660">
        <v>0.23100000000000001</v>
      </c>
      <c r="DD660">
        <v>0.26800000000000002</v>
      </c>
      <c r="DE660">
        <v>0.46</v>
      </c>
      <c r="DF660">
        <v>92.772000000000006</v>
      </c>
      <c r="DG660">
        <v>0.314285714285714</v>
      </c>
      <c r="DH660">
        <v>0.1565</v>
      </c>
      <c r="DI660">
        <v>0.43269999999999997</v>
      </c>
      <c r="DJ660">
        <v>2.9</v>
      </c>
      <c r="DK660">
        <v>3.15</v>
      </c>
      <c r="DL660">
        <v>4.1399999999999997</v>
      </c>
      <c r="DM660">
        <v>31.428571428571399</v>
      </c>
      <c r="DN660">
        <v>361.51</v>
      </c>
      <c r="DO660">
        <v>511.51</v>
      </c>
      <c r="DP660">
        <v>41.492628143066597</v>
      </c>
      <c r="DQ660">
        <v>1056.25127003036</v>
      </c>
      <c r="DR660">
        <v>1780.8289801030401</v>
      </c>
      <c r="DS660">
        <v>68.5989906598506</v>
      </c>
      <c r="DT660">
        <v>1411939000</v>
      </c>
      <c r="DU660">
        <v>8250.15</v>
      </c>
    </row>
    <row r="661" spans="1:125" x14ac:dyDescent="0.3">
      <c r="A661">
        <v>17115</v>
      </c>
      <c r="B661" t="s">
        <v>925</v>
      </c>
      <c r="C661" t="s">
        <v>856</v>
      </c>
      <c r="D661" t="s">
        <v>857</v>
      </c>
      <c r="E661" t="s">
        <v>858</v>
      </c>
      <c r="F661" t="s">
        <v>134</v>
      </c>
      <c r="I661">
        <v>48060</v>
      </c>
      <c r="J661">
        <v>18343</v>
      </c>
      <c r="K661">
        <v>26866</v>
      </c>
      <c r="L661">
        <v>49537</v>
      </c>
      <c r="M661">
        <v>19847</v>
      </c>
      <c r="N661">
        <v>28589</v>
      </c>
      <c r="O661">
        <v>45341</v>
      </c>
      <c r="P661">
        <v>18009</v>
      </c>
      <c r="Q661">
        <v>26562</v>
      </c>
      <c r="R661" t="s">
        <v>3732</v>
      </c>
      <c r="S661" t="s">
        <v>121</v>
      </c>
      <c r="T661" t="s">
        <v>121</v>
      </c>
      <c r="U661" t="str">
        <f t="shared" si="75"/>
        <v>Trump</v>
      </c>
      <c r="V661" s="2">
        <f t="shared" si="74"/>
        <v>0.91529563760421506</v>
      </c>
      <c r="W661">
        <v>0.46586</v>
      </c>
      <c r="X661">
        <v>0.38167000000000001</v>
      </c>
      <c r="Y661">
        <v>0.40065000000000001</v>
      </c>
      <c r="Z661">
        <f t="shared" si="76"/>
        <v>0.39719018107231863</v>
      </c>
      <c r="AA661">
        <v>0.5175770465653694</v>
      </c>
      <c r="AB661">
        <v>0.55901000000000001</v>
      </c>
      <c r="AC661">
        <v>0.57711999999999997</v>
      </c>
      <c r="AD661">
        <f t="shared" si="77"/>
        <v>0.58582739683729956</v>
      </c>
      <c r="AE661">
        <v>5.2</v>
      </c>
      <c r="AF661">
        <v>17.7</v>
      </c>
      <c r="AG661">
        <v>17.7</v>
      </c>
      <c r="AH661" s="3">
        <f t="shared" si="73"/>
        <v>18.863721576498094</v>
      </c>
      <c r="AI661">
        <v>-17.646999999999998</v>
      </c>
      <c r="AJ661">
        <v>2</v>
      </c>
      <c r="AK661">
        <v>1</v>
      </c>
      <c r="AL661">
        <v>2</v>
      </c>
      <c r="AM661">
        <v>1</v>
      </c>
      <c r="AN661">
        <v>1</v>
      </c>
      <c r="AO661">
        <v>1</v>
      </c>
      <c r="AP661">
        <f t="shared" si="78"/>
        <v>1</v>
      </c>
      <c r="AQ661">
        <v>0</v>
      </c>
      <c r="AS661">
        <v>0</v>
      </c>
      <c r="AU661">
        <v>0.28199999999999997</v>
      </c>
      <c r="AV661">
        <v>1</v>
      </c>
      <c r="AW661">
        <v>0</v>
      </c>
      <c r="AX661">
        <v>110787</v>
      </c>
      <c r="AY661">
        <v>110684</v>
      </c>
      <c r="AZ661">
        <v>110134</v>
      </c>
      <c r="BA661">
        <v>109561</v>
      </c>
      <c r="BB661">
        <v>108515</v>
      </c>
      <c r="BC661">
        <v>107343</v>
      </c>
      <c r="BD661">
        <v>106383</v>
      </c>
      <c r="BE661">
        <v>105399</v>
      </c>
      <c r="BF661">
        <v>104504</v>
      </c>
      <c r="BG661">
        <v>104009</v>
      </c>
      <c r="BH661">
        <v>103752</v>
      </c>
      <c r="BI661">
        <v>102597</v>
      </c>
      <c r="BJ661">
        <v>101333</v>
      </c>
      <c r="BK661">
        <v>100591</v>
      </c>
      <c r="BL661">
        <v>-232</v>
      </c>
      <c r="BM661">
        <v>41957</v>
      </c>
      <c r="BN661">
        <v>41288</v>
      </c>
      <c r="BO661">
        <v>40426</v>
      </c>
      <c r="BP661">
        <v>39833</v>
      </c>
      <c r="BQ661">
        <v>39087</v>
      </c>
      <c r="BR661">
        <v>38437</v>
      </c>
      <c r="BS661">
        <v>37626</v>
      </c>
      <c r="BT661">
        <v>36967</v>
      </c>
      <c r="BU661">
        <v>36515</v>
      </c>
      <c r="BV661">
        <v>36118</v>
      </c>
      <c r="BW661">
        <v>36103</v>
      </c>
      <c r="BX661">
        <v>35598</v>
      </c>
      <c r="BY661">
        <v>35193</v>
      </c>
      <c r="BZ661">
        <v>34887</v>
      </c>
      <c r="CA661">
        <v>7.5999999999999998E-2</v>
      </c>
      <c r="CB661">
        <v>0.14799999999999999</v>
      </c>
      <c r="CC661">
        <v>0.23899999999999999</v>
      </c>
      <c r="CD661">
        <v>0.125</v>
      </c>
      <c r="CE661">
        <v>0.76</v>
      </c>
      <c r="CF661">
        <v>-1.2999999999999999E-2</v>
      </c>
      <c r="CG661">
        <v>-0.03</v>
      </c>
      <c r="CH661">
        <v>70.708359900000005</v>
      </c>
      <c r="CI661">
        <v>4</v>
      </c>
      <c r="CJ661">
        <v>8</v>
      </c>
      <c r="CK661">
        <v>71</v>
      </c>
      <c r="CL661">
        <v>102</v>
      </c>
      <c r="CM661">
        <v>45582</v>
      </c>
      <c r="CN661">
        <v>0.44900000000000001</v>
      </c>
      <c r="CO661">
        <v>4251</v>
      </c>
      <c r="CP661">
        <v>4.2000000000000003E-2</v>
      </c>
      <c r="CQ661">
        <v>44314</v>
      </c>
      <c r="CR661">
        <v>43742</v>
      </c>
      <c r="CS661">
        <v>2348</v>
      </c>
      <c r="CT661">
        <v>2277</v>
      </c>
      <c r="CU661">
        <v>60648</v>
      </c>
      <c r="CV661">
        <v>0.748</v>
      </c>
      <c r="CW661">
        <v>2.5000000000000001E-2</v>
      </c>
      <c r="CX661">
        <v>0.16900000000000001</v>
      </c>
      <c r="CY661">
        <v>0</v>
      </c>
      <c r="CZ661">
        <v>1.4E-2</v>
      </c>
      <c r="DA661">
        <v>4.3999999999999997E-2</v>
      </c>
      <c r="DB661">
        <v>2.5000000000000001E-2</v>
      </c>
      <c r="DC661">
        <v>0.37</v>
      </c>
      <c r="DD661">
        <v>0.315</v>
      </c>
      <c r="DE661">
        <v>0.23899999999999999</v>
      </c>
      <c r="DF661">
        <v>89.406000000000006</v>
      </c>
      <c r="DG661">
        <v>0.449438202247191</v>
      </c>
      <c r="DH661">
        <v>0.25840000000000002</v>
      </c>
      <c r="DI661">
        <v>0.32519999999999999</v>
      </c>
      <c r="DJ661">
        <v>29.6</v>
      </c>
      <c r="DK661">
        <v>2.83</v>
      </c>
      <c r="DL661">
        <v>3.87</v>
      </c>
      <c r="DM661">
        <v>36.7491166077738</v>
      </c>
      <c r="DN661">
        <v>148.6</v>
      </c>
      <c r="DO661">
        <v>194.07</v>
      </c>
      <c r="DP661">
        <v>30.5989232839839</v>
      </c>
      <c r="DQ661">
        <v>536.751347669491</v>
      </c>
      <c r="DR661">
        <v>845.12624706388203</v>
      </c>
      <c r="DS661">
        <v>57.452095972058103</v>
      </c>
      <c r="DT661">
        <v>1380794000</v>
      </c>
      <c r="DU661">
        <v>13606.16</v>
      </c>
    </row>
    <row r="662" spans="1:125" x14ac:dyDescent="0.3">
      <c r="A662">
        <v>17117</v>
      </c>
      <c r="B662" t="s">
        <v>926</v>
      </c>
      <c r="C662" t="s">
        <v>856</v>
      </c>
      <c r="D662" t="s">
        <v>857</v>
      </c>
      <c r="E662" t="s">
        <v>858</v>
      </c>
      <c r="F662" t="s">
        <v>125</v>
      </c>
      <c r="G662">
        <v>1741180</v>
      </c>
      <c r="H662" t="s">
        <v>862</v>
      </c>
      <c r="I662">
        <v>22391</v>
      </c>
      <c r="J662">
        <v>6689</v>
      </c>
      <c r="K662">
        <v>14322</v>
      </c>
      <c r="L662">
        <v>24070</v>
      </c>
      <c r="M662">
        <v>7365</v>
      </c>
      <c r="N662">
        <v>16153</v>
      </c>
      <c r="O662">
        <v>23425</v>
      </c>
      <c r="P662">
        <v>6892</v>
      </c>
      <c r="Q662">
        <v>16065</v>
      </c>
      <c r="R662" t="s">
        <v>3732</v>
      </c>
      <c r="S662" t="s">
        <v>121</v>
      </c>
      <c r="T662" t="s">
        <v>121</v>
      </c>
      <c r="U662" t="str">
        <f t="shared" si="75"/>
        <v>Trump</v>
      </c>
      <c r="V662" s="2">
        <f t="shared" si="74"/>
        <v>0.97320315745741592</v>
      </c>
      <c r="W662">
        <v>0.45045000000000002</v>
      </c>
      <c r="X662">
        <v>0.29874000000000001</v>
      </c>
      <c r="Y662">
        <v>0.30597999999999997</v>
      </c>
      <c r="Z662">
        <f t="shared" si="76"/>
        <v>0.29421558164354322</v>
      </c>
      <c r="AA662">
        <v>0.5209900047596383</v>
      </c>
      <c r="AB662">
        <v>0.63963000000000003</v>
      </c>
      <c r="AC662">
        <v>0.67108000000000001</v>
      </c>
      <c r="AD662">
        <f t="shared" si="77"/>
        <v>0.68580576307363927</v>
      </c>
      <c r="AE662">
        <v>7.1</v>
      </c>
      <c r="AF662">
        <v>34.1</v>
      </c>
      <c r="AG662">
        <v>36.5</v>
      </c>
      <c r="AH662" s="3">
        <f t="shared" si="73"/>
        <v>39.159018143009604</v>
      </c>
      <c r="AI662">
        <v>-36.51</v>
      </c>
      <c r="AJ662">
        <v>2</v>
      </c>
      <c r="AK662">
        <v>1</v>
      </c>
      <c r="AL662">
        <v>2</v>
      </c>
      <c r="AM662">
        <v>1</v>
      </c>
      <c r="AN662">
        <v>1</v>
      </c>
      <c r="AO662">
        <v>1</v>
      </c>
      <c r="AP662">
        <f t="shared" si="78"/>
        <v>1</v>
      </c>
      <c r="AQ662">
        <v>0</v>
      </c>
      <c r="AS662">
        <v>0</v>
      </c>
      <c r="AU662">
        <v>8.3000000000000004E-2</v>
      </c>
      <c r="AV662">
        <v>0</v>
      </c>
      <c r="AW662">
        <v>0</v>
      </c>
      <c r="AX662">
        <v>47797</v>
      </c>
      <c r="AY662">
        <v>47739</v>
      </c>
      <c r="AZ662">
        <v>47054</v>
      </c>
      <c r="BA662">
        <v>46680</v>
      </c>
      <c r="BB662">
        <v>46208</v>
      </c>
      <c r="BC662">
        <v>45876</v>
      </c>
      <c r="BD662">
        <v>45691</v>
      </c>
      <c r="BE662">
        <v>45505</v>
      </c>
      <c r="BF662">
        <v>45318</v>
      </c>
      <c r="BG662">
        <v>44926</v>
      </c>
      <c r="BH662">
        <v>44856</v>
      </c>
      <c r="BI662">
        <v>44492</v>
      </c>
      <c r="BJ662">
        <v>44123</v>
      </c>
      <c r="BK662">
        <v>44018</v>
      </c>
      <c r="BL662">
        <v>-117</v>
      </c>
      <c r="BM662">
        <v>18423</v>
      </c>
      <c r="BN662">
        <v>18235</v>
      </c>
      <c r="BO662">
        <v>17728</v>
      </c>
      <c r="BP662">
        <v>17423</v>
      </c>
      <c r="BQ662">
        <v>17074</v>
      </c>
      <c r="BR662">
        <v>16798</v>
      </c>
      <c r="BS662">
        <v>16599</v>
      </c>
      <c r="BT662">
        <v>16395</v>
      </c>
      <c r="BU662">
        <v>16193</v>
      </c>
      <c r="BV662">
        <v>15916</v>
      </c>
      <c r="BW662">
        <v>15827</v>
      </c>
      <c r="BX662">
        <v>15630</v>
      </c>
      <c r="BY662">
        <v>15493</v>
      </c>
      <c r="BZ662">
        <v>15558</v>
      </c>
      <c r="CA662">
        <v>0.09</v>
      </c>
      <c r="CB662">
        <v>0.121</v>
      </c>
      <c r="CC662">
        <v>0.21199999999999999</v>
      </c>
      <c r="CD662">
        <v>0.13700000000000001</v>
      </c>
      <c r="CE662">
        <v>0.90200000000000002</v>
      </c>
      <c r="CF662">
        <v>-0.124</v>
      </c>
      <c r="CG662">
        <v>-4.3999999999999997E-2</v>
      </c>
      <c r="CH662">
        <v>72.686662400000003</v>
      </c>
      <c r="CI662">
        <v>4</v>
      </c>
      <c r="CJ662">
        <v>8</v>
      </c>
      <c r="CK662">
        <v>76</v>
      </c>
      <c r="CL662">
        <v>102</v>
      </c>
      <c r="CM662">
        <v>16976</v>
      </c>
      <c r="CN662">
        <v>0.36</v>
      </c>
      <c r="CO662">
        <v>0</v>
      </c>
      <c r="CP662">
        <v>0</v>
      </c>
      <c r="CQ662">
        <v>8314</v>
      </c>
      <c r="CR662">
        <v>7283</v>
      </c>
      <c r="CS662">
        <v>848</v>
      </c>
      <c r="CT662">
        <v>811</v>
      </c>
      <c r="CU662">
        <v>69880</v>
      </c>
      <c r="CV662">
        <v>0.95</v>
      </c>
      <c r="CW662">
        <v>1.2999999999999999E-2</v>
      </c>
      <c r="CX662">
        <v>1.0999999999999999E-2</v>
      </c>
      <c r="CY662">
        <v>1E-3</v>
      </c>
      <c r="CZ662">
        <v>5.0000000000000001E-3</v>
      </c>
      <c r="DA662">
        <v>0.02</v>
      </c>
      <c r="DB662">
        <v>0.01</v>
      </c>
      <c r="DC662">
        <v>0.39700000000000002</v>
      </c>
      <c r="DD662">
        <v>0.32</v>
      </c>
      <c r="DE662">
        <v>0.193</v>
      </c>
      <c r="DF662">
        <v>87.711498762638897</v>
      </c>
      <c r="DG662">
        <v>0.246835443037975</v>
      </c>
      <c r="DH662">
        <v>0.28910000000000002</v>
      </c>
      <c r="DI662">
        <v>0.31869999999999998</v>
      </c>
      <c r="DJ662">
        <v>43.2</v>
      </c>
      <c r="DK662">
        <v>3.08</v>
      </c>
      <c r="DL662">
        <v>3.94</v>
      </c>
      <c r="DM662">
        <v>27.9220779220779</v>
      </c>
      <c r="DN662">
        <v>229.07</v>
      </c>
      <c r="DO662">
        <v>285.52</v>
      </c>
      <c r="DP662">
        <v>24.643122189723702</v>
      </c>
      <c r="DQ662">
        <v>620.93692200074997</v>
      </c>
      <c r="DR662">
        <v>853.35636163992103</v>
      </c>
      <c r="DS662">
        <v>37.430442836332098</v>
      </c>
      <c r="DT662">
        <v>588243000</v>
      </c>
      <c r="DU662">
        <v>13295.13</v>
      </c>
    </row>
    <row r="663" spans="1:125" x14ac:dyDescent="0.3">
      <c r="A663">
        <v>17119</v>
      </c>
      <c r="B663" t="s">
        <v>927</v>
      </c>
      <c r="C663" t="s">
        <v>856</v>
      </c>
      <c r="D663" t="s">
        <v>857</v>
      </c>
      <c r="E663" t="s">
        <v>858</v>
      </c>
      <c r="F663" t="s">
        <v>192</v>
      </c>
      <c r="G663">
        <v>1741180</v>
      </c>
      <c r="H663" t="s">
        <v>862</v>
      </c>
      <c r="I663">
        <v>130179</v>
      </c>
      <c r="J663">
        <v>50587</v>
      </c>
      <c r="K663">
        <v>70490</v>
      </c>
      <c r="L663">
        <v>137558</v>
      </c>
      <c r="M663">
        <v>57836</v>
      </c>
      <c r="N663">
        <v>76031</v>
      </c>
      <c r="O663">
        <v>133583</v>
      </c>
      <c r="P663">
        <v>56341</v>
      </c>
      <c r="Q663">
        <v>73925</v>
      </c>
      <c r="R663" t="s">
        <v>3732</v>
      </c>
      <c r="S663" t="s">
        <v>121</v>
      </c>
      <c r="T663" t="s">
        <v>121</v>
      </c>
      <c r="U663" t="str">
        <f t="shared" si="75"/>
        <v>Trump</v>
      </c>
      <c r="V663" s="2">
        <f t="shared" si="74"/>
        <v>0.97110309832943198</v>
      </c>
      <c r="W663">
        <v>0.48110000000000003</v>
      </c>
      <c r="X663">
        <v>0.3886</v>
      </c>
      <c r="Y663">
        <v>0.42044999999999999</v>
      </c>
      <c r="Z663">
        <f t="shared" si="76"/>
        <v>0.4217677399070241</v>
      </c>
      <c r="AA663">
        <v>0.49486825667698187</v>
      </c>
      <c r="AB663">
        <v>0.54149000000000003</v>
      </c>
      <c r="AC663">
        <v>0.55271999999999999</v>
      </c>
      <c r="AD663">
        <f t="shared" si="77"/>
        <v>0.55340125614786317</v>
      </c>
      <c r="AE663">
        <v>1.4</v>
      </c>
      <c r="AF663">
        <v>15.3</v>
      </c>
      <c r="AG663">
        <v>13.2</v>
      </c>
      <c r="AH663" s="3">
        <f t="shared" si="73"/>
        <v>13.163351624083909</v>
      </c>
      <c r="AI663">
        <v>-13.227</v>
      </c>
      <c r="AJ663">
        <v>2</v>
      </c>
      <c r="AK663">
        <v>2</v>
      </c>
      <c r="AL663">
        <v>2</v>
      </c>
      <c r="AM663">
        <v>1</v>
      </c>
      <c r="AN663">
        <v>1</v>
      </c>
      <c r="AO663">
        <v>1</v>
      </c>
      <c r="AP663">
        <f t="shared" si="78"/>
        <v>1</v>
      </c>
      <c r="AQ663">
        <v>0</v>
      </c>
      <c r="AS663">
        <v>0</v>
      </c>
      <c r="AU663">
        <v>0.66200000000000003</v>
      </c>
      <c r="AV663">
        <v>1</v>
      </c>
      <c r="AW663">
        <v>0</v>
      </c>
      <c r="AX663">
        <v>269310</v>
      </c>
      <c r="AY663">
        <v>268636</v>
      </c>
      <c r="AZ663">
        <v>268072</v>
      </c>
      <c r="BA663">
        <v>267268</v>
      </c>
      <c r="BB663">
        <v>266566</v>
      </c>
      <c r="BC663">
        <v>265996</v>
      </c>
      <c r="BD663">
        <v>265641</v>
      </c>
      <c r="BE663">
        <v>265251</v>
      </c>
      <c r="BF663">
        <v>264026</v>
      </c>
      <c r="BG663">
        <v>262966</v>
      </c>
      <c r="BH663">
        <v>265643</v>
      </c>
      <c r="BI663">
        <v>264867</v>
      </c>
      <c r="BJ663">
        <v>263572</v>
      </c>
      <c r="BK663">
        <v>262752</v>
      </c>
      <c r="BL663">
        <v>-225</v>
      </c>
      <c r="BM663">
        <v>109377</v>
      </c>
      <c r="BN663">
        <v>108367</v>
      </c>
      <c r="BO663">
        <v>107405</v>
      </c>
      <c r="BP663">
        <v>106355</v>
      </c>
      <c r="BQ663">
        <v>105346</v>
      </c>
      <c r="BR663">
        <v>104705</v>
      </c>
      <c r="BS663">
        <v>103973</v>
      </c>
      <c r="BT663">
        <v>102877</v>
      </c>
      <c r="BU663">
        <v>101518</v>
      </c>
      <c r="BV663">
        <v>100514</v>
      </c>
      <c r="BW663">
        <v>100196</v>
      </c>
      <c r="BX663">
        <v>99724</v>
      </c>
      <c r="BY663">
        <v>99191</v>
      </c>
      <c r="BZ663">
        <v>99256</v>
      </c>
      <c r="CA663">
        <v>6.7000000000000004E-2</v>
      </c>
      <c r="CB663">
        <v>0.123</v>
      </c>
      <c r="CC663">
        <v>0.17399999999999999</v>
      </c>
      <c r="CD663">
        <v>8.1000000000000003E-2</v>
      </c>
      <c r="CE663">
        <v>1.0009999999999999</v>
      </c>
      <c r="CF663">
        <v>2.5000000000000001E-2</v>
      </c>
      <c r="CG663">
        <v>-0.01</v>
      </c>
      <c r="CH663">
        <v>24.792597300000001</v>
      </c>
      <c r="CI663">
        <v>2</v>
      </c>
      <c r="CJ663">
        <v>3</v>
      </c>
      <c r="CK663">
        <v>20</v>
      </c>
      <c r="CL663">
        <v>102</v>
      </c>
      <c r="CM663">
        <v>81117</v>
      </c>
      <c r="CN663">
        <v>0.30099999999999999</v>
      </c>
      <c r="CO663">
        <v>64542</v>
      </c>
      <c r="CP663">
        <v>0.24</v>
      </c>
      <c r="CQ663">
        <v>90312</v>
      </c>
      <c r="CR663">
        <v>92567</v>
      </c>
      <c r="CS663">
        <v>5687</v>
      </c>
      <c r="CT663">
        <v>5631</v>
      </c>
      <c r="CU663">
        <v>67441</v>
      </c>
      <c r="CV663">
        <v>0.83299999999999996</v>
      </c>
      <c r="CW663">
        <v>3.6999999999999998E-2</v>
      </c>
      <c r="CX663">
        <v>8.5000000000000006E-2</v>
      </c>
      <c r="CY663">
        <v>1E-3</v>
      </c>
      <c r="CZ663">
        <v>0.01</v>
      </c>
      <c r="DA663">
        <v>3.5000000000000003E-2</v>
      </c>
      <c r="DB663">
        <v>2.1999999999999999E-2</v>
      </c>
      <c r="DC663">
        <v>0.28699999999999998</v>
      </c>
      <c r="DD663">
        <v>0.35199999999999998</v>
      </c>
      <c r="DE663">
        <v>0.29399999999999998</v>
      </c>
      <c r="DF663">
        <v>90.933803350079899</v>
      </c>
      <c r="DG663">
        <v>0.42960288808664299</v>
      </c>
      <c r="DH663">
        <v>0.24299999999999999</v>
      </c>
      <c r="DI663">
        <v>0.3493</v>
      </c>
      <c r="DJ663">
        <v>23.7</v>
      </c>
      <c r="DK663">
        <v>2.99</v>
      </c>
      <c r="DL663">
        <v>3.96</v>
      </c>
      <c r="DM663">
        <v>32.441471571906298</v>
      </c>
      <c r="DN663">
        <v>436.71</v>
      </c>
      <c r="DO663">
        <v>576.21</v>
      </c>
      <c r="DP663">
        <v>31.943394930274099</v>
      </c>
      <c r="DQ663">
        <v>782.15200817417099</v>
      </c>
      <c r="DR663">
        <v>1312.10493852533</v>
      </c>
      <c r="DS663">
        <v>67.755746301574206</v>
      </c>
      <c r="DT663">
        <v>3185121000</v>
      </c>
      <c r="DU663">
        <v>12071.07</v>
      </c>
    </row>
    <row r="664" spans="1:125" x14ac:dyDescent="0.3">
      <c r="A664">
        <v>17121</v>
      </c>
      <c r="B664" t="s">
        <v>928</v>
      </c>
      <c r="C664" t="s">
        <v>856</v>
      </c>
      <c r="D664" t="s">
        <v>857</v>
      </c>
      <c r="E664" t="s">
        <v>858</v>
      </c>
      <c r="F664" t="s">
        <v>125</v>
      </c>
      <c r="G664">
        <v>1741180</v>
      </c>
      <c r="H664" t="s">
        <v>862</v>
      </c>
      <c r="I664">
        <v>17098</v>
      </c>
      <c r="J664">
        <v>4369</v>
      </c>
      <c r="K664">
        <v>11859</v>
      </c>
      <c r="L664">
        <v>17494</v>
      </c>
      <c r="M664">
        <v>4524</v>
      </c>
      <c r="N664">
        <v>12678</v>
      </c>
      <c r="O664">
        <v>16803</v>
      </c>
      <c r="P664">
        <v>4116</v>
      </c>
      <c r="Q664">
        <v>12409</v>
      </c>
      <c r="R664" t="s">
        <v>3732</v>
      </c>
      <c r="S664" t="s">
        <v>121</v>
      </c>
      <c r="T664" t="s">
        <v>121</v>
      </c>
      <c r="U664" t="str">
        <f t="shared" si="75"/>
        <v>Trump</v>
      </c>
      <c r="V664" s="2">
        <f t="shared" si="74"/>
        <v>0.96050074311192413</v>
      </c>
      <c r="W664">
        <v>0.39489000000000002</v>
      </c>
      <c r="X664">
        <v>0.25552999999999998</v>
      </c>
      <c r="Y664">
        <v>0.2586</v>
      </c>
      <c r="Z664">
        <f t="shared" si="76"/>
        <v>0.24495625781110517</v>
      </c>
      <c r="AA664">
        <v>0.58665313372240546</v>
      </c>
      <c r="AB664">
        <v>0.69359000000000004</v>
      </c>
      <c r="AC664">
        <v>0.72470999999999997</v>
      </c>
      <c r="AD664">
        <f t="shared" si="77"/>
        <v>0.73849907754567634</v>
      </c>
      <c r="AE664">
        <v>19.2</v>
      </c>
      <c r="AF664">
        <v>43.8</v>
      </c>
      <c r="AG664">
        <v>46.6</v>
      </c>
      <c r="AH664" s="3">
        <f t="shared" si="73"/>
        <v>49.354281973457113</v>
      </c>
      <c r="AI664">
        <v>-46.610999999999997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f t="shared" si="78"/>
        <v>1</v>
      </c>
      <c r="AQ664">
        <v>0</v>
      </c>
      <c r="AS664">
        <v>0</v>
      </c>
      <c r="AU664">
        <v>7.3999999999999996E-2</v>
      </c>
      <c r="AV664">
        <v>1</v>
      </c>
      <c r="AW664">
        <v>0</v>
      </c>
      <c r="AX664">
        <v>39416</v>
      </c>
      <c r="AY664">
        <v>39141</v>
      </c>
      <c r="AZ664">
        <v>39008</v>
      </c>
      <c r="BA664">
        <v>38669</v>
      </c>
      <c r="BB664">
        <v>38555</v>
      </c>
      <c r="BC664">
        <v>38359</v>
      </c>
      <c r="BD664">
        <v>38045</v>
      </c>
      <c r="BE664">
        <v>37726</v>
      </c>
      <c r="BF664">
        <v>37381</v>
      </c>
      <c r="BG664">
        <v>37205</v>
      </c>
      <c r="BH664">
        <v>37652</v>
      </c>
      <c r="BI664">
        <v>37379</v>
      </c>
      <c r="BJ664">
        <v>36905</v>
      </c>
      <c r="BK664">
        <v>36673</v>
      </c>
      <c r="BL664">
        <v>-84</v>
      </c>
      <c r="BM664">
        <v>14786</v>
      </c>
      <c r="BN664">
        <v>14570</v>
      </c>
      <c r="BO664">
        <v>14432</v>
      </c>
      <c r="BP664">
        <v>14163</v>
      </c>
      <c r="BQ664">
        <v>13941</v>
      </c>
      <c r="BR664">
        <v>13841</v>
      </c>
      <c r="BS664">
        <v>13628</v>
      </c>
      <c r="BT664">
        <v>13470</v>
      </c>
      <c r="BU664">
        <v>13256</v>
      </c>
      <c r="BV664">
        <v>13161</v>
      </c>
      <c r="BW664">
        <v>13217</v>
      </c>
      <c r="BX664">
        <v>13112</v>
      </c>
      <c r="BY664">
        <v>12928</v>
      </c>
      <c r="BZ664">
        <v>12839</v>
      </c>
      <c r="CA664">
        <v>0.1</v>
      </c>
      <c r="CB664">
        <v>0.153</v>
      </c>
      <c r="CC664">
        <v>0.23899999999999999</v>
      </c>
      <c r="CD664">
        <v>0.113</v>
      </c>
      <c r="CE664">
        <v>0.82399999999999995</v>
      </c>
      <c r="CF664">
        <v>-1.9E-2</v>
      </c>
      <c r="CG664">
        <v>-0.01</v>
      </c>
      <c r="CH664">
        <v>70.931716600000001</v>
      </c>
      <c r="CI664">
        <v>4</v>
      </c>
      <c r="CJ664">
        <v>8</v>
      </c>
      <c r="CK664">
        <v>72</v>
      </c>
      <c r="CL664">
        <v>102</v>
      </c>
      <c r="CM664">
        <v>24370</v>
      </c>
      <c r="CN664">
        <v>0.56699999999999995</v>
      </c>
      <c r="CO664">
        <v>0</v>
      </c>
      <c r="CP664">
        <v>0</v>
      </c>
      <c r="CQ664">
        <v>11107</v>
      </c>
      <c r="CR664">
        <v>10896</v>
      </c>
      <c r="CS664">
        <v>862</v>
      </c>
      <c r="CT664">
        <v>853</v>
      </c>
      <c r="CU664">
        <v>58489</v>
      </c>
      <c r="CV664">
        <v>0.90200000000000002</v>
      </c>
      <c r="CW664">
        <v>2.1999999999999999E-2</v>
      </c>
      <c r="CX664">
        <v>4.2999999999999997E-2</v>
      </c>
      <c r="CY664">
        <v>0</v>
      </c>
      <c r="CZ664">
        <v>7.0000000000000001E-3</v>
      </c>
      <c r="DA664">
        <v>2.5000000000000001E-2</v>
      </c>
      <c r="DB664">
        <v>1.2999999999999999E-2</v>
      </c>
      <c r="DC664">
        <v>0.36499999999999999</v>
      </c>
      <c r="DD664">
        <v>0.36799999999999999</v>
      </c>
      <c r="DE664">
        <v>0.16700000000000001</v>
      </c>
      <c r="DF664">
        <v>83.944092952655396</v>
      </c>
      <c r="DG664">
        <v>0.27046263345195698</v>
      </c>
      <c r="DH664">
        <v>0.33239999999999997</v>
      </c>
      <c r="DI664">
        <v>0.26429999999999998</v>
      </c>
      <c r="DJ664">
        <v>69.3</v>
      </c>
      <c r="DK664">
        <v>2.79</v>
      </c>
      <c r="DL664">
        <v>3.57</v>
      </c>
      <c r="DM664">
        <v>27.9569892473118</v>
      </c>
      <c r="DN664">
        <v>190.18</v>
      </c>
      <c r="DO664">
        <v>278.75</v>
      </c>
      <c r="DP664">
        <v>46.571668945209801</v>
      </c>
      <c r="DQ664">
        <v>489.47297005800402</v>
      </c>
      <c r="DR664">
        <v>811.51246905925905</v>
      </c>
      <c r="DS664">
        <v>65.793111918538102</v>
      </c>
      <c r="DT664">
        <v>631494000</v>
      </c>
      <c r="DU664">
        <v>17107.169999999998</v>
      </c>
    </row>
    <row r="665" spans="1:125" x14ac:dyDescent="0.3">
      <c r="A665">
        <v>17123</v>
      </c>
      <c r="B665" t="s">
        <v>929</v>
      </c>
      <c r="C665" t="s">
        <v>856</v>
      </c>
      <c r="D665" t="s">
        <v>857</v>
      </c>
      <c r="E665" t="s">
        <v>858</v>
      </c>
      <c r="F665" t="s">
        <v>125</v>
      </c>
      <c r="G665">
        <v>1737900</v>
      </c>
      <c r="H665" t="s">
        <v>892</v>
      </c>
      <c r="I665">
        <v>5984</v>
      </c>
      <c r="J665">
        <v>1789</v>
      </c>
      <c r="K665">
        <v>3785</v>
      </c>
      <c r="L665">
        <v>6345</v>
      </c>
      <c r="M665">
        <v>2005</v>
      </c>
      <c r="N665">
        <v>4197</v>
      </c>
      <c r="O665">
        <v>6154</v>
      </c>
      <c r="P665">
        <v>1913</v>
      </c>
      <c r="Q665">
        <v>4119</v>
      </c>
      <c r="R665" t="s">
        <v>3732</v>
      </c>
      <c r="S665" t="s">
        <v>121</v>
      </c>
      <c r="T665" t="s">
        <v>121</v>
      </c>
      <c r="U665" t="str">
        <f t="shared" si="75"/>
        <v>Trump</v>
      </c>
      <c r="V665" s="2">
        <f t="shared" si="74"/>
        <v>0.96989755713159964</v>
      </c>
      <c r="W665">
        <v>0.41965999999999998</v>
      </c>
      <c r="X665">
        <v>0.29896</v>
      </c>
      <c r="Y665">
        <v>0.316</v>
      </c>
      <c r="Z665">
        <f t="shared" si="76"/>
        <v>0.31085472863178421</v>
      </c>
      <c r="AA665">
        <v>0.56239316239316239</v>
      </c>
      <c r="AB665">
        <v>0.63251999999999997</v>
      </c>
      <c r="AC665">
        <v>0.66147</v>
      </c>
      <c r="AD665">
        <f t="shared" si="77"/>
        <v>0.66932076698082543</v>
      </c>
      <c r="AE665">
        <v>14.3</v>
      </c>
      <c r="AF665">
        <v>33.4</v>
      </c>
      <c r="AG665">
        <v>34.6</v>
      </c>
      <c r="AH665" s="3">
        <f t="shared" si="73"/>
        <v>35.846603834904123</v>
      </c>
      <c r="AI665">
        <v>-34.546999999999997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f t="shared" si="78"/>
        <v>1</v>
      </c>
      <c r="AQ665">
        <v>0</v>
      </c>
      <c r="AS665">
        <v>0</v>
      </c>
      <c r="AU665">
        <v>0.38900000000000001</v>
      </c>
      <c r="AV665">
        <v>1</v>
      </c>
      <c r="AW665">
        <v>0</v>
      </c>
      <c r="AX665">
        <v>12637</v>
      </c>
      <c r="AY665">
        <v>12487</v>
      </c>
      <c r="AZ665">
        <v>12259</v>
      </c>
      <c r="BA665">
        <v>12128</v>
      </c>
      <c r="BB665">
        <v>11966</v>
      </c>
      <c r="BC665">
        <v>11925</v>
      </c>
      <c r="BD665">
        <v>11881</v>
      </c>
      <c r="BE665">
        <v>11668</v>
      </c>
      <c r="BF665">
        <v>11483</v>
      </c>
      <c r="BG665">
        <v>11438</v>
      </c>
      <c r="BH665">
        <v>11717</v>
      </c>
      <c r="BI665">
        <v>11668</v>
      </c>
      <c r="BJ665">
        <v>11671</v>
      </c>
      <c r="BK665">
        <v>11683</v>
      </c>
      <c r="BL665">
        <v>-35</v>
      </c>
      <c r="BM665">
        <v>4673</v>
      </c>
      <c r="BN665">
        <v>4530</v>
      </c>
      <c r="BO665">
        <v>4410</v>
      </c>
      <c r="BP665">
        <v>4242</v>
      </c>
      <c r="BQ665">
        <v>4196</v>
      </c>
      <c r="BR665">
        <v>4123</v>
      </c>
      <c r="BS665">
        <v>4063</v>
      </c>
      <c r="BT665">
        <v>3998</v>
      </c>
      <c r="BU665">
        <v>3917</v>
      </c>
      <c r="BV665">
        <v>3881</v>
      </c>
      <c r="BW665">
        <v>3966</v>
      </c>
      <c r="BX665">
        <v>3948</v>
      </c>
      <c r="BY665">
        <v>3951</v>
      </c>
      <c r="BZ665">
        <v>3954</v>
      </c>
      <c r="CA665">
        <v>0.08</v>
      </c>
      <c r="CB665">
        <v>0.11799999999999999</v>
      </c>
      <c r="CC665">
        <v>0.22500000000000001</v>
      </c>
      <c r="CD665">
        <v>0.10100000000000001</v>
      </c>
      <c r="CE665">
        <v>0.95899999999999996</v>
      </c>
      <c r="CF665">
        <v>-1.4E-2</v>
      </c>
      <c r="CG665">
        <v>-3.5999999999999997E-2</v>
      </c>
      <c r="CH665">
        <v>50.3509891</v>
      </c>
      <c r="CI665">
        <v>3</v>
      </c>
      <c r="CJ665">
        <v>6</v>
      </c>
      <c r="CK665">
        <v>41</v>
      </c>
      <c r="CL665">
        <v>102</v>
      </c>
      <c r="CM665">
        <v>4120</v>
      </c>
      <c r="CN665">
        <v>0.376</v>
      </c>
      <c r="CO665">
        <v>0</v>
      </c>
      <c r="CP665">
        <v>0</v>
      </c>
      <c r="CQ665">
        <v>2604</v>
      </c>
      <c r="CR665">
        <v>2568</v>
      </c>
      <c r="CS665">
        <v>249</v>
      </c>
      <c r="CT665">
        <v>240</v>
      </c>
      <c r="CU665">
        <v>69593</v>
      </c>
      <c r="CV665">
        <v>0.92900000000000005</v>
      </c>
      <c r="CW665">
        <v>3.1E-2</v>
      </c>
      <c r="CX665">
        <v>5.0000000000000001E-3</v>
      </c>
      <c r="CY665">
        <v>0</v>
      </c>
      <c r="CZ665">
        <v>2E-3</v>
      </c>
      <c r="DA665">
        <v>3.3000000000000002E-2</v>
      </c>
      <c r="DB665">
        <v>1.2E-2</v>
      </c>
      <c r="DC665">
        <v>0.38800000000000001</v>
      </c>
      <c r="DD665">
        <v>0.35799999999999998</v>
      </c>
      <c r="DE665">
        <v>0.17399999999999999</v>
      </c>
      <c r="DF665">
        <v>92.037614858075401</v>
      </c>
      <c r="DG665">
        <v>0.61428571428571399</v>
      </c>
      <c r="DH665">
        <v>0.31459999999999999</v>
      </c>
      <c r="DI665">
        <v>0.30420000000000003</v>
      </c>
      <c r="DJ665">
        <v>57.9</v>
      </c>
      <c r="DK665">
        <v>3.04</v>
      </c>
      <c r="DL665">
        <v>4.5199999999999996</v>
      </c>
      <c r="DM665">
        <v>48.684210526315802</v>
      </c>
      <c r="DN665">
        <v>203.4</v>
      </c>
      <c r="DO665">
        <v>262.11</v>
      </c>
      <c r="DP665">
        <v>28.864306784660801</v>
      </c>
      <c r="DQ665">
        <v>535.01129595048803</v>
      </c>
      <c r="DR665">
        <v>889.48264993222006</v>
      </c>
      <c r="DS665">
        <v>66.254928945376193</v>
      </c>
      <c r="DT665">
        <v>154798000</v>
      </c>
      <c r="DU665">
        <v>13255.52</v>
      </c>
    </row>
    <row r="666" spans="1:125" x14ac:dyDescent="0.3">
      <c r="A666">
        <v>17125</v>
      </c>
      <c r="B666" t="s">
        <v>930</v>
      </c>
      <c r="C666" t="s">
        <v>856</v>
      </c>
      <c r="D666" t="s">
        <v>857</v>
      </c>
      <c r="E666" t="s">
        <v>858</v>
      </c>
      <c r="F666" t="s">
        <v>125</v>
      </c>
      <c r="I666">
        <v>6493</v>
      </c>
      <c r="J666">
        <v>2014</v>
      </c>
      <c r="K666">
        <v>4058</v>
      </c>
      <c r="L666">
        <v>6785</v>
      </c>
      <c r="M666">
        <v>1985</v>
      </c>
      <c r="N666">
        <v>4654</v>
      </c>
      <c r="O666">
        <v>6374</v>
      </c>
      <c r="P666">
        <v>1773</v>
      </c>
      <c r="Q666">
        <v>4464</v>
      </c>
      <c r="R666" t="s">
        <v>3732</v>
      </c>
      <c r="S666" t="s">
        <v>121</v>
      </c>
      <c r="T666" t="s">
        <v>121</v>
      </c>
      <c r="U666" t="str">
        <f t="shared" si="75"/>
        <v>Trump</v>
      </c>
      <c r="V666" s="2">
        <f t="shared" si="74"/>
        <v>0.93942520265291085</v>
      </c>
      <c r="W666">
        <v>0.45711000000000002</v>
      </c>
      <c r="X666">
        <v>0.31018000000000001</v>
      </c>
      <c r="Y666">
        <v>0.29255999999999999</v>
      </c>
      <c r="Z666">
        <f t="shared" si="76"/>
        <v>0.27816128020081582</v>
      </c>
      <c r="AA666">
        <v>0.52056760204081631</v>
      </c>
      <c r="AB666">
        <v>0.62497999999999998</v>
      </c>
      <c r="AC666">
        <v>0.68591999999999997</v>
      </c>
      <c r="AD666">
        <f t="shared" si="77"/>
        <v>0.70034515218073423</v>
      </c>
      <c r="AE666">
        <v>6.3</v>
      </c>
      <c r="AF666">
        <v>31.5</v>
      </c>
      <c r="AG666">
        <v>39.299999999999997</v>
      </c>
      <c r="AH666" s="3">
        <f t="shared" si="73"/>
        <v>42.218387197991838</v>
      </c>
      <c r="AI666">
        <v>-39.335999999999999</v>
      </c>
      <c r="AJ666">
        <v>1</v>
      </c>
      <c r="AK666">
        <v>1</v>
      </c>
      <c r="AL666">
        <v>2</v>
      </c>
      <c r="AM666">
        <v>1</v>
      </c>
      <c r="AN666">
        <v>1</v>
      </c>
      <c r="AO666">
        <v>1</v>
      </c>
      <c r="AP666">
        <f t="shared" si="78"/>
        <v>1</v>
      </c>
      <c r="AQ666">
        <v>0</v>
      </c>
      <c r="AS666">
        <v>0</v>
      </c>
      <c r="AU666">
        <v>0</v>
      </c>
      <c r="AV666">
        <v>1</v>
      </c>
      <c r="AW666">
        <v>0</v>
      </c>
      <c r="AX666">
        <v>14651</v>
      </c>
      <c r="AY666">
        <v>14471</v>
      </c>
      <c r="AZ666">
        <v>14322</v>
      </c>
      <c r="BA666">
        <v>14144</v>
      </c>
      <c r="BB666">
        <v>14103</v>
      </c>
      <c r="BC666">
        <v>13863</v>
      </c>
      <c r="BD666">
        <v>13675</v>
      </c>
      <c r="BE666">
        <v>13677</v>
      </c>
      <c r="BF666">
        <v>13533</v>
      </c>
      <c r="BG666">
        <v>13359</v>
      </c>
      <c r="BH666">
        <v>13058</v>
      </c>
      <c r="BI666">
        <v>12830</v>
      </c>
      <c r="BJ666">
        <v>12699</v>
      </c>
      <c r="BK666">
        <v>12523</v>
      </c>
      <c r="BL666">
        <v>-33</v>
      </c>
      <c r="BM666">
        <v>5484</v>
      </c>
      <c r="BN666">
        <v>5389</v>
      </c>
      <c r="BO666">
        <v>5245</v>
      </c>
      <c r="BP666">
        <v>5136</v>
      </c>
      <c r="BQ666">
        <v>5072</v>
      </c>
      <c r="BR666">
        <v>4937</v>
      </c>
      <c r="BS666">
        <v>4828</v>
      </c>
      <c r="BT666">
        <v>4832</v>
      </c>
      <c r="BU666">
        <v>4713</v>
      </c>
      <c r="BV666">
        <v>4636</v>
      </c>
      <c r="BW666">
        <v>4490</v>
      </c>
      <c r="BX666">
        <v>4381</v>
      </c>
      <c r="BY666">
        <v>4370</v>
      </c>
      <c r="BZ666">
        <v>4316</v>
      </c>
      <c r="CA666">
        <v>8.6999999999999994E-2</v>
      </c>
      <c r="CB666">
        <v>0.127</v>
      </c>
      <c r="CC666">
        <v>0.2</v>
      </c>
      <c r="CD666">
        <v>9.0999999999999998E-2</v>
      </c>
      <c r="CE666">
        <v>0.746</v>
      </c>
      <c r="CF666">
        <v>-9.2999999999999999E-2</v>
      </c>
      <c r="CG666">
        <v>-2.3E-2</v>
      </c>
      <c r="CH666">
        <v>66.528398199999998</v>
      </c>
      <c r="CI666">
        <v>4</v>
      </c>
      <c r="CJ666">
        <v>7</v>
      </c>
      <c r="CK666">
        <v>63</v>
      </c>
      <c r="CL666">
        <v>102</v>
      </c>
      <c r="CM666">
        <v>751</v>
      </c>
      <c r="CN666">
        <v>5.3999999999999999E-2</v>
      </c>
      <c r="CO666">
        <v>0</v>
      </c>
      <c r="CP666">
        <v>0</v>
      </c>
      <c r="CQ666">
        <v>2296</v>
      </c>
      <c r="CR666">
        <v>2082</v>
      </c>
      <c r="CS666">
        <v>265</v>
      </c>
      <c r="CT666">
        <v>259</v>
      </c>
      <c r="CU666">
        <v>60784</v>
      </c>
      <c r="CV666">
        <v>0.95899999999999996</v>
      </c>
      <c r="CW666">
        <v>1.4E-2</v>
      </c>
      <c r="CX666">
        <v>5.0000000000000001E-3</v>
      </c>
      <c r="CY666">
        <v>1E-3</v>
      </c>
      <c r="CZ666">
        <v>3.0000000000000001E-3</v>
      </c>
      <c r="DA666">
        <v>1.9E-2</v>
      </c>
      <c r="DB666">
        <v>6.0000000000000001E-3</v>
      </c>
      <c r="DC666">
        <v>0.38800000000000001</v>
      </c>
      <c r="DD666">
        <v>0.35199999999999998</v>
      </c>
      <c r="DE666">
        <v>0.17299999999999999</v>
      </c>
      <c r="DF666">
        <v>88.8628301955236</v>
      </c>
      <c r="DG666">
        <v>0.434306569343066</v>
      </c>
      <c r="DH666">
        <v>0.32800000000000001</v>
      </c>
      <c r="DI666">
        <v>0.28810000000000002</v>
      </c>
      <c r="DJ666">
        <v>66.5</v>
      </c>
      <c r="DK666">
        <v>2.95</v>
      </c>
      <c r="DL666">
        <v>3.93</v>
      </c>
      <c r="DM666">
        <v>33.220338983050802</v>
      </c>
      <c r="DN666">
        <v>208.53</v>
      </c>
      <c r="DO666">
        <v>236.87</v>
      </c>
      <c r="DP666">
        <v>13.5903706900686</v>
      </c>
      <c r="DQ666">
        <v>546.31502640864596</v>
      </c>
      <c r="DR666">
        <v>685.96532272976299</v>
      </c>
      <c r="DS666">
        <v>25.562228672190699</v>
      </c>
      <c r="DT666">
        <v>188597000</v>
      </c>
      <c r="DU666">
        <v>14794.24</v>
      </c>
    </row>
    <row r="667" spans="1:125" x14ac:dyDescent="0.3">
      <c r="A667">
        <v>17127</v>
      </c>
      <c r="B667" t="s">
        <v>931</v>
      </c>
      <c r="C667" t="s">
        <v>856</v>
      </c>
      <c r="D667" t="s">
        <v>857</v>
      </c>
      <c r="E667" t="s">
        <v>858</v>
      </c>
      <c r="F667" t="s">
        <v>125</v>
      </c>
      <c r="I667">
        <v>6697</v>
      </c>
      <c r="J667">
        <v>1558</v>
      </c>
      <c r="K667">
        <v>4846</v>
      </c>
      <c r="L667">
        <v>6818</v>
      </c>
      <c r="M667">
        <v>1725</v>
      </c>
      <c r="N667">
        <v>4997</v>
      </c>
      <c r="O667">
        <v>6676</v>
      </c>
      <c r="P667">
        <v>1683</v>
      </c>
      <c r="Q667">
        <v>4939</v>
      </c>
      <c r="R667" t="s">
        <v>3732</v>
      </c>
      <c r="S667" t="s">
        <v>121</v>
      </c>
      <c r="T667" t="s">
        <v>121</v>
      </c>
      <c r="U667" t="str">
        <f t="shared" si="75"/>
        <v>Trump</v>
      </c>
      <c r="V667" s="2">
        <f t="shared" si="74"/>
        <v>0.97917277794074509</v>
      </c>
      <c r="W667">
        <v>0.32208999999999999</v>
      </c>
      <c r="X667">
        <v>0.23264000000000001</v>
      </c>
      <c r="Y667">
        <v>0.25301000000000001</v>
      </c>
      <c r="Z667">
        <f t="shared" si="76"/>
        <v>0.25209706411024568</v>
      </c>
      <c r="AA667">
        <v>0.65866050808314092</v>
      </c>
      <c r="AB667">
        <v>0.72360999999999998</v>
      </c>
      <c r="AC667">
        <v>0.73290999999999995</v>
      </c>
      <c r="AD667">
        <f t="shared" si="77"/>
        <v>0.73981426003594963</v>
      </c>
      <c r="AE667">
        <v>33.700000000000003</v>
      </c>
      <c r="AF667">
        <v>49.1</v>
      </c>
      <c r="AG667">
        <v>48</v>
      </c>
      <c r="AH667" s="3">
        <f t="shared" si="73"/>
        <v>48.771719592570392</v>
      </c>
      <c r="AI667">
        <v>-47.99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f t="shared" si="78"/>
        <v>1</v>
      </c>
      <c r="AQ667">
        <v>0</v>
      </c>
      <c r="AS667">
        <v>0</v>
      </c>
      <c r="AU667">
        <v>0</v>
      </c>
      <c r="AV667">
        <v>1</v>
      </c>
      <c r="AW667">
        <v>0</v>
      </c>
      <c r="AX667">
        <v>15380</v>
      </c>
      <c r="AY667">
        <v>15281</v>
      </c>
      <c r="AZ667">
        <v>15066</v>
      </c>
      <c r="BA667">
        <v>14847</v>
      </c>
      <c r="BB667">
        <v>14756</v>
      </c>
      <c r="BC667">
        <v>14567</v>
      </c>
      <c r="BD667">
        <v>14440</v>
      </c>
      <c r="BE667">
        <v>14291</v>
      </c>
      <c r="BF667">
        <v>14023</v>
      </c>
      <c r="BG667">
        <v>13772</v>
      </c>
      <c r="BH667">
        <v>14133</v>
      </c>
      <c r="BI667">
        <v>13946</v>
      </c>
      <c r="BJ667">
        <v>13827</v>
      </c>
      <c r="BK667">
        <v>13661</v>
      </c>
      <c r="BL667">
        <v>-37</v>
      </c>
      <c r="BM667">
        <v>5934</v>
      </c>
      <c r="BN667">
        <v>5812</v>
      </c>
      <c r="BO667">
        <v>5678</v>
      </c>
      <c r="BP667">
        <v>5501</v>
      </c>
      <c r="BQ667">
        <v>5429</v>
      </c>
      <c r="BR667">
        <v>5279</v>
      </c>
      <c r="BS667">
        <v>5154</v>
      </c>
      <c r="BT667">
        <v>5059</v>
      </c>
      <c r="BU667">
        <v>4943</v>
      </c>
      <c r="BV667">
        <v>4796</v>
      </c>
      <c r="BW667">
        <v>4895</v>
      </c>
      <c r="BX667">
        <v>4833</v>
      </c>
      <c r="BY667">
        <v>4804</v>
      </c>
      <c r="BZ667">
        <v>4754</v>
      </c>
      <c r="CA667">
        <v>0.123</v>
      </c>
      <c r="CB667">
        <v>0.152</v>
      </c>
      <c r="CC667">
        <v>0.254</v>
      </c>
      <c r="CD667">
        <v>0.18099999999999999</v>
      </c>
      <c r="CE667">
        <v>0.73099999999999998</v>
      </c>
      <c r="CF667">
        <v>-0.121</v>
      </c>
      <c r="CG667">
        <v>-7.2999999999999995E-2</v>
      </c>
      <c r="CH667">
        <v>90.427568600000001</v>
      </c>
      <c r="CI667">
        <v>5</v>
      </c>
      <c r="CJ667">
        <v>10</v>
      </c>
      <c r="CK667">
        <v>98</v>
      </c>
      <c r="CL667">
        <v>102</v>
      </c>
      <c r="CM667">
        <v>12869</v>
      </c>
      <c r="CN667">
        <v>1</v>
      </c>
      <c r="CO667">
        <v>0</v>
      </c>
      <c r="CP667">
        <v>0</v>
      </c>
      <c r="CQ667">
        <v>3125</v>
      </c>
      <c r="CR667">
        <v>2747</v>
      </c>
      <c r="CS667">
        <v>232</v>
      </c>
      <c r="CT667">
        <v>215</v>
      </c>
      <c r="CU667">
        <v>52880</v>
      </c>
      <c r="CV667">
        <v>0.86199999999999999</v>
      </c>
      <c r="CW667">
        <v>3.2000000000000001E-2</v>
      </c>
      <c r="CX667">
        <v>6.3E-2</v>
      </c>
      <c r="CY667">
        <v>0</v>
      </c>
      <c r="CZ667">
        <v>4.0000000000000001E-3</v>
      </c>
      <c r="DA667">
        <v>3.7999999999999999E-2</v>
      </c>
      <c r="DB667">
        <v>1.2999999999999999E-2</v>
      </c>
      <c r="DC667">
        <v>0.36</v>
      </c>
      <c r="DD667">
        <v>0.37</v>
      </c>
      <c r="DE667">
        <v>0.14699999999999999</v>
      </c>
      <c r="DF667">
        <v>86.774763462837996</v>
      </c>
      <c r="DG667">
        <v>0.38148148148148098</v>
      </c>
      <c r="DK667">
        <v>2.73</v>
      </c>
      <c r="DL667">
        <v>3.73</v>
      </c>
      <c r="DM667">
        <v>36.630036630036599</v>
      </c>
      <c r="DN667">
        <v>156.24</v>
      </c>
      <c r="DO667">
        <v>183.5</v>
      </c>
      <c r="DP667">
        <v>17.447516641065</v>
      </c>
      <c r="DQ667">
        <v>513.81652933339899</v>
      </c>
      <c r="DR667">
        <v>720.35497371176598</v>
      </c>
      <c r="DS667">
        <v>40.196924891910399</v>
      </c>
      <c r="DT667">
        <v>219727000</v>
      </c>
      <c r="DU667">
        <v>15812.25</v>
      </c>
    </row>
    <row r="668" spans="1:125" x14ac:dyDescent="0.3">
      <c r="A668">
        <v>17129</v>
      </c>
      <c r="B668" t="s">
        <v>932</v>
      </c>
      <c r="C668" t="s">
        <v>856</v>
      </c>
      <c r="D668" t="s">
        <v>857</v>
      </c>
      <c r="E668" t="s">
        <v>858</v>
      </c>
      <c r="F668" t="s">
        <v>125</v>
      </c>
      <c r="I668">
        <v>6515</v>
      </c>
      <c r="J668">
        <v>1817</v>
      </c>
      <c r="K668">
        <v>4231</v>
      </c>
      <c r="L668">
        <v>6954</v>
      </c>
      <c r="M668">
        <v>2022</v>
      </c>
      <c r="N668">
        <v>4764</v>
      </c>
      <c r="O668">
        <v>6456</v>
      </c>
      <c r="P668">
        <v>1834</v>
      </c>
      <c r="Q668">
        <v>4499</v>
      </c>
      <c r="R668" t="s">
        <v>3732</v>
      </c>
      <c r="S668" t="s">
        <v>121</v>
      </c>
      <c r="T668" t="s">
        <v>121</v>
      </c>
      <c r="U668" t="str">
        <f t="shared" si="75"/>
        <v>Trump</v>
      </c>
      <c r="V668" s="2">
        <f t="shared" si="74"/>
        <v>0.9283865401207938</v>
      </c>
      <c r="W668">
        <v>0.34140999999999999</v>
      </c>
      <c r="X668">
        <v>0.27889000000000003</v>
      </c>
      <c r="Y668">
        <v>0.29076999999999997</v>
      </c>
      <c r="Z668">
        <f t="shared" si="76"/>
        <v>0.28407682775712517</v>
      </c>
      <c r="AA668">
        <v>0.6418468541700536</v>
      </c>
      <c r="AB668">
        <v>0.64942</v>
      </c>
      <c r="AC668">
        <v>0.68506999999999996</v>
      </c>
      <c r="AD668">
        <f t="shared" si="77"/>
        <v>0.69687112763320946</v>
      </c>
      <c r="AE668">
        <v>30</v>
      </c>
      <c r="AF668">
        <v>37.1</v>
      </c>
      <c r="AG668">
        <v>39.4</v>
      </c>
      <c r="AH668" s="3">
        <f t="shared" si="73"/>
        <v>41.279429987608431</v>
      </c>
      <c r="AI668">
        <v>-39.43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f t="shared" si="78"/>
        <v>1</v>
      </c>
      <c r="AQ668">
        <v>0</v>
      </c>
      <c r="AS668">
        <v>0</v>
      </c>
      <c r="AU668">
        <v>0</v>
      </c>
      <c r="AV668">
        <v>1</v>
      </c>
      <c r="AW668">
        <v>0</v>
      </c>
      <c r="AX668">
        <v>12696</v>
      </c>
      <c r="AY668">
        <v>12698</v>
      </c>
      <c r="AZ668">
        <v>12691</v>
      </c>
      <c r="BA668">
        <v>12572</v>
      </c>
      <c r="BB668">
        <v>12508</v>
      </c>
      <c r="BC668">
        <v>12356</v>
      </c>
      <c r="BD668">
        <v>12398</v>
      </c>
      <c r="BE668">
        <v>12293</v>
      </c>
      <c r="BF668">
        <v>12289</v>
      </c>
      <c r="BG668">
        <v>12196</v>
      </c>
      <c r="BH668">
        <v>12270</v>
      </c>
      <c r="BI668">
        <v>12167</v>
      </c>
      <c r="BJ668">
        <v>12072</v>
      </c>
      <c r="BK668">
        <v>11954</v>
      </c>
      <c r="BL668">
        <v>-25</v>
      </c>
      <c r="BM668">
        <v>4963</v>
      </c>
      <c r="BN668">
        <v>4909</v>
      </c>
      <c r="BO668">
        <v>4855</v>
      </c>
      <c r="BP668">
        <v>4729</v>
      </c>
      <c r="BQ668">
        <v>4619</v>
      </c>
      <c r="BR668">
        <v>4544</v>
      </c>
      <c r="BS668">
        <v>4566</v>
      </c>
      <c r="BT668">
        <v>4461</v>
      </c>
      <c r="BU668">
        <v>4442</v>
      </c>
      <c r="BV668">
        <v>4366</v>
      </c>
      <c r="BW668">
        <v>4389</v>
      </c>
      <c r="BX668">
        <v>4339</v>
      </c>
      <c r="BY668">
        <v>4293</v>
      </c>
      <c r="BZ668">
        <v>4246</v>
      </c>
      <c r="CA668">
        <v>0.05</v>
      </c>
      <c r="CB668">
        <v>8.5999999999999993E-2</v>
      </c>
      <c r="CC668">
        <v>0.13600000000000001</v>
      </c>
      <c r="CD668">
        <v>0.06</v>
      </c>
      <c r="CE668">
        <v>1.0820000000000001</v>
      </c>
      <c r="CF668">
        <v>-3.2000000000000001E-2</v>
      </c>
      <c r="CG668">
        <v>-5.0000000000000001E-3</v>
      </c>
      <c r="CH668">
        <v>13.6885768</v>
      </c>
      <c r="CI668">
        <v>1</v>
      </c>
      <c r="CJ668">
        <v>2</v>
      </c>
      <c r="CK668">
        <v>10</v>
      </c>
      <c r="CL668">
        <v>102</v>
      </c>
      <c r="CM668">
        <v>0</v>
      </c>
      <c r="CN668">
        <v>0</v>
      </c>
      <c r="CO668">
        <v>852</v>
      </c>
      <c r="CP668">
        <v>7.0999999999999994E-2</v>
      </c>
      <c r="CQ668">
        <v>1226</v>
      </c>
      <c r="CR668">
        <v>1187</v>
      </c>
      <c r="CS668">
        <v>201</v>
      </c>
      <c r="CT668">
        <v>200</v>
      </c>
      <c r="CU668">
        <v>78115</v>
      </c>
      <c r="CV668">
        <v>0.95099999999999996</v>
      </c>
      <c r="CW668">
        <v>1.2999999999999999E-2</v>
      </c>
      <c r="CX668">
        <v>8.9999999999999993E-3</v>
      </c>
      <c r="CY668">
        <v>0</v>
      </c>
      <c r="CZ668">
        <v>4.0000000000000001E-3</v>
      </c>
      <c r="DA668">
        <v>2.1999999999999999E-2</v>
      </c>
      <c r="DB668">
        <v>0.01</v>
      </c>
      <c r="DC668">
        <v>0.33500000000000002</v>
      </c>
      <c r="DD668">
        <v>0.35699999999999998</v>
      </c>
      <c r="DE668">
        <v>0.25900000000000001</v>
      </c>
      <c r="DF668">
        <v>89.896628837400897</v>
      </c>
      <c r="DG668">
        <v>0.49285714285714299</v>
      </c>
      <c r="DH668">
        <v>0.23480000000000001</v>
      </c>
      <c r="DI668">
        <v>0.37209999999999999</v>
      </c>
      <c r="DJ668">
        <v>20.5</v>
      </c>
      <c r="DK668">
        <v>2.99</v>
      </c>
      <c r="DL668">
        <v>4.18</v>
      </c>
      <c r="DM668">
        <v>39.799331103678902</v>
      </c>
      <c r="DN668">
        <v>190.76</v>
      </c>
      <c r="DO668">
        <v>238.82</v>
      </c>
      <c r="DP668">
        <v>25.1939609981128</v>
      </c>
      <c r="DQ668">
        <v>948.09235247843696</v>
      </c>
      <c r="DR668">
        <v>1322.94999996195</v>
      </c>
      <c r="DS668">
        <v>39.538094206074597</v>
      </c>
      <c r="DT668">
        <v>143697000</v>
      </c>
      <c r="DU668">
        <v>11855.21</v>
      </c>
    </row>
    <row r="669" spans="1:125" x14ac:dyDescent="0.3">
      <c r="A669">
        <v>17131</v>
      </c>
      <c r="B669" t="s">
        <v>933</v>
      </c>
      <c r="C669" t="s">
        <v>856</v>
      </c>
      <c r="D669" t="s">
        <v>857</v>
      </c>
      <c r="E669" t="s">
        <v>858</v>
      </c>
      <c r="F669" t="s">
        <v>125</v>
      </c>
      <c r="G669">
        <v>1719340</v>
      </c>
      <c r="H669" t="s">
        <v>901</v>
      </c>
      <c r="I669">
        <v>8525</v>
      </c>
      <c r="J669">
        <v>3071</v>
      </c>
      <c r="K669">
        <v>4807</v>
      </c>
      <c r="L669">
        <v>8914</v>
      </c>
      <c r="M669">
        <v>3280</v>
      </c>
      <c r="N669">
        <v>5418</v>
      </c>
      <c r="O669">
        <v>8373</v>
      </c>
      <c r="P669">
        <v>2950</v>
      </c>
      <c r="Q669">
        <v>5215</v>
      </c>
      <c r="R669" t="s">
        <v>3731</v>
      </c>
      <c r="S669" t="s">
        <v>121</v>
      </c>
      <c r="T669" t="s">
        <v>121</v>
      </c>
      <c r="U669" t="str">
        <f t="shared" si="75"/>
        <v>Trump</v>
      </c>
      <c r="V669" s="2">
        <f t="shared" si="74"/>
        <v>0.93930895221000676</v>
      </c>
      <c r="W669">
        <v>0.52812000000000003</v>
      </c>
      <c r="X669">
        <v>0.36022999999999999</v>
      </c>
      <c r="Y669">
        <v>0.36796000000000001</v>
      </c>
      <c r="Z669">
        <f t="shared" si="76"/>
        <v>0.35232294279230864</v>
      </c>
      <c r="AA669">
        <v>0.4541832669322709</v>
      </c>
      <c r="AB669">
        <v>0.56386999999999998</v>
      </c>
      <c r="AC669">
        <v>0.60780999999999996</v>
      </c>
      <c r="AD669">
        <f t="shared" si="77"/>
        <v>0.62283530395318287</v>
      </c>
      <c r="AE669">
        <v>7.4</v>
      </c>
      <c r="AF669">
        <v>20.399999999999999</v>
      </c>
      <c r="AG669">
        <v>24</v>
      </c>
      <c r="AH669" s="3">
        <f t="shared" si="73"/>
        <v>27.051236116087424</v>
      </c>
      <c r="AI669">
        <v>-23.984999999999999</v>
      </c>
      <c r="AJ669">
        <v>2</v>
      </c>
      <c r="AK669">
        <v>2</v>
      </c>
      <c r="AL669">
        <v>2</v>
      </c>
      <c r="AM669">
        <v>2</v>
      </c>
      <c r="AN669">
        <v>1</v>
      </c>
      <c r="AO669">
        <v>1</v>
      </c>
      <c r="AP669">
        <f t="shared" si="78"/>
        <v>1</v>
      </c>
      <c r="AQ669">
        <v>1</v>
      </c>
      <c r="AR669">
        <v>10.968999999999999</v>
      </c>
      <c r="AS669">
        <v>0</v>
      </c>
      <c r="AU669">
        <v>0.624</v>
      </c>
      <c r="AV669">
        <v>1</v>
      </c>
      <c r="AW669">
        <v>0</v>
      </c>
      <c r="AX669">
        <v>16409</v>
      </c>
      <c r="AY669">
        <v>16316</v>
      </c>
      <c r="AZ669">
        <v>16163</v>
      </c>
      <c r="BA669">
        <v>16075</v>
      </c>
      <c r="BB669">
        <v>15901</v>
      </c>
      <c r="BC669">
        <v>15746</v>
      </c>
      <c r="BD669">
        <v>15602</v>
      </c>
      <c r="BE669">
        <v>15608</v>
      </c>
      <c r="BF669">
        <v>15551</v>
      </c>
      <c r="BG669">
        <v>15437</v>
      </c>
      <c r="BH669">
        <v>15632</v>
      </c>
      <c r="BI669">
        <v>15580</v>
      </c>
      <c r="BJ669">
        <v>15533</v>
      </c>
      <c r="BK669">
        <v>15487</v>
      </c>
      <c r="BL669">
        <v>-66</v>
      </c>
      <c r="BM669">
        <v>6221</v>
      </c>
      <c r="BN669">
        <v>6097</v>
      </c>
      <c r="BO669">
        <v>5949</v>
      </c>
      <c r="BP669">
        <v>5819</v>
      </c>
      <c r="BQ669">
        <v>5687</v>
      </c>
      <c r="BR669">
        <v>5615</v>
      </c>
      <c r="BS669">
        <v>5512</v>
      </c>
      <c r="BT669">
        <v>5493</v>
      </c>
      <c r="BU669">
        <v>5436</v>
      </c>
      <c r="BV669">
        <v>5387</v>
      </c>
      <c r="BW669">
        <v>5460</v>
      </c>
      <c r="BX669">
        <v>5469</v>
      </c>
      <c r="BY669">
        <v>5416</v>
      </c>
      <c r="BZ669">
        <v>5383</v>
      </c>
      <c r="CA669">
        <v>7.5999999999999998E-2</v>
      </c>
      <c r="CB669">
        <v>8.5999999999999993E-2</v>
      </c>
      <c r="CC669">
        <v>0.187</v>
      </c>
      <c r="CD669">
        <v>0.115</v>
      </c>
      <c r="CE669">
        <v>1.0309999999999999</v>
      </c>
      <c r="CF669">
        <v>-1.2999999999999999E-2</v>
      </c>
      <c r="CG669">
        <v>3.1E-2</v>
      </c>
      <c r="CH669">
        <v>24.282067600000001</v>
      </c>
      <c r="CI669">
        <v>2</v>
      </c>
      <c r="CJ669">
        <v>3</v>
      </c>
      <c r="CK669">
        <v>19</v>
      </c>
      <c r="CL669">
        <v>102</v>
      </c>
      <c r="CM669">
        <v>2630</v>
      </c>
      <c r="CN669">
        <v>0.182</v>
      </c>
      <c r="CO669">
        <v>2553</v>
      </c>
      <c r="CP669">
        <v>0.17699999999999999</v>
      </c>
      <c r="CQ669">
        <v>2312</v>
      </c>
      <c r="CR669">
        <v>2282</v>
      </c>
      <c r="CS669">
        <v>261</v>
      </c>
      <c r="CT669">
        <v>269</v>
      </c>
      <c r="CU669">
        <v>70430</v>
      </c>
      <c r="CV669">
        <v>0.94099999999999995</v>
      </c>
      <c r="CW669">
        <v>2.8000000000000001E-2</v>
      </c>
      <c r="CX669">
        <v>6.0000000000000001E-3</v>
      </c>
      <c r="CY669">
        <v>0</v>
      </c>
      <c r="CZ669">
        <v>4.0000000000000001E-3</v>
      </c>
      <c r="DA669">
        <v>0.02</v>
      </c>
      <c r="DB669">
        <v>1.0999999999999999E-2</v>
      </c>
      <c r="DC669">
        <v>0.39200000000000002</v>
      </c>
      <c r="DD669">
        <v>0.35299999999999998</v>
      </c>
      <c r="DE669">
        <v>0.17899999999999999</v>
      </c>
      <c r="DF669">
        <v>88.496950956120102</v>
      </c>
      <c r="DG669">
        <v>0.46520146520146499</v>
      </c>
      <c r="DH669">
        <v>0.35570000000000002</v>
      </c>
      <c r="DI669">
        <v>0.3014</v>
      </c>
      <c r="DJ669">
        <v>79.400000000000006</v>
      </c>
      <c r="DK669">
        <v>2.95</v>
      </c>
      <c r="DL669">
        <v>4</v>
      </c>
      <c r="DM669">
        <v>35.593220338983002</v>
      </c>
      <c r="DN669">
        <v>242.52</v>
      </c>
      <c r="DO669">
        <v>303.01</v>
      </c>
      <c r="DP669">
        <v>24.9422728022431</v>
      </c>
      <c r="DQ669">
        <v>821.85187185669497</v>
      </c>
      <c r="DR669">
        <v>1034.3267531982599</v>
      </c>
      <c r="DS669">
        <v>25.8531845722454</v>
      </c>
      <c r="DT669">
        <v>194973000</v>
      </c>
      <c r="DU669">
        <v>12575.66</v>
      </c>
    </row>
    <row r="670" spans="1:125" x14ac:dyDescent="0.3">
      <c r="A670">
        <v>17133</v>
      </c>
      <c r="B670" t="s">
        <v>934</v>
      </c>
      <c r="C670" t="s">
        <v>856</v>
      </c>
      <c r="D670" t="s">
        <v>857</v>
      </c>
      <c r="E670" t="s">
        <v>858</v>
      </c>
      <c r="F670" t="s">
        <v>125</v>
      </c>
      <c r="G670">
        <v>1741180</v>
      </c>
      <c r="H670" t="s">
        <v>862</v>
      </c>
      <c r="I670">
        <v>19354</v>
      </c>
      <c r="J670">
        <v>5535</v>
      </c>
      <c r="K670">
        <v>12629</v>
      </c>
      <c r="L670">
        <v>21206</v>
      </c>
      <c r="M670">
        <v>6569</v>
      </c>
      <c r="N670">
        <v>14142</v>
      </c>
      <c r="O670">
        <v>21014</v>
      </c>
      <c r="P670">
        <v>6473</v>
      </c>
      <c r="Q670">
        <v>14055</v>
      </c>
      <c r="R670" t="s">
        <v>3732</v>
      </c>
      <c r="S670" t="s">
        <v>121</v>
      </c>
      <c r="T670" t="s">
        <v>121</v>
      </c>
      <c r="U670" t="str">
        <f t="shared" si="75"/>
        <v>Trump</v>
      </c>
      <c r="V670" s="2">
        <f t="shared" si="74"/>
        <v>0.99094595869093649</v>
      </c>
      <c r="W670">
        <v>0.35653000000000001</v>
      </c>
      <c r="X670">
        <v>0.28599000000000002</v>
      </c>
      <c r="Y670">
        <v>0.30976999999999999</v>
      </c>
      <c r="Z670">
        <f t="shared" si="76"/>
        <v>0.30803274007804321</v>
      </c>
      <c r="AA670">
        <v>0.6245984396512162</v>
      </c>
      <c r="AB670">
        <v>0.65253000000000005</v>
      </c>
      <c r="AC670">
        <v>0.66688999999999998</v>
      </c>
      <c r="AD670">
        <f t="shared" si="77"/>
        <v>0.66883982107166651</v>
      </c>
      <c r="AE670">
        <v>26.8</v>
      </c>
      <c r="AF670">
        <v>36.700000000000003</v>
      </c>
      <c r="AG670">
        <v>35.700000000000003</v>
      </c>
      <c r="AH670" s="3">
        <f t="shared" si="73"/>
        <v>36.080708099362333</v>
      </c>
      <c r="AI670">
        <v>-35.712000000000003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f t="shared" si="78"/>
        <v>1</v>
      </c>
      <c r="AQ670">
        <v>0</v>
      </c>
      <c r="AS670">
        <v>0</v>
      </c>
      <c r="AU670">
        <v>0.75600000000000001</v>
      </c>
      <c r="AV670">
        <v>0</v>
      </c>
      <c r="AW670">
        <v>0</v>
      </c>
      <c r="AX670">
        <v>32994</v>
      </c>
      <c r="AY670">
        <v>33214</v>
      </c>
      <c r="AZ670">
        <v>33260</v>
      </c>
      <c r="BA670">
        <v>33457</v>
      </c>
      <c r="BB670">
        <v>33540</v>
      </c>
      <c r="BC670">
        <v>33739</v>
      </c>
      <c r="BD670">
        <v>33913</v>
      </c>
      <c r="BE670">
        <v>34179</v>
      </c>
      <c r="BF670">
        <v>34373</v>
      </c>
      <c r="BG670">
        <v>34637</v>
      </c>
      <c r="BH670">
        <v>34953</v>
      </c>
      <c r="BI670">
        <v>35004</v>
      </c>
      <c r="BJ670">
        <v>35001</v>
      </c>
      <c r="BK670">
        <v>34957</v>
      </c>
      <c r="BL670">
        <v>0</v>
      </c>
      <c r="BM670">
        <v>13844</v>
      </c>
      <c r="BN670">
        <v>13766</v>
      </c>
      <c r="BO670">
        <v>13535</v>
      </c>
      <c r="BP670">
        <v>13312</v>
      </c>
      <c r="BQ670">
        <v>13149</v>
      </c>
      <c r="BR670">
        <v>13002</v>
      </c>
      <c r="BS670">
        <v>12856</v>
      </c>
      <c r="BT670">
        <v>12860</v>
      </c>
      <c r="BU670">
        <v>12848</v>
      </c>
      <c r="BV670">
        <v>12722</v>
      </c>
      <c r="BW670">
        <v>12841</v>
      </c>
      <c r="BX670">
        <v>12836</v>
      </c>
      <c r="BY670">
        <v>12790</v>
      </c>
      <c r="BZ670">
        <v>12771</v>
      </c>
      <c r="CA670">
        <v>4.2999999999999997E-2</v>
      </c>
      <c r="CB670">
        <v>6.0999999999999999E-2</v>
      </c>
      <c r="CC670">
        <v>0.1</v>
      </c>
      <c r="CD670">
        <v>6.4000000000000001E-2</v>
      </c>
      <c r="CE670">
        <v>1.4039999999999999</v>
      </c>
      <c r="CF670">
        <v>-8.9999999999999993E-3</v>
      </c>
      <c r="CG670">
        <v>4.1000000000000002E-2</v>
      </c>
      <c r="CH670">
        <v>3.669432</v>
      </c>
      <c r="CI670">
        <v>1</v>
      </c>
      <c r="CJ670">
        <v>1</v>
      </c>
      <c r="CK670">
        <v>3</v>
      </c>
      <c r="CL670">
        <v>102</v>
      </c>
      <c r="CM670">
        <v>0</v>
      </c>
      <c r="CN670">
        <v>0</v>
      </c>
      <c r="CO670">
        <v>15170</v>
      </c>
      <c r="CP670">
        <v>0.437</v>
      </c>
      <c r="CQ670">
        <v>8387</v>
      </c>
      <c r="CR670">
        <v>8311</v>
      </c>
      <c r="CS670">
        <v>822</v>
      </c>
      <c r="CT670">
        <v>856</v>
      </c>
      <c r="CU670">
        <v>100487</v>
      </c>
      <c r="CV670">
        <v>0.95599999999999996</v>
      </c>
      <c r="CW670">
        <v>1.7000000000000001E-2</v>
      </c>
      <c r="CX670">
        <v>6.0000000000000001E-3</v>
      </c>
      <c r="CY670">
        <v>1E-3</v>
      </c>
      <c r="CZ670">
        <v>6.0000000000000001E-3</v>
      </c>
      <c r="DA670">
        <v>1.4E-2</v>
      </c>
      <c r="DB670">
        <v>1.2E-2</v>
      </c>
      <c r="DC670">
        <v>0.247</v>
      </c>
      <c r="DD670">
        <v>0.33100000000000002</v>
      </c>
      <c r="DE670">
        <v>0.379</v>
      </c>
      <c r="DF670">
        <v>92.373074350812402</v>
      </c>
      <c r="DG670">
        <v>0.291139240506329</v>
      </c>
      <c r="DH670">
        <v>0.2049</v>
      </c>
      <c r="DI670">
        <v>0.43740000000000001</v>
      </c>
      <c r="DJ670">
        <v>11.4</v>
      </c>
      <c r="DK670">
        <v>3.36</v>
      </c>
      <c r="DL670">
        <v>4.08</v>
      </c>
      <c r="DM670">
        <v>21.428571428571399</v>
      </c>
      <c r="DN670">
        <v>251.9</v>
      </c>
      <c r="DO670">
        <v>329.37</v>
      </c>
      <c r="DP670">
        <v>30.754267566494601</v>
      </c>
      <c r="DQ670">
        <v>1304.8944834762999</v>
      </c>
      <c r="DR670">
        <v>2152.4886500975699</v>
      </c>
      <c r="DS670">
        <v>64.954996542190898</v>
      </c>
      <c r="DT670">
        <v>351556000</v>
      </c>
      <c r="DU670">
        <v>10035</v>
      </c>
    </row>
    <row r="671" spans="1:125" x14ac:dyDescent="0.3">
      <c r="A671">
        <v>17135</v>
      </c>
      <c r="B671" t="s">
        <v>935</v>
      </c>
      <c r="C671" t="s">
        <v>856</v>
      </c>
      <c r="D671" t="s">
        <v>857</v>
      </c>
      <c r="E671" t="s">
        <v>858</v>
      </c>
      <c r="F671" t="s">
        <v>125</v>
      </c>
      <c r="I671">
        <v>12978</v>
      </c>
      <c r="J671">
        <v>3504</v>
      </c>
      <c r="K671">
        <v>8630</v>
      </c>
      <c r="L671">
        <v>13761</v>
      </c>
      <c r="M671">
        <v>3905</v>
      </c>
      <c r="N671">
        <v>9544</v>
      </c>
      <c r="O671">
        <v>13203</v>
      </c>
      <c r="P671">
        <v>3573</v>
      </c>
      <c r="Q671">
        <v>9378</v>
      </c>
      <c r="R671" t="s">
        <v>3732</v>
      </c>
      <c r="S671" t="s">
        <v>121</v>
      </c>
      <c r="T671" t="s">
        <v>121</v>
      </c>
      <c r="U671" t="str">
        <f t="shared" si="75"/>
        <v>Trump</v>
      </c>
      <c r="V671" s="2">
        <f t="shared" si="74"/>
        <v>0.95945062132112491</v>
      </c>
      <c r="W671">
        <v>0.41687999999999997</v>
      </c>
      <c r="X671">
        <v>0.27</v>
      </c>
      <c r="Y671">
        <v>0.28377000000000002</v>
      </c>
      <c r="Z671">
        <f t="shared" si="76"/>
        <v>0.27062031356509886</v>
      </c>
      <c r="AA671">
        <v>0.55847688123300088</v>
      </c>
      <c r="AB671">
        <v>0.66496999999999995</v>
      </c>
      <c r="AC671">
        <v>0.69355</v>
      </c>
      <c r="AD671">
        <f t="shared" si="77"/>
        <v>0.71029311520109062</v>
      </c>
      <c r="AE671">
        <v>14.2</v>
      </c>
      <c r="AF671">
        <v>39.5</v>
      </c>
      <c r="AG671">
        <v>41</v>
      </c>
      <c r="AH671" s="3">
        <f t="shared" si="73"/>
        <v>43.967280163599177</v>
      </c>
      <c r="AI671">
        <v>-40.978000000000002</v>
      </c>
      <c r="AJ671">
        <v>2</v>
      </c>
      <c r="AK671">
        <v>1</v>
      </c>
      <c r="AL671">
        <v>2</v>
      </c>
      <c r="AM671">
        <v>1</v>
      </c>
      <c r="AN671">
        <v>1</v>
      </c>
      <c r="AO671">
        <v>1</v>
      </c>
      <c r="AP671">
        <f t="shared" si="78"/>
        <v>1</v>
      </c>
      <c r="AQ671">
        <v>0</v>
      </c>
      <c r="AS671">
        <v>0</v>
      </c>
      <c r="AU671">
        <v>0</v>
      </c>
      <c r="AV671">
        <v>0</v>
      </c>
      <c r="AW671">
        <v>0</v>
      </c>
      <c r="AX671">
        <v>30097</v>
      </c>
      <c r="AY671">
        <v>29864</v>
      </c>
      <c r="AZ671">
        <v>29616</v>
      </c>
      <c r="BA671">
        <v>29362</v>
      </c>
      <c r="BB671">
        <v>29449</v>
      </c>
      <c r="BC671">
        <v>29192</v>
      </c>
      <c r="BD671">
        <v>29061</v>
      </c>
      <c r="BE671">
        <v>28781</v>
      </c>
      <c r="BF671">
        <v>28691</v>
      </c>
      <c r="BG671">
        <v>28414</v>
      </c>
      <c r="BH671">
        <v>28202</v>
      </c>
      <c r="BI671">
        <v>28082</v>
      </c>
      <c r="BJ671">
        <v>27901</v>
      </c>
      <c r="BK671">
        <v>27663</v>
      </c>
      <c r="BL671">
        <v>-81</v>
      </c>
      <c r="BM671">
        <v>12234</v>
      </c>
      <c r="BN671">
        <v>12012</v>
      </c>
      <c r="BO671">
        <v>11702</v>
      </c>
      <c r="BP671">
        <v>11419</v>
      </c>
      <c r="BQ671">
        <v>11505</v>
      </c>
      <c r="BR671">
        <v>11283</v>
      </c>
      <c r="BS671">
        <v>11074</v>
      </c>
      <c r="BT671">
        <v>10866</v>
      </c>
      <c r="BU671">
        <v>10787</v>
      </c>
      <c r="BV671">
        <v>10573</v>
      </c>
      <c r="BW671">
        <v>10380</v>
      </c>
      <c r="BX671">
        <v>10398</v>
      </c>
      <c r="BY671">
        <v>10360</v>
      </c>
      <c r="BZ671">
        <v>10236</v>
      </c>
      <c r="CA671">
        <v>0.10299999999999999</v>
      </c>
      <c r="CB671">
        <v>0.151</v>
      </c>
      <c r="CC671">
        <v>0.32500000000000001</v>
      </c>
      <c r="CD671">
        <v>8.4000000000000005E-2</v>
      </c>
      <c r="CE671">
        <v>0.78800000000000003</v>
      </c>
      <c r="CF671">
        <v>-8.9999999999999993E-3</v>
      </c>
      <c r="CG671">
        <v>-2.9000000000000001E-2</v>
      </c>
      <c r="CH671">
        <v>72.239948900000002</v>
      </c>
      <c r="CI671">
        <v>4</v>
      </c>
      <c r="CJ671">
        <v>8</v>
      </c>
      <c r="CK671">
        <v>75</v>
      </c>
      <c r="CL671">
        <v>102</v>
      </c>
      <c r="CM671">
        <v>13958</v>
      </c>
      <c r="CN671">
        <v>0.50700000000000001</v>
      </c>
      <c r="CO671">
        <v>530</v>
      </c>
      <c r="CP671">
        <v>1.9E-2</v>
      </c>
      <c r="CQ671">
        <v>7176</v>
      </c>
      <c r="CR671">
        <v>7110</v>
      </c>
      <c r="CS671">
        <v>691</v>
      </c>
      <c r="CT671">
        <v>671</v>
      </c>
      <c r="CU671">
        <v>56381</v>
      </c>
      <c r="CV671">
        <v>0.92400000000000004</v>
      </c>
      <c r="CW671">
        <v>1.9E-2</v>
      </c>
      <c r="CX671">
        <v>2.8000000000000001E-2</v>
      </c>
      <c r="CY671">
        <v>1E-3</v>
      </c>
      <c r="CZ671">
        <v>5.0000000000000001E-3</v>
      </c>
      <c r="DA671">
        <v>2.4E-2</v>
      </c>
      <c r="DB671">
        <v>1.0999999999999999E-2</v>
      </c>
      <c r="DC671">
        <v>0.42799999999999999</v>
      </c>
      <c r="DD671">
        <v>0.28799999999999998</v>
      </c>
      <c r="DE671">
        <v>0.182</v>
      </c>
      <c r="DF671">
        <v>86.029798487557599</v>
      </c>
      <c r="DG671">
        <v>0.46538461538461501</v>
      </c>
      <c r="DH671">
        <v>0.26300000000000001</v>
      </c>
      <c r="DI671">
        <v>0.32790000000000002</v>
      </c>
      <c r="DJ671">
        <v>31.3</v>
      </c>
      <c r="DK671">
        <v>2.6</v>
      </c>
      <c r="DL671">
        <v>3.81</v>
      </c>
      <c r="DM671">
        <v>46.538461538461497</v>
      </c>
      <c r="DN671">
        <v>224.06</v>
      </c>
      <c r="DO671">
        <v>300.17</v>
      </c>
      <c r="DP671">
        <v>33.968579844684498</v>
      </c>
      <c r="DQ671">
        <v>633.07735550410496</v>
      </c>
      <c r="DR671">
        <v>828.022509493131</v>
      </c>
      <c r="DS671">
        <v>30.793259669475301</v>
      </c>
      <c r="DT671">
        <v>373675000</v>
      </c>
      <c r="DU671">
        <v>13336.01</v>
      </c>
    </row>
    <row r="672" spans="1:125" x14ac:dyDescent="0.3">
      <c r="A672">
        <v>17137</v>
      </c>
      <c r="B672" t="s">
        <v>936</v>
      </c>
      <c r="C672" t="s">
        <v>856</v>
      </c>
      <c r="D672" t="s">
        <v>857</v>
      </c>
      <c r="E672" t="s">
        <v>858</v>
      </c>
      <c r="F672" t="s">
        <v>125</v>
      </c>
      <c r="I672">
        <v>14800</v>
      </c>
      <c r="J672">
        <v>4696</v>
      </c>
      <c r="K672">
        <v>9076</v>
      </c>
      <c r="L672">
        <v>15333</v>
      </c>
      <c r="M672">
        <v>5076</v>
      </c>
      <c r="N672">
        <v>9950</v>
      </c>
      <c r="O672">
        <v>14677</v>
      </c>
      <c r="P672">
        <v>4848</v>
      </c>
      <c r="Q672">
        <v>9607</v>
      </c>
      <c r="R672" t="s">
        <v>3732</v>
      </c>
      <c r="S672" t="s">
        <v>121</v>
      </c>
      <c r="T672" t="s">
        <v>121</v>
      </c>
      <c r="U672" t="str">
        <f t="shared" si="75"/>
        <v>Trump</v>
      </c>
      <c r="V672" s="2">
        <f t="shared" si="74"/>
        <v>0.95721646122741799</v>
      </c>
      <c r="W672">
        <v>0.41188999999999998</v>
      </c>
      <c r="X672">
        <v>0.31730000000000003</v>
      </c>
      <c r="Y672">
        <v>0.33105000000000001</v>
      </c>
      <c r="Z672">
        <f t="shared" si="76"/>
        <v>0.33031273420998841</v>
      </c>
      <c r="AA672">
        <v>0.56555051078320095</v>
      </c>
      <c r="AB672">
        <v>0.61324000000000001</v>
      </c>
      <c r="AC672">
        <v>0.64893000000000001</v>
      </c>
      <c r="AD672">
        <f t="shared" si="77"/>
        <v>0.65456155890168288</v>
      </c>
      <c r="AE672">
        <v>15.4</v>
      </c>
      <c r="AF672">
        <v>29.6</v>
      </c>
      <c r="AG672">
        <v>31.8</v>
      </c>
      <c r="AH672" s="3">
        <f t="shared" si="73"/>
        <v>32.424882469169447</v>
      </c>
      <c r="AI672">
        <v>-31.788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f t="shared" si="78"/>
        <v>1</v>
      </c>
      <c r="AQ672">
        <v>0</v>
      </c>
      <c r="AS672">
        <v>0</v>
      </c>
      <c r="AU672">
        <v>0</v>
      </c>
      <c r="AV672">
        <v>1</v>
      </c>
      <c r="AW672">
        <v>0</v>
      </c>
      <c r="AX672">
        <v>35503</v>
      </c>
      <c r="AY672">
        <v>35481</v>
      </c>
      <c r="AZ672">
        <v>35317</v>
      </c>
      <c r="BA672">
        <v>35000</v>
      </c>
      <c r="BB672">
        <v>34673</v>
      </c>
      <c r="BC672">
        <v>34673</v>
      </c>
      <c r="BD672">
        <v>34632</v>
      </c>
      <c r="BE672">
        <v>34245</v>
      </c>
      <c r="BF672">
        <v>34027</v>
      </c>
      <c r="BG672">
        <v>33658</v>
      </c>
      <c r="BH672">
        <v>32845</v>
      </c>
      <c r="BI672">
        <v>32646</v>
      </c>
      <c r="BJ672">
        <v>32298</v>
      </c>
      <c r="BK672">
        <v>32140</v>
      </c>
      <c r="BL672">
        <v>-75</v>
      </c>
      <c r="BM672">
        <v>13703</v>
      </c>
      <c r="BN672">
        <v>13645</v>
      </c>
      <c r="BO672">
        <v>13457</v>
      </c>
      <c r="BP672">
        <v>13324</v>
      </c>
      <c r="BQ672">
        <v>13109</v>
      </c>
      <c r="BR672">
        <v>12948</v>
      </c>
      <c r="BS672">
        <v>12997</v>
      </c>
      <c r="BT672">
        <v>12719</v>
      </c>
      <c r="BU672">
        <v>12495</v>
      </c>
      <c r="BV672">
        <v>12248</v>
      </c>
      <c r="BW672">
        <v>12012</v>
      </c>
      <c r="BX672">
        <v>11985</v>
      </c>
      <c r="BY672">
        <v>11816</v>
      </c>
      <c r="BZ672">
        <v>11763</v>
      </c>
      <c r="CA672">
        <v>0.104</v>
      </c>
      <c r="CB672">
        <v>0.12</v>
      </c>
      <c r="CC672">
        <v>0.25700000000000001</v>
      </c>
      <c r="CD672">
        <v>0.105</v>
      </c>
      <c r="CE672">
        <v>0.78</v>
      </c>
      <c r="CF672">
        <v>-6.0000000000000001E-3</v>
      </c>
      <c r="CG672">
        <v>-4.2999999999999997E-2</v>
      </c>
      <c r="CH672">
        <v>70.070197800000003</v>
      </c>
      <c r="CI672">
        <v>4</v>
      </c>
      <c r="CJ672">
        <v>8</v>
      </c>
      <c r="CK672">
        <v>70</v>
      </c>
      <c r="CL672">
        <v>102</v>
      </c>
      <c r="CM672">
        <v>25988</v>
      </c>
      <c r="CN672">
        <v>0.82199999999999995</v>
      </c>
      <c r="CO672">
        <v>0</v>
      </c>
      <c r="CP672">
        <v>0</v>
      </c>
      <c r="CQ672">
        <v>12749</v>
      </c>
      <c r="CR672">
        <v>12678</v>
      </c>
      <c r="CS672">
        <v>817</v>
      </c>
      <c r="CT672">
        <v>782</v>
      </c>
      <c r="CU672">
        <v>64842</v>
      </c>
      <c r="CV672">
        <v>0.879</v>
      </c>
      <c r="CW672">
        <v>2.7E-2</v>
      </c>
      <c r="CX672">
        <v>0.05</v>
      </c>
      <c r="CY672">
        <v>1E-3</v>
      </c>
      <c r="CZ672">
        <v>8.0000000000000002E-3</v>
      </c>
      <c r="DA672">
        <v>3.5999999999999997E-2</v>
      </c>
      <c r="DB672">
        <v>1.0999999999999999E-2</v>
      </c>
      <c r="DC672">
        <v>0.39200000000000002</v>
      </c>
      <c r="DD672">
        <v>0.28000000000000003</v>
      </c>
      <c r="DE672">
        <v>0.224</v>
      </c>
      <c r="DF672">
        <v>85.403678575357603</v>
      </c>
      <c r="DG672">
        <v>0.39245283018867899</v>
      </c>
      <c r="DH672">
        <v>0.25719999999999998</v>
      </c>
      <c r="DI672">
        <v>0.32019999999999998</v>
      </c>
      <c r="DJ672">
        <v>29</v>
      </c>
      <c r="DK672">
        <v>2.65</v>
      </c>
      <c r="DL672">
        <v>3.69</v>
      </c>
      <c r="DM672">
        <v>39.245283018867902</v>
      </c>
      <c r="DN672">
        <v>209.6</v>
      </c>
      <c r="DO672">
        <v>273.45</v>
      </c>
      <c r="DP672">
        <v>30.462786259542</v>
      </c>
      <c r="DQ672">
        <v>674.06441051781701</v>
      </c>
      <c r="DR672">
        <v>925.473586104432</v>
      </c>
      <c r="DS672">
        <v>37.297500307645997</v>
      </c>
      <c r="DT672">
        <v>432224000</v>
      </c>
      <c r="DU672">
        <v>13419.35</v>
      </c>
    </row>
    <row r="673" spans="1:125" x14ac:dyDescent="0.3">
      <c r="A673">
        <v>17139</v>
      </c>
      <c r="B673" t="s">
        <v>937</v>
      </c>
      <c r="C673" t="s">
        <v>856</v>
      </c>
      <c r="D673" t="s">
        <v>857</v>
      </c>
      <c r="E673" t="s">
        <v>858</v>
      </c>
      <c r="F673" t="s">
        <v>125</v>
      </c>
      <c r="I673">
        <v>6283</v>
      </c>
      <c r="J673">
        <v>1481</v>
      </c>
      <c r="K673">
        <v>4455</v>
      </c>
      <c r="L673">
        <v>6756</v>
      </c>
      <c r="M673">
        <v>1662</v>
      </c>
      <c r="N673">
        <v>4964</v>
      </c>
      <c r="O673">
        <v>6528</v>
      </c>
      <c r="P673">
        <v>1615</v>
      </c>
      <c r="Q673">
        <v>4816</v>
      </c>
      <c r="R673" t="s">
        <v>3732</v>
      </c>
      <c r="S673" t="s">
        <v>121</v>
      </c>
      <c r="T673" t="s">
        <v>121</v>
      </c>
      <c r="U673" t="str">
        <f t="shared" si="75"/>
        <v>Trump</v>
      </c>
      <c r="V673" s="2">
        <f t="shared" si="74"/>
        <v>0.96625222024866786</v>
      </c>
      <c r="W673">
        <v>0.35397000000000001</v>
      </c>
      <c r="X673">
        <v>0.23572000000000001</v>
      </c>
      <c r="Y673">
        <v>0.246</v>
      </c>
      <c r="Z673">
        <f t="shared" si="76"/>
        <v>0.24739583333333334</v>
      </c>
      <c r="AA673">
        <v>0.62473171537064554</v>
      </c>
      <c r="AB673">
        <v>0.70906000000000002</v>
      </c>
      <c r="AC673">
        <v>0.73475000000000001</v>
      </c>
      <c r="AD673">
        <f t="shared" si="77"/>
        <v>0.73774509803921573</v>
      </c>
      <c r="AE673">
        <v>27.1</v>
      </c>
      <c r="AF673">
        <v>47.3</v>
      </c>
      <c r="AG673">
        <v>48.9</v>
      </c>
      <c r="AH673" s="3">
        <f t="shared" si="73"/>
        <v>49.034926470588239</v>
      </c>
      <c r="AI673">
        <v>-48.875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f t="shared" si="78"/>
        <v>1</v>
      </c>
      <c r="AQ673">
        <v>0</v>
      </c>
      <c r="AS673">
        <v>0</v>
      </c>
      <c r="AU673">
        <v>0</v>
      </c>
      <c r="AV673">
        <v>0</v>
      </c>
      <c r="AW673">
        <v>0</v>
      </c>
      <c r="AX673">
        <v>14859</v>
      </c>
      <c r="AY673">
        <v>14856</v>
      </c>
      <c r="AZ673">
        <v>14874</v>
      </c>
      <c r="BA673">
        <v>14796</v>
      </c>
      <c r="BB673">
        <v>14751</v>
      </c>
      <c r="BC673">
        <v>14743</v>
      </c>
      <c r="BD673">
        <v>14610</v>
      </c>
      <c r="BE673">
        <v>14701</v>
      </c>
      <c r="BF673">
        <v>14648</v>
      </c>
      <c r="BG673">
        <v>14501</v>
      </c>
      <c r="BH673">
        <v>14481</v>
      </c>
      <c r="BI673">
        <v>14561</v>
      </c>
      <c r="BJ673">
        <v>14375</v>
      </c>
      <c r="BK673">
        <v>14342</v>
      </c>
      <c r="BL673">
        <v>-46</v>
      </c>
      <c r="BM673">
        <v>5560</v>
      </c>
      <c r="BN673">
        <v>5531</v>
      </c>
      <c r="BO673">
        <v>5466</v>
      </c>
      <c r="BP673">
        <v>5403</v>
      </c>
      <c r="BQ673">
        <v>5350</v>
      </c>
      <c r="BR673">
        <v>5293</v>
      </c>
      <c r="BS673">
        <v>5203</v>
      </c>
      <c r="BT673">
        <v>5189</v>
      </c>
      <c r="BU673">
        <v>5141</v>
      </c>
      <c r="BV673">
        <v>5043</v>
      </c>
      <c r="BW673">
        <v>5065</v>
      </c>
      <c r="BX673">
        <v>5114</v>
      </c>
      <c r="BY673">
        <v>5052</v>
      </c>
      <c r="BZ673">
        <v>5075</v>
      </c>
      <c r="CA673">
        <v>0.13600000000000001</v>
      </c>
      <c r="CB673">
        <v>0.10199999999999999</v>
      </c>
      <c r="CC673">
        <v>0.217</v>
      </c>
      <c r="CD673">
        <v>0.05</v>
      </c>
      <c r="CE673">
        <v>0.92900000000000005</v>
      </c>
      <c r="CF673">
        <v>7.0999999999999994E-2</v>
      </c>
      <c r="CG673">
        <v>4.2999999999999997E-2</v>
      </c>
      <c r="CH673">
        <v>23.739629799999999</v>
      </c>
      <c r="CI673">
        <v>2</v>
      </c>
      <c r="CJ673">
        <v>3</v>
      </c>
      <c r="CK673">
        <v>18</v>
      </c>
      <c r="CL673">
        <v>102</v>
      </c>
      <c r="CM673">
        <v>0</v>
      </c>
      <c r="CN673">
        <v>0</v>
      </c>
      <c r="CO673">
        <v>0</v>
      </c>
      <c r="CP673">
        <v>0</v>
      </c>
      <c r="CQ673">
        <v>4914</v>
      </c>
      <c r="CR673">
        <v>5262</v>
      </c>
      <c r="CS673">
        <v>327</v>
      </c>
      <c r="CT673">
        <v>341</v>
      </c>
      <c r="CU673">
        <v>75505</v>
      </c>
      <c r="CV673">
        <v>0.95799999999999996</v>
      </c>
      <c r="CW673">
        <v>1.7000000000000001E-2</v>
      </c>
      <c r="CX673">
        <v>0.01</v>
      </c>
      <c r="CY673">
        <v>0</v>
      </c>
      <c r="CZ673">
        <v>1E-3</v>
      </c>
      <c r="DA673">
        <v>1.2999999999999999E-2</v>
      </c>
      <c r="DB673">
        <v>8.9999999999999993E-3</v>
      </c>
      <c r="DC673">
        <v>0.32600000000000001</v>
      </c>
      <c r="DD673">
        <v>0.33100000000000002</v>
      </c>
      <c r="DE673">
        <v>0.20699999999999999</v>
      </c>
      <c r="DF673">
        <v>85.401912292167907</v>
      </c>
      <c r="DG673">
        <v>0.302491103202847</v>
      </c>
      <c r="DH673">
        <v>0.38979999999999998</v>
      </c>
      <c r="DI673">
        <v>0.30499999999999999</v>
      </c>
      <c r="DJ673">
        <v>90.5</v>
      </c>
      <c r="DK673">
        <v>2.81</v>
      </c>
      <c r="DL673">
        <v>3.66</v>
      </c>
      <c r="DM673">
        <v>30.2491103202847</v>
      </c>
      <c r="DN673">
        <v>252.07</v>
      </c>
      <c r="DO673">
        <v>315.13</v>
      </c>
      <c r="DP673">
        <v>25.0168603959218</v>
      </c>
      <c r="DQ673">
        <v>606.64491850608294</v>
      </c>
      <c r="DR673">
        <v>1072.36828697536</v>
      </c>
      <c r="DS673">
        <v>76.770340319698406</v>
      </c>
      <c r="DT673">
        <v>166676000</v>
      </c>
      <c r="DU673">
        <v>11636.95</v>
      </c>
    </row>
    <row r="674" spans="1:125" x14ac:dyDescent="0.3">
      <c r="A674">
        <v>17141</v>
      </c>
      <c r="B674" t="s">
        <v>938</v>
      </c>
      <c r="C674" t="s">
        <v>856</v>
      </c>
      <c r="D674" t="s">
        <v>857</v>
      </c>
      <c r="E674" t="s">
        <v>858</v>
      </c>
      <c r="F674" t="s">
        <v>125</v>
      </c>
      <c r="I674">
        <v>24193</v>
      </c>
      <c r="J674">
        <v>8050</v>
      </c>
      <c r="K674">
        <v>14352</v>
      </c>
      <c r="L674">
        <v>26340</v>
      </c>
      <c r="M674">
        <v>9428</v>
      </c>
      <c r="N674">
        <v>16248</v>
      </c>
      <c r="O674">
        <v>25799</v>
      </c>
      <c r="P674">
        <v>8883</v>
      </c>
      <c r="Q674">
        <v>16450</v>
      </c>
      <c r="R674" t="s">
        <v>3732</v>
      </c>
      <c r="S674" t="s">
        <v>121</v>
      </c>
      <c r="T674" t="s">
        <v>121</v>
      </c>
      <c r="U674" t="str">
        <f t="shared" si="75"/>
        <v>Trump</v>
      </c>
      <c r="V674" s="2">
        <f t="shared" si="74"/>
        <v>0.97946089597570241</v>
      </c>
      <c r="W674">
        <v>0.40716000000000002</v>
      </c>
      <c r="X674">
        <v>0.33273999999999998</v>
      </c>
      <c r="Y674">
        <v>0.35793000000000003</v>
      </c>
      <c r="Z674">
        <f t="shared" si="76"/>
        <v>0.34431567115004458</v>
      </c>
      <c r="AA674">
        <v>0.574399794582103</v>
      </c>
      <c r="AB674">
        <v>0.59323000000000004</v>
      </c>
      <c r="AC674">
        <v>0.61685999999999996</v>
      </c>
      <c r="AD674">
        <f t="shared" si="77"/>
        <v>0.63762161324082334</v>
      </c>
      <c r="AE674">
        <v>16.7</v>
      </c>
      <c r="AF674">
        <v>26</v>
      </c>
      <c r="AG674">
        <v>25.9</v>
      </c>
      <c r="AH674" s="3">
        <f t="shared" si="73"/>
        <v>29.330594209077876</v>
      </c>
      <c r="AI674">
        <v>-25.893000000000001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f t="shared" si="78"/>
        <v>1</v>
      </c>
      <c r="AQ674">
        <v>0</v>
      </c>
      <c r="AS674">
        <v>0</v>
      </c>
      <c r="AU674">
        <v>0.625</v>
      </c>
      <c r="AV674">
        <v>1</v>
      </c>
      <c r="AW674">
        <v>0</v>
      </c>
      <c r="AX674">
        <v>53414</v>
      </c>
      <c r="AY674">
        <v>53064</v>
      </c>
      <c r="AZ674">
        <v>52776</v>
      </c>
      <c r="BA674">
        <v>52266</v>
      </c>
      <c r="BB674">
        <v>51931</v>
      </c>
      <c r="BC674">
        <v>51559</v>
      </c>
      <c r="BD674">
        <v>51148</v>
      </c>
      <c r="BE674">
        <v>50993</v>
      </c>
      <c r="BF674">
        <v>50781</v>
      </c>
      <c r="BG674">
        <v>50643</v>
      </c>
      <c r="BH674">
        <v>51692</v>
      </c>
      <c r="BI674">
        <v>51464</v>
      </c>
      <c r="BJ674">
        <v>51345</v>
      </c>
      <c r="BK674">
        <v>51265</v>
      </c>
      <c r="BL674">
        <v>-88</v>
      </c>
      <c r="BM674">
        <v>21236</v>
      </c>
      <c r="BN674">
        <v>20867</v>
      </c>
      <c r="BO674">
        <v>20503</v>
      </c>
      <c r="BP674">
        <v>19962</v>
      </c>
      <c r="BQ674">
        <v>19517</v>
      </c>
      <c r="BR674">
        <v>19241</v>
      </c>
      <c r="BS674">
        <v>18886</v>
      </c>
      <c r="BT674">
        <v>18646</v>
      </c>
      <c r="BU674">
        <v>18433</v>
      </c>
      <c r="BV674">
        <v>18198</v>
      </c>
      <c r="BW674">
        <v>18576</v>
      </c>
      <c r="BX674">
        <v>18524</v>
      </c>
      <c r="BY674">
        <v>18441</v>
      </c>
      <c r="BZ674">
        <v>18382</v>
      </c>
      <c r="CA674">
        <v>8.6999999999999994E-2</v>
      </c>
      <c r="CB674">
        <v>8.5000000000000006E-2</v>
      </c>
      <c r="CC674">
        <v>0.187</v>
      </c>
      <c r="CD674">
        <v>6.3E-2</v>
      </c>
      <c r="CE674">
        <v>0.96599999999999997</v>
      </c>
      <c r="CF674">
        <v>-8.2000000000000003E-2</v>
      </c>
      <c r="CG674">
        <v>-2.5000000000000001E-2</v>
      </c>
      <c r="CH674">
        <v>36.9495851</v>
      </c>
      <c r="CI674">
        <v>2</v>
      </c>
      <c r="CJ674">
        <v>4</v>
      </c>
      <c r="CK674">
        <v>27</v>
      </c>
      <c r="CL674">
        <v>102</v>
      </c>
      <c r="CM674">
        <v>3633</v>
      </c>
      <c r="CN674">
        <v>7.2999999999999995E-2</v>
      </c>
      <c r="CO674">
        <v>3170</v>
      </c>
      <c r="CP674">
        <v>6.4000000000000001E-2</v>
      </c>
      <c r="CQ674">
        <v>14228</v>
      </c>
      <c r="CR674">
        <v>13055</v>
      </c>
      <c r="CS674">
        <v>1048</v>
      </c>
      <c r="CT674">
        <v>1022</v>
      </c>
      <c r="CU674">
        <v>78577</v>
      </c>
      <c r="CV674">
        <v>0.84599999999999997</v>
      </c>
      <c r="CW674">
        <v>0.109</v>
      </c>
      <c r="CX674">
        <v>1.0999999999999999E-2</v>
      </c>
      <c r="CY674">
        <v>1E-3</v>
      </c>
      <c r="CZ674">
        <v>5.0000000000000001E-3</v>
      </c>
      <c r="DA674">
        <v>2.8000000000000001E-2</v>
      </c>
      <c r="DB674">
        <v>3.6999999999999998E-2</v>
      </c>
      <c r="DC674">
        <v>0.33600000000000002</v>
      </c>
      <c r="DD674">
        <v>0.34300000000000003</v>
      </c>
      <c r="DE674">
        <v>0.23400000000000001</v>
      </c>
      <c r="DF674">
        <v>90.542234625469703</v>
      </c>
      <c r="DG674">
        <v>0.41958041958042003</v>
      </c>
      <c r="DH674">
        <v>0.3236</v>
      </c>
      <c r="DI674">
        <v>0.30859999999999999</v>
      </c>
      <c r="DJ674">
        <v>63.7</v>
      </c>
      <c r="DK674">
        <v>2.86</v>
      </c>
      <c r="DL674">
        <v>4.0599999999999996</v>
      </c>
      <c r="DM674">
        <v>41.958041958042003</v>
      </c>
      <c r="DN674">
        <v>340.68</v>
      </c>
      <c r="DO674">
        <v>446.82</v>
      </c>
      <c r="DP674">
        <v>31.155336386051399</v>
      </c>
      <c r="DQ674">
        <v>924.28472095423103</v>
      </c>
      <c r="DR674">
        <v>1495.0190166432899</v>
      </c>
      <c r="DS674">
        <v>61.748753684885401</v>
      </c>
      <c r="DT674">
        <v>553695000</v>
      </c>
      <c r="DU674">
        <v>10782.56</v>
      </c>
    </row>
    <row r="675" spans="1:125" x14ac:dyDescent="0.3">
      <c r="A675">
        <v>17143</v>
      </c>
      <c r="B675" t="s">
        <v>939</v>
      </c>
      <c r="C675" t="s">
        <v>856</v>
      </c>
      <c r="D675" t="s">
        <v>857</v>
      </c>
      <c r="E675" t="s">
        <v>858</v>
      </c>
      <c r="F675" t="s">
        <v>168</v>
      </c>
      <c r="G675">
        <v>1737900</v>
      </c>
      <c r="H675" t="s">
        <v>892</v>
      </c>
      <c r="I675">
        <v>79102</v>
      </c>
      <c r="J675">
        <v>38060</v>
      </c>
      <c r="K675">
        <v>35633</v>
      </c>
      <c r="L675">
        <v>83973</v>
      </c>
      <c r="M675">
        <v>43578</v>
      </c>
      <c r="N675">
        <v>38252</v>
      </c>
      <c r="O675">
        <v>79138</v>
      </c>
      <c r="P675">
        <v>40564</v>
      </c>
      <c r="Q675">
        <v>36896</v>
      </c>
      <c r="R675" t="s">
        <v>3731</v>
      </c>
      <c r="S675" t="s">
        <v>130</v>
      </c>
      <c r="T675" t="s">
        <v>131</v>
      </c>
      <c r="U675" t="str">
        <f t="shared" si="75"/>
        <v>Harris</v>
      </c>
      <c r="V675" s="2">
        <f t="shared" si="74"/>
        <v>0.94242196896621533</v>
      </c>
      <c r="W675">
        <v>0.51280000000000003</v>
      </c>
      <c r="X675">
        <v>0.48115000000000002</v>
      </c>
      <c r="Y675">
        <v>0.51895000000000002</v>
      </c>
      <c r="Z675">
        <f t="shared" si="76"/>
        <v>0.51257297379261546</v>
      </c>
      <c r="AA675">
        <v>0.46899032023568121</v>
      </c>
      <c r="AB675">
        <v>0.45046999999999998</v>
      </c>
      <c r="AC675">
        <v>0.45552999999999999</v>
      </c>
      <c r="AD675">
        <f t="shared" si="77"/>
        <v>0.4662235588465718</v>
      </c>
      <c r="AE675">
        <v>4.4000000000000004</v>
      </c>
      <c r="AF675">
        <v>3.1</v>
      </c>
      <c r="AG675">
        <v>6.3</v>
      </c>
      <c r="AH675" s="3">
        <f t="shared" si="73"/>
        <v>4.6349414946043668</v>
      </c>
      <c r="AI675">
        <v>6.3419999999999996</v>
      </c>
      <c r="AJ675">
        <v>2</v>
      </c>
      <c r="AK675">
        <v>2</v>
      </c>
      <c r="AL675">
        <v>2</v>
      </c>
      <c r="AM675">
        <v>2</v>
      </c>
      <c r="AN675">
        <v>2</v>
      </c>
      <c r="AO675">
        <v>2</v>
      </c>
      <c r="AP675">
        <f t="shared" si="78"/>
        <v>2</v>
      </c>
      <c r="AQ675">
        <v>0</v>
      </c>
      <c r="AS675">
        <v>0</v>
      </c>
      <c r="AU675">
        <v>0.29299999999999998</v>
      </c>
      <c r="AV675">
        <v>1</v>
      </c>
      <c r="AW675">
        <v>0</v>
      </c>
      <c r="AX675">
        <v>186222</v>
      </c>
      <c r="AY675">
        <v>186754</v>
      </c>
      <c r="AZ675">
        <v>187317</v>
      </c>
      <c r="BA675">
        <v>188643</v>
      </c>
      <c r="BB675">
        <v>187512</v>
      </c>
      <c r="BC675">
        <v>186481</v>
      </c>
      <c r="BD675">
        <v>185043</v>
      </c>
      <c r="BE675">
        <v>182525</v>
      </c>
      <c r="BF675">
        <v>180620</v>
      </c>
      <c r="BG675">
        <v>179179</v>
      </c>
      <c r="BH675">
        <v>181319</v>
      </c>
      <c r="BI675">
        <v>179638</v>
      </c>
      <c r="BJ675">
        <v>178000</v>
      </c>
      <c r="BK675">
        <v>177513</v>
      </c>
      <c r="BL675">
        <v>-517</v>
      </c>
      <c r="BM675">
        <v>73183</v>
      </c>
      <c r="BN675">
        <v>73021</v>
      </c>
      <c r="BO675">
        <v>72844</v>
      </c>
      <c r="BP675">
        <v>73213</v>
      </c>
      <c r="BQ675">
        <v>72324</v>
      </c>
      <c r="BR675">
        <v>71637</v>
      </c>
      <c r="BS675">
        <v>70791</v>
      </c>
      <c r="BT675">
        <v>69161</v>
      </c>
      <c r="BU675">
        <v>67811</v>
      </c>
      <c r="BV675">
        <v>66885</v>
      </c>
      <c r="BW675">
        <v>67594</v>
      </c>
      <c r="BX675">
        <v>66684</v>
      </c>
      <c r="BY675">
        <v>66016</v>
      </c>
      <c r="BZ675">
        <v>65935</v>
      </c>
      <c r="CA675">
        <v>7.0999999999999994E-2</v>
      </c>
      <c r="CB675">
        <v>0.13800000000000001</v>
      </c>
      <c r="CC675">
        <v>0.21299999999999999</v>
      </c>
      <c r="CD675">
        <v>9.5000000000000001E-2</v>
      </c>
      <c r="CE675">
        <v>0.93600000000000005</v>
      </c>
      <c r="CF675">
        <v>-8.6999999999999994E-2</v>
      </c>
      <c r="CG675">
        <v>-3.9E-2</v>
      </c>
      <c r="CH675">
        <v>59.4128908</v>
      </c>
      <c r="CI675">
        <v>3</v>
      </c>
      <c r="CJ675">
        <v>6</v>
      </c>
      <c r="CK675">
        <v>51</v>
      </c>
      <c r="CL675">
        <v>102</v>
      </c>
      <c r="CM675">
        <v>65879</v>
      </c>
      <c r="CN675">
        <v>0.36599999999999999</v>
      </c>
      <c r="CO675">
        <v>34190</v>
      </c>
      <c r="CP675">
        <v>0.19</v>
      </c>
      <c r="CQ675">
        <v>108245</v>
      </c>
      <c r="CR675">
        <v>98815</v>
      </c>
      <c r="CS675">
        <v>4394</v>
      </c>
      <c r="CT675">
        <v>4222</v>
      </c>
      <c r="CU675">
        <v>65421</v>
      </c>
      <c r="CV675">
        <v>0.68</v>
      </c>
      <c r="CW675">
        <v>5.2999999999999999E-2</v>
      </c>
      <c r="CX675">
        <v>0.17499999999999999</v>
      </c>
      <c r="CY675">
        <v>1E-3</v>
      </c>
      <c r="CZ675">
        <v>4.3999999999999997E-2</v>
      </c>
      <c r="DA675">
        <v>4.7E-2</v>
      </c>
      <c r="DB675">
        <v>6.3E-2</v>
      </c>
      <c r="DC675">
        <v>0.27500000000000002</v>
      </c>
      <c r="DD675">
        <v>0.316</v>
      </c>
      <c r="DE675">
        <v>0.33700000000000002</v>
      </c>
      <c r="DF675">
        <v>90.881945301237096</v>
      </c>
      <c r="DG675">
        <v>0.44366197183098599</v>
      </c>
      <c r="DH675">
        <v>0.19839999999999999</v>
      </c>
      <c r="DI675">
        <v>0.3805</v>
      </c>
      <c r="DJ675">
        <v>9.8000000000000007</v>
      </c>
      <c r="DK675">
        <v>3.1</v>
      </c>
      <c r="DL675">
        <v>4.0999999999999996</v>
      </c>
      <c r="DM675">
        <v>32.258064516128997</v>
      </c>
      <c r="DN675">
        <v>302.63</v>
      </c>
      <c r="DO675">
        <v>392.89</v>
      </c>
      <c r="DP675">
        <v>29.825199087995198</v>
      </c>
      <c r="DQ675">
        <v>636.81299664669405</v>
      </c>
      <c r="DR675">
        <v>1081.04697619085</v>
      </c>
      <c r="DS675">
        <v>69.758937377752403</v>
      </c>
      <c r="DT675">
        <v>2078412000</v>
      </c>
      <c r="DU675">
        <v>11651.4</v>
      </c>
    </row>
    <row r="676" spans="1:125" x14ac:dyDescent="0.3">
      <c r="A676">
        <v>17145</v>
      </c>
      <c r="B676" t="s">
        <v>940</v>
      </c>
      <c r="C676" t="s">
        <v>856</v>
      </c>
      <c r="D676" t="s">
        <v>857</v>
      </c>
      <c r="E676" t="s">
        <v>858</v>
      </c>
      <c r="F676" t="s">
        <v>125</v>
      </c>
      <c r="I676">
        <v>9874</v>
      </c>
      <c r="J676">
        <v>2462</v>
      </c>
      <c r="K676">
        <v>6855</v>
      </c>
      <c r="L676">
        <v>10071</v>
      </c>
      <c r="M676">
        <v>2612</v>
      </c>
      <c r="N676">
        <v>7313</v>
      </c>
      <c r="O676">
        <v>9248</v>
      </c>
      <c r="P676">
        <v>2146</v>
      </c>
      <c r="Q676">
        <v>6949</v>
      </c>
      <c r="R676" t="s">
        <v>3732</v>
      </c>
      <c r="S676" t="s">
        <v>121</v>
      </c>
      <c r="T676" t="s">
        <v>121</v>
      </c>
      <c r="U676" t="str">
        <f t="shared" si="75"/>
        <v>Trump</v>
      </c>
      <c r="V676" s="2">
        <f t="shared" si="74"/>
        <v>0.91828021050541153</v>
      </c>
      <c r="W676">
        <v>0.39994000000000002</v>
      </c>
      <c r="X676">
        <v>0.24934000000000001</v>
      </c>
      <c r="Y676">
        <v>0.25935999999999998</v>
      </c>
      <c r="Z676">
        <f t="shared" si="76"/>
        <v>0.23205017301038061</v>
      </c>
      <c r="AA676">
        <v>0.57670960309980102</v>
      </c>
      <c r="AB676">
        <v>0.69425000000000003</v>
      </c>
      <c r="AC676">
        <v>0.72614000000000001</v>
      </c>
      <c r="AD676">
        <f t="shared" si="77"/>
        <v>0.75140570934256057</v>
      </c>
      <c r="AE676">
        <v>17.7</v>
      </c>
      <c r="AF676">
        <v>44.5</v>
      </c>
      <c r="AG676">
        <v>46.7</v>
      </c>
      <c r="AH676" s="3">
        <f t="shared" si="73"/>
        <v>51.935553633217999</v>
      </c>
      <c r="AI676">
        <v>-46.677999999999997</v>
      </c>
      <c r="AJ676">
        <v>2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f t="shared" si="78"/>
        <v>1</v>
      </c>
      <c r="AQ676">
        <v>0</v>
      </c>
      <c r="AS676">
        <v>0</v>
      </c>
      <c r="AU676">
        <v>0.437</v>
      </c>
      <c r="AV676">
        <v>0</v>
      </c>
      <c r="AW676">
        <v>0</v>
      </c>
      <c r="AX676">
        <v>22315</v>
      </c>
      <c r="AY676">
        <v>22263</v>
      </c>
      <c r="AZ676">
        <v>21846</v>
      </c>
      <c r="BA676">
        <v>21714</v>
      </c>
      <c r="BB676">
        <v>21541</v>
      </c>
      <c r="BC676">
        <v>21521</v>
      </c>
      <c r="BD676">
        <v>21391</v>
      </c>
      <c r="BE676">
        <v>21281</v>
      </c>
      <c r="BF676">
        <v>21144</v>
      </c>
      <c r="BG676">
        <v>20916</v>
      </c>
      <c r="BH676">
        <v>20886</v>
      </c>
      <c r="BI676">
        <v>21014</v>
      </c>
      <c r="BJ676">
        <v>20512</v>
      </c>
      <c r="BK676">
        <v>20503</v>
      </c>
      <c r="BL676">
        <v>-55</v>
      </c>
      <c r="BM676">
        <v>9158</v>
      </c>
      <c r="BN676">
        <v>9064</v>
      </c>
      <c r="BO676">
        <v>8767</v>
      </c>
      <c r="BP676">
        <v>8699</v>
      </c>
      <c r="BQ676">
        <v>8601</v>
      </c>
      <c r="BR676">
        <v>8608</v>
      </c>
      <c r="BS676">
        <v>8496</v>
      </c>
      <c r="BT676">
        <v>8447</v>
      </c>
      <c r="BU676">
        <v>8330</v>
      </c>
      <c r="BV676">
        <v>8192</v>
      </c>
      <c r="BW676">
        <v>8028</v>
      </c>
      <c r="BX676">
        <v>8139</v>
      </c>
      <c r="BY676">
        <v>7881</v>
      </c>
      <c r="BZ676">
        <v>7856</v>
      </c>
      <c r="CA676">
        <v>0.155</v>
      </c>
      <c r="CB676">
        <v>0.14899999999999999</v>
      </c>
      <c r="CC676">
        <v>0.41899999999999998</v>
      </c>
      <c r="CD676">
        <v>9.9000000000000005E-2</v>
      </c>
      <c r="CE676">
        <v>0.71799999999999997</v>
      </c>
      <c r="CF676">
        <v>-2.5000000000000001E-2</v>
      </c>
      <c r="CG676">
        <v>-0.04</v>
      </c>
      <c r="CH676">
        <v>89.661773999999994</v>
      </c>
      <c r="CI676">
        <v>5</v>
      </c>
      <c r="CJ676">
        <v>9</v>
      </c>
      <c r="CK676">
        <v>96</v>
      </c>
      <c r="CL676">
        <v>102</v>
      </c>
      <c r="CM676">
        <v>17584</v>
      </c>
      <c r="CN676">
        <v>0.879</v>
      </c>
      <c r="CO676">
        <v>0</v>
      </c>
      <c r="CP676">
        <v>0</v>
      </c>
      <c r="CQ676">
        <v>4057</v>
      </c>
      <c r="CR676">
        <v>3956</v>
      </c>
      <c r="CS676">
        <v>399</v>
      </c>
      <c r="CT676">
        <v>383</v>
      </c>
      <c r="CU676">
        <v>53051</v>
      </c>
      <c r="CV676">
        <v>0.86</v>
      </c>
      <c r="CW676">
        <v>3.2000000000000001E-2</v>
      </c>
      <c r="CX676">
        <v>7.9000000000000001E-2</v>
      </c>
      <c r="CY676">
        <v>0</v>
      </c>
      <c r="CZ676">
        <v>6.0000000000000001E-3</v>
      </c>
      <c r="DA676">
        <v>2.1999999999999999E-2</v>
      </c>
      <c r="DB676">
        <v>1.4E-2</v>
      </c>
      <c r="DC676">
        <v>0.35099999999999998</v>
      </c>
      <c r="DD676">
        <v>0.38400000000000001</v>
      </c>
      <c r="DE676">
        <v>0.109</v>
      </c>
      <c r="DF676">
        <v>83.823146368454601</v>
      </c>
      <c r="DG676">
        <v>0.27017543859649101</v>
      </c>
      <c r="DH676">
        <v>0.3382</v>
      </c>
      <c r="DI676">
        <v>0.2495</v>
      </c>
      <c r="DJ676">
        <v>71.900000000000006</v>
      </c>
      <c r="DK676">
        <v>2.86</v>
      </c>
      <c r="DL676">
        <v>3.62</v>
      </c>
      <c r="DM676">
        <v>26.573426573426602</v>
      </c>
      <c r="DN676">
        <v>191.18</v>
      </c>
      <c r="DO676">
        <v>236.38</v>
      </c>
      <c r="DP676">
        <v>23.642640443561</v>
      </c>
      <c r="DQ676">
        <v>436.978535758916</v>
      </c>
      <c r="DR676">
        <v>695.73448675265502</v>
      </c>
      <c r="DS676">
        <v>59.214796567604502</v>
      </c>
      <c r="DT676">
        <v>259343000</v>
      </c>
      <c r="DU676">
        <v>12596.8</v>
      </c>
    </row>
    <row r="677" spans="1:125" x14ac:dyDescent="0.3">
      <c r="A677">
        <v>17147</v>
      </c>
      <c r="B677" t="s">
        <v>941</v>
      </c>
      <c r="C677" t="s">
        <v>856</v>
      </c>
      <c r="D677" t="s">
        <v>857</v>
      </c>
      <c r="E677" t="s">
        <v>858</v>
      </c>
      <c r="F677" t="s">
        <v>125</v>
      </c>
      <c r="G677">
        <v>1716580</v>
      </c>
      <c r="H677" t="s">
        <v>871</v>
      </c>
      <c r="I677">
        <v>9060</v>
      </c>
      <c r="J677">
        <v>2645</v>
      </c>
      <c r="K677">
        <v>5634</v>
      </c>
      <c r="L677">
        <v>9851</v>
      </c>
      <c r="M677">
        <v>3329</v>
      </c>
      <c r="N677">
        <v>6248</v>
      </c>
      <c r="O677">
        <v>9508</v>
      </c>
      <c r="P677">
        <v>3204</v>
      </c>
      <c r="Q677">
        <v>6104</v>
      </c>
      <c r="R677" t="s">
        <v>3732</v>
      </c>
      <c r="S677" t="s">
        <v>121</v>
      </c>
      <c r="T677" t="s">
        <v>121</v>
      </c>
      <c r="U677" t="str">
        <f t="shared" si="75"/>
        <v>Trump</v>
      </c>
      <c r="V677" s="2">
        <f t="shared" si="74"/>
        <v>0.96518119987818496</v>
      </c>
      <c r="W677">
        <v>0.35488999999999998</v>
      </c>
      <c r="X677">
        <v>0.29193999999999998</v>
      </c>
      <c r="Y677">
        <v>0.33794000000000002</v>
      </c>
      <c r="Z677">
        <f t="shared" si="76"/>
        <v>0.33697938578039544</v>
      </c>
      <c r="AA677">
        <v>0.62168370276788787</v>
      </c>
      <c r="AB677">
        <v>0.62185000000000001</v>
      </c>
      <c r="AC677">
        <v>0.63424999999999998</v>
      </c>
      <c r="AD677">
        <f t="shared" si="77"/>
        <v>0.64198569625578461</v>
      </c>
      <c r="AE677">
        <v>26.7</v>
      </c>
      <c r="AF677">
        <v>33</v>
      </c>
      <c r="AG677">
        <v>29.6</v>
      </c>
      <c r="AH677" s="3">
        <f t="shared" si="73"/>
        <v>30.500631047538917</v>
      </c>
      <c r="AI677">
        <v>-29.631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f t="shared" si="78"/>
        <v>1</v>
      </c>
      <c r="AQ677">
        <v>0</v>
      </c>
      <c r="AS677">
        <v>0</v>
      </c>
      <c r="AU677">
        <v>0.61</v>
      </c>
      <c r="AV677">
        <v>0</v>
      </c>
      <c r="AW677">
        <v>0</v>
      </c>
      <c r="AX677">
        <v>16709</v>
      </c>
      <c r="AY677">
        <v>16679</v>
      </c>
      <c r="AZ677">
        <v>16501</v>
      </c>
      <c r="BA677">
        <v>16429</v>
      </c>
      <c r="BB677">
        <v>16409</v>
      </c>
      <c r="BC677">
        <v>16350</v>
      </c>
      <c r="BD677">
        <v>16524</v>
      </c>
      <c r="BE677">
        <v>16422</v>
      </c>
      <c r="BF677">
        <v>16366</v>
      </c>
      <c r="BG677">
        <v>16344</v>
      </c>
      <c r="BH677">
        <v>16681</v>
      </c>
      <c r="BI677">
        <v>16757</v>
      </c>
      <c r="BJ677">
        <v>16675</v>
      </c>
      <c r="BK677">
        <v>16714</v>
      </c>
      <c r="BL677">
        <v>5</v>
      </c>
      <c r="BM677">
        <v>6622</v>
      </c>
      <c r="BN677">
        <v>6505</v>
      </c>
      <c r="BO677">
        <v>6296</v>
      </c>
      <c r="BP677">
        <v>6192</v>
      </c>
      <c r="BQ677">
        <v>6109</v>
      </c>
      <c r="BR677">
        <v>5979</v>
      </c>
      <c r="BS677">
        <v>5955</v>
      </c>
      <c r="BT677">
        <v>5872</v>
      </c>
      <c r="BU677">
        <v>5772</v>
      </c>
      <c r="BV677">
        <v>5781</v>
      </c>
      <c r="BW677">
        <v>5908</v>
      </c>
      <c r="BX677">
        <v>5994</v>
      </c>
      <c r="BY677">
        <v>5996</v>
      </c>
      <c r="BZ677">
        <v>6023</v>
      </c>
      <c r="CA677">
        <v>6.0999999999999999E-2</v>
      </c>
      <c r="CB677">
        <v>7.2999999999999995E-2</v>
      </c>
      <c r="CC677">
        <v>0.16900000000000001</v>
      </c>
      <c r="CD677">
        <v>7.5999999999999998E-2</v>
      </c>
      <c r="CE677">
        <v>1.3029999999999999</v>
      </c>
      <c r="CF677">
        <v>-5.7000000000000002E-2</v>
      </c>
      <c r="CG677">
        <v>6.0000000000000001E-3</v>
      </c>
      <c r="CH677">
        <v>17.7409061</v>
      </c>
      <c r="CI677">
        <v>1</v>
      </c>
      <c r="CJ677">
        <v>2</v>
      </c>
      <c r="CK677">
        <v>12</v>
      </c>
      <c r="CL677">
        <v>102</v>
      </c>
      <c r="CM677">
        <v>0</v>
      </c>
      <c r="CN677">
        <v>0</v>
      </c>
      <c r="CO677">
        <v>1081</v>
      </c>
      <c r="CP677">
        <v>7.0999999999999994E-2</v>
      </c>
      <c r="CQ677">
        <v>2513</v>
      </c>
      <c r="CR677">
        <v>2371</v>
      </c>
      <c r="CS677">
        <v>325</v>
      </c>
      <c r="CT677">
        <v>327</v>
      </c>
      <c r="CU677">
        <v>85430</v>
      </c>
      <c r="CV677">
        <v>0.95599999999999996</v>
      </c>
      <c r="CW677">
        <v>1.4999999999999999E-2</v>
      </c>
      <c r="CX677">
        <v>8.9999999999999993E-3</v>
      </c>
      <c r="CY677">
        <v>0</v>
      </c>
      <c r="CZ677">
        <v>1E-3</v>
      </c>
      <c r="DA677">
        <v>1.9E-2</v>
      </c>
      <c r="DB677">
        <v>7.0000000000000001E-3</v>
      </c>
      <c r="DC677">
        <v>0.32200000000000001</v>
      </c>
      <c r="DD677">
        <v>0.309</v>
      </c>
      <c r="DE677">
        <v>0.308</v>
      </c>
      <c r="DF677">
        <v>91.790248946997394</v>
      </c>
      <c r="DG677">
        <v>0.44876325088339197</v>
      </c>
      <c r="DH677">
        <v>0.2616</v>
      </c>
      <c r="DI677">
        <v>0.36159999999999998</v>
      </c>
      <c r="DJ677">
        <v>30.8</v>
      </c>
      <c r="DK677">
        <v>3.04</v>
      </c>
      <c r="DL677">
        <v>4.0999999999999996</v>
      </c>
      <c r="DM677">
        <v>34.868421052631597</v>
      </c>
      <c r="DN677">
        <v>241.43</v>
      </c>
      <c r="DO677">
        <v>308.83</v>
      </c>
      <c r="DP677">
        <v>27.9169945739966</v>
      </c>
      <c r="DQ677">
        <v>943.71029387047099</v>
      </c>
      <c r="DR677">
        <v>1413.7481935819201</v>
      </c>
      <c r="DS677">
        <v>49.807435901082201</v>
      </c>
      <c r="DT677">
        <v>183501000</v>
      </c>
      <c r="DU677">
        <v>10972.97</v>
      </c>
    </row>
    <row r="678" spans="1:125" x14ac:dyDescent="0.3">
      <c r="A678">
        <v>17149</v>
      </c>
      <c r="B678" t="s">
        <v>942</v>
      </c>
      <c r="C678" t="s">
        <v>856</v>
      </c>
      <c r="D678" t="s">
        <v>857</v>
      </c>
      <c r="E678" t="s">
        <v>858</v>
      </c>
      <c r="F678" t="s">
        <v>125</v>
      </c>
      <c r="I678">
        <v>7530</v>
      </c>
      <c r="J678">
        <v>1413</v>
      </c>
      <c r="K678">
        <v>5754</v>
      </c>
      <c r="L678">
        <v>7965</v>
      </c>
      <c r="M678">
        <v>1484</v>
      </c>
      <c r="N678">
        <v>6332</v>
      </c>
      <c r="O678">
        <v>7525</v>
      </c>
      <c r="P678">
        <v>1302</v>
      </c>
      <c r="Q678">
        <v>6086</v>
      </c>
      <c r="R678" t="s">
        <v>3732</v>
      </c>
      <c r="S678" t="s">
        <v>121</v>
      </c>
      <c r="T678" t="s">
        <v>121</v>
      </c>
      <c r="U678" t="str">
        <f t="shared" si="75"/>
        <v>Trump</v>
      </c>
      <c r="V678" s="2">
        <f t="shared" si="74"/>
        <v>0.94475831763967355</v>
      </c>
      <c r="W678">
        <v>0.31264999999999998</v>
      </c>
      <c r="X678">
        <v>0.18765000000000001</v>
      </c>
      <c r="Y678">
        <v>0.18632000000000001</v>
      </c>
      <c r="Z678">
        <f t="shared" si="76"/>
        <v>0.17302325581395347</v>
      </c>
      <c r="AA678">
        <v>0.66703266538567119</v>
      </c>
      <c r="AB678">
        <v>0.76414000000000004</v>
      </c>
      <c r="AC678">
        <v>0.79498000000000002</v>
      </c>
      <c r="AD678">
        <f t="shared" si="77"/>
        <v>0.80877076411960136</v>
      </c>
      <c r="AE678">
        <v>35.4</v>
      </c>
      <c r="AF678">
        <v>57.6</v>
      </c>
      <c r="AG678">
        <v>60.9</v>
      </c>
      <c r="AH678" s="3">
        <f t="shared" si="73"/>
        <v>63.574750830564788</v>
      </c>
      <c r="AI678">
        <v>-60.866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f t="shared" si="78"/>
        <v>1</v>
      </c>
      <c r="AQ678">
        <v>0</v>
      </c>
      <c r="AS678">
        <v>0</v>
      </c>
      <c r="AU678">
        <v>0</v>
      </c>
      <c r="AV678">
        <v>1</v>
      </c>
      <c r="AW678">
        <v>0</v>
      </c>
      <c r="AX678">
        <v>16394</v>
      </c>
      <c r="AY678">
        <v>16348</v>
      </c>
      <c r="AZ678">
        <v>16234</v>
      </c>
      <c r="BA678">
        <v>16071</v>
      </c>
      <c r="BB678">
        <v>15956</v>
      </c>
      <c r="BC678">
        <v>15795</v>
      </c>
      <c r="BD678">
        <v>15742</v>
      </c>
      <c r="BE678">
        <v>15668</v>
      </c>
      <c r="BF678">
        <v>15595</v>
      </c>
      <c r="BG678">
        <v>15561</v>
      </c>
      <c r="BH678">
        <v>14640</v>
      </c>
      <c r="BI678">
        <v>14621</v>
      </c>
      <c r="BJ678">
        <v>14499</v>
      </c>
      <c r="BK678">
        <v>14342</v>
      </c>
      <c r="BL678">
        <v>-94</v>
      </c>
      <c r="BM678">
        <v>6091</v>
      </c>
      <c r="BN678">
        <v>6030</v>
      </c>
      <c r="BO678">
        <v>5978</v>
      </c>
      <c r="BP678">
        <v>5867</v>
      </c>
      <c r="BQ678">
        <v>5788</v>
      </c>
      <c r="BR678">
        <v>5614</v>
      </c>
      <c r="BS678">
        <v>5558</v>
      </c>
      <c r="BT678">
        <v>5494</v>
      </c>
      <c r="BU678">
        <v>5428</v>
      </c>
      <c r="BV678">
        <v>5402</v>
      </c>
      <c r="BW678">
        <v>5055</v>
      </c>
      <c r="BX678">
        <v>5059</v>
      </c>
      <c r="BY678">
        <v>5022</v>
      </c>
      <c r="BZ678">
        <v>4933</v>
      </c>
      <c r="CA678">
        <v>0.09</v>
      </c>
      <c r="CB678">
        <v>0.16600000000000001</v>
      </c>
      <c r="CC678">
        <v>0.25800000000000001</v>
      </c>
      <c r="CD678">
        <v>0.14099999999999999</v>
      </c>
      <c r="CE678">
        <v>0.70799999999999996</v>
      </c>
      <c r="CF678">
        <v>0</v>
      </c>
      <c r="CG678">
        <v>-2.3E-2</v>
      </c>
      <c r="CH678">
        <v>73.9629865</v>
      </c>
      <c r="CI678">
        <v>4</v>
      </c>
      <c r="CJ678">
        <v>8</v>
      </c>
      <c r="CK678">
        <v>77</v>
      </c>
      <c r="CL678">
        <v>102</v>
      </c>
      <c r="CM678">
        <v>5706</v>
      </c>
      <c r="CN678">
        <v>0.44800000000000001</v>
      </c>
      <c r="CO678">
        <v>0</v>
      </c>
      <c r="CP678">
        <v>0</v>
      </c>
      <c r="CQ678">
        <v>3063</v>
      </c>
      <c r="CR678">
        <v>3062</v>
      </c>
      <c r="CS678">
        <v>352</v>
      </c>
      <c r="CT678">
        <v>344</v>
      </c>
      <c r="CU678">
        <v>54244</v>
      </c>
      <c r="CV678">
        <v>0.95499999999999996</v>
      </c>
      <c r="CW678">
        <v>1.4999999999999999E-2</v>
      </c>
      <c r="CX678">
        <v>7.0000000000000001E-3</v>
      </c>
      <c r="CY678">
        <v>0</v>
      </c>
      <c r="CZ678">
        <v>8.9999999999999993E-3</v>
      </c>
      <c r="DA678">
        <v>1.2999999999999999E-2</v>
      </c>
      <c r="DB678">
        <v>8.0000000000000002E-3</v>
      </c>
      <c r="DC678">
        <v>0.41599999999999998</v>
      </c>
      <c r="DD678">
        <v>0.314</v>
      </c>
      <c r="DE678">
        <v>0.18099999999999999</v>
      </c>
      <c r="DF678">
        <v>84.720038889263293</v>
      </c>
      <c r="DG678">
        <v>0.32857142857142901</v>
      </c>
      <c r="DH678">
        <v>0.3533</v>
      </c>
      <c r="DI678">
        <v>0.2868</v>
      </c>
      <c r="DJ678">
        <v>78.5</v>
      </c>
      <c r="DK678">
        <v>2.8</v>
      </c>
      <c r="DL678">
        <v>3.72</v>
      </c>
      <c r="DM678">
        <v>32.857142857142897</v>
      </c>
      <c r="DN678">
        <v>209.41</v>
      </c>
      <c r="DO678">
        <v>257.93</v>
      </c>
      <c r="DP678">
        <v>23.169858172962101</v>
      </c>
      <c r="DQ678">
        <v>498.98669659754103</v>
      </c>
      <c r="DR678">
        <v>760.53679187213299</v>
      </c>
      <c r="DS678">
        <v>52.416246176107101</v>
      </c>
      <c r="DT678">
        <v>209413000</v>
      </c>
      <c r="DU678">
        <v>14458.23</v>
      </c>
    </row>
    <row r="679" spans="1:125" x14ac:dyDescent="0.3">
      <c r="A679">
        <v>17151</v>
      </c>
      <c r="B679" t="s">
        <v>943</v>
      </c>
      <c r="C679" t="s">
        <v>856</v>
      </c>
      <c r="D679" t="s">
        <v>857</v>
      </c>
      <c r="E679" t="s">
        <v>858</v>
      </c>
      <c r="F679" t="s">
        <v>125</v>
      </c>
      <c r="I679">
        <v>2142</v>
      </c>
      <c r="J679">
        <v>375</v>
      </c>
      <c r="K679">
        <v>1678</v>
      </c>
      <c r="L679">
        <v>2176</v>
      </c>
      <c r="M679">
        <v>433</v>
      </c>
      <c r="N679">
        <v>1722</v>
      </c>
      <c r="O679">
        <v>2133</v>
      </c>
      <c r="P679">
        <v>416</v>
      </c>
      <c r="Q679">
        <v>1698</v>
      </c>
      <c r="R679" t="s">
        <v>3732</v>
      </c>
      <c r="S679" t="s">
        <v>121</v>
      </c>
      <c r="T679" t="s">
        <v>121</v>
      </c>
      <c r="U679" t="str">
        <f t="shared" si="75"/>
        <v>Trump</v>
      </c>
      <c r="V679" s="2">
        <f t="shared" si="74"/>
        <v>0.98023897058823528</v>
      </c>
      <c r="W679">
        <v>0.29253000000000001</v>
      </c>
      <c r="X679">
        <v>0.17507</v>
      </c>
      <c r="Y679">
        <v>0.19899</v>
      </c>
      <c r="Z679">
        <f t="shared" si="76"/>
        <v>0.19503047351148617</v>
      </c>
      <c r="AA679">
        <f>IFERROR(Q679/$O679,"")</f>
        <v>0.79606188466947958</v>
      </c>
      <c r="AB679">
        <v>0.78337999999999997</v>
      </c>
      <c r="AC679">
        <v>0.79135999999999995</v>
      </c>
      <c r="AD679">
        <f t="shared" si="77"/>
        <v>0.79606188466947958</v>
      </c>
      <c r="AE679">
        <v>38.799999999999997</v>
      </c>
      <c r="AF679">
        <v>60.8</v>
      </c>
      <c r="AG679">
        <v>59.2</v>
      </c>
      <c r="AH679"/>
      <c r="AI679">
        <v>-59.237000000000002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f t="shared" si="78"/>
        <v>1</v>
      </c>
      <c r="AQ679">
        <v>0</v>
      </c>
      <c r="AS679">
        <v>0</v>
      </c>
      <c r="AV679">
        <v>0</v>
      </c>
      <c r="AW679">
        <v>0</v>
      </c>
      <c r="AX679">
        <v>4474</v>
      </c>
      <c r="AY679">
        <v>4498</v>
      </c>
      <c r="AZ679">
        <v>4459</v>
      </c>
      <c r="BA679">
        <v>4457</v>
      </c>
      <c r="BB679">
        <v>4375</v>
      </c>
      <c r="BC679">
        <v>4291</v>
      </c>
      <c r="BD679">
        <v>4182</v>
      </c>
      <c r="BE679">
        <v>4183</v>
      </c>
      <c r="BF679">
        <v>4184</v>
      </c>
      <c r="BG679">
        <v>4177</v>
      </c>
      <c r="BH679">
        <v>3754</v>
      </c>
      <c r="BI679">
        <v>3758</v>
      </c>
      <c r="BJ679">
        <v>3746</v>
      </c>
      <c r="BK679">
        <v>3707</v>
      </c>
      <c r="BL679">
        <v>-10</v>
      </c>
      <c r="BM679">
        <v>1514</v>
      </c>
      <c r="BN679">
        <v>1514</v>
      </c>
      <c r="BO679">
        <v>1489</v>
      </c>
      <c r="BP679">
        <v>1468</v>
      </c>
      <c r="BQ679">
        <v>1421</v>
      </c>
      <c r="BR679">
        <v>1383</v>
      </c>
      <c r="BS679">
        <v>1333</v>
      </c>
      <c r="BT679">
        <v>1339</v>
      </c>
      <c r="BU679">
        <v>1297</v>
      </c>
      <c r="BV679">
        <v>1298</v>
      </c>
      <c r="BW679">
        <v>1225</v>
      </c>
      <c r="BX679">
        <v>1184</v>
      </c>
      <c r="BY679">
        <v>1146</v>
      </c>
      <c r="BZ679">
        <v>1127</v>
      </c>
      <c r="CA679">
        <v>0.11799999999999999</v>
      </c>
      <c r="CB679">
        <v>0.159</v>
      </c>
      <c r="CC679">
        <v>0.40300000000000002</v>
      </c>
      <c r="CD679">
        <v>0.24099999999999999</v>
      </c>
      <c r="CE679">
        <v>0.73399999999999999</v>
      </c>
      <c r="CF679">
        <v>0.42599999999999999</v>
      </c>
      <c r="CG679">
        <v>0</v>
      </c>
      <c r="CH679">
        <v>80.663688500000006</v>
      </c>
      <c r="CI679">
        <v>5</v>
      </c>
      <c r="CJ679">
        <v>9</v>
      </c>
      <c r="CK679">
        <v>84</v>
      </c>
      <c r="CL679">
        <v>102</v>
      </c>
      <c r="CM679">
        <v>2874</v>
      </c>
      <c r="CN679">
        <v>1</v>
      </c>
      <c r="CO679">
        <v>0</v>
      </c>
      <c r="CP679">
        <v>0</v>
      </c>
      <c r="CQ679">
        <v>319</v>
      </c>
      <c r="CR679">
        <v>455</v>
      </c>
      <c r="CS679">
        <v>52</v>
      </c>
      <c r="CT679">
        <v>52</v>
      </c>
      <c r="CU679">
        <v>54878</v>
      </c>
      <c r="CV679">
        <v>0.89400000000000002</v>
      </c>
      <c r="CW679">
        <v>3.1E-2</v>
      </c>
      <c r="CX679">
        <v>3.3000000000000002E-2</v>
      </c>
      <c r="CY679">
        <v>1.2999999999999999E-2</v>
      </c>
      <c r="CZ679">
        <v>0</v>
      </c>
      <c r="DA679">
        <v>2.8000000000000001E-2</v>
      </c>
      <c r="DB679">
        <v>8.9999999999999993E-3</v>
      </c>
      <c r="DC679">
        <v>0.41</v>
      </c>
      <c r="DD679">
        <v>0.317</v>
      </c>
      <c r="DE679">
        <v>0.154</v>
      </c>
      <c r="DF679">
        <v>81.991496974726303</v>
      </c>
      <c r="DG679">
        <v>0.32481751824817501</v>
      </c>
      <c r="DK679">
        <v>2.74</v>
      </c>
      <c r="DL679">
        <v>3.63</v>
      </c>
      <c r="DM679">
        <v>32.481751824817501</v>
      </c>
      <c r="DQ679">
        <v>637.54478140040897</v>
      </c>
      <c r="DR679">
        <v>993.42826253421401</v>
      </c>
      <c r="DS679">
        <v>55.820938625218403</v>
      </c>
      <c r="DT679">
        <v>54410000</v>
      </c>
      <c r="DU679">
        <v>14432.36</v>
      </c>
    </row>
    <row r="680" spans="1:125" x14ac:dyDescent="0.3">
      <c r="A680">
        <v>17153</v>
      </c>
      <c r="B680" t="s">
        <v>944</v>
      </c>
      <c r="C680" t="s">
        <v>856</v>
      </c>
      <c r="D680" t="s">
        <v>857</v>
      </c>
      <c r="E680" t="s">
        <v>858</v>
      </c>
      <c r="F680" t="s">
        <v>125</v>
      </c>
      <c r="I680">
        <v>2735</v>
      </c>
      <c r="J680">
        <v>962</v>
      </c>
      <c r="K680">
        <v>1675</v>
      </c>
      <c r="L680">
        <v>2631</v>
      </c>
      <c r="M680">
        <v>891</v>
      </c>
      <c r="N680">
        <v>1699</v>
      </c>
      <c r="O680">
        <v>2386</v>
      </c>
      <c r="P680">
        <v>769</v>
      </c>
      <c r="Q680">
        <v>1583</v>
      </c>
      <c r="R680" t="s">
        <v>3732</v>
      </c>
      <c r="S680" t="s">
        <v>121</v>
      </c>
      <c r="T680" t="s">
        <v>121</v>
      </c>
      <c r="U680" t="str">
        <f t="shared" si="75"/>
        <v>Trump</v>
      </c>
      <c r="V680" s="2">
        <f t="shared" si="74"/>
        <v>0.90687951349296847</v>
      </c>
      <c r="W680">
        <v>0.46254000000000001</v>
      </c>
      <c r="X680">
        <v>0.35174</v>
      </c>
      <c r="Y680">
        <v>0.33865000000000001</v>
      </c>
      <c r="Z680">
        <f t="shared" si="76"/>
        <v>0.32229673093042749</v>
      </c>
      <c r="AA680">
        <v>0.52081252081252083</v>
      </c>
      <c r="AB680">
        <v>0.61243000000000003</v>
      </c>
      <c r="AC680">
        <v>0.64576</v>
      </c>
      <c r="AD680">
        <f t="shared" si="77"/>
        <v>0.66345347862531434</v>
      </c>
      <c r="AE680">
        <v>5.8</v>
      </c>
      <c r="AF680">
        <v>26.1</v>
      </c>
      <c r="AG680">
        <v>30.7</v>
      </c>
      <c r="AH680" s="3">
        <f>IFERROR((ABS(AD680-Z680)*100),"")</f>
        <v>34.115674769488685</v>
      </c>
      <c r="AI680">
        <v>-30.710999999999999</v>
      </c>
      <c r="AJ680">
        <v>2</v>
      </c>
      <c r="AK680">
        <v>1</v>
      </c>
      <c r="AL680">
        <v>2</v>
      </c>
      <c r="AM680">
        <v>1</v>
      </c>
      <c r="AN680">
        <v>1</v>
      </c>
      <c r="AO680">
        <v>1</v>
      </c>
      <c r="AP680">
        <f t="shared" si="78"/>
        <v>1</v>
      </c>
      <c r="AQ680">
        <v>0</v>
      </c>
      <c r="AS680">
        <v>0</v>
      </c>
      <c r="AV680">
        <v>0</v>
      </c>
      <c r="AW680">
        <v>1</v>
      </c>
      <c r="AX680">
        <v>6126</v>
      </c>
      <c r="AY680">
        <v>5986</v>
      </c>
      <c r="AZ680">
        <v>5962</v>
      </c>
      <c r="BA680">
        <v>5893</v>
      </c>
      <c r="BB680">
        <v>5797</v>
      </c>
      <c r="BC680">
        <v>5657</v>
      </c>
      <c r="BD680">
        <v>5604</v>
      </c>
      <c r="BE680">
        <v>5520</v>
      </c>
      <c r="BF680">
        <v>5434</v>
      </c>
      <c r="BG680">
        <v>5335</v>
      </c>
      <c r="BH680">
        <v>5160</v>
      </c>
      <c r="BI680">
        <v>5075</v>
      </c>
      <c r="BJ680">
        <v>4950</v>
      </c>
      <c r="BK680">
        <v>4911</v>
      </c>
      <c r="BL680">
        <v>-30</v>
      </c>
      <c r="BM680">
        <v>2227</v>
      </c>
      <c r="BN680">
        <v>2149</v>
      </c>
      <c r="BO680">
        <v>2106</v>
      </c>
      <c r="BP680">
        <v>2055</v>
      </c>
      <c r="BQ680">
        <v>2005</v>
      </c>
      <c r="BR680">
        <v>1917</v>
      </c>
      <c r="BS680">
        <v>1862</v>
      </c>
      <c r="BT680">
        <v>1839</v>
      </c>
      <c r="BU680">
        <v>1816</v>
      </c>
      <c r="BV680">
        <v>1752</v>
      </c>
      <c r="BW680">
        <v>1757</v>
      </c>
      <c r="BX680">
        <v>1725</v>
      </c>
      <c r="BY680">
        <v>1713</v>
      </c>
      <c r="BZ680">
        <v>1711</v>
      </c>
      <c r="CA680">
        <v>0.11899999999999999</v>
      </c>
      <c r="CB680">
        <v>0.245</v>
      </c>
      <c r="CC680">
        <v>0.30599999999999999</v>
      </c>
      <c r="CD680">
        <v>0.29399999999999998</v>
      </c>
      <c r="CE680">
        <v>0.52300000000000002</v>
      </c>
      <c r="CF680">
        <v>-0.14099999999999999</v>
      </c>
      <c r="CG680">
        <v>-5.6000000000000001E-2</v>
      </c>
      <c r="CH680">
        <v>98.149329899999998</v>
      </c>
      <c r="CI680">
        <v>5</v>
      </c>
      <c r="CJ680">
        <v>10</v>
      </c>
      <c r="CK680">
        <v>102</v>
      </c>
      <c r="CL680">
        <v>102</v>
      </c>
      <c r="CM680">
        <v>3830</v>
      </c>
      <c r="CN680">
        <v>0.75900000000000001</v>
      </c>
      <c r="CO680">
        <v>0</v>
      </c>
      <c r="CP680">
        <v>0</v>
      </c>
      <c r="CQ680">
        <v>594</v>
      </c>
      <c r="CR680">
        <v>510</v>
      </c>
      <c r="CS680">
        <v>89</v>
      </c>
      <c r="CT680">
        <v>84</v>
      </c>
      <c r="CU680">
        <v>44873</v>
      </c>
      <c r="CV680">
        <v>0.628</v>
      </c>
      <c r="CW680">
        <v>1.9E-2</v>
      </c>
      <c r="CX680">
        <v>0.314</v>
      </c>
      <c r="CY680">
        <v>0</v>
      </c>
      <c r="CZ680">
        <v>2E-3</v>
      </c>
      <c r="DA680">
        <v>3.6999999999999998E-2</v>
      </c>
      <c r="DB680">
        <v>7.0000000000000001E-3</v>
      </c>
      <c r="DC680">
        <v>0.40699999999999997</v>
      </c>
      <c r="DD680">
        <v>0.32900000000000001</v>
      </c>
      <c r="DE680">
        <v>0.14499999999999999</v>
      </c>
      <c r="DF680">
        <v>85.766922413522593</v>
      </c>
      <c r="DG680">
        <v>0.35357142857142898</v>
      </c>
      <c r="DK680">
        <v>2.8</v>
      </c>
      <c r="DL680">
        <v>3.79</v>
      </c>
      <c r="DM680">
        <v>35.357142857142897</v>
      </c>
      <c r="DR680">
        <v>490.05008042847902</v>
      </c>
      <c r="DT680">
        <v>98109000</v>
      </c>
      <c r="DU680">
        <v>19657.18</v>
      </c>
    </row>
    <row r="681" spans="1:125" x14ac:dyDescent="0.3">
      <c r="A681">
        <v>17155</v>
      </c>
      <c r="B681" t="s">
        <v>945</v>
      </c>
      <c r="C681" t="s">
        <v>856</v>
      </c>
      <c r="D681" t="s">
        <v>857</v>
      </c>
      <c r="E681" t="s">
        <v>858</v>
      </c>
      <c r="F681" t="s">
        <v>125</v>
      </c>
      <c r="I681">
        <v>3112</v>
      </c>
      <c r="J681">
        <v>1147</v>
      </c>
      <c r="K681">
        <v>1767</v>
      </c>
      <c r="L681">
        <v>3395</v>
      </c>
      <c r="M681">
        <v>1338</v>
      </c>
      <c r="N681">
        <v>1993</v>
      </c>
      <c r="O681">
        <v>3334</v>
      </c>
      <c r="P681">
        <v>1254</v>
      </c>
      <c r="Q681">
        <v>2014</v>
      </c>
      <c r="R681" t="s">
        <v>3731</v>
      </c>
      <c r="S681" t="s">
        <v>121</v>
      </c>
      <c r="T681" t="s">
        <v>121</v>
      </c>
      <c r="U681" t="str">
        <f t="shared" si="75"/>
        <v>Trump</v>
      </c>
      <c r="V681" s="2">
        <f t="shared" si="74"/>
        <v>0.98203240058910157</v>
      </c>
      <c r="W681">
        <v>0.49729000000000001</v>
      </c>
      <c r="X681">
        <v>0.36857000000000001</v>
      </c>
      <c r="Y681">
        <v>0.39411000000000002</v>
      </c>
      <c r="Z681">
        <f t="shared" si="76"/>
        <v>0.37612477504499098</v>
      </c>
      <c r="AA681">
        <v>0.47910685805422648</v>
      </c>
      <c r="AB681">
        <v>0.56779999999999997</v>
      </c>
      <c r="AC681">
        <v>0.58704000000000001</v>
      </c>
      <c r="AD681">
        <f t="shared" si="77"/>
        <v>0.60407918416316742</v>
      </c>
      <c r="AE681">
        <v>1.8</v>
      </c>
      <c r="AF681">
        <v>19.899999999999999</v>
      </c>
      <c r="AG681">
        <v>19.3</v>
      </c>
      <c r="AH681" s="3">
        <f>IFERROR((ABS(AD681-Z681)*100),"")</f>
        <v>22.795440911817643</v>
      </c>
      <c r="AI681">
        <v>-19.292999999999999</v>
      </c>
      <c r="AJ681">
        <v>2</v>
      </c>
      <c r="AK681">
        <v>2</v>
      </c>
      <c r="AL681">
        <v>2</v>
      </c>
      <c r="AM681">
        <v>2</v>
      </c>
      <c r="AN681">
        <v>1</v>
      </c>
      <c r="AO681">
        <v>1</v>
      </c>
      <c r="AP681">
        <f t="shared" si="78"/>
        <v>1</v>
      </c>
      <c r="AQ681">
        <v>1</v>
      </c>
      <c r="AR681">
        <v>8.8689999999999998</v>
      </c>
      <c r="AS681">
        <v>0</v>
      </c>
      <c r="AU681">
        <v>0</v>
      </c>
      <c r="AV681">
        <v>0</v>
      </c>
      <c r="AW681">
        <v>0</v>
      </c>
      <c r="AX681">
        <v>6012</v>
      </c>
      <c r="AY681">
        <v>5976</v>
      </c>
      <c r="AZ681">
        <v>5910</v>
      </c>
      <c r="BA681">
        <v>5855</v>
      </c>
      <c r="BB681">
        <v>5832</v>
      </c>
      <c r="BC681">
        <v>5727</v>
      </c>
      <c r="BD681">
        <v>5710</v>
      </c>
      <c r="BE681">
        <v>5694</v>
      </c>
      <c r="BF681">
        <v>5736</v>
      </c>
      <c r="BG681">
        <v>5739</v>
      </c>
      <c r="BH681">
        <v>5630</v>
      </c>
      <c r="BI681">
        <v>5588</v>
      </c>
      <c r="BJ681">
        <v>5553</v>
      </c>
      <c r="BK681">
        <v>5561</v>
      </c>
      <c r="BL681">
        <v>-6</v>
      </c>
      <c r="BM681">
        <v>2297</v>
      </c>
      <c r="BN681">
        <v>2253</v>
      </c>
      <c r="BO681">
        <v>2183</v>
      </c>
      <c r="BP681">
        <v>2115</v>
      </c>
      <c r="BQ681">
        <v>2023</v>
      </c>
      <c r="BR681">
        <v>1982</v>
      </c>
      <c r="BS681">
        <v>1954</v>
      </c>
      <c r="BT681">
        <v>1933</v>
      </c>
      <c r="BU681">
        <v>1925</v>
      </c>
      <c r="BV681">
        <v>1903</v>
      </c>
      <c r="BW681">
        <v>1893</v>
      </c>
      <c r="BX681">
        <v>1851</v>
      </c>
      <c r="BY681">
        <v>1865</v>
      </c>
      <c r="BZ681">
        <v>1870</v>
      </c>
      <c r="CA681">
        <v>6.4000000000000001E-2</v>
      </c>
      <c r="CB681">
        <v>7.4999999999999997E-2</v>
      </c>
      <c r="CC681">
        <v>0.191</v>
      </c>
      <c r="CD681">
        <v>0.10199999999999999</v>
      </c>
      <c r="CE681">
        <v>0.96499999999999997</v>
      </c>
      <c r="CF681">
        <v>-4.4999999999999998E-2</v>
      </c>
      <c r="CG681">
        <v>0.04</v>
      </c>
      <c r="CH681">
        <v>26.898532199999998</v>
      </c>
      <c r="CI681">
        <v>2</v>
      </c>
      <c r="CJ681">
        <v>3</v>
      </c>
      <c r="CK681">
        <v>22</v>
      </c>
      <c r="CL681">
        <v>102</v>
      </c>
      <c r="CM681">
        <v>0</v>
      </c>
      <c r="CN681">
        <v>0</v>
      </c>
      <c r="CO681">
        <v>1385</v>
      </c>
      <c r="CP681">
        <v>0.34200000000000003</v>
      </c>
      <c r="CQ681">
        <v>1285</v>
      </c>
      <c r="CR681">
        <v>1227</v>
      </c>
      <c r="CS681">
        <v>124</v>
      </c>
      <c r="CT681">
        <v>129</v>
      </c>
      <c r="CU681">
        <v>83029</v>
      </c>
      <c r="CV681">
        <v>0.90900000000000003</v>
      </c>
      <c r="CW681">
        <v>6.3E-2</v>
      </c>
      <c r="CX681">
        <v>3.0000000000000001E-3</v>
      </c>
      <c r="CY681">
        <v>0</v>
      </c>
      <c r="CZ681">
        <v>7.0000000000000001E-3</v>
      </c>
      <c r="DA681">
        <v>1.7999999999999999E-2</v>
      </c>
      <c r="DB681">
        <v>1.7999999999999999E-2</v>
      </c>
      <c r="DC681">
        <v>0.36899999999999999</v>
      </c>
      <c r="DD681">
        <v>0.33300000000000002</v>
      </c>
      <c r="DE681">
        <v>0.23499999999999999</v>
      </c>
      <c r="DF681">
        <v>87.5862094344604</v>
      </c>
      <c r="DG681">
        <v>0.32770270270270302</v>
      </c>
      <c r="DH681">
        <v>0.36349999999999999</v>
      </c>
      <c r="DI681">
        <v>0.31540000000000001</v>
      </c>
      <c r="DJ681">
        <v>82.4</v>
      </c>
      <c r="DK681">
        <v>2.96</v>
      </c>
      <c r="DL681">
        <v>3.93</v>
      </c>
      <c r="DM681">
        <v>32.770270270270302</v>
      </c>
      <c r="DN681">
        <v>167.54</v>
      </c>
      <c r="DO681">
        <v>234.01</v>
      </c>
      <c r="DP681">
        <v>39.674107675778899</v>
      </c>
      <c r="DQ681">
        <v>661.660256744447</v>
      </c>
      <c r="DR681">
        <v>1266.0888639125801</v>
      </c>
      <c r="DS681">
        <v>91.350296622331598</v>
      </c>
      <c r="DT681">
        <v>64246000</v>
      </c>
      <c r="DU681">
        <v>11530.15</v>
      </c>
    </row>
    <row r="682" spans="1:125" x14ac:dyDescent="0.3">
      <c r="A682">
        <v>17157</v>
      </c>
      <c r="B682" t="s">
        <v>946</v>
      </c>
      <c r="C682" t="s">
        <v>856</v>
      </c>
      <c r="D682" t="s">
        <v>857</v>
      </c>
      <c r="E682" t="s">
        <v>858</v>
      </c>
      <c r="F682" t="s">
        <v>125</v>
      </c>
      <c r="I682">
        <v>14194</v>
      </c>
      <c r="J682">
        <v>3439</v>
      </c>
      <c r="K682">
        <v>10023</v>
      </c>
      <c r="L682">
        <v>14910</v>
      </c>
      <c r="M682">
        <v>3592</v>
      </c>
      <c r="N682">
        <v>11076</v>
      </c>
      <c r="O682">
        <v>14373</v>
      </c>
      <c r="P682">
        <v>3461</v>
      </c>
      <c r="Q682">
        <v>10624</v>
      </c>
      <c r="R682" t="s">
        <v>3732</v>
      </c>
      <c r="S682" t="s">
        <v>121</v>
      </c>
      <c r="T682" t="s">
        <v>121</v>
      </c>
      <c r="U682" t="str">
        <f t="shared" si="75"/>
        <v>Trump</v>
      </c>
      <c r="V682" s="2">
        <f t="shared" si="74"/>
        <v>0.96398390342052309</v>
      </c>
      <c r="W682">
        <v>0.40015000000000001</v>
      </c>
      <c r="X682">
        <v>0.24229000000000001</v>
      </c>
      <c r="Y682">
        <v>0.24091000000000001</v>
      </c>
      <c r="Z682">
        <f t="shared" si="76"/>
        <v>0.24079871982188827</v>
      </c>
      <c r="AA682">
        <v>0.57601445247359639</v>
      </c>
      <c r="AB682">
        <v>0.70613999999999999</v>
      </c>
      <c r="AC682">
        <v>0.74285999999999996</v>
      </c>
      <c r="AD682">
        <f t="shared" si="77"/>
        <v>0.73916370973352818</v>
      </c>
      <c r="AE682">
        <v>17.600000000000001</v>
      </c>
      <c r="AF682">
        <v>46.4</v>
      </c>
      <c r="AG682">
        <v>50.2</v>
      </c>
      <c r="AH682" s="3">
        <f>IFERROR((ABS(AD682-Z682)*100),"")</f>
        <v>49.836498991163992</v>
      </c>
      <c r="AI682">
        <v>-50.195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f t="shared" si="78"/>
        <v>1</v>
      </c>
      <c r="AQ682">
        <v>0</v>
      </c>
      <c r="AS682">
        <v>0</v>
      </c>
      <c r="AU682">
        <v>0.51300000000000001</v>
      </c>
      <c r="AV682">
        <v>0</v>
      </c>
      <c r="AW682">
        <v>0</v>
      </c>
      <c r="AX682">
        <v>33464</v>
      </c>
      <c r="AY682">
        <v>33425</v>
      </c>
      <c r="AZ682">
        <v>33075</v>
      </c>
      <c r="BA682">
        <v>33175</v>
      </c>
      <c r="BB682">
        <v>33138</v>
      </c>
      <c r="BC682">
        <v>32806</v>
      </c>
      <c r="BD682">
        <v>32414</v>
      </c>
      <c r="BE682">
        <v>32297</v>
      </c>
      <c r="BF682">
        <v>32177</v>
      </c>
      <c r="BG682">
        <v>31782</v>
      </c>
      <c r="BH682">
        <v>30090</v>
      </c>
      <c r="BI682">
        <v>30204</v>
      </c>
      <c r="BJ682">
        <v>30026</v>
      </c>
      <c r="BK682">
        <v>29815</v>
      </c>
      <c r="BL682">
        <v>-74</v>
      </c>
      <c r="BM682">
        <v>14490</v>
      </c>
      <c r="BN682">
        <v>14314</v>
      </c>
      <c r="BO682">
        <v>13987</v>
      </c>
      <c r="BP682">
        <v>13993</v>
      </c>
      <c r="BQ682">
        <v>13812</v>
      </c>
      <c r="BR682">
        <v>13561</v>
      </c>
      <c r="BS682">
        <v>13164</v>
      </c>
      <c r="BT682">
        <v>12950</v>
      </c>
      <c r="BU682">
        <v>12842</v>
      </c>
      <c r="BV682">
        <v>12579</v>
      </c>
      <c r="BW682">
        <v>11225</v>
      </c>
      <c r="BX682">
        <v>11337</v>
      </c>
      <c r="BY682">
        <v>11157</v>
      </c>
      <c r="BZ682">
        <v>11056</v>
      </c>
      <c r="CA682">
        <v>0.14000000000000001</v>
      </c>
      <c r="CB682">
        <v>0.14599999999999999</v>
      </c>
      <c r="CC682">
        <v>0.31900000000000001</v>
      </c>
      <c r="CD682">
        <v>0.109</v>
      </c>
      <c r="CE682">
        <v>0.81399999999999995</v>
      </c>
      <c r="CF682">
        <v>-8.4000000000000005E-2</v>
      </c>
      <c r="CG682">
        <v>-1.7999999999999999E-2</v>
      </c>
      <c r="CH682">
        <v>81.3656668</v>
      </c>
      <c r="CI682">
        <v>5</v>
      </c>
      <c r="CJ682">
        <v>9</v>
      </c>
      <c r="CK682">
        <v>86</v>
      </c>
      <c r="CL682">
        <v>102</v>
      </c>
      <c r="CM682">
        <v>12473</v>
      </c>
      <c r="CN682">
        <v>0.38</v>
      </c>
      <c r="CO682">
        <v>1462</v>
      </c>
      <c r="CP682">
        <v>4.4999999999999998E-2</v>
      </c>
      <c r="CQ682">
        <v>11097</v>
      </c>
      <c r="CR682">
        <v>10168</v>
      </c>
      <c r="CS682">
        <v>651</v>
      </c>
      <c r="CT682">
        <v>639</v>
      </c>
      <c r="CU682">
        <v>62575</v>
      </c>
      <c r="CV682">
        <v>0.86399999999999999</v>
      </c>
      <c r="CW682">
        <v>3.2000000000000001E-2</v>
      </c>
      <c r="CX682">
        <v>7.9000000000000001E-2</v>
      </c>
      <c r="CY682">
        <v>1E-3</v>
      </c>
      <c r="CZ682">
        <v>8.0000000000000002E-3</v>
      </c>
      <c r="DA682">
        <v>1.7000000000000001E-2</v>
      </c>
      <c r="DB682">
        <v>2.1000000000000001E-2</v>
      </c>
      <c r="DC682">
        <v>0.38100000000000001</v>
      </c>
      <c r="DD682">
        <v>0.34200000000000003</v>
      </c>
      <c r="DE682">
        <v>0.13700000000000001</v>
      </c>
      <c r="DF682">
        <v>86.083722637573999</v>
      </c>
      <c r="DG682">
        <v>0.49392712550607298</v>
      </c>
      <c r="DH682">
        <v>0.379</v>
      </c>
      <c r="DI682">
        <v>0.24199999999999999</v>
      </c>
      <c r="DJ682">
        <v>88</v>
      </c>
      <c r="DK682">
        <v>2.67</v>
      </c>
      <c r="DL682">
        <v>3.69</v>
      </c>
      <c r="DM682">
        <v>38.202247191011203</v>
      </c>
      <c r="DN682">
        <v>208.43</v>
      </c>
      <c r="DO682">
        <v>250.9</v>
      </c>
      <c r="DP682">
        <v>20.3761454685026</v>
      </c>
      <c r="DQ682">
        <v>599.85824818486196</v>
      </c>
      <c r="DR682">
        <v>936.09950416554</v>
      </c>
      <c r="DS682">
        <v>56.053452127752799</v>
      </c>
      <c r="DT682">
        <v>390389000</v>
      </c>
      <c r="DU682">
        <v>12983.54</v>
      </c>
    </row>
    <row r="683" spans="1:125" x14ac:dyDescent="0.3">
      <c r="A683">
        <v>17159</v>
      </c>
      <c r="B683" t="s">
        <v>947</v>
      </c>
      <c r="C683" t="s">
        <v>856</v>
      </c>
      <c r="D683" t="s">
        <v>857</v>
      </c>
      <c r="E683" t="s">
        <v>858</v>
      </c>
      <c r="F683" t="s">
        <v>119</v>
      </c>
      <c r="I683">
        <v>7649</v>
      </c>
      <c r="J683">
        <v>1584</v>
      </c>
      <c r="K683">
        <v>5739</v>
      </c>
      <c r="L683">
        <v>8077</v>
      </c>
      <c r="M683">
        <v>1830</v>
      </c>
      <c r="N683">
        <v>6089</v>
      </c>
      <c r="O683">
        <v>7755</v>
      </c>
      <c r="P683">
        <v>1747</v>
      </c>
      <c r="Q683">
        <v>5889</v>
      </c>
      <c r="R683" t="s">
        <v>3732</v>
      </c>
      <c r="S683" t="s">
        <v>121</v>
      </c>
      <c r="T683" t="s">
        <v>121</v>
      </c>
      <c r="U683" t="str">
        <f t="shared" si="75"/>
        <v>Trump</v>
      </c>
      <c r="V683" s="2">
        <f t="shared" si="74"/>
        <v>0.96013371301225703</v>
      </c>
      <c r="W683">
        <v>0.32435999999999998</v>
      </c>
      <c r="X683">
        <v>0.20709</v>
      </c>
      <c r="Y683">
        <v>0.22656999999999999</v>
      </c>
      <c r="Z683">
        <f t="shared" si="76"/>
        <v>0.22527401676337847</v>
      </c>
      <c r="AA683">
        <f>IFERROR(Q683/$O683,"")</f>
        <v>0.75938104448742749</v>
      </c>
      <c r="AB683">
        <v>0.75029000000000001</v>
      </c>
      <c r="AC683">
        <v>0.75387000000000004</v>
      </c>
      <c r="AD683">
        <f t="shared" si="77"/>
        <v>0.75938104448742749</v>
      </c>
      <c r="AE683">
        <v>32.9</v>
      </c>
      <c r="AF683">
        <v>54.3</v>
      </c>
      <c r="AG683">
        <v>52.7</v>
      </c>
      <c r="AH683"/>
      <c r="AI683">
        <v>-52.73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f t="shared" si="78"/>
        <v>1</v>
      </c>
      <c r="AQ683">
        <v>0</v>
      </c>
      <c r="AS683">
        <v>0</v>
      </c>
      <c r="AU683">
        <v>0</v>
      </c>
      <c r="AV683">
        <v>0</v>
      </c>
      <c r="AW683">
        <v>0</v>
      </c>
      <c r="AX683">
        <v>16194</v>
      </c>
      <c r="AY683">
        <v>16190</v>
      </c>
      <c r="AZ683">
        <v>16134</v>
      </c>
      <c r="BA683">
        <v>16008</v>
      </c>
      <c r="BB683">
        <v>16020</v>
      </c>
      <c r="BC683">
        <v>15957</v>
      </c>
      <c r="BD683">
        <v>15829</v>
      </c>
      <c r="BE683">
        <v>15837</v>
      </c>
      <c r="BF683">
        <v>15695</v>
      </c>
      <c r="BG683">
        <v>15513</v>
      </c>
      <c r="BH683">
        <v>15790</v>
      </c>
      <c r="BI683">
        <v>15767</v>
      </c>
      <c r="BJ683">
        <v>15555</v>
      </c>
      <c r="BK683">
        <v>15488</v>
      </c>
      <c r="BL683">
        <v>-21</v>
      </c>
      <c r="BM683">
        <v>6130</v>
      </c>
      <c r="BN683">
        <v>6093</v>
      </c>
      <c r="BO683">
        <v>5965</v>
      </c>
      <c r="BP683">
        <v>5836</v>
      </c>
      <c r="BQ683">
        <v>5789</v>
      </c>
      <c r="BR683">
        <v>5770</v>
      </c>
      <c r="BS683">
        <v>5683</v>
      </c>
      <c r="BT683">
        <v>5668</v>
      </c>
      <c r="BU683">
        <v>5552</v>
      </c>
      <c r="BV683">
        <v>5431</v>
      </c>
      <c r="BW683">
        <v>5561</v>
      </c>
      <c r="BX683">
        <v>5538</v>
      </c>
      <c r="BY683">
        <v>5449</v>
      </c>
      <c r="BZ683">
        <v>5472</v>
      </c>
      <c r="CA683">
        <v>7.9000000000000001E-2</v>
      </c>
      <c r="CB683">
        <v>0.14499999999999999</v>
      </c>
      <c r="CC683">
        <v>0.185</v>
      </c>
      <c r="CD683">
        <v>0.111</v>
      </c>
      <c r="CE683">
        <v>0.78500000000000003</v>
      </c>
      <c r="CF683">
        <v>-7.5999999999999998E-2</v>
      </c>
      <c r="CG683">
        <v>-4.7E-2</v>
      </c>
      <c r="CH683">
        <v>65.954052300000001</v>
      </c>
      <c r="CI683">
        <v>4</v>
      </c>
      <c r="CJ683">
        <v>7</v>
      </c>
      <c r="CK683">
        <v>62</v>
      </c>
      <c r="CL683">
        <v>102</v>
      </c>
      <c r="CM683">
        <v>1706</v>
      </c>
      <c r="CN683">
        <v>0.115</v>
      </c>
      <c r="CO683">
        <v>0</v>
      </c>
      <c r="CP683">
        <v>0</v>
      </c>
      <c r="CQ683">
        <v>5440</v>
      </c>
      <c r="CR683">
        <v>5026</v>
      </c>
      <c r="CS683">
        <v>451</v>
      </c>
      <c r="CT683">
        <v>430</v>
      </c>
      <c r="CU683">
        <v>56831</v>
      </c>
      <c r="CV683">
        <v>0.94199999999999995</v>
      </c>
      <c r="CW683">
        <v>1.7999999999999999E-2</v>
      </c>
      <c r="CX683">
        <v>6.0000000000000001E-3</v>
      </c>
      <c r="CY683">
        <v>0</v>
      </c>
      <c r="CZ683">
        <v>3.0000000000000001E-3</v>
      </c>
      <c r="DA683">
        <v>3.1E-2</v>
      </c>
      <c r="DB683">
        <v>1.7000000000000001E-2</v>
      </c>
      <c r="DC683">
        <v>0.32</v>
      </c>
      <c r="DD683">
        <v>0.41199999999999998</v>
      </c>
      <c r="DE683">
        <v>0.189</v>
      </c>
      <c r="DF683">
        <v>84.343318893782296</v>
      </c>
      <c r="DG683">
        <v>0.308243727598566</v>
      </c>
      <c r="DK683">
        <v>2.79</v>
      </c>
      <c r="DL683">
        <v>3.65</v>
      </c>
      <c r="DM683">
        <v>30.824372759856601</v>
      </c>
      <c r="DN683">
        <v>188.62</v>
      </c>
      <c r="DO683">
        <v>231.07</v>
      </c>
      <c r="DP683">
        <v>22.505566747958898</v>
      </c>
      <c r="DQ683">
        <v>632.79249560967003</v>
      </c>
      <c r="DR683">
        <v>898.56737008676703</v>
      </c>
      <c r="DS683">
        <v>42.000320218878997</v>
      </c>
      <c r="DT683">
        <v>211738000</v>
      </c>
      <c r="DU683">
        <v>13718.04</v>
      </c>
    </row>
    <row r="684" spans="1:125" x14ac:dyDescent="0.3">
      <c r="A684">
        <v>17161</v>
      </c>
      <c r="B684" t="s">
        <v>948</v>
      </c>
      <c r="C684" t="s">
        <v>856</v>
      </c>
      <c r="D684" t="s">
        <v>857</v>
      </c>
      <c r="E684" t="s">
        <v>858</v>
      </c>
      <c r="F684" t="s">
        <v>192</v>
      </c>
      <c r="G684">
        <v>1719340</v>
      </c>
      <c r="H684" t="s">
        <v>901</v>
      </c>
      <c r="I684">
        <v>63994</v>
      </c>
      <c r="J684">
        <v>32298</v>
      </c>
      <c r="K684">
        <v>26998</v>
      </c>
      <c r="L684">
        <v>66947</v>
      </c>
      <c r="M684">
        <v>36691</v>
      </c>
      <c r="N684">
        <v>28603</v>
      </c>
      <c r="O684">
        <v>63679</v>
      </c>
      <c r="P684">
        <v>34126</v>
      </c>
      <c r="Q684">
        <v>28061</v>
      </c>
      <c r="R684" t="s">
        <v>3731</v>
      </c>
      <c r="S684" t="s">
        <v>130</v>
      </c>
      <c r="T684" t="s">
        <v>131</v>
      </c>
      <c r="U684" t="str">
        <f t="shared" si="75"/>
        <v>Harris</v>
      </c>
      <c r="V684" s="2">
        <f t="shared" si="74"/>
        <v>0.95118526595665231</v>
      </c>
      <c r="W684">
        <v>0.60226999999999997</v>
      </c>
      <c r="X684">
        <v>0.50470000000000004</v>
      </c>
      <c r="Y684">
        <v>0.54805999999999999</v>
      </c>
      <c r="Z684">
        <f t="shared" si="76"/>
        <v>0.53590665682564109</v>
      </c>
      <c r="AA684">
        <v>0.38350559862187772</v>
      </c>
      <c r="AB684">
        <v>0.42187999999999998</v>
      </c>
      <c r="AC684">
        <v>0.42725000000000002</v>
      </c>
      <c r="AD684">
        <f t="shared" si="77"/>
        <v>0.4406633269994818</v>
      </c>
      <c r="AE684">
        <v>21.9</v>
      </c>
      <c r="AF684">
        <v>8.3000000000000007</v>
      </c>
      <c r="AG684">
        <v>12.1</v>
      </c>
      <c r="AH684" s="3">
        <f>IFERROR((ABS(AD684-Z684)*100),"")</f>
        <v>9.5243329826159293</v>
      </c>
      <c r="AI684">
        <v>12.081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f t="shared" si="78"/>
        <v>2</v>
      </c>
      <c r="AQ684">
        <v>0</v>
      </c>
      <c r="AS684">
        <v>0</v>
      </c>
      <c r="AU684">
        <v>0.628</v>
      </c>
      <c r="AV684">
        <v>1</v>
      </c>
      <c r="AW684">
        <v>0</v>
      </c>
      <c r="AX684">
        <v>147610</v>
      </c>
      <c r="AY684">
        <v>147457</v>
      </c>
      <c r="AZ684">
        <v>147672</v>
      </c>
      <c r="BA684">
        <v>147650</v>
      </c>
      <c r="BB684">
        <v>147035</v>
      </c>
      <c r="BC684">
        <v>146094</v>
      </c>
      <c r="BD684">
        <v>144943</v>
      </c>
      <c r="BE684">
        <v>143828</v>
      </c>
      <c r="BF684">
        <v>142621</v>
      </c>
      <c r="BG684">
        <v>141879</v>
      </c>
      <c r="BH684">
        <v>144360</v>
      </c>
      <c r="BI684">
        <v>142923</v>
      </c>
      <c r="BJ684">
        <v>141559</v>
      </c>
      <c r="BK684">
        <v>141236</v>
      </c>
      <c r="BL684">
        <v>-307</v>
      </c>
      <c r="BM684">
        <v>57213</v>
      </c>
      <c r="BN684">
        <v>56465</v>
      </c>
      <c r="BO684">
        <v>55989</v>
      </c>
      <c r="BP684">
        <v>55512</v>
      </c>
      <c r="BQ684">
        <v>54739</v>
      </c>
      <c r="BR684">
        <v>53838</v>
      </c>
      <c r="BS684">
        <v>52979</v>
      </c>
      <c r="BT684">
        <v>52188</v>
      </c>
      <c r="BU684">
        <v>51389</v>
      </c>
      <c r="BV684">
        <v>50823</v>
      </c>
      <c r="BW684">
        <v>51473</v>
      </c>
      <c r="BX684">
        <v>50989</v>
      </c>
      <c r="BY684">
        <v>50395</v>
      </c>
      <c r="BZ684">
        <v>50276</v>
      </c>
      <c r="CA684">
        <v>0.104</v>
      </c>
      <c r="CB684">
        <v>0.14799999999999999</v>
      </c>
      <c r="CC684">
        <v>0.218</v>
      </c>
      <c r="CD684">
        <v>8.2000000000000003E-2</v>
      </c>
      <c r="CE684">
        <v>0.99099999999999999</v>
      </c>
      <c r="CF684">
        <v>-4.7E-2</v>
      </c>
      <c r="CG684">
        <v>1E-3</v>
      </c>
      <c r="CH684">
        <v>53.095086100000003</v>
      </c>
      <c r="CI684">
        <v>3</v>
      </c>
      <c r="CJ684">
        <v>6</v>
      </c>
      <c r="CK684">
        <v>44</v>
      </c>
      <c r="CL684">
        <v>102</v>
      </c>
      <c r="CM684">
        <v>39012</v>
      </c>
      <c r="CN684">
        <v>0.26900000000000002</v>
      </c>
      <c r="CO684">
        <v>8588</v>
      </c>
      <c r="CP684">
        <v>5.8999999999999997E-2</v>
      </c>
      <c r="CQ684">
        <v>64754</v>
      </c>
      <c r="CR684">
        <v>61697</v>
      </c>
      <c r="CS684">
        <v>3033</v>
      </c>
      <c r="CT684">
        <v>3036</v>
      </c>
      <c r="CU684">
        <v>62652</v>
      </c>
      <c r="CV684">
        <v>0.69699999999999995</v>
      </c>
      <c r="CW684">
        <v>0.13500000000000001</v>
      </c>
      <c r="CX684">
        <v>0.10199999999999999</v>
      </c>
      <c r="CY684">
        <v>1E-3</v>
      </c>
      <c r="CZ684">
        <v>2.7E-2</v>
      </c>
      <c r="DA684">
        <v>3.7999999999999999E-2</v>
      </c>
      <c r="DB684">
        <v>0.08</v>
      </c>
      <c r="DC684">
        <v>0.3</v>
      </c>
      <c r="DD684">
        <v>0.35599999999999998</v>
      </c>
      <c r="DE684">
        <v>0.24099999999999999</v>
      </c>
      <c r="DF684">
        <v>90.437664877455006</v>
      </c>
      <c r="DG684">
        <v>0.49253731343283602</v>
      </c>
      <c r="DH684">
        <v>0.29339999999999999</v>
      </c>
      <c r="DI684">
        <v>0.29949999999999999</v>
      </c>
      <c r="DJ684">
        <v>45.9</v>
      </c>
      <c r="DK684">
        <v>2.93</v>
      </c>
      <c r="DL684">
        <v>4</v>
      </c>
      <c r="DM684">
        <v>36.518771331057998</v>
      </c>
      <c r="DN684">
        <v>310.76</v>
      </c>
      <c r="DO684">
        <v>393.24</v>
      </c>
      <c r="DP684">
        <v>26.541382417299499</v>
      </c>
      <c r="DQ684">
        <v>770.37940063962901</v>
      </c>
      <c r="DR684">
        <v>1120.09816629703</v>
      </c>
      <c r="DS684">
        <v>45.395653799548299</v>
      </c>
      <c r="DT684">
        <v>1633378000</v>
      </c>
      <c r="DU684">
        <v>11541.11</v>
      </c>
    </row>
    <row r="685" spans="1:125" x14ac:dyDescent="0.3">
      <c r="A685">
        <v>17163</v>
      </c>
      <c r="B685" t="s">
        <v>949</v>
      </c>
      <c r="C685" t="s">
        <v>856</v>
      </c>
      <c r="D685" t="s">
        <v>857</v>
      </c>
      <c r="E685" t="s">
        <v>858</v>
      </c>
      <c r="F685" t="s">
        <v>192</v>
      </c>
      <c r="G685">
        <v>1741180</v>
      </c>
      <c r="H685" t="s">
        <v>862</v>
      </c>
      <c r="I685">
        <v>121436</v>
      </c>
      <c r="J685">
        <v>60756</v>
      </c>
      <c r="K685">
        <v>53857</v>
      </c>
      <c r="L685">
        <v>128505</v>
      </c>
      <c r="M685">
        <v>68325</v>
      </c>
      <c r="N685">
        <v>57150</v>
      </c>
      <c r="O685">
        <v>120572</v>
      </c>
      <c r="P685">
        <v>63433</v>
      </c>
      <c r="Q685">
        <v>54021</v>
      </c>
      <c r="R685" t="s">
        <v>3731</v>
      </c>
      <c r="S685" t="s">
        <v>130</v>
      </c>
      <c r="T685" t="s">
        <v>131</v>
      </c>
      <c r="U685" t="str">
        <f t="shared" si="75"/>
        <v>Harris</v>
      </c>
      <c r="V685" s="2">
        <f t="shared" si="74"/>
        <v>0.93826699350219833</v>
      </c>
      <c r="W685">
        <v>0.56320999999999999</v>
      </c>
      <c r="X685">
        <v>0.50031000000000003</v>
      </c>
      <c r="Y685">
        <v>0.53169</v>
      </c>
      <c r="Z685">
        <f t="shared" si="76"/>
        <v>0.5261005872010085</v>
      </c>
      <c r="AA685">
        <v>0.41957544405939767</v>
      </c>
      <c r="AB685">
        <v>0.44350000000000001</v>
      </c>
      <c r="AC685">
        <v>0.44473000000000001</v>
      </c>
      <c r="AD685">
        <f t="shared" si="77"/>
        <v>0.44803934578509108</v>
      </c>
      <c r="AE685">
        <v>14.4</v>
      </c>
      <c r="AF685">
        <v>5.7</v>
      </c>
      <c r="AG685">
        <v>8.6999999999999993</v>
      </c>
      <c r="AH685" s="3">
        <f>IFERROR((ABS(AD685-Z685)*100),"")</f>
        <v>7.8061241415917415</v>
      </c>
      <c r="AI685">
        <v>8.6959999999999997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2</v>
      </c>
      <c r="AP685">
        <f t="shared" si="78"/>
        <v>2</v>
      </c>
      <c r="AQ685">
        <v>0</v>
      </c>
      <c r="AS685">
        <v>0</v>
      </c>
      <c r="AU685">
        <v>0.437</v>
      </c>
      <c r="AV685">
        <v>1</v>
      </c>
      <c r="AW685">
        <v>0</v>
      </c>
      <c r="AX685">
        <v>270353</v>
      </c>
      <c r="AY685">
        <v>270048</v>
      </c>
      <c r="AZ685">
        <v>268673</v>
      </c>
      <c r="BA685">
        <v>266831</v>
      </c>
      <c r="BB685">
        <v>265941</v>
      </c>
      <c r="BC685">
        <v>264858</v>
      </c>
      <c r="BD685">
        <v>263187</v>
      </c>
      <c r="BE685">
        <v>262600</v>
      </c>
      <c r="BF685">
        <v>261360</v>
      </c>
      <c r="BG685">
        <v>259686</v>
      </c>
      <c r="BH685">
        <v>256844</v>
      </c>
      <c r="BI685">
        <v>254958</v>
      </c>
      <c r="BJ685">
        <v>252265</v>
      </c>
      <c r="BK685">
        <v>251018</v>
      </c>
      <c r="BL685">
        <v>-568</v>
      </c>
      <c r="BM685">
        <v>111672</v>
      </c>
      <c r="BN685">
        <v>110698</v>
      </c>
      <c r="BO685">
        <v>108912</v>
      </c>
      <c r="BP685">
        <v>106951</v>
      </c>
      <c r="BQ685">
        <v>105645</v>
      </c>
      <c r="BR685">
        <v>104396</v>
      </c>
      <c r="BS685">
        <v>103165</v>
      </c>
      <c r="BT685">
        <v>102043</v>
      </c>
      <c r="BU685">
        <v>100645</v>
      </c>
      <c r="BV685">
        <v>99279</v>
      </c>
      <c r="BW685">
        <v>97902</v>
      </c>
      <c r="BX685">
        <v>96741</v>
      </c>
      <c r="BY685">
        <v>95589</v>
      </c>
      <c r="BZ685">
        <v>95238</v>
      </c>
      <c r="CA685">
        <v>7.8E-2</v>
      </c>
      <c r="CB685">
        <v>0.157</v>
      </c>
      <c r="CC685">
        <v>0.20499999999999999</v>
      </c>
      <c r="CD685">
        <v>0.122</v>
      </c>
      <c r="CE685">
        <v>0.96099999999999997</v>
      </c>
      <c r="CF685">
        <v>-5.3999999999999999E-2</v>
      </c>
      <c r="CG685">
        <v>-3.5000000000000003E-2</v>
      </c>
      <c r="CH685">
        <v>57.8493937</v>
      </c>
      <c r="CI685">
        <v>3</v>
      </c>
      <c r="CJ685">
        <v>6</v>
      </c>
      <c r="CK685">
        <v>48</v>
      </c>
      <c r="CL685">
        <v>102</v>
      </c>
      <c r="CM685">
        <v>43647</v>
      </c>
      <c r="CN685">
        <v>0.17399999999999999</v>
      </c>
      <c r="CO685">
        <v>47086</v>
      </c>
      <c r="CP685">
        <v>0.188</v>
      </c>
      <c r="CQ685">
        <v>75675</v>
      </c>
      <c r="CR685">
        <v>71616</v>
      </c>
      <c r="CS685">
        <v>5214</v>
      </c>
      <c r="CT685">
        <v>5030</v>
      </c>
      <c r="CU685">
        <v>67185</v>
      </c>
      <c r="CV685">
        <v>0.60099999999999998</v>
      </c>
      <c r="CW685">
        <v>4.4999999999999998E-2</v>
      </c>
      <c r="CX685">
        <v>0.28100000000000003</v>
      </c>
      <c r="CY685">
        <v>3.0000000000000001E-3</v>
      </c>
      <c r="CZ685">
        <v>1.6E-2</v>
      </c>
      <c r="DA685">
        <v>5.5E-2</v>
      </c>
      <c r="DB685">
        <v>3.2000000000000001E-2</v>
      </c>
      <c r="DC685">
        <v>0.26500000000000001</v>
      </c>
      <c r="DD685">
        <v>0.35299999999999998</v>
      </c>
      <c r="DE685">
        <v>0.30399999999999999</v>
      </c>
      <c r="DF685">
        <v>92.819270094583203</v>
      </c>
      <c r="DG685">
        <v>0.43356643356643298</v>
      </c>
      <c r="DH685">
        <v>0.2301</v>
      </c>
      <c r="DI685">
        <v>0.35360000000000003</v>
      </c>
      <c r="DJ685">
        <v>18.8</v>
      </c>
      <c r="DK685">
        <v>3.08</v>
      </c>
      <c r="DL685">
        <v>4.0999999999999996</v>
      </c>
      <c r="DM685">
        <v>33.116883116883102</v>
      </c>
      <c r="DN685">
        <v>271.64999999999998</v>
      </c>
      <c r="DO685">
        <v>372.76</v>
      </c>
      <c r="DP685">
        <v>37.220688385790602</v>
      </c>
      <c r="DQ685">
        <v>776.116708663228</v>
      </c>
      <c r="DR685">
        <v>1231.6834639940801</v>
      </c>
      <c r="DS685">
        <v>58.698228017215797</v>
      </c>
      <c r="DT685">
        <v>3373829000</v>
      </c>
      <c r="DU685">
        <v>13352.66</v>
      </c>
    </row>
    <row r="686" spans="1:125" x14ac:dyDescent="0.3">
      <c r="A686">
        <v>17165</v>
      </c>
      <c r="B686" t="s">
        <v>950</v>
      </c>
      <c r="C686" t="s">
        <v>856</v>
      </c>
      <c r="D686" t="s">
        <v>857</v>
      </c>
      <c r="E686" t="s">
        <v>858</v>
      </c>
      <c r="F686" t="s">
        <v>125</v>
      </c>
      <c r="I686">
        <v>11384</v>
      </c>
      <c r="J686">
        <v>2572</v>
      </c>
      <c r="K686">
        <v>8276</v>
      </c>
      <c r="L686">
        <v>11089</v>
      </c>
      <c r="M686">
        <v>2789</v>
      </c>
      <c r="N686">
        <v>8103</v>
      </c>
      <c r="O686">
        <v>10605</v>
      </c>
      <c r="P686">
        <v>2634</v>
      </c>
      <c r="Q686">
        <v>7830</v>
      </c>
      <c r="R686" t="s">
        <v>3732</v>
      </c>
      <c r="S686" t="s">
        <v>121</v>
      </c>
      <c r="T686" t="s">
        <v>121</v>
      </c>
      <c r="U686" t="str">
        <f t="shared" si="75"/>
        <v>Trump</v>
      </c>
      <c r="V686" s="2">
        <f t="shared" si="74"/>
        <v>0.95635314275408057</v>
      </c>
      <c r="W686">
        <v>0.34523999999999999</v>
      </c>
      <c r="X686">
        <v>0.22592999999999999</v>
      </c>
      <c r="Y686">
        <v>0.25151000000000001</v>
      </c>
      <c r="Z686">
        <f t="shared" si="76"/>
        <v>0.24837340876944838</v>
      </c>
      <c r="AA686">
        <f>IFERROR(Q686/$O686,"")</f>
        <v>0.73833097595473829</v>
      </c>
      <c r="AB686">
        <v>0.72699000000000003</v>
      </c>
      <c r="AC686">
        <v>0.73072000000000004</v>
      </c>
      <c r="AD686">
        <f t="shared" si="77"/>
        <v>0.73833097595473829</v>
      </c>
      <c r="AE686">
        <v>29</v>
      </c>
      <c r="AF686">
        <v>50.1</v>
      </c>
      <c r="AG686">
        <v>47.9</v>
      </c>
      <c r="AH686"/>
      <c r="AI686">
        <v>-47.920999999999999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f t="shared" si="78"/>
        <v>1</v>
      </c>
      <c r="AQ686">
        <v>0</v>
      </c>
      <c r="AS686">
        <v>0</v>
      </c>
      <c r="AU686">
        <v>0</v>
      </c>
      <c r="AV686">
        <v>0</v>
      </c>
      <c r="AW686">
        <v>0</v>
      </c>
      <c r="AX686">
        <v>24902</v>
      </c>
      <c r="AY686">
        <v>24907</v>
      </c>
      <c r="AZ686">
        <v>24914</v>
      </c>
      <c r="BA686">
        <v>24803</v>
      </c>
      <c r="BB686">
        <v>24496</v>
      </c>
      <c r="BC686">
        <v>24495</v>
      </c>
      <c r="BD686">
        <v>24230</v>
      </c>
      <c r="BE686">
        <v>23963</v>
      </c>
      <c r="BF686">
        <v>23789</v>
      </c>
      <c r="BG686">
        <v>23491</v>
      </c>
      <c r="BH686">
        <v>23690</v>
      </c>
      <c r="BI686">
        <v>23316</v>
      </c>
      <c r="BJ686">
        <v>23052</v>
      </c>
      <c r="BK686">
        <v>22873</v>
      </c>
      <c r="BL686">
        <v>-82</v>
      </c>
      <c r="BM686">
        <v>9263</v>
      </c>
      <c r="BN686">
        <v>9208</v>
      </c>
      <c r="BO686">
        <v>9154</v>
      </c>
      <c r="BP686">
        <v>9103</v>
      </c>
      <c r="BQ686">
        <v>9001</v>
      </c>
      <c r="BR686">
        <v>9018</v>
      </c>
      <c r="BS686">
        <v>8952</v>
      </c>
      <c r="BT686">
        <v>8879</v>
      </c>
      <c r="BU686">
        <v>8770</v>
      </c>
      <c r="BV686">
        <v>8589</v>
      </c>
      <c r="BW686">
        <v>8625</v>
      </c>
      <c r="BX686">
        <v>8448</v>
      </c>
      <c r="BY686">
        <v>8335</v>
      </c>
      <c r="BZ686">
        <v>8291</v>
      </c>
      <c r="CA686">
        <v>0.11799999999999999</v>
      </c>
      <c r="CB686">
        <v>0.189</v>
      </c>
      <c r="CC686">
        <v>0.26800000000000002</v>
      </c>
      <c r="CD686">
        <v>0.106</v>
      </c>
      <c r="CE686">
        <v>0.65900000000000003</v>
      </c>
      <c r="CF686">
        <v>-0.161</v>
      </c>
      <c r="CG686">
        <v>-0.05</v>
      </c>
      <c r="CH686">
        <v>90.140395600000005</v>
      </c>
      <c r="CI686">
        <v>5</v>
      </c>
      <c r="CJ686">
        <v>10</v>
      </c>
      <c r="CK686">
        <v>97</v>
      </c>
      <c r="CL686">
        <v>102</v>
      </c>
      <c r="CM686">
        <v>22141</v>
      </c>
      <c r="CN686">
        <v>0.90100000000000002</v>
      </c>
      <c r="CO686">
        <v>0</v>
      </c>
      <c r="CP686">
        <v>0</v>
      </c>
      <c r="CQ686">
        <v>6547</v>
      </c>
      <c r="CR686">
        <v>5490</v>
      </c>
      <c r="CS686">
        <v>557</v>
      </c>
      <c r="CT686">
        <v>529</v>
      </c>
      <c r="CU686">
        <v>50979</v>
      </c>
      <c r="CV686">
        <v>0.92</v>
      </c>
      <c r="CW686">
        <v>1.7999999999999999E-2</v>
      </c>
      <c r="CX686">
        <v>2.5000000000000001E-2</v>
      </c>
      <c r="CY686">
        <v>1E-3</v>
      </c>
      <c r="CZ686">
        <v>8.0000000000000002E-3</v>
      </c>
      <c r="DA686">
        <v>2.8000000000000001E-2</v>
      </c>
      <c r="DB686">
        <v>0.01</v>
      </c>
      <c r="DC686">
        <v>0.29799999999999999</v>
      </c>
      <c r="DD686">
        <v>0.38200000000000001</v>
      </c>
      <c r="DE686">
        <v>0.20200000000000001</v>
      </c>
      <c r="DF686">
        <v>85.038922931550303</v>
      </c>
      <c r="DG686">
        <v>0.38022813688212898</v>
      </c>
      <c r="DK686">
        <v>2.63</v>
      </c>
      <c r="DL686">
        <v>3.63</v>
      </c>
      <c r="DM686">
        <v>38.022813688212899</v>
      </c>
      <c r="DN686">
        <v>176.53</v>
      </c>
      <c r="DO686">
        <v>236.53</v>
      </c>
      <c r="DP686">
        <v>33.988557185747503</v>
      </c>
      <c r="DQ686">
        <v>417.72122037169902</v>
      </c>
      <c r="DR686">
        <v>561.79058154441896</v>
      </c>
      <c r="DS686">
        <v>34.489356572434403</v>
      </c>
      <c r="DT686">
        <v>394567000</v>
      </c>
      <c r="DU686">
        <v>17090.439999999999</v>
      </c>
    </row>
    <row r="687" spans="1:125" x14ac:dyDescent="0.3">
      <c r="A687">
        <v>17167</v>
      </c>
      <c r="B687" t="s">
        <v>951</v>
      </c>
      <c r="C687" t="s">
        <v>856</v>
      </c>
      <c r="D687" t="s">
        <v>857</v>
      </c>
      <c r="E687" t="s">
        <v>858</v>
      </c>
      <c r="F687" t="s">
        <v>168</v>
      </c>
      <c r="G687">
        <v>1744100</v>
      </c>
      <c r="H687" t="s">
        <v>952</v>
      </c>
      <c r="I687">
        <v>98373</v>
      </c>
      <c r="J687">
        <v>40907</v>
      </c>
      <c r="K687">
        <v>49944</v>
      </c>
      <c r="L687">
        <v>105142</v>
      </c>
      <c r="M687">
        <v>48917</v>
      </c>
      <c r="N687">
        <v>53485</v>
      </c>
      <c r="O687">
        <v>99171</v>
      </c>
      <c r="P687">
        <v>46074</v>
      </c>
      <c r="Q687">
        <v>50979</v>
      </c>
      <c r="R687" t="s">
        <v>3732</v>
      </c>
      <c r="S687" t="s">
        <v>121</v>
      </c>
      <c r="T687" t="s">
        <v>121</v>
      </c>
      <c r="U687" t="str">
        <f t="shared" si="75"/>
        <v>Trump</v>
      </c>
      <c r="V687" s="2">
        <f t="shared" si="74"/>
        <v>0.94321013486522987</v>
      </c>
      <c r="W687">
        <v>0.44653999999999999</v>
      </c>
      <c r="X687">
        <v>0.41583999999999999</v>
      </c>
      <c r="Y687">
        <v>0.46525</v>
      </c>
      <c r="Z687">
        <f t="shared" si="76"/>
        <v>0.46459146323017819</v>
      </c>
      <c r="AA687">
        <v>0.53262564026427139</v>
      </c>
      <c r="AB687">
        <v>0.50770000000000004</v>
      </c>
      <c r="AC687">
        <v>0.50868999999999998</v>
      </c>
      <c r="AD687">
        <f t="shared" si="77"/>
        <v>0.51405148682578572</v>
      </c>
      <c r="AE687">
        <v>8.6</v>
      </c>
      <c r="AF687">
        <v>9.1999999999999993</v>
      </c>
      <c r="AG687">
        <v>4.3</v>
      </c>
      <c r="AH687" s="3">
        <f t="shared" ref="AH687:AH695" si="79">IFERROR((ABS(AD687-Z687)*100),"")</f>
        <v>4.9460023595607527</v>
      </c>
      <c r="AI687">
        <v>-4.3440000000000003</v>
      </c>
      <c r="AJ687">
        <v>1</v>
      </c>
      <c r="AK687">
        <v>1</v>
      </c>
      <c r="AL687">
        <v>2</v>
      </c>
      <c r="AM687">
        <v>1</v>
      </c>
      <c r="AN687">
        <v>1</v>
      </c>
      <c r="AO687">
        <v>1</v>
      </c>
      <c r="AP687">
        <f t="shared" si="78"/>
        <v>1</v>
      </c>
      <c r="AQ687">
        <v>0</v>
      </c>
      <c r="AS687">
        <v>0</v>
      </c>
      <c r="AU687">
        <v>0.38800000000000001</v>
      </c>
      <c r="AV687">
        <v>1</v>
      </c>
      <c r="AW687">
        <v>0</v>
      </c>
      <c r="AX687">
        <v>197769</v>
      </c>
      <c r="AY687">
        <v>199038</v>
      </c>
      <c r="AZ687">
        <v>199404</v>
      </c>
      <c r="BA687">
        <v>199141</v>
      </c>
      <c r="BB687">
        <v>199184</v>
      </c>
      <c r="BC687">
        <v>198898</v>
      </c>
      <c r="BD687">
        <v>198026</v>
      </c>
      <c r="BE687">
        <v>197072</v>
      </c>
      <c r="BF687">
        <v>195639</v>
      </c>
      <c r="BG687">
        <v>194672</v>
      </c>
      <c r="BH687">
        <v>196144</v>
      </c>
      <c r="BI687">
        <v>195371</v>
      </c>
      <c r="BJ687">
        <v>194151</v>
      </c>
      <c r="BK687">
        <v>193491</v>
      </c>
      <c r="BL687">
        <v>-197</v>
      </c>
      <c r="BM687">
        <v>80690</v>
      </c>
      <c r="BN687">
        <v>80366</v>
      </c>
      <c r="BO687">
        <v>79706</v>
      </c>
      <c r="BP687">
        <v>78715</v>
      </c>
      <c r="BQ687">
        <v>77807</v>
      </c>
      <c r="BR687">
        <v>77087</v>
      </c>
      <c r="BS687">
        <v>75981</v>
      </c>
      <c r="BT687">
        <v>74934</v>
      </c>
      <c r="BU687">
        <v>73602</v>
      </c>
      <c r="BV687">
        <v>72647</v>
      </c>
      <c r="BW687">
        <v>73066</v>
      </c>
      <c r="BX687">
        <v>72517</v>
      </c>
      <c r="BY687">
        <v>71952</v>
      </c>
      <c r="BZ687">
        <v>71638</v>
      </c>
      <c r="CA687">
        <v>6.8000000000000005E-2</v>
      </c>
      <c r="CB687">
        <v>0.112</v>
      </c>
      <c r="CC687">
        <v>0.193</v>
      </c>
      <c r="CD687">
        <v>9.1999999999999998E-2</v>
      </c>
      <c r="CE687">
        <v>0.98899999999999999</v>
      </c>
      <c r="CF687">
        <v>-5.5E-2</v>
      </c>
      <c r="CG687">
        <v>-2.8000000000000001E-2</v>
      </c>
      <c r="CH687">
        <v>45.2137843</v>
      </c>
      <c r="CI687">
        <v>3</v>
      </c>
      <c r="CJ687">
        <v>5</v>
      </c>
      <c r="CK687">
        <v>34</v>
      </c>
      <c r="CL687">
        <v>102</v>
      </c>
      <c r="CM687">
        <v>63903</v>
      </c>
      <c r="CN687">
        <v>0.32600000000000001</v>
      </c>
      <c r="CO687">
        <v>73503</v>
      </c>
      <c r="CP687">
        <v>0.375</v>
      </c>
      <c r="CQ687">
        <v>83917</v>
      </c>
      <c r="CR687">
        <v>79271</v>
      </c>
      <c r="CS687">
        <v>4975</v>
      </c>
      <c r="CT687">
        <v>4834</v>
      </c>
      <c r="CU687">
        <v>73684</v>
      </c>
      <c r="CV687">
        <v>0.78800000000000003</v>
      </c>
      <c r="CW687">
        <v>2.5000000000000001E-2</v>
      </c>
      <c r="CX687">
        <v>0.126</v>
      </c>
      <c r="CY687">
        <v>1E-3</v>
      </c>
      <c r="CZ687">
        <v>2.1999999999999999E-2</v>
      </c>
      <c r="DA687">
        <v>3.9E-2</v>
      </c>
      <c r="DB687">
        <v>0.03</v>
      </c>
      <c r="DC687">
        <v>0.28299999999999997</v>
      </c>
      <c r="DD687">
        <v>0.30299999999999999</v>
      </c>
      <c r="DE687">
        <v>0.34599999999999997</v>
      </c>
      <c r="DF687">
        <v>91.614233638003299</v>
      </c>
      <c r="DG687">
        <v>0.44636678200691998</v>
      </c>
      <c r="DH687">
        <v>0.1633</v>
      </c>
      <c r="DI687">
        <v>0.42030000000000001</v>
      </c>
      <c r="DJ687">
        <v>3.5</v>
      </c>
      <c r="DK687">
        <v>3.1</v>
      </c>
      <c r="DL687">
        <v>4.18</v>
      </c>
      <c r="DM687">
        <v>34.838709677419303</v>
      </c>
      <c r="DN687">
        <v>253.16</v>
      </c>
      <c r="DO687">
        <v>325.2</v>
      </c>
      <c r="DP687">
        <v>28.4563122136198</v>
      </c>
      <c r="DQ687">
        <v>874.20959917535095</v>
      </c>
      <c r="DR687">
        <v>1320.15364789815</v>
      </c>
      <c r="DS687">
        <v>51.011113255157802</v>
      </c>
      <c r="DT687">
        <v>2255018000</v>
      </c>
      <c r="DU687">
        <v>11591.9</v>
      </c>
    </row>
    <row r="688" spans="1:125" x14ac:dyDescent="0.3">
      <c r="A688">
        <v>17169</v>
      </c>
      <c r="B688" t="s">
        <v>953</v>
      </c>
      <c r="C688" t="s">
        <v>856</v>
      </c>
      <c r="D688" t="s">
        <v>857</v>
      </c>
      <c r="E688" t="s">
        <v>858</v>
      </c>
      <c r="F688" t="s">
        <v>125</v>
      </c>
      <c r="I688">
        <v>3834</v>
      </c>
      <c r="J688">
        <v>1075</v>
      </c>
      <c r="K688">
        <v>2524</v>
      </c>
      <c r="L688">
        <v>3918</v>
      </c>
      <c r="M688">
        <v>1068</v>
      </c>
      <c r="N688">
        <v>2773</v>
      </c>
      <c r="O688">
        <v>3759</v>
      </c>
      <c r="P688">
        <v>961</v>
      </c>
      <c r="Q688">
        <v>2720</v>
      </c>
      <c r="R688" t="s">
        <v>3732</v>
      </c>
      <c r="S688" t="s">
        <v>121</v>
      </c>
      <c r="T688" t="s">
        <v>121</v>
      </c>
      <c r="U688" t="str">
        <f t="shared" si="75"/>
        <v>Trump</v>
      </c>
      <c r="V688" s="2">
        <f t="shared" si="74"/>
        <v>0.9594180704441041</v>
      </c>
      <c r="W688">
        <v>0.44396000000000002</v>
      </c>
      <c r="X688">
        <v>0.28038999999999997</v>
      </c>
      <c r="Y688">
        <v>0.27259</v>
      </c>
      <c r="Z688">
        <f t="shared" si="76"/>
        <v>0.2556530992285182</v>
      </c>
      <c r="AA688">
        <v>0.53187660668380465</v>
      </c>
      <c r="AB688">
        <v>0.65832000000000002</v>
      </c>
      <c r="AC688">
        <v>0.70775999999999994</v>
      </c>
      <c r="AD688">
        <f t="shared" si="77"/>
        <v>0.72359670125033249</v>
      </c>
      <c r="AE688">
        <v>8.8000000000000007</v>
      </c>
      <c r="AF688">
        <v>37.799999999999997</v>
      </c>
      <c r="AG688">
        <v>43.5</v>
      </c>
      <c r="AH688" s="3">
        <f t="shared" si="79"/>
        <v>46.79436020218143</v>
      </c>
      <c r="AI688">
        <v>-43.517000000000003</v>
      </c>
      <c r="AJ688">
        <v>1</v>
      </c>
      <c r="AK688">
        <v>1</v>
      </c>
      <c r="AL688">
        <v>2</v>
      </c>
      <c r="AM688">
        <v>1</v>
      </c>
      <c r="AN688">
        <v>1</v>
      </c>
      <c r="AO688">
        <v>1</v>
      </c>
      <c r="AP688">
        <f t="shared" si="78"/>
        <v>1</v>
      </c>
      <c r="AQ688">
        <v>0</v>
      </c>
      <c r="AS688">
        <v>0</v>
      </c>
      <c r="AU688">
        <v>0</v>
      </c>
      <c r="AV688">
        <v>0</v>
      </c>
      <c r="AW688">
        <v>0</v>
      </c>
      <c r="AX688">
        <v>7535</v>
      </c>
      <c r="AY688">
        <v>7464</v>
      </c>
      <c r="AZ688">
        <v>7456</v>
      </c>
      <c r="BA688">
        <v>7392</v>
      </c>
      <c r="BB688">
        <v>7261</v>
      </c>
      <c r="BC688">
        <v>7151</v>
      </c>
      <c r="BD688">
        <v>7030</v>
      </c>
      <c r="BE688">
        <v>6948</v>
      </c>
      <c r="BF688">
        <v>6870</v>
      </c>
      <c r="BG688">
        <v>6768</v>
      </c>
      <c r="BH688">
        <v>6868</v>
      </c>
      <c r="BI688">
        <v>6831</v>
      </c>
      <c r="BJ688">
        <v>6753</v>
      </c>
      <c r="BK688">
        <v>6733</v>
      </c>
      <c r="BL688">
        <v>-31</v>
      </c>
      <c r="BM688">
        <v>2991</v>
      </c>
      <c r="BN688">
        <v>2954</v>
      </c>
      <c r="BO688">
        <v>2915</v>
      </c>
      <c r="BP688">
        <v>2864</v>
      </c>
      <c r="BQ688">
        <v>2776</v>
      </c>
      <c r="BR688">
        <v>2722</v>
      </c>
      <c r="BS688">
        <v>2667</v>
      </c>
      <c r="BT688">
        <v>2618</v>
      </c>
      <c r="BU688">
        <v>2583</v>
      </c>
      <c r="BV688">
        <v>2510</v>
      </c>
      <c r="BW688">
        <v>2622</v>
      </c>
      <c r="BX688">
        <v>2593</v>
      </c>
      <c r="BY688">
        <v>2565</v>
      </c>
      <c r="BZ688">
        <v>2542</v>
      </c>
      <c r="CA688">
        <v>8.3000000000000004E-2</v>
      </c>
      <c r="CB688">
        <v>0.14599999999999999</v>
      </c>
      <c r="CC688">
        <v>0.27</v>
      </c>
      <c r="CD688">
        <v>0.106</v>
      </c>
      <c r="CE688">
        <v>0.81299999999999994</v>
      </c>
      <c r="CF688">
        <v>-5.7000000000000002E-2</v>
      </c>
      <c r="CG688">
        <v>8.2000000000000003E-2</v>
      </c>
      <c r="CH688">
        <v>64.071474100000003</v>
      </c>
      <c r="CI688">
        <v>4</v>
      </c>
      <c r="CJ688">
        <v>7</v>
      </c>
      <c r="CK688">
        <v>60</v>
      </c>
      <c r="CL688">
        <v>102</v>
      </c>
      <c r="CM688">
        <v>0</v>
      </c>
      <c r="CN688">
        <v>0</v>
      </c>
      <c r="CO688">
        <v>0</v>
      </c>
      <c r="CP688">
        <v>0</v>
      </c>
      <c r="CQ688">
        <v>1150</v>
      </c>
      <c r="CR688">
        <v>1084</v>
      </c>
      <c r="CS688">
        <v>146</v>
      </c>
      <c r="CT688">
        <v>158</v>
      </c>
      <c r="CU688">
        <v>62968</v>
      </c>
      <c r="CV688">
        <v>0.91400000000000003</v>
      </c>
      <c r="CW688">
        <v>2.5000000000000001E-2</v>
      </c>
      <c r="CX688">
        <v>3.4000000000000002E-2</v>
      </c>
      <c r="CY688">
        <v>0</v>
      </c>
      <c r="CZ688">
        <v>3.0000000000000001E-3</v>
      </c>
      <c r="DA688">
        <v>2.3E-2</v>
      </c>
      <c r="DB688">
        <v>1.6E-2</v>
      </c>
      <c r="DC688">
        <v>0.39200000000000002</v>
      </c>
      <c r="DD688">
        <v>0.35499999999999998</v>
      </c>
      <c r="DE688">
        <v>0.16900000000000001</v>
      </c>
      <c r="DF688">
        <v>89.220626957271705</v>
      </c>
      <c r="DG688">
        <v>0.46641791044776099</v>
      </c>
      <c r="DH688">
        <v>0.25869999999999999</v>
      </c>
      <c r="DI688">
        <v>0.29389999999999999</v>
      </c>
      <c r="DJ688">
        <v>29.7</v>
      </c>
      <c r="DK688">
        <v>2.83</v>
      </c>
      <c r="DL688">
        <v>3.93</v>
      </c>
      <c r="DM688">
        <v>38.869257950529999</v>
      </c>
      <c r="DN688">
        <v>142.09</v>
      </c>
      <c r="DQ688">
        <v>654.70413030721704</v>
      </c>
      <c r="DR688">
        <v>1090.48551454479</v>
      </c>
      <c r="DS688">
        <v>66.561575536889407</v>
      </c>
      <c r="DT688">
        <v>82409000</v>
      </c>
      <c r="DU688">
        <v>12215.98</v>
      </c>
    </row>
    <row r="689" spans="1:125" x14ac:dyDescent="0.3">
      <c r="A689">
        <v>17171</v>
      </c>
      <c r="B689" t="s">
        <v>954</v>
      </c>
      <c r="C689" t="s">
        <v>856</v>
      </c>
      <c r="D689" t="s">
        <v>857</v>
      </c>
      <c r="E689" t="s">
        <v>858</v>
      </c>
      <c r="F689" t="s">
        <v>125</v>
      </c>
      <c r="I689">
        <v>2608</v>
      </c>
      <c r="J689">
        <v>535</v>
      </c>
      <c r="K689">
        <v>1966</v>
      </c>
      <c r="L689">
        <v>2743</v>
      </c>
      <c r="M689">
        <v>572</v>
      </c>
      <c r="N689">
        <v>2114</v>
      </c>
      <c r="O689">
        <v>2587</v>
      </c>
      <c r="P689">
        <v>488</v>
      </c>
      <c r="Q689">
        <v>2071</v>
      </c>
      <c r="R689" t="s">
        <v>3732</v>
      </c>
      <c r="S689" t="s">
        <v>121</v>
      </c>
      <c r="T689" t="s">
        <v>121</v>
      </c>
      <c r="U689" t="str">
        <f t="shared" si="75"/>
        <v>Trump</v>
      </c>
      <c r="V689" s="2">
        <f t="shared" si="74"/>
        <v>0.94312796208530802</v>
      </c>
      <c r="W689">
        <v>0.35615999999999998</v>
      </c>
      <c r="X689">
        <v>0.20513999999999999</v>
      </c>
      <c r="Y689">
        <v>0.20852999999999999</v>
      </c>
      <c r="Z689">
        <f t="shared" si="76"/>
        <v>0.18863548511789718</v>
      </c>
      <c r="AA689">
        <v>0.62113502935420739</v>
      </c>
      <c r="AB689">
        <v>0.75383</v>
      </c>
      <c r="AC689">
        <v>0.77068999999999999</v>
      </c>
      <c r="AD689">
        <f t="shared" si="77"/>
        <v>0.8005411673753382</v>
      </c>
      <c r="AE689">
        <v>26.5</v>
      </c>
      <c r="AF689">
        <v>54.9</v>
      </c>
      <c r="AG689">
        <v>56.2</v>
      </c>
      <c r="AH689" s="3">
        <f t="shared" si="79"/>
        <v>61.190568225744101</v>
      </c>
      <c r="AI689">
        <v>-56.216000000000001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f t="shared" si="78"/>
        <v>1</v>
      </c>
      <c r="AQ689">
        <v>0</v>
      </c>
      <c r="AS689">
        <v>0</v>
      </c>
      <c r="AU689">
        <v>0</v>
      </c>
      <c r="AV689">
        <v>0</v>
      </c>
      <c r="AW689">
        <v>0</v>
      </c>
      <c r="AX689">
        <v>5327</v>
      </c>
      <c r="AY689">
        <v>5229</v>
      </c>
      <c r="AZ689">
        <v>5287</v>
      </c>
      <c r="BA689">
        <v>5211</v>
      </c>
      <c r="BB689">
        <v>5170</v>
      </c>
      <c r="BC689">
        <v>5110</v>
      </c>
      <c r="BD689">
        <v>5052</v>
      </c>
      <c r="BE689">
        <v>4983</v>
      </c>
      <c r="BF689">
        <v>4927</v>
      </c>
      <c r="BG689">
        <v>4951</v>
      </c>
      <c r="BH689">
        <v>4941</v>
      </c>
      <c r="BI689">
        <v>4849</v>
      </c>
      <c r="BJ689">
        <v>4771</v>
      </c>
      <c r="BK689">
        <v>4710</v>
      </c>
      <c r="BL689">
        <v>-6</v>
      </c>
      <c r="BM689">
        <v>2095</v>
      </c>
      <c r="BN689">
        <v>2028</v>
      </c>
      <c r="BO689">
        <v>2032</v>
      </c>
      <c r="BP689">
        <v>1974</v>
      </c>
      <c r="BQ689">
        <v>1950</v>
      </c>
      <c r="BR689">
        <v>1894</v>
      </c>
      <c r="BS689">
        <v>1850</v>
      </c>
      <c r="BT689">
        <v>1790</v>
      </c>
      <c r="BU689">
        <v>1754</v>
      </c>
      <c r="BV689">
        <v>1744</v>
      </c>
      <c r="BW689">
        <v>1715</v>
      </c>
      <c r="BX689">
        <v>1674</v>
      </c>
      <c r="BY689">
        <v>1650</v>
      </c>
      <c r="BZ689">
        <v>1637</v>
      </c>
      <c r="CA689">
        <v>7.2999999999999995E-2</v>
      </c>
      <c r="CB689">
        <v>0.115</v>
      </c>
      <c r="CC689">
        <v>0.17899999999999999</v>
      </c>
      <c r="CD689">
        <v>0.13700000000000001</v>
      </c>
      <c r="CE689">
        <v>0.89900000000000002</v>
      </c>
      <c r="CF689">
        <v>6.8000000000000005E-2</v>
      </c>
      <c r="CG689">
        <v>0.11</v>
      </c>
      <c r="CH689">
        <v>21.761327300000001</v>
      </c>
      <c r="CI689">
        <v>2</v>
      </c>
      <c r="CJ689">
        <v>3</v>
      </c>
      <c r="CK689">
        <v>16</v>
      </c>
      <c r="CL689">
        <v>102</v>
      </c>
      <c r="CM689">
        <v>0</v>
      </c>
      <c r="CN689">
        <v>0</v>
      </c>
      <c r="CO689">
        <v>1219</v>
      </c>
      <c r="CP689">
        <v>0.29699999999999999</v>
      </c>
      <c r="CQ689">
        <v>532</v>
      </c>
      <c r="CR689">
        <v>568</v>
      </c>
      <c r="CS689">
        <v>73</v>
      </c>
      <c r="CT689">
        <v>81</v>
      </c>
      <c r="CU689">
        <v>64853</v>
      </c>
      <c r="CV689">
        <v>0.95699999999999996</v>
      </c>
      <c r="CW689">
        <v>1.4E-2</v>
      </c>
      <c r="CX689">
        <v>0</v>
      </c>
      <c r="CY689">
        <v>1E-3</v>
      </c>
      <c r="CZ689">
        <v>8.0000000000000002E-3</v>
      </c>
      <c r="DA689">
        <v>2.1000000000000001E-2</v>
      </c>
      <c r="DB689">
        <v>8.9999999999999993E-3</v>
      </c>
      <c r="DC689">
        <v>0.46100000000000002</v>
      </c>
      <c r="DD689">
        <v>0.246</v>
      </c>
      <c r="DE689">
        <v>0.22</v>
      </c>
      <c r="DF689">
        <v>83.756063473250094</v>
      </c>
      <c r="DG689">
        <v>0.40839694656488501</v>
      </c>
      <c r="DH689">
        <v>0.315</v>
      </c>
      <c r="DI689">
        <v>0.29239999999999999</v>
      </c>
      <c r="DJ689">
        <v>58.3</v>
      </c>
      <c r="DK689">
        <v>2.74</v>
      </c>
      <c r="DL689">
        <v>3.69</v>
      </c>
      <c r="DM689">
        <v>34.671532846715301</v>
      </c>
      <c r="DN689">
        <v>135.83000000000001</v>
      </c>
      <c r="DQ689">
        <v>605.33273623228695</v>
      </c>
      <c r="DR689">
        <v>531.12129360038</v>
      </c>
      <c r="DS689">
        <v>-12.259611646614999</v>
      </c>
      <c r="DT689">
        <v>55714000</v>
      </c>
      <c r="DU689">
        <v>11631.32</v>
      </c>
    </row>
    <row r="690" spans="1:125" x14ac:dyDescent="0.3">
      <c r="A690">
        <v>17173</v>
      </c>
      <c r="B690" t="s">
        <v>955</v>
      </c>
      <c r="C690" t="s">
        <v>856</v>
      </c>
      <c r="D690" t="s">
        <v>857</v>
      </c>
      <c r="E690" t="s">
        <v>858</v>
      </c>
      <c r="F690" t="s">
        <v>125</v>
      </c>
      <c r="I690">
        <v>11049</v>
      </c>
      <c r="J690">
        <v>2288</v>
      </c>
      <c r="K690">
        <v>8229</v>
      </c>
      <c r="L690">
        <v>12116</v>
      </c>
      <c r="M690">
        <v>2504</v>
      </c>
      <c r="N690">
        <v>9426</v>
      </c>
      <c r="O690">
        <v>11670</v>
      </c>
      <c r="P690">
        <v>2240</v>
      </c>
      <c r="Q690">
        <v>9267</v>
      </c>
      <c r="R690" t="s">
        <v>3732</v>
      </c>
      <c r="S690" t="s">
        <v>121</v>
      </c>
      <c r="T690" t="s">
        <v>121</v>
      </c>
      <c r="U690" t="str">
        <f t="shared" si="75"/>
        <v>Trump</v>
      </c>
      <c r="V690" s="2">
        <f t="shared" si="74"/>
        <v>0.96318917134367776</v>
      </c>
      <c r="W690">
        <v>0.32150000000000001</v>
      </c>
      <c r="X690">
        <v>0.20707999999999999</v>
      </c>
      <c r="Y690">
        <v>0.20666999999999999</v>
      </c>
      <c r="Z690">
        <f t="shared" si="76"/>
        <v>0.19194515852613539</v>
      </c>
      <c r="AA690">
        <v>0.65829725829725827</v>
      </c>
      <c r="AB690">
        <v>0.74477000000000004</v>
      </c>
      <c r="AC690">
        <v>0.77798</v>
      </c>
      <c r="AD690">
        <f t="shared" si="77"/>
        <v>0.79408740359897168</v>
      </c>
      <c r="AE690">
        <v>33.700000000000003</v>
      </c>
      <c r="AF690">
        <v>53.8</v>
      </c>
      <c r="AG690">
        <v>57.1</v>
      </c>
      <c r="AH690" s="3">
        <f t="shared" si="79"/>
        <v>60.214224507283632</v>
      </c>
      <c r="AI690">
        <v>-57.131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f t="shared" si="78"/>
        <v>1</v>
      </c>
      <c r="AQ690">
        <v>0</v>
      </c>
      <c r="AS690">
        <v>0</v>
      </c>
      <c r="AU690">
        <v>0</v>
      </c>
      <c r="AV690">
        <v>1</v>
      </c>
      <c r="AW690">
        <v>0</v>
      </c>
      <c r="AX690">
        <v>22354</v>
      </c>
      <c r="AY690">
        <v>22278</v>
      </c>
      <c r="AZ690">
        <v>22203</v>
      </c>
      <c r="BA690">
        <v>22137</v>
      </c>
      <c r="BB690">
        <v>22102</v>
      </c>
      <c r="BC690">
        <v>21819</v>
      </c>
      <c r="BD690">
        <v>21733</v>
      </c>
      <c r="BE690">
        <v>21774</v>
      </c>
      <c r="BF690">
        <v>21726</v>
      </c>
      <c r="BG690">
        <v>21634</v>
      </c>
      <c r="BH690">
        <v>20919</v>
      </c>
      <c r="BI690">
        <v>20862</v>
      </c>
      <c r="BJ690">
        <v>20710</v>
      </c>
      <c r="BK690">
        <v>20568</v>
      </c>
      <c r="BL690">
        <v>-71</v>
      </c>
      <c r="BM690">
        <v>8301</v>
      </c>
      <c r="BN690">
        <v>8247</v>
      </c>
      <c r="BO690">
        <v>8105</v>
      </c>
      <c r="BP690">
        <v>7934</v>
      </c>
      <c r="BQ690">
        <v>7854</v>
      </c>
      <c r="BR690">
        <v>7695</v>
      </c>
      <c r="BS690">
        <v>7582</v>
      </c>
      <c r="BT690">
        <v>7536</v>
      </c>
      <c r="BU690">
        <v>7447</v>
      </c>
      <c r="BV690">
        <v>7319</v>
      </c>
      <c r="BW690">
        <v>7106</v>
      </c>
      <c r="BX690">
        <v>7048</v>
      </c>
      <c r="BY690">
        <v>7024</v>
      </c>
      <c r="BZ690">
        <v>6937</v>
      </c>
      <c r="CA690">
        <v>6.0999999999999999E-2</v>
      </c>
      <c r="CB690">
        <v>0.113</v>
      </c>
      <c r="CC690">
        <v>0.16</v>
      </c>
      <c r="CD690">
        <v>8.6999999999999994E-2</v>
      </c>
      <c r="CE690">
        <v>0.83599999999999997</v>
      </c>
      <c r="CF690">
        <v>-6.0999999999999999E-2</v>
      </c>
      <c r="CG690">
        <v>-3.1E-2</v>
      </c>
      <c r="CH690">
        <v>41.927249500000002</v>
      </c>
      <c r="CI690">
        <v>3</v>
      </c>
      <c r="CJ690">
        <v>5</v>
      </c>
      <c r="CK690">
        <v>32</v>
      </c>
      <c r="CL690">
        <v>102</v>
      </c>
      <c r="CM690">
        <v>0</v>
      </c>
      <c r="CN690">
        <v>0</v>
      </c>
      <c r="CO690">
        <v>0</v>
      </c>
      <c r="CP690">
        <v>0</v>
      </c>
      <c r="CQ690">
        <v>4479</v>
      </c>
      <c r="CR690">
        <v>4206</v>
      </c>
      <c r="CS690">
        <v>426</v>
      </c>
      <c r="CT690">
        <v>413</v>
      </c>
      <c r="CU690">
        <v>65396</v>
      </c>
      <c r="CV690">
        <v>0.96499999999999997</v>
      </c>
      <c r="CW690">
        <v>1.2E-2</v>
      </c>
      <c r="CX690">
        <v>3.0000000000000001E-3</v>
      </c>
      <c r="CY690">
        <v>1E-3</v>
      </c>
      <c r="CZ690">
        <v>5.0000000000000001E-3</v>
      </c>
      <c r="DA690">
        <v>1.2999999999999999E-2</v>
      </c>
      <c r="DB690">
        <v>1.2E-2</v>
      </c>
      <c r="DC690">
        <v>0.42499999999999999</v>
      </c>
      <c r="DD690">
        <v>0.33100000000000002</v>
      </c>
      <c r="DE690">
        <v>0.183</v>
      </c>
      <c r="DF690">
        <v>84.439086852613997</v>
      </c>
      <c r="DG690">
        <v>0.25342465753424698</v>
      </c>
      <c r="DH690">
        <v>0.35039999999999999</v>
      </c>
      <c r="DI690">
        <v>0.2571</v>
      </c>
      <c r="DJ690">
        <v>77.599999999999994</v>
      </c>
      <c r="DK690">
        <v>2.92</v>
      </c>
      <c r="DL690">
        <v>3.66</v>
      </c>
      <c r="DM690">
        <v>25.342465753424701</v>
      </c>
      <c r="DN690">
        <v>180.79</v>
      </c>
      <c r="DO690">
        <v>243.31</v>
      </c>
      <c r="DP690">
        <v>34.581558714530701</v>
      </c>
      <c r="DQ690">
        <v>622.55544721368005</v>
      </c>
      <c r="DR690">
        <v>1022.04654772462</v>
      </c>
      <c r="DS690">
        <v>64.169561490291201</v>
      </c>
      <c r="DT690">
        <v>262771000</v>
      </c>
      <c r="DU690">
        <v>12656.95</v>
      </c>
    </row>
    <row r="691" spans="1:125" x14ac:dyDescent="0.3">
      <c r="A691">
        <v>17175</v>
      </c>
      <c r="B691" t="s">
        <v>956</v>
      </c>
      <c r="C691" t="s">
        <v>856</v>
      </c>
      <c r="D691" t="s">
        <v>857</v>
      </c>
      <c r="E691" t="s">
        <v>858</v>
      </c>
      <c r="F691" t="s">
        <v>125</v>
      </c>
      <c r="I691">
        <v>2743</v>
      </c>
      <c r="J691">
        <v>751</v>
      </c>
      <c r="K691">
        <v>1778</v>
      </c>
      <c r="L691">
        <v>2886</v>
      </c>
      <c r="M691">
        <v>815</v>
      </c>
      <c r="N691">
        <v>2004</v>
      </c>
      <c r="O691">
        <v>2765</v>
      </c>
      <c r="P691">
        <v>725</v>
      </c>
      <c r="Q691">
        <v>1983</v>
      </c>
      <c r="R691" t="s">
        <v>3732</v>
      </c>
      <c r="S691" t="s">
        <v>121</v>
      </c>
      <c r="T691" t="s">
        <v>121</v>
      </c>
      <c r="U691" t="str">
        <f t="shared" si="75"/>
        <v>Trump</v>
      </c>
      <c r="V691" s="2">
        <f t="shared" si="74"/>
        <v>0.95807345807345812</v>
      </c>
      <c r="W691">
        <v>0.41133999999999998</v>
      </c>
      <c r="X691">
        <v>0.27378999999999998</v>
      </c>
      <c r="Y691">
        <v>0.28239999999999998</v>
      </c>
      <c r="Z691">
        <f t="shared" si="76"/>
        <v>0.26220614828209765</v>
      </c>
      <c r="AA691">
        <v>0.57400450788880542</v>
      </c>
      <c r="AB691">
        <v>0.6482</v>
      </c>
      <c r="AC691">
        <v>0.69438999999999995</v>
      </c>
      <c r="AD691">
        <f t="shared" si="77"/>
        <v>0.71717902350813745</v>
      </c>
      <c r="AE691">
        <v>16.3</v>
      </c>
      <c r="AF691">
        <v>37.4</v>
      </c>
      <c r="AG691">
        <v>41.2</v>
      </c>
      <c r="AH691" s="3">
        <f t="shared" si="79"/>
        <v>45.497287522603983</v>
      </c>
      <c r="AI691">
        <v>-41.198999999999998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f t="shared" si="78"/>
        <v>1</v>
      </c>
      <c r="AQ691">
        <v>0</v>
      </c>
      <c r="AS691">
        <v>0</v>
      </c>
      <c r="AU691">
        <v>0.41799999999999998</v>
      </c>
      <c r="AV691">
        <v>0</v>
      </c>
      <c r="AW691">
        <v>0</v>
      </c>
      <c r="AX691">
        <v>5969</v>
      </c>
      <c r="AY691">
        <v>5842</v>
      </c>
      <c r="AZ691">
        <v>5739</v>
      </c>
      <c r="BA691">
        <v>5705</v>
      </c>
      <c r="BB691">
        <v>5601</v>
      </c>
      <c r="BC691">
        <v>5505</v>
      </c>
      <c r="BD691">
        <v>5512</v>
      </c>
      <c r="BE691">
        <v>5457</v>
      </c>
      <c r="BF691">
        <v>5418</v>
      </c>
      <c r="BG691">
        <v>5342</v>
      </c>
      <c r="BH691">
        <v>5382</v>
      </c>
      <c r="BI691">
        <v>5284</v>
      </c>
      <c r="BJ691">
        <v>5313</v>
      </c>
      <c r="BK691">
        <v>5218</v>
      </c>
      <c r="BL691">
        <v>-13</v>
      </c>
      <c r="BM691">
        <v>2139</v>
      </c>
      <c r="BN691">
        <v>2079</v>
      </c>
      <c r="BO691">
        <v>1985</v>
      </c>
      <c r="BP691">
        <v>1978</v>
      </c>
      <c r="BQ691">
        <v>1924</v>
      </c>
      <c r="BR691">
        <v>1878</v>
      </c>
      <c r="BS691">
        <v>1859</v>
      </c>
      <c r="BT691">
        <v>1814</v>
      </c>
      <c r="BU691">
        <v>1822</v>
      </c>
      <c r="BV691">
        <v>1765</v>
      </c>
      <c r="BW691">
        <v>1820</v>
      </c>
      <c r="BX691">
        <v>1783</v>
      </c>
      <c r="BY691">
        <v>1793</v>
      </c>
      <c r="BZ691">
        <v>1763</v>
      </c>
      <c r="CA691">
        <v>9.0999999999999998E-2</v>
      </c>
      <c r="CB691">
        <v>0.114</v>
      </c>
      <c r="CC691">
        <v>0.17799999999999999</v>
      </c>
      <c r="CD691">
        <v>0.10100000000000001</v>
      </c>
      <c r="CE691">
        <v>0.74099999999999999</v>
      </c>
      <c r="CF691">
        <v>0.06</v>
      </c>
      <c r="CG691">
        <v>-3.5000000000000003E-2</v>
      </c>
      <c r="CH691">
        <v>49.968091800000003</v>
      </c>
      <c r="CI691">
        <v>3</v>
      </c>
      <c r="CJ691">
        <v>5</v>
      </c>
      <c r="CK691">
        <v>39</v>
      </c>
      <c r="CL691">
        <v>102</v>
      </c>
      <c r="CM691">
        <v>0</v>
      </c>
      <c r="CN691">
        <v>0</v>
      </c>
      <c r="CO691">
        <v>0</v>
      </c>
      <c r="CP691">
        <v>0</v>
      </c>
      <c r="CQ691">
        <v>967</v>
      </c>
      <c r="CR691">
        <v>1025</v>
      </c>
      <c r="CS691">
        <v>115</v>
      </c>
      <c r="CT691">
        <v>111</v>
      </c>
      <c r="CU691">
        <v>59234</v>
      </c>
      <c r="CV691">
        <v>0.93100000000000005</v>
      </c>
      <c r="CW691">
        <v>2.3E-2</v>
      </c>
      <c r="CX691">
        <v>1.0999999999999999E-2</v>
      </c>
      <c r="CY691">
        <v>0</v>
      </c>
      <c r="CZ691">
        <v>8.9999999999999993E-3</v>
      </c>
      <c r="DA691">
        <v>2.5999999999999999E-2</v>
      </c>
      <c r="DB691">
        <v>2.4E-2</v>
      </c>
      <c r="DC691">
        <v>0.4</v>
      </c>
      <c r="DD691">
        <v>0.32</v>
      </c>
      <c r="DE691">
        <v>0.19</v>
      </c>
      <c r="DF691">
        <v>86.907902652404402</v>
      </c>
      <c r="DG691">
        <v>0.44649446494464901</v>
      </c>
      <c r="DH691">
        <v>0.31490000000000001</v>
      </c>
      <c r="DI691">
        <v>0.36120000000000002</v>
      </c>
      <c r="DJ691">
        <v>58.3</v>
      </c>
      <c r="DK691">
        <v>2.94</v>
      </c>
      <c r="DL691">
        <v>3.92</v>
      </c>
      <c r="DM691">
        <v>33.3333333333333</v>
      </c>
      <c r="DN691">
        <v>118.07</v>
      </c>
      <c r="DQ691">
        <v>555.99737236938995</v>
      </c>
      <c r="DR691">
        <v>737.89651285355001</v>
      </c>
      <c r="DS691">
        <v>32.715827362455798</v>
      </c>
      <c r="DT691">
        <v>70759000</v>
      </c>
      <c r="DU691">
        <v>13238.35</v>
      </c>
    </row>
    <row r="692" spans="1:125" x14ac:dyDescent="0.3">
      <c r="A692">
        <v>17177</v>
      </c>
      <c r="B692" t="s">
        <v>957</v>
      </c>
      <c r="C692" t="s">
        <v>856</v>
      </c>
      <c r="D692" t="s">
        <v>857</v>
      </c>
      <c r="E692" t="s">
        <v>858</v>
      </c>
      <c r="F692" t="s">
        <v>125</v>
      </c>
      <c r="I692">
        <v>20343</v>
      </c>
      <c r="J692">
        <v>7768</v>
      </c>
      <c r="K692">
        <v>11083</v>
      </c>
      <c r="L692">
        <v>22112</v>
      </c>
      <c r="M692">
        <v>9055</v>
      </c>
      <c r="N692">
        <v>12521</v>
      </c>
      <c r="O692">
        <v>20995</v>
      </c>
      <c r="P692">
        <v>8278</v>
      </c>
      <c r="Q692">
        <v>12347</v>
      </c>
      <c r="R692" t="s">
        <v>3732</v>
      </c>
      <c r="S692" t="s">
        <v>121</v>
      </c>
      <c r="T692" t="s">
        <v>121</v>
      </c>
      <c r="U692" t="str">
        <f t="shared" si="75"/>
        <v>Trump</v>
      </c>
      <c r="V692" s="2">
        <f t="shared" si="74"/>
        <v>0.94948444283646893</v>
      </c>
      <c r="W692">
        <v>0.48277999999999999</v>
      </c>
      <c r="X692">
        <v>0.38185000000000002</v>
      </c>
      <c r="Y692">
        <v>0.40950999999999999</v>
      </c>
      <c r="Z692">
        <f t="shared" si="76"/>
        <v>0.39428435341748036</v>
      </c>
      <c r="AA692">
        <v>0.49926383281880787</v>
      </c>
      <c r="AB692">
        <v>0.54481000000000002</v>
      </c>
      <c r="AC692">
        <v>0.56625000000000003</v>
      </c>
      <c r="AD692">
        <f t="shared" si="77"/>
        <v>0.58809240295308407</v>
      </c>
      <c r="AE692">
        <v>1.6</v>
      </c>
      <c r="AF692">
        <v>16.3</v>
      </c>
      <c r="AG692">
        <v>15.7</v>
      </c>
      <c r="AH692" s="3">
        <f t="shared" si="79"/>
        <v>19.380804953560371</v>
      </c>
      <c r="AI692">
        <v>-15.673999999999999</v>
      </c>
      <c r="AJ692">
        <v>1</v>
      </c>
      <c r="AK692">
        <v>1</v>
      </c>
      <c r="AL692">
        <v>2</v>
      </c>
      <c r="AM692">
        <v>1</v>
      </c>
      <c r="AN692">
        <v>1</v>
      </c>
      <c r="AO692">
        <v>1</v>
      </c>
      <c r="AP692">
        <f t="shared" si="78"/>
        <v>1</v>
      </c>
      <c r="AQ692">
        <v>0</v>
      </c>
      <c r="AS692">
        <v>0</v>
      </c>
      <c r="AU692">
        <v>0.70099999999999996</v>
      </c>
      <c r="AV692">
        <v>1</v>
      </c>
      <c r="AW692">
        <v>0</v>
      </c>
      <c r="AX692">
        <v>47606</v>
      </c>
      <c r="AY692">
        <v>47323</v>
      </c>
      <c r="AZ692">
        <v>46886</v>
      </c>
      <c r="BA692">
        <v>46671</v>
      </c>
      <c r="BB692">
        <v>46269</v>
      </c>
      <c r="BC692">
        <v>45668</v>
      </c>
      <c r="BD692">
        <v>45503</v>
      </c>
      <c r="BE692">
        <v>44997</v>
      </c>
      <c r="BF692">
        <v>44797</v>
      </c>
      <c r="BG692">
        <v>44498</v>
      </c>
      <c r="BH692">
        <v>44503</v>
      </c>
      <c r="BI692">
        <v>44062</v>
      </c>
      <c r="BJ692">
        <v>43556</v>
      </c>
      <c r="BK692">
        <v>43105</v>
      </c>
      <c r="BL692">
        <v>-128</v>
      </c>
      <c r="BM692">
        <v>17719</v>
      </c>
      <c r="BN692">
        <v>17317</v>
      </c>
      <c r="BO692">
        <v>16868</v>
      </c>
      <c r="BP692">
        <v>16553</v>
      </c>
      <c r="BQ692">
        <v>16159</v>
      </c>
      <c r="BR692">
        <v>15693</v>
      </c>
      <c r="BS692">
        <v>15450</v>
      </c>
      <c r="BT692">
        <v>15120</v>
      </c>
      <c r="BU692">
        <v>14874</v>
      </c>
      <c r="BV692">
        <v>14561</v>
      </c>
      <c r="BW692">
        <v>14528</v>
      </c>
      <c r="BX692">
        <v>14341</v>
      </c>
      <c r="BY692">
        <v>14212</v>
      </c>
      <c r="BZ692">
        <v>14070</v>
      </c>
      <c r="CA692">
        <v>8.2000000000000003E-2</v>
      </c>
      <c r="CB692">
        <v>0.14000000000000001</v>
      </c>
      <c r="CC692">
        <v>0.217</v>
      </c>
      <c r="CD692">
        <v>8.1000000000000003E-2</v>
      </c>
      <c r="CE692">
        <v>0.73299999999999998</v>
      </c>
      <c r="CF692">
        <v>8.0000000000000002E-3</v>
      </c>
      <c r="CG692">
        <v>-0.03</v>
      </c>
      <c r="CH692">
        <v>56.253988499999998</v>
      </c>
      <c r="CI692">
        <v>3</v>
      </c>
      <c r="CJ692">
        <v>6</v>
      </c>
      <c r="CK692">
        <v>47</v>
      </c>
      <c r="CL692">
        <v>102</v>
      </c>
      <c r="CM692">
        <v>29359</v>
      </c>
      <c r="CN692">
        <v>0.65300000000000002</v>
      </c>
      <c r="CO692">
        <v>7489</v>
      </c>
      <c r="CP692">
        <v>0.16700000000000001</v>
      </c>
      <c r="CQ692">
        <v>14659</v>
      </c>
      <c r="CR692">
        <v>14780</v>
      </c>
      <c r="CS692">
        <v>1045</v>
      </c>
      <c r="CT692">
        <v>1014</v>
      </c>
      <c r="CU692">
        <v>60988</v>
      </c>
      <c r="CV692">
        <v>0.81</v>
      </c>
      <c r="CW692">
        <v>4.5999999999999999E-2</v>
      </c>
      <c r="CX692">
        <v>8.6999999999999994E-2</v>
      </c>
      <c r="CY692">
        <v>1E-3</v>
      </c>
      <c r="CZ692">
        <v>8.9999999999999993E-3</v>
      </c>
      <c r="DA692">
        <v>4.8000000000000001E-2</v>
      </c>
      <c r="DB692">
        <v>2.4E-2</v>
      </c>
      <c r="DC692">
        <v>0.33400000000000002</v>
      </c>
      <c r="DD692">
        <v>0.38100000000000001</v>
      </c>
      <c r="DE692">
        <v>0.20300000000000001</v>
      </c>
      <c r="DF692">
        <v>89.946468840519898</v>
      </c>
      <c r="DG692">
        <v>0.512820512820513</v>
      </c>
      <c r="DH692">
        <v>0.32200000000000001</v>
      </c>
      <c r="DI692">
        <v>0.28649999999999998</v>
      </c>
      <c r="DJ692">
        <v>62.9</v>
      </c>
      <c r="DK692">
        <v>3</v>
      </c>
      <c r="DL692">
        <v>4.13</v>
      </c>
      <c r="DM692">
        <v>37.6666666666667</v>
      </c>
      <c r="DN692">
        <v>164.44</v>
      </c>
      <c r="DO692">
        <v>217.8</v>
      </c>
      <c r="DP692">
        <v>32.449525662855798</v>
      </c>
      <c r="DQ692">
        <v>584.88331738702004</v>
      </c>
      <c r="DR692">
        <v>1068.6743248452599</v>
      </c>
      <c r="DS692">
        <v>82.715815800592097</v>
      </c>
      <c r="DT692">
        <v>590866000</v>
      </c>
      <c r="DU692">
        <v>13543.59</v>
      </c>
    </row>
    <row r="693" spans="1:125" x14ac:dyDescent="0.3">
      <c r="A693">
        <v>17179</v>
      </c>
      <c r="B693" t="s">
        <v>958</v>
      </c>
      <c r="C693" t="s">
        <v>856</v>
      </c>
      <c r="D693" t="s">
        <v>857</v>
      </c>
      <c r="E693" t="s">
        <v>858</v>
      </c>
      <c r="F693" t="s">
        <v>192</v>
      </c>
      <c r="G693">
        <v>1737900</v>
      </c>
      <c r="H693" t="s">
        <v>892</v>
      </c>
      <c r="I693">
        <v>64751</v>
      </c>
      <c r="J693">
        <v>20685</v>
      </c>
      <c r="K693">
        <v>38707</v>
      </c>
      <c r="L693">
        <v>69277</v>
      </c>
      <c r="M693">
        <v>24819</v>
      </c>
      <c r="N693">
        <v>42513</v>
      </c>
      <c r="O693">
        <v>68027</v>
      </c>
      <c r="P693">
        <v>24325</v>
      </c>
      <c r="Q693">
        <v>42451</v>
      </c>
      <c r="R693" t="s">
        <v>3732</v>
      </c>
      <c r="S693" t="s">
        <v>121</v>
      </c>
      <c r="T693" t="s">
        <v>121</v>
      </c>
      <c r="U693" t="str">
        <f t="shared" si="75"/>
        <v>Trump</v>
      </c>
      <c r="V693" s="2">
        <f t="shared" si="74"/>
        <v>0.98195649349712022</v>
      </c>
      <c r="W693">
        <v>0.40031</v>
      </c>
      <c r="X693">
        <v>0.31945000000000001</v>
      </c>
      <c r="Y693">
        <v>0.35826000000000002</v>
      </c>
      <c r="Z693">
        <f t="shared" si="76"/>
        <v>0.35757860849368633</v>
      </c>
      <c r="AA693">
        <v>0.57880684051893594</v>
      </c>
      <c r="AB693">
        <v>0.59777999999999998</v>
      </c>
      <c r="AC693">
        <v>0.61367000000000005</v>
      </c>
      <c r="AD693">
        <f t="shared" si="77"/>
        <v>0.62403163449806698</v>
      </c>
      <c r="AE693">
        <v>17.8</v>
      </c>
      <c r="AF693">
        <v>27.8</v>
      </c>
      <c r="AG693">
        <v>25.5</v>
      </c>
      <c r="AH693" s="3">
        <f t="shared" si="79"/>
        <v>26.645302600438065</v>
      </c>
      <c r="AI693">
        <v>-25.541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f t="shared" si="78"/>
        <v>1</v>
      </c>
      <c r="AQ693">
        <v>0</v>
      </c>
      <c r="AS693">
        <v>0</v>
      </c>
      <c r="AU693">
        <v>0.67700000000000005</v>
      </c>
      <c r="AV693">
        <v>1</v>
      </c>
      <c r="AW693">
        <v>0</v>
      </c>
      <c r="AX693">
        <v>135486</v>
      </c>
      <c r="AY693">
        <v>135850</v>
      </c>
      <c r="AZ693">
        <v>136127</v>
      </c>
      <c r="BA693">
        <v>136266</v>
      </c>
      <c r="BB693">
        <v>135353</v>
      </c>
      <c r="BC693">
        <v>134302</v>
      </c>
      <c r="BD693">
        <v>133932</v>
      </c>
      <c r="BE693">
        <v>133489</v>
      </c>
      <c r="BF693">
        <v>132450</v>
      </c>
      <c r="BG693">
        <v>131803</v>
      </c>
      <c r="BH693">
        <v>131086</v>
      </c>
      <c r="BI693">
        <v>130412</v>
      </c>
      <c r="BJ693">
        <v>129610</v>
      </c>
      <c r="BK693">
        <v>129541</v>
      </c>
      <c r="BL693">
        <v>-255</v>
      </c>
      <c r="BM693">
        <v>54758</v>
      </c>
      <c r="BN693">
        <v>54462</v>
      </c>
      <c r="BO693">
        <v>53971</v>
      </c>
      <c r="BP693">
        <v>53453</v>
      </c>
      <c r="BQ693">
        <v>52554</v>
      </c>
      <c r="BR693">
        <v>51771</v>
      </c>
      <c r="BS693">
        <v>51194</v>
      </c>
      <c r="BT693">
        <v>50682</v>
      </c>
      <c r="BU693">
        <v>49825</v>
      </c>
      <c r="BV693">
        <v>49169</v>
      </c>
      <c r="BW693">
        <v>49011</v>
      </c>
      <c r="BX693">
        <v>48907</v>
      </c>
      <c r="BY693">
        <v>48713</v>
      </c>
      <c r="BZ693">
        <v>48753</v>
      </c>
      <c r="CA693">
        <v>6.3E-2</v>
      </c>
      <c r="CB693">
        <v>8.8999999999999996E-2</v>
      </c>
      <c r="CC693">
        <v>0.18099999999999999</v>
      </c>
      <c r="CD693">
        <v>8.2000000000000003E-2</v>
      </c>
      <c r="CE693">
        <v>1.1020000000000001</v>
      </c>
      <c r="CF693">
        <v>1.9E-2</v>
      </c>
      <c r="CG693">
        <v>-1.2E-2</v>
      </c>
      <c r="CH693">
        <v>18.698149300000001</v>
      </c>
      <c r="CI693">
        <v>1</v>
      </c>
      <c r="CJ693">
        <v>2</v>
      </c>
      <c r="CK693">
        <v>14</v>
      </c>
      <c r="CL693">
        <v>102</v>
      </c>
      <c r="CM693">
        <v>0</v>
      </c>
      <c r="CN693">
        <v>0</v>
      </c>
      <c r="CO693">
        <v>52002</v>
      </c>
      <c r="CP693">
        <v>0.39</v>
      </c>
      <c r="CQ693">
        <v>41934</v>
      </c>
      <c r="CR693">
        <v>42737</v>
      </c>
      <c r="CS693">
        <v>2800</v>
      </c>
      <c r="CT693">
        <v>2766</v>
      </c>
      <c r="CU693">
        <v>73285</v>
      </c>
      <c r="CV693">
        <v>0.92900000000000005</v>
      </c>
      <c r="CW693">
        <v>2.5999999999999999E-2</v>
      </c>
      <c r="CX693">
        <v>1.2E-2</v>
      </c>
      <c r="CY693">
        <v>1E-3</v>
      </c>
      <c r="CZ693">
        <v>1.0999999999999999E-2</v>
      </c>
      <c r="DA693">
        <v>2.1999999999999999E-2</v>
      </c>
      <c r="DB693">
        <v>1.7000000000000001E-2</v>
      </c>
      <c r="DC693">
        <v>0.307</v>
      </c>
      <c r="DD693">
        <v>0.35399999999999998</v>
      </c>
      <c r="DE693">
        <v>0.27500000000000002</v>
      </c>
      <c r="DF693">
        <v>88.567968118862296</v>
      </c>
      <c r="DG693">
        <v>0.34589041095890399</v>
      </c>
      <c r="DH693">
        <v>0.24379999999999999</v>
      </c>
      <c r="DI693">
        <v>0.3599</v>
      </c>
      <c r="DJ693">
        <v>24.1</v>
      </c>
      <c r="DK693">
        <v>2.92</v>
      </c>
      <c r="DL693">
        <v>3.93</v>
      </c>
      <c r="DM693">
        <v>34.589041095890401</v>
      </c>
      <c r="DN693">
        <v>310.67</v>
      </c>
      <c r="DO693">
        <v>392.51</v>
      </c>
      <c r="DP693">
        <v>26.343064988573101</v>
      </c>
      <c r="DQ693">
        <v>797.79471254035798</v>
      </c>
      <c r="DR693">
        <v>1267.6322350400501</v>
      </c>
      <c r="DS693">
        <v>58.892032638775397</v>
      </c>
      <c r="DT693">
        <v>1463042000</v>
      </c>
      <c r="DU693">
        <v>11261.88</v>
      </c>
    </row>
    <row r="694" spans="1:125" x14ac:dyDescent="0.3">
      <c r="A694">
        <v>17181</v>
      </c>
      <c r="B694" t="s">
        <v>959</v>
      </c>
      <c r="C694" t="s">
        <v>856</v>
      </c>
      <c r="D694" t="s">
        <v>857</v>
      </c>
      <c r="E694" t="s">
        <v>858</v>
      </c>
      <c r="F694" t="s">
        <v>125</v>
      </c>
      <c r="G694">
        <v>1716060</v>
      </c>
      <c r="H694" t="s">
        <v>904</v>
      </c>
      <c r="I694">
        <v>8616</v>
      </c>
      <c r="J694">
        <v>2402</v>
      </c>
      <c r="K694">
        <v>5790</v>
      </c>
      <c r="L694">
        <v>8904</v>
      </c>
      <c r="M694">
        <v>2579</v>
      </c>
      <c r="N694">
        <v>6161</v>
      </c>
      <c r="O694">
        <v>8268</v>
      </c>
      <c r="P694">
        <v>2285</v>
      </c>
      <c r="Q694">
        <v>5837</v>
      </c>
      <c r="R694" t="s">
        <v>3732</v>
      </c>
      <c r="S694" t="s">
        <v>121</v>
      </c>
      <c r="T694" t="s">
        <v>121</v>
      </c>
      <c r="U694" t="str">
        <f t="shared" si="75"/>
        <v>Trump</v>
      </c>
      <c r="V694" s="2">
        <f t="shared" si="74"/>
        <v>0.9285714285714286</v>
      </c>
      <c r="W694">
        <v>0.37877</v>
      </c>
      <c r="X694">
        <v>0.27877999999999997</v>
      </c>
      <c r="Y694">
        <v>0.28965000000000002</v>
      </c>
      <c r="Z694">
        <f t="shared" si="76"/>
        <v>0.27636671504596033</v>
      </c>
      <c r="AA694">
        <v>0.59852692586331802</v>
      </c>
      <c r="AB694">
        <v>0.67201</v>
      </c>
      <c r="AC694">
        <v>0.69194</v>
      </c>
      <c r="AD694">
        <f t="shared" si="77"/>
        <v>0.70597484276729561</v>
      </c>
      <c r="AE694">
        <v>22</v>
      </c>
      <c r="AF694">
        <v>39.299999999999997</v>
      </c>
      <c r="AG694">
        <v>40.200000000000003</v>
      </c>
      <c r="AH694" s="3">
        <f t="shared" si="79"/>
        <v>42.960812772133529</v>
      </c>
      <c r="AI694">
        <v>-40.228999999999999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f t="shared" si="78"/>
        <v>1</v>
      </c>
      <c r="AQ694">
        <v>0</v>
      </c>
      <c r="AS694">
        <v>0</v>
      </c>
      <c r="AU694">
        <v>0.67700000000000005</v>
      </c>
      <c r="AV694">
        <v>0</v>
      </c>
      <c r="AW694">
        <v>0</v>
      </c>
      <c r="AX694">
        <v>17731</v>
      </c>
      <c r="AY694">
        <v>17692</v>
      </c>
      <c r="AZ694">
        <v>17608</v>
      </c>
      <c r="BA694">
        <v>17539</v>
      </c>
      <c r="BB694">
        <v>17402</v>
      </c>
      <c r="BC694">
        <v>17284</v>
      </c>
      <c r="BD694">
        <v>17105</v>
      </c>
      <c r="BE694">
        <v>16968</v>
      </c>
      <c r="BF694">
        <v>16832</v>
      </c>
      <c r="BG694">
        <v>16653</v>
      </c>
      <c r="BH694">
        <v>17184</v>
      </c>
      <c r="BI694">
        <v>16921</v>
      </c>
      <c r="BJ694">
        <v>16772</v>
      </c>
      <c r="BK694">
        <v>16667</v>
      </c>
      <c r="BL694">
        <v>-55</v>
      </c>
      <c r="BM694">
        <v>6753</v>
      </c>
      <c r="BN694">
        <v>6654</v>
      </c>
      <c r="BO694">
        <v>6565</v>
      </c>
      <c r="BP694">
        <v>6544</v>
      </c>
      <c r="BQ694">
        <v>6444</v>
      </c>
      <c r="BR694">
        <v>6368</v>
      </c>
      <c r="BS694">
        <v>6248</v>
      </c>
      <c r="BT694">
        <v>6178</v>
      </c>
      <c r="BU694">
        <v>6086</v>
      </c>
      <c r="BV694">
        <v>5940</v>
      </c>
      <c r="BW694">
        <v>6190</v>
      </c>
      <c r="BX694">
        <v>6102</v>
      </c>
      <c r="BY694">
        <v>6014</v>
      </c>
      <c r="BZ694">
        <v>5960</v>
      </c>
      <c r="CA694">
        <v>0.12</v>
      </c>
      <c r="CB694">
        <v>0.20699999999999999</v>
      </c>
      <c r="CC694">
        <v>0.28599999999999998</v>
      </c>
      <c r="CD694">
        <v>0.108</v>
      </c>
      <c r="CE694">
        <v>1.006</v>
      </c>
      <c r="CF694">
        <v>-7.9000000000000001E-2</v>
      </c>
      <c r="CG694">
        <v>-4.1000000000000002E-2</v>
      </c>
      <c r="CH694">
        <v>78.430121200000002</v>
      </c>
      <c r="CI694">
        <v>4</v>
      </c>
      <c r="CJ694">
        <v>8</v>
      </c>
      <c r="CK694">
        <v>81</v>
      </c>
      <c r="CL694">
        <v>102</v>
      </c>
      <c r="CM694">
        <v>12434</v>
      </c>
      <c r="CN694">
        <v>0.77500000000000002</v>
      </c>
      <c r="CO694">
        <v>0</v>
      </c>
      <c r="CP694">
        <v>0</v>
      </c>
      <c r="CQ694">
        <v>3551</v>
      </c>
      <c r="CR694">
        <v>3272</v>
      </c>
      <c r="CS694">
        <v>367</v>
      </c>
      <c r="CT694">
        <v>352</v>
      </c>
      <c r="CU694">
        <v>51116</v>
      </c>
      <c r="CV694">
        <v>0.90600000000000003</v>
      </c>
      <c r="CW694">
        <v>5.2999999999999999E-2</v>
      </c>
      <c r="CX694">
        <v>1.4999999999999999E-2</v>
      </c>
      <c r="CY694">
        <v>2E-3</v>
      </c>
      <c r="CZ694">
        <v>4.0000000000000001E-3</v>
      </c>
      <c r="DA694">
        <v>2.1000000000000001E-2</v>
      </c>
      <c r="DB694">
        <v>2.7E-2</v>
      </c>
      <c r="DC694">
        <v>0.34499999999999997</v>
      </c>
      <c r="DD694">
        <v>0.317</v>
      </c>
      <c r="DE694">
        <v>0.217</v>
      </c>
      <c r="DF694">
        <v>87.419713569785401</v>
      </c>
      <c r="DG694">
        <v>0.36585365853658502</v>
      </c>
      <c r="DH694">
        <v>0.30659999999999998</v>
      </c>
      <c r="DI694">
        <v>0.29170000000000001</v>
      </c>
      <c r="DJ694">
        <v>53</v>
      </c>
      <c r="DK694">
        <v>2.87</v>
      </c>
      <c r="DL694">
        <v>3.92</v>
      </c>
      <c r="DM694">
        <v>36.585365853658502</v>
      </c>
      <c r="DN694">
        <v>152.88</v>
      </c>
      <c r="DO694">
        <v>192.72</v>
      </c>
      <c r="DP694">
        <v>26.059654631083198</v>
      </c>
      <c r="DQ694">
        <v>653.30776216497702</v>
      </c>
      <c r="DR694">
        <v>897.77385842936997</v>
      </c>
      <c r="DS694">
        <v>37.419744632187502</v>
      </c>
      <c r="DT694">
        <v>273637000</v>
      </c>
      <c r="DU694">
        <v>16319.97</v>
      </c>
    </row>
    <row r="695" spans="1:125" x14ac:dyDescent="0.3">
      <c r="A695">
        <v>17183</v>
      </c>
      <c r="B695" t="s">
        <v>960</v>
      </c>
      <c r="C695" t="s">
        <v>856</v>
      </c>
      <c r="D695" t="s">
        <v>857</v>
      </c>
      <c r="E695" t="s">
        <v>858</v>
      </c>
      <c r="F695" t="s">
        <v>119</v>
      </c>
      <c r="I695">
        <v>30818</v>
      </c>
      <c r="J695">
        <v>10039</v>
      </c>
      <c r="K695">
        <v>19087</v>
      </c>
      <c r="L695">
        <v>31642</v>
      </c>
      <c r="M695">
        <v>10323</v>
      </c>
      <c r="N695">
        <v>20725</v>
      </c>
      <c r="O695">
        <v>29545</v>
      </c>
      <c r="P695">
        <v>9254</v>
      </c>
      <c r="Q695">
        <v>19777</v>
      </c>
      <c r="R695" t="s">
        <v>3732</v>
      </c>
      <c r="S695" t="s">
        <v>121</v>
      </c>
      <c r="T695" t="s">
        <v>121</v>
      </c>
      <c r="U695" t="str">
        <f t="shared" si="75"/>
        <v>Trump</v>
      </c>
      <c r="V695" s="2">
        <f t="shared" si="74"/>
        <v>0.93372732444219708</v>
      </c>
      <c r="W695">
        <v>0.42481999999999998</v>
      </c>
      <c r="X695">
        <v>0.32574999999999998</v>
      </c>
      <c r="Y695">
        <v>0.32623999999999997</v>
      </c>
      <c r="Z695">
        <f t="shared" si="76"/>
        <v>0.31321712641732952</v>
      </c>
      <c r="AA695">
        <v>0.55723428119020912</v>
      </c>
      <c r="AB695">
        <v>0.61934999999999996</v>
      </c>
      <c r="AC695">
        <v>0.65498000000000001</v>
      </c>
      <c r="AD695">
        <f t="shared" si="77"/>
        <v>0.66938568285665934</v>
      </c>
      <c r="AE695">
        <v>13.2</v>
      </c>
      <c r="AF695">
        <v>29.4</v>
      </c>
      <c r="AG695">
        <v>32.9</v>
      </c>
      <c r="AH695" s="3">
        <f t="shared" si="79"/>
        <v>35.616855643932979</v>
      </c>
      <c r="AI695">
        <v>-32.874000000000002</v>
      </c>
      <c r="AJ695">
        <v>1</v>
      </c>
      <c r="AK695">
        <v>1</v>
      </c>
      <c r="AL695">
        <v>2</v>
      </c>
      <c r="AM695">
        <v>1</v>
      </c>
      <c r="AN695">
        <v>1</v>
      </c>
      <c r="AO695">
        <v>1</v>
      </c>
      <c r="AP695">
        <f t="shared" si="78"/>
        <v>1</v>
      </c>
      <c r="AQ695">
        <v>0</v>
      </c>
      <c r="AS695">
        <v>0</v>
      </c>
      <c r="AU695">
        <v>0.78500000000000003</v>
      </c>
      <c r="AV695">
        <v>1</v>
      </c>
      <c r="AW695">
        <v>0</v>
      </c>
      <c r="AX695">
        <v>81640</v>
      </c>
      <c r="AY695">
        <v>81414</v>
      </c>
      <c r="AZ695">
        <v>80862</v>
      </c>
      <c r="BA695">
        <v>80585</v>
      </c>
      <c r="BB695">
        <v>79783</v>
      </c>
      <c r="BC695">
        <v>79170</v>
      </c>
      <c r="BD695">
        <v>78494</v>
      </c>
      <c r="BE695">
        <v>77689</v>
      </c>
      <c r="BF695">
        <v>76702</v>
      </c>
      <c r="BG695">
        <v>75758</v>
      </c>
      <c r="BH695">
        <v>74009</v>
      </c>
      <c r="BI695">
        <v>73164</v>
      </c>
      <c r="BJ695">
        <v>72103</v>
      </c>
      <c r="BK695">
        <v>71652</v>
      </c>
      <c r="BL695">
        <v>-195</v>
      </c>
      <c r="BM695">
        <v>31107</v>
      </c>
      <c r="BN695">
        <v>30628</v>
      </c>
      <c r="BO695">
        <v>30035</v>
      </c>
      <c r="BP695">
        <v>29657</v>
      </c>
      <c r="BQ695">
        <v>29089</v>
      </c>
      <c r="BR695">
        <v>28675</v>
      </c>
      <c r="BS695">
        <v>28232</v>
      </c>
      <c r="BT695">
        <v>27642</v>
      </c>
      <c r="BU695">
        <v>27120</v>
      </c>
      <c r="BV695">
        <v>26554</v>
      </c>
      <c r="BW695">
        <v>25826</v>
      </c>
      <c r="BX695">
        <v>25591</v>
      </c>
      <c r="BY695">
        <v>25248</v>
      </c>
      <c r="BZ695">
        <v>25159</v>
      </c>
      <c r="CA695">
        <v>9.4E-2</v>
      </c>
      <c r="CB695">
        <v>0.17299999999999999</v>
      </c>
      <c r="CC695">
        <v>0.28799999999999998</v>
      </c>
      <c r="CD695">
        <v>0.13</v>
      </c>
      <c r="CE695">
        <v>0.67300000000000004</v>
      </c>
      <c r="CF695">
        <v>-2.5999999999999999E-2</v>
      </c>
      <c r="CG695">
        <v>-4.8000000000000001E-2</v>
      </c>
      <c r="CH695">
        <v>85.768985299999997</v>
      </c>
      <c r="CI695">
        <v>5</v>
      </c>
      <c r="CJ695">
        <v>9</v>
      </c>
      <c r="CK695">
        <v>91</v>
      </c>
      <c r="CL695">
        <v>102</v>
      </c>
      <c r="CM695">
        <v>39220</v>
      </c>
      <c r="CN695">
        <v>0.54200000000000004</v>
      </c>
      <c r="CO695">
        <v>0</v>
      </c>
      <c r="CP695">
        <v>0</v>
      </c>
      <c r="CQ695">
        <v>23513</v>
      </c>
      <c r="CR695">
        <v>22911</v>
      </c>
      <c r="CS695">
        <v>1371</v>
      </c>
      <c r="CT695">
        <v>1305</v>
      </c>
      <c r="CU695">
        <v>52083</v>
      </c>
      <c r="CV695">
        <v>0.77400000000000002</v>
      </c>
      <c r="CW695">
        <v>5.3999999999999999E-2</v>
      </c>
      <c r="CX695">
        <v>0.14499999999999999</v>
      </c>
      <c r="CY695">
        <v>1E-3</v>
      </c>
      <c r="CZ695">
        <v>0.01</v>
      </c>
      <c r="DA695">
        <v>1.6E-2</v>
      </c>
      <c r="DB695">
        <v>2.3E-2</v>
      </c>
      <c r="DC695">
        <v>0.41499999999999998</v>
      </c>
      <c r="DD695">
        <v>0.33500000000000002</v>
      </c>
      <c r="DE695">
        <v>0.156</v>
      </c>
      <c r="DF695">
        <v>87.94</v>
      </c>
      <c r="DG695">
        <v>0.45283018867924502</v>
      </c>
      <c r="DH695">
        <v>0.3211</v>
      </c>
      <c r="DI695">
        <v>0.27310000000000001</v>
      </c>
      <c r="DJ695">
        <v>62.1</v>
      </c>
      <c r="DK695">
        <v>2.84</v>
      </c>
      <c r="DL695">
        <v>3.85</v>
      </c>
      <c r="DM695">
        <v>35.5633802816902</v>
      </c>
      <c r="DN695">
        <v>140.43</v>
      </c>
      <c r="DO695">
        <v>171.77</v>
      </c>
      <c r="DP695">
        <v>22.317168696147501</v>
      </c>
      <c r="DQ695">
        <v>413.48451292073003</v>
      </c>
      <c r="DR695">
        <v>631.83638544860798</v>
      </c>
      <c r="DS695">
        <v>52.8077511260352</v>
      </c>
      <c r="DT695">
        <v>1035739000</v>
      </c>
      <c r="DU695">
        <v>14318.25</v>
      </c>
    </row>
    <row r="696" spans="1:125" x14ac:dyDescent="0.3">
      <c r="A696">
        <v>17185</v>
      </c>
      <c r="B696" t="s">
        <v>961</v>
      </c>
      <c r="C696" t="s">
        <v>856</v>
      </c>
      <c r="D696" t="s">
        <v>857</v>
      </c>
      <c r="E696" t="s">
        <v>858</v>
      </c>
      <c r="F696" t="s">
        <v>125</v>
      </c>
      <c r="I696">
        <v>5464</v>
      </c>
      <c r="J696">
        <v>1151</v>
      </c>
      <c r="K696">
        <v>4047</v>
      </c>
      <c r="L696">
        <v>5607</v>
      </c>
      <c r="M696">
        <v>1253</v>
      </c>
      <c r="N696">
        <v>4237</v>
      </c>
      <c r="O696">
        <v>5377</v>
      </c>
      <c r="P696">
        <v>1200</v>
      </c>
      <c r="Q696">
        <v>4095</v>
      </c>
      <c r="R696" t="s">
        <v>3732</v>
      </c>
      <c r="S696" t="s">
        <v>121</v>
      </c>
      <c r="T696" t="s">
        <v>121</v>
      </c>
      <c r="U696" t="str">
        <f t="shared" si="75"/>
        <v>Trump</v>
      </c>
      <c r="V696" s="2">
        <f t="shared" si="74"/>
        <v>0.95897984662029601</v>
      </c>
      <c r="W696">
        <v>0.30969999999999998</v>
      </c>
      <c r="X696">
        <v>0.21065</v>
      </c>
      <c r="Y696">
        <v>0.22347</v>
      </c>
      <c r="Z696">
        <f t="shared" si="76"/>
        <v>0.22317277292170354</v>
      </c>
      <c r="AA696">
        <f>IFERROR(Q696/$O696,"")</f>
        <v>0.7615770875953134</v>
      </c>
      <c r="AB696">
        <v>0.74067000000000005</v>
      </c>
      <c r="AC696">
        <v>0.75566</v>
      </c>
      <c r="AD696">
        <f t="shared" si="77"/>
        <v>0.7615770875953134</v>
      </c>
      <c r="AE696">
        <v>36.799999999999997</v>
      </c>
      <c r="AF696">
        <v>53</v>
      </c>
      <c r="AG696">
        <v>53.2</v>
      </c>
      <c r="AH696"/>
      <c r="AI696">
        <v>-53.219000000000001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f t="shared" si="78"/>
        <v>1</v>
      </c>
      <c r="AQ696">
        <v>0</v>
      </c>
      <c r="AS696">
        <v>0</v>
      </c>
      <c r="AU696">
        <v>0</v>
      </c>
      <c r="AV696">
        <v>0</v>
      </c>
      <c r="AW696">
        <v>0</v>
      </c>
      <c r="AX696">
        <v>11916</v>
      </c>
      <c r="AY696">
        <v>11794</v>
      </c>
      <c r="AZ696">
        <v>11686</v>
      </c>
      <c r="BA696">
        <v>11671</v>
      </c>
      <c r="BB696">
        <v>11599</v>
      </c>
      <c r="BC696">
        <v>11624</v>
      </c>
      <c r="BD696">
        <v>11542</v>
      </c>
      <c r="BE696">
        <v>11523</v>
      </c>
      <c r="BF696">
        <v>11523</v>
      </c>
      <c r="BG696">
        <v>11520</v>
      </c>
      <c r="BH696">
        <v>11318</v>
      </c>
      <c r="BI696">
        <v>11208</v>
      </c>
      <c r="BJ696">
        <v>11040</v>
      </c>
      <c r="BK696">
        <v>10942</v>
      </c>
      <c r="BL696">
        <v>-44</v>
      </c>
      <c r="BM696">
        <v>4507</v>
      </c>
      <c r="BN696">
        <v>4377</v>
      </c>
      <c r="BO696">
        <v>4258</v>
      </c>
      <c r="BP696">
        <v>4202</v>
      </c>
      <c r="BQ696">
        <v>4103</v>
      </c>
      <c r="BR696">
        <v>4095</v>
      </c>
      <c r="BS696">
        <v>4087</v>
      </c>
      <c r="BT696">
        <v>4052</v>
      </c>
      <c r="BU696">
        <v>4000</v>
      </c>
      <c r="BV696">
        <v>3945</v>
      </c>
      <c r="BW696">
        <v>3774</v>
      </c>
      <c r="BX696">
        <v>3735</v>
      </c>
      <c r="BY696">
        <v>3703</v>
      </c>
      <c r="BZ696">
        <v>3719</v>
      </c>
      <c r="CA696">
        <v>7.0000000000000007E-2</v>
      </c>
      <c r="CB696">
        <v>0.13900000000000001</v>
      </c>
      <c r="CC696">
        <v>0.187</v>
      </c>
      <c r="CD696">
        <v>0.108</v>
      </c>
      <c r="CE696">
        <v>0.68899999999999995</v>
      </c>
      <c r="CF696">
        <v>-7.9000000000000001E-2</v>
      </c>
      <c r="CG696">
        <v>-4.2999999999999997E-2</v>
      </c>
      <c r="CH696">
        <v>66.560306299999993</v>
      </c>
      <c r="CI696">
        <v>4</v>
      </c>
      <c r="CJ696">
        <v>7</v>
      </c>
      <c r="CK696">
        <v>64</v>
      </c>
      <c r="CL696">
        <v>102</v>
      </c>
      <c r="CM696">
        <v>0</v>
      </c>
      <c r="CN696">
        <v>0</v>
      </c>
      <c r="CO696">
        <v>0</v>
      </c>
      <c r="CP696">
        <v>0</v>
      </c>
      <c r="CQ696">
        <v>2959</v>
      </c>
      <c r="CR696">
        <v>2726</v>
      </c>
      <c r="CS696">
        <v>255</v>
      </c>
      <c r="CT696">
        <v>244</v>
      </c>
      <c r="CU696">
        <v>63777</v>
      </c>
      <c r="CV696">
        <v>0.92300000000000004</v>
      </c>
      <c r="CW696">
        <v>0.03</v>
      </c>
      <c r="CX696">
        <v>0.01</v>
      </c>
      <c r="CY696">
        <v>0</v>
      </c>
      <c r="CZ696">
        <v>1.0999999999999999E-2</v>
      </c>
      <c r="DA696">
        <v>2.5000000000000001E-2</v>
      </c>
      <c r="DB696">
        <v>1.9E-2</v>
      </c>
      <c r="DC696">
        <v>0.32</v>
      </c>
      <c r="DD696">
        <v>0.42499999999999999</v>
      </c>
      <c r="DE696">
        <v>0.185</v>
      </c>
      <c r="DF696">
        <v>85.455530416311404</v>
      </c>
      <c r="DG696">
        <v>0.25266903914590699</v>
      </c>
      <c r="DK696">
        <v>2.81</v>
      </c>
      <c r="DL696">
        <v>3.52</v>
      </c>
      <c r="DM696">
        <v>25.266903914590699</v>
      </c>
      <c r="DN696">
        <v>179.39</v>
      </c>
      <c r="DO696">
        <v>217.68</v>
      </c>
      <c r="DP696">
        <v>21.3445565527621</v>
      </c>
      <c r="DQ696">
        <v>604.53664016578603</v>
      </c>
      <c r="DR696">
        <v>748.73908608278202</v>
      </c>
      <c r="DS696">
        <v>23.853383953278701</v>
      </c>
      <c r="DT696">
        <v>149337000</v>
      </c>
      <c r="DU696">
        <v>13469.56</v>
      </c>
    </row>
    <row r="697" spans="1:125" x14ac:dyDescent="0.3">
      <c r="A697">
        <v>17187</v>
      </c>
      <c r="B697" t="s">
        <v>962</v>
      </c>
      <c r="C697" t="s">
        <v>856</v>
      </c>
      <c r="D697" t="s">
        <v>857</v>
      </c>
      <c r="E697" t="s">
        <v>858</v>
      </c>
      <c r="F697" t="s">
        <v>125</v>
      </c>
      <c r="I697">
        <v>7807</v>
      </c>
      <c r="J697">
        <v>2987</v>
      </c>
      <c r="K697">
        <v>4275</v>
      </c>
      <c r="L697">
        <v>7924</v>
      </c>
      <c r="M697">
        <v>3090</v>
      </c>
      <c r="N697">
        <v>4676</v>
      </c>
      <c r="O697">
        <v>7447</v>
      </c>
      <c r="P697">
        <v>2711</v>
      </c>
      <c r="Q697">
        <v>4579</v>
      </c>
      <c r="R697" t="s">
        <v>3731</v>
      </c>
      <c r="S697" t="s">
        <v>121</v>
      </c>
      <c r="T697" t="s">
        <v>121</v>
      </c>
      <c r="U697" t="str">
        <f t="shared" si="75"/>
        <v>Trump</v>
      </c>
      <c r="V697" s="2">
        <f t="shared" si="74"/>
        <v>0.93980312973245839</v>
      </c>
      <c r="W697">
        <v>0.51893</v>
      </c>
      <c r="X697">
        <v>0.38261000000000001</v>
      </c>
      <c r="Y697">
        <v>0.38995000000000002</v>
      </c>
      <c r="Z697">
        <f t="shared" si="76"/>
        <v>0.36403921042030346</v>
      </c>
      <c r="AA697">
        <v>0.46426279994867187</v>
      </c>
      <c r="AB697">
        <v>0.54759000000000002</v>
      </c>
      <c r="AC697">
        <v>0.59011000000000002</v>
      </c>
      <c r="AD697">
        <f t="shared" si="77"/>
        <v>0.61487847455351152</v>
      </c>
      <c r="AE697">
        <v>5.5</v>
      </c>
      <c r="AF697">
        <v>16.5</v>
      </c>
      <c r="AG697">
        <v>20</v>
      </c>
      <c r="AH697" s="3">
        <f t="shared" ref="AH697:AH760" si="80">IFERROR((ABS(AD697-Z697)*100),"")</f>
        <v>25.083926413320807</v>
      </c>
      <c r="AI697">
        <v>-20.015999999999998</v>
      </c>
      <c r="AJ697">
        <v>1</v>
      </c>
      <c r="AK697">
        <v>1</v>
      </c>
      <c r="AL697">
        <v>2</v>
      </c>
      <c r="AM697">
        <v>2</v>
      </c>
      <c r="AN697">
        <v>1</v>
      </c>
      <c r="AO697">
        <v>1</v>
      </c>
      <c r="AP697">
        <f t="shared" si="78"/>
        <v>1</v>
      </c>
      <c r="AQ697">
        <v>1</v>
      </c>
      <c r="AR697">
        <v>8.3330000000000002</v>
      </c>
      <c r="AS697">
        <v>0</v>
      </c>
      <c r="AU697">
        <v>0</v>
      </c>
      <c r="AV697">
        <v>1</v>
      </c>
      <c r="AW697">
        <v>0</v>
      </c>
      <c r="AX697">
        <v>17713</v>
      </c>
      <c r="AY697">
        <v>17836</v>
      </c>
      <c r="AZ697">
        <v>17749</v>
      </c>
      <c r="BA697">
        <v>17662</v>
      </c>
      <c r="BB697">
        <v>17712</v>
      </c>
      <c r="BC697">
        <v>17455</v>
      </c>
      <c r="BD697">
        <v>17294</v>
      </c>
      <c r="BE697">
        <v>17144</v>
      </c>
      <c r="BF697">
        <v>16992</v>
      </c>
      <c r="BG697">
        <v>16844</v>
      </c>
      <c r="BH697">
        <v>16821</v>
      </c>
      <c r="BI697">
        <v>16585</v>
      </c>
      <c r="BJ697">
        <v>16360</v>
      </c>
      <c r="BK697">
        <v>16185</v>
      </c>
      <c r="BL697">
        <v>-12</v>
      </c>
      <c r="BM697">
        <v>6321</v>
      </c>
      <c r="BN697">
        <v>6320</v>
      </c>
      <c r="BO697">
        <v>6222</v>
      </c>
      <c r="BP697">
        <v>6087</v>
      </c>
      <c r="BQ697">
        <v>6032</v>
      </c>
      <c r="BR697">
        <v>5845</v>
      </c>
      <c r="BS697">
        <v>5735</v>
      </c>
      <c r="BT697">
        <v>5626</v>
      </c>
      <c r="BU697">
        <v>5532</v>
      </c>
      <c r="BV697">
        <v>5483</v>
      </c>
      <c r="BW697">
        <v>5530</v>
      </c>
      <c r="BX697">
        <v>5464</v>
      </c>
      <c r="BY697">
        <v>5359</v>
      </c>
      <c r="BZ697">
        <v>5292</v>
      </c>
      <c r="CA697">
        <v>0.125</v>
      </c>
      <c r="CB697">
        <v>0.156</v>
      </c>
      <c r="CC697">
        <v>0.23599999999999999</v>
      </c>
      <c r="CD697">
        <v>8.5999999999999993E-2</v>
      </c>
      <c r="CE697">
        <v>0.79900000000000004</v>
      </c>
      <c r="CF697">
        <v>-0.2</v>
      </c>
      <c r="CG697">
        <v>-5.2999999999999999E-2</v>
      </c>
      <c r="CH697">
        <v>79.834077800000003</v>
      </c>
      <c r="CI697">
        <v>4</v>
      </c>
      <c r="CJ697">
        <v>8</v>
      </c>
      <c r="CK697">
        <v>83</v>
      </c>
      <c r="CL697">
        <v>102</v>
      </c>
      <c r="CM697">
        <v>10855</v>
      </c>
      <c r="CN697">
        <v>0.71699999999999997</v>
      </c>
      <c r="CO697">
        <v>0</v>
      </c>
      <c r="CP697">
        <v>0</v>
      </c>
      <c r="CQ697">
        <v>6274</v>
      </c>
      <c r="CR697">
        <v>5019</v>
      </c>
      <c r="CS697">
        <v>375</v>
      </c>
      <c r="CT697">
        <v>355</v>
      </c>
      <c r="CU697">
        <v>57357</v>
      </c>
      <c r="CV697">
        <v>0.81899999999999995</v>
      </c>
      <c r="CW697">
        <v>0.10299999999999999</v>
      </c>
      <c r="CX697">
        <v>3.7999999999999999E-2</v>
      </c>
      <c r="CY697">
        <v>2E-3</v>
      </c>
      <c r="CZ697">
        <v>1.6E-2</v>
      </c>
      <c r="DA697">
        <v>2.1999999999999999E-2</v>
      </c>
      <c r="DB697">
        <v>6.2E-2</v>
      </c>
      <c r="DC697">
        <v>0.34599999999999997</v>
      </c>
      <c r="DD697">
        <v>0.318</v>
      </c>
      <c r="DE697">
        <v>0.21099999999999999</v>
      </c>
      <c r="DF697">
        <v>88.366489558387897</v>
      </c>
      <c r="DG697">
        <v>0.39361702127659598</v>
      </c>
      <c r="DH697">
        <v>0.33079999999999998</v>
      </c>
      <c r="DI697">
        <v>0.31159999999999999</v>
      </c>
      <c r="DJ697">
        <v>68.3</v>
      </c>
      <c r="DK697">
        <v>2.82</v>
      </c>
      <c r="DL697">
        <v>3.93</v>
      </c>
      <c r="DM697">
        <v>39.361702127659598</v>
      </c>
      <c r="DN697">
        <v>182.87</v>
      </c>
      <c r="DO697">
        <v>207.33</v>
      </c>
      <c r="DP697">
        <v>13.3756220265763</v>
      </c>
      <c r="DQ697">
        <v>553.62063913396003</v>
      </c>
      <c r="DR697">
        <v>763.92128971906004</v>
      </c>
      <c r="DS697">
        <v>37.986418084787701</v>
      </c>
      <c r="DT697">
        <v>190022000</v>
      </c>
      <c r="DU697">
        <v>11619.3</v>
      </c>
    </row>
    <row r="698" spans="1:125" x14ac:dyDescent="0.3">
      <c r="A698">
        <v>17189</v>
      </c>
      <c r="B698" t="s">
        <v>963</v>
      </c>
      <c r="C698" t="s">
        <v>856</v>
      </c>
      <c r="D698" t="s">
        <v>857</v>
      </c>
      <c r="E698" t="s">
        <v>858</v>
      </c>
      <c r="F698" t="s">
        <v>125</v>
      </c>
      <c r="I698">
        <v>7438</v>
      </c>
      <c r="J698">
        <v>1448</v>
      </c>
      <c r="K698">
        <v>5571</v>
      </c>
      <c r="L698">
        <v>7921</v>
      </c>
      <c r="M698">
        <v>1641</v>
      </c>
      <c r="N698">
        <v>6115</v>
      </c>
      <c r="O698">
        <v>7597</v>
      </c>
      <c r="P698">
        <v>1564</v>
      </c>
      <c r="Q698">
        <v>5892</v>
      </c>
      <c r="R698" t="s">
        <v>3732</v>
      </c>
      <c r="S698" t="s">
        <v>121</v>
      </c>
      <c r="T698" t="s">
        <v>121</v>
      </c>
      <c r="U698" t="str">
        <f t="shared" si="75"/>
        <v>Trump</v>
      </c>
      <c r="V698" s="2">
        <f t="shared" si="74"/>
        <v>0.9590960737280646</v>
      </c>
      <c r="W698">
        <v>0.33085999999999999</v>
      </c>
      <c r="X698">
        <v>0.19467999999999999</v>
      </c>
      <c r="Y698">
        <v>0.20716999999999999</v>
      </c>
      <c r="Z698">
        <f t="shared" si="76"/>
        <v>0.20587073844938791</v>
      </c>
      <c r="AA698">
        <v>0.64713031735313975</v>
      </c>
      <c r="AB698">
        <v>0.74899000000000004</v>
      </c>
      <c r="AC698">
        <v>0.77200000000000002</v>
      </c>
      <c r="AD698">
        <f t="shared" si="77"/>
        <v>0.77556930367250232</v>
      </c>
      <c r="AE698">
        <v>31.6</v>
      </c>
      <c r="AF698">
        <v>55.4</v>
      </c>
      <c r="AG698">
        <v>56.5</v>
      </c>
      <c r="AH698" s="3">
        <f t="shared" si="80"/>
        <v>56.969856522311431</v>
      </c>
      <c r="AI698">
        <v>-56.482999999999997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f t="shared" si="78"/>
        <v>1</v>
      </c>
      <c r="AQ698">
        <v>0</v>
      </c>
      <c r="AS698">
        <v>0</v>
      </c>
      <c r="AU698">
        <v>0.245</v>
      </c>
      <c r="AV698">
        <v>0</v>
      </c>
      <c r="AW698">
        <v>0</v>
      </c>
      <c r="AX698">
        <v>14712</v>
      </c>
      <c r="AY698">
        <v>14576</v>
      </c>
      <c r="AZ698">
        <v>14599</v>
      </c>
      <c r="BA698">
        <v>14414</v>
      </c>
      <c r="BB698">
        <v>14392</v>
      </c>
      <c r="BC698">
        <v>14262</v>
      </c>
      <c r="BD698">
        <v>14179</v>
      </c>
      <c r="BE698">
        <v>13963</v>
      </c>
      <c r="BF698">
        <v>13999</v>
      </c>
      <c r="BG698">
        <v>13887</v>
      </c>
      <c r="BH698">
        <v>13723</v>
      </c>
      <c r="BI698">
        <v>13640</v>
      </c>
      <c r="BJ698">
        <v>13623</v>
      </c>
      <c r="BK698">
        <v>13536</v>
      </c>
      <c r="BL698">
        <v>-35</v>
      </c>
      <c r="BM698">
        <v>5894</v>
      </c>
      <c r="BN698">
        <v>5786</v>
      </c>
      <c r="BO698">
        <v>5711</v>
      </c>
      <c r="BP698">
        <v>5555</v>
      </c>
      <c r="BQ698">
        <v>5485</v>
      </c>
      <c r="BR698">
        <v>5334</v>
      </c>
      <c r="BS698">
        <v>5223</v>
      </c>
      <c r="BT698">
        <v>5088</v>
      </c>
      <c r="BU698">
        <v>5054</v>
      </c>
      <c r="BV698">
        <v>4972</v>
      </c>
      <c r="BW698">
        <v>4875</v>
      </c>
      <c r="BX698">
        <v>4860</v>
      </c>
      <c r="BY698">
        <v>4858</v>
      </c>
      <c r="BZ698">
        <v>4820</v>
      </c>
      <c r="CA698">
        <v>7.4999999999999997E-2</v>
      </c>
      <c r="CB698">
        <v>8.1000000000000003E-2</v>
      </c>
      <c r="CC698">
        <v>0.153</v>
      </c>
      <c r="CD698">
        <v>9.0999999999999998E-2</v>
      </c>
      <c r="CE698">
        <v>0.95799999999999996</v>
      </c>
      <c r="CF698">
        <v>-7.0000000000000001E-3</v>
      </c>
      <c r="CG698">
        <v>-5.0000000000000001E-3</v>
      </c>
      <c r="CH698">
        <v>25.5264837</v>
      </c>
      <c r="CI698">
        <v>2</v>
      </c>
      <c r="CJ698">
        <v>3</v>
      </c>
      <c r="CK698">
        <v>21</v>
      </c>
      <c r="CL698">
        <v>102</v>
      </c>
      <c r="CM698">
        <v>0</v>
      </c>
      <c r="CN698">
        <v>0</v>
      </c>
      <c r="CO698">
        <v>0</v>
      </c>
      <c r="CP698">
        <v>0</v>
      </c>
      <c r="CQ698">
        <v>6662</v>
      </c>
      <c r="CR698">
        <v>6615</v>
      </c>
      <c r="CS698">
        <v>377</v>
      </c>
      <c r="CT698">
        <v>375</v>
      </c>
      <c r="CU698">
        <v>71958</v>
      </c>
      <c r="CV698">
        <v>0.95399999999999996</v>
      </c>
      <c r="CW698">
        <v>1.4999999999999999E-2</v>
      </c>
      <c r="CX698">
        <v>5.0000000000000001E-3</v>
      </c>
      <c r="CY698">
        <v>1E-3</v>
      </c>
      <c r="CZ698">
        <v>2E-3</v>
      </c>
      <c r="DA698">
        <v>2.1999999999999999E-2</v>
      </c>
      <c r="DB698">
        <v>5.0000000000000001E-3</v>
      </c>
      <c r="DC698">
        <v>0.32800000000000001</v>
      </c>
      <c r="DD698">
        <v>0.36599999999999999</v>
      </c>
      <c r="DE698">
        <v>0.23100000000000001</v>
      </c>
      <c r="DF698">
        <v>87.709952284275403</v>
      </c>
      <c r="DG698">
        <v>0.43636363636363601</v>
      </c>
      <c r="DH698">
        <v>0.33450000000000002</v>
      </c>
      <c r="DI698">
        <v>0.31809999999999999</v>
      </c>
      <c r="DJ698">
        <v>70.2</v>
      </c>
      <c r="DK698">
        <v>2.92</v>
      </c>
      <c r="DL698">
        <v>3.95</v>
      </c>
      <c r="DM698">
        <v>35.273972602739697</v>
      </c>
      <c r="DN698">
        <v>177.18</v>
      </c>
      <c r="DO698">
        <v>232.23</v>
      </c>
      <c r="DP698">
        <v>31.070098205215</v>
      </c>
      <c r="DQ698">
        <v>706.42676526300704</v>
      </c>
      <c r="DR698">
        <v>1067.5793810146299</v>
      </c>
      <c r="DS698">
        <v>51.123857915712399</v>
      </c>
      <c r="DT698">
        <v>167077000</v>
      </c>
      <c r="DU698">
        <v>12246.35</v>
      </c>
    </row>
    <row r="699" spans="1:125" x14ac:dyDescent="0.3">
      <c r="A699">
        <v>17191</v>
      </c>
      <c r="B699" t="s">
        <v>964</v>
      </c>
      <c r="C699" t="s">
        <v>856</v>
      </c>
      <c r="D699" t="s">
        <v>857</v>
      </c>
      <c r="E699" t="s">
        <v>858</v>
      </c>
      <c r="F699" t="s">
        <v>125</v>
      </c>
      <c r="I699">
        <v>8301</v>
      </c>
      <c r="J699">
        <v>1048</v>
      </c>
      <c r="K699">
        <v>6967</v>
      </c>
      <c r="L699">
        <v>8499</v>
      </c>
      <c r="M699">
        <v>1187</v>
      </c>
      <c r="N699">
        <v>7176</v>
      </c>
      <c r="O699">
        <v>8291</v>
      </c>
      <c r="P699">
        <v>1155</v>
      </c>
      <c r="Q699">
        <v>7019</v>
      </c>
      <c r="R699" t="s">
        <v>3732</v>
      </c>
      <c r="S699" t="s">
        <v>121</v>
      </c>
      <c r="T699" t="s">
        <v>121</v>
      </c>
      <c r="U699" t="str">
        <f t="shared" si="75"/>
        <v>Trump</v>
      </c>
      <c r="V699" s="2">
        <f t="shared" si="74"/>
        <v>0.97552653253323918</v>
      </c>
      <c r="W699">
        <v>0.19714000000000001</v>
      </c>
      <c r="X699">
        <v>0.12625</v>
      </c>
      <c r="Y699">
        <v>0.13966000000000001</v>
      </c>
      <c r="Z699">
        <f t="shared" si="76"/>
        <v>0.13930768302979135</v>
      </c>
      <c r="AA699">
        <v>0.77968749999999998</v>
      </c>
      <c r="AB699">
        <v>0.83930000000000005</v>
      </c>
      <c r="AC699">
        <v>0.84433000000000002</v>
      </c>
      <c r="AD699">
        <f t="shared" si="77"/>
        <v>0.84658062959835967</v>
      </c>
      <c r="AE699">
        <v>58.3</v>
      </c>
      <c r="AF699">
        <v>71.3</v>
      </c>
      <c r="AG699">
        <v>70.5</v>
      </c>
      <c r="AH699" s="3">
        <f t="shared" si="80"/>
        <v>70.727294656856827</v>
      </c>
      <c r="AI699">
        <v>-70.466999999999999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f t="shared" si="78"/>
        <v>1</v>
      </c>
      <c r="AQ699">
        <v>0</v>
      </c>
      <c r="AS699">
        <v>0</v>
      </c>
      <c r="AU699">
        <v>0</v>
      </c>
      <c r="AV699">
        <v>0</v>
      </c>
      <c r="AW699">
        <v>0</v>
      </c>
      <c r="AX699">
        <v>16738</v>
      </c>
      <c r="AY699">
        <v>16661</v>
      </c>
      <c r="AZ699">
        <v>16656</v>
      </c>
      <c r="BA699">
        <v>16664</v>
      </c>
      <c r="BB699">
        <v>16594</v>
      </c>
      <c r="BC699">
        <v>16517</v>
      </c>
      <c r="BD699">
        <v>16542</v>
      </c>
      <c r="BE699">
        <v>16412</v>
      </c>
      <c r="BF699">
        <v>16326</v>
      </c>
      <c r="BG699">
        <v>16215</v>
      </c>
      <c r="BH699">
        <v>16126</v>
      </c>
      <c r="BI699">
        <v>15956</v>
      </c>
      <c r="BJ699">
        <v>15843</v>
      </c>
      <c r="BK699">
        <v>15761</v>
      </c>
      <c r="BL699">
        <v>-47</v>
      </c>
      <c r="BM699">
        <v>6233</v>
      </c>
      <c r="BN699">
        <v>6121</v>
      </c>
      <c r="BO699">
        <v>6069</v>
      </c>
      <c r="BP699">
        <v>6008</v>
      </c>
      <c r="BQ699">
        <v>5941</v>
      </c>
      <c r="BR699">
        <v>5876</v>
      </c>
      <c r="BS699">
        <v>5806</v>
      </c>
      <c r="BT699">
        <v>5747</v>
      </c>
      <c r="BU699">
        <v>5626</v>
      </c>
      <c r="BV699">
        <v>5553</v>
      </c>
      <c r="BW699">
        <v>5558</v>
      </c>
      <c r="BX699">
        <v>5450</v>
      </c>
      <c r="BY699">
        <v>5436</v>
      </c>
      <c r="BZ699">
        <v>5416</v>
      </c>
      <c r="CA699">
        <v>0.107</v>
      </c>
      <c r="CB699">
        <v>0.13700000000000001</v>
      </c>
      <c r="CC699">
        <v>0.20699999999999999</v>
      </c>
      <c r="CD699">
        <v>9.0999999999999998E-2</v>
      </c>
      <c r="CE699">
        <v>0.68200000000000005</v>
      </c>
      <c r="CF699">
        <v>0.112</v>
      </c>
      <c r="CG699">
        <v>-2.9000000000000001E-2</v>
      </c>
      <c r="CH699">
        <v>56.062539800000003</v>
      </c>
      <c r="CI699">
        <v>3</v>
      </c>
      <c r="CJ699">
        <v>6</v>
      </c>
      <c r="CK699">
        <v>46</v>
      </c>
      <c r="CL699">
        <v>102</v>
      </c>
      <c r="CM699">
        <v>0</v>
      </c>
      <c r="CN699">
        <v>0</v>
      </c>
      <c r="CO699">
        <v>0</v>
      </c>
      <c r="CP699">
        <v>0</v>
      </c>
      <c r="CQ699">
        <v>3074</v>
      </c>
      <c r="CR699">
        <v>3417</v>
      </c>
      <c r="CS699">
        <v>376</v>
      </c>
      <c r="CT699">
        <v>365</v>
      </c>
      <c r="CU699">
        <v>53359</v>
      </c>
      <c r="CV699">
        <v>0.95799999999999996</v>
      </c>
      <c r="CW699">
        <v>1.7000000000000001E-2</v>
      </c>
      <c r="CX699">
        <v>7.0000000000000001E-3</v>
      </c>
      <c r="CY699">
        <v>0</v>
      </c>
      <c r="CZ699">
        <v>5.0000000000000001E-3</v>
      </c>
      <c r="DA699">
        <v>1.2999999999999999E-2</v>
      </c>
      <c r="DB699">
        <v>1.7999999999999999E-2</v>
      </c>
      <c r="DC699">
        <v>0.34100000000000003</v>
      </c>
      <c r="DD699">
        <v>0.39400000000000002</v>
      </c>
      <c r="DE699">
        <v>0.158</v>
      </c>
      <c r="DF699">
        <v>85.194116893109793</v>
      </c>
      <c r="DG699">
        <v>0.37454545454545402</v>
      </c>
      <c r="DH699">
        <v>0.38569999999999999</v>
      </c>
      <c r="DI699">
        <v>0.25519999999999998</v>
      </c>
      <c r="DJ699">
        <v>89.7</v>
      </c>
      <c r="DK699">
        <v>2.74</v>
      </c>
      <c r="DL699">
        <v>3.78</v>
      </c>
      <c r="DM699">
        <v>37.956204379562003</v>
      </c>
      <c r="DN699">
        <v>136.80000000000001</v>
      </c>
      <c r="DO699">
        <v>140.63</v>
      </c>
      <c r="DP699">
        <v>2.7997076023391698</v>
      </c>
      <c r="DQ699">
        <v>616.42326050988299</v>
      </c>
      <c r="DR699">
        <v>766.015198457216</v>
      </c>
      <c r="DS699">
        <v>24.267730880822999</v>
      </c>
      <c r="DT699">
        <v>206209000</v>
      </c>
      <c r="DU699">
        <v>12992</v>
      </c>
    </row>
    <row r="700" spans="1:125" x14ac:dyDescent="0.3">
      <c r="A700">
        <v>17193</v>
      </c>
      <c r="B700" t="s">
        <v>965</v>
      </c>
      <c r="C700" t="s">
        <v>856</v>
      </c>
      <c r="D700" t="s">
        <v>857</v>
      </c>
      <c r="E700" t="s">
        <v>858</v>
      </c>
      <c r="F700" t="s">
        <v>125</v>
      </c>
      <c r="I700">
        <v>7335</v>
      </c>
      <c r="J700">
        <v>1412</v>
      </c>
      <c r="K700">
        <v>5640</v>
      </c>
      <c r="L700">
        <v>7431</v>
      </c>
      <c r="M700">
        <v>1517</v>
      </c>
      <c r="N700">
        <v>5791</v>
      </c>
      <c r="O700">
        <v>7067</v>
      </c>
      <c r="P700">
        <v>1390</v>
      </c>
      <c r="Q700">
        <v>5586</v>
      </c>
      <c r="R700" t="s">
        <v>3732</v>
      </c>
      <c r="S700" t="s">
        <v>121</v>
      </c>
      <c r="T700" t="s">
        <v>121</v>
      </c>
      <c r="U700" t="str">
        <f t="shared" si="75"/>
        <v>Trump</v>
      </c>
      <c r="V700" s="2">
        <f t="shared" si="74"/>
        <v>0.95101601399542457</v>
      </c>
      <c r="W700">
        <v>0.30974000000000002</v>
      </c>
      <c r="X700">
        <v>0.1925</v>
      </c>
      <c r="Y700">
        <v>0.20413999999999999</v>
      </c>
      <c r="Z700">
        <f t="shared" si="76"/>
        <v>0.19668883543229093</v>
      </c>
      <c r="AA700">
        <v>0.66973386183465455</v>
      </c>
      <c r="AB700">
        <v>0.76892000000000005</v>
      </c>
      <c r="AC700">
        <v>0.77929999999999999</v>
      </c>
      <c r="AD700">
        <f t="shared" si="77"/>
        <v>0.79043441347106269</v>
      </c>
      <c r="AE700">
        <v>36</v>
      </c>
      <c r="AF700">
        <v>57.6</v>
      </c>
      <c r="AG700">
        <v>57.5</v>
      </c>
      <c r="AH700" s="3">
        <f t="shared" si="80"/>
        <v>59.374557803877167</v>
      </c>
      <c r="AI700">
        <v>-57.515999999999998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f t="shared" si="78"/>
        <v>1</v>
      </c>
      <c r="AQ700">
        <v>0</v>
      </c>
      <c r="AS700">
        <v>0</v>
      </c>
      <c r="AU700">
        <v>0</v>
      </c>
      <c r="AV700">
        <v>0</v>
      </c>
      <c r="AW700">
        <v>0</v>
      </c>
      <c r="AX700">
        <v>14597</v>
      </c>
      <c r="AY700">
        <v>14590</v>
      </c>
      <c r="AZ700">
        <v>14522</v>
      </c>
      <c r="BA700">
        <v>14434</v>
      </c>
      <c r="BB700">
        <v>14265</v>
      </c>
      <c r="BC700">
        <v>14204</v>
      </c>
      <c r="BD700">
        <v>14079</v>
      </c>
      <c r="BE700">
        <v>13903</v>
      </c>
      <c r="BF700">
        <v>13618</v>
      </c>
      <c r="BG700">
        <v>13537</v>
      </c>
      <c r="BH700">
        <v>13808</v>
      </c>
      <c r="BI700">
        <v>13758</v>
      </c>
      <c r="BJ700">
        <v>13595</v>
      </c>
      <c r="BK700">
        <v>13401</v>
      </c>
      <c r="BL700">
        <v>-64</v>
      </c>
      <c r="BM700">
        <v>5454</v>
      </c>
      <c r="BN700">
        <v>5387</v>
      </c>
      <c r="BO700">
        <v>5282</v>
      </c>
      <c r="BP700">
        <v>5192</v>
      </c>
      <c r="BQ700">
        <v>5082</v>
      </c>
      <c r="BR700">
        <v>5035</v>
      </c>
      <c r="BS700">
        <v>4951</v>
      </c>
      <c r="BT700">
        <v>4872</v>
      </c>
      <c r="BU700">
        <v>4738</v>
      </c>
      <c r="BV700">
        <v>4695</v>
      </c>
      <c r="BW700">
        <v>4669</v>
      </c>
      <c r="BX700">
        <v>4658</v>
      </c>
      <c r="BY700">
        <v>4633</v>
      </c>
      <c r="BZ700">
        <v>4611</v>
      </c>
      <c r="CA700">
        <v>0.115</v>
      </c>
      <c r="CB700">
        <v>0.151</v>
      </c>
      <c r="CC700">
        <v>0.23300000000000001</v>
      </c>
      <c r="CD700">
        <v>0.13500000000000001</v>
      </c>
      <c r="CE700">
        <v>0.69599999999999995</v>
      </c>
      <c r="CF700">
        <v>-0.01</v>
      </c>
      <c r="CG700">
        <v>-6.3E-2</v>
      </c>
      <c r="CH700">
        <v>81.142310100000003</v>
      </c>
      <c r="CI700">
        <v>5</v>
      </c>
      <c r="CJ700">
        <v>9</v>
      </c>
      <c r="CK700">
        <v>85</v>
      </c>
      <c r="CL700">
        <v>102</v>
      </c>
      <c r="CM700">
        <v>9007</v>
      </c>
      <c r="CN700">
        <v>0.63600000000000001</v>
      </c>
      <c r="CO700">
        <v>0</v>
      </c>
      <c r="CP700">
        <v>0</v>
      </c>
      <c r="CQ700">
        <v>3070</v>
      </c>
      <c r="CR700">
        <v>3038</v>
      </c>
      <c r="CS700">
        <v>364</v>
      </c>
      <c r="CT700">
        <v>341</v>
      </c>
      <c r="CU700">
        <v>54611</v>
      </c>
      <c r="CV700">
        <v>0.96</v>
      </c>
      <c r="CW700">
        <v>1.4999999999999999E-2</v>
      </c>
      <c r="CX700">
        <v>8.0000000000000002E-3</v>
      </c>
      <c r="CY700">
        <v>1E-3</v>
      </c>
      <c r="CZ700">
        <v>5.0000000000000001E-3</v>
      </c>
      <c r="DA700">
        <v>1.2E-2</v>
      </c>
      <c r="DB700">
        <v>1.2E-2</v>
      </c>
      <c r="DC700">
        <v>0.33800000000000002</v>
      </c>
      <c r="DD700">
        <v>0.38700000000000001</v>
      </c>
      <c r="DE700">
        <v>0.16</v>
      </c>
      <c r="DF700">
        <v>86.828743424190193</v>
      </c>
      <c r="DG700">
        <v>0.44981412639405199</v>
      </c>
      <c r="DH700">
        <v>0.35980000000000001</v>
      </c>
      <c r="DI700">
        <v>0.29160000000000003</v>
      </c>
      <c r="DJ700">
        <v>81.2</v>
      </c>
      <c r="DK700">
        <v>2.88</v>
      </c>
      <c r="DL700">
        <v>3.9</v>
      </c>
      <c r="DM700">
        <v>35.4166666666667</v>
      </c>
      <c r="DN700">
        <v>157.44999999999999</v>
      </c>
      <c r="DO700">
        <v>189.08</v>
      </c>
      <c r="DP700">
        <v>20.088917116545002</v>
      </c>
      <c r="DQ700">
        <v>502.06529436174202</v>
      </c>
      <c r="DR700">
        <v>591.45509727021397</v>
      </c>
      <c r="DS700">
        <v>17.8044178540781</v>
      </c>
      <c r="DT700">
        <v>212482000</v>
      </c>
      <c r="DU700">
        <v>15607.61</v>
      </c>
    </row>
    <row r="701" spans="1:125" x14ac:dyDescent="0.3">
      <c r="A701">
        <v>17195</v>
      </c>
      <c r="B701" t="s">
        <v>966</v>
      </c>
      <c r="C701" t="s">
        <v>856</v>
      </c>
      <c r="D701" t="s">
        <v>857</v>
      </c>
      <c r="E701" t="s">
        <v>858</v>
      </c>
      <c r="F701" t="s">
        <v>125</v>
      </c>
      <c r="I701">
        <v>25582</v>
      </c>
      <c r="J701">
        <v>11035</v>
      </c>
      <c r="K701">
        <v>12615</v>
      </c>
      <c r="L701">
        <v>27433</v>
      </c>
      <c r="M701">
        <v>12253</v>
      </c>
      <c r="N701">
        <v>14527</v>
      </c>
      <c r="O701">
        <v>26447</v>
      </c>
      <c r="P701">
        <v>11012</v>
      </c>
      <c r="Q701">
        <v>14898</v>
      </c>
      <c r="R701" t="s">
        <v>3731</v>
      </c>
      <c r="S701" t="s">
        <v>121</v>
      </c>
      <c r="T701" t="s">
        <v>121</v>
      </c>
      <c r="U701" t="str">
        <f t="shared" si="75"/>
        <v>Trump</v>
      </c>
      <c r="V701" s="2">
        <f t="shared" si="74"/>
        <v>0.96405788648707758</v>
      </c>
      <c r="W701">
        <v>0.57564000000000004</v>
      </c>
      <c r="X701">
        <v>0.43136000000000002</v>
      </c>
      <c r="Y701">
        <v>0.44664999999999999</v>
      </c>
      <c r="Z701">
        <f t="shared" si="76"/>
        <v>0.41637992967066206</v>
      </c>
      <c r="AA701">
        <v>0.40546414157094068</v>
      </c>
      <c r="AB701">
        <v>0.49312</v>
      </c>
      <c r="AC701">
        <v>0.52954000000000001</v>
      </c>
      <c r="AD701">
        <f t="shared" si="77"/>
        <v>0.56331530986501299</v>
      </c>
      <c r="AE701">
        <v>17</v>
      </c>
      <c r="AF701">
        <v>6.2</v>
      </c>
      <c r="AG701">
        <v>8.3000000000000007</v>
      </c>
      <c r="AH701" s="3">
        <f t="shared" si="80"/>
        <v>14.693538019435092</v>
      </c>
      <c r="AI701">
        <v>-8.2889999999999997</v>
      </c>
      <c r="AJ701">
        <v>2</v>
      </c>
      <c r="AK701">
        <v>2</v>
      </c>
      <c r="AL701">
        <v>2</v>
      </c>
      <c r="AM701">
        <v>2</v>
      </c>
      <c r="AN701">
        <v>1</v>
      </c>
      <c r="AO701">
        <v>1</v>
      </c>
      <c r="AP701">
        <f t="shared" si="78"/>
        <v>1</v>
      </c>
      <c r="AQ701">
        <v>1</v>
      </c>
      <c r="AR701">
        <v>8.766</v>
      </c>
      <c r="AS701">
        <v>0</v>
      </c>
      <c r="AU701">
        <v>0.249</v>
      </c>
      <c r="AV701">
        <v>1</v>
      </c>
      <c r="AW701">
        <v>0</v>
      </c>
      <c r="AX701">
        <v>58486</v>
      </c>
      <c r="AY701">
        <v>58286</v>
      </c>
      <c r="AZ701">
        <v>57766</v>
      </c>
      <c r="BA701">
        <v>57468</v>
      </c>
      <c r="BB701">
        <v>57021</v>
      </c>
      <c r="BC701">
        <v>56919</v>
      </c>
      <c r="BD701">
        <v>56476</v>
      </c>
      <c r="BE701">
        <v>55955</v>
      </c>
      <c r="BF701">
        <v>55553</v>
      </c>
      <c r="BG701">
        <v>55175</v>
      </c>
      <c r="BH701">
        <v>55565</v>
      </c>
      <c r="BI701">
        <v>55302</v>
      </c>
      <c r="BJ701">
        <v>54555</v>
      </c>
      <c r="BK701">
        <v>54498</v>
      </c>
      <c r="BL701">
        <v>-129</v>
      </c>
      <c r="BM701">
        <v>22044</v>
      </c>
      <c r="BN701">
        <v>21615</v>
      </c>
      <c r="BO701">
        <v>21124</v>
      </c>
      <c r="BP701">
        <v>20725</v>
      </c>
      <c r="BQ701">
        <v>20353</v>
      </c>
      <c r="BR701">
        <v>20205</v>
      </c>
      <c r="BS701">
        <v>19920</v>
      </c>
      <c r="BT701">
        <v>19567</v>
      </c>
      <c r="BU701">
        <v>19275</v>
      </c>
      <c r="BV701">
        <v>19048</v>
      </c>
      <c r="BW701">
        <v>19150</v>
      </c>
      <c r="BX701">
        <v>19108</v>
      </c>
      <c r="BY701">
        <v>18925</v>
      </c>
      <c r="BZ701">
        <v>18910</v>
      </c>
      <c r="CA701">
        <v>9.1999999999999998E-2</v>
      </c>
      <c r="CB701">
        <v>0.129</v>
      </c>
      <c r="CC701">
        <v>0.16700000000000001</v>
      </c>
      <c r="CD701">
        <v>8.7999999999999995E-2</v>
      </c>
      <c r="CE701">
        <v>0.80100000000000005</v>
      </c>
      <c r="CF701">
        <v>-1.2E-2</v>
      </c>
      <c r="CG701">
        <v>-0.04</v>
      </c>
      <c r="CH701">
        <v>50.095724300000001</v>
      </c>
      <c r="CI701">
        <v>3</v>
      </c>
      <c r="CJ701">
        <v>6</v>
      </c>
      <c r="CK701">
        <v>40</v>
      </c>
      <c r="CL701">
        <v>102</v>
      </c>
      <c r="CM701">
        <v>1422</v>
      </c>
      <c r="CN701">
        <v>2.5000000000000001E-2</v>
      </c>
      <c r="CO701">
        <v>2713</v>
      </c>
      <c r="CP701">
        <v>4.8000000000000001E-2</v>
      </c>
      <c r="CQ701">
        <v>17778</v>
      </c>
      <c r="CR701">
        <v>17569</v>
      </c>
      <c r="CS701">
        <v>1197</v>
      </c>
      <c r="CT701">
        <v>1149</v>
      </c>
      <c r="CU701">
        <v>62038</v>
      </c>
      <c r="CV701">
        <v>0.82599999999999996</v>
      </c>
      <c r="CW701">
        <v>0.127</v>
      </c>
      <c r="CX701">
        <v>1.0999999999999999E-2</v>
      </c>
      <c r="CY701">
        <v>1E-3</v>
      </c>
      <c r="CZ701">
        <v>5.0000000000000001E-3</v>
      </c>
      <c r="DA701">
        <v>0.03</v>
      </c>
      <c r="DB701">
        <v>2.8000000000000001E-2</v>
      </c>
      <c r="DC701">
        <v>0.378</v>
      </c>
      <c r="DD701">
        <v>0.33700000000000002</v>
      </c>
      <c r="DE701">
        <v>0.193</v>
      </c>
      <c r="DF701">
        <v>87.895546072465706</v>
      </c>
      <c r="DG701">
        <v>0.492307692307692</v>
      </c>
      <c r="DH701">
        <v>0.32850000000000001</v>
      </c>
      <c r="DI701">
        <v>0.26400000000000001</v>
      </c>
      <c r="DJ701">
        <v>66.8</v>
      </c>
      <c r="DK701">
        <v>2.8</v>
      </c>
      <c r="DL701">
        <v>3.88</v>
      </c>
      <c r="DM701">
        <v>38.571428571428598</v>
      </c>
      <c r="DN701">
        <v>233.59</v>
      </c>
      <c r="DO701">
        <v>296.45</v>
      </c>
      <c r="DP701">
        <v>26.910398561582301</v>
      </c>
      <c r="DQ701">
        <v>623.36553678167502</v>
      </c>
      <c r="DR701">
        <v>962.12106489851703</v>
      </c>
      <c r="DS701">
        <v>54.342999111849601</v>
      </c>
      <c r="DT701">
        <v>742719000</v>
      </c>
      <c r="DU701">
        <v>13588.48</v>
      </c>
    </row>
    <row r="702" spans="1:125" x14ac:dyDescent="0.3">
      <c r="A702">
        <v>17197</v>
      </c>
      <c r="B702" t="s">
        <v>967</v>
      </c>
      <c r="C702" t="s">
        <v>856</v>
      </c>
      <c r="D702" t="s">
        <v>857</v>
      </c>
      <c r="E702" t="s">
        <v>858</v>
      </c>
      <c r="F702" t="s">
        <v>192</v>
      </c>
      <c r="G702">
        <v>1728100</v>
      </c>
      <c r="H702" t="s">
        <v>912</v>
      </c>
      <c r="I702">
        <v>304226</v>
      </c>
      <c r="J702">
        <v>151927</v>
      </c>
      <c r="K702">
        <v>132720</v>
      </c>
      <c r="L702">
        <v>346266</v>
      </c>
      <c r="M702">
        <v>183915</v>
      </c>
      <c r="N702">
        <v>155116</v>
      </c>
      <c r="O702">
        <v>327604</v>
      </c>
      <c r="P702">
        <v>162874</v>
      </c>
      <c r="Q702">
        <v>157672</v>
      </c>
      <c r="R702" t="s">
        <v>3731</v>
      </c>
      <c r="S702" t="s">
        <v>130</v>
      </c>
      <c r="T702" t="s">
        <v>131</v>
      </c>
      <c r="U702" t="str">
        <f t="shared" si="75"/>
        <v>Harris</v>
      </c>
      <c r="V702" s="2">
        <f t="shared" si="74"/>
        <v>0.94610501752987586</v>
      </c>
      <c r="W702">
        <v>0.51995999999999998</v>
      </c>
      <c r="X702">
        <v>0.49939</v>
      </c>
      <c r="Y702">
        <v>0.53113999999999995</v>
      </c>
      <c r="Z702">
        <f t="shared" si="76"/>
        <v>0.49716731175443524</v>
      </c>
      <c r="AA702">
        <v>0.46494248108238673</v>
      </c>
      <c r="AB702">
        <v>0.43625000000000003</v>
      </c>
      <c r="AC702">
        <v>0.44796999999999998</v>
      </c>
      <c r="AD702">
        <f t="shared" si="77"/>
        <v>0.48128838475720687</v>
      </c>
      <c r="AE702">
        <v>5.5</v>
      </c>
      <c r="AF702">
        <v>6.3</v>
      </c>
      <c r="AG702">
        <v>8.3000000000000007</v>
      </c>
      <c r="AH702" s="3">
        <f t="shared" si="80"/>
        <v>1.5878926997228371</v>
      </c>
      <c r="AI702">
        <v>8.3170000000000002</v>
      </c>
      <c r="AJ702">
        <v>1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f t="shared" si="78"/>
        <v>2</v>
      </c>
      <c r="AQ702">
        <v>0</v>
      </c>
      <c r="AS702">
        <v>0</v>
      </c>
      <c r="AU702">
        <v>0.92600000000000005</v>
      </c>
      <c r="AV702">
        <v>0</v>
      </c>
      <c r="AW702">
        <v>0</v>
      </c>
      <c r="AX702">
        <v>678824</v>
      </c>
      <c r="AY702">
        <v>680827</v>
      </c>
      <c r="AZ702">
        <v>682477</v>
      </c>
      <c r="BA702">
        <v>683734</v>
      </c>
      <c r="BB702">
        <v>685158</v>
      </c>
      <c r="BC702">
        <v>685877</v>
      </c>
      <c r="BD702">
        <v>688328</v>
      </c>
      <c r="BE702">
        <v>690479</v>
      </c>
      <c r="BF702">
        <v>691149</v>
      </c>
      <c r="BG702">
        <v>690743</v>
      </c>
      <c r="BH702">
        <v>696826</v>
      </c>
      <c r="BI702">
        <v>699176</v>
      </c>
      <c r="BJ702">
        <v>698046</v>
      </c>
      <c r="BK702">
        <v>700728</v>
      </c>
      <c r="BL702">
        <v>-472</v>
      </c>
      <c r="BM702">
        <v>293999</v>
      </c>
      <c r="BN702">
        <v>291922</v>
      </c>
      <c r="BO702">
        <v>288991</v>
      </c>
      <c r="BP702">
        <v>286518</v>
      </c>
      <c r="BQ702">
        <v>283837</v>
      </c>
      <c r="BR702">
        <v>281406</v>
      </c>
      <c r="BS702">
        <v>280529</v>
      </c>
      <c r="BT702">
        <v>279870</v>
      </c>
      <c r="BU702">
        <v>278680</v>
      </c>
      <c r="BV702">
        <v>276472</v>
      </c>
      <c r="BW702">
        <v>277796</v>
      </c>
      <c r="BX702">
        <v>278580</v>
      </c>
      <c r="BY702">
        <v>277737</v>
      </c>
      <c r="BZ702">
        <v>277774</v>
      </c>
      <c r="CA702">
        <v>8.4000000000000005E-2</v>
      </c>
      <c r="CB702">
        <v>7.0999999999999994E-2</v>
      </c>
      <c r="CC702">
        <v>0.17499999999999999</v>
      </c>
      <c r="CD702">
        <v>4.1000000000000002E-2</v>
      </c>
      <c r="CE702">
        <v>1.583</v>
      </c>
      <c r="CF702">
        <v>9.9000000000000005E-2</v>
      </c>
      <c r="CG702">
        <v>8.1000000000000003E-2</v>
      </c>
      <c r="CH702">
        <v>2.2654754000000001</v>
      </c>
      <c r="CI702">
        <v>1</v>
      </c>
      <c r="CJ702">
        <v>1</v>
      </c>
      <c r="CK702">
        <v>2</v>
      </c>
      <c r="CL702">
        <v>102</v>
      </c>
      <c r="CM702">
        <v>35968</v>
      </c>
      <c r="CN702">
        <v>5.0999999999999997E-2</v>
      </c>
      <c r="CO702">
        <v>403889</v>
      </c>
      <c r="CP702">
        <v>0.57399999999999995</v>
      </c>
      <c r="CQ702">
        <v>229996</v>
      </c>
      <c r="CR702">
        <v>252744</v>
      </c>
      <c r="CS702">
        <v>15641</v>
      </c>
      <c r="CT702">
        <v>16904</v>
      </c>
      <c r="CU702">
        <v>97076</v>
      </c>
      <c r="CV702">
        <v>0.60899999999999999</v>
      </c>
      <c r="CW702">
        <v>0.186</v>
      </c>
      <c r="CX702">
        <v>0.113</v>
      </c>
      <c r="CY702">
        <v>1E-3</v>
      </c>
      <c r="CZ702">
        <v>5.8000000000000003E-2</v>
      </c>
      <c r="DA702">
        <v>3.3000000000000002E-2</v>
      </c>
      <c r="DB702">
        <v>0.127</v>
      </c>
      <c r="DC702">
        <v>0.25700000000000001</v>
      </c>
      <c r="DD702">
        <v>0.29799999999999999</v>
      </c>
      <c r="DE702">
        <v>0.36099999999999999</v>
      </c>
      <c r="DF702">
        <v>103.854915386594</v>
      </c>
      <c r="DG702">
        <v>0.38870431893687701</v>
      </c>
      <c r="DH702">
        <v>0.24310000000000001</v>
      </c>
      <c r="DI702">
        <v>0.36299999999999999</v>
      </c>
      <c r="DJ702">
        <v>23.8</v>
      </c>
      <c r="DK702">
        <v>3.2</v>
      </c>
      <c r="DL702">
        <v>4.18</v>
      </c>
      <c r="DM702">
        <v>30.625</v>
      </c>
      <c r="DN702">
        <v>394.46</v>
      </c>
      <c r="DO702">
        <v>544.37</v>
      </c>
      <c r="DP702">
        <v>38.003853369162897</v>
      </c>
      <c r="DQ702">
        <v>1556.4458396815501</v>
      </c>
      <c r="DR702">
        <v>2614.52606444806</v>
      </c>
      <c r="DS702">
        <v>67.980536025782598</v>
      </c>
      <c r="DT702">
        <v>5748637000</v>
      </c>
      <c r="DU702">
        <v>8250.56</v>
      </c>
    </row>
    <row r="703" spans="1:125" x14ac:dyDescent="0.3">
      <c r="A703">
        <v>17199</v>
      </c>
      <c r="B703" t="s">
        <v>968</v>
      </c>
      <c r="C703" t="s">
        <v>856</v>
      </c>
      <c r="D703" t="s">
        <v>857</v>
      </c>
      <c r="E703" t="s">
        <v>858</v>
      </c>
      <c r="F703" t="s">
        <v>119</v>
      </c>
      <c r="G703">
        <v>1716060</v>
      </c>
      <c r="H703" t="s">
        <v>904</v>
      </c>
      <c r="I703">
        <v>31852</v>
      </c>
      <c r="J703">
        <v>8581</v>
      </c>
      <c r="K703">
        <v>21570</v>
      </c>
      <c r="L703">
        <v>33730</v>
      </c>
      <c r="M703">
        <v>10206</v>
      </c>
      <c r="N703">
        <v>22801</v>
      </c>
      <c r="O703">
        <v>33174</v>
      </c>
      <c r="P703">
        <v>9890</v>
      </c>
      <c r="Q703">
        <v>22686</v>
      </c>
      <c r="R703" t="s">
        <v>3732</v>
      </c>
      <c r="S703" t="s">
        <v>121</v>
      </c>
      <c r="T703" t="s">
        <v>121</v>
      </c>
      <c r="U703" t="str">
        <f t="shared" si="75"/>
        <v>Trump</v>
      </c>
      <c r="V703" s="2">
        <f t="shared" si="74"/>
        <v>0.9835161577230952</v>
      </c>
      <c r="W703">
        <v>0.36534</v>
      </c>
      <c r="X703">
        <v>0.26939999999999997</v>
      </c>
      <c r="Y703">
        <v>0.30258000000000002</v>
      </c>
      <c r="Z703">
        <f t="shared" si="76"/>
        <v>0.29812503768011095</v>
      </c>
      <c r="AA703">
        <v>0.61452149744363993</v>
      </c>
      <c r="AB703">
        <v>0.67718999999999996</v>
      </c>
      <c r="AC703">
        <v>0.67598999999999998</v>
      </c>
      <c r="AD703">
        <f t="shared" si="77"/>
        <v>0.68384879725085912</v>
      </c>
      <c r="AE703">
        <v>24.9</v>
      </c>
      <c r="AF703">
        <v>40.799999999999997</v>
      </c>
      <c r="AG703">
        <v>37.299999999999997</v>
      </c>
      <c r="AH703" s="3">
        <f t="shared" si="80"/>
        <v>38.572375957074819</v>
      </c>
      <c r="AI703">
        <v>-37.341000000000001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f t="shared" si="78"/>
        <v>1</v>
      </c>
      <c r="AQ703">
        <v>0</v>
      </c>
      <c r="AS703">
        <v>0</v>
      </c>
      <c r="AU703">
        <v>0.41299999999999998</v>
      </c>
      <c r="AV703">
        <v>0</v>
      </c>
      <c r="AW703">
        <v>0</v>
      </c>
      <c r="AX703">
        <v>66432</v>
      </c>
      <c r="AY703">
        <v>66732</v>
      </c>
      <c r="AZ703">
        <v>66776</v>
      </c>
      <c r="BA703">
        <v>67450</v>
      </c>
      <c r="BB703">
        <v>67412</v>
      </c>
      <c r="BC703">
        <v>67428</v>
      </c>
      <c r="BD703">
        <v>67454</v>
      </c>
      <c r="BE703">
        <v>67049</v>
      </c>
      <c r="BF703">
        <v>66982</v>
      </c>
      <c r="BG703">
        <v>66597</v>
      </c>
      <c r="BH703">
        <v>67114</v>
      </c>
      <c r="BI703">
        <v>66883</v>
      </c>
      <c r="BJ703">
        <v>66544</v>
      </c>
      <c r="BK703">
        <v>66706</v>
      </c>
      <c r="BL703">
        <v>-38</v>
      </c>
      <c r="BM703">
        <v>26635</v>
      </c>
      <c r="BN703">
        <v>26651</v>
      </c>
      <c r="BO703">
        <v>26548</v>
      </c>
      <c r="BP703">
        <v>26877</v>
      </c>
      <c r="BQ703">
        <v>26808</v>
      </c>
      <c r="BR703">
        <v>26519</v>
      </c>
      <c r="BS703">
        <v>26388</v>
      </c>
      <c r="BT703">
        <v>26064</v>
      </c>
      <c r="BU703">
        <v>25908</v>
      </c>
      <c r="BV703">
        <v>25607</v>
      </c>
      <c r="BW703">
        <v>25811</v>
      </c>
      <c r="BX703">
        <v>25633</v>
      </c>
      <c r="BY703">
        <v>25495</v>
      </c>
      <c r="BZ703">
        <v>25658</v>
      </c>
      <c r="CA703">
        <v>7.2999999999999995E-2</v>
      </c>
      <c r="CB703">
        <v>0.127</v>
      </c>
      <c r="CC703">
        <v>0.22500000000000001</v>
      </c>
      <c r="CD703">
        <v>9.1999999999999998E-2</v>
      </c>
      <c r="CE703">
        <v>1.1220000000000001</v>
      </c>
      <c r="CF703">
        <v>1.7000000000000001E-2</v>
      </c>
      <c r="CG703">
        <v>-1.9E-2</v>
      </c>
      <c r="CH703">
        <v>36.024250100000003</v>
      </c>
      <c r="CI703">
        <v>2</v>
      </c>
      <c r="CJ703">
        <v>4</v>
      </c>
      <c r="CK703">
        <v>26</v>
      </c>
      <c r="CL703">
        <v>102</v>
      </c>
      <c r="CM703">
        <v>770</v>
      </c>
      <c r="CN703">
        <v>1.2E-2</v>
      </c>
      <c r="CO703">
        <v>1523</v>
      </c>
      <c r="CP703">
        <v>2.4E-2</v>
      </c>
      <c r="CQ703">
        <v>24672</v>
      </c>
      <c r="CR703">
        <v>25082</v>
      </c>
      <c r="CS703">
        <v>1593</v>
      </c>
      <c r="CT703">
        <v>1563</v>
      </c>
      <c r="CU703">
        <v>64152</v>
      </c>
      <c r="CV703">
        <v>0.88500000000000001</v>
      </c>
      <c r="CW703">
        <v>2.9000000000000001E-2</v>
      </c>
      <c r="CX703">
        <v>3.3000000000000002E-2</v>
      </c>
      <c r="CY703">
        <v>3.0000000000000001E-3</v>
      </c>
      <c r="CZ703">
        <v>1.4999999999999999E-2</v>
      </c>
      <c r="DA703">
        <v>3.5999999999999997E-2</v>
      </c>
      <c r="DB703">
        <v>2.1999999999999999E-2</v>
      </c>
      <c r="DC703">
        <v>0.29099999999999998</v>
      </c>
      <c r="DD703">
        <v>0.36499999999999999</v>
      </c>
      <c r="DE703">
        <v>0.27100000000000002</v>
      </c>
      <c r="DF703">
        <v>86.542467826267099</v>
      </c>
      <c r="DG703">
        <v>0.44569288389513101</v>
      </c>
      <c r="DH703">
        <v>0.2296</v>
      </c>
      <c r="DI703">
        <v>0.3261</v>
      </c>
      <c r="DJ703">
        <v>18.600000000000001</v>
      </c>
      <c r="DK703">
        <v>2.84</v>
      </c>
      <c r="DL703">
        <v>3.86</v>
      </c>
      <c r="DM703">
        <v>35.915492957746501</v>
      </c>
      <c r="DN703">
        <v>223.42</v>
      </c>
      <c r="DO703">
        <v>294.92</v>
      </c>
      <c r="DP703">
        <v>32.002506490018803</v>
      </c>
      <c r="DQ703">
        <v>716.11820598408997</v>
      </c>
      <c r="DR703">
        <v>1046.37497669854</v>
      </c>
      <c r="DS703">
        <v>46.117633646893701</v>
      </c>
      <c r="DT703">
        <v>843739000</v>
      </c>
      <c r="DU703">
        <v>12650.71</v>
      </c>
    </row>
    <row r="704" spans="1:125" x14ac:dyDescent="0.3">
      <c r="A704">
        <v>17201</v>
      </c>
      <c r="B704" t="s">
        <v>969</v>
      </c>
      <c r="C704" t="s">
        <v>856</v>
      </c>
      <c r="D704" t="s">
        <v>857</v>
      </c>
      <c r="E704" t="s">
        <v>858</v>
      </c>
      <c r="F704" t="s">
        <v>168</v>
      </c>
      <c r="G704">
        <v>1740420</v>
      </c>
      <c r="H704" t="s">
        <v>864</v>
      </c>
      <c r="I704">
        <v>120055</v>
      </c>
      <c r="J704">
        <v>55713</v>
      </c>
      <c r="K704">
        <v>55624</v>
      </c>
      <c r="L704">
        <v>128160</v>
      </c>
      <c r="M704">
        <v>64056</v>
      </c>
      <c r="N704">
        <v>60861</v>
      </c>
      <c r="O704">
        <v>122018</v>
      </c>
      <c r="P704">
        <v>59942</v>
      </c>
      <c r="Q704">
        <v>59257</v>
      </c>
      <c r="R704" t="s">
        <v>3731</v>
      </c>
      <c r="S704" t="s">
        <v>130</v>
      </c>
      <c r="T704" t="s">
        <v>131</v>
      </c>
      <c r="U704" t="str">
        <f t="shared" si="75"/>
        <v>Harris</v>
      </c>
      <c r="V704" s="2">
        <f t="shared" si="74"/>
        <v>0.95207553058676653</v>
      </c>
      <c r="W704">
        <v>0.51883000000000001</v>
      </c>
      <c r="X704">
        <v>0.46405999999999997</v>
      </c>
      <c r="Y704">
        <v>0.49980999999999998</v>
      </c>
      <c r="Z704">
        <f t="shared" si="76"/>
        <v>0.49125538854923045</v>
      </c>
      <c r="AA704">
        <v>0.46340684461776371</v>
      </c>
      <c r="AB704">
        <v>0.46332000000000001</v>
      </c>
      <c r="AC704">
        <v>0.47488000000000002</v>
      </c>
      <c r="AD704">
        <f t="shared" si="77"/>
        <v>0.4856414627350063</v>
      </c>
      <c r="AE704">
        <v>5.5</v>
      </c>
      <c r="AF704">
        <v>0.1</v>
      </c>
      <c r="AG704">
        <v>2.5</v>
      </c>
      <c r="AH704" s="3">
        <f t="shared" si="80"/>
        <v>0.56139258142241522</v>
      </c>
      <c r="AI704">
        <v>2.4929999999999901</v>
      </c>
      <c r="AJ704">
        <v>1</v>
      </c>
      <c r="AK704">
        <v>1</v>
      </c>
      <c r="AL704">
        <v>2</v>
      </c>
      <c r="AM704">
        <v>2</v>
      </c>
      <c r="AN704">
        <v>2</v>
      </c>
      <c r="AO704">
        <v>2</v>
      </c>
      <c r="AP704">
        <f t="shared" si="78"/>
        <v>2</v>
      </c>
      <c r="AQ704">
        <v>0</v>
      </c>
      <c r="AS704">
        <v>0</v>
      </c>
      <c r="AU704">
        <v>0.61699999999999999</v>
      </c>
      <c r="AV704">
        <v>1</v>
      </c>
      <c r="AW704">
        <v>0</v>
      </c>
      <c r="AX704">
        <v>295083</v>
      </c>
      <c r="AY704">
        <v>293642</v>
      </c>
      <c r="AZ704">
        <v>292084</v>
      </c>
      <c r="BA704">
        <v>290945</v>
      </c>
      <c r="BB704">
        <v>288695</v>
      </c>
      <c r="BC704">
        <v>287148</v>
      </c>
      <c r="BD704">
        <v>286065</v>
      </c>
      <c r="BE704">
        <v>284681</v>
      </c>
      <c r="BF704">
        <v>283630</v>
      </c>
      <c r="BG704">
        <v>282572</v>
      </c>
      <c r="BH704">
        <v>284916</v>
      </c>
      <c r="BI704">
        <v>283333</v>
      </c>
      <c r="BJ704">
        <v>281542</v>
      </c>
      <c r="BK704">
        <v>280922</v>
      </c>
      <c r="BL704">
        <v>-421</v>
      </c>
      <c r="BM704">
        <v>119137</v>
      </c>
      <c r="BN704">
        <v>117338</v>
      </c>
      <c r="BO704">
        <v>115025</v>
      </c>
      <c r="BP704">
        <v>112934</v>
      </c>
      <c r="BQ704">
        <v>110943</v>
      </c>
      <c r="BR704">
        <v>109305</v>
      </c>
      <c r="BS704">
        <v>107834</v>
      </c>
      <c r="BT704">
        <v>106578</v>
      </c>
      <c r="BU704">
        <v>105293</v>
      </c>
      <c r="BV704">
        <v>103983</v>
      </c>
      <c r="BW704">
        <v>104304</v>
      </c>
      <c r="BX704">
        <v>103638</v>
      </c>
      <c r="BY704">
        <v>102834</v>
      </c>
      <c r="BZ704">
        <v>102491</v>
      </c>
      <c r="CA704">
        <v>0.115</v>
      </c>
      <c r="CB704">
        <v>0.154</v>
      </c>
      <c r="CC704">
        <v>0.22800000000000001</v>
      </c>
      <c r="CD704">
        <v>7.2999999999999995E-2</v>
      </c>
      <c r="CE704">
        <v>0.96699999999999997</v>
      </c>
      <c r="CF704">
        <v>-7.1999999999999995E-2</v>
      </c>
      <c r="CG704">
        <v>-8.9999999999999993E-3</v>
      </c>
      <c r="CH704">
        <v>60.625398799999999</v>
      </c>
      <c r="CI704">
        <v>4</v>
      </c>
      <c r="CJ704">
        <v>7</v>
      </c>
      <c r="CK704">
        <v>54</v>
      </c>
      <c r="CL704">
        <v>102</v>
      </c>
      <c r="CM704">
        <v>105485</v>
      </c>
      <c r="CN704">
        <v>0.37</v>
      </c>
      <c r="CO704">
        <v>35788</v>
      </c>
      <c r="CP704">
        <v>0.125</v>
      </c>
      <c r="CQ704">
        <v>119972</v>
      </c>
      <c r="CR704">
        <v>111385</v>
      </c>
      <c r="CS704">
        <v>6356</v>
      </c>
      <c r="CT704">
        <v>6297</v>
      </c>
      <c r="CU704">
        <v>62557</v>
      </c>
      <c r="CV704">
        <v>0.66100000000000003</v>
      </c>
      <c r="CW704">
        <v>0.14099999999999999</v>
      </c>
      <c r="CX704">
        <v>0.13</v>
      </c>
      <c r="CY704">
        <v>0</v>
      </c>
      <c r="CZ704">
        <v>2.9000000000000001E-2</v>
      </c>
      <c r="DA704">
        <v>3.9E-2</v>
      </c>
      <c r="DB704">
        <v>8.6999999999999994E-2</v>
      </c>
      <c r="DC704">
        <v>0.311</v>
      </c>
      <c r="DD704">
        <v>0.33300000000000002</v>
      </c>
      <c r="DE704">
        <v>0.24099999999999999</v>
      </c>
      <c r="DF704">
        <v>93.152648257911906</v>
      </c>
      <c r="DG704">
        <v>0.365771812080537</v>
      </c>
      <c r="DH704">
        <v>0.29099999999999998</v>
      </c>
      <c r="DI704">
        <v>0.3044</v>
      </c>
      <c r="DJ704">
        <v>44.7</v>
      </c>
      <c r="DK704">
        <v>2.98</v>
      </c>
      <c r="DL704">
        <v>4.07</v>
      </c>
      <c r="DM704">
        <v>36.577181208053702</v>
      </c>
      <c r="DN704">
        <v>314.2</v>
      </c>
      <c r="DO704">
        <v>450.44</v>
      </c>
      <c r="DP704">
        <v>43.360916613621903</v>
      </c>
      <c r="DQ704">
        <v>734.04092514837305</v>
      </c>
      <c r="DR704">
        <v>1395.8719420692801</v>
      </c>
      <c r="DS704">
        <v>90.162686336205297</v>
      </c>
      <c r="DT704">
        <v>3397100000</v>
      </c>
      <c r="DU704">
        <v>12038.43</v>
      </c>
    </row>
    <row r="705" spans="1:125" x14ac:dyDescent="0.3">
      <c r="A705">
        <v>17203</v>
      </c>
      <c r="B705" t="s">
        <v>970</v>
      </c>
      <c r="C705" t="s">
        <v>856</v>
      </c>
      <c r="D705" t="s">
        <v>857</v>
      </c>
      <c r="E705" t="s">
        <v>858</v>
      </c>
      <c r="F705" t="s">
        <v>125</v>
      </c>
      <c r="G705">
        <v>1737900</v>
      </c>
      <c r="H705" t="s">
        <v>892</v>
      </c>
      <c r="I705">
        <v>19864</v>
      </c>
      <c r="J705">
        <v>5092</v>
      </c>
      <c r="K705">
        <v>13207</v>
      </c>
      <c r="L705">
        <v>21502</v>
      </c>
      <c r="M705">
        <v>6160</v>
      </c>
      <c r="N705">
        <v>14799</v>
      </c>
      <c r="O705">
        <v>21258</v>
      </c>
      <c r="P705">
        <v>5958</v>
      </c>
      <c r="Q705">
        <v>14837</v>
      </c>
      <c r="R705" t="s">
        <v>3732</v>
      </c>
      <c r="S705" t="s">
        <v>121</v>
      </c>
      <c r="T705" t="s">
        <v>121</v>
      </c>
      <c r="U705" t="str">
        <f t="shared" si="75"/>
        <v>Trump</v>
      </c>
      <c r="V705" s="2">
        <f t="shared" si="74"/>
        <v>0.98865221839828854</v>
      </c>
      <c r="W705">
        <v>0.29521999999999998</v>
      </c>
      <c r="X705">
        <v>0.25634000000000001</v>
      </c>
      <c r="Y705">
        <v>0.28648000000000001</v>
      </c>
      <c r="Z705">
        <f t="shared" si="76"/>
        <v>0.28027095681625741</v>
      </c>
      <c r="AA705">
        <v>0.68671187877503448</v>
      </c>
      <c r="AB705">
        <v>0.66486999999999996</v>
      </c>
      <c r="AC705">
        <v>0.68825999999999998</v>
      </c>
      <c r="AD705">
        <f t="shared" si="77"/>
        <v>0.69794900743249599</v>
      </c>
      <c r="AE705">
        <v>39.1</v>
      </c>
      <c r="AF705">
        <v>40.9</v>
      </c>
      <c r="AG705">
        <v>40.200000000000003</v>
      </c>
      <c r="AH705" s="3">
        <f t="shared" si="80"/>
        <v>41.767805061623861</v>
      </c>
      <c r="AI705">
        <v>-40.177999999999997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f t="shared" si="78"/>
        <v>1</v>
      </c>
      <c r="AQ705">
        <v>0</v>
      </c>
      <c r="AS705">
        <v>0</v>
      </c>
      <c r="AU705">
        <v>0.36499999999999999</v>
      </c>
      <c r="AV705">
        <v>0</v>
      </c>
      <c r="AW705">
        <v>0</v>
      </c>
      <c r="AX705">
        <v>38661</v>
      </c>
      <c r="AY705">
        <v>38844</v>
      </c>
      <c r="AZ705">
        <v>38837</v>
      </c>
      <c r="BA705">
        <v>39027</v>
      </c>
      <c r="BB705">
        <v>39052</v>
      </c>
      <c r="BC705">
        <v>38930</v>
      </c>
      <c r="BD705">
        <v>38913</v>
      </c>
      <c r="BE705">
        <v>38670</v>
      </c>
      <c r="BF705">
        <v>38527</v>
      </c>
      <c r="BG705">
        <v>38459</v>
      </c>
      <c r="BH705">
        <v>38413</v>
      </c>
      <c r="BI705">
        <v>38220</v>
      </c>
      <c r="BJ705">
        <v>38177</v>
      </c>
      <c r="BK705">
        <v>38285</v>
      </c>
      <c r="BL705">
        <v>-52</v>
      </c>
      <c r="BM705">
        <v>14765</v>
      </c>
      <c r="BN705">
        <v>14633</v>
      </c>
      <c r="BO705">
        <v>14426</v>
      </c>
      <c r="BP705">
        <v>14346</v>
      </c>
      <c r="BQ705">
        <v>14214</v>
      </c>
      <c r="BR705">
        <v>14132</v>
      </c>
      <c r="BS705">
        <v>13987</v>
      </c>
      <c r="BT705">
        <v>13780</v>
      </c>
      <c r="BU705">
        <v>13590</v>
      </c>
      <c r="BV705">
        <v>13483</v>
      </c>
      <c r="BW705">
        <v>13486</v>
      </c>
      <c r="BX705">
        <v>13407</v>
      </c>
      <c r="BY705">
        <v>13427</v>
      </c>
      <c r="BZ705">
        <v>13502</v>
      </c>
      <c r="CA705">
        <v>5.8000000000000003E-2</v>
      </c>
      <c r="CB705">
        <v>6.9000000000000006E-2</v>
      </c>
      <c r="CC705">
        <v>0.17499999999999999</v>
      </c>
      <c r="CD705">
        <v>6.2E-2</v>
      </c>
      <c r="CE705">
        <v>1.1830000000000001</v>
      </c>
      <c r="CF705">
        <v>1.4999999999999999E-2</v>
      </c>
      <c r="CG705">
        <v>3.2000000000000001E-2</v>
      </c>
      <c r="CH705">
        <v>7.3707720999999999</v>
      </c>
      <c r="CI705">
        <v>1</v>
      </c>
      <c r="CJ705">
        <v>1</v>
      </c>
      <c r="CK705">
        <v>7</v>
      </c>
      <c r="CL705">
        <v>102</v>
      </c>
      <c r="CM705">
        <v>0</v>
      </c>
      <c r="CN705">
        <v>0</v>
      </c>
      <c r="CO705">
        <v>16627</v>
      </c>
      <c r="CP705">
        <v>0.48099999999999998</v>
      </c>
      <c r="CQ705">
        <v>8263</v>
      </c>
      <c r="CR705">
        <v>8388</v>
      </c>
      <c r="CS705">
        <v>759</v>
      </c>
      <c r="CT705">
        <v>783</v>
      </c>
      <c r="CU705">
        <v>85892</v>
      </c>
      <c r="CV705">
        <v>0.94599999999999995</v>
      </c>
      <c r="CW705">
        <v>1.9E-2</v>
      </c>
      <c r="CX705">
        <v>6.0000000000000001E-3</v>
      </c>
      <c r="CY705">
        <v>0</v>
      </c>
      <c r="CZ705">
        <v>5.0000000000000001E-3</v>
      </c>
      <c r="DA705">
        <v>2.3E-2</v>
      </c>
      <c r="DB705">
        <v>1.6E-2</v>
      </c>
      <c r="DC705">
        <v>0.27800000000000002</v>
      </c>
      <c r="DD705">
        <v>0.311</v>
      </c>
      <c r="DE705">
        <v>0.35399999999999998</v>
      </c>
      <c r="DF705">
        <v>93.484889613876604</v>
      </c>
      <c r="DG705">
        <v>0.47712418300653597</v>
      </c>
      <c r="DH705">
        <v>0.23230000000000001</v>
      </c>
      <c r="DI705">
        <v>0.3765</v>
      </c>
      <c r="DJ705">
        <v>19.7</v>
      </c>
      <c r="DK705">
        <v>3.64</v>
      </c>
      <c r="DL705">
        <v>4.5199999999999996</v>
      </c>
      <c r="DM705">
        <v>24.1758241758242</v>
      </c>
      <c r="DN705">
        <v>258.69</v>
      </c>
      <c r="DO705">
        <v>330.57</v>
      </c>
      <c r="DP705">
        <v>27.786153310912699</v>
      </c>
      <c r="DQ705">
        <v>1020.72307743279</v>
      </c>
      <c r="DR705">
        <v>1504.64733654168</v>
      </c>
      <c r="DS705">
        <v>47.409945930291201</v>
      </c>
      <c r="DT705">
        <v>371825000</v>
      </c>
      <c r="DU705">
        <v>9752.02</v>
      </c>
    </row>
    <row r="706" spans="1:125" x14ac:dyDescent="0.3">
      <c r="A706">
        <v>18001</v>
      </c>
      <c r="B706" t="s">
        <v>971</v>
      </c>
      <c r="C706" t="s">
        <v>972</v>
      </c>
      <c r="D706" t="s">
        <v>973</v>
      </c>
      <c r="E706" t="s">
        <v>858</v>
      </c>
      <c r="F706" t="s">
        <v>125</v>
      </c>
      <c r="I706">
        <v>13194</v>
      </c>
      <c r="J706">
        <v>2805</v>
      </c>
      <c r="K706">
        <v>9648</v>
      </c>
      <c r="L706">
        <v>14239</v>
      </c>
      <c r="M706">
        <v>3236</v>
      </c>
      <c r="N706">
        <v>10686</v>
      </c>
      <c r="O706">
        <v>13986</v>
      </c>
      <c r="P706">
        <v>3179</v>
      </c>
      <c r="Q706">
        <v>10528</v>
      </c>
      <c r="R706" t="s">
        <v>3732</v>
      </c>
      <c r="S706" t="s">
        <v>121</v>
      </c>
      <c r="T706" t="s">
        <v>121</v>
      </c>
      <c r="U706" t="str">
        <f t="shared" si="75"/>
        <v>Trump</v>
      </c>
      <c r="V706" s="2">
        <f t="shared" ref="V706:V769" si="81">IFERROR(O706/L706,"")</f>
        <v>0.98223189830746538</v>
      </c>
      <c r="W706">
        <v>0.29252</v>
      </c>
      <c r="X706">
        <v>0.21260000000000001</v>
      </c>
      <c r="Y706">
        <v>0.22725999999999999</v>
      </c>
      <c r="Z706">
        <f t="shared" si="76"/>
        <v>0.2272987272987273</v>
      </c>
      <c r="AA706">
        <v>0.68688033202674659</v>
      </c>
      <c r="AB706">
        <v>0.73124</v>
      </c>
      <c r="AC706">
        <v>0.75046999999999997</v>
      </c>
      <c r="AD706">
        <f t="shared" si="77"/>
        <v>0.75275275275275277</v>
      </c>
      <c r="AE706">
        <v>39.4</v>
      </c>
      <c r="AF706">
        <v>51.9</v>
      </c>
      <c r="AG706">
        <v>52.3</v>
      </c>
      <c r="AH706" s="3">
        <f t="shared" si="80"/>
        <v>52.545402545402538</v>
      </c>
      <c r="AI706">
        <v>-52.320999999999998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f t="shared" si="78"/>
        <v>1</v>
      </c>
      <c r="AQ706">
        <v>0</v>
      </c>
      <c r="AS706">
        <v>0</v>
      </c>
      <c r="AU706">
        <v>0</v>
      </c>
      <c r="AV706">
        <v>0</v>
      </c>
      <c r="AW706">
        <v>0</v>
      </c>
      <c r="AX706">
        <v>34444</v>
      </c>
      <c r="AY706">
        <v>34368</v>
      </c>
      <c r="AZ706">
        <v>34400</v>
      </c>
      <c r="BA706">
        <v>34644</v>
      </c>
      <c r="BB706">
        <v>34758</v>
      </c>
      <c r="BC706">
        <v>34945</v>
      </c>
      <c r="BD706">
        <v>35178</v>
      </c>
      <c r="BE706">
        <v>35385</v>
      </c>
      <c r="BF706">
        <v>35595</v>
      </c>
      <c r="BG706">
        <v>35777</v>
      </c>
      <c r="BH706">
        <v>35849</v>
      </c>
      <c r="BI706">
        <v>35991</v>
      </c>
      <c r="BJ706">
        <v>36151</v>
      </c>
      <c r="BK706">
        <v>36288</v>
      </c>
      <c r="BL706">
        <v>44</v>
      </c>
      <c r="BM706">
        <v>12273</v>
      </c>
      <c r="BN706">
        <v>12113</v>
      </c>
      <c r="BO706">
        <v>11937</v>
      </c>
      <c r="BP706">
        <v>11886</v>
      </c>
      <c r="BQ706">
        <v>11799</v>
      </c>
      <c r="BR706">
        <v>11789</v>
      </c>
      <c r="BS706">
        <v>11732</v>
      </c>
      <c r="BT706">
        <v>11758</v>
      </c>
      <c r="BU706">
        <v>11791</v>
      </c>
      <c r="BV706">
        <v>11728</v>
      </c>
      <c r="BW706">
        <v>11772</v>
      </c>
      <c r="BX706">
        <v>11756</v>
      </c>
      <c r="BY706">
        <v>11809</v>
      </c>
      <c r="BZ706">
        <v>11874</v>
      </c>
      <c r="CA706">
        <v>0.13300000000000001</v>
      </c>
      <c r="CB706">
        <v>0.115</v>
      </c>
      <c r="CC706">
        <v>0.20399999999999999</v>
      </c>
      <c r="CD706">
        <v>6.3E-2</v>
      </c>
      <c r="CE706">
        <v>0.91900000000000004</v>
      </c>
      <c r="CF706">
        <v>1.7000000000000001E-2</v>
      </c>
      <c r="CG706">
        <v>3.5000000000000003E-2</v>
      </c>
      <c r="CH706">
        <v>34.939374600000001</v>
      </c>
      <c r="CI706">
        <v>2</v>
      </c>
      <c r="CJ706">
        <v>4</v>
      </c>
      <c r="CK706">
        <v>48</v>
      </c>
      <c r="CL706">
        <v>92</v>
      </c>
      <c r="CM706">
        <v>0</v>
      </c>
      <c r="CN706">
        <v>0</v>
      </c>
      <c r="CO706">
        <v>0</v>
      </c>
      <c r="CP706">
        <v>0</v>
      </c>
      <c r="CQ706">
        <v>12005</v>
      </c>
      <c r="CR706">
        <v>12210</v>
      </c>
      <c r="CS706">
        <v>738</v>
      </c>
      <c r="CT706">
        <v>764</v>
      </c>
      <c r="CU706">
        <v>60620</v>
      </c>
      <c r="CV706">
        <v>0.92800000000000005</v>
      </c>
      <c r="CW706">
        <v>4.7E-2</v>
      </c>
      <c r="CX706">
        <v>6.0000000000000001E-3</v>
      </c>
      <c r="CY706">
        <v>0</v>
      </c>
      <c r="CZ706">
        <v>1E-3</v>
      </c>
      <c r="DA706">
        <v>1.7999999999999999E-2</v>
      </c>
      <c r="DB706">
        <v>8.9999999999999993E-3</v>
      </c>
      <c r="DC706">
        <v>0.44400000000000001</v>
      </c>
      <c r="DD706">
        <v>0.26900000000000002</v>
      </c>
      <c r="DE706">
        <v>0.154</v>
      </c>
      <c r="DF706">
        <v>85.689577679267401</v>
      </c>
      <c r="DG706">
        <v>0.25448028673835099</v>
      </c>
      <c r="DH706">
        <v>0.41010000000000002</v>
      </c>
      <c r="DI706">
        <v>0.24640000000000001</v>
      </c>
      <c r="DJ706">
        <v>94.5</v>
      </c>
      <c r="DK706">
        <v>2.79</v>
      </c>
      <c r="DL706">
        <v>3.5</v>
      </c>
      <c r="DM706">
        <v>25.4480286738351</v>
      </c>
      <c r="DN706">
        <v>192.33</v>
      </c>
      <c r="DO706">
        <v>279.45</v>
      </c>
      <c r="DP706">
        <v>45.297145531118403</v>
      </c>
      <c r="DQ706">
        <v>733.09741088208</v>
      </c>
      <c r="DR706">
        <v>1371.4678841677</v>
      </c>
      <c r="DS706">
        <v>87.078533331268702</v>
      </c>
      <c r="DT706">
        <v>342677000</v>
      </c>
      <c r="DU706">
        <v>9500.86</v>
      </c>
    </row>
    <row r="707" spans="1:125" x14ac:dyDescent="0.3">
      <c r="A707">
        <v>18003</v>
      </c>
      <c r="B707" t="s">
        <v>974</v>
      </c>
      <c r="C707" t="s">
        <v>972</v>
      </c>
      <c r="D707" t="s">
        <v>973</v>
      </c>
      <c r="E707" t="s">
        <v>858</v>
      </c>
      <c r="F707" t="s">
        <v>210</v>
      </c>
      <c r="G707">
        <v>1823060</v>
      </c>
      <c r="H707" t="s">
        <v>975</v>
      </c>
      <c r="I707">
        <v>148632</v>
      </c>
      <c r="J707">
        <v>55382</v>
      </c>
      <c r="K707">
        <v>83930</v>
      </c>
      <c r="L707">
        <v>169560</v>
      </c>
      <c r="M707">
        <v>73189</v>
      </c>
      <c r="N707">
        <v>92083</v>
      </c>
      <c r="O707">
        <v>163650</v>
      </c>
      <c r="P707">
        <v>69960</v>
      </c>
      <c r="Q707">
        <v>90283</v>
      </c>
      <c r="R707" t="s">
        <v>3732</v>
      </c>
      <c r="S707" t="s">
        <v>121</v>
      </c>
      <c r="T707" t="s">
        <v>121</v>
      </c>
      <c r="U707" t="str">
        <f t="shared" si="75"/>
        <v>Trump</v>
      </c>
      <c r="V707" s="2">
        <f t="shared" si="81"/>
        <v>0.96514508138711963</v>
      </c>
      <c r="W707">
        <v>0.40858</v>
      </c>
      <c r="X707">
        <v>0.37261</v>
      </c>
      <c r="Y707">
        <v>0.43164000000000002</v>
      </c>
      <c r="Z707">
        <f t="shared" si="76"/>
        <v>0.42749770852428964</v>
      </c>
      <c r="AA707">
        <v>0.57583759247034483</v>
      </c>
      <c r="AB707">
        <v>0.56467999999999996</v>
      </c>
      <c r="AC707">
        <v>0.54307000000000005</v>
      </c>
      <c r="AD707">
        <f t="shared" si="77"/>
        <v>0.55168347082187597</v>
      </c>
      <c r="AE707">
        <v>16.7</v>
      </c>
      <c r="AF707">
        <v>19.2</v>
      </c>
      <c r="AG707">
        <v>11.1</v>
      </c>
      <c r="AH707" s="3">
        <f t="shared" si="80"/>
        <v>12.418576229758632</v>
      </c>
      <c r="AI707">
        <v>-11.143000000000001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f t="shared" si="78"/>
        <v>1</v>
      </c>
      <c r="AQ707">
        <v>0</v>
      </c>
      <c r="AS707">
        <v>0</v>
      </c>
      <c r="AU707">
        <v>0.30199999999999999</v>
      </c>
      <c r="AV707">
        <v>0</v>
      </c>
      <c r="AW707">
        <v>0</v>
      </c>
      <c r="AX707">
        <v>355945</v>
      </c>
      <c r="AY707">
        <v>358974</v>
      </c>
      <c r="AZ707">
        <v>360890</v>
      </c>
      <c r="BA707">
        <v>363355</v>
      </c>
      <c r="BB707">
        <v>365147</v>
      </c>
      <c r="BC707">
        <v>367362</v>
      </c>
      <c r="BD707">
        <v>369412</v>
      </c>
      <c r="BE707">
        <v>371723</v>
      </c>
      <c r="BF707">
        <v>375079</v>
      </c>
      <c r="BG707">
        <v>379299</v>
      </c>
      <c r="BH707">
        <v>386103</v>
      </c>
      <c r="BI707">
        <v>389163</v>
      </c>
      <c r="BJ707">
        <v>391644</v>
      </c>
      <c r="BK707">
        <v>394545</v>
      </c>
      <c r="BL707">
        <v>709</v>
      </c>
      <c r="BM707">
        <v>142794</v>
      </c>
      <c r="BN707">
        <v>142906</v>
      </c>
      <c r="BO707">
        <v>142190</v>
      </c>
      <c r="BP707">
        <v>142140</v>
      </c>
      <c r="BQ707">
        <v>141804</v>
      </c>
      <c r="BR707">
        <v>141993</v>
      </c>
      <c r="BS707">
        <v>142447</v>
      </c>
      <c r="BT707">
        <v>142995</v>
      </c>
      <c r="BU707">
        <v>143932</v>
      </c>
      <c r="BV707">
        <v>145271</v>
      </c>
      <c r="BW707">
        <v>147837</v>
      </c>
      <c r="BX707">
        <v>149433</v>
      </c>
      <c r="BY707">
        <v>150707</v>
      </c>
      <c r="BZ707">
        <v>151827</v>
      </c>
      <c r="CA707">
        <v>9.9000000000000005E-2</v>
      </c>
      <c r="CB707">
        <v>0.115</v>
      </c>
      <c r="CC707">
        <v>0.19700000000000001</v>
      </c>
      <c r="CD707">
        <v>6.4000000000000001E-2</v>
      </c>
      <c r="CE707">
        <v>0.99199999999999999</v>
      </c>
      <c r="CF707">
        <v>3.4000000000000002E-2</v>
      </c>
      <c r="CG707">
        <v>3.4000000000000002E-2</v>
      </c>
      <c r="CH707">
        <v>24.569240499999999</v>
      </c>
      <c r="CI707">
        <v>2</v>
      </c>
      <c r="CJ707">
        <v>3</v>
      </c>
      <c r="CK707">
        <v>26</v>
      </c>
      <c r="CL707">
        <v>92</v>
      </c>
      <c r="CM707">
        <v>87620</v>
      </c>
      <c r="CN707">
        <v>0.23</v>
      </c>
      <c r="CO707">
        <v>146089</v>
      </c>
      <c r="CP707">
        <v>0.38300000000000001</v>
      </c>
      <c r="CQ707">
        <v>180061</v>
      </c>
      <c r="CR707">
        <v>186153</v>
      </c>
      <c r="CS707">
        <v>9269</v>
      </c>
      <c r="CT707">
        <v>9586</v>
      </c>
      <c r="CU707">
        <v>65967</v>
      </c>
      <c r="CV707">
        <v>0.71699999999999997</v>
      </c>
      <c r="CW707">
        <v>0.08</v>
      </c>
      <c r="CX707">
        <v>0.111</v>
      </c>
      <c r="CY707">
        <v>1E-3</v>
      </c>
      <c r="CZ707">
        <v>4.8000000000000001E-2</v>
      </c>
      <c r="DA707">
        <v>4.3999999999999997E-2</v>
      </c>
      <c r="DB707">
        <v>7.4999999999999997E-2</v>
      </c>
      <c r="DC707">
        <v>0.28199999999999997</v>
      </c>
      <c r="DD707">
        <v>0.314</v>
      </c>
      <c r="DE707">
        <v>0.30499999999999999</v>
      </c>
      <c r="DF707">
        <v>91.938793197732295</v>
      </c>
      <c r="DG707">
        <v>0.286689419795222</v>
      </c>
      <c r="DH707">
        <v>0.2697</v>
      </c>
      <c r="DI707">
        <v>0.33750000000000002</v>
      </c>
      <c r="DJ707">
        <v>34.4</v>
      </c>
      <c r="DK707">
        <v>2.93</v>
      </c>
      <c r="DL707">
        <v>3.77</v>
      </c>
      <c r="DM707">
        <v>28.668941979522199</v>
      </c>
      <c r="DN707">
        <v>452.91</v>
      </c>
      <c r="DO707">
        <v>711.8</v>
      </c>
      <c r="DP707">
        <v>57.161466958115298</v>
      </c>
      <c r="DQ707">
        <v>775.67370846361803</v>
      </c>
      <c r="DR707">
        <v>1504.2087833831199</v>
      </c>
      <c r="DS707">
        <v>93.922878520984796</v>
      </c>
      <c r="DT707">
        <v>4315946000</v>
      </c>
      <c r="DU707">
        <v>11025.56</v>
      </c>
    </row>
    <row r="708" spans="1:125" x14ac:dyDescent="0.3">
      <c r="A708">
        <v>18005</v>
      </c>
      <c r="B708" t="s">
        <v>976</v>
      </c>
      <c r="C708" t="s">
        <v>972</v>
      </c>
      <c r="D708" t="s">
        <v>973</v>
      </c>
      <c r="E708" t="s">
        <v>858</v>
      </c>
      <c r="F708" t="s">
        <v>134</v>
      </c>
      <c r="G708">
        <v>1818020</v>
      </c>
      <c r="H708" t="s">
        <v>977</v>
      </c>
      <c r="I708">
        <v>32717</v>
      </c>
      <c r="J708">
        <v>9841</v>
      </c>
      <c r="K708">
        <v>20640</v>
      </c>
      <c r="L708">
        <v>36300</v>
      </c>
      <c r="M708">
        <v>12934</v>
      </c>
      <c r="N708">
        <v>22410</v>
      </c>
      <c r="O708">
        <v>35588</v>
      </c>
      <c r="P708">
        <v>12525</v>
      </c>
      <c r="Q708">
        <v>22220</v>
      </c>
      <c r="R708" t="s">
        <v>3732</v>
      </c>
      <c r="S708" t="s">
        <v>121</v>
      </c>
      <c r="T708" t="s">
        <v>121</v>
      </c>
      <c r="U708" t="str">
        <f t="shared" si="75"/>
        <v>Trump</v>
      </c>
      <c r="V708" s="2">
        <f t="shared" si="81"/>
        <v>0.98038567493112949</v>
      </c>
      <c r="W708">
        <v>0.36231000000000002</v>
      </c>
      <c r="X708">
        <v>0.30079</v>
      </c>
      <c r="Y708">
        <v>0.35631000000000002</v>
      </c>
      <c r="Z708">
        <f t="shared" si="76"/>
        <v>0.35194447566595483</v>
      </c>
      <c r="AA708">
        <v>0.61662006410693582</v>
      </c>
      <c r="AB708">
        <v>0.63085999999999998</v>
      </c>
      <c r="AC708">
        <v>0.61736000000000002</v>
      </c>
      <c r="AD708">
        <f t="shared" si="77"/>
        <v>0.62436776441497133</v>
      </c>
      <c r="AE708">
        <v>25.4</v>
      </c>
      <c r="AF708">
        <v>33</v>
      </c>
      <c r="AG708">
        <v>26.1</v>
      </c>
      <c r="AH708" s="3">
        <f t="shared" si="80"/>
        <v>27.242328874901649</v>
      </c>
      <c r="AI708">
        <v>-26.105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f t="shared" si="78"/>
        <v>1</v>
      </c>
      <c r="AQ708">
        <v>0</v>
      </c>
      <c r="AS708">
        <v>0</v>
      </c>
      <c r="AU708">
        <v>0.19500000000000001</v>
      </c>
      <c r="AV708">
        <v>0</v>
      </c>
      <c r="AW708">
        <v>0</v>
      </c>
      <c r="AX708">
        <v>76818</v>
      </c>
      <c r="AY708">
        <v>77620</v>
      </c>
      <c r="AZ708">
        <v>79001</v>
      </c>
      <c r="BA708">
        <v>79655</v>
      </c>
      <c r="BB708">
        <v>80497</v>
      </c>
      <c r="BC708">
        <v>81458</v>
      </c>
      <c r="BD708">
        <v>82231</v>
      </c>
      <c r="BE708">
        <v>82213</v>
      </c>
      <c r="BF708">
        <v>82722</v>
      </c>
      <c r="BG708">
        <v>83779</v>
      </c>
      <c r="BH708">
        <v>82218</v>
      </c>
      <c r="BI708">
        <v>82729</v>
      </c>
      <c r="BJ708">
        <v>83394</v>
      </c>
      <c r="BK708">
        <v>84003</v>
      </c>
      <c r="BL708">
        <v>7</v>
      </c>
      <c r="BM708">
        <v>31222</v>
      </c>
      <c r="BN708">
        <v>31465</v>
      </c>
      <c r="BO708">
        <v>31820</v>
      </c>
      <c r="BP708">
        <v>31931</v>
      </c>
      <c r="BQ708">
        <v>32096</v>
      </c>
      <c r="BR708">
        <v>32386</v>
      </c>
      <c r="BS708">
        <v>32611</v>
      </c>
      <c r="BT708">
        <v>32653</v>
      </c>
      <c r="BU708">
        <v>32658</v>
      </c>
      <c r="BV708">
        <v>33062</v>
      </c>
      <c r="BW708">
        <v>32243</v>
      </c>
      <c r="BX708">
        <v>32339</v>
      </c>
      <c r="BY708">
        <v>32362</v>
      </c>
      <c r="BZ708">
        <v>32443</v>
      </c>
      <c r="CA708">
        <v>8.2000000000000003E-2</v>
      </c>
      <c r="CB708">
        <v>0.127</v>
      </c>
      <c r="CC708">
        <v>0.21299999999999999</v>
      </c>
      <c r="CD708">
        <v>6.3E-2</v>
      </c>
      <c r="CE708">
        <v>1</v>
      </c>
      <c r="CF708">
        <v>-4.1000000000000002E-2</v>
      </c>
      <c r="CG708">
        <v>1.2999999999999999E-2</v>
      </c>
      <c r="CH708">
        <v>32.641990999999997</v>
      </c>
      <c r="CI708">
        <v>2</v>
      </c>
      <c r="CJ708">
        <v>4</v>
      </c>
      <c r="CK708">
        <v>39</v>
      </c>
      <c r="CL708">
        <v>92</v>
      </c>
      <c r="CM708">
        <v>667</v>
      </c>
      <c r="CN708">
        <v>8.0000000000000002E-3</v>
      </c>
      <c r="CO708">
        <v>0</v>
      </c>
      <c r="CP708">
        <v>0</v>
      </c>
      <c r="CQ708">
        <v>47437</v>
      </c>
      <c r="CR708">
        <v>45508</v>
      </c>
      <c r="CS708">
        <v>1882</v>
      </c>
      <c r="CT708">
        <v>1906</v>
      </c>
      <c r="CU708">
        <v>68910</v>
      </c>
      <c r="CV708">
        <v>0.79200000000000004</v>
      </c>
      <c r="CW708">
        <v>7.9000000000000001E-2</v>
      </c>
      <c r="CX708">
        <v>1.6E-2</v>
      </c>
      <c r="CY708">
        <v>1E-3</v>
      </c>
      <c r="CZ708">
        <v>8.1000000000000003E-2</v>
      </c>
      <c r="DA708">
        <v>3.1E-2</v>
      </c>
      <c r="DB708">
        <v>0.11</v>
      </c>
      <c r="DC708">
        <v>0.312</v>
      </c>
      <c r="DD708">
        <v>0.25800000000000001</v>
      </c>
      <c r="DE708">
        <v>0.34799999999999998</v>
      </c>
      <c r="DF708">
        <v>91.738</v>
      </c>
      <c r="DG708">
        <v>0.35379061371841197</v>
      </c>
      <c r="DH708">
        <v>0.26629999999999998</v>
      </c>
      <c r="DI708">
        <v>0.41149999999999998</v>
      </c>
      <c r="DJ708">
        <v>32.799999999999997</v>
      </c>
      <c r="DK708">
        <v>2.88</v>
      </c>
      <c r="DL708">
        <v>3.75</v>
      </c>
      <c r="DM708">
        <v>30.2083333333333</v>
      </c>
      <c r="DN708">
        <v>406.42</v>
      </c>
      <c r="DO708">
        <v>579.94000000000005</v>
      </c>
      <c r="DP708">
        <v>42.694749274149899</v>
      </c>
      <c r="DQ708">
        <v>901.82110077533105</v>
      </c>
      <c r="DR708">
        <v>1628.8870520435</v>
      </c>
      <c r="DS708">
        <v>80.621971546582998</v>
      </c>
      <c r="DT708">
        <v>898349000</v>
      </c>
      <c r="DU708">
        <v>10753.52</v>
      </c>
    </row>
    <row r="709" spans="1:125" x14ac:dyDescent="0.3">
      <c r="A709">
        <v>18007</v>
      </c>
      <c r="B709" t="s">
        <v>978</v>
      </c>
      <c r="C709" t="s">
        <v>972</v>
      </c>
      <c r="D709" t="s">
        <v>973</v>
      </c>
      <c r="E709" t="s">
        <v>858</v>
      </c>
      <c r="F709" t="s">
        <v>125</v>
      </c>
      <c r="G709">
        <v>1829200</v>
      </c>
      <c r="H709" t="s">
        <v>979</v>
      </c>
      <c r="I709">
        <v>3688</v>
      </c>
      <c r="J709">
        <v>860</v>
      </c>
      <c r="K709">
        <v>2579</v>
      </c>
      <c r="L709">
        <v>4115</v>
      </c>
      <c r="M709">
        <v>1009</v>
      </c>
      <c r="N709">
        <v>3007</v>
      </c>
      <c r="O709">
        <v>3954</v>
      </c>
      <c r="P709">
        <v>1010</v>
      </c>
      <c r="Q709">
        <v>2873</v>
      </c>
      <c r="R709" t="s">
        <v>3732</v>
      </c>
      <c r="S709" t="s">
        <v>121</v>
      </c>
      <c r="T709" t="s">
        <v>121</v>
      </c>
      <c r="U709" t="str">
        <f t="shared" si="75"/>
        <v>Trump</v>
      </c>
      <c r="V709" s="2">
        <f t="shared" si="81"/>
        <v>0.96087484811664636</v>
      </c>
      <c r="W709">
        <v>0.32391999999999999</v>
      </c>
      <c r="X709">
        <v>0.23319000000000001</v>
      </c>
      <c r="Y709">
        <v>0.2452</v>
      </c>
      <c r="Z709">
        <f t="shared" si="76"/>
        <v>0.25543753161355587</v>
      </c>
      <c r="AA709">
        <v>0.65092230296254894</v>
      </c>
      <c r="AB709">
        <v>0.69930000000000003</v>
      </c>
      <c r="AC709">
        <v>0.73073999999999995</v>
      </c>
      <c r="AD709">
        <f t="shared" si="77"/>
        <v>0.72660596863935256</v>
      </c>
      <c r="AE709">
        <v>32.700000000000003</v>
      </c>
      <c r="AF709">
        <v>46.6</v>
      </c>
      <c r="AG709">
        <v>48.6</v>
      </c>
      <c r="AH709" s="3">
        <f t="shared" si="80"/>
        <v>47.116843702579672</v>
      </c>
      <c r="AI709">
        <v>-48.554000000000002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f t="shared" si="78"/>
        <v>1</v>
      </c>
      <c r="AQ709">
        <v>0</v>
      </c>
      <c r="AS709">
        <v>0</v>
      </c>
      <c r="AV709">
        <v>1</v>
      </c>
      <c r="AW709">
        <v>0</v>
      </c>
      <c r="AX709">
        <v>8863</v>
      </c>
      <c r="AY709">
        <v>8856</v>
      </c>
      <c r="AZ709">
        <v>8821</v>
      </c>
      <c r="BA709">
        <v>8748</v>
      </c>
      <c r="BB709">
        <v>8720</v>
      </c>
      <c r="BC709">
        <v>8693</v>
      </c>
      <c r="BD709">
        <v>8658</v>
      </c>
      <c r="BE709">
        <v>8631</v>
      </c>
      <c r="BF709">
        <v>8653</v>
      </c>
      <c r="BG709">
        <v>8748</v>
      </c>
      <c r="BH709">
        <v>8715</v>
      </c>
      <c r="BI709">
        <v>8686</v>
      </c>
      <c r="BJ709">
        <v>8672</v>
      </c>
      <c r="BK709">
        <v>8729</v>
      </c>
      <c r="BL709">
        <v>-2</v>
      </c>
      <c r="BM709">
        <v>3447</v>
      </c>
      <c r="BN709">
        <v>3423</v>
      </c>
      <c r="BO709">
        <v>3347</v>
      </c>
      <c r="BP709">
        <v>3316</v>
      </c>
      <c r="BQ709">
        <v>3206</v>
      </c>
      <c r="BR709">
        <v>3147</v>
      </c>
      <c r="BS709">
        <v>3080</v>
      </c>
      <c r="BT709">
        <v>3084</v>
      </c>
      <c r="BU709">
        <v>3097</v>
      </c>
      <c r="BV709">
        <v>3114</v>
      </c>
      <c r="BW709">
        <v>3114</v>
      </c>
      <c r="BX709">
        <v>3124</v>
      </c>
      <c r="BY709">
        <v>3121</v>
      </c>
      <c r="BZ709">
        <v>3153</v>
      </c>
      <c r="CA709">
        <v>0.114</v>
      </c>
      <c r="CB709">
        <v>0.10100000000000001</v>
      </c>
      <c r="CC709">
        <v>0.22</v>
      </c>
      <c r="CD709">
        <v>9.6000000000000002E-2</v>
      </c>
      <c r="CE709">
        <v>1.0249999999999999</v>
      </c>
      <c r="CF709">
        <v>-0.08</v>
      </c>
      <c r="CG709">
        <v>-4.7E-2</v>
      </c>
      <c r="CH709">
        <v>62.890874199999999</v>
      </c>
      <c r="CI709">
        <v>4</v>
      </c>
      <c r="CJ709">
        <v>7</v>
      </c>
      <c r="CK709">
        <v>76</v>
      </c>
      <c r="CL709">
        <v>92</v>
      </c>
      <c r="CM709">
        <v>0</v>
      </c>
      <c r="CN709">
        <v>0</v>
      </c>
      <c r="CO709">
        <v>0</v>
      </c>
      <c r="CP709">
        <v>0</v>
      </c>
      <c r="CQ709">
        <v>1370</v>
      </c>
      <c r="CR709">
        <v>1261</v>
      </c>
      <c r="CS709">
        <v>169</v>
      </c>
      <c r="CT709">
        <v>161</v>
      </c>
      <c r="CU709">
        <v>62248</v>
      </c>
      <c r="CV709">
        <v>0.90800000000000003</v>
      </c>
      <c r="CW709">
        <v>5.8999999999999997E-2</v>
      </c>
      <c r="CX709">
        <v>1.2E-2</v>
      </c>
      <c r="CY709">
        <v>0</v>
      </c>
      <c r="CZ709">
        <v>2E-3</v>
      </c>
      <c r="DA709">
        <v>1.9E-2</v>
      </c>
      <c r="DB709">
        <v>1.7999999999999999E-2</v>
      </c>
      <c r="DC709">
        <v>0.40600000000000003</v>
      </c>
      <c r="DD709">
        <v>0.29199999999999998</v>
      </c>
      <c r="DE709">
        <v>0.187</v>
      </c>
      <c r="DF709">
        <v>90.289764253434598</v>
      </c>
      <c r="DG709">
        <v>0.36298932384341598</v>
      </c>
      <c r="DH709">
        <v>0.38019999999999998</v>
      </c>
      <c r="DI709">
        <v>0.23960000000000001</v>
      </c>
      <c r="DJ709">
        <v>88.4</v>
      </c>
      <c r="DK709">
        <v>2.96</v>
      </c>
      <c r="DL709">
        <v>3.83</v>
      </c>
      <c r="DM709">
        <v>29.391891891891898</v>
      </c>
      <c r="DN709">
        <v>195.86</v>
      </c>
      <c r="DO709">
        <v>310.42</v>
      </c>
      <c r="DP709">
        <v>58.490758705197599</v>
      </c>
      <c r="DQ709">
        <v>535.63726782592403</v>
      </c>
      <c r="DR709">
        <v>1124.7812516108499</v>
      </c>
      <c r="DS709">
        <v>109.98935644940801</v>
      </c>
      <c r="DT709">
        <v>102354000</v>
      </c>
      <c r="DU709">
        <v>11739.19</v>
      </c>
    </row>
    <row r="710" spans="1:125" x14ac:dyDescent="0.3">
      <c r="A710">
        <v>18009</v>
      </c>
      <c r="B710" t="s">
        <v>980</v>
      </c>
      <c r="C710" t="s">
        <v>972</v>
      </c>
      <c r="D710" t="s">
        <v>973</v>
      </c>
      <c r="E710" t="s">
        <v>858</v>
      </c>
      <c r="F710" t="s">
        <v>125</v>
      </c>
      <c r="I710">
        <v>4881</v>
      </c>
      <c r="J710">
        <v>1243</v>
      </c>
      <c r="K710">
        <v>3350</v>
      </c>
      <c r="L710">
        <v>5358</v>
      </c>
      <c r="M710">
        <v>1376</v>
      </c>
      <c r="N710">
        <v>3841</v>
      </c>
      <c r="O710">
        <v>5136</v>
      </c>
      <c r="P710">
        <v>1227</v>
      </c>
      <c r="Q710">
        <v>3811</v>
      </c>
      <c r="R710" t="s">
        <v>3732</v>
      </c>
      <c r="S710" t="s">
        <v>121</v>
      </c>
      <c r="T710" t="s">
        <v>121</v>
      </c>
      <c r="U710" t="str">
        <f t="shared" si="75"/>
        <v>Trump</v>
      </c>
      <c r="V710" s="2">
        <f t="shared" si="81"/>
        <v>0.9585666293393057</v>
      </c>
      <c r="W710">
        <v>0.40627999999999997</v>
      </c>
      <c r="X710">
        <v>0.25466</v>
      </c>
      <c r="Y710">
        <v>0.25680999999999998</v>
      </c>
      <c r="Z710">
        <f t="shared" si="76"/>
        <v>0.23890186915887851</v>
      </c>
      <c r="AA710">
        <v>0.57157916930212949</v>
      </c>
      <c r="AB710">
        <v>0.68633</v>
      </c>
      <c r="AC710">
        <v>0.71687000000000001</v>
      </c>
      <c r="AD710">
        <f t="shared" si="77"/>
        <v>0.74201713395638624</v>
      </c>
      <c r="AE710">
        <v>16.5</v>
      </c>
      <c r="AF710">
        <v>43.2</v>
      </c>
      <c r="AG710">
        <v>46</v>
      </c>
      <c r="AH710" s="3">
        <f t="shared" si="80"/>
        <v>50.311526479750768</v>
      </c>
      <c r="AI710">
        <v>-46.006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f t="shared" si="78"/>
        <v>1</v>
      </c>
      <c r="AQ710">
        <v>0</v>
      </c>
      <c r="AS710">
        <v>0</v>
      </c>
      <c r="AU710">
        <v>0</v>
      </c>
      <c r="AV710">
        <v>1</v>
      </c>
      <c r="AW710">
        <v>0</v>
      </c>
      <c r="AX710">
        <v>12771</v>
      </c>
      <c r="AY710">
        <v>12656</v>
      </c>
      <c r="AZ710">
        <v>12528</v>
      </c>
      <c r="BA710">
        <v>12461</v>
      </c>
      <c r="BB710">
        <v>12347</v>
      </c>
      <c r="BC710">
        <v>12242</v>
      </c>
      <c r="BD710">
        <v>12115</v>
      </c>
      <c r="BE710">
        <v>12028</v>
      </c>
      <c r="BF710">
        <v>11924</v>
      </c>
      <c r="BG710">
        <v>11758</v>
      </c>
      <c r="BH710">
        <v>12105</v>
      </c>
      <c r="BI710">
        <v>12041</v>
      </c>
      <c r="BJ710">
        <v>11919</v>
      </c>
      <c r="BK710">
        <v>11893</v>
      </c>
      <c r="BL710">
        <v>-4</v>
      </c>
      <c r="BM710">
        <v>4852</v>
      </c>
      <c r="BN710">
        <v>4732</v>
      </c>
      <c r="BO710">
        <v>4612</v>
      </c>
      <c r="BP710">
        <v>4491</v>
      </c>
      <c r="BQ710">
        <v>4403</v>
      </c>
      <c r="BR710">
        <v>4305</v>
      </c>
      <c r="BS710">
        <v>4220</v>
      </c>
      <c r="BT710">
        <v>4170</v>
      </c>
      <c r="BU710">
        <v>4110</v>
      </c>
      <c r="BV710">
        <v>4093</v>
      </c>
      <c r="BW710">
        <v>4201</v>
      </c>
      <c r="BX710">
        <v>4196</v>
      </c>
      <c r="BY710">
        <v>4163</v>
      </c>
      <c r="BZ710">
        <v>4154</v>
      </c>
      <c r="CA710">
        <v>9.6000000000000002E-2</v>
      </c>
      <c r="CB710">
        <v>0.127</v>
      </c>
      <c r="CC710">
        <v>0.25700000000000001</v>
      </c>
      <c r="CD710">
        <v>0.14499999999999999</v>
      </c>
      <c r="CE710">
        <v>0.76100000000000001</v>
      </c>
      <c r="CF710">
        <v>-0.109</v>
      </c>
      <c r="CG710">
        <v>4.0000000000000001E-3</v>
      </c>
      <c r="CH710">
        <v>82.131461299999998</v>
      </c>
      <c r="CI710">
        <v>5</v>
      </c>
      <c r="CJ710">
        <v>9</v>
      </c>
      <c r="CK710">
        <v>90</v>
      </c>
      <c r="CL710">
        <v>92</v>
      </c>
      <c r="CM710">
        <v>9110</v>
      </c>
      <c r="CN710">
        <v>0.72599999999999998</v>
      </c>
      <c r="CO710">
        <v>0</v>
      </c>
      <c r="CP710">
        <v>0</v>
      </c>
      <c r="CQ710">
        <v>2884</v>
      </c>
      <c r="CR710">
        <v>2571</v>
      </c>
      <c r="CS710">
        <v>234</v>
      </c>
      <c r="CT710">
        <v>235</v>
      </c>
      <c r="CU710">
        <v>54825</v>
      </c>
      <c r="CV710">
        <v>0.94599999999999995</v>
      </c>
      <c r="CW710">
        <v>1.2E-2</v>
      </c>
      <c r="CX710">
        <v>0.01</v>
      </c>
      <c r="CY710">
        <v>1E-3</v>
      </c>
      <c r="CZ710">
        <v>1E-3</v>
      </c>
      <c r="DA710">
        <v>2.9000000000000001E-2</v>
      </c>
      <c r="DB710">
        <v>7.0000000000000001E-3</v>
      </c>
      <c r="DC710">
        <v>0.49199999999999999</v>
      </c>
      <c r="DD710">
        <v>0.26400000000000001</v>
      </c>
      <c r="DE710">
        <v>0.14799999999999999</v>
      </c>
      <c r="DF710">
        <v>87.4897322177886</v>
      </c>
      <c r="DG710">
        <v>0.34200743494423802</v>
      </c>
      <c r="DH710">
        <v>0.4274</v>
      </c>
      <c r="DI710">
        <v>0.24759999999999999</v>
      </c>
      <c r="DJ710">
        <v>97.3</v>
      </c>
      <c r="DK710">
        <v>2.69</v>
      </c>
      <c r="DL710">
        <v>3.61</v>
      </c>
      <c r="DM710">
        <v>34.200743494423797</v>
      </c>
      <c r="DN710">
        <v>188.96</v>
      </c>
      <c r="DO710">
        <v>253.63</v>
      </c>
      <c r="DP710">
        <v>34.224174428450503</v>
      </c>
      <c r="DQ710">
        <v>415.82386213099198</v>
      </c>
      <c r="DR710">
        <v>823.77957495632597</v>
      </c>
      <c r="DS710">
        <v>98.107816789220394</v>
      </c>
      <c r="DT710">
        <v>186610000</v>
      </c>
      <c r="DU710">
        <v>15656.51</v>
      </c>
    </row>
    <row r="711" spans="1:125" x14ac:dyDescent="0.3">
      <c r="A711">
        <v>18011</v>
      </c>
      <c r="B711" t="s">
        <v>981</v>
      </c>
      <c r="C711" t="s">
        <v>972</v>
      </c>
      <c r="D711" t="s">
        <v>973</v>
      </c>
      <c r="E711" t="s">
        <v>858</v>
      </c>
      <c r="F711" t="s">
        <v>119</v>
      </c>
      <c r="G711">
        <v>1826900</v>
      </c>
      <c r="H711" t="s">
        <v>982</v>
      </c>
      <c r="I711">
        <v>32537</v>
      </c>
      <c r="J711">
        <v>10181</v>
      </c>
      <c r="K711">
        <v>19654</v>
      </c>
      <c r="L711">
        <v>38668</v>
      </c>
      <c r="M711">
        <v>15244</v>
      </c>
      <c r="N711">
        <v>22351</v>
      </c>
      <c r="O711">
        <v>40283</v>
      </c>
      <c r="P711">
        <v>16426</v>
      </c>
      <c r="Q711">
        <v>22840</v>
      </c>
      <c r="R711" t="s">
        <v>3732</v>
      </c>
      <c r="S711" t="s">
        <v>121</v>
      </c>
      <c r="T711" t="s">
        <v>121</v>
      </c>
      <c r="U711" t="str">
        <f t="shared" si="75"/>
        <v>Trump</v>
      </c>
      <c r="V711" s="2">
        <f t="shared" si="81"/>
        <v>1.0417658011792696</v>
      </c>
      <c r="W711">
        <v>0.30025000000000002</v>
      </c>
      <c r="X711">
        <v>0.31291000000000002</v>
      </c>
      <c r="Y711">
        <v>0.39423000000000002</v>
      </c>
      <c r="Z711">
        <f t="shared" si="76"/>
        <v>0.40776506218504083</v>
      </c>
      <c r="AA711">
        <v>0.67808342647005804</v>
      </c>
      <c r="AB711">
        <v>0.60404999999999998</v>
      </c>
      <c r="AC711">
        <v>0.57801999999999998</v>
      </c>
      <c r="AD711">
        <f t="shared" si="77"/>
        <v>0.56698855596653674</v>
      </c>
      <c r="AE711">
        <v>37.799999999999997</v>
      </c>
      <c r="AF711">
        <v>29.1</v>
      </c>
      <c r="AG711">
        <v>18.399999999999999</v>
      </c>
      <c r="AH711" s="3">
        <f t="shared" si="80"/>
        <v>15.922349378149592</v>
      </c>
      <c r="AI711">
        <v>-18.379000000000001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f t="shared" si="78"/>
        <v>1</v>
      </c>
      <c r="AQ711">
        <v>0</v>
      </c>
      <c r="AS711">
        <v>0</v>
      </c>
      <c r="AU711">
        <v>0.49199999999999999</v>
      </c>
      <c r="AV711">
        <v>0</v>
      </c>
      <c r="AW711">
        <v>0</v>
      </c>
      <c r="AX711">
        <v>56916</v>
      </c>
      <c r="AY711">
        <v>57915</v>
      </c>
      <c r="AZ711">
        <v>59033</v>
      </c>
      <c r="BA711">
        <v>60346</v>
      </c>
      <c r="BB711">
        <v>61631</v>
      </c>
      <c r="BC711">
        <v>63033</v>
      </c>
      <c r="BD711">
        <v>64192</v>
      </c>
      <c r="BE711">
        <v>65723</v>
      </c>
      <c r="BF711">
        <v>66930</v>
      </c>
      <c r="BG711">
        <v>67843</v>
      </c>
      <c r="BH711">
        <v>71137</v>
      </c>
      <c r="BI711">
        <v>73080</v>
      </c>
      <c r="BJ711">
        <v>74309</v>
      </c>
      <c r="BK711">
        <v>76120</v>
      </c>
      <c r="BL711">
        <v>328</v>
      </c>
      <c r="BM711">
        <v>24032</v>
      </c>
      <c r="BN711">
        <v>24138</v>
      </c>
      <c r="BO711">
        <v>24229</v>
      </c>
      <c r="BP711">
        <v>24531</v>
      </c>
      <c r="BQ711">
        <v>24897</v>
      </c>
      <c r="BR711">
        <v>25304</v>
      </c>
      <c r="BS711">
        <v>25690</v>
      </c>
      <c r="BT711">
        <v>26242</v>
      </c>
      <c r="BU711">
        <v>26587</v>
      </c>
      <c r="BV711">
        <v>26852</v>
      </c>
      <c r="BW711">
        <v>28245</v>
      </c>
      <c r="BX711">
        <v>28968</v>
      </c>
      <c r="BY711">
        <v>29324</v>
      </c>
      <c r="BZ711">
        <v>30144</v>
      </c>
      <c r="CA711">
        <v>0.05</v>
      </c>
      <c r="CB711">
        <v>5.1999999999999998E-2</v>
      </c>
      <c r="CC711">
        <v>0.16300000000000001</v>
      </c>
      <c r="CD711">
        <v>4.2000000000000003E-2</v>
      </c>
      <c r="CE711">
        <v>1.401</v>
      </c>
      <c r="CF711">
        <v>0.307</v>
      </c>
      <c r="CG711">
        <v>0.14899999999999999</v>
      </c>
      <c r="CH711">
        <v>0.1914486</v>
      </c>
      <c r="CI711">
        <v>1</v>
      </c>
      <c r="CJ711">
        <v>1</v>
      </c>
      <c r="CK711">
        <v>1</v>
      </c>
      <c r="CL711">
        <v>92</v>
      </c>
      <c r="CM711">
        <v>0</v>
      </c>
      <c r="CN711">
        <v>0</v>
      </c>
      <c r="CO711">
        <v>44818</v>
      </c>
      <c r="CP711">
        <v>0.626</v>
      </c>
      <c r="CQ711">
        <v>25414</v>
      </c>
      <c r="CR711">
        <v>33207</v>
      </c>
      <c r="CS711">
        <v>1575</v>
      </c>
      <c r="CT711">
        <v>1809</v>
      </c>
      <c r="CU711">
        <v>102805</v>
      </c>
      <c r="CV711">
        <v>0.88300000000000001</v>
      </c>
      <c r="CW711">
        <v>3.5000000000000003E-2</v>
      </c>
      <c r="CX711">
        <v>2.1999999999999999E-2</v>
      </c>
      <c r="CY711">
        <v>1E-3</v>
      </c>
      <c r="CZ711">
        <v>3.1E-2</v>
      </c>
      <c r="DA711">
        <v>2.9000000000000001E-2</v>
      </c>
      <c r="DB711">
        <v>4.5999999999999999E-2</v>
      </c>
      <c r="DC711">
        <v>0.193</v>
      </c>
      <c r="DD711">
        <v>0.26200000000000001</v>
      </c>
      <c r="DE711">
        <v>0.495</v>
      </c>
      <c r="DF711">
        <v>96.287058971063999</v>
      </c>
      <c r="DG711">
        <v>0.31493506493506501</v>
      </c>
      <c r="DH711">
        <v>0.18360000000000001</v>
      </c>
      <c r="DI711">
        <v>0.50490000000000002</v>
      </c>
      <c r="DJ711">
        <v>6.6</v>
      </c>
      <c r="DK711">
        <v>3.08</v>
      </c>
      <c r="DL711">
        <v>4.05</v>
      </c>
      <c r="DM711">
        <v>31.493506493506501</v>
      </c>
      <c r="DN711">
        <v>453.12</v>
      </c>
      <c r="DO711">
        <v>672.4</v>
      </c>
      <c r="DP711">
        <v>48.3933615819209</v>
      </c>
      <c r="DQ711">
        <v>1384.4620408277001</v>
      </c>
      <c r="DR711">
        <v>2462.9318937622502</v>
      </c>
      <c r="DS711">
        <v>77.898116461884896</v>
      </c>
      <c r="DT711">
        <v>631164000</v>
      </c>
      <c r="DU711">
        <v>8510.3799999999992</v>
      </c>
    </row>
    <row r="712" spans="1:125" x14ac:dyDescent="0.3">
      <c r="A712">
        <v>18013</v>
      </c>
      <c r="B712" t="s">
        <v>983</v>
      </c>
      <c r="C712" t="s">
        <v>972</v>
      </c>
      <c r="D712" t="s">
        <v>973</v>
      </c>
      <c r="E712" t="s">
        <v>858</v>
      </c>
      <c r="F712" t="s">
        <v>125</v>
      </c>
      <c r="G712">
        <v>1826900</v>
      </c>
      <c r="H712" t="s">
        <v>982</v>
      </c>
      <c r="I712">
        <v>7945</v>
      </c>
      <c r="J712">
        <v>2518</v>
      </c>
      <c r="K712">
        <v>5016</v>
      </c>
      <c r="L712">
        <v>8981</v>
      </c>
      <c r="M712">
        <v>3036</v>
      </c>
      <c r="N712">
        <v>5777</v>
      </c>
      <c r="O712">
        <v>8627</v>
      </c>
      <c r="P712">
        <v>2832</v>
      </c>
      <c r="Q712">
        <v>5647</v>
      </c>
      <c r="R712" t="s">
        <v>3732</v>
      </c>
      <c r="S712" t="s">
        <v>121</v>
      </c>
      <c r="T712" t="s">
        <v>121</v>
      </c>
      <c r="U712" t="str">
        <f t="shared" si="75"/>
        <v>Trump</v>
      </c>
      <c r="V712" s="2">
        <f t="shared" si="81"/>
        <v>0.96058345395835654</v>
      </c>
      <c r="W712">
        <v>0.40242</v>
      </c>
      <c r="X712">
        <v>0.31692999999999999</v>
      </c>
      <c r="Y712">
        <v>0.33805000000000002</v>
      </c>
      <c r="Z712">
        <f t="shared" si="76"/>
        <v>0.3282717051118581</v>
      </c>
      <c r="AA712">
        <v>0.56970015781167804</v>
      </c>
      <c r="AB712">
        <v>0.63134000000000001</v>
      </c>
      <c r="AC712">
        <v>0.64324999999999999</v>
      </c>
      <c r="AD712">
        <f t="shared" si="77"/>
        <v>0.65457285267184417</v>
      </c>
      <c r="AE712">
        <v>16.7</v>
      </c>
      <c r="AF712">
        <v>31.4</v>
      </c>
      <c r="AG712">
        <v>30.5</v>
      </c>
      <c r="AH712" s="3">
        <f t="shared" si="80"/>
        <v>32.630114755998605</v>
      </c>
      <c r="AI712">
        <v>-30.52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f t="shared" si="78"/>
        <v>1</v>
      </c>
      <c r="AQ712">
        <v>0</v>
      </c>
      <c r="AS712">
        <v>0</v>
      </c>
      <c r="AU712">
        <v>0.36499999999999999</v>
      </c>
      <c r="AV712">
        <v>1</v>
      </c>
      <c r="AW712">
        <v>0</v>
      </c>
      <c r="AX712">
        <v>15207</v>
      </c>
      <c r="AY712">
        <v>15076</v>
      </c>
      <c r="AZ712">
        <v>15049</v>
      </c>
      <c r="BA712">
        <v>15055</v>
      </c>
      <c r="BB712">
        <v>14944</v>
      </c>
      <c r="BC712">
        <v>14994</v>
      </c>
      <c r="BD712">
        <v>14996</v>
      </c>
      <c r="BE712">
        <v>15010</v>
      </c>
      <c r="BF712">
        <v>15230</v>
      </c>
      <c r="BG712">
        <v>15092</v>
      </c>
      <c r="BH712">
        <v>15485</v>
      </c>
      <c r="BI712">
        <v>15592</v>
      </c>
      <c r="BJ712">
        <v>15587</v>
      </c>
      <c r="BK712">
        <v>15653</v>
      </c>
      <c r="BL712">
        <v>11</v>
      </c>
      <c r="BM712">
        <v>5674</v>
      </c>
      <c r="BN712">
        <v>5497</v>
      </c>
      <c r="BO712">
        <v>5319</v>
      </c>
      <c r="BP712">
        <v>5208</v>
      </c>
      <c r="BQ712">
        <v>5078</v>
      </c>
      <c r="BR712">
        <v>5050</v>
      </c>
      <c r="BS712">
        <v>5073</v>
      </c>
      <c r="BT712">
        <v>5090</v>
      </c>
      <c r="BU712">
        <v>5149</v>
      </c>
      <c r="BV712">
        <v>5030</v>
      </c>
      <c r="BW712">
        <v>5234</v>
      </c>
      <c r="BX712">
        <v>5223</v>
      </c>
      <c r="BY712">
        <v>5134</v>
      </c>
      <c r="BZ712">
        <v>5126</v>
      </c>
      <c r="CA712">
        <v>7.0999999999999994E-2</v>
      </c>
      <c r="CB712">
        <v>9.7000000000000003E-2</v>
      </c>
      <c r="CC712">
        <v>0.19900000000000001</v>
      </c>
      <c r="CD712">
        <v>5.1999999999999998E-2</v>
      </c>
      <c r="CE712">
        <v>1.0049999999999999</v>
      </c>
      <c r="CF712">
        <v>-1.9E-2</v>
      </c>
      <c r="CG712">
        <v>5.6000000000000001E-2</v>
      </c>
      <c r="CH712">
        <v>14.039566000000001</v>
      </c>
      <c r="CI712">
        <v>1</v>
      </c>
      <c r="CJ712">
        <v>2</v>
      </c>
      <c r="CK712">
        <v>12</v>
      </c>
      <c r="CL712">
        <v>92</v>
      </c>
      <c r="CM712">
        <v>0</v>
      </c>
      <c r="CN712">
        <v>0</v>
      </c>
      <c r="CO712">
        <v>4045</v>
      </c>
      <c r="CP712">
        <v>0.22600000000000001</v>
      </c>
      <c r="CQ712">
        <v>2322</v>
      </c>
      <c r="CR712">
        <v>2279</v>
      </c>
      <c r="CS712">
        <v>340</v>
      </c>
      <c r="CT712">
        <v>359</v>
      </c>
      <c r="CU712">
        <v>74161</v>
      </c>
      <c r="CV712">
        <v>0.94899999999999995</v>
      </c>
      <c r="CW712">
        <v>2.1000000000000001E-2</v>
      </c>
      <c r="CX712">
        <v>6.0000000000000001E-3</v>
      </c>
      <c r="CY712">
        <v>1E-3</v>
      </c>
      <c r="CZ712">
        <v>8.9999999999999993E-3</v>
      </c>
      <c r="DA712">
        <v>1.4E-2</v>
      </c>
      <c r="DB712">
        <v>1.9E-2</v>
      </c>
      <c r="DC712">
        <v>0.34899999999999998</v>
      </c>
      <c r="DD712">
        <v>0.30499999999999999</v>
      </c>
      <c r="DE712">
        <v>0.27500000000000002</v>
      </c>
      <c r="DF712">
        <v>91.455873760878603</v>
      </c>
      <c r="DG712">
        <v>0.36861313868613099</v>
      </c>
      <c r="DH712">
        <v>0.2959</v>
      </c>
      <c r="DI712">
        <v>0.31609999999999999</v>
      </c>
      <c r="DJ712">
        <v>47.4</v>
      </c>
      <c r="DK712">
        <v>2.9</v>
      </c>
      <c r="DL712">
        <v>3.75</v>
      </c>
      <c r="DM712">
        <v>29.310344827586199</v>
      </c>
      <c r="DN712">
        <v>247.24</v>
      </c>
      <c r="DO712">
        <v>358.93</v>
      </c>
      <c r="DP712">
        <v>45.174729008251099</v>
      </c>
      <c r="DQ712">
        <v>1046.5996135656201</v>
      </c>
      <c r="DR712">
        <v>2094.3030744603302</v>
      </c>
      <c r="DS712">
        <v>100.10546987738</v>
      </c>
      <c r="DT712">
        <v>217155000</v>
      </c>
      <c r="DU712">
        <v>13947.01</v>
      </c>
    </row>
    <row r="713" spans="1:125" x14ac:dyDescent="0.3">
      <c r="A713">
        <v>18015</v>
      </c>
      <c r="B713" t="s">
        <v>984</v>
      </c>
      <c r="C713" t="s">
        <v>972</v>
      </c>
      <c r="D713" t="s">
        <v>973</v>
      </c>
      <c r="E713" t="s">
        <v>858</v>
      </c>
      <c r="F713" t="s">
        <v>125</v>
      </c>
      <c r="G713">
        <v>1829200</v>
      </c>
      <c r="H713" t="s">
        <v>979</v>
      </c>
      <c r="I713">
        <v>8643</v>
      </c>
      <c r="J713">
        <v>1892</v>
      </c>
      <c r="K713">
        <v>6273</v>
      </c>
      <c r="L713">
        <v>9514</v>
      </c>
      <c r="M713">
        <v>2224</v>
      </c>
      <c r="N713">
        <v>7086</v>
      </c>
      <c r="O713">
        <v>9184</v>
      </c>
      <c r="P713">
        <v>2120</v>
      </c>
      <c r="Q713">
        <v>6902</v>
      </c>
      <c r="R713" t="s">
        <v>3732</v>
      </c>
      <c r="S713" t="s">
        <v>121</v>
      </c>
      <c r="T713" t="s">
        <v>121</v>
      </c>
      <c r="U713" t="str">
        <f t="shared" si="75"/>
        <v>Trump</v>
      </c>
      <c r="V713" s="2">
        <f t="shared" si="81"/>
        <v>0.96531427370191292</v>
      </c>
      <c r="W713">
        <v>0.33739000000000002</v>
      </c>
      <c r="X713">
        <v>0.21890999999999999</v>
      </c>
      <c r="Y713">
        <v>0.23376</v>
      </c>
      <c r="Z713">
        <f t="shared" si="76"/>
        <v>0.2308362369337979</v>
      </c>
      <c r="AA713">
        <v>0.64007682458386683</v>
      </c>
      <c r="AB713">
        <v>0.72579000000000005</v>
      </c>
      <c r="AC713">
        <v>0.74480000000000002</v>
      </c>
      <c r="AD713">
        <f t="shared" si="77"/>
        <v>0.75152439024390238</v>
      </c>
      <c r="AE713">
        <v>30.3</v>
      </c>
      <c r="AF713">
        <v>50.7</v>
      </c>
      <c r="AG713">
        <v>51.1</v>
      </c>
      <c r="AH713" s="3">
        <f t="shared" si="80"/>
        <v>52.068815331010441</v>
      </c>
      <c r="AI713">
        <v>-51.103999999999999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f t="shared" si="78"/>
        <v>1</v>
      </c>
      <c r="AQ713">
        <v>0</v>
      </c>
      <c r="AS713">
        <v>0</v>
      </c>
      <c r="AU713">
        <v>0</v>
      </c>
      <c r="AV713">
        <v>1</v>
      </c>
      <c r="AW713">
        <v>0</v>
      </c>
      <c r="AX713">
        <v>20199</v>
      </c>
      <c r="AY713">
        <v>20043</v>
      </c>
      <c r="AZ713">
        <v>20112</v>
      </c>
      <c r="BA713">
        <v>20113</v>
      </c>
      <c r="BB713">
        <v>19953</v>
      </c>
      <c r="BC713">
        <v>19887</v>
      </c>
      <c r="BD713">
        <v>19973</v>
      </c>
      <c r="BE713">
        <v>20067</v>
      </c>
      <c r="BF713">
        <v>20188</v>
      </c>
      <c r="BG713">
        <v>20257</v>
      </c>
      <c r="BH713">
        <v>20339</v>
      </c>
      <c r="BI713">
        <v>20525</v>
      </c>
      <c r="BJ713">
        <v>20514</v>
      </c>
      <c r="BK713">
        <v>20525</v>
      </c>
      <c r="BL713">
        <v>31</v>
      </c>
      <c r="BM713">
        <v>7796</v>
      </c>
      <c r="BN713">
        <v>7673</v>
      </c>
      <c r="BO713">
        <v>7564</v>
      </c>
      <c r="BP713">
        <v>7427</v>
      </c>
      <c r="BQ713">
        <v>7276</v>
      </c>
      <c r="BR713">
        <v>7211</v>
      </c>
      <c r="BS713">
        <v>7200</v>
      </c>
      <c r="BT713">
        <v>7210</v>
      </c>
      <c r="BU713">
        <v>7198</v>
      </c>
      <c r="BV713">
        <v>7243</v>
      </c>
      <c r="BW713">
        <v>7316</v>
      </c>
      <c r="BX713">
        <v>7318</v>
      </c>
      <c r="BY713">
        <v>7349</v>
      </c>
      <c r="BZ713">
        <v>7400</v>
      </c>
      <c r="CA713">
        <v>9.7000000000000003E-2</v>
      </c>
      <c r="CB713">
        <v>0.10299999999999999</v>
      </c>
      <c r="CC713">
        <v>0.23200000000000001</v>
      </c>
      <c r="CD713">
        <v>8.3000000000000004E-2</v>
      </c>
      <c r="CE713">
        <v>1.075</v>
      </c>
      <c r="CF713">
        <v>-7.0000000000000001E-3</v>
      </c>
      <c r="CG713">
        <v>0</v>
      </c>
      <c r="CH713">
        <v>30.8870453</v>
      </c>
      <c r="CI713">
        <v>2</v>
      </c>
      <c r="CJ713">
        <v>4</v>
      </c>
      <c r="CK713">
        <v>36</v>
      </c>
      <c r="CL713">
        <v>92</v>
      </c>
      <c r="CM713">
        <v>0</v>
      </c>
      <c r="CN713">
        <v>0</v>
      </c>
      <c r="CO713">
        <v>2450</v>
      </c>
      <c r="CP713">
        <v>0.152</v>
      </c>
      <c r="CQ713">
        <v>4745</v>
      </c>
      <c r="CR713">
        <v>4714</v>
      </c>
      <c r="CS713">
        <v>397</v>
      </c>
      <c r="CT713">
        <v>397</v>
      </c>
      <c r="CU713">
        <v>64731</v>
      </c>
      <c r="CV713">
        <v>0.92600000000000005</v>
      </c>
      <c r="CW713">
        <v>4.7E-2</v>
      </c>
      <c r="CX713">
        <v>7.0000000000000001E-3</v>
      </c>
      <c r="CY713">
        <v>0</v>
      </c>
      <c r="CZ713">
        <v>1E-3</v>
      </c>
      <c r="DA713">
        <v>1.7999999999999999E-2</v>
      </c>
      <c r="DB713">
        <v>1.7999999999999999E-2</v>
      </c>
      <c r="DC713">
        <v>0.433</v>
      </c>
      <c r="DD713">
        <v>0.30399999999999999</v>
      </c>
      <c r="DE713">
        <v>0.16600000000000001</v>
      </c>
      <c r="DF713">
        <v>90.295931836011505</v>
      </c>
      <c r="DG713">
        <v>0.48507462686567199</v>
      </c>
      <c r="DH713">
        <v>0.41449999999999998</v>
      </c>
      <c r="DI713">
        <v>0.27960000000000002</v>
      </c>
      <c r="DJ713">
        <v>95.2</v>
      </c>
      <c r="DK713">
        <v>3.09</v>
      </c>
      <c r="DL713">
        <v>3.98</v>
      </c>
      <c r="DM713">
        <v>28.802588996763799</v>
      </c>
      <c r="DN713">
        <v>215.29</v>
      </c>
      <c r="DO713">
        <v>316.08999999999997</v>
      </c>
      <c r="DP713">
        <v>46.820567606484303</v>
      </c>
      <c r="DQ713">
        <v>716.32141333590198</v>
      </c>
      <c r="DR713">
        <v>1346.20421623078</v>
      </c>
      <c r="DS713">
        <v>87.932985272842799</v>
      </c>
      <c r="DT713">
        <v>214164000</v>
      </c>
      <c r="DU713">
        <v>10419.07</v>
      </c>
    </row>
    <row r="714" spans="1:125" x14ac:dyDescent="0.3">
      <c r="A714">
        <v>18017</v>
      </c>
      <c r="B714" t="s">
        <v>985</v>
      </c>
      <c r="C714" t="s">
        <v>972</v>
      </c>
      <c r="D714" t="s">
        <v>973</v>
      </c>
      <c r="E714" t="s">
        <v>858</v>
      </c>
      <c r="F714" t="s">
        <v>125</v>
      </c>
      <c r="G714">
        <v>1829200</v>
      </c>
      <c r="H714" t="s">
        <v>979</v>
      </c>
      <c r="I714">
        <v>14209</v>
      </c>
      <c r="J714">
        <v>3759</v>
      </c>
      <c r="K714">
        <v>9701</v>
      </c>
      <c r="L714">
        <v>15198</v>
      </c>
      <c r="M714">
        <v>4304</v>
      </c>
      <c r="N714">
        <v>10552</v>
      </c>
      <c r="O714">
        <v>14213</v>
      </c>
      <c r="P714">
        <v>3722</v>
      </c>
      <c r="Q714">
        <v>10285</v>
      </c>
      <c r="R714" t="s">
        <v>3732</v>
      </c>
      <c r="S714" t="s">
        <v>121</v>
      </c>
      <c r="T714" t="s">
        <v>121</v>
      </c>
      <c r="U714" t="str">
        <f t="shared" ref="U714:U777" si="82">IF(AP714=1,"Trump",IF(AP714=2,"Harris",""))</f>
        <v>Trump</v>
      </c>
      <c r="V714" s="2">
        <f t="shared" si="81"/>
        <v>0.93518884063692587</v>
      </c>
      <c r="W714">
        <v>0.37928000000000001</v>
      </c>
      <c r="X714">
        <v>0.26455000000000001</v>
      </c>
      <c r="Y714">
        <v>0.28320000000000001</v>
      </c>
      <c r="Z714">
        <f t="shared" ref="Z714:Z777" si="83">IFERROR(P714/$O714,"")</f>
        <v>0.26187293323014144</v>
      </c>
      <c r="AA714">
        <v>0.59621495657086365</v>
      </c>
      <c r="AB714">
        <v>0.68274000000000001</v>
      </c>
      <c r="AC714">
        <v>0.69430000000000003</v>
      </c>
      <c r="AD714">
        <f t="shared" ref="AD714:AD777" si="84">IFERROR(Q714/$O714,"")</f>
        <v>0.7236332934637304</v>
      </c>
      <c r="AE714">
        <v>21.7</v>
      </c>
      <c r="AF714">
        <v>41.8</v>
      </c>
      <c r="AG714">
        <v>41.1</v>
      </c>
      <c r="AH714" s="3">
        <f t="shared" si="80"/>
        <v>46.176036023358897</v>
      </c>
      <c r="AI714">
        <v>-41.11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f t="shared" ref="AP714:AP777" si="85">IF(AND(ISNUMBER(AD714), ISNUMBER(Z714)), IFERROR(IF(AD714&gt;Z714,1,2),""), "")</f>
        <v>1</v>
      </c>
      <c r="AQ714">
        <v>0</v>
      </c>
      <c r="AS714">
        <v>0</v>
      </c>
      <c r="AU714">
        <v>0.05</v>
      </c>
      <c r="AV714">
        <v>1</v>
      </c>
      <c r="AW714">
        <v>0</v>
      </c>
      <c r="AX714">
        <v>38985</v>
      </c>
      <c r="AY714">
        <v>38916</v>
      </c>
      <c r="AZ714">
        <v>38771</v>
      </c>
      <c r="BA714">
        <v>38585</v>
      </c>
      <c r="BB714">
        <v>38487</v>
      </c>
      <c r="BC714">
        <v>38081</v>
      </c>
      <c r="BD714">
        <v>37905</v>
      </c>
      <c r="BE714">
        <v>37828</v>
      </c>
      <c r="BF714">
        <v>37895</v>
      </c>
      <c r="BG714">
        <v>37689</v>
      </c>
      <c r="BH714">
        <v>37786</v>
      </c>
      <c r="BI714">
        <v>37558</v>
      </c>
      <c r="BJ714">
        <v>37537</v>
      </c>
      <c r="BK714">
        <v>37666</v>
      </c>
      <c r="BL714">
        <v>-73</v>
      </c>
      <c r="BM714">
        <v>15258</v>
      </c>
      <c r="BN714">
        <v>15118</v>
      </c>
      <c r="BO714">
        <v>14941</v>
      </c>
      <c r="BP714">
        <v>14682</v>
      </c>
      <c r="BQ714">
        <v>14468</v>
      </c>
      <c r="BR714">
        <v>14213</v>
      </c>
      <c r="BS714">
        <v>14038</v>
      </c>
      <c r="BT714">
        <v>14009</v>
      </c>
      <c r="BU714">
        <v>13949</v>
      </c>
      <c r="BV714">
        <v>13852</v>
      </c>
      <c r="BW714">
        <v>13875</v>
      </c>
      <c r="BX714">
        <v>13798</v>
      </c>
      <c r="BY714">
        <v>13756</v>
      </c>
      <c r="BZ714">
        <v>13757</v>
      </c>
      <c r="CA714">
        <v>0.14299999999999999</v>
      </c>
      <c r="CB714">
        <v>0.13100000000000001</v>
      </c>
      <c r="CC714">
        <v>0.20599999999999999</v>
      </c>
      <c r="CD714">
        <v>6.8000000000000005E-2</v>
      </c>
      <c r="CE714">
        <v>0.97699999999999998</v>
      </c>
      <c r="CF714">
        <v>-2.1000000000000001E-2</v>
      </c>
      <c r="CG714">
        <v>-1.4E-2</v>
      </c>
      <c r="CH714">
        <v>52.393107800000003</v>
      </c>
      <c r="CI714">
        <v>3</v>
      </c>
      <c r="CJ714">
        <v>6</v>
      </c>
      <c r="CK714">
        <v>66</v>
      </c>
      <c r="CL714">
        <v>92</v>
      </c>
      <c r="CM714">
        <v>0</v>
      </c>
      <c r="CN714">
        <v>0</v>
      </c>
      <c r="CO714">
        <v>0</v>
      </c>
      <c r="CP714">
        <v>0</v>
      </c>
      <c r="CQ714">
        <v>12857</v>
      </c>
      <c r="CR714">
        <v>12586</v>
      </c>
      <c r="CS714">
        <v>664</v>
      </c>
      <c r="CT714">
        <v>655</v>
      </c>
      <c r="CU714">
        <v>60452</v>
      </c>
      <c r="CV714">
        <v>0.76700000000000002</v>
      </c>
      <c r="CW714">
        <v>0.16800000000000001</v>
      </c>
      <c r="CX714">
        <v>1.2999999999999999E-2</v>
      </c>
      <c r="CY714">
        <v>2E-3</v>
      </c>
      <c r="CZ714">
        <v>1.4E-2</v>
      </c>
      <c r="DA714">
        <v>3.5999999999999997E-2</v>
      </c>
      <c r="DB714">
        <v>9.2999999999999999E-2</v>
      </c>
      <c r="DC714">
        <v>0.42299999999999999</v>
      </c>
      <c r="DD714">
        <v>0.28000000000000003</v>
      </c>
      <c r="DE714">
        <v>0.154</v>
      </c>
      <c r="DF714">
        <v>86.396984475351204</v>
      </c>
      <c r="DG714">
        <v>0.38306451612903197</v>
      </c>
      <c r="DH714">
        <v>0.4118</v>
      </c>
      <c r="DI714">
        <v>0.2482</v>
      </c>
      <c r="DJ714">
        <v>94.7</v>
      </c>
      <c r="DK714">
        <v>2.48</v>
      </c>
      <c r="DL714">
        <v>3.43</v>
      </c>
      <c r="DM714">
        <v>38.306451612903203</v>
      </c>
      <c r="DN714">
        <v>242.11</v>
      </c>
      <c r="DO714">
        <v>341.29</v>
      </c>
      <c r="DP714">
        <v>40.964850687703901</v>
      </c>
      <c r="DQ714">
        <v>484.80681919054399</v>
      </c>
      <c r="DR714">
        <v>980.42450476362501</v>
      </c>
      <c r="DS714">
        <v>102.229932821611</v>
      </c>
      <c r="DT714">
        <v>554145000</v>
      </c>
      <c r="DU714">
        <v>14761.45</v>
      </c>
    </row>
    <row r="715" spans="1:125" x14ac:dyDescent="0.3">
      <c r="A715">
        <v>18019</v>
      </c>
      <c r="B715" t="s">
        <v>986</v>
      </c>
      <c r="C715" t="s">
        <v>972</v>
      </c>
      <c r="D715" t="s">
        <v>973</v>
      </c>
      <c r="E715" t="s">
        <v>858</v>
      </c>
      <c r="F715" t="s">
        <v>192</v>
      </c>
      <c r="G715">
        <v>1831140</v>
      </c>
      <c r="H715" t="s">
        <v>987</v>
      </c>
      <c r="I715">
        <v>51789</v>
      </c>
      <c r="J715">
        <v>18808</v>
      </c>
      <c r="K715">
        <v>30035</v>
      </c>
      <c r="L715">
        <v>58057</v>
      </c>
      <c r="M715">
        <v>23093</v>
      </c>
      <c r="N715">
        <v>33668</v>
      </c>
      <c r="O715">
        <v>58804</v>
      </c>
      <c r="P715">
        <v>22810</v>
      </c>
      <c r="Q715">
        <v>34734</v>
      </c>
      <c r="R715" t="s">
        <v>3732</v>
      </c>
      <c r="S715" t="s">
        <v>121</v>
      </c>
      <c r="T715" t="s">
        <v>121</v>
      </c>
      <c r="U715" t="str">
        <f t="shared" si="82"/>
        <v>Trump</v>
      </c>
      <c r="V715" s="2">
        <f t="shared" si="81"/>
        <v>1.0128666655183698</v>
      </c>
      <c r="W715">
        <v>0.44133</v>
      </c>
      <c r="X715">
        <v>0.36316999999999999</v>
      </c>
      <c r="Y715">
        <v>0.39776</v>
      </c>
      <c r="Z715">
        <f t="shared" si="83"/>
        <v>0.38789878239575537</v>
      </c>
      <c r="AA715">
        <v>0.53981249734866166</v>
      </c>
      <c r="AB715">
        <v>0.57994999999999997</v>
      </c>
      <c r="AC715">
        <v>0.57991000000000004</v>
      </c>
      <c r="AD715">
        <f t="shared" si="84"/>
        <v>0.59067410380246244</v>
      </c>
      <c r="AE715">
        <v>9.8000000000000007</v>
      </c>
      <c r="AF715">
        <v>21.7</v>
      </c>
      <c r="AG715">
        <v>18.2</v>
      </c>
      <c r="AH715" s="3">
        <f t="shared" si="80"/>
        <v>20.277532140670708</v>
      </c>
      <c r="AI715">
        <v>-18.215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f t="shared" si="85"/>
        <v>1</v>
      </c>
      <c r="AQ715">
        <v>0</v>
      </c>
      <c r="AS715">
        <v>0</v>
      </c>
      <c r="AU715">
        <v>0.36899999999999999</v>
      </c>
      <c r="AV715">
        <v>0</v>
      </c>
      <c r="AW715">
        <v>0</v>
      </c>
      <c r="AX715">
        <v>110567</v>
      </c>
      <c r="AY715">
        <v>111490</v>
      </c>
      <c r="AZ715">
        <v>111853</v>
      </c>
      <c r="BA715">
        <v>112688</v>
      </c>
      <c r="BB715">
        <v>114035</v>
      </c>
      <c r="BC715">
        <v>114819</v>
      </c>
      <c r="BD715">
        <v>115588</v>
      </c>
      <c r="BE715">
        <v>116545</v>
      </c>
      <c r="BF715">
        <v>117280</v>
      </c>
      <c r="BG715">
        <v>118302</v>
      </c>
      <c r="BH715">
        <v>121360</v>
      </c>
      <c r="BI715">
        <v>122895</v>
      </c>
      <c r="BJ715">
        <v>124222</v>
      </c>
      <c r="BK715">
        <v>125467</v>
      </c>
      <c r="BL715">
        <v>267</v>
      </c>
      <c r="BM715">
        <v>47345</v>
      </c>
      <c r="BN715">
        <v>47354</v>
      </c>
      <c r="BO715">
        <v>46910</v>
      </c>
      <c r="BP715">
        <v>46982</v>
      </c>
      <c r="BQ715">
        <v>47204</v>
      </c>
      <c r="BR715">
        <v>47129</v>
      </c>
      <c r="BS715">
        <v>47310</v>
      </c>
      <c r="BT715">
        <v>47467</v>
      </c>
      <c r="BU715">
        <v>47586</v>
      </c>
      <c r="BV715">
        <v>47688</v>
      </c>
      <c r="BW715">
        <v>48940</v>
      </c>
      <c r="BX715">
        <v>49609</v>
      </c>
      <c r="BY715">
        <v>50344</v>
      </c>
      <c r="BZ715">
        <v>50998</v>
      </c>
      <c r="CA715">
        <v>9.5000000000000001E-2</v>
      </c>
      <c r="CB715">
        <v>9.6000000000000002E-2</v>
      </c>
      <c r="CC715">
        <v>0.184</v>
      </c>
      <c r="CD715">
        <v>8.1000000000000003E-2</v>
      </c>
      <c r="CE715">
        <v>0.98099999999999998</v>
      </c>
      <c r="CF715">
        <v>0.03</v>
      </c>
      <c r="CG715">
        <v>5.8000000000000003E-2</v>
      </c>
      <c r="CH715">
        <v>19.9106573</v>
      </c>
      <c r="CI715">
        <v>1</v>
      </c>
      <c r="CJ715">
        <v>2</v>
      </c>
      <c r="CK715">
        <v>19</v>
      </c>
      <c r="CL715">
        <v>92</v>
      </c>
      <c r="CM715">
        <v>19617</v>
      </c>
      <c r="CN715">
        <v>0.16</v>
      </c>
      <c r="CO715">
        <v>21756</v>
      </c>
      <c r="CP715">
        <v>0.17699999999999999</v>
      </c>
      <c r="CQ715">
        <v>49903</v>
      </c>
      <c r="CR715">
        <v>51408</v>
      </c>
      <c r="CS715">
        <v>2526</v>
      </c>
      <c r="CT715">
        <v>2673</v>
      </c>
      <c r="CU715">
        <v>68493</v>
      </c>
      <c r="CV715">
        <v>0.81399999999999995</v>
      </c>
      <c r="CW715">
        <v>5.8999999999999997E-2</v>
      </c>
      <c r="CX715">
        <v>6.9000000000000006E-2</v>
      </c>
      <c r="CY715">
        <v>0</v>
      </c>
      <c r="CZ715">
        <v>0.01</v>
      </c>
      <c r="DA715">
        <v>4.7E-2</v>
      </c>
      <c r="DB715">
        <v>3.9E-2</v>
      </c>
      <c r="DC715">
        <v>0.33300000000000002</v>
      </c>
      <c r="DD715">
        <v>0.32600000000000001</v>
      </c>
      <c r="DE715">
        <v>0.246</v>
      </c>
      <c r="DF715">
        <v>89.879453720247596</v>
      </c>
      <c r="DG715">
        <v>0.33215547703180198</v>
      </c>
      <c r="DH715">
        <v>0.29160000000000003</v>
      </c>
      <c r="DI715">
        <v>0.31490000000000001</v>
      </c>
      <c r="DJ715">
        <v>44.9</v>
      </c>
      <c r="DK715">
        <v>2.83</v>
      </c>
      <c r="DL715">
        <v>3.77</v>
      </c>
      <c r="DM715">
        <v>33.215547703180199</v>
      </c>
      <c r="DN715">
        <v>381.88</v>
      </c>
      <c r="DO715">
        <v>550.32000000000005</v>
      </c>
      <c r="DP715">
        <v>44.108096784330201</v>
      </c>
      <c r="DQ715">
        <v>869.69595396277805</v>
      </c>
      <c r="DR715">
        <v>1560.1531076180499</v>
      </c>
      <c r="DS715">
        <v>79.390636521786405</v>
      </c>
      <c r="DT715">
        <v>1433373000</v>
      </c>
      <c r="DU715">
        <v>11537.41</v>
      </c>
    </row>
    <row r="716" spans="1:125" x14ac:dyDescent="0.3">
      <c r="A716">
        <v>18021</v>
      </c>
      <c r="B716" t="s">
        <v>988</v>
      </c>
      <c r="C716" t="s">
        <v>972</v>
      </c>
      <c r="D716" t="s">
        <v>973</v>
      </c>
      <c r="E716" t="s">
        <v>858</v>
      </c>
      <c r="F716" t="s">
        <v>119</v>
      </c>
      <c r="G716">
        <v>1845460</v>
      </c>
      <c r="H716" t="s">
        <v>989</v>
      </c>
      <c r="I716">
        <v>11335</v>
      </c>
      <c r="J716">
        <v>2306</v>
      </c>
      <c r="K716">
        <v>8531</v>
      </c>
      <c r="L716">
        <v>12281</v>
      </c>
      <c r="M716">
        <v>2552</v>
      </c>
      <c r="N716">
        <v>9499</v>
      </c>
      <c r="O716">
        <v>12073</v>
      </c>
      <c r="P716">
        <v>2495</v>
      </c>
      <c r="Q716">
        <v>9354</v>
      </c>
      <c r="R716" t="s">
        <v>3732</v>
      </c>
      <c r="S716" t="s">
        <v>121</v>
      </c>
      <c r="T716" t="s">
        <v>121</v>
      </c>
      <c r="U716" t="str">
        <f t="shared" si="82"/>
        <v>Trump</v>
      </c>
      <c r="V716" s="2">
        <f t="shared" si="81"/>
        <v>0.98306326846348013</v>
      </c>
      <c r="W716">
        <v>0.32085000000000002</v>
      </c>
      <c r="X716">
        <v>0.20344000000000001</v>
      </c>
      <c r="Y716">
        <v>0.20780000000000001</v>
      </c>
      <c r="Z716">
        <f t="shared" si="83"/>
        <v>0.20665948811397333</v>
      </c>
      <c r="AA716">
        <v>0.65801186943620182</v>
      </c>
      <c r="AB716">
        <v>0.75261999999999996</v>
      </c>
      <c r="AC716">
        <v>0.77346999999999999</v>
      </c>
      <c r="AD716">
        <f t="shared" si="84"/>
        <v>0.77478671415555367</v>
      </c>
      <c r="AE716">
        <v>33.700000000000003</v>
      </c>
      <c r="AF716">
        <v>54.9</v>
      </c>
      <c r="AG716">
        <v>56.6</v>
      </c>
      <c r="AH716" s="3">
        <f t="shared" si="80"/>
        <v>56.81272260415804</v>
      </c>
      <c r="AI716">
        <v>-56.567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f t="shared" si="85"/>
        <v>1</v>
      </c>
      <c r="AQ716">
        <v>0</v>
      </c>
      <c r="AS716">
        <v>0</v>
      </c>
      <c r="AU716">
        <v>0.109</v>
      </c>
      <c r="AV716">
        <v>1</v>
      </c>
      <c r="AW716">
        <v>0</v>
      </c>
      <c r="AX716">
        <v>26854</v>
      </c>
      <c r="AY716">
        <v>26837</v>
      </c>
      <c r="AZ716">
        <v>26788</v>
      </c>
      <c r="BA716">
        <v>26662</v>
      </c>
      <c r="BB716">
        <v>26430</v>
      </c>
      <c r="BC716">
        <v>26395</v>
      </c>
      <c r="BD716">
        <v>26210</v>
      </c>
      <c r="BE716">
        <v>26167</v>
      </c>
      <c r="BF716">
        <v>26175</v>
      </c>
      <c r="BG716">
        <v>26225</v>
      </c>
      <c r="BH716">
        <v>26427</v>
      </c>
      <c r="BI716">
        <v>26394</v>
      </c>
      <c r="BJ716">
        <v>26410</v>
      </c>
      <c r="BK716">
        <v>26460</v>
      </c>
      <c r="BL716">
        <v>-35</v>
      </c>
      <c r="BM716">
        <v>10700</v>
      </c>
      <c r="BN716">
        <v>10560</v>
      </c>
      <c r="BO716">
        <v>10404</v>
      </c>
      <c r="BP716">
        <v>10237</v>
      </c>
      <c r="BQ716">
        <v>10048</v>
      </c>
      <c r="BR716">
        <v>9987</v>
      </c>
      <c r="BS716">
        <v>9834</v>
      </c>
      <c r="BT716">
        <v>9747</v>
      </c>
      <c r="BU716">
        <v>9711</v>
      </c>
      <c r="BV716">
        <v>9725</v>
      </c>
      <c r="BW716">
        <v>9776</v>
      </c>
      <c r="BX716">
        <v>9779</v>
      </c>
      <c r="BY716">
        <v>9728</v>
      </c>
      <c r="BZ716">
        <v>9731</v>
      </c>
      <c r="CA716">
        <v>8.5999999999999993E-2</v>
      </c>
      <c r="CB716">
        <v>0.127</v>
      </c>
      <c r="CC716">
        <v>0.24</v>
      </c>
      <c r="CD716">
        <v>9.4E-2</v>
      </c>
      <c r="CE716">
        <v>1.2110000000000001</v>
      </c>
      <c r="CF716">
        <v>5.5E-2</v>
      </c>
      <c r="CG716">
        <v>3.4000000000000002E-2</v>
      </c>
      <c r="CH716">
        <v>23.197192000000001</v>
      </c>
      <c r="CI716">
        <v>2</v>
      </c>
      <c r="CJ716">
        <v>3</v>
      </c>
      <c r="CK716">
        <v>23</v>
      </c>
      <c r="CL716">
        <v>92</v>
      </c>
      <c r="CM716">
        <v>0</v>
      </c>
      <c r="CN716">
        <v>0</v>
      </c>
      <c r="CO716">
        <v>1961</v>
      </c>
      <c r="CP716">
        <v>7.3999999999999996E-2</v>
      </c>
      <c r="CQ716">
        <v>5951</v>
      </c>
      <c r="CR716">
        <v>6278</v>
      </c>
      <c r="CS716">
        <v>466</v>
      </c>
      <c r="CT716">
        <v>482</v>
      </c>
      <c r="CU716">
        <v>59057</v>
      </c>
      <c r="CV716">
        <v>0.94599999999999995</v>
      </c>
      <c r="CW716">
        <v>1.7999999999999999E-2</v>
      </c>
      <c r="CX716">
        <v>4.0000000000000001E-3</v>
      </c>
      <c r="CY716">
        <v>0</v>
      </c>
      <c r="CZ716">
        <v>3.0000000000000001E-3</v>
      </c>
      <c r="DA716">
        <v>0.03</v>
      </c>
      <c r="DB716">
        <v>8.0000000000000002E-3</v>
      </c>
      <c r="DC716">
        <v>0.41499999999999998</v>
      </c>
      <c r="DD716">
        <v>0.33100000000000002</v>
      </c>
      <c r="DE716">
        <v>0.16900000000000001</v>
      </c>
      <c r="DF716">
        <v>86.367480740894706</v>
      </c>
      <c r="DG716">
        <v>0.28113879003558701</v>
      </c>
      <c r="DH716">
        <v>0.35759999999999997</v>
      </c>
      <c r="DI716">
        <v>0.27739999999999998</v>
      </c>
      <c r="DJ716">
        <v>80.2</v>
      </c>
      <c r="DK716">
        <v>2.81</v>
      </c>
      <c r="DL716">
        <v>3.6</v>
      </c>
      <c r="DM716">
        <v>28.113879003558701</v>
      </c>
      <c r="DN716">
        <v>199.57</v>
      </c>
      <c r="DO716">
        <v>293.07</v>
      </c>
      <c r="DP716">
        <v>46.850729067495102</v>
      </c>
      <c r="DQ716">
        <v>514.022851436172</v>
      </c>
      <c r="DR716">
        <v>1007.5964342145001</v>
      </c>
      <c r="DS716">
        <v>96.021719929238699</v>
      </c>
      <c r="DT716">
        <v>348231000</v>
      </c>
      <c r="DU716">
        <v>13201.07</v>
      </c>
    </row>
    <row r="717" spans="1:125" x14ac:dyDescent="0.3">
      <c r="A717">
        <v>18023</v>
      </c>
      <c r="B717" t="s">
        <v>990</v>
      </c>
      <c r="C717" t="s">
        <v>972</v>
      </c>
      <c r="D717" t="s">
        <v>973</v>
      </c>
      <c r="E717" t="s">
        <v>858</v>
      </c>
      <c r="F717" t="s">
        <v>125</v>
      </c>
      <c r="G717">
        <v>1826900</v>
      </c>
      <c r="H717" t="s">
        <v>982</v>
      </c>
      <c r="I717">
        <v>11936</v>
      </c>
      <c r="J717">
        <v>2819</v>
      </c>
      <c r="K717">
        <v>8531</v>
      </c>
      <c r="L717">
        <v>12961</v>
      </c>
      <c r="M717">
        <v>3361</v>
      </c>
      <c r="N717">
        <v>9334</v>
      </c>
      <c r="O717">
        <v>12450</v>
      </c>
      <c r="P717">
        <v>3135</v>
      </c>
      <c r="Q717">
        <v>9108</v>
      </c>
      <c r="R717" t="s">
        <v>3732</v>
      </c>
      <c r="S717" t="s">
        <v>121</v>
      </c>
      <c r="T717" t="s">
        <v>121</v>
      </c>
      <c r="U717" t="str">
        <f t="shared" si="82"/>
        <v>Trump</v>
      </c>
      <c r="V717" s="2">
        <f t="shared" si="81"/>
        <v>0.96057402978165263</v>
      </c>
      <c r="W717">
        <v>0.33472000000000002</v>
      </c>
      <c r="X717">
        <v>0.23618</v>
      </c>
      <c r="Y717">
        <v>0.25931999999999999</v>
      </c>
      <c r="Z717">
        <f t="shared" si="83"/>
        <v>0.25180722891566265</v>
      </c>
      <c r="AA717">
        <v>0.64130324800161898</v>
      </c>
      <c r="AB717">
        <v>0.71472999999999998</v>
      </c>
      <c r="AC717">
        <v>0.72016000000000002</v>
      </c>
      <c r="AD717">
        <f t="shared" si="84"/>
        <v>0.73156626506024092</v>
      </c>
      <c r="AE717">
        <v>30.7</v>
      </c>
      <c r="AF717">
        <v>47.9</v>
      </c>
      <c r="AG717">
        <v>46.1</v>
      </c>
      <c r="AH717" s="3">
        <f t="shared" si="80"/>
        <v>47.975903614457827</v>
      </c>
      <c r="AI717">
        <v>-46.084000000000003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f t="shared" si="85"/>
        <v>1</v>
      </c>
      <c r="AQ717">
        <v>0</v>
      </c>
      <c r="AS717">
        <v>0</v>
      </c>
      <c r="AU717">
        <v>0.221</v>
      </c>
      <c r="AV717">
        <v>1</v>
      </c>
      <c r="AW717">
        <v>0</v>
      </c>
      <c r="AX717">
        <v>33221</v>
      </c>
      <c r="AY717">
        <v>33034</v>
      </c>
      <c r="AZ717">
        <v>32890</v>
      </c>
      <c r="BA717">
        <v>32766</v>
      </c>
      <c r="BB717">
        <v>32462</v>
      </c>
      <c r="BC717">
        <v>32373</v>
      </c>
      <c r="BD717">
        <v>32207</v>
      </c>
      <c r="BE717">
        <v>32195</v>
      </c>
      <c r="BF717">
        <v>32192</v>
      </c>
      <c r="BG717">
        <v>32399</v>
      </c>
      <c r="BH717">
        <v>33178</v>
      </c>
      <c r="BI717">
        <v>32983</v>
      </c>
      <c r="BJ717">
        <v>32769</v>
      </c>
      <c r="BK717">
        <v>32730</v>
      </c>
      <c r="BL717">
        <v>-11</v>
      </c>
      <c r="BM717">
        <v>12893</v>
      </c>
      <c r="BN717">
        <v>12681</v>
      </c>
      <c r="BO717">
        <v>12487</v>
      </c>
      <c r="BP717">
        <v>12344</v>
      </c>
      <c r="BQ717">
        <v>12030</v>
      </c>
      <c r="BR717">
        <v>11876</v>
      </c>
      <c r="BS717">
        <v>11720</v>
      </c>
      <c r="BT717">
        <v>11652</v>
      </c>
      <c r="BU717">
        <v>11647</v>
      </c>
      <c r="BV717">
        <v>11658</v>
      </c>
      <c r="BW717">
        <v>11864</v>
      </c>
      <c r="BX717">
        <v>11832</v>
      </c>
      <c r="BY717">
        <v>11821</v>
      </c>
      <c r="BZ717">
        <v>11756</v>
      </c>
      <c r="CA717">
        <v>0.13</v>
      </c>
      <c r="CB717">
        <v>0.112</v>
      </c>
      <c r="CC717">
        <v>0.19</v>
      </c>
      <c r="CD717">
        <v>7.1999999999999995E-2</v>
      </c>
      <c r="CE717">
        <v>0.80900000000000005</v>
      </c>
      <c r="CF717">
        <v>7.5999999999999998E-2</v>
      </c>
      <c r="CG717">
        <v>1.0999999999999999E-2</v>
      </c>
      <c r="CH717">
        <v>34.014039500000003</v>
      </c>
      <c r="CI717">
        <v>2</v>
      </c>
      <c r="CJ717">
        <v>4</v>
      </c>
      <c r="CK717">
        <v>46</v>
      </c>
      <c r="CL717">
        <v>92</v>
      </c>
      <c r="CM717">
        <v>566</v>
      </c>
      <c r="CN717">
        <v>1.7000000000000001E-2</v>
      </c>
      <c r="CO717">
        <v>4799</v>
      </c>
      <c r="CP717">
        <v>0.14199999999999999</v>
      </c>
      <c r="CQ717">
        <v>10062</v>
      </c>
      <c r="CR717">
        <v>10831</v>
      </c>
      <c r="CS717">
        <v>613</v>
      </c>
      <c r="CT717">
        <v>620</v>
      </c>
      <c r="CU717">
        <v>60916</v>
      </c>
      <c r="CV717">
        <v>0.80600000000000005</v>
      </c>
      <c r="CW717">
        <v>0.17</v>
      </c>
      <c r="CX717">
        <v>7.0000000000000001E-3</v>
      </c>
      <c r="CY717">
        <v>0</v>
      </c>
      <c r="CZ717">
        <v>4.0000000000000001E-3</v>
      </c>
      <c r="DA717">
        <v>1.2999999999999999E-2</v>
      </c>
      <c r="DB717">
        <v>0.08</v>
      </c>
      <c r="DC717">
        <v>0.443</v>
      </c>
      <c r="DD717">
        <v>0.26400000000000001</v>
      </c>
      <c r="DE717">
        <v>0.16300000000000001</v>
      </c>
      <c r="DF717">
        <v>86.600707518489003</v>
      </c>
      <c r="DG717">
        <v>0.36032388663967602</v>
      </c>
      <c r="DH717">
        <v>0.44469999999999998</v>
      </c>
      <c r="DI717">
        <v>0.23880000000000001</v>
      </c>
      <c r="DJ717">
        <v>98.4</v>
      </c>
      <c r="DK717">
        <v>2.4700000000000002</v>
      </c>
      <c r="DL717">
        <v>3.36</v>
      </c>
      <c r="DM717">
        <v>36.032388663967602</v>
      </c>
      <c r="DN717">
        <v>216.97</v>
      </c>
      <c r="DO717">
        <v>341.15</v>
      </c>
      <c r="DP717">
        <v>57.2337189473199</v>
      </c>
      <c r="DQ717">
        <v>614.07463077164402</v>
      </c>
      <c r="DR717">
        <v>1235.5815165717199</v>
      </c>
      <c r="DS717">
        <v>101.210317876036</v>
      </c>
      <c r="DT717">
        <v>393199000</v>
      </c>
      <c r="DU717">
        <v>11972.08</v>
      </c>
    </row>
    <row r="718" spans="1:125" x14ac:dyDescent="0.3">
      <c r="A718">
        <v>18025</v>
      </c>
      <c r="B718" t="s">
        <v>991</v>
      </c>
      <c r="C718" t="s">
        <v>972</v>
      </c>
      <c r="D718" t="s">
        <v>973</v>
      </c>
      <c r="E718" t="s">
        <v>858</v>
      </c>
      <c r="F718" t="s">
        <v>125</v>
      </c>
      <c r="I718">
        <v>4642</v>
      </c>
      <c r="J718">
        <v>1323</v>
      </c>
      <c r="K718">
        <v>3015</v>
      </c>
      <c r="L718">
        <v>4948</v>
      </c>
      <c r="M718">
        <v>1355</v>
      </c>
      <c r="N718">
        <v>3483</v>
      </c>
      <c r="O718">
        <v>5011</v>
      </c>
      <c r="P718">
        <v>1235</v>
      </c>
      <c r="Q718">
        <v>3668</v>
      </c>
      <c r="R718" t="s">
        <v>3732</v>
      </c>
      <c r="S718" t="s">
        <v>121</v>
      </c>
      <c r="T718" t="s">
        <v>121</v>
      </c>
      <c r="U718" t="str">
        <f t="shared" si="82"/>
        <v>Trump</v>
      </c>
      <c r="V718" s="2">
        <f t="shared" si="81"/>
        <v>1.0127324171382377</v>
      </c>
      <c r="W718">
        <v>0.44466</v>
      </c>
      <c r="X718">
        <v>0.28500999999999999</v>
      </c>
      <c r="Y718">
        <v>0.27384999999999998</v>
      </c>
      <c r="Z718">
        <f t="shared" si="83"/>
        <v>0.24645779285571742</v>
      </c>
      <c r="AA718">
        <v>0.52745098039215688</v>
      </c>
      <c r="AB718">
        <v>0.64949999999999997</v>
      </c>
      <c r="AC718">
        <v>0.70391999999999999</v>
      </c>
      <c r="AD718">
        <f t="shared" si="84"/>
        <v>0.73198962282977453</v>
      </c>
      <c r="AE718">
        <v>8.3000000000000007</v>
      </c>
      <c r="AF718">
        <v>36.4</v>
      </c>
      <c r="AG718">
        <v>43</v>
      </c>
      <c r="AH718" s="3">
        <f t="shared" si="80"/>
        <v>48.553182997405706</v>
      </c>
      <c r="AI718">
        <v>-43.006999999999998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f t="shared" si="85"/>
        <v>1</v>
      </c>
      <c r="AQ718">
        <v>0</v>
      </c>
      <c r="AS718">
        <v>0</v>
      </c>
      <c r="AU718">
        <v>0</v>
      </c>
      <c r="AV718">
        <v>0</v>
      </c>
      <c r="AW718">
        <v>0</v>
      </c>
      <c r="AX718">
        <v>10708</v>
      </c>
      <c r="AY718">
        <v>10621</v>
      </c>
      <c r="AZ718">
        <v>10669</v>
      </c>
      <c r="BA718">
        <v>10620</v>
      </c>
      <c r="BB718">
        <v>10668</v>
      </c>
      <c r="BC718">
        <v>10555</v>
      </c>
      <c r="BD718">
        <v>10583</v>
      </c>
      <c r="BE718">
        <v>10535</v>
      </c>
      <c r="BF718">
        <v>10594</v>
      </c>
      <c r="BG718">
        <v>10577</v>
      </c>
      <c r="BH718">
        <v>10524</v>
      </c>
      <c r="BI718">
        <v>10491</v>
      </c>
      <c r="BJ718">
        <v>10517</v>
      </c>
      <c r="BK718">
        <v>10438</v>
      </c>
      <c r="BL718">
        <v>-4</v>
      </c>
      <c r="BM718">
        <v>4185</v>
      </c>
      <c r="BN718">
        <v>4126</v>
      </c>
      <c r="BO718">
        <v>4082</v>
      </c>
      <c r="BP718">
        <v>3993</v>
      </c>
      <c r="BQ718">
        <v>3951</v>
      </c>
      <c r="BR718">
        <v>3869</v>
      </c>
      <c r="BS718">
        <v>3852</v>
      </c>
      <c r="BT718">
        <v>3815</v>
      </c>
      <c r="BU718">
        <v>3769</v>
      </c>
      <c r="BV718">
        <v>3724</v>
      </c>
      <c r="BW718">
        <v>3660</v>
      </c>
      <c r="BX718">
        <v>3667</v>
      </c>
      <c r="BY718">
        <v>3665</v>
      </c>
      <c r="BZ718">
        <v>3585</v>
      </c>
      <c r="CA718">
        <v>0.14299999999999999</v>
      </c>
      <c r="CB718">
        <v>0.18</v>
      </c>
      <c r="CC718">
        <v>0.29399999999999998</v>
      </c>
      <c r="CD718">
        <v>0.12</v>
      </c>
      <c r="CE718">
        <v>0.69499999999999995</v>
      </c>
      <c r="CF718">
        <v>-3.1E-2</v>
      </c>
      <c r="CG718">
        <v>-2.1000000000000001E-2</v>
      </c>
      <c r="CH718">
        <v>90.268028000000001</v>
      </c>
      <c r="CI718">
        <v>5</v>
      </c>
      <c r="CJ718">
        <v>10</v>
      </c>
      <c r="CK718">
        <v>92</v>
      </c>
      <c r="CL718">
        <v>92</v>
      </c>
      <c r="CM718">
        <v>5641</v>
      </c>
      <c r="CN718">
        <v>0.54700000000000004</v>
      </c>
      <c r="CO718">
        <v>0</v>
      </c>
      <c r="CP718">
        <v>0</v>
      </c>
      <c r="CQ718">
        <v>1366</v>
      </c>
      <c r="CR718">
        <v>1323</v>
      </c>
      <c r="CS718">
        <v>142</v>
      </c>
      <c r="CT718">
        <v>139</v>
      </c>
      <c r="CU718">
        <v>53547</v>
      </c>
      <c r="CV718">
        <v>0.95299999999999996</v>
      </c>
      <c r="CW718">
        <v>8.0000000000000002E-3</v>
      </c>
      <c r="CX718">
        <v>8.0000000000000002E-3</v>
      </c>
      <c r="CY718">
        <v>0</v>
      </c>
      <c r="CZ718">
        <v>1E-3</v>
      </c>
      <c r="DA718">
        <v>3.1E-2</v>
      </c>
      <c r="DB718">
        <v>8.0000000000000002E-3</v>
      </c>
      <c r="DC718">
        <v>0.47599999999999998</v>
      </c>
      <c r="DD718">
        <v>0.25800000000000001</v>
      </c>
      <c r="DE718">
        <v>0.122</v>
      </c>
      <c r="DF718">
        <v>85.779806660440002</v>
      </c>
      <c r="DG718">
        <v>0.23776223776223801</v>
      </c>
      <c r="DH718">
        <v>0.41570000000000001</v>
      </c>
      <c r="DI718">
        <v>0.2172</v>
      </c>
      <c r="DJ718">
        <v>95.5</v>
      </c>
      <c r="DK718">
        <v>2.86</v>
      </c>
      <c r="DL718">
        <v>3.54</v>
      </c>
      <c r="DM718">
        <v>23.776223776223802</v>
      </c>
      <c r="DN718">
        <v>136.51</v>
      </c>
      <c r="DO718">
        <v>209.37</v>
      </c>
      <c r="DP718">
        <v>53.373379239616199</v>
      </c>
      <c r="DQ718">
        <v>515.37007661641599</v>
      </c>
      <c r="DR718">
        <v>1003.95173744781</v>
      </c>
      <c r="DS718">
        <v>94.802101053111699</v>
      </c>
      <c r="DT718">
        <v>153111000</v>
      </c>
      <c r="DU718">
        <v>14532.18</v>
      </c>
    </row>
    <row r="719" spans="1:125" x14ac:dyDescent="0.3">
      <c r="A719">
        <v>18027</v>
      </c>
      <c r="B719" t="s">
        <v>992</v>
      </c>
      <c r="C719" t="s">
        <v>972</v>
      </c>
      <c r="D719" t="s">
        <v>973</v>
      </c>
      <c r="E719" t="s">
        <v>858</v>
      </c>
      <c r="F719" t="s">
        <v>125</v>
      </c>
      <c r="I719">
        <v>10819</v>
      </c>
      <c r="J719">
        <v>1800</v>
      </c>
      <c r="K719">
        <v>8545</v>
      </c>
      <c r="L719">
        <v>11971</v>
      </c>
      <c r="M719">
        <v>2169</v>
      </c>
      <c r="N719">
        <v>9576</v>
      </c>
      <c r="O719">
        <v>11449</v>
      </c>
      <c r="P719">
        <v>1963</v>
      </c>
      <c r="Q719">
        <v>9322</v>
      </c>
      <c r="R719" t="s">
        <v>3732</v>
      </c>
      <c r="S719" t="s">
        <v>121</v>
      </c>
      <c r="T719" t="s">
        <v>121</v>
      </c>
      <c r="U719" t="str">
        <f t="shared" si="82"/>
        <v>Trump</v>
      </c>
      <c r="V719" s="2">
        <f t="shared" si="81"/>
        <v>0.95639462033247014</v>
      </c>
      <c r="W719">
        <v>0.23776</v>
      </c>
      <c r="X719">
        <v>0.16636999999999999</v>
      </c>
      <c r="Y719">
        <v>0.18118999999999999</v>
      </c>
      <c r="Z719">
        <f t="shared" si="83"/>
        <v>0.17145602236003143</v>
      </c>
      <c r="AA719">
        <v>0.74517073170731707</v>
      </c>
      <c r="AB719">
        <v>0.78981000000000001</v>
      </c>
      <c r="AC719">
        <v>0.79993000000000003</v>
      </c>
      <c r="AD719">
        <f t="shared" si="84"/>
        <v>0.8142195824962879</v>
      </c>
      <c r="AE719">
        <v>50.7</v>
      </c>
      <c r="AF719">
        <v>62.3</v>
      </c>
      <c r="AG719">
        <v>61.9</v>
      </c>
      <c r="AH719" s="3">
        <f t="shared" si="80"/>
        <v>64.276356013625644</v>
      </c>
      <c r="AI719">
        <v>-61.874000000000002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f t="shared" si="85"/>
        <v>1</v>
      </c>
      <c r="AQ719">
        <v>0</v>
      </c>
      <c r="AS719">
        <v>0</v>
      </c>
      <c r="AU719">
        <v>0.16800000000000001</v>
      </c>
      <c r="AV719">
        <v>0</v>
      </c>
      <c r="AW719">
        <v>0</v>
      </c>
      <c r="AX719">
        <v>31720</v>
      </c>
      <c r="AY719">
        <v>31950</v>
      </c>
      <c r="AZ719">
        <v>32116</v>
      </c>
      <c r="BA719">
        <v>32282</v>
      </c>
      <c r="BB719">
        <v>32680</v>
      </c>
      <c r="BC719">
        <v>32823</v>
      </c>
      <c r="BD719">
        <v>33010</v>
      </c>
      <c r="BE719">
        <v>33136</v>
      </c>
      <c r="BF719">
        <v>33278</v>
      </c>
      <c r="BG719">
        <v>33351</v>
      </c>
      <c r="BH719">
        <v>33357</v>
      </c>
      <c r="BI719">
        <v>33396</v>
      </c>
      <c r="BJ719">
        <v>33496</v>
      </c>
      <c r="BK719">
        <v>33656</v>
      </c>
      <c r="BL719">
        <v>-23</v>
      </c>
      <c r="BM719">
        <v>11632</v>
      </c>
      <c r="BN719">
        <v>11636</v>
      </c>
      <c r="BO719">
        <v>11529</v>
      </c>
      <c r="BP719">
        <v>11478</v>
      </c>
      <c r="BQ719">
        <v>11594</v>
      </c>
      <c r="BR719">
        <v>11654</v>
      </c>
      <c r="BS719">
        <v>11625</v>
      </c>
      <c r="BT719">
        <v>11588</v>
      </c>
      <c r="BU719">
        <v>11556</v>
      </c>
      <c r="BV719">
        <v>11522</v>
      </c>
      <c r="BW719">
        <v>11430</v>
      </c>
      <c r="BX719">
        <v>11449</v>
      </c>
      <c r="BY719">
        <v>11481</v>
      </c>
      <c r="BZ719">
        <v>11534</v>
      </c>
      <c r="CA719">
        <v>0.23</v>
      </c>
      <c r="CB719">
        <v>0.107</v>
      </c>
      <c r="CC719">
        <v>0.21099999999999999</v>
      </c>
      <c r="CD719">
        <v>7.8E-2</v>
      </c>
      <c r="CE719">
        <v>0.95399999999999996</v>
      </c>
      <c r="CF719">
        <v>0.11899999999999999</v>
      </c>
      <c r="CG719">
        <v>1.9E-2</v>
      </c>
      <c r="CH719">
        <v>35.545628499999999</v>
      </c>
      <c r="CI719">
        <v>2</v>
      </c>
      <c r="CJ719">
        <v>4</v>
      </c>
      <c r="CK719">
        <v>51</v>
      </c>
      <c r="CL719">
        <v>92</v>
      </c>
      <c r="CM719">
        <v>0</v>
      </c>
      <c r="CN719">
        <v>0</v>
      </c>
      <c r="CO719">
        <v>0</v>
      </c>
      <c r="CP719">
        <v>0</v>
      </c>
      <c r="CQ719">
        <v>10630</v>
      </c>
      <c r="CR719">
        <v>11895</v>
      </c>
      <c r="CS719">
        <v>917</v>
      </c>
      <c r="CT719">
        <v>934</v>
      </c>
      <c r="CU719">
        <v>63777</v>
      </c>
      <c r="CV719">
        <v>0.88800000000000001</v>
      </c>
      <c r="CW719">
        <v>5.7000000000000002E-2</v>
      </c>
      <c r="CX719">
        <v>1.6E-2</v>
      </c>
      <c r="CY719">
        <v>1E-3</v>
      </c>
      <c r="CZ719">
        <v>2E-3</v>
      </c>
      <c r="DA719">
        <v>3.5999999999999997E-2</v>
      </c>
      <c r="DB719">
        <v>3.6999999999999998E-2</v>
      </c>
      <c r="DC719">
        <v>0.35</v>
      </c>
      <c r="DD719">
        <v>0.27</v>
      </c>
      <c r="DE719">
        <v>0.151</v>
      </c>
      <c r="DF719">
        <v>86.1855758746199</v>
      </c>
      <c r="DG719">
        <v>0.23571428571428599</v>
      </c>
      <c r="DH719">
        <v>0.40189999999999998</v>
      </c>
      <c r="DI719">
        <v>0.25640000000000002</v>
      </c>
      <c r="DJ719">
        <v>92.9</v>
      </c>
      <c r="DK719">
        <v>2.77</v>
      </c>
      <c r="DL719">
        <v>3.46</v>
      </c>
      <c r="DM719">
        <v>24.9097472924188</v>
      </c>
      <c r="DN719">
        <v>239.38</v>
      </c>
      <c r="DO719">
        <v>324.74</v>
      </c>
      <c r="DP719">
        <v>35.658785195087297</v>
      </c>
      <c r="DQ719">
        <v>732.42410290235296</v>
      </c>
      <c r="DR719">
        <v>1342.66221015869</v>
      </c>
      <c r="DS719">
        <v>83.317589472843196</v>
      </c>
      <c r="DT719">
        <v>372673000</v>
      </c>
      <c r="DU719">
        <v>11151.86</v>
      </c>
    </row>
    <row r="720" spans="1:125" x14ac:dyDescent="0.3">
      <c r="A720">
        <v>18029</v>
      </c>
      <c r="B720" t="s">
        <v>993</v>
      </c>
      <c r="C720" t="s">
        <v>972</v>
      </c>
      <c r="D720" t="s">
        <v>973</v>
      </c>
      <c r="E720" t="s">
        <v>858</v>
      </c>
      <c r="F720" t="s">
        <v>125</v>
      </c>
      <c r="G720">
        <v>1817140</v>
      </c>
      <c r="H720" t="s">
        <v>994</v>
      </c>
      <c r="I720">
        <v>23987</v>
      </c>
      <c r="J720">
        <v>4883</v>
      </c>
      <c r="K720">
        <v>18113</v>
      </c>
      <c r="L720">
        <v>25434</v>
      </c>
      <c r="M720">
        <v>5446</v>
      </c>
      <c r="N720">
        <v>19528</v>
      </c>
      <c r="O720">
        <v>26600</v>
      </c>
      <c r="P720">
        <v>5335</v>
      </c>
      <c r="Q720">
        <v>20844</v>
      </c>
      <c r="R720" t="s">
        <v>3732</v>
      </c>
      <c r="S720" t="s">
        <v>121</v>
      </c>
      <c r="T720" t="s">
        <v>121</v>
      </c>
      <c r="U720" t="str">
        <f t="shared" si="82"/>
        <v>Trump</v>
      </c>
      <c r="V720" s="2">
        <f t="shared" si="81"/>
        <v>1.0458441456318315</v>
      </c>
      <c r="W720">
        <v>0.29199999999999998</v>
      </c>
      <c r="X720">
        <v>0.20357</v>
      </c>
      <c r="Y720">
        <v>0.21412</v>
      </c>
      <c r="Z720">
        <f t="shared" si="83"/>
        <v>0.20056390977443608</v>
      </c>
      <c r="AA720">
        <v>0.68858471998568616</v>
      </c>
      <c r="AB720">
        <v>0.75512000000000001</v>
      </c>
      <c r="AC720">
        <v>0.76778999999999997</v>
      </c>
      <c r="AD720">
        <f t="shared" si="84"/>
        <v>0.78360902255639098</v>
      </c>
      <c r="AE720">
        <v>39.700000000000003</v>
      </c>
      <c r="AF720">
        <v>55.2</v>
      </c>
      <c r="AG720">
        <v>55.4</v>
      </c>
      <c r="AH720" s="3">
        <f t="shared" si="80"/>
        <v>58.304511278195491</v>
      </c>
      <c r="AI720">
        <v>-55.366999999999997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f t="shared" si="85"/>
        <v>1</v>
      </c>
      <c r="AQ720">
        <v>0</v>
      </c>
      <c r="AS720">
        <v>0</v>
      </c>
      <c r="AU720">
        <v>0.48699999999999999</v>
      </c>
      <c r="AV720">
        <v>0</v>
      </c>
      <c r="AW720">
        <v>0</v>
      </c>
      <c r="AX720">
        <v>50083</v>
      </c>
      <c r="AY720">
        <v>49986</v>
      </c>
      <c r="AZ720">
        <v>49727</v>
      </c>
      <c r="BA720">
        <v>49739</v>
      </c>
      <c r="BB720">
        <v>49418</v>
      </c>
      <c r="BC720">
        <v>49455</v>
      </c>
      <c r="BD720">
        <v>49436</v>
      </c>
      <c r="BE720">
        <v>49564</v>
      </c>
      <c r="BF720">
        <v>49482</v>
      </c>
      <c r="BG720">
        <v>49458</v>
      </c>
      <c r="BH720">
        <v>50750</v>
      </c>
      <c r="BI720">
        <v>50875</v>
      </c>
      <c r="BJ720">
        <v>50900</v>
      </c>
      <c r="BK720">
        <v>51215</v>
      </c>
      <c r="BL720">
        <v>74</v>
      </c>
      <c r="BM720">
        <v>20457</v>
      </c>
      <c r="BN720">
        <v>20146</v>
      </c>
      <c r="BO720">
        <v>19716</v>
      </c>
      <c r="BP720">
        <v>19480</v>
      </c>
      <c r="BQ720">
        <v>19109</v>
      </c>
      <c r="BR720">
        <v>18853</v>
      </c>
      <c r="BS720">
        <v>18564</v>
      </c>
      <c r="BT720">
        <v>18573</v>
      </c>
      <c r="BU720">
        <v>18441</v>
      </c>
      <c r="BV720">
        <v>18232</v>
      </c>
      <c r="BW720">
        <v>18548</v>
      </c>
      <c r="BX720">
        <v>18468</v>
      </c>
      <c r="BY720">
        <v>18447</v>
      </c>
      <c r="BZ720">
        <v>18571</v>
      </c>
      <c r="CA720">
        <v>8.8999999999999996E-2</v>
      </c>
      <c r="CB720">
        <v>0.106</v>
      </c>
      <c r="CC720">
        <v>0.17</v>
      </c>
      <c r="CD720">
        <v>3.7999999999999999E-2</v>
      </c>
      <c r="CE720">
        <v>1.0449999999999999</v>
      </c>
      <c r="CF720">
        <v>5.6000000000000001E-2</v>
      </c>
      <c r="CG720">
        <v>5.7000000000000002E-2</v>
      </c>
      <c r="CH720">
        <v>6.4454371000000004</v>
      </c>
      <c r="CI720">
        <v>1</v>
      </c>
      <c r="CJ720">
        <v>1</v>
      </c>
      <c r="CK720">
        <v>7</v>
      </c>
      <c r="CL720">
        <v>92</v>
      </c>
      <c r="CM720">
        <v>0</v>
      </c>
      <c r="CN720">
        <v>0</v>
      </c>
      <c r="CO720">
        <v>9637</v>
      </c>
      <c r="CP720">
        <v>0.189</v>
      </c>
      <c r="CQ720">
        <v>12461</v>
      </c>
      <c r="CR720">
        <v>13159</v>
      </c>
      <c r="CS720">
        <v>931</v>
      </c>
      <c r="CT720">
        <v>984</v>
      </c>
      <c r="CU720">
        <v>77621</v>
      </c>
      <c r="CV720">
        <v>0.95499999999999996</v>
      </c>
      <c r="CW720">
        <v>1.4999999999999999E-2</v>
      </c>
      <c r="CX720">
        <v>5.0000000000000001E-3</v>
      </c>
      <c r="CY720">
        <v>0</v>
      </c>
      <c r="CZ720">
        <v>6.0000000000000001E-3</v>
      </c>
      <c r="DA720">
        <v>1.7999999999999999E-2</v>
      </c>
      <c r="DB720">
        <v>1.2E-2</v>
      </c>
      <c r="DC720">
        <v>0.38500000000000001</v>
      </c>
      <c r="DD720">
        <v>0.27900000000000003</v>
      </c>
      <c r="DE720">
        <v>0.247</v>
      </c>
      <c r="DF720">
        <v>90.135955131860001</v>
      </c>
      <c r="DG720">
        <v>0.4</v>
      </c>
      <c r="DH720">
        <v>0.30180000000000001</v>
      </c>
      <c r="DI720">
        <v>0.31630000000000003</v>
      </c>
      <c r="DJ720">
        <v>50.4</v>
      </c>
      <c r="DK720">
        <v>2.65</v>
      </c>
      <c r="DL720">
        <v>3.71</v>
      </c>
      <c r="DM720">
        <v>40</v>
      </c>
      <c r="DN720">
        <v>244.66</v>
      </c>
      <c r="DO720">
        <v>351.79</v>
      </c>
      <c r="DP720">
        <v>43.787296656584701</v>
      </c>
      <c r="DQ720">
        <v>992.51791266394503</v>
      </c>
      <c r="DR720">
        <v>1872.3073187292</v>
      </c>
      <c r="DS720">
        <v>88.642169057067804</v>
      </c>
      <c r="DT720">
        <v>620726000</v>
      </c>
      <c r="DU720">
        <v>12138.25</v>
      </c>
    </row>
    <row r="721" spans="1:125" x14ac:dyDescent="0.3">
      <c r="A721">
        <v>18031</v>
      </c>
      <c r="B721" t="s">
        <v>995</v>
      </c>
      <c r="C721" t="s">
        <v>972</v>
      </c>
      <c r="D721" t="s">
        <v>973</v>
      </c>
      <c r="E721" t="s">
        <v>858</v>
      </c>
      <c r="F721" t="s">
        <v>125</v>
      </c>
      <c r="I721">
        <v>11178</v>
      </c>
      <c r="J721">
        <v>2121</v>
      </c>
      <c r="K721">
        <v>8490</v>
      </c>
      <c r="L721">
        <v>12304</v>
      </c>
      <c r="M721">
        <v>2439</v>
      </c>
      <c r="N721">
        <v>9575</v>
      </c>
      <c r="O721">
        <v>12135</v>
      </c>
      <c r="P721">
        <v>2406</v>
      </c>
      <c r="Q721">
        <v>9491</v>
      </c>
      <c r="R721" t="s">
        <v>3732</v>
      </c>
      <c r="S721" t="s">
        <v>121</v>
      </c>
      <c r="T721" t="s">
        <v>121</v>
      </c>
      <c r="U721" t="str">
        <f t="shared" si="82"/>
        <v>Trump</v>
      </c>
      <c r="V721" s="2">
        <f t="shared" si="81"/>
        <v>0.98626462938881665</v>
      </c>
      <c r="W721">
        <v>0.28531000000000001</v>
      </c>
      <c r="X721">
        <v>0.18975</v>
      </c>
      <c r="Y721">
        <v>0.19822999999999999</v>
      </c>
      <c r="Z721">
        <f t="shared" si="83"/>
        <v>0.19826946847960444</v>
      </c>
      <c r="AA721">
        <v>0.69062863795110596</v>
      </c>
      <c r="AB721">
        <v>0.75953000000000004</v>
      </c>
      <c r="AC721">
        <v>0.7782</v>
      </c>
      <c r="AD721">
        <f t="shared" si="84"/>
        <v>0.78211784095591264</v>
      </c>
      <c r="AE721">
        <v>40.5</v>
      </c>
      <c r="AF721">
        <v>57</v>
      </c>
      <c r="AG721">
        <v>58</v>
      </c>
      <c r="AH721" s="3">
        <f t="shared" si="80"/>
        <v>58.384837247630813</v>
      </c>
      <c r="AI721">
        <v>-57.997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f t="shared" si="85"/>
        <v>1</v>
      </c>
      <c r="AQ721">
        <v>0</v>
      </c>
      <c r="AS721">
        <v>0</v>
      </c>
      <c r="AU721">
        <v>9.8000000000000004E-2</v>
      </c>
      <c r="AV721">
        <v>1</v>
      </c>
      <c r="AW721">
        <v>0</v>
      </c>
      <c r="AX721">
        <v>25798</v>
      </c>
      <c r="AY721">
        <v>25902</v>
      </c>
      <c r="AZ721">
        <v>26043</v>
      </c>
      <c r="BA721">
        <v>26236</v>
      </c>
      <c r="BB721">
        <v>26416</v>
      </c>
      <c r="BC721">
        <v>26339</v>
      </c>
      <c r="BD721">
        <v>26565</v>
      </c>
      <c r="BE721">
        <v>26620</v>
      </c>
      <c r="BF721">
        <v>26725</v>
      </c>
      <c r="BG721">
        <v>26559</v>
      </c>
      <c r="BH721">
        <v>26474</v>
      </c>
      <c r="BI721">
        <v>26353</v>
      </c>
      <c r="BJ721">
        <v>26454</v>
      </c>
      <c r="BK721">
        <v>26399</v>
      </c>
      <c r="BL721">
        <v>-1</v>
      </c>
      <c r="BM721">
        <v>10384</v>
      </c>
      <c r="BN721">
        <v>10313</v>
      </c>
      <c r="BO721">
        <v>10249</v>
      </c>
      <c r="BP721">
        <v>10128</v>
      </c>
      <c r="BQ721">
        <v>10042</v>
      </c>
      <c r="BR721">
        <v>9915</v>
      </c>
      <c r="BS721">
        <v>9918</v>
      </c>
      <c r="BT721">
        <v>9889</v>
      </c>
      <c r="BU721">
        <v>9884</v>
      </c>
      <c r="BV721">
        <v>9716</v>
      </c>
      <c r="BW721">
        <v>9785</v>
      </c>
      <c r="BX721">
        <v>9708</v>
      </c>
      <c r="BY721">
        <v>9744</v>
      </c>
      <c r="BZ721">
        <v>9718</v>
      </c>
      <c r="CA721">
        <v>8.7999999999999995E-2</v>
      </c>
      <c r="CB721">
        <v>0.109</v>
      </c>
      <c r="CC721">
        <v>0.158</v>
      </c>
      <c r="CD721">
        <v>9.1999999999999998E-2</v>
      </c>
      <c r="CE721">
        <v>1.0649999999999999</v>
      </c>
      <c r="CF721">
        <v>-1.0999999999999999E-2</v>
      </c>
      <c r="CG721">
        <v>5.0000000000000001E-3</v>
      </c>
      <c r="CH721">
        <v>25.2712188</v>
      </c>
      <c r="CI721">
        <v>2</v>
      </c>
      <c r="CJ721">
        <v>3</v>
      </c>
      <c r="CK721">
        <v>29</v>
      </c>
      <c r="CL721">
        <v>92</v>
      </c>
      <c r="CM721">
        <v>0</v>
      </c>
      <c r="CN721">
        <v>0</v>
      </c>
      <c r="CO721">
        <v>0</v>
      </c>
      <c r="CP721">
        <v>0</v>
      </c>
      <c r="CQ721">
        <v>12062</v>
      </c>
      <c r="CR721">
        <v>11925</v>
      </c>
      <c r="CS721">
        <v>639</v>
      </c>
      <c r="CT721">
        <v>642</v>
      </c>
      <c r="CU721">
        <v>65847</v>
      </c>
      <c r="CV721">
        <v>0.93799999999999994</v>
      </c>
      <c r="CW721">
        <v>2.3E-2</v>
      </c>
      <c r="CX721">
        <v>2E-3</v>
      </c>
      <c r="CY721">
        <v>0</v>
      </c>
      <c r="CZ721">
        <v>6.0000000000000001E-3</v>
      </c>
      <c r="DA721">
        <v>3.1E-2</v>
      </c>
      <c r="DB721">
        <v>1.4999999999999999E-2</v>
      </c>
      <c r="DC721">
        <v>0.42799999999999999</v>
      </c>
      <c r="DD721">
        <v>0.27900000000000003</v>
      </c>
      <c r="DE721">
        <v>0.20499999999999999</v>
      </c>
      <c r="DF721">
        <v>88.578071973738702</v>
      </c>
      <c r="DG721">
        <v>0.360153256704981</v>
      </c>
      <c r="DH721">
        <v>0.38290000000000002</v>
      </c>
      <c r="DI721">
        <v>0.3039</v>
      </c>
      <c r="DJ721">
        <v>88.9</v>
      </c>
      <c r="DK721">
        <v>2.61</v>
      </c>
      <c r="DL721">
        <v>3.55</v>
      </c>
      <c r="DM721">
        <v>36.0153256704981</v>
      </c>
      <c r="DN721">
        <v>235.37</v>
      </c>
      <c r="DO721">
        <v>345.68</v>
      </c>
      <c r="DP721">
        <v>46.866635510047999</v>
      </c>
      <c r="DQ721">
        <v>783.68672254354601</v>
      </c>
      <c r="DR721">
        <v>1428.19923622742</v>
      </c>
      <c r="DS721">
        <v>82.241091388154899</v>
      </c>
      <c r="DT721">
        <v>318060000</v>
      </c>
      <c r="DU721">
        <v>12040.43</v>
      </c>
    </row>
    <row r="722" spans="1:125" x14ac:dyDescent="0.3">
      <c r="A722">
        <v>18033</v>
      </c>
      <c r="B722" t="s">
        <v>996</v>
      </c>
      <c r="C722" t="s">
        <v>972</v>
      </c>
      <c r="D722" t="s">
        <v>973</v>
      </c>
      <c r="E722" t="s">
        <v>858</v>
      </c>
      <c r="F722" t="s">
        <v>125</v>
      </c>
      <c r="I722">
        <v>16902</v>
      </c>
      <c r="J722">
        <v>3942</v>
      </c>
      <c r="K722">
        <v>12054</v>
      </c>
      <c r="L722">
        <v>19656</v>
      </c>
      <c r="M722">
        <v>4966</v>
      </c>
      <c r="N722">
        <v>14237</v>
      </c>
      <c r="O722">
        <v>19831</v>
      </c>
      <c r="P722">
        <v>5064</v>
      </c>
      <c r="Q722">
        <v>14377</v>
      </c>
      <c r="R722" t="s">
        <v>3732</v>
      </c>
      <c r="S722" t="s">
        <v>121</v>
      </c>
      <c r="T722" t="s">
        <v>121</v>
      </c>
      <c r="U722" t="str">
        <f t="shared" si="82"/>
        <v>Trump</v>
      </c>
      <c r="V722" s="2">
        <f t="shared" si="81"/>
        <v>1.0089031339031338</v>
      </c>
      <c r="W722">
        <v>0.33188000000000001</v>
      </c>
      <c r="X722">
        <v>0.23322999999999999</v>
      </c>
      <c r="Y722">
        <v>0.25264999999999999</v>
      </c>
      <c r="Z722">
        <f t="shared" si="83"/>
        <v>0.25535777318339975</v>
      </c>
      <c r="AA722">
        <v>0.64839539441450267</v>
      </c>
      <c r="AB722">
        <v>0.71316999999999997</v>
      </c>
      <c r="AC722">
        <v>0.72431000000000001</v>
      </c>
      <c r="AD722">
        <f t="shared" si="84"/>
        <v>0.72497604760223888</v>
      </c>
      <c r="AE722">
        <v>31.7</v>
      </c>
      <c r="AF722">
        <v>48</v>
      </c>
      <c r="AG722">
        <v>47.2</v>
      </c>
      <c r="AH722" s="3">
        <f t="shared" si="80"/>
        <v>46.961827441883912</v>
      </c>
      <c r="AI722">
        <v>-47.165999999999997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f t="shared" si="85"/>
        <v>1</v>
      </c>
      <c r="AQ722">
        <v>0</v>
      </c>
      <c r="AS722">
        <v>0</v>
      </c>
      <c r="AU722">
        <v>0</v>
      </c>
      <c r="AV722">
        <v>0</v>
      </c>
      <c r="AW722">
        <v>0</v>
      </c>
      <c r="AX722">
        <v>42336</v>
      </c>
      <c r="AY722">
        <v>42494</v>
      </c>
      <c r="AZ722">
        <v>42328</v>
      </c>
      <c r="BA722">
        <v>42369</v>
      </c>
      <c r="BB722">
        <v>42428</v>
      </c>
      <c r="BC722">
        <v>42496</v>
      </c>
      <c r="BD722">
        <v>42652</v>
      </c>
      <c r="BE722">
        <v>42806</v>
      </c>
      <c r="BF722">
        <v>43208</v>
      </c>
      <c r="BG722">
        <v>43475</v>
      </c>
      <c r="BH722">
        <v>43292</v>
      </c>
      <c r="BI722">
        <v>43395</v>
      </c>
      <c r="BJ722">
        <v>43813</v>
      </c>
      <c r="BK722">
        <v>44198</v>
      </c>
      <c r="BL722">
        <v>32</v>
      </c>
      <c r="BM722">
        <v>17022</v>
      </c>
      <c r="BN722">
        <v>16923</v>
      </c>
      <c r="BO722">
        <v>16580</v>
      </c>
      <c r="BP722">
        <v>16379</v>
      </c>
      <c r="BQ722">
        <v>16244</v>
      </c>
      <c r="BR722">
        <v>16135</v>
      </c>
      <c r="BS722">
        <v>16095</v>
      </c>
      <c r="BT722">
        <v>16168</v>
      </c>
      <c r="BU722">
        <v>16228</v>
      </c>
      <c r="BV722">
        <v>16269</v>
      </c>
      <c r="BW722">
        <v>16072</v>
      </c>
      <c r="BX722">
        <v>16117</v>
      </c>
      <c r="BY722">
        <v>16341</v>
      </c>
      <c r="BZ722">
        <v>16507</v>
      </c>
      <c r="CA722">
        <v>8.5999999999999993E-2</v>
      </c>
      <c r="CB722">
        <v>9.1999999999999998E-2</v>
      </c>
      <c r="CC722">
        <v>0.16500000000000001</v>
      </c>
      <c r="CD722">
        <v>5.2999999999999999E-2</v>
      </c>
      <c r="CE722">
        <v>1.014</v>
      </c>
      <c r="CF722">
        <v>-6.6000000000000003E-2</v>
      </c>
      <c r="CG722">
        <v>5.7000000000000002E-2</v>
      </c>
      <c r="CH722">
        <v>19.1767708</v>
      </c>
      <c r="CI722">
        <v>1</v>
      </c>
      <c r="CJ722">
        <v>2</v>
      </c>
      <c r="CK722">
        <v>18</v>
      </c>
      <c r="CL722">
        <v>92</v>
      </c>
      <c r="CM722">
        <v>0</v>
      </c>
      <c r="CN722">
        <v>0</v>
      </c>
      <c r="CO722">
        <v>0</v>
      </c>
      <c r="CP722">
        <v>0</v>
      </c>
      <c r="CQ722">
        <v>22368</v>
      </c>
      <c r="CR722">
        <v>20900</v>
      </c>
      <c r="CS722">
        <v>978</v>
      </c>
      <c r="CT722">
        <v>1034</v>
      </c>
      <c r="CU722">
        <v>72910</v>
      </c>
      <c r="CV722">
        <v>0.94299999999999995</v>
      </c>
      <c r="CW722">
        <v>3.1E-2</v>
      </c>
      <c r="CX722">
        <v>2E-3</v>
      </c>
      <c r="CY722">
        <v>0</v>
      </c>
      <c r="CZ722">
        <v>4.0000000000000001E-3</v>
      </c>
      <c r="DA722">
        <v>0.02</v>
      </c>
      <c r="DB722">
        <v>0.01</v>
      </c>
      <c r="DC722">
        <v>0.435</v>
      </c>
      <c r="DD722">
        <v>0.28899999999999998</v>
      </c>
      <c r="DE722">
        <v>0.19</v>
      </c>
      <c r="DF722">
        <v>88.718754390014297</v>
      </c>
      <c r="DG722">
        <v>0.36531365313653102</v>
      </c>
      <c r="DH722">
        <v>0.4158</v>
      </c>
      <c r="DI722">
        <v>0.26929999999999998</v>
      </c>
      <c r="DJ722">
        <v>95.5</v>
      </c>
      <c r="DK722">
        <v>2.71</v>
      </c>
      <c r="DL722">
        <v>3.7</v>
      </c>
      <c r="DM722">
        <v>36.531365313653097</v>
      </c>
      <c r="DN722">
        <v>237.98</v>
      </c>
      <c r="DO722">
        <v>362.08</v>
      </c>
      <c r="DP722">
        <v>52.147239263803698</v>
      </c>
      <c r="DQ722">
        <v>763.381701406665</v>
      </c>
      <c r="DR722">
        <v>1422.65456815838</v>
      </c>
      <c r="DS722">
        <v>86.362152188988702</v>
      </c>
      <c r="DT722">
        <v>514107000</v>
      </c>
      <c r="DU722">
        <v>11756.12</v>
      </c>
    </row>
    <row r="723" spans="1:125" x14ac:dyDescent="0.3">
      <c r="A723">
        <v>18035</v>
      </c>
      <c r="B723" t="s">
        <v>997</v>
      </c>
      <c r="C723" t="s">
        <v>972</v>
      </c>
      <c r="D723" t="s">
        <v>973</v>
      </c>
      <c r="E723" t="s">
        <v>858</v>
      </c>
      <c r="F723" t="s">
        <v>134</v>
      </c>
      <c r="G723">
        <v>1834620</v>
      </c>
      <c r="H723" t="s">
        <v>998</v>
      </c>
      <c r="I723">
        <v>45505</v>
      </c>
      <c r="J723">
        <v>18153</v>
      </c>
      <c r="K723">
        <v>24263</v>
      </c>
      <c r="L723">
        <v>48342</v>
      </c>
      <c r="M723">
        <v>20474</v>
      </c>
      <c r="N723">
        <v>26827</v>
      </c>
      <c r="O723">
        <v>45881</v>
      </c>
      <c r="P723">
        <v>18848</v>
      </c>
      <c r="Q723">
        <v>26067</v>
      </c>
      <c r="R723" t="s">
        <v>3731</v>
      </c>
      <c r="S723" t="s">
        <v>121</v>
      </c>
      <c r="T723" t="s">
        <v>121</v>
      </c>
      <c r="U723" t="str">
        <f t="shared" si="82"/>
        <v>Trump</v>
      </c>
      <c r="V723" s="2">
        <f t="shared" si="81"/>
        <v>0.94909188697199121</v>
      </c>
      <c r="W723">
        <v>0.50378000000000001</v>
      </c>
      <c r="X723">
        <v>0.39892</v>
      </c>
      <c r="Y723">
        <v>0.42352000000000001</v>
      </c>
      <c r="Z723">
        <f t="shared" si="83"/>
        <v>0.41080185697783395</v>
      </c>
      <c r="AA723">
        <v>0.47258050169009075</v>
      </c>
      <c r="AB723">
        <v>0.53319000000000005</v>
      </c>
      <c r="AC723">
        <v>0.55493999999999999</v>
      </c>
      <c r="AD723">
        <f t="shared" si="84"/>
        <v>0.56814367603147276</v>
      </c>
      <c r="AE723">
        <v>3.1</v>
      </c>
      <c r="AF723">
        <v>13.4</v>
      </c>
      <c r="AG723">
        <v>13.1</v>
      </c>
      <c r="AH723" s="3">
        <f t="shared" si="80"/>
        <v>15.734181905363881</v>
      </c>
      <c r="AI723">
        <v>-13.141999999999999</v>
      </c>
      <c r="AJ723">
        <v>1</v>
      </c>
      <c r="AK723">
        <v>1</v>
      </c>
      <c r="AL723">
        <v>2</v>
      </c>
      <c r="AM723">
        <v>2</v>
      </c>
      <c r="AN723">
        <v>1</v>
      </c>
      <c r="AO723">
        <v>1</v>
      </c>
      <c r="AP723">
        <f t="shared" si="85"/>
        <v>1</v>
      </c>
      <c r="AQ723">
        <v>1</v>
      </c>
      <c r="AR723">
        <v>6.0610000000000097</v>
      </c>
      <c r="AS723">
        <v>0</v>
      </c>
      <c r="AU723">
        <v>0.16</v>
      </c>
      <c r="AV723">
        <v>1</v>
      </c>
      <c r="AW723">
        <v>0</v>
      </c>
      <c r="AX723">
        <v>117665</v>
      </c>
      <c r="AY723">
        <v>117901</v>
      </c>
      <c r="AZ723">
        <v>117027</v>
      </c>
      <c r="BA723">
        <v>116831</v>
      </c>
      <c r="BB723">
        <v>116487</v>
      </c>
      <c r="BC723">
        <v>115767</v>
      </c>
      <c r="BD723">
        <v>115657</v>
      </c>
      <c r="BE723">
        <v>115246</v>
      </c>
      <c r="BF723">
        <v>114297</v>
      </c>
      <c r="BG723">
        <v>114135</v>
      </c>
      <c r="BH723">
        <v>111762</v>
      </c>
      <c r="BI723">
        <v>112057</v>
      </c>
      <c r="BJ723">
        <v>112163</v>
      </c>
      <c r="BK723">
        <v>112321</v>
      </c>
      <c r="BL723">
        <v>-147</v>
      </c>
      <c r="BM723">
        <v>40651</v>
      </c>
      <c r="BN723">
        <v>40060</v>
      </c>
      <c r="BO723">
        <v>39274</v>
      </c>
      <c r="BP723">
        <v>39150</v>
      </c>
      <c r="BQ723">
        <v>38918</v>
      </c>
      <c r="BR723">
        <v>38504</v>
      </c>
      <c r="BS723">
        <v>38241</v>
      </c>
      <c r="BT723">
        <v>38024</v>
      </c>
      <c r="BU723">
        <v>37766</v>
      </c>
      <c r="BV723">
        <v>37567</v>
      </c>
      <c r="BW723">
        <v>37025</v>
      </c>
      <c r="BX723">
        <v>37183</v>
      </c>
      <c r="BY723">
        <v>37265</v>
      </c>
      <c r="BZ723">
        <v>37431</v>
      </c>
      <c r="CA723">
        <v>9.2999999999999999E-2</v>
      </c>
      <c r="CB723">
        <v>0.19</v>
      </c>
      <c r="CC723">
        <v>0.23100000000000001</v>
      </c>
      <c r="CD723">
        <v>0.10299999999999999</v>
      </c>
      <c r="CE723">
        <v>1</v>
      </c>
      <c r="CF723">
        <v>-4.1000000000000002E-2</v>
      </c>
      <c r="CG723">
        <v>-0.04</v>
      </c>
      <c r="CH723">
        <v>65.985960399999996</v>
      </c>
      <c r="CI723">
        <v>4</v>
      </c>
      <c r="CJ723">
        <v>7</v>
      </c>
      <c r="CK723">
        <v>81</v>
      </c>
      <c r="CL723">
        <v>92</v>
      </c>
      <c r="CM723">
        <v>52672</v>
      </c>
      <c r="CN723">
        <v>0.49099999999999999</v>
      </c>
      <c r="CO723">
        <v>0</v>
      </c>
      <c r="CP723">
        <v>0</v>
      </c>
      <c r="CQ723">
        <v>42027</v>
      </c>
      <c r="CR723">
        <v>40300</v>
      </c>
      <c r="CS723">
        <v>2404</v>
      </c>
      <c r="CT723">
        <v>2308</v>
      </c>
      <c r="CU723">
        <v>54059</v>
      </c>
      <c r="CV723">
        <v>0.85699999999999998</v>
      </c>
      <c r="CW723">
        <v>2.7E-2</v>
      </c>
      <c r="CX723">
        <v>6.2E-2</v>
      </c>
      <c r="CY723">
        <v>0</v>
      </c>
      <c r="CZ723">
        <v>1.4999999999999999E-2</v>
      </c>
      <c r="DA723">
        <v>3.7999999999999999E-2</v>
      </c>
      <c r="DB723">
        <v>1.7999999999999999E-2</v>
      </c>
      <c r="DC723">
        <v>0.33600000000000002</v>
      </c>
      <c r="DD723">
        <v>0.316</v>
      </c>
      <c r="DE723">
        <v>0.255</v>
      </c>
      <c r="DF723">
        <v>88.888000000000005</v>
      </c>
      <c r="DG723">
        <v>0.41960784313725502</v>
      </c>
      <c r="DH723">
        <v>0.23630000000000001</v>
      </c>
      <c r="DI723">
        <v>0.3286</v>
      </c>
      <c r="DJ723">
        <v>21.2</v>
      </c>
      <c r="DK723">
        <v>2.68</v>
      </c>
      <c r="DL723">
        <v>3.62</v>
      </c>
      <c r="DM723">
        <v>35.074626865671597</v>
      </c>
      <c r="DN723">
        <v>233.71</v>
      </c>
      <c r="DO723">
        <v>341.99</v>
      </c>
      <c r="DP723">
        <v>46.330922938684701</v>
      </c>
      <c r="DQ723">
        <v>488.42963492173402</v>
      </c>
      <c r="DR723">
        <v>977.85428724522296</v>
      </c>
      <c r="DS723">
        <v>100.20371765564801</v>
      </c>
      <c r="DT723">
        <v>1592767000</v>
      </c>
      <c r="DU723">
        <v>14217.2</v>
      </c>
    </row>
    <row r="724" spans="1:125" x14ac:dyDescent="0.3">
      <c r="A724">
        <v>18037</v>
      </c>
      <c r="B724" t="s">
        <v>999</v>
      </c>
      <c r="C724" t="s">
        <v>972</v>
      </c>
      <c r="D724" t="s">
        <v>973</v>
      </c>
      <c r="E724" t="s">
        <v>858</v>
      </c>
      <c r="F724" t="s">
        <v>125</v>
      </c>
      <c r="I724">
        <v>20095</v>
      </c>
      <c r="J724">
        <v>5389</v>
      </c>
      <c r="K724">
        <v>13365</v>
      </c>
      <c r="L724">
        <v>21806</v>
      </c>
      <c r="M724">
        <v>6292</v>
      </c>
      <c r="N724">
        <v>15033</v>
      </c>
      <c r="O724">
        <v>21464</v>
      </c>
      <c r="P724">
        <v>5944</v>
      </c>
      <c r="Q724">
        <v>14983</v>
      </c>
      <c r="R724" t="s">
        <v>3732</v>
      </c>
      <c r="S724" t="s">
        <v>121</v>
      </c>
      <c r="T724" t="s">
        <v>121</v>
      </c>
      <c r="U724" t="str">
        <f t="shared" si="82"/>
        <v>Trump</v>
      </c>
      <c r="V724" s="2">
        <f t="shared" si="81"/>
        <v>0.98431624323580669</v>
      </c>
      <c r="W724">
        <v>0.35174</v>
      </c>
      <c r="X724">
        <v>0.26817999999999997</v>
      </c>
      <c r="Y724">
        <v>0.28854000000000002</v>
      </c>
      <c r="Z724">
        <f t="shared" si="83"/>
        <v>0.27692881103242639</v>
      </c>
      <c r="AA724">
        <v>0.62851903785999352</v>
      </c>
      <c r="AB724">
        <v>0.66508999999999996</v>
      </c>
      <c r="AC724">
        <v>0.68940000000000001</v>
      </c>
      <c r="AD724">
        <f t="shared" si="84"/>
        <v>0.69805255311218783</v>
      </c>
      <c r="AE724">
        <v>27.7</v>
      </c>
      <c r="AF724">
        <v>39.700000000000003</v>
      </c>
      <c r="AG724">
        <v>40.1</v>
      </c>
      <c r="AH724" s="3">
        <f t="shared" si="80"/>
        <v>42.112374207976146</v>
      </c>
      <c r="AI724">
        <v>-40.085999999999999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f t="shared" si="85"/>
        <v>1</v>
      </c>
      <c r="AQ724">
        <v>0</v>
      </c>
      <c r="AS724">
        <v>0</v>
      </c>
      <c r="AU724">
        <v>0.107</v>
      </c>
      <c r="AV724">
        <v>0</v>
      </c>
      <c r="AW724">
        <v>0</v>
      </c>
      <c r="AX724">
        <v>41905</v>
      </c>
      <c r="AY724">
        <v>42162</v>
      </c>
      <c r="AZ724">
        <v>42083</v>
      </c>
      <c r="BA724">
        <v>42275</v>
      </c>
      <c r="BB724">
        <v>42297</v>
      </c>
      <c r="BC724">
        <v>42317</v>
      </c>
      <c r="BD724">
        <v>42450</v>
      </c>
      <c r="BE724">
        <v>42538</v>
      </c>
      <c r="BF724">
        <v>42674</v>
      </c>
      <c r="BG724">
        <v>42736</v>
      </c>
      <c r="BH724">
        <v>43642</v>
      </c>
      <c r="BI724">
        <v>43565</v>
      </c>
      <c r="BJ724">
        <v>43492</v>
      </c>
      <c r="BK724">
        <v>43546</v>
      </c>
      <c r="BL724">
        <v>11</v>
      </c>
      <c r="BM724">
        <v>17004</v>
      </c>
      <c r="BN724">
        <v>16867</v>
      </c>
      <c r="BO724">
        <v>16572</v>
      </c>
      <c r="BP724">
        <v>16358</v>
      </c>
      <c r="BQ724">
        <v>16048</v>
      </c>
      <c r="BR724">
        <v>15679</v>
      </c>
      <c r="BS724">
        <v>15459</v>
      </c>
      <c r="BT724">
        <v>15291</v>
      </c>
      <c r="BU724">
        <v>15125</v>
      </c>
      <c r="BV724">
        <v>14948</v>
      </c>
      <c r="BW724">
        <v>15240</v>
      </c>
      <c r="BX724">
        <v>15108</v>
      </c>
      <c r="BY724">
        <v>15036</v>
      </c>
      <c r="BZ724">
        <v>14994</v>
      </c>
      <c r="CA724">
        <v>0.10100000000000001</v>
      </c>
      <c r="CB724">
        <v>8.4000000000000005E-2</v>
      </c>
      <c r="CC724">
        <v>0.152</v>
      </c>
      <c r="CD724">
        <v>5.1999999999999998E-2</v>
      </c>
      <c r="CE724">
        <v>1.026</v>
      </c>
      <c r="CF724">
        <v>-8.0000000000000002E-3</v>
      </c>
      <c r="CG724">
        <v>2.8000000000000001E-2</v>
      </c>
      <c r="CH724">
        <v>17.9004467</v>
      </c>
      <c r="CI724">
        <v>1</v>
      </c>
      <c r="CJ724">
        <v>2</v>
      </c>
      <c r="CK724">
        <v>16</v>
      </c>
      <c r="CL724">
        <v>92</v>
      </c>
      <c r="CM724">
        <v>0</v>
      </c>
      <c r="CN724">
        <v>0</v>
      </c>
      <c r="CO724">
        <v>1109</v>
      </c>
      <c r="CP724">
        <v>2.5000000000000001E-2</v>
      </c>
      <c r="CQ724">
        <v>29009</v>
      </c>
      <c r="CR724">
        <v>28785</v>
      </c>
      <c r="CS724">
        <v>1275</v>
      </c>
      <c r="CT724">
        <v>1311</v>
      </c>
      <c r="CU724">
        <v>71171</v>
      </c>
      <c r="CV724">
        <v>0.88600000000000001</v>
      </c>
      <c r="CW724">
        <v>8.6999999999999994E-2</v>
      </c>
      <c r="CX724">
        <v>8.9999999999999993E-3</v>
      </c>
      <c r="CY724">
        <v>0</v>
      </c>
      <c r="CZ724">
        <v>5.0000000000000001E-3</v>
      </c>
      <c r="DA724">
        <v>1.2E-2</v>
      </c>
      <c r="DB724">
        <v>4.8000000000000001E-2</v>
      </c>
      <c r="DC724">
        <v>0.38700000000000001</v>
      </c>
      <c r="DD724">
        <v>0.27300000000000002</v>
      </c>
      <c r="DE724">
        <v>0.23899999999999999</v>
      </c>
      <c r="DF724">
        <v>88.626126987848295</v>
      </c>
      <c r="DG724">
        <v>0.28519855595667898</v>
      </c>
      <c r="DH724">
        <v>0.35589999999999999</v>
      </c>
      <c r="DI724">
        <v>0.31219999999999998</v>
      </c>
      <c r="DJ724">
        <v>79.400000000000006</v>
      </c>
      <c r="DK724">
        <v>2.77</v>
      </c>
      <c r="DL724">
        <v>3.56</v>
      </c>
      <c r="DM724">
        <v>28.519855595667899</v>
      </c>
      <c r="DN724">
        <v>225.37</v>
      </c>
      <c r="DO724">
        <v>305.26</v>
      </c>
      <c r="DP724">
        <v>35.448373785330801</v>
      </c>
      <c r="DQ724">
        <v>864.78066323703104</v>
      </c>
      <c r="DR724">
        <v>1513.0495773837599</v>
      </c>
      <c r="DS724">
        <v>74.963391493993498</v>
      </c>
      <c r="DT724">
        <v>499570000</v>
      </c>
      <c r="DU724">
        <v>11449.62</v>
      </c>
    </row>
    <row r="725" spans="1:125" x14ac:dyDescent="0.3">
      <c r="A725">
        <v>18039</v>
      </c>
      <c r="B725" t="s">
        <v>1000</v>
      </c>
      <c r="C725" t="s">
        <v>972</v>
      </c>
      <c r="D725" t="s">
        <v>973</v>
      </c>
      <c r="E725" t="s">
        <v>858</v>
      </c>
      <c r="F725" t="s">
        <v>134</v>
      </c>
      <c r="G725">
        <v>1821140</v>
      </c>
      <c r="H725" t="s">
        <v>1001</v>
      </c>
      <c r="I725">
        <v>66236</v>
      </c>
      <c r="J725">
        <v>20740</v>
      </c>
      <c r="K725">
        <v>41867</v>
      </c>
      <c r="L725">
        <v>74618</v>
      </c>
      <c r="M725">
        <v>26108</v>
      </c>
      <c r="N725">
        <v>46972</v>
      </c>
      <c r="O725">
        <v>70152</v>
      </c>
      <c r="P725">
        <v>23082</v>
      </c>
      <c r="Q725">
        <v>45652</v>
      </c>
      <c r="R725" t="s">
        <v>3732</v>
      </c>
      <c r="S725" t="s">
        <v>121</v>
      </c>
      <c r="T725" t="s">
        <v>121</v>
      </c>
      <c r="U725" t="str">
        <f t="shared" si="82"/>
        <v>Trump</v>
      </c>
      <c r="V725" s="2">
        <f t="shared" si="81"/>
        <v>0.9401484896405693</v>
      </c>
      <c r="W725">
        <v>0.35959000000000002</v>
      </c>
      <c r="X725">
        <v>0.31312000000000001</v>
      </c>
      <c r="Y725">
        <v>0.34988999999999998</v>
      </c>
      <c r="Z725">
        <f t="shared" si="83"/>
        <v>0.32902839548409168</v>
      </c>
      <c r="AA725">
        <v>0.6245652302069209</v>
      </c>
      <c r="AB725">
        <v>0.63209000000000004</v>
      </c>
      <c r="AC725">
        <v>0.62949999999999995</v>
      </c>
      <c r="AD725">
        <f t="shared" si="84"/>
        <v>0.65075835328999887</v>
      </c>
      <c r="AE725">
        <v>26.5</v>
      </c>
      <c r="AF725">
        <v>31.9</v>
      </c>
      <c r="AG725">
        <v>28</v>
      </c>
      <c r="AH725" s="3">
        <f t="shared" si="80"/>
        <v>32.172995780590718</v>
      </c>
      <c r="AI725">
        <v>-27.960999999999999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f t="shared" si="85"/>
        <v>1</v>
      </c>
      <c r="AQ725">
        <v>0</v>
      </c>
      <c r="AS725">
        <v>0</v>
      </c>
      <c r="AU725">
        <v>0.49399999999999999</v>
      </c>
      <c r="AV725">
        <v>0</v>
      </c>
      <c r="AW725">
        <v>0</v>
      </c>
      <c r="AX725">
        <v>197451</v>
      </c>
      <c r="AY725">
        <v>198279</v>
      </c>
      <c r="AZ725">
        <v>198968</v>
      </c>
      <c r="BA725">
        <v>200205</v>
      </c>
      <c r="BB725">
        <v>201423</v>
      </c>
      <c r="BC725">
        <v>202995</v>
      </c>
      <c r="BD725">
        <v>203642</v>
      </c>
      <c r="BE725">
        <v>204194</v>
      </c>
      <c r="BF725">
        <v>205617</v>
      </c>
      <c r="BG725">
        <v>206341</v>
      </c>
      <c r="BH725">
        <v>206991</v>
      </c>
      <c r="BI725">
        <v>207054</v>
      </c>
      <c r="BJ725">
        <v>206873</v>
      </c>
      <c r="BK725">
        <v>206409</v>
      </c>
      <c r="BL725">
        <v>-55</v>
      </c>
      <c r="BM725">
        <v>77713</v>
      </c>
      <c r="BN725">
        <v>77337</v>
      </c>
      <c r="BO725">
        <v>76931</v>
      </c>
      <c r="BP725">
        <v>76610</v>
      </c>
      <c r="BQ725">
        <v>76478</v>
      </c>
      <c r="BR725">
        <v>76479</v>
      </c>
      <c r="BS725">
        <v>76218</v>
      </c>
      <c r="BT725">
        <v>76009</v>
      </c>
      <c r="BU725">
        <v>76142</v>
      </c>
      <c r="BV725">
        <v>75955</v>
      </c>
      <c r="BW725">
        <v>75638</v>
      </c>
      <c r="BX725">
        <v>75491</v>
      </c>
      <c r="BY725">
        <v>75393</v>
      </c>
      <c r="BZ725">
        <v>75181</v>
      </c>
      <c r="CA725">
        <v>0.17799999999999999</v>
      </c>
      <c r="CB725">
        <v>0.13100000000000001</v>
      </c>
      <c r="CC725">
        <v>0.21199999999999999</v>
      </c>
      <c r="CD725">
        <v>9.1999999999999998E-2</v>
      </c>
      <c r="CE725">
        <v>1</v>
      </c>
      <c r="CF725">
        <v>-1E-3</v>
      </c>
      <c r="CG725">
        <v>4.2999999999999997E-2</v>
      </c>
      <c r="CH725">
        <v>43.714103299999998</v>
      </c>
      <c r="CI725">
        <v>3</v>
      </c>
      <c r="CJ725">
        <v>5</v>
      </c>
      <c r="CK725">
        <v>58</v>
      </c>
      <c r="CL725">
        <v>92</v>
      </c>
      <c r="CM725">
        <v>57704</v>
      </c>
      <c r="CN725">
        <v>0.28000000000000003</v>
      </c>
      <c r="CO725">
        <v>0</v>
      </c>
      <c r="CP725">
        <v>0</v>
      </c>
      <c r="CQ725">
        <v>143550</v>
      </c>
      <c r="CR725">
        <v>143423</v>
      </c>
      <c r="CS725">
        <v>4942</v>
      </c>
      <c r="CT725">
        <v>5155</v>
      </c>
      <c r="CU725">
        <v>63777</v>
      </c>
      <c r="CV725">
        <v>0.73199999999999998</v>
      </c>
      <c r="CW725">
        <v>0.17299999999999999</v>
      </c>
      <c r="CX725">
        <v>4.8000000000000001E-2</v>
      </c>
      <c r="CY725">
        <v>1E-3</v>
      </c>
      <c r="CZ725">
        <v>1.0999999999999999E-2</v>
      </c>
      <c r="DA725">
        <v>3.5000000000000003E-2</v>
      </c>
      <c r="DB725">
        <v>8.5000000000000006E-2</v>
      </c>
      <c r="DC725">
        <v>0.36099999999999999</v>
      </c>
      <c r="DD725">
        <v>0.26</v>
      </c>
      <c r="DE725">
        <v>0.2</v>
      </c>
      <c r="DF725">
        <v>87.619</v>
      </c>
      <c r="DG725">
        <v>0.321678321678322</v>
      </c>
      <c r="DH725">
        <v>0.38750000000000001</v>
      </c>
      <c r="DI725">
        <v>0.26950000000000002</v>
      </c>
      <c r="DJ725">
        <v>90.1</v>
      </c>
      <c r="DK725">
        <v>2.86</v>
      </c>
      <c r="DL725">
        <v>3.78</v>
      </c>
      <c r="DM725">
        <v>32.167832167832202</v>
      </c>
      <c r="DN725">
        <v>448.83</v>
      </c>
      <c r="DO725">
        <v>645.34</v>
      </c>
      <c r="DP725">
        <v>43.782723971214097</v>
      </c>
      <c r="DQ725">
        <v>854.81704332048696</v>
      </c>
      <c r="DR725">
        <v>1544.5970730849399</v>
      </c>
      <c r="DS725">
        <v>80.693293980784802</v>
      </c>
      <c r="DT725">
        <v>2120854000</v>
      </c>
      <c r="DU725">
        <v>10251.120000000001</v>
      </c>
    </row>
    <row r="726" spans="1:125" x14ac:dyDescent="0.3">
      <c r="A726">
        <v>18041</v>
      </c>
      <c r="B726" t="s">
        <v>1002</v>
      </c>
      <c r="C726" t="s">
        <v>972</v>
      </c>
      <c r="D726" t="s">
        <v>973</v>
      </c>
      <c r="E726" t="s">
        <v>858</v>
      </c>
      <c r="F726" t="s">
        <v>125</v>
      </c>
      <c r="I726">
        <v>9530</v>
      </c>
      <c r="J726">
        <v>2252</v>
      </c>
      <c r="K726">
        <v>6839</v>
      </c>
      <c r="L726">
        <v>10146</v>
      </c>
      <c r="M726">
        <v>2237</v>
      </c>
      <c r="N726">
        <v>7755</v>
      </c>
      <c r="O726">
        <v>9862</v>
      </c>
      <c r="P726">
        <v>2084</v>
      </c>
      <c r="Q726">
        <v>7625</v>
      </c>
      <c r="R726" t="s">
        <v>3732</v>
      </c>
      <c r="S726" t="s">
        <v>121</v>
      </c>
      <c r="T726" t="s">
        <v>121</v>
      </c>
      <c r="U726" t="str">
        <f t="shared" si="82"/>
        <v>Trump</v>
      </c>
      <c r="V726" s="2">
        <f t="shared" si="81"/>
        <v>0.97200867336881525</v>
      </c>
      <c r="W726">
        <v>0.40228999999999998</v>
      </c>
      <c r="X726">
        <v>0.23630999999999999</v>
      </c>
      <c r="Y726">
        <v>0.22048000000000001</v>
      </c>
      <c r="Z726">
        <f t="shared" si="83"/>
        <v>0.21131616305009127</v>
      </c>
      <c r="AA726">
        <v>0.57089510014710876</v>
      </c>
      <c r="AB726">
        <v>0.71762999999999999</v>
      </c>
      <c r="AC726">
        <v>0.76434000000000002</v>
      </c>
      <c r="AD726">
        <f t="shared" si="84"/>
        <v>0.77316974244575132</v>
      </c>
      <c r="AE726">
        <v>16.899999999999999</v>
      </c>
      <c r="AF726">
        <v>48.1</v>
      </c>
      <c r="AG726">
        <v>54.4</v>
      </c>
      <c r="AH726" s="3">
        <f t="shared" si="80"/>
        <v>56.185357939566003</v>
      </c>
      <c r="AI726">
        <v>-54.386000000000003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f t="shared" si="85"/>
        <v>1</v>
      </c>
      <c r="AQ726">
        <v>0</v>
      </c>
      <c r="AS726">
        <v>0</v>
      </c>
      <c r="AU726">
        <v>0.152</v>
      </c>
      <c r="AV726">
        <v>1</v>
      </c>
      <c r="AW726">
        <v>0</v>
      </c>
      <c r="AX726">
        <v>24325</v>
      </c>
      <c r="AY726">
        <v>24150</v>
      </c>
      <c r="AZ726">
        <v>23947</v>
      </c>
      <c r="BA726">
        <v>23826</v>
      </c>
      <c r="BB726">
        <v>23442</v>
      </c>
      <c r="BC726">
        <v>23388</v>
      </c>
      <c r="BD726">
        <v>23252</v>
      </c>
      <c r="BE726">
        <v>23154</v>
      </c>
      <c r="BF726">
        <v>23076</v>
      </c>
      <c r="BG726">
        <v>23102</v>
      </c>
      <c r="BH726">
        <v>23359</v>
      </c>
      <c r="BI726">
        <v>23381</v>
      </c>
      <c r="BJ726">
        <v>23389</v>
      </c>
      <c r="BK726">
        <v>23362</v>
      </c>
      <c r="BL726">
        <v>-39</v>
      </c>
      <c r="BM726">
        <v>9228</v>
      </c>
      <c r="BN726">
        <v>9098</v>
      </c>
      <c r="BO726">
        <v>8901</v>
      </c>
      <c r="BP726">
        <v>8814</v>
      </c>
      <c r="BQ726">
        <v>8603</v>
      </c>
      <c r="BR726">
        <v>8498</v>
      </c>
      <c r="BS726">
        <v>8455</v>
      </c>
      <c r="BT726">
        <v>8452</v>
      </c>
      <c r="BU726">
        <v>8421</v>
      </c>
      <c r="BV726">
        <v>8347</v>
      </c>
      <c r="BW726">
        <v>8366</v>
      </c>
      <c r="BX726">
        <v>8390</v>
      </c>
      <c r="BY726">
        <v>8379</v>
      </c>
      <c r="BZ726">
        <v>8368</v>
      </c>
      <c r="CA726">
        <v>0.14799999999999999</v>
      </c>
      <c r="CB726">
        <v>0.14299999999999999</v>
      </c>
      <c r="CC726">
        <v>0.247</v>
      </c>
      <c r="CD726">
        <v>0.112</v>
      </c>
      <c r="CE726">
        <v>0.77700000000000002</v>
      </c>
      <c r="CF726">
        <v>-8.5000000000000006E-2</v>
      </c>
      <c r="CG726">
        <v>-3.1E-2</v>
      </c>
      <c r="CH726">
        <v>85.673260999999997</v>
      </c>
      <c r="CI726">
        <v>5</v>
      </c>
      <c r="CJ726">
        <v>9</v>
      </c>
      <c r="CK726">
        <v>91</v>
      </c>
      <c r="CL726">
        <v>92</v>
      </c>
      <c r="CM726">
        <v>22714</v>
      </c>
      <c r="CN726">
        <v>0.96</v>
      </c>
      <c r="CO726">
        <v>0</v>
      </c>
      <c r="CP726">
        <v>0</v>
      </c>
      <c r="CQ726">
        <v>5135</v>
      </c>
      <c r="CR726">
        <v>4698</v>
      </c>
      <c r="CS726">
        <v>426</v>
      </c>
      <c r="CT726">
        <v>413</v>
      </c>
      <c r="CU726">
        <v>54892</v>
      </c>
      <c r="CV726">
        <v>0.93899999999999995</v>
      </c>
      <c r="CW726">
        <v>1.4999999999999999E-2</v>
      </c>
      <c r="CX726">
        <v>1.0999999999999999E-2</v>
      </c>
      <c r="CY726">
        <v>3.0000000000000001E-3</v>
      </c>
      <c r="CZ726">
        <v>2E-3</v>
      </c>
      <c r="DA726">
        <v>3.2000000000000001E-2</v>
      </c>
      <c r="DB726">
        <v>1.4E-2</v>
      </c>
      <c r="DC726">
        <v>0.44500000000000001</v>
      </c>
      <c r="DD726">
        <v>0.253</v>
      </c>
      <c r="DE726">
        <v>0.154</v>
      </c>
      <c r="DF726">
        <v>85.727158404806701</v>
      </c>
      <c r="DG726">
        <v>0.27881040892193298</v>
      </c>
      <c r="DH726">
        <v>0.35899999999999999</v>
      </c>
      <c r="DI726">
        <v>0.25800000000000001</v>
      </c>
      <c r="DJ726">
        <v>80.8</v>
      </c>
      <c r="DK726">
        <v>2.66</v>
      </c>
      <c r="DL726">
        <v>3.44</v>
      </c>
      <c r="DM726">
        <v>29.323308270676701</v>
      </c>
      <c r="DN726">
        <v>161.04</v>
      </c>
      <c r="DO726">
        <v>240.29</v>
      </c>
      <c r="DP726">
        <v>49.211376055638397</v>
      </c>
      <c r="DQ726">
        <v>439.44719896455598</v>
      </c>
      <c r="DR726">
        <v>915.38426766209898</v>
      </c>
      <c r="DS726">
        <v>108.303584553267</v>
      </c>
      <c r="DT726">
        <v>428195000</v>
      </c>
      <c r="DU726">
        <v>18338.900000000001</v>
      </c>
    </row>
    <row r="727" spans="1:125" x14ac:dyDescent="0.3">
      <c r="A727">
        <v>18043</v>
      </c>
      <c r="B727" t="s">
        <v>1003</v>
      </c>
      <c r="C727" t="s">
        <v>972</v>
      </c>
      <c r="D727" t="s">
        <v>973</v>
      </c>
      <c r="E727" t="s">
        <v>858</v>
      </c>
      <c r="F727" t="s">
        <v>192</v>
      </c>
      <c r="G727">
        <v>1831140</v>
      </c>
      <c r="H727" t="s">
        <v>987</v>
      </c>
      <c r="I727">
        <v>37842</v>
      </c>
      <c r="J727">
        <v>13945</v>
      </c>
      <c r="K727">
        <v>21432</v>
      </c>
      <c r="L727">
        <v>41899</v>
      </c>
      <c r="M727">
        <v>17511</v>
      </c>
      <c r="N727">
        <v>23400</v>
      </c>
      <c r="O727">
        <v>41181</v>
      </c>
      <c r="P727">
        <v>17025</v>
      </c>
      <c r="Q727">
        <v>23408</v>
      </c>
      <c r="R727" t="s">
        <v>3732</v>
      </c>
      <c r="S727" t="s">
        <v>121</v>
      </c>
      <c r="T727" t="s">
        <v>121</v>
      </c>
      <c r="U727" t="str">
        <f t="shared" si="82"/>
        <v>Trump</v>
      </c>
      <c r="V727" s="2">
        <f t="shared" si="81"/>
        <v>0.98286355282942317</v>
      </c>
      <c r="W727">
        <v>0.41954000000000002</v>
      </c>
      <c r="X727">
        <v>0.36851</v>
      </c>
      <c r="Y727">
        <v>0.41793000000000002</v>
      </c>
      <c r="Z727">
        <f t="shared" si="83"/>
        <v>0.41341880964522476</v>
      </c>
      <c r="AA727">
        <v>0.56303639711089082</v>
      </c>
      <c r="AB727">
        <v>0.56635000000000002</v>
      </c>
      <c r="AC727">
        <v>0.55849000000000004</v>
      </c>
      <c r="AD727">
        <f t="shared" si="84"/>
        <v>0.56841747407785148</v>
      </c>
      <c r="AE727">
        <v>14.3</v>
      </c>
      <c r="AF727">
        <v>19.8</v>
      </c>
      <c r="AG727">
        <v>14.1</v>
      </c>
      <c r="AH727" s="3">
        <f t="shared" si="80"/>
        <v>15.499866443262672</v>
      </c>
      <c r="AI727">
        <v>-14.055999999999999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f t="shared" si="85"/>
        <v>1</v>
      </c>
      <c r="AQ727">
        <v>0</v>
      </c>
      <c r="AS727">
        <v>0</v>
      </c>
      <c r="AU727">
        <v>0.28899999999999998</v>
      </c>
      <c r="AV727">
        <v>0</v>
      </c>
      <c r="AW727">
        <v>0</v>
      </c>
      <c r="AX727">
        <v>74709</v>
      </c>
      <c r="AY727">
        <v>74978</v>
      </c>
      <c r="AZ727">
        <v>75260</v>
      </c>
      <c r="BA727">
        <v>76018</v>
      </c>
      <c r="BB727">
        <v>76094</v>
      </c>
      <c r="BC727">
        <v>76505</v>
      </c>
      <c r="BD727">
        <v>76734</v>
      </c>
      <c r="BE727">
        <v>77006</v>
      </c>
      <c r="BF727">
        <v>77834</v>
      </c>
      <c r="BG727">
        <v>78522</v>
      </c>
      <c r="BH727">
        <v>80519</v>
      </c>
      <c r="BI727">
        <v>80595</v>
      </c>
      <c r="BJ727">
        <v>80621</v>
      </c>
      <c r="BK727">
        <v>80809</v>
      </c>
      <c r="BL727">
        <v>40</v>
      </c>
      <c r="BM727">
        <v>30786</v>
      </c>
      <c r="BN727">
        <v>30591</v>
      </c>
      <c r="BO727">
        <v>30440</v>
      </c>
      <c r="BP727">
        <v>30468</v>
      </c>
      <c r="BQ727">
        <v>30166</v>
      </c>
      <c r="BR727">
        <v>30036</v>
      </c>
      <c r="BS727">
        <v>29927</v>
      </c>
      <c r="BT727">
        <v>29997</v>
      </c>
      <c r="BU727">
        <v>30133</v>
      </c>
      <c r="BV727">
        <v>30366</v>
      </c>
      <c r="BW727">
        <v>30835</v>
      </c>
      <c r="BX727">
        <v>30904</v>
      </c>
      <c r="BY727">
        <v>30924</v>
      </c>
      <c r="BZ727">
        <v>31103</v>
      </c>
      <c r="CA727">
        <v>7.5999999999999998E-2</v>
      </c>
      <c r="CB727">
        <v>0.10100000000000001</v>
      </c>
      <c r="CC727">
        <v>0.19600000000000001</v>
      </c>
      <c r="CD727">
        <v>8.8999999999999996E-2</v>
      </c>
      <c r="CE727">
        <v>1.075</v>
      </c>
      <c r="CF727">
        <v>2.3E-2</v>
      </c>
      <c r="CG727">
        <v>0.02</v>
      </c>
      <c r="CH727">
        <v>20.325462600000002</v>
      </c>
      <c r="CI727">
        <v>2</v>
      </c>
      <c r="CJ727">
        <v>3</v>
      </c>
      <c r="CK727">
        <v>20</v>
      </c>
      <c r="CL727">
        <v>92</v>
      </c>
      <c r="CM727">
        <v>0</v>
      </c>
      <c r="CN727">
        <v>0</v>
      </c>
      <c r="CO727">
        <v>33152</v>
      </c>
      <c r="CP727">
        <v>0.4</v>
      </c>
      <c r="CQ727">
        <v>29177</v>
      </c>
      <c r="CR727">
        <v>29838</v>
      </c>
      <c r="CS727">
        <v>1849</v>
      </c>
      <c r="CT727">
        <v>1886</v>
      </c>
      <c r="CU727">
        <v>74264</v>
      </c>
      <c r="CV727">
        <v>0.86599999999999999</v>
      </c>
      <c r="CW727">
        <v>3.6999999999999998E-2</v>
      </c>
      <c r="CX727">
        <v>0.05</v>
      </c>
      <c r="CY727">
        <v>0</v>
      </c>
      <c r="CZ727">
        <v>1.2E-2</v>
      </c>
      <c r="DA727">
        <v>3.4000000000000002E-2</v>
      </c>
      <c r="DB727">
        <v>2.8000000000000001E-2</v>
      </c>
      <c r="DC727">
        <v>0.311</v>
      </c>
      <c r="DD727">
        <v>0.29899999999999999</v>
      </c>
      <c r="DE727">
        <v>0.313</v>
      </c>
      <c r="DF727">
        <v>90.444692045816794</v>
      </c>
      <c r="DG727">
        <v>0.31788079470198699</v>
      </c>
      <c r="DH727">
        <v>0.253</v>
      </c>
      <c r="DI727">
        <v>0.37059999999999998</v>
      </c>
      <c r="DJ727">
        <v>27</v>
      </c>
      <c r="DK727">
        <v>3.02</v>
      </c>
      <c r="DL727">
        <v>3.98</v>
      </c>
      <c r="DM727">
        <v>31.788079470198699</v>
      </c>
      <c r="DN727">
        <v>350.14</v>
      </c>
      <c r="DO727">
        <v>499.42</v>
      </c>
      <c r="DP727">
        <v>42.634374821500003</v>
      </c>
      <c r="DQ727">
        <v>946.77475100414699</v>
      </c>
      <c r="DR727">
        <v>1662.9425143262699</v>
      </c>
      <c r="DS727">
        <v>75.642887874075299</v>
      </c>
      <c r="DT727">
        <v>988994000</v>
      </c>
      <c r="DU727">
        <v>12253.07</v>
      </c>
    </row>
    <row r="728" spans="1:125" x14ac:dyDescent="0.3">
      <c r="A728">
        <v>18045</v>
      </c>
      <c r="B728" t="s">
        <v>1004</v>
      </c>
      <c r="C728" t="s">
        <v>972</v>
      </c>
      <c r="D728" t="s">
        <v>973</v>
      </c>
      <c r="E728" t="s">
        <v>858</v>
      </c>
      <c r="F728" t="s">
        <v>125</v>
      </c>
      <c r="I728">
        <v>7535</v>
      </c>
      <c r="J728">
        <v>1476</v>
      </c>
      <c r="K728">
        <v>5662</v>
      </c>
      <c r="L728">
        <v>7993</v>
      </c>
      <c r="M728">
        <v>1629</v>
      </c>
      <c r="N728">
        <v>6154</v>
      </c>
      <c r="O728">
        <v>7982</v>
      </c>
      <c r="P728">
        <v>1526</v>
      </c>
      <c r="Q728">
        <v>6311</v>
      </c>
      <c r="R728" t="s">
        <v>3732</v>
      </c>
      <c r="S728" t="s">
        <v>121</v>
      </c>
      <c r="T728" t="s">
        <v>121</v>
      </c>
      <c r="U728" t="str">
        <f t="shared" si="82"/>
        <v>Trump</v>
      </c>
      <c r="V728" s="2">
        <f t="shared" si="81"/>
        <v>0.99862379582134364</v>
      </c>
      <c r="W728">
        <v>0.31458000000000003</v>
      </c>
      <c r="X728">
        <v>0.19589000000000001</v>
      </c>
      <c r="Y728">
        <v>0.20380000000000001</v>
      </c>
      <c r="Z728">
        <f t="shared" si="83"/>
        <v>0.19118015534953645</v>
      </c>
      <c r="AA728">
        <v>0.65588524820700322</v>
      </c>
      <c r="AB728">
        <v>0.75143000000000004</v>
      </c>
      <c r="AC728">
        <v>0.76992000000000005</v>
      </c>
      <c r="AD728">
        <f t="shared" si="84"/>
        <v>0.79065397143573035</v>
      </c>
      <c r="AE728">
        <v>34.1</v>
      </c>
      <c r="AF728">
        <v>55.6</v>
      </c>
      <c r="AG728">
        <v>56.6</v>
      </c>
      <c r="AH728" s="3">
        <f t="shared" si="80"/>
        <v>59.947381608619388</v>
      </c>
      <c r="AI728">
        <v>-56.612000000000002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f t="shared" si="85"/>
        <v>1</v>
      </c>
      <c r="AQ728">
        <v>0</v>
      </c>
      <c r="AS728">
        <v>0</v>
      </c>
      <c r="AU728">
        <v>0</v>
      </c>
      <c r="AV728">
        <v>1</v>
      </c>
      <c r="AW728">
        <v>0</v>
      </c>
      <c r="AX728">
        <v>17276</v>
      </c>
      <c r="AY728">
        <v>17157</v>
      </c>
      <c r="AZ728">
        <v>17117</v>
      </c>
      <c r="BA728">
        <v>16882</v>
      </c>
      <c r="BB728">
        <v>16693</v>
      </c>
      <c r="BC728">
        <v>16537</v>
      </c>
      <c r="BD728">
        <v>16457</v>
      </c>
      <c r="BE728">
        <v>16419</v>
      </c>
      <c r="BF728">
        <v>16390</v>
      </c>
      <c r="BG728">
        <v>16346</v>
      </c>
      <c r="BH728">
        <v>16492</v>
      </c>
      <c r="BI728">
        <v>16480</v>
      </c>
      <c r="BJ728">
        <v>16620</v>
      </c>
      <c r="BK728">
        <v>16731</v>
      </c>
      <c r="BL728">
        <v>12</v>
      </c>
      <c r="BM728">
        <v>6583</v>
      </c>
      <c r="BN728">
        <v>6462</v>
      </c>
      <c r="BO728">
        <v>6377</v>
      </c>
      <c r="BP728">
        <v>6216</v>
      </c>
      <c r="BQ728">
        <v>6105</v>
      </c>
      <c r="BR728">
        <v>5991</v>
      </c>
      <c r="BS728">
        <v>5933</v>
      </c>
      <c r="BT728">
        <v>5892</v>
      </c>
      <c r="BU728">
        <v>5846</v>
      </c>
      <c r="BV728">
        <v>5808</v>
      </c>
      <c r="BW728">
        <v>5880</v>
      </c>
      <c r="BX728">
        <v>5915</v>
      </c>
      <c r="BY728">
        <v>5960</v>
      </c>
      <c r="BZ728">
        <v>6032</v>
      </c>
      <c r="CA728">
        <v>0.111</v>
      </c>
      <c r="CB728">
        <v>0.123</v>
      </c>
      <c r="CC728">
        <v>0.17100000000000001</v>
      </c>
      <c r="CD728">
        <v>8.4000000000000005E-2</v>
      </c>
      <c r="CE728">
        <v>0.90200000000000002</v>
      </c>
      <c r="CF728">
        <v>9.6000000000000002E-2</v>
      </c>
      <c r="CG728">
        <v>6.7000000000000004E-2</v>
      </c>
      <c r="CH728">
        <v>22.9100191</v>
      </c>
      <c r="CI728">
        <v>2</v>
      </c>
      <c r="CJ728">
        <v>3</v>
      </c>
      <c r="CK728">
        <v>21</v>
      </c>
      <c r="CL728">
        <v>92</v>
      </c>
      <c r="CM728">
        <v>2676</v>
      </c>
      <c r="CN728">
        <v>0.14499999999999999</v>
      </c>
      <c r="CO728">
        <v>1641</v>
      </c>
      <c r="CP728">
        <v>8.8999999999999996E-2</v>
      </c>
      <c r="CQ728">
        <v>3762</v>
      </c>
      <c r="CR728">
        <v>4125</v>
      </c>
      <c r="CS728">
        <v>312</v>
      </c>
      <c r="CT728">
        <v>333</v>
      </c>
      <c r="CU728">
        <v>63973</v>
      </c>
      <c r="CV728">
        <v>0.94299999999999995</v>
      </c>
      <c r="CW728">
        <v>2.8000000000000001E-2</v>
      </c>
      <c r="CX728">
        <v>3.0000000000000001E-3</v>
      </c>
      <c r="CY728">
        <v>1E-3</v>
      </c>
      <c r="CZ728">
        <v>5.0000000000000001E-3</v>
      </c>
      <c r="DA728">
        <v>0.02</v>
      </c>
      <c r="DB728">
        <v>1.2999999999999999E-2</v>
      </c>
      <c r="DC728">
        <v>0.45600000000000002</v>
      </c>
      <c r="DD728">
        <v>0.29799999999999999</v>
      </c>
      <c r="DE728">
        <v>0.13500000000000001</v>
      </c>
      <c r="DF728">
        <v>90.519261339664894</v>
      </c>
      <c r="DG728">
        <v>0.29591836734693899</v>
      </c>
      <c r="DH728">
        <v>0.42309999999999998</v>
      </c>
      <c r="DI728">
        <v>0.28060000000000002</v>
      </c>
      <c r="DJ728">
        <v>96.9</v>
      </c>
      <c r="DK728">
        <v>2.94</v>
      </c>
      <c r="DL728">
        <v>3.81</v>
      </c>
      <c r="DM728">
        <v>29.591836734693899</v>
      </c>
      <c r="DN728">
        <v>235.4</v>
      </c>
      <c r="DO728">
        <v>329.93</v>
      </c>
      <c r="DP728">
        <v>40.1571792693288</v>
      </c>
      <c r="DQ728">
        <v>590.83300850108799</v>
      </c>
      <c r="DR728">
        <v>1061.62906657657</v>
      </c>
      <c r="DS728">
        <v>79.683438687670304</v>
      </c>
      <c r="DT728">
        <v>232868000</v>
      </c>
      <c r="DU728">
        <v>14050.2</v>
      </c>
    </row>
    <row r="729" spans="1:125" x14ac:dyDescent="0.3">
      <c r="A729">
        <v>18047</v>
      </c>
      <c r="B729" t="s">
        <v>1005</v>
      </c>
      <c r="C729" t="s">
        <v>972</v>
      </c>
      <c r="D729" t="s">
        <v>973</v>
      </c>
      <c r="E729" t="s">
        <v>858</v>
      </c>
      <c r="F729" t="s">
        <v>125</v>
      </c>
      <c r="G729">
        <v>1817140</v>
      </c>
      <c r="H729" t="s">
        <v>994</v>
      </c>
      <c r="I729">
        <v>11013</v>
      </c>
      <c r="J729">
        <v>1969</v>
      </c>
      <c r="K729">
        <v>8669</v>
      </c>
      <c r="L729">
        <v>12018</v>
      </c>
      <c r="M729">
        <v>2137</v>
      </c>
      <c r="N729">
        <v>9691</v>
      </c>
      <c r="O729">
        <v>12034</v>
      </c>
      <c r="P729">
        <v>2061</v>
      </c>
      <c r="Q729">
        <v>9810</v>
      </c>
      <c r="R729" t="s">
        <v>3732</v>
      </c>
      <c r="S729" t="s">
        <v>121</v>
      </c>
      <c r="T729" t="s">
        <v>121</v>
      </c>
      <c r="U729" t="str">
        <f t="shared" si="82"/>
        <v>Trump</v>
      </c>
      <c r="V729" s="2">
        <f t="shared" si="81"/>
        <v>1.0013313363288401</v>
      </c>
      <c r="W729">
        <v>0.27546999999999999</v>
      </c>
      <c r="X729">
        <v>0.17879</v>
      </c>
      <c r="Y729">
        <v>0.17782000000000001</v>
      </c>
      <c r="Z729">
        <f t="shared" si="83"/>
        <v>0.17126474987535317</v>
      </c>
      <c r="AA729">
        <v>0.70303030303030301</v>
      </c>
      <c r="AB729">
        <v>0.78715999999999997</v>
      </c>
      <c r="AC729">
        <v>0.80637000000000003</v>
      </c>
      <c r="AD729">
        <f t="shared" si="84"/>
        <v>0.81519029416652822</v>
      </c>
      <c r="AE729">
        <v>42.8</v>
      </c>
      <c r="AF729">
        <v>60.8</v>
      </c>
      <c r="AG729">
        <v>62.9</v>
      </c>
      <c r="AH729" s="3">
        <f t="shared" si="80"/>
        <v>64.39255442911751</v>
      </c>
      <c r="AI729">
        <v>-62.854999999999997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f t="shared" si="85"/>
        <v>1</v>
      </c>
      <c r="AQ729">
        <v>0</v>
      </c>
      <c r="AS729">
        <v>0</v>
      </c>
      <c r="AU729">
        <v>0.24399999999999999</v>
      </c>
      <c r="AV729">
        <v>1</v>
      </c>
      <c r="AW729">
        <v>0</v>
      </c>
      <c r="AX729">
        <v>23059</v>
      </c>
      <c r="AY729">
        <v>23040</v>
      </c>
      <c r="AZ729">
        <v>23032</v>
      </c>
      <c r="BA729">
        <v>22970</v>
      </c>
      <c r="BB729">
        <v>22982</v>
      </c>
      <c r="BC729">
        <v>22940</v>
      </c>
      <c r="BD729">
        <v>22770</v>
      </c>
      <c r="BE729">
        <v>22694</v>
      </c>
      <c r="BF729">
        <v>22706</v>
      </c>
      <c r="BG729">
        <v>22758</v>
      </c>
      <c r="BH729">
        <v>22788</v>
      </c>
      <c r="BI729">
        <v>22889</v>
      </c>
      <c r="BJ729">
        <v>23083</v>
      </c>
      <c r="BK729">
        <v>23096</v>
      </c>
      <c r="BL729">
        <v>-3</v>
      </c>
      <c r="BM729">
        <v>9162</v>
      </c>
      <c r="BN729">
        <v>9006</v>
      </c>
      <c r="BO729">
        <v>8828</v>
      </c>
      <c r="BP729">
        <v>8690</v>
      </c>
      <c r="BQ729">
        <v>8536</v>
      </c>
      <c r="BR729">
        <v>8385</v>
      </c>
      <c r="BS729">
        <v>8254</v>
      </c>
      <c r="BT729">
        <v>8191</v>
      </c>
      <c r="BU729">
        <v>8120</v>
      </c>
      <c r="BV729">
        <v>8073</v>
      </c>
      <c r="BW729">
        <v>8062</v>
      </c>
      <c r="BX729">
        <v>8080</v>
      </c>
      <c r="BY729">
        <v>8145</v>
      </c>
      <c r="BZ729">
        <v>8149</v>
      </c>
      <c r="CA729">
        <v>0.105</v>
      </c>
      <c r="CB729">
        <v>9.0999999999999998E-2</v>
      </c>
      <c r="CC729">
        <v>0.16600000000000001</v>
      </c>
      <c r="CD729">
        <v>3.5000000000000003E-2</v>
      </c>
      <c r="CE729">
        <v>0.98799999999999999</v>
      </c>
      <c r="CF729">
        <v>-0.19400000000000001</v>
      </c>
      <c r="CG729">
        <v>4.5999999999999999E-2</v>
      </c>
      <c r="CH729">
        <v>23.069559600000002</v>
      </c>
      <c r="CI729">
        <v>2</v>
      </c>
      <c r="CJ729">
        <v>3</v>
      </c>
      <c r="CK729">
        <v>22</v>
      </c>
      <c r="CL729">
        <v>92</v>
      </c>
      <c r="CM729">
        <v>0</v>
      </c>
      <c r="CN729">
        <v>0</v>
      </c>
      <c r="CO729">
        <v>12790</v>
      </c>
      <c r="CP729">
        <v>0.73</v>
      </c>
      <c r="CQ729">
        <v>5841</v>
      </c>
      <c r="CR729">
        <v>4705</v>
      </c>
      <c r="CS729">
        <v>434</v>
      </c>
      <c r="CT729">
        <v>454</v>
      </c>
      <c r="CU729">
        <v>74779</v>
      </c>
      <c r="CV729">
        <v>0.96199999999999997</v>
      </c>
      <c r="CW729">
        <v>1.2999999999999999E-2</v>
      </c>
      <c r="CX729">
        <v>1E-3</v>
      </c>
      <c r="CY729">
        <v>0</v>
      </c>
      <c r="CZ729">
        <v>6.0000000000000001E-3</v>
      </c>
      <c r="DA729">
        <v>1.7999999999999999E-2</v>
      </c>
      <c r="DB729">
        <v>1.0999999999999999E-2</v>
      </c>
      <c r="DC729">
        <v>0.40100000000000002</v>
      </c>
      <c r="DD729">
        <v>0.28699999999999998</v>
      </c>
      <c r="DE729">
        <v>0.20699999999999999</v>
      </c>
      <c r="DF729">
        <v>91.085945740180705</v>
      </c>
      <c r="DG729">
        <v>0.23624595469255699</v>
      </c>
      <c r="DH729">
        <v>0.36749999999999999</v>
      </c>
      <c r="DI729">
        <v>0.29330000000000001</v>
      </c>
      <c r="DJ729">
        <v>84.2</v>
      </c>
      <c r="DK729">
        <v>3.23</v>
      </c>
      <c r="DL729">
        <v>3.82</v>
      </c>
      <c r="DM729">
        <v>18.266253869968999</v>
      </c>
      <c r="DN729">
        <v>219.54</v>
      </c>
      <c r="DO729">
        <v>311.3</v>
      </c>
      <c r="DP729">
        <v>41.796483556527299</v>
      </c>
      <c r="DQ729">
        <v>970.36045002920901</v>
      </c>
      <c r="DR729">
        <v>1762.7354333041401</v>
      </c>
      <c r="DS729">
        <v>81.657798733561293</v>
      </c>
      <c r="DT729">
        <v>304844000</v>
      </c>
      <c r="DU729">
        <v>13237.97</v>
      </c>
    </row>
    <row r="730" spans="1:125" x14ac:dyDescent="0.3">
      <c r="A730">
        <v>18049</v>
      </c>
      <c r="B730" t="s">
        <v>1006</v>
      </c>
      <c r="C730" t="s">
        <v>972</v>
      </c>
      <c r="D730" t="s">
        <v>973</v>
      </c>
      <c r="E730" t="s">
        <v>858</v>
      </c>
      <c r="F730" t="s">
        <v>125</v>
      </c>
      <c r="I730">
        <v>8437</v>
      </c>
      <c r="J730">
        <v>1960</v>
      </c>
      <c r="K730">
        <v>6010</v>
      </c>
      <c r="L730">
        <v>9147</v>
      </c>
      <c r="M730">
        <v>2280</v>
      </c>
      <c r="N730">
        <v>6694</v>
      </c>
      <c r="O730">
        <v>8876</v>
      </c>
      <c r="P730">
        <v>2097</v>
      </c>
      <c r="Q730">
        <v>6633</v>
      </c>
      <c r="R730" t="s">
        <v>3732</v>
      </c>
      <c r="S730" t="s">
        <v>121</v>
      </c>
      <c r="T730" t="s">
        <v>121</v>
      </c>
      <c r="U730" t="str">
        <f t="shared" si="82"/>
        <v>Trump</v>
      </c>
      <c r="V730" s="2">
        <f t="shared" si="81"/>
        <v>0.97037279982507929</v>
      </c>
      <c r="W730">
        <v>0.32253999999999999</v>
      </c>
      <c r="X730">
        <v>0.23230999999999999</v>
      </c>
      <c r="Y730">
        <v>0.24926000000000001</v>
      </c>
      <c r="Z730">
        <f t="shared" si="83"/>
        <v>0.23625506985128436</v>
      </c>
      <c r="AA730">
        <v>0.65431946837312327</v>
      </c>
      <c r="AB730">
        <v>0.71233999999999997</v>
      </c>
      <c r="AC730">
        <v>0.73182000000000003</v>
      </c>
      <c r="AD730">
        <f t="shared" si="84"/>
        <v>0.74729607931500674</v>
      </c>
      <c r="AE730">
        <v>33.200000000000003</v>
      </c>
      <c r="AF730">
        <v>48</v>
      </c>
      <c r="AG730">
        <v>48.3</v>
      </c>
      <c r="AH730" s="3">
        <f t="shared" si="80"/>
        <v>51.104100946372235</v>
      </c>
      <c r="AI730">
        <v>-48.256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f t="shared" si="85"/>
        <v>1</v>
      </c>
      <c r="AQ730">
        <v>0</v>
      </c>
      <c r="AS730">
        <v>0</v>
      </c>
      <c r="AU730">
        <v>0</v>
      </c>
      <c r="AV730">
        <v>1</v>
      </c>
      <c r="AW730">
        <v>0</v>
      </c>
      <c r="AX730">
        <v>20817</v>
      </c>
      <c r="AY730">
        <v>20735</v>
      </c>
      <c r="AZ730">
        <v>20638</v>
      </c>
      <c r="BA730">
        <v>20449</v>
      </c>
      <c r="BB730">
        <v>20517</v>
      </c>
      <c r="BC730">
        <v>20340</v>
      </c>
      <c r="BD730">
        <v>20118</v>
      </c>
      <c r="BE730">
        <v>19995</v>
      </c>
      <c r="BF730">
        <v>20053</v>
      </c>
      <c r="BG730">
        <v>19974</v>
      </c>
      <c r="BH730">
        <v>20469</v>
      </c>
      <c r="BI730">
        <v>20412</v>
      </c>
      <c r="BJ730">
        <v>20368</v>
      </c>
      <c r="BK730">
        <v>20358</v>
      </c>
      <c r="BL730">
        <v>-10</v>
      </c>
      <c r="BM730">
        <v>7935</v>
      </c>
      <c r="BN730">
        <v>7818</v>
      </c>
      <c r="BO730">
        <v>7679</v>
      </c>
      <c r="BP730">
        <v>7480</v>
      </c>
      <c r="BQ730">
        <v>7398</v>
      </c>
      <c r="BR730">
        <v>7306</v>
      </c>
      <c r="BS730">
        <v>7141</v>
      </c>
      <c r="BT730">
        <v>7019</v>
      </c>
      <c r="BU730">
        <v>7028</v>
      </c>
      <c r="BV730">
        <v>6943</v>
      </c>
      <c r="BW730">
        <v>7179</v>
      </c>
      <c r="BX730">
        <v>7155</v>
      </c>
      <c r="BY730">
        <v>7142</v>
      </c>
      <c r="BZ730">
        <v>7177</v>
      </c>
      <c r="CA730">
        <v>0.127</v>
      </c>
      <c r="CB730">
        <v>0.13800000000000001</v>
      </c>
      <c r="CC730">
        <v>0.26200000000000001</v>
      </c>
      <c r="CD730">
        <v>7.9000000000000001E-2</v>
      </c>
      <c r="CE730">
        <v>0.93300000000000005</v>
      </c>
      <c r="CF730">
        <v>4.3999999999999997E-2</v>
      </c>
      <c r="CG730">
        <v>3.7999999999999999E-2</v>
      </c>
      <c r="CH730">
        <v>46.490108399999997</v>
      </c>
      <c r="CI730">
        <v>3</v>
      </c>
      <c r="CJ730">
        <v>5</v>
      </c>
      <c r="CK730">
        <v>59</v>
      </c>
      <c r="CL730">
        <v>92</v>
      </c>
      <c r="CM730">
        <v>0</v>
      </c>
      <c r="CN730">
        <v>0</v>
      </c>
      <c r="CO730">
        <v>0</v>
      </c>
      <c r="CP730">
        <v>0</v>
      </c>
      <c r="CQ730">
        <v>5000</v>
      </c>
      <c r="CR730">
        <v>5218</v>
      </c>
      <c r="CS730">
        <v>444</v>
      </c>
      <c r="CT730">
        <v>461</v>
      </c>
      <c r="CU730">
        <v>62412</v>
      </c>
      <c r="CV730">
        <v>0.90100000000000002</v>
      </c>
      <c r="CW730">
        <v>5.5E-2</v>
      </c>
      <c r="CX730">
        <v>1.2E-2</v>
      </c>
      <c r="CY730">
        <v>1E-3</v>
      </c>
      <c r="CZ730">
        <v>1E-3</v>
      </c>
      <c r="DA730">
        <v>3.1E-2</v>
      </c>
      <c r="DB730">
        <v>2.9000000000000001E-2</v>
      </c>
      <c r="DC730">
        <v>0.39100000000000001</v>
      </c>
      <c r="DD730">
        <v>0.30399999999999999</v>
      </c>
      <c r="DE730">
        <v>0.17799999999999999</v>
      </c>
      <c r="DF730">
        <v>87.733097573761498</v>
      </c>
      <c r="DG730">
        <v>0.23711340206185599</v>
      </c>
      <c r="DH730">
        <v>0.38529999999999998</v>
      </c>
      <c r="DI730">
        <v>0.25629999999999997</v>
      </c>
      <c r="DJ730">
        <v>89.4</v>
      </c>
      <c r="DK730">
        <v>2.91</v>
      </c>
      <c r="DL730">
        <v>3.6</v>
      </c>
      <c r="DM730">
        <v>23.7113402061856</v>
      </c>
      <c r="DN730">
        <v>239.72</v>
      </c>
      <c r="DO730">
        <v>336.53</v>
      </c>
      <c r="DP730">
        <v>40.384615384615401</v>
      </c>
      <c r="DQ730">
        <v>605.11510817073497</v>
      </c>
      <c r="DR730">
        <v>1148.7924793340701</v>
      </c>
      <c r="DS730">
        <v>89.846933884508999</v>
      </c>
      <c r="DT730">
        <v>256706000</v>
      </c>
      <c r="DU730">
        <v>12628.82</v>
      </c>
    </row>
    <row r="731" spans="1:125" x14ac:dyDescent="0.3">
      <c r="A731">
        <v>18051</v>
      </c>
      <c r="B731" t="s">
        <v>1007</v>
      </c>
      <c r="C731" t="s">
        <v>972</v>
      </c>
      <c r="D731" t="s">
        <v>973</v>
      </c>
      <c r="E731" t="s">
        <v>858</v>
      </c>
      <c r="F731" t="s">
        <v>125</v>
      </c>
      <c r="I731">
        <v>15484</v>
      </c>
      <c r="J731">
        <v>3721</v>
      </c>
      <c r="K731">
        <v>11081</v>
      </c>
      <c r="L731">
        <v>16161</v>
      </c>
      <c r="M731">
        <v>4023</v>
      </c>
      <c r="N731">
        <v>11817</v>
      </c>
      <c r="O731">
        <v>15901</v>
      </c>
      <c r="P731">
        <v>3722</v>
      </c>
      <c r="Q731">
        <v>11896</v>
      </c>
      <c r="R731" t="s">
        <v>3732</v>
      </c>
      <c r="S731" t="s">
        <v>121</v>
      </c>
      <c r="T731" t="s">
        <v>121</v>
      </c>
      <c r="U731" t="str">
        <f t="shared" si="82"/>
        <v>Trump</v>
      </c>
      <c r="V731" s="2">
        <f t="shared" si="81"/>
        <v>0.98391188664067819</v>
      </c>
      <c r="W731">
        <v>0.33476</v>
      </c>
      <c r="X731">
        <v>0.24031</v>
      </c>
      <c r="Y731">
        <v>0.24893000000000001</v>
      </c>
      <c r="Z731">
        <f t="shared" si="83"/>
        <v>0.23407332872146405</v>
      </c>
      <c r="AA731">
        <v>0.64445350180014949</v>
      </c>
      <c r="AB731">
        <v>0.71564000000000005</v>
      </c>
      <c r="AC731">
        <v>0.73119999999999996</v>
      </c>
      <c r="AD731">
        <f t="shared" si="84"/>
        <v>0.74812904848751649</v>
      </c>
      <c r="AE731">
        <v>31</v>
      </c>
      <c r="AF731">
        <v>47.5</v>
      </c>
      <c r="AG731">
        <v>48.2</v>
      </c>
      <c r="AH731" s="3">
        <f t="shared" si="80"/>
        <v>51.405571976605245</v>
      </c>
      <c r="AI731">
        <v>-48.226999999999997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f t="shared" si="85"/>
        <v>1</v>
      </c>
      <c r="AQ731">
        <v>0</v>
      </c>
      <c r="AS731">
        <v>0</v>
      </c>
      <c r="AU731">
        <v>0</v>
      </c>
      <c r="AV731">
        <v>0</v>
      </c>
      <c r="AW731">
        <v>0</v>
      </c>
      <c r="AX731">
        <v>33545</v>
      </c>
      <c r="AY731">
        <v>33524</v>
      </c>
      <c r="AZ731">
        <v>33527</v>
      </c>
      <c r="BA731">
        <v>33484</v>
      </c>
      <c r="BB731">
        <v>33723</v>
      </c>
      <c r="BC731">
        <v>33644</v>
      </c>
      <c r="BD731">
        <v>33644</v>
      </c>
      <c r="BE731">
        <v>33721</v>
      </c>
      <c r="BF731">
        <v>33610</v>
      </c>
      <c r="BG731">
        <v>33659</v>
      </c>
      <c r="BH731">
        <v>33049</v>
      </c>
      <c r="BI731">
        <v>32965</v>
      </c>
      <c r="BJ731">
        <v>33002</v>
      </c>
      <c r="BK731">
        <v>32904</v>
      </c>
      <c r="BL731">
        <v>41</v>
      </c>
      <c r="BM731">
        <v>13263</v>
      </c>
      <c r="BN731">
        <v>13119</v>
      </c>
      <c r="BO731">
        <v>12937</v>
      </c>
      <c r="BP731">
        <v>12744</v>
      </c>
      <c r="BQ731">
        <v>12714</v>
      </c>
      <c r="BR731">
        <v>12568</v>
      </c>
      <c r="BS731">
        <v>12451</v>
      </c>
      <c r="BT731">
        <v>12522</v>
      </c>
      <c r="BU731">
        <v>12353</v>
      </c>
      <c r="BV731">
        <v>12308</v>
      </c>
      <c r="BW731">
        <v>12010</v>
      </c>
      <c r="BX731">
        <v>11927</v>
      </c>
      <c r="BY731">
        <v>11967</v>
      </c>
      <c r="BZ731">
        <v>11957</v>
      </c>
      <c r="CA731">
        <v>9.4E-2</v>
      </c>
      <c r="CB731">
        <v>9.7000000000000003E-2</v>
      </c>
      <c r="CC731">
        <v>0.20399999999999999</v>
      </c>
      <c r="CD731">
        <v>0.104</v>
      </c>
      <c r="CE731">
        <v>0.95499999999999996</v>
      </c>
      <c r="CF731">
        <v>4.2999999999999997E-2</v>
      </c>
      <c r="CG731">
        <v>3.0000000000000001E-3</v>
      </c>
      <c r="CH731">
        <v>34.524569200000002</v>
      </c>
      <c r="CI731">
        <v>2</v>
      </c>
      <c r="CJ731">
        <v>4</v>
      </c>
      <c r="CK731">
        <v>47</v>
      </c>
      <c r="CL731">
        <v>92</v>
      </c>
      <c r="CM731">
        <v>1280</v>
      </c>
      <c r="CN731">
        <v>3.7999999999999999E-2</v>
      </c>
      <c r="CO731">
        <v>0</v>
      </c>
      <c r="CP731">
        <v>0</v>
      </c>
      <c r="CQ731">
        <v>19193</v>
      </c>
      <c r="CR731">
        <v>20025</v>
      </c>
      <c r="CS731">
        <v>704</v>
      </c>
      <c r="CT731">
        <v>706</v>
      </c>
      <c r="CU731">
        <v>66247</v>
      </c>
      <c r="CV731">
        <v>0.90900000000000003</v>
      </c>
      <c r="CW731">
        <v>0.02</v>
      </c>
      <c r="CX731">
        <v>1.7999999999999999E-2</v>
      </c>
      <c r="CY731">
        <v>0</v>
      </c>
      <c r="CZ731">
        <v>1.0999999999999999E-2</v>
      </c>
      <c r="DA731">
        <v>4.2999999999999997E-2</v>
      </c>
      <c r="DB731">
        <v>1.6E-2</v>
      </c>
      <c r="DC731">
        <v>0.40799999999999997</v>
      </c>
      <c r="DD731">
        <v>0.31900000000000001</v>
      </c>
      <c r="DE731">
        <v>0.18</v>
      </c>
      <c r="DF731">
        <v>87.207579471038898</v>
      </c>
      <c r="DG731">
        <v>0.31698113207547202</v>
      </c>
      <c r="DH731">
        <v>0.40250000000000002</v>
      </c>
      <c r="DI731">
        <v>0.27629999999999999</v>
      </c>
      <c r="DJ731">
        <v>93.1</v>
      </c>
      <c r="DK731">
        <v>2.78</v>
      </c>
      <c r="DL731">
        <v>3.49</v>
      </c>
      <c r="DM731">
        <v>25.539568345323801</v>
      </c>
      <c r="DN731">
        <v>275.62</v>
      </c>
      <c r="DO731">
        <v>385.4</v>
      </c>
      <c r="DP731">
        <v>39.830201001378697</v>
      </c>
      <c r="DQ731">
        <v>686.89323599638601</v>
      </c>
      <c r="DR731">
        <v>1221.33214370934</v>
      </c>
      <c r="DS731">
        <v>77.805236637352195</v>
      </c>
      <c r="DT731">
        <v>410480000</v>
      </c>
      <c r="DU731">
        <v>12441.43</v>
      </c>
    </row>
    <row r="732" spans="1:125" x14ac:dyDescent="0.3">
      <c r="A732">
        <v>18053</v>
      </c>
      <c r="B732" t="s">
        <v>1008</v>
      </c>
      <c r="C732" t="s">
        <v>972</v>
      </c>
      <c r="D732" t="s">
        <v>973</v>
      </c>
      <c r="E732" t="s">
        <v>858</v>
      </c>
      <c r="F732" t="s">
        <v>125</v>
      </c>
      <c r="I732">
        <v>25572</v>
      </c>
      <c r="J732">
        <v>7010</v>
      </c>
      <c r="K732">
        <v>17008</v>
      </c>
      <c r="L732">
        <v>27230</v>
      </c>
      <c r="M732">
        <v>8015</v>
      </c>
      <c r="N732">
        <v>18543</v>
      </c>
      <c r="O732">
        <v>25226</v>
      </c>
      <c r="P732">
        <v>7083</v>
      </c>
      <c r="Q732">
        <v>17580</v>
      </c>
      <c r="R732" t="s">
        <v>3732</v>
      </c>
      <c r="S732" t="s">
        <v>121</v>
      </c>
      <c r="T732" t="s">
        <v>121</v>
      </c>
      <c r="U732" t="str">
        <f t="shared" si="82"/>
        <v>Trump</v>
      </c>
      <c r="V732" s="2">
        <f t="shared" si="81"/>
        <v>0.92640470069775982</v>
      </c>
      <c r="W732">
        <v>0.37924000000000002</v>
      </c>
      <c r="X732">
        <v>0.27412999999999998</v>
      </c>
      <c r="Y732">
        <v>0.29433999999999999</v>
      </c>
      <c r="Z732">
        <f t="shared" si="83"/>
        <v>0.28078173313248234</v>
      </c>
      <c r="AA732">
        <v>0.59920901720387587</v>
      </c>
      <c r="AB732">
        <v>0.66510000000000002</v>
      </c>
      <c r="AC732">
        <v>0.68098000000000003</v>
      </c>
      <c r="AD732">
        <f t="shared" si="84"/>
        <v>0.69690002378498372</v>
      </c>
      <c r="AE732">
        <v>22</v>
      </c>
      <c r="AF732">
        <v>39.1</v>
      </c>
      <c r="AG732">
        <v>38.700000000000003</v>
      </c>
      <c r="AH732" s="3">
        <f t="shared" si="80"/>
        <v>41.611829065250141</v>
      </c>
      <c r="AI732">
        <v>-38.664000000000001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f t="shared" si="85"/>
        <v>1</v>
      </c>
      <c r="AQ732">
        <v>0</v>
      </c>
      <c r="AS732">
        <v>0</v>
      </c>
      <c r="AU732">
        <v>0.155</v>
      </c>
      <c r="AV732">
        <v>1</v>
      </c>
      <c r="AW732">
        <v>0</v>
      </c>
      <c r="AX732">
        <v>69903</v>
      </c>
      <c r="AY732">
        <v>69616</v>
      </c>
      <c r="AZ732">
        <v>69078</v>
      </c>
      <c r="BA732">
        <v>68845</v>
      </c>
      <c r="BB732">
        <v>68326</v>
      </c>
      <c r="BC732">
        <v>67479</v>
      </c>
      <c r="BD732">
        <v>66669</v>
      </c>
      <c r="BE732">
        <v>66305</v>
      </c>
      <c r="BF732">
        <v>66039</v>
      </c>
      <c r="BG732">
        <v>65769</v>
      </c>
      <c r="BH732">
        <v>66507</v>
      </c>
      <c r="BI732">
        <v>66188</v>
      </c>
      <c r="BJ732">
        <v>65993</v>
      </c>
      <c r="BK732">
        <v>66200</v>
      </c>
      <c r="BL732">
        <v>-173</v>
      </c>
      <c r="BM732">
        <v>25076</v>
      </c>
      <c r="BN732">
        <v>24690</v>
      </c>
      <c r="BO732">
        <v>24192</v>
      </c>
      <c r="BP732">
        <v>23831</v>
      </c>
      <c r="BQ732">
        <v>23438</v>
      </c>
      <c r="BR732">
        <v>22902</v>
      </c>
      <c r="BS732">
        <v>22525</v>
      </c>
      <c r="BT732">
        <v>22293</v>
      </c>
      <c r="BU732">
        <v>22026</v>
      </c>
      <c r="BV732">
        <v>21737</v>
      </c>
      <c r="BW732">
        <v>21943</v>
      </c>
      <c r="BX732">
        <v>21904</v>
      </c>
      <c r="BY732">
        <v>21855</v>
      </c>
      <c r="BZ732">
        <v>21906</v>
      </c>
      <c r="CA732">
        <v>0.114</v>
      </c>
      <c r="CB732">
        <v>0.193</v>
      </c>
      <c r="CC732">
        <v>0.249</v>
      </c>
      <c r="CD732">
        <v>0.108</v>
      </c>
      <c r="CE732">
        <v>0.78900000000000003</v>
      </c>
      <c r="CF732">
        <v>-0.01</v>
      </c>
      <c r="CG732">
        <v>-1.4E-2</v>
      </c>
      <c r="CH732">
        <v>76.037013400000006</v>
      </c>
      <c r="CI732">
        <v>4</v>
      </c>
      <c r="CJ732">
        <v>8</v>
      </c>
      <c r="CK732">
        <v>86</v>
      </c>
      <c r="CL732">
        <v>92</v>
      </c>
      <c r="CM732">
        <v>41435</v>
      </c>
      <c r="CN732">
        <v>0.63600000000000001</v>
      </c>
      <c r="CO732">
        <v>1671</v>
      </c>
      <c r="CP732">
        <v>2.5999999999999999E-2</v>
      </c>
      <c r="CQ732">
        <v>28228</v>
      </c>
      <c r="CR732">
        <v>27945</v>
      </c>
      <c r="CS732">
        <v>1275</v>
      </c>
      <c r="CT732">
        <v>1257</v>
      </c>
      <c r="CU732">
        <v>51053</v>
      </c>
      <c r="CV732">
        <v>0.84</v>
      </c>
      <c r="CW732">
        <v>4.7E-2</v>
      </c>
      <c r="CX732">
        <v>6.7000000000000004E-2</v>
      </c>
      <c r="CY732">
        <v>1E-3</v>
      </c>
      <c r="CZ732">
        <v>8.0000000000000002E-3</v>
      </c>
      <c r="DA732">
        <v>3.5999999999999997E-2</v>
      </c>
      <c r="DB732">
        <v>2.3E-2</v>
      </c>
      <c r="DC732">
        <v>0.38200000000000001</v>
      </c>
      <c r="DD732">
        <v>0.32</v>
      </c>
      <c r="DE732">
        <v>0.184</v>
      </c>
      <c r="DF732">
        <v>88.430332081446707</v>
      </c>
      <c r="DG732">
        <v>0.39382239382239398</v>
      </c>
      <c r="DH732">
        <v>0.30199999999999999</v>
      </c>
      <c r="DI732">
        <v>0.27489999999999998</v>
      </c>
      <c r="DJ732">
        <v>50.7</v>
      </c>
      <c r="DK732">
        <v>2.59</v>
      </c>
      <c r="DL732">
        <v>3.61</v>
      </c>
      <c r="DM732">
        <v>39.382239382239398</v>
      </c>
      <c r="DN732">
        <v>333.41</v>
      </c>
      <c r="DO732">
        <v>484</v>
      </c>
      <c r="DP732">
        <v>45.166611679313696</v>
      </c>
      <c r="DQ732">
        <v>470.93711715499398</v>
      </c>
      <c r="DR732">
        <v>868.90775737956199</v>
      </c>
      <c r="DS732">
        <v>84.506110418472005</v>
      </c>
      <c r="DT732">
        <v>1072643000</v>
      </c>
      <c r="DU732">
        <v>16246.75</v>
      </c>
    </row>
    <row r="733" spans="1:125" x14ac:dyDescent="0.3">
      <c r="A733">
        <v>18055</v>
      </c>
      <c r="B733" t="s">
        <v>1009</v>
      </c>
      <c r="C733" t="s">
        <v>972</v>
      </c>
      <c r="D733" t="s">
        <v>973</v>
      </c>
      <c r="E733" t="s">
        <v>858</v>
      </c>
      <c r="F733" t="s">
        <v>125</v>
      </c>
      <c r="I733">
        <v>13861</v>
      </c>
      <c r="J733">
        <v>2929</v>
      </c>
      <c r="K733">
        <v>10277</v>
      </c>
      <c r="L733">
        <v>14807</v>
      </c>
      <c r="M733">
        <v>3389</v>
      </c>
      <c r="N733">
        <v>11103</v>
      </c>
      <c r="O733">
        <v>14653</v>
      </c>
      <c r="P733">
        <v>3270</v>
      </c>
      <c r="Q733">
        <v>11132</v>
      </c>
      <c r="R733" t="s">
        <v>3732</v>
      </c>
      <c r="S733" t="s">
        <v>121</v>
      </c>
      <c r="T733" t="s">
        <v>121</v>
      </c>
      <c r="U733" t="str">
        <f t="shared" si="82"/>
        <v>Trump</v>
      </c>
      <c r="V733" s="2">
        <f t="shared" si="81"/>
        <v>0.98959951374349975</v>
      </c>
      <c r="W733">
        <v>0.33178000000000002</v>
      </c>
      <c r="X733">
        <v>0.21131</v>
      </c>
      <c r="Y733">
        <v>0.22888</v>
      </c>
      <c r="Z733">
        <f t="shared" si="83"/>
        <v>0.22316249232239133</v>
      </c>
      <c r="AA733">
        <v>0.64503089009228887</v>
      </c>
      <c r="AB733">
        <v>0.74143000000000003</v>
      </c>
      <c r="AC733">
        <v>0.74985000000000002</v>
      </c>
      <c r="AD733">
        <f t="shared" si="84"/>
        <v>0.75970790964307655</v>
      </c>
      <c r="AE733">
        <v>31.3</v>
      </c>
      <c r="AF733">
        <v>53</v>
      </c>
      <c r="AG733">
        <v>52.1</v>
      </c>
      <c r="AH733" s="3">
        <f t="shared" si="80"/>
        <v>53.654541732068516</v>
      </c>
      <c r="AI733">
        <v>-52.097000000000001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f t="shared" si="85"/>
        <v>1</v>
      </c>
      <c r="AQ733">
        <v>0</v>
      </c>
      <c r="AS733">
        <v>0</v>
      </c>
      <c r="AU733">
        <v>0.42599999999999999</v>
      </c>
      <c r="AV733">
        <v>1</v>
      </c>
      <c r="AW733">
        <v>0</v>
      </c>
      <c r="AX733">
        <v>33207</v>
      </c>
      <c r="AY733">
        <v>33032</v>
      </c>
      <c r="AZ733">
        <v>32944</v>
      </c>
      <c r="BA733">
        <v>32741</v>
      </c>
      <c r="BB733">
        <v>32646</v>
      </c>
      <c r="BC733">
        <v>32416</v>
      </c>
      <c r="BD733">
        <v>32228</v>
      </c>
      <c r="BE733">
        <v>32172</v>
      </c>
      <c r="BF733">
        <v>32059</v>
      </c>
      <c r="BG733">
        <v>31922</v>
      </c>
      <c r="BH733">
        <v>30793</v>
      </c>
      <c r="BI733">
        <v>30862</v>
      </c>
      <c r="BJ733">
        <v>31071</v>
      </c>
      <c r="BK733">
        <v>31196</v>
      </c>
      <c r="BL733">
        <v>-3</v>
      </c>
      <c r="BM733">
        <v>13021</v>
      </c>
      <c r="BN733">
        <v>12801</v>
      </c>
      <c r="BO733">
        <v>12665</v>
      </c>
      <c r="BP733">
        <v>12415</v>
      </c>
      <c r="BQ733">
        <v>12268</v>
      </c>
      <c r="BR733">
        <v>12082</v>
      </c>
      <c r="BS733">
        <v>11950</v>
      </c>
      <c r="BT733">
        <v>11839</v>
      </c>
      <c r="BU733">
        <v>11707</v>
      </c>
      <c r="BV733">
        <v>11539</v>
      </c>
      <c r="BW733">
        <v>11143</v>
      </c>
      <c r="BX733">
        <v>11126</v>
      </c>
      <c r="BY733">
        <v>11241</v>
      </c>
      <c r="BZ733">
        <v>11291</v>
      </c>
      <c r="CA733">
        <v>0.11700000000000001</v>
      </c>
      <c r="CB733">
        <v>0.127</v>
      </c>
      <c r="CC733">
        <v>0.26200000000000001</v>
      </c>
      <c r="CD733">
        <v>8.6999999999999994E-2</v>
      </c>
      <c r="CE733">
        <v>0.86</v>
      </c>
      <c r="CF733">
        <v>1.6E-2</v>
      </c>
      <c r="CG733">
        <v>2.7E-2</v>
      </c>
      <c r="CH733">
        <v>53.765156300000001</v>
      </c>
      <c r="CI733">
        <v>3</v>
      </c>
      <c r="CJ733">
        <v>6</v>
      </c>
      <c r="CK733">
        <v>69</v>
      </c>
      <c r="CL733">
        <v>92</v>
      </c>
      <c r="CM733">
        <v>3260</v>
      </c>
      <c r="CN733">
        <v>0.11</v>
      </c>
      <c r="CO733">
        <v>0</v>
      </c>
      <c r="CP733">
        <v>0</v>
      </c>
      <c r="CQ733">
        <v>4706</v>
      </c>
      <c r="CR733">
        <v>4783</v>
      </c>
      <c r="CS733">
        <v>547</v>
      </c>
      <c r="CT733">
        <v>562</v>
      </c>
      <c r="CU733">
        <v>61663</v>
      </c>
      <c r="CV733">
        <v>0.95599999999999996</v>
      </c>
      <c r="CW733">
        <v>1.9E-2</v>
      </c>
      <c r="CX733">
        <v>6.0000000000000001E-3</v>
      </c>
      <c r="CY733">
        <v>0</v>
      </c>
      <c r="CZ733">
        <v>1E-3</v>
      </c>
      <c r="DA733">
        <v>1.7000000000000001E-2</v>
      </c>
      <c r="DB733">
        <v>1.0999999999999999E-2</v>
      </c>
      <c r="DC733">
        <v>0.39700000000000002</v>
      </c>
      <c r="DD733">
        <v>0.32400000000000001</v>
      </c>
      <c r="DE733">
        <v>0.161</v>
      </c>
      <c r="DF733">
        <v>84.981263698462499</v>
      </c>
      <c r="DG733">
        <v>0.25</v>
      </c>
      <c r="DH733">
        <v>0.31830000000000003</v>
      </c>
      <c r="DI733">
        <v>0.28720000000000001</v>
      </c>
      <c r="DJ733">
        <v>60.4</v>
      </c>
      <c r="DK733">
        <v>2.68</v>
      </c>
      <c r="DL733">
        <v>3.35</v>
      </c>
      <c r="DM733">
        <v>25</v>
      </c>
      <c r="DN733">
        <v>211.08</v>
      </c>
      <c r="DO733">
        <v>314.47000000000003</v>
      </c>
      <c r="DP733">
        <v>48.981428842145199</v>
      </c>
      <c r="DQ733">
        <v>585.45785040402905</v>
      </c>
      <c r="DR733">
        <v>1118.59462046832</v>
      </c>
      <c r="DS733">
        <v>91.063219956205103</v>
      </c>
      <c r="DT733">
        <v>444734000</v>
      </c>
      <c r="DU733">
        <v>14343.48</v>
      </c>
    </row>
    <row r="734" spans="1:125" x14ac:dyDescent="0.3">
      <c r="A734">
        <v>18057</v>
      </c>
      <c r="B734" t="s">
        <v>1010</v>
      </c>
      <c r="C734" t="s">
        <v>972</v>
      </c>
      <c r="D734" t="s">
        <v>973</v>
      </c>
      <c r="E734" t="s">
        <v>858</v>
      </c>
      <c r="F734" t="s">
        <v>192</v>
      </c>
      <c r="G734">
        <v>1826900</v>
      </c>
      <c r="H734" t="s">
        <v>982</v>
      </c>
      <c r="I734">
        <v>155958</v>
      </c>
      <c r="J734">
        <v>57263</v>
      </c>
      <c r="K734">
        <v>87404</v>
      </c>
      <c r="L734">
        <v>194577</v>
      </c>
      <c r="M734">
        <v>88390</v>
      </c>
      <c r="N734">
        <v>101587</v>
      </c>
      <c r="O734">
        <v>197767</v>
      </c>
      <c r="P734">
        <v>90394</v>
      </c>
      <c r="Q734">
        <v>102318</v>
      </c>
      <c r="R734" t="s">
        <v>3732</v>
      </c>
      <c r="S734" t="s">
        <v>121</v>
      </c>
      <c r="T734" t="s">
        <v>121</v>
      </c>
      <c r="U734" t="str">
        <f t="shared" si="82"/>
        <v>Trump</v>
      </c>
      <c r="V734" s="2">
        <f t="shared" si="81"/>
        <v>1.0163945378950237</v>
      </c>
      <c r="W734">
        <v>0.32</v>
      </c>
      <c r="X734">
        <v>0.36717</v>
      </c>
      <c r="Y734">
        <v>0.45427000000000001</v>
      </c>
      <c r="Z734">
        <f t="shared" si="83"/>
        <v>0.45707322252954236</v>
      </c>
      <c r="AA734">
        <v>0.66304991122509371</v>
      </c>
      <c r="AB734">
        <v>0.56042999999999998</v>
      </c>
      <c r="AC734">
        <v>0.52209000000000005</v>
      </c>
      <c r="AD734">
        <f t="shared" si="84"/>
        <v>0.51736639580920984</v>
      </c>
      <c r="AE734">
        <v>34.299999999999997</v>
      </c>
      <c r="AF734">
        <v>19.3</v>
      </c>
      <c r="AG734">
        <v>6.8</v>
      </c>
      <c r="AH734" s="3">
        <f t="shared" si="80"/>
        <v>6.0293173279667487</v>
      </c>
      <c r="AI734">
        <v>-6.782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f t="shared" si="85"/>
        <v>1</v>
      </c>
      <c r="AQ734">
        <v>0</v>
      </c>
      <c r="AS734">
        <v>0</v>
      </c>
      <c r="AU734">
        <v>0.67800000000000005</v>
      </c>
      <c r="AV734">
        <v>0</v>
      </c>
      <c r="AW734">
        <v>0</v>
      </c>
      <c r="AX734">
        <v>276493</v>
      </c>
      <c r="AY734">
        <v>283368</v>
      </c>
      <c r="AZ734">
        <v>289747</v>
      </c>
      <c r="BA734">
        <v>296858</v>
      </c>
      <c r="BB734">
        <v>302772</v>
      </c>
      <c r="BC734">
        <v>308428</v>
      </c>
      <c r="BD734">
        <v>315902</v>
      </c>
      <c r="BE734">
        <v>322933</v>
      </c>
      <c r="BF734">
        <v>330311</v>
      </c>
      <c r="BG734">
        <v>338011</v>
      </c>
      <c r="BH734">
        <v>348996</v>
      </c>
      <c r="BI734">
        <v>357620</v>
      </c>
      <c r="BJ734">
        <v>365463</v>
      </c>
      <c r="BK734">
        <v>371645</v>
      </c>
      <c r="BL734">
        <v>1527</v>
      </c>
      <c r="BM734">
        <v>125172</v>
      </c>
      <c r="BN734">
        <v>126876</v>
      </c>
      <c r="BO734">
        <v>127946</v>
      </c>
      <c r="BP734">
        <v>129109</v>
      </c>
      <c r="BQ734">
        <v>129652</v>
      </c>
      <c r="BR734">
        <v>130493</v>
      </c>
      <c r="BS734">
        <v>132252</v>
      </c>
      <c r="BT734">
        <v>134462</v>
      </c>
      <c r="BU734">
        <v>136428</v>
      </c>
      <c r="BV734">
        <v>138806</v>
      </c>
      <c r="BW734">
        <v>142928</v>
      </c>
      <c r="BX734">
        <v>146438</v>
      </c>
      <c r="BY734">
        <v>149314</v>
      </c>
      <c r="BZ734">
        <v>151325</v>
      </c>
      <c r="CA734">
        <v>2.8000000000000001E-2</v>
      </c>
      <c r="CB734">
        <v>4.4999999999999998E-2</v>
      </c>
      <c r="CC734">
        <v>0.13700000000000001</v>
      </c>
      <c r="CD734">
        <v>4.5999999999999999E-2</v>
      </c>
      <c r="CE734">
        <v>1.5609999999999999</v>
      </c>
      <c r="CF734">
        <v>0.109</v>
      </c>
      <c r="CG734">
        <v>0.111</v>
      </c>
      <c r="CH734">
        <v>0.25526480000000001</v>
      </c>
      <c r="CI734">
        <v>1</v>
      </c>
      <c r="CJ734">
        <v>1</v>
      </c>
      <c r="CK734">
        <v>2</v>
      </c>
      <c r="CL734">
        <v>92</v>
      </c>
      <c r="CM734">
        <v>0</v>
      </c>
      <c r="CN734">
        <v>0</v>
      </c>
      <c r="CO734">
        <v>340601</v>
      </c>
      <c r="CP734">
        <v>0.96499999999999997</v>
      </c>
      <c r="CQ734">
        <v>148171</v>
      </c>
      <c r="CR734">
        <v>164274</v>
      </c>
      <c r="CS734">
        <v>9153</v>
      </c>
      <c r="CT734">
        <v>10169</v>
      </c>
      <c r="CU734">
        <v>117068</v>
      </c>
      <c r="CV734">
        <v>0.81200000000000006</v>
      </c>
      <c r="CW734">
        <v>4.4999999999999998E-2</v>
      </c>
      <c r="CX734">
        <v>0.04</v>
      </c>
      <c r="CY734">
        <v>0</v>
      </c>
      <c r="CZ734">
        <v>6.5000000000000002E-2</v>
      </c>
      <c r="DA734">
        <v>3.7999999999999999E-2</v>
      </c>
      <c r="DB734">
        <v>9.1999999999999998E-2</v>
      </c>
      <c r="DC734">
        <v>0.14799999999999999</v>
      </c>
      <c r="DD734">
        <v>0.216</v>
      </c>
      <c r="DE734">
        <v>0.60799999999999998</v>
      </c>
      <c r="DF734">
        <v>102.550101945675</v>
      </c>
      <c r="DG734">
        <v>0.332317073170732</v>
      </c>
      <c r="DH734">
        <v>0.1099</v>
      </c>
      <c r="DI734">
        <v>0.54339999999999999</v>
      </c>
      <c r="DJ734">
        <v>0.5</v>
      </c>
      <c r="DK734">
        <v>3.46</v>
      </c>
      <c r="DL734">
        <v>4.37</v>
      </c>
      <c r="DM734">
        <v>26.300578034682101</v>
      </c>
      <c r="DN734">
        <v>464.17</v>
      </c>
      <c r="DO734">
        <v>693.34</v>
      </c>
      <c r="DP734">
        <v>49.371997328565001</v>
      </c>
      <c r="DQ734">
        <v>1521.5192071628501</v>
      </c>
      <c r="DR734">
        <v>2785.3302844598202</v>
      </c>
      <c r="DS734">
        <v>83.062446490805499</v>
      </c>
      <c r="DT734">
        <v>2591514000</v>
      </c>
      <c r="DU734">
        <v>7101.58</v>
      </c>
    </row>
    <row r="735" spans="1:125" x14ac:dyDescent="0.3">
      <c r="A735">
        <v>18059</v>
      </c>
      <c r="B735" t="s">
        <v>1011</v>
      </c>
      <c r="C735" t="s">
        <v>972</v>
      </c>
      <c r="D735" t="s">
        <v>973</v>
      </c>
      <c r="E735" t="s">
        <v>858</v>
      </c>
      <c r="F735" t="s">
        <v>119</v>
      </c>
      <c r="G735">
        <v>1826900</v>
      </c>
      <c r="H735" t="s">
        <v>982</v>
      </c>
      <c r="I735">
        <v>36496</v>
      </c>
      <c r="J735">
        <v>8904</v>
      </c>
      <c r="K735">
        <v>25074</v>
      </c>
      <c r="L735">
        <v>43020</v>
      </c>
      <c r="M735">
        <v>12895</v>
      </c>
      <c r="N735">
        <v>28996</v>
      </c>
      <c r="O735">
        <v>44584</v>
      </c>
      <c r="P735">
        <v>14312</v>
      </c>
      <c r="Q735">
        <v>29288</v>
      </c>
      <c r="R735" t="s">
        <v>3732</v>
      </c>
      <c r="S735" t="s">
        <v>121</v>
      </c>
      <c r="T735" t="s">
        <v>121</v>
      </c>
      <c r="U735" t="str">
        <f t="shared" si="82"/>
        <v>Trump</v>
      </c>
      <c r="V735" s="2">
        <f t="shared" si="81"/>
        <v>1.0363551836355183</v>
      </c>
      <c r="W735">
        <v>0.28373999999999999</v>
      </c>
      <c r="X735">
        <v>0.24396999999999999</v>
      </c>
      <c r="Y735">
        <v>0.29974000000000001</v>
      </c>
      <c r="Z735">
        <f t="shared" si="83"/>
        <v>0.32101202225013459</v>
      </c>
      <c r="AA735">
        <v>0.69409006485400238</v>
      </c>
      <c r="AB735">
        <v>0.68703000000000003</v>
      </c>
      <c r="AC735">
        <v>0.67401</v>
      </c>
      <c r="AD735">
        <f t="shared" si="84"/>
        <v>0.65691727974161129</v>
      </c>
      <c r="AE735">
        <v>41</v>
      </c>
      <c r="AF735">
        <v>44.3</v>
      </c>
      <c r="AG735">
        <v>37.4</v>
      </c>
      <c r="AH735" s="3">
        <f t="shared" si="80"/>
        <v>33.590525749147673</v>
      </c>
      <c r="AI735">
        <v>-37.427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f t="shared" si="85"/>
        <v>1</v>
      </c>
      <c r="AQ735">
        <v>0</v>
      </c>
      <c r="AS735">
        <v>0</v>
      </c>
      <c r="AU735">
        <v>0.53800000000000003</v>
      </c>
      <c r="AV735">
        <v>0</v>
      </c>
      <c r="AW735">
        <v>0</v>
      </c>
      <c r="AX735">
        <v>70247</v>
      </c>
      <c r="AY735">
        <v>70363</v>
      </c>
      <c r="AZ735">
        <v>70582</v>
      </c>
      <c r="BA735">
        <v>70980</v>
      </c>
      <c r="BB735">
        <v>71754</v>
      </c>
      <c r="BC735">
        <v>72413</v>
      </c>
      <c r="BD735">
        <v>73765</v>
      </c>
      <c r="BE735">
        <v>74998</v>
      </c>
      <c r="BF735">
        <v>76478</v>
      </c>
      <c r="BG735">
        <v>78168</v>
      </c>
      <c r="BH735">
        <v>80180</v>
      </c>
      <c r="BI735">
        <v>81891</v>
      </c>
      <c r="BJ735">
        <v>83117</v>
      </c>
      <c r="BK735">
        <v>86166</v>
      </c>
      <c r="BL735">
        <v>342</v>
      </c>
      <c r="BM735">
        <v>29121</v>
      </c>
      <c r="BN735">
        <v>28813</v>
      </c>
      <c r="BO735">
        <v>28613</v>
      </c>
      <c r="BP735">
        <v>28406</v>
      </c>
      <c r="BQ735">
        <v>28520</v>
      </c>
      <c r="BR735">
        <v>28688</v>
      </c>
      <c r="BS735">
        <v>29021</v>
      </c>
      <c r="BT735">
        <v>29450</v>
      </c>
      <c r="BU735">
        <v>29775</v>
      </c>
      <c r="BV735">
        <v>30354</v>
      </c>
      <c r="BW735">
        <v>31117</v>
      </c>
      <c r="BX735">
        <v>31892</v>
      </c>
      <c r="BY735">
        <v>32312</v>
      </c>
      <c r="BZ735">
        <v>33641</v>
      </c>
      <c r="CA735">
        <v>6.7000000000000004E-2</v>
      </c>
      <c r="CB735">
        <v>0.05</v>
      </c>
      <c r="CC735">
        <v>0.129</v>
      </c>
      <c r="CD735">
        <v>0.03</v>
      </c>
      <c r="CE735">
        <v>1.159</v>
      </c>
      <c r="CF735">
        <v>0.214</v>
      </c>
      <c r="CG735">
        <v>8.2000000000000003E-2</v>
      </c>
      <c r="CH735">
        <v>0.57434580000000002</v>
      </c>
      <c r="CI735">
        <v>1</v>
      </c>
      <c r="CJ735">
        <v>1</v>
      </c>
      <c r="CK735">
        <v>4</v>
      </c>
      <c r="CL735">
        <v>92</v>
      </c>
      <c r="CM735">
        <v>0</v>
      </c>
      <c r="CN735">
        <v>0</v>
      </c>
      <c r="CO735">
        <v>70071</v>
      </c>
      <c r="CP735">
        <v>0.96699999999999997</v>
      </c>
      <c r="CQ735">
        <v>20365</v>
      </c>
      <c r="CR735">
        <v>24723</v>
      </c>
      <c r="CS735">
        <v>1439</v>
      </c>
      <c r="CT735">
        <v>1557</v>
      </c>
      <c r="CU735">
        <v>87845</v>
      </c>
      <c r="CV735">
        <v>0.90300000000000002</v>
      </c>
      <c r="CW735">
        <v>2.9000000000000001E-2</v>
      </c>
      <c r="CX735">
        <v>2.7E-2</v>
      </c>
      <c r="CY735">
        <v>2E-3</v>
      </c>
      <c r="CZ735">
        <v>8.9999999999999993E-3</v>
      </c>
      <c r="DA735">
        <v>0.03</v>
      </c>
      <c r="DB735">
        <v>2.1000000000000001E-2</v>
      </c>
      <c r="DC735">
        <v>0.30099999999999999</v>
      </c>
      <c r="DD735">
        <v>0.30399999999999999</v>
      </c>
      <c r="DE735">
        <v>0.32800000000000001</v>
      </c>
      <c r="DF735">
        <v>94.622326917928106</v>
      </c>
      <c r="DG735">
        <v>0.306397306397306</v>
      </c>
      <c r="DH735">
        <v>0.2404</v>
      </c>
      <c r="DI735">
        <v>0.37380000000000002</v>
      </c>
      <c r="DJ735">
        <v>22.7</v>
      </c>
      <c r="DK735">
        <v>2.97</v>
      </c>
      <c r="DL735">
        <v>3.88</v>
      </c>
      <c r="DM735">
        <v>30.639730639730601</v>
      </c>
      <c r="DN735">
        <v>342.84</v>
      </c>
      <c r="DO735">
        <v>497.49</v>
      </c>
      <c r="DP735">
        <v>45.108505425271296</v>
      </c>
      <c r="DQ735">
        <v>1038.4661359854899</v>
      </c>
      <c r="DR735">
        <v>1932.67310447412</v>
      </c>
      <c r="DS735">
        <v>86.108437964617906</v>
      </c>
      <c r="DT735">
        <v>854168000</v>
      </c>
      <c r="DU735">
        <v>10282.51</v>
      </c>
    </row>
    <row r="736" spans="1:125" x14ac:dyDescent="0.3">
      <c r="A736">
        <v>18061</v>
      </c>
      <c r="B736" t="s">
        <v>1012</v>
      </c>
      <c r="C736" t="s">
        <v>972</v>
      </c>
      <c r="D736" t="s">
        <v>973</v>
      </c>
      <c r="E736" t="s">
        <v>858</v>
      </c>
      <c r="F736" t="s">
        <v>125</v>
      </c>
      <c r="G736">
        <v>1831140</v>
      </c>
      <c r="H736" t="s">
        <v>987</v>
      </c>
      <c r="I736">
        <v>18558</v>
      </c>
      <c r="J736">
        <v>4783</v>
      </c>
      <c r="K736">
        <v>12943</v>
      </c>
      <c r="L736">
        <v>20236</v>
      </c>
      <c r="M736">
        <v>5343</v>
      </c>
      <c r="N736">
        <v>14565</v>
      </c>
      <c r="O736">
        <v>20448</v>
      </c>
      <c r="P736">
        <v>5233</v>
      </c>
      <c r="Q736">
        <v>14830</v>
      </c>
      <c r="R736" t="s">
        <v>3732</v>
      </c>
      <c r="S736" t="s">
        <v>121</v>
      </c>
      <c r="T736" t="s">
        <v>121</v>
      </c>
      <c r="U736" t="str">
        <f t="shared" si="82"/>
        <v>Trump</v>
      </c>
      <c r="V736" s="2">
        <f t="shared" si="81"/>
        <v>1.0104763787309745</v>
      </c>
      <c r="W736">
        <v>0.37389</v>
      </c>
      <c r="X736">
        <v>0.25773000000000001</v>
      </c>
      <c r="Y736">
        <v>0.26402999999999999</v>
      </c>
      <c r="Z736">
        <f t="shared" si="83"/>
        <v>0.25591744913928011</v>
      </c>
      <c r="AA736">
        <v>0.60211646199988678</v>
      </c>
      <c r="AB736">
        <v>0.69743999999999995</v>
      </c>
      <c r="AC736">
        <v>0.71975999999999996</v>
      </c>
      <c r="AD736">
        <f t="shared" si="84"/>
        <v>0.72525430359937404</v>
      </c>
      <c r="AE736">
        <v>22.8</v>
      </c>
      <c r="AF736">
        <v>44</v>
      </c>
      <c r="AG736">
        <v>45.6</v>
      </c>
      <c r="AH736" s="3">
        <f t="shared" si="80"/>
        <v>46.933685446009392</v>
      </c>
      <c r="AI736">
        <v>-45.573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f t="shared" si="85"/>
        <v>1</v>
      </c>
      <c r="AQ736">
        <v>0</v>
      </c>
      <c r="AS736">
        <v>0</v>
      </c>
      <c r="AU736">
        <v>0.159</v>
      </c>
      <c r="AV736">
        <v>0</v>
      </c>
      <c r="AW736">
        <v>0</v>
      </c>
      <c r="AX736">
        <v>39330</v>
      </c>
      <c r="AY736">
        <v>39188</v>
      </c>
      <c r="AZ736">
        <v>39011</v>
      </c>
      <c r="BA736">
        <v>39000</v>
      </c>
      <c r="BB736">
        <v>39173</v>
      </c>
      <c r="BC736">
        <v>39532</v>
      </c>
      <c r="BD736">
        <v>39661</v>
      </c>
      <c r="BE736">
        <v>39777</v>
      </c>
      <c r="BF736">
        <v>40214</v>
      </c>
      <c r="BG736">
        <v>40515</v>
      </c>
      <c r="BH736">
        <v>39676</v>
      </c>
      <c r="BI736">
        <v>39805</v>
      </c>
      <c r="BJ736">
        <v>39790</v>
      </c>
      <c r="BK736">
        <v>40006</v>
      </c>
      <c r="BL736">
        <v>20</v>
      </c>
      <c r="BM736">
        <v>16268</v>
      </c>
      <c r="BN736">
        <v>16013</v>
      </c>
      <c r="BO736">
        <v>15694</v>
      </c>
      <c r="BP736">
        <v>15493</v>
      </c>
      <c r="BQ736">
        <v>15430</v>
      </c>
      <c r="BR736">
        <v>15405</v>
      </c>
      <c r="BS736">
        <v>15299</v>
      </c>
      <c r="BT736">
        <v>15209</v>
      </c>
      <c r="BU736">
        <v>15212</v>
      </c>
      <c r="BV736">
        <v>15141</v>
      </c>
      <c r="BW736">
        <v>14692</v>
      </c>
      <c r="BX736">
        <v>14716</v>
      </c>
      <c r="BY736">
        <v>14649</v>
      </c>
      <c r="BZ736">
        <v>14679</v>
      </c>
      <c r="CA736">
        <v>9.8000000000000004E-2</v>
      </c>
      <c r="CB736">
        <v>7.6999999999999999E-2</v>
      </c>
      <c r="CC736">
        <v>0.22700000000000001</v>
      </c>
      <c r="CD736">
        <v>0.104</v>
      </c>
      <c r="CE736">
        <v>1.0129999999999999</v>
      </c>
      <c r="CF736">
        <v>-4.2000000000000003E-2</v>
      </c>
      <c r="CG736">
        <v>-8.9999999999999993E-3</v>
      </c>
      <c r="CH736">
        <v>42.820676400000004</v>
      </c>
      <c r="CI736">
        <v>3</v>
      </c>
      <c r="CJ736">
        <v>5</v>
      </c>
      <c r="CK736">
        <v>56</v>
      </c>
      <c r="CL736">
        <v>92</v>
      </c>
      <c r="CM736">
        <v>762</v>
      </c>
      <c r="CN736">
        <v>2.1999999999999999E-2</v>
      </c>
      <c r="CO736">
        <v>1329</v>
      </c>
      <c r="CP736">
        <v>3.7999999999999999E-2</v>
      </c>
      <c r="CQ736">
        <v>8959</v>
      </c>
      <c r="CR736">
        <v>8585</v>
      </c>
      <c r="CS736">
        <v>689</v>
      </c>
      <c r="CT736">
        <v>683</v>
      </c>
      <c r="CU736">
        <v>72259</v>
      </c>
      <c r="CV736">
        <v>0.94899999999999995</v>
      </c>
      <c r="CW736">
        <v>2.1000000000000001E-2</v>
      </c>
      <c r="CX736">
        <v>7.0000000000000001E-3</v>
      </c>
      <c r="CY736">
        <v>0</v>
      </c>
      <c r="CZ736">
        <v>6.0000000000000001E-3</v>
      </c>
      <c r="DA736">
        <v>1.6E-2</v>
      </c>
      <c r="DB736">
        <v>1.2999999999999999E-2</v>
      </c>
      <c r="DC736">
        <v>0.40500000000000003</v>
      </c>
      <c r="DD736">
        <v>0.29099999999999998</v>
      </c>
      <c r="DE736">
        <v>0.20599999999999999</v>
      </c>
      <c r="DF736">
        <v>85.241136028477001</v>
      </c>
      <c r="DG736">
        <v>0.25978647686832701</v>
      </c>
      <c r="DH736">
        <v>0.31919999999999998</v>
      </c>
      <c r="DI736">
        <v>0.30099999999999999</v>
      </c>
      <c r="DJ736">
        <v>61</v>
      </c>
      <c r="DK736">
        <v>2.81</v>
      </c>
      <c r="DL736">
        <v>3.54</v>
      </c>
      <c r="DM736">
        <v>25.978647686832701</v>
      </c>
      <c r="DN736">
        <v>256.51</v>
      </c>
      <c r="DO736">
        <v>364.08</v>
      </c>
      <c r="DP736">
        <v>41.935986901095497</v>
      </c>
      <c r="DQ736">
        <v>843.96689917326296</v>
      </c>
      <c r="DR736">
        <v>1538.1783295055</v>
      </c>
      <c r="DS736">
        <v>82.255765126840402</v>
      </c>
      <c r="DT736">
        <v>489072000</v>
      </c>
      <c r="DU736">
        <v>12272.52</v>
      </c>
    </row>
    <row r="737" spans="1:125" x14ac:dyDescent="0.3">
      <c r="A737">
        <v>18063</v>
      </c>
      <c r="B737" t="s">
        <v>1013</v>
      </c>
      <c r="C737" t="s">
        <v>972</v>
      </c>
      <c r="D737" t="s">
        <v>973</v>
      </c>
      <c r="E737" t="s">
        <v>858</v>
      </c>
      <c r="F737" t="s">
        <v>192</v>
      </c>
      <c r="G737">
        <v>1826900</v>
      </c>
      <c r="H737" t="s">
        <v>982</v>
      </c>
      <c r="I737">
        <v>76184</v>
      </c>
      <c r="J737">
        <v>22600</v>
      </c>
      <c r="K737">
        <v>48337</v>
      </c>
      <c r="L737">
        <v>88705</v>
      </c>
      <c r="M737">
        <v>32604</v>
      </c>
      <c r="N737">
        <v>53802</v>
      </c>
      <c r="O737">
        <v>83453</v>
      </c>
      <c r="P737">
        <v>31917</v>
      </c>
      <c r="Q737">
        <v>49783</v>
      </c>
      <c r="R737" t="s">
        <v>3732</v>
      </c>
      <c r="S737" t="s">
        <v>121</v>
      </c>
      <c r="T737" t="s">
        <v>121</v>
      </c>
      <c r="U737" t="str">
        <f t="shared" si="82"/>
        <v>Trump</v>
      </c>
      <c r="V737" s="2">
        <f t="shared" si="81"/>
        <v>0.94079251451440171</v>
      </c>
      <c r="W737">
        <v>0.31679000000000002</v>
      </c>
      <c r="X737">
        <v>0.29665000000000002</v>
      </c>
      <c r="Y737">
        <v>0.36756</v>
      </c>
      <c r="Z737">
        <f t="shared" si="83"/>
        <v>0.38245479491450279</v>
      </c>
      <c r="AA737">
        <v>0.66490606806314145</v>
      </c>
      <c r="AB737">
        <v>0.63448000000000004</v>
      </c>
      <c r="AC737">
        <v>0.60653000000000001</v>
      </c>
      <c r="AD737">
        <f t="shared" si="84"/>
        <v>0.59653936946544761</v>
      </c>
      <c r="AE737">
        <v>34.799999999999997</v>
      </c>
      <c r="AF737">
        <v>33.799999999999997</v>
      </c>
      <c r="AG737">
        <v>23.9</v>
      </c>
      <c r="AH737" s="3">
        <f t="shared" si="80"/>
        <v>21.408457455094482</v>
      </c>
      <c r="AI737">
        <v>-23.896999999999998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f t="shared" si="85"/>
        <v>1</v>
      </c>
      <c r="AQ737">
        <v>0</v>
      </c>
      <c r="AS737">
        <v>0</v>
      </c>
      <c r="AU737">
        <v>0.71699999999999997</v>
      </c>
      <c r="AV737">
        <v>0</v>
      </c>
      <c r="AW737">
        <v>0</v>
      </c>
      <c r="AX737">
        <v>145954</v>
      </c>
      <c r="AY737">
        <v>148664</v>
      </c>
      <c r="AZ737">
        <v>150735</v>
      </c>
      <c r="BA737">
        <v>153555</v>
      </c>
      <c r="BB737">
        <v>155845</v>
      </c>
      <c r="BC737">
        <v>157776</v>
      </c>
      <c r="BD737">
        <v>160376</v>
      </c>
      <c r="BE737">
        <v>163622</v>
      </c>
      <c r="BF737">
        <v>166908</v>
      </c>
      <c r="BG737">
        <v>170311</v>
      </c>
      <c r="BH737">
        <v>175596</v>
      </c>
      <c r="BI737">
        <v>179800</v>
      </c>
      <c r="BJ737">
        <v>183119</v>
      </c>
      <c r="BK737">
        <v>186387</v>
      </c>
      <c r="BL737">
        <v>818</v>
      </c>
      <c r="BM737">
        <v>63699</v>
      </c>
      <c r="BN737">
        <v>64314</v>
      </c>
      <c r="BO737">
        <v>64463</v>
      </c>
      <c r="BP737">
        <v>65077</v>
      </c>
      <c r="BQ737">
        <v>65362</v>
      </c>
      <c r="BR737">
        <v>65614</v>
      </c>
      <c r="BS737">
        <v>66102</v>
      </c>
      <c r="BT737">
        <v>67062</v>
      </c>
      <c r="BU737">
        <v>68015</v>
      </c>
      <c r="BV737">
        <v>69147</v>
      </c>
      <c r="BW737">
        <v>70911</v>
      </c>
      <c r="BX737">
        <v>72846</v>
      </c>
      <c r="BY737">
        <v>74112</v>
      </c>
      <c r="BZ737">
        <v>75288</v>
      </c>
      <c r="CA737">
        <v>6.5000000000000002E-2</v>
      </c>
      <c r="CB737">
        <v>5.3999999999999999E-2</v>
      </c>
      <c r="CC737">
        <v>0.13700000000000001</v>
      </c>
      <c r="CD737">
        <v>0.04</v>
      </c>
      <c r="CE737">
        <v>1.2949999999999999</v>
      </c>
      <c r="CF737">
        <v>0.127</v>
      </c>
      <c r="CG737">
        <v>0.152</v>
      </c>
      <c r="CH737">
        <v>0.38289719999999999</v>
      </c>
      <c r="CI737">
        <v>1</v>
      </c>
      <c r="CJ737">
        <v>1</v>
      </c>
      <c r="CK737">
        <v>3</v>
      </c>
      <c r="CL737">
        <v>92</v>
      </c>
      <c r="CM737">
        <v>0</v>
      </c>
      <c r="CN737">
        <v>0</v>
      </c>
      <c r="CO737">
        <v>151904</v>
      </c>
      <c r="CP737">
        <v>0.98099999999999998</v>
      </c>
      <c r="CQ737">
        <v>61953</v>
      </c>
      <c r="CR737">
        <v>69850</v>
      </c>
      <c r="CS737">
        <v>3319</v>
      </c>
      <c r="CT737">
        <v>3823</v>
      </c>
      <c r="CU737">
        <v>94760</v>
      </c>
      <c r="CV737">
        <v>0.80900000000000005</v>
      </c>
      <c r="CW737">
        <v>4.4999999999999998E-2</v>
      </c>
      <c r="CX737">
        <v>0.08</v>
      </c>
      <c r="CY737">
        <v>1E-3</v>
      </c>
      <c r="CZ737">
        <v>3.2000000000000001E-2</v>
      </c>
      <c r="DA737">
        <v>3.2000000000000001E-2</v>
      </c>
      <c r="DB737">
        <v>5.8999999999999997E-2</v>
      </c>
      <c r="DC737">
        <v>0.26600000000000001</v>
      </c>
      <c r="DD737">
        <v>0.27600000000000002</v>
      </c>
      <c r="DE737">
        <v>0.39200000000000002</v>
      </c>
      <c r="DF737">
        <v>95.110367539823599</v>
      </c>
      <c r="DG737">
        <v>0.34628975265017697</v>
      </c>
      <c r="DH737">
        <v>0.21609999999999999</v>
      </c>
      <c r="DI737">
        <v>0.41460000000000002</v>
      </c>
      <c r="DJ737">
        <v>14.3</v>
      </c>
      <c r="DK737">
        <v>3.02</v>
      </c>
      <c r="DL737">
        <v>3.81</v>
      </c>
      <c r="DM737">
        <v>26.158940397351</v>
      </c>
      <c r="DN737">
        <v>422.97</v>
      </c>
      <c r="DO737">
        <v>642.15</v>
      </c>
      <c r="DP737">
        <v>51.819277962976102</v>
      </c>
      <c r="DQ737">
        <v>1126.7454842433899</v>
      </c>
      <c r="DR737">
        <v>2074.5239834838999</v>
      </c>
      <c r="DS737">
        <v>84.116467515904304</v>
      </c>
      <c r="DT737">
        <v>1486486000</v>
      </c>
      <c r="DU737">
        <v>8143.61</v>
      </c>
    </row>
    <row r="738" spans="1:125" x14ac:dyDescent="0.3">
      <c r="A738">
        <v>18065</v>
      </c>
      <c r="B738" t="s">
        <v>1014</v>
      </c>
      <c r="C738" t="s">
        <v>972</v>
      </c>
      <c r="D738" t="s">
        <v>973</v>
      </c>
      <c r="E738" t="s">
        <v>858</v>
      </c>
      <c r="F738" t="s">
        <v>125</v>
      </c>
      <c r="I738">
        <v>20155</v>
      </c>
      <c r="J738">
        <v>5124</v>
      </c>
      <c r="K738">
        <v>13895</v>
      </c>
      <c r="L738">
        <v>21061</v>
      </c>
      <c r="M738">
        <v>5544</v>
      </c>
      <c r="N738">
        <v>15043</v>
      </c>
      <c r="O738">
        <v>20660</v>
      </c>
      <c r="P738">
        <v>5208</v>
      </c>
      <c r="Q738">
        <v>15033</v>
      </c>
      <c r="R738" t="s">
        <v>3732</v>
      </c>
      <c r="S738" t="s">
        <v>121</v>
      </c>
      <c r="T738" t="s">
        <v>121</v>
      </c>
      <c r="U738" t="str">
        <f t="shared" si="82"/>
        <v>Trump</v>
      </c>
      <c r="V738" s="2">
        <f t="shared" si="81"/>
        <v>0.98096006837282179</v>
      </c>
      <c r="W738">
        <v>0.40054000000000001</v>
      </c>
      <c r="X738">
        <v>0.25423000000000001</v>
      </c>
      <c r="Y738">
        <v>0.26323999999999997</v>
      </c>
      <c r="Z738">
        <f t="shared" si="83"/>
        <v>0.25208131655372701</v>
      </c>
      <c r="AA738">
        <v>0.57021097490398276</v>
      </c>
      <c r="AB738">
        <v>0.68940999999999997</v>
      </c>
      <c r="AC738">
        <v>0.71426000000000001</v>
      </c>
      <c r="AD738">
        <f t="shared" si="84"/>
        <v>0.72763794772507262</v>
      </c>
      <c r="AE738">
        <v>17</v>
      </c>
      <c r="AF738">
        <v>43.5</v>
      </c>
      <c r="AG738">
        <v>45.1</v>
      </c>
      <c r="AH738" s="3">
        <f t="shared" si="80"/>
        <v>47.555663117134564</v>
      </c>
      <c r="AI738">
        <v>-45.101999999999997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f t="shared" si="85"/>
        <v>1</v>
      </c>
      <c r="AQ738">
        <v>0</v>
      </c>
      <c r="AS738">
        <v>0</v>
      </c>
      <c r="AU738">
        <v>0.17100000000000001</v>
      </c>
      <c r="AV738">
        <v>1</v>
      </c>
      <c r="AW738">
        <v>0</v>
      </c>
      <c r="AX738">
        <v>49530</v>
      </c>
      <c r="AY738">
        <v>49216</v>
      </c>
      <c r="AZ738">
        <v>49112</v>
      </c>
      <c r="BA738">
        <v>48843</v>
      </c>
      <c r="BB738">
        <v>48886</v>
      </c>
      <c r="BC738">
        <v>48655</v>
      </c>
      <c r="BD738">
        <v>48345</v>
      </c>
      <c r="BE738">
        <v>48170</v>
      </c>
      <c r="BF738">
        <v>48131</v>
      </c>
      <c r="BG738">
        <v>47972</v>
      </c>
      <c r="BH738">
        <v>48903</v>
      </c>
      <c r="BI738">
        <v>49024</v>
      </c>
      <c r="BJ738">
        <v>48815</v>
      </c>
      <c r="BK738">
        <v>48929</v>
      </c>
      <c r="BL738">
        <v>-7</v>
      </c>
      <c r="BM738">
        <v>19993</v>
      </c>
      <c r="BN738">
        <v>19623</v>
      </c>
      <c r="BO738">
        <v>19563</v>
      </c>
      <c r="BP738">
        <v>19200</v>
      </c>
      <c r="BQ738">
        <v>19146</v>
      </c>
      <c r="BR738">
        <v>18977</v>
      </c>
      <c r="BS738">
        <v>18768</v>
      </c>
      <c r="BT738">
        <v>18661</v>
      </c>
      <c r="BU738">
        <v>18477</v>
      </c>
      <c r="BV738">
        <v>18309</v>
      </c>
      <c r="BW738">
        <v>18687</v>
      </c>
      <c r="BX738">
        <v>18753</v>
      </c>
      <c r="BY738">
        <v>18541</v>
      </c>
      <c r="BZ738">
        <v>18665</v>
      </c>
      <c r="CA738">
        <v>8.8999999999999996E-2</v>
      </c>
      <c r="CB738">
        <v>0.13900000000000001</v>
      </c>
      <c r="CC738">
        <v>0.30199999999999999</v>
      </c>
      <c r="CD738">
        <v>0.113</v>
      </c>
      <c r="CE738">
        <v>0.85799999999999998</v>
      </c>
      <c r="CF738">
        <v>-2.5000000000000001E-2</v>
      </c>
      <c r="CG738">
        <v>0.02</v>
      </c>
      <c r="CH738">
        <v>63.433312000000001</v>
      </c>
      <c r="CI738">
        <v>4</v>
      </c>
      <c r="CJ738">
        <v>7</v>
      </c>
      <c r="CK738">
        <v>77</v>
      </c>
      <c r="CL738">
        <v>92</v>
      </c>
      <c r="CM738">
        <v>29896</v>
      </c>
      <c r="CN738">
        <v>0.61699999999999999</v>
      </c>
      <c r="CO738">
        <v>1190</v>
      </c>
      <c r="CP738">
        <v>2.5000000000000001E-2</v>
      </c>
      <c r="CQ738">
        <v>11167</v>
      </c>
      <c r="CR738">
        <v>10889</v>
      </c>
      <c r="CS738">
        <v>834</v>
      </c>
      <c r="CT738">
        <v>851</v>
      </c>
      <c r="CU738">
        <v>54714</v>
      </c>
      <c r="CV738">
        <v>0.92700000000000005</v>
      </c>
      <c r="CW738">
        <v>2.1000000000000001E-2</v>
      </c>
      <c r="CX738">
        <v>2.4E-2</v>
      </c>
      <c r="CY738">
        <v>1E-3</v>
      </c>
      <c r="CZ738">
        <v>5.0000000000000001E-3</v>
      </c>
      <c r="DA738">
        <v>2.3E-2</v>
      </c>
      <c r="DB738">
        <v>8.9999999999999993E-3</v>
      </c>
      <c r="DC738">
        <v>0.432</v>
      </c>
      <c r="DD738">
        <v>0.308</v>
      </c>
      <c r="DE738">
        <v>0.17100000000000001</v>
      </c>
      <c r="DF738">
        <v>89.118590476086595</v>
      </c>
      <c r="DG738">
        <v>0.43396226415094302</v>
      </c>
      <c r="DH738">
        <v>0.30149999999999999</v>
      </c>
      <c r="DI738">
        <v>0.2913</v>
      </c>
      <c r="DJ738">
        <v>50.2</v>
      </c>
      <c r="DK738">
        <v>2.65</v>
      </c>
      <c r="DL738">
        <v>3.8</v>
      </c>
      <c r="DM738">
        <v>43.396226415094297</v>
      </c>
      <c r="DN738">
        <v>261.01</v>
      </c>
      <c r="DO738">
        <v>372.22</v>
      </c>
      <c r="DP738">
        <v>42.607562928623402</v>
      </c>
      <c r="DQ738">
        <v>544.73602188149698</v>
      </c>
      <c r="DR738">
        <v>1064.0266050717801</v>
      </c>
      <c r="DS738">
        <v>95.328849631914096</v>
      </c>
      <c r="DT738">
        <v>712043000</v>
      </c>
      <c r="DU738">
        <v>14556.74</v>
      </c>
    </row>
    <row r="739" spans="1:125" x14ac:dyDescent="0.3">
      <c r="A739">
        <v>18067</v>
      </c>
      <c r="B739" t="s">
        <v>1015</v>
      </c>
      <c r="C739" t="s">
        <v>972</v>
      </c>
      <c r="D739" t="s">
        <v>973</v>
      </c>
      <c r="E739" t="s">
        <v>858</v>
      </c>
      <c r="F739" t="s">
        <v>134</v>
      </c>
      <c r="I739">
        <v>37342</v>
      </c>
      <c r="J739">
        <v>11215</v>
      </c>
      <c r="K739">
        <v>23675</v>
      </c>
      <c r="L739">
        <v>40630</v>
      </c>
      <c r="M739">
        <v>13303</v>
      </c>
      <c r="N739">
        <v>26449</v>
      </c>
      <c r="O739">
        <v>38784</v>
      </c>
      <c r="P739">
        <v>12197</v>
      </c>
      <c r="Q739">
        <v>25871</v>
      </c>
      <c r="R739" t="s">
        <v>3732</v>
      </c>
      <c r="S739" t="s">
        <v>121</v>
      </c>
      <c r="T739" t="s">
        <v>121</v>
      </c>
      <c r="U739" t="str">
        <f t="shared" si="82"/>
        <v>Trump</v>
      </c>
      <c r="V739" s="2">
        <f t="shared" si="81"/>
        <v>0.95456559192714741</v>
      </c>
      <c r="W739">
        <v>0.41705999999999999</v>
      </c>
      <c r="X739">
        <v>0.30032999999999999</v>
      </c>
      <c r="Y739">
        <v>0.32741999999999999</v>
      </c>
      <c r="Z739">
        <f t="shared" si="83"/>
        <v>0.31448535478547857</v>
      </c>
      <c r="AA739">
        <v>0.56012675668228162</v>
      </c>
      <c r="AB739">
        <v>0.63400000000000001</v>
      </c>
      <c r="AC739">
        <v>0.65097000000000005</v>
      </c>
      <c r="AD739">
        <f t="shared" si="84"/>
        <v>0.6670534240924092</v>
      </c>
      <c r="AE739">
        <v>14.3</v>
      </c>
      <c r="AF739">
        <v>33.4</v>
      </c>
      <c r="AG739">
        <v>32.4</v>
      </c>
      <c r="AH739" s="3">
        <f t="shared" si="80"/>
        <v>35.25680693069306</v>
      </c>
      <c r="AI739">
        <v>-32.354999999999997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f t="shared" si="85"/>
        <v>1</v>
      </c>
      <c r="AQ739">
        <v>0</v>
      </c>
      <c r="AS739">
        <v>0</v>
      </c>
      <c r="AU739">
        <v>0.155</v>
      </c>
      <c r="AV739">
        <v>1</v>
      </c>
      <c r="AW739">
        <v>0</v>
      </c>
      <c r="AX739">
        <v>82752</v>
      </c>
      <c r="AY739">
        <v>82797</v>
      </c>
      <c r="AZ739">
        <v>82839</v>
      </c>
      <c r="BA739">
        <v>82738</v>
      </c>
      <c r="BB739">
        <v>82605</v>
      </c>
      <c r="BC739">
        <v>82338</v>
      </c>
      <c r="BD739">
        <v>82304</v>
      </c>
      <c r="BE739">
        <v>82210</v>
      </c>
      <c r="BF739">
        <v>82257</v>
      </c>
      <c r="BG739">
        <v>82544</v>
      </c>
      <c r="BH739">
        <v>83589</v>
      </c>
      <c r="BI739">
        <v>83650</v>
      </c>
      <c r="BJ739">
        <v>83546</v>
      </c>
      <c r="BK739">
        <v>83831</v>
      </c>
      <c r="BL739">
        <v>-75</v>
      </c>
      <c r="BM739">
        <v>32139</v>
      </c>
      <c r="BN739">
        <v>31849</v>
      </c>
      <c r="BO739">
        <v>31450</v>
      </c>
      <c r="BP739">
        <v>30913</v>
      </c>
      <c r="BQ739">
        <v>30583</v>
      </c>
      <c r="BR739">
        <v>30245</v>
      </c>
      <c r="BS739">
        <v>29941</v>
      </c>
      <c r="BT739">
        <v>29593</v>
      </c>
      <c r="BU739">
        <v>29476</v>
      </c>
      <c r="BV739">
        <v>29454</v>
      </c>
      <c r="BW739">
        <v>29824</v>
      </c>
      <c r="BX739">
        <v>29886</v>
      </c>
      <c r="BY739">
        <v>29866</v>
      </c>
      <c r="BZ739">
        <v>30047</v>
      </c>
      <c r="CA739">
        <v>8.6999999999999994E-2</v>
      </c>
      <c r="CB739">
        <v>0.152</v>
      </c>
      <c r="CC739">
        <v>0.214</v>
      </c>
      <c r="CD739">
        <v>0.11</v>
      </c>
      <c r="CE739">
        <v>0.92300000000000004</v>
      </c>
      <c r="CF739">
        <v>-0.109</v>
      </c>
      <c r="CG739">
        <v>1E-3</v>
      </c>
      <c r="CH739">
        <v>55.711550699999997</v>
      </c>
      <c r="CI739">
        <v>3</v>
      </c>
      <c r="CJ739">
        <v>6</v>
      </c>
      <c r="CK739">
        <v>73</v>
      </c>
      <c r="CL739">
        <v>92</v>
      </c>
      <c r="CM739">
        <v>0</v>
      </c>
      <c r="CN739">
        <v>0</v>
      </c>
      <c r="CO739">
        <v>5159</v>
      </c>
      <c r="CP739">
        <v>0.06</v>
      </c>
      <c r="CQ739">
        <v>33380</v>
      </c>
      <c r="CR739">
        <v>29731</v>
      </c>
      <c r="CS739">
        <v>1789</v>
      </c>
      <c r="CT739">
        <v>1791</v>
      </c>
      <c r="CU739">
        <v>56960</v>
      </c>
      <c r="CV739">
        <v>0.83599999999999997</v>
      </c>
      <c r="CW739">
        <v>3.7999999999999999E-2</v>
      </c>
      <c r="CX739">
        <v>7.6999999999999999E-2</v>
      </c>
      <c r="CY739">
        <v>1E-3</v>
      </c>
      <c r="CZ739">
        <v>1.2999999999999999E-2</v>
      </c>
      <c r="DA739">
        <v>3.5000000000000003E-2</v>
      </c>
      <c r="DB739">
        <v>0.02</v>
      </c>
      <c r="DC739">
        <v>0.379</v>
      </c>
      <c r="DD739">
        <v>0.33600000000000002</v>
      </c>
      <c r="DE739">
        <v>0.19800000000000001</v>
      </c>
      <c r="DF739">
        <v>90.552000000000007</v>
      </c>
      <c r="DG739">
        <v>0.35820895522388102</v>
      </c>
      <c r="DH739">
        <v>0.33210000000000001</v>
      </c>
      <c r="DI739">
        <v>0.30059999999999998</v>
      </c>
      <c r="DJ739">
        <v>69</v>
      </c>
      <c r="DK739">
        <v>2.74</v>
      </c>
      <c r="DL739">
        <v>3.64</v>
      </c>
      <c r="DM739">
        <v>32.846715328467099</v>
      </c>
      <c r="DN739">
        <v>227.85</v>
      </c>
      <c r="DO739">
        <v>329.39</v>
      </c>
      <c r="DP739">
        <v>44.564406407724398</v>
      </c>
      <c r="DQ739">
        <v>585.79343957776405</v>
      </c>
      <c r="DR739">
        <v>1103.0001905271399</v>
      </c>
      <c r="DS739">
        <v>88.291659825035794</v>
      </c>
      <c r="DT739">
        <v>1193401000</v>
      </c>
      <c r="DU739">
        <v>14279.57</v>
      </c>
    </row>
    <row r="740" spans="1:125" x14ac:dyDescent="0.3">
      <c r="A740">
        <v>18069</v>
      </c>
      <c r="B740" t="s">
        <v>1016</v>
      </c>
      <c r="C740" t="s">
        <v>972</v>
      </c>
      <c r="D740" t="s">
        <v>973</v>
      </c>
      <c r="E740" t="s">
        <v>858</v>
      </c>
      <c r="F740" t="s">
        <v>125</v>
      </c>
      <c r="I740">
        <v>16181</v>
      </c>
      <c r="J740">
        <v>3506</v>
      </c>
      <c r="K740">
        <v>11649</v>
      </c>
      <c r="L740">
        <v>17870</v>
      </c>
      <c r="M740">
        <v>4255</v>
      </c>
      <c r="N740">
        <v>13147</v>
      </c>
      <c r="O740">
        <v>17783</v>
      </c>
      <c r="P740">
        <v>4416</v>
      </c>
      <c r="Q740">
        <v>12990</v>
      </c>
      <c r="R740" t="s">
        <v>3732</v>
      </c>
      <c r="S740" t="s">
        <v>121</v>
      </c>
      <c r="T740" t="s">
        <v>121</v>
      </c>
      <c r="U740" t="str">
        <f t="shared" si="82"/>
        <v>Trump</v>
      </c>
      <c r="V740" s="2">
        <f t="shared" si="81"/>
        <v>0.99513150531617234</v>
      </c>
      <c r="W740">
        <v>0.29153000000000001</v>
      </c>
      <c r="X740">
        <v>0.21667</v>
      </c>
      <c r="Y740">
        <v>0.23810999999999999</v>
      </c>
      <c r="Z740">
        <f t="shared" si="83"/>
        <v>0.24832705392790869</v>
      </c>
      <c r="AA740">
        <v>0.68899460830954651</v>
      </c>
      <c r="AB740">
        <v>0.71992</v>
      </c>
      <c r="AC740">
        <v>0.73570000000000002</v>
      </c>
      <c r="AD740">
        <f t="shared" si="84"/>
        <v>0.73047292357869875</v>
      </c>
      <c r="AE740">
        <v>39.700000000000003</v>
      </c>
      <c r="AF740">
        <v>50.3</v>
      </c>
      <c r="AG740">
        <v>49.8</v>
      </c>
      <c r="AH740" s="3">
        <f t="shared" si="80"/>
        <v>48.214586965079008</v>
      </c>
      <c r="AI740">
        <v>-49.759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f t="shared" si="85"/>
        <v>1</v>
      </c>
      <c r="AQ740">
        <v>0</v>
      </c>
      <c r="AS740">
        <v>0</v>
      </c>
      <c r="AU740">
        <v>0</v>
      </c>
      <c r="AV740">
        <v>1</v>
      </c>
      <c r="AW740">
        <v>0</v>
      </c>
      <c r="AX740">
        <v>37117</v>
      </c>
      <c r="AY740">
        <v>37167</v>
      </c>
      <c r="AZ740">
        <v>36979</v>
      </c>
      <c r="BA740">
        <v>36777</v>
      </c>
      <c r="BB740">
        <v>36609</v>
      </c>
      <c r="BC740">
        <v>36518</v>
      </c>
      <c r="BD740">
        <v>36294</v>
      </c>
      <c r="BE740">
        <v>36222</v>
      </c>
      <c r="BF740">
        <v>36243</v>
      </c>
      <c r="BG740">
        <v>36520</v>
      </c>
      <c r="BH740">
        <v>36646</v>
      </c>
      <c r="BI740">
        <v>36788</v>
      </c>
      <c r="BJ740">
        <v>36800</v>
      </c>
      <c r="BK740">
        <v>36781</v>
      </c>
      <c r="BL740">
        <v>-23</v>
      </c>
      <c r="BM740">
        <v>14550</v>
      </c>
      <c r="BN740">
        <v>14447</v>
      </c>
      <c r="BO740">
        <v>14236</v>
      </c>
      <c r="BP740">
        <v>13997</v>
      </c>
      <c r="BQ740">
        <v>13798</v>
      </c>
      <c r="BR740">
        <v>13604</v>
      </c>
      <c r="BS740">
        <v>13412</v>
      </c>
      <c r="BT740">
        <v>13297</v>
      </c>
      <c r="BU740">
        <v>13224</v>
      </c>
      <c r="BV740">
        <v>13308</v>
      </c>
      <c r="BW740">
        <v>13311</v>
      </c>
      <c r="BX740">
        <v>13365</v>
      </c>
      <c r="BY740">
        <v>13390</v>
      </c>
      <c r="BZ740">
        <v>13396</v>
      </c>
      <c r="CA740">
        <v>7.3999999999999996E-2</v>
      </c>
      <c r="CB740">
        <v>0.128</v>
      </c>
      <c r="CC740">
        <v>0.189</v>
      </c>
      <c r="CD740">
        <v>6.4000000000000001E-2</v>
      </c>
      <c r="CE740">
        <v>0.89200000000000002</v>
      </c>
      <c r="CF740">
        <v>-3.5000000000000003E-2</v>
      </c>
      <c r="CG740">
        <v>7.0000000000000001E-3</v>
      </c>
      <c r="CH740">
        <v>33.854498999999997</v>
      </c>
      <c r="CI740">
        <v>2</v>
      </c>
      <c r="CJ740">
        <v>4</v>
      </c>
      <c r="CK740">
        <v>44</v>
      </c>
      <c r="CL740">
        <v>92</v>
      </c>
      <c r="CM740">
        <v>0</v>
      </c>
      <c r="CN740">
        <v>0</v>
      </c>
      <c r="CO740">
        <v>9571</v>
      </c>
      <c r="CP740">
        <v>0.23799999999999999</v>
      </c>
      <c r="CQ740">
        <v>13137</v>
      </c>
      <c r="CR740">
        <v>12676</v>
      </c>
      <c r="CS740">
        <v>876</v>
      </c>
      <c r="CT740">
        <v>882</v>
      </c>
      <c r="CU740">
        <v>59491</v>
      </c>
      <c r="CV740">
        <v>0.93700000000000006</v>
      </c>
      <c r="CW740">
        <v>2.8000000000000001E-2</v>
      </c>
      <c r="CX740">
        <v>8.9999999999999993E-3</v>
      </c>
      <c r="CY740">
        <v>2E-3</v>
      </c>
      <c r="CZ740">
        <v>8.9999999999999993E-3</v>
      </c>
      <c r="DA740">
        <v>1.6E-2</v>
      </c>
      <c r="DB740">
        <v>1.6E-2</v>
      </c>
      <c r="DC740">
        <v>0.42699999999999999</v>
      </c>
      <c r="DD740">
        <v>0.27900000000000003</v>
      </c>
      <c r="DE740">
        <v>0.219</v>
      </c>
      <c r="DF740">
        <v>87.584356792877301</v>
      </c>
      <c r="DG740">
        <v>0.407114624505929</v>
      </c>
      <c r="DH740">
        <v>0.3372</v>
      </c>
      <c r="DI740">
        <v>0.30199999999999999</v>
      </c>
      <c r="DJ740">
        <v>71.5</v>
      </c>
      <c r="DK740">
        <v>2.63</v>
      </c>
      <c r="DL740">
        <v>3.56</v>
      </c>
      <c r="DM740">
        <v>35.361216730038002</v>
      </c>
      <c r="DN740">
        <v>269.05</v>
      </c>
      <c r="DO740">
        <v>395.5</v>
      </c>
      <c r="DP740">
        <v>46.998699126556403</v>
      </c>
      <c r="DQ740">
        <v>629.47734818054596</v>
      </c>
      <c r="DR740">
        <v>1196.6299392505</v>
      </c>
      <c r="DS740">
        <v>90.098967454391101</v>
      </c>
      <c r="DT740">
        <v>472455000</v>
      </c>
      <c r="DU740">
        <v>12826.6</v>
      </c>
    </row>
    <row r="741" spans="1:125" x14ac:dyDescent="0.3">
      <c r="A741">
        <v>18071</v>
      </c>
      <c r="B741" t="s">
        <v>1017</v>
      </c>
      <c r="C741" t="s">
        <v>972</v>
      </c>
      <c r="D741" t="s">
        <v>973</v>
      </c>
      <c r="E741" t="s">
        <v>858</v>
      </c>
      <c r="F741" t="s">
        <v>125</v>
      </c>
      <c r="I741">
        <v>17667</v>
      </c>
      <c r="J741">
        <v>3843</v>
      </c>
      <c r="K741">
        <v>12859</v>
      </c>
      <c r="L741">
        <v>19238</v>
      </c>
      <c r="M741">
        <v>4302</v>
      </c>
      <c r="N741">
        <v>14555</v>
      </c>
      <c r="O741">
        <v>18654</v>
      </c>
      <c r="P741">
        <v>4015</v>
      </c>
      <c r="Q741">
        <v>14323</v>
      </c>
      <c r="R741" t="s">
        <v>3732</v>
      </c>
      <c r="S741" t="s">
        <v>121</v>
      </c>
      <c r="T741" t="s">
        <v>121</v>
      </c>
      <c r="U741" t="str">
        <f t="shared" si="82"/>
        <v>Trump</v>
      </c>
      <c r="V741" s="2">
        <f t="shared" si="81"/>
        <v>0.96964341407630728</v>
      </c>
      <c r="W741">
        <v>0.34932999999999997</v>
      </c>
      <c r="X741">
        <v>0.21751999999999999</v>
      </c>
      <c r="Y741">
        <v>0.22362000000000001</v>
      </c>
      <c r="Z741">
        <f t="shared" si="83"/>
        <v>0.21523533826525143</v>
      </c>
      <c r="AA741">
        <v>0.62344423168980379</v>
      </c>
      <c r="AB741">
        <v>0.72785</v>
      </c>
      <c r="AC741">
        <v>0.75658000000000003</v>
      </c>
      <c r="AD741">
        <f t="shared" si="84"/>
        <v>0.76782459526107005</v>
      </c>
      <c r="AE741">
        <v>27.4</v>
      </c>
      <c r="AF741">
        <v>51</v>
      </c>
      <c r="AG741">
        <v>53.3</v>
      </c>
      <c r="AH741" s="3">
        <f t="shared" si="80"/>
        <v>55.258925699581866</v>
      </c>
      <c r="AI741">
        <v>-53.295999999999999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f t="shared" si="85"/>
        <v>1</v>
      </c>
      <c r="AQ741">
        <v>0</v>
      </c>
      <c r="AS741">
        <v>0</v>
      </c>
      <c r="AU741">
        <v>6.2E-2</v>
      </c>
      <c r="AV741">
        <v>0</v>
      </c>
      <c r="AW741">
        <v>0</v>
      </c>
      <c r="AX741">
        <v>42586</v>
      </c>
      <c r="AY741">
        <v>42917</v>
      </c>
      <c r="AZ741">
        <v>42986</v>
      </c>
      <c r="BA741">
        <v>43437</v>
      </c>
      <c r="BB741">
        <v>43703</v>
      </c>
      <c r="BC741">
        <v>43875</v>
      </c>
      <c r="BD741">
        <v>43997</v>
      </c>
      <c r="BE741">
        <v>43955</v>
      </c>
      <c r="BF741">
        <v>44068</v>
      </c>
      <c r="BG741">
        <v>44231</v>
      </c>
      <c r="BH741">
        <v>46479</v>
      </c>
      <c r="BI741">
        <v>46224</v>
      </c>
      <c r="BJ741">
        <v>46230</v>
      </c>
      <c r="BK741">
        <v>46460</v>
      </c>
      <c r="BL741">
        <v>43</v>
      </c>
      <c r="BM741">
        <v>17641</v>
      </c>
      <c r="BN741">
        <v>17527</v>
      </c>
      <c r="BO741">
        <v>17425</v>
      </c>
      <c r="BP741">
        <v>17308</v>
      </c>
      <c r="BQ741">
        <v>17300</v>
      </c>
      <c r="BR741">
        <v>17215</v>
      </c>
      <c r="BS741">
        <v>17073</v>
      </c>
      <c r="BT741">
        <v>16924</v>
      </c>
      <c r="BU741">
        <v>16868</v>
      </c>
      <c r="BV741">
        <v>16788</v>
      </c>
      <c r="BW741">
        <v>17356</v>
      </c>
      <c r="BX741">
        <v>17210</v>
      </c>
      <c r="BY741">
        <v>17134</v>
      </c>
      <c r="BZ741">
        <v>17082</v>
      </c>
      <c r="CA741">
        <v>0.1</v>
      </c>
      <c r="CB741">
        <v>0.111</v>
      </c>
      <c r="CC741">
        <v>0.17699999999999999</v>
      </c>
      <c r="CD741">
        <v>7.2999999999999995E-2</v>
      </c>
      <c r="CE741">
        <v>0.97699999999999998</v>
      </c>
      <c r="CF741">
        <v>8.2000000000000003E-2</v>
      </c>
      <c r="CG741">
        <v>-1.6E-2</v>
      </c>
      <c r="CH741">
        <v>29.227823799999999</v>
      </c>
      <c r="CI741">
        <v>2</v>
      </c>
      <c r="CJ741">
        <v>3</v>
      </c>
      <c r="CK741">
        <v>34</v>
      </c>
      <c r="CL741">
        <v>92</v>
      </c>
      <c r="CM741">
        <v>1427</v>
      </c>
      <c r="CN741">
        <v>0.03</v>
      </c>
      <c r="CO741">
        <v>3469</v>
      </c>
      <c r="CP741">
        <v>7.1999999999999995E-2</v>
      </c>
      <c r="CQ741">
        <v>21272</v>
      </c>
      <c r="CR741">
        <v>23018</v>
      </c>
      <c r="CS741">
        <v>1004</v>
      </c>
      <c r="CT741">
        <v>988</v>
      </c>
      <c r="CU741">
        <v>66082</v>
      </c>
      <c r="CV741">
        <v>0.86</v>
      </c>
      <c r="CW741">
        <v>8.2000000000000003E-2</v>
      </c>
      <c r="CX741">
        <v>1.0999999999999999E-2</v>
      </c>
      <c r="CY741">
        <v>0</v>
      </c>
      <c r="CZ741">
        <v>1.9E-2</v>
      </c>
      <c r="DA741">
        <v>2.8000000000000001E-2</v>
      </c>
      <c r="DB741">
        <v>5.7000000000000002E-2</v>
      </c>
      <c r="DC741">
        <v>0.42</v>
      </c>
      <c r="DD741">
        <v>0.29499999999999998</v>
      </c>
      <c r="DE741">
        <v>0.186</v>
      </c>
      <c r="DF741">
        <v>87.465363227879294</v>
      </c>
      <c r="DG741">
        <v>0.43333333333333302</v>
      </c>
      <c r="DH741">
        <v>0.34470000000000001</v>
      </c>
      <c r="DI741">
        <v>0.28110000000000002</v>
      </c>
      <c r="DJ741">
        <v>75.099999999999994</v>
      </c>
      <c r="DK741">
        <v>2.64</v>
      </c>
      <c r="DL741">
        <v>3.44</v>
      </c>
      <c r="DM741">
        <v>30.303030303030301</v>
      </c>
      <c r="DN741">
        <v>325.63</v>
      </c>
      <c r="DO741">
        <v>448</v>
      </c>
      <c r="DP741">
        <v>37.579461351840997</v>
      </c>
      <c r="DQ741">
        <v>723.20258154748501</v>
      </c>
      <c r="DR741">
        <v>1325.8471685813199</v>
      </c>
      <c r="DS741">
        <v>83.329982830580605</v>
      </c>
      <c r="DT741">
        <v>503402000</v>
      </c>
      <c r="DU741">
        <v>10872.61</v>
      </c>
    </row>
    <row r="742" spans="1:125" x14ac:dyDescent="0.3">
      <c r="A742">
        <v>18073</v>
      </c>
      <c r="B742" t="s">
        <v>1018</v>
      </c>
      <c r="C742" t="s">
        <v>972</v>
      </c>
      <c r="D742" t="s">
        <v>973</v>
      </c>
      <c r="E742" t="s">
        <v>858</v>
      </c>
      <c r="F742" t="s">
        <v>125</v>
      </c>
      <c r="G742">
        <v>1816980</v>
      </c>
      <c r="H742" t="s">
        <v>878</v>
      </c>
      <c r="I742">
        <v>13378</v>
      </c>
      <c r="J742">
        <v>3329</v>
      </c>
      <c r="K742">
        <v>9382</v>
      </c>
      <c r="L742">
        <v>15495</v>
      </c>
      <c r="M742">
        <v>3798</v>
      </c>
      <c r="N742">
        <v>11383</v>
      </c>
      <c r="O742">
        <v>15846</v>
      </c>
      <c r="P742">
        <v>3489</v>
      </c>
      <c r="Q742">
        <v>12082</v>
      </c>
      <c r="R742" t="s">
        <v>3732</v>
      </c>
      <c r="S742" t="s">
        <v>121</v>
      </c>
      <c r="T742" t="s">
        <v>121</v>
      </c>
      <c r="U742" t="str">
        <f t="shared" si="82"/>
        <v>Trump</v>
      </c>
      <c r="V742" s="2">
        <f t="shared" si="81"/>
        <v>1.0226524685382381</v>
      </c>
      <c r="W742">
        <v>0.36227999999999999</v>
      </c>
      <c r="X742">
        <v>0.24884000000000001</v>
      </c>
      <c r="Y742">
        <v>0.24510999999999999</v>
      </c>
      <c r="Z742">
        <f t="shared" si="83"/>
        <v>0.2201817493373722</v>
      </c>
      <c r="AA742">
        <v>0.6168579404466501</v>
      </c>
      <c r="AB742">
        <v>0.70130000000000003</v>
      </c>
      <c r="AC742">
        <v>0.73462000000000005</v>
      </c>
      <c r="AD742">
        <f t="shared" si="84"/>
        <v>0.76246371323993434</v>
      </c>
      <c r="AE742">
        <v>25.5</v>
      </c>
      <c r="AF742">
        <v>45.2</v>
      </c>
      <c r="AG742">
        <v>49</v>
      </c>
      <c r="AH742" s="3">
        <f t="shared" si="80"/>
        <v>54.228196390256208</v>
      </c>
      <c r="AI742">
        <v>-48.951000000000001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f t="shared" si="85"/>
        <v>1</v>
      </c>
      <c r="AQ742">
        <v>0</v>
      </c>
      <c r="AS742">
        <v>0</v>
      </c>
      <c r="AU742">
        <v>0.51800000000000002</v>
      </c>
      <c r="AV742">
        <v>0</v>
      </c>
      <c r="AW742">
        <v>0</v>
      </c>
      <c r="AX742">
        <v>33496</v>
      </c>
      <c r="AY742">
        <v>33427</v>
      </c>
      <c r="AZ742">
        <v>33492</v>
      </c>
      <c r="BA742">
        <v>33423</v>
      </c>
      <c r="BB742">
        <v>33512</v>
      </c>
      <c r="BC742">
        <v>33478</v>
      </c>
      <c r="BD742">
        <v>33405</v>
      </c>
      <c r="BE742">
        <v>33424</v>
      </c>
      <c r="BF742">
        <v>33365</v>
      </c>
      <c r="BG742">
        <v>33562</v>
      </c>
      <c r="BH742">
        <v>32908</v>
      </c>
      <c r="BI742">
        <v>33165</v>
      </c>
      <c r="BJ742">
        <v>33345</v>
      </c>
      <c r="BK742">
        <v>33535</v>
      </c>
      <c r="BL742">
        <v>-18</v>
      </c>
      <c r="BM742">
        <v>13039</v>
      </c>
      <c r="BN742">
        <v>12817</v>
      </c>
      <c r="BO742">
        <v>12690</v>
      </c>
      <c r="BP742">
        <v>12502</v>
      </c>
      <c r="BQ742">
        <v>12367</v>
      </c>
      <c r="BR742">
        <v>12137</v>
      </c>
      <c r="BS742">
        <v>12009</v>
      </c>
      <c r="BT742">
        <v>11932</v>
      </c>
      <c r="BU742">
        <v>11846</v>
      </c>
      <c r="BV742">
        <v>11922</v>
      </c>
      <c r="BW742">
        <v>11956</v>
      </c>
      <c r="BX742">
        <v>12063</v>
      </c>
      <c r="BY742">
        <v>12126</v>
      </c>
      <c r="BZ742">
        <v>12227</v>
      </c>
      <c r="CA742">
        <v>7.0999999999999994E-2</v>
      </c>
      <c r="CB742">
        <v>9.4E-2</v>
      </c>
      <c r="CC742">
        <v>0.21199999999999999</v>
      </c>
      <c r="CD742">
        <v>6.3E-2</v>
      </c>
      <c r="CE742">
        <v>1.1040000000000001</v>
      </c>
      <c r="CF742">
        <v>1.7000000000000001E-2</v>
      </c>
      <c r="CG742">
        <v>1.2999999999999999E-2</v>
      </c>
      <c r="CH742">
        <v>15.6030631</v>
      </c>
      <c r="CI742">
        <v>1</v>
      </c>
      <c r="CJ742">
        <v>2</v>
      </c>
      <c r="CK742">
        <v>14</v>
      </c>
      <c r="CL742">
        <v>92</v>
      </c>
      <c r="CM742">
        <v>0</v>
      </c>
      <c r="CN742">
        <v>0</v>
      </c>
      <c r="CO742">
        <v>0</v>
      </c>
      <c r="CP742">
        <v>0</v>
      </c>
      <c r="CQ742">
        <v>8702</v>
      </c>
      <c r="CR742">
        <v>8851</v>
      </c>
      <c r="CS742">
        <v>758</v>
      </c>
      <c r="CT742">
        <v>768</v>
      </c>
      <c r="CU742">
        <v>75738</v>
      </c>
      <c r="CV742">
        <v>0.88400000000000001</v>
      </c>
      <c r="CW742">
        <v>6.5000000000000002E-2</v>
      </c>
      <c r="CX742">
        <v>0.01</v>
      </c>
      <c r="CY742">
        <v>0</v>
      </c>
      <c r="CZ742">
        <v>2E-3</v>
      </c>
      <c r="DA742">
        <v>0.04</v>
      </c>
      <c r="DB742">
        <v>2.7E-2</v>
      </c>
      <c r="DC742">
        <v>0.433</v>
      </c>
      <c r="DD742">
        <v>0.30599999999999999</v>
      </c>
      <c r="DE742">
        <v>0.19</v>
      </c>
      <c r="DF742">
        <v>97.383299607628203</v>
      </c>
      <c r="DG742">
        <v>0.234939759036145</v>
      </c>
      <c r="DH742">
        <v>0.38340000000000002</v>
      </c>
      <c r="DI742">
        <v>0.25619999999999998</v>
      </c>
      <c r="DJ742">
        <v>89</v>
      </c>
      <c r="DK742">
        <v>3.32</v>
      </c>
      <c r="DL742">
        <v>4.0999999999999996</v>
      </c>
      <c r="DM742">
        <v>23.493975903614501</v>
      </c>
      <c r="DN742">
        <v>250.94</v>
      </c>
      <c r="DO742">
        <v>336.08</v>
      </c>
      <c r="DP742">
        <v>33.9284291065593</v>
      </c>
      <c r="DQ742">
        <v>860.49770139977102</v>
      </c>
      <c r="DR742">
        <v>1634.1820661644699</v>
      </c>
      <c r="DS742">
        <v>89.9112645514505</v>
      </c>
      <c r="DT742">
        <v>404533000</v>
      </c>
      <c r="DU742">
        <v>12155.07</v>
      </c>
    </row>
    <row r="743" spans="1:125" x14ac:dyDescent="0.3">
      <c r="A743">
        <v>18075</v>
      </c>
      <c r="B743" t="s">
        <v>1019</v>
      </c>
      <c r="C743" t="s">
        <v>972</v>
      </c>
      <c r="D743" t="s">
        <v>973</v>
      </c>
      <c r="E743" t="s">
        <v>858</v>
      </c>
      <c r="F743" t="s">
        <v>125</v>
      </c>
      <c r="I743">
        <v>7986</v>
      </c>
      <c r="J743">
        <v>1889</v>
      </c>
      <c r="K743">
        <v>5697</v>
      </c>
      <c r="L743">
        <v>8466</v>
      </c>
      <c r="M743">
        <v>1926</v>
      </c>
      <c r="N743">
        <v>6361</v>
      </c>
      <c r="O743">
        <v>8115</v>
      </c>
      <c r="P743">
        <v>1747</v>
      </c>
      <c r="Q743">
        <v>6217</v>
      </c>
      <c r="R743" t="s">
        <v>3732</v>
      </c>
      <c r="S743" t="s">
        <v>121</v>
      </c>
      <c r="T743" t="s">
        <v>121</v>
      </c>
      <c r="U743" t="str">
        <f t="shared" si="82"/>
        <v>Trump</v>
      </c>
      <c r="V743" s="2">
        <f t="shared" si="81"/>
        <v>0.95854004252303326</v>
      </c>
      <c r="W743">
        <v>0.38767000000000001</v>
      </c>
      <c r="X743">
        <v>0.23654</v>
      </c>
      <c r="Y743">
        <v>0.22750000000000001</v>
      </c>
      <c r="Z743">
        <f t="shared" si="83"/>
        <v>0.21528034504004928</v>
      </c>
      <c r="AA743">
        <v>0.58790026578914056</v>
      </c>
      <c r="AB743">
        <v>0.71336999999999995</v>
      </c>
      <c r="AC743">
        <v>0.75136000000000003</v>
      </c>
      <c r="AD743">
        <f t="shared" si="84"/>
        <v>0.76611213801601974</v>
      </c>
      <c r="AE743">
        <v>20</v>
      </c>
      <c r="AF743">
        <v>47.7</v>
      </c>
      <c r="AG743">
        <v>52.4</v>
      </c>
      <c r="AH743" s="3">
        <f t="shared" si="80"/>
        <v>55.083179297597049</v>
      </c>
      <c r="AI743">
        <v>-52.386000000000003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f t="shared" si="85"/>
        <v>1</v>
      </c>
      <c r="AQ743">
        <v>0</v>
      </c>
      <c r="AS743">
        <v>0</v>
      </c>
      <c r="AU743">
        <v>0</v>
      </c>
      <c r="AV743">
        <v>1</v>
      </c>
      <c r="AW743">
        <v>0</v>
      </c>
      <c r="AX743">
        <v>21179</v>
      </c>
      <c r="AY743">
        <v>21335</v>
      </c>
      <c r="AZ743">
        <v>21348</v>
      </c>
      <c r="BA743">
        <v>21270</v>
      </c>
      <c r="BB743">
        <v>21139</v>
      </c>
      <c r="BC743">
        <v>21137</v>
      </c>
      <c r="BD743">
        <v>21017</v>
      </c>
      <c r="BE743">
        <v>20883</v>
      </c>
      <c r="BF743">
        <v>20727</v>
      </c>
      <c r="BG743">
        <v>20436</v>
      </c>
      <c r="BH743">
        <v>20474</v>
      </c>
      <c r="BI743">
        <v>20282</v>
      </c>
      <c r="BJ743">
        <v>20118</v>
      </c>
      <c r="BK743">
        <v>20032</v>
      </c>
      <c r="BL743">
        <v>3</v>
      </c>
      <c r="BM743">
        <v>7980</v>
      </c>
      <c r="BN743">
        <v>7928</v>
      </c>
      <c r="BO743">
        <v>7857</v>
      </c>
      <c r="BP743">
        <v>7762</v>
      </c>
      <c r="BQ743">
        <v>7650</v>
      </c>
      <c r="BR743">
        <v>7579</v>
      </c>
      <c r="BS743">
        <v>7448</v>
      </c>
      <c r="BT743">
        <v>7369</v>
      </c>
      <c r="BU743">
        <v>7270</v>
      </c>
      <c r="BV743">
        <v>7136</v>
      </c>
      <c r="BW743">
        <v>7147</v>
      </c>
      <c r="BX743">
        <v>7051</v>
      </c>
      <c r="BY743">
        <v>6972</v>
      </c>
      <c r="BZ743">
        <v>6896</v>
      </c>
      <c r="CA743">
        <v>0.125</v>
      </c>
      <c r="CB743">
        <v>0.13700000000000001</v>
      </c>
      <c r="CC743">
        <v>0.23200000000000001</v>
      </c>
      <c r="CD743">
        <v>9.2999999999999999E-2</v>
      </c>
      <c r="CE743">
        <v>0.77800000000000002</v>
      </c>
      <c r="CF743">
        <v>-8.2000000000000003E-2</v>
      </c>
      <c r="CG743">
        <v>-0.04</v>
      </c>
      <c r="CH743">
        <v>76.260370100000003</v>
      </c>
      <c r="CI743">
        <v>4</v>
      </c>
      <c r="CJ743">
        <v>8</v>
      </c>
      <c r="CK743">
        <v>87</v>
      </c>
      <c r="CL743">
        <v>92</v>
      </c>
      <c r="CM743">
        <v>12462</v>
      </c>
      <c r="CN743">
        <v>0.6</v>
      </c>
      <c r="CO743">
        <v>0</v>
      </c>
      <c r="CP743">
        <v>0</v>
      </c>
      <c r="CQ743">
        <v>6388</v>
      </c>
      <c r="CR743">
        <v>5863</v>
      </c>
      <c r="CS743">
        <v>423</v>
      </c>
      <c r="CT743">
        <v>406</v>
      </c>
      <c r="CU743">
        <v>57690</v>
      </c>
      <c r="CV743">
        <v>0.94199999999999995</v>
      </c>
      <c r="CW743">
        <v>3.4000000000000002E-2</v>
      </c>
      <c r="CX743">
        <v>3.0000000000000001E-3</v>
      </c>
      <c r="CY743">
        <v>0</v>
      </c>
      <c r="CZ743">
        <v>4.0000000000000001E-3</v>
      </c>
      <c r="DA743">
        <v>1.6E-2</v>
      </c>
      <c r="DB743">
        <v>0.01</v>
      </c>
      <c r="DC743">
        <v>0.46300000000000002</v>
      </c>
      <c r="DD743">
        <v>0.28199999999999997</v>
      </c>
      <c r="DE743">
        <v>0.129</v>
      </c>
      <c r="DF743">
        <v>85.094729428962097</v>
      </c>
      <c r="DG743">
        <v>0.18245614035087701</v>
      </c>
      <c r="DH743">
        <v>0.44240000000000002</v>
      </c>
      <c r="DI743">
        <v>0.22459999999999999</v>
      </c>
      <c r="DJ743">
        <v>98.2</v>
      </c>
      <c r="DK743">
        <v>2.69</v>
      </c>
      <c r="DL743">
        <v>3.37</v>
      </c>
      <c r="DM743">
        <v>25.278810408921899</v>
      </c>
      <c r="DN743">
        <v>279.31</v>
      </c>
      <c r="DO743">
        <v>346.11</v>
      </c>
      <c r="DP743">
        <v>23.916078908739401</v>
      </c>
      <c r="DQ743">
        <v>451.48964653960002</v>
      </c>
      <c r="DR743">
        <v>883.78856309406399</v>
      </c>
      <c r="DS743">
        <v>95.7494639949727</v>
      </c>
      <c r="DT743">
        <v>266469000</v>
      </c>
      <c r="DU743">
        <v>13192.84</v>
      </c>
    </row>
    <row r="744" spans="1:125" x14ac:dyDescent="0.3">
      <c r="A744">
        <v>18077</v>
      </c>
      <c r="B744" t="s">
        <v>1020</v>
      </c>
      <c r="C744" t="s">
        <v>972</v>
      </c>
      <c r="D744" t="s">
        <v>973</v>
      </c>
      <c r="E744" t="s">
        <v>858</v>
      </c>
      <c r="F744" t="s">
        <v>125</v>
      </c>
      <c r="I744">
        <v>13653</v>
      </c>
      <c r="J744">
        <v>4326</v>
      </c>
      <c r="K744">
        <v>8546</v>
      </c>
      <c r="L744">
        <v>14730</v>
      </c>
      <c r="M744">
        <v>4731</v>
      </c>
      <c r="N744">
        <v>9663</v>
      </c>
      <c r="O744">
        <v>14355</v>
      </c>
      <c r="P744">
        <v>4442</v>
      </c>
      <c r="Q744">
        <v>9614</v>
      </c>
      <c r="R744" t="s">
        <v>3732</v>
      </c>
      <c r="S744" t="s">
        <v>121</v>
      </c>
      <c r="T744" t="s">
        <v>121</v>
      </c>
      <c r="U744" t="str">
        <f t="shared" si="82"/>
        <v>Trump</v>
      </c>
      <c r="V744" s="2">
        <f t="shared" si="81"/>
        <v>0.97454175152749489</v>
      </c>
      <c r="W744">
        <v>0.43639</v>
      </c>
      <c r="X744">
        <v>0.31685000000000002</v>
      </c>
      <c r="Y744">
        <v>0.32118000000000002</v>
      </c>
      <c r="Z744">
        <f t="shared" si="83"/>
        <v>0.30943921978404737</v>
      </c>
      <c r="AA744">
        <v>0.54060642998628672</v>
      </c>
      <c r="AB744">
        <v>0.62594000000000005</v>
      </c>
      <c r="AC744">
        <v>0.65600999999999998</v>
      </c>
      <c r="AD744">
        <f t="shared" si="84"/>
        <v>0.66973180076628358</v>
      </c>
      <c r="AE744">
        <v>10.4</v>
      </c>
      <c r="AF744">
        <v>30.9</v>
      </c>
      <c r="AG744">
        <v>33.5</v>
      </c>
      <c r="AH744" s="3">
        <f t="shared" si="80"/>
        <v>36.029258098223622</v>
      </c>
      <c r="AI744">
        <v>-33.482999999999997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f t="shared" si="85"/>
        <v>1</v>
      </c>
      <c r="AQ744">
        <v>0</v>
      </c>
      <c r="AS744">
        <v>0</v>
      </c>
      <c r="AU744">
        <v>6.8000000000000005E-2</v>
      </c>
      <c r="AV744">
        <v>1</v>
      </c>
      <c r="AW744">
        <v>0</v>
      </c>
      <c r="AX744">
        <v>32395</v>
      </c>
      <c r="AY744">
        <v>32272</v>
      </c>
      <c r="AZ744">
        <v>32436</v>
      </c>
      <c r="BA744">
        <v>32390</v>
      </c>
      <c r="BB744">
        <v>32402</v>
      </c>
      <c r="BC744">
        <v>32297</v>
      </c>
      <c r="BD744">
        <v>32230</v>
      </c>
      <c r="BE744">
        <v>32013</v>
      </c>
      <c r="BF744">
        <v>32157</v>
      </c>
      <c r="BG744">
        <v>32308</v>
      </c>
      <c r="BH744">
        <v>33100</v>
      </c>
      <c r="BI744">
        <v>33117</v>
      </c>
      <c r="BJ744">
        <v>32936</v>
      </c>
      <c r="BK744">
        <v>33056</v>
      </c>
      <c r="BL744">
        <v>-43</v>
      </c>
      <c r="BM744">
        <v>12949</v>
      </c>
      <c r="BN744">
        <v>12822</v>
      </c>
      <c r="BO744">
        <v>12679</v>
      </c>
      <c r="BP744">
        <v>12565</v>
      </c>
      <c r="BQ744">
        <v>12463</v>
      </c>
      <c r="BR744">
        <v>12325</v>
      </c>
      <c r="BS744">
        <v>12106</v>
      </c>
      <c r="BT744">
        <v>11872</v>
      </c>
      <c r="BU744">
        <v>11855</v>
      </c>
      <c r="BV744">
        <v>11811</v>
      </c>
      <c r="BW744">
        <v>12099</v>
      </c>
      <c r="BX744">
        <v>12149</v>
      </c>
      <c r="BY744">
        <v>12023</v>
      </c>
      <c r="BZ744">
        <v>12051</v>
      </c>
      <c r="CA744">
        <v>0.121</v>
      </c>
      <c r="CB744">
        <v>0.11899999999999999</v>
      </c>
      <c r="CC744">
        <v>0.28999999999999998</v>
      </c>
      <c r="CD744">
        <v>7.2999999999999995E-2</v>
      </c>
      <c r="CE744">
        <v>0.86</v>
      </c>
      <c r="CF744">
        <v>0.03</v>
      </c>
      <c r="CG744">
        <v>1.4E-2</v>
      </c>
      <c r="CH744">
        <v>52.999361800000003</v>
      </c>
      <c r="CI744">
        <v>3</v>
      </c>
      <c r="CJ744">
        <v>6</v>
      </c>
      <c r="CK744">
        <v>68</v>
      </c>
      <c r="CL744">
        <v>92</v>
      </c>
      <c r="CM744">
        <v>590</v>
      </c>
      <c r="CN744">
        <v>1.7999999999999999E-2</v>
      </c>
      <c r="CO744">
        <v>0</v>
      </c>
      <c r="CP744">
        <v>0</v>
      </c>
      <c r="CQ744">
        <v>11366</v>
      </c>
      <c r="CR744">
        <v>11703</v>
      </c>
      <c r="CS744">
        <v>652</v>
      </c>
      <c r="CT744">
        <v>661</v>
      </c>
      <c r="CU744">
        <v>64214</v>
      </c>
      <c r="CV744">
        <v>0.92100000000000004</v>
      </c>
      <c r="CW744">
        <v>3.1E-2</v>
      </c>
      <c r="CX744">
        <v>2.1000000000000001E-2</v>
      </c>
      <c r="CY744">
        <v>1E-3</v>
      </c>
      <c r="CZ744">
        <v>8.0000000000000002E-3</v>
      </c>
      <c r="DA744">
        <v>1.9E-2</v>
      </c>
      <c r="DB744">
        <v>1.2E-2</v>
      </c>
      <c r="DC744">
        <v>0.39500000000000002</v>
      </c>
      <c r="DD744">
        <v>0.30299999999999999</v>
      </c>
      <c r="DE744">
        <v>0.18</v>
      </c>
      <c r="DF744">
        <v>88.835280619781997</v>
      </c>
      <c r="DG744">
        <v>0.356877323420074</v>
      </c>
      <c r="DH744">
        <v>0.37640000000000001</v>
      </c>
      <c r="DI744">
        <v>0.30590000000000001</v>
      </c>
      <c r="DJ744">
        <v>87.1</v>
      </c>
      <c r="DK744">
        <v>2.69</v>
      </c>
      <c r="DL744">
        <v>3.65</v>
      </c>
      <c r="DM744">
        <v>35.687732342007401</v>
      </c>
      <c r="DN744">
        <v>296.41000000000003</v>
      </c>
      <c r="DO744">
        <v>434.23</v>
      </c>
      <c r="DP744">
        <v>46.496407003812301</v>
      </c>
      <c r="DQ744">
        <v>700.73074387926204</v>
      </c>
      <c r="DR744">
        <v>1337.44911857838</v>
      </c>
      <c r="DS744">
        <v>90.8649121307608</v>
      </c>
      <c r="DT744">
        <v>486911000</v>
      </c>
      <c r="DU744">
        <v>14779.06</v>
      </c>
    </row>
    <row r="745" spans="1:125" x14ac:dyDescent="0.3">
      <c r="A745">
        <v>18079</v>
      </c>
      <c r="B745" t="s">
        <v>1021</v>
      </c>
      <c r="C745" t="s">
        <v>972</v>
      </c>
      <c r="D745" t="s">
        <v>973</v>
      </c>
      <c r="E745" t="s">
        <v>858</v>
      </c>
      <c r="F745" t="s">
        <v>125</v>
      </c>
      <c r="I745">
        <v>11150</v>
      </c>
      <c r="J745">
        <v>2364</v>
      </c>
      <c r="K745">
        <v>8224</v>
      </c>
      <c r="L745">
        <v>12278</v>
      </c>
      <c r="M745">
        <v>2523</v>
      </c>
      <c r="N745">
        <v>9490</v>
      </c>
      <c r="O745">
        <v>11809</v>
      </c>
      <c r="P745">
        <v>2328</v>
      </c>
      <c r="Q745">
        <v>9273</v>
      </c>
      <c r="R745" t="s">
        <v>3732</v>
      </c>
      <c r="S745" t="s">
        <v>121</v>
      </c>
      <c r="T745" t="s">
        <v>121</v>
      </c>
      <c r="U745" t="str">
        <f t="shared" si="82"/>
        <v>Trump</v>
      </c>
      <c r="V745" s="2">
        <f t="shared" si="81"/>
        <v>0.96180159635119722</v>
      </c>
      <c r="W745">
        <v>0.37278</v>
      </c>
      <c r="X745">
        <v>0.21201999999999999</v>
      </c>
      <c r="Y745">
        <v>0.20549000000000001</v>
      </c>
      <c r="Z745">
        <f t="shared" si="83"/>
        <v>0.19713777627233467</v>
      </c>
      <c r="AA745">
        <v>0.59707317073170729</v>
      </c>
      <c r="AB745">
        <v>0.73758000000000001</v>
      </c>
      <c r="AC745">
        <v>0.77293000000000001</v>
      </c>
      <c r="AD745">
        <f t="shared" si="84"/>
        <v>0.78524853924972482</v>
      </c>
      <c r="AE745">
        <v>22.4</v>
      </c>
      <c r="AF745">
        <v>52.6</v>
      </c>
      <c r="AG745">
        <v>56.7</v>
      </c>
      <c r="AH745" s="3">
        <f t="shared" si="80"/>
        <v>58.811076297739021</v>
      </c>
      <c r="AI745">
        <v>-56.744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f t="shared" si="85"/>
        <v>1</v>
      </c>
      <c r="AQ745">
        <v>0</v>
      </c>
      <c r="AS745">
        <v>0</v>
      </c>
      <c r="AU745">
        <v>3.5000000000000003E-2</v>
      </c>
      <c r="AV745">
        <v>1</v>
      </c>
      <c r="AW745">
        <v>0</v>
      </c>
      <c r="AX745">
        <v>28481</v>
      </c>
      <c r="AY745">
        <v>28155</v>
      </c>
      <c r="AZ745">
        <v>28145</v>
      </c>
      <c r="BA745">
        <v>28227</v>
      </c>
      <c r="BB745">
        <v>27916</v>
      </c>
      <c r="BC745">
        <v>27834</v>
      </c>
      <c r="BD745">
        <v>27648</v>
      </c>
      <c r="BE745">
        <v>27652</v>
      </c>
      <c r="BF745">
        <v>27679</v>
      </c>
      <c r="BG745">
        <v>27735</v>
      </c>
      <c r="BH745">
        <v>27580</v>
      </c>
      <c r="BI745">
        <v>27513</v>
      </c>
      <c r="BJ745">
        <v>27484</v>
      </c>
      <c r="BK745">
        <v>27622</v>
      </c>
      <c r="BL745">
        <v>-31</v>
      </c>
      <c r="BM745">
        <v>11479</v>
      </c>
      <c r="BN745">
        <v>11265</v>
      </c>
      <c r="BO745">
        <v>11146</v>
      </c>
      <c r="BP745">
        <v>11129</v>
      </c>
      <c r="BQ745">
        <v>10867</v>
      </c>
      <c r="BR745">
        <v>10715</v>
      </c>
      <c r="BS745">
        <v>10648</v>
      </c>
      <c r="BT745">
        <v>10651</v>
      </c>
      <c r="BU745">
        <v>10564</v>
      </c>
      <c r="BV745">
        <v>10500</v>
      </c>
      <c r="BW745">
        <v>10442</v>
      </c>
      <c r="BX745">
        <v>10398</v>
      </c>
      <c r="BY745">
        <v>10395</v>
      </c>
      <c r="BZ745">
        <v>10410</v>
      </c>
      <c r="CA745">
        <v>0.112</v>
      </c>
      <c r="CB745">
        <v>0.122</v>
      </c>
      <c r="CC745">
        <v>0.224</v>
      </c>
      <c r="CD745">
        <v>8.4000000000000005E-2</v>
      </c>
      <c r="CE745">
        <v>0.996</v>
      </c>
      <c r="CF745">
        <v>3.5000000000000003E-2</v>
      </c>
      <c r="CG745">
        <v>9.6000000000000002E-2</v>
      </c>
      <c r="CH745">
        <v>31.206126300000001</v>
      </c>
      <c r="CI745">
        <v>2</v>
      </c>
      <c r="CJ745">
        <v>4</v>
      </c>
      <c r="CK745">
        <v>38</v>
      </c>
      <c r="CL745">
        <v>92</v>
      </c>
      <c r="CM745">
        <v>0</v>
      </c>
      <c r="CN745">
        <v>0</v>
      </c>
      <c r="CO745">
        <v>2054</v>
      </c>
      <c r="CP745">
        <v>0.08</v>
      </c>
      <c r="CQ745">
        <v>6368</v>
      </c>
      <c r="CR745">
        <v>6588</v>
      </c>
      <c r="CS745">
        <v>415</v>
      </c>
      <c r="CT745">
        <v>455</v>
      </c>
      <c r="CU745">
        <v>63597</v>
      </c>
      <c r="CV745">
        <v>0.94099999999999995</v>
      </c>
      <c r="CW745">
        <v>2.9000000000000001E-2</v>
      </c>
      <c r="CX745">
        <v>8.0000000000000002E-3</v>
      </c>
      <c r="CY745">
        <v>1E-3</v>
      </c>
      <c r="CZ745">
        <v>2E-3</v>
      </c>
      <c r="DA745">
        <v>1.7999999999999999E-2</v>
      </c>
      <c r="DB745">
        <v>1.2E-2</v>
      </c>
      <c r="DC745">
        <v>0.438</v>
      </c>
      <c r="DD745">
        <v>0.309</v>
      </c>
      <c r="DE745">
        <v>0.14099999999999999</v>
      </c>
      <c r="DF745">
        <v>87.284587685092305</v>
      </c>
      <c r="DG745">
        <v>0.33070866141732302</v>
      </c>
      <c r="DH745">
        <v>0.41370000000000001</v>
      </c>
      <c r="DI745">
        <v>0.23089999999999999</v>
      </c>
      <c r="DJ745">
        <v>95.1</v>
      </c>
      <c r="DK745">
        <v>2.67</v>
      </c>
      <c r="DL745">
        <v>3.38</v>
      </c>
      <c r="DM745">
        <v>26.591760299625498</v>
      </c>
      <c r="DN745">
        <v>276.31</v>
      </c>
      <c r="DO745">
        <v>407.1</v>
      </c>
      <c r="DP745">
        <v>47.334515580326503</v>
      </c>
      <c r="DQ745">
        <v>646.24967042180594</v>
      </c>
      <c r="DR745">
        <v>1249.5572226567199</v>
      </c>
      <c r="DS745">
        <v>93.355181417908696</v>
      </c>
      <c r="DT745">
        <v>451165000</v>
      </c>
      <c r="DU745">
        <v>16384.55</v>
      </c>
    </row>
    <row r="746" spans="1:125" x14ac:dyDescent="0.3">
      <c r="A746">
        <v>18081</v>
      </c>
      <c r="B746" t="s">
        <v>1022</v>
      </c>
      <c r="C746" t="s">
        <v>972</v>
      </c>
      <c r="D746" t="s">
        <v>973</v>
      </c>
      <c r="E746" t="s">
        <v>858</v>
      </c>
      <c r="F746" t="s">
        <v>192</v>
      </c>
      <c r="G746">
        <v>1826900</v>
      </c>
      <c r="H746" t="s">
        <v>982</v>
      </c>
      <c r="I746">
        <v>67147</v>
      </c>
      <c r="J746">
        <v>17318</v>
      </c>
      <c r="K746">
        <v>45456</v>
      </c>
      <c r="L746">
        <v>77802</v>
      </c>
      <c r="M746">
        <v>24736</v>
      </c>
      <c r="N746">
        <v>51219</v>
      </c>
      <c r="O746">
        <v>78059</v>
      </c>
      <c r="P746">
        <v>24880</v>
      </c>
      <c r="Q746">
        <v>51588</v>
      </c>
      <c r="R746" t="s">
        <v>3732</v>
      </c>
      <c r="S746" t="s">
        <v>121</v>
      </c>
      <c r="T746" t="s">
        <v>121</v>
      </c>
      <c r="U746" t="str">
        <f t="shared" si="82"/>
        <v>Trump</v>
      </c>
      <c r="V746" s="2">
        <f t="shared" si="81"/>
        <v>1.0033032569856817</v>
      </c>
      <c r="W746">
        <v>0.29776999999999998</v>
      </c>
      <c r="X746">
        <v>0.25790999999999997</v>
      </c>
      <c r="Y746">
        <v>0.31794</v>
      </c>
      <c r="Z746">
        <f t="shared" si="83"/>
        <v>0.31873326586300105</v>
      </c>
      <c r="AA746">
        <v>0.68168173348975225</v>
      </c>
      <c r="AB746">
        <v>0.67696000000000001</v>
      </c>
      <c r="AC746">
        <v>0.65832000000000002</v>
      </c>
      <c r="AD746">
        <f t="shared" si="84"/>
        <v>0.66088471540757632</v>
      </c>
      <c r="AE746">
        <v>38.4</v>
      </c>
      <c r="AF746">
        <v>41.9</v>
      </c>
      <c r="AG746">
        <v>34</v>
      </c>
      <c r="AH746" s="3">
        <f t="shared" si="80"/>
        <v>34.215144954457529</v>
      </c>
      <c r="AI746">
        <v>-34.037999999999997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f t="shared" si="85"/>
        <v>1</v>
      </c>
      <c r="AQ746">
        <v>0</v>
      </c>
      <c r="AS746">
        <v>0</v>
      </c>
      <c r="AU746">
        <v>0.7</v>
      </c>
      <c r="AV746">
        <v>0</v>
      </c>
      <c r="AW746">
        <v>0</v>
      </c>
      <c r="AX746">
        <v>140269</v>
      </c>
      <c r="AY746">
        <v>141734</v>
      </c>
      <c r="AZ746">
        <v>143475</v>
      </c>
      <c r="BA746">
        <v>145410</v>
      </c>
      <c r="BB746">
        <v>147085</v>
      </c>
      <c r="BC746">
        <v>148962</v>
      </c>
      <c r="BD746">
        <v>151540</v>
      </c>
      <c r="BE746">
        <v>153820</v>
      </c>
      <c r="BF746">
        <v>156093</v>
      </c>
      <c r="BG746">
        <v>158167</v>
      </c>
      <c r="BH746">
        <v>162237</v>
      </c>
      <c r="BI746">
        <v>164394</v>
      </c>
      <c r="BJ746">
        <v>165686</v>
      </c>
      <c r="BK746">
        <v>167819</v>
      </c>
      <c r="BL746">
        <v>474</v>
      </c>
      <c r="BM746">
        <v>58231</v>
      </c>
      <c r="BN746">
        <v>58397</v>
      </c>
      <c r="BO746">
        <v>58650</v>
      </c>
      <c r="BP746">
        <v>59104</v>
      </c>
      <c r="BQ746">
        <v>59404</v>
      </c>
      <c r="BR746">
        <v>59852</v>
      </c>
      <c r="BS746">
        <v>60808</v>
      </c>
      <c r="BT746">
        <v>61757</v>
      </c>
      <c r="BU746">
        <v>62538</v>
      </c>
      <c r="BV746">
        <v>63011</v>
      </c>
      <c r="BW746">
        <v>64446</v>
      </c>
      <c r="BX746">
        <v>65490</v>
      </c>
      <c r="BY746">
        <v>65971</v>
      </c>
      <c r="BZ746">
        <v>66958</v>
      </c>
      <c r="CA746">
        <v>7.3999999999999996E-2</v>
      </c>
      <c r="CB746">
        <v>7.5999999999999998E-2</v>
      </c>
      <c r="CC746">
        <v>0.16500000000000001</v>
      </c>
      <c r="CD746">
        <v>4.9000000000000002E-2</v>
      </c>
      <c r="CE746">
        <v>1.1240000000000001</v>
      </c>
      <c r="CF746">
        <v>0.109</v>
      </c>
      <c r="CG746">
        <v>0.13200000000000001</v>
      </c>
      <c r="CH746">
        <v>1.7868538</v>
      </c>
      <c r="CI746">
        <v>1</v>
      </c>
      <c r="CJ746">
        <v>1</v>
      </c>
      <c r="CK746">
        <v>5</v>
      </c>
      <c r="CL746">
        <v>92</v>
      </c>
      <c r="CM746">
        <v>0</v>
      </c>
      <c r="CN746">
        <v>0</v>
      </c>
      <c r="CO746">
        <v>85726</v>
      </c>
      <c r="CP746">
        <v>0.52600000000000002</v>
      </c>
      <c r="CQ746">
        <v>49959</v>
      </c>
      <c r="CR746">
        <v>55429</v>
      </c>
      <c r="CS746">
        <v>3221</v>
      </c>
      <c r="CT746">
        <v>3645</v>
      </c>
      <c r="CU746">
        <v>83036</v>
      </c>
      <c r="CV746">
        <v>0.86199999999999999</v>
      </c>
      <c r="CW746">
        <v>3.7999999999999999E-2</v>
      </c>
      <c r="CX746">
        <v>2.5000000000000001E-2</v>
      </c>
      <c r="CY746">
        <v>0</v>
      </c>
      <c r="CZ746">
        <v>4.2000000000000003E-2</v>
      </c>
      <c r="DA746">
        <v>3.2000000000000001E-2</v>
      </c>
      <c r="DB746">
        <v>4.9000000000000002E-2</v>
      </c>
      <c r="DC746">
        <v>0.309</v>
      </c>
      <c r="DD746">
        <v>0.29199999999999998</v>
      </c>
      <c r="DE746">
        <v>0.32400000000000001</v>
      </c>
      <c r="DF746">
        <v>94.494169090154301</v>
      </c>
      <c r="DG746">
        <v>0.30034129692832801</v>
      </c>
      <c r="DH746">
        <v>0.224</v>
      </c>
      <c r="DI746">
        <v>0.40539999999999998</v>
      </c>
      <c r="DJ746">
        <v>16.8</v>
      </c>
      <c r="DK746">
        <v>2.93</v>
      </c>
      <c r="DL746">
        <v>3.81</v>
      </c>
      <c r="DM746">
        <v>30.034129692832799</v>
      </c>
      <c r="DN746">
        <v>428.51</v>
      </c>
      <c r="DO746">
        <v>649.97</v>
      </c>
      <c r="DP746">
        <v>51.681407668432499</v>
      </c>
      <c r="DQ746">
        <v>1009.20592783042</v>
      </c>
      <c r="DR746">
        <v>1875.65909988727</v>
      </c>
      <c r="DS746">
        <v>85.854942798398099</v>
      </c>
      <c r="DT746">
        <v>1605078000</v>
      </c>
      <c r="DU746">
        <v>9681.86</v>
      </c>
    </row>
    <row r="747" spans="1:125" x14ac:dyDescent="0.3">
      <c r="A747">
        <v>18083</v>
      </c>
      <c r="B747" t="s">
        <v>1023</v>
      </c>
      <c r="C747" t="s">
        <v>972</v>
      </c>
      <c r="D747" t="s">
        <v>973</v>
      </c>
      <c r="E747" t="s">
        <v>858</v>
      </c>
      <c r="F747" t="s">
        <v>125</v>
      </c>
      <c r="I747">
        <v>15516</v>
      </c>
      <c r="J747">
        <v>3772</v>
      </c>
      <c r="K747">
        <v>11077</v>
      </c>
      <c r="L747">
        <v>16028</v>
      </c>
      <c r="M747">
        <v>4067</v>
      </c>
      <c r="N747">
        <v>11655</v>
      </c>
      <c r="O747">
        <v>15123</v>
      </c>
      <c r="P747">
        <v>3625</v>
      </c>
      <c r="Q747">
        <v>11236</v>
      </c>
      <c r="R747" t="s">
        <v>3732</v>
      </c>
      <c r="S747" t="s">
        <v>121</v>
      </c>
      <c r="T747" t="s">
        <v>121</v>
      </c>
      <c r="U747" t="str">
        <f t="shared" si="82"/>
        <v>Trump</v>
      </c>
      <c r="V747" s="2">
        <f t="shared" si="81"/>
        <v>0.94353631145495387</v>
      </c>
      <c r="W747">
        <v>0.34520000000000001</v>
      </c>
      <c r="X747">
        <v>0.24310000000000001</v>
      </c>
      <c r="Y747">
        <v>0.25374000000000002</v>
      </c>
      <c r="Z747">
        <f t="shared" si="83"/>
        <v>0.23970111750314091</v>
      </c>
      <c r="AA747">
        <v>0.63466490590954105</v>
      </c>
      <c r="AB747">
        <v>0.71391000000000004</v>
      </c>
      <c r="AC747">
        <v>0.72716000000000003</v>
      </c>
      <c r="AD747">
        <f t="shared" si="84"/>
        <v>0.74297427759042522</v>
      </c>
      <c r="AE747">
        <v>28.9</v>
      </c>
      <c r="AF747">
        <v>47.1</v>
      </c>
      <c r="AG747">
        <v>47.3</v>
      </c>
      <c r="AH747" s="3">
        <f t="shared" si="80"/>
        <v>50.327316008728431</v>
      </c>
      <c r="AI747">
        <v>-47.341999999999999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f t="shared" si="85"/>
        <v>1</v>
      </c>
      <c r="AQ747">
        <v>0</v>
      </c>
      <c r="AS747">
        <v>0</v>
      </c>
      <c r="AU747">
        <v>7.0999999999999994E-2</v>
      </c>
      <c r="AV747">
        <v>0</v>
      </c>
      <c r="AW747">
        <v>0</v>
      </c>
      <c r="AX747">
        <v>38391</v>
      </c>
      <c r="AY747">
        <v>38473</v>
      </c>
      <c r="AZ747">
        <v>37974</v>
      </c>
      <c r="BA747">
        <v>38055</v>
      </c>
      <c r="BB747">
        <v>37961</v>
      </c>
      <c r="BC747">
        <v>37760</v>
      </c>
      <c r="BD747">
        <v>37333</v>
      </c>
      <c r="BE747">
        <v>37044</v>
      </c>
      <c r="BF747">
        <v>36596</v>
      </c>
      <c r="BG747">
        <v>36594</v>
      </c>
      <c r="BH747">
        <v>36256</v>
      </c>
      <c r="BI747">
        <v>35976</v>
      </c>
      <c r="BJ747">
        <v>35876</v>
      </c>
      <c r="BK747">
        <v>36070</v>
      </c>
      <c r="BL747">
        <v>-33</v>
      </c>
      <c r="BM747">
        <v>13951</v>
      </c>
      <c r="BN747">
        <v>13867</v>
      </c>
      <c r="BO747">
        <v>13607</v>
      </c>
      <c r="BP747">
        <v>13415</v>
      </c>
      <c r="BQ747">
        <v>13207</v>
      </c>
      <c r="BR747">
        <v>13027</v>
      </c>
      <c r="BS747">
        <v>12834</v>
      </c>
      <c r="BT747">
        <v>12723</v>
      </c>
      <c r="BU747">
        <v>12586</v>
      </c>
      <c r="BV747">
        <v>12481</v>
      </c>
      <c r="BW747">
        <v>12459</v>
      </c>
      <c r="BX747">
        <v>12334</v>
      </c>
      <c r="BY747">
        <v>12386</v>
      </c>
      <c r="BZ747">
        <v>12474</v>
      </c>
      <c r="CA747">
        <v>0.109</v>
      </c>
      <c r="CB747">
        <v>0.14599999999999999</v>
      </c>
      <c r="CC747">
        <v>0.21</v>
      </c>
      <c r="CD747">
        <v>0.109</v>
      </c>
      <c r="CE747">
        <v>0.86599999999999999</v>
      </c>
      <c r="CF747">
        <v>-1.4999999999999999E-2</v>
      </c>
      <c r="CG747">
        <v>1.2999999999999999E-2</v>
      </c>
      <c r="CH747">
        <v>54.977664300000001</v>
      </c>
      <c r="CI747">
        <v>3</v>
      </c>
      <c r="CJ747">
        <v>6</v>
      </c>
      <c r="CK747">
        <v>71</v>
      </c>
      <c r="CL747">
        <v>92</v>
      </c>
      <c r="CM747">
        <v>1372</v>
      </c>
      <c r="CN747">
        <v>3.9E-2</v>
      </c>
      <c r="CO747">
        <v>0</v>
      </c>
      <c r="CP747">
        <v>0</v>
      </c>
      <c r="CQ747">
        <v>14090</v>
      </c>
      <c r="CR747">
        <v>13876</v>
      </c>
      <c r="CS747">
        <v>841</v>
      </c>
      <c r="CT747">
        <v>852</v>
      </c>
      <c r="CU747">
        <v>58238</v>
      </c>
      <c r="CV747">
        <v>0.90600000000000003</v>
      </c>
      <c r="CW747">
        <v>2.5999999999999999E-2</v>
      </c>
      <c r="CX747">
        <v>2.3E-2</v>
      </c>
      <c r="CY747">
        <v>1E-3</v>
      </c>
      <c r="CZ747">
        <v>0.01</v>
      </c>
      <c r="DA747">
        <v>3.4000000000000002E-2</v>
      </c>
      <c r="DB747">
        <v>0.02</v>
      </c>
      <c r="DC747">
        <v>0.35599999999999998</v>
      </c>
      <c r="DD747">
        <v>0.35299999999999998</v>
      </c>
      <c r="DE747">
        <v>0.18099999999999999</v>
      </c>
      <c r="DF747">
        <v>87.133698393002902</v>
      </c>
      <c r="DG747">
        <v>0.26223776223776202</v>
      </c>
      <c r="DH747">
        <v>0.32329999999999998</v>
      </c>
      <c r="DI747">
        <v>0.2752</v>
      </c>
      <c r="DJ747">
        <v>63.5</v>
      </c>
      <c r="DK747">
        <v>2.86</v>
      </c>
      <c r="DL747">
        <v>3.61</v>
      </c>
      <c r="DM747">
        <v>26.223776223776198</v>
      </c>
      <c r="DN747">
        <v>204.28</v>
      </c>
      <c r="DO747">
        <v>284.08999999999997</v>
      </c>
      <c r="DP747">
        <v>39.068925004895199</v>
      </c>
      <c r="DQ747">
        <v>479.83765032242798</v>
      </c>
      <c r="DR747">
        <v>908.002029526304</v>
      </c>
      <c r="DS747">
        <v>89.231092832371502</v>
      </c>
      <c r="DT747">
        <v>584606000</v>
      </c>
      <c r="DU747">
        <v>16334.8</v>
      </c>
    </row>
    <row r="748" spans="1:125" x14ac:dyDescent="0.3">
      <c r="A748">
        <v>18085</v>
      </c>
      <c r="B748" t="s">
        <v>1024</v>
      </c>
      <c r="C748" t="s">
        <v>972</v>
      </c>
      <c r="D748" t="s">
        <v>973</v>
      </c>
      <c r="E748" t="s">
        <v>858</v>
      </c>
      <c r="F748" t="s">
        <v>125</v>
      </c>
      <c r="I748">
        <v>32441</v>
      </c>
      <c r="J748">
        <v>6313</v>
      </c>
      <c r="K748">
        <v>23935</v>
      </c>
      <c r="L748">
        <v>35884</v>
      </c>
      <c r="M748">
        <v>8364</v>
      </c>
      <c r="N748">
        <v>26499</v>
      </c>
      <c r="O748">
        <v>35006</v>
      </c>
      <c r="P748">
        <v>7995</v>
      </c>
      <c r="Q748">
        <v>26213</v>
      </c>
      <c r="R748" t="s">
        <v>3732</v>
      </c>
      <c r="S748" t="s">
        <v>121</v>
      </c>
      <c r="T748" t="s">
        <v>121</v>
      </c>
      <c r="U748" t="str">
        <f t="shared" si="82"/>
        <v>Trump</v>
      </c>
      <c r="V748" s="2">
        <f t="shared" si="81"/>
        <v>0.9755322706498718</v>
      </c>
      <c r="W748">
        <v>0.22828000000000001</v>
      </c>
      <c r="X748">
        <v>0.1946</v>
      </c>
      <c r="Y748">
        <v>0.23308000000000001</v>
      </c>
      <c r="Z748">
        <f t="shared" si="83"/>
        <v>0.22838941895675027</v>
      </c>
      <c r="AA748">
        <v>0.75043246839654021</v>
      </c>
      <c r="AB748">
        <v>0.73780000000000001</v>
      </c>
      <c r="AC748">
        <v>0.73846000000000001</v>
      </c>
      <c r="AD748">
        <f t="shared" si="84"/>
        <v>0.74881448894475233</v>
      </c>
      <c r="AE748">
        <v>52.2</v>
      </c>
      <c r="AF748">
        <v>54.3</v>
      </c>
      <c r="AG748">
        <v>50.5</v>
      </c>
      <c r="AH748" s="3">
        <f t="shared" si="80"/>
        <v>52.042506998800206</v>
      </c>
      <c r="AI748">
        <v>-50.537999999999997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f t="shared" si="85"/>
        <v>1</v>
      </c>
      <c r="AQ748">
        <v>0</v>
      </c>
      <c r="AS748">
        <v>0</v>
      </c>
      <c r="AU748">
        <v>0.129</v>
      </c>
      <c r="AV748">
        <v>0</v>
      </c>
      <c r="AW748">
        <v>0</v>
      </c>
      <c r="AX748">
        <v>77340</v>
      </c>
      <c r="AY748">
        <v>77353</v>
      </c>
      <c r="AZ748">
        <v>77603</v>
      </c>
      <c r="BA748">
        <v>77865</v>
      </c>
      <c r="BB748">
        <v>78371</v>
      </c>
      <c r="BC748">
        <v>78547</v>
      </c>
      <c r="BD748">
        <v>78732</v>
      </c>
      <c r="BE748">
        <v>79026</v>
      </c>
      <c r="BF748">
        <v>79416</v>
      </c>
      <c r="BG748">
        <v>79456</v>
      </c>
      <c r="BH748">
        <v>80141</v>
      </c>
      <c r="BI748">
        <v>80237</v>
      </c>
      <c r="BJ748">
        <v>80564</v>
      </c>
      <c r="BK748">
        <v>80364</v>
      </c>
      <c r="BL748">
        <v>-92</v>
      </c>
      <c r="BM748">
        <v>30660</v>
      </c>
      <c r="BN748">
        <v>30311</v>
      </c>
      <c r="BO748">
        <v>29899</v>
      </c>
      <c r="BP748">
        <v>29623</v>
      </c>
      <c r="BQ748">
        <v>29532</v>
      </c>
      <c r="BR748">
        <v>29408</v>
      </c>
      <c r="BS748">
        <v>29199</v>
      </c>
      <c r="BT748">
        <v>29145</v>
      </c>
      <c r="BU748">
        <v>29110</v>
      </c>
      <c r="BV748">
        <v>28931</v>
      </c>
      <c r="BW748">
        <v>28918</v>
      </c>
      <c r="BX748">
        <v>28833</v>
      </c>
      <c r="BY748">
        <v>28906</v>
      </c>
      <c r="BZ748">
        <v>28703</v>
      </c>
      <c r="CA748">
        <v>0.122</v>
      </c>
      <c r="CB748">
        <v>0.107</v>
      </c>
      <c r="CC748">
        <v>0.17499999999999999</v>
      </c>
      <c r="CD748">
        <v>6.8000000000000005E-2</v>
      </c>
      <c r="CE748">
        <v>1.056</v>
      </c>
      <c r="CF748">
        <v>-0.03</v>
      </c>
      <c r="CG748">
        <v>2.1999999999999999E-2</v>
      </c>
      <c r="CH748">
        <v>27.089980799999999</v>
      </c>
      <c r="CI748">
        <v>2</v>
      </c>
      <c r="CJ748">
        <v>3</v>
      </c>
      <c r="CK748">
        <v>33</v>
      </c>
      <c r="CL748">
        <v>92</v>
      </c>
      <c r="CM748">
        <v>0</v>
      </c>
      <c r="CN748">
        <v>0</v>
      </c>
      <c r="CO748">
        <v>8019</v>
      </c>
      <c r="CP748">
        <v>0.10199999999999999</v>
      </c>
      <c r="CQ748">
        <v>38382</v>
      </c>
      <c r="CR748">
        <v>37230</v>
      </c>
      <c r="CS748">
        <v>1983</v>
      </c>
      <c r="CT748">
        <v>2026</v>
      </c>
      <c r="CU748">
        <v>71611</v>
      </c>
      <c r="CV748">
        <v>0.86499999999999999</v>
      </c>
      <c r="CW748">
        <v>8.4000000000000005E-2</v>
      </c>
      <c r="CX748">
        <v>7.0000000000000001E-3</v>
      </c>
      <c r="CY748">
        <v>1E-3</v>
      </c>
      <c r="CZ748">
        <v>1.4999999999999999E-2</v>
      </c>
      <c r="DA748">
        <v>2.7E-2</v>
      </c>
      <c r="DB748">
        <v>0.05</v>
      </c>
      <c r="DC748">
        <v>0.35199999999999998</v>
      </c>
      <c r="DD748">
        <v>0.28499999999999998</v>
      </c>
      <c r="DE748">
        <v>0.24099999999999999</v>
      </c>
      <c r="DF748">
        <v>91.263972505673905</v>
      </c>
      <c r="DG748">
        <v>0.298969072164948</v>
      </c>
      <c r="DH748">
        <v>0.38569999999999999</v>
      </c>
      <c r="DI748">
        <v>0.2883</v>
      </c>
      <c r="DJ748">
        <v>89.6</v>
      </c>
      <c r="DK748">
        <v>2.91</v>
      </c>
      <c r="DL748">
        <v>3.78</v>
      </c>
      <c r="DM748">
        <v>29.8969072164948</v>
      </c>
      <c r="DN748">
        <v>346.57</v>
      </c>
      <c r="DO748">
        <v>489.34</v>
      </c>
      <c r="DP748">
        <v>41.195140952765698</v>
      </c>
      <c r="DQ748">
        <v>930.46172417613695</v>
      </c>
      <c r="DR748">
        <v>1676.5113555042601</v>
      </c>
      <c r="DS748">
        <v>80.1805826014715</v>
      </c>
      <c r="DT748">
        <v>847238000</v>
      </c>
      <c r="DU748">
        <v>10482.25</v>
      </c>
    </row>
    <row r="749" spans="1:125" x14ac:dyDescent="0.3">
      <c r="A749">
        <v>18087</v>
      </c>
      <c r="B749" t="s">
        <v>1025</v>
      </c>
      <c r="C749" t="s">
        <v>972</v>
      </c>
      <c r="D749" t="s">
        <v>973</v>
      </c>
      <c r="E749" t="s">
        <v>858</v>
      </c>
      <c r="F749" t="s">
        <v>125</v>
      </c>
      <c r="G749">
        <v>1821140</v>
      </c>
      <c r="H749" t="s">
        <v>1001</v>
      </c>
      <c r="I749">
        <v>9566</v>
      </c>
      <c r="J749">
        <v>2080</v>
      </c>
      <c r="K749">
        <v>7025</v>
      </c>
      <c r="L749">
        <v>10652</v>
      </c>
      <c r="M749">
        <v>2355</v>
      </c>
      <c r="N749">
        <v>8110</v>
      </c>
      <c r="O749">
        <v>10439</v>
      </c>
      <c r="P749">
        <v>2162</v>
      </c>
      <c r="Q749">
        <v>8073</v>
      </c>
      <c r="R749" t="s">
        <v>3732</v>
      </c>
      <c r="S749" t="s">
        <v>121</v>
      </c>
      <c r="T749" t="s">
        <v>121</v>
      </c>
      <c r="U749" t="str">
        <f t="shared" si="82"/>
        <v>Trump</v>
      </c>
      <c r="V749" s="2">
        <f t="shared" si="81"/>
        <v>0.98000375516334959</v>
      </c>
      <c r="W749">
        <v>0.31108000000000002</v>
      </c>
      <c r="X749">
        <v>0.21743999999999999</v>
      </c>
      <c r="Y749">
        <v>0.22109000000000001</v>
      </c>
      <c r="Z749">
        <f t="shared" si="83"/>
        <v>0.20710796053261807</v>
      </c>
      <c r="AA749">
        <v>0.66884929154143413</v>
      </c>
      <c r="AB749">
        <v>0.73436999999999997</v>
      </c>
      <c r="AC749">
        <v>0.76136000000000004</v>
      </c>
      <c r="AD749">
        <f t="shared" si="84"/>
        <v>0.77334993773349936</v>
      </c>
      <c r="AE749">
        <v>35.799999999999997</v>
      </c>
      <c r="AF749">
        <v>51.7</v>
      </c>
      <c r="AG749">
        <v>54</v>
      </c>
      <c r="AH749" s="3">
        <f t="shared" si="80"/>
        <v>56.624197720088134</v>
      </c>
      <c r="AI749">
        <v>-54.027000000000001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f t="shared" si="85"/>
        <v>1</v>
      </c>
      <c r="AQ749">
        <v>0</v>
      </c>
      <c r="AS749">
        <v>0</v>
      </c>
      <c r="AU749">
        <v>0</v>
      </c>
      <c r="AV749">
        <v>0</v>
      </c>
      <c r="AW749">
        <v>0</v>
      </c>
      <c r="AX749">
        <v>37159</v>
      </c>
      <c r="AY749">
        <v>37469</v>
      </c>
      <c r="AZ749">
        <v>37662</v>
      </c>
      <c r="BA749">
        <v>38089</v>
      </c>
      <c r="BB749">
        <v>38435</v>
      </c>
      <c r="BC749">
        <v>38616</v>
      </c>
      <c r="BD749">
        <v>39113</v>
      </c>
      <c r="BE749">
        <v>39248</v>
      </c>
      <c r="BF749">
        <v>39375</v>
      </c>
      <c r="BG749">
        <v>39614</v>
      </c>
      <c r="BH749">
        <v>40542</v>
      </c>
      <c r="BI749">
        <v>40527</v>
      </c>
      <c r="BJ749">
        <v>40854</v>
      </c>
      <c r="BK749">
        <v>40907</v>
      </c>
      <c r="BL749">
        <v>89</v>
      </c>
      <c r="BM749">
        <v>12794</v>
      </c>
      <c r="BN749">
        <v>12787</v>
      </c>
      <c r="BO749">
        <v>12859</v>
      </c>
      <c r="BP749">
        <v>12932</v>
      </c>
      <c r="BQ749">
        <v>13077</v>
      </c>
      <c r="BR749">
        <v>13106</v>
      </c>
      <c r="BS749">
        <v>13243</v>
      </c>
      <c r="BT749">
        <v>13295</v>
      </c>
      <c r="BU749">
        <v>13254</v>
      </c>
      <c r="BV749">
        <v>13311</v>
      </c>
      <c r="BW749">
        <v>13536</v>
      </c>
      <c r="BX749">
        <v>13538</v>
      </c>
      <c r="BY749">
        <v>13695</v>
      </c>
      <c r="BZ749">
        <v>13694</v>
      </c>
      <c r="CA749">
        <v>0.39400000000000002</v>
      </c>
      <c r="CB749">
        <v>7.8E-2</v>
      </c>
      <c r="CC749">
        <v>0.29799999999999999</v>
      </c>
      <c r="CD749">
        <v>4.7E-2</v>
      </c>
      <c r="CE749">
        <v>1.276</v>
      </c>
      <c r="CF749">
        <v>2.5000000000000001E-2</v>
      </c>
      <c r="CG749">
        <v>9.2999999999999999E-2</v>
      </c>
      <c r="CH749">
        <v>25.015954000000001</v>
      </c>
      <c r="CI749">
        <v>2</v>
      </c>
      <c r="CJ749">
        <v>3</v>
      </c>
      <c r="CK749">
        <v>28</v>
      </c>
      <c r="CL749">
        <v>92</v>
      </c>
      <c r="CM749">
        <v>0</v>
      </c>
      <c r="CN749">
        <v>0</v>
      </c>
      <c r="CO749">
        <v>0</v>
      </c>
      <c r="CP749">
        <v>0</v>
      </c>
      <c r="CQ749">
        <v>14370</v>
      </c>
      <c r="CR749">
        <v>14736</v>
      </c>
      <c r="CS749">
        <v>881</v>
      </c>
      <c r="CT749">
        <v>963</v>
      </c>
      <c r="CU749">
        <v>81010</v>
      </c>
      <c r="CV749">
        <v>0.93700000000000006</v>
      </c>
      <c r="CW749">
        <v>4.2999999999999997E-2</v>
      </c>
      <c r="CX749">
        <v>2E-3</v>
      </c>
      <c r="CY749">
        <v>0</v>
      </c>
      <c r="CZ749">
        <v>1E-3</v>
      </c>
      <c r="DA749">
        <v>1.7000000000000001E-2</v>
      </c>
      <c r="DB749">
        <v>0.02</v>
      </c>
      <c r="DC749">
        <v>0.30099999999999999</v>
      </c>
      <c r="DD749">
        <v>0.192</v>
      </c>
      <c r="DE749">
        <v>0.112</v>
      </c>
      <c r="DF749">
        <v>87.820900916780502</v>
      </c>
      <c r="DG749">
        <v>0.51655629139072801</v>
      </c>
      <c r="DH749">
        <v>0.51570000000000005</v>
      </c>
      <c r="DI749">
        <v>0.21290000000000001</v>
      </c>
      <c r="DJ749">
        <v>99.9</v>
      </c>
      <c r="DK749">
        <v>3.02</v>
      </c>
      <c r="DL749">
        <v>4.58</v>
      </c>
      <c r="DM749">
        <v>51.6556291390729</v>
      </c>
      <c r="DN749">
        <v>250.7</v>
      </c>
      <c r="DO749">
        <v>350.64</v>
      </c>
      <c r="DP749">
        <v>39.864379736737099</v>
      </c>
      <c r="DQ749">
        <v>1106.56335731129</v>
      </c>
      <c r="DR749">
        <v>2003.3073245308201</v>
      </c>
      <c r="DS749">
        <v>81.038646480977306</v>
      </c>
      <c r="DT749">
        <v>302747000</v>
      </c>
      <c r="DU749">
        <v>7408.29</v>
      </c>
    </row>
    <row r="750" spans="1:125" x14ac:dyDescent="0.3">
      <c r="A750">
        <v>18089</v>
      </c>
      <c r="B750" t="s">
        <v>1026</v>
      </c>
      <c r="C750" t="s">
        <v>972</v>
      </c>
      <c r="D750" t="s">
        <v>973</v>
      </c>
      <c r="E750" t="s">
        <v>858</v>
      </c>
      <c r="F750" t="s">
        <v>192</v>
      </c>
      <c r="G750">
        <v>1816980</v>
      </c>
      <c r="H750" t="s">
        <v>878</v>
      </c>
      <c r="I750">
        <v>202801</v>
      </c>
      <c r="J750">
        <v>116935</v>
      </c>
      <c r="K750">
        <v>75625</v>
      </c>
      <c r="L750">
        <v>220330</v>
      </c>
      <c r="M750">
        <v>124870</v>
      </c>
      <c r="N750">
        <v>91760</v>
      </c>
      <c r="O750">
        <v>210102</v>
      </c>
      <c r="P750">
        <v>109086</v>
      </c>
      <c r="Q750">
        <v>97270</v>
      </c>
      <c r="R750" t="s">
        <v>3731</v>
      </c>
      <c r="S750" t="s">
        <v>130</v>
      </c>
      <c r="T750" t="s">
        <v>131</v>
      </c>
      <c r="U750" t="str">
        <f t="shared" si="82"/>
        <v>Harris</v>
      </c>
      <c r="V750" s="2">
        <f t="shared" si="81"/>
        <v>0.95357872282485368</v>
      </c>
      <c r="W750">
        <v>0.64878000000000002</v>
      </c>
      <c r="X750">
        <v>0.5766</v>
      </c>
      <c r="Y750">
        <v>0.56674000000000002</v>
      </c>
      <c r="Z750">
        <f t="shared" si="83"/>
        <v>0.51920495759202678</v>
      </c>
      <c r="AA750">
        <v>0.33917366349785388</v>
      </c>
      <c r="AB750">
        <v>0.37290000000000001</v>
      </c>
      <c r="AC750">
        <v>0.41647000000000001</v>
      </c>
      <c r="AD750">
        <f t="shared" si="84"/>
        <v>0.46296560718127383</v>
      </c>
      <c r="AE750">
        <v>31</v>
      </c>
      <c r="AF750">
        <v>20.399999999999999</v>
      </c>
      <c r="AG750">
        <v>15</v>
      </c>
      <c r="AH750" s="3">
        <f t="shared" si="80"/>
        <v>5.6239350410752955</v>
      </c>
      <c r="AI750">
        <v>15.026999999999999</v>
      </c>
      <c r="AJ750">
        <v>2</v>
      </c>
      <c r="AK750">
        <v>2</v>
      </c>
      <c r="AL750">
        <v>2</v>
      </c>
      <c r="AM750">
        <v>2</v>
      </c>
      <c r="AN750">
        <v>2</v>
      </c>
      <c r="AO750">
        <v>2</v>
      </c>
      <c r="AP750">
        <f t="shared" si="85"/>
        <v>2</v>
      </c>
      <c r="AQ750">
        <v>0</v>
      </c>
      <c r="AS750">
        <v>0</v>
      </c>
      <c r="AU750">
        <v>0.76400000000000001</v>
      </c>
      <c r="AV750">
        <v>1</v>
      </c>
      <c r="AW750">
        <v>0</v>
      </c>
      <c r="AX750">
        <v>495947</v>
      </c>
      <c r="AY750">
        <v>494954</v>
      </c>
      <c r="AZ750">
        <v>493390</v>
      </c>
      <c r="BA750">
        <v>491732</v>
      </c>
      <c r="BB750">
        <v>491027</v>
      </c>
      <c r="BC750">
        <v>487908</v>
      </c>
      <c r="BD750">
        <v>486092</v>
      </c>
      <c r="BE750">
        <v>484601</v>
      </c>
      <c r="BF750">
        <v>484440</v>
      </c>
      <c r="BG750">
        <v>485493</v>
      </c>
      <c r="BH750">
        <v>498957</v>
      </c>
      <c r="BI750">
        <v>499257</v>
      </c>
      <c r="BJ750">
        <v>499657</v>
      </c>
      <c r="BK750">
        <v>500598</v>
      </c>
      <c r="BL750">
        <v>252</v>
      </c>
      <c r="BM750">
        <v>198795</v>
      </c>
      <c r="BN750">
        <v>196577</v>
      </c>
      <c r="BO750">
        <v>193062</v>
      </c>
      <c r="BP750">
        <v>190024</v>
      </c>
      <c r="BQ750">
        <v>187546</v>
      </c>
      <c r="BR750">
        <v>184995</v>
      </c>
      <c r="BS750">
        <v>183294</v>
      </c>
      <c r="BT750">
        <v>182210</v>
      </c>
      <c r="BU750">
        <v>182041</v>
      </c>
      <c r="BV750">
        <v>181914</v>
      </c>
      <c r="BW750">
        <v>186949</v>
      </c>
      <c r="BX750">
        <v>187171</v>
      </c>
      <c r="BY750">
        <v>187570</v>
      </c>
      <c r="BZ750">
        <v>188008</v>
      </c>
      <c r="CA750">
        <v>9.8000000000000004E-2</v>
      </c>
      <c r="CB750">
        <v>0.14699999999999999</v>
      </c>
      <c r="CC750">
        <v>0.24</v>
      </c>
      <c r="CD750">
        <v>0.104</v>
      </c>
      <c r="CE750">
        <v>0.94199999999999995</v>
      </c>
      <c r="CF750">
        <v>-5.0000000000000001E-3</v>
      </c>
      <c r="CG750">
        <v>3.9E-2</v>
      </c>
      <c r="CH750">
        <v>48.659859599999997</v>
      </c>
      <c r="CI750">
        <v>3</v>
      </c>
      <c r="CJ750">
        <v>5</v>
      </c>
      <c r="CK750">
        <v>63</v>
      </c>
      <c r="CL750">
        <v>92</v>
      </c>
      <c r="CM750">
        <v>137049</v>
      </c>
      <c r="CN750">
        <v>0.27300000000000002</v>
      </c>
      <c r="CO750">
        <v>171583</v>
      </c>
      <c r="CP750">
        <v>0.34200000000000003</v>
      </c>
      <c r="CQ750">
        <v>168474</v>
      </c>
      <c r="CR750">
        <v>167600</v>
      </c>
      <c r="CS750">
        <v>10081</v>
      </c>
      <c r="CT750">
        <v>10472</v>
      </c>
      <c r="CU750">
        <v>66169</v>
      </c>
      <c r="CV750">
        <v>0.52600000000000002</v>
      </c>
      <c r="CW750">
        <v>0.20200000000000001</v>
      </c>
      <c r="CX750">
        <v>0.23</v>
      </c>
      <c r="CY750">
        <v>1E-3</v>
      </c>
      <c r="CZ750">
        <v>1.4999999999999999E-2</v>
      </c>
      <c r="DA750">
        <v>2.5999999999999999E-2</v>
      </c>
      <c r="DB750">
        <v>7.0000000000000007E-2</v>
      </c>
      <c r="DC750">
        <v>0.35399999999999998</v>
      </c>
      <c r="DD750">
        <v>0.30399999999999999</v>
      </c>
      <c r="DE750">
        <v>0.245</v>
      </c>
      <c r="DF750">
        <v>99.242659681782101</v>
      </c>
      <c r="DG750">
        <v>0.45195729537366502</v>
      </c>
      <c r="DH750">
        <v>0.2843</v>
      </c>
      <c r="DI750">
        <v>0.30030000000000001</v>
      </c>
      <c r="DJ750">
        <v>41</v>
      </c>
      <c r="DK750">
        <v>3</v>
      </c>
      <c r="DL750">
        <v>4.08</v>
      </c>
      <c r="DM750">
        <v>36</v>
      </c>
      <c r="DN750">
        <v>510.3</v>
      </c>
      <c r="DO750">
        <v>725.31</v>
      </c>
      <c r="DP750">
        <v>42.134038800705497</v>
      </c>
      <c r="DQ750">
        <v>837.16247230576403</v>
      </c>
      <c r="DR750">
        <v>1507.5124355083799</v>
      </c>
      <c r="DS750">
        <v>80.074057949145399</v>
      </c>
      <c r="DT750">
        <v>6398240000</v>
      </c>
      <c r="DU750">
        <v>12804.44</v>
      </c>
    </row>
    <row r="751" spans="1:125" x14ac:dyDescent="0.3">
      <c r="A751">
        <v>18091</v>
      </c>
      <c r="B751" t="s">
        <v>1027</v>
      </c>
      <c r="C751" t="s">
        <v>972</v>
      </c>
      <c r="D751" t="s">
        <v>973</v>
      </c>
      <c r="E751" t="s">
        <v>858</v>
      </c>
      <c r="F751" t="s">
        <v>119</v>
      </c>
      <c r="G751">
        <v>1833140</v>
      </c>
      <c r="H751" t="s">
        <v>1028</v>
      </c>
      <c r="I751">
        <v>45609</v>
      </c>
      <c r="J751">
        <v>19798</v>
      </c>
      <c r="K751">
        <v>22687</v>
      </c>
      <c r="L751">
        <v>49483</v>
      </c>
      <c r="M751">
        <v>22427</v>
      </c>
      <c r="N751">
        <v>25997</v>
      </c>
      <c r="O751">
        <v>47647</v>
      </c>
      <c r="P751">
        <v>20007</v>
      </c>
      <c r="Q751">
        <v>26726</v>
      </c>
      <c r="R751" t="s">
        <v>3731</v>
      </c>
      <c r="S751" t="s">
        <v>121</v>
      </c>
      <c r="T751" t="s">
        <v>121</v>
      </c>
      <c r="U751" t="str">
        <f t="shared" si="82"/>
        <v>Trump</v>
      </c>
      <c r="V751" s="2">
        <f t="shared" si="81"/>
        <v>0.96289634824080994</v>
      </c>
      <c r="W751">
        <v>0.55188999999999999</v>
      </c>
      <c r="X751">
        <v>0.43408000000000002</v>
      </c>
      <c r="Y751">
        <v>0.45323000000000002</v>
      </c>
      <c r="Z751">
        <f t="shared" si="83"/>
        <v>0.41990051839570175</v>
      </c>
      <c r="AA751">
        <v>0.42615782605709579</v>
      </c>
      <c r="AB751">
        <v>0.49741999999999997</v>
      </c>
      <c r="AC751">
        <v>0.52537</v>
      </c>
      <c r="AD751">
        <f t="shared" si="84"/>
        <v>0.56091674187252083</v>
      </c>
      <c r="AE751">
        <v>12.6</v>
      </c>
      <c r="AF751">
        <v>6.3</v>
      </c>
      <c r="AG751">
        <v>7.2</v>
      </c>
      <c r="AH751" s="3">
        <f t="shared" si="80"/>
        <v>14.101622347681907</v>
      </c>
      <c r="AI751">
        <v>-7.2140000000000004</v>
      </c>
      <c r="AJ751">
        <v>2</v>
      </c>
      <c r="AK751">
        <v>2</v>
      </c>
      <c r="AL751">
        <v>2</v>
      </c>
      <c r="AM751">
        <v>2</v>
      </c>
      <c r="AN751">
        <v>1</v>
      </c>
      <c r="AO751">
        <v>1</v>
      </c>
      <c r="AP751">
        <f t="shared" si="85"/>
        <v>1</v>
      </c>
      <c r="AQ751">
        <v>1</v>
      </c>
      <c r="AR751">
        <v>7.1260000000000003</v>
      </c>
      <c r="AS751">
        <v>0</v>
      </c>
      <c r="AU751">
        <v>0.5</v>
      </c>
      <c r="AV751">
        <v>1</v>
      </c>
      <c r="AW751">
        <v>0</v>
      </c>
      <c r="AX751">
        <v>111459</v>
      </c>
      <c r="AY751">
        <v>111317</v>
      </c>
      <c r="AZ751">
        <v>111304</v>
      </c>
      <c r="BA751">
        <v>111423</v>
      </c>
      <c r="BB751">
        <v>111735</v>
      </c>
      <c r="BC751">
        <v>110835</v>
      </c>
      <c r="BD751">
        <v>110222</v>
      </c>
      <c r="BE751">
        <v>109842</v>
      </c>
      <c r="BF751">
        <v>109981</v>
      </c>
      <c r="BG751">
        <v>109888</v>
      </c>
      <c r="BH751">
        <v>112270</v>
      </c>
      <c r="BI751">
        <v>112513</v>
      </c>
      <c r="BJ751">
        <v>111822</v>
      </c>
      <c r="BK751">
        <v>111706</v>
      </c>
      <c r="BL751">
        <v>-134</v>
      </c>
      <c r="BM751">
        <v>45925</v>
      </c>
      <c r="BN751">
        <v>45404</v>
      </c>
      <c r="BO751">
        <v>44812</v>
      </c>
      <c r="BP751">
        <v>44412</v>
      </c>
      <c r="BQ751">
        <v>44104</v>
      </c>
      <c r="BR751">
        <v>43190</v>
      </c>
      <c r="BS751">
        <v>42651</v>
      </c>
      <c r="BT751">
        <v>42416</v>
      </c>
      <c r="BU751">
        <v>42328</v>
      </c>
      <c r="BV751">
        <v>41993</v>
      </c>
      <c r="BW751">
        <v>42463</v>
      </c>
      <c r="BX751">
        <v>42543</v>
      </c>
      <c r="BY751">
        <v>42170</v>
      </c>
      <c r="BZ751">
        <v>42020</v>
      </c>
      <c r="CA751">
        <v>0.10100000000000001</v>
      </c>
      <c r="CB751">
        <v>0.153</v>
      </c>
      <c r="CC751">
        <v>0.29599999999999999</v>
      </c>
      <c r="CD751">
        <v>8.3000000000000004E-2</v>
      </c>
      <c r="CE751">
        <v>1</v>
      </c>
      <c r="CF751">
        <v>-7.4999999999999997E-2</v>
      </c>
      <c r="CG751">
        <v>4.0000000000000001E-3</v>
      </c>
      <c r="CH751">
        <v>60.689214999999997</v>
      </c>
      <c r="CI751">
        <v>4</v>
      </c>
      <c r="CJ751">
        <v>7</v>
      </c>
      <c r="CK751">
        <v>75</v>
      </c>
      <c r="CL751">
        <v>92</v>
      </c>
      <c r="CM751">
        <v>46612</v>
      </c>
      <c r="CN751">
        <v>0.41799999999999998</v>
      </c>
      <c r="CO751">
        <v>4363</v>
      </c>
      <c r="CP751">
        <v>3.9E-2</v>
      </c>
      <c r="CQ751">
        <v>36488</v>
      </c>
      <c r="CR751">
        <v>33755</v>
      </c>
      <c r="CS751">
        <v>2264</v>
      </c>
      <c r="CT751">
        <v>2274</v>
      </c>
      <c r="CU751">
        <v>66336</v>
      </c>
      <c r="CV751">
        <v>0.77500000000000002</v>
      </c>
      <c r="CW751">
        <v>7.1999999999999995E-2</v>
      </c>
      <c r="CX751">
        <v>0.105</v>
      </c>
      <c r="CY751">
        <v>2E-3</v>
      </c>
      <c r="CZ751">
        <v>6.0000000000000001E-3</v>
      </c>
      <c r="DA751">
        <v>4.1000000000000002E-2</v>
      </c>
      <c r="DB751">
        <v>3.1E-2</v>
      </c>
      <c r="DC751">
        <v>0.39100000000000001</v>
      </c>
      <c r="DD751">
        <v>0.29699999999999999</v>
      </c>
      <c r="DE751">
        <v>0.21099999999999999</v>
      </c>
      <c r="DF751">
        <v>90.67</v>
      </c>
      <c r="DG751">
        <v>0.43122676579925701</v>
      </c>
      <c r="DH751">
        <v>0.31950000000000001</v>
      </c>
      <c r="DI751">
        <v>0.2671</v>
      </c>
      <c r="DJ751">
        <v>61.2</v>
      </c>
      <c r="DK751">
        <v>2.84</v>
      </c>
      <c r="DL751">
        <v>3.85</v>
      </c>
      <c r="DM751">
        <v>35.5633802816902</v>
      </c>
      <c r="DN751">
        <v>356.29</v>
      </c>
      <c r="DO751">
        <v>512.53</v>
      </c>
      <c r="DP751">
        <v>43.851918381094002</v>
      </c>
      <c r="DQ751">
        <v>781.45860341604998</v>
      </c>
      <c r="DR751">
        <v>1477.71932697892</v>
      </c>
      <c r="DS751">
        <v>89.097582459167</v>
      </c>
      <c r="DT751">
        <v>1431631000</v>
      </c>
      <c r="DU751">
        <v>12819.62</v>
      </c>
    </row>
    <row r="752" spans="1:125" x14ac:dyDescent="0.3">
      <c r="A752">
        <v>18093</v>
      </c>
      <c r="B752" t="s">
        <v>1029</v>
      </c>
      <c r="C752" t="s">
        <v>972</v>
      </c>
      <c r="D752" t="s">
        <v>973</v>
      </c>
      <c r="E752" t="s">
        <v>858</v>
      </c>
      <c r="F752" t="s">
        <v>125</v>
      </c>
      <c r="I752">
        <v>19152</v>
      </c>
      <c r="J752">
        <v>4210</v>
      </c>
      <c r="K752">
        <v>14035</v>
      </c>
      <c r="L752">
        <v>21071</v>
      </c>
      <c r="M752">
        <v>4961</v>
      </c>
      <c r="N752">
        <v>15601</v>
      </c>
      <c r="O752">
        <v>21220</v>
      </c>
      <c r="P752">
        <v>5010</v>
      </c>
      <c r="Q752">
        <v>15830</v>
      </c>
      <c r="R752" t="s">
        <v>3732</v>
      </c>
      <c r="S752" t="s">
        <v>121</v>
      </c>
      <c r="T752" t="s">
        <v>121</v>
      </c>
      <c r="U752" t="str">
        <f t="shared" si="82"/>
        <v>Trump</v>
      </c>
      <c r="V752" s="2">
        <f t="shared" si="81"/>
        <v>1.0070713302643444</v>
      </c>
      <c r="W752">
        <v>0.32425999999999999</v>
      </c>
      <c r="X752">
        <v>0.21981999999999999</v>
      </c>
      <c r="Y752">
        <v>0.23544000000000001</v>
      </c>
      <c r="Z752">
        <f t="shared" si="83"/>
        <v>0.23609802073515551</v>
      </c>
      <c r="AA752">
        <v>0.65211536303445183</v>
      </c>
      <c r="AB752">
        <v>0.73282000000000003</v>
      </c>
      <c r="AC752">
        <v>0.74039999999999995</v>
      </c>
      <c r="AD752">
        <f t="shared" si="84"/>
        <v>0.74599434495758721</v>
      </c>
      <c r="AE752">
        <v>32.799999999999997</v>
      </c>
      <c r="AF752">
        <v>51.3</v>
      </c>
      <c r="AG752">
        <v>50.5</v>
      </c>
      <c r="AH752" s="3">
        <f t="shared" si="80"/>
        <v>50.989632422243169</v>
      </c>
      <c r="AI752">
        <v>-50.496000000000002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f t="shared" si="85"/>
        <v>1</v>
      </c>
      <c r="AQ752">
        <v>0</v>
      </c>
      <c r="AS752">
        <v>0</v>
      </c>
      <c r="AU752">
        <v>0.63600000000000001</v>
      </c>
      <c r="AV752">
        <v>1</v>
      </c>
      <c r="AW752">
        <v>0</v>
      </c>
      <c r="AX752">
        <v>46102</v>
      </c>
      <c r="AY752">
        <v>46141</v>
      </c>
      <c r="AZ752">
        <v>46116</v>
      </c>
      <c r="BA752">
        <v>45896</v>
      </c>
      <c r="BB752">
        <v>45651</v>
      </c>
      <c r="BC752">
        <v>45568</v>
      </c>
      <c r="BD752">
        <v>45578</v>
      </c>
      <c r="BE752">
        <v>45592</v>
      </c>
      <c r="BF752">
        <v>45630</v>
      </c>
      <c r="BG752">
        <v>45370</v>
      </c>
      <c r="BH752">
        <v>45016</v>
      </c>
      <c r="BI752">
        <v>45066</v>
      </c>
      <c r="BJ752">
        <v>45231</v>
      </c>
      <c r="BK752">
        <v>45084</v>
      </c>
      <c r="BL752">
        <v>1</v>
      </c>
      <c r="BM752">
        <v>17979</v>
      </c>
      <c r="BN752">
        <v>17779</v>
      </c>
      <c r="BO752">
        <v>17564</v>
      </c>
      <c r="BP752">
        <v>17363</v>
      </c>
      <c r="BQ752">
        <v>17093</v>
      </c>
      <c r="BR752">
        <v>16901</v>
      </c>
      <c r="BS752">
        <v>16747</v>
      </c>
      <c r="BT752">
        <v>16642</v>
      </c>
      <c r="BU752">
        <v>16574</v>
      </c>
      <c r="BV752">
        <v>16408</v>
      </c>
      <c r="BW752">
        <v>16256</v>
      </c>
      <c r="BX752">
        <v>16337</v>
      </c>
      <c r="BY752">
        <v>16538</v>
      </c>
      <c r="BZ752">
        <v>16533</v>
      </c>
      <c r="CA752">
        <v>0.109</v>
      </c>
      <c r="CB752">
        <v>0.124</v>
      </c>
      <c r="CC752">
        <v>0.21099999999999999</v>
      </c>
      <c r="CD752">
        <v>7.0000000000000007E-2</v>
      </c>
      <c r="CE752">
        <v>0.95599999999999996</v>
      </c>
      <c r="CF752">
        <v>0.106</v>
      </c>
      <c r="CG752">
        <v>-3.1E-2</v>
      </c>
      <c r="CH752">
        <v>33.312061200000002</v>
      </c>
      <c r="CI752">
        <v>2</v>
      </c>
      <c r="CJ752">
        <v>4</v>
      </c>
      <c r="CK752">
        <v>43</v>
      </c>
      <c r="CL752">
        <v>92</v>
      </c>
      <c r="CM752">
        <v>1367</v>
      </c>
      <c r="CN752">
        <v>2.9000000000000001E-2</v>
      </c>
      <c r="CO752">
        <v>0</v>
      </c>
      <c r="CP752">
        <v>0</v>
      </c>
      <c r="CQ752">
        <v>11828</v>
      </c>
      <c r="CR752">
        <v>13079</v>
      </c>
      <c r="CS752">
        <v>932</v>
      </c>
      <c r="CT752">
        <v>903</v>
      </c>
      <c r="CU752">
        <v>60141</v>
      </c>
      <c r="CV752">
        <v>0.94399999999999995</v>
      </c>
      <c r="CW752">
        <v>1.7999999999999999E-2</v>
      </c>
      <c r="CX752">
        <v>3.0000000000000001E-3</v>
      </c>
      <c r="CY752">
        <v>2E-3</v>
      </c>
      <c r="CZ752">
        <v>7.0000000000000001E-3</v>
      </c>
      <c r="DA752">
        <v>2.5999999999999999E-2</v>
      </c>
      <c r="DB752">
        <v>1.2E-2</v>
      </c>
      <c r="DC752">
        <v>0.38600000000000001</v>
      </c>
      <c r="DD752">
        <v>0.316</v>
      </c>
      <c r="DE752">
        <v>0.19</v>
      </c>
      <c r="DF752">
        <v>86.436949535717105</v>
      </c>
      <c r="DG752">
        <v>0.39837398373983701</v>
      </c>
      <c r="DH752">
        <v>0.31180000000000002</v>
      </c>
      <c r="DI752">
        <v>0.2762</v>
      </c>
      <c r="DJ752">
        <v>56.5</v>
      </c>
      <c r="DK752">
        <v>2.56</v>
      </c>
      <c r="DL752">
        <v>3.44</v>
      </c>
      <c r="DM752">
        <v>34.375</v>
      </c>
      <c r="DN752">
        <v>287.52</v>
      </c>
      <c r="DO752">
        <v>413.4</v>
      </c>
      <c r="DP752">
        <v>43.781302170283801</v>
      </c>
      <c r="DQ752">
        <v>648.70166382145499</v>
      </c>
      <c r="DR752">
        <v>1216.34603307876</v>
      </c>
      <c r="DS752">
        <v>87.504688351399096</v>
      </c>
      <c r="DT752">
        <v>646873000</v>
      </c>
      <c r="DU752">
        <v>14304.39</v>
      </c>
    </row>
    <row r="753" spans="1:125" x14ac:dyDescent="0.3">
      <c r="A753">
        <v>18095</v>
      </c>
      <c r="B753" t="s">
        <v>1030</v>
      </c>
      <c r="C753" t="s">
        <v>972</v>
      </c>
      <c r="D753" t="s">
        <v>973</v>
      </c>
      <c r="E753" t="s">
        <v>858</v>
      </c>
      <c r="F753" t="s">
        <v>192</v>
      </c>
      <c r="G753">
        <v>1834620</v>
      </c>
      <c r="H753" t="s">
        <v>998</v>
      </c>
      <c r="I753">
        <v>54377</v>
      </c>
      <c r="J753">
        <v>18595</v>
      </c>
      <c r="K753">
        <v>32376</v>
      </c>
      <c r="L753">
        <v>51890</v>
      </c>
      <c r="M753">
        <v>19524</v>
      </c>
      <c r="N753">
        <v>31215</v>
      </c>
      <c r="O753">
        <v>55872</v>
      </c>
      <c r="P753">
        <v>19824</v>
      </c>
      <c r="Q753">
        <v>34837</v>
      </c>
      <c r="R753" t="s">
        <v>3732</v>
      </c>
      <c r="S753" t="s">
        <v>121</v>
      </c>
      <c r="T753" t="s">
        <v>121</v>
      </c>
      <c r="U753" t="str">
        <f t="shared" si="82"/>
        <v>Trump</v>
      </c>
      <c r="V753" s="2">
        <f t="shared" si="81"/>
        <v>1.0767392561187126</v>
      </c>
      <c r="W753">
        <v>0.46605000000000002</v>
      </c>
      <c r="X753">
        <v>0.34195999999999999</v>
      </c>
      <c r="Y753">
        <v>0.37625999999999998</v>
      </c>
      <c r="Z753">
        <f t="shared" si="83"/>
        <v>0.3548109965635739</v>
      </c>
      <c r="AA753">
        <v>0.51115142257017376</v>
      </c>
      <c r="AB753">
        <v>0.59540000000000004</v>
      </c>
      <c r="AC753">
        <v>0.60155999999999998</v>
      </c>
      <c r="AD753">
        <f t="shared" si="84"/>
        <v>0.62351446162657498</v>
      </c>
      <c r="AE753">
        <v>4.5</v>
      </c>
      <c r="AF753">
        <v>25.3</v>
      </c>
      <c r="AG753">
        <v>22.5</v>
      </c>
      <c r="AH753" s="3">
        <f t="shared" si="80"/>
        <v>26.870346506300109</v>
      </c>
      <c r="AI753">
        <v>-22.53</v>
      </c>
      <c r="AJ753">
        <v>1</v>
      </c>
      <c r="AK753">
        <v>1</v>
      </c>
      <c r="AL753">
        <v>2</v>
      </c>
      <c r="AM753">
        <v>1</v>
      </c>
      <c r="AN753">
        <v>1</v>
      </c>
      <c r="AO753">
        <v>1</v>
      </c>
      <c r="AP753">
        <f t="shared" si="85"/>
        <v>1</v>
      </c>
      <c r="AQ753">
        <v>0</v>
      </c>
      <c r="AS753">
        <v>0</v>
      </c>
      <c r="AU753">
        <v>0.25800000000000001</v>
      </c>
      <c r="AV753">
        <v>1</v>
      </c>
      <c r="AW753">
        <v>0</v>
      </c>
      <c r="AX753">
        <v>131619</v>
      </c>
      <c r="AY753">
        <v>131002</v>
      </c>
      <c r="AZ753">
        <v>130197</v>
      </c>
      <c r="BA753">
        <v>130303</v>
      </c>
      <c r="BB753">
        <v>129736</v>
      </c>
      <c r="BC753">
        <v>129388</v>
      </c>
      <c r="BD753">
        <v>129329</v>
      </c>
      <c r="BE753">
        <v>129418</v>
      </c>
      <c r="BF753">
        <v>129573</v>
      </c>
      <c r="BG753">
        <v>129569</v>
      </c>
      <c r="BH753">
        <v>130167</v>
      </c>
      <c r="BI753">
        <v>130841</v>
      </c>
      <c r="BJ753">
        <v>131383</v>
      </c>
      <c r="BK753">
        <v>132504</v>
      </c>
      <c r="BL753">
        <v>46</v>
      </c>
      <c r="BM753">
        <v>52543</v>
      </c>
      <c r="BN753">
        <v>51957</v>
      </c>
      <c r="BO753">
        <v>51091</v>
      </c>
      <c r="BP753">
        <v>50890</v>
      </c>
      <c r="BQ753">
        <v>50526</v>
      </c>
      <c r="BR753">
        <v>50034</v>
      </c>
      <c r="BS753">
        <v>49809</v>
      </c>
      <c r="BT753">
        <v>49781</v>
      </c>
      <c r="BU753">
        <v>49578</v>
      </c>
      <c r="BV753">
        <v>49282</v>
      </c>
      <c r="BW753">
        <v>49646</v>
      </c>
      <c r="BX753">
        <v>50022</v>
      </c>
      <c r="BY753">
        <v>50497</v>
      </c>
      <c r="BZ753">
        <v>51169</v>
      </c>
      <c r="CA753">
        <v>0.10100000000000001</v>
      </c>
      <c r="CB753">
        <v>0.15</v>
      </c>
      <c r="CC753">
        <v>0.253</v>
      </c>
      <c r="CD753">
        <v>0.11799999999999999</v>
      </c>
      <c r="CE753">
        <v>1.125</v>
      </c>
      <c r="CF753">
        <v>-4.4999999999999998E-2</v>
      </c>
      <c r="CG753">
        <v>4.1000000000000002E-2</v>
      </c>
      <c r="CH753">
        <v>49.329929800000002</v>
      </c>
      <c r="CI753">
        <v>3</v>
      </c>
      <c r="CJ753">
        <v>5</v>
      </c>
      <c r="CK753">
        <v>64</v>
      </c>
      <c r="CL753">
        <v>92</v>
      </c>
      <c r="CM753">
        <v>35830</v>
      </c>
      <c r="CN753">
        <v>0.27600000000000002</v>
      </c>
      <c r="CO753">
        <v>4975</v>
      </c>
      <c r="CP753">
        <v>3.7999999999999999E-2</v>
      </c>
      <c r="CQ753">
        <v>35627</v>
      </c>
      <c r="CR753">
        <v>34031</v>
      </c>
      <c r="CS753">
        <v>2249</v>
      </c>
      <c r="CT753">
        <v>2342</v>
      </c>
      <c r="CU753">
        <v>58926</v>
      </c>
      <c r="CV753">
        <v>0.83399999999999996</v>
      </c>
      <c r="CW753">
        <v>4.5999999999999999E-2</v>
      </c>
      <c r="CX753">
        <v>7.9000000000000001E-2</v>
      </c>
      <c r="CY753">
        <v>1E-3</v>
      </c>
      <c r="CZ753">
        <v>6.0000000000000001E-3</v>
      </c>
      <c r="DA753">
        <v>3.4000000000000002E-2</v>
      </c>
      <c r="DB753">
        <v>1.7000000000000001E-2</v>
      </c>
      <c r="DC753">
        <v>0.39100000000000001</v>
      </c>
      <c r="DD753">
        <v>0.313</v>
      </c>
      <c r="DE753">
        <v>0.19400000000000001</v>
      </c>
      <c r="DF753">
        <v>89.767414202146796</v>
      </c>
      <c r="DG753">
        <v>0.35074626865671599</v>
      </c>
      <c r="DH753">
        <v>0.27550000000000002</v>
      </c>
      <c r="DI753">
        <v>0.29449999999999998</v>
      </c>
      <c r="DJ753">
        <v>36.700000000000003</v>
      </c>
      <c r="DK753">
        <v>2.82</v>
      </c>
      <c r="DL753">
        <v>3.62</v>
      </c>
      <c r="DM753">
        <v>28.368794326241101</v>
      </c>
      <c r="DN753">
        <v>343.22</v>
      </c>
      <c r="DO753">
        <v>518.29</v>
      </c>
      <c r="DP753">
        <v>51.0080997610862</v>
      </c>
      <c r="DQ753">
        <v>531.73959020459495</v>
      </c>
      <c r="DR753">
        <v>1096.7032744066501</v>
      </c>
      <c r="DS753">
        <v>106.24818888973</v>
      </c>
      <c r="DT753">
        <v>1835529000</v>
      </c>
      <c r="DU753">
        <v>13932.54</v>
      </c>
    </row>
    <row r="754" spans="1:125" x14ac:dyDescent="0.3">
      <c r="A754">
        <v>18097</v>
      </c>
      <c r="B754" t="s">
        <v>1031</v>
      </c>
      <c r="C754" t="s">
        <v>972</v>
      </c>
      <c r="D754" t="s">
        <v>973</v>
      </c>
      <c r="E754" t="s">
        <v>858</v>
      </c>
      <c r="F754" t="s">
        <v>210</v>
      </c>
      <c r="G754">
        <v>1826900</v>
      </c>
      <c r="H754" t="s">
        <v>982</v>
      </c>
      <c r="I754">
        <v>366879</v>
      </c>
      <c r="J754">
        <v>212899</v>
      </c>
      <c r="K754">
        <v>130360</v>
      </c>
      <c r="L754">
        <v>391134</v>
      </c>
      <c r="M754">
        <v>247772</v>
      </c>
      <c r="N754">
        <v>134175</v>
      </c>
      <c r="O754">
        <v>354368</v>
      </c>
      <c r="P754">
        <v>221719</v>
      </c>
      <c r="Q754">
        <v>124327</v>
      </c>
      <c r="R754" t="s">
        <v>3731</v>
      </c>
      <c r="S754" t="s">
        <v>130</v>
      </c>
      <c r="T754" t="s">
        <v>131</v>
      </c>
      <c r="U754" t="str">
        <f t="shared" si="82"/>
        <v>Harris</v>
      </c>
      <c r="V754" s="2">
        <f t="shared" si="81"/>
        <v>0.90600152377446097</v>
      </c>
      <c r="W754">
        <v>0.60258999999999996</v>
      </c>
      <c r="X754">
        <v>0.58030000000000004</v>
      </c>
      <c r="Y754">
        <v>0.63346999999999998</v>
      </c>
      <c r="Z754">
        <f t="shared" si="83"/>
        <v>0.62567444013003426</v>
      </c>
      <c r="AA754">
        <v>0.38023837842505342</v>
      </c>
      <c r="AB754">
        <v>0.35532000000000002</v>
      </c>
      <c r="AC754">
        <v>0.34304000000000001</v>
      </c>
      <c r="AD754">
        <f t="shared" si="84"/>
        <v>0.35084149810366627</v>
      </c>
      <c r="AE754">
        <v>22.2</v>
      </c>
      <c r="AF754">
        <v>22.5</v>
      </c>
      <c r="AG754">
        <v>29</v>
      </c>
      <c r="AH754" s="3">
        <f t="shared" si="80"/>
        <v>27.483294202636799</v>
      </c>
      <c r="AI754">
        <v>29.042999999999999</v>
      </c>
      <c r="AJ754">
        <v>1</v>
      </c>
      <c r="AK754">
        <v>2</v>
      </c>
      <c r="AL754">
        <v>2</v>
      </c>
      <c r="AM754">
        <v>2</v>
      </c>
      <c r="AN754">
        <v>2</v>
      </c>
      <c r="AO754">
        <v>2</v>
      </c>
      <c r="AP754">
        <f t="shared" si="85"/>
        <v>2</v>
      </c>
      <c r="AQ754">
        <v>0</v>
      </c>
      <c r="AS754">
        <v>0</v>
      </c>
      <c r="AU754">
        <v>0.33300000000000002</v>
      </c>
      <c r="AV754">
        <v>0</v>
      </c>
      <c r="AW754">
        <v>0</v>
      </c>
      <c r="AX754">
        <v>904591</v>
      </c>
      <c r="AY754">
        <v>911217</v>
      </c>
      <c r="AZ754">
        <v>919786</v>
      </c>
      <c r="BA754">
        <v>929922</v>
      </c>
      <c r="BB754">
        <v>935935</v>
      </c>
      <c r="BC754">
        <v>939843</v>
      </c>
      <c r="BD754">
        <v>945685</v>
      </c>
      <c r="BE754">
        <v>950537</v>
      </c>
      <c r="BF754">
        <v>958700</v>
      </c>
      <c r="BG754">
        <v>964582</v>
      </c>
      <c r="BH754">
        <v>976659</v>
      </c>
      <c r="BI754">
        <v>971543</v>
      </c>
      <c r="BJ754">
        <v>969223</v>
      </c>
      <c r="BK754">
        <v>968460</v>
      </c>
      <c r="BL754">
        <v>-543</v>
      </c>
      <c r="BM754">
        <v>391045</v>
      </c>
      <c r="BN754">
        <v>391590</v>
      </c>
      <c r="BO754">
        <v>392937</v>
      </c>
      <c r="BP754">
        <v>394143</v>
      </c>
      <c r="BQ754">
        <v>394028</v>
      </c>
      <c r="BR754">
        <v>393750</v>
      </c>
      <c r="BS754">
        <v>393950</v>
      </c>
      <c r="BT754">
        <v>394989</v>
      </c>
      <c r="BU754">
        <v>397164</v>
      </c>
      <c r="BV754">
        <v>398277</v>
      </c>
      <c r="BW754">
        <v>402749</v>
      </c>
      <c r="BX754">
        <v>399377</v>
      </c>
      <c r="BY754">
        <v>398832</v>
      </c>
      <c r="BZ754">
        <v>398521</v>
      </c>
      <c r="CA754">
        <v>0.127</v>
      </c>
      <c r="CB754">
        <v>0.157</v>
      </c>
      <c r="CC754">
        <v>0.20200000000000001</v>
      </c>
      <c r="CD754">
        <v>9.8000000000000004E-2</v>
      </c>
      <c r="CE754">
        <v>0.80900000000000005</v>
      </c>
      <c r="CF754">
        <v>1.2E-2</v>
      </c>
      <c r="CG754">
        <v>2.8000000000000001E-2</v>
      </c>
      <c r="CH754">
        <v>55.169112900000002</v>
      </c>
      <c r="CI754">
        <v>3</v>
      </c>
      <c r="CJ754">
        <v>6</v>
      </c>
      <c r="CK754">
        <v>72</v>
      </c>
      <c r="CL754">
        <v>92</v>
      </c>
      <c r="CM754">
        <v>354650</v>
      </c>
      <c r="CN754">
        <v>0.35499999999999998</v>
      </c>
      <c r="CO754">
        <v>139734</v>
      </c>
      <c r="CP754">
        <v>0.14000000000000001</v>
      </c>
      <c r="CQ754">
        <v>528703</v>
      </c>
      <c r="CR754">
        <v>535145</v>
      </c>
      <c r="CS754">
        <v>23344</v>
      </c>
      <c r="CT754">
        <v>23994</v>
      </c>
      <c r="CU754">
        <v>62776</v>
      </c>
      <c r="CV754">
        <v>0.52500000000000002</v>
      </c>
      <c r="CW754">
        <v>0.111</v>
      </c>
      <c r="CX754">
        <v>0.27900000000000003</v>
      </c>
      <c r="CY754">
        <v>1E-3</v>
      </c>
      <c r="CZ754">
        <v>3.9E-2</v>
      </c>
      <c r="DA754">
        <v>4.4999999999999998E-2</v>
      </c>
      <c r="DB754">
        <v>0.10199999999999999</v>
      </c>
      <c r="DC754">
        <v>0.27500000000000002</v>
      </c>
      <c r="DD754">
        <v>0.26600000000000001</v>
      </c>
      <c r="DE754">
        <v>0.33200000000000002</v>
      </c>
      <c r="DF754">
        <v>93.292539986301804</v>
      </c>
      <c r="DG754">
        <v>0.30584192439862501</v>
      </c>
      <c r="DH754">
        <v>0.24479999999999999</v>
      </c>
      <c r="DI754">
        <v>0.34910000000000002</v>
      </c>
      <c r="DJ754">
        <v>24.3</v>
      </c>
      <c r="DK754">
        <v>2.91</v>
      </c>
      <c r="DL754">
        <v>3.8</v>
      </c>
      <c r="DM754">
        <v>30.584192439862498</v>
      </c>
      <c r="DN754">
        <v>510.3</v>
      </c>
      <c r="DO754">
        <v>743.2</v>
      </c>
      <c r="DP754">
        <v>45.6398197138938</v>
      </c>
      <c r="DQ754">
        <v>761.42477057561302</v>
      </c>
      <c r="DR754">
        <v>1443.7827363183901</v>
      </c>
      <c r="DS754">
        <v>89.615940026082399</v>
      </c>
      <c r="DT754">
        <v>10704073000</v>
      </c>
      <c r="DU754">
        <v>11041.21</v>
      </c>
    </row>
    <row r="755" spans="1:125" x14ac:dyDescent="0.3">
      <c r="A755">
        <v>18099</v>
      </c>
      <c r="B755" t="s">
        <v>1032</v>
      </c>
      <c r="C755" t="s">
        <v>972</v>
      </c>
      <c r="D755" t="s">
        <v>973</v>
      </c>
      <c r="E755" t="s">
        <v>858</v>
      </c>
      <c r="F755" t="s">
        <v>125</v>
      </c>
      <c r="I755">
        <v>18241</v>
      </c>
      <c r="J755">
        <v>4798</v>
      </c>
      <c r="K755">
        <v>12288</v>
      </c>
      <c r="L755">
        <v>19953</v>
      </c>
      <c r="M755">
        <v>5712</v>
      </c>
      <c r="N755">
        <v>13844</v>
      </c>
      <c r="O755">
        <v>19616</v>
      </c>
      <c r="P755">
        <v>5356</v>
      </c>
      <c r="Q755">
        <v>13837</v>
      </c>
      <c r="R755" t="s">
        <v>3732</v>
      </c>
      <c r="S755" t="s">
        <v>121</v>
      </c>
      <c r="T755" t="s">
        <v>121</v>
      </c>
      <c r="U755" t="str">
        <f t="shared" si="82"/>
        <v>Trump</v>
      </c>
      <c r="V755" s="2">
        <f t="shared" si="81"/>
        <v>0.98311030922668274</v>
      </c>
      <c r="W755">
        <v>0.34544999999999998</v>
      </c>
      <c r="X755">
        <v>0.26302999999999999</v>
      </c>
      <c r="Y755">
        <v>0.28627000000000002</v>
      </c>
      <c r="Z755">
        <f t="shared" si="83"/>
        <v>0.27304241435562804</v>
      </c>
      <c r="AA755">
        <v>0.63383056571911056</v>
      </c>
      <c r="AB755">
        <v>0.67364999999999997</v>
      </c>
      <c r="AC755">
        <v>0.69382999999999995</v>
      </c>
      <c r="AD755">
        <f t="shared" si="84"/>
        <v>0.70539355628058731</v>
      </c>
      <c r="AE755">
        <v>28.8</v>
      </c>
      <c r="AF755">
        <v>41.1</v>
      </c>
      <c r="AG755">
        <v>40.799999999999997</v>
      </c>
      <c r="AH755" s="3">
        <f t="shared" si="80"/>
        <v>43.235114192495928</v>
      </c>
      <c r="AI755">
        <v>-40.756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f t="shared" si="85"/>
        <v>1</v>
      </c>
      <c r="AQ755">
        <v>0</v>
      </c>
      <c r="AS755">
        <v>0</v>
      </c>
      <c r="AU755">
        <v>0.378</v>
      </c>
      <c r="AV755">
        <v>1</v>
      </c>
      <c r="AW755">
        <v>0</v>
      </c>
      <c r="AX755">
        <v>47000</v>
      </c>
      <c r="AY755">
        <v>46938</v>
      </c>
      <c r="AZ755">
        <v>46942</v>
      </c>
      <c r="BA755">
        <v>46910</v>
      </c>
      <c r="BB755">
        <v>46920</v>
      </c>
      <c r="BC755">
        <v>46733</v>
      </c>
      <c r="BD755">
        <v>46586</v>
      </c>
      <c r="BE755">
        <v>46433</v>
      </c>
      <c r="BF755">
        <v>46296</v>
      </c>
      <c r="BG755">
        <v>46258</v>
      </c>
      <c r="BH755">
        <v>46071</v>
      </c>
      <c r="BI755">
        <v>46160</v>
      </c>
      <c r="BJ755">
        <v>46378</v>
      </c>
      <c r="BK755">
        <v>46352</v>
      </c>
      <c r="BL755">
        <v>-14</v>
      </c>
      <c r="BM755">
        <v>17919</v>
      </c>
      <c r="BN755">
        <v>17694</v>
      </c>
      <c r="BO755">
        <v>17439</v>
      </c>
      <c r="BP755">
        <v>17253</v>
      </c>
      <c r="BQ755">
        <v>17057</v>
      </c>
      <c r="BR755">
        <v>16856</v>
      </c>
      <c r="BS755">
        <v>16690</v>
      </c>
      <c r="BT755">
        <v>16461</v>
      </c>
      <c r="BU755">
        <v>16246</v>
      </c>
      <c r="BV755">
        <v>16074</v>
      </c>
      <c r="BW755">
        <v>16040</v>
      </c>
      <c r="BX755">
        <v>16103</v>
      </c>
      <c r="BY755">
        <v>16147</v>
      </c>
      <c r="BZ755">
        <v>16072</v>
      </c>
      <c r="CA755">
        <v>0.14199999999999999</v>
      </c>
      <c r="CB755">
        <v>0.10299999999999999</v>
      </c>
      <c r="CC755">
        <v>0.21299999999999999</v>
      </c>
      <c r="CD755">
        <v>9.9000000000000005E-2</v>
      </c>
      <c r="CE755">
        <v>0.98299999999999998</v>
      </c>
      <c r="CF755">
        <v>1.7999999999999999E-2</v>
      </c>
      <c r="CG755">
        <v>0.02</v>
      </c>
      <c r="CH755">
        <v>42.469687299999997</v>
      </c>
      <c r="CI755">
        <v>3</v>
      </c>
      <c r="CJ755">
        <v>5</v>
      </c>
      <c r="CK755">
        <v>55</v>
      </c>
      <c r="CL755">
        <v>92</v>
      </c>
      <c r="CM755">
        <v>0</v>
      </c>
      <c r="CN755">
        <v>0</v>
      </c>
      <c r="CO755">
        <v>1093</v>
      </c>
      <c r="CP755">
        <v>2.3E-2</v>
      </c>
      <c r="CQ755">
        <v>17345</v>
      </c>
      <c r="CR755">
        <v>17662</v>
      </c>
      <c r="CS755">
        <v>1077</v>
      </c>
      <c r="CT755">
        <v>1099</v>
      </c>
      <c r="CU755">
        <v>70938</v>
      </c>
      <c r="CV755">
        <v>0.86399999999999999</v>
      </c>
      <c r="CW755">
        <v>0.107</v>
      </c>
      <c r="CX755">
        <v>8.0000000000000002E-3</v>
      </c>
      <c r="CY755">
        <v>0</v>
      </c>
      <c r="CZ755">
        <v>7.0000000000000001E-3</v>
      </c>
      <c r="DA755">
        <v>1.4E-2</v>
      </c>
      <c r="DB755">
        <v>5.0999999999999997E-2</v>
      </c>
      <c r="DC755">
        <v>0.378</v>
      </c>
      <c r="DD755">
        <v>0.27900000000000003</v>
      </c>
      <c r="DE755">
        <v>0.2</v>
      </c>
      <c r="DF755">
        <v>89.858166293794099</v>
      </c>
      <c r="DG755">
        <v>0.43243243243243301</v>
      </c>
      <c r="DH755">
        <v>0.40550000000000003</v>
      </c>
      <c r="DI755">
        <v>0.26440000000000002</v>
      </c>
      <c r="DJ755">
        <v>93.9</v>
      </c>
      <c r="DK755">
        <v>2.73</v>
      </c>
      <c r="DL755">
        <v>3.71</v>
      </c>
      <c r="DM755">
        <v>35.897435897435898</v>
      </c>
      <c r="DN755">
        <v>297.18</v>
      </c>
      <c r="DO755">
        <v>441.06</v>
      </c>
      <c r="DP755">
        <v>48.415101958408997</v>
      </c>
      <c r="DQ755">
        <v>771.831582075391</v>
      </c>
      <c r="DR755">
        <v>1498.1659452301999</v>
      </c>
      <c r="DS755">
        <v>94.105291882687197</v>
      </c>
      <c r="DT755">
        <v>523231000</v>
      </c>
      <c r="DU755">
        <v>11293.08</v>
      </c>
    </row>
    <row r="756" spans="1:125" x14ac:dyDescent="0.3">
      <c r="A756">
        <v>18101</v>
      </c>
      <c r="B756" t="s">
        <v>1033</v>
      </c>
      <c r="C756" t="s">
        <v>972</v>
      </c>
      <c r="D756" t="s">
        <v>973</v>
      </c>
      <c r="E756" t="s">
        <v>858</v>
      </c>
      <c r="F756" t="s">
        <v>125</v>
      </c>
      <c r="I756">
        <v>4809</v>
      </c>
      <c r="J756">
        <v>881</v>
      </c>
      <c r="K756">
        <v>3697</v>
      </c>
      <c r="L756">
        <v>5155</v>
      </c>
      <c r="M756">
        <v>1011</v>
      </c>
      <c r="N756">
        <v>4029</v>
      </c>
      <c r="O756">
        <v>4992</v>
      </c>
      <c r="P756">
        <v>933</v>
      </c>
      <c r="Q756">
        <v>3961</v>
      </c>
      <c r="R756" t="s">
        <v>3732</v>
      </c>
      <c r="S756" t="s">
        <v>121</v>
      </c>
      <c r="T756" t="s">
        <v>121</v>
      </c>
      <c r="U756" t="str">
        <f t="shared" si="82"/>
        <v>Trump</v>
      </c>
      <c r="V756" s="2">
        <f t="shared" si="81"/>
        <v>0.96838021338506308</v>
      </c>
      <c r="W756">
        <v>0.28483999999999998</v>
      </c>
      <c r="X756">
        <v>0.1832</v>
      </c>
      <c r="Y756">
        <v>0.19611999999999999</v>
      </c>
      <c r="Z756">
        <f t="shared" si="83"/>
        <v>0.18689903846153846</v>
      </c>
      <c r="AA756">
        <v>0.68775036896479025</v>
      </c>
      <c r="AB756">
        <v>0.76876999999999995</v>
      </c>
      <c r="AC756">
        <v>0.78156999999999999</v>
      </c>
      <c r="AD756">
        <f t="shared" si="84"/>
        <v>0.79346955128205132</v>
      </c>
      <c r="AE756">
        <v>40.299999999999997</v>
      </c>
      <c r="AF756">
        <v>58.6</v>
      </c>
      <c r="AG756">
        <v>58.6</v>
      </c>
      <c r="AH756" s="3">
        <f t="shared" si="80"/>
        <v>60.657051282051292</v>
      </c>
      <c r="AI756">
        <v>-58.545000000000002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f t="shared" si="85"/>
        <v>1</v>
      </c>
      <c r="AQ756">
        <v>0</v>
      </c>
      <c r="AS756">
        <v>0</v>
      </c>
      <c r="AU756">
        <v>0</v>
      </c>
      <c r="AV756">
        <v>0</v>
      </c>
      <c r="AW756">
        <v>0</v>
      </c>
      <c r="AX756">
        <v>10359</v>
      </c>
      <c r="AY756">
        <v>10336</v>
      </c>
      <c r="AZ756">
        <v>10317</v>
      </c>
      <c r="BA756">
        <v>10233</v>
      </c>
      <c r="BB756">
        <v>10238</v>
      </c>
      <c r="BC756">
        <v>10216</v>
      </c>
      <c r="BD756">
        <v>10190</v>
      </c>
      <c r="BE756">
        <v>10181</v>
      </c>
      <c r="BF756">
        <v>10219</v>
      </c>
      <c r="BG756">
        <v>10255</v>
      </c>
      <c r="BH756">
        <v>9809</v>
      </c>
      <c r="BI756">
        <v>9804</v>
      </c>
      <c r="BJ756">
        <v>9827</v>
      </c>
      <c r="BK756">
        <v>9897</v>
      </c>
      <c r="BL756">
        <v>-2</v>
      </c>
      <c r="BM756">
        <v>4045</v>
      </c>
      <c r="BN756">
        <v>3985</v>
      </c>
      <c r="BO756">
        <v>3905</v>
      </c>
      <c r="BP756">
        <v>3837</v>
      </c>
      <c r="BQ756">
        <v>3749</v>
      </c>
      <c r="BR756">
        <v>3688</v>
      </c>
      <c r="BS756">
        <v>3627</v>
      </c>
      <c r="BT756">
        <v>3603</v>
      </c>
      <c r="BU756">
        <v>3599</v>
      </c>
      <c r="BV756">
        <v>3587</v>
      </c>
      <c r="BW756">
        <v>3465</v>
      </c>
      <c r="BX756">
        <v>3429</v>
      </c>
      <c r="BY756">
        <v>3415</v>
      </c>
      <c r="BZ756">
        <v>3455</v>
      </c>
      <c r="CA756">
        <v>0.112</v>
      </c>
      <c r="CB756">
        <v>0.128</v>
      </c>
      <c r="CC756">
        <v>0.17100000000000001</v>
      </c>
      <c r="CD756">
        <v>0.10100000000000001</v>
      </c>
      <c r="CE756">
        <v>0.97499999999999998</v>
      </c>
      <c r="CF756">
        <v>-0.10199999999999999</v>
      </c>
      <c r="CG756">
        <v>8.6999999999999994E-2</v>
      </c>
      <c r="CH756">
        <v>42.916400699999997</v>
      </c>
      <c r="CI756">
        <v>3</v>
      </c>
      <c r="CJ756">
        <v>5</v>
      </c>
      <c r="CK756">
        <v>57</v>
      </c>
      <c r="CL756">
        <v>92</v>
      </c>
      <c r="CM756">
        <v>0</v>
      </c>
      <c r="CN756">
        <v>0</v>
      </c>
      <c r="CO756">
        <v>0</v>
      </c>
      <c r="CP756">
        <v>0</v>
      </c>
      <c r="CQ756">
        <v>2480</v>
      </c>
      <c r="CR756">
        <v>2227</v>
      </c>
      <c r="CS756">
        <v>207</v>
      </c>
      <c r="CT756">
        <v>225</v>
      </c>
      <c r="CU756">
        <v>64216</v>
      </c>
      <c r="CV756">
        <v>0.94599999999999995</v>
      </c>
      <c r="CW756">
        <v>1.2999999999999999E-2</v>
      </c>
      <c r="CX756">
        <v>2E-3</v>
      </c>
      <c r="CY756">
        <v>1E-3</v>
      </c>
      <c r="CZ756">
        <v>0</v>
      </c>
      <c r="DA756">
        <v>3.7999999999999999E-2</v>
      </c>
      <c r="DB756">
        <v>3.0000000000000001E-3</v>
      </c>
      <c r="DC756">
        <v>0.42499999999999999</v>
      </c>
      <c r="DD756">
        <v>0.32200000000000001</v>
      </c>
      <c r="DE756">
        <v>0.14099999999999999</v>
      </c>
      <c r="DF756">
        <v>84.998039144384805</v>
      </c>
      <c r="DG756">
        <v>0.34108527131782901</v>
      </c>
      <c r="DH756">
        <v>0.42159999999999997</v>
      </c>
      <c r="DI756">
        <v>0.28570000000000001</v>
      </c>
      <c r="DJ756">
        <v>96.6</v>
      </c>
      <c r="DK756">
        <v>2.67</v>
      </c>
      <c r="DL756">
        <v>3.46</v>
      </c>
      <c r="DM756">
        <v>29.5880149812734</v>
      </c>
      <c r="DN756">
        <v>177.41</v>
      </c>
      <c r="DO756">
        <v>254.26</v>
      </c>
      <c r="DP756">
        <v>43.317738571670098</v>
      </c>
      <c r="DQ756">
        <v>546.484758775665</v>
      </c>
      <c r="DR756">
        <v>1138.3965121358301</v>
      </c>
      <c r="DS756">
        <v>108.312582163549</v>
      </c>
      <c r="DT756">
        <v>131521000</v>
      </c>
      <c r="DU756">
        <v>13416.4</v>
      </c>
    </row>
    <row r="757" spans="1:125" x14ac:dyDescent="0.3">
      <c r="A757">
        <v>18103</v>
      </c>
      <c r="B757" t="s">
        <v>1034</v>
      </c>
      <c r="C757" t="s">
        <v>972</v>
      </c>
      <c r="D757" t="s">
        <v>973</v>
      </c>
      <c r="E757" t="s">
        <v>858</v>
      </c>
      <c r="F757" t="s">
        <v>125</v>
      </c>
      <c r="I757">
        <v>13482</v>
      </c>
      <c r="J757">
        <v>2766</v>
      </c>
      <c r="K757">
        <v>9975</v>
      </c>
      <c r="L757">
        <v>14493</v>
      </c>
      <c r="M757">
        <v>3235</v>
      </c>
      <c r="N757">
        <v>10925</v>
      </c>
      <c r="O757">
        <v>13998</v>
      </c>
      <c r="P757">
        <v>3046</v>
      </c>
      <c r="Q757">
        <v>10670</v>
      </c>
      <c r="R757" t="s">
        <v>3732</v>
      </c>
      <c r="S757" t="s">
        <v>121</v>
      </c>
      <c r="T757" t="s">
        <v>121</v>
      </c>
      <c r="U757" t="str">
        <f t="shared" si="82"/>
        <v>Trump</v>
      </c>
      <c r="V757" s="2">
        <f t="shared" si="81"/>
        <v>0.96584558062512937</v>
      </c>
      <c r="W757">
        <v>0.33033000000000001</v>
      </c>
      <c r="X757">
        <v>0.20516000000000001</v>
      </c>
      <c r="Y757">
        <v>0.22320999999999999</v>
      </c>
      <c r="Z757">
        <f t="shared" si="83"/>
        <v>0.21760251464494929</v>
      </c>
      <c r="AA757">
        <v>0.63954307174712466</v>
      </c>
      <c r="AB757">
        <v>0.73987999999999998</v>
      </c>
      <c r="AC757">
        <v>0.75380999999999998</v>
      </c>
      <c r="AD757">
        <f t="shared" si="84"/>
        <v>0.76225175025003566</v>
      </c>
      <c r="AE757">
        <v>30.9</v>
      </c>
      <c r="AF757">
        <v>53.5</v>
      </c>
      <c r="AG757">
        <v>53.1</v>
      </c>
      <c r="AH757" s="3">
        <f t="shared" si="80"/>
        <v>54.464923560508637</v>
      </c>
      <c r="AI757">
        <v>-53.06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f t="shared" si="85"/>
        <v>1</v>
      </c>
      <c r="AQ757">
        <v>0</v>
      </c>
      <c r="AS757">
        <v>0</v>
      </c>
      <c r="AU757">
        <v>6.5000000000000002E-2</v>
      </c>
      <c r="AV757">
        <v>1</v>
      </c>
      <c r="AW757">
        <v>0</v>
      </c>
      <c r="AX757">
        <v>36810</v>
      </c>
      <c r="AY757">
        <v>36649</v>
      </c>
      <c r="AZ757">
        <v>36529</v>
      </c>
      <c r="BA757">
        <v>36167</v>
      </c>
      <c r="BB757">
        <v>36070</v>
      </c>
      <c r="BC757">
        <v>36004</v>
      </c>
      <c r="BD757">
        <v>36043</v>
      </c>
      <c r="BE757">
        <v>35864</v>
      </c>
      <c r="BF757">
        <v>35646</v>
      </c>
      <c r="BG757">
        <v>35516</v>
      </c>
      <c r="BH757">
        <v>35906</v>
      </c>
      <c r="BI757">
        <v>35999</v>
      </c>
      <c r="BJ757">
        <v>35546</v>
      </c>
      <c r="BK757">
        <v>35402</v>
      </c>
      <c r="BL757">
        <v>-57</v>
      </c>
      <c r="BM757">
        <v>15463</v>
      </c>
      <c r="BN757">
        <v>15284</v>
      </c>
      <c r="BO757">
        <v>15125</v>
      </c>
      <c r="BP757">
        <v>14833</v>
      </c>
      <c r="BQ757">
        <v>14612</v>
      </c>
      <c r="BR757">
        <v>14448</v>
      </c>
      <c r="BS757">
        <v>14368</v>
      </c>
      <c r="BT757">
        <v>14266</v>
      </c>
      <c r="BU757">
        <v>14102</v>
      </c>
      <c r="BV757">
        <v>13933</v>
      </c>
      <c r="BW757">
        <v>14147</v>
      </c>
      <c r="BX757">
        <v>14211</v>
      </c>
      <c r="BY757">
        <v>14012</v>
      </c>
      <c r="BZ757">
        <v>13982</v>
      </c>
      <c r="CA757">
        <v>0.13200000000000001</v>
      </c>
      <c r="CB757">
        <v>0.13600000000000001</v>
      </c>
      <c r="CC757">
        <v>0.33700000000000002</v>
      </c>
      <c r="CD757">
        <v>0.108</v>
      </c>
      <c r="CE757">
        <v>0.88700000000000001</v>
      </c>
      <c r="CF757">
        <v>-7.8E-2</v>
      </c>
      <c r="CG757">
        <v>7.0000000000000001E-3</v>
      </c>
      <c r="CH757">
        <v>78.398213100000007</v>
      </c>
      <c r="CI757">
        <v>4</v>
      </c>
      <c r="CJ757">
        <v>8</v>
      </c>
      <c r="CK757">
        <v>88</v>
      </c>
      <c r="CL757">
        <v>92</v>
      </c>
      <c r="CM757">
        <v>29001</v>
      </c>
      <c r="CN757">
        <v>0.84599999999999997</v>
      </c>
      <c r="CO757">
        <v>0</v>
      </c>
      <c r="CP757">
        <v>0</v>
      </c>
      <c r="CQ757">
        <v>6666</v>
      </c>
      <c r="CR757">
        <v>6147</v>
      </c>
      <c r="CS757">
        <v>577</v>
      </c>
      <c r="CT757">
        <v>581</v>
      </c>
      <c r="CU757">
        <v>60835</v>
      </c>
      <c r="CV757">
        <v>0.872</v>
      </c>
      <c r="CW757">
        <v>3.6999999999999998E-2</v>
      </c>
      <c r="CX757">
        <v>4.2000000000000003E-2</v>
      </c>
      <c r="CY757">
        <v>2E-3</v>
      </c>
      <c r="CZ757">
        <v>5.0000000000000001E-3</v>
      </c>
      <c r="DA757">
        <v>4.2000000000000003E-2</v>
      </c>
      <c r="DB757">
        <v>1.0999999999999999E-2</v>
      </c>
      <c r="DC757">
        <v>0.42499999999999999</v>
      </c>
      <c r="DD757">
        <v>0.28799999999999998</v>
      </c>
      <c r="DE757">
        <v>0.155</v>
      </c>
      <c r="DF757">
        <v>89.899062634868997</v>
      </c>
      <c r="DG757">
        <v>0.42424242424242398</v>
      </c>
      <c r="DH757">
        <v>0.40899999999999997</v>
      </c>
      <c r="DI757">
        <v>0.2321</v>
      </c>
      <c r="DJ757">
        <v>94.3</v>
      </c>
      <c r="DK757">
        <v>2.64</v>
      </c>
      <c r="DL757">
        <v>3.76</v>
      </c>
      <c r="DM757">
        <v>42.424242424242401</v>
      </c>
      <c r="DN757">
        <v>198.7</v>
      </c>
      <c r="DO757">
        <v>281.72000000000003</v>
      </c>
      <c r="DP757">
        <v>41.781580271766501</v>
      </c>
      <c r="DQ757">
        <v>478.40829999423102</v>
      </c>
      <c r="DR757">
        <v>889.74504041102</v>
      </c>
      <c r="DS757">
        <v>85.980268407080104</v>
      </c>
      <c r="DT757">
        <v>434430000</v>
      </c>
      <c r="DU757">
        <v>12177.78</v>
      </c>
    </row>
    <row r="758" spans="1:125" x14ac:dyDescent="0.3">
      <c r="A758">
        <v>18105</v>
      </c>
      <c r="B758" t="s">
        <v>1035</v>
      </c>
      <c r="C758" t="s">
        <v>972</v>
      </c>
      <c r="D758" t="s">
        <v>973</v>
      </c>
      <c r="E758" t="s">
        <v>858</v>
      </c>
      <c r="F758" t="s">
        <v>134</v>
      </c>
      <c r="G758">
        <v>1826900</v>
      </c>
      <c r="H758" t="s">
        <v>982</v>
      </c>
      <c r="I758">
        <v>58454</v>
      </c>
      <c r="J758">
        <v>34216</v>
      </c>
      <c r="K758">
        <v>20592</v>
      </c>
      <c r="L758">
        <v>63151</v>
      </c>
      <c r="M758">
        <v>39861</v>
      </c>
      <c r="N758">
        <v>22071</v>
      </c>
      <c r="O758">
        <v>59602</v>
      </c>
      <c r="P758">
        <v>37213</v>
      </c>
      <c r="Q758">
        <v>21004</v>
      </c>
      <c r="R758" t="s">
        <v>3731</v>
      </c>
      <c r="S758" t="s">
        <v>130</v>
      </c>
      <c r="T758" t="s">
        <v>131</v>
      </c>
      <c r="U758" t="str">
        <f t="shared" si="82"/>
        <v>Harris</v>
      </c>
      <c r="V758" s="2">
        <f t="shared" si="81"/>
        <v>0.9438013649823439</v>
      </c>
      <c r="W758">
        <v>0.58431</v>
      </c>
      <c r="X758">
        <v>0.58535000000000004</v>
      </c>
      <c r="Y758">
        <v>0.63119999999999998</v>
      </c>
      <c r="Z758">
        <f t="shared" si="83"/>
        <v>0.62435824301197951</v>
      </c>
      <c r="AA758">
        <v>0.3928665047271202</v>
      </c>
      <c r="AB758">
        <v>0.35227999999999998</v>
      </c>
      <c r="AC758">
        <v>0.34949999999999998</v>
      </c>
      <c r="AD758">
        <f t="shared" si="84"/>
        <v>0.35240428173551225</v>
      </c>
      <c r="AE758">
        <v>19.100000000000001</v>
      </c>
      <c r="AF758">
        <v>23.3</v>
      </c>
      <c r="AG758">
        <v>28.2</v>
      </c>
      <c r="AH758" s="3">
        <f t="shared" si="80"/>
        <v>27.195396127646728</v>
      </c>
      <c r="AI758">
        <v>28.17</v>
      </c>
      <c r="AJ758">
        <v>1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f t="shared" si="85"/>
        <v>2</v>
      </c>
      <c r="AQ758">
        <v>0</v>
      </c>
      <c r="AS758">
        <v>0</v>
      </c>
      <c r="AU758">
        <v>0.29799999999999999</v>
      </c>
      <c r="AV758">
        <v>0</v>
      </c>
      <c r="AW758">
        <v>0</v>
      </c>
      <c r="AX758">
        <v>138566</v>
      </c>
      <c r="AY758">
        <v>140233</v>
      </c>
      <c r="AZ758">
        <v>141484</v>
      </c>
      <c r="BA758">
        <v>142068</v>
      </c>
      <c r="BB758">
        <v>143403</v>
      </c>
      <c r="BC758">
        <v>144247</v>
      </c>
      <c r="BD758">
        <v>145757</v>
      </c>
      <c r="BE758">
        <v>146638</v>
      </c>
      <c r="BF758">
        <v>147230</v>
      </c>
      <c r="BG758">
        <v>148431</v>
      </c>
      <c r="BH758">
        <v>139585</v>
      </c>
      <c r="BI758">
        <v>140176</v>
      </c>
      <c r="BJ758">
        <v>139621</v>
      </c>
      <c r="BK758">
        <v>139342</v>
      </c>
      <c r="BL758">
        <v>-126</v>
      </c>
      <c r="BM758">
        <v>48749</v>
      </c>
      <c r="BN758">
        <v>48907</v>
      </c>
      <c r="BO758">
        <v>48994</v>
      </c>
      <c r="BP758">
        <v>49377</v>
      </c>
      <c r="BQ758">
        <v>50027</v>
      </c>
      <c r="BR758">
        <v>50354</v>
      </c>
      <c r="BS758">
        <v>50844</v>
      </c>
      <c r="BT758">
        <v>51097</v>
      </c>
      <c r="BU758">
        <v>51037</v>
      </c>
      <c r="BV758">
        <v>51426</v>
      </c>
      <c r="BW758">
        <v>49097</v>
      </c>
      <c r="BX758">
        <v>49015</v>
      </c>
      <c r="BY758">
        <v>48559</v>
      </c>
      <c r="BZ758">
        <v>48068</v>
      </c>
      <c r="CA758">
        <v>5.2999999999999999E-2</v>
      </c>
      <c r="CB758">
        <v>0.182</v>
      </c>
      <c r="CC758">
        <v>0.17699999999999999</v>
      </c>
      <c r="CD758">
        <v>8.7999999999999995E-2</v>
      </c>
      <c r="CE758">
        <v>0.82</v>
      </c>
      <c r="CF758">
        <v>2.7E-2</v>
      </c>
      <c r="CG758">
        <v>-2.5999999999999999E-2</v>
      </c>
      <c r="CH758">
        <v>48.117421800000002</v>
      </c>
      <c r="CI758">
        <v>3</v>
      </c>
      <c r="CJ758">
        <v>5</v>
      </c>
      <c r="CK758">
        <v>61</v>
      </c>
      <c r="CL758">
        <v>92</v>
      </c>
      <c r="CM758">
        <v>0</v>
      </c>
      <c r="CN758">
        <v>0</v>
      </c>
      <c r="CO758">
        <v>8397</v>
      </c>
      <c r="CP758">
        <v>6.5000000000000002E-2</v>
      </c>
      <c r="CQ758">
        <v>51924</v>
      </c>
      <c r="CR758">
        <v>53351</v>
      </c>
      <c r="CS758">
        <v>3140</v>
      </c>
      <c r="CT758">
        <v>3058</v>
      </c>
      <c r="CU758">
        <v>64299</v>
      </c>
      <c r="CV758">
        <v>0.82699999999999996</v>
      </c>
      <c r="CW758">
        <v>3.7999999999999999E-2</v>
      </c>
      <c r="CX758">
        <v>3.5999999999999997E-2</v>
      </c>
      <c r="CY758">
        <v>0</v>
      </c>
      <c r="CZ758">
        <v>6.6000000000000003E-2</v>
      </c>
      <c r="DA758">
        <v>3.3000000000000002E-2</v>
      </c>
      <c r="DB758">
        <v>0.08</v>
      </c>
      <c r="DC758">
        <v>0.214</v>
      </c>
      <c r="DD758">
        <v>0.251</v>
      </c>
      <c r="DE758">
        <v>0.48199999999999998</v>
      </c>
      <c r="DF758">
        <v>94.721791037954404</v>
      </c>
      <c r="DG758">
        <v>0.32362459546925598</v>
      </c>
      <c r="DH758">
        <v>0.1512</v>
      </c>
      <c r="DI758">
        <v>0.45029999999999998</v>
      </c>
      <c r="DJ758">
        <v>2.2000000000000002</v>
      </c>
      <c r="DK758">
        <v>3.09</v>
      </c>
      <c r="DL758">
        <v>4.09</v>
      </c>
      <c r="DM758">
        <v>32.362459546925599</v>
      </c>
      <c r="DN758">
        <v>406.93</v>
      </c>
      <c r="DO758">
        <v>561.62</v>
      </c>
      <c r="DP758">
        <v>38.013909026122398</v>
      </c>
      <c r="DQ758">
        <v>1074.2418390523901</v>
      </c>
      <c r="DR758">
        <v>1900.94362048516</v>
      </c>
      <c r="DS758">
        <v>76.956766286632401</v>
      </c>
      <c r="DT758">
        <v>1292542000</v>
      </c>
      <c r="DU758">
        <v>9249.2900000000009</v>
      </c>
    </row>
    <row r="759" spans="1:125" x14ac:dyDescent="0.3">
      <c r="A759">
        <v>18107</v>
      </c>
      <c r="B759" t="s">
        <v>1036</v>
      </c>
      <c r="C759" t="s">
        <v>972</v>
      </c>
      <c r="D759" t="s">
        <v>973</v>
      </c>
      <c r="E759" t="s">
        <v>858</v>
      </c>
      <c r="F759" t="s">
        <v>125</v>
      </c>
      <c r="G759">
        <v>1826900</v>
      </c>
      <c r="H759" t="s">
        <v>982</v>
      </c>
      <c r="I759">
        <v>15156</v>
      </c>
      <c r="J759">
        <v>3362</v>
      </c>
      <c r="K759">
        <v>11059</v>
      </c>
      <c r="L759">
        <v>17198</v>
      </c>
      <c r="M759">
        <v>4213</v>
      </c>
      <c r="N759">
        <v>12659</v>
      </c>
      <c r="O759">
        <v>16627</v>
      </c>
      <c r="P759">
        <v>4134</v>
      </c>
      <c r="Q759">
        <v>12122</v>
      </c>
      <c r="R759" t="s">
        <v>3732</v>
      </c>
      <c r="S759" t="s">
        <v>121</v>
      </c>
      <c r="T759" t="s">
        <v>121</v>
      </c>
      <c r="U759" t="str">
        <f t="shared" si="82"/>
        <v>Trump</v>
      </c>
      <c r="V759" s="2">
        <f t="shared" si="81"/>
        <v>0.96679846493778343</v>
      </c>
      <c r="W759">
        <v>0.29577999999999999</v>
      </c>
      <c r="X759">
        <v>0.22183</v>
      </c>
      <c r="Y759">
        <v>0.24496999999999999</v>
      </c>
      <c r="Z759">
        <f t="shared" si="83"/>
        <v>0.24863174354964818</v>
      </c>
      <c r="AA759">
        <v>0.68033240997229916</v>
      </c>
      <c r="AB759">
        <v>0.72968</v>
      </c>
      <c r="AC759">
        <v>0.73607</v>
      </c>
      <c r="AD759">
        <f t="shared" si="84"/>
        <v>0.72905515125999876</v>
      </c>
      <c r="AE759">
        <v>38.5</v>
      </c>
      <c r="AF759">
        <v>50.8</v>
      </c>
      <c r="AG759">
        <v>49.1</v>
      </c>
      <c r="AH759" s="3">
        <f t="shared" si="80"/>
        <v>48.042340771035057</v>
      </c>
      <c r="AI759">
        <v>-49.11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f t="shared" si="85"/>
        <v>1</v>
      </c>
      <c r="AQ759">
        <v>0</v>
      </c>
      <c r="AS759">
        <v>0</v>
      </c>
      <c r="AU759">
        <v>0.22600000000000001</v>
      </c>
      <c r="AV759">
        <v>1</v>
      </c>
      <c r="AW759">
        <v>0</v>
      </c>
      <c r="AX759">
        <v>38098</v>
      </c>
      <c r="AY759">
        <v>38338</v>
      </c>
      <c r="AZ759">
        <v>38177</v>
      </c>
      <c r="BA759">
        <v>38137</v>
      </c>
      <c r="BB759">
        <v>38150</v>
      </c>
      <c r="BC759">
        <v>38243</v>
      </c>
      <c r="BD759">
        <v>38238</v>
      </c>
      <c r="BE759">
        <v>38343</v>
      </c>
      <c r="BF759">
        <v>38274</v>
      </c>
      <c r="BG759">
        <v>38338</v>
      </c>
      <c r="BH759">
        <v>37935</v>
      </c>
      <c r="BI759">
        <v>38057</v>
      </c>
      <c r="BJ759">
        <v>38319</v>
      </c>
      <c r="BK759">
        <v>38573</v>
      </c>
      <c r="BL759">
        <v>5</v>
      </c>
      <c r="BM759">
        <v>14765</v>
      </c>
      <c r="BN759">
        <v>14673</v>
      </c>
      <c r="BO759">
        <v>14450</v>
      </c>
      <c r="BP759">
        <v>14200</v>
      </c>
      <c r="BQ759">
        <v>14075</v>
      </c>
      <c r="BR759">
        <v>13954</v>
      </c>
      <c r="BS759">
        <v>13863</v>
      </c>
      <c r="BT759">
        <v>13910</v>
      </c>
      <c r="BU759">
        <v>13712</v>
      </c>
      <c r="BV759">
        <v>13629</v>
      </c>
      <c r="BW759">
        <v>13317</v>
      </c>
      <c r="BX759">
        <v>13349</v>
      </c>
      <c r="BY759">
        <v>13392</v>
      </c>
      <c r="BZ759">
        <v>13465</v>
      </c>
      <c r="CA759">
        <v>0.108</v>
      </c>
      <c r="CB759">
        <v>0.11</v>
      </c>
      <c r="CC759">
        <v>0.19</v>
      </c>
      <c r="CD759">
        <v>5.5E-2</v>
      </c>
      <c r="CE759">
        <v>0.85499999999999998</v>
      </c>
      <c r="CF759">
        <v>3.1E-2</v>
      </c>
      <c r="CG759">
        <v>3.7999999999999999E-2</v>
      </c>
      <c r="CH759">
        <v>30.918953399999999</v>
      </c>
      <c r="CI759">
        <v>2</v>
      </c>
      <c r="CJ759">
        <v>4</v>
      </c>
      <c r="CK759">
        <v>37</v>
      </c>
      <c r="CL759">
        <v>92</v>
      </c>
      <c r="CM759">
        <v>1428</v>
      </c>
      <c r="CN759">
        <v>3.6999999999999998E-2</v>
      </c>
      <c r="CO759">
        <v>1351</v>
      </c>
      <c r="CP759">
        <v>3.5000000000000003E-2</v>
      </c>
      <c r="CQ759">
        <v>13427</v>
      </c>
      <c r="CR759">
        <v>13846</v>
      </c>
      <c r="CS759">
        <v>837</v>
      </c>
      <c r="CT759">
        <v>869</v>
      </c>
      <c r="CU759">
        <v>66283</v>
      </c>
      <c r="CV759">
        <v>0.90200000000000002</v>
      </c>
      <c r="CW759">
        <v>5.1999999999999998E-2</v>
      </c>
      <c r="CX759">
        <v>7.0000000000000001E-3</v>
      </c>
      <c r="CY759">
        <v>0</v>
      </c>
      <c r="CZ759">
        <v>5.0000000000000001E-3</v>
      </c>
      <c r="DA759">
        <v>3.4000000000000002E-2</v>
      </c>
      <c r="DB759">
        <v>3.3000000000000002E-2</v>
      </c>
      <c r="DC759">
        <v>0.41199999999999998</v>
      </c>
      <c r="DD759">
        <v>0.27100000000000002</v>
      </c>
      <c r="DE759">
        <v>0.20799999999999999</v>
      </c>
      <c r="DF759">
        <v>88.314512987523997</v>
      </c>
      <c r="DG759">
        <v>0.28368794326241098</v>
      </c>
      <c r="DH759">
        <v>0.38329999999999997</v>
      </c>
      <c r="DI759">
        <v>0.25490000000000002</v>
      </c>
      <c r="DJ759">
        <v>89</v>
      </c>
      <c r="DK759">
        <v>2.81</v>
      </c>
      <c r="DL759">
        <v>3.62</v>
      </c>
      <c r="DM759">
        <v>28.825622775800699</v>
      </c>
      <c r="DN759">
        <v>236.58</v>
      </c>
      <c r="DO759">
        <v>339.63</v>
      </c>
      <c r="DP759">
        <v>43.558204412883597</v>
      </c>
      <c r="DQ759">
        <v>698.98985203897598</v>
      </c>
      <c r="DR759">
        <v>1293.1840795288199</v>
      </c>
      <c r="DS759">
        <v>85.007561376829699</v>
      </c>
      <c r="DT759">
        <v>477785000</v>
      </c>
      <c r="DU759">
        <v>12483.6</v>
      </c>
    </row>
    <row r="760" spans="1:125" x14ac:dyDescent="0.3">
      <c r="A760">
        <v>18109</v>
      </c>
      <c r="B760" t="s">
        <v>1037</v>
      </c>
      <c r="C760" t="s">
        <v>972</v>
      </c>
      <c r="D760" t="s">
        <v>973</v>
      </c>
      <c r="E760" t="s">
        <v>858</v>
      </c>
      <c r="F760" t="s">
        <v>125</v>
      </c>
      <c r="G760">
        <v>1826900</v>
      </c>
      <c r="H760" t="s">
        <v>982</v>
      </c>
      <c r="I760">
        <v>31446</v>
      </c>
      <c r="J760">
        <v>6040</v>
      </c>
      <c r="K760">
        <v>23674</v>
      </c>
      <c r="L760">
        <v>36221</v>
      </c>
      <c r="M760">
        <v>7781</v>
      </c>
      <c r="N760">
        <v>27512</v>
      </c>
      <c r="O760">
        <v>35423</v>
      </c>
      <c r="P760">
        <v>7765</v>
      </c>
      <c r="Q760">
        <v>26965</v>
      </c>
      <c r="R760" t="s">
        <v>3732</v>
      </c>
      <c r="S760" t="s">
        <v>121</v>
      </c>
      <c r="T760" t="s">
        <v>121</v>
      </c>
      <c r="U760" t="str">
        <f t="shared" si="82"/>
        <v>Trump</v>
      </c>
      <c r="V760" s="2">
        <f t="shared" si="81"/>
        <v>0.97796858176196133</v>
      </c>
      <c r="W760">
        <v>0.28193000000000001</v>
      </c>
      <c r="X760">
        <v>0.19208</v>
      </c>
      <c r="Y760">
        <v>0.21482000000000001</v>
      </c>
      <c r="Z760">
        <f t="shared" si="83"/>
        <v>0.2192078593004545</v>
      </c>
      <c r="AA760">
        <v>0.69309417674945162</v>
      </c>
      <c r="AB760">
        <v>0.75285000000000002</v>
      </c>
      <c r="AC760">
        <v>0.75956000000000001</v>
      </c>
      <c r="AD760">
        <f t="shared" si="84"/>
        <v>0.76122858030093443</v>
      </c>
      <c r="AE760">
        <v>41.1</v>
      </c>
      <c r="AF760">
        <v>56.1</v>
      </c>
      <c r="AG760">
        <v>54.5</v>
      </c>
      <c r="AH760" s="3">
        <f t="shared" si="80"/>
        <v>54.202072100047992</v>
      </c>
      <c r="AI760">
        <v>-54.473999999999997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f t="shared" si="85"/>
        <v>1</v>
      </c>
      <c r="AQ760">
        <v>0</v>
      </c>
      <c r="AS760">
        <v>0</v>
      </c>
      <c r="AU760">
        <v>0.504</v>
      </c>
      <c r="AV760">
        <v>0</v>
      </c>
      <c r="AW760">
        <v>0</v>
      </c>
      <c r="AX760">
        <v>69138</v>
      </c>
      <c r="AY760">
        <v>69233</v>
      </c>
      <c r="AZ760">
        <v>69177</v>
      </c>
      <c r="BA760">
        <v>69344</v>
      </c>
      <c r="BB760">
        <v>69495</v>
      </c>
      <c r="BC760">
        <v>69559</v>
      </c>
      <c r="BD760">
        <v>69633</v>
      </c>
      <c r="BE760">
        <v>69793</v>
      </c>
      <c r="BF760">
        <v>70137</v>
      </c>
      <c r="BG760">
        <v>70489</v>
      </c>
      <c r="BH760">
        <v>71836</v>
      </c>
      <c r="BI760">
        <v>72275</v>
      </c>
      <c r="BJ760">
        <v>72260</v>
      </c>
      <c r="BK760">
        <v>73227</v>
      </c>
      <c r="BL760">
        <v>60</v>
      </c>
      <c r="BM760">
        <v>28299</v>
      </c>
      <c r="BN760">
        <v>28042</v>
      </c>
      <c r="BO760">
        <v>27603</v>
      </c>
      <c r="BP760">
        <v>27266</v>
      </c>
      <c r="BQ760">
        <v>27010</v>
      </c>
      <c r="BR760">
        <v>26729</v>
      </c>
      <c r="BS760">
        <v>26536</v>
      </c>
      <c r="BT760">
        <v>26400</v>
      </c>
      <c r="BU760">
        <v>26320</v>
      </c>
      <c r="BV760">
        <v>26248</v>
      </c>
      <c r="BW760">
        <v>26789</v>
      </c>
      <c r="BX760">
        <v>26812</v>
      </c>
      <c r="BY760">
        <v>26778</v>
      </c>
      <c r="BZ760">
        <v>27119</v>
      </c>
      <c r="CA760">
        <v>0.105</v>
      </c>
      <c r="CB760">
        <v>9.1999999999999998E-2</v>
      </c>
      <c r="CC760">
        <v>0.184</v>
      </c>
      <c r="CD760">
        <v>7.4999999999999997E-2</v>
      </c>
      <c r="CE760">
        <v>1.0760000000000001</v>
      </c>
      <c r="CF760">
        <v>5.5E-2</v>
      </c>
      <c r="CG760">
        <v>0.04</v>
      </c>
      <c r="CH760">
        <v>15.3158902</v>
      </c>
      <c r="CI760">
        <v>1</v>
      </c>
      <c r="CJ760">
        <v>2</v>
      </c>
      <c r="CK760">
        <v>13</v>
      </c>
      <c r="CL760">
        <v>92</v>
      </c>
      <c r="CM760">
        <v>0</v>
      </c>
      <c r="CN760">
        <v>0</v>
      </c>
      <c r="CO760">
        <v>0</v>
      </c>
      <c r="CP760">
        <v>0</v>
      </c>
      <c r="CQ760">
        <v>12417</v>
      </c>
      <c r="CR760">
        <v>13100</v>
      </c>
      <c r="CS760">
        <v>1193</v>
      </c>
      <c r="CT760">
        <v>1241</v>
      </c>
      <c r="CU760">
        <v>75542</v>
      </c>
      <c r="CV760">
        <v>0.94599999999999995</v>
      </c>
      <c r="CW760">
        <v>1.7999999999999999E-2</v>
      </c>
      <c r="CX760">
        <v>5.0000000000000001E-3</v>
      </c>
      <c r="CY760">
        <v>0</v>
      </c>
      <c r="CZ760">
        <v>6.0000000000000001E-3</v>
      </c>
      <c r="DA760">
        <v>2.4E-2</v>
      </c>
      <c r="DB760">
        <v>1.0999999999999999E-2</v>
      </c>
      <c r="DC760">
        <v>0.38800000000000001</v>
      </c>
      <c r="DD760">
        <v>0.30399999999999999</v>
      </c>
      <c r="DE760">
        <v>0.20300000000000001</v>
      </c>
      <c r="DF760">
        <v>90.670178730936996</v>
      </c>
      <c r="DG760">
        <v>0.23411371237458201</v>
      </c>
      <c r="DH760">
        <v>0.32700000000000001</v>
      </c>
      <c r="DI760">
        <v>0.29289999999999999</v>
      </c>
      <c r="DJ760">
        <v>65.900000000000006</v>
      </c>
      <c r="DK760">
        <v>2.99</v>
      </c>
      <c r="DL760">
        <v>3.69</v>
      </c>
      <c r="DM760">
        <v>23.411371237458201</v>
      </c>
      <c r="DN760">
        <v>344.92</v>
      </c>
      <c r="DO760">
        <v>511.19</v>
      </c>
      <c r="DP760">
        <v>48.205380957903301</v>
      </c>
      <c r="DQ760">
        <v>892.118803294082</v>
      </c>
      <c r="DR760">
        <v>1735.87842594839</v>
      </c>
      <c r="DS760">
        <v>94.579289164042805</v>
      </c>
      <c r="DT760">
        <v>869810000</v>
      </c>
      <c r="DU760">
        <v>12041.23</v>
      </c>
    </row>
    <row r="761" spans="1:125" x14ac:dyDescent="0.3">
      <c r="A761">
        <v>18111</v>
      </c>
      <c r="B761" t="s">
        <v>1038</v>
      </c>
      <c r="C761" t="s">
        <v>972</v>
      </c>
      <c r="D761" t="s">
        <v>973</v>
      </c>
      <c r="E761" t="s">
        <v>858</v>
      </c>
      <c r="F761" t="s">
        <v>125</v>
      </c>
      <c r="G761">
        <v>1816980</v>
      </c>
      <c r="H761" t="s">
        <v>878</v>
      </c>
      <c r="I761">
        <v>5795</v>
      </c>
      <c r="J761">
        <v>1404</v>
      </c>
      <c r="K761">
        <v>4077</v>
      </c>
      <c r="L761">
        <v>6609</v>
      </c>
      <c r="M761">
        <v>1509</v>
      </c>
      <c r="N761">
        <v>4942</v>
      </c>
      <c r="O761">
        <v>6601</v>
      </c>
      <c r="P761">
        <v>1370</v>
      </c>
      <c r="Q761">
        <v>5131</v>
      </c>
      <c r="R761" t="s">
        <v>3732</v>
      </c>
      <c r="S761" t="s">
        <v>121</v>
      </c>
      <c r="T761" t="s">
        <v>121</v>
      </c>
      <c r="U761" t="str">
        <f t="shared" si="82"/>
        <v>Trump</v>
      </c>
      <c r="V761" s="2">
        <f t="shared" si="81"/>
        <v>0.99878952942956578</v>
      </c>
      <c r="W761">
        <v>0.39123000000000002</v>
      </c>
      <c r="X761">
        <v>0.24228</v>
      </c>
      <c r="Y761">
        <v>0.22833000000000001</v>
      </c>
      <c r="Z761">
        <f t="shared" si="83"/>
        <v>0.2075443114679594</v>
      </c>
      <c r="AA761">
        <v>0.58206579412805093</v>
      </c>
      <c r="AB761">
        <v>0.70354000000000005</v>
      </c>
      <c r="AC761">
        <v>0.74777000000000005</v>
      </c>
      <c r="AD761">
        <f t="shared" si="84"/>
        <v>0.77730646871686104</v>
      </c>
      <c r="AE761">
        <v>19.100000000000001</v>
      </c>
      <c r="AF761">
        <v>46.1</v>
      </c>
      <c r="AG761">
        <v>51.9</v>
      </c>
      <c r="AH761" s="3">
        <f t="shared" ref="AH761:AH824" si="86">IFERROR((ABS(AD761-Z761)*100),"")</f>
        <v>56.976215724890167</v>
      </c>
      <c r="AI761">
        <v>-51.944000000000003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f t="shared" si="85"/>
        <v>1</v>
      </c>
      <c r="AQ761">
        <v>0</v>
      </c>
      <c r="AS761">
        <v>0</v>
      </c>
      <c r="AU761">
        <v>0.5</v>
      </c>
      <c r="AV761">
        <v>1</v>
      </c>
      <c r="AW761">
        <v>0</v>
      </c>
      <c r="AX761">
        <v>14233</v>
      </c>
      <c r="AY761">
        <v>14086</v>
      </c>
      <c r="AZ761">
        <v>14043</v>
      </c>
      <c r="BA761">
        <v>14028</v>
      </c>
      <c r="BB761">
        <v>14087</v>
      </c>
      <c r="BC761">
        <v>13971</v>
      </c>
      <c r="BD761">
        <v>13992</v>
      </c>
      <c r="BE761">
        <v>14027</v>
      </c>
      <c r="BF761">
        <v>13986</v>
      </c>
      <c r="BG761">
        <v>13984</v>
      </c>
      <c r="BH761">
        <v>13799</v>
      </c>
      <c r="BI761">
        <v>13820</v>
      </c>
      <c r="BJ761">
        <v>13839</v>
      </c>
      <c r="BK761">
        <v>13960</v>
      </c>
      <c r="BL761">
        <v>-36</v>
      </c>
      <c r="BM761">
        <v>5601</v>
      </c>
      <c r="BN761">
        <v>5497</v>
      </c>
      <c r="BO761">
        <v>5395</v>
      </c>
      <c r="BP761">
        <v>5309</v>
      </c>
      <c r="BQ761">
        <v>5258</v>
      </c>
      <c r="BR761">
        <v>5147</v>
      </c>
      <c r="BS761">
        <v>5145</v>
      </c>
      <c r="BT761">
        <v>5104</v>
      </c>
      <c r="BU761">
        <v>5079</v>
      </c>
      <c r="BV761">
        <v>5002</v>
      </c>
      <c r="BW761">
        <v>5011</v>
      </c>
      <c r="BX761">
        <v>4997</v>
      </c>
      <c r="BY761">
        <v>5006</v>
      </c>
      <c r="BZ761">
        <v>5045</v>
      </c>
      <c r="CA761">
        <v>0.13</v>
      </c>
      <c r="CB761">
        <v>0.125</v>
      </c>
      <c r="CC761">
        <v>0.26800000000000002</v>
      </c>
      <c r="CD761">
        <v>6.6000000000000003E-2</v>
      </c>
      <c r="CE761">
        <v>0.90400000000000003</v>
      </c>
      <c r="CF761">
        <v>-8.5000000000000006E-2</v>
      </c>
      <c r="CG761">
        <v>-1.2E-2</v>
      </c>
      <c r="CH761">
        <v>65.124441599999997</v>
      </c>
      <c r="CI761">
        <v>4</v>
      </c>
      <c r="CJ761">
        <v>7</v>
      </c>
      <c r="CK761">
        <v>78</v>
      </c>
      <c r="CL761">
        <v>92</v>
      </c>
      <c r="CM761">
        <v>2325</v>
      </c>
      <c r="CN761">
        <v>0.21299999999999999</v>
      </c>
      <c r="CO761">
        <v>0</v>
      </c>
      <c r="CP761">
        <v>0</v>
      </c>
      <c r="CQ761">
        <v>2292</v>
      </c>
      <c r="CR761">
        <v>2098</v>
      </c>
      <c r="CS761">
        <v>241</v>
      </c>
      <c r="CT761">
        <v>238</v>
      </c>
      <c r="CU761">
        <v>66837</v>
      </c>
      <c r="CV761">
        <v>0.88500000000000001</v>
      </c>
      <c r="CW761">
        <v>7.3999999999999996E-2</v>
      </c>
      <c r="CX761">
        <v>1.0999999999999999E-2</v>
      </c>
      <c r="CY761">
        <v>1E-3</v>
      </c>
      <c r="CZ761">
        <v>2E-3</v>
      </c>
      <c r="DA761">
        <v>2.7E-2</v>
      </c>
      <c r="DB761">
        <v>3.2000000000000001E-2</v>
      </c>
      <c r="DC761">
        <v>0.45300000000000001</v>
      </c>
      <c r="DD761">
        <v>0.28299999999999997</v>
      </c>
      <c r="DE761">
        <v>0.13400000000000001</v>
      </c>
      <c r="DF761">
        <v>97.401652133362603</v>
      </c>
      <c r="DG761">
        <v>0.46428571428571402</v>
      </c>
      <c r="DH761">
        <v>0.44419999999999998</v>
      </c>
      <c r="DI761">
        <v>0.17369999999999999</v>
      </c>
      <c r="DJ761">
        <v>98.4</v>
      </c>
      <c r="DK761">
        <v>3</v>
      </c>
      <c r="DL761">
        <v>4.0999999999999996</v>
      </c>
      <c r="DM761">
        <v>36.6666666666667</v>
      </c>
      <c r="DN761">
        <v>177.46</v>
      </c>
      <c r="DO761">
        <v>246.8</v>
      </c>
      <c r="DP761">
        <v>39.073594049363201</v>
      </c>
      <c r="DQ761">
        <v>691.61347581858695</v>
      </c>
      <c r="DR761">
        <v>1339.2768719937101</v>
      </c>
      <c r="DS761">
        <v>93.645282924621299</v>
      </c>
      <c r="DT761">
        <v>162051000</v>
      </c>
      <c r="DU761">
        <v>11723.29</v>
      </c>
    </row>
    <row r="762" spans="1:125" x14ac:dyDescent="0.3">
      <c r="A762">
        <v>18113</v>
      </c>
      <c r="B762" t="s">
        <v>1039</v>
      </c>
      <c r="C762" t="s">
        <v>972</v>
      </c>
      <c r="D762" t="s">
        <v>973</v>
      </c>
      <c r="E762" t="s">
        <v>858</v>
      </c>
      <c r="F762" t="s">
        <v>125</v>
      </c>
      <c r="I762">
        <v>17104</v>
      </c>
      <c r="J762">
        <v>3904</v>
      </c>
      <c r="K762">
        <v>12198</v>
      </c>
      <c r="L762">
        <v>19217</v>
      </c>
      <c r="M762">
        <v>4660</v>
      </c>
      <c r="N762">
        <v>14195</v>
      </c>
      <c r="O762">
        <v>18992</v>
      </c>
      <c r="P762">
        <v>4462</v>
      </c>
      <c r="Q762">
        <v>14209</v>
      </c>
      <c r="R762" t="s">
        <v>3732</v>
      </c>
      <c r="S762" t="s">
        <v>121</v>
      </c>
      <c r="T762" t="s">
        <v>121</v>
      </c>
      <c r="U762" t="str">
        <f t="shared" si="82"/>
        <v>Trump</v>
      </c>
      <c r="V762" s="2">
        <f t="shared" si="81"/>
        <v>0.98829161679762711</v>
      </c>
      <c r="W762">
        <v>0.32190000000000002</v>
      </c>
      <c r="X762">
        <v>0.22825000000000001</v>
      </c>
      <c r="Y762">
        <v>0.24249000000000001</v>
      </c>
      <c r="Z762">
        <f t="shared" si="83"/>
        <v>0.23494102780117945</v>
      </c>
      <c r="AA762">
        <v>0.65747352868751541</v>
      </c>
      <c r="AB762">
        <v>0.71316999999999997</v>
      </c>
      <c r="AC762">
        <v>0.73867000000000005</v>
      </c>
      <c r="AD762">
        <f t="shared" si="84"/>
        <v>0.74815711878685764</v>
      </c>
      <c r="AE762">
        <v>33.6</v>
      </c>
      <c r="AF762">
        <v>48.5</v>
      </c>
      <c r="AG762">
        <v>49.6</v>
      </c>
      <c r="AH762" s="3">
        <f t="shared" si="86"/>
        <v>51.321609098567819</v>
      </c>
      <c r="AI762">
        <v>-49.618000000000002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f t="shared" si="85"/>
        <v>1</v>
      </c>
      <c r="AQ762">
        <v>0</v>
      </c>
      <c r="AS762">
        <v>0</v>
      </c>
      <c r="AU762">
        <v>0</v>
      </c>
      <c r="AV762">
        <v>1</v>
      </c>
      <c r="AW762">
        <v>0</v>
      </c>
      <c r="AX762">
        <v>47454</v>
      </c>
      <c r="AY762">
        <v>47294</v>
      </c>
      <c r="AZ762">
        <v>47190</v>
      </c>
      <c r="BA762">
        <v>47240</v>
      </c>
      <c r="BB762">
        <v>47367</v>
      </c>
      <c r="BC762">
        <v>47515</v>
      </c>
      <c r="BD762">
        <v>47398</v>
      </c>
      <c r="BE762">
        <v>47329</v>
      </c>
      <c r="BF762">
        <v>47543</v>
      </c>
      <c r="BG762">
        <v>47744</v>
      </c>
      <c r="BH762">
        <v>47460</v>
      </c>
      <c r="BI762">
        <v>47392</v>
      </c>
      <c r="BJ762">
        <v>47234</v>
      </c>
      <c r="BK762">
        <v>47430</v>
      </c>
      <c r="BL762">
        <v>-2</v>
      </c>
      <c r="BM762">
        <v>18946</v>
      </c>
      <c r="BN762">
        <v>18688</v>
      </c>
      <c r="BO762">
        <v>18389</v>
      </c>
      <c r="BP762">
        <v>18219</v>
      </c>
      <c r="BQ762">
        <v>18072</v>
      </c>
      <c r="BR762">
        <v>17923</v>
      </c>
      <c r="BS762">
        <v>17723</v>
      </c>
      <c r="BT762">
        <v>17578</v>
      </c>
      <c r="BU762">
        <v>17588</v>
      </c>
      <c r="BV762">
        <v>17591</v>
      </c>
      <c r="BW762">
        <v>17415</v>
      </c>
      <c r="BX762">
        <v>17348</v>
      </c>
      <c r="BY762">
        <v>17226</v>
      </c>
      <c r="BZ762">
        <v>17310</v>
      </c>
      <c r="CA762">
        <v>0.16800000000000001</v>
      </c>
      <c r="CB762">
        <v>9.8000000000000004E-2</v>
      </c>
      <c r="CC762">
        <v>0.19</v>
      </c>
      <c r="CD762">
        <v>7.5999999999999998E-2</v>
      </c>
      <c r="CE762">
        <v>1.046</v>
      </c>
      <c r="CF762">
        <v>-7.2999999999999995E-2</v>
      </c>
      <c r="CG762">
        <v>4.4999999999999998E-2</v>
      </c>
      <c r="CH762">
        <v>33.950223299999998</v>
      </c>
      <c r="CI762">
        <v>2</v>
      </c>
      <c r="CJ762">
        <v>4</v>
      </c>
      <c r="CK762">
        <v>45</v>
      </c>
      <c r="CL762">
        <v>92</v>
      </c>
      <c r="CM762">
        <v>3794</v>
      </c>
      <c r="CN762">
        <v>8.3000000000000004E-2</v>
      </c>
      <c r="CO762">
        <v>5915</v>
      </c>
      <c r="CP762">
        <v>0.13</v>
      </c>
      <c r="CQ762">
        <v>16856</v>
      </c>
      <c r="CR762">
        <v>15625</v>
      </c>
      <c r="CS762">
        <v>888</v>
      </c>
      <c r="CT762">
        <v>928</v>
      </c>
      <c r="CU762">
        <v>69567</v>
      </c>
      <c r="CV762">
        <v>0.85899999999999999</v>
      </c>
      <c r="CW762">
        <v>0.107</v>
      </c>
      <c r="CX762">
        <v>4.0000000000000001E-3</v>
      </c>
      <c r="CY762">
        <v>1E-3</v>
      </c>
      <c r="CZ762">
        <v>8.0000000000000002E-3</v>
      </c>
      <c r="DA762">
        <v>2.1000000000000001E-2</v>
      </c>
      <c r="DB762">
        <v>5.3999999999999999E-2</v>
      </c>
      <c r="DC762">
        <v>0.39600000000000002</v>
      </c>
      <c r="DD762">
        <v>0.25900000000000001</v>
      </c>
      <c r="DE762">
        <v>0.17699999999999999</v>
      </c>
      <c r="DF762">
        <v>87.006099142002</v>
      </c>
      <c r="DG762">
        <v>0.28363636363636402</v>
      </c>
      <c r="DH762">
        <v>0.45390000000000003</v>
      </c>
      <c r="DI762">
        <v>0.2364</v>
      </c>
      <c r="DJ762">
        <v>99</v>
      </c>
      <c r="DK762">
        <v>2.75</v>
      </c>
      <c r="DL762">
        <v>3.53</v>
      </c>
      <c r="DM762">
        <v>28.363636363636399</v>
      </c>
      <c r="DN762">
        <v>225.68</v>
      </c>
      <c r="DO762">
        <v>320.72000000000003</v>
      </c>
      <c r="DP762">
        <v>42.1127259836937</v>
      </c>
      <c r="DQ762">
        <v>760.461050645932</v>
      </c>
      <c r="DR762">
        <v>1436.10985052616</v>
      </c>
      <c r="DS762">
        <v>88.847259081360605</v>
      </c>
      <c r="DT762">
        <v>513479000</v>
      </c>
      <c r="DU762">
        <v>10840.44</v>
      </c>
    </row>
    <row r="763" spans="1:125" x14ac:dyDescent="0.3">
      <c r="A763">
        <v>18115</v>
      </c>
      <c r="B763" t="s">
        <v>1040</v>
      </c>
      <c r="C763" t="s">
        <v>972</v>
      </c>
      <c r="D763" t="s">
        <v>973</v>
      </c>
      <c r="E763" t="s">
        <v>858</v>
      </c>
      <c r="F763" t="s">
        <v>125</v>
      </c>
      <c r="G763">
        <v>1817140</v>
      </c>
      <c r="H763" t="s">
        <v>994</v>
      </c>
      <c r="I763">
        <v>2921</v>
      </c>
      <c r="J763">
        <v>686</v>
      </c>
      <c r="K763">
        <v>2118</v>
      </c>
      <c r="L763">
        <v>3164</v>
      </c>
      <c r="M763">
        <v>750</v>
      </c>
      <c r="N763">
        <v>2392</v>
      </c>
      <c r="O763">
        <v>3091</v>
      </c>
      <c r="P763">
        <v>666</v>
      </c>
      <c r="Q763">
        <v>2381</v>
      </c>
      <c r="R763" t="s">
        <v>3732</v>
      </c>
      <c r="S763" t="s">
        <v>121</v>
      </c>
      <c r="T763" t="s">
        <v>121</v>
      </c>
      <c r="U763" t="str">
        <f t="shared" si="82"/>
        <v>Trump</v>
      </c>
      <c r="V763" s="2">
        <f t="shared" si="81"/>
        <v>0.9769279393173198</v>
      </c>
      <c r="W763">
        <v>0.35260999999999998</v>
      </c>
      <c r="X763">
        <v>0.23485</v>
      </c>
      <c r="Y763">
        <v>0.23704</v>
      </c>
      <c r="Z763">
        <f t="shared" si="83"/>
        <v>0.21546425105143965</v>
      </c>
      <c r="AA763">
        <v>0.62398013479957437</v>
      </c>
      <c r="AB763">
        <v>0.72509000000000001</v>
      </c>
      <c r="AC763">
        <v>0.75600999999999996</v>
      </c>
      <c r="AD763">
        <f t="shared" si="84"/>
        <v>0.77030087350372045</v>
      </c>
      <c r="AE763">
        <v>27.1</v>
      </c>
      <c r="AF763">
        <v>49</v>
      </c>
      <c r="AG763">
        <v>51.9</v>
      </c>
      <c r="AH763" s="3">
        <f t="shared" si="86"/>
        <v>55.483662245228082</v>
      </c>
      <c r="AI763">
        <v>-51.896999999999998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f t="shared" si="85"/>
        <v>1</v>
      </c>
      <c r="AQ763">
        <v>0</v>
      </c>
      <c r="AS763">
        <v>0</v>
      </c>
      <c r="AU763">
        <v>0.19900000000000001</v>
      </c>
      <c r="AV763">
        <v>1</v>
      </c>
      <c r="AW763">
        <v>0</v>
      </c>
      <c r="AX763">
        <v>6086</v>
      </c>
      <c r="AY763">
        <v>6052</v>
      </c>
      <c r="AZ763">
        <v>6055</v>
      </c>
      <c r="BA763">
        <v>5986</v>
      </c>
      <c r="BB763">
        <v>5957</v>
      </c>
      <c r="BC763">
        <v>5877</v>
      </c>
      <c r="BD763">
        <v>5885</v>
      </c>
      <c r="BE763">
        <v>5854</v>
      </c>
      <c r="BF763">
        <v>5879</v>
      </c>
      <c r="BG763">
        <v>5875</v>
      </c>
      <c r="BH763">
        <v>5928</v>
      </c>
      <c r="BI763">
        <v>5994</v>
      </c>
      <c r="BJ763">
        <v>6097</v>
      </c>
      <c r="BK763">
        <v>6004</v>
      </c>
      <c r="BL763">
        <v>-7</v>
      </c>
      <c r="BM763">
        <v>2456</v>
      </c>
      <c r="BN763">
        <v>2391</v>
      </c>
      <c r="BO763">
        <v>2386</v>
      </c>
      <c r="BP763">
        <v>2338</v>
      </c>
      <c r="BQ763">
        <v>2273</v>
      </c>
      <c r="BR763">
        <v>2198</v>
      </c>
      <c r="BS763">
        <v>2164</v>
      </c>
      <c r="BT763">
        <v>2093</v>
      </c>
      <c r="BU763">
        <v>2058</v>
      </c>
      <c r="BV763">
        <v>2016</v>
      </c>
      <c r="BW763">
        <v>1993</v>
      </c>
      <c r="BX763">
        <v>2042</v>
      </c>
      <c r="BY763">
        <v>2084</v>
      </c>
      <c r="BZ763">
        <v>2039</v>
      </c>
      <c r="CA763">
        <v>7.2999999999999995E-2</v>
      </c>
      <c r="CB763">
        <v>9.0999999999999998E-2</v>
      </c>
      <c r="CC763">
        <v>0.20300000000000001</v>
      </c>
      <c r="CD763">
        <v>4.1000000000000002E-2</v>
      </c>
      <c r="CE763">
        <v>0.86299999999999999</v>
      </c>
      <c r="CF763">
        <v>-0.216</v>
      </c>
      <c r="CG763">
        <v>0.219</v>
      </c>
      <c r="CH763">
        <v>24.186343300000001</v>
      </c>
      <c r="CI763">
        <v>2</v>
      </c>
      <c r="CJ763">
        <v>3</v>
      </c>
      <c r="CK763">
        <v>24</v>
      </c>
      <c r="CL763">
        <v>92</v>
      </c>
      <c r="CM763">
        <v>0</v>
      </c>
      <c r="CN763">
        <v>0</v>
      </c>
      <c r="CO763">
        <v>0</v>
      </c>
      <c r="CP763">
        <v>0</v>
      </c>
      <c r="CQ763">
        <v>1014</v>
      </c>
      <c r="CR763">
        <v>795</v>
      </c>
      <c r="CS763">
        <v>73</v>
      </c>
      <c r="CT763">
        <v>89</v>
      </c>
      <c r="CU763">
        <v>70618</v>
      </c>
      <c r="CV763">
        <v>0.94799999999999995</v>
      </c>
      <c r="CW763">
        <v>0</v>
      </c>
      <c r="CX763">
        <v>3.0000000000000001E-3</v>
      </c>
      <c r="CY763">
        <v>4.0000000000000001E-3</v>
      </c>
      <c r="CZ763">
        <v>4.0000000000000001E-3</v>
      </c>
      <c r="DA763">
        <v>4.1000000000000002E-2</v>
      </c>
      <c r="DB763">
        <v>6.0000000000000001E-3</v>
      </c>
      <c r="DC763">
        <v>0.45200000000000001</v>
      </c>
      <c r="DD763">
        <v>0.318</v>
      </c>
      <c r="DE763">
        <v>0.157</v>
      </c>
      <c r="DF763">
        <v>90.189355709980305</v>
      </c>
      <c r="DG763">
        <v>0.28819444444444398</v>
      </c>
      <c r="DH763">
        <v>0.34489999999999998</v>
      </c>
      <c r="DI763">
        <v>0.26729999999999998</v>
      </c>
      <c r="DJ763">
        <v>75.099999999999994</v>
      </c>
      <c r="DK763">
        <v>3.05</v>
      </c>
      <c r="DL763">
        <v>3.71</v>
      </c>
      <c r="DM763">
        <v>21.639344262295101</v>
      </c>
      <c r="DN763">
        <v>152.72999999999999</v>
      </c>
      <c r="DO763">
        <v>232.19</v>
      </c>
      <c r="DP763">
        <v>52.026451908596897</v>
      </c>
      <c r="DQ763">
        <v>846.825121315008</v>
      </c>
      <c r="DR763">
        <v>1675.3038572129101</v>
      </c>
      <c r="DS763">
        <v>97.8335095457942</v>
      </c>
      <c r="DT763">
        <v>75527000</v>
      </c>
      <c r="DU763">
        <v>12353.12</v>
      </c>
    </row>
    <row r="764" spans="1:125" x14ac:dyDescent="0.3">
      <c r="A764">
        <v>18117</v>
      </c>
      <c r="B764" t="s">
        <v>1041</v>
      </c>
      <c r="C764" t="s">
        <v>972</v>
      </c>
      <c r="D764" t="s">
        <v>973</v>
      </c>
      <c r="E764" t="s">
        <v>858</v>
      </c>
      <c r="F764" t="s">
        <v>125</v>
      </c>
      <c r="I764">
        <v>8192</v>
      </c>
      <c r="J764">
        <v>2048</v>
      </c>
      <c r="K764">
        <v>5803</v>
      </c>
      <c r="L764">
        <v>8844</v>
      </c>
      <c r="M764">
        <v>2224</v>
      </c>
      <c r="N764">
        <v>6432</v>
      </c>
      <c r="O764">
        <v>8595</v>
      </c>
      <c r="P764">
        <v>1988</v>
      </c>
      <c r="Q764">
        <v>6467</v>
      </c>
      <c r="R764" t="s">
        <v>3732</v>
      </c>
      <c r="S764" t="s">
        <v>121</v>
      </c>
      <c r="T764" t="s">
        <v>121</v>
      </c>
      <c r="U764" t="str">
        <f t="shared" si="82"/>
        <v>Trump</v>
      </c>
      <c r="V764" s="2">
        <f t="shared" si="81"/>
        <v>0.97184531886024428</v>
      </c>
      <c r="W764">
        <v>0.37796000000000002</v>
      </c>
      <c r="X764">
        <v>0.25</v>
      </c>
      <c r="Y764">
        <v>0.25147000000000003</v>
      </c>
      <c r="Z764">
        <f t="shared" si="83"/>
        <v>0.23129726585223967</v>
      </c>
      <c r="AA764">
        <v>0.59375</v>
      </c>
      <c r="AB764">
        <v>0.70837000000000006</v>
      </c>
      <c r="AC764">
        <v>0.72726999999999997</v>
      </c>
      <c r="AD764">
        <f t="shared" si="84"/>
        <v>0.75241419429901102</v>
      </c>
      <c r="AE764">
        <v>21.6</v>
      </c>
      <c r="AF764">
        <v>45.8</v>
      </c>
      <c r="AG764">
        <v>47.6</v>
      </c>
      <c r="AH764" s="3">
        <f t="shared" si="86"/>
        <v>52.111692844677137</v>
      </c>
      <c r="AI764">
        <v>-47.58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f t="shared" si="85"/>
        <v>1</v>
      </c>
      <c r="AQ764">
        <v>0</v>
      </c>
      <c r="AS764">
        <v>0</v>
      </c>
      <c r="AU764">
        <v>0</v>
      </c>
      <c r="AV764">
        <v>1</v>
      </c>
      <c r="AW764">
        <v>0</v>
      </c>
      <c r="AX764">
        <v>19814</v>
      </c>
      <c r="AY764">
        <v>19945</v>
      </c>
      <c r="AZ764">
        <v>19747</v>
      </c>
      <c r="BA764">
        <v>19835</v>
      </c>
      <c r="BB764">
        <v>19771</v>
      </c>
      <c r="BC764">
        <v>19634</v>
      </c>
      <c r="BD764">
        <v>19473</v>
      </c>
      <c r="BE764">
        <v>19423</v>
      </c>
      <c r="BF764">
        <v>19548</v>
      </c>
      <c r="BG764">
        <v>19646</v>
      </c>
      <c r="BH764">
        <v>19850</v>
      </c>
      <c r="BI764">
        <v>19806</v>
      </c>
      <c r="BJ764">
        <v>19601</v>
      </c>
      <c r="BK764">
        <v>19638</v>
      </c>
      <c r="BL764">
        <v>-20</v>
      </c>
      <c r="BM764">
        <v>7687</v>
      </c>
      <c r="BN764">
        <v>7651</v>
      </c>
      <c r="BO764">
        <v>7466</v>
      </c>
      <c r="BP764">
        <v>7309</v>
      </c>
      <c r="BQ764">
        <v>7166</v>
      </c>
      <c r="BR764">
        <v>7049</v>
      </c>
      <c r="BS764">
        <v>6963</v>
      </c>
      <c r="BT764">
        <v>6855</v>
      </c>
      <c r="BU764">
        <v>6817</v>
      </c>
      <c r="BV764">
        <v>6769</v>
      </c>
      <c r="BW764">
        <v>6825</v>
      </c>
      <c r="BX764">
        <v>6849</v>
      </c>
      <c r="BY764">
        <v>6774</v>
      </c>
      <c r="BZ764">
        <v>6730</v>
      </c>
      <c r="CA764">
        <v>0.14699999999999999</v>
      </c>
      <c r="CB764">
        <v>0.14499999999999999</v>
      </c>
      <c r="CC764">
        <v>0.21199999999999999</v>
      </c>
      <c r="CD764">
        <v>9.9000000000000005E-2</v>
      </c>
      <c r="CE764">
        <v>0.90500000000000003</v>
      </c>
      <c r="CF764">
        <v>0.02</v>
      </c>
      <c r="CG764">
        <v>1.6E-2</v>
      </c>
      <c r="CH764">
        <v>54.275686</v>
      </c>
      <c r="CI764">
        <v>3</v>
      </c>
      <c r="CJ764">
        <v>6</v>
      </c>
      <c r="CK764">
        <v>70</v>
      </c>
      <c r="CL764">
        <v>92</v>
      </c>
      <c r="CM764">
        <v>0</v>
      </c>
      <c r="CN764">
        <v>0</v>
      </c>
      <c r="CO764">
        <v>0</v>
      </c>
      <c r="CP764">
        <v>0</v>
      </c>
      <c r="CQ764">
        <v>7186</v>
      </c>
      <c r="CR764">
        <v>7328</v>
      </c>
      <c r="CS764">
        <v>385</v>
      </c>
      <c r="CT764">
        <v>391</v>
      </c>
      <c r="CU764">
        <v>54128</v>
      </c>
      <c r="CV764">
        <v>0.93300000000000005</v>
      </c>
      <c r="CW764">
        <v>1.7999999999999999E-2</v>
      </c>
      <c r="CX764">
        <v>1.6E-2</v>
      </c>
      <c r="CY764">
        <v>0</v>
      </c>
      <c r="CZ764">
        <v>4.0000000000000001E-3</v>
      </c>
      <c r="DA764">
        <v>2.9000000000000001E-2</v>
      </c>
      <c r="DB764">
        <v>1.4999999999999999E-2</v>
      </c>
      <c r="DC764">
        <v>0.44700000000000001</v>
      </c>
      <c r="DD764">
        <v>0.26600000000000001</v>
      </c>
      <c r="DE764">
        <v>0.13900000000000001</v>
      </c>
      <c r="DF764">
        <v>86.612347122503607</v>
      </c>
      <c r="DG764">
        <v>0.28358208955223901</v>
      </c>
      <c r="DH764">
        <v>0.37859999999999999</v>
      </c>
      <c r="DI764">
        <v>0.25779999999999997</v>
      </c>
      <c r="DJ764">
        <v>87.8</v>
      </c>
      <c r="DK764">
        <v>2.68</v>
      </c>
      <c r="DL764">
        <v>3.44</v>
      </c>
      <c r="DM764">
        <v>28.358208955223901</v>
      </c>
      <c r="DN764">
        <v>178.28</v>
      </c>
      <c r="DO764">
        <v>234.56</v>
      </c>
      <c r="DP764">
        <v>31.5683194974198</v>
      </c>
      <c r="DQ764">
        <v>544.37487566203401</v>
      </c>
      <c r="DR764">
        <v>1075.04556069867</v>
      </c>
      <c r="DS764">
        <v>97.482582088541093</v>
      </c>
      <c r="DT764">
        <v>302768000</v>
      </c>
      <c r="DU764">
        <v>15429.24</v>
      </c>
    </row>
    <row r="765" spans="1:125" x14ac:dyDescent="0.3">
      <c r="A765">
        <v>18119</v>
      </c>
      <c r="B765" t="s">
        <v>1042</v>
      </c>
      <c r="C765" t="s">
        <v>972</v>
      </c>
      <c r="D765" t="s">
        <v>973</v>
      </c>
      <c r="E765" t="s">
        <v>858</v>
      </c>
      <c r="F765" t="s">
        <v>125</v>
      </c>
      <c r="G765">
        <v>1845460</v>
      </c>
      <c r="H765" t="s">
        <v>989</v>
      </c>
      <c r="I765">
        <v>8557</v>
      </c>
      <c r="J765">
        <v>1946</v>
      </c>
      <c r="K765">
        <v>6153</v>
      </c>
      <c r="L765">
        <v>9917</v>
      </c>
      <c r="M765">
        <v>2420</v>
      </c>
      <c r="N765">
        <v>7286</v>
      </c>
      <c r="O765">
        <v>9876</v>
      </c>
      <c r="P765">
        <v>2354</v>
      </c>
      <c r="Q765">
        <v>7360</v>
      </c>
      <c r="R765" t="s">
        <v>3732</v>
      </c>
      <c r="S765" t="s">
        <v>121</v>
      </c>
      <c r="T765" t="s">
        <v>121</v>
      </c>
      <c r="U765" t="str">
        <f t="shared" si="82"/>
        <v>Trump</v>
      </c>
      <c r="V765" s="2">
        <f t="shared" si="81"/>
        <v>0.99586568518705254</v>
      </c>
      <c r="W765">
        <v>0.34795999999999999</v>
      </c>
      <c r="X765">
        <v>0.22742000000000001</v>
      </c>
      <c r="Y765">
        <v>0.24403</v>
      </c>
      <c r="Z765">
        <f t="shared" si="83"/>
        <v>0.23835560955852572</v>
      </c>
      <c r="AA765">
        <v>0.62393689140885</v>
      </c>
      <c r="AB765">
        <v>0.71906000000000003</v>
      </c>
      <c r="AC765">
        <v>0.73470000000000002</v>
      </c>
      <c r="AD765">
        <f t="shared" si="84"/>
        <v>0.74524098825435403</v>
      </c>
      <c r="AE765">
        <v>27.6</v>
      </c>
      <c r="AF765">
        <v>49.2</v>
      </c>
      <c r="AG765">
        <v>49.1</v>
      </c>
      <c r="AH765" s="3">
        <f t="shared" si="86"/>
        <v>50.688537869582831</v>
      </c>
      <c r="AI765">
        <v>-49.067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f t="shared" si="85"/>
        <v>1</v>
      </c>
      <c r="AQ765">
        <v>0</v>
      </c>
      <c r="AS765">
        <v>0</v>
      </c>
      <c r="AU765">
        <v>0.54200000000000004</v>
      </c>
      <c r="AV765">
        <v>1</v>
      </c>
      <c r="AW765">
        <v>0</v>
      </c>
      <c r="AX765">
        <v>21566</v>
      </c>
      <c r="AY765">
        <v>21489</v>
      </c>
      <c r="AZ765">
        <v>21368</v>
      </c>
      <c r="BA765">
        <v>21153</v>
      </c>
      <c r="BB765">
        <v>21019</v>
      </c>
      <c r="BC765">
        <v>20826</v>
      </c>
      <c r="BD765">
        <v>20898</v>
      </c>
      <c r="BE765">
        <v>20791</v>
      </c>
      <c r="BF765">
        <v>20862</v>
      </c>
      <c r="BG765">
        <v>20799</v>
      </c>
      <c r="BH765">
        <v>21318</v>
      </c>
      <c r="BI765">
        <v>21514</v>
      </c>
      <c r="BJ765">
        <v>21487</v>
      </c>
      <c r="BK765">
        <v>21532</v>
      </c>
      <c r="BL765">
        <v>-9</v>
      </c>
      <c r="BM765">
        <v>8595</v>
      </c>
      <c r="BN765">
        <v>8406</v>
      </c>
      <c r="BO765">
        <v>8273</v>
      </c>
      <c r="BP765">
        <v>8061</v>
      </c>
      <c r="BQ765">
        <v>7860</v>
      </c>
      <c r="BR765">
        <v>7684</v>
      </c>
      <c r="BS765">
        <v>7640</v>
      </c>
      <c r="BT765">
        <v>7523</v>
      </c>
      <c r="BU765">
        <v>7455</v>
      </c>
      <c r="BV765">
        <v>7384</v>
      </c>
      <c r="BW765">
        <v>7523</v>
      </c>
      <c r="BX765">
        <v>7585</v>
      </c>
      <c r="BY765">
        <v>7579</v>
      </c>
      <c r="BZ765">
        <v>7629</v>
      </c>
      <c r="CA765">
        <v>0.13600000000000001</v>
      </c>
      <c r="CB765">
        <v>0.14000000000000001</v>
      </c>
      <c r="CC765">
        <v>0.219</v>
      </c>
      <c r="CD765">
        <v>0.106</v>
      </c>
      <c r="CE765">
        <v>1.0269999999999999</v>
      </c>
      <c r="CF765">
        <v>0.22</v>
      </c>
      <c r="CG765">
        <v>7.9000000000000001E-2</v>
      </c>
      <c r="CH765">
        <v>25.686024199999999</v>
      </c>
      <c r="CI765">
        <v>2</v>
      </c>
      <c r="CJ765">
        <v>3</v>
      </c>
      <c r="CK765">
        <v>30</v>
      </c>
      <c r="CL765">
        <v>92</v>
      </c>
      <c r="CM765">
        <v>0</v>
      </c>
      <c r="CN765">
        <v>0</v>
      </c>
      <c r="CO765">
        <v>964</v>
      </c>
      <c r="CP765">
        <v>4.2999999999999997E-2</v>
      </c>
      <c r="CQ765">
        <v>3250</v>
      </c>
      <c r="CR765">
        <v>3965</v>
      </c>
      <c r="CS765">
        <v>317</v>
      </c>
      <c r="CT765">
        <v>342</v>
      </c>
      <c r="CU765">
        <v>62460</v>
      </c>
      <c r="CV765">
        <v>0.95599999999999996</v>
      </c>
      <c r="CW765">
        <v>1.2999999999999999E-2</v>
      </c>
      <c r="CX765">
        <v>5.0000000000000001E-3</v>
      </c>
      <c r="CY765">
        <v>0</v>
      </c>
      <c r="CZ765">
        <v>5.0000000000000001E-3</v>
      </c>
      <c r="DA765">
        <v>0.02</v>
      </c>
      <c r="DB765">
        <v>6.0000000000000001E-3</v>
      </c>
      <c r="DC765">
        <v>0.42899999999999999</v>
      </c>
      <c r="DD765">
        <v>0.28100000000000003</v>
      </c>
      <c r="DE765">
        <v>0.153</v>
      </c>
      <c r="DF765">
        <v>88.280600851699802</v>
      </c>
      <c r="DG765">
        <v>0.167682926829268</v>
      </c>
      <c r="DH765">
        <v>0.40720000000000001</v>
      </c>
      <c r="DI765">
        <v>0.2437</v>
      </c>
      <c r="DJ765">
        <v>94.1</v>
      </c>
      <c r="DK765">
        <v>3.28</v>
      </c>
      <c r="DL765">
        <v>3.83</v>
      </c>
      <c r="DM765">
        <v>16.768292682926798</v>
      </c>
      <c r="DN765">
        <v>144.97</v>
      </c>
      <c r="DO765">
        <v>211.8</v>
      </c>
      <c r="DP765">
        <v>46.099192936469599</v>
      </c>
      <c r="DQ765">
        <v>716.15201752672101</v>
      </c>
      <c r="DR765">
        <v>1382.89397248623</v>
      </c>
      <c r="DS765">
        <v>93.100618114872702</v>
      </c>
      <c r="DT765">
        <v>304684000</v>
      </c>
      <c r="DU765">
        <v>14183.22</v>
      </c>
    </row>
    <row r="766" spans="1:125" x14ac:dyDescent="0.3">
      <c r="A766">
        <v>18121</v>
      </c>
      <c r="B766" t="s">
        <v>1043</v>
      </c>
      <c r="C766" t="s">
        <v>972</v>
      </c>
      <c r="D766" t="s">
        <v>973</v>
      </c>
      <c r="E766" t="s">
        <v>858</v>
      </c>
      <c r="F766" t="s">
        <v>125</v>
      </c>
      <c r="G766">
        <v>1845460</v>
      </c>
      <c r="H766" t="s">
        <v>989</v>
      </c>
      <c r="I766">
        <v>6636</v>
      </c>
      <c r="J766">
        <v>1441</v>
      </c>
      <c r="K766">
        <v>4863</v>
      </c>
      <c r="L766">
        <v>7022</v>
      </c>
      <c r="M766">
        <v>1503</v>
      </c>
      <c r="N766">
        <v>5400</v>
      </c>
      <c r="O766">
        <v>6654</v>
      </c>
      <c r="P766">
        <v>1371</v>
      </c>
      <c r="Q766">
        <v>5158</v>
      </c>
      <c r="R766" t="s">
        <v>3732</v>
      </c>
      <c r="S766" t="s">
        <v>121</v>
      </c>
      <c r="T766" t="s">
        <v>121</v>
      </c>
      <c r="U766" t="str">
        <f t="shared" si="82"/>
        <v>Trump</v>
      </c>
      <c r="V766" s="2">
        <f t="shared" si="81"/>
        <v>0.94759327826829964</v>
      </c>
      <c r="W766">
        <v>0.32386999999999999</v>
      </c>
      <c r="X766">
        <v>0.21715000000000001</v>
      </c>
      <c r="Y766">
        <v>0.21404000000000001</v>
      </c>
      <c r="Z766">
        <f t="shared" si="83"/>
        <v>0.2060414788097385</v>
      </c>
      <c r="AA766">
        <v>0.6498848810437452</v>
      </c>
      <c r="AB766">
        <v>0.73282000000000003</v>
      </c>
      <c r="AC766">
        <v>0.76900999999999997</v>
      </c>
      <c r="AD766">
        <f t="shared" si="84"/>
        <v>0.77517282837391044</v>
      </c>
      <c r="AE766">
        <v>32.6</v>
      </c>
      <c r="AF766">
        <v>51.6</v>
      </c>
      <c r="AG766">
        <v>55.5</v>
      </c>
      <c r="AH766" s="3">
        <f t="shared" si="86"/>
        <v>56.913134956417188</v>
      </c>
      <c r="AI766">
        <v>-55.497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f t="shared" si="85"/>
        <v>1</v>
      </c>
      <c r="AQ766">
        <v>0</v>
      </c>
      <c r="AS766">
        <v>0</v>
      </c>
      <c r="AU766">
        <v>0.126</v>
      </c>
      <c r="AV766">
        <v>1</v>
      </c>
      <c r="AW766">
        <v>0</v>
      </c>
      <c r="AX766">
        <v>17275</v>
      </c>
      <c r="AY766">
        <v>17084</v>
      </c>
      <c r="AZ766">
        <v>17118</v>
      </c>
      <c r="BA766">
        <v>17237</v>
      </c>
      <c r="BB766">
        <v>17236</v>
      </c>
      <c r="BC766">
        <v>16970</v>
      </c>
      <c r="BD766">
        <v>16938</v>
      </c>
      <c r="BE766">
        <v>16907</v>
      </c>
      <c r="BF766">
        <v>16978</v>
      </c>
      <c r="BG766">
        <v>16937</v>
      </c>
      <c r="BH766">
        <v>16150</v>
      </c>
      <c r="BI766">
        <v>16486</v>
      </c>
      <c r="BJ766">
        <v>16367</v>
      </c>
      <c r="BK766">
        <v>16484</v>
      </c>
      <c r="BL766">
        <v>3</v>
      </c>
      <c r="BM766">
        <v>7030</v>
      </c>
      <c r="BN766">
        <v>6857</v>
      </c>
      <c r="BO766">
        <v>6774</v>
      </c>
      <c r="BP766">
        <v>6795</v>
      </c>
      <c r="BQ766">
        <v>6731</v>
      </c>
      <c r="BR766">
        <v>6483</v>
      </c>
      <c r="BS766">
        <v>6363</v>
      </c>
      <c r="BT766">
        <v>6300</v>
      </c>
      <c r="BU766">
        <v>6248</v>
      </c>
      <c r="BV766">
        <v>6153</v>
      </c>
      <c r="BW766">
        <v>5715</v>
      </c>
      <c r="BX766">
        <v>5833</v>
      </c>
      <c r="BY766">
        <v>5730</v>
      </c>
      <c r="BZ766">
        <v>5727</v>
      </c>
      <c r="CA766">
        <v>0.14699999999999999</v>
      </c>
      <c r="CB766">
        <v>0.14399999999999999</v>
      </c>
      <c r="CC766">
        <v>0.36299999999999999</v>
      </c>
      <c r="CD766">
        <v>0.105</v>
      </c>
      <c r="CE766">
        <v>1.123</v>
      </c>
      <c r="CF766">
        <v>5.0000000000000001E-3</v>
      </c>
      <c r="CG766">
        <v>7.9000000000000001E-2</v>
      </c>
      <c r="CH766">
        <v>52.903637500000002</v>
      </c>
      <c r="CI766">
        <v>3</v>
      </c>
      <c r="CJ766">
        <v>6</v>
      </c>
      <c r="CK766">
        <v>67</v>
      </c>
      <c r="CL766">
        <v>92</v>
      </c>
      <c r="CM766">
        <v>0</v>
      </c>
      <c r="CN766">
        <v>0</v>
      </c>
      <c r="CO766">
        <v>2679</v>
      </c>
      <c r="CP766">
        <v>0.17699999999999999</v>
      </c>
      <c r="CQ766">
        <v>2155</v>
      </c>
      <c r="CR766">
        <v>2165</v>
      </c>
      <c r="CS766">
        <v>267</v>
      </c>
      <c r="CT766">
        <v>288</v>
      </c>
      <c r="CU766">
        <v>64700</v>
      </c>
      <c r="CV766">
        <v>0.94399999999999995</v>
      </c>
      <c r="CW766">
        <v>0.01</v>
      </c>
      <c r="CX766">
        <v>1.9E-2</v>
      </c>
      <c r="CY766">
        <v>0</v>
      </c>
      <c r="CZ766">
        <v>0</v>
      </c>
      <c r="DA766">
        <v>2.7E-2</v>
      </c>
      <c r="DB766">
        <v>7.0000000000000001E-3</v>
      </c>
      <c r="DC766">
        <v>0.379</v>
      </c>
      <c r="DD766">
        <v>0.32300000000000001</v>
      </c>
      <c r="DE766">
        <v>0.151</v>
      </c>
      <c r="DF766">
        <v>86.823026347612199</v>
      </c>
      <c r="DG766">
        <v>0.35849056603773599</v>
      </c>
      <c r="DH766">
        <v>0.40229999999999999</v>
      </c>
      <c r="DI766">
        <v>0.21890000000000001</v>
      </c>
      <c r="DJ766">
        <v>93</v>
      </c>
      <c r="DK766">
        <v>2.74</v>
      </c>
      <c r="DL766">
        <v>3.6</v>
      </c>
      <c r="DM766">
        <v>31.3868613138686</v>
      </c>
      <c r="DN766">
        <v>139.16</v>
      </c>
      <c r="DO766">
        <v>204.55</v>
      </c>
      <c r="DP766">
        <v>46.989077321069303</v>
      </c>
      <c r="DQ766">
        <v>591.31325838117402</v>
      </c>
      <c r="DR766">
        <v>1185.3017436324701</v>
      </c>
      <c r="DS766">
        <v>100.452421255942</v>
      </c>
      <c r="DT766">
        <v>223706000</v>
      </c>
      <c r="DU766">
        <v>13666.44</v>
      </c>
    </row>
    <row r="767" spans="1:125" x14ac:dyDescent="0.3">
      <c r="A767">
        <v>18123</v>
      </c>
      <c r="B767" t="s">
        <v>1044</v>
      </c>
      <c r="C767" t="s">
        <v>972</v>
      </c>
      <c r="D767" t="s">
        <v>973</v>
      </c>
      <c r="E767" t="s">
        <v>858</v>
      </c>
      <c r="F767" t="s">
        <v>125</v>
      </c>
      <c r="I767">
        <v>8055</v>
      </c>
      <c r="J767">
        <v>3062</v>
      </c>
      <c r="K767">
        <v>4556</v>
      </c>
      <c r="L767">
        <v>8737</v>
      </c>
      <c r="M767">
        <v>3203</v>
      </c>
      <c r="N767">
        <v>5345</v>
      </c>
      <c r="O767">
        <v>8683</v>
      </c>
      <c r="P767">
        <v>2970</v>
      </c>
      <c r="Q767">
        <v>5549</v>
      </c>
      <c r="R767" t="s">
        <v>3731</v>
      </c>
      <c r="S767" t="s">
        <v>121</v>
      </c>
      <c r="T767" t="s">
        <v>121</v>
      </c>
      <c r="U767" t="str">
        <f t="shared" si="82"/>
        <v>Trump</v>
      </c>
      <c r="V767" s="2">
        <f t="shared" si="81"/>
        <v>0.99381938880622644</v>
      </c>
      <c r="W767">
        <v>0.54805999999999999</v>
      </c>
      <c r="X767">
        <v>0.38013999999999998</v>
      </c>
      <c r="Y767">
        <v>0.36659999999999998</v>
      </c>
      <c r="Z767">
        <f t="shared" si="83"/>
        <v>0.3420476793734884</v>
      </c>
      <c r="AA767">
        <v>0.43212698412698414</v>
      </c>
      <c r="AB767">
        <v>0.56560999999999995</v>
      </c>
      <c r="AC767">
        <v>0.61177000000000004</v>
      </c>
      <c r="AD767">
        <f t="shared" si="84"/>
        <v>0.63906483934124148</v>
      </c>
      <c r="AE767">
        <v>11.6</v>
      </c>
      <c r="AF767">
        <v>18.5</v>
      </c>
      <c r="AG767">
        <v>24.5</v>
      </c>
      <c r="AH767" s="3">
        <f t="shared" si="86"/>
        <v>29.701715996775306</v>
      </c>
      <c r="AI767">
        <v>-24.516999999999999</v>
      </c>
      <c r="AJ767">
        <v>2</v>
      </c>
      <c r="AK767">
        <v>1</v>
      </c>
      <c r="AL767">
        <v>2</v>
      </c>
      <c r="AM767">
        <v>2</v>
      </c>
      <c r="AN767">
        <v>1</v>
      </c>
      <c r="AO767">
        <v>1</v>
      </c>
      <c r="AP767">
        <f t="shared" si="85"/>
        <v>1</v>
      </c>
      <c r="AQ767">
        <v>1</v>
      </c>
      <c r="AR767">
        <v>13.348000000000001</v>
      </c>
      <c r="AS767">
        <v>0</v>
      </c>
      <c r="AU767">
        <v>0</v>
      </c>
      <c r="AV767">
        <v>1</v>
      </c>
      <c r="AW767">
        <v>0</v>
      </c>
      <c r="AX767">
        <v>19409</v>
      </c>
      <c r="AY767">
        <v>19423</v>
      </c>
      <c r="AZ767">
        <v>19371</v>
      </c>
      <c r="BA767">
        <v>19417</v>
      </c>
      <c r="BB767">
        <v>19334</v>
      </c>
      <c r="BC767">
        <v>19310</v>
      </c>
      <c r="BD767">
        <v>18978</v>
      </c>
      <c r="BE767">
        <v>18978</v>
      </c>
      <c r="BF767">
        <v>19077</v>
      </c>
      <c r="BG767">
        <v>19169</v>
      </c>
      <c r="BH767">
        <v>19155</v>
      </c>
      <c r="BI767">
        <v>19334</v>
      </c>
      <c r="BJ767">
        <v>19207</v>
      </c>
      <c r="BK767">
        <v>19209</v>
      </c>
      <c r="BL767">
        <v>-15</v>
      </c>
      <c r="BM767">
        <v>8171</v>
      </c>
      <c r="BN767">
        <v>8047</v>
      </c>
      <c r="BO767">
        <v>7925</v>
      </c>
      <c r="BP767">
        <v>7845</v>
      </c>
      <c r="BQ767">
        <v>7750</v>
      </c>
      <c r="BR767">
        <v>7623</v>
      </c>
      <c r="BS767">
        <v>7290</v>
      </c>
      <c r="BT767">
        <v>7207</v>
      </c>
      <c r="BU767">
        <v>7238</v>
      </c>
      <c r="BV767">
        <v>7238</v>
      </c>
      <c r="BW767">
        <v>7255</v>
      </c>
      <c r="BX767">
        <v>7442</v>
      </c>
      <c r="BY767">
        <v>7365</v>
      </c>
      <c r="BZ767">
        <v>7378</v>
      </c>
      <c r="CA767">
        <v>8.7999999999999995E-2</v>
      </c>
      <c r="CB767">
        <v>0.16600000000000001</v>
      </c>
      <c r="CC767">
        <v>0.32100000000000001</v>
      </c>
      <c r="CD767">
        <v>8.7999999999999995E-2</v>
      </c>
      <c r="CE767">
        <v>0.877</v>
      </c>
      <c r="CF767">
        <v>-0.126</v>
      </c>
      <c r="CG767">
        <v>6.0000000000000001E-3</v>
      </c>
      <c r="CH767">
        <v>65.347798299999994</v>
      </c>
      <c r="CI767">
        <v>4</v>
      </c>
      <c r="CJ767">
        <v>7</v>
      </c>
      <c r="CK767">
        <v>80</v>
      </c>
      <c r="CL767">
        <v>92</v>
      </c>
      <c r="CM767">
        <v>2909</v>
      </c>
      <c r="CN767">
        <v>0.17599999999999999</v>
      </c>
      <c r="CO767">
        <v>588</v>
      </c>
      <c r="CP767">
        <v>3.5999999999999997E-2</v>
      </c>
      <c r="CQ767">
        <v>5775</v>
      </c>
      <c r="CR767">
        <v>5047</v>
      </c>
      <c r="CS767">
        <v>353</v>
      </c>
      <c r="CT767">
        <v>355</v>
      </c>
      <c r="CU767">
        <v>55503</v>
      </c>
      <c r="CV767">
        <v>0.93100000000000005</v>
      </c>
      <c r="CW767">
        <v>1.4999999999999999E-2</v>
      </c>
      <c r="CX767">
        <v>3.2000000000000001E-2</v>
      </c>
      <c r="CY767">
        <v>1E-3</v>
      </c>
      <c r="CZ767">
        <v>7.0000000000000001E-3</v>
      </c>
      <c r="DA767">
        <v>1.4E-2</v>
      </c>
      <c r="DB767">
        <v>1.2E-2</v>
      </c>
      <c r="DC767">
        <v>0.45900000000000002</v>
      </c>
      <c r="DD767">
        <v>0.29199999999999998</v>
      </c>
      <c r="DE767">
        <v>0.16200000000000001</v>
      </c>
      <c r="DF767">
        <v>89.377589633327403</v>
      </c>
      <c r="DG767">
        <v>0.48659003831417602</v>
      </c>
      <c r="DH767">
        <v>0.39829999999999999</v>
      </c>
      <c r="DI767">
        <v>0.25519999999999998</v>
      </c>
      <c r="DJ767">
        <v>92</v>
      </c>
      <c r="DK767">
        <v>2.76</v>
      </c>
      <c r="DL767">
        <v>3.88</v>
      </c>
      <c r="DM767">
        <v>40.579710144927503</v>
      </c>
      <c r="DN767">
        <v>214.54</v>
      </c>
      <c r="DO767">
        <v>286.35000000000002</v>
      </c>
      <c r="DP767">
        <v>33.4716136850937</v>
      </c>
      <c r="DQ767">
        <v>594.45804869562301</v>
      </c>
      <c r="DR767">
        <v>1112.7839900568099</v>
      </c>
      <c r="DS767">
        <v>87.193022703370303</v>
      </c>
      <c r="DT767">
        <v>243158000</v>
      </c>
      <c r="DU767">
        <v>12675.7</v>
      </c>
    </row>
    <row r="768" spans="1:125" x14ac:dyDescent="0.3">
      <c r="A768">
        <v>18125</v>
      </c>
      <c r="B768" t="s">
        <v>1045</v>
      </c>
      <c r="C768" t="s">
        <v>972</v>
      </c>
      <c r="D768" t="s">
        <v>973</v>
      </c>
      <c r="E768" t="s">
        <v>858</v>
      </c>
      <c r="F768" t="s">
        <v>125</v>
      </c>
      <c r="I768">
        <v>5977</v>
      </c>
      <c r="J768">
        <v>1297</v>
      </c>
      <c r="K768">
        <v>4398</v>
      </c>
      <c r="L768">
        <v>6225</v>
      </c>
      <c r="M768">
        <v>1415</v>
      </c>
      <c r="N768">
        <v>4692</v>
      </c>
      <c r="O768">
        <v>6013</v>
      </c>
      <c r="P768">
        <v>1314</v>
      </c>
      <c r="Q768">
        <v>4610</v>
      </c>
      <c r="R768" t="s">
        <v>3732</v>
      </c>
      <c r="S768" t="s">
        <v>121</v>
      </c>
      <c r="T768" t="s">
        <v>121</v>
      </c>
      <c r="U768" t="str">
        <f t="shared" si="82"/>
        <v>Trump</v>
      </c>
      <c r="V768" s="2">
        <f t="shared" si="81"/>
        <v>0.96594377510040164</v>
      </c>
      <c r="W768">
        <v>0.35859000000000002</v>
      </c>
      <c r="X768">
        <v>0.217</v>
      </c>
      <c r="Y768">
        <v>0.22731000000000001</v>
      </c>
      <c r="Z768">
        <f t="shared" si="83"/>
        <v>0.21852652586063528</v>
      </c>
      <c r="AA768">
        <v>0.61204859939250755</v>
      </c>
      <c r="AB768">
        <v>0.73582000000000003</v>
      </c>
      <c r="AC768">
        <v>0.75373000000000001</v>
      </c>
      <c r="AD768">
        <f t="shared" si="84"/>
        <v>0.76667221021120902</v>
      </c>
      <c r="AE768">
        <v>25.3</v>
      </c>
      <c r="AF768">
        <v>51.9</v>
      </c>
      <c r="AG768">
        <v>52.6</v>
      </c>
      <c r="AH768" s="3">
        <f t="shared" si="86"/>
        <v>54.814568435057375</v>
      </c>
      <c r="AI768">
        <v>-52.642000000000003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f t="shared" si="85"/>
        <v>1</v>
      </c>
      <c r="AQ768">
        <v>0</v>
      </c>
      <c r="AS768">
        <v>0</v>
      </c>
      <c r="AU768">
        <v>0</v>
      </c>
      <c r="AV768">
        <v>0</v>
      </c>
      <c r="AW768">
        <v>0</v>
      </c>
      <c r="AX768">
        <v>12720</v>
      </c>
      <c r="AY768">
        <v>12596</v>
      </c>
      <c r="AZ768">
        <v>12618</v>
      </c>
      <c r="BA768">
        <v>12495</v>
      </c>
      <c r="BB768">
        <v>12490</v>
      </c>
      <c r="BC768">
        <v>12407</v>
      </c>
      <c r="BD768">
        <v>12391</v>
      </c>
      <c r="BE768">
        <v>12315</v>
      </c>
      <c r="BF768">
        <v>12388</v>
      </c>
      <c r="BG768">
        <v>12389</v>
      </c>
      <c r="BH768">
        <v>12249</v>
      </c>
      <c r="BI768">
        <v>12170</v>
      </c>
      <c r="BJ768">
        <v>12143</v>
      </c>
      <c r="BK768">
        <v>12106</v>
      </c>
      <c r="BL768">
        <v>-4</v>
      </c>
      <c r="BM768">
        <v>5022</v>
      </c>
      <c r="BN768">
        <v>4926</v>
      </c>
      <c r="BO768">
        <v>4804</v>
      </c>
      <c r="BP768">
        <v>4646</v>
      </c>
      <c r="BQ768">
        <v>4614</v>
      </c>
      <c r="BR768">
        <v>4563</v>
      </c>
      <c r="BS768">
        <v>4485</v>
      </c>
      <c r="BT768">
        <v>4410</v>
      </c>
      <c r="BU768">
        <v>4432</v>
      </c>
      <c r="BV768">
        <v>4394</v>
      </c>
      <c r="BW768">
        <v>4294</v>
      </c>
      <c r="BX768">
        <v>4279</v>
      </c>
      <c r="BY768">
        <v>4265</v>
      </c>
      <c r="BZ768">
        <v>4241</v>
      </c>
      <c r="CA768">
        <v>9.6000000000000002E-2</v>
      </c>
      <c r="CB768">
        <v>0.11799999999999999</v>
      </c>
      <c r="CC768">
        <v>0.191</v>
      </c>
      <c r="CD768">
        <v>9.9000000000000005E-2</v>
      </c>
      <c r="CE768">
        <v>0.95499999999999996</v>
      </c>
      <c r="CF768">
        <v>-1.4999999999999999E-2</v>
      </c>
      <c r="CG768">
        <v>4.7E-2</v>
      </c>
      <c r="CH768">
        <v>32.961072100000003</v>
      </c>
      <c r="CI768">
        <v>2</v>
      </c>
      <c r="CJ768">
        <v>4</v>
      </c>
      <c r="CK768">
        <v>41</v>
      </c>
      <c r="CL768">
        <v>92</v>
      </c>
      <c r="CM768">
        <v>0</v>
      </c>
      <c r="CN768">
        <v>0</v>
      </c>
      <c r="CO768">
        <v>0</v>
      </c>
      <c r="CP768">
        <v>0</v>
      </c>
      <c r="CQ768">
        <v>2049</v>
      </c>
      <c r="CR768">
        <v>2018</v>
      </c>
      <c r="CS768">
        <v>192</v>
      </c>
      <c r="CT768">
        <v>201</v>
      </c>
      <c r="CU768">
        <v>63487</v>
      </c>
      <c r="CV768">
        <v>0.95699999999999996</v>
      </c>
      <c r="CW768">
        <v>2.3E-2</v>
      </c>
      <c r="CX768">
        <v>6.0000000000000001E-3</v>
      </c>
      <c r="CY768">
        <v>1E-3</v>
      </c>
      <c r="CZ768">
        <v>2E-3</v>
      </c>
      <c r="DA768">
        <v>1.0999999999999999E-2</v>
      </c>
      <c r="DB768">
        <v>7.0000000000000001E-3</v>
      </c>
      <c r="DC768">
        <v>0.47799999999999998</v>
      </c>
      <c r="DD768">
        <v>0.28499999999999998</v>
      </c>
      <c r="DE768">
        <v>0.14099999999999999</v>
      </c>
      <c r="DF768">
        <v>85.717212194695193</v>
      </c>
      <c r="DG768">
        <v>0.281481481481481</v>
      </c>
      <c r="DH768">
        <v>0.43219999999999997</v>
      </c>
      <c r="DI768">
        <v>0.24990000000000001</v>
      </c>
      <c r="DJ768">
        <v>97.7</v>
      </c>
      <c r="DK768">
        <v>2.88</v>
      </c>
      <c r="DL768">
        <v>3.46</v>
      </c>
      <c r="DM768">
        <v>20.1388888888889</v>
      </c>
      <c r="DN768">
        <v>175.7</v>
      </c>
      <c r="DO768">
        <v>225</v>
      </c>
      <c r="DP768">
        <v>28.0591918042117</v>
      </c>
      <c r="DQ768">
        <v>543.37312078702496</v>
      </c>
      <c r="DR768">
        <v>1036.25679109772</v>
      </c>
      <c r="DS768">
        <v>90.708143530691999</v>
      </c>
      <c r="DT768">
        <v>170913000</v>
      </c>
      <c r="DU768">
        <v>14046.1</v>
      </c>
    </row>
    <row r="769" spans="1:125" x14ac:dyDescent="0.3">
      <c r="A769">
        <v>18127</v>
      </c>
      <c r="B769" t="s">
        <v>1046</v>
      </c>
      <c r="C769" t="s">
        <v>972</v>
      </c>
      <c r="D769" t="s">
        <v>973</v>
      </c>
      <c r="E769" t="s">
        <v>858</v>
      </c>
      <c r="F769" t="s">
        <v>192</v>
      </c>
      <c r="G769">
        <v>1816980</v>
      </c>
      <c r="H769" t="s">
        <v>878</v>
      </c>
      <c r="I769">
        <v>78253</v>
      </c>
      <c r="J769">
        <v>33676</v>
      </c>
      <c r="K769">
        <v>38832</v>
      </c>
      <c r="L769">
        <v>86768</v>
      </c>
      <c r="M769">
        <v>39746</v>
      </c>
      <c r="N769">
        <v>45008</v>
      </c>
      <c r="O769">
        <v>84969</v>
      </c>
      <c r="P769">
        <v>37213</v>
      </c>
      <c r="Q769">
        <v>46109</v>
      </c>
      <c r="R769" t="s">
        <v>3731</v>
      </c>
      <c r="S769" t="s">
        <v>121</v>
      </c>
      <c r="T769" t="s">
        <v>121</v>
      </c>
      <c r="U769" t="str">
        <f t="shared" si="82"/>
        <v>Trump</v>
      </c>
      <c r="V769" s="2">
        <f t="shared" si="81"/>
        <v>0.97926654988014017</v>
      </c>
      <c r="W769">
        <v>0.51002999999999998</v>
      </c>
      <c r="X769">
        <v>0.43035000000000001</v>
      </c>
      <c r="Y769">
        <v>0.45806999999999998</v>
      </c>
      <c r="Z769">
        <f t="shared" si="83"/>
        <v>0.43795972648848402</v>
      </c>
      <c r="AA769">
        <v>0.47106340448253675</v>
      </c>
      <c r="AB769">
        <v>0.49624000000000001</v>
      </c>
      <c r="AC769">
        <v>0.51871999999999996</v>
      </c>
      <c r="AD769">
        <f t="shared" si="84"/>
        <v>0.54265673363226585</v>
      </c>
      <c r="AE769">
        <v>3.9</v>
      </c>
      <c r="AF769">
        <v>6.6</v>
      </c>
      <c r="AG769">
        <v>6.1</v>
      </c>
      <c r="AH769" s="3">
        <f t="shared" si="86"/>
        <v>10.469700714378183</v>
      </c>
      <c r="AI769">
        <v>-6.0650000000000004</v>
      </c>
      <c r="AJ769">
        <v>1</v>
      </c>
      <c r="AK769">
        <v>1</v>
      </c>
      <c r="AL769">
        <v>2</v>
      </c>
      <c r="AM769">
        <v>2</v>
      </c>
      <c r="AN769">
        <v>1</v>
      </c>
      <c r="AO769">
        <v>1</v>
      </c>
      <c r="AP769">
        <f t="shared" si="85"/>
        <v>1</v>
      </c>
      <c r="AQ769">
        <v>1</v>
      </c>
      <c r="AR769">
        <v>2.5179999999999998</v>
      </c>
      <c r="AS769">
        <v>0</v>
      </c>
      <c r="AU769">
        <v>0.80600000000000005</v>
      </c>
      <c r="AV769">
        <v>0</v>
      </c>
      <c r="AW769">
        <v>0</v>
      </c>
      <c r="AX769">
        <v>164487</v>
      </c>
      <c r="AY769">
        <v>165511</v>
      </c>
      <c r="AZ769">
        <v>165702</v>
      </c>
      <c r="BA769">
        <v>166478</v>
      </c>
      <c r="BB769">
        <v>167166</v>
      </c>
      <c r="BC769">
        <v>167334</v>
      </c>
      <c r="BD769">
        <v>167475</v>
      </c>
      <c r="BE769">
        <v>168495</v>
      </c>
      <c r="BF769">
        <v>169488</v>
      </c>
      <c r="BG769">
        <v>170389</v>
      </c>
      <c r="BH769">
        <v>173318</v>
      </c>
      <c r="BI769">
        <v>174551</v>
      </c>
      <c r="BJ769">
        <v>174848</v>
      </c>
      <c r="BK769">
        <v>175335</v>
      </c>
      <c r="BL769">
        <v>111</v>
      </c>
      <c r="BM769">
        <v>67228</v>
      </c>
      <c r="BN769">
        <v>67016</v>
      </c>
      <c r="BO769">
        <v>66290</v>
      </c>
      <c r="BP769">
        <v>65889</v>
      </c>
      <c r="BQ769">
        <v>65587</v>
      </c>
      <c r="BR769">
        <v>65050</v>
      </c>
      <c r="BS769">
        <v>64556</v>
      </c>
      <c r="BT769">
        <v>64741</v>
      </c>
      <c r="BU769">
        <v>65031</v>
      </c>
      <c r="BV769">
        <v>65208</v>
      </c>
      <c r="BW769">
        <v>66343</v>
      </c>
      <c r="BX769">
        <v>66974</v>
      </c>
      <c r="BY769">
        <v>67234</v>
      </c>
      <c r="BZ769">
        <v>67446</v>
      </c>
      <c r="CA769">
        <v>6.0999999999999999E-2</v>
      </c>
      <c r="CB769">
        <v>8.8999999999999996E-2</v>
      </c>
      <c r="CC769">
        <v>0.192</v>
      </c>
      <c r="CD769">
        <v>4.2000000000000003E-2</v>
      </c>
      <c r="CE769">
        <v>1.177</v>
      </c>
      <c r="CF769">
        <v>-4.0000000000000001E-3</v>
      </c>
      <c r="CG769">
        <v>0.03</v>
      </c>
      <c r="CH769">
        <v>9.8596043000000009</v>
      </c>
      <c r="CI769">
        <v>1</v>
      </c>
      <c r="CJ769">
        <v>1</v>
      </c>
      <c r="CK769">
        <v>10</v>
      </c>
      <c r="CL769">
        <v>92</v>
      </c>
      <c r="CM769">
        <v>0</v>
      </c>
      <c r="CN769">
        <v>0</v>
      </c>
      <c r="CO769">
        <v>10562</v>
      </c>
      <c r="CP769">
        <v>6.4000000000000001E-2</v>
      </c>
      <c r="CQ769">
        <v>55382</v>
      </c>
      <c r="CR769">
        <v>55169</v>
      </c>
      <c r="CS769">
        <v>3607</v>
      </c>
      <c r="CT769">
        <v>3714</v>
      </c>
      <c r="CU769">
        <v>84352</v>
      </c>
      <c r="CV769">
        <v>0.80900000000000005</v>
      </c>
      <c r="CW769">
        <v>0.108</v>
      </c>
      <c r="CX769">
        <v>0.04</v>
      </c>
      <c r="CY769">
        <v>1E-3</v>
      </c>
      <c r="CZ769">
        <v>1.4E-2</v>
      </c>
      <c r="DA769">
        <v>2.8000000000000001E-2</v>
      </c>
      <c r="DB769">
        <v>3.6999999999999998E-2</v>
      </c>
      <c r="DC769">
        <v>0.34499999999999997</v>
      </c>
      <c r="DD769">
        <v>0.29499999999999998</v>
      </c>
      <c r="DE769">
        <v>0.29899999999999999</v>
      </c>
      <c r="DF769">
        <v>100.44185229043499</v>
      </c>
      <c r="DG769">
        <v>0.28037383177570102</v>
      </c>
      <c r="DH769">
        <v>0.27489999999999998</v>
      </c>
      <c r="DI769">
        <v>0.36499999999999999</v>
      </c>
      <c r="DJ769">
        <v>36.5</v>
      </c>
      <c r="DK769">
        <v>3.21</v>
      </c>
      <c r="DL769">
        <v>4.1100000000000003</v>
      </c>
      <c r="DM769">
        <v>28.037383177570099</v>
      </c>
      <c r="DN769">
        <v>451.84</v>
      </c>
      <c r="DO769">
        <v>642.91</v>
      </c>
      <c r="DP769">
        <v>42.287092776203998</v>
      </c>
      <c r="DQ769">
        <v>1120.3654039865801</v>
      </c>
      <c r="DR769">
        <v>1984.5746284920699</v>
      </c>
      <c r="DS769">
        <v>77.136371886385206</v>
      </c>
      <c r="DT769">
        <v>1933503000</v>
      </c>
      <c r="DU769">
        <v>11061.8</v>
      </c>
    </row>
    <row r="770" spans="1:125" x14ac:dyDescent="0.3">
      <c r="A770">
        <v>18129</v>
      </c>
      <c r="B770" t="s">
        <v>1047</v>
      </c>
      <c r="C770" t="s">
        <v>972</v>
      </c>
      <c r="D770" t="s">
        <v>973</v>
      </c>
      <c r="E770" t="s">
        <v>858</v>
      </c>
      <c r="F770" t="s">
        <v>125</v>
      </c>
      <c r="I770">
        <v>12467</v>
      </c>
      <c r="J770">
        <v>3521</v>
      </c>
      <c r="K770">
        <v>8404</v>
      </c>
      <c r="L770">
        <v>13273</v>
      </c>
      <c r="M770">
        <v>3817</v>
      </c>
      <c r="N770">
        <v>9209</v>
      </c>
      <c r="O770">
        <v>12978</v>
      </c>
      <c r="P770">
        <v>3572</v>
      </c>
      <c r="Q770">
        <v>9206</v>
      </c>
      <c r="R770" t="s">
        <v>3732</v>
      </c>
      <c r="S770" t="s">
        <v>121</v>
      </c>
      <c r="T770" t="s">
        <v>121</v>
      </c>
      <c r="U770" t="str">
        <f t="shared" si="82"/>
        <v>Trump</v>
      </c>
      <c r="V770" s="2">
        <f t="shared" ref="V770:V833" si="87">IFERROR(O770/L770,"")</f>
        <v>0.97777442929254876</v>
      </c>
      <c r="W770">
        <v>0.37076999999999999</v>
      </c>
      <c r="X770">
        <v>0.28243000000000001</v>
      </c>
      <c r="Y770">
        <v>0.28758</v>
      </c>
      <c r="Z770">
        <f t="shared" si="83"/>
        <v>0.27523501309909076</v>
      </c>
      <c r="AA770">
        <v>0.60772124979551778</v>
      </c>
      <c r="AB770">
        <v>0.67410000000000003</v>
      </c>
      <c r="AC770">
        <v>0.69381000000000004</v>
      </c>
      <c r="AD770">
        <f t="shared" si="84"/>
        <v>0.70935429187856369</v>
      </c>
      <c r="AE770">
        <v>23.7</v>
      </c>
      <c r="AF770">
        <v>39.200000000000003</v>
      </c>
      <c r="AG770">
        <v>40.6</v>
      </c>
      <c r="AH770" s="3">
        <f t="shared" si="86"/>
        <v>43.411927877947292</v>
      </c>
      <c r="AI770">
        <v>-40.622999999999998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f t="shared" si="85"/>
        <v>1</v>
      </c>
      <c r="AQ770">
        <v>0</v>
      </c>
      <c r="AS770">
        <v>0</v>
      </c>
      <c r="AU770">
        <v>0</v>
      </c>
      <c r="AV770">
        <v>1</v>
      </c>
      <c r="AW770">
        <v>0</v>
      </c>
      <c r="AX770">
        <v>25861</v>
      </c>
      <c r="AY770">
        <v>25695</v>
      </c>
      <c r="AZ770">
        <v>25616</v>
      </c>
      <c r="BA770">
        <v>25561</v>
      </c>
      <c r="BB770">
        <v>25603</v>
      </c>
      <c r="BC770">
        <v>25613</v>
      </c>
      <c r="BD770">
        <v>25639</v>
      </c>
      <c r="BE770">
        <v>25569</v>
      </c>
      <c r="BF770">
        <v>25554</v>
      </c>
      <c r="BG770">
        <v>25427</v>
      </c>
      <c r="BH770">
        <v>25185</v>
      </c>
      <c r="BI770">
        <v>25165</v>
      </c>
      <c r="BJ770">
        <v>25098</v>
      </c>
      <c r="BK770">
        <v>25040</v>
      </c>
      <c r="BL770">
        <v>-33</v>
      </c>
      <c r="BM770">
        <v>10241</v>
      </c>
      <c r="BN770">
        <v>10014</v>
      </c>
      <c r="BO770">
        <v>9786</v>
      </c>
      <c r="BP770">
        <v>9578</v>
      </c>
      <c r="BQ770">
        <v>9478</v>
      </c>
      <c r="BR770">
        <v>9355</v>
      </c>
      <c r="BS770">
        <v>9260</v>
      </c>
      <c r="BT770">
        <v>9208</v>
      </c>
      <c r="BU770">
        <v>9148</v>
      </c>
      <c r="BV770">
        <v>9046</v>
      </c>
      <c r="BW770">
        <v>9002</v>
      </c>
      <c r="BX770">
        <v>8976</v>
      </c>
      <c r="BY770">
        <v>8935</v>
      </c>
      <c r="BZ770">
        <v>8932</v>
      </c>
      <c r="CA770">
        <v>6.3E-2</v>
      </c>
      <c r="CB770">
        <v>9.7000000000000003E-2</v>
      </c>
      <c r="CC770">
        <v>0.16700000000000001</v>
      </c>
      <c r="CD770">
        <v>7.3999999999999996E-2</v>
      </c>
      <c r="CE770">
        <v>1.1579999999999999</v>
      </c>
      <c r="CF770">
        <v>5.7000000000000002E-2</v>
      </c>
      <c r="CG770">
        <v>0.03</v>
      </c>
      <c r="CH770">
        <v>8.6151882000000004</v>
      </c>
      <c r="CI770">
        <v>1</v>
      </c>
      <c r="CJ770">
        <v>1</v>
      </c>
      <c r="CK770">
        <v>8</v>
      </c>
      <c r="CL770">
        <v>92</v>
      </c>
      <c r="CM770">
        <v>0</v>
      </c>
      <c r="CN770">
        <v>0</v>
      </c>
      <c r="CO770">
        <v>3529</v>
      </c>
      <c r="CP770">
        <v>0.16500000000000001</v>
      </c>
      <c r="CQ770">
        <v>9103</v>
      </c>
      <c r="CR770">
        <v>9624</v>
      </c>
      <c r="CS770">
        <v>504</v>
      </c>
      <c r="CT770">
        <v>519</v>
      </c>
      <c r="CU770">
        <v>75907</v>
      </c>
      <c r="CV770">
        <v>0.95</v>
      </c>
      <c r="CW770">
        <v>1.2999999999999999E-2</v>
      </c>
      <c r="CX770">
        <v>0.01</v>
      </c>
      <c r="CY770">
        <v>0</v>
      </c>
      <c r="CZ770">
        <v>4.0000000000000001E-3</v>
      </c>
      <c r="DA770">
        <v>2.3E-2</v>
      </c>
      <c r="DB770">
        <v>1.2999999999999999E-2</v>
      </c>
      <c r="DC770">
        <v>0.36299999999999999</v>
      </c>
      <c r="DD770">
        <v>0.31900000000000001</v>
      </c>
      <c r="DE770">
        <v>0.255</v>
      </c>
      <c r="DF770">
        <v>88.776231871964796</v>
      </c>
      <c r="DG770">
        <v>0.237179487179487</v>
      </c>
      <c r="DH770">
        <v>0.314</v>
      </c>
      <c r="DI770">
        <v>0.32019999999999998</v>
      </c>
      <c r="DJ770">
        <v>57.5</v>
      </c>
      <c r="DK770">
        <v>3.12</v>
      </c>
      <c r="DL770">
        <v>3.86</v>
      </c>
      <c r="DM770">
        <v>23.717948717948701</v>
      </c>
      <c r="DN770">
        <v>237.98</v>
      </c>
      <c r="DO770">
        <v>328.98</v>
      </c>
      <c r="DP770">
        <v>38.2385074375998</v>
      </c>
      <c r="DQ770">
        <v>765.44754859416105</v>
      </c>
      <c r="DR770">
        <v>1369.97325930588</v>
      </c>
      <c r="DS770">
        <v>78.976764877228405</v>
      </c>
      <c r="DT770">
        <v>306639000</v>
      </c>
      <c r="DU770">
        <v>12234.73</v>
      </c>
    </row>
    <row r="771" spans="1:125" x14ac:dyDescent="0.3">
      <c r="A771">
        <v>18131</v>
      </c>
      <c r="B771" t="s">
        <v>1048</v>
      </c>
      <c r="C771" t="s">
        <v>972</v>
      </c>
      <c r="D771" t="s">
        <v>973</v>
      </c>
      <c r="E771" t="s">
        <v>858</v>
      </c>
      <c r="F771" t="s">
        <v>125</v>
      </c>
      <c r="I771">
        <v>5459</v>
      </c>
      <c r="J771">
        <v>1327</v>
      </c>
      <c r="K771">
        <v>3854</v>
      </c>
      <c r="L771">
        <v>5813</v>
      </c>
      <c r="M771">
        <v>1463</v>
      </c>
      <c r="N771">
        <v>4246</v>
      </c>
      <c r="O771">
        <v>5763</v>
      </c>
      <c r="P771">
        <v>1280</v>
      </c>
      <c r="Q771">
        <v>4372</v>
      </c>
      <c r="R771" t="s">
        <v>3732</v>
      </c>
      <c r="S771" t="s">
        <v>121</v>
      </c>
      <c r="T771" t="s">
        <v>121</v>
      </c>
      <c r="U771" t="str">
        <f t="shared" si="82"/>
        <v>Trump</v>
      </c>
      <c r="V771" s="2">
        <f t="shared" si="87"/>
        <v>0.99139858936865644</v>
      </c>
      <c r="W771">
        <v>0.35172999999999999</v>
      </c>
      <c r="X771">
        <v>0.24307999999999999</v>
      </c>
      <c r="Y771">
        <v>0.25168000000000001</v>
      </c>
      <c r="Z771">
        <f t="shared" si="83"/>
        <v>0.22210654173173694</v>
      </c>
      <c r="AA771">
        <v>0.6234487868123727</v>
      </c>
      <c r="AB771">
        <v>0.70599000000000001</v>
      </c>
      <c r="AC771">
        <v>0.73043000000000002</v>
      </c>
      <c r="AD771">
        <f t="shared" si="84"/>
        <v>0.75863265660246404</v>
      </c>
      <c r="AE771">
        <v>27.2</v>
      </c>
      <c r="AF771">
        <v>46.3</v>
      </c>
      <c r="AG771">
        <v>47.9</v>
      </c>
      <c r="AH771" s="3">
        <f t="shared" si="86"/>
        <v>53.652611487072711</v>
      </c>
      <c r="AI771">
        <v>-47.875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f t="shared" si="85"/>
        <v>1</v>
      </c>
      <c r="AQ771">
        <v>0</v>
      </c>
      <c r="AS771">
        <v>0</v>
      </c>
      <c r="AU771">
        <v>0</v>
      </c>
      <c r="AV771">
        <v>1</v>
      </c>
      <c r="AW771">
        <v>0</v>
      </c>
      <c r="AX771">
        <v>13323</v>
      </c>
      <c r="AY771">
        <v>13229</v>
      </c>
      <c r="AZ771">
        <v>13009</v>
      </c>
      <c r="BA771">
        <v>12939</v>
      </c>
      <c r="BB771">
        <v>12916</v>
      </c>
      <c r="BC771">
        <v>12804</v>
      </c>
      <c r="BD771">
        <v>12618</v>
      </c>
      <c r="BE771">
        <v>12529</v>
      </c>
      <c r="BF771">
        <v>12492</v>
      </c>
      <c r="BG771">
        <v>12353</v>
      </c>
      <c r="BH771">
        <v>12515</v>
      </c>
      <c r="BI771">
        <v>12360</v>
      </c>
      <c r="BJ771">
        <v>12449</v>
      </c>
      <c r="BK771">
        <v>12385</v>
      </c>
      <c r="BL771">
        <v>1</v>
      </c>
      <c r="BM771">
        <v>5204</v>
      </c>
      <c r="BN771">
        <v>5103</v>
      </c>
      <c r="BO771">
        <v>4911</v>
      </c>
      <c r="BP771">
        <v>4807</v>
      </c>
      <c r="BQ771">
        <v>4768</v>
      </c>
      <c r="BR771">
        <v>4663</v>
      </c>
      <c r="BS771">
        <v>4557</v>
      </c>
      <c r="BT771">
        <v>4510</v>
      </c>
      <c r="BU771">
        <v>4473</v>
      </c>
      <c r="BV771">
        <v>4374</v>
      </c>
      <c r="BW771">
        <v>4342</v>
      </c>
      <c r="BX771">
        <v>4284</v>
      </c>
      <c r="BY771">
        <v>4323</v>
      </c>
      <c r="BZ771">
        <v>4346</v>
      </c>
      <c r="CA771">
        <v>0.11899999999999999</v>
      </c>
      <c r="CB771">
        <v>0.13500000000000001</v>
      </c>
      <c r="CC771">
        <v>0.2</v>
      </c>
      <c r="CD771">
        <v>0.106</v>
      </c>
      <c r="CE771">
        <v>0.84599999999999997</v>
      </c>
      <c r="CF771">
        <v>1.7000000000000001E-2</v>
      </c>
      <c r="CG771">
        <v>1.2999999999999999E-2</v>
      </c>
      <c r="CH771">
        <v>51.180599800000003</v>
      </c>
      <c r="CI771">
        <v>3</v>
      </c>
      <c r="CJ771">
        <v>6</v>
      </c>
      <c r="CK771">
        <v>65</v>
      </c>
      <c r="CL771">
        <v>92</v>
      </c>
      <c r="CM771">
        <v>1204</v>
      </c>
      <c r="CN771">
        <v>9.2999999999999999E-2</v>
      </c>
      <c r="CO771">
        <v>0</v>
      </c>
      <c r="CP771">
        <v>0</v>
      </c>
      <c r="CQ771">
        <v>3906</v>
      </c>
      <c r="CR771">
        <v>3974</v>
      </c>
      <c r="CS771">
        <v>309</v>
      </c>
      <c r="CT771">
        <v>313</v>
      </c>
      <c r="CU771">
        <v>60487</v>
      </c>
      <c r="CV771">
        <v>0.92600000000000005</v>
      </c>
      <c r="CW771">
        <v>3.4000000000000002E-2</v>
      </c>
      <c r="CX771">
        <v>2E-3</v>
      </c>
      <c r="CY771">
        <v>0</v>
      </c>
      <c r="CZ771">
        <v>5.0000000000000001E-3</v>
      </c>
      <c r="DA771">
        <v>3.2000000000000001E-2</v>
      </c>
      <c r="DB771">
        <v>2.3E-2</v>
      </c>
      <c r="DC771">
        <v>0.45300000000000001</v>
      </c>
      <c r="DD771">
        <v>0.28699999999999998</v>
      </c>
      <c r="DE771">
        <v>0.14099999999999999</v>
      </c>
      <c r="DF771">
        <v>90.440757274326003</v>
      </c>
      <c r="DG771">
        <v>0.43295019157088099</v>
      </c>
      <c r="DH771">
        <v>0.44719999999999999</v>
      </c>
      <c r="DI771">
        <v>0.25019999999999998</v>
      </c>
      <c r="DJ771">
        <v>98.6</v>
      </c>
      <c r="DK771">
        <v>2.74</v>
      </c>
      <c r="DL771">
        <v>3.74</v>
      </c>
      <c r="DM771">
        <v>36.496350364963497</v>
      </c>
      <c r="DN771">
        <v>239.84</v>
      </c>
      <c r="DO771">
        <v>356.15</v>
      </c>
      <c r="DP771">
        <v>48.494829886591099</v>
      </c>
      <c r="DQ771">
        <v>526.78526759953502</v>
      </c>
      <c r="DR771">
        <v>1085.42657821691</v>
      </c>
      <c r="DS771">
        <v>106.04725397181301</v>
      </c>
      <c r="DT771">
        <v>170977000</v>
      </c>
      <c r="DU771">
        <v>13694.59</v>
      </c>
    </row>
    <row r="772" spans="1:125" x14ac:dyDescent="0.3">
      <c r="A772">
        <v>18133</v>
      </c>
      <c r="B772" t="s">
        <v>1049</v>
      </c>
      <c r="C772" t="s">
        <v>972</v>
      </c>
      <c r="D772" t="s">
        <v>973</v>
      </c>
      <c r="E772" t="s">
        <v>858</v>
      </c>
      <c r="F772" t="s">
        <v>125</v>
      </c>
      <c r="G772">
        <v>1826900</v>
      </c>
      <c r="H772" t="s">
        <v>982</v>
      </c>
      <c r="I772">
        <v>14715</v>
      </c>
      <c r="J772">
        <v>3356</v>
      </c>
      <c r="K772">
        <v>10637</v>
      </c>
      <c r="L772">
        <v>16623</v>
      </c>
      <c r="M772">
        <v>3946</v>
      </c>
      <c r="N772">
        <v>12278</v>
      </c>
      <c r="O772">
        <v>16766</v>
      </c>
      <c r="P772">
        <v>3871</v>
      </c>
      <c r="Q772">
        <v>12566</v>
      </c>
      <c r="R772" t="s">
        <v>3732</v>
      </c>
      <c r="S772" t="s">
        <v>121</v>
      </c>
      <c r="T772" t="s">
        <v>121</v>
      </c>
      <c r="U772" t="str">
        <f t="shared" si="82"/>
        <v>Trump</v>
      </c>
      <c r="V772" s="2">
        <f t="shared" si="87"/>
        <v>1.0086025386512663</v>
      </c>
      <c r="W772">
        <v>0.32590999999999998</v>
      </c>
      <c r="X772">
        <v>0.22806999999999999</v>
      </c>
      <c r="Y772">
        <v>0.23738000000000001</v>
      </c>
      <c r="Z772">
        <f t="shared" si="83"/>
        <v>0.23088393176667063</v>
      </c>
      <c r="AA772">
        <v>0.65116783570757109</v>
      </c>
      <c r="AB772">
        <v>0.72287000000000001</v>
      </c>
      <c r="AC772">
        <v>0.73862000000000005</v>
      </c>
      <c r="AD772">
        <f t="shared" si="84"/>
        <v>0.74949302159131581</v>
      </c>
      <c r="AE772">
        <v>32.5</v>
      </c>
      <c r="AF772">
        <v>49.5</v>
      </c>
      <c r="AG772">
        <v>50.1</v>
      </c>
      <c r="AH772" s="3">
        <f t="shared" si="86"/>
        <v>51.860908982464515</v>
      </c>
      <c r="AI772">
        <v>-50.124000000000002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f t="shared" si="85"/>
        <v>1</v>
      </c>
      <c r="AQ772">
        <v>0</v>
      </c>
      <c r="AS772">
        <v>0</v>
      </c>
      <c r="AU772">
        <v>0.21</v>
      </c>
      <c r="AV772">
        <v>1</v>
      </c>
      <c r="AW772">
        <v>0</v>
      </c>
      <c r="AX772">
        <v>37909</v>
      </c>
      <c r="AY772">
        <v>37867</v>
      </c>
      <c r="AZ772">
        <v>37640</v>
      </c>
      <c r="BA772">
        <v>37494</v>
      </c>
      <c r="BB772">
        <v>37451</v>
      </c>
      <c r="BC772">
        <v>37382</v>
      </c>
      <c r="BD772">
        <v>37113</v>
      </c>
      <c r="BE772">
        <v>37363</v>
      </c>
      <c r="BF772">
        <v>37486</v>
      </c>
      <c r="BG772">
        <v>37576</v>
      </c>
      <c r="BH772">
        <v>36689</v>
      </c>
      <c r="BI772">
        <v>37043</v>
      </c>
      <c r="BJ772">
        <v>37294</v>
      </c>
      <c r="BK772">
        <v>37567</v>
      </c>
      <c r="BL772">
        <v>-45</v>
      </c>
      <c r="BM772">
        <v>15182</v>
      </c>
      <c r="BN772">
        <v>15001</v>
      </c>
      <c r="BO772">
        <v>14688</v>
      </c>
      <c r="BP772">
        <v>14410</v>
      </c>
      <c r="BQ772">
        <v>14344</v>
      </c>
      <c r="BR772">
        <v>14068</v>
      </c>
      <c r="BS772">
        <v>13762</v>
      </c>
      <c r="BT772">
        <v>13834</v>
      </c>
      <c r="BU772">
        <v>13833</v>
      </c>
      <c r="BV772">
        <v>13778</v>
      </c>
      <c r="BW772">
        <v>13513</v>
      </c>
      <c r="BX772">
        <v>13773</v>
      </c>
      <c r="BY772">
        <v>13830</v>
      </c>
      <c r="BZ772">
        <v>13918</v>
      </c>
      <c r="CA772">
        <v>9.0999999999999998E-2</v>
      </c>
      <c r="CB772">
        <v>9.5000000000000001E-2</v>
      </c>
      <c r="CC772">
        <v>0.26900000000000002</v>
      </c>
      <c r="CD772">
        <v>5.7000000000000002E-2</v>
      </c>
      <c r="CE772">
        <v>0.96</v>
      </c>
      <c r="CF772">
        <v>-7.4999999999999997E-2</v>
      </c>
      <c r="CG772">
        <v>5.0999999999999997E-2</v>
      </c>
      <c r="CH772">
        <v>35.322271800000003</v>
      </c>
      <c r="CI772">
        <v>2</v>
      </c>
      <c r="CJ772">
        <v>4</v>
      </c>
      <c r="CK772">
        <v>49</v>
      </c>
      <c r="CL772">
        <v>92</v>
      </c>
      <c r="CM772">
        <v>0</v>
      </c>
      <c r="CN772">
        <v>0</v>
      </c>
      <c r="CO772">
        <v>2277</v>
      </c>
      <c r="CP772">
        <v>5.8000000000000003E-2</v>
      </c>
      <c r="CQ772">
        <v>11966</v>
      </c>
      <c r="CR772">
        <v>11069</v>
      </c>
      <c r="CS772">
        <v>703</v>
      </c>
      <c r="CT772">
        <v>739</v>
      </c>
      <c r="CU772">
        <v>68301</v>
      </c>
      <c r="CV772">
        <v>0.91300000000000003</v>
      </c>
      <c r="CW772">
        <v>2.1000000000000001E-2</v>
      </c>
      <c r="CX772">
        <v>2.7E-2</v>
      </c>
      <c r="CY772">
        <v>1E-3</v>
      </c>
      <c r="CZ772">
        <v>2.5999999999999999E-2</v>
      </c>
      <c r="DA772">
        <v>1.2E-2</v>
      </c>
      <c r="DB772">
        <v>2.5999999999999999E-2</v>
      </c>
      <c r="DC772">
        <v>0.38800000000000001</v>
      </c>
      <c r="DD772">
        <v>0.32700000000000001</v>
      </c>
      <c r="DE772">
        <v>0.19400000000000001</v>
      </c>
      <c r="DF772">
        <v>90.140929894288305</v>
      </c>
      <c r="DG772">
        <v>0.39097744360902298</v>
      </c>
      <c r="DH772">
        <v>0.33510000000000001</v>
      </c>
      <c r="DI772">
        <v>0.28970000000000001</v>
      </c>
      <c r="DJ772">
        <v>70.5</v>
      </c>
      <c r="DK772">
        <v>2.66</v>
      </c>
      <c r="DL772">
        <v>3.7</v>
      </c>
      <c r="DM772">
        <v>39.097744360902297</v>
      </c>
      <c r="DN772">
        <v>197.1</v>
      </c>
      <c r="DO772">
        <v>287.42</v>
      </c>
      <c r="DP772">
        <v>45.824454591577897</v>
      </c>
      <c r="DQ772">
        <v>767.18939936005597</v>
      </c>
      <c r="DR772">
        <v>1510.6795469835999</v>
      </c>
      <c r="DS772">
        <v>96.910899478501605</v>
      </c>
      <c r="DT772">
        <v>402383000</v>
      </c>
      <c r="DU772">
        <v>10787.46</v>
      </c>
    </row>
    <row r="773" spans="1:125" x14ac:dyDescent="0.3">
      <c r="A773">
        <v>18135</v>
      </c>
      <c r="B773" t="s">
        <v>1050</v>
      </c>
      <c r="C773" t="s">
        <v>972</v>
      </c>
      <c r="D773" t="s">
        <v>973</v>
      </c>
      <c r="E773" t="s">
        <v>858</v>
      </c>
      <c r="F773" t="s">
        <v>125</v>
      </c>
      <c r="I773">
        <v>10523</v>
      </c>
      <c r="J773">
        <v>2446</v>
      </c>
      <c r="K773">
        <v>7517</v>
      </c>
      <c r="L773">
        <v>11079</v>
      </c>
      <c r="M773">
        <v>2513</v>
      </c>
      <c r="N773">
        <v>8312</v>
      </c>
      <c r="O773">
        <v>10565</v>
      </c>
      <c r="P773">
        <v>2349</v>
      </c>
      <c r="Q773">
        <v>8008</v>
      </c>
      <c r="R773" t="s">
        <v>3732</v>
      </c>
      <c r="S773" t="s">
        <v>121</v>
      </c>
      <c r="T773" t="s">
        <v>121</v>
      </c>
      <c r="U773" t="str">
        <f t="shared" si="82"/>
        <v>Trump</v>
      </c>
      <c r="V773" s="2">
        <f t="shared" si="87"/>
        <v>0.9536059211120137</v>
      </c>
      <c r="W773">
        <v>0.36991000000000002</v>
      </c>
      <c r="X773">
        <v>0.23244000000000001</v>
      </c>
      <c r="Y773">
        <v>0.22683</v>
      </c>
      <c r="Z773">
        <f t="shared" si="83"/>
        <v>0.22233790818741125</v>
      </c>
      <c r="AA773">
        <v>0.61026597310825403</v>
      </c>
      <c r="AB773">
        <v>0.71433999999999997</v>
      </c>
      <c r="AC773">
        <v>0.75024999999999997</v>
      </c>
      <c r="AD773">
        <f t="shared" si="84"/>
        <v>0.75797444391859914</v>
      </c>
      <c r="AE773">
        <v>24</v>
      </c>
      <c r="AF773">
        <v>48.2</v>
      </c>
      <c r="AG773">
        <v>52.3</v>
      </c>
      <c r="AH773" s="3">
        <f t="shared" si="86"/>
        <v>53.563653573118785</v>
      </c>
      <c r="AI773">
        <v>-52.341999999999999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f t="shared" si="85"/>
        <v>1</v>
      </c>
      <c r="AQ773">
        <v>0</v>
      </c>
      <c r="AS773">
        <v>0</v>
      </c>
      <c r="AU773">
        <v>0.06</v>
      </c>
      <c r="AV773">
        <v>1</v>
      </c>
      <c r="AW773">
        <v>0</v>
      </c>
      <c r="AX773">
        <v>26178</v>
      </c>
      <c r="AY773">
        <v>26033</v>
      </c>
      <c r="AZ773">
        <v>25857</v>
      </c>
      <c r="BA773">
        <v>25617</v>
      </c>
      <c r="BB773">
        <v>25331</v>
      </c>
      <c r="BC773">
        <v>25138</v>
      </c>
      <c r="BD773">
        <v>25112</v>
      </c>
      <c r="BE773">
        <v>24907</v>
      </c>
      <c r="BF773">
        <v>24806</v>
      </c>
      <c r="BG773">
        <v>24665</v>
      </c>
      <c r="BH773">
        <v>24415</v>
      </c>
      <c r="BI773">
        <v>24409</v>
      </c>
      <c r="BJ773">
        <v>24350</v>
      </c>
      <c r="BK773">
        <v>24216</v>
      </c>
      <c r="BL773">
        <v>-93</v>
      </c>
      <c r="BM773">
        <v>9926</v>
      </c>
      <c r="BN773">
        <v>9789</v>
      </c>
      <c r="BO773">
        <v>9597</v>
      </c>
      <c r="BP773">
        <v>9374</v>
      </c>
      <c r="BQ773">
        <v>9157</v>
      </c>
      <c r="BR773">
        <v>8970</v>
      </c>
      <c r="BS773">
        <v>8852</v>
      </c>
      <c r="BT773">
        <v>8719</v>
      </c>
      <c r="BU773">
        <v>8623</v>
      </c>
      <c r="BV773">
        <v>8556</v>
      </c>
      <c r="BW773">
        <v>8527</v>
      </c>
      <c r="BX773">
        <v>8524</v>
      </c>
      <c r="BY773">
        <v>8565</v>
      </c>
      <c r="BZ773">
        <v>8528</v>
      </c>
      <c r="CA773">
        <v>0.10100000000000001</v>
      </c>
      <c r="CB773">
        <v>0.154</v>
      </c>
      <c r="CC773">
        <v>0.215</v>
      </c>
      <c r="CD773">
        <v>0.1</v>
      </c>
      <c r="CE773">
        <v>0.88800000000000001</v>
      </c>
      <c r="CF773">
        <v>-2.7E-2</v>
      </c>
      <c r="CG773">
        <v>3.4000000000000002E-2</v>
      </c>
      <c r="CH773">
        <v>48.5322271</v>
      </c>
      <c r="CI773">
        <v>3</v>
      </c>
      <c r="CJ773">
        <v>5</v>
      </c>
      <c r="CK773">
        <v>62</v>
      </c>
      <c r="CL773">
        <v>92</v>
      </c>
      <c r="CM773">
        <v>6531</v>
      </c>
      <c r="CN773">
        <v>0.25800000000000001</v>
      </c>
      <c r="CO773">
        <v>0</v>
      </c>
      <c r="CP773">
        <v>0</v>
      </c>
      <c r="CQ773">
        <v>5526</v>
      </c>
      <c r="CR773">
        <v>5376</v>
      </c>
      <c r="CS773">
        <v>473</v>
      </c>
      <c r="CT773">
        <v>489</v>
      </c>
      <c r="CU773">
        <v>56920</v>
      </c>
      <c r="CV773">
        <v>0.91900000000000004</v>
      </c>
      <c r="CW773">
        <v>0.04</v>
      </c>
      <c r="CX773">
        <v>2E-3</v>
      </c>
      <c r="CY773">
        <v>0</v>
      </c>
      <c r="CZ773">
        <v>5.0000000000000001E-3</v>
      </c>
      <c r="DA773">
        <v>3.3000000000000002E-2</v>
      </c>
      <c r="DB773">
        <v>1.7000000000000001E-2</v>
      </c>
      <c r="DC773">
        <v>0.42299999999999999</v>
      </c>
      <c r="DD773">
        <v>0.32400000000000001</v>
      </c>
      <c r="DE773">
        <v>0.151</v>
      </c>
      <c r="DF773">
        <v>87.362292038594603</v>
      </c>
      <c r="DG773">
        <v>0.42799999999999999</v>
      </c>
      <c r="DH773">
        <v>0.38840000000000002</v>
      </c>
      <c r="DI773">
        <v>0.27489999999999998</v>
      </c>
      <c r="DJ773">
        <v>90.3</v>
      </c>
      <c r="DK773">
        <v>2.5</v>
      </c>
      <c r="DL773">
        <v>3.57</v>
      </c>
      <c r="DM773">
        <v>42.8</v>
      </c>
      <c r="DN773">
        <v>151.09</v>
      </c>
      <c r="DO773">
        <v>211.54</v>
      </c>
      <c r="DP773">
        <v>40.009266000397098</v>
      </c>
      <c r="DQ773">
        <v>482.27253548108598</v>
      </c>
      <c r="DR773">
        <v>873.90006115759104</v>
      </c>
      <c r="DS773">
        <v>81.204608777035403</v>
      </c>
      <c r="DT773">
        <v>356655000</v>
      </c>
      <c r="DU773">
        <v>14594.88</v>
      </c>
    </row>
    <row r="774" spans="1:125" x14ac:dyDescent="0.3">
      <c r="A774">
        <v>18137</v>
      </c>
      <c r="B774" t="s">
        <v>1051</v>
      </c>
      <c r="C774" t="s">
        <v>972</v>
      </c>
      <c r="D774" t="s">
        <v>973</v>
      </c>
      <c r="E774" t="s">
        <v>858</v>
      </c>
      <c r="F774" t="s">
        <v>125</v>
      </c>
      <c r="I774">
        <v>12935</v>
      </c>
      <c r="J774">
        <v>2471</v>
      </c>
      <c r="K774">
        <v>9806</v>
      </c>
      <c r="L774">
        <v>14292</v>
      </c>
      <c r="M774">
        <v>2774</v>
      </c>
      <c r="N774">
        <v>11261</v>
      </c>
      <c r="O774">
        <v>14405</v>
      </c>
      <c r="P774">
        <v>2682</v>
      </c>
      <c r="Q774">
        <v>11526</v>
      </c>
      <c r="R774" t="s">
        <v>3732</v>
      </c>
      <c r="S774" t="s">
        <v>121</v>
      </c>
      <c r="T774" t="s">
        <v>121</v>
      </c>
      <c r="U774" t="str">
        <f t="shared" si="82"/>
        <v>Trump</v>
      </c>
      <c r="V774" s="2">
        <f t="shared" si="87"/>
        <v>1.0079065211307026</v>
      </c>
      <c r="W774">
        <v>0.29509000000000002</v>
      </c>
      <c r="X774">
        <v>0.19103000000000001</v>
      </c>
      <c r="Y774">
        <v>0.19409000000000001</v>
      </c>
      <c r="Z774">
        <f t="shared" si="83"/>
        <v>0.1861853523082263</v>
      </c>
      <c r="AA774">
        <v>0.68141673495401989</v>
      </c>
      <c r="AB774">
        <v>0.7581</v>
      </c>
      <c r="AC774">
        <v>0.78791999999999995</v>
      </c>
      <c r="AD774">
        <f t="shared" si="84"/>
        <v>0.80013884068031937</v>
      </c>
      <c r="AE774">
        <v>38.6</v>
      </c>
      <c r="AF774">
        <v>56.7</v>
      </c>
      <c r="AG774">
        <v>59.4</v>
      </c>
      <c r="AH774" s="3">
        <f t="shared" si="86"/>
        <v>61.395348837209305</v>
      </c>
      <c r="AI774">
        <v>-59.383000000000003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f t="shared" si="85"/>
        <v>1</v>
      </c>
      <c r="AQ774">
        <v>0</v>
      </c>
      <c r="AS774">
        <v>0</v>
      </c>
      <c r="AU774">
        <v>0.152</v>
      </c>
      <c r="AV774">
        <v>0</v>
      </c>
      <c r="AW774">
        <v>0</v>
      </c>
      <c r="AX774">
        <v>28815</v>
      </c>
      <c r="AY774">
        <v>28645</v>
      </c>
      <c r="AZ774">
        <v>28447</v>
      </c>
      <c r="BA774">
        <v>28296</v>
      </c>
      <c r="BB774">
        <v>28340</v>
      </c>
      <c r="BC774">
        <v>28372</v>
      </c>
      <c r="BD774">
        <v>28381</v>
      </c>
      <c r="BE774">
        <v>28428</v>
      </c>
      <c r="BF774">
        <v>28450</v>
      </c>
      <c r="BG774">
        <v>28324</v>
      </c>
      <c r="BH774">
        <v>28980</v>
      </c>
      <c r="BI774">
        <v>29015</v>
      </c>
      <c r="BJ774">
        <v>29030</v>
      </c>
      <c r="BK774">
        <v>29227</v>
      </c>
      <c r="BL774">
        <v>-5</v>
      </c>
      <c r="BM774">
        <v>11277</v>
      </c>
      <c r="BN774">
        <v>11063</v>
      </c>
      <c r="BO774">
        <v>10905</v>
      </c>
      <c r="BP774">
        <v>10697</v>
      </c>
      <c r="BQ774">
        <v>10530</v>
      </c>
      <c r="BR774">
        <v>10446</v>
      </c>
      <c r="BS774">
        <v>10378</v>
      </c>
      <c r="BT774">
        <v>10282</v>
      </c>
      <c r="BU774">
        <v>10299</v>
      </c>
      <c r="BV774">
        <v>10218</v>
      </c>
      <c r="BW774">
        <v>10365</v>
      </c>
      <c r="BX774">
        <v>10367</v>
      </c>
      <c r="BY774">
        <v>10371</v>
      </c>
      <c r="BZ774">
        <v>10413</v>
      </c>
      <c r="CA774">
        <v>9.4E-2</v>
      </c>
      <c r="CB774">
        <v>0.12</v>
      </c>
      <c r="CC774">
        <v>0.17699999999999999</v>
      </c>
      <c r="CD774">
        <v>0.08</v>
      </c>
      <c r="CE774">
        <v>1.046</v>
      </c>
      <c r="CF774">
        <v>0.13400000000000001</v>
      </c>
      <c r="CG774">
        <v>0.03</v>
      </c>
      <c r="CH774">
        <v>13.497128200000001</v>
      </c>
      <c r="CI774">
        <v>1</v>
      </c>
      <c r="CJ774">
        <v>2</v>
      </c>
      <c r="CK774">
        <v>11</v>
      </c>
      <c r="CL774">
        <v>92</v>
      </c>
      <c r="CM774">
        <v>0</v>
      </c>
      <c r="CN774">
        <v>0</v>
      </c>
      <c r="CO774">
        <v>0</v>
      </c>
      <c r="CP774">
        <v>0</v>
      </c>
      <c r="CQ774">
        <v>9395</v>
      </c>
      <c r="CR774">
        <v>10657</v>
      </c>
      <c r="CS774">
        <v>643</v>
      </c>
      <c r="CT774">
        <v>662</v>
      </c>
      <c r="CU774">
        <v>63571</v>
      </c>
      <c r="CV774">
        <v>0.94899999999999995</v>
      </c>
      <c r="CW774">
        <v>1.7999999999999999E-2</v>
      </c>
      <c r="CX774">
        <v>3.0000000000000001E-3</v>
      </c>
      <c r="CY774">
        <v>0</v>
      </c>
      <c r="CZ774">
        <v>7.0000000000000001E-3</v>
      </c>
      <c r="DA774">
        <v>2.3E-2</v>
      </c>
      <c r="DB774">
        <v>1.2999999999999999E-2</v>
      </c>
      <c r="DC774">
        <v>0.42499999999999999</v>
      </c>
      <c r="DD774">
        <v>0.29099999999999998</v>
      </c>
      <c r="DE774">
        <v>0.19</v>
      </c>
      <c r="DF774">
        <v>86.738746498597806</v>
      </c>
      <c r="DG774">
        <v>0.27611940298507498</v>
      </c>
      <c r="DH774">
        <v>0.372</v>
      </c>
      <c r="DI774">
        <v>0.28389999999999999</v>
      </c>
      <c r="DJ774">
        <v>85.7</v>
      </c>
      <c r="DK774">
        <v>2.79</v>
      </c>
      <c r="DL774">
        <v>3.42</v>
      </c>
      <c r="DM774">
        <v>22.580645161290299</v>
      </c>
      <c r="DN774">
        <v>211.84</v>
      </c>
      <c r="DO774">
        <v>284.61</v>
      </c>
      <c r="DP774">
        <v>34.3513972809668</v>
      </c>
      <c r="DQ774">
        <v>863.87507782800606</v>
      </c>
      <c r="DR774">
        <v>1575.5414153546899</v>
      </c>
      <c r="DS774">
        <v>82.380700148913604</v>
      </c>
      <c r="DT774">
        <v>327228000</v>
      </c>
      <c r="DU774">
        <v>11249.97</v>
      </c>
    </row>
    <row r="775" spans="1:125" x14ac:dyDescent="0.3">
      <c r="A775">
        <v>18139</v>
      </c>
      <c r="B775" t="s">
        <v>1052</v>
      </c>
      <c r="C775" t="s">
        <v>972</v>
      </c>
      <c r="D775" t="s">
        <v>973</v>
      </c>
      <c r="E775" t="s">
        <v>858</v>
      </c>
      <c r="F775" t="s">
        <v>125</v>
      </c>
      <c r="I775">
        <v>7214</v>
      </c>
      <c r="J775">
        <v>1525</v>
      </c>
      <c r="K775">
        <v>5292</v>
      </c>
      <c r="L775">
        <v>7941</v>
      </c>
      <c r="M775">
        <v>1754</v>
      </c>
      <c r="N775">
        <v>6035</v>
      </c>
      <c r="O775">
        <v>7656</v>
      </c>
      <c r="P775">
        <v>1675</v>
      </c>
      <c r="Q775">
        <v>5812</v>
      </c>
      <c r="R775" t="s">
        <v>3732</v>
      </c>
      <c r="S775" t="s">
        <v>121</v>
      </c>
      <c r="T775" t="s">
        <v>121</v>
      </c>
      <c r="U775" t="str">
        <f t="shared" si="82"/>
        <v>Trump</v>
      </c>
      <c r="V775" s="2">
        <f t="shared" si="87"/>
        <v>0.96411031356252364</v>
      </c>
      <c r="W775">
        <v>0.31611</v>
      </c>
      <c r="X775">
        <v>0.21138999999999999</v>
      </c>
      <c r="Y775">
        <v>0.22087999999999999</v>
      </c>
      <c r="Z775">
        <f t="shared" si="83"/>
        <v>0.21878265412748171</v>
      </c>
      <c r="AA775">
        <v>0.65940791346427552</v>
      </c>
      <c r="AB775">
        <v>0.73357000000000006</v>
      </c>
      <c r="AC775">
        <v>0.75997999999999999</v>
      </c>
      <c r="AD775">
        <f t="shared" si="84"/>
        <v>0.75914315569487978</v>
      </c>
      <c r="AE775">
        <v>34.299999999999997</v>
      </c>
      <c r="AF775">
        <v>52.2</v>
      </c>
      <c r="AG775">
        <v>53.9</v>
      </c>
      <c r="AH775" s="3">
        <f t="shared" si="86"/>
        <v>54.036050156739805</v>
      </c>
      <c r="AI775">
        <v>-53.91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f t="shared" si="85"/>
        <v>1</v>
      </c>
      <c r="AQ775">
        <v>0</v>
      </c>
      <c r="AS775">
        <v>0</v>
      </c>
      <c r="AU775">
        <v>0.153</v>
      </c>
      <c r="AV775">
        <v>1</v>
      </c>
      <c r="AW775">
        <v>0</v>
      </c>
      <c r="AX775">
        <v>17384</v>
      </c>
      <c r="AY775">
        <v>17285</v>
      </c>
      <c r="AZ775">
        <v>17108</v>
      </c>
      <c r="BA775">
        <v>16996</v>
      </c>
      <c r="BB775">
        <v>16845</v>
      </c>
      <c r="BC775">
        <v>16708</v>
      </c>
      <c r="BD775">
        <v>16639</v>
      </c>
      <c r="BE775">
        <v>16643</v>
      </c>
      <c r="BF775">
        <v>16635</v>
      </c>
      <c r="BG775">
        <v>16581</v>
      </c>
      <c r="BH775">
        <v>16763</v>
      </c>
      <c r="BI775">
        <v>16679</v>
      </c>
      <c r="BJ775">
        <v>16672</v>
      </c>
      <c r="BK775">
        <v>16847</v>
      </c>
      <c r="BL775">
        <v>15</v>
      </c>
      <c r="BM775">
        <v>6780</v>
      </c>
      <c r="BN775">
        <v>6656</v>
      </c>
      <c r="BO775">
        <v>6486</v>
      </c>
      <c r="BP775">
        <v>6409</v>
      </c>
      <c r="BQ775">
        <v>6265</v>
      </c>
      <c r="BR775">
        <v>6148</v>
      </c>
      <c r="BS775">
        <v>6083</v>
      </c>
      <c r="BT775">
        <v>6024</v>
      </c>
      <c r="BU775">
        <v>5999</v>
      </c>
      <c r="BV775">
        <v>5996</v>
      </c>
      <c r="BW775">
        <v>6029</v>
      </c>
      <c r="BX775">
        <v>6012</v>
      </c>
      <c r="BY775">
        <v>6028</v>
      </c>
      <c r="BZ775">
        <v>6082</v>
      </c>
      <c r="CA775">
        <v>0.106</v>
      </c>
      <c r="CB775">
        <v>0.122</v>
      </c>
      <c r="CC775">
        <v>0.23400000000000001</v>
      </c>
      <c r="CD775">
        <v>8.6999999999999994E-2</v>
      </c>
      <c r="CE775">
        <v>0.92900000000000005</v>
      </c>
      <c r="CF775">
        <v>-3.4000000000000002E-2</v>
      </c>
      <c r="CG775">
        <v>7.3999999999999996E-2</v>
      </c>
      <c r="CH775">
        <v>40.906190100000003</v>
      </c>
      <c r="CI775">
        <v>3</v>
      </c>
      <c r="CJ775">
        <v>5</v>
      </c>
      <c r="CK775">
        <v>53</v>
      </c>
      <c r="CL775">
        <v>92</v>
      </c>
      <c r="CM775">
        <v>0</v>
      </c>
      <c r="CN775">
        <v>0</v>
      </c>
      <c r="CO775">
        <v>0</v>
      </c>
      <c r="CP775">
        <v>0</v>
      </c>
      <c r="CQ775">
        <v>4003</v>
      </c>
      <c r="CR775">
        <v>3868</v>
      </c>
      <c r="CS775">
        <v>364</v>
      </c>
      <c r="CT775">
        <v>391</v>
      </c>
      <c r="CU775">
        <v>61653</v>
      </c>
      <c r="CV775">
        <v>0.95</v>
      </c>
      <c r="CW775">
        <v>1.7999999999999999E-2</v>
      </c>
      <c r="CX775">
        <v>6.0000000000000001E-3</v>
      </c>
      <c r="CY775">
        <v>0</v>
      </c>
      <c r="CZ775">
        <v>1E-3</v>
      </c>
      <c r="DA775">
        <v>2.5999999999999999E-2</v>
      </c>
      <c r="DB775">
        <v>7.0000000000000001E-3</v>
      </c>
      <c r="DC775">
        <v>0.45800000000000002</v>
      </c>
      <c r="DD775">
        <v>0.27900000000000003</v>
      </c>
      <c r="DE775">
        <v>0.157</v>
      </c>
      <c r="DF775">
        <v>88.925444045320205</v>
      </c>
      <c r="DG775">
        <v>0.28873239436619702</v>
      </c>
      <c r="DH775">
        <v>0.41270000000000001</v>
      </c>
      <c r="DI775">
        <v>0.22500000000000001</v>
      </c>
      <c r="DJ775">
        <v>94.9</v>
      </c>
      <c r="DK775">
        <v>2.84</v>
      </c>
      <c r="DL775">
        <v>3.66</v>
      </c>
      <c r="DM775">
        <v>28.873239436619698</v>
      </c>
      <c r="DN775">
        <v>208.11</v>
      </c>
      <c r="DO775">
        <v>298.17</v>
      </c>
      <c r="DP775">
        <v>43.275191004757097</v>
      </c>
      <c r="DQ775">
        <v>630.86896393270695</v>
      </c>
      <c r="DR775">
        <v>1223.7047797719499</v>
      </c>
      <c r="DS775">
        <v>93.971307788486996</v>
      </c>
      <c r="DT775">
        <v>225518000</v>
      </c>
      <c r="DU775">
        <v>13525.94</v>
      </c>
    </row>
    <row r="776" spans="1:125" x14ac:dyDescent="0.3">
      <c r="A776">
        <v>18141</v>
      </c>
      <c r="B776" t="s">
        <v>1053</v>
      </c>
      <c r="C776" t="s">
        <v>972</v>
      </c>
      <c r="D776" t="s">
        <v>973</v>
      </c>
      <c r="E776" t="s">
        <v>858</v>
      </c>
      <c r="F776" t="s">
        <v>168</v>
      </c>
      <c r="G776">
        <v>1821140</v>
      </c>
      <c r="H776" t="s">
        <v>1001</v>
      </c>
      <c r="I776">
        <v>111842</v>
      </c>
      <c r="J776">
        <v>52252</v>
      </c>
      <c r="K776">
        <v>52021</v>
      </c>
      <c r="L776">
        <v>115238</v>
      </c>
      <c r="M776">
        <v>59896</v>
      </c>
      <c r="N776">
        <v>53164</v>
      </c>
      <c r="O776">
        <v>110823</v>
      </c>
      <c r="P776">
        <v>55215</v>
      </c>
      <c r="Q776">
        <v>53585</v>
      </c>
      <c r="R776" t="s">
        <v>3731</v>
      </c>
      <c r="S776" t="s">
        <v>130</v>
      </c>
      <c r="T776" t="s">
        <v>131</v>
      </c>
      <c r="U776" t="str">
        <f t="shared" si="82"/>
        <v>Harris</v>
      </c>
      <c r="V776" s="2">
        <f t="shared" si="87"/>
        <v>0.96168798486610318</v>
      </c>
      <c r="W776">
        <v>0.51000999999999996</v>
      </c>
      <c r="X776">
        <v>0.46718999999999999</v>
      </c>
      <c r="Y776">
        <v>0.51976</v>
      </c>
      <c r="Z776">
        <f t="shared" si="83"/>
        <v>0.49822690235781381</v>
      </c>
      <c r="AA776">
        <v>0.47494218817748229</v>
      </c>
      <c r="AB776">
        <v>0.46512999999999999</v>
      </c>
      <c r="AC776">
        <v>0.46133999999999997</v>
      </c>
      <c r="AD776">
        <f t="shared" si="84"/>
        <v>0.48351876415545508</v>
      </c>
      <c r="AE776">
        <v>3.5</v>
      </c>
      <c r="AF776">
        <v>0.2</v>
      </c>
      <c r="AG776">
        <v>5.8</v>
      </c>
      <c r="AH776" s="3">
        <f t="shared" si="86"/>
        <v>1.4708138202358723</v>
      </c>
      <c r="AI776">
        <v>5.8419999999999996</v>
      </c>
      <c r="AJ776">
        <v>2</v>
      </c>
      <c r="AK776">
        <v>1</v>
      </c>
      <c r="AL776">
        <v>2</v>
      </c>
      <c r="AM776">
        <v>2</v>
      </c>
      <c r="AN776">
        <v>2</v>
      </c>
      <c r="AO776">
        <v>2</v>
      </c>
      <c r="AP776">
        <f t="shared" si="85"/>
        <v>2</v>
      </c>
      <c r="AQ776">
        <v>0</v>
      </c>
      <c r="AS776">
        <v>0</v>
      </c>
      <c r="AU776">
        <v>0.23100000000000001</v>
      </c>
      <c r="AV776">
        <v>1</v>
      </c>
      <c r="AW776">
        <v>0</v>
      </c>
      <c r="AX776">
        <v>266797</v>
      </c>
      <c r="AY776">
        <v>266680</v>
      </c>
      <c r="AZ776">
        <v>266492</v>
      </c>
      <c r="BA776">
        <v>267054</v>
      </c>
      <c r="BB776">
        <v>267848</v>
      </c>
      <c r="BC776">
        <v>268361</v>
      </c>
      <c r="BD776">
        <v>269862</v>
      </c>
      <c r="BE776">
        <v>270057</v>
      </c>
      <c r="BF776">
        <v>270972</v>
      </c>
      <c r="BG776">
        <v>271826</v>
      </c>
      <c r="BH776">
        <v>272682</v>
      </c>
      <c r="BI776">
        <v>272286</v>
      </c>
      <c r="BJ776">
        <v>272282</v>
      </c>
      <c r="BK776">
        <v>272848</v>
      </c>
      <c r="BL776">
        <v>-234</v>
      </c>
      <c r="BM776">
        <v>103247</v>
      </c>
      <c r="BN776">
        <v>102240</v>
      </c>
      <c r="BO776">
        <v>101312</v>
      </c>
      <c r="BP776">
        <v>100860</v>
      </c>
      <c r="BQ776">
        <v>100552</v>
      </c>
      <c r="BR776">
        <v>99960</v>
      </c>
      <c r="BS776">
        <v>99949</v>
      </c>
      <c r="BT776">
        <v>99815</v>
      </c>
      <c r="BU776">
        <v>100026</v>
      </c>
      <c r="BV776">
        <v>100253</v>
      </c>
      <c r="BW776">
        <v>100315</v>
      </c>
      <c r="BX776">
        <v>100247</v>
      </c>
      <c r="BY776">
        <v>100356</v>
      </c>
      <c r="BZ776">
        <v>100427</v>
      </c>
      <c r="CA776">
        <v>9.0999999999999998E-2</v>
      </c>
      <c r="CB776">
        <v>0.13200000000000001</v>
      </c>
      <c r="CC776">
        <v>0.20399999999999999</v>
      </c>
      <c r="CD776">
        <v>0.08</v>
      </c>
      <c r="CE776">
        <v>0.96699999999999997</v>
      </c>
      <c r="CF776">
        <v>-1.4E-2</v>
      </c>
      <c r="CG776">
        <v>1.4999999999999999E-2</v>
      </c>
      <c r="CH776">
        <v>41.9910657</v>
      </c>
      <c r="CI776">
        <v>3</v>
      </c>
      <c r="CJ776">
        <v>5</v>
      </c>
      <c r="CK776">
        <v>54</v>
      </c>
      <c r="CL776">
        <v>92</v>
      </c>
      <c r="CM776">
        <v>38562</v>
      </c>
      <c r="CN776">
        <v>0.14099999999999999</v>
      </c>
      <c r="CO776">
        <v>35766</v>
      </c>
      <c r="CP776">
        <v>0.13</v>
      </c>
      <c r="CQ776">
        <v>122144</v>
      </c>
      <c r="CR776">
        <v>120386</v>
      </c>
      <c r="CS776">
        <v>5864</v>
      </c>
      <c r="CT776">
        <v>5952</v>
      </c>
      <c r="CU776">
        <v>61028</v>
      </c>
      <c r="CV776">
        <v>0.70599999999999996</v>
      </c>
      <c r="CW776">
        <v>9.5000000000000001E-2</v>
      </c>
      <c r="CX776">
        <v>0.126</v>
      </c>
      <c r="CY776">
        <v>1E-3</v>
      </c>
      <c r="CZ776">
        <v>2.5999999999999999E-2</v>
      </c>
      <c r="DA776">
        <v>4.5999999999999999E-2</v>
      </c>
      <c r="DB776">
        <v>6.6000000000000003E-2</v>
      </c>
      <c r="DC776">
        <v>0.29899999999999999</v>
      </c>
      <c r="DD776">
        <v>0.28999999999999998</v>
      </c>
      <c r="DE776">
        <v>0.32</v>
      </c>
      <c r="DF776">
        <v>92.169696981003995</v>
      </c>
      <c r="DG776">
        <v>0.31561461794019902</v>
      </c>
      <c r="DH776">
        <v>0.25640000000000002</v>
      </c>
      <c r="DI776">
        <v>0.35320000000000001</v>
      </c>
      <c r="DJ776">
        <v>28.4</v>
      </c>
      <c r="DK776">
        <v>3.01</v>
      </c>
      <c r="DL776">
        <v>3.96</v>
      </c>
      <c r="DM776">
        <v>31.561461794019898</v>
      </c>
      <c r="DN776">
        <v>475.92</v>
      </c>
      <c r="DO776">
        <v>717.52</v>
      </c>
      <c r="DP776">
        <v>50.7648344259539</v>
      </c>
      <c r="DQ776">
        <v>699.87545280367203</v>
      </c>
      <c r="DR776">
        <v>1344.9140668024299</v>
      </c>
      <c r="DS776">
        <v>92.164771805434796</v>
      </c>
      <c r="DT776">
        <v>3148465000</v>
      </c>
      <c r="DU776">
        <v>11565.29</v>
      </c>
    </row>
    <row r="777" spans="1:125" x14ac:dyDescent="0.3">
      <c r="A777">
        <v>18143</v>
      </c>
      <c r="B777" t="s">
        <v>1054</v>
      </c>
      <c r="C777" t="s">
        <v>972</v>
      </c>
      <c r="D777" t="s">
        <v>973</v>
      </c>
      <c r="E777" t="s">
        <v>858</v>
      </c>
      <c r="F777" t="s">
        <v>125</v>
      </c>
      <c r="I777">
        <v>9147</v>
      </c>
      <c r="J777">
        <v>2642</v>
      </c>
      <c r="K777">
        <v>6074</v>
      </c>
      <c r="L777">
        <v>10182</v>
      </c>
      <c r="M777">
        <v>2701</v>
      </c>
      <c r="N777">
        <v>7331</v>
      </c>
      <c r="O777">
        <v>10187</v>
      </c>
      <c r="P777">
        <v>2389</v>
      </c>
      <c r="Q777">
        <v>7633</v>
      </c>
      <c r="R777" t="s">
        <v>3732</v>
      </c>
      <c r="S777" t="s">
        <v>121</v>
      </c>
      <c r="T777" t="s">
        <v>121</v>
      </c>
      <c r="U777" t="str">
        <f t="shared" si="82"/>
        <v>Trump</v>
      </c>
      <c r="V777" s="2">
        <f t="shared" si="87"/>
        <v>1.0004910626595953</v>
      </c>
      <c r="W777">
        <v>0.45849000000000001</v>
      </c>
      <c r="X777">
        <v>0.28883999999999999</v>
      </c>
      <c r="Y777">
        <v>0.26527000000000001</v>
      </c>
      <c r="Z777">
        <f t="shared" si="83"/>
        <v>0.23451457740257189</v>
      </c>
      <c r="AA777">
        <v>0.52052752293577986</v>
      </c>
      <c r="AB777">
        <v>0.66403999999999996</v>
      </c>
      <c r="AC777">
        <v>0.72</v>
      </c>
      <c r="AD777">
        <f t="shared" si="84"/>
        <v>0.74928830862864437</v>
      </c>
      <c r="AE777">
        <v>6.2</v>
      </c>
      <c r="AF777">
        <v>37.5</v>
      </c>
      <c r="AG777">
        <v>45.5</v>
      </c>
      <c r="AH777" s="3">
        <f t="shared" si="86"/>
        <v>51.477373122607247</v>
      </c>
      <c r="AI777">
        <v>-45.472999999999999</v>
      </c>
      <c r="AJ777">
        <v>2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f t="shared" si="85"/>
        <v>1</v>
      </c>
      <c r="AQ777">
        <v>0</v>
      </c>
      <c r="AS777">
        <v>0</v>
      </c>
      <c r="AU777">
        <v>5.0999999999999997E-2</v>
      </c>
      <c r="AV777">
        <v>1</v>
      </c>
      <c r="AW777">
        <v>0</v>
      </c>
      <c r="AX777">
        <v>24171</v>
      </c>
      <c r="AY777">
        <v>23907</v>
      </c>
      <c r="AZ777">
        <v>23723</v>
      </c>
      <c r="BA777">
        <v>23755</v>
      </c>
      <c r="BB777">
        <v>23636</v>
      </c>
      <c r="BC777">
        <v>23660</v>
      </c>
      <c r="BD777">
        <v>23687</v>
      </c>
      <c r="BE777">
        <v>23793</v>
      </c>
      <c r="BF777">
        <v>23784</v>
      </c>
      <c r="BG777">
        <v>23873</v>
      </c>
      <c r="BH777">
        <v>24377</v>
      </c>
      <c r="BI777">
        <v>24422</v>
      </c>
      <c r="BJ777">
        <v>24500</v>
      </c>
      <c r="BK777">
        <v>24657</v>
      </c>
      <c r="BL777">
        <v>-11</v>
      </c>
      <c r="BM777">
        <v>9967</v>
      </c>
      <c r="BN777">
        <v>9802</v>
      </c>
      <c r="BO777">
        <v>9636</v>
      </c>
      <c r="BP777">
        <v>9499</v>
      </c>
      <c r="BQ777">
        <v>9377</v>
      </c>
      <c r="BR777">
        <v>9369</v>
      </c>
      <c r="BS777">
        <v>9277</v>
      </c>
      <c r="BT777">
        <v>9249</v>
      </c>
      <c r="BU777">
        <v>9194</v>
      </c>
      <c r="BV777">
        <v>9243</v>
      </c>
      <c r="BW777">
        <v>9367</v>
      </c>
      <c r="BX777">
        <v>9377</v>
      </c>
      <c r="BY777">
        <v>9439</v>
      </c>
      <c r="BZ777">
        <v>9531</v>
      </c>
      <c r="CA777">
        <v>0.18099999999999999</v>
      </c>
      <c r="CB777">
        <v>0.154</v>
      </c>
      <c r="CC777">
        <v>0.26500000000000001</v>
      </c>
      <c r="CD777">
        <v>9.1999999999999998E-2</v>
      </c>
      <c r="CE777">
        <v>0.73499999999999999</v>
      </c>
      <c r="CF777">
        <v>-5.6000000000000001E-2</v>
      </c>
      <c r="CG777">
        <v>2.3E-2</v>
      </c>
      <c r="CH777">
        <v>79.578812999999997</v>
      </c>
      <c r="CI777">
        <v>4</v>
      </c>
      <c r="CJ777">
        <v>8</v>
      </c>
      <c r="CK777">
        <v>89</v>
      </c>
      <c r="CL777">
        <v>92</v>
      </c>
      <c r="CM777">
        <v>14239</v>
      </c>
      <c r="CN777">
        <v>0.504</v>
      </c>
      <c r="CO777">
        <v>0</v>
      </c>
      <c r="CP777">
        <v>0</v>
      </c>
      <c r="CQ777">
        <v>7069</v>
      </c>
      <c r="CR777">
        <v>6671</v>
      </c>
      <c r="CS777">
        <v>395</v>
      </c>
      <c r="CT777">
        <v>404</v>
      </c>
      <c r="CU777">
        <v>57837</v>
      </c>
      <c r="CV777">
        <v>0.94</v>
      </c>
      <c r="CW777">
        <v>2.5000000000000001E-2</v>
      </c>
      <c r="CX777">
        <v>2E-3</v>
      </c>
      <c r="CY777">
        <v>3.0000000000000001E-3</v>
      </c>
      <c r="CZ777">
        <v>1E-3</v>
      </c>
      <c r="DA777">
        <v>0.03</v>
      </c>
      <c r="DB777">
        <v>1.2E-2</v>
      </c>
      <c r="DC777">
        <v>0.44800000000000001</v>
      </c>
      <c r="DD777">
        <v>0.25600000000000001</v>
      </c>
      <c r="DE777">
        <v>0.115</v>
      </c>
      <c r="DF777">
        <v>87.358285242897196</v>
      </c>
      <c r="DG777">
        <v>0.23297491039426499</v>
      </c>
      <c r="DH777">
        <v>0.43309999999999998</v>
      </c>
      <c r="DI777">
        <v>0.22509999999999999</v>
      </c>
      <c r="DJ777">
        <v>97.8</v>
      </c>
      <c r="DK777">
        <v>2.79</v>
      </c>
      <c r="DL777">
        <v>3.44</v>
      </c>
      <c r="DM777">
        <v>23.2974910394265</v>
      </c>
      <c r="DN777">
        <v>238.82</v>
      </c>
      <c r="DO777">
        <v>348.31</v>
      </c>
      <c r="DP777">
        <v>45.846244033163103</v>
      </c>
      <c r="DQ777">
        <v>629.50879861701696</v>
      </c>
      <c r="DR777">
        <v>1173.4588496336601</v>
      </c>
      <c r="DS777">
        <v>86.408649444084006</v>
      </c>
      <c r="DT777">
        <v>331346000</v>
      </c>
      <c r="DU777">
        <v>13475.92</v>
      </c>
    </row>
    <row r="778" spans="1:125" x14ac:dyDescent="0.3">
      <c r="A778">
        <v>18145</v>
      </c>
      <c r="B778" t="s">
        <v>1055</v>
      </c>
      <c r="C778" t="s">
        <v>972</v>
      </c>
      <c r="D778" t="s">
        <v>973</v>
      </c>
      <c r="E778" t="s">
        <v>858</v>
      </c>
      <c r="F778" t="s">
        <v>125</v>
      </c>
      <c r="G778">
        <v>1826900</v>
      </c>
      <c r="H778" t="s">
        <v>982</v>
      </c>
      <c r="I778">
        <v>17994</v>
      </c>
      <c r="J778">
        <v>4247</v>
      </c>
      <c r="K778">
        <v>12718</v>
      </c>
      <c r="L778">
        <v>20017</v>
      </c>
      <c r="M778">
        <v>5023</v>
      </c>
      <c r="N778">
        <v>14568</v>
      </c>
      <c r="O778">
        <v>19754</v>
      </c>
      <c r="P778">
        <v>4955</v>
      </c>
      <c r="Q778">
        <v>14438</v>
      </c>
      <c r="R778" t="s">
        <v>3732</v>
      </c>
      <c r="S778" t="s">
        <v>121</v>
      </c>
      <c r="T778" t="s">
        <v>121</v>
      </c>
      <c r="U778" t="str">
        <f t="shared" ref="U778:U841" si="88">IF(AP778=1,"Trump",IF(AP778=2,"Harris",""))</f>
        <v>Trump</v>
      </c>
      <c r="V778" s="2">
        <f t="shared" si="87"/>
        <v>0.98686116800719392</v>
      </c>
      <c r="W778">
        <v>0.31974999999999998</v>
      </c>
      <c r="X778">
        <v>0.23602000000000001</v>
      </c>
      <c r="Y778">
        <v>0.25094</v>
      </c>
      <c r="Z778">
        <f t="shared" ref="Z778:Z841" si="89">IFERROR(P778/$O778,"")</f>
        <v>0.25083527386858356</v>
      </c>
      <c r="AA778">
        <v>0.65501193317422435</v>
      </c>
      <c r="AB778">
        <v>0.70679000000000003</v>
      </c>
      <c r="AC778">
        <v>0.72777999999999998</v>
      </c>
      <c r="AD778">
        <f t="shared" ref="AD778:AD841" si="90">IFERROR(Q778/$O778,"")</f>
        <v>0.73088994633998172</v>
      </c>
      <c r="AE778">
        <v>33.5</v>
      </c>
      <c r="AF778">
        <v>47.1</v>
      </c>
      <c r="AG778">
        <v>47.7</v>
      </c>
      <c r="AH778" s="3">
        <f t="shared" si="86"/>
        <v>48.005467247139819</v>
      </c>
      <c r="AI778">
        <v>-47.683999999999997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f t="shared" ref="AP778:AP841" si="91">IF(AND(ISNUMBER(AD778), ISNUMBER(Z778)), IFERROR(IF(AD778&gt;Z778,1,2),""), "")</f>
        <v>1</v>
      </c>
      <c r="AQ778">
        <v>0</v>
      </c>
      <c r="AS778">
        <v>0</v>
      </c>
      <c r="AU778">
        <v>0.35899999999999999</v>
      </c>
      <c r="AV778">
        <v>1</v>
      </c>
      <c r="AW778">
        <v>0</v>
      </c>
      <c r="AX778">
        <v>44297</v>
      </c>
      <c r="AY778">
        <v>44280</v>
      </c>
      <c r="AZ778">
        <v>44257</v>
      </c>
      <c r="BA778">
        <v>44333</v>
      </c>
      <c r="BB778">
        <v>44358</v>
      </c>
      <c r="BC778">
        <v>44341</v>
      </c>
      <c r="BD778">
        <v>44229</v>
      </c>
      <c r="BE778">
        <v>44367</v>
      </c>
      <c r="BF778">
        <v>44522</v>
      </c>
      <c r="BG778">
        <v>44729</v>
      </c>
      <c r="BH778">
        <v>45060</v>
      </c>
      <c r="BI778">
        <v>45101</v>
      </c>
      <c r="BJ778">
        <v>45189</v>
      </c>
      <c r="BK778">
        <v>45231</v>
      </c>
      <c r="BL778">
        <v>11</v>
      </c>
      <c r="BM778">
        <v>18141</v>
      </c>
      <c r="BN778">
        <v>17970</v>
      </c>
      <c r="BO778">
        <v>17724</v>
      </c>
      <c r="BP778">
        <v>17449</v>
      </c>
      <c r="BQ778">
        <v>17285</v>
      </c>
      <c r="BR778">
        <v>17092</v>
      </c>
      <c r="BS778">
        <v>16858</v>
      </c>
      <c r="BT778">
        <v>16796</v>
      </c>
      <c r="BU778">
        <v>16706</v>
      </c>
      <c r="BV778">
        <v>16698</v>
      </c>
      <c r="BW778">
        <v>16712</v>
      </c>
      <c r="BX778">
        <v>16587</v>
      </c>
      <c r="BY778">
        <v>16619</v>
      </c>
      <c r="BZ778">
        <v>16621</v>
      </c>
      <c r="CA778">
        <v>0.109</v>
      </c>
      <c r="CB778">
        <v>0.14099999999999999</v>
      </c>
      <c r="CC778">
        <v>0.19900000000000001</v>
      </c>
      <c r="CD778">
        <v>6.8000000000000005E-2</v>
      </c>
      <c r="CE778">
        <v>0.90300000000000002</v>
      </c>
      <c r="CF778">
        <v>-6.9000000000000006E-2</v>
      </c>
      <c r="CG778">
        <v>1.9E-2</v>
      </c>
      <c r="CH778">
        <v>47.670708300000001</v>
      </c>
      <c r="CI778">
        <v>3</v>
      </c>
      <c r="CJ778">
        <v>5</v>
      </c>
      <c r="CK778">
        <v>60</v>
      </c>
      <c r="CL778">
        <v>92</v>
      </c>
      <c r="CM778">
        <v>0</v>
      </c>
      <c r="CN778">
        <v>0</v>
      </c>
      <c r="CO778">
        <v>0</v>
      </c>
      <c r="CP778">
        <v>0</v>
      </c>
      <c r="CQ778">
        <v>16437</v>
      </c>
      <c r="CR778">
        <v>15305</v>
      </c>
      <c r="CS778">
        <v>932</v>
      </c>
      <c r="CT778">
        <v>950</v>
      </c>
      <c r="CU778">
        <v>66045</v>
      </c>
      <c r="CV778">
        <v>0.91300000000000003</v>
      </c>
      <c r="CW778">
        <v>4.9000000000000002E-2</v>
      </c>
      <c r="CX778">
        <v>1.4E-2</v>
      </c>
      <c r="CY778">
        <v>0</v>
      </c>
      <c r="CZ778">
        <v>8.9999999999999993E-3</v>
      </c>
      <c r="DA778">
        <v>1.6E-2</v>
      </c>
      <c r="DB778">
        <v>3.4000000000000002E-2</v>
      </c>
      <c r="DC778">
        <v>0.42099999999999999</v>
      </c>
      <c r="DD778">
        <v>0.27400000000000002</v>
      </c>
      <c r="DE778">
        <v>0.19600000000000001</v>
      </c>
      <c r="DF778">
        <v>90.4407510783997</v>
      </c>
      <c r="DG778">
        <v>0.36059479553903401</v>
      </c>
      <c r="DH778">
        <v>0.33560000000000001</v>
      </c>
      <c r="DI778">
        <v>0.3054</v>
      </c>
      <c r="DJ778">
        <v>70.8</v>
      </c>
      <c r="DK778">
        <v>2.69</v>
      </c>
      <c r="DL778">
        <v>3.66</v>
      </c>
      <c r="DM778">
        <v>36.059479553903401</v>
      </c>
      <c r="DN778">
        <v>273.94</v>
      </c>
      <c r="DO778">
        <v>402.5</v>
      </c>
      <c r="DP778">
        <v>46.9299846681755</v>
      </c>
      <c r="DQ778">
        <v>735.57941930433299</v>
      </c>
      <c r="DR778">
        <v>1429.7900751526399</v>
      </c>
      <c r="DS778">
        <v>94.376030327880798</v>
      </c>
      <c r="DT778">
        <v>576461000</v>
      </c>
      <c r="DU778">
        <v>12812.81</v>
      </c>
    </row>
    <row r="779" spans="1:125" x14ac:dyDescent="0.3">
      <c r="A779">
        <v>18147</v>
      </c>
      <c r="B779" t="s">
        <v>1056</v>
      </c>
      <c r="C779" t="s">
        <v>972</v>
      </c>
      <c r="D779" t="s">
        <v>973</v>
      </c>
      <c r="E779" t="s">
        <v>858</v>
      </c>
      <c r="F779" t="s">
        <v>125</v>
      </c>
      <c r="I779">
        <v>9979</v>
      </c>
      <c r="J779">
        <v>2861</v>
      </c>
      <c r="K779">
        <v>6572</v>
      </c>
      <c r="L779">
        <v>10789</v>
      </c>
      <c r="M779">
        <v>3213</v>
      </c>
      <c r="N779">
        <v>7357</v>
      </c>
      <c r="O779">
        <v>10442</v>
      </c>
      <c r="P779">
        <v>2853</v>
      </c>
      <c r="Q779">
        <v>7364</v>
      </c>
      <c r="R779" t="s">
        <v>3732</v>
      </c>
      <c r="S779" t="s">
        <v>121</v>
      </c>
      <c r="T779" t="s">
        <v>121</v>
      </c>
      <c r="U779" t="str">
        <f t="shared" si="88"/>
        <v>Trump</v>
      </c>
      <c r="V779" s="2">
        <f t="shared" si="87"/>
        <v>0.96783761238298271</v>
      </c>
      <c r="W779">
        <v>0.41386000000000001</v>
      </c>
      <c r="X779">
        <v>0.28670000000000001</v>
      </c>
      <c r="Y779">
        <v>0.29780000000000001</v>
      </c>
      <c r="Z779">
        <f t="shared" si="89"/>
        <v>0.2732235203983911</v>
      </c>
      <c r="AA779">
        <v>0.56692023026315785</v>
      </c>
      <c r="AB779">
        <v>0.65858000000000005</v>
      </c>
      <c r="AC779">
        <v>0.68189999999999995</v>
      </c>
      <c r="AD779">
        <f t="shared" si="90"/>
        <v>0.70522888335567901</v>
      </c>
      <c r="AE779">
        <v>15.3</v>
      </c>
      <c r="AF779">
        <v>37.200000000000003</v>
      </c>
      <c r="AG779">
        <v>38.4</v>
      </c>
      <c r="AH779" s="3">
        <f t="shared" si="86"/>
        <v>43.200536295728789</v>
      </c>
      <c r="AI779">
        <v>-38.409999999999997</v>
      </c>
      <c r="AJ779">
        <v>1</v>
      </c>
      <c r="AK779">
        <v>1</v>
      </c>
      <c r="AL779">
        <v>2</v>
      </c>
      <c r="AM779">
        <v>1</v>
      </c>
      <c r="AN779">
        <v>1</v>
      </c>
      <c r="AO779">
        <v>1</v>
      </c>
      <c r="AP779">
        <f t="shared" si="91"/>
        <v>1</v>
      </c>
      <c r="AQ779">
        <v>0</v>
      </c>
      <c r="AS779">
        <v>0</v>
      </c>
      <c r="AU779">
        <v>0</v>
      </c>
      <c r="AV779">
        <v>1</v>
      </c>
      <c r="AW779">
        <v>0</v>
      </c>
      <c r="AX779">
        <v>20915</v>
      </c>
      <c r="AY779">
        <v>20969</v>
      </c>
      <c r="AZ779">
        <v>20783</v>
      </c>
      <c r="BA779">
        <v>20762</v>
      </c>
      <c r="BB779">
        <v>20762</v>
      </c>
      <c r="BC779">
        <v>20640</v>
      </c>
      <c r="BD779">
        <v>20491</v>
      </c>
      <c r="BE779">
        <v>20440</v>
      </c>
      <c r="BF779">
        <v>20385</v>
      </c>
      <c r="BG779">
        <v>20277</v>
      </c>
      <c r="BH779">
        <v>19833</v>
      </c>
      <c r="BI779">
        <v>19841</v>
      </c>
      <c r="BJ779">
        <v>19849</v>
      </c>
      <c r="BK779">
        <v>19910</v>
      </c>
      <c r="BL779">
        <v>21</v>
      </c>
      <c r="BM779">
        <v>8342</v>
      </c>
      <c r="BN779">
        <v>8214</v>
      </c>
      <c r="BO779">
        <v>8009</v>
      </c>
      <c r="BP779">
        <v>7861</v>
      </c>
      <c r="BQ779">
        <v>7729</v>
      </c>
      <c r="BR779">
        <v>7566</v>
      </c>
      <c r="BS779">
        <v>7379</v>
      </c>
      <c r="BT779">
        <v>7270</v>
      </c>
      <c r="BU779">
        <v>7226</v>
      </c>
      <c r="BV779">
        <v>7140</v>
      </c>
      <c r="BW779">
        <v>6950</v>
      </c>
      <c r="BX779">
        <v>6902</v>
      </c>
      <c r="BY779">
        <v>6966</v>
      </c>
      <c r="BZ779">
        <v>6987</v>
      </c>
      <c r="CA779">
        <v>7.4999999999999997E-2</v>
      </c>
      <c r="CB779">
        <v>9.2999999999999999E-2</v>
      </c>
      <c r="CC779">
        <v>0.151</v>
      </c>
      <c r="CD779">
        <v>8.2000000000000003E-2</v>
      </c>
      <c r="CE779">
        <v>0.98499999999999999</v>
      </c>
      <c r="CF779">
        <v>-3.2000000000000001E-2</v>
      </c>
      <c r="CG779">
        <v>-5.0000000000000001E-3</v>
      </c>
      <c r="CH779">
        <v>24.345883799999999</v>
      </c>
      <c r="CI779">
        <v>2</v>
      </c>
      <c r="CJ779">
        <v>3</v>
      </c>
      <c r="CK779">
        <v>25</v>
      </c>
      <c r="CL779">
        <v>92</v>
      </c>
      <c r="CM779">
        <v>0</v>
      </c>
      <c r="CN779">
        <v>0</v>
      </c>
      <c r="CO779">
        <v>1525</v>
      </c>
      <c r="CP779">
        <v>7.5999999999999998E-2</v>
      </c>
      <c r="CQ779">
        <v>5205</v>
      </c>
      <c r="CR779">
        <v>5041</v>
      </c>
      <c r="CS779">
        <v>420</v>
      </c>
      <c r="CT779">
        <v>418</v>
      </c>
      <c r="CU779">
        <v>70440</v>
      </c>
      <c r="CV779">
        <v>0.93899999999999995</v>
      </c>
      <c r="CW779">
        <v>3.2000000000000001E-2</v>
      </c>
      <c r="CX779">
        <v>7.0000000000000001E-3</v>
      </c>
      <c r="CY779">
        <v>0</v>
      </c>
      <c r="CZ779">
        <v>4.0000000000000001E-3</v>
      </c>
      <c r="DA779">
        <v>1.7999999999999999E-2</v>
      </c>
      <c r="DB779">
        <v>0.02</v>
      </c>
      <c r="DC779">
        <v>0.40300000000000002</v>
      </c>
      <c r="DD779">
        <v>0.32300000000000001</v>
      </c>
      <c r="DE779">
        <v>0.19900000000000001</v>
      </c>
      <c r="DF779">
        <v>90.396321710850799</v>
      </c>
      <c r="DG779">
        <v>0.351254480286738</v>
      </c>
      <c r="DH779">
        <v>0.38869999999999999</v>
      </c>
      <c r="DI779">
        <v>0.28149999999999997</v>
      </c>
      <c r="DJ779">
        <v>90.4</v>
      </c>
      <c r="DK779">
        <v>2.91</v>
      </c>
      <c r="DL779">
        <v>3.77</v>
      </c>
      <c r="DM779">
        <v>29.553264604811002</v>
      </c>
      <c r="DN779">
        <v>155.56</v>
      </c>
      <c r="DO779">
        <v>216.34</v>
      </c>
      <c r="DP779">
        <v>39.071740807405497</v>
      </c>
      <c r="DQ779">
        <v>724.85202508533803</v>
      </c>
      <c r="DR779">
        <v>1344.90393796437</v>
      </c>
      <c r="DS779">
        <v>85.541861155183</v>
      </c>
      <c r="DT779">
        <v>244394000</v>
      </c>
      <c r="DU779">
        <v>12239.9</v>
      </c>
    </row>
    <row r="780" spans="1:125" x14ac:dyDescent="0.3">
      <c r="A780">
        <v>18149</v>
      </c>
      <c r="B780" t="s">
        <v>1057</v>
      </c>
      <c r="C780" t="s">
        <v>972</v>
      </c>
      <c r="D780" t="s">
        <v>973</v>
      </c>
      <c r="E780" t="s">
        <v>858</v>
      </c>
      <c r="F780" t="s">
        <v>125</v>
      </c>
      <c r="I780">
        <v>9316</v>
      </c>
      <c r="J780">
        <v>2489</v>
      </c>
      <c r="K780">
        <v>6367</v>
      </c>
      <c r="L780">
        <v>10313</v>
      </c>
      <c r="M780">
        <v>2651</v>
      </c>
      <c r="N780">
        <v>7469</v>
      </c>
      <c r="O780">
        <v>10478</v>
      </c>
      <c r="P780">
        <v>2436</v>
      </c>
      <c r="Q780">
        <v>7889</v>
      </c>
      <c r="R780" t="s">
        <v>3732</v>
      </c>
      <c r="S780" t="s">
        <v>121</v>
      </c>
      <c r="T780" t="s">
        <v>121</v>
      </c>
      <c r="U780" t="str">
        <f t="shared" si="88"/>
        <v>Trump</v>
      </c>
      <c r="V780" s="2">
        <f t="shared" si="87"/>
        <v>1.0159992242800349</v>
      </c>
      <c r="W780">
        <v>0.43512000000000001</v>
      </c>
      <c r="X780">
        <v>0.26717000000000002</v>
      </c>
      <c r="Y780">
        <v>0.25705</v>
      </c>
      <c r="Z780">
        <f t="shared" si="89"/>
        <v>0.23248711586180568</v>
      </c>
      <c r="AA780">
        <v>0.54123829106694088</v>
      </c>
      <c r="AB780">
        <v>0.68345</v>
      </c>
      <c r="AC780">
        <v>0.72423000000000004</v>
      </c>
      <c r="AD780">
        <f t="shared" si="90"/>
        <v>0.75291086085130754</v>
      </c>
      <c r="AE780">
        <v>10.6</v>
      </c>
      <c r="AF780">
        <v>41.6</v>
      </c>
      <c r="AG780">
        <v>46.7</v>
      </c>
      <c r="AH780" s="3">
        <f t="shared" si="86"/>
        <v>52.042374498950181</v>
      </c>
      <c r="AI780">
        <v>-46.718000000000004</v>
      </c>
      <c r="AJ780">
        <v>1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f t="shared" si="91"/>
        <v>1</v>
      </c>
      <c r="AQ780">
        <v>0</v>
      </c>
      <c r="AS780">
        <v>0</v>
      </c>
      <c r="AU780">
        <v>0.27700000000000002</v>
      </c>
      <c r="AV780">
        <v>1</v>
      </c>
      <c r="AW780">
        <v>0</v>
      </c>
      <c r="AX780">
        <v>23345</v>
      </c>
      <c r="AY780">
        <v>23171</v>
      </c>
      <c r="AZ780">
        <v>23160</v>
      </c>
      <c r="BA780">
        <v>23139</v>
      </c>
      <c r="BB780">
        <v>22956</v>
      </c>
      <c r="BC780">
        <v>22860</v>
      </c>
      <c r="BD780">
        <v>23019</v>
      </c>
      <c r="BE780">
        <v>22935</v>
      </c>
      <c r="BF780">
        <v>22951</v>
      </c>
      <c r="BG780">
        <v>22995</v>
      </c>
      <c r="BH780">
        <v>23396</v>
      </c>
      <c r="BI780">
        <v>23373</v>
      </c>
      <c r="BJ780">
        <v>23203</v>
      </c>
      <c r="BK780">
        <v>23206</v>
      </c>
      <c r="BL780">
        <v>13</v>
      </c>
      <c r="BM780">
        <v>9032</v>
      </c>
      <c r="BN780">
        <v>8845</v>
      </c>
      <c r="BO780">
        <v>8701</v>
      </c>
      <c r="BP780">
        <v>8620</v>
      </c>
      <c r="BQ780">
        <v>8515</v>
      </c>
      <c r="BR780">
        <v>8415</v>
      </c>
      <c r="BS780">
        <v>8423</v>
      </c>
      <c r="BT780">
        <v>8338</v>
      </c>
      <c r="BU780">
        <v>8256</v>
      </c>
      <c r="BV780">
        <v>8259</v>
      </c>
      <c r="BW780">
        <v>8348</v>
      </c>
      <c r="BX780">
        <v>8293</v>
      </c>
      <c r="BY780">
        <v>8261</v>
      </c>
      <c r="BZ780">
        <v>8270</v>
      </c>
      <c r="CA780">
        <v>0.14899999999999999</v>
      </c>
      <c r="CB780">
        <v>0.126</v>
      </c>
      <c r="CC780">
        <v>0.28399999999999997</v>
      </c>
      <c r="CD780">
        <v>0.113</v>
      </c>
      <c r="CE780">
        <v>0.89200000000000002</v>
      </c>
      <c r="CF780">
        <v>1.0999999999999999E-2</v>
      </c>
      <c r="CG780">
        <v>6.0000000000000001E-3</v>
      </c>
      <c r="CH780">
        <v>67.358008900000002</v>
      </c>
      <c r="CI780">
        <v>4</v>
      </c>
      <c r="CJ780">
        <v>7</v>
      </c>
      <c r="CK780">
        <v>83</v>
      </c>
      <c r="CL780">
        <v>92</v>
      </c>
      <c r="CM780">
        <v>18734</v>
      </c>
      <c r="CN780">
        <v>0.88300000000000001</v>
      </c>
      <c r="CO780">
        <v>0</v>
      </c>
      <c r="CP780">
        <v>0</v>
      </c>
      <c r="CQ780">
        <v>3059</v>
      </c>
      <c r="CR780">
        <v>3094</v>
      </c>
      <c r="CS780">
        <v>311</v>
      </c>
      <c r="CT780">
        <v>313</v>
      </c>
      <c r="CU780">
        <v>58523</v>
      </c>
      <c r="CV780">
        <v>0.92</v>
      </c>
      <c r="CW780">
        <v>4.3999999999999997E-2</v>
      </c>
      <c r="CX780">
        <v>2E-3</v>
      </c>
      <c r="CY780">
        <v>1E-3</v>
      </c>
      <c r="CZ780">
        <v>3.0000000000000001E-3</v>
      </c>
      <c r="DA780">
        <v>0.03</v>
      </c>
      <c r="DB780">
        <v>1.6E-2</v>
      </c>
      <c r="DC780">
        <v>0.434</v>
      </c>
      <c r="DD780">
        <v>0.28599999999999998</v>
      </c>
      <c r="DE780">
        <v>0.13100000000000001</v>
      </c>
      <c r="DF780">
        <v>90.340520113294801</v>
      </c>
      <c r="DG780">
        <v>0.41666666666666702</v>
      </c>
      <c r="DH780">
        <v>0.4078</v>
      </c>
      <c r="DI780">
        <v>0.2399</v>
      </c>
      <c r="DJ780">
        <v>94.3</v>
      </c>
      <c r="DK780">
        <v>2.82</v>
      </c>
      <c r="DL780">
        <v>3.74</v>
      </c>
      <c r="DM780">
        <v>32.624113475177303</v>
      </c>
      <c r="DN780">
        <v>221.38</v>
      </c>
      <c r="DO780">
        <v>333.25</v>
      </c>
      <c r="DP780">
        <v>50.533020146354701</v>
      </c>
      <c r="DQ780">
        <v>609.07758944554905</v>
      </c>
      <c r="DR780">
        <v>1270.21568896901</v>
      </c>
      <c r="DS780">
        <v>108.54743483918099</v>
      </c>
      <c r="DT780">
        <v>339794000</v>
      </c>
      <c r="DU780">
        <v>14609.77</v>
      </c>
    </row>
    <row r="781" spans="1:125" x14ac:dyDescent="0.3">
      <c r="A781">
        <v>18151</v>
      </c>
      <c r="B781" t="s">
        <v>1058</v>
      </c>
      <c r="C781" t="s">
        <v>972</v>
      </c>
      <c r="D781" t="s">
        <v>973</v>
      </c>
      <c r="E781" t="s">
        <v>858</v>
      </c>
      <c r="F781" t="s">
        <v>125</v>
      </c>
      <c r="I781">
        <v>14566</v>
      </c>
      <c r="J781">
        <v>3744</v>
      </c>
      <c r="K781">
        <v>10133</v>
      </c>
      <c r="L781">
        <v>16184</v>
      </c>
      <c r="M781">
        <v>4513</v>
      </c>
      <c r="N781">
        <v>11327</v>
      </c>
      <c r="O781">
        <v>16409</v>
      </c>
      <c r="P781">
        <v>4598</v>
      </c>
      <c r="Q781">
        <v>11487</v>
      </c>
      <c r="R781" t="s">
        <v>3732</v>
      </c>
      <c r="S781" t="s">
        <v>121</v>
      </c>
      <c r="T781" t="s">
        <v>121</v>
      </c>
      <c r="U781" t="str">
        <f t="shared" si="88"/>
        <v>Trump</v>
      </c>
      <c r="V781" s="2">
        <f t="shared" si="87"/>
        <v>1.013902619871478</v>
      </c>
      <c r="W781">
        <v>0.35436000000000001</v>
      </c>
      <c r="X781">
        <v>0.25703999999999999</v>
      </c>
      <c r="Y781">
        <v>0.27886</v>
      </c>
      <c r="Z781">
        <f t="shared" si="89"/>
        <v>0.28021207873727833</v>
      </c>
      <c r="AA781">
        <v>0.62409638554216873</v>
      </c>
      <c r="AB781">
        <v>0.69565999999999995</v>
      </c>
      <c r="AC781">
        <v>0.69989000000000001</v>
      </c>
      <c r="AD781">
        <f t="shared" si="90"/>
        <v>0.70004265951611921</v>
      </c>
      <c r="AE781">
        <v>27</v>
      </c>
      <c r="AF781">
        <v>43.9</v>
      </c>
      <c r="AG781">
        <v>42.1</v>
      </c>
      <c r="AH781" s="3">
        <f t="shared" si="86"/>
        <v>41.983058077884088</v>
      </c>
      <c r="AI781">
        <v>-42.103000000000002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f t="shared" si="91"/>
        <v>1</v>
      </c>
      <c r="AQ781">
        <v>0</v>
      </c>
      <c r="AS781">
        <v>0</v>
      </c>
      <c r="AU781">
        <v>0</v>
      </c>
      <c r="AV781">
        <v>1</v>
      </c>
      <c r="AW781">
        <v>0</v>
      </c>
      <c r="AX781">
        <v>34109</v>
      </c>
      <c r="AY781">
        <v>34068</v>
      </c>
      <c r="AZ781">
        <v>34158</v>
      </c>
      <c r="BA781">
        <v>34371</v>
      </c>
      <c r="BB781">
        <v>34491</v>
      </c>
      <c r="BC781">
        <v>34469</v>
      </c>
      <c r="BD781">
        <v>34329</v>
      </c>
      <c r="BE781">
        <v>34384</v>
      </c>
      <c r="BF781">
        <v>34487</v>
      </c>
      <c r="BG781">
        <v>34594</v>
      </c>
      <c r="BH781">
        <v>34441</v>
      </c>
      <c r="BI781">
        <v>34702</v>
      </c>
      <c r="BJ781">
        <v>34772</v>
      </c>
      <c r="BK781">
        <v>34917</v>
      </c>
      <c r="BL781">
        <v>2</v>
      </c>
      <c r="BM781">
        <v>12857</v>
      </c>
      <c r="BN781">
        <v>12653</v>
      </c>
      <c r="BO781">
        <v>12549</v>
      </c>
      <c r="BP781">
        <v>12408</v>
      </c>
      <c r="BQ781">
        <v>12299</v>
      </c>
      <c r="BR781">
        <v>12132</v>
      </c>
      <c r="BS781">
        <v>11860</v>
      </c>
      <c r="BT781">
        <v>11794</v>
      </c>
      <c r="BU781">
        <v>11747</v>
      </c>
      <c r="BV781">
        <v>11681</v>
      </c>
      <c r="BW781">
        <v>11209</v>
      </c>
      <c r="BX781">
        <v>11263</v>
      </c>
      <c r="BY781">
        <v>11206</v>
      </c>
      <c r="BZ781">
        <v>11244</v>
      </c>
      <c r="CA781">
        <v>7.2999999999999995E-2</v>
      </c>
      <c r="CB781">
        <v>9.4E-2</v>
      </c>
      <c r="CC781">
        <v>0.186</v>
      </c>
      <c r="CD781">
        <v>4.9000000000000002E-2</v>
      </c>
      <c r="CE781">
        <v>1.0249999999999999</v>
      </c>
      <c r="CF781">
        <v>-8.2000000000000003E-2</v>
      </c>
      <c r="CG781">
        <v>-8.0000000000000002E-3</v>
      </c>
      <c r="CH781">
        <v>25.909380899999999</v>
      </c>
      <c r="CI781">
        <v>2</v>
      </c>
      <c r="CJ781">
        <v>3</v>
      </c>
      <c r="CK781">
        <v>31</v>
      </c>
      <c r="CL781">
        <v>92</v>
      </c>
      <c r="CM781">
        <v>0</v>
      </c>
      <c r="CN781">
        <v>0</v>
      </c>
      <c r="CO781">
        <v>2392</v>
      </c>
      <c r="CP781">
        <v>6.8000000000000005E-2</v>
      </c>
      <c r="CQ781">
        <v>15039</v>
      </c>
      <c r="CR781">
        <v>13801</v>
      </c>
      <c r="CS781">
        <v>975</v>
      </c>
      <c r="CT781">
        <v>967</v>
      </c>
      <c r="CU781">
        <v>73250</v>
      </c>
      <c r="CV781">
        <v>0.92600000000000005</v>
      </c>
      <c r="CW781">
        <v>0.04</v>
      </c>
      <c r="CX781">
        <v>3.0000000000000001E-3</v>
      </c>
      <c r="CY781">
        <v>1E-3</v>
      </c>
      <c r="CZ781">
        <v>5.0000000000000001E-3</v>
      </c>
      <c r="DA781">
        <v>2.5999999999999999E-2</v>
      </c>
      <c r="DB781">
        <v>1.4E-2</v>
      </c>
      <c r="DC781">
        <v>0.39200000000000002</v>
      </c>
      <c r="DD781">
        <v>0.29099999999999998</v>
      </c>
      <c r="DE781">
        <v>0.24399999999999999</v>
      </c>
      <c r="DF781">
        <v>89.459671698486702</v>
      </c>
      <c r="DG781">
        <v>0.41603053435114501</v>
      </c>
      <c r="DH781">
        <v>0.36059999999999998</v>
      </c>
      <c r="DI781">
        <v>0.26790000000000003</v>
      </c>
      <c r="DJ781">
        <v>81.5</v>
      </c>
      <c r="DK781">
        <v>2.73</v>
      </c>
      <c r="DL781">
        <v>3.71</v>
      </c>
      <c r="DM781">
        <v>35.897435897435898</v>
      </c>
      <c r="DN781">
        <v>237.83</v>
      </c>
      <c r="DO781">
        <v>336.26</v>
      </c>
      <c r="DP781">
        <v>41.386704789135102</v>
      </c>
      <c r="DQ781">
        <v>965.95715368367803</v>
      </c>
      <c r="DR781">
        <v>1838.5309430443499</v>
      </c>
      <c r="DS781">
        <v>90.332556266404893</v>
      </c>
      <c r="DT781">
        <v>427538000</v>
      </c>
      <c r="DU781">
        <v>12312.11</v>
      </c>
    </row>
    <row r="782" spans="1:125" x14ac:dyDescent="0.3">
      <c r="A782">
        <v>18153</v>
      </c>
      <c r="B782" t="s">
        <v>1059</v>
      </c>
      <c r="C782" t="s">
        <v>972</v>
      </c>
      <c r="D782" t="s">
        <v>973</v>
      </c>
      <c r="E782" t="s">
        <v>858</v>
      </c>
      <c r="F782" t="s">
        <v>125</v>
      </c>
      <c r="G782">
        <v>1845460</v>
      </c>
      <c r="H782" t="s">
        <v>989</v>
      </c>
      <c r="I782">
        <v>8559</v>
      </c>
      <c r="J782">
        <v>2113</v>
      </c>
      <c r="K782">
        <v>6138</v>
      </c>
      <c r="L782">
        <v>9008</v>
      </c>
      <c r="M782">
        <v>2153</v>
      </c>
      <c r="N782">
        <v>6691</v>
      </c>
      <c r="O782">
        <v>8795</v>
      </c>
      <c r="P782">
        <v>2006</v>
      </c>
      <c r="Q782">
        <v>6639</v>
      </c>
      <c r="R782" t="s">
        <v>3732</v>
      </c>
      <c r="S782" t="s">
        <v>121</v>
      </c>
      <c r="T782" t="s">
        <v>121</v>
      </c>
      <c r="U782" t="str">
        <f t="shared" si="88"/>
        <v>Trump</v>
      </c>
      <c r="V782" s="2">
        <f t="shared" si="87"/>
        <v>0.97635435168738893</v>
      </c>
      <c r="W782">
        <v>0.38491999999999998</v>
      </c>
      <c r="X782">
        <v>0.24687000000000001</v>
      </c>
      <c r="Y782">
        <v>0.23901</v>
      </c>
      <c r="Z782">
        <f t="shared" si="89"/>
        <v>0.22808413871517907</v>
      </c>
      <c r="AA782">
        <v>0.59131483715319666</v>
      </c>
      <c r="AB782">
        <v>0.71714</v>
      </c>
      <c r="AC782">
        <v>0.74278</v>
      </c>
      <c r="AD782">
        <f t="shared" si="90"/>
        <v>0.75486071631608864</v>
      </c>
      <c r="AE782">
        <v>20.6</v>
      </c>
      <c r="AF782">
        <v>47</v>
      </c>
      <c r="AG782">
        <v>50.4</v>
      </c>
      <c r="AH782" s="3">
        <f t="shared" si="86"/>
        <v>52.677657760090959</v>
      </c>
      <c r="AI782">
        <v>-50.377000000000002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f t="shared" si="91"/>
        <v>1</v>
      </c>
      <c r="AQ782">
        <v>0</v>
      </c>
      <c r="AS782">
        <v>0</v>
      </c>
      <c r="AU782">
        <v>0</v>
      </c>
      <c r="AV782">
        <v>0</v>
      </c>
      <c r="AW782">
        <v>0</v>
      </c>
      <c r="AX782">
        <v>21390</v>
      </c>
      <c r="AY782">
        <v>21218</v>
      </c>
      <c r="AZ782">
        <v>21203</v>
      </c>
      <c r="BA782">
        <v>21138</v>
      </c>
      <c r="BB782">
        <v>20995</v>
      </c>
      <c r="BC782">
        <v>20874</v>
      </c>
      <c r="BD782">
        <v>20710</v>
      </c>
      <c r="BE782">
        <v>20700</v>
      </c>
      <c r="BF782">
        <v>20696</v>
      </c>
      <c r="BG782">
        <v>20669</v>
      </c>
      <c r="BH782">
        <v>20812</v>
      </c>
      <c r="BI782">
        <v>20777</v>
      </c>
      <c r="BJ782">
        <v>20671</v>
      </c>
      <c r="BK782">
        <v>20757</v>
      </c>
      <c r="BL782">
        <v>1</v>
      </c>
      <c r="BM782">
        <v>9004</v>
      </c>
      <c r="BN782">
        <v>8886</v>
      </c>
      <c r="BO782">
        <v>8732</v>
      </c>
      <c r="BP782">
        <v>8723</v>
      </c>
      <c r="BQ782">
        <v>8666</v>
      </c>
      <c r="BR782">
        <v>8591</v>
      </c>
      <c r="BS782">
        <v>8559</v>
      </c>
      <c r="BT782">
        <v>8583</v>
      </c>
      <c r="BU782">
        <v>8536</v>
      </c>
      <c r="BV782">
        <v>8468</v>
      </c>
      <c r="BW782">
        <v>8518</v>
      </c>
      <c r="BX782">
        <v>8576</v>
      </c>
      <c r="BY782">
        <v>8511</v>
      </c>
      <c r="BZ782">
        <v>8510</v>
      </c>
      <c r="CA782">
        <v>0.111</v>
      </c>
      <c r="CB782">
        <v>0.127</v>
      </c>
      <c r="CC782">
        <v>0.33100000000000002</v>
      </c>
      <c r="CD782">
        <v>0.11</v>
      </c>
      <c r="CE782">
        <v>0.96599999999999997</v>
      </c>
      <c r="CF782">
        <v>-1.7000000000000001E-2</v>
      </c>
      <c r="CG782">
        <v>2.4E-2</v>
      </c>
      <c r="CH782">
        <v>58.232290999999996</v>
      </c>
      <c r="CI782">
        <v>3</v>
      </c>
      <c r="CJ782">
        <v>6</v>
      </c>
      <c r="CK782">
        <v>74</v>
      </c>
      <c r="CL782">
        <v>92</v>
      </c>
      <c r="CM782">
        <v>4868</v>
      </c>
      <c r="CN782">
        <v>0.23300000000000001</v>
      </c>
      <c r="CO782">
        <v>0</v>
      </c>
      <c r="CP782">
        <v>0</v>
      </c>
      <c r="CQ782">
        <v>3930</v>
      </c>
      <c r="CR782">
        <v>3865</v>
      </c>
      <c r="CS782">
        <v>330</v>
      </c>
      <c r="CT782">
        <v>338</v>
      </c>
      <c r="CU782">
        <v>55497</v>
      </c>
      <c r="CV782">
        <v>0.90900000000000003</v>
      </c>
      <c r="CW782">
        <v>1.7999999999999999E-2</v>
      </c>
      <c r="CX782">
        <v>3.5999999999999997E-2</v>
      </c>
      <c r="CY782">
        <v>0</v>
      </c>
      <c r="CZ782">
        <v>1E-3</v>
      </c>
      <c r="DA782">
        <v>3.5999999999999997E-2</v>
      </c>
      <c r="DB782">
        <v>6.0000000000000001E-3</v>
      </c>
      <c r="DC782">
        <v>0.42099999999999999</v>
      </c>
      <c r="DD782">
        <v>0.32900000000000001</v>
      </c>
      <c r="DE782">
        <v>0.13800000000000001</v>
      </c>
      <c r="DF782">
        <v>84.799979851398405</v>
      </c>
      <c r="DG782">
        <v>0.27436823104693098</v>
      </c>
      <c r="DH782">
        <v>0.38790000000000002</v>
      </c>
      <c r="DI782">
        <v>0.24149999999999999</v>
      </c>
      <c r="DJ782">
        <v>90.3</v>
      </c>
      <c r="DK782">
        <v>2.77</v>
      </c>
      <c r="DL782">
        <v>3.53</v>
      </c>
      <c r="DM782">
        <v>27.436823104693101</v>
      </c>
      <c r="DN782">
        <v>165.74</v>
      </c>
      <c r="DO782">
        <v>233.11</v>
      </c>
      <c r="DP782">
        <v>40.648002896102298</v>
      </c>
      <c r="DQ782">
        <v>498.37951234023399</v>
      </c>
      <c r="DR782">
        <v>896.25468320971504</v>
      </c>
      <c r="DS782">
        <v>79.833773463356096</v>
      </c>
      <c r="DT782">
        <v>284195000</v>
      </c>
      <c r="DU782">
        <v>13749.15</v>
      </c>
    </row>
    <row r="783" spans="1:125" x14ac:dyDescent="0.3">
      <c r="A783">
        <v>18155</v>
      </c>
      <c r="B783" t="s">
        <v>1060</v>
      </c>
      <c r="C783" t="s">
        <v>972</v>
      </c>
      <c r="D783" t="s">
        <v>973</v>
      </c>
      <c r="E783" t="s">
        <v>858</v>
      </c>
      <c r="F783" t="s">
        <v>125</v>
      </c>
      <c r="G783">
        <v>1817140</v>
      </c>
      <c r="H783" t="s">
        <v>994</v>
      </c>
      <c r="I783">
        <v>3699</v>
      </c>
      <c r="J783">
        <v>930</v>
      </c>
      <c r="K783">
        <v>2558</v>
      </c>
      <c r="L783">
        <v>4159</v>
      </c>
      <c r="M783">
        <v>964</v>
      </c>
      <c r="N783">
        <v>3133</v>
      </c>
      <c r="O783">
        <v>4258</v>
      </c>
      <c r="P783">
        <v>873</v>
      </c>
      <c r="Q783">
        <v>3319</v>
      </c>
      <c r="R783" t="s">
        <v>3732</v>
      </c>
      <c r="S783" t="s">
        <v>121</v>
      </c>
      <c r="T783" t="s">
        <v>121</v>
      </c>
      <c r="U783" t="str">
        <f t="shared" si="88"/>
        <v>Trump</v>
      </c>
      <c r="V783" s="2">
        <f t="shared" si="87"/>
        <v>1.0238037989901418</v>
      </c>
      <c r="W783">
        <v>0.42302000000000001</v>
      </c>
      <c r="X783">
        <v>0.25141999999999998</v>
      </c>
      <c r="Y783">
        <v>0.23179</v>
      </c>
      <c r="Z783">
        <f t="shared" si="89"/>
        <v>0.20502583372475341</v>
      </c>
      <c r="AA783">
        <v>0.5510744774801295</v>
      </c>
      <c r="AB783">
        <v>0.69154000000000004</v>
      </c>
      <c r="AC783">
        <v>0.75331000000000004</v>
      </c>
      <c r="AD783">
        <f t="shared" si="90"/>
        <v>0.77947393142320343</v>
      </c>
      <c r="AE783">
        <v>12.8</v>
      </c>
      <c r="AF783">
        <v>44</v>
      </c>
      <c r="AG783">
        <v>52.2</v>
      </c>
      <c r="AH783" s="3">
        <f t="shared" si="86"/>
        <v>57.444809769845008</v>
      </c>
      <c r="AI783">
        <v>-52.152000000000001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f t="shared" si="91"/>
        <v>1</v>
      </c>
      <c r="AQ783">
        <v>0</v>
      </c>
      <c r="AS783">
        <v>0</v>
      </c>
      <c r="AU783">
        <v>0.16800000000000001</v>
      </c>
      <c r="AV783">
        <v>0</v>
      </c>
      <c r="AW783">
        <v>0</v>
      </c>
      <c r="AX783">
        <v>10717</v>
      </c>
      <c r="AY783">
        <v>10632</v>
      </c>
      <c r="AZ783">
        <v>10462</v>
      </c>
      <c r="BA783">
        <v>10598</v>
      </c>
      <c r="BB783">
        <v>10564</v>
      </c>
      <c r="BC783">
        <v>10614</v>
      </c>
      <c r="BD783">
        <v>10641</v>
      </c>
      <c r="BE783">
        <v>10686</v>
      </c>
      <c r="BF783">
        <v>10731</v>
      </c>
      <c r="BG783">
        <v>10751</v>
      </c>
      <c r="BH783">
        <v>9748</v>
      </c>
      <c r="BI783">
        <v>9869</v>
      </c>
      <c r="BJ783">
        <v>10009</v>
      </c>
      <c r="BK783">
        <v>10019</v>
      </c>
      <c r="BL783">
        <v>-12</v>
      </c>
      <c r="BM783">
        <v>4229</v>
      </c>
      <c r="BN783">
        <v>4156</v>
      </c>
      <c r="BO783">
        <v>4032</v>
      </c>
      <c r="BP783">
        <v>4033</v>
      </c>
      <c r="BQ783">
        <v>3974</v>
      </c>
      <c r="BR783">
        <v>4003</v>
      </c>
      <c r="BS783">
        <v>3979</v>
      </c>
      <c r="BT783">
        <v>3963</v>
      </c>
      <c r="BU783">
        <v>3935</v>
      </c>
      <c r="BV783">
        <v>3882</v>
      </c>
      <c r="BW783">
        <v>3497</v>
      </c>
      <c r="BX783">
        <v>3508</v>
      </c>
      <c r="BY783">
        <v>3531</v>
      </c>
      <c r="BZ783">
        <v>3526</v>
      </c>
      <c r="CA783">
        <v>0.16900000000000001</v>
      </c>
      <c r="CB783">
        <v>0.13600000000000001</v>
      </c>
      <c r="CC783">
        <v>0.25800000000000001</v>
      </c>
      <c r="CD783">
        <v>7.6999999999999999E-2</v>
      </c>
      <c r="CE783">
        <v>0.86499999999999999</v>
      </c>
      <c r="CF783">
        <v>-0.16700000000000001</v>
      </c>
      <c r="CG783">
        <v>6.0999999999999999E-2</v>
      </c>
      <c r="CH783">
        <v>69.719208600000002</v>
      </c>
      <c r="CI783">
        <v>4</v>
      </c>
      <c r="CJ783">
        <v>7</v>
      </c>
      <c r="CK783">
        <v>84</v>
      </c>
      <c r="CL783">
        <v>92</v>
      </c>
      <c r="CM783">
        <v>1468</v>
      </c>
      <c r="CN783">
        <v>0.17</v>
      </c>
      <c r="CO783">
        <v>1096</v>
      </c>
      <c r="CP783">
        <v>0.127</v>
      </c>
      <c r="CQ783">
        <v>1573</v>
      </c>
      <c r="CR783">
        <v>1310</v>
      </c>
      <c r="CS783">
        <v>131</v>
      </c>
      <c r="CT783">
        <v>139</v>
      </c>
      <c r="CU783">
        <v>63246</v>
      </c>
      <c r="CV783">
        <v>0.94399999999999995</v>
      </c>
      <c r="CW783">
        <v>2.1000000000000001E-2</v>
      </c>
      <c r="CX783">
        <v>3.0000000000000001E-3</v>
      </c>
      <c r="CY783">
        <v>2E-3</v>
      </c>
      <c r="CZ783">
        <v>0</v>
      </c>
      <c r="DA783">
        <v>3.1E-2</v>
      </c>
      <c r="DB783">
        <v>1.6E-2</v>
      </c>
      <c r="DC783">
        <v>0.45600000000000002</v>
      </c>
      <c r="DD783">
        <v>0.26700000000000002</v>
      </c>
      <c r="DE783">
        <v>0.108</v>
      </c>
      <c r="DF783">
        <v>88.487804398230793</v>
      </c>
      <c r="DG783">
        <v>0.25862068965517199</v>
      </c>
      <c r="DH783">
        <v>0.42359999999999998</v>
      </c>
      <c r="DI783">
        <v>0.1885</v>
      </c>
      <c r="DJ783">
        <v>97</v>
      </c>
      <c r="DK783">
        <v>2.9</v>
      </c>
      <c r="DL783">
        <v>3.65</v>
      </c>
      <c r="DM783">
        <v>25.862068965517199</v>
      </c>
      <c r="DN783">
        <v>173.99</v>
      </c>
      <c r="DO783">
        <v>200.44</v>
      </c>
      <c r="DP783">
        <v>15.202023104776099</v>
      </c>
      <c r="DQ783">
        <v>663.79530661128604</v>
      </c>
      <c r="DR783">
        <v>1382.23027027388</v>
      </c>
      <c r="DS783">
        <v>108.231401534043</v>
      </c>
      <c r="DT783">
        <v>112040000</v>
      </c>
      <c r="DU783">
        <v>11197.28</v>
      </c>
    </row>
    <row r="784" spans="1:125" x14ac:dyDescent="0.3">
      <c r="A784">
        <v>18157</v>
      </c>
      <c r="B784" t="s">
        <v>1061</v>
      </c>
      <c r="C784" t="s">
        <v>972</v>
      </c>
      <c r="D784" t="s">
        <v>973</v>
      </c>
      <c r="E784" t="s">
        <v>858</v>
      </c>
      <c r="F784" t="s">
        <v>134</v>
      </c>
      <c r="G784">
        <v>1829200</v>
      </c>
      <c r="H784" t="s">
        <v>979</v>
      </c>
      <c r="I784">
        <v>63339</v>
      </c>
      <c r="J784">
        <v>27282</v>
      </c>
      <c r="K784">
        <v>30768</v>
      </c>
      <c r="L784">
        <v>71824</v>
      </c>
      <c r="M784">
        <v>35017</v>
      </c>
      <c r="N784">
        <v>34581</v>
      </c>
      <c r="O784">
        <v>67194</v>
      </c>
      <c r="P784">
        <v>32683</v>
      </c>
      <c r="Q784">
        <v>32783</v>
      </c>
      <c r="R784" t="s">
        <v>3732</v>
      </c>
      <c r="S784" t="s">
        <v>121</v>
      </c>
      <c r="T784" t="s">
        <v>131</v>
      </c>
      <c r="U784" t="str">
        <f t="shared" si="88"/>
        <v>Trump</v>
      </c>
      <c r="V784" s="2">
        <f t="shared" si="87"/>
        <v>0.93553686789930945</v>
      </c>
      <c r="W784">
        <v>0.46947</v>
      </c>
      <c r="X784">
        <v>0.43073</v>
      </c>
      <c r="Y784">
        <v>0.48753999999999997</v>
      </c>
      <c r="Z784">
        <f t="shared" si="89"/>
        <v>0.48639759502336516</v>
      </c>
      <c r="AA784">
        <v>0.50543096175478064</v>
      </c>
      <c r="AB784">
        <v>0.48576999999999998</v>
      </c>
      <c r="AC784">
        <v>0.48147000000000001</v>
      </c>
      <c r="AD784">
        <f t="shared" si="90"/>
        <v>0.48788582313897072</v>
      </c>
      <c r="AE784">
        <v>3.6</v>
      </c>
      <c r="AF784">
        <v>5.5</v>
      </c>
      <c r="AG784">
        <v>0.6</v>
      </c>
      <c r="AH784" s="3">
        <f t="shared" si="86"/>
        <v>0.1488228115605561</v>
      </c>
      <c r="AI784">
        <v>0.60699999999999599</v>
      </c>
      <c r="AJ784">
        <v>1</v>
      </c>
      <c r="AK784">
        <v>1</v>
      </c>
      <c r="AL784">
        <v>2</v>
      </c>
      <c r="AM784">
        <v>1</v>
      </c>
      <c r="AN784">
        <v>1</v>
      </c>
      <c r="AO784">
        <v>2</v>
      </c>
      <c r="AP784">
        <f t="shared" si="91"/>
        <v>1</v>
      </c>
      <c r="AQ784">
        <v>0</v>
      </c>
      <c r="AS784">
        <v>1</v>
      </c>
      <c r="AT784">
        <v>5.681</v>
      </c>
      <c r="AU784">
        <v>0.314</v>
      </c>
      <c r="AV784">
        <v>0</v>
      </c>
      <c r="AW784">
        <v>0</v>
      </c>
      <c r="AX784">
        <v>173104</v>
      </c>
      <c r="AY784">
        <v>175861</v>
      </c>
      <c r="AZ784">
        <v>179124</v>
      </c>
      <c r="BA784">
        <v>181953</v>
      </c>
      <c r="BB784">
        <v>184433</v>
      </c>
      <c r="BC784">
        <v>186723</v>
      </c>
      <c r="BD784">
        <v>190292</v>
      </c>
      <c r="BE784">
        <v>191199</v>
      </c>
      <c r="BF784">
        <v>193817</v>
      </c>
      <c r="BG784">
        <v>195732</v>
      </c>
      <c r="BH784">
        <v>186387</v>
      </c>
      <c r="BI784">
        <v>187423</v>
      </c>
      <c r="BJ784">
        <v>188237</v>
      </c>
      <c r="BK784">
        <v>188792</v>
      </c>
      <c r="BL784">
        <v>132</v>
      </c>
      <c r="BM784">
        <v>62201</v>
      </c>
      <c r="BN784">
        <v>62422</v>
      </c>
      <c r="BO784">
        <v>62909</v>
      </c>
      <c r="BP784">
        <v>63752</v>
      </c>
      <c r="BQ784">
        <v>64338</v>
      </c>
      <c r="BR784">
        <v>64859</v>
      </c>
      <c r="BS784">
        <v>65620</v>
      </c>
      <c r="BT784">
        <v>66149</v>
      </c>
      <c r="BU784">
        <v>66728</v>
      </c>
      <c r="BV784">
        <v>67264</v>
      </c>
      <c r="BW784">
        <v>64453</v>
      </c>
      <c r="BX784">
        <v>64789</v>
      </c>
      <c r="BY784">
        <v>65056</v>
      </c>
      <c r="BZ784">
        <v>64920</v>
      </c>
      <c r="CA784">
        <v>0.08</v>
      </c>
      <c r="CB784">
        <v>0.192</v>
      </c>
      <c r="CC784">
        <v>0.184</v>
      </c>
      <c r="CD784">
        <v>5.8000000000000003E-2</v>
      </c>
      <c r="CE784">
        <v>0.97399999999999998</v>
      </c>
      <c r="CF784">
        <v>4.0000000000000001E-3</v>
      </c>
      <c r="CG784">
        <v>2.5999999999999999E-2</v>
      </c>
      <c r="CH784">
        <v>33.088704499999999</v>
      </c>
      <c r="CI784">
        <v>2</v>
      </c>
      <c r="CJ784">
        <v>4</v>
      </c>
      <c r="CK784">
        <v>42</v>
      </c>
      <c r="CL784">
        <v>92</v>
      </c>
      <c r="CM784">
        <v>16112</v>
      </c>
      <c r="CN784">
        <v>8.5999999999999993E-2</v>
      </c>
      <c r="CO784">
        <v>6405</v>
      </c>
      <c r="CP784">
        <v>3.4000000000000002E-2</v>
      </c>
      <c r="CQ784">
        <v>71259</v>
      </c>
      <c r="CR784">
        <v>71528</v>
      </c>
      <c r="CS784">
        <v>3658</v>
      </c>
      <c r="CT784">
        <v>3754</v>
      </c>
      <c r="CU784">
        <v>56088</v>
      </c>
      <c r="CV784">
        <v>0.73899999999999999</v>
      </c>
      <c r="CW784">
        <v>8.8999999999999996E-2</v>
      </c>
      <c r="CX784">
        <v>5.8999999999999997E-2</v>
      </c>
      <c r="CY784">
        <v>1E-3</v>
      </c>
      <c r="CZ784">
        <v>7.8E-2</v>
      </c>
      <c r="DA784">
        <v>3.4000000000000002E-2</v>
      </c>
      <c r="DB784">
        <v>0.11799999999999999</v>
      </c>
      <c r="DC784">
        <v>0.27100000000000002</v>
      </c>
      <c r="DD784">
        <v>0.25900000000000001</v>
      </c>
      <c r="DE784">
        <v>0.39100000000000001</v>
      </c>
      <c r="DF784">
        <v>92.671723898578193</v>
      </c>
      <c r="DG784">
        <v>0.34385964912280698</v>
      </c>
      <c r="DH784">
        <v>0.24299999999999999</v>
      </c>
      <c r="DI784">
        <v>0.39650000000000002</v>
      </c>
      <c r="DJ784">
        <v>23.7</v>
      </c>
      <c r="DK784">
        <v>2.99</v>
      </c>
      <c r="DL784">
        <v>3.83</v>
      </c>
      <c r="DM784">
        <v>28.0936454849498</v>
      </c>
      <c r="DN784">
        <v>313.89</v>
      </c>
      <c r="DO784">
        <v>461.23</v>
      </c>
      <c r="DP784">
        <v>46.940010831820103</v>
      </c>
      <c r="DQ784">
        <v>896.11877432464303</v>
      </c>
      <c r="DR784">
        <v>1694.8411341793901</v>
      </c>
      <c r="DS784">
        <v>89.131305217514495</v>
      </c>
      <c r="DT784">
        <v>1540950000</v>
      </c>
      <c r="DU784">
        <v>8165.4</v>
      </c>
    </row>
    <row r="785" spans="1:125" x14ac:dyDescent="0.3">
      <c r="A785">
        <v>18159</v>
      </c>
      <c r="B785" t="s">
        <v>1062</v>
      </c>
      <c r="C785" t="s">
        <v>972</v>
      </c>
      <c r="D785" t="s">
        <v>973</v>
      </c>
      <c r="E785" t="s">
        <v>858</v>
      </c>
      <c r="F785" t="s">
        <v>125</v>
      </c>
      <c r="I785">
        <v>7510</v>
      </c>
      <c r="J785">
        <v>1587</v>
      </c>
      <c r="K785">
        <v>5589</v>
      </c>
      <c r="L785">
        <v>8124</v>
      </c>
      <c r="M785">
        <v>1834</v>
      </c>
      <c r="N785">
        <v>6110</v>
      </c>
      <c r="O785">
        <v>7998</v>
      </c>
      <c r="P785">
        <v>1893</v>
      </c>
      <c r="Q785">
        <v>5946</v>
      </c>
      <c r="R785" t="s">
        <v>3732</v>
      </c>
      <c r="S785" t="s">
        <v>121</v>
      </c>
      <c r="T785" t="s">
        <v>121</v>
      </c>
      <c r="U785" t="str">
        <f t="shared" si="88"/>
        <v>Trump</v>
      </c>
      <c r="V785" s="2">
        <f t="shared" si="87"/>
        <v>0.98449039881831613</v>
      </c>
      <c r="W785">
        <v>0.33021</v>
      </c>
      <c r="X785">
        <v>0.21132000000000001</v>
      </c>
      <c r="Y785">
        <v>0.22575000000000001</v>
      </c>
      <c r="Z785">
        <f t="shared" si="89"/>
        <v>0.23668417104276068</v>
      </c>
      <c r="AA785">
        <v>0.64806517311608958</v>
      </c>
      <c r="AB785">
        <v>0.74421000000000004</v>
      </c>
      <c r="AC785">
        <v>0.75209000000000004</v>
      </c>
      <c r="AD785">
        <f t="shared" si="90"/>
        <v>0.74343585896474118</v>
      </c>
      <c r="AE785">
        <v>31.8</v>
      </c>
      <c r="AF785">
        <v>53.3</v>
      </c>
      <c r="AG785">
        <v>52.6</v>
      </c>
      <c r="AH785" s="3">
        <f t="shared" si="86"/>
        <v>50.675168792198043</v>
      </c>
      <c r="AI785">
        <v>-52.634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f t="shared" si="91"/>
        <v>1</v>
      </c>
      <c r="AQ785">
        <v>0</v>
      </c>
      <c r="AS785">
        <v>0</v>
      </c>
      <c r="AU785">
        <v>9.5000000000000001E-2</v>
      </c>
      <c r="AV785">
        <v>1</v>
      </c>
      <c r="AW785">
        <v>0</v>
      </c>
      <c r="AX785">
        <v>15878</v>
      </c>
      <c r="AY785">
        <v>15816</v>
      </c>
      <c r="AZ785">
        <v>15659</v>
      </c>
      <c r="BA785">
        <v>15544</v>
      </c>
      <c r="BB785">
        <v>15405</v>
      </c>
      <c r="BC785">
        <v>15249</v>
      </c>
      <c r="BD785">
        <v>15163</v>
      </c>
      <c r="BE785">
        <v>15137</v>
      </c>
      <c r="BF785">
        <v>15112</v>
      </c>
      <c r="BG785">
        <v>15148</v>
      </c>
      <c r="BH785">
        <v>15392</v>
      </c>
      <c r="BI785">
        <v>15394</v>
      </c>
      <c r="BJ785">
        <v>15325</v>
      </c>
      <c r="BK785">
        <v>15256</v>
      </c>
      <c r="BL785">
        <v>35</v>
      </c>
      <c r="BM785">
        <v>6121</v>
      </c>
      <c r="BN785">
        <v>6037</v>
      </c>
      <c r="BO785">
        <v>5884</v>
      </c>
      <c r="BP785">
        <v>5773</v>
      </c>
      <c r="BQ785">
        <v>5631</v>
      </c>
      <c r="BR785">
        <v>5496</v>
      </c>
      <c r="BS785">
        <v>5411</v>
      </c>
      <c r="BT785">
        <v>5365</v>
      </c>
      <c r="BU785">
        <v>5366</v>
      </c>
      <c r="BV785">
        <v>5383</v>
      </c>
      <c r="BW785">
        <v>5481</v>
      </c>
      <c r="BX785">
        <v>5465</v>
      </c>
      <c r="BY785">
        <v>5472</v>
      </c>
      <c r="BZ785">
        <v>5411</v>
      </c>
      <c r="CA785">
        <v>9.1999999999999998E-2</v>
      </c>
      <c r="CB785">
        <v>0.10100000000000001</v>
      </c>
      <c r="CC785">
        <v>0.16300000000000001</v>
      </c>
      <c r="CD785">
        <v>9.4E-2</v>
      </c>
      <c r="CE785">
        <v>1.071</v>
      </c>
      <c r="CF785">
        <v>3.0000000000000001E-3</v>
      </c>
      <c r="CG785">
        <v>-1.9E-2</v>
      </c>
      <c r="CH785">
        <v>32.705807200000002</v>
      </c>
      <c r="CI785">
        <v>2</v>
      </c>
      <c r="CJ785">
        <v>4</v>
      </c>
      <c r="CK785">
        <v>40</v>
      </c>
      <c r="CL785">
        <v>92</v>
      </c>
      <c r="CM785">
        <v>1830</v>
      </c>
      <c r="CN785">
        <v>0.129</v>
      </c>
      <c r="CO785">
        <v>2633</v>
      </c>
      <c r="CP785">
        <v>0.186</v>
      </c>
      <c r="CQ785">
        <v>4598</v>
      </c>
      <c r="CR785">
        <v>4610</v>
      </c>
      <c r="CS785">
        <v>317</v>
      </c>
      <c r="CT785">
        <v>311</v>
      </c>
      <c r="CU785">
        <v>65025</v>
      </c>
      <c r="CV785">
        <v>0.94299999999999995</v>
      </c>
      <c r="CW785">
        <v>3.1E-2</v>
      </c>
      <c r="CX785">
        <v>5.0000000000000001E-3</v>
      </c>
      <c r="CY785">
        <v>1E-3</v>
      </c>
      <c r="CZ785">
        <v>5.0000000000000001E-3</v>
      </c>
      <c r="DA785">
        <v>1.4999999999999999E-2</v>
      </c>
      <c r="DB785">
        <v>1.0999999999999999E-2</v>
      </c>
      <c r="DC785">
        <v>0.371</v>
      </c>
      <c r="DD785">
        <v>0.28799999999999998</v>
      </c>
      <c r="DE785">
        <v>0.248</v>
      </c>
      <c r="DF785">
        <v>89.1393737296182</v>
      </c>
      <c r="DG785">
        <v>0.17041800643086799</v>
      </c>
      <c r="DH785">
        <v>0.36309999999999998</v>
      </c>
      <c r="DI785">
        <v>0.32229999999999998</v>
      </c>
      <c r="DJ785">
        <v>82.3</v>
      </c>
      <c r="DK785">
        <v>3.11</v>
      </c>
      <c r="DL785">
        <v>3.64</v>
      </c>
      <c r="DM785">
        <v>17.041800643086798</v>
      </c>
      <c r="DN785">
        <v>250.5</v>
      </c>
      <c r="DO785">
        <v>361.05</v>
      </c>
      <c r="DP785">
        <v>44.131736526946099</v>
      </c>
      <c r="DQ785">
        <v>709.82713840598001</v>
      </c>
      <c r="DR785">
        <v>1376.83652060805</v>
      </c>
      <c r="DS785">
        <v>93.967861485253493</v>
      </c>
      <c r="DT785">
        <v>201186000</v>
      </c>
      <c r="DU785">
        <v>13097.19</v>
      </c>
    </row>
    <row r="786" spans="1:125" x14ac:dyDescent="0.3">
      <c r="A786">
        <v>18161</v>
      </c>
      <c r="B786" t="s">
        <v>1063</v>
      </c>
      <c r="C786" t="s">
        <v>972</v>
      </c>
      <c r="D786" t="s">
        <v>973</v>
      </c>
      <c r="E786" t="s">
        <v>858</v>
      </c>
      <c r="F786" t="s">
        <v>125</v>
      </c>
      <c r="G786">
        <v>1817140</v>
      </c>
      <c r="H786" t="s">
        <v>994</v>
      </c>
      <c r="I786">
        <v>3291</v>
      </c>
      <c r="J786">
        <v>715</v>
      </c>
      <c r="K786">
        <v>2445</v>
      </c>
      <c r="L786">
        <v>3492</v>
      </c>
      <c r="M786">
        <v>736</v>
      </c>
      <c r="N786">
        <v>2688</v>
      </c>
      <c r="O786">
        <v>3494</v>
      </c>
      <c r="P786">
        <v>746</v>
      </c>
      <c r="Q786">
        <v>2698</v>
      </c>
      <c r="R786" t="s">
        <v>3732</v>
      </c>
      <c r="S786" t="s">
        <v>121</v>
      </c>
      <c r="T786" t="s">
        <v>121</v>
      </c>
      <c r="U786" t="str">
        <f t="shared" si="88"/>
        <v>Trump</v>
      </c>
      <c r="V786" s="2">
        <f t="shared" si="87"/>
        <v>1.0005727376861397</v>
      </c>
      <c r="W786">
        <v>0.32839000000000002</v>
      </c>
      <c r="X786">
        <v>0.21726000000000001</v>
      </c>
      <c r="Y786">
        <v>0.21077000000000001</v>
      </c>
      <c r="Z786">
        <f t="shared" si="89"/>
        <v>0.21350887235260446</v>
      </c>
      <c r="AA786">
        <v>0.652258064516129</v>
      </c>
      <c r="AB786">
        <v>0.74294000000000004</v>
      </c>
      <c r="AC786">
        <v>0.76976</v>
      </c>
      <c r="AD786">
        <f t="shared" si="90"/>
        <v>0.77218088151116204</v>
      </c>
      <c r="AE786">
        <v>32.4</v>
      </c>
      <c r="AF786">
        <v>52.6</v>
      </c>
      <c r="AG786">
        <v>55.9</v>
      </c>
      <c r="AH786" s="3">
        <f t="shared" si="86"/>
        <v>55.867200915855754</v>
      </c>
      <c r="AI786">
        <v>-55.899000000000001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f t="shared" si="91"/>
        <v>1</v>
      </c>
      <c r="AQ786">
        <v>0</v>
      </c>
      <c r="AS786">
        <v>0</v>
      </c>
      <c r="AU786">
        <v>0</v>
      </c>
      <c r="AV786">
        <v>1</v>
      </c>
      <c r="AW786">
        <v>0</v>
      </c>
      <c r="AX786">
        <v>7537</v>
      </c>
      <c r="AY786">
        <v>7496</v>
      </c>
      <c r="AZ786">
        <v>7352</v>
      </c>
      <c r="BA786">
        <v>7307</v>
      </c>
      <c r="BB786">
        <v>7241</v>
      </c>
      <c r="BC786">
        <v>7185</v>
      </c>
      <c r="BD786">
        <v>7139</v>
      </c>
      <c r="BE786">
        <v>7159</v>
      </c>
      <c r="BF786">
        <v>7029</v>
      </c>
      <c r="BG786">
        <v>7054</v>
      </c>
      <c r="BH786">
        <v>7082</v>
      </c>
      <c r="BI786">
        <v>7018</v>
      </c>
      <c r="BJ786">
        <v>6967</v>
      </c>
      <c r="BK786">
        <v>6973</v>
      </c>
      <c r="BL786">
        <v>-6</v>
      </c>
      <c r="BM786">
        <v>2924</v>
      </c>
      <c r="BN786">
        <v>2897</v>
      </c>
      <c r="BO786">
        <v>2784</v>
      </c>
      <c r="BP786">
        <v>2753</v>
      </c>
      <c r="BQ786">
        <v>2714</v>
      </c>
      <c r="BR786">
        <v>2682</v>
      </c>
      <c r="BS786">
        <v>2625</v>
      </c>
      <c r="BT786">
        <v>2648</v>
      </c>
      <c r="BU786">
        <v>2593</v>
      </c>
      <c r="BV786">
        <v>2576</v>
      </c>
      <c r="BW786">
        <v>2547</v>
      </c>
      <c r="BX786">
        <v>2482</v>
      </c>
      <c r="BY786">
        <v>2449</v>
      </c>
      <c r="BZ786">
        <v>2471</v>
      </c>
      <c r="CA786">
        <v>0.112</v>
      </c>
      <c r="CB786">
        <v>0.113</v>
      </c>
      <c r="CC786">
        <v>0.158</v>
      </c>
      <c r="CD786">
        <v>9.6000000000000002E-2</v>
      </c>
      <c r="CE786">
        <v>0.89100000000000001</v>
      </c>
      <c r="CF786">
        <v>2.1999999999999999E-2</v>
      </c>
      <c r="CG786">
        <v>2.5000000000000001E-2</v>
      </c>
      <c r="CH786">
        <v>26.866624099999999</v>
      </c>
      <c r="CI786">
        <v>2</v>
      </c>
      <c r="CJ786">
        <v>3</v>
      </c>
      <c r="CK786">
        <v>32</v>
      </c>
      <c r="CL786">
        <v>92</v>
      </c>
      <c r="CM786">
        <v>0</v>
      </c>
      <c r="CN786">
        <v>0</v>
      </c>
      <c r="CO786">
        <v>0</v>
      </c>
      <c r="CP786">
        <v>0</v>
      </c>
      <c r="CQ786">
        <v>940</v>
      </c>
      <c r="CR786">
        <v>961</v>
      </c>
      <c r="CS786">
        <v>121</v>
      </c>
      <c r="CT786">
        <v>124</v>
      </c>
      <c r="CU786">
        <v>61171</v>
      </c>
      <c r="CV786">
        <v>0.94399999999999995</v>
      </c>
      <c r="CW786">
        <v>2.3E-2</v>
      </c>
      <c r="CX786">
        <v>4.0000000000000001E-3</v>
      </c>
      <c r="CY786">
        <v>0</v>
      </c>
      <c r="CZ786">
        <v>7.0000000000000001E-3</v>
      </c>
      <c r="DA786">
        <v>2.1999999999999999E-2</v>
      </c>
      <c r="DB786">
        <v>1.0999999999999999E-2</v>
      </c>
      <c r="DC786">
        <v>0.36499999999999999</v>
      </c>
      <c r="DD786">
        <v>0.32400000000000001</v>
      </c>
      <c r="DE786">
        <v>0.19900000000000001</v>
      </c>
      <c r="DF786">
        <v>87.5372936649011</v>
      </c>
      <c r="DG786">
        <v>0.13157894736842099</v>
      </c>
      <c r="DH786">
        <v>0.32569999999999999</v>
      </c>
      <c r="DI786">
        <v>0.21940000000000001</v>
      </c>
      <c r="DJ786">
        <v>64.8</v>
      </c>
      <c r="DK786">
        <v>3.04</v>
      </c>
      <c r="DL786">
        <v>3.44</v>
      </c>
      <c r="DM786">
        <v>13.157894736842101</v>
      </c>
      <c r="DN786">
        <v>183.5</v>
      </c>
      <c r="DO786">
        <v>265.08</v>
      </c>
      <c r="DP786">
        <v>44.457765667574897</v>
      </c>
      <c r="DQ786">
        <v>705.41328747814896</v>
      </c>
      <c r="DR786">
        <v>1252.0925305594701</v>
      </c>
      <c r="DS786">
        <v>77.497724069771706</v>
      </c>
      <c r="DT786">
        <v>90372000</v>
      </c>
      <c r="DU786">
        <v>12999.42</v>
      </c>
    </row>
    <row r="787" spans="1:125" x14ac:dyDescent="0.3">
      <c r="A787">
        <v>18163</v>
      </c>
      <c r="B787" t="s">
        <v>1064</v>
      </c>
      <c r="C787" t="s">
        <v>972</v>
      </c>
      <c r="D787" t="s">
        <v>973</v>
      </c>
      <c r="E787" t="s">
        <v>858</v>
      </c>
      <c r="F787" t="s">
        <v>168</v>
      </c>
      <c r="G787">
        <v>1821780</v>
      </c>
      <c r="H787" t="s">
        <v>1065</v>
      </c>
      <c r="I787">
        <v>73369</v>
      </c>
      <c r="J787">
        <v>28530</v>
      </c>
      <c r="K787">
        <v>40496</v>
      </c>
      <c r="L787">
        <v>77662</v>
      </c>
      <c r="M787">
        <v>34415</v>
      </c>
      <c r="N787">
        <v>41844</v>
      </c>
      <c r="O787">
        <v>73832</v>
      </c>
      <c r="P787">
        <v>31727</v>
      </c>
      <c r="Q787">
        <v>41056</v>
      </c>
      <c r="R787" t="s">
        <v>3732</v>
      </c>
      <c r="S787" t="s">
        <v>121</v>
      </c>
      <c r="T787" t="s">
        <v>121</v>
      </c>
      <c r="U787" t="str">
        <f t="shared" si="88"/>
        <v>Trump</v>
      </c>
      <c r="V787" s="2">
        <f t="shared" si="87"/>
        <v>0.95068373206973811</v>
      </c>
      <c r="W787">
        <v>0.43817</v>
      </c>
      <c r="X787">
        <v>0.38885999999999998</v>
      </c>
      <c r="Y787">
        <v>0.44313999999999998</v>
      </c>
      <c r="Z787">
        <f t="shared" si="89"/>
        <v>0.42971882110737891</v>
      </c>
      <c r="AA787">
        <v>0.54401690514336221</v>
      </c>
      <c r="AB787">
        <v>0.55195000000000005</v>
      </c>
      <c r="AC787">
        <v>0.53879999999999995</v>
      </c>
      <c r="AD787">
        <f t="shared" si="90"/>
        <v>0.55607324737241304</v>
      </c>
      <c r="AE787">
        <v>10.6</v>
      </c>
      <c r="AF787">
        <v>16.3</v>
      </c>
      <c r="AG787">
        <v>9.6</v>
      </c>
      <c r="AH787" s="3">
        <f t="shared" si="86"/>
        <v>12.635442626503412</v>
      </c>
      <c r="AI787">
        <v>-9.5660000000000007</v>
      </c>
      <c r="AJ787">
        <v>1</v>
      </c>
      <c r="AK787">
        <v>1</v>
      </c>
      <c r="AL787">
        <v>2</v>
      </c>
      <c r="AM787">
        <v>1</v>
      </c>
      <c r="AN787">
        <v>1</v>
      </c>
      <c r="AO787">
        <v>1</v>
      </c>
      <c r="AP787">
        <f t="shared" si="91"/>
        <v>1</v>
      </c>
      <c r="AQ787">
        <v>0</v>
      </c>
      <c r="AS787">
        <v>0</v>
      </c>
      <c r="AU787">
        <v>9.8000000000000004E-2</v>
      </c>
      <c r="AV787">
        <v>1</v>
      </c>
      <c r="AW787">
        <v>0</v>
      </c>
      <c r="AX787">
        <v>179842</v>
      </c>
      <c r="AY787">
        <v>180468</v>
      </c>
      <c r="AZ787">
        <v>181040</v>
      </c>
      <c r="BA787">
        <v>181580</v>
      </c>
      <c r="BB787">
        <v>181934</v>
      </c>
      <c r="BC787">
        <v>181504</v>
      </c>
      <c r="BD787">
        <v>181427</v>
      </c>
      <c r="BE787">
        <v>180954</v>
      </c>
      <c r="BF787">
        <v>181120</v>
      </c>
      <c r="BG787">
        <v>181451</v>
      </c>
      <c r="BH787">
        <v>180336</v>
      </c>
      <c r="BI787">
        <v>180165</v>
      </c>
      <c r="BJ787">
        <v>179563</v>
      </c>
      <c r="BK787">
        <v>179810</v>
      </c>
      <c r="BL787">
        <v>208</v>
      </c>
      <c r="BM787">
        <v>70876</v>
      </c>
      <c r="BN787">
        <v>70889</v>
      </c>
      <c r="BO787">
        <v>70570</v>
      </c>
      <c r="BP787">
        <v>70597</v>
      </c>
      <c r="BQ787">
        <v>70498</v>
      </c>
      <c r="BR787">
        <v>69986</v>
      </c>
      <c r="BS787">
        <v>69585</v>
      </c>
      <c r="BT787">
        <v>68951</v>
      </c>
      <c r="BU787">
        <v>68491</v>
      </c>
      <c r="BV787">
        <v>68269</v>
      </c>
      <c r="BW787">
        <v>67876</v>
      </c>
      <c r="BX787">
        <v>67936</v>
      </c>
      <c r="BY787">
        <v>67605</v>
      </c>
      <c r="BZ787">
        <v>67622</v>
      </c>
      <c r="CA787">
        <v>8.7999999999999995E-2</v>
      </c>
      <c r="CB787">
        <v>0.154</v>
      </c>
      <c r="CC787">
        <v>0.18</v>
      </c>
      <c r="CD787">
        <v>8.4000000000000005E-2</v>
      </c>
      <c r="CE787">
        <v>0.90200000000000002</v>
      </c>
      <c r="CF787">
        <v>0.04</v>
      </c>
      <c r="CG787">
        <v>1.2E-2</v>
      </c>
      <c r="CH787">
        <v>35.386088000000001</v>
      </c>
      <c r="CI787">
        <v>2</v>
      </c>
      <c r="CJ787">
        <v>4</v>
      </c>
      <c r="CK787">
        <v>50</v>
      </c>
      <c r="CL787">
        <v>92</v>
      </c>
      <c r="CM787">
        <v>62658</v>
      </c>
      <c r="CN787">
        <v>0.34200000000000003</v>
      </c>
      <c r="CO787">
        <v>36373</v>
      </c>
      <c r="CP787">
        <v>0.19800000000000001</v>
      </c>
      <c r="CQ787">
        <v>105259</v>
      </c>
      <c r="CR787">
        <v>109511</v>
      </c>
      <c r="CS787">
        <v>5017</v>
      </c>
      <c r="CT787">
        <v>5078</v>
      </c>
      <c r="CU787">
        <v>57997</v>
      </c>
      <c r="CV787">
        <v>0.82</v>
      </c>
      <c r="CW787">
        <v>0.03</v>
      </c>
      <c r="CX787">
        <v>9.7000000000000003E-2</v>
      </c>
      <c r="CY787">
        <v>0</v>
      </c>
      <c r="CZ787">
        <v>1.6E-2</v>
      </c>
      <c r="DA787">
        <v>3.6999999999999998E-2</v>
      </c>
      <c r="DB787">
        <v>3.1E-2</v>
      </c>
      <c r="DC787">
        <v>0.32400000000000001</v>
      </c>
      <c r="DD787">
        <v>0.318</v>
      </c>
      <c r="DE787">
        <v>0.27100000000000002</v>
      </c>
      <c r="DF787">
        <v>90.894559161041997</v>
      </c>
      <c r="DG787">
        <v>0.31724137931034502</v>
      </c>
      <c r="DH787">
        <v>0.2641</v>
      </c>
      <c r="DI787">
        <v>0.33289999999999997</v>
      </c>
      <c r="DJ787">
        <v>32</v>
      </c>
      <c r="DK787">
        <v>2.9</v>
      </c>
      <c r="DL787">
        <v>3.82</v>
      </c>
      <c r="DM787">
        <v>31.724137931034502</v>
      </c>
      <c r="DN787">
        <v>362.52</v>
      </c>
      <c r="DO787">
        <v>505.42</v>
      </c>
      <c r="DP787">
        <v>39.418514840560498</v>
      </c>
      <c r="DQ787">
        <v>662.98836755546301</v>
      </c>
      <c r="DR787">
        <v>1192.0407720632199</v>
      </c>
      <c r="DS787">
        <v>79.798142832950802</v>
      </c>
      <c r="DT787">
        <v>2409993000</v>
      </c>
      <c r="DU787">
        <v>13407.92</v>
      </c>
    </row>
    <row r="788" spans="1:125" x14ac:dyDescent="0.3">
      <c r="A788">
        <v>18165</v>
      </c>
      <c r="B788" t="s">
        <v>1066</v>
      </c>
      <c r="C788" t="s">
        <v>972</v>
      </c>
      <c r="D788" t="s">
        <v>973</v>
      </c>
      <c r="E788" t="s">
        <v>858</v>
      </c>
      <c r="F788" t="s">
        <v>125</v>
      </c>
      <c r="G788">
        <v>1845460</v>
      </c>
      <c r="H788" t="s">
        <v>989</v>
      </c>
      <c r="I788">
        <v>6973</v>
      </c>
      <c r="J788">
        <v>2081</v>
      </c>
      <c r="K788">
        <v>4513</v>
      </c>
      <c r="L788">
        <v>7490</v>
      </c>
      <c r="M788">
        <v>2145</v>
      </c>
      <c r="N788">
        <v>5184</v>
      </c>
      <c r="O788">
        <v>7266</v>
      </c>
      <c r="P788">
        <v>1928</v>
      </c>
      <c r="Q788">
        <v>5174</v>
      </c>
      <c r="R788" t="s">
        <v>3732</v>
      </c>
      <c r="S788" t="s">
        <v>121</v>
      </c>
      <c r="T788" t="s">
        <v>121</v>
      </c>
      <c r="U788" t="str">
        <f t="shared" si="88"/>
        <v>Trump</v>
      </c>
      <c r="V788" s="2">
        <f t="shared" si="87"/>
        <v>0.97009345794392521</v>
      </c>
      <c r="W788">
        <v>0.45267000000000002</v>
      </c>
      <c r="X788">
        <v>0.29843999999999998</v>
      </c>
      <c r="Y788">
        <v>0.28638000000000002</v>
      </c>
      <c r="Z788">
        <f t="shared" si="89"/>
        <v>0.26534544453619596</v>
      </c>
      <c r="AA788">
        <v>0.52058957605227174</v>
      </c>
      <c r="AB788">
        <v>0.64720999999999995</v>
      </c>
      <c r="AC788">
        <v>0.69211999999999996</v>
      </c>
      <c r="AD788">
        <f t="shared" si="90"/>
        <v>0.7120836774015965</v>
      </c>
      <c r="AE788">
        <v>6.8</v>
      </c>
      <c r="AF788">
        <v>34.9</v>
      </c>
      <c r="AG788">
        <v>40.6</v>
      </c>
      <c r="AH788" s="3">
        <f t="shared" si="86"/>
        <v>44.673823286540056</v>
      </c>
      <c r="AI788">
        <v>-40.573999999999998</v>
      </c>
      <c r="AJ788">
        <v>2</v>
      </c>
      <c r="AK788">
        <v>1</v>
      </c>
      <c r="AL788">
        <v>2</v>
      </c>
      <c r="AM788">
        <v>1</v>
      </c>
      <c r="AN788">
        <v>1</v>
      </c>
      <c r="AO788">
        <v>1</v>
      </c>
      <c r="AP788">
        <f t="shared" si="91"/>
        <v>1</v>
      </c>
      <c r="AQ788">
        <v>0</v>
      </c>
      <c r="AS788">
        <v>0</v>
      </c>
      <c r="AU788">
        <v>0</v>
      </c>
      <c r="AV788">
        <v>0</v>
      </c>
      <c r="AW788">
        <v>0</v>
      </c>
      <c r="AX788">
        <v>16116</v>
      </c>
      <c r="AY788">
        <v>16072</v>
      </c>
      <c r="AZ788">
        <v>15923</v>
      </c>
      <c r="BA788">
        <v>15852</v>
      </c>
      <c r="BB788">
        <v>15659</v>
      </c>
      <c r="BC788">
        <v>15593</v>
      </c>
      <c r="BD788">
        <v>15593</v>
      </c>
      <c r="BE788">
        <v>15503</v>
      </c>
      <c r="BF788">
        <v>15510</v>
      </c>
      <c r="BG788">
        <v>15498</v>
      </c>
      <c r="BH788">
        <v>15409</v>
      </c>
      <c r="BI788">
        <v>15435</v>
      </c>
      <c r="BJ788">
        <v>15433</v>
      </c>
      <c r="BK788">
        <v>15417</v>
      </c>
      <c r="BL788">
        <v>-34</v>
      </c>
      <c r="BM788">
        <v>6150</v>
      </c>
      <c r="BN788">
        <v>6046</v>
      </c>
      <c r="BO788">
        <v>5920</v>
      </c>
      <c r="BP788">
        <v>5842</v>
      </c>
      <c r="BQ788">
        <v>5758</v>
      </c>
      <c r="BR788">
        <v>5651</v>
      </c>
      <c r="BS788">
        <v>5602</v>
      </c>
      <c r="BT788">
        <v>5567</v>
      </c>
      <c r="BU788">
        <v>5568</v>
      </c>
      <c r="BV788">
        <v>5550</v>
      </c>
      <c r="BW788">
        <v>5540</v>
      </c>
      <c r="BX788">
        <v>5575</v>
      </c>
      <c r="BY788">
        <v>5604</v>
      </c>
      <c r="BZ788">
        <v>5642</v>
      </c>
      <c r="CA788">
        <v>7.4999999999999997E-2</v>
      </c>
      <c r="CB788">
        <v>0.14000000000000001</v>
      </c>
      <c r="CC788">
        <v>0.252</v>
      </c>
      <c r="CD788">
        <v>0.105</v>
      </c>
      <c r="CE788">
        <v>1.0549999999999999</v>
      </c>
      <c r="CF788">
        <v>0.13300000000000001</v>
      </c>
      <c r="CG788">
        <v>2.7E-2</v>
      </c>
      <c r="CH788">
        <v>30.0255264</v>
      </c>
      <c r="CI788">
        <v>2</v>
      </c>
      <c r="CJ788">
        <v>4</v>
      </c>
      <c r="CK788">
        <v>35</v>
      </c>
      <c r="CL788">
        <v>92</v>
      </c>
      <c r="CM788">
        <v>0</v>
      </c>
      <c r="CN788">
        <v>0</v>
      </c>
      <c r="CO788">
        <v>750</v>
      </c>
      <c r="CP788">
        <v>5.1999999999999998E-2</v>
      </c>
      <c r="CQ788">
        <v>3471</v>
      </c>
      <c r="CR788">
        <v>3934</v>
      </c>
      <c r="CS788">
        <v>257</v>
      </c>
      <c r="CT788">
        <v>264</v>
      </c>
      <c r="CU788">
        <v>58280</v>
      </c>
      <c r="CV788">
        <v>0.95699999999999996</v>
      </c>
      <c r="CW788">
        <v>1.6E-2</v>
      </c>
      <c r="CX788">
        <v>4.0000000000000001E-3</v>
      </c>
      <c r="CY788">
        <v>1E-3</v>
      </c>
      <c r="CZ788">
        <v>3.0000000000000001E-3</v>
      </c>
      <c r="DA788">
        <v>1.9E-2</v>
      </c>
      <c r="DB788">
        <v>5.0000000000000001E-3</v>
      </c>
      <c r="DC788">
        <v>0.40699999999999997</v>
      </c>
      <c r="DD788">
        <v>0.33900000000000002</v>
      </c>
      <c r="DE788">
        <v>0.17899999999999999</v>
      </c>
      <c r="DF788">
        <v>86.647290857781499</v>
      </c>
      <c r="DG788">
        <v>0.36226415094339598</v>
      </c>
      <c r="DH788">
        <v>0.38550000000000001</v>
      </c>
      <c r="DI788">
        <v>0.27100000000000002</v>
      </c>
      <c r="DJ788">
        <v>89.5</v>
      </c>
      <c r="DK788">
        <v>2.75</v>
      </c>
      <c r="DL788">
        <v>3.61</v>
      </c>
      <c r="DM788">
        <v>31.272727272727298</v>
      </c>
      <c r="DN788">
        <v>143.99</v>
      </c>
      <c r="DO788">
        <v>201.05</v>
      </c>
      <c r="DP788">
        <v>39.627751927217197</v>
      </c>
      <c r="DQ788">
        <v>447.03157329864302</v>
      </c>
      <c r="DR788">
        <v>788.20740840261305</v>
      </c>
      <c r="DS788">
        <v>76.320299388796101</v>
      </c>
      <c r="DT788">
        <v>224885000</v>
      </c>
      <c r="DU788">
        <v>14554.72</v>
      </c>
    </row>
    <row r="789" spans="1:125" x14ac:dyDescent="0.3">
      <c r="A789">
        <v>18167</v>
      </c>
      <c r="B789" t="s">
        <v>1067</v>
      </c>
      <c r="C789" t="s">
        <v>972</v>
      </c>
      <c r="D789" t="s">
        <v>973</v>
      </c>
      <c r="E789" t="s">
        <v>858</v>
      </c>
      <c r="F789" t="s">
        <v>134</v>
      </c>
      <c r="G789">
        <v>1845460</v>
      </c>
      <c r="H789" t="s">
        <v>989</v>
      </c>
      <c r="I789">
        <v>40127</v>
      </c>
      <c r="J789">
        <v>15931</v>
      </c>
      <c r="K789">
        <v>21937</v>
      </c>
      <c r="L789">
        <v>43698</v>
      </c>
      <c r="M789">
        <v>18123</v>
      </c>
      <c r="N789">
        <v>24545</v>
      </c>
      <c r="O789">
        <v>41023</v>
      </c>
      <c r="P789">
        <v>16338</v>
      </c>
      <c r="Q789">
        <v>23738</v>
      </c>
      <c r="R789" t="s">
        <v>3731</v>
      </c>
      <c r="S789" t="s">
        <v>121</v>
      </c>
      <c r="T789" t="s">
        <v>121</v>
      </c>
      <c r="U789" t="str">
        <f t="shared" si="88"/>
        <v>Trump</v>
      </c>
      <c r="V789" s="2">
        <f t="shared" si="87"/>
        <v>0.93878438372465556</v>
      </c>
      <c r="W789">
        <v>0.49431999999999998</v>
      </c>
      <c r="X789">
        <v>0.39700999999999997</v>
      </c>
      <c r="Y789">
        <v>0.41472999999999999</v>
      </c>
      <c r="Z789">
        <f t="shared" si="89"/>
        <v>0.39826438826999488</v>
      </c>
      <c r="AA789">
        <v>0.48571858464779194</v>
      </c>
      <c r="AB789">
        <v>0.54669000000000001</v>
      </c>
      <c r="AC789">
        <v>0.56169999999999998</v>
      </c>
      <c r="AD789">
        <f t="shared" si="90"/>
        <v>0.57865100065816732</v>
      </c>
      <c r="AE789">
        <v>0.9</v>
      </c>
      <c r="AF789">
        <v>15</v>
      </c>
      <c r="AG789">
        <v>14.7</v>
      </c>
      <c r="AH789" s="3">
        <f t="shared" si="86"/>
        <v>18.038661238817244</v>
      </c>
      <c r="AI789">
        <v>-14.696999999999999</v>
      </c>
      <c r="AJ789">
        <v>1</v>
      </c>
      <c r="AK789">
        <v>1</v>
      </c>
      <c r="AL789">
        <v>2</v>
      </c>
      <c r="AM789">
        <v>2</v>
      </c>
      <c r="AN789">
        <v>1</v>
      </c>
      <c r="AO789">
        <v>1</v>
      </c>
      <c r="AP789">
        <f t="shared" si="91"/>
        <v>1</v>
      </c>
      <c r="AQ789">
        <v>1</v>
      </c>
      <c r="AR789">
        <v>6.0970000000000004</v>
      </c>
      <c r="AS789">
        <v>0</v>
      </c>
      <c r="AU789">
        <v>0.19500000000000001</v>
      </c>
      <c r="AV789">
        <v>1</v>
      </c>
      <c r="AW789">
        <v>0</v>
      </c>
      <c r="AX789">
        <v>107888</v>
      </c>
      <c r="AY789">
        <v>108330</v>
      </c>
      <c r="AZ789">
        <v>108523</v>
      </c>
      <c r="BA789">
        <v>108200</v>
      </c>
      <c r="BB789">
        <v>107920</v>
      </c>
      <c r="BC789">
        <v>107533</v>
      </c>
      <c r="BD789">
        <v>107790</v>
      </c>
      <c r="BE789">
        <v>107569</v>
      </c>
      <c r="BF789">
        <v>107367</v>
      </c>
      <c r="BG789">
        <v>107038</v>
      </c>
      <c r="BH789">
        <v>106130</v>
      </c>
      <c r="BI789">
        <v>106116</v>
      </c>
      <c r="BJ789">
        <v>106082</v>
      </c>
      <c r="BK789">
        <v>106153</v>
      </c>
      <c r="BL789">
        <v>-28</v>
      </c>
      <c r="BM789">
        <v>42185</v>
      </c>
      <c r="BN789">
        <v>41871</v>
      </c>
      <c r="BO789">
        <v>41311</v>
      </c>
      <c r="BP789">
        <v>40517</v>
      </c>
      <c r="BQ789">
        <v>39813</v>
      </c>
      <c r="BR789">
        <v>39336</v>
      </c>
      <c r="BS789">
        <v>39211</v>
      </c>
      <c r="BT789">
        <v>39110</v>
      </c>
      <c r="BU789">
        <v>38971</v>
      </c>
      <c r="BV789">
        <v>38590</v>
      </c>
      <c r="BW789">
        <v>37940</v>
      </c>
      <c r="BX789">
        <v>37997</v>
      </c>
      <c r="BY789">
        <v>38044</v>
      </c>
      <c r="BZ789">
        <v>38089</v>
      </c>
      <c r="CA789">
        <v>9.5000000000000001E-2</v>
      </c>
      <c r="CB789">
        <v>0.185</v>
      </c>
      <c r="CC789">
        <v>0.27300000000000002</v>
      </c>
      <c r="CD789">
        <v>8.6999999999999994E-2</v>
      </c>
      <c r="CE789">
        <v>0.93500000000000005</v>
      </c>
      <c r="CF789">
        <v>-7.0000000000000007E-2</v>
      </c>
      <c r="CG789">
        <v>1.6E-2</v>
      </c>
      <c r="CH789">
        <v>66.145500900000002</v>
      </c>
      <c r="CI789">
        <v>4</v>
      </c>
      <c r="CJ789">
        <v>7</v>
      </c>
      <c r="CK789">
        <v>82</v>
      </c>
      <c r="CL789">
        <v>92</v>
      </c>
      <c r="CM789">
        <v>24464</v>
      </c>
      <c r="CN789">
        <v>0.24199999999999999</v>
      </c>
      <c r="CO789">
        <v>0</v>
      </c>
      <c r="CP789">
        <v>0</v>
      </c>
      <c r="CQ789">
        <v>44320</v>
      </c>
      <c r="CR789">
        <v>41216</v>
      </c>
      <c r="CS789">
        <v>2416</v>
      </c>
      <c r="CT789">
        <v>2455</v>
      </c>
      <c r="CU789">
        <v>52286</v>
      </c>
      <c r="CV789">
        <v>0.84799999999999998</v>
      </c>
      <c r="CW789">
        <v>2.8000000000000001E-2</v>
      </c>
      <c r="CX789">
        <v>6.9000000000000006E-2</v>
      </c>
      <c r="CY789">
        <v>1E-3</v>
      </c>
      <c r="CZ789">
        <v>2.1000000000000001E-2</v>
      </c>
      <c r="DA789">
        <v>3.2000000000000001E-2</v>
      </c>
      <c r="DB789">
        <v>2.9000000000000001E-2</v>
      </c>
      <c r="DC789">
        <v>0.33200000000000002</v>
      </c>
      <c r="DD789">
        <v>0.316</v>
      </c>
      <c r="DE789">
        <v>0.25600000000000001</v>
      </c>
      <c r="DF789">
        <v>87.916621950577095</v>
      </c>
      <c r="DG789">
        <v>0.33210332103321</v>
      </c>
      <c r="DH789">
        <v>0.25369999999999998</v>
      </c>
      <c r="DI789">
        <v>0.33229999999999998</v>
      </c>
      <c r="DJ789">
        <v>27.4</v>
      </c>
      <c r="DK789">
        <v>2.71</v>
      </c>
      <c r="DL789">
        <v>3.61</v>
      </c>
      <c r="DM789">
        <v>33.210332103321001</v>
      </c>
      <c r="DN789">
        <v>242.71</v>
      </c>
      <c r="DO789">
        <v>340.7</v>
      </c>
      <c r="DP789">
        <v>40.3732849903177</v>
      </c>
      <c r="DQ789">
        <v>534.71044468038599</v>
      </c>
      <c r="DR789">
        <v>974.03943955397995</v>
      </c>
      <c r="DS789">
        <v>82.162037275369698</v>
      </c>
      <c r="DT789">
        <v>1463784000</v>
      </c>
      <c r="DU789">
        <v>13808.5</v>
      </c>
    </row>
    <row r="790" spans="1:125" x14ac:dyDescent="0.3">
      <c r="A790">
        <v>18169</v>
      </c>
      <c r="B790" t="s">
        <v>1068</v>
      </c>
      <c r="C790" t="s">
        <v>972</v>
      </c>
      <c r="D790" t="s">
        <v>973</v>
      </c>
      <c r="E790" t="s">
        <v>858</v>
      </c>
      <c r="F790" t="s">
        <v>125</v>
      </c>
      <c r="I790">
        <v>13552</v>
      </c>
      <c r="J790">
        <v>3018</v>
      </c>
      <c r="K790">
        <v>9821</v>
      </c>
      <c r="L790">
        <v>14598</v>
      </c>
      <c r="M790">
        <v>3494</v>
      </c>
      <c r="N790">
        <v>10762</v>
      </c>
      <c r="O790">
        <v>13980</v>
      </c>
      <c r="P790">
        <v>3335</v>
      </c>
      <c r="Q790">
        <v>10425</v>
      </c>
      <c r="R790" t="s">
        <v>3732</v>
      </c>
      <c r="S790" t="s">
        <v>121</v>
      </c>
      <c r="T790" t="s">
        <v>121</v>
      </c>
      <c r="U790" t="str">
        <f t="shared" si="88"/>
        <v>Trump</v>
      </c>
      <c r="V790" s="2">
        <f t="shared" si="87"/>
        <v>0.95766543362104395</v>
      </c>
      <c r="W790">
        <v>0.30861</v>
      </c>
      <c r="X790">
        <v>0.22270000000000001</v>
      </c>
      <c r="Y790">
        <v>0.23935000000000001</v>
      </c>
      <c r="Z790">
        <f t="shared" si="89"/>
        <v>0.23855507868383405</v>
      </c>
      <c r="AA790">
        <v>0.6714307907410284</v>
      </c>
      <c r="AB790">
        <v>0.72468999999999995</v>
      </c>
      <c r="AC790">
        <v>0.73721999999999999</v>
      </c>
      <c r="AD790">
        <f t="shared" si="90"/>
        <v>0.74570815450643779</v>
      </c>
      <c r="AE790">
        <v>36.299999999999997</v>
      </c>
      <c r="AF790">
        <v>50.2</v>
      </c>
      <c r="AG790">
        <v>49.8</v>
      </c>
      <c r="AH790" s="3">
        <f t="shared" si="86"/>
        <v>50.715307582260372</v>
      </c>
      <c r="AI790">
        <v>-49.786999999999999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f t="shared" si="91"/>
        <v>1</v>
      </c>
      <c r="AQ790">
        <v>0</v>
      </c>
      <c r="AS790">
        <v>0</v>
      </c>
      <c r="AU790">
        <v>0</v>
      </c>
      <c r="AV790">
        <v>1</v>
      </c>
      <c r="AW790">
        <v>0</v>
      </c>
      <c r="AX790">
        <v>32848</v>
      </c>
      <c r="AY790">
        <v>32567</v>
      </c>
      <c r="AZ790">
        <v>32386</v>
      </c>
      <c r="BA790">
        <v>32269</v>
      </c>
      <c r="BB790">
        <v>32100</v>
      </c>
      <c r="BC790">
        <v>31860</v>
      </c>
      <c r="BD790">
        <v>31513</v>
      </c>
      <c r="BE790">
        <v>31380</v>
      </c>
      <c r="BF790">
        <v>31198</v>
      </c>
      <c r="BG790">
        <v>30996</v>
      </c>
      <c r="BH790">
        <v>30934</v>
      </c>
      <c r="BI790">
        <v>30893</v>
      </c>
      <c r="BJ790">
        <v>30842</v>
      </c>
      <c r="BK790">
        <v>30670</v>
      </c>
      <c r="BL790">
        <v>-47</v>
      </c>
      <c r="BM790">
        <v>11898</v>
      </c>
      <c r="BN790">
        <v>11668</v>
      </c>
      <c r="BO790">
        <v>11492</v>
      </c>
      <c r="BP790">
        <v>11363</v>
      </c>
      <c r="BQ790">
        <v>11200</v>
      </c>
      <c r="BR790">
        <v>11016</v>
      </c>
      <c r="BS790">
        <v>10803</v>
      </c>
      <c r="BT790">
        <v>10659</v>
      </c>
      <c r="BU790">
        <v>10566</v>
      </c>
      <c r="BV790">
        <v>10451</v>
      </c>
      <c r="BW790">
        <v>10630</v>
      </c>
      <c r="BX790">
        <v>10685</v>
      </c>
      <c r="BY790">
        <v>10711</v>
      </c>
      <c r="BZ790">
        <v>10689</v>
      </c>
      <c r="CA790">
        <v>8.5999999999999993E-2</v>
      </c>
      <c r="CB790">
        <v>0.115</v>
      </c>
      <c r="CC790">
        <v>0.18</v>
      </c>
      <c r="CD790">
        <v>0.104</v>
      </c>
      <c r="CE790">
        <v>0.98499999999999999</v>
      </c>
      <c r="CF790">
        <v>-0.06</v>
      </c>
      <c r="CG790">
        <v>1.4E-2</v>
      </c>
      <c r="CH790">
        <v>39.853222700000003</v>
      </c>
      <c r="CI790">
        <v>2</v>
      </c>
      <c r="CJ790">
        <v>4</v>
      </c>
      <c r="CK790">
        <v>52</v>
      </c>
      <c r="CL790">
        <v>92</v>
      </c>
      <c r="CM790">
        <v>1820</v>
      </c>
      <c r="CN790">
        <v>5.8999999999999997E-2</v>
      </c>
      <c r="CO790">
        <v>0</v>
      </c>
      <c r="CP790">
        <v>0</v>
      </c>
      <c r="CQ790">
        <v>10881</v>
      </c>
      <c r="CR790">
        <v>10231</v>
      </c>
      <c r="CS790">
        <v>735</v>
      </c>
      <c r="CT790">
        <v>745</v>
      </c>
      <c r="CU790">
        <v>64025</v>
      </c>
      <c r="CV790">
        <v>0.93400000000000005</v>
      </c>
      <c r="CW790">
        <v>2.8000000000000001E-2</v>
      </c>
      <c r="CX790">
        <v>0.01</v>
      </c>
      <c r="CY790">
        <v>2E-3</v>
      </c>
      <c r="CZ790">
        <v>4.0000000000000001E-3</v>
      </c>
      <c r="DA790">
        <v>2.1000000000000001E-2</v>
      </c>
      <c r="DB790">
        <v>0.01</v>
      </c>
      <c r="DC790">
        <v>0.41799999999999998</v>
      </c>
      <c r="DD790">
        <v>0.27900000000000003</v>
      </c>
      <c r="DE790">
        <v>0.217</v>
      </c>
      <c r="DF790">
        <v>86.317589633754196</v>
      </c>
      <c r="DG790">
        <v>0.23859649122807</v>
      </c>
      <c r="DH790">
        <v>0.3392</v>
      </c>
      <c r="DI790">
        <v>0.27479999999999999</v>
      </c>
      <c r="DJ790">
        <v>72.400000000000006</v>
      </c>
      <c r="DK790">
        <v>2.83</v>
      </c>
      <c r="DL790">
        <v>3.53</v>
      </c>
      <c r="DM790">
        <v>24.7349823321555</v>
      </c>
      <c r="DN790">
        <v>230.49</v>
      </c>
      <c r="DO790">
        <v>338.33</v>
      </c>
      <c r="DP790">
        <v>46.787279274588897</v>
      </c>
      <c r="DQ790">
        <v>581.262760984902</v>
      </c>
      <c r="DR790">
        <v>1082.3767612935201</v>
      </c>
      <c r="DS790">
        <v>86.211268628239907</v>
      </c>
      <c r="DT790">
        <v>502073000</v>
      </c>
      <c r="DU790">
        <v>16286.27</v>
      </c>
    </row>
    <row r="791" spans="1:125" x14ac:dyDescent="0.3">
      <c r="A791">
        <v>18171</v>
      </c>
      <c r="B791" t="s">
        <v>1069</v>
      </c>
      <c r="C791" t="s">
        <v>972</v>
      </c>
      <c r="D791" t="s">
        <v>973</v>
      </c>
      <c r="E791" t="s">
        <v>858</v>
      </c>
      <c r="F791" t="s">
        <v>125</v>
      </c>
      <c r="G791">
        <v>1829200</v>
      </c>
      <c r="H791" t="s">
        <v>979</v>
      </c>
      <c r="I791">
        <v>3930</v>
      </c>
      <c r="J791">
        <v>839</v>
      </c>
      <c r="K791">
        <v>2898</v>
      </c>
      <c r="L791">
        <v>4473</v>
      </c>
      <c r="M791">
        <v>974</v>
      </c>
      <c r="N791">
        <v>3401</v>
      </c>
      <c r="O791">
        <v>4370</v>
      </c>
      <c r="P791">
        <v>898</v>
      </c>
      <c r="Q791">
        <v>3402</v>
      </c>
      <c r="R791" t="s">
        <v>3732</v>
      </c>
      <c r="S791" t="s">
        <v>121</v>
      </c>
      <c r="T791" t="s">
        <v>121</v>
      </c>
      <c r="U791" t="str">
        <f t="shared" si="88"/>
        <v>Trump</v>
      </c>
      <c r="V791" s="2">
        <f t="shared" si="87"/>
        <v>0.9769729488039347</v>
      </c>
      <c r="W791">
        <v>0.34842000000000001</v>
      </c>
      <c r="X791">
        <v>0.21349000000000001</v>
      </c>
      <c r="Y791">
        <v>0.21775</v>
      </c>
      <c r="Z791">
        <f t="shared" si="89"/>
        <v>0.20549199084668193</v>
      </c>
      <c r="AA791">
        <v>0.62552631578947371</v>
      </c>
      <c r="AB791">
        <v>0.73740000000000006</v>
      </c>
      <c r="AC791">
        <v>0.76034000000000002</v>
      </c>
      <c r="AD791">
        <f t="shared" si="90"/>
        <v>0.77848970251716243</v>
      </c>
      <c r="AE791">
        <v>27.7</v>
      </c>
      <c r="AF791">
        <v>52.4</v>
      </c>
      <c r="AG791">
        <v>54.3</v>
      </c>
      <c r="AH791" s="3">
        <f t="shared" si="86"/>
        <v>57.29977116704805</v>
      </c>
      <c r="AI791">
        <v>-54.259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f t="shared" si="91"/>
        <v>1</v>
      </c>
      <c r="AQ791">
        <v>0</v>
      </c>
      <c r="AS791">
        <v>0</v>
      </c>
      <c r="AU791">
        <v>0</v>
      </c>
      <c r="AV791">
        <v>1</v>
      </c>
      <c r="AW791">
        <v>0</v>
      </c>
      <c r="AX791">
        <v>8521</v>
      </c>
      <c r="AY791">
        <v>8470</v>
      </c>
      <c r="AZ791">
        <v>8392</v>
      </c>
      <c r="BA791">
        <v>8369</v>
      </c>
      <c r="BB791">
        <v>8339</v>
      </c>
      <c r="BC791">
        <v>8270</v>
      </c>
      <c r="BD791">
        <v>8165</v>
      </c>
      <c r="BE791">
        <v>8204</v>
      </c>
      <c r="BF791">
        <v>8280</v>
      </c>
      <c r="BG791">
        <v>8265</v>
      </c>
      <c r="BH791">
        <v>8423</v>
      </c>
      <c r="BI791">
        <v>8449</v>
      </c>
      <c r="BJ791">
        <v>8488</v>
      </c>
      <c r="BK791">
        <v>8518</v>
      </c>
      <c r="BL791">
        <v>-11</v>
      </c>
      <c r="BM791">
        <v>3343</v>
      </c>
      <c r="BN791">
        <v>3294</v>
      </c>
      <c r="BO791">
        <v>3206</v>
      </c>
      <c r="BP791">
        <v>3133</v>
      </c>
      <c r="BQ791">
        <v>3063</v>
      </c>
      <c r="BR791">
        <v>3012</v>
      </c>
      <c r="BS791">
        <v>2937</v>
      </c>
      <c r="BT791">
        <v>2948</v>
      </c>
      <c r="BU791">
        <v>2962</v>
      </c>
      <c r="BV791">
        <v>2937</v>
      </c>
      <c r="BW791">
        <v>2967</v>
      </c>
      <c r="BX791">
        <v>2976</v>
      </c>
      <c r="BY791">
        <v>2980</v>
      </c>
      <c r="BZ791">
        <v>2994</v>
      </c>
      <c r="CA791">
        <v>7.3999999999999996E-2</v>
      </c>
      <c r="CB791">
        <v>9.6000000000000002E-2</v>
      </c>
      <c r="CC791">
        <v>0.17199999999999999</v>
      </c>
      <c r="CD791">
        <v>8.1000000000000003E-2</v>
      </c>
      <c r="CE791">
        <v>1.274</v>
      </c>
      <c r="CF791">
        <v>-9.8000000000000004E-2</v>
      </c>
      <c r="CG791">
        <v>0.23200000000000001</v>
      </c>
      <c r="CH791">
        <v>18.634333099999999</v>
      </c>
      <c r="CI791">
        <v>1</v>
      </c>
      <c r="CJ791">
        <v>2</v>
      </c>
      <c r="CK791">
        <v>17</v>
      </c>
      <c r="CL791">
        <v>92</v>
      </c>
      <c r="CM791">
        <v>0</v>
      </c>
      <c r="CN791">
        <v>0</v>
      </c>
      <c r="CO791">
        <v>0</v>
      </c>
      <c r="CP791">
        <v>0</v>
      </c>
      <c r="CQ791">
        <v>1657</v>
      </c>
      <c r="CR791">
        <v>1495</v>
      </c>
      <c r="CS791">
        <v>125</v>
      </c>
      <c r="CT791">
        <v>154</v>
      </c>
      <c r="CU791">
        <v>73539</v>
      </c>
      <c r="CV791">
        <v>0.94899999999999995</v>
      </c>
      <c r="CW791">
        <v>2.1999999999999999E-2</v>
      </c>
      <c r="CX791">
        <v>1E-3</v>
      </c>
      <c r="CY791">
        <v>0</v>
      </c>
      <c r="CZ791">
        <v>4.0000000000000001E-3</v>
      </c>
      <c r="DA791">
        <v>2.3E-2</v>
      </c>
      <c r="DB791">
        <v>1.0999999999999999E-2</v>
      </c>
      <c r="DC791">
        <v>0.41299999999999998</v>
      </c>
      <c r="DD791">
        <v>0.32</v>
      </c>
      <c r="DE791">
        <v>0.192</v>
      </c>
      <c r="DF791">
        <v>90.8362096893554</v>
      </c>
      <c r="DG791">
        <v>0.29591836734693899</v>
      </c>
      <c r="DH791">
        <v>0.4037</v>
      </c>
      <c r="DI791">
        <v>0.31359999999999999</v>
      </c>
      <c r="DJ791">
        <v>93.4</v>
      </c>
      <c r="DK791">
        <v>2.94</v>
      </c>
      <c r="DL791">
        <v>3.81</v>
      </c>
      <c r="DM791">
        <v>29.591836734693899</v>
      </c>
      <c r="DN791">
        <v>171.54</v>
      </c>
      <c r="DO791">
        <v>238.78</v>
      </c>
      <c r="DP791">
        <v>39.197854727760301</v>
      </c>
      <c r="DQ791">
        <v>686.50066994596602</v>
      </c>
      <c r="DR791">
        <v>1368.3024341499399</v>
      </c>
      <c r="DS791">
        <v>99.315527872338095</v>
      </c>
      <c r="DT791">
        <v>96607000</v>
      </c>
      <c r="DU791">
        <v>11417.92</v>
      </c>
    </row>
    <row r="792" spans="1:125" x14ac:dyDescent="0.3">
      <c r="A792">
        <v>18173</v>
      </c>
      <c r="B792" t="s">
        <v>1070</v>
      </c>
      <c r="C792" t="s">
        <v>972</v>
      </c>
      <c r="D792" t="s">
        <v>973</v>
      </c>
      <c r="E792" t="s">
        <v>858</v>
      </c>
      <c r="F792" t="s">
        <v>119</v>
      </c>
      <c r="I792">
        <v>29939</v>
      </c>
      <c r="J792">
        <v>9086</v>
      </c>
      <c r="K792">
        <v>19113</v>
      </c>
      <c r="L792">
        <v>33890</v>
      </c>
      <c r="M792">
        <v>11923</v>
      </c>
      <c r="N792">
        <v>21326</v>
      </c>
      <c r="O792">
        <v>33196</v>
      </c>
      <c r="P792">
        <v>11292</v>
      </c>
      <c r="Q792">
        <v>21280</v>
      </c>
      <c r="R792" t="s">
        <v>3732</v>
      </c>
      <c r="S792" t="s">
        <v>121</v>
      </c>
      <c r="T792" t="s">
        <v>121</v>
      </c>
      <c r="U792" t="str">
        <f t="shared" si="88"/>
        <v>Trump</v>
      </c>
      <c r="V792" s="2">
        <f t="shared" si="87"/>
        <v>0.97952198288580705</v>
      </c>
      <c r="W792">
        <v>0.35869000000000001</v>
      </c>
      <c r="X792">
        <v>0.30348000000000003</v>
      </c>
      <c r="Y792">
        <v>0.35181000000000001</v>
      </c>
      <c r="Z792">
        <f t="shared" si="89"/>
        <v>0.34016146523677554</v>
      </c>
      <c r="AA792">
        <v>0.62288613303269447</v>
      </c>
      <c r="AB792">
        <v>0.63839999999999997</v>
      </c>
      <c r="AC792">
        <v>0.62927</v>
      </c>
      <c r="AD792">
        <f t="shared" si="90"/>
        <v>0.64104108928786596</v>
      </c>
      <c r="AE792">
        <v>26.4</v>
      </c>
      <c r="AF792">
        <v>33.5</v>
      </c>
      <c r="AG792">
        <v>27.8</v>
      </c>
      <c r="AH792" s="3">
        <f t="shared" si="86"/>
        <v>30.087962405109042</v>
      </c>
      <c r="AI792">
        <v>-27.745999999999999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f t="shared" si="91"/>
        <v>1</v>
      </c>
      <c r="AQ792">
        <v>0</v>
      </c>
      <c r="AS792">
        <v>0</v>
      </c>
      <c r="AU792">
        <v>2.1999999999999999E-2</v>
      </c>
      <c r="AV792">
        <v>0</v>
      </c>
      <c r="AW792">
        <v>0</v>
      </c>
      <c r="AX792">
        <v>59839</v>
      </c>
      <c r="AY792">
        <v>60201</v>
      </c>
      <c r="AZ792">
        <v>60347</v>
      </c>
      <c r="BA792">
        <v>60852</v>
      </c>
      <c r="BB792">
        <v>60956</v>
      </c>
      <c r="BC792">
        <v>61522</v>
      </c>
      <c r="BD792">
        <v>62005</v>
      </c>
      <c r="BE792">
        <v>62401</v>
      </c>
      <c r="BF792">
        <v>62474</v>
      </c>
      <c r="BG792">
        <v>62998</v>
      </c>
      <c r="BH792">
        <v>63996</v>
      </c>
      <c r="BI792">
        <v>64657</v>
      </c>
      <c r="BJ792">
        <v>65231</v>
      </c>
      <c r="BK792">
        <v>65867</v>
      </c>
      <c r="BL792">
        <v>104</v>
      </c>
      <c r="BM792">
        <v>24237</v>
      </c>
      <c r="BN792">
        <v>24019</v>
      </c>
      <c r="BO792">
        <v>23688</v>
      </c>
      <c r="BP792">
        <v>23557</v>
      </c>
      <c r="BQ792">
        <v>23241</v>
      </c>
      <c r="BR792">
        <v>23274</v>
      </c>
      <c r="BS792">
        <v>23320</v>
      </c>
      <c r="BT792">
        <v>23332</v>
      </c>
      <c r="BU792">
        <v>23316</v>
      </c>
      <c r="BV792">
        <v>23499</v>
      </c>
      <c r="BW792">
        <v>23948</v>
      </c>
      <c r="BX792">
        <v>24257</v>
      </c>
      <c r="BY792">
        <v>24632</v>
      </c>
      <c r="BZ792">
        <v>24894</v>
      </c>
      <c r="CA792">
        <v>5.0999999999999997E-2</v>
      </c>
      <c r="CB792">
        <v>7.3999999999999996E-2</v>
      </c>
      <c r="CC792">
        <v>0.16400000000000001</v>
      </c>
      <c r="CD792">
        <v>6.2E-2</v>
      </c>
      <c r="CE792">
        <v>1.3560000000000001</v>
      </c>
      <c r="CF792">
        <v>0.11799999999999999</v>
      </c>
      <c r="CG792">
        <v>0.05</v>
      </c>
      <c r="CH792">
        <v>1.9144862</v>
      </c>
      <c r="CI792">
        <v>1</v>
      </c>
      <c r="CJ792">
        <v>1</v>
      </c>
      <c r="CK792">
        <v>6</v>
      </c>
      <c r="CL792">
        <v>92</v>
      </c>
      <c r="CM792">
        <v>0</v>
      </c>
      <c r="CN792">
        <v>0</v>
      </c>
      <c r="CO792">
        <v>40359</v>
      </c>
      <c r="CP792">
        <v>0.63400000000000001</v>
      </c>
      <c r="CQ792">
        <v>14840</v>
      </c>
      <c r="CR792">
        <v>16592</v>
      </c>
      <c r="CS792">
        <v>1189</v>
      </c>
      <c r="CT792">
        <v>1249</v>
      </c>
      <c r="CU792">
        <v>84567</v>
      </c>
      <c r="CV792">
        <v>0.90800000000000003</v>
      </c>
      <c r="CW792">
        <v>2.1000000000000001E-2</v>
      </c>
      <c r="CX792">
        <v>2.1000000000000001E-2</v>
      </c>
      <c r="CY792">
        <v>0</v>
      </c>
      <c r="CZ792">
        <v>2.4E-2</v>
      </c>
      <c r="DA792">
        <v>2.5999999999999999E-2</v>
      </c>
      <c r="DB792">
        <v>0.04</v>
      </c>
      <c r="DC792">
        <v>0.28299999999999997</v>
      </c>
      <c r="DD792">
        <v>0.32200000000000001</v>
      </c>
      <c r="DE792">
        <v>0.34499999999999997</v>
      </c>
      <c r="DF792">
        <v>90.2189120042665</v>
      </c>
      <c r="DG792">
        <v>0.22402597402597399</v>
      </c>
      <c r="DH792">
        <v>0.25369999999999998</v>
      </c>
      <c r="DI792">
        <v>0.40789999999999998</v>
      </c>
      <c r="DJ792">
        <v>27.4</v>
      </c>
      <c r="DK792">
        <v>3.08</v>
      </c>
      <c r="DL792">
        <v>3.77</v>
      </c>
      <c r="DM792">
        <v>22.402597402597401</v>
      </c>
      <c r="DN792">
        <v>372.55</v>
      </c>
      <c r="DO792">
        <v>509.21</v>
      </c>
      <c r="DP792">
        <v>36.682324520198598</v>
      </c>
      <c r="DQ792">
        <v>928.16586126997902</v>
      </c>
      <c r="DR792">
        <v>1672.8663649221501</v>
      </c>
      <c r="DS792">
        <v>80.233558971154295</v>
      </c>
      <c r="DT792">
        <v>751408000</v>
      </c>
      <c r="DU792">
        <v>11527.31</v>
      </c>
    </row>
    <row r="793" spans="1:125" x14ac:dyDescent="0.3">
      <c r="A793">
        <v>18175</v>
      </c>
      <c r="B793" t="s">
        <v>1071</v>
      </c>
      <c r="C793" t="s">
        <v>972</v>
      </c>
      <c r="D793" t="s">
        <v>973</v>
      </c>
      <c r="E793" t="s">
        <v>858</v>
      </c>
      <c r="F793" t="s">
        <v>125</v>
      </c>
      <c r="I793">
        <v>11382</v>
      </c>
      <c r="J793">
        <v>2636</v>
      </c>
      <c r="K793">
        <v>8209</v>
      </c>
      <c r="L793">
        <v>12139</v>
      </c>
      <c r="M793">
        <v>2784</v>
      </c>
      <c r="N793">
        <v>9114</v>
      </c>
      <c r="O793">
        <v>12723</v>
      </c>
      <c r="P793">
        <v>2764</v>
      </c>
      <c r="Q793">
        <v>9739</v>
      </c>
      <c r="R793" t="s">
        <v>3732</v>
      </c>
      <c r="S793" t="s">
        <v>121</v>
      </c>
      <c r="T793" t="s">
        <v>121</v>
      </c>
      <c r="U793" t="str">
        <f t="shared" si="88"/>
        <v>Trump</v>
      </c>
      <c r="V793" s="2">
        <f t="shared" si="87"/>
        <v>1.0481093994562978</v>
      </c>
      <c r="W793">
        <v>0.36407</v>
      </c>
      <c r="X793">
        <v>0.23158999999999999</v>
      </c>
      <c r="Y793">
        <v>0.22933999999999999</v>
      </c>
      <c r="Z793">
        <f t="shared" si="89"/>
        <v>0.21724436060677513</v>
      </c>
      <c r="AA793">
        <v>0.60845673838129832</v>
      </c>
      <c r="AB793">
        <v>0.72123000000000004</v>
      </c>
      <c r="AC793">
        <v>0.75080000000000002</v>
      </c>
      <c r="AD793">
        <f t="shared" si="90"/>
        <v>0.76546412009746134</v>
      </c>
      <c r="AE793">
        <v>24.4</v>
      </c>
      <c r="AF793">
        <v>49</v>
      </c>
      <c r="AG793">
        <v>52.2</v>
      </c>
      <c r="AH793" s="3">
        <f t="shared" si="86"/>
        <v>54.821975949068623</v>
      </c>
      <c r="AI793">
        <v>-52.146000000000001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f t="shared" si="91"/>
        <v>1</v>
      </c>
      <c r="AQ793">
        <v>0</v>
      </c>
      <c r="AS793">
        <v>0</v>
      </c>
      <c r="AU793">
        <v>7.8E-2</v>
      </c>
      <c r="AV793">
        <v>1</v>
      </c>
      <c r="AW793">
        <v>0</v>
      </c>
      <c r="AX793">
        <v>28292</v>
      </c>
      <c r="AY793">
        <v>28196</v>
      </c>
      <c r="AZ793">
        <v>27913</v>
      </c>
      <c r="BA793">
        <v>27779</v>
      </c>
      <c r="BB793">
        <v>27886</v>
      </c>
      <c r="BC793">
        <v>27774</v>
      </c>
      <c r="BD793">
        <v>27728</v>
      </c>
      <c r="BE793">
        <v>27771</v>
      </c>
      <c r="BF793">
        <v>27932</v>
      </c>
      <c r="BG793">
        <v>28036</v>
      </c>
      <c r="BH793">
        <v>28238</v>
      </c>
      <c r="BI793">
        <v>28138</v>
      </c>
      <c r="BJ793">
        <v>28171</v>
      </c>
      <c r="BK793">
        <v>28205</v>
      </c>
      <c r="BL793">
        <v>70</v>
      </c>
      <c r="BM793">
        <v>11477</v>
      </c>
      <c r="BN793">
        <v>11296</v>
      </c>
      <c r="BO793">
        <v>11055</v>
      </c>
      <c r="BP793">
        <v>10912</v>
      </c>
      <c r="BQ793">
        <v>10796</v>
      </c>
      <c r="BR793">
        <v>10641</v>
      </c>
      <c r="BS793">
        <v>10622</v>
      </c>
      <c r="BT793">
        <v>10522</v>
      </c>
      <c r="BU793">
        <v>10507</v>
      </c>
      <c r="BV793">
        <v>10444</v>
      </c>
      <c r="BW793">
        <v>10537</v>
      </c>
      <c r="BX793">
        <v>10386</v>
      </c>
      <c r="BY793">
        <v>10396</v>
      </c>
      <c r="BZ793">
        <v>10409</v>
      </c>
      <c r="CA793">
        <v>0.125</v>
      </c>
      <c r="CB793">
        <v>0.126</v>
      </c>
      <c r="CC793">
        <v>0.216</v>
      </c>
      <c r="CD793">
        <v>9.1999999999999998E-2</v>
      </c>
      <c r="CE793">
        <v>0.90400000000000003</v>
      </c>
      <c r="CF793">
        <v>-0.06</v>
      </c>
      <c r="CG793">
        <v>-0.03</v>
      </c>
      <c r="CH793">
        <v>65.220165899999998</v>
      </c>
      <c r="CI793">
        <v>4</v>
      </c>
      <c r="CJ793">
        <v>7</v>
      </c>
      <c r="CK793">
        <v>79</v>
      </c>
      <c r="CL793">
        <v>92</v>
      </c>
      <c r="CM793">
        <v>3676</v>
      </c>
      <c r="CN793">
        <v>0.13700000000000001</v>
      </c>
      <c r="CO793">
        <v>0</v>
      </c>
      <c r="CP793">
        <v>0</v>
      </c>
      <c r="CQ793">
        <v>4867</v>
      </c>
      <c r="CR793">
        <v>4576</v>
      </c>
      <c r="CS793">
        <v>467</v>
      </c>
      <c r="CT793">
        <v>453</v>
      </c>
      <c r="CU793">
        <v>65342</v>
      </c>
      <c r="CV793">
        <v>0.95799999999999996</v>
      </c>
      <c r="CW793">
        <v>1.4E-2</v>
      </c>
      <c r="CX793">
        <v>2E-3</v>
      </c>
      <c r="CY793">
        <v>0</v>
      </c>
      <c r="CZ793">
        <v>1E-3</v>
      </c>
      <c r="DA793">
        <v>2.5000000000000001E-2</v>
      </c>
      <c r="DB793">
        <v>7.0000000000000001E-3</v>
      </c>
      <c r="DC793">
        <v>0.41899999999999998</v>
      </c>
      <c r="DD793">
        <v>0.315</v>
      </c>
      <c r="DE793">
        <v>0.14099999999999999</v>
      </c>
      <c r="DF793">
        <v>82.285711513973894</v>
      </c>
      <c r="DG793">
        <v>0.27480916030534303</v>
      </c>
      <c r="DH793">
        <v>0.40770000000000001</v>
      </c>
      <c r="DI793">
        <v>0.31159999999999999</v>
      </c>
      <c r="DJ793">
        <v>94.2</v>
      </c>
      <c r="DK793">
        <v>2.62</v>
      </c>
      <c r="DL793">
        <v>3.34</v>
      </c>
      <c r="DM793">
        <v>27.480916030534299</v>
      </c>
      <c r="DN793">
        <v>293.64999999999998</v>
      </c>
      <c r="DO793">
        <v>405.42</v>
      </c>
      <c r="DP793">
        <v>38.062319087348897</v>
      </c>
      <c r="DQ793">
        <v>698.56960270072602</v>
      </c>
      <c r="DR793">
        <v>1286.75531528137</v>
      </c>
      <c r="DS793">
        <v>84.198583835693796</v>
      </c>
      <c r="DT793">
        <v>356411000</v>
      </c>
      <c r="DU793">
        <v>12627.94</v>
      </c>
    </row>
    <row r="794" spans="1:125" x14ac:dyDescent="0.3">
      <c r="A794">
        <v>18177</v>
      </c>
      <c r="B794" t="s">
        <v>1072</v>
      </c>
      <c r="C794" t="s">
        <v>972</v>
      </c>
      <c r="D794" t="s">
        <v>973</v>
      </c>
      <c r="E794" t="s">
        <v>858</v>
      </c>
      <c r="F794" t="s">
        <v>125</v>
      </c>
      <c r="I794">
        <v>25579</v>
      </c>
      <c r="J794">
        <v>8322</v>
      </c>
      <c r="K794">
        <v>16028</v>
      </c>
      <c r="L794">
        <v>27679</v>
      </c>
      <c r="M794">
        <v>9524</v>
      </c>
      <c r="N794">
        <v>17567</v>
      </c>
      <c r="O794">
        <v>26827</v>
      </c>
      <c r="P794">
        <v>8828</v>
      </c>
      <c r="Q794">
        <v>17526</v>
      </c>
      <c r="R794" t="s">
        <v>3732</v>
      </c>
      <c r="S794" t="s">
        <v>121</v>
      </c>
      <c r="T794" t="s">
        <v>121</v>
      </c>
      <c r="U794" t="str">
        <f t="shared" si="88"/>
        <v>Trump</v>
      </c>
      <c r="V794" s="2">
        <f t="shared" si="87"/>
        <v>0.96921854113226635</v>
      </c>
      <c r="W794">
        <v>0.41571000000000002</v>
      </c>
      <c r="X794">
        <v>0.32534999999999997</v>
      </c>
      <c r="Y794">
        <v>0.34409000000000001</v>
      </c>
      <c r="Z794">
        <f t="shared" si="89"/>
        <v>0.32907145785961905</v>
      </c>
      <c r="AA794">
        <v>0.56211484868705108</v>
      </c>
      <c r="AB794">
        <v>0.62661</v>
      </c>
      <c r="AC794">
        <v>0.63466999999999996</v>
      </c>
      <c r="AD794">
        <f t="shared" si="90"/>
        <v>0.65329705147798856</v>
      </c>
      <c r="AE794">
        <v>14.6</v>
      </c>
      <c r="AF794">
        <v>30.1</v>
      </c>
      <c r="AG794">
        <v>29.1</v>
      </c>
      <c r="AH794" s="3">
        <f t="shared" si="86"/>
        <v>32.422559361836953</v>
      </c>
      <c r="AI794">
        <v>-29.058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f t="shared" si="91"/>
        <v>1</v>
      </c>
      <c r="AQ794">
        <v>0</v>
      </c>
      <c r="AS794">
        <v>0</v>
      </c>
      <c r="AU794">
        <v>0.13100000000000001</v>
      </c>
      <c r="AV794">
        <v>1</v>
      </c>
      <c r="AW794">
        <v>0</v>
      </c>
      <c r="AX794">
        <v>68889</v>
      </c>
      <c r="AY794">
        <v>68636</v>
      </c>
      <c r="AZ794">
        <v>68224</v>
      </c>
      <c r="BA794">
        <v>67785</v>
      </c>
      <c r="BB794">
        <v>67378</v>
      </c>
      <c r="BC794">
        <v>66972</v>
      </c>
      <c r="BD794">
        <v>66630</v>
      </c>
      <c r="BE794">
        <v>66179</v>
      </c>
      <c r="BF794">
        <v>66046</v>
      </c>
      <c r="BG794">
        <v>65884</v>
      </c>
      <c r="BH794">
        <v>66507</v>
      </c>
      <c r="BI794">
        <v>66435</v>
      </c>
      <c r="BJ794">
        <v>66216</v>
      </c>
      <c r="BK794">
        <v>66127</v>
      </c>
      <c r="BL794">
        <v>-34</v>
      </c>
      <c r="BM794">
        <v>26406</v>
      </c>
      <c r="BN794">
        <v>25991</v>
      </c>
      <c r="BO794">
        <v>25543</v>
      </c>
      <c r="BP794">
        <v>25170</v>
      </c>
      <c r="BQ794">
        <v>24938</v>
      </c>
      <c r="BR794">
        <v>24500</v>
      </c>
      <c r="BS794">
        <v>24242</v>
      </c>
      <c r="BT794">
        <v>23907</v>
      </c>
      <c r="BU794">
        <v>23651</v>
      </c>
      <c r="BV794">
        <v>23401</v>
      </c>
      <c r="BW794">
        <v>23501</v>
      </c>
      <c r="BX794">
        <v>23509</v>
      </c>
      <c r="BY794">
        <v>23463</v>
      </c>
      <c r="BZ794">
        <v>23413</v>
      </c>
      <c r="CA794">
        <v>0.12</v>
      </c>
      <c r="CB794">
        <v>0.17799999999999999</v>
      </c>
      <c r="CC794">
        <v>0.23300000000000001</v>
      </c>
      <c r="CD794">
        <v>0.109</v>
      </c>
      <c r="CE794">
        <v>0.81699999999999995</v>
      </c>
      <c r="CF794">
        <v>-7.0000000000000001E-3</v>
      </c>
      <c r="CG794">
        <v>-1.4999999999999999E-2</v>
      </c>
      <c r="CH794">
        <v>70.6445437</v>
      </c>
      <c r="CI794">
        <v>4</v>
      </c>
      <c r="CJ794">
        <v>8</v>
      </c>
      <c r="CK794">
        <v>85</v>
      </c>
      <c r="CL794">
        <v>92</v>
      </c>
      <c r="CM794">
        <v>45480</v>
      </c>
      <c r="CN794">
        <v>0.68600000000000005</v>
      </c>
      <c r="CO794">
        <v>950</v>
      </c>
      <c r="CP794">
        <v>1.4E-2</v>
      </c>
      <c r="CQ794">
        <v>25894</v>
      </c>
      <c r="CR794">
        <v>25713</v>
      </c>
      <c r="CS794">
        <v>1451</v>
      </c>
      <c r="CT794">
        <v>1429</v>
      </c>
      <c r="CU794">
        <v>51622</v>
      </c>
      <c r="CV794">
        <v>0.871</v>
      </c>
      <c r="CW794">
        <v>3.3000000000000002E-2</v>
      </c>
      <c r="CX794">
        <v>3.9E-2</v>
      </c>
      <c r="CY794">
        <v>0</v>
      </c>
      <c r="CZ794">
        <v>1.0999999999999999E-2</v>
      </c>
      <c r="DA794">
        <v>4.5999999999999999E-2</v>
      </c>
      <c r="DB794">
        <v>2.8000000000000001E-2</v>
      </c>
      <c r="DC794">
        <v>0.36299999999999999</v>
      </c>
      <c r="DD794">
        <v>0.32700000000000001</v>
      </c>
      <c r="DE794">
        <v>0.19</v>
      </c>
      <c r="DF794">
        <v>88.655773862236103</v>
      </c>
      <c r="DG794">
        <v>0.31884057971014501</v>
      </c>
      <c r="DH794">
        <v>0.30690000000000001</v>
      </c>
      <c r="DI794">
        <v>0.29580000000000001</v>
      </c>
      <c r="DJ794">
        <v>53.3</v>
      </c>
      <c r="DK794">
        <v>2.76</v>
      </c>
      <c r="DL794">
        <v>3.64</v>
      </c>
      <c r="DM794">
        <v>31.884057971014499</v>
      </c>
      <c r="DN794">
        <v>275.49</v>
      </c>
      <c r="DO794">
        <v>377.23</v>
      </c>
      <c r="DP794">
        <v>36.930560092925298</v>
      </c>
      <c r="DQ794">
        <v>530.214868460351</v>
      </c>
      <c r="DR794">
        <v>980.65617950435501</v>
      </c>
      <c r="DS794">
        <v>84.954485028306493</v>
      </c>
      <c r="DT794">
        <v>1045071000</v>
      </c>
      <c r="DU794">
        <v>15769.18</v>
      </c>
    </row>
    <row r="795" spans="1:125" x14ac:dyDescent="0.3">
      <c r="A795">
        <v>18179</v>
      </c>
      <c r="B795" t="s">
        <v>1073</v>
      </c>
      <c r="C795" t="s">
        <v>972</v>
      </c>
      <c r="D795" t="s">
        <v>973</v>
      </c>
      <c r="E795" t="s">
        <v>858</v>
      </c>
      <c r="F795" t="s">
        <v>125</v>
      </c>
      <c r="I795">
        <v>13286</v>
      </c>
      <c r="J795">
        <v>2586</v>
      </c>
      <c r="K795">
        <v>10005</v>
      </c>
      <c r="L795">
        <v>14080</v>
      </c>
      <c r="M795">
        <v>2928</v>
      </c>
      <c r="N795">
        <v>10855</v>
      </c>
      <c r="O795">
        <v>14136</v>
      </c>
      <c r="P795">
        <v>2850</v>
      </c>
      <c r="Q795">
        <v>11006</v>
      </c>
      <c r="R795" t="s">
        <v>3732</v>
      </c>
      <c r="S795" t="s">
        <v>121</v>
      </c>
      <c r="T795" t="s">
        <v>121</v>
      </c>
      <c r="U795" t="str">
        <f t="shared" si="88"/>
        <v>Trump</v>
      </c>
      <c r="V795" s="2">
        <f t="shared" si="87"/>
        <v>1.0039772727272727</v>
      </c>
      <c r="W795">
        <v>0.26563999999999999</v>
      </c>
      <c r="X795">
        <v>0.19464000000000001</v>
      </c>
      <c r="Y795">
        <v>0.20795</v>
      </c>
      <c r="Z795">
        <f t="shared" si="89"/>
        <v>0.20161290322580644</v>
      </c>
      <c r="AA795">
        <v>0.71557788944723622</v>
      </c>
      <c r="AB795">
        <v>0.75305</v>
      </c>
      <c r="AC795">
        <v>0.77095000000000002</v>
      </c>
      <c r="AD795">
        <f t="shared" si="90"/>
        <v>0.77857951329937747</v>
      </c>
      <c r="AE795">
        <v>45</v>
      </c>
      <c r="AF795">
        <v>55.8</v>
      </c>
      <c r="AG795">
        <v>56.3</v>
      </c>
      <c r="AH795" s="3">
        <f t="shared" si="86"/>
        <v>57.696661007357108</v>
      </c>
      <c r="AI795">
        <v>-56.3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f t="shared" si="91"/>
        <v>1</v>
      </c>
      <c r="AQ795">
        <v>0</v>
      </c>
      <c r="AS795">
        <v>0</v>
      </c>
      <c r="AU795">
        <v>0</v>
      </c>
      <c r="AV795">
        <v>1</v>
      </c>
      <c r="AW795">
        <v>0</v>
      </c>
      <c r="AX795">
        <v>27682</v>
      </c>
      <c r="AY795">
        <v>27738</v>
      </c>
      <c r="AZ795">
        <v>27707</v>
      </c>
      <c r="BA795">
        <v>27715</v>
      </c>
      <c r="BB795">
        <v>27814</v>
      </c>
      <c r="BC795">
        <v>27851</v>
      </c>
      <c r="BD795">
        <v>27865</v>
      </c>
      <c r="BE795">
        <v>27958</v>
      </c>
      <c r="BF795">
        <v>28083</v>
      </c>
      <c r="BG795">
        <v>28296</v>
      </c>
      <c r="BH795">
        <v>28155</v>
      </c>
      <c r="BI795">
        <v>28154</v>
      </c>
      <c r="BJ795">
        <v>28298</v>
      </c>
      <c r="BK795">
        <v>28555</v>
      </c>
      <c r="BL795">
        <v>-14</v>
      </c>
      <c r="BM795">
        <v>10722</v>
      </c>
      <c r="BN795">
        <v>10632</v>
      </c>
      <c r="BO795">
        <v>10431</v>
      </c>
      <c r="BP795">
        <v>10236</v>
      </c>
      <c r="BQ795">
        <v>10110</v>
      </c>
      <c r="BR795">
        <v>10031</v>
      </c>
      <c r="BS795">
        <v>9881</v>
      </c>
      <c r="BT795">
        <v>9862</v>
      </c>
      <c r="BU795">
        <v>9870</v>
      </c>
      <c r="BV795">
        <v>9895</v>
      </c>
      <c r="BW795">
        <v>9907</v>
      </c>
      <c r="BX795">
        <v>9894</v>
      </c>
      <c r="BY795">
        <v>9985</v>
      </c>
      <c r="BZ795">
        <v>10161</v>
      </c>
      <c r="CA795">
        <v>6.7000000000000004E-2</v>
      </c>
      <c r="CB795">
        <v>9.0999999999999998E-2</v>
      </c>
      <c r="CC795">
        <v>0.16900000000000001</v>
      </c>
      <c r="CD795">
        <v>6.6000000000000003E-2</v>
      </c>
      <c r="CE795">
        <v>1.0129999999999999</v>
      </c>
      <c r="CF795">
        <v>-3.9E-2</v>
      </c>
      <c r="CG795">
        <v>1.2999999999999999E-2</v>
      </c>
      <c r="CH795">
        <v>17.677089899999999</v>
      </c>
      <c r="CI795">
        <v>1</v>
      </c>
      <c r="CJ795">
        <v>2</v>
      </c>
      <c r="CK795">
        <v>15</v>
      </c>
      <c r="CL795">
        <v>92</v>
      </c>
      <c r="CM795">
        <v>0</v>
      </c>
      <c r="CN795">
        <v>0</v>
      </c>
      <c r="CO795">
        <v>1712</v>
      </c>
      <c r="CP795">
        <v>6.3E-2</v>
      </c>
      <c r="CQ795">
        <v>10440</v>
      </c>
      <c r="CR795">
        <v>10030</v>
      </c>
      <c r="CS795">
        <v>633</v>
      </c>
      <c r="CT795">
        <v>641</v>
      </c>
      <c r="CU795">
        <v>68879</v>
      </c>
      <c r="CV795">
        <v>0.93100000000000005</v>
      </c>
      <c r="CW795">
        <v>3.3000000000000002E-2</v>
      </c>
      <c r="CX795">
        <v>1.0999999999999999E-2</v>
      </c>
      <c r="CY795">
        <v>0</v>
      </c>
      <c r="CZ795">
        <v>2E-3</v>
      </c>
      <c r="DA795">
        <v>2.1999999999999999E-2</v>
      </c>
      <c r="DB795">
        <v>1.4999999999999999E-2</v>
      </c>
      <c r="DC795">
        <v>0.42699999999999999</v>
      </c>
      <c r="DD795">
        <v>0.315</v>
      </c>
      <c r="DE795">
        <v>0.191</v>
      </c>
      <c r="DF795">
        <v>86.685903183662205</v>
      </c>
      <c r="DG795">
        <v>0.26164874551971301</v>
      </c>
      <c r="DH795">
        <v>0.33750000000000002</v>
      </c>
      <c r="DI795">
        <v>0.28789999999999999</v>
      </c>
      <c r="DJ795">
        <v>71.599999999999994</v>
      </c>
      <c r="DK795">
        <v>2.79</v>
      </c>
      <c r="DL795">
        <v>3.52</v>
      </c>
      <c r="DM795">
        <v>26.164874551971302</v>
      </c>
      <c r="DN795">
        <v>340.58</v>
      </c>
      <c r="DO795">
        <v>488.19</v>
      </c>
      <c r="DP795">
        <v>43.340771624875202</v>
      </c>
      <c r="DQ795">
        <v>744.967668809521</v>
      </c>
      <c r="DR795">
        <v>1404.4675261310999</v>
      </c>
      <c r="DS795">
        <v>88.527312651766195</v>
      </c>
      <c r="DT795">
        <v>331229000</v>
      </c>
      <c r="DU795">
        <v>11689.75</v>
      </c>
    </row>
    <row r="796" spans="1:125" x14ac:dyDescent="0.3">
      <c r="A796">
        <v>18181</v>
      </c>
      <c r="B796" t="s">
        <v>1074</v>
      </c>
      <c r="C796" t="s">
        <v>972</v>
      </c>
      <c r="D796" t="s">
        <v>973</v>
      </c>
      <c r="E796" t="s">
        <v>858</v>
      </c>
      <c r="F796" t="s">
        <v>125</v>
      </c>
      <c r="G796">
        <v>1829200</v>
      </c>
      <c r="H796" t="s">
        <v>979</v>
      </c>
      <c r="I796">
        <v>10096</v>
      </c>
      <c r="J796">
        <v>2590</v>
      </c>
      <c r="K796">
        <v>6893</v>
      </c>
      <c r="L796">
        <v>11187</v>
      </c>
      <c r="M796">
        <v>3032</v>
      </c>
      <c r="N796">
        <v>7957</v>
      </c>
      <c r="O796">
        <v>11176</v>
      </c>
      <c r="P796">
        <v>2945</v>
      </c>
      <c r="Q796">
        <v>7969</v>
      </c>
      <c r="R796" t="s">
        <v>3732</v>
      </c>
      <c r="S796" t="s">
        <v>121</v>
      </c>
      <c r="T796" t="s">
        <v>121</v>
      </c>
      <c r="U796" t="str">
        <f t="shared" si="88"/>
        <v>Trump</v>
      </c>
      <c r="V796" s="2">
        <f t="shared" si="87"/>
        <v>0.99901671583087515</v>
      </c>
      <c r="W796">
        <v>0.36725999999999998</v>
      </c>
      <c r="X796">
        <v>0.25653999999999999</v>
      </c>
      <c r="Y796">
        <v>0.27102999999999999</v>
      </c>
      <c r="Z796">
        <f t="shared" si="89"/>
        <v>0.26351109520400862</v>
      </c>
      <c r="AA796">
        <v>0.60284762193274766</v>
      </c>
      <c r="AB796">
        <v>0.68274999999999997</v>
      </c>
      <c r="AC796">
        <v>0.71126999999999996</v>
      </c>
      <c r="AD796">
        <f t="shared" si="90"/>
        <v>0.71304581245526122</v>
      </c>
      <c r="AE796">
        <v>23.6</v>
      </c>
      <c r="AF796">
        <v>42.6</v>
      </c>
      <c r="AG796">
        <v>44</v>
      </c>
      <c r="AH796" s="3">
        <f t="shared" si="86"/>
        <v>44.953471725125262</v>
      </c>
      <c r="AI796">
        <v>-44.024000000000001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f t="shared" si="91"/>
        <v>1</v>
      </c>
      <c r="AQ796">
        <v>0</v>
      </c>
      <c r="AS796">
        <v>0</v>
      </c>
      <c r="AU796">
        <v>0.23699999999999999</v>
      </c>
      <c r="AV796">
        <v>1</v>
      </c>
      <c r="AW796">
        <v>0</v>
      </c>
      <c r="AX796">
        <v>24683</v>
      </c>
      <c r="AY796">
        <v>24592</v>
      </c>
      <c r="AZ796">
        <v>24466</v>
      </c>
      <c r="BA796">
        <v>24401</v>
      </c>
      <c r="BB796">
        <v>24433</v>
      </c>
      <c r="BC796">
        <v>24274</v>
      </c>
      <c r="BD796">
        <v>24074</v>
      </c>
      <c r="BE796">
        <v>24163</v>
      </c>
      <c r="BF796">
        <v>24133</v>
      </c>
      <c r="BG796">
        <v>24102</v>
      </c>
      <c r="BH796">
        <v>24673</v>
      </c>
      <c r="BI796">
        <v>24643</v>
      </c>
      <c r="BJ796">
        <v>24660</v>
      </c>
      <c r="BK796">
        <v>24917</v>
      </c>
      <c r="BL796">
        <v>-25</v>
      </c>
      <c r="BM796">
        <v>9310</v>
      </c>
      <c r="BN796">
        <v>9062</v>
      </c>
      <c r="BO796">
        <v>8840</v>
      </c>
      <c r="BP796">
        <v>8644</v>
      </c>
      <c r="BQ796">
        <v>8567</v>
      </c>
      <c r="BR796">
        <v>8362</v>
      </c>
      <c r="BS796">
        <v>8226</v>
      </c>
      <c r="BT796">
        <v>8247</v>
      </c>
      <c r="BU796">
        <v>8181</v>
      </c>
      <c r="BV796">
        <v>8169</v>
      </c>
      <c r="BW796">
        <v>8398</v>
      </c>
      <c r="BX796">
        <v>8419</v>
      </c>
      <c r="BY796">
        <v>8359</v>
      </c>
      <c r="BZ796">
        <v>8333</v>
      </c>
      <c r="CA796">
        <v>9.7000000000000003E-2</v>
      </c>
      <c r="CB796">
        <v>9.4E-2</v>
      </c>
      <c r="CC796">
        <v>0.19600000000000001</v>
      </c>
      <c r="CD796">
        <v>6.2E-2</v>
      </c>
      <c r="CE796">
        <v>1.143</v>
      </c>
      <c r="CF796">
        <v>-1E-3</v>
      </c>
      <c r="CG796">
        <v>-1.7000000000000001E-2</v>
      </c>
      <c r="CH796">
        <v>24.601148599999998</v>
      </c>
      <c r="CI796">
        <v>2</v>
      </c>
      <c r="CJ796">
        <v>3</v>
      </c>
      <c r="CK796">
        <v>27</v>
      </c>
      <c r="CL796">
        <v>92</v>
      </c>
      <c r="CM796">
        <v>0</v>
      </c>
      <c r="CN796">
        <v>0</v>
      </c>
      <c r="CO796">
        <v>1808</v>
      </c>
      <c r="CP796">
        <v>6.7000000000000004E-2</v>
      </c>
      <c r="CQ796">
        <v>7343</v>
      </c>
      <c r="CR796">
        <v>7335</v>
      </c>
      <c r="CS796">
        <v>589</v>
      </c>
      <c r="CT796">
        <v>579</v>
      </c>
      <c r="CU796">
        <v>66167</v>
      </c>
      <c r="CV796">
        <v>0.88200000000000001</v>
      </c>
      <c r="CW796">
        <v>9.0999999999999998E-2</v>
      </c>
      <c r="CX796">
        <v>5.0000000000000001E-3</v>
      </c>
      <c r="CY796">
        <v>1E-3</v>
      </c>
      <c r="CZ796">
        <v>3.0000000000000001E-3</v>
      </c>
      <c r="DA796">
        <v>1.7999999999999999E-2</v>
      </c>
      <c r="DB796">
        <v>4.9000000000000002E-2</v>
      </c>
      <c r="DC796">
        <v>0.39900000000000002</v>
      </c>
      <c r="DD796">
        <v>0.32100000000000001</v>
      </c>
      <c r="DE796">
        <v>0.183</v>
      </c>
      <c r="DF796">
        <v>87.681267037417996</v>
      </c>
      <c r="DG796">
        <v>0.28928571428571398</v>
      </c>
      <c r="DH796">
        <v>0.40500000000000003</v>
      </c>
      <c r="DI796">
        <v>0.26740000000000003</v>
      </c>
      <c r="DJ796">
        <v>93.7</v>
      </c>
      <c r="DK796">
        <v>2.84</v>
      </c>
      <c r="DL796">
        <v>3.61</v>
      </c>
      <c r="DM796">
        <v>27.112676056338</v>
      </c>
      <c r="DN796">
        <v>206.18</v>
      </c>
      <c r="DO796">
        <v>317.7</v>
      </c>
      <c r="DP796">
        <v>54.088660393830601</v>
      </c>
      <c r="DQ796">
        <v>688.91927543140696</v>
      </c>
      <c r="DR796">
        <v>1292.6132882798099</v>
      </c>
      <c r="DS796">
        <v>87.629136587935506</v>
      </c>
      <c r="DT796">
        <v>327026000</v>
      </c>
      <c r="DU796">
        <v>13294.82</v>
      </c>
    </row>
    <row r="797" spans="1:125" x14ac:dyDescent="0.3">
      <c r="A797">
        <v>18183</v>
      </c>
      <c r="B797" t="s">
        <v>1075</v>
      </c>
      <c r="C797" t="s">
        <v>972</v>
      </c>
      <c r="D797" t="s">
        <v>973</v>
      </c>
      <c r="E797" t="s">
        <v>858</v>
      </c>
      <c r="F797" t="s">
        <v>125</v>
      </c>
      <c r="G797">
        <v>1823060</v>
      </c>
      <c r="H797" t="s">
        <v>975</v>
      </c>
      <c r="I797">
        <v>15759</v>
      </c>
      <c r="J797">
        <v>3379</v>
      </c>
      <c r="K797">
        <v>11358</v>
      </c>
      <c r="L797">
        <v>17588</v>
      </c>
      <c r="M797">
        <v>4234</v>
      </c>
      <c r="N797">
        <v>12862</v>
      </c>
      <c r="O797">
        <v>17774</v>
      </c>
      <c r="P797">
        <v>4275</v>
      </c>
      <c r="Q797">
        <v>13122</v>
      </c>
      <c r="R797" t="s">
        <v>3732</v>
      </c>
      <c r="S797" t="s">
        <v>121</v>
      </c>
      <c r="T797" t="s">
        <v>121</v>
      </c>
      <c r="U797" t="str">
        <f t="shared" si="88"/>
        <v>Trump</v>
      </c>
      <c r="V797" s="2">
        <f t="shared" si="87"/>
        <v>1.0105753923129406</v>
      </c>
      <c r="W797">
        <v>0.29444999999999999</v>
      </c>
      <c r="X797">
        <v>0.21442</v>
      </c>
      <c r="Y797">
        <v>0.24073</v>
      </c>
      <c r="Z797">
        <f t="shared" si="89"/>
        <v>0.24051986047034996</v>
      </c>
      <c r="AA797">
        <v>0.68336553194324168</v>
      </c>
      <c r="AB797">
        <v>0.72072999999999998</v>
      </c>
      <c r="AC797">
        <v>0.73129</v>
      </c>
      <c r="AD797">
        <f t="shared" si="90"/>
        <v>0.73826938224372685</v>
      </c>
      <c r="AE797">
        <v>38.9</v>
      </c>
      <c r="AF797">
        <v>50.6</v>
      </c>
      <c r="AG797">
        <v>49.1</v>
      </c>
      <c r="AH797" s="3">
        <f t="shared" si="86"/>
        <v>49.774952177337688</v>
      </c>
      <c r="AI797">
        <v>-49.055999999999997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f t="shared" si="91"/>
        <v>1</v>
      </c>
      <c r="AQ797">
        <v>0</v>
      </c>
      <c r="AS797">
        <v>0</v>
      </c>
      <c r="AU797">
        <v>0</v>
      </c>
      <c r="AV797">
        <v>0</v>
      </c>
      <c r="AW797">
        <v>0</v>
      </c>
      <c r="AX797">
        <v>33353</v>
      </c>
      <c r="AY797">
        <v>33358</v>
      </c>
      <c r="AZ797">
        <v>33335</v>
      </c>
      <c r="BA797">
        <v>33283</v>
      </c>
      <c r="BB797">
        <v>33444</v>
      </c>
      <c r="BC797">
        <v>33444</v>
      </c>
      <c r="BD797">
        <v>33475</v>
      </c>
      <c r="BE797">
        <v>33722</v>
      </c>
      <c r="BF797">
        <v>34047</v>
      </c>
      <c r="BG797">
        <v>33964</v>
      </c>
      <c r="BH797">
        <v>34329</v>
      </c>
      <c r="BI797">
        <v>34470</v>
      </c>
      <c r="BJ797">
        <v>34577</v>
      </c>
      <c r="BK797">
        <v>34742</v>
      </c>
      <c r="BL797">
        <v>148</v>
      </c>
      <c r="BM797">
        <v>13313</v>
      </c>
      <c r="BN797">
        <v>13110</v>
      </c>
      <c r="BO797">
        <v>12884</v>
      </c>
      <c r="BP797">
        <v>12732</v>
      </c>
      <c r="BQ797">
        <v>12634</v>
      </c>
      <c r="BR797">
        <v>12456</v>
      </c>
      <c r="BS797">
        <v>12267</v>
      </c>
      <c r="BT797">
        <v>12335</v>
      </c>
      <c r="BU797">
        <v>12364</v>
      </c>
      <c r="BV797">
        <v>12349</v>
      </c>
      <c r="BW797">
        <v>12544</v>
      </c>
      <c r="BX797">
        <v>12563</v>
      </c>
      <c r="BY797">
        <v>12533</v>
      </c>
      <c r="BZ797">
        <v>12577</v>
      </c>
      <c r="CA797">
        <v>8.2000000000000003E-2</v>
      </c>
      <c r="CB797">
        <v>0.09</v>
      </c>
      <c r="CC797">
        <v>0.14699999999999999</v>
      </c>
      <c r="CD797">
        <v>5.2999999999999999E-2</v>
      </c>
      <c r="CE797">
        <v>1.103</v>
      </c>
      <c r="CF797">
        <v>5.6000000000000001E-2</v>
      </c>
      <c r="CG797">
        <v>1.4E-2</v>
      </c>
      <c r="CH797">
        <v>8.9023611000000002</v>
      </c>
      <c r="CI797">
        <v>1</v>
      </c>
      <c r="CJ797">
        <v>1</v>
      </c>
      <c r="CK797">
        <v>9</v>
      </c>
      <c r="CL797">
        <v>92</v>
      </c>
      <c r="CM797">
        <v>0</v>
      </c>
      <c r="CN797">
        <v>0</v>
      </c>
      <c r="CO797">
        <v>7550</v>
      </c>
      <c r="CP797">
        <v>0.20599999999999999</v>
      </c>
      <c r="CQ797">
        <v>11629</v>
      </c>
      <c r="CR797">
        <v>12276</v>
      </c>
      <c r="CS797">
        <v>691</v>
      </c>
      <c r="CT797">
        <v>701</v>
      </c>
      <c r="CU797">
        <v>72448</v>
      </c>
      <c r="CV797">
        <v>0.93300000000000005</v>
      </c>
      <c r="CW797">
        <v>2.4E-2</v>
      </c>
      <c r="CX797">
        <v>3.0000000000000001E-3</v>
      </c>
      <c r="CY797">
        <v>2E-3</v>
      </c>
      <c r="CZ797">
        <v>2E-3</v>
      </c>
      <c r="DA797">
        <v>3.5999999999999997E-2</v>
      </c>
      <c r="DB797">
        <v>1.2E-2</v>
      </c>
      <c r="DC797">
        <v>0.372</v>
      </c>
      <c r="DD797">
        <v>0.31900000000000001</v>
      </c>
      <c r="DE797">
        <v>0.22800000000000001</v>
      </c>
      <c r="DF797">
        <v>91.254084310549302</v>
      </c>
      <c r="DG797">
        <v>0.367041198501873</v>
      </c>
      <c r="DH797">
        <v>0.38569999999999999</v>
      </c>
      <c r="DI797">
        <v>0.2848</v>
      </c>
      <c r="DJ797">
        <v>89.6</v>
      </c>
      <c r="DK797">
        <v>2.67</v>
      </c>
      <c r="DL797">
        <v>3.65</v>
      </c>
      <c r="DM797">
        <v>36.704119850187297</v>
      </c>
      <c r="DN797">
        <v>219.29</v>
      </c>
      <c r="DO797">
        <v>323.56</v>
      </c>
      <c r="DP797">
        <v>47.548907838934802</v>
      </c>
      <c r="DQ797">
        <v>873.73448487579503</v>
      </c>
      <c r="DR797">
        <v>1641.06504315032</v>
      </c>
      <c r="DS797">
        <v>87.821938078088394</v>
      </c>
      <c r="DT797">
        <v>394824000</v>
      </c>
      <c r="DU797">
        <v>11402.2</v>
      </c>
    </row>
    <row r="798" spans="1:125" x14ac:dyDescent="0.3">
      <c r="A798">
        <v>19001</v>
      </c>
      <c r="B798" t="s">
        <v>1076</v>
      </c>
      <c r="C798" t="s">
        <v>1077</v>
      </c>
      <c r="D798" t="s">
        <v>1078</v>
      </c>
      <c r="E798" t="s">
        <v>858</v>
      </c>
      <c r="F798" t="s">
        <v>125</v>
      </c>
      <c r="I798">
        <v>3811</v>
      </c>
      <c r="J798">
        <v>1133</v>
      </c>
      <c r="K798">
        <v>2461</v>
      </c>
      <c r="L798">
        <v>4177</v>
      </c>
      <c r="M798">
        <v>1198</v>
      </c>
      <c r="N798">
        <v>2917</v>
      </c>
      <c r="O798">
        <v>4080</v>
      </c>
      <c r="P798">
        <v>1086</v>
      </c>
      <c r="Q798">
        <v>2916</v>
      </c>
      <c r="R798" t="s">
        <v>3732</v>
      </c>
      <c r="S798" t="s">
        <v>121</v>
      </c>
      <c r="T798" t="s">
        <v>121</v>
      </c>
      <c r="U798" t="str">
        <f t="shared" si="88"/>
        <v>Trump</v>
      </c>
      <c r="V798" s="2">
        <f t="shared" si="87"/>
        <v>0.97677759157289923</v>
      </c>
      <c r="W798">
        <v>0.44795000000000001</v>
      </c>
      <c r="X798">
        <v>0.29730000000000001</v>
      </c>
      <c r="Y798">
        <v>0.28681000000000001</v>
      </c>
      <c r="Z798">
        <f t="shared" si="89"/>
        <v>0.26617647058823529</v>
      </c>
      <c r="AA798">
        <v>0.52902902902902904</v>
      </c>
      <c r="AB798">
        <v>0.64576</v>
      </c>
      <c r="AC798">
        <v>0.69835000000000003</v>
      </c>
      <c r="AD798">
        <f t="shared" si="90"/>
        <v>0.71470588235294119</v>
      </c>
      <c r="AE798">
        <v>8.1</v>
      </c>
      <c r="AF798">
        <v>34.799999999999997</v>
      </c>
      <c r="AG798">
        <v>41.2</v>
      </c>
      <c r="AH798" s="3">
        <f t="shared" si="86"/>
        <v>44.852941176470587</v>
      </c>
      <c r="AI798">
        <v>-41.154000000000003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f t="shared" si="91"/>
        <v>1</v>
      </c>
      <c r="AQ798">
        <v>0</v>
      </c>
      <c r="AS798">
        <v>0</v>
      </c>
      <c r="AU798">
        <v>0.46600000000000003</v>
      </c>
      <c r="AV798">
        <v>0</v>
      </c>
      <c r="AW798">
        <v>0</v>
      </c>
      <c r="AX798">
        <v>7679</v>
      </c>
      <c r="AY798">
        <v>7546</v>
      </c>
      <c r="AZ798">
        <v>7468</v>
      </c>
      <c r="BA798">
        <v>7387</v>
      </c>
      <c r="BB798">
        <v>7368</v>
      </c>
      <c r="BC798">
        <v>7145</v>
      </c>
      <c r="BD798">
        <v>7005</v>
      </c>
      <c r="BE798">
        <v>7051</v>
      </c>
      <c r="BF798">
        <v>7074</v>
      </c>
      <c r="BG798">
        <v>7152</v>
      </c>
      <c r="BH798">
        <v>7493</v>
      </c>
      <c r="BI798">
        <v>7524</v>
      </c>
      <c r="BJ798">
        <v>7457</v>
      </c>
      <c r="BK798">
        <v>7389</v>
      </c>
      <c r="BL798">
        <v>-4</v>
      </c>
      <c r="BM798">
        <v>2838</v>
      </c>
      <c r="BN798">
        <v>2745</v>
      </c>
      <c r="BO798">
        <v>2673</v>
      </c>
      <c r="BP798">
        <v>2628</v>
      </c>
      <c r="BQ798">
        <v>2565</v>
      </c>
      <c r="BR798">
        <v>2471</v>
      </c>
      <c r="BS798">
        <v>2395</v>
      </c>
      <c r="BT798">
        <v>2354</v>
      </c>
      <c r="BU798">
        <v>2344</v>
      </c>
      <c r="BV798">
        <v>2374</v>
      </c>
      <c r="BW798">
        <v>2493</v>
      </c>
      <c r="BX798">
        <v>2495</v>
      </c>
      <c r="BY798">
        <v>2469</v>
      </c>
      <c r="BZ798">
        <v>2420</v>
      </c>
      <c r="CA798">
        <v>4.2999999999999997E-2</v>
      </c>
      <c r="CB798">
        <v>9.0999999999999998E-2</v>
      </c>
      <c r="CC798">
        <v>0.193</v>
      </c>
      <c r="CD798">
        <v>9.2999999999999999E-2</v>
      </c>
      <c r="CE798">
        <v>0.89500000000000002</v>
      </c>
      <c r="CF798">
        <v>4.0000000000000001E-3</v>
      </c>
      <c r="CG798">
        <v>5.5E-2</v>
      </c>
      <c r="CH798">
        <v>21.410338200000002</v>
      </c>
      <c r="CI798">
        <v>2</v>
      </c>
      <c r="CJ798">
        <v>3</v>
      </c>
      <c r="CK798">
        <v>28</v>
      </c>
      <c r="CL798">
        <v>99</v>
      </c>
      <c r="CM798">
        <v>0</v>
      </c>
      <c r="CN798">
        <v>0</v>
      </c>
      <c r="CO798">
        <v>0</v>
      </c>
      <c r="CP798">
        <v>0</v>
      </c>
      <c r="CQ798">
        <v>1943</v>
      </c>
      <c r="CR798">
        <v>1951</v>
      </c>
      <c r="CS798">
        <v>201</v>
      </c>
      <c r="CT798">
        <v>212</v>
      </c>
      <c r="CU798">
        <v>66997</v>
      </c>
      <c r="CV798">
        <v>0.94199999999999995</v>
      </c>
      <c r="CW798">
        <v>2.5999999999999999E-2</v>
      </c>
      <c r="CX798">
        <v>6.0000000000000001E-3</v>
      </c>
      <c r="CY798">
        <v>0</v>
      </c>
      <c r="CZ798">
        <v>3.0000000000000001E-3</v>
      </c>
      <c r="DA798">
        <v>2.1999999999999999E-2</v>
      </c>
      <c r="DB798">
        <v>8.9999999999999993E-3</v>
      </c>
      <c r="DC798">
        <v>0.41099999999999998</v>
      </c>
      <c r="DD798">
        <v>0.35599999999999998</v>
      </c>
      <c r="DE798">
        <v>0.19</v>
      </c>
      <c r="DF798">
        <v>91.030778423187897</v>
      </c>
      <c r="DG798">
        <v>0.47651006711409399</v>
      </c>
      <c r="DH798">
        <v>0.36009999999999998</v>
      </c>
      <c r="DI798">
        <v>0.28039999999999998</v>
      </c>
      <c r="DJ798">
        <v>81.3</v>
      </c>
      <c r="DK798">
        <v>3.19</v>
      </c>
      <c r="DL798">
        <v>4.4000000000000004</v>
      </c>
      <c r="DM798">
        <v>37.931034482758598</v>
      </c>
      <c r="DN798">
        <v>178.94</v>
      </c>
      <c r="DO798">
        <v>296.33999999999997</v>
      </c>
      <c r="DP798">
        <v>65.608583882865801</v>
      </c>
      <c r="DQ798">
        <v>651.97194790021297</v>
      </c>
      <c r="DR798">
        <v>1158.5238749146499</v>
      </c>
      <c r="DS798">
        <v>77.695356164613202</v>
      </c>
      <c r="DT798">
        <v>92697000</v>
      </c>
      <c r="DU798">
        <v>12369.5</v>
      </c>
    </row>
    <row r="799" spans="1:125" x14ac:dyDescent="0.3">
      <c r="A799">
        <v>19003</v>
      </c>
      <c r="B799" t="s">
        <v>1079</v>
      </c>
      <c r="C799" t="s">
        <v>1077</v>
      </c>
      <c r="D799" t="s">
        <v>1078</v>
      </c>
      <c r="E799" t="s">
        <v>858</v>
      </c>
      <c r="F799" t="s">
        <v>125</v>
      </c>
      <c r="I799">
        <v>2106</v>
      </c>
      <c r="J799">
        <v>565</v>
      </c>
      <c r="K799">
        <v>1395</v>
      </c>
      <c r="L799">
        <v>2160</v>
      </c>
      <c r="M799">
        <v>590</v>
      </c>
      <c r="N799">
        <v>1530</v>
      </c>
      <c r="O799">
        <v>2135</v>
      </c>
      <c r="P799">
        <v>576</v>
      </c>
      <c r="Q799">
        <v>1517</v>
      </c>
      <c r="R799" t="s">
        <v>3732</v>
      </c>
      <c r="S799" t="s">
        <v>121</v>
      </c>
      <c r="T799" t="s">
        <v>121</v>
      </c>
      <c r="U799" t="str">
        <f t="shared" si="88"/>
        <v>Trump</v>
      </c>
      <c r="V799" s="2">
        <f t="shared" si="87"/>
        <v>0.98842592592592593</v>
      </c>
      <c r="W799">
        <v>0.47048000000000001</v>
      </c>
      <c r="X799">
        <v>0.26828000000000002</v>
      </c>
      <c r="Y799">
        <v>0.27315</v>
      </c>
      <c r="Z799">
        <f t="shared" si="89"/>
        <v>0.26978922716627635</v>
      </c>
      <c r="AA799">
        <v>0.50709382151029747</v>
      </c>
      <c r="AB799">
        <v>0.66239000000000003</v>
      </c>
      <c r="AC799">
        <v>0.70833000000000002</v>
      </c>
      <c r="AD799">
        <f t="shared" si="90"/>
        <v>0.71053864168618264</v>
      </c>
      <c r="AE799">
        <v>3.7</v>
      </c>
      <c r="AF799">
        <v>39.4</v>
      </c>
      <c r="AG799">
        <v>43.5</v>
      </c>
      <c r="AH799" s="3">
        <f t="shared" si="86"/>
        <v>44.074941451990632</v>
      </c>
      <c r="AI799">
        <v>-43.518000000000001</v>
      </c>
      <c r="AJ799">
        <v>1</v>
      </c>
      <c r="AK799">
        <v>1</v>
      </c>
      <c r="AL799">
        <v>2</v>
      </c>
      <c r="AM799">
        <v>1</v>
      </c>
      <c r="AN799">
        <v>1</v>
      </c>
      <c r="AO799">
        <v>1</v>
      </c>
      <c r="AP799">
        <f t="shared" si="91"/>
        <v>1</v>
      </c>
      <c r="AQ799">
        <v>0</v>
      </c>
      <c r="AS799">
        <v>0</v>
      </c>
      <c r="AV799">
        <v>0</v>
      </c>
      <c r="AW799">
        <v>0</v>
      </c>
      <c r="AX799">
        <v>4023</v>
      </c>
      <c r="AY799">
        <v>3994</v>
      </c>
      <c r="AZ799">
        <v>3910</v>
      </c>
      <c r="BA799">
        <v>3891</v>
      </c>
      <c r="BB799">
        <v>3877</v>
      </c>
      <c r="BC799">
        <v>3754</v>
      </c>
      <c r="BD799">
        <v>3692</v>
      </c>
      <c r="BE799">
        <v>3657</v>
      </c>
      <c r="BF799">
        <v>3644</v>
      </c>
      <c r="BG799">
        <v>3602</v>
      </c>
      <c r="BH799">
        <v>3709</v>
      </c>
      <c r="BI799">
        <v>3638</v>
      </c>
      <c r="BJ799">
        <v>3601</v>
      </c>
      <c r="BK799">
        <v>3544</v>
      </c>
      <c r="BL799">
        <v>2</v>
      </c>
      <c r="BM799">
        <v>1479</v>
      </c>
      <c r="BN799">
        <v>1450</v>
      </c>
      <c r="BO799">
        <v>1396</v>
      </c>
      <c r="BP799">
        <v>1383</v>
      </c>
      <c r="BQ799">
        <v>1346</v>
      </c>
      <c r="BR799">
        <v>1264</v>
      </c>
      <c r="BS799">
        <v>1206</v>
      </c>
      <c r="BT799">
        <v>1207</v>
      </c>
      <c r="BU799">
        <v>1175</v>
      </c>
      <c r="BV799">
        <v>1141</v>
      </c>
      <c r="BW799">
        <v>1145</v>
      </c>
      <c r="BX799">
        <v>1119</v>
      </c>
      <c r="BY799">
        <v>1092</v>
      </c>
      <c r="BZ799">
        <v>1082</v>
      </c>
      <c r="CA799">
        <v>0.06</v>
      </c>
      <c r="CB799">
        <v>0.10100000000000001</v>
      </c>
      <c r="CC799">
        <v>0.153</v>
      </c>
      <c r="CD799">
        <v>0.185</v>
      </c>
      <c r="CE799">
        <v>0.91800000000000004</v>
      </c>
      <c r="CF799">
        <v>0.27</v>
      </c>
      <c r="CG799">
        <v>-2.8000000000000001E-2</v>
      </c>
      <c r="CH799">
        <v>28.047223899999999</v>
      </c>
      <c r="CI799">
        <v>2</v>
      </c>
      <c r="CJ799">
        <v>3</v>
      </c>
      <c r="CK799">
        <v>40</v>
      </c>
      <c r="CL799">
        <v>99</v>
      </c>
      <c r="CM799">
        <v>0</v>
      </c>
      <c r="CN799">
        <v>0</v>
      </c>
      <c r="CO799">
        <v>823</v>
      </c>
      <c r="CP799">
        <v>0.25700000000000001</v>
      </c>
      <c r="CQ799">
        <v>940</v>
      </c>
      <c r="CR799">
        <v>1194</v>
      </c>
      <c r="CS799">
        <v>107</v>
      </c>
      <c r="CT799">
        <v>104</v>
      </c>
      <c r="CU799">
        <v>58973</v>
      </c>
      <c r="CV799">
        <v>0.94299999999999995</v>
      </c>
      <c r="CW799">
        <v>0.02</v>
      </c>
      <c r="CX799">
        <v>3.0000000000000001E-3</v>
      </c>
      <c r="CY799">
        <v>4.0000000000000001E-3</v>
      </c>
      <c r="CZ799">
        <v>0</v>
      </c>
      <c r="DA799">
        <v>0.03</v>
      </c>
      <c r="DB799">
        <v>4.0000000000000001E-3</v>
      </c>
      <c r="DC799">
        <v>0.35399999999999998</v>
      </c>
      <c r="DD799">
        <v>0.371</v>
      </c>
      <c r="DE799">
        <v>0.214</v>
      </c>
      <c r="DF799">
        <v>84.299696110305902</v>
      </c>
      <c r="DG799">
        <v>0.24671052631578899</v>
      </c>
      <c r="DH799">
        <v>0.307</v>
      </c>
      <c r="DI799">
        <v>0.36959999999999998</v>
      </c>
      <c r="DJ799">
        <v>53.4</v>
      </c>
      <c r="DK799">
        <v>3.04</v>
      </c>
      <c r="DL799">
        <v>3.79</v>
      </c>
      <c r="DM799">
        <v>24.671052631578899</v>
      </c>
      <c r="DN799">
        <v>141.09</v>
      </c>
      <c r="DQ799">
        <v>632.29150585225796</v>
      </c>
      <c r="DR799">
        <v>1101.9758307156301</v>
      </c>
      <c r="DS799">
        <v>74.282877520280806</v>
      </c>
      <c r="DT799">
        <v>54548000</v>
      </c>
      <c r="DU799">
        <v>15106.06</v>
      </c>
    </row>
    <row r="800" spans="1:125" x14ac:dyDescent="0.3">
      <c r="A800">
        <v>19005</v>
      </c>
      <c r="B800" t="s">
        <v>1080</v>
      </c>
      <c r="C800" t="s">
        <v>1077</v>
      </c>
      <c r="D800" t="s">
        <v>1078</v>
      </c>
      <c r="E800" t="s">
        <v>858</v>
      </c>
      <c r="F800" t="s">
        <v>125</v>
      </c>
      <c r="I800">
        <v>6923</v>
      </c>
      <c r="J800">
        <v>2421</v>
      </c>
      <c r="K800">
        <v>4093</v>
      </c>
      <c r="L800">
        <v>7422</v>
      </c>
      <c r="M800">
        <v>2576</v>
      </c>
      <c r="N800">
        <v>4735</v>
      </c>
      <c r="O800">
        <v>7318</v>
      </c>
      <c r="P800">
        <v>2350</v>
      </c>
      <c r="Q800">
        <v>4857</v>
      </c>
      <c r="R800" t="s">
        <v>3731</v>
      </c>
      <c r="S800" t="s">
        <v>121</v>
      </c>
      <c r="T800" t="s">
        <v>121</v>
      </c>
      <c r="U800" t="str">
        <f t="shared" si="88"/>
        <v>Trump</v>
      </c>
      <c r="V800" s="2">
        <f t="shared" si="87"/>
        <v>0.98598760441929401</v>
      </c>
      <c r="W800">
        <v>0.51239999999999997</v>
      </c>
      <c r="X800">
        <v>0.34970000000000001</v>
      </c>
      <c r="Y800">
        <v>0.34708</v>
      </c>
      <c r="Z800">
        <f t="shared" si="89"/>
        <v>0.3211259907078437</v>
      </c>
      <c r="AA800">
        <v>0.47072396884914913</v>
      </c>
      <c r="AB800">
        <v>0.59121999999999997</v>
      </c>
      <c r="AC800">
        <v>0.63797000000000004</v>
      </c>
      <c r="AD800">
        <f t="shared" si="90"/>
        <v>0.66370593058212624</v>
      </c>
      <c r="AE800">
        <v>4.2</v>
      </c>
      <c r="AF800">
        <v>24.2</v>
      </c>
      <c r="AG800">
        <v>29.1</v>
      </c>
      <c r="AH800" s="3">
        <f t="shared" si="86"/>
        <v>34.25799398742825</v>
      </c>
      <c r="AI800">
        <v>-29.088999999999999</v>
      </c>
      <c r="AJ800">
        <v>1</v>
      </c>
      <c r="AK800">
        <v>1</v>
      </c>
      <c r="AL800">
        <v>2</v>
      </c>
      <c r="AM800">
        <v>2</v>
      </c>
      <c r="AN800">
        <v>1</v>
      </c>
      <c r="AO800">
        <v>1</v>
      </c>
      <c r="AP800">
        <f t="shared" si="91"/>
        <v>1</v>
      </c>
      <c r="AQ800">
        <v>1</v>
      </c>
      <c r="AR800">
        <v>12.05</v>
      </c>
      <c r="AS800">
        <v>0</v>
      </c>
      <c r="AU800">
        <v>0</v>
      </c>
      <c r="AV800">
        <v>0</v>
      </c>
      <c r="AW800">
        <v>0</v>
      </c>
      <c r="AX800">
        <v>14378</v>
      </c>
      <c r="AY800">
        <v>14222</v>
      </c>
      <c r="AZ800">
        <v>14149</v>
      </c>
      <c r="BA800">
        <v>14071</v>
      </c>
      <c r="BB800">
        <v>14062</v>
      </c>
      <c r="BC800">
        <v>13874</v>
      </c>
      <c r="BD800">
        <v>13851</v>
      </c>
      <c r="BE800">
        <v>13803</v>
      </c>
      <c r="BF800">
        <v>13852</v>
      </c>
      <c r="BG800">
        <v>13687</v>
      </c>
      <c r="BH800">
        <v>14071</v>
      </c>
      <c r="BI800">
        <v>13968</v>
      </c>
      <c r="BJ800">
        <v>14018</v>
      </c>
      <c r="BK800">
        <v>14074</v>
      </c>
      <c r="BL800">
        <v>7</v>
      </c>
      <c r="BM800">
        <v>5166</v>
      </c>
      <c r="BN800">
        <v>5047</v>
      </c>
      <c r="BO800">
        <v>4943</v>
      </c>
      <c r="BP800">
        <v>4797</v>
      </c>
      <c r="BQ800">
        <v>4730</v>
      </c>
      <c r="BR800">
        <v>4546</v>
      </c>
      <c r="BS800">
        <v>4478</v>
      </c>
      <c r="BT800">
        <v>4369</v>
      </c>
      <c r="BU800">
        <v>4356</v>
      </c>
      <c r="BV800">
        <v>4257</v>
      </c>
      <c r="BW800">
        <v>4439</v>
      </c>
      <c r="BX800">
        <v>4401</v>
      </c>
      <c r="BY800">
        <v>4413</v>
      </c>
      <c r="BZ800">
        <v>4403</v>
      </c>
      <c r="CA800">
        <v>8.3000000000000004E-2</v>
      </c>
      <c r="CB800">
        <v>0.11600000000000001</v>
      </c>
      <c r="CC800">
        <v>0.18</v>
      </c>
      <c r="CD800">
        <v>5.7000000000000002E-2</v>
      </c>
      <c r="CE800">
        <v>0.90800000000000003</v>
      </c>
      <c r="CF800">
        <v>-0.115</v>
      </c>
      <c r="CG800">
        <v>-8.5000000000000006E-2</v>
      </c>
      <c r="CH800">
        <v>48.276962300000001</v>
      </c>
      <c r="CI800">
        <v>3</v>
      </c>
      <c r="CJ800">
        <v>5</v>
      </c>
      <c r="CK800">
        <v>74</v>
      </c>
      <c r="CL800">
        <v>99</v>
      </c>
      <c r="CM800">
        <v>3548</v>
      </c>
      <c r="CN800">
        <v>0.25800000000000001</v>
      </c>
      <c r="CO800">
        <v>994</v>
      </c>
      <c r="CP800">
        <v>7.1999999999999995E-2</v>
      </c>
      <c r="CQ800">
        <v>4058</v>
      </c>
      <c r="CR800">
        <v>3590</v>
      </c>
      <c r="CS800">
        <v>402</v>
      </c>
      <c r="CT800">
        <v>368</v>
      </c>
      <c r="CU800">
        <v>60743</v>
      </c>
      <c r="CV800">
        <v>0.89100000000000001</v>
      </c>
      <c r="CW800">
        <v>7.4999999999999997E-2</v>
      </c>
      <c r="CX800">
        <v>1.7000000000000001E-2</v>
      </c>
      <c r="CY800">
        <v>3.0000000000000001E-3</v>
      </c>
      <c r="CZ800">
        <v>6.0000000000000001E-3</v>
      </c>
      <c r="DA800">
        <v>8.9999999999999993E-3</v>
      </c>
      <c r="DB800">
        <v>5.8000000000000003E-2</v>
      </c>
      <c r="DC800">
        <v>0.41499999999999998</v>
      </c>
      <c r="DD800">
        <v>0.318</v>
      </c>
      <c r="DE800">
        <v>0.184</v>
      </c>
      <c r="DF800">
        <v>86.320583150299498</v>
      </c>
      <c r="DG800">
        <v>0.45289855072463803</v>
      </c>
      <c r="DH800">
        <v>0.37969999999999998</v>
      </c>
      <c r="DI800">
        <v>0.29549999999999998</v>
      </c>
      <c r="DJ800">
        <v>88.2</v>
      </c>
      <c r="DK800">
        <v>3.01</v>
      </c>
      <c r="DL800">
        <v>4.01</v>
      </c>
      <c r="DM800">
        <v>33.222591362126202</v>
      </c>
      <c r="DN800">
        <v>179.99</v>
      </c>
      <c r="DO800">
        <v>262.14</v>
      </c>
      <c r="DP800">
        <v>45.641424523584597</v>
      </c>
      <c r="DQ800">
        <v>896.52594930138503</v>
      </c>
      <c r="DR800">
        <v>1509.02073103366</v>
      </c>
      <c r="DS800">
        <v>68.318689738937195</v>
      </c>
      <c r="DT800">
        <v>166898000</v>
      </c>
      <c r="DU800">
        <v>11955.44</v>
      </c>
    </row>
    <row r="801" spans="1:125" x14ac:dyDescent="0.3">
      <c r="A801">
        <v>19007</v>
      </c>
      <c r="B801" t="s">
        <v>1081</v>
      </c>
      <c r="C801" t="s">
        <v>1077</v>
      </c>
      <c r="D801" t="s">
        <v>1078</v>
      </c>
      <c r="E801" t="s">
        <v>858</v>
      </c>
      <c r="F801" t="s">
        <v>125</v>
      </c>
      <c r="I801">
        <v>6136</v>
      </c>
      <c r="J801">
        <v>1814</v>
      </c>
      <c r="K801">
        <v>4033</v>
      </c>
      <c r="L801">
        <v>6516</v>
      </c>
      <c r="M801">
        <v>1891</v>
      </c>
      <c r="N801">
        <v>4512</v>
      </c>
      <c r="O801">
        <v>6484</v>
      </c>
      <c r="P801">
        <v>1686</v>
      </c>
      <c r="Q801">
        <v>4704</v>
      </c>
      <c r="R801" t="s">
        <v>3732</v>
      </c>
      <c r="S801" t="s">
        <v>121</v>
      </c>
      <c r="T801" t="s">
        <v>121</v>
      </c>
      <c r="U801" t="str">
        <f t="shared" si="88"/>
        <v>Trump</v>
      </c>
      <c r="V801" s="2">
        <f t="shared" si="87"/>
        <v>0.99508901166359731</v>
      </c>
      <c r="W801">
        <v>0.47254000000000002</v>
      </c>
      <c r="X801">
        <v>0.29563</v>
      </c>
      <c r="Y801">
        <v>0.29021000000000002</v>
      </c>
      <c r="Z801">
        <f t="shared" si="89"/>
        <v>0.26002467612584823</v>
      </c>
      <c r="AA801">
        <v>0.50616493194555645</v>
      </c>
      <c r="AB801">
        <v>0.65727000000000002</v>
      </c>
      <c r="AC801">
        <v>0.69245000000000001</v>
      </c>
      <c r="AD801">
        <f t="shared" si="90"/>
        <v>0.7254780999383097</v>
      </c>
      <c r="AE801">
        <v>3.4</v>
      </c>
      <c r="AF801">
        <v>36.200000000000003</v>
      </c>
      <c r="AG801">
        <v>40.200000000000003</v>
      </c>
      <c r="AH801" s="3">
        <f t="shared" si="86"/>
        <v>46.545342381246144</v>
      </c>
      <c r="AI801">
        <v>-40.223999999999997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f t="shared" si="91"/>
        <v>1</v>
      </c>
      <c r="AQ801">
        <v>0</v>
      </c>
      <c r="AS801">
        <v>0</v>
      </c>
      <c r="AU801">
        <v>0.44</v>
      </c>
      <c r="AV801">
        <v>1</v>
      </c>
      <c r="AW801">
        <v>0</v>
      </c>
      <c r="AX801">
        <v>12856</v>
      </c>
      <c r="AY801">
        <v>12848</v>
      </c>
      <c r="AZ801">
        <v>12707</v>
      </c>
      <c r="BA801">
        <v>12654</v>
      </c>
      <c r="BB801">
        <v>12671</v>
      </c>
      <c r="BC801">
        <v>12577</v>
      </c>
      <c r="BD801">
        <v>12505</v>
      </c>
      <c r="BE801">
        <v>12353</v>
      </c>
      <c r="BF801">
        <v>12401</v>
      </c>
      <c r="BG801">
        <v>12426</v>
      </c>
      <c r="BH801">
        <v>12287</v>
      </c>
      <c r="BI801">
        <v>12269</v>
      </c>
      <c r="BJ801">
        <v>12141</v>
      </c>
      <c r="BK801">
        <v>12119</v>
      </c>
      <c r="BL801">
        <v>-29</v>
      </c>
      <c r="BM801">
        <v>4641</v>
      </c>
      <c r="BN801">
        <v>4579</v>
      </c>
      <c r="BO801">
        <v>4457</v>
      </c>
      <c r="BP801">
        <v>4354</v>
      </c>
      <c r="BQ801">
        <v>4305</v>
      </c>
      <c r="BR801">
        <v>4247</v>
      </c>
      <c r="BS801">
        <v>4192</v>
      </c>
      <c r="BT801">
        <v>4120</v>
      </c>
      <c r="BU801">
        <v>4084</v>
      </c>
      <c r="BV801">
        <v>4049</v>
      </c>
      <c r="BW801">
        <v>3952</v>
      </c>
      <c r="BX801">
        <v>3988</v>
      </c>
      <c r="BY801">
        <v>3943</v>
      </c>
      <c r="BZ801">
        <v>3903</v>
      </c>
      <c r="CA801">
        <v>8.1000000000000003E-2</v>
      </c>
      <c r="CB801">
        <v>0.14299999999999999</v>
      </c>
      <c r="CC801">
        <v>0.3</v>
      </c>
      <c r="CD801">
        <v>0.14499999999999999</v>
      </c>
      <c r="CE801">
        <v>0.71799999999999997</v>
      </c>
      <c r="CF801">
        <v>2.8000000000000001E-2</v>
      </c>
      <c r="CG801">
        <v>5.7000000000000002E-2</v>
      </c>
      <c r="CH801">
        <v>66.305041399999993</v>
      </c>
      <c r="CI801">
        <v>4</v>
      </c>
      <c r="CJ801">
        <v>7</v>
      </c>
      <c r="CK801">
        <v>94</v>
      </c>
      <c r="CL801">
        <v>99</v>
      </c>
      <c r="CM801">
        <v>9049</v>
      </c>
      <c r="CN801">
        <v>0.747</v>
      </c>
      <c r="CO801">
        <v>0</v>
      </c>
      <c r="CP801">
        <v>0</v>
      </c>
      <c r="CQ801">
        <v>3470</v>
      </c>
      <c r="CR801">
        <v>3567</v>
      </c>
      <c r="CS801">
        <v>283</v>
      </c>
      <c r="CT801">
        <v>299</v>
      </c>
      <c r="CU801">
        <v>53589</v>
      </c>
      <c r="CV801">
        <v>0.93799999999999994</v>
      </c>
      <c r="CW801">
        <v>2.4E-2</v>
      </c>
      <c r="CX801">
        <v>4.0000000000000001E-3</v>
      </c>
      <c r="CY801">
        <v>1E-3</v>
      </c>
      <c r="CZ801">
        <v>3.0000000000000001E-3</v>
      </c>
      <c r="DA801">
        <v>0.03</v>
      </c>
      <c r="DB801">
        <v>1.0999999999999999E-2</v>
      </c>
      <c r="DC801">
        <v>0.376</v>
      </c>
      <c r="DD801">
        <v>0.35599999999999998</v>
      </c>
      <c r="DE801">
        <v>0.188</v>
      </c>
      <c r="DF801">
        <v>84.091504104280801</v>
      </c>
      <c r="DG801">
        <v>0.36940298507462699</v>
      </c>
      <c r="DH801">
        <v>0.33150000000000002</v>
      </c>
      <c r="DI801">
        <v>0.27810000000000001</v>
      </c>
      <c r="DJ801">
        <v>68.7</v>
      </c>
      <c r="DK801">
        <v>2.68</v>
      </c>
      <c r="DL801">
        <v>3.67</v>
      </c>
      <c r="DM801">
        <v>36.9402985074627</v>
      </c>
      <c r="DN801">
        <v>172.45</v>
      </c>
      <c r="DO801">
        <v>238.83</v>
      </c>
      <c r="DP801">
        <v>38.4923166135112</v>
      </c>
      <c r="DQ801">
        <v>494.74745232618699</v>
      </c>
      <c r="DR801">
        <v>679.31166324503999</v>
      </c>
      <c r="DS801">
        <v>37.304731949821097</v>
      </c>
      <c r="DT801">
        <v>175069000</v>
      </c>
      <c r="DU801">
        <v>14475.69</v>
      </c>
    </row>
    <row r="802" spans="1:125" x14ac:dyDescent="0.3">
      <c r="A802">
        <v>19009</v>
      </c>
      <c r="B802" t="s">
        <v>1082</v>
      </c>
      <c r="C802" t="s">
        <v>1077</v>
      </c>
      <c r="D802" t="s">
        <v>1078</v>
      </c>
      <c r="E802" t="s">
        <v>858</v>
      </c>
      <c r="F802" t="s">
        <v>125</v>
      </c>
      <c r="I802">
        <v>3412</v>
      </c>
      <c r="J802">
        <v>1080</v>
      </c>
      <c r="K802">
        <v>2136</v>
      </c>
      <c r="L802">
        <v>3420</v>
      </c>
      <c r="M802">
        <v>1071</v>
      </c>
      <c r="N802">
        <v>2295</v>
      </c>
      <c r="O802">
        <v>3249</v>
      </c>
      <c r="P802">
        <v>970</v>
      </c>
      <c r="Q802">
        <v>2214</v>
      </c>
      <c r="R802" t="s">
        <v>3732</v>
      </c>
      <c r="S802" t="s">
        <v>121</v>
      </c>
      <c r="T802" t="s">
        <v>121</v>
      </c>
      <c r="U802" t="str">
        <f t="shared" si="88"/>
        <v>Trump</v>
      </c>
      <c r="V802" s="2">
        <f t="shared" si="87"/>
        <v>0.95</v>
      </c>
      <c r="W802">
        <v>0.46600999999999998</v>
      </c>
      <c r="X802">
        <v>0.31652999999999998</v>
      </c>
      <c r="Y802">
        <v>0.31315999999999999</v>
      </c>
      <c r="Z802">
        <f t="shared" si="89"/>
        <v>0.29855340104647582</v>
      </c>
      <c r="AA802">
        <v>0.52126120914087359</v>
      </c>
      <c r="AB802">
        <v>0.62602999999999998</v>
      </c>
      <c r="AC802">
        <v>0.67105000000000004</v>
      </c>
      <c r="AD802">
        <f t="shared" si="90"/>
        <v>0.68144044321329644</v>
      </c>
      <c r="AE802">
        <v>5.5</v>
      </c>
      <c r="AF802">
        <v>30.9</v>
      </c>
      <c r="AG802">
        <v>35.799999999999997</v>
      </c>
      <c r="AH802" s="3">
        <f t="shared" si="86"/>
        <v>38.288704216682063</v>
      </c>
      <c r="AI802">
        <v>-35.789000000000001</v>
      </c>
      <c r="AJ802">
        <v>1</v>
      </c>
      <c r="AK802">
        <v>1</v>
      </c>
      <c r="AL802">
        <v>2</v>
      </c>
      <c r="AM802">
        <v>1</v>
      </c>
      <c r="AN802">
        <v>1</v>
      </c>
      <c r="AO802">
        <v>1</v>
      </c>
      <c r="AP802">
        <f t="shared" si="91"/>
        <v>1</v>
      </c>
      <c r="AQ802">
        <v>0</v>
      </c>
      <c r="AS802">
        <v>0</v>
      </c>
      <c r="AV802">
        <v>0</v>
      </c>
      <c r="AW802">
        <v>0</v>
      </c>
      <c r="AX802">
        <v>6098</v>
      </c>
      <c r="AY802">
        <v>6004</v>
      </c>
      <c r="AZ802">
        <v>5865</v>
      </c>
      <c r="BA802">
        <v>5863</v>
      </c>
      <c r="BB802">
        <v>5771</v>
      </c>
      <c r="BC802">
        <v>5711</v>
      </c>
      <c r="BD802">
        <v>5626</v>
      </c>
      <c r="BE802">
        <v>5550</v>
      </c>
      <c r="BF802">
        <v>5471</v>
      </c>
      <c r="BG802">
        <v>5496</v>
      </c>
      <c r="BH802">
        <v>5683</v>
      </c>
      <c r="BI802">
        <v>5645</v>
      </c>
      <c r="BJ802">
        <v>5575</v>
      </c>
      <c r="BK802">
        <v>5534</v>
      </c>
      <c r="BL802">
        <v>7</v>
      </c>
      <c r="BM802">
        <v>2189</v>
      </c>
      <c r="BN802">
        <v>2091</v>
      </c>
      <c r="BO802">
        <v>2022</v>
      </c>
      <c r="BP802">
        <v>1986</v>
      </c>
      <c r="BQ802">
        <v>1914</v>
      </c>
      <c r="BR802">
        <v>1843</v>
      </c>
      <c r="BS802">
        <v>1776</v>
      </c>
      <c r="BT802">
        <v>1719</v>
      </c>
      <c r="BU802">
        <v>1684</v>
      </c>
      <c r="BV802">
        <v>1701</v>
      </c>
      <c r="BW802">
        <v>1775</v>
      </c>
      <c r="BX802">
        <v>1778</v>
      </c>
      <c r="BY802">
        <v>1762</v>
      </c>
      <c r="BZ802">
        <v>1751</v>
      </c>
      <c r="CA802">
        <v>9.5000000000000001E-2</v>
      </c>
      <c r="CB802">
        <v>0.11600000000000001</v>
      </c>
      <c r="CC802">
        <v>0.121</v>
      </c>
      <c r="CD802">
        <v>8.5999999999999993E-2</v>
      </c>
      <c r="CE802">
        <v>0.77900000000000003</v>
      </c>
      <c r="CF802">
        <v>2.5000000000000001E-2</v>
      </c>
      <c r="CG802">
        <v>2.7E-2</v>
      </c>
      <c r="CH802">
        <v>33.184428799999999</v>
      </c>
      <c r="CI802">
        <v>2</v>
      </c>
      <c r="CJ802">
        <v>4</v>
      </c>
      <c r="CK802">
        <v>49</v>
      </c>
      <c r="CL802">
        <v>99</v>
      </c>
      <c r="CM802">
        <v>0</v>
      </c>
      <c r="CN802">
        <v>0</v>
      </c>
      <c r="CO802">
        <v>0</v>
      </c>
      <c r="CP802">
        <v>0</v>
      </c>
      <c r="CQ802">
        <v>1327</v>
      </c>
      <c r="CR802">
        <v>1360</v>
      </c>
      <c r="CS802">
        <v>183</v>
      </c>
      <c r="CT802">
        <v>188</v>
      </c>
      <c r="CU802">
        <v>60504</v>
      </c>
      <c r="CV802">
        <v>0.94799999999999995</v>
      </c>
      <c r="CW802">
        <v>2.1999999999999999E-2</v>
      </c>
      <c r="CX802">
        <v>3.0000000000000001E-3</v>
      </c>
      <c r="CY802">
        <v>1E-3</v>
      </c>
      <c r="CZ802">
        <v>0</v>
      </c>
      <c r="DA802">
        <v>2.5999999999999999E-2</v>
      </c>
      <c r="DB802">
        <v>8.9999999999999993E-3</v>
      </c>
      <c r="DC802">
        <v>0.35899999999999999</v>
      </c>
      <c r="DD802">
        <v>0.33</v>
      </c>
      <c r="DE802">
        <v>0.217</v>
      </c>
      <c r="DF802">
        <v>85.538780577872203</v>
      </c>
      <c r="DG802">
        <v>0.27831715210356001</v>
      </c>
      <c r="DH802">
        <v>0.3498</v>
      </c>
      <c r="DI802">
        <v>0.2596</v>
      </c>
      <c r="DJ802">
        <v>77.400000000000006</v>
      </c>
      <c r="DK802">
        <v>3.09</v>
      </c>
      <c r="DL802">
        <v>3.95</v>
      </c>
      <c r="DM802">
        <v>27.831715210355998</v>
      </c>
      <c r="DN802">
        <v>196.98</v>
      </c>
      <c r="DO802">
        <v>276.52999999999997</v>
      </c>
      <c r="DP802">
        <v>40.384810640674203</v>
      </c>
      <c r="DQ802">
        <v>548.12305995947395</v>
      </c>
      <c r="DR802">
        <v>973.79373949777096</v>
      </c>
      <c r="DS802">
        <v>77.659691889220895</v>
      </c>
      <c r="DT802">
        <v>76711000</v>
      </c>
      <c r="DU802">
        <v>13703.29</v>
      </c>
    </row>
    <row r="803" spans="1:125" x14ac:dyDescent="0.3">
      <c r="A803">
        <v>19011</v>
      </c>
      <c r="B803" t="s">
        <v>1083</v>
      </c>
      <c r="C803" t="s">
        <v>1077</v>
      </c>
      <c r="D803" t="s">
        <v>1078</v>
      </c>
      <c r="E803" t="s">
        <v>858</v>
      </c>
      <c r="F803" t="s">
        <v>125</v>
      </c>
      <c r="G803">
        <v>1916300</v>
      </c>
      <c r="H803" t="s">
        <v>1084</v>
      </c>
      <c r="I803">
        <v>13844</v>
      </c>
      <c r="J803">
        <v>4678</v>
      </c>
      <c r="K803">
        <v>8232</v>
      </c>
      <c r="L803">
        <v>14642</v>
      </c>
      <c r="M803">
        <v>5160</v>
      </c>
      <c r="N803">
        <v>9188</v>
      </c>
      <c r="O803">
        <v>14509</v>
      </c>
      <c r="P803">
        <v>4739</v>
      </c>
      <c r="Q803">
        <v>9549</v>
      </c>
      <c r="R803" t="s">
        <v>3732</v>
      </c>
      <c r="S803" t="s">
        <v>121</v>
      </c>
      <c r="T803" t="s">
        <v>121</v>
      </c>
      <c r="U803" t="str">
        <f t="shared" si="88"/>
        <v>Trump</v>
      </c>
      <c r="V803" s="2">
        <f t="shared" si="87"/>
        <v>0.99091654145608521</v>
      </c>
      <c r="W803">
        <v>0.48934</v>
      </c>
      <c r="X803">
        <v>0.33790999999999999</v>
      </c>
      <c r="Y803">
        <v>0.35241</v>
      </c>
      <c r="Z803">
        <f t="shared" si="89"/>
        <v>0.32662485353918258</v>
      </c>
      <c r="AA803">
        <v>0.49490123368751338</v>
      </c>
      <c r="AB803">
        <v>0.59462999999999999</v>
      </c>
      <c r="AC803">
        <v>0.62751000000000001</v>
      </c>
      <c r="AD803">
        <f t="shared" si="90"/>
        <v>0.65814322144875592</v>
      </c>
      <c r="AE803">
        <v>0.6</v>
      </c>
      <c r="AF803">
        <v>25.7</v>
      </c>
      <c r="AG803">
        <v>27.5</v>
      </c>
      <c r="AH803" s="3">
        <f t="shared" si="86"/>
        <v>33.151836790957333</v>
      </c>
      <c r="AI803">
        <v>-27.51</v>
      </c>
      <c r="AJ803">
        <v>2</v>
      </c>
      <c r="AK803">
        <v>2</v>
      </c>
      <c r="AL803">
        <v>2</v>
      </c>
      <c r="AM803">
        <v>1</v>
      </c>
      <c r="AN803">
        <v>1</v>
      </c>
      <c r="AO803">
        <v>1</v>
      </c>
      <c r="AP803">
        <f t="shared" si="91"/>
        <v>1</v>
      </c>
      <c r="AQ803">
        <v>0</v>
      </c>
      <c r="AS803">
        <v>0</v>
      </c>
      <c r="AU803">
        <v>0.88300000000000001</v>
      </c>
      <c r="AV803">
        <v>0</v>
      </c>
      <c r="AW803">
        <v>0</v>
      </c>
      <c r="AX803">
        <v>26046</v>
      </c>
      <c r="AY803">
        <v>26078</v>
      </c>
      <c r="AZ803">
        <v>25830</v>
      </c>
      <c r="BA803">
        <v>25699</v>
      </c>
      <c r="BB803">
        <v>25623</v>
      </c>
      <c r="BC803">
        <v>25608</v>
      </c>
      <c r="BD803">
        <v>25644</v>
      </c>
      <c r="BE803">
        <v>25656</v>
      </c>
      <c r="BF803">
        <v>25625</v>
      </c>
      <c r="BG803">
        <v>25645</v>
      </c>
      <c r="BH803">
        <v>25549</v>
      </c>
      <c r="BI803">
        <v>25738</v>
      </c>
      <c r="BJ803">
        <v>25742</v>
      </c>
      <c r="BK803">
        <v>25796</v>
      </c>
      <c r="BL803">
        <v>-35</v>
      </c>
      <c r="BM803">
        <v>10601</v>
      </c>
      <c r="BN803">
        <v>10475</v>
      </c>
      <c r="BO803">
        <v>10135</v>
      </c>
      <c r="BP803">
        <v>9872</v>
      </c>
      <c r="BQ803">
        <v>9648</v>
      </c>
      <c r="BR803">
        <v>9513</v>
      </c>
      <c r="BS803">
        <v>9383</v>
      </c>
      <c r="BT803">
        <v>9298</v>
      </c>
      <c r="BU803">
        <v>9164</v>
      </c>
      <c r="BV803">
        <v>9082</v>
      </c>
      <c r="BW803">
        <v>9038</v>
      </c>
      <c r="BX803">
        <v>9024</v>
      </c>
      <c r="BY803">
        <v>8973</v>
      </c>
      <c r="BZ803">
        <v>8963</v>
      </c>
      <c r="CA803">
        <v>5.6000000000000001E-2</v>
      </c>
      <c r="CB803">
        <v>7.4999999999999997E-2</v>
      </c>
      <c r="CC803">
        <v>0.13100000000000001</v>
      </c>
      <c r="CD803">
        <v>7.0999999999999994E-2</v>
      </c>
      <c r="CE803">
        <v>1.0529999999999999</v>
      </c>
      <c r="CF803">
        <v>3.0000000000000001E-3</v>
      </c>
      <c r="CG803">
        <v>-3.5999999999999997E-2</v>
      </c>
      <c r="CH803">
        <v>16.464582</v>
      </c>
      <c r="CI803">
        <v>1</v>
      </c>
      <c r="CJ803">
        <v>2</v>
      </c>
      <c r="CK803">
        <v>21</v>
      </c>
      <c r="CL803">
        <v>99</v>
      </c>
      <c r="CM803">
        <v>0</v>
      </c>
      <c r="CN803">
        <v>0</v>
      </c>
      <c r="CO803">
        <v>9393</v>
      </c>
      <c r="CP803">
        <v>0.38400000000000001</v>
      </c>
      <c r="CQ803">
        <v>4423</v>
      </c>
      <c r="CR803">
        <v>4436</v>
      </c>
      <c r="CS803">
        <v>560</v>
      </c>
      <c r="CT803">
        <v>540</v>
      </c>
      <c r="CU803">
        <v>82762</v>
      </c>
      <c r="CV803">
        <v>0.95099999999999996</v>
      </c>
      <c r="CW803">
        <v>1.7000000000000001E-2</v>
      </c>
      <c r="CX803">
        <v>4.0000000000000001E-3</v>
      </c>
      <c r="CY803">
        <v>1E-3</v>
      </c>
      <c r="CZ803">
        <v>2E-3</v>
      </c>
      <c r="DA803">
        <v>2.5000000000000001E-2</v>
      </c>
      <c r="DB803">
        <v>7.0000000000000001E-3</v>
      </c>
      <c r="DC803">
        <v>0.34499999999999997</v>
      </c>
      <c r="DD803">
        <v>0.36599999999999999</v>
      </c>
      <c r="DE803">
        <v>0.23300000000000001</v>
      </c>
      <c r="DF803">
        <v>89.411772168003296</v>
      </c>
      <c r="DG803">
        <v>0.208695652173913</v>
      </c>
      <c r="DH803">
        <v>0.33850000000000002</v>
      </c>
      <c r="DI803">
        <v>0.30769999999999997</v>
      </c>
      <c r="DJ803">
        <v>72.099999999999994</v>
      </c>
      <c r="DK803">
        <v>3.45</v>
      </c>
      <c r="DL803">
        <v>4.17</v>
      </c>
      <c r="DM803">
        <v>20.869565217391301</v>
      </c>
      <c r="DN803">
        <v>233.34</v>
      </c>
      <c r="DO803">
        <v>312.27999999999997</v>
      </c>
      <c r="DP803">
        <v>33.830461986800401</v>
      </c>
      <c r="DQ803">
        <v>916.45479031534603</v>
      </c>
      <c r="DR803">
        <v>1505.1784141160299</v>
      </c>
      <c r="DS803">
        <v>64.239243443542705</v>
      </c>
      <c r="DT803">
        <v>267264000</v>
      </c>
      <c r="DU803">
        <v>10394.93</v>
      </c>
    </row>
    <row r="804" spans="1:125" x14ac:dyDescent="0.3">
      <c r="A804">
        <v>19013</v>
      </c>
      <c r="B804" t="s">
        <v>1085</v>
      </c>
      <c r="C804" t="s">
        <v>1077</v>
      </c>
      <c r="D804" t="s">
        <v>1078</v>
      </c>
      <c r="E804" t="s">
        <v>858</v>
      </c>
      <c r="F804" t="s">
        <v>134</v>
      </c>
      <c r="G804">
        <v>1947940</v>
      </c>
      <c r="H804" t="s">
        <v>1086</v>
      </c>
      <c r="I804">
        <v>64405</v>
      </c>
      <c r="J804">
        <v>32233</v>
      </c>
      <c r="K804">
        <v>27476</v>
      </c>
      <c r="L804">
        <v>66593</v>
      </c>
      <c r="M804">
        <v>35647</v>
      </c>
      <c r="N804">
        <v>29640</v>
      </c>
      <c r="O804">
        <v>62906</v>
      </c>
      <c r="P804">
        <v>31299</v>
      </c>
      <c r="Q804">
        <v>30572</v>
      </c>
      <c r="R804" t="s">
        <v>3731</v>
      </c>
      <c r="S804" t="s">
        <v>130</v>
      </c>
      <c r="T804" t="s">
        <v>131</v>
      </c>
      <c r="U804" t="str">
        <f t="shared" si="88"/>
        <v>Harris</v>
      </c>
      <c r="V804" s="2">
        <f t="shared" si="87"/>
        <v>0.94463382037151056</v>
      </c>
      <c r="W804">
        <v>0.59309999999999996</v>
      </c>
      <c r="X804">
        <v>0.50046999999999997</v>
      </c>
      <c r="Y804">
        <v>0.5353</v>
      </c>
      <c r="Z804">
        <f t="shared" si="89"/>
        <v>0.49755190283915685</v>
      </c>
      <c r="AA804">
        <v>0.39074485038947887</v>
      </c>
      <c r="AB804">
        <v>0.42660999999999999</v>
      </c>
      <c r="AC804">
        <v>0.44508999999999999</v>
      </c>
      <c r="AD804">
        <f t="shared" si="90"/>
        <v>0.4859949766317998</v>
      </c>
      <c r="AE804">
        <v>20.2</v>
      </c>
      <c r="AF804">
        <v>7.4</v>
      </c>
      <c r="AG804">
        <v>9</v>
      </c>
      <c r="AH804" s="3">
        <f t="shared" si="86"/>
        <v>1.1556926207357043</v>
      </c>
      <c r="AI804">
        <v>9.0210000000000008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f t="shared" si="91"/>
        <v>2</v>
      </c>
      <c r="AQ804">
        <v>0</v>
      </c>
      <c r="AS804">
        <v>0</v>
      </c>
      <c r="AU804">
        <v>0.33900000000000002</v>
      </c>
      <c r="AV804">
        <v>1</v>
      </c>
      <c r="AW804">
        <v>0</v>
      </c>
      <c r="AX804">
        <v>131162</v>
      </c>
      <c r="AY804">
        <v>131584</v>
      </c>
      <c r="AZ804">
        <v>131878</v>
      </c>
      <c r="BA804">
        <v>132933</v>
      </c>
      <c r="BB804">
        <v>133390</v>
      </c>
      <c r="BC804">
        <v>133701</v>
      </c>
      <c r="BD804">
        <v>133077</v>
      </c>
      <c r="BE804">
        <v>132238</v>
      </c>
      <c r="BF804">
        <v>131723</v>
      </c>
      <c r="BG804">
        <v>131228</v>
      </c>
      <c r="BH804">
        <v>131044</v>
      </c>
      <c r="BI804">
        <v>130576</v>
      </c>
      <c r="BJ804">
        <v>130052</v>
      </c>
      <c r="BK804">
        <v>130471</v>
      </c>
      <c r="BL804">
        <v>-99</v>
      </c>
      <c r="BM804">
        <v>48032</v>
      </c>
      <c r="BN804">
        <v>47765</v>
      </c>
      <c r="BO804">
        <v>47270</v>
      </c>
      <c r="BP804">
        <v>46992</v>
      </c>
      <c r="BQ804">
        <v>46993</v>
      </c>
      <c r="BR804">
        <v>46922</v>
      </c>
      <c r="BS804">
        <v>46393</v>
      </c>
      <c r="BT804">
        <v>46164</v>
      </c>
      <c r="BU804">
        <v>45993</v>
      </c>
      <c r="BV804">
        <v>45827</v>
      </c>
      <c r="BW804">
        <v>45742</v>
      </c>
      <c r="BX804">
        <v>45329</v>
      </c>
      <c r="BY804">
        <v>45085</v>
      </c>
      <c r="BZ804">
        <v>45206</v>
      </c>
      <c r="CA804">
        <v>7.0999999999999994E-2</v>
      </c>
      <c r="CB804">
        <v>0.16600000000000001</v>
      </c>
      <c r="CC804">
        <v>0.17199999999999999</v>
      </c>
      <c r="CD804">
        <v>7.0000000000000007E-2</v>
      </c>
      <c r="CE804">
        <v>0.93400000000000005</v>
      </c>
      <c r="CF804">
        <v>-0.01</v>
      </c>
      <c r="CG804">
        <v>-0.02</v>
      </c>
      <c r="CH804">
        <v>39.757498400000003</v>
      </c>
      <c r="CI804">
        <v>2</v>
      </c>
      <c r="CJ804">
        <v>4</v>
      </c>
      <c r="CK804">
        <v>59</v>
      </c>
      <c r="CL804">
        <v>99</v>
      </c>
      <c r="CM804">
        <v>18587</v>
      </c>
      <c r="CN804">
        <v>0.14299999999999999</v>
      </c>
      <c r="CO804">
        <v>6203</v>
      </c>
      <c r="CP804">
        <v>4.8000000000000001E-2</v>
      </c>
      <c r="CQ804">
        <v>63282</v>
      </c>
      <c r="CR804">
        <v>62638</v>
      </c>
      <c r="CS804">
        <v>3195</v>
      </c>
      <c r="CT804">
        <v>3132</v>
      </c>
      <c r="CU804">
        <v>62020</v>
      </c>
      <c r="CV804">
        <v>0.79400000000000004</v>
      </c>
      <c r="CW804">
        <v>4.7E-2</v>
      </c>
      <c r="CX804">
        <v>9.6000000000000002E-2</v>
      </c>
      <c r="CY804">
        <v>1E-3</v>
      </c>
      <c r="CZ804">
        <v>0.03</v>
      </c>
      <c r="DA804">
        <v>3.1E-2</v>
      </c>
      <c r="DB804">
        <v>6.4000000000000001E-2</v>
      </c>
      <c r="DC804">
        <v>0.30199999999999999</v>
      </c>
      <c r="DD804">
        <v>0.32700000000000001</v>
      </c>
      <c r="DE804">
        <v>0.3</v>
      </c>
      <c r="DF804">
        <v>89.716565549270598</v>
      </c>
      <c r="DG804">
        <v>0.38644067796610199</v>
      </c>
      <c r="DH804">
        <v>0.2702</v>
      </c>
      <c r="DI804">
        <v>0.32140000000000002</v>
      </c>
      <c r="DJ804">
        <v>34.6</v>
      </c>
      <c r="DK804">
        <v>2.95</v>
      </c>
      <c r="DL804">
        <v>4.09</v>
      </c>
      <c r="DM804">
        <v>38.644067796610202</v>
      </c>
      <c r="DN804">
        <v>391.28</v>
      </c>
      <c r="DO804">
        <v>510.02</v>
      </c>
      <c r="DP804">
        <v>30.346554896749101</v>
      </c>
      <c r="DQ804">
        <v>778.22774137939803</v>
      </c>
      <c r="DR804">
        <v>1235.73990239764</v>
      </c>
      <c r="DS804">
        <v>58.788981257248402</v>
      </c>
      <c r="DT804">
        <v>1474477000</v>
      </c>
      <c r="DU804">
        <v>11318.28</v>
      </c>
    </row>
    <row r="805" spans="1:125" x14ac:dyDescent="0.3">
      <c r="A805">
        <v>19015</v>
      </c>
      <c r="B805" t="s">
        <v>1087</v>
      </c>
      <c r="C805" t="s">
        <v>1077</v>
      </c>
      <c r="D805" t="s">
        <v>1078</v>
      </c>
      <c r="E805" t="s">
        <v>858</v>
      </c>
      <c r="F805" t="s">
        <v>119</v>
      </c>
      <c r="G805">
        <v>1911180</v>
      </c>
      <c r="H805" t="s">
        <v>1088</v>
      </c>
      <c r="I805">
        <v>14196</v>
      </c>
      <c r="J805">
        <v>5541</v>
      </c>
      <c r="K805">
        <v>7484</v>
      </c>
      <c r="L805">
        <v>15340</v>
      </c>
      <c r="M805">
        <v>6303</v>
      </c>
      <c r="N805">
        <v>8695</v>
      </c>
      <c r="O805">
        <v>15403</v>
      </c>
      <c r="P805">
        <v>5895</v>
      </c>
      <c r="Q805">
        <v>9199</v>
      </c>
      <c r="R805" t="s">
        <v>3731</v>
      </c>
      <c r="S805" t="s">
        <v>121</v>
      </c>
      <c r="T805" t="s">
        <v>121</v>
      </c>
      <c r="U805" t="str">
        <f t="shared" si="88"/>
        <v>Trump</v>
      </c>
      <c r="V805" s="2">
        <f t="shared" si="87"/>
        <v>1.0041069100391133</v>
      </c>
      <c r="W805">
        <v>0.52210000000000001</v>
      </c>
      <c r="X805">
        <v>0.39032</v>
      </c>
      <c r="Y805">
        <v>0.41088999999999998</v>
      </c>
      <c r="Z805">
        <f t="shared" si="89"/>
        <v>0.38271765240537559</v>
      </c>
      <c r="AA805">
        <v>0.45565749235474007</v>
      </c>
      <c r="AB805">
        <v>0.52719000000000005</v>
      </c>
      <c r="AC805">
        <v>0.56681999999999999</v>
      </c>
      <c r="AD805">
        <f t="shared" si="90"/>
        <v>0.59722132052197618</v>
      </c>
      <c r="AE805">
        <v>6.6</v>
      </c>
      <c r="AF805">
        <v>13.7</v>
      </c>
      <c r="AG805">
        <v>15.6</v>
      </c>
      <c r="AH805" s="3">
        <f t="shared" si="86"/>
        <v>21.450366811660061</v>
      </c>
      <c r="AI805">
        <v>-15.593</v>
      </c>
      <c r="AJ805">
        <v>2</v>
      </c>
      <c r="AK805">
        <v>2</v>
      </c>
      <c r="AL805">
        <v>2</v>
      </c>
      <c r="AM805">
        <v>2</v>
      </c>
      <c r="AN805">
        <v>1</v>
      </c>
      <c r="AO805">
        <v>1</v>
      </c>
      <c r="AP805">
        <f t="shared" si="91"/>
        <v>1</v>
      </c>
      <c r="AQ805">
        <v>1</v>
      </c>
      <c r="AR805">
        <v>7.1529999999999996</v>
      </c>
      <c r="AS805">
        <v>0</v>
      </c>
      <c r="AU805">
        <v>0.83199999999999996</v>
      </c>
      <c r="AV805">
        <v>0</v>
      </c>
      <c r="AW805">
        <v>0</v>
      </c>
      <c r="AX805">
        <v>26271</v>
      </c>
      <c r="AY805">
        <v>26288</v>
      </c>
      <c r="AZ805">
        <v>26136</v>
      </c>
      <c r="BA805">
        <v>26284</v>
      </c>
      <c r="BB805">
        <v>26290</v>
      </c>
      <c r="BC805">
        <v>26443</v>
      </c>
      <c r="BD805">
        <v>26416</v>
      </c>
      <c r="BE805">
        <v>26443</v>
      </c>
      <c r="BF805">
        <v>26312</v>
      </c>
      <c r="BG805">
        <v>26234</v>
      </c>
      <c r="BH805">
        <v>26698</v>
      </c>
      <c r="BI805">
        <v>26761</v>
      </c>
      <c r="BJ805">
        <v>26579</v>
      </c>
      <c r="BK805">
        <v>26590</v>
      </c>
      <c r="BL805">
        <v>-11</v>
      </c>
      <c r="BM805">
        <v>10310</v>
      </c>
      <c r="BN805">
        <v>10265</v>
      </c>
      <c r="BO805">
        <v>10040</v>
      </c>
      <c r="BP805">
        <v>9985</v>
      </c>
      <c r="BQ805">
        <v>9896</v>
      </c>
      <c r="BR805">
        <v>9934</v>
      </c>
      <c r="BS805">
        <v>9904</v>
      </c>
      <c r="BT805">
        <v>9905</v>
      </c>
      <c r="BU805">
        <v>9833</v>
      </c>
      <c r="BV805">
        <v>9763</v>
      </c>
      <c r="BW805">
        <v>10013</v>
      </c>
      <c r="BX805">
        <v>10133</v>
      </c>
      <c r="BY805">
        <v>10115</v>
      </c>
      <c r="BZ805">
        <v>10119</v>
      </c>
      <c r="CA805">
        <v>4.8000000000000001E-2</v>
      </c>
      <c r="CB805">
        <v>8.5999999999999993E-2</v>
      </c>
      <c r="CC805">
        <v>0.14099999999999999</v>
      </c>
      <c r="CD805">
        <v>8.2000000000000003E-2</v>
      </c>
      <c r="CE805">
        <v>1.1120000000000001</v>
      </c>
      <c r="CF805">
        <v>-2.9000000000000001E-2</v>
      </c>
      <c r="CG805">
        <v>8.0000000000000002E-3</v>
      </c>
      <c r="CH805">
        <v>14.1671984</v>
      </c>
      <c r="CI805">
        <v>1</v>
      </c>
      <c r="CJ805">
        <v>2</v>
      </c>
      <c r="CK805">
        <v>17</v>
      </c>
      <c r="CL805">
        <v>99</v>
      </c>
      <c r="CM805">
        <v>0</v>
      </c>
      <c r="CN805">
        <v>0</v>
      </c>
      <c r="CO805">
        <v>0</v>
      </c>
      <c r="CP805">
        <v>0</v>
      </c>
      <c r="CQ805">
        <v>6905</v>
      </c>
      <c r="CR805">
        <v>6708</v>
      </c>
      <c r="CS805">
        <v>595</v>
      </c>
      <c r="CT805">
        <v>600</v>
      </c>
      <c r="CU805">
        <v>74896</v>
      </c>
      <c r="CV805">
        <v>0.93700000000000006</v>
      </c>
      <c r="CW805">
        <v>2.8000000000000001E-2</v>
      </c>
      <c r="CX805">
        <v>1.2999999999999999E-2</v>
      </c>
      <c r="CY805">
        <v>1E-3</v>
      </c>
      <c r="CZ805">
        <v>1E-3</v>
      </c>
      <c r="DA805">
        <v>0.02</v>
      </c>
      <c r="DB805">
        <v>1.2999999999999999E-2</v>
      </c>
      <c r="DC805">
        <v>0.32300000000000001</v>
      </c>
      <c r="DD805">
        <v>0.36499999999999999</v>
      </c>
      <c r="DE805">
        <v>0.26400000000000001</v>
      </c>
      <c r="DF805">
        <v>87.496514534920806</v>
      </c>
      <c r="DG805">
        <v>0.25961538461538503</v>
      </c>
      <c r="DH805">
        <v>0.30880000000000002</v>
      </c>
      <c r="DI805">
        <v>0.32279999999999998</v>
      </c>
      <c r="DJ805">
        <v>55</v>
      </c>
      <c r="DK805">
        <v>3.12</v>
      </c>
      <c r="DL805">
        <v>3.93</v>
      </c>
      <c r="DM805">
        <v>25.961538461538499</v>
      </c>
      <c r="DN805">
        <v>269.43</v>
      </c>
      <c r="DO805">
        <v>349.63</v>
      </c>
      <c r="DP805">
        <v>29.766544185873901</v>
      </c>
      <c r="DQ805">
        <v>893.70891024898901</v>
      </c>
      <c r="DR805">
        <v>1468.5202588851801</v>
      </c>
      <c r="DS805">
        <v>64.3175134592814</v>
      </c>
      <c r="DT805">
        <v>299277000</v>
      </c>
      <c r="DU805">
        <v>11247.21</v>
      </c>
    </row>
    <row r="806" spans="1:125" x14ac:dyDescent="0.3">
      <c r="A806">
        <v>19017</v>
      </c>
      <c r="B806" t="s">
        <v>1089</v>
      </c>
      <c r="C806" t="s">
        <v>1077</v>
      </c>
      <c r="D806" t="s">
        <v>1078</v>
      </c>
      <c r="E806" t="s">
        <v>858</v>
      </c>
      <c r="F806" t="s">
        <v>125</v>
      </c>
      <c r="G806">
        <v>1947940</v>
      </c>
      <c r="H806" t="s">
        <v>1086</v>
      </c>
      <c r="I806">
        <v>13538</v>
      </c>
      <c r="J806">
        <v>5356</v>
      </c>
      <c r="K806">
        <v>7208</v>
      </c>
      <c r="L806">
        <v>14546</v>
      </c>
      <c r="M806">
        <v>5958</v>
      </c>
      <c r="N806">
        <v>8294</v>
      </c>
      <c r="O806">
        <v>14607</v>
      </c>
      <c r="P806">
        <v>5571</v>
      </c>
      <c r="Q806">
        <v>8799</v>
      </c>
      <c r="R806" t="s">
        <v>3731</v>
      </c>
      <c r="S806" t="s">
        <v>121</v>
      </c>
      <c r="T806" t="s">
        <v>121</v>
      </c>
      <c r="U806" t="str">
        <f t="shared" si="88"/>
        <v>Trump</v>
      </c>
      <c r="V806" s="2">
        <f t="shared" si="87"/>
        <v>1.0041935927402723</v>
      </c>
      <c r="W806">
        <v>0.50673999999999997</v>
      </c>
      <c r="X806">
        <v>0.39562999999999998</v>
      </c>
      <c r="Y806">
        <v>0.40960000000000002</v>
      </c>
      <c r="Z806">
        <f t="shared" si="89"/>
        <v>0.38139248305606899</v>
      </c>
      <c r="AA806">
        <v>0.47991907687696689</v>
      </c>
      <c r="AB806">
        <v>0.53242999999999996</v>
      </c>
      <c r="AC806">
        <v>0.57018999999999997</v>
      </c>
      <c r="AD806">
        <f t="shared" si="90"/>
        <v>0.60238241938796466</v>
      </c>
      <c r="AE806">
        <v>2.7</v>
      </c>
      <c r="AF806">
        <v>13.7</v>
      </c>
      <c r="AG806">
        <v>16.100000000000001</v>
      </c>
      <c r="AH806" s="3">
        <f t="shared" si="86"/>
        <v>22.098993633189568</v>
      </c>
      <c r="AI806">
        <v>-16.059000000000001</v>
      </c>
      <c r="AJ806">
        <v>1</v>
      </c>
      <c r="AK806">
        <v>1</v>
      </c>
      <c r="AL806">
        <v>2</v>
      </c>
      <c r="AM806">
        <v>2</v>
      </c>
      <c r="AN806">
        <v>1</v>
      </c>
      <c r="AO806">
        <v>1</v>
      </c>
      <c r="AP806">
        <f t="shared" si="91"/>
        <v>1</v>
      </c>
      <c r="AQ806">
        <v>1</v>
      </c>
      <c r="AR806">
        <v>5.2509999999999897</v>
      </c>
      <c r="AS806">
        <v>0</v>
      </c>
      <c r="AU806">
        <v>0.65</v>
      </c>
      <c r="AV806">
        <v>0</v>
      </c>
      <c r="AW806">
        <v>0</v>
      </c>
      <c r="AX806">
        <v>24295</v>
      </c>
      <c r="AY806">
        <v>24381</v>
      </c>
      <c r="AZ806">
        <v>24496</v>
      </c>
      <c r="BA806">
        <v>24579</v>
      </c>
      <c r="BB806">
        <v>24670</v>
      </c>
      <c r="BC806">
        <v>24746</v>
      </c>
      <c r="BD806">
        <v>24747</v>
      </c>
      <c r="BE806">
        <v>24823</v>
      </c>
      <c r="BF806">
        <v>24941</v>
      </c>
      <c r="BG806">
        <v>25062</v>
      </c>
      <c r="BH806">
        <v>25011</v>
      </c>
      <c r="BI806">
        <v>25118</v>
      </c>
      <c r="BJ806">
        <v>25254</v>
      </c>
      <c r="BK806">
        <v>25307</v>
      </c>
      <c r="BL806">
        <v>21</v>
      </c>
      <c r="BM806">
        <v>8576</v>
      </c>
      <c r="BN806">
        <v>8518</v>
      </c>
      <c r="BO806">
        <v>8518</v>
      </c>
      <c r="BP806">
        <v>8601</v>
      </c>
      <c r="BQ806">
        <v>8567</v>
      </c>
      <c r="BR806">
        <v>8500</v>
      </c>
      <c r="BS806">
        <v>8434</v>
      </c>
      <c r="BT806">
        <v>8417</v>
      </c>
      <c r="BU806">
        <v>8399</v>
      </c>
      <c r="BV806">
        <v>8380</v>
      </c>
      <c r="BW806">
        <v>8482</v>
      </c>
      <c r="BX806">
        <v>8568</v>
      </c>
      <c r="BY806">
        <v>8650</v>
      </c>
      <c r="BZ806">
        <v>8640</v>
      </c>
      <c r="CA806">
        <v>3.9E-2</v>
      </c>
      <c r="CB806">
        <v>6.7000000000000004E-2</v>
      </c>
      <c r="CC806">
        <v>0.125</v>
      </c>
      <c r="CD806">
        <v>7.3999999999999996E-2</v>
      </c>
      <c r="CE806">
        <v>1.27</v>
      </c>
      <c r="CF806">
        <v>-8.3000000000000004E-2</v>
      </c>
      <c r="CG806">
        <v>-0.06</v>
      </c>
      <c r="CH806">
        <v>19.942565399999999</v>
      </c>
      <c r="CI806">
        <v>1</v>
      </c>
      <c r="CJ806">
        <v>2</v>
      </c>
      <c r="CK806">
        <v>26</v>
      </c>
      <c r="CL806">
        <v>99</v>
      </c>
      <c r="CM806">
        <v>0</v>
      </c>
      <c r="CN806">
        <v>0</v>
      </c>
      <c r="CO806">
        <v>3191</v>
      </c>
      <c r="CP806">
        <v>0.125</v>
      </c>
      <c r="CQ806">
        <v>9134</v>
      </c>
      <c r="CR806">
        <v>8376</v>
      </c>
      <c r="CS806">
        <v>602</v>
      </c>
      <c r="CT806">
        <v>566</v>
      </c>
      <c r="CU806">
        <v>83797</v>
      </c>
      <c r="CV806">
        <v>0.93500000000000005</v>
      </c>
      <c r="CW806">
        <v>1.9E-2</v>
      </c>
      <c r="CX806">
        <v>1.2E-2</v>
      </c>
      <c r="CY806">
        <v>1E-3</v>
      </c>
      <c r="CZ806">
        <v>8.9999999999999993E-3</v>
      </c>
      <c r="DA806">
        <v>2.5000000000000001E-2</v>
      </c>
      <c r="DB806">
        <v>2.1000000000000001E-2</v>
      </c>
      <c r="DC806">
        <v>0.307</v>
      </c>
      <c r="DD806">
        <v>0.314</v>
      </c>
      <c r="DE806">
        <v>0.34</v>
      </c>
      <c r="DF806">
        <v>86.637771017266601</v>
      </c>
      <c r="DG806">
        <v>0.25776397515527899</v>
      </c>
      <c r="DH806">
        <v>0.26640000000000003</v>
      </c>
      <c r="DI806">
        <v>0.36840000000000001</v>
      </c>
      <c r="DJ806">
        <v>32.799999999999997</v>
      </c>
      <c r="DK806">
        <v>3.22</v>
      </c>
      <c r="DL806">
        <v>4.05</v>
      </c>
      <c r="DM806">
        <v>25.776397515527901</v>
      </c>
      <c r="DN806">
        <v>269.22000000000003</v>
      </c>
      <c r="DO806">
        <v>338.56</v>
      </c>
      <c r="DP806">
        <v>25.755887378352298</v>
      </c>
      <c r="DQ806">
        <v>1023.57795104836</v>
      </c>
      <c r="DR806">
        <v>1645.7159250168399</v>
      </c>
      <c r="DS806">
        <v>60.780712727475198</v>
      </c>
      <c r="DT806">
        <v>262200000</v>
      </c>
      <c r="DU806">
        <v>10380.459999999999</v>
      </c>
    </row>
    <row r="807" spans="1:125" x14ac:dyDescent="0.3">
      <c r="A807">
        <v>19019</v>
      </c>
      <c r="B807" t="s">
        <v>1090</v>
      </c>
      <c r="C807" t="s">
        <v>1077</v>
      </c>
      <c r="D807" t="s">
        <v>1078</v>
      </c>
      <c r="E807" t="s">
        <v>858</v>
      </c>
      <c r="F807" t="s">
        <v>125</v>
      </c>
      <c r="G807">
        <v>1947940</v>
      </c>
      <c r="H807" t="s">
        <v>1086</v>
      </c>
      <c r="I807">
        <v>10252</v>
      </c>
      <c r="J807">
        <v>3970</v>
      </c>
      <c r="K807">
        <v>5510</v>
      </c>
      <c r="L807">
        <v>10774</v>
      </c>
      <c r="M807">
        <v>4169</v>
      </c>
      <c r="N807">
        <v>6420</v>
      </c>
      <c r="O807">
        <v>10750</v>
      </c>
      <c r="P807">
        <v>3766</v>
      </c>
      <c r="Q807">
        <v>6790</v>
      </c>
      <c r="R807" t="s">
        <v>3731</v>
      </c>
      <c r="S807" t="s">
        <v>121</v>
      </c>
      <c r="T807" t="s">
        <v>121</v>
      </c>
      <c r="U807" t="str">
        <f t="shared" si="88"/>
        <v>Trump</v>
      </c>
      <c r="V807" s="2">
        <f t="shared" si="87"/>
        <v>0.9977724150733247</v>
      </c>
      <c r="W807">
        <v>0.56108000000000002</v>
      </c>
      <c r="X807">
        <v>0.38723999999999997</v>
      </c>
      <c r="Y807">
        <v>0.38695000000000002</v>
      </c>
      <c r="Z807">
        <f t="shared" si="89"/>
        <v>0.35032558139534886</v>
      </c>
      <c r="AA807">
        <v>0.42240151874703369</v>
      </c>
      <c r="AB807">
        <v>0.53746000000000005</v>
      </c>
      <c r="AC807">
        <v>0.59587999999999997</v>
      </c>
      <c r="AD807">
        <f t="shared" si="90"/>
        <v>0.6316279069767442</v>
      </c>
      <c r="AE807">
        <v>13.9</v>
      </c>
      <c r="AF807">
        <v>15</v>
      </c>
      <c r="AG807">
        <v>20.9</v>
      </c>
      <c r="AH807" s="3">
        <f t="shared" si="86"/>
        <v>28.130232558139532</v>
      </c>
      <c r="AI807">
        <v>-20.893000000000001</v>
      </c>
      <c r="AJ807">
        <v>2</v>
      </c>
      <c r="AK807">
        <v>2</v>
      </c>
      <c r="AL807">
        <v>2</v>
      </c>
      <c r="AM807">
        <v>2</v>
      </c>
      <c r="AN807">
        <v>1</v>
      </c>
      <c r="AO807">
        <v>1</v>
      </c>
      <c r="AP807">
        <f t="shared" si="91"/>
        <v>1</v>
      </c>
      <c r="AQ807">
        <v>1</v>
      </c>
      <c r="AR807">
        <v>11.506</v>
      </c>
      <c r="AS807">
        <v>0</v>
      </c>
      <c r="AU807">
        <v>0.61599999999999999</v>
      </c>
      <c r="AV807">
        <v>0</v>
      </c>
      <c r="AW807">
        <v>0</v>
      </c>
      <c r="AX807">
        <v>20974</v>
      </c>
      <c r="AY807">
        <v>20911</v>
      </c>
      <c r="AZ807">
        <v>20994</v>
      </c>
      <c r="BA807">
        <v>21026</v>
      </c>
      <c r="BB807">
        <v>21131</v>
      </c>
      <c r="BC807">
        <v>21105</v>
      </c>
      <c r="BD807">
        <v>21007</v>
      </c>
      <c r="BE807">
        <v>21126</v>
      </c>
      <c r="BF807">
        <v>21178</v>
      </c>
      <c r="BG807">
        <v>21175</v>
      </c>
      <c r="BH807">
        <v>20605</v>
      </c>
      <c r="BI807">
        <v>20703</v>
      </c>
      <c r="BJ807">
        <v>20689</v>
      </c>
      <c r="BK807">
        <v>20691</v>
      </c>
      <c r="BL807">
        <v>43</v>
      </c>
      <c r="BM807">
        <v>7959</v>
      </c>
      <c r="BN807">
        <v>7915</v>
      </c>
      <c r="BO807">
        <v>7859</v>
      </c>
      <c r="BP807">
        <v>7737</v>
      </c>
      <c r="BQ807">
        <v>7699</v>
      </c>
      <c r="BR807">
        <v>7606</v>
      </c>
      <c r="BS807">
        <v>7478</v>
      </c>
      <c r="BT807">
        <v>7485</v>
      </c>
      <c r="BU807">
        <v>7486</v>
      </c>
      <c r="BV807">
        <v>7376</v>
      </c>
      <c r="BW807">
        <v>7175</v>
      </c>
      <c r="BX807">
        <v>7198</v>
      </c>
      <c r="BY807">
        <v>7205</v>
      </c>
      <c r="BZ807">
        <v>7222</v>
      </c>
      <c r="CA807">
        <v>6.4000000000000001E-2</v>
      </c>
      <c r="CB807">
        <v>9.6000000000000002E-2</v>
      </c>
      <c r="CC807">
        <v>0.15</v>
      </c>
      <c r="CD807">
        <v>7.6999999999999999E-2</v>
      </c>
      <c r="CE807">
        <v>1.101</v>
      </c>
      <c r="CF807">
        <v>5.8000000000000003E-2</v>
      </c>
      <c r="CG807">
        <v>1.2999999999999999E-2</v>
      </c>
      <c r="CH807">
        <v>8.9661773999999994</v>
      </c>
      <c r="CI807">
        <v>1</v>
      </c>
      <c r="CJ807">
        <v>1</v>
      </c>
      <c r="CK807">
        <v>8</v>
      </c>
      <c r="CL807">
        <v>99</v>
      </c>
      <c r="CM807">
        <v>0</v>
      </c>
      <c r="CN807">
        <v>0</v>
      </c>
      <c r="CO807">
        <v>0</v>
      </c>
      <c r="CP807">
        <v>0</v>
      </c>
      <c r="CQ807">
        <v>5252</v>
      </c>
      <c r="CR807">
        <v>5558</v>
      </c>
      <c r="CS807">
        <v>478</v>
      </c>
      <c r="CT807">
        <v>484</v>
      </c>
      <c r="CU807">
        <v>70498</v>
      </c>
      <c r="CV807">
        <v>0.95299999999999996</v>
      </c>
      <c r="CW807">
        <v>1.9E-2</v>
      </c>
      <c r="CX807">
        <v>8.0000000000000002E-3</v>
      </c>
      <c r="CY807">
        <v>1E-3</v>
      </c>
      <c r="CZ807">
        <v>2E-3</v>
      </c>
      <c r="DA807">
        <v>1.7999999999999999E-2</v>
      </c>
      <c r="DB807">
        <v>1.6E-2</v>
      </c>
      <c r="DC807">
        <v>0.35599999999999998</v>
      </c>
      <c r="DD807">
        <v>0.36899999999999999</v>
      </c>
      <c r="DE807">
        <v>0.21099999999999999</v>
      </c>
      <c r="DF807">
        <v>85.885478177276894</v>
      </c>
      <c r="DG807">
        <v>0.238709677419355</v>
      </c>
      <c r="DH807">
        <v>0.33689999999999998</v>
      </c>
      <c r="DI807">
        <v>0.32340000000000002</v>
      </c>
      <c r="DJ807">
        <v>71.400000000000006</v>
      </c>
      <c r="DK807">
        <v>3.1</v>
      </c>
      <c r="DL807">
        <v>3.84</v>
      </c>
      <c r="DM807">
        <v>23.870967741935502</v>
      </c>
      <c r="DN807">
        <v>260.56</v>
      </c>
      <c r="DO807">
        <v>339.11</v>
      </c>
      <c r="DP807">
        <v>30.146607307338002</v>
      </c>
      <c r="DQ807">
        <v>808.00364615327896</v>
      </c>
      <c r="DR807">
        <v>1379.11129433158</v>
      </c>
      <c r="DS807">
        <v>70.681320671907102</v>
      </c>
      <c r="DT807">
        <v>224683000</v>
      </c>
      <c r="DU807">
        <v>10846.92</v>
      </c>
    </row>
    <row r="808" spans="1:125" x14ac:dyDescent="0.3">
      <c r="A808">
        <v>19021</v>
      </c>
      <c r="B808" t="s">
        <v>1091</v>
      </c>
      <c r="C808" t="s">
        <v>1077</v>
      </c>
      <c r="D808" t="s">
        <v>1078</v>
      </c>
      <c r="E808" t="s">
        <v>858</v>
      </c>
      <c r="F808" t="s">
        <v>125</v>
      </c>
      <c r="I808">
        <v>8278</v>
      </c>
      <c r="J808">
        <v>2856</v>
      </c>
      <c r="K808">
        <v>4903</v>
      </c>
      <c r="L808">
        <v>8167</v>
      </c>
      <c r="M808">
        <v>2961</v>
      </c>
      <c r="N808">
        <v>5056</v>
      </c>
      <c r="O808">
        <v>7537</v>
      </c>
      <c r="P808">
        <v>2462</v>
      </c>
      <c r="Q808">
        <v>4962</v>
      </c>
      <c r="R808" t="s">
        <v>3732</v>
      </c>
      <c r="S808" t="s">
        <v>121</v>
      </c>
      <c r="T808" t="s">
        <v>121</v>
      </c>
      <c r="U808" t="str">
        <f t="shared" si="88"/>
        <v>Trump</v>
      </c>
      <c r="V808" s="2">
        <f t="shared" si="87"/>
        <v>0.92286029141667691</v>
      </c>
      <c r="W808">
        <v>0.44136999999999998</v>
      </c>
      <c r="X808">
        <v>0.34500999999999998</v>
      </c>
      <c r="Y808">
        <v>0.36255999999999999</v>
      </c>
      <c r="Z808">
        <f t="shared" si="89"/>
        <v>0.32665516783866261</v>
      </c>
      <c r="AA808">
        <v>0.54324227603483244</v>
      </c>
      <c r="AB808">
        <v>0.59228999999999998</v>
      </c>
      <c r="AC808">
        <v>0.61907999999999996</v>
      </c>
      <c r="AD808">
        <f t="shared" si="90"/>
        <v>0.65835212949449384</v>
      </c>
      <c r="AE808">
        <v>10.199999999999999</v>
      </c>
      <c r="AF808">
        <v>24.7</v>
      </c>
      <c r="AG808">
        <v>25.7</v>
      </c>
      <c r="AH808" s="3">
        <f t="shared" si="86"/>
        <v>33.169696165583126</v>
      </c>
      <c r="AI808">
        <v>-25.652000000000001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f t="shared" si="91"/>
        <v>1</v>
      </c>
      <c r="AQ808">
        <v>0</v>
      </c>
      <c r="AS808">
        <v>0</v>
      </c>
      <c r="AU808">
        <v>0</v>
      </c>
      <c r="AV808">
        <v>0</v>
      </c>
      <c r="AW808">
        <v>0</v>
      </c>
      <c r="AX808">
        <v>20356</v>
      </c>
      <c r="AY808">
        <v>20311</v>
      </c>
      <c r="AZ808">
        <v>20561</v>
      </c>
      <c r="BA808">
        <v>20649</v>
      </c>
      <c r="BB808">
        <v>20606</v>
      </c>
      <c r="BC808">
        <v>20374</v>
      </c>
      <c r="BD808">
        <v>20325</v>
      </c>
      <c r="BE808">
        <v>20144</v>
      </c>
      <c r="BF808">
        <v>19826</v>
      </c>
      <c r="BG808">
        <v>19620</v>
      </c>
      <c r="BH808">
        <v>20806</v>
      </c>
      <c r="BI808">
        <v>20790</v>
      </c>
      <c r="BJ808">
        <v>20644</v>
      </c>
      <c r="BK808">
        <v>20567</v>
      </c>
      <c r="BL808">
        <v>-19</v>
      </c>
      <c r="BM808">
        <v>7429</v>
      </c>
      <c r="BN808">
        <v>7394</v>
      </c>
      <c r="BO808">
        <v>7358</v>
      </c>
      <c r="BP808">
        <v>7260</v>
      </c>
      <c r="BQ808">
        <v>7187</v>
      </c>
      <c r="BR808">
        <v>7022</v>
      </c>
      <c r="BS808">
        <v>6974</v>
      </c>
      <c r="BT808">
        <v>6949</v>
      </c>
      <c r="BU808">
        <v>6888</v>
      </c>
      <c r="BV808">
        <v>6749</v>
      </c>
      <c r="BW808">
        <v>7157</v>
      </c>
      <c r="BX808">
        <v>7167</v>
      </c>
      <c r="BY808">
        <v>7086</v>
      </c>
      <c r="BZ808">
        <v>6965</v>
      </c>
      <c r="CA808">
        <v>0.20699999999999999</v>
      </c>
      <c r="CB808">
        <v>0.10199999999999999</v>
      </c>
      <c r="CC808">
        <v>0.17100000000000001</v>
      </c>
      <c r="CD808">
        <v>6.8000000000000005E-2</v>
      </c>
      <c r="CE808">
        <v>0.88800000000000001</v>
      </c>
      <c r="CF808">
        <v>-3.9E-2</v>
      </c>
      <c r="CG808">
        <v>-7.6999999999999999E-2</v>
      </c>
      <c r="CH808">
        <v>53.3184428</v>
      </c>
      <c r="CI808">
        <v>3</v>
      </c>
      <c r="CJ808">
        <v>6</v>
      </c>
      <c r="CK808">
        <v>82</v>
      </c>
      <c r="CL808">
        <v>99</v>
      </c>
      <c r="CM808">
        <v>0</v>
      </c>
      <c r="CN808">
        <v>0</v>
      </c>
      <c r="CO808">
        <v>0</v>
      </c>
      <c r="CP808">
        <v>0</v>
      </c>
      <c r="CQ808">
        <v>8939</v>
      </c>
      <c r="CR808">
        <v>8592</v>
      </c>
      <c r="CS808">
        <v>555</v>
      </c>
      <c r="CT808">
        <v>512</v>
      </c>
      <c r="CU808">
        <v>67552</v>
      </c>
      <c r="CV808">
        <v>0.55500000000000005</v>
      </c>
      <c r="CW808">
        <v>0.26900000000000002</v>
      </c>
      <c r="CX808">
        <v>2.9000000000000001E-2</v>
      </c>
      <c r="CY808">
        <v>1E-3</v>
      </c>
      <c r="CZ808">
        <v>0.123</v>
      </c>
      <c r="DA808">
        <v>2.3E-2</v>
      </c>
      <c r="DB808">
        <v>0.21</v>
      </c>
      <c r="DC808">
        <v>0.314</v>
      </c>
      <c r="DD808">
        <v>0.26300000000000001</v>
      </c>
      <c r="DE808">
        <v>0.216</v>
      </c>
      <c r="DF808">
        <v>84.516255158307303</v>
      </c>
      <c r="DG808">
        <v>0.28070175438596501</v>
      </c>
      <c r="DH808">
        <v>0.4148</v>
      </c>
      <c r="DI808">
        <v>0.27089999999999997</v>
      </c>
      <c r="DJ808">
        <v>95.3</v>
      </c>
      <c r="DK808">
        <v>2.99</v>
      </c>
      <c r="DL808">
        <v>3.65</v>
      </c>
      <c r="DM808">
        <v>22.073578595317699</v>
      </c>
      <c r="DN808">
        <v>230.99</v>
      </c>
      <c r="DO808">
        <v>290.35000000000002</v>
      </c>
      <c r="DP808">
        <v>25.698082168059202</v>
      </c>
      <c r="DQ808">
        <v>743.448544501421</v>
      </c>
      <c r="DR808">
        <v>1256.08730671645</v>
      </c>
      <c r="DS808">
        <v>68.954168517314102</v>
      </c>
      <c r="DT808">
        <v>206509000</v>
      </c>
      <c r="DU808">
        <v>10024.709999999999</v>
      </c>
    </row>
    <row r="809" spans="1:125" x14ac:dyDescent="0.3">
      <c r="A809">
        <v>19023</v>
      </c>
      <c r="B809" t="s">
        <v>1092</v>
      </c>
      <c r="C809" t="s">
        <v>1077</v>
      </c>
      <c r="D809" t="s">
        <v>1078</v>
      </c>
      <c r="E809" t="s">
        <v>858</v>
      </c>
      <c r="F809" t="s">
        <v>125</v>
      </c>
      <c r="I809">
        <v>7513</v>
      </c>
      <c r="J809">
        <v>2157</v>
      </c>
      <c r="K809">
        <v>4921</v>
      </c>
      <c r="L809">
        <v>8098</v>
      </c>
      <c r="M809">
        <v>2424</v>
      </c>
      <c r="N809">
        <v>5542</v>
      </c>
      <c r="O809">
        <v>8046</v>
      </c>
      <c r="P809">
        <v>2144</v>
      </c>
      <c r="Q809">
        <v>5784</v>
      </c>
      <c r="R809" t="s">
        <v>3732</v>
      </c>
      <c r="S809" t="s">
        <v>121</v>
      </c>
      <c r="T809" t="s">
        <v>121</v>
      </c>
      <c r="U809" t="str">
        <f t="shared" si="88"/>
        <v>Trump</v>
      </c>
      <c r="V809" s="2">
        <f t="shared" si="87"/>
        <v>0.99357866139787598</v>
      </c>
      <c r="W809">
        <v>0.44122</v>
      </c>
      <c r="X809">
        <v>0.28710000000000002</v>
      </c>
      <c r="Y809">
        <v>0.29932999999999998</v>
      </c>
      <c r="Z809">
        <f t="shared" si="89"/>
        <v>0.26646781009197118</v>
      </c>
      <c r="AA809">
        <v>0.54420145791915175</v>
      </c>
      <c r="AB809">
        <v>0.65500000000000003</v>
      </c>
      <c r="AC809">
        <v>0.68437000000000003</v>
      </c>
      <c r="AD809">
        <f t="shared" si="90"/>
        <v>0.71886651752423569</v>
      </c>
      <c r="AE809">
        <v>10.3</v>
      </c>
      <c r="AF809">
        <v>36.799999999999997</v>
      </c>
      <c r="AG809">
        <v>38.5</v>
      </c>
      <c r="AH809" s="3">
        <f t="shared" si="86"/>
        <v>45.239870743226454</v>
      </c>
      <c r="AI809">
        <v>-38.503999999999998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f t="shared" si="91"/>
        <v>1</v>
      </c>
      <c r="AQ809">
        <v>0</v>
      </c>
      <c r="AS809">
        <v>0</v>
      </c>
      <c r="AU809">
        <v>0.504</v>
      </c>
      <c r="AV809">
        <v>0</v>
      </c>
      <c r="AW809">
        <v>0</v>
      </c>
      <c r="AX809">
        <v>14916</v>
      </c>
      <c r="AY809">
        <v>14966</v>
      </c>
      <c r="AZ809">
        <v>14971</v>
      </c>
      <c r="BA809">
        <v>14975</v>
      </c>
      <c r="BB809">
        <v>14959</v>
      </c>
      <c r="BC809">
        <v>14881</v>
      </c>
      <c r="BD809">
        <v>14702</v>
      </c>
      <c r="BE809">
        <v>14592</v>
      </c>
      <c r="BF809">
        <v>14525</v>
      </c>
      <c r="BG809">
        <v>14439</v>
      </c>
      <c r="BH809">
        <v>14333</v>
      </c>
      <c r="BI809">
        <v>14348</v>
      </c>
      <c r="BJ809">
        <v>14246</v>
      </c>
      <c r="BK809">
        <v>14172</v>
      </c>
      <c r="BL809">
        <v>-2</v>
      </c>
      <c r="BM809">
        <v>5412</v>
      </c>
      <c r="BN809">
        <v>5360</v>
      </c>
      <c r="BO809">
        <v>5275</v>
      </c>
      <c r="BP809">
        <v>5192</v>
      </c>
      <c r="BQ809">
        <v>5096</v>
      </c>
      <c r="BR809">
        <v>5069</v>
      </c>
      <c r="BS809">
        <v>4985</v>
      </c>
      <c r="BT809">
        <v>4910</v>
      </c>
      <c r="BU809">
        <v>4846</v>
      </c>
      <c r="BV809">
        <v>4817</v>
      </c>
      <c r="BW809">
        <v>4819</v>
      </c>
      <c r="BX809">
        <v>4857</v>
      </c>
      <c r="BY809">
        <v>4798</v>
      </c>
      <c r="BZ809">
        <v>4814</v>
      </c>
      <c r="CA809">
        <v>6.5000000000000002E-2</v>
      </c>
      <c r="CB809">
        <v>9.6000000000000002E-2</v>
      </c>
      <c r="CC809">
        <v>0.152</v>
      </c>
      <c r="CD809">
        <v>9.6000000000000002E-2</v>
      </c>
      <c r="CE809">
        <v>0.93200000000000005</v>
      </c>
      <c r="CF809">
        <v>8.9999999999999993E-3</v>
      </c>
      <c r="CG809">
        <v>-0.05</v>
      </c>
      <c r="CH809">
        <v>34.907466399999997</v>
      </c>
      <c r="CI809">
        <v>2</v>
      </c>
      <c r="CJ809">
        <v>4</v>
      </c>
      <c r="CK809">
        <v>54</v>
      </c>
      <c r="CL809">
        <v>99</v>
      </c>
      <c r="CM809">
        <v>0</v>
      </c>
      <c r="CN809">
        <v>0</v>
      </c>
      <c r="CO809">
        <v>2378</v>
      </c>
      <c r="CP809">
        <v>0.16500000000000001</v>
      </c>
      <c r="CQ809">
        <v>2500</v>
      </c>
      <c r="CR809">
        <v>2523</v>
      </c>
      <c r="CS809">
        <v>343</v>
      </c>
      <c r="CT809">
        <v>326</v>
      </c>
      <c r="CU809">
        <v>67233</v>
      </c>
      <c r="CV809">
        <v>0.95299999999999996</v>
      </c>
      <c r="CW809">
        <v>1.6E-2</v>
      </c>
      <c r="CX809">
        <v>5.0000000000000001E-3</v>
      </c>
      <c r="CY809">
        <v>1E-3</v>
      </c>
      <c r="CZ809">
        <v>1.0999999999999999E-2</v>
      </c>
      <c r="DA809">
        <v>1.4E-2</v>
      </c>
      <c r="DB809">
        <v>0.02</v>
      </c>
      <c r="DC809">
        <v>0.371</v>
      </c>
      <c r="DD809">
        <v>0.371</v>
      </c>
      <c r="DE809">
        <v>0.19400000000000001</v>
      </c>
      <c r="DF809">
        <v>86.3361563047212</v>
      </c>
      <c r="DG809">
        <v>0.44642857142857101</v>
      </c>
      <c r="DH809">
        <v>0.31719999999999998</v>
      </c>
      <c r="DI809">
        <v>0.31319999999999998</v>
      </c>
      <c r="DJ809">
        <v>59.5</v>
      </c>
      <c r="DK809">
        <v>3.02</v>
      </c>
      <c r="DL809">
        <v>4.05</v>
      </c>
      <c r="DM809">
        <v>34.105960264900702</v>
      </c>
      <c r="DN809">
        <v>271.8</v>
      </c>
      <c r="DO809">
        <v>335.84</v>
      </c>
      <c r="DP809">
        <v>23.561442236938898</v>
      </c>
      <c r="DQ809">
        <v>756.51821938800401</v>
      </c>
      <c r="DR809">
        <v>1248.39780829399</v>
      </c>
      <c r="DS809">
        <v>65.018868852081198</v>
      </c>
      <c r="DT809">
        <v>177263000</v>
      </c>
      <c r="DU809">
        <v>12422.94</v>
      </c>
    </row>
    <row r="810" spans="1:125" x14ac:dyDescent="0.3">
      <c r="A810">
        <v>19025</v>
      </c>
      <c r="B810" t="s">
        <v>1093</v>
      </c>
      <c r="C810" t="s">
        <v>1077</v>
      </c>
      <c r="D810" t="s">
        <v>1078</v>
      </c>
      <c r="E810" t="s">
        <v>858</v>
      </c>
      <c r="F810" t="s">
        <v>125</v>
      </c>
      <c r="I810">
        <v>5159</v>
      </c>
      <c r="J810">
        <v>1398</v>
      </c>
      <c r="K810">
        <v>3468</v>
      </c>
      <c r="L810">
        <v>5258</v>
      </c>
      <c r="M810">
        <v>1470</v>
      </c>
      <c r="N810">
        <v>3689</v>
      </c>
      <c r="O810">
        <v>5097</v>
      </c>
      <c r="P810">
        <v>1328</v>
      </c>
      <c r="Q810">
        <v>3708</v>
      </c>
      <c r="R810" t="s">
        <v>3732</v>
      </c>
      <c r="S810" t="s">
        <v>121</v>
      </c>
      <c r="T810" t="s">
        <v>121</v>
      </c>
      <c r="U810" t="str">
        <f t="shared" si="88"/>
        <v>Trump</v>
      </c>
      <c r="V810" s="2">
        <f t="shared" si="87"/>
        <v>0.96937999239254469</v>
      </c>
      <c r="W810">
        <v>0.42792000000000002</v>
      </c>
      <c r="X810">
        <v>0.27098</v>
      </c>
      <c r="Y810">
        <v>0.27956999999999999</v>
      </c>
      <c r="Z810">
        <f t="shared" si="89"/>
        <v>0.26054541887384736</v>
      </c>
      <c r="AA810">
        <v>0.55277246653919698</v>
      </c>
      <c r="AB810">
        <v>0.67222000000000004</v>
      </c>
      <c r="AC810">
        <v>0.7016</v>
      </c>
      <c r="AD810">
        <f t="shared" si="90"/>
        <v>0.72748675691583287</v>
      </c>
      <c r="AE810">
        <v>12.5</v>
      </c>
      <c r="AF810">
        <v>40.1</v>
      </c>
      <c r="AG810">
        <v>42.2</v>
      </c>
      <c r="AH810" s="3">
        <f t="shared" si="86"/>
        <v>46.69413380419855</v>
      </c>
      <c r="AI810">
        <v>-42.203000000000003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f t="shared" si="91"/>
        <v>1</v>
      </c>
      <c r="AQ810">
        <v>0</v>
      </c>
      <c r="AS810">
        <v>0</v>
      </c>
      <c r="AU810">
        <v>0</v>
      </c>
      <c r="AV810">
        <v>0</v>
      </c>
      <c r="AW810">
        <v>0</v>
      </c>
      <c r="AX810">
        <v>10160</v>
      </c>
      <c r="AY810">
        <v>10064</v>
      </c>
      <c r="AZ810">
        <v>9913</v>
      </c>
      <c r="BA810">
        <v>9898</v>
      </c>
      <c r="BB810">
        <v>9845</v>
      </c>
      <c r="BC810">
        <v>9801</v>
      </c>
      <c r="BD810">
        <v>9811</v>
      </c>
      <c r="BE810">
        <v>9729</v>
      </c>
      <c r="BF810">
        <v>9711</v>
      </c>
      <c r="BG810">
        <v>9668</v>
      </c>
      <c r="BH810">
        <v>9900</v>
      </c>
      <c r="BI810">
        <v>9895</v>
      </c>
      <c r="BJ810">
        <v>9725</v>
      </c>
      <c r="BK810">
        <v>9763</v>
      </c>
      <c r="BL810">
        <v>-31</v>
      </c>
      <c r="BM810">
        <v>3633</v>
      </c>
      <c r="BN810">
        <v>3542</v>
      </c>
      <c r="BO810">
        <v>3450</v>
      </c>
      <c r="BP810">
        <v>3400</v>
      </c>
      <c r="BQ810">
        <v>3321</v>
      </c>
      <c r="BR810">
        <v>3269</v>
      </c>
      <c r="BS810">
        <v>3219</v>
      </c>
      <c r="BT810">
        <v>3220</v>
      </c>
      <c r="BU810">
        <v>3214</v>
      </c>
      <c r="BV810">
        <v>3217</v>
      </c>
      <c r="BW810">
        <v>3337</v>
      </c>
      <c r="BX810">
        <v>3371</v>
      </c>
      <c r="BY810">
        <v>3301</v>
      </c>
      <c r="BZ810">
        <v>3323</v>
      </c>
      <c r="CA810">
        <v>6.0999999999999999E-2</v>
      </c>
      <c r="CB810">
        <v>8.5999999999999993E-2</v>
      </c>
      <c r="CC810">
        <v>0.29199999999999998</v>
      </c>
      <c r="CD810">
        <v>0.14799999999999999</v>
      </c>
      <c r="CE810">
        <v>0.93</v>
      </c>
      <c r="CF810">
        <v>-0.123</v>
      </c>
      <c r="CG810">
        <v>3.1E-2</v>
      </c>
      <c r="CH810">
        <v>53.286534699999997</v>
      </c>
      <c r="CI810">
        <v>3</v>
      </c>
      <c r="CJ810">
        <v>6</v>
      </c>
      <c r="CK810">
        <v>81</v>
      </c>
      <c r="CL810">
        <v>99</v>
      </c>
      <c r="CM810">
        <v>0</v>
      </c>
      <c r="CN810">
        <v>0</v>
      </c>
      <c r="CO810">
        <v>0</v>
      </c>
      <c r="CP810">
        <v>0</v>
      </c>
      <c r="CQ810">
        <v>2422</v>
      </c>
      <c r="CR810">
        <v>2125</v>
      </c>
      <c r="CS810">
        <v>286</v>
      </c>
      <c r="CT810">
        <v>295</v>
      </c>
      <c r="CU810">
        <v>64634</v>
      </c>
      <c r="CV810">
        <v>0.92700000000000005</v>
      </c>
      <c r="CW810">
        <v>2.1999999999999999E-2</v>
      </c>
      <c r="CX810">
        <v>1.2E-2</v>
      </c>
      <c r="CY810">
        <v>1E-3</v>
      </c>
      <c r="CZ810">
        <v>3.0000000000000001E-3</v>
      </c>
      <c r="DA810">
        <v>3.5000000000000003E-2</v>
      </c>
      <c r="DB810">
        <v>7.0000000000000001E-3</v>
      </c>
      <c r="DC810">
        <v>0.36599999999999999</v>
      </c>
      <c r="DD810">
        <v>0.35899999999999999</v>
      </c>
      <c r="DE810">
        <v>0.214</v>
      </c>
      <c r="DF810">
        <v>84.532510085145901</v>
      </c>
      <c r="DG810">
        <v>0.31418918918918898</v>
      </c>
      <c r="DH810">
        <v>0.27900000000000003</v>
      </c>
      <c r="DI810">
        <v>0.34599999999999997</v>
      </c>
      <c r="DJ810">
        <v>38.4</v>
      </c>
      <c r="DK810">
        <v>2.96</v>
      </c>
      <c r="DL810">
        <v>3.89</v>
      </c>
      <c r="DM810">
        <v>31.418918918918902</v>
      </c>
      <c r="DN810">
        <v>231.7</v>
      </c>
      <c r="DO810">
        <v>359.92</v>
      </c>
      <c r="DP810">
        <v>55.3388001726371</v>
      </c>
      <c r="DQ810">
        <v>519.18235282830096</v>
      </c>
      <c r="DR810">
        <v>923.38333068774295</v>
      </c>
      <c r="DS810">
        <v>77.853373801616002</v>
      </c>
      <c r="DT810">
        <v>128122000</v>
      </c>
      <c r="DU810">
        <v>13174.5</v>
      </c>
    </row>
    <row r="811" spans="1:125" x14ac:dyDescent="0.3">
      <c r="A811">
        <v>19027</v>
      </c>
      <c r="B811" t="s">
        <v>1094</v>
      </c>
      <c r="C811" t="s">
        <v>1077</v>
      </c>
      <c r="D811" t="s">
        <v>1078</v>
      </c>
      <c r="E811" t="s">
        <v>858</v>
      </c>
      <c r="F811" t="s">
        <v>125</v>
      </c>
      <c r="I811">
        <v>10544</v>
      </c>
      <c r="J811">
        <v>3309</v>
      </c>
      <c r="K811">
        <v>6638</v>
      </c>
      <c r="L811">
        <v>11335</v>
      </c>
      <c r="M811">
        <v>3454</v>
      </c>
      <c r="N811">
        <v>7737</v>
      </c>
      <c r="O811">
        <v>11140</v>
      </c>
      <c r="P811">
        <v>3153</v>
      </c>
      <c r="Q811">
        <v>7814</v>
      </c>
      <c r="R811" t="s">
        <v>3732</v>
      </c>
      <c r="S811" t="s">
        <v>121</v>
      </c>
      <c r="T811" t="s">
        <v>121</v>
      </c>
      <c r="U811" t="str">
        <f t="shared" si="88"/>
        <v>Trump</v>
      </c>
      <c r="V811" s="2">
        <f t="shared" si="87"/>
        <v>0.9827966475518306</v>
      </c>
      <c r="W811">
        <v>0.46345999999999998</v>
      </c>
      <c r="X811">
        <v>0.31383</v>
      </c>
      <c r="Y811">
        <v>0.30471999999999999</v>
      </c>
      <c r="Z811">
        <f t="shared" si="89"/>
        <v>0.28303411131059247</v>
      </c>
      <c r="AA811">
        <v>0.52473299606520518</v>
      </c>
      <c r="AB811">
        <v>0.62955000000000005</v>
      </c>
      <c r="AC811">
        <v>0.68257999999999996</v>
      </c>
      <c r="AD811">
        <f t="shared" si="90"/>
        <v>0.70143626570915618</v>
      </c>
      <c r="AE811">
        <v>6.1</v>
      </c>
      <c r="AF811">
        <v>31.6</v>
      </c>
      <c r="AG811">
        <v>37.799999999999997</v>
      </c>
      <c r="AH811" s="3">
        <f t="shared" si="86"/>
        <v>41.840215439856372</v>
      </c>
      <c r="AI811">
        <v>-37.786000000000001</v>
      </c>
      <c r="AJ811">
        <v>1</v>
      </c>
      <c r="AK811">
        <v>1</v>
      </c>
      <c r="AL811">
        <v>2</v>
      </c>
      <c r="AM811">
        <v>1</v>
      </c>
      <c r="AN811">
        <v>1</v>
      </c>
      <c r="AO811">
        <v>1</v>
      </c>
      <c r="AP811">
        <f t="shared" si="91"/>
        <v>1</v>
      </c>
      <c r="AQ811">
        <v>0</v>
      </c>
      <c r="AS811">
        <v>0</v>
      </c>
      <c r="AU811">
        <v>0.224</v>
      </c>
      <c r="AV811">
        <v>0</v>
      </c>
      <c r="AW811">
        <v>0</v>
      </c>
      <c r="AX811">
        <v>20824</v>
      </c>
      <c r="AY811">
        <v>20860</v>
      </c>
      <c r="AZ811">
        <v>20654</v>
      </c>
      <c r="BA811">
        <v>20541</v>
      </c>
      <c r="BB811">
        <v>20499</v>
      </c>
      <c r="BC811">
        <v>20423</v>
      </c>
      <c r="BD811">
        <v>20388</v>
      </c>
      <c r="BE811">
        <v>20274</v>
      </c>
      <c r="BF811">
        <v>20153</v>
      </c>
      <c r="BG811">
        <v>20165</v>
      </c>
      <c r="BH811">
        <v>20726</v>
      </c>
      <c r="BI811">
        <v>20740</v>
      </c>
      <c r="BJ811">
        <v>20541</v>
      </c>
      <c r="BK811">
        <v>20522</v>
      </c>
      <c r="BL811">
        <v>-33</v>
      </c>
      <c r="BM811">
        <v>7849</v>
      </c>
      <c r="BN811">
        <v>7753</v>
      </c>
      <c r="BO811">
        <v>7472</v>
      </c>
      <c r="BP811">
        <v>7274</v>
      </c>
      <c r="BQ811">
        <v>7113</v>
      </c>
      <c r="BR811">
        <v>6967</v>
      </c>
      <c r="BS811">
        <v>6864</v>
      </c>
      <c r="BT811">
        <v>6732</v>
      </c>
      <c r="BU811">
        <v>6668</v>
      </c>
      <c r="BV811">
        <v>6646</v>
      </c>
      <c r="BW811">
        <v>6799</v>
      </c>
      <c r="BX811">
        <v>6767</v>
      </c>
      <c r="BY811">
        <v>6699</v>
      </c>
      <c r="BZ811">
        <v>6724</v>
      </c>
      <c r="CA811">
        <v>5.2999999999999999E-2</v>
      </c>
      <c r="CB811">
        <v>8.5000000000000006E-2</v>
      </c>
      <c r="CC811">
        <v>0.14499999999999999</v>
      </c>
      <c r="CD811">
        <v>8.4000000000000005E-2</v>
      </c>
      <c r="CE811">
        <v>0.96399999999999997</v>
      </c>
      <c r="CF811">
        <v>7.0000000000000001E-3</v>
      </c>
      <c r="CG811">
        <v>-6.2E-2</v>
      </c>
      <c r="CH811">
        <v>23.3886407</v>
      </c>
      <c r="CI811">
        <v>2</v>
      </c>
      <c r="CJ811">
        <v>3</v>
      </c>
      <c r="CK811">
        <v>34</v>
      </c>
      <c r="CL811">
        <v>99</v>
      </c>
      <c r="CM811">
        <v>0</v>
      </c>
      <c r="CN811">
        <v>0</v>
      </c>
      <c r="CO811">
        <v>3221</v>
      </c>
      <c r="CP811">
        <v>0.16200000000000001</v>
      </c>
      <c r="CQ811">
        <v>10198</v>
      </c>
      <c r="CR811">
        <v>10274</v>
      </c>
      <c r="CS811">
        <v>878</v>
      </c>
      <c r="CT811">
        <v>824</v>
      </c>
      <c r="CU811">
        <v>73643</v>
      </c>
      <c r="CV811">
        <v>0.93200000000000005</v>
      </c>
      <c r="CW811">
        <v>0.03</v>
      </c>
      <c r="CX811">
        <v>0.01</v>
      </c>
      <c r="CY811">
        <v>0</v>
      </c>
      <c r="CZ811">
        <v>4.0000000000000001E-3</v>
      </c>
      <c r="DA811">
        <v>2.3E-2</v>
      </c>
      <c r="DB811">
        <v>0.02</v>
      </c>
      <c r="DC811">
        <v>0.36</v>
      </c>
      <c r="DD811">
        <v>0.36599999999999999</v>
      </c>
      <c r="DE811">
        <v>0.221</v>
      </c>
      <c r="DF811">
        <v>85.378074350098103</v>
      </c>
      <c r="DG811">
        <v>0.36206896551724099</v>
      </c>
      <c r="DH811">
        <v>0.29459999999999997</v>
      </c>
      <c r="DI811">
        <v>0.3296</v>
      </c>
      <c r="DJ811">
        <v>46.5</v>
      </c>
      <c r="DK811">
        <v>3.12</v>
      </c>
      <c r="DL811">
        <v>3.95</v>
      </c>
      <c r="DM811">
        <v>26.602564102564099</v>
      </c>
      <c r="DN811">
        <v>306.60000000000002</v>
      </c>
      <c r="DO811">
        <v>384.77</v>
      </c>
      <c r="DP811">
        <v>25.495759947814701</v>
      </c>
      <c r="DQ811">
        <v>777.56303303038396</v>
      </c>
      <c r="DR811">
        <v>1283.5845107095199</v>
      </c>
      <c r="DS811">
        <v>65.077872298921704</v>
      </c>
      <c r="DT811">
        <v>243970000</v>
      </c>
      <c r="DU811">
        <v>11862.21</v>
      </c>
    </row>
    <row r="812" spans="1:125" x14ac:dyDescent="0.3">
      <c r="A812">
        <v>19029</v>
      </c>
      <c r="B812" t="s">
        <v>1095</v>
      </c>
      <c r="C812" t="s">
        <v>1077</v>
      </c>
      <c r="D812" t="s">
        <v>1078</v>
      </c>
      <c r="E812" t="s">
        <v>858</v>
      </c>
      <c r="F812" t="s">
        <v>125</v>
      </c>
      <c r="I812">
        <v>7125</v>
      </c>
      <c r="J812">
        <v>1951</v>
      </c>
      <c r="K812">
        <v>4761</v>
      </c>
      <c r="L812">
        <v>7276</v>
      </c>
      <c r="M812">
        <v>2201</v>
      </c>
      <c r="N812">
        <v>4969</v>
      </c>
      <c r="O812">
        <v>7217</v>
      </c>
      <c r="P812">
        <v>2077</v>
      </c>
      <c r="Q812">
        <v>5007</v>
      </c>
      <c r="R812" t="s">
        <v>3732</v>
      </c>
      <c r="S812" t="s">
        <v>121</v>
      </c>
      <c r="T812" t="s">
        <v>121</v>
      </c>
      <c r="U812" t="str">
        <f t="shared" si="88"/>
        <v>Trump</v>
      </c>
      <c r="V812" s="2">
        <f t="shared" si="87"/>
        <v>0.99189114898295772</v>
      </c>
      <c r="W812">
        <v>0.39667000000000002</v>
      </c>
      <c r="X812">
        <v>0.27382000000000001</v>
      </c>
      <c r="Y812">
        <v>0.30249999999999999</v>
      </c>
      <c r="Z812">
        <f t="shared" si="89"/>
        <v>0.28779271165304143</v>
      </c>
      <c r="AA812">
        <v>0.58528799444829982</v>
      </c>
      <c r="AB812">
        <v>0.66820999999999997</v>
      </c>
      <c r="AC812">
        <v>0.68293000000000004</v>
      </c>
      <c r="AD812">
        <f t="shared" si="90"/>
        <v>0.6937785783566579</v>
      </c>
      <c r="AE812">
        <v>18.899999999999999</v>
      </c>
      <c r="AF812">
        <v>39.4</v>
      </c>
      <c r="AG812">
        <v>38</v>
      </c>
      <c r="AH812" s="3">
        <f t="shared" si="86"/>
        <v>40.598586670361648</v>
      </c>
      <c r="AI812">
        <v>-38.042999999999999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f t="shared" si="91"/>
        <v>1</v>
      </c>
      <c r="AQ812">
        <v>0</v>
      </c>
      <c r="AS812">
        <v>0</v>
      </c>
      <c r="AU812">
        <v>0.33500000000000002</v>
      </c>
      <c r="AV812">
        <v>0</v>
      </c>
      <c r="AW812">
        <v>0</v>
      </c>
      <c r="AX812">
        <v>13928</v>
      </c>
      <c r="AY812">
        <v>13765</v>
      </c>
      <c r="AZ812">
        <v>13700</v>
      </c>
      <c r="BA812">
        <v>13572</v>
      </c>
      <c r="BB812">
        <v>13395</v>
      </c>
      <c r="BC812">
        <v>13351</v>
      </c>
      <c r="BD812">
        <v>13176</v>
      </c>
      <c r="BE812">
        <v>13144</v>
      </c>
      <c r="BF812">
        <v>12948</v>
      </c>
      <c r="BG812">
        <v>12836</v>
      </c>
      <c r="BH812">
        <v>13123</v>
      </c>
      <c r="BI812">
        <v>13089</v>
      </c>
      <c r="BJ812">
        <v>13137</v>
      </c>
      <c r="BK812">
        <v>13130</v>
      </c>
      <c r="BL812">
        <v>-11</v>
      </c>
      <c r="BM812">
        <v>5021</v>
      </c>
      <c r="BN812">
        <v>4914</v>
      </c>
      <c r="BO812">
        <v>4819</v>
      </c>
      <c r="BP812">
        <v>4689</v>
      </c>
      <c r="BQ812">
        <v>4559</v>
      </c>
      <c r="BR812">
        <v>4493</v>
      </c>
      <c r="BS812">
        <v>4375</v>
      </c>
      <c r="BT812">
        <v>4308</v>
      </c>
      <c r="BU812">
        <v>4206</v>
      </c>
      <c r="BV812">
        <v>4174</v>
      </c>
      <c r="BW812">
        <v>4261</v>
      </c>
      <c r="BX812">
        <v>4268</v>
      </c>
      <c r="BY812">
        <v>4277</v>
      </c>
      <c r="BZ812">
        <v>4282</v>
      </c>
      <c r="CA812">
        <v>8.7999999999999995E-2</v>
      </c>
      <c r="CB812">
        <v>0.13700000000000001</v>
      </c>
      <c r="CC812">
        <v>0.16900000000000001</v>
      </c>
      <c r="CD812">
        <v>9.0999999999999998E-2</v>
      </c>
      <c r="CE812">
        <v>0.86199999999999999</v>
      </c>
      <c r="CF812">
        <v>-4.2999999999999997E-2</v>
      </c>
      <c r="CG812">
        <v>-4.4999999999999998E-2</v>
      </c>
      <c r="CH812">
        <v>57.338864000000001</v>
      </c>
      <c r="CI812">
        <v>3</v>
      </c>
      <c r="CJ812">
        <v>6</v>
      </c>
      <c r="CK812">
        <v>84</v>
      </c>
      <c r="CL812">
        <v>99</v>
      </c>
      <c r="CM812">
        <v>0</v>
      </c>
      <c r="CN812">
        <v>0</v>
      </c>
      <c r="CO812">
        <v>0</v>
      </c>
      <c r="CP812">
        <v>0</v>
      </c>
      <c r="CQ812">
        <v>4763</v>
      </c>
      <c r="CR812">
        <v>4558</v>
      </c>
      <c r="CS812">
        <v>463</v>
      </c>
      <c r="CT812">
        <v>442</v>
      </c>
      <c r="CU812">
        <v>61204</v>
      </c>
      <c r="CV812">
        <v>0.94199999999999995</v>
      </c>
      <c r="CW812">
        <v>3.1E-2</v>
      </c>
      <c r="CX812">
        <v>7.0000000000000001E-3</v>
      </c>
      <c r="CY812">
        <v>2E-3</v>
      </c>
      <c r="CZ812">
        <v>4.0000000000000001E-3</v>
      </c>
      <c r="DA812">
        <v>1.4E-2</v>
      </c>
      <c r="DB812">
        <v>6.0000000000000001E-3</v>
      </c>
      <c r="DC812">
        <v>0.373</v>
      </c>
      <c r="DD812">
        <v>0.33</v>
      </c>
      <c r="DE812">
        <v>0.20899999999999999</v>
      </c>
      <c r="DF812">
        <v>86.591425912476694</v>
      </c>
      <c r="DG812">
        <v>0.41155234657039702</v>
      </c>
      <c r="DH812">
        <v>0.31730000000000003</v>
      </c>
      <c r="DI812">
        <v>0.29160000000000003</v>
      </c>
      <c r="DJ812">
        <v>59.5</v>
      </c>
      <c r="DK812">
        <v>2.98</v>
      </c>
      <c r="DL812">
        <v>3.91</v>
      </c>
      <c r="DM812">
        <v>31.2080536912752</v>
      </c>
      <c r="DN812">
        <v>217.2</v>
      </c>
      <c r="DO812">
        <v>297.10000000000002</v>
      </c>
      <c r="DP812">
        <v>36.786372007366502</v>
      </c>
      <c r="DQ812">
        <v>586.58131481636997</v>
      </c>
      <c r="DR812">
        <v>992.81605478959898</v>
      </c>
      <c r="DS812">
        <v>69.254633537108404</v>
      </c>
      <c r="DT812">
        <v>193511000</v>
      </c>
      <c r="DU812">
        <v>14767.32</v>
      </c>
    </row>
    <row r="813" spans="1:125" x14ac:dyDescent="0.3">
      <c r="A813">
        <v>19031</v>
      </c>
      <c r="B813" t="s">
        <v>1096</v>
      </c>
      <c r="C813" t="s">
        <v>1077</v>
      </c>
      <c r="D813" t="s">
        <v>1078</v>
      </c>
      <c r="E813" t="s">
        <v>858</v>
      </c>
      <c r="F813" t="s">
        <v>125</v>
      </c>
      <c r="I813">
        <v>9541</v>
      </c>
      <c r="J813">
        <v>3599</v>
      </c>
      <c r="K813">
        <v>5295</v>
      </c>
      <c r="L813">
        <v>10703</v>
      </c>
      <c r="M813">
        <v>4337</v>
      </c>
      <c r="N813">
        <v>6161</v>
      </c>
      <c r="O813">
        <v>10644</v>
      </c>
      <c r="P813">
        <v>4075</v>
      </c>
      <c r="Q813">
        <v>6390</v>
      </c>
      <c r="R813" t="s">
        <v>3731</v>
      </c>
      <c r="S813" t="s">
        <v>121</v>
      </c>
      <c r="T813" t="s">
        <v>121</v>
      </c>
      <c r="U813" t="str">
        <f t="shared" si="88"/>
        <v>Trump</v>
      </c>
      <c r="V813" s="2">
        <f t="shared" si="87"/>
        <v>0.99448752686162756</v>
      </c>
      <c r="W813">
        <v>0.51529000000000003</v>
      </c>
      <c r="X813">
        <v>0.37720999999999999</v>
      </c>
      <c r="Y813">
        <v>0.40521000000000001</v>
      </c>
      <c r="Z813">
        <f t="shared" si="89"/>
        <v>0.38284479518977826</v>
      </c>
      <c r="AA813">
        <v>0.46937506477355168</v>
      </c>
      <c r="AB813">
        <v>0.55496999999999996</v>
      </c>
      <c r="AC813">
        <v>0.57562999999999998</v>
      </c>
      <c r="AD813">
        <f t="shared" si="90"/>
        <v>0.60033821871476889</v>
      </c>
      <c r="AE813">
        <v>4.5999999999999996</v>
      </c>
      <c r="AF813">
        <v>17.8</v>
      </c>
      <c r="AG813">
        <v>17</v>
      </c>
      <c r="AH813" s="3">
        <f t="shared" si="86"/>
        <v>21.749342352499063</v>
      </c>
      <c r="AI813">
        <v>-17.042000000000002</v>
      </c>
      <c r="AJ813">
        <v>2</v>
      </c>
      <c r="AK813">
        <v>1</v>
      </c>
      <c r="AL813">
        <v>2</v>
      </c>
      <c r="AM813">
        <v>2</v>
      </c>
      <c r="AN813">
        <v>1</v>
      </c>
      <c r="AO813">
        <v>1</v>
      </c>
      <c r="AP813">
        <f t="shared" si="91"/>
        <v>1</v>
      </c>
      <c r="AQ813">
        <v>1</v>
      </c>
      <c r="AR813">
        <v>8.5589999999999904</v>
      </c>
      <c r="AS813">
        <v>0</v>
      </c>
      <c r="AU813">
        <v>0.69599999999999995</v>
      </c>
      <c r="AV813">
        <v>0</v>
      </c>
      <c r="AW813">
        <v>0</v>
      </c>
      <c r="AX813">
        <v>18450</v>
      </c>
      <c r="AY813">
        <v>18358</v>
      </c>
      <c r="AZ813">
        <v>18296</v>
      </c>
      <c r="BA813">
        <v>18226</v>
      </c>
      <c r="BB813">
        <v>18276</v>
      </c>
      <c r="BC813">
        <v>18254</v>
      </c>
      <c r="BD813">
        <v>18348</v>
      </c>
      <c r="BE813">
        <v>18490</v>
      </c>
      <c r="BF813">
        <v>18564</v>
      </c>
      <c r="BG813">
        <v>18627</v>
      </c>
      <c r="BH813">
        <v>18495</v>
      </c>
      <c r="BI813">
        <v>18436</v>
      </c>
      <c r="BJ813">
        <v>18353</v>
      </c>
      <c r="BK813">
        <v>18302</v>
      </c>
      <c r="BL813">
        <v>-5</v>
      </c>
      <c r="BM813">
        <v>7221</v>
      </c>
      <c r="BN813">
        <v>7099</v>
      </c>
      <c r="BO813">
        <v>6994</v>
      </c>
      <c r="BP813">
        <v>6855</v>
      </c>
      <c r="BQ813">
        <v>6823</v>
      </c>
      <c r="BR813">
        <v>6719</v>
      </c>
      <c r="BS813">
        <v>6663</v>
      </c>
      <c r="BT813">
        <v>6655</v>
      </c>
      <c r="BU813">
        <v>6634</v>
      </c>
      <c r="BV813">
        <v>6578</v>
      </c>
      <c r="BW813">
        <v>6595</v>
      </c>
      <c r="BX813">
        <v>6510</v>
      </c>
      <c r="BY813">
        <v>6531</v>
      </c>
      <c r="BZ813">
        <v>6567</v>
      </c>
      <c r="CA813">
        <v>4.3999999999999997E-2</v>
      </c>
      <c r="CB813">
        <v>7.8E-2</v>
      </c>
      <c r="CC813">
        <v>0.129</v>
      </c>
      <c r="CD813">
        <v>7.4999999999999997E-2</v>
      </c>
      <c r="CE813">
        <v>1.091</v>
      </c>
      <c r="CF813">
        <v>3.4000000000000002E-2</v>
      </c>
      <c r="CG813">
        <v>-4.0000000000000001E-3</v>
      </c>
      <c r="CH813">
        <v>9.0299935999999992</v>
      </c>
      <c r="CI813">
        <v>1</v>
      </c>
      <c r="CJ813">
        <v>1</v>
      </c>
      <c r="CK813">
        <v>9</v>
      </c>
      <c r="CL813">
        <v>99</v>
      </c>
      <c r="CM813">
        <v>0</v>
      </c>
      <c r="CN813">
        <v>0</v>
      </c>
      <c r="CO813">
        <v>3355</v>
      </c>
      <c r="CP813">
        <v>0.19700000000000001</v>
      </c>
      <c r="CQ813">
        <v>4006</v>
      </c>
      <c r="CR813">
        <v>4141</v>
      </c>
      <c r="CS813">
        <v>468</v>
      </c>
      <c r="CT813">
        <v>466</v>
      </c>
      <c r="CU813">
        <v>71563</v>
      </c>
      <c r="CV813">
        <v>0.94599999999999995</v>
      </c>
      <c r="CW813">
        <v>2.4E-2</v>
      </c>
      <c r="CX813">
        <v>5.0000000000000001E-3</v>
      </c>
      <c r="CY813">
        <v>1E-3</v>
      </c>
      <c r="CZ813">
        <v>6.0000000000000001E-3</v>
      </c>
      <c r="DA813">
        <v>1.9E-2</v>
      </c>
      <c r="DB813">
        <v>1.4999999999999999E-2</v>
      </c>
      <c r="DC813">
        <v>0.40100000000000002</v>
      </c>
      <c r="DD813">
        <v>0.34599999999999997</v>
      </c>
      <c r="DE813">
        <v>0.20899999999999999</v>
      </c>
      <c r="DF813">
        <v>86.198956628189805</v>
      </c>
      <c r="DG813">
        <v>0.27631578947368401</v>
      </c>
      <c r="DH813">
        <v>0.28789999999999999</v>
      </c>
      <c r="DI813">
        <v>0.3513</v>
      </c>
      <c r="DJ813">
        <v>42.7</v>
      </c>
      <c r="DK813">
        <v>3.04</v>
      </c>
      <c r="DL813">
        <v>3.88</v>
      </c>
      <c r="DM813">
        <v>27.6315789473684</v>
      </c>
      <c r="DN813">
        <v>236.91</v>
      </c>
      <c r="DO813">
        <v>320.13</v>
      </c>
      <c r="DP813">
        <v>35.127263517791597</v>
      </c>
      <c r="DQ813">
        <v>939.89747584852705</v>
      </c>
      <c r="DR813">
        <v>1588.3571084227799</v>
      </c>
      <c r="DS813">
        <v>68.992592196168204</v>
      </c>
      <c r="DT813">
        <v>181766000</v>
      </c>
      <c r="DU813">
        <v>9879.1200000000008</v>
      </c>
    </row>
    <row r="814" spans="1:125" x14ac:dyDescent="0.3">
      <c r="A814">
        <v>19033</v>
      </c>
      <c r="B814" t="s">
        <v>1097</v>
      </c>
      <c r="C814" t="s">
        <v>1077</v>
      </c>
      <c r="D814" t="s">
        <v>1078</v>
      </c>
      <c r="E814" t="s">
        <v>858</v>
      </c>
      <c r="F814" t="s">
        <v>125</v>
      </c>
      <c r="I814">
        <v>22965</v>
      </c>
      <c r="J814">
        <v>9862</v>
      </c>
      <c r="K814">
        <v>11621</v>
      </c>
      <c r="L814">
        <v>23801</v>
      </c>
      <c r="M814">
        <v>10941</v>
      </c>
      <c r="N814">
        <v>12442</v>
      </c>
      <c r="O814">
        <v>23020</v>
      </c>
      <c r="P814">
        <v>9955</v>
      </c>
      <c r="Q814">
        <v>12627</v>
      </c>
      <c r="R814" t="s">
        <v>3731</v>
      </c>
      <c r="S814" t="s">
        <v>121</v>
      </c>
      <c r="T814" t="s">
        <v>121</v>
      </c>
      <c r="U814" t="str">
        <f t="shared" si="88"/>
        <v>Trump</v>
      </c>
      <c r="V814" s="2">
        <f t="shared" si="87"/>
        <v>0.96718625267845892</v>
      </c>
      <c r="W814">
        <v>0.55893000000000004</v>
      </c>
      <c r="X814">
        <v>0.42943999999999999</v>
      </c>
      <c r="Y814">
        <v>0.45968999999999999</v>
      </c>
      <c r="Z814">
        <f t="shared" si="89"/>
        <v>0.43245004344048654</v>
      </c>
      <c r="AA814">
        <v>0.42511752854264606</v>
      </c>
      <c r="AB814">
        <v>0.50602999999999998</v>
      </c>
      <c r="AC814">
        <v>0.52275000000000005</v>
      </c>
      <c r="AD814">
        <f t="shared" si="90"/>
        <v>0.54852302345786275</v>
      </c>
      <c r="AE814">
        <v>13.4</v>
      </c>
      <c r="AF814">
        <v>7.7</v>
      </c>
      <c r="AG814">
        <v>6.3</v>
      </c>
      <c r="AH814" s="3">
        <f t="shared" si="86"/>
        <v>11.60729800173762</v>
      </c>
      <c r="AI814">
        <v>-6.3060000000000098</v>
      </c>
      <c r="AJ814">
        <v>2</v>
      </c>
      <c r="AK814">
        <v>2</v>
      </c>
      <c r="AL814">
        <v>2</v>
      </c>
      <c r="AM814">
        <v>2</v>
      </c>
      <c r="AN814">
        <v>1</v>
      </c>
      <c r="AO814">
        <v>1</v>
      </c>
      <c r="AP814">
        <f t="shared" si="91"/>
        <v>1</v>
      </c>
      <c r="AQ814">
        <v>1</v>
      </c>
      <c r="AR814">
        <v>8.0909999999999993</v>
      </c>
      <c r="AS814">
        <v>0</v>
      </c>
      <c r="AU814">
        <v>0.184</v>
      </c>
      <c r="AV814">
        <v>0</v>
      </c>
      <c r="AW814">
        <v>0</v>
      </c>
      <c r="AX814">
        <v>44097</v>
      </c>
      <c r="AY814">
        <v>43971</v>
      </c>
      <c r="AZ814">
        <v>43699</v>
      </c>
      <c r="BA814">
        <v>43528</v>
      </c>
      <c r="BB814">
        <v>43206</v>
      </c>
      <c r="BC814">
        <v>42983</v>
      </c>
      <c r="BD814">
        <v>43096</v>
      </c>
      <c r="BE814">
        <v>42999</v>
      </c>
      <c r="BF814">
        <v>42642</v>
      </c>
      <c r="BG814">
        <v>42450</v>
      </c>
      <c r="BH814">
        <v>43022</v>
      </c>
      <c r="BI814">
        <v>42761</v>
      </c>
      <c r="BJ814">
        <v>42426</v>
      </c>
      <c r="BK814">
        <v>42406</v>
      </c>
      <c r="BL814">
        <v>-107</v>
      </c>
      <c r="BM814">
        <v>16731</v>
      </c>
      <c r="BN814">
        <v>16345</v>
      </c>
      <c r="BO814">
        <v>15981</v>
      </c>
      <c r="BP814">
        <v>15682</v>
      </c>
      <c r="BQ814">
        <v>15366</v>
      </c>
      <c r="BR814">
        <v>15022</v>
      </c>
      <c r="BS814">
        <v>14926</v>
      </c>
      <c r="BT814">
        <v>14757</v>
      </c>
      <c r="BU814">
        <v>14427</v>
      </c>
      <c r="BV814">
        <v>14231</v>
      </c>
      <c r="BW814">
        <v>14403</v>
      </c>
      <c r="BX814">
        <v>14300</v>
      </c>
      <c r="BY814">
        <v>14093</v>
      </c>
      <c r="BZ814">
        <v>14004</v>
      </c>
      <c r="CA814">
        <v>6.3E-2</v>
      </c>
      <c r="CB814">
        <v>0.11700000000000001</v>
      </c>
      <c r="CC814">
        <v>0.129</v>
      </c>
      <c r="CD814">
        <v>7.4999999999999997E-2</v>
      </c>
      <c r="CE814">
        <v>0.89500000000000002</v>
      </c>
      <c r="CF814">
        <v>-1.4E-2</v>
      </c>
      <c r="CG814">
        <v>-4.1000000000000002E-2</v>
      </c>
      <c r="CH814">
        <v>28.334396900000002</v>
      </c>
      <c r="CI814">
        <v>2</v>
      </c>
      <c r="CJ814">
        <v>3</v>
      </c>
      <c r="CK814">
        <v>41</v>
      </c>
      <c r="CL814">
        <v>99</v>
      </c>
      <c r="CM814">
        <v>0</v>
      </c>
      <c r="CN814">
        <v>0</v>
      </c>
      <c r="CO814">
        <v>9811</v>
      </c>
      <c r="CP814">
        <v>0.23599999999999999</v>
      </c>
      <c r="CQ814">
        <v>20178</v>
      </c>
      <c r="CR814">
        <v>19904</v>
      </c>
      <c r="CS814">
        <v>1427</v>
      </c>
      <c r="CT814">
        <v>1369</v>
      </c>
      <c r="CU814">
        <v>63279</v>
      </c>
      <c r="CV814">
        <v>0.89200000000000002</v>
      </c>
      <c r="CW814">
        <v>5.3999999999999999E-2</v>
      </c>
      <c r="CX814">
        <v>1.4999999999999999E-2</v>
      </c>
      <c r="CY814">
        <v>2E-3</v>
      </c>
      <c r="CZ814">
        <v>1.4999999999999999E-2</v>
      </c>
      <c r="DA814">
        <v>2.1999999999999999E-2</v>
      </c>
      <c r="DB814">
        <v>2.1999999999999999E-2</v>
      </c>
      <c r="DC814">
        <v>0.34399999999999997</v>
      </c>
      <c r="DD814">
        <v>0.35399999999999998</v>
      </c>
      <c r="DE814">
        <v>0.24</v>
      </c>
      <c r="DF814">
        <v>88.846409235929301</v>
      </c>
      <c r="DG814">
        <v>0.363934426229508</v>
      </c>
      <c r="DH814">
        <v>0.30919999999999997</v>
      </c>
      <c r="DI814">
        <v>0.31530000000000002</v>
      </c>
      <c r="DJ814">
        <v>55.2</v>
      </c>
      <c r="DK814">
        <v>3.05</v>
      </c>
      <c r="DL814">
        <v>4.16</v>
      </c>
      <c r="DM814">
        <v>36.393442622950801</v>
      </c>
      <c r="DN814">
        <v>477.47</v>
      </c>
      <c r="DO814">
        <v>640.66999999999996</v>
      </c>
      <c r="DP814">
        <v>34.180157915680503</v>
      </c>
      <c r="DQ814">
        <v>790.69638180470497</v>
      </c>
      <c r="DR814">
        <v>1326.9613822377601</v>
      </c>
      <c r="DS814">
        <v>67.821860928346595</v>
      </c>
      <c r="DT814">
        <v>579109000</v>
      </c>
      <c r="DU814">
        <v>13655.33</v>
      </c>
    </row>
    <row r="815" spans="1:125" x14ac:dyDescent="0.3">
      <c r="A815">
        <v>19035</v>
      </c>
      <c r="B815" t="s">
        <v>1098</v>
      </c>
      <c r="C815" t="s">
        <v>1077</v>
      </c>
      <c r="D815" t="s">
        <v>1078</v>
      </c>
      <c r="E815" t="s">
        <v>858</v>
      </c>
      <c r="F815" t="s">
        <v>125</v>
      </c>
      <c r="I815">
        <v>6258</v>
      </c>
      <c r="J815">
        <v>1679</v>
      </c>
      <c r="K815">
        <v>4192</v>
      </c>
      <c r="L815">
        <v>6518</v>
      </c>
      <c r="M815">
        <v>1936</v>
      </c>
      <c r="N815">
        <v>4495</v>
      </c>
      <c r="O815">
        <v>6105</v>
      </c>
      <c r="P815">
        <v>1611</v>
      </c>
      <c r="Q815">
        <v>4398</v>
      </c>
      <c r="R815" t="s">
        <v>3732</v>
      </c>
      <c r="S815" t="s">
        <v>121</v>
      </c>
      <c r="T815" t="s">
        <v>121</v>
      </c>
      <c r="U815" t="str">
        <f t="shared" si="88"/>
        <v>Trump</v>
      </c>
      <c r="V815" s="2">
        <f t="shared" si="87"/>
        <v>0.93663700521632398</v>
      </c>
      <c r="W815">
        <v>0.41060000000000002</v>
      </c>
      <c r="X815">
        <v>0.26829999999999998</v>
      </c>
      <c r="Y815">
        <v>0.29702000000000001</v>
      </c>
      <c r="Z815">
        <f t="shared" si="89"/>
        <v>0.26388206388206387</v>
      </c>
      <c r="AA815">
        <v>0.57084957131722525</v>
      </c>
      <c r="AB815">
        <v>0.66986000000000001</v>
      </c>
      <c r="AC815">
        <v>0.68962999999999997</v>
      </c>
      <c r="AD815">
        <f t="shared" si="90"/>
        <v>0.72039312039312042</v>
      </c>
      <c r="AE815">
        <v>16</v>
      </c>
      <c r="AF815">
        <v>40.200000000000003</v>
      </c>
      <c r="AG815">
        <v>39.299999999999997</v>
      </c>
      <c r="AH815" s="3">
        <f t="shared" si="86"/>
        <v>45.651105651105652</v>
      </c>
      <c r="AI815">
        <v>-39.261000000000003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f t="shared" si="91"/>
        <v>1</v>
      </c>
      <c r="AQ815">
        <v>0</v>
      </c>
      <c r="AS815">
        <v>0</v>
      </c>
      <c r="AU815">
        <v>0</v>
      </c>
      <c r="AV815">
        <v>0</v>
      </c>
      <c r="AW815">
        <v>0</v>
      </c>
      <c r="AX815">
        <v>12110</v>
      </c>
      <c r="AY815">
        <v>12024</v>
      </c>
      <c r="AZ815">
        <v>11951</v>
      </c>
      <c r="BA815">
        <v>11874</v>
      </c>
      <c r="BB815">
        <v>11801</v>
      </c>
      <c r="BC815">
        <v>11483</v>
      </c>
      <c r="BD815">
        <v>11394</v>
      </c>
      <c r="BE815">
        <v>11307</v>
      </c>
      <c r="BF815">
        <v>11295</v>
      </c>
      <c r="BG815">
        <v>11235</v>
      </c>
      <c r="BH815">
        <v>11656</v>
      </c>
      <c r="BI815">
        <v>11535</v>
      </c>
      <c r="BJ815">
        <v>11490</v>
      </c>
      <c r="BK815">
        <v>11605</v>
      </c>
      <c r="BL815">
        <v>-1</v>
      </c>
      <c r="BM815">
        <v>4359</v>
      </c>
      <c r="BN815">
        <v>4273</v>
      </c>
      <c r="BO815">
        <v>4160</v>
      </c>
      <c r="BP815">
        <v>4035</v>
      </c>
      <c r="BQ815">
        <v>3964</v>
      </c>
      <c r="BR815">
        <v>3756</v>
      </c>
      <c r="BS815">
        <v>3673</v>
      </c>
      <c r="BT815">
        <v>3586</v>
      </c>
      <c r="BU815">
        <v>3572</v>
      </c>
      <c r="BV815">
        <v>3556</v>
      </c>
      <c r="BW815">
        <v>3729</v>
      </c>
      <c r="BX815">
        <v>3674</v>
      </c>
      <c r="BY815">
        <v>3689</v>
      </c>
      <c r="BZ815">
        <v>3731</v>
      </c>
      <c r="CA815">
        <v>6.8000000000000005E-2</v>
      </c>
      <c r="CB815">
        <v>0.107</v>
      </c>
      <c r="CC815">
        <v>0.1</v>
      </c>
      <c r="CD815">
        <v>7.3999999999999996E-2</v>
      </c>
      <c r="CE815">
        <v>0.90200000000000002</v>
      </c>
      <c r="CF815">
        <v>0.16</v>
      </c>
      <c r="CG815">
        <v>0.03</v>
      </c>
      <c r="CH815">
        <v>14.805360500000001</v>
      </c>
      <c r="CI815">
        <v>1</v>
      </c>
      <c r="CJ815">
        <v>2</v>
      </c>
      <c r="CK815">
        <v>19</v>
      </c>
      <c r="CL815">
        <v>99</v>
      </c>
      <c r="CM815">
        <v>0</v>
      </c>
      <c r="CN815">
        <v>0</v>
      </c>
      <c r="CO815">
        <v>0</v>
      </c>
      <c r="CP815">
        <v>0</v>
      </c>
      <c r="CQ815">
        <v>3702</v>
      </c>
      <c r="CR815">
        <v>4293</v>
      </c>
      <c r="CS815">
        <v>335</v>
      </c>
      <c r="CT815">
        <v>345</v>
      </c>
      <c r="CU815">
        <v>65985</v>
      </c>
      <c r="CV815">
        <v>0.90600000000000003</v>
      </c>
      <c r="CW815">
        <v>4.5999999999999999E-2</v>
      </c>
      <c r="CX815">
        <v>1.4E-2</v>
      </c>
      <c r="CY815">
        <v>0</v>
      </c>
      <c r="CZ815">
        <v>0</v>
      </c>
      <c r="DA815">
        <v>3.5000000000000003E-2</v>
      </c>
      <c r="DB815">
        <v>1.7999999999999999E-2</v>
      </c>
      <c r="DC815">
        <v>0.40500000000000003</v>
      </c>
      <c r="DD815">
        <v>0.31</v>
      </c>
      <c r="DE815">
        <v>0.217</v>
      </c>
      <c r="DF815">
        <v>83.338772283854397</v>
      </c>
      <c r="DG815">
        <v>0.24573378839590401</v>
      </c>
      <c r="DH815">
        <v>0.3533</v>
      </c>
      <c r="DI815">
        <v>0.28260000000000002</v>
      </c>
      <c r="DJ815">
        <v>78.5</v>
      </c>
      <c r="DK815">
        <v>3.09</v>
      </c>
      <c r="DL815">
        <v>3.65</v>
      </c>
      <c r="DM815">
        <v>18.122977346278301</v>
      </c>
      <c r="DN815">
        <v>234.1</v>
      </c>
      <c r="DO815">
        <v>304.97000000000003</v>
      </c>
      <c r="DP815">
        <v>30.273387441264401</v>
      </c>
      <c r="DQ815">
        <v>616.74597084047002</v>
      </c>
      <c r="DR815">
        <v>1014.65532208131</v>
      </c>
      <c r="DS815">
        <v>64.517543697705804</v>
      </c>
      <c r="DT815">
        <v>143326000</v>
      </c>
      <c r="DU815">
        <v>12472.89</v>
      </c>
    </row>
    <row r="816" spans="1:125" x14ac:dyDescent="0.3">
      <c r="A816">
        <v>19037</v>
      </c>
      <c r="B816" t="s">
        <v>1099</v>
      </c>
      <c r="C816" t="s">
        <v>1077</v>
      </c>
      <c r="D816" t="s">
        <v>1078</v>
      </c>
      <c r="E816" t="s">
        <v>858</v>
      </c>
      <c r="F816" t="s">
        <v>125</v>
      </c>
      <c r="G816">
        <v>1947940</v>
      </c>
      <c r="H816" t="s">
        <v>1086</v>
      </c>
      <c r="I816">
        <v>6435</v>
      </c>
      <c r="J816">
        <v>2266</v>
      </c>
      <c r="K816">
        <v>3742</v>
      </c>
      <c r="L816">
        <v>6631</v>
      </c>
      <c r="M816">
        <v>2233</v>
      </c>
      <c r="N816">
        <v>4308</v>
      </c>
      <c r="O816">
        <v>6239</v>
      </c>
      <c r="P816">
        <v>1919</v>
      </c>
      <c r="Q816">
        <v>4234</v>
      </c>
      <c r="R816" t="s">
        <v>3731</v>
      </c>
      <c r="S816" t="s">
        <v>121</v>
      </c>
      <c r="T816" t="s">
        <v>121</v>
      </c>
      <c r="U816" t="str">
        <f t="shared" si="88"/>
        <v>Trump</v>
      </c>
      <c r="V816" s="2">
        <f t="shared" si="87"/>
        <v>0.94088372794450315</v>
      </c>
      <c r="W816">
        <v>0.54812000000000005</v>
      </c>
      <c r="X816">
        <v>0.35214000000000001</v>
      </c>
      <c r="Y816">
        <v>0.33674999999999999</v>
      </c>
      <c r="Z816">
        <f t="shared" si="89"/>
        <v>0.30758134316396857</v>
      </c>
      <c r="AA816">
        <v>0.43738433066008636</v>
      </c>
      <c r="AB816">
        <v>0.58150999999999997</v>
      </c>
      <c r="AC816">
        <v>0.64968000000000004</v>
      </c>
      <c r="AD816">
        <f t="shared" si="90"/>
        <v>0.67863439653790669</v>
      </c>
      <c r="AE816">
        <v>11.1</v>
      </c>
      <c r="AF816">
        <v>22.9</v>
      </c>
      <c r="AG816">
        <v>31.3</v>
      </c>
      <c r="AH816" s="3">
        <f t="shared" si="86"/>
        <v>37.105305337393816</v>
      </c>
      <c r="AI816">
        <v>-31.292999999999999</v>
      </c>
      <c r="AJ816">
        <v>2</v>
      </c>
      <c r="AK816">
        <v>2</v>
      </c>
      <c r="AL816">
        <v>2</v>
      </c>
      <c r="AM816">
        <v>2</v>
      </c>
      <c r="AN816">
        <v>1</v>
      </c>
      <c r="AO816">
        <v>1</v>
      </c>
      <c r="AP816">
        <f t="shared" si="91"/>
        <v>1</v>
      </c>
      <c r="AQ816">
        <v>1</v>
      </c>
      <c r="AR816">
        <v>14.413</v>
      </c>
      <c r="AS816">
        <v>0</v>
      </c>
      <c r="AU816">
        <v>0.26100000000000001</v>
      </c>
      <c r="AV816">
        <v>1</v>
      </c>
      <c r="AW816">
        <v>0</v>
      </c>
      <c r="AX816">
        <v>12410</v>
      </c>
      <c r="AY816">
        <v>12405</v>
      </c>
      <c r="AZ816">
        <v>12287</v>
      </c>
      <c r="BA816">
        <v>12274</v>
      </c>
      <c r="BB816">
        <v>12252</v>
      </c>
      <c r="BC816">
        <v>12151</v>
      </c>
      <c r="BD816">
        <v>12094</v>
      </c>
      <c r="BE816">
        <v>12002</v>
      </c>
      <c r="BF816">
        <v>11952</v>
      </c>
      <c r="BG816">
        <v>11933</v>
      </c>
      <c r="BH816">
        <v>11988</v>
      </c>
      <c r="BI816">
        <v>11883</v>
      </c>
      <c r="BJ816">
        <v>11728</v>
      </c>
      <c r="BK816">
        <v>11658</v>
      </c>
      <c r="BL816">
        <v>-23</v>
      </c>
      <c r="BM816">
        <v>4519</v>
      </c>
      <c r="BN816">
        <v>4437</v>
      </c>
      <c r="BO816">
        <v>4292</v>
      </c>
      <c r="BP816">
        <v>4247</v>
      </c>
      <c r="BQ816">
        <v>4128</v>
      </c>
      <c r="BR816">
        <v>4048</v>
      </c>
      <c r="BS816">
        <v>4004</v>
      </c>
      <c r="BT816">
        <v>3932</v>
      </c>
      <c r="BU816">
        <v>3889</v>
      </c>
      <c r="BV816">
        <v>3878</v>
      </c>
      <c r="BW816">
        <v>3866</v>
      </c>
      <c r="BX816">
        <v>3816</v>
      </c>
      <c r="BY816">
        <v>3794</v>
      </c>
      <c r="BZ816">
        <v>3769</v>
      </c>
      <c r="CA816">
        <v>6.4000000000000001E-2</v>
      </c>
      <c r="CB816">
        <v>8.3000000000000004E-2</v>
      </c>
      <c r="CC816">
        <v>9.5000000000000001E-2</v>
      </c>
      <c r="CD816">
        <v>9.8000000000000004E-2</v>
      </c>
      <c r="CE816">
        <v>1.0900000000000001</v>
      </c>
      <c r="CF816">
        <v>-1.6E-2</v>
      </c>
      <c r="CG816">
        <v>-6.9000000000000006E-2</v>
      </c>
      <c r="CH816">
        <v>21.825143499999999</v>
      </c>
      <c r="CI816">
        <v>2</v>
      </c>
      <c r="CJ816">
        <v>3</v>
      </c>
      <c r="CK816">
        <v>30</v>
      </c>
      <c r="CL816">
        <v>99</v>
      </c>
      <c r="CM816">
        <v>0</v>
      </c>
      <c r="CN816">
        <v>0</v>
      </c>
      <c r="CO816">
        <v>0</v>
      </c>
      <c r="CP816">
        <v>0</v>
      </c>
      <c r="CQ816">
        <v>4116</v>
      </c>
      <c r="CR816">
        <v>4051</v>
      </c>
      <c r="CS816">
        <v>391</v>
      </c>
      <c r="CT816">
        <v>364</v>
      </c>
      <c r="CU816">
        <v>74077</v>
      </c>
      <c r="CV816">
        <v>0.94899999999999995</v>
      </c>
      <c r="CW816">
        <v>0.03</v>
      </c>
      <c r="CX816">
        <v>8.0000000000000002E-3</v>
      </c>
      <c r="CY816">
        <v>3.0000000000000001E-3</v>
      </c>
      <c r="CZ816">
        <v>1E-3</v>
      </c>
      <c r="DA816">
        <v>0.01</v>
      </c>
      <c r="DB816">
        <v>1.2999999999999999E-2</v>
      </c>
      <c r="DC816">
        <v>0.45200000000000001</v>
      </c>
      <c r="DD816">
        <v>0.29799999999999999</v>
      </c>
      <c r="DE816">
        <v>0.186</v>
      </c>
      <c r="DF816">
        <v>86.482055766201697</v>
      </c>
      <c r="DG816">
        <v>0.33663366336633699</v>
      </c>
      <c r="DH816">
        <v>0.37340000000000001</v>
      </c>
      <c r="DI816">
        <v>0.30230000000000001</v>
      </c>
      <c r="DJ816">
        <v>86.2</v>
      </c>
      <c r="DK816">
        <v>3.03</v>
      </c>
      <c r="DL816">
        <v>4.05</v>
      </c>
      <c r="DM816">
        <v>33.6633663366337</v>
      </c>
      <c r="DN816">
        <v>232.05</v>
      </c>
      <c r="DO816">
        <v>300.98</v>
      </c>
      <c r="DP816">
        <v>29.704804998922601</v>
      </c>
      <c r="DQ816">
        <v>749.336437234345</v>
      </c>
      <c r="DR816">
        <v>1297.9452772162199</v>
      </c>
      <c r="DS816">
        <v>73.212620222590999</v>
      </c>
      <c r="DT816">
        <v>144033000</v>
      </c>
      <c r="DU816">
        <v>12293.7</v>
      </c>
    </row>
    <row r="817" spans="1:125" x14ac:dyDescent="0.3">
      <c r="A817">
        <v>19039</v>
      </c>
      <c r="B817" t="s">
        <v>1100</v>
      </c>
      <c r="C817" t="s">
        <v>1077</v>
      </c>
      <c r="D817" t="s">
        <v>1078</v>
      </c>
      <c r="E817" t="s">
        <v>858</v>
      </c>
      <c r="F817" t="s">
        <v>125</v>
      </c>
      <c r="I817">
        <v>4454</v>
      </c>
      <c r="J817">
        <v>1465</v>
      </c>
      <c r="K817">
        <v>2713</v>
      </c>
      <c r="L817">
        <v>4670</v>
      </c>
      <c r="M817">
        <v>1466</v>
      </c>
      <c r="N817">
        <v>3144</v>
      </c>
      <c r="O817">
        <v>4479</v>
      </c>
      <c r="P817">
        <v>1265</v>
      </c>
      <c r="Q817">
        <v>3140</v>
      </c>
      <c r="R817" t="s">
        <v>3731</v>
      </c>
      <c r="S817" t="s">
        <v>121</v>
      </c>
      <c r="T817" t="s">
        <v>121</v>
      </c>
      <c r="U817" t="str">
        <f t="shared" si="88"/>
        <v>Trump</v>
      </c>
      <c r="V817" s="2">
        <f t="shared" si="87"/>
        <v>0.95910064239828696</v>
      </c>
      <c r="W817">
        <v>0.49413000000000001</v>
      </c>
      <c r="X817">
        <v>0.32891999999999999</v>
      </c>
      <c r="Y817">
        <v>0.31391999999999998</v>
      </c>
      <c r="Z817">
        <f t="shared" si="89"/>
        <v>0.2824291136414378</v>
      </c>
      <c r="AA817">
        <v>0.47945823927765235</v>
      </c>
      <c r="AB817">
        <v>0.60911999999999999</v>
      </c>
      <c r="AC817">
        <v>0.67323</v>
      </c>
      <c r="AD817">
        <f t="shared" si="90"/>
        <v>0.70104934137084174</v>
      </c>
      <c r="AE817">
        <v>1.5</v>
      </c>
      <c r="AF817">
        <v>28</v>
      </c>
      <c r="AG817">
        <v>35.9</v>
      </c>
      <c r="AH817" s="3">
        <f t="shared" si="86"/>
        <v>41.862022772940392</v>
      </c>
      <c r="AI817">
        <v>-35.930999999999997</v>
      </c>
      <c r="AJ817">
        <v>2</v>
      </c>
      <c r="AK817">
        <v>2</v>
      </c>
      <c r="AL817">
        <v>2</v>
      </c>
      <c r="AM817">
        <v>2</v>
      </c>
      <c r="AN817">
        <v>1</v>
      </c>
      <c r="AO817">
        <v>1</v>
      </c>
      <c r="AP817">
        <f t="shared" si="91"/>
        <v>1</v>
      </c>
      <c r="AQ817">
        <v>1</v>
      </c>
      <c r="AR817">
        <v>12.965999999999999</v>
      </c>
      <c r="AS817">
        <v>0</v>
      </c>
      <c r="AU817">
        <v>0.54800000000000004</v>
      </c>
      <c r="AV817">
        <v>1</v>
      </c>
      <c r="AW817">
        <v>0</v>
      </c>
      <c r="AX817">
        <v>9320</v>
      </c>
      <c r="AY817">
        <v>9317</v>
      </c>
      <c r="AZ817">
        <v>9341</v>
      </c>
      <c r="BA817">
        <v>9245</v>
      </c>
      <c r="BB817">
        <v>9196</v>
      </c>
      <c r="BC817">
        <v>9219</v>
      </c>
      <c r="BD817">
        <v>9288</v>
      </c>
      <c r="BE817">
        <v>9396</v>
      </c>
      <c r="BF817">
        <v>9502</v>
      </c>
      <c r="BG817">
        <v>9395</v>
      </c>
      <c r="BH817">
        <v>9737</v>
      </c>
      <c r="BI817">
        <v>9756</v>
      </c>
      <c r="BJ817">
        <v>9643</v>
      </c>
      <c r="BK817">
        <v>9588</v>
      </c>
      <c r="BL817">
        <v>-17</v>
      </c>
      <c r="BM817">
        <v>3451</v>
      </c>
      <c r="BN817">
        <v>3467</v>
      </c>
      <c r="BO817">
        <v>3412</v>
      </c>
      <c r="BP817">
        <v>3352</v>
      </c>
      <c r="BQ817">
        <v>3299</v>
      </c>
      <c r="BR817">
        <v>3279</v>
      </c>
      <c r="BS817">
        <v>3245</v>
      </c>
      <c r="BT817">
        <v>3271</v>
      </c>
      <c r="BU817">
        <v>3256</v>
      </c>
      <c r="BV817">
        <v>3223</v>
      </c>
      <c r="BW817">
        <v>3324</v>
      </c>
      <c r="BX817">
        <v>3307</v>
      </c>
      <c r="BY817">
        <v>3275</v>
      </c>
      <c r="BZ817">
        <v>3251</v>
      </c>
      <c r="CA817">
        <v>0.155</v>
      </c>
      <c r="CB817">
        <v>0.11600000000000001</v>
      </c>
      <c r="CC817">
        <v>0.16800000000000001</v>
      </c>
      <c r="CD817">
        <v>9.8000000000000004E-2</v>
      </c>
      <c r="CE817">
        <v>0.89400000000000002</v>
      </c>
      <c r="CF817">
        <v>6.6000000000000003E-2</v>
      </c>
      <c r="CG817">
        <v>5.7000000000000002E-2</v>
      </c>
      <c r="CH817">
        <v>42.182514300000001</v>
      </c>
      <c r="CI817">
        <v>3</v>
      </c>
      <c r="CJ817">
        <v>5</v>
      </c>
      <c r="CK817">
        <v>65</v>
      </c>
      <c r="CL817">
        <v>99</v>
      </c>
      <c r="CM817">
        <v>0</v>
      </c>
      <c r="CN817">
        <v>0</v>
      </c>
      <c r="CO817">
        <v>0</v>
      </c>
      <c r="CP817">
        <v>0</v>
      </c>
      <c r="CQ817">
        <v>3357</v>
      </c>
      <c r="CR817">
        <v>3578</v>
      </c>
      <c r="CS817">
        <v>175</v>
      </c>
      <c r="CT817">
        <v>185</v>
      </c>
      <c r="CU817">
        <v>65129</v>
      </c>
      <c r="CV817">
        <v>0.78300000000000003</v>
      </c>
      <c r="CW817">
        <v>0.16500000000000001</v>
      </c>
      <c r="CX817">
        <v>0</v>
      </c>
      <c r="CY817">
        <v>2E-3</v>
      </c>
      <c r="CZ817">
        <v>5.0000000000000001E-3</v>
      </c>
      <c r="DA817">
        <v>4.3999999999999997E-2</v>
      </c>
      <c r="DB817">
        <v>5.7000000000000002E-2</v>
      </c>
      <c r="DC817">
        <v>0.42299999999999999</v>
      </c>
      <c r="DD817">
        <v>0.26900000000000002</v>
      </c>
      <c r="DE817">
        <v>0.152</v>
      </c>
      <c r="DF817">
        <v>88.268807405554597</v>
      </c>
      <c r="DG817">
        <v>0.399328859060403</v>
      </c>
      <c r="DH817">
        <v>0.37430000000000002</v>
      </c>
      <c r="DI817">
        <v>0.30659999999999998</v>
      </c>
      <c r="DJ817">
        <v>86.4</v>
      </c>
      <c r="DK817">
        <v>3.2</v>
      </c>
      <c r="DL817">
        <v>4.17</v>
      </c>
      <c r="DM817">
        <v>30.3125</v>
      </c>
      <c r="DN817">
        <v>148.56</v>
      </c>
      <c r="DO817">
        <v>221.85</v>
      </c>
      <c r="DP817">
        <v>49.333602584814201</v>
      </c>
      <c r="DQ817">
        <v>698.71123623184997</v>
      </c>
      <c r="DR817">
        <v>1246.7713018895799</v>
      </c>
      <c r="DS817">
        <v>78.438707900765706</v>
      </c>
      <c r="DT817">
        <v>114677000</v>
      </c>
      <c r="DU817">
        <v>11832.13</v>
      </c>
    </row>
    <row r="818" spans="1:125" x14ac:dyDescent="0.3">
      <c r="A818">
        <v>19041</v>
      </c>
      <c r="B818" t="s">
        <v>1101</v>
      </c>
      <c r="C818" t="s">
        <v>1077</v>
      </c>
      <c r="D818" t="s">
        <v>1078</v>
      </c>
      <c r="E818" t="s">
        <v>858</v>
      </c>
      <c r="F818" t="s">
        <v>119</v>
      </c>
      <c r="I818">
        <v>8617</v>
      </c>
      <c r="J818">
        <v>2249</v>
      </c>
      <c r="K818">
        <v>5877</v>
      </c>
      <c r="L818">
        <v>8969</v>
      </c>
      <c r="M818">
        <v>2662</v>
      </c>
      <c r="N818">
        <v>6137</v>
      </c>
      <c r="O818">
        <v>8541</v>
      </c>
      <c r="P818">
        <v>2367</v>
      </c>
      <c r="Q818">
        <v>6047</v>
      </c>
      <c r="R818" t="s">
        <v>3732</v>
      </c>
      <c r="S818" t="s">
        <v>121</v>
      </c>
      <c r="T818" t="s">
        <v>121</v>
      </c>
      <c r="U818" t="str">
        <f t="shared" si="88"/>
        <v>Trump</v>
      </c>
      <c r="V818" s="2">
        <f t="shared" si="87"/>
        <v>0.95228007581670193</v>
      </c>
      <c r="W818">
        <v>0.39813999999999999</v>
      </c>
      <c r="X818">
        <v>0.26100000000000001</v>
      </c>
      <c r="Y818">
        <v>0.29680000000000001</v>
      </c>
      <c r="Z818">
        <f t="shared" si="89"/>
        <v>0.27713382507903056</v>
      </c>
      <c r="AA818">
        <v>0.58233356857210072</v>
      </c>
      <c r="AB818">
        <v>0.68201999999999996</v>
      </c>
      <c r="AC818">
        <v>0.68425000000000002</v>
      </c>
      <c r="AD818">
        <f t="shared" si="90"/>
        <v>0.70799672169535188</v>
      </c>
      <c r="AE818">
        <v>18.399999999999999</v>
      </c>
      <c r="AF818">
        <v>42.1</v>
      </c>
      <c r="AG818">
        <v>38.700000000000003</v>
      </c>
      <c r="AH818" s="3">
        <f t="shared" si="86"/>
        <v>43.086289661632129</v>
      </c>
      <c r="AI818">
        <v>-38.744999999999997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f t="shared" si="91"/>
        <v>1</v>
      </c>
      <c r="AQ818">
        <v>0</v>
      </c>
      <c r="AS818">
        <v>0</v>
      </c>
      <c r="AU818">
        <v>0</v>
      </c>
      <c r="AV818">
        <v>0</v>
      </c>
      <c r="AW818">
        <v>0</v>
      </c>
      <c r="AX818">
        <v>16634</v>
      </c>
      <c r="AY818">
        <v>16597</v>
      </c>
      <c r="AZ818">
        <v>16539</v>
      </c>
      <c r="BA818">
        <v>16438</v>
      </c>
      <c r="BB818">
        <v>16484</v>
      </c>
      <c r="BC818">
        <v>16498</v>
      </c>
      <c r="BD818">
        <v>16295</v>
      </c>
      <c r="BE818">
        <v>16141</v>
      </c>
      <c r="BF818">
        <v>16106</v>
      </c>
      <c r="BG818">
        <v>16016</v>
      </c>
      <c r="BH818">
        <v>16336</v>
      </c>
      <c r="BI818">
        <v>16454</v>
      </c>
      <c r="BJ818">
        <v>16507</v>
      </c>
      <c r="BK818">
        <v>16511</v>
      </c>
      <c r="BL818">
        <v>-44</v>
      </c>
      <c r="BM818">
        <v>6290</v>
      </c>
      <c r="BN818">
        <v>6115</v>
      </c>
      <c r="BO818">
        <v>6017</v>
      </c>
      <c r="BP818">
        <v>5895</v>
      </c>
      <c r="BQ818">
        <v>5835</v>
      </c>
      <c r="BR818">
        <v>5802</v>
      </c>
      <c r="BS818">
        <v>5645</v>
      </c>
      <c r="BT818">
        <v>5627</v>
      </c>
      <c r="BU818">
        <v>5587</v>
      </c>
      <c r="BV818">
        <v>5514</v>
      </c>
      <c r="BW818">
        <v>5586</v>
      </c>
      <c r="BX818">
        <v>5601</v>
      </c>
      <c r="BY818">
        <v>5618</v>
      </c>
      <c r="BZ818">
        <v>5660</v>
      </c>
      <c r="CA818">
        <v>4.4999999999999998E-2</v>
      </c>
      <c r="CB818">
        <v>9.2999999999999999E-2</v>
      </c>
      <c r="CC818">
        <v>0.11600000000000001</v>
      </c>
      <c r="CD818">
        <v>8.8999999999999996E-2</v>
      </c>
      <c r="CE818">
        <v>0.875</v>
      </c>
      <c r="CF818">
        <v>-1.6E-2</v>
      </c>
      <c r="CG818">
        <v>-4.2000000000000003E-2</v>
      </c>
      <c r="CH818">
        <v>33.726866600000001</v>
      </c>
      <c r="CI818">
        <v>2</v>
      </c>
      <c r="CJ818">
        <v>4</v>
      </c>
      <c r="CK818">
        <v>50</v>
      </c>
      <c r="CL818">
        <v>99</v>
      </c>
      <c r="CM818">
        <v>0</v>
      </c>
      <c r="CN818">
        <v>0</v>
      </c>
      <c r="CO818">
        <v>0</v>
      </c>
      <c r="CP818">
        <v>0</v>
      </c>
      <c r="CQ818">
        <v>7208</v>
      </c>
      <c r="CR818">
        <v>7095</v>
      </c>
      <c r="CS818">
        <v>602</v>
      </c>
      <c r="CT818">
        <v>577</v>
      </c>
      <c r="CU818">
        <v>68542</v>
      </c>
      <c r="CV818">
        <v>0.92200000000000004</v>
      </c>
      <c r="CW818">
        <v>4.2000000000000003E-2</v>
      </c>
      <c r="CX818">
        <v>6.0000000000000001E-3</v>
      </c>
      <c r="CY818">
        <v>2E-3</v>
      </c>
      <c r="CZ818">
        <v>3.0000000000000001E-3</v>
      </c>
      <c r="DA818">
        <v>2.5000000000000001E-2</v>
      </c>
      <c r="DB818">
        <v>0.01</v>
      </c>
      <c r="DC818">
        <v>0.32100000000000001</v>
      </c>
      <c r="DD818">
        <v>0.374</v>
      </c>
      <c r="DE818">
        <v>0.26</v>
      </c>
      <c r="DF818">
        <v>83.791991760610799</v>
      </c>
      <c r="DG818">
        <v>0.140625</v>
      </c>
      <c r="DH818">
        <v>0.2969</v>
      </c>
      <c r="DI818">
        <v>0.34560000000000002</v>
      </c>
      <c r="DJ818">
        <v>48</v>
      </c>
      <c r="DK818">
        <v>3.2</v>
      </c>
      <c r="DL818">
        <v>3.65</v>
      </c>
      <c r="DM818">
        <v>14.0625</v>
      </c>
      <c r="DN818">
        <v>312.01</v>
      </c>
      <c r="DO818">
        <v>401.11</v>
      </c>
      <c r="DP818">
        <v>28.5567770263774</v>
      </c>
      <c r="DQ818">
        <v>752.53964594336503</v>
      </c>
      <c r="DR818">
        <v>1222.28181390859</v>
      </c>
      <c r="DS818">
        <v>62.420919681429901</v>
      </c>
      <c r="DT818">
        <v>198897000</v>
      </c>
      <c r="DU818">
        <v>12072.66</v>
      </c>
    </row>
    <row r="819" spans="1:125" x14ac:dyDescent="0.3">
      <c r="A819">
        <v>19043</v>
      </c>
      <c r="B819" t="s">
        <v>1102</v>
      </c>
      <c r="C819" t="s">
        <v>1077</v>
      </c>
      <c r="D819" t="s">
        <v>1078</v>
      </c>
      <c r="E819" t="s">
        <v>858</v>
      </c>
      <c r="F819" t="s">
        <v>125</v>
      </c>
      <c r="I819">
        <v>9129</v>
      </c>
      <c r="J819">
        <v>3237</v>
      </c>
      <c r="K819">
        <v>5317</v>
      </c>
      <c r="L819">
        <v>9594</v>
      </c>
      <c r="M819">
        <v>3340</v>
      </c>
      <c r="N819">
        <v>6106</v>
      </c>
      <c r="O819">
        <v>9400</v>
      </c>
      <c r="P819">
        <v>3017</v>
      </c>
      <c r="Q819">
        <v>6255</v>
      </c>
      <c r="R819" t="s">
        <v>3731</v>
      </c>
      <c r="S819" t="s">
        <v>121</v>
      </c>
      <c r="T819" t="s">
        <v>121</v>
      </c>
      <c r="U819" t="str">
        <f t="shared" si="88"/>
        <v>Trump</v>
      </c>
      <c r="V819" s="2">
        <f t="shared" si="87"/>
        <v>0.97977902855951637</v>
      </c>
      <c r="W819">
        <v>0.52593999999999996</v>
      </c>
      <c r="X819">
        <v>0.35458000000000001</v>
      </c>
      <c r="Y819">
        <v>0.34813</v>
      </c>
      <c r="Z819">
        <f t="shared" si="89"/>
        <v>0.32095744680851063</v>
      </c>
      <c r="AA819">
        <v>0.45567957977675638</v>
      </c>
      <c r="AB819">
        <v>0.58243</v>
      </c>
      <c r="AC819">
        <v>0.63644000000000001</v>
      </c>
      <c r="AD819">
        <f t="shared" si="90"/>
        <v>0.66542553191489362</v>
      </c>
      <c r="AE819">
        <v>7</v>
      </c>
      <c r="AF819">
        <v>22.8</v>
      </c>
      <c r="AG819">
        <v>28.8</v>
      </c>
      <c r="AH819" s="3">
        <f t="shared" si="86"/>
        <v>34.446808510638299</v>
      </c>
      <c r="AI819">
        <v>-28.831</v>
      </c>
      <c r="AJ819">
        <v>2</v>
      </c>
      <c r="AK819">
        <v>2</v>
      </c>
      <c r="AL819">
        <v>2</v>
      </c>
      <c r="AM819">
        <v>2</v>
      </c>
      <c r="AN819">
        <v>1</v>
      </c>
      <c r="AO819">
        <v>1</v>
      </c>
      <c r="AP819">
        <f t="shared" si="91"/>
        <v>1</v>
      </c>
      <c r="AQ819">
        <v>1</v>
      </c>
      <c r="AR819">
        <v>12.675000000000001</v>
      </c>
      <c r="AS819">
        <v>0</v>
      </c>
      <c r="AU819">
        <v>0</v>
      </c>
      <c r="AV819">
        <v>0</v>
      </c>
      <c r="AW819">
        <v>0</v>
      </c>
      <c r="AX819">
        <v>18080</v>
      </c>
      <c r="AY819">
        <v>18017</v>
      </c>
      <c r="AZ819">
        <v>17946</v>
      </c>
      <c r="BA819">
        <v>17793</v>
      </c>
      <c r="BB819">
        <v>17768</v>
      </c>
      <c r="BC819">
        <v>17726</v>
      </c>
      <c r="BD819">
        <v>17661</v>
      </c>
      <c r="BE819">
        <v>17648</v>
      </c>
      <c r="BF819">
        <v>17540</v>
      </c>
      <c r="BG819">
        <v>17549</v>
      </c>
      <c r="BH819">
        <v>17033</v>
      </c>
      <c r="BI819">
        <v>17053</v>
      </c>
      <c r="BJ819">
        <v>17057</v>
      </c>
      <c r="BK819">
        <v>16969</v>
      </c>
      <c r="BL819">
        <v>-14</v>
      </c>
      <c r="BM819">
        <v>6624</v>
      </c>
      <c r="BN819">
        <v>6461</v>
      </c>
      <c r="BO819">
        <v>6271</v>
      </c>
      <c r="BP819">
        <v>6100</v>
      </c>
      <c r="BQ819">
        <v>5916</v>
      </c>
      <c r="BR819">
        <v>5816</v>
      </c>
      <c r="BS819">
        <v>5680</v>
      </c>
      <c r="BT819">
        <v>5621</v>
      </c>
      <c r="BU819">
        <v>5533</v>
      </c>
      <c r="BV819">
        <v>5498</v>
      </c>
      <c r="BW819">
        <v>5378</v>
      </c>
      <c r="BX819">
        <v>5388</v>
      </c>
      <c r="BY819">
        <v>5399</v>
      </c>
      <c r="BZ819">
        <v>5308</v>
      </c>
      <c r="CA819">
        <v>9.2999999999999999E-2</v>
      </c>
      <c r="CB819">
        <v>0.115</v>
      </c>
      <c r="CC819">
        <v>0.13300000000000001</v>
      </c>
      <c r="CD819">
        <v>8.5000000000000006E-2</v>
      </c>
      <c r="CE819">
        <v>0.85599999999999998</v>
      </c>
      <c r="CF819">
        <v>-9.2999999999999999E-2</v>
      </c>
      <c r="CG819">
        <v>-3.1E-2</v>
      </c>
      <c r="CH819">
        <v>52.584556399999997</v>
      </c>
      <c r="CI819">
        <v>3</v>
      </c>
      <c r="CJ819">
        <v>6</v>
      </c>
      <c r="CK819">
        <v>80</v>
      </c>
      <c r="CL819">
        <v>99</v>
      </c>
      <c r="CM819">
        <v>0</v>
      </c>
      <c r="CN819">
        <v>0</v>
      </c>
      <c r="CO819">
        <v>681</v>
      </c>
      <c r="CP819">
        <v>4.2999999999999997E-2</v>
      </c>
      <c r="CQ819">
        <v>5509</v>
      </c>
      <c r="CR819">
        <v>4999</v>
      </c>
      <c r="CS819">
        <v>519</v>
      </c>
      <c r="CT819">
        <v>503</v>
      </c>
      <c r="CU819">
        <v>64486</v>
      </c>
      <c r="CV819">
        <v>0.95299999999999996</v>
      </c>
      <c r="CW819">
        <v>2.1999999999999999E-2</v>
      </c>
      <c r="CX819">
        <v>4.0000000000000001E-3</v>
      </c>
      <c r="CY819">
        <v>1E-3</v>
      </c>
      <c r="CZ819">
        <v>4.0000000000000001E-3</v>
      </c>
      <c r="DA819">
        <v>1.7000000000000001E-2</v>
      </c>
      <c r="DB819">
        <v>1.9E-2</v>
      </c>
      <c r="DC819">
        <v>0.43</v>
      </c>
      <c r="DD819">
        <v>0.30499999999999999</v>
      </c>
      <c r="DE819">
        <v>0.17199999999999999</v>
      </c>
      <c r="DF819">
        <v>88.813193557021606</v>
      </c>
      <c r="DG819">
        <v>0.40333333333333299</v>
      </c>
      <c r="DH819">
        <v>0.37809999999999999</v>
      </c>
      <c r="DI819">
        <v>0.28149999999999997</v>
      </c>
      <c r="DJ819">
        <v>87.6</v>
      </c>
      <c r="DK819">
        <v>3</v>
      </c>
      <c r="DL819">
        <v>4.21</v>
      </c>
      <c r="DM819">
        <v>40.3333333333333</v>
      </c>
      <c r="DN819">
        <v>179.76</v>
      </c>
      <c r="DO819">
        <v>239</v>
      </c>
      <c r="DP819">
        <v>32.9550511793502</v>
      </c>
      <c r="DQ819">
        <v>767.887232643679</v>
      </c>
      <c r="DR819">
        <v>1259.4571346616699</v>
      </c>
      <c r="DS819">
        <v>64.015897272522196</v>
      </c>
      <c r="DT819">
        <v>233101000</v>
      </c>
      <c r="DU819">
        <v>13690.08</v>
      </c>
    </row>
    <row r="820" spans="1:125" x14ac:dyDescent="0.3">
      <c r="A820">
        <v>19045</v>
      </c>
      <c r="B820" t="s">
        <v>1103</v>
      </c>
      <c r="C820" t="s">
        <v>1077</v>
      </c>
      <c r="D820" t="s">
        <v>1078</v>
      </c>
      <c r="E820" t="s">
        <v>858</v>
      </c>
      <c r="F820" t="s">
        <v>125</v>
      </c>
      <c r="I820">
        <v>23067</v>
      </c>
      <c r="J820">
        <v>10095</v>
      </c>
      <c r="K820">
        <v>11276</v>
      </c>
      <c r="L820">
        <v>24687</v>
      </c>
      <c r="M820">
        <v>10812</v>
      </c>
      <c r="N820">
        <v>13361</v>
      </c>
      <c r="O820">
        <v>23878</v>
      </c>
      <c r="P820">
        <v>9472</v>
      </c>
      <c r="Q820">
        <v>13964</v>
      </c>
      <c r="R820" t="s">
        <v>3731</v>
      </c>
      <c r="S820" t="s">
        <v>121</v>
      </c>
      <c r="T820" t="s">
        <v>121</v>
      </c>
      <c r="U820" t="str">
        <f t="shared" si="88"/>
        <v>Trump</v>
      </c>
      <c r="V820" s="2">
        <f t="shared" si="87"/>
        <v>0.96722971604488195</v>
      </c>
      <c r="W820">
        <v>0.60563999999999996</v>
      </c>
      <c r="X820">
        <v>0.43763999999999997</v>
      </c>
      <c r="Y820">
        <v>0.43796000000000002</v>
      </c>
      <c r="Z820">
        <f t="shared" si="89"/>
        <v>0.39668313929139792</v>
      </c>
      <c r="AA820">
        <v>0.37728</v>
      </c>
      <c r="AB820">
        <v>0.48884</v>
      </c>
      <c r="AC820">
        <v>0.54122000000000003</v>
      </c>
      <c r="AD820">
        <f t="shared" si="90"/>
        <v>0.58480609766312086</v>
      </c>
      <c r="AE820">
        <v>22.8</v>
      </c>
      <c r="AF820">
        <v>5.0999999999999996</v>
      </c>
      <c r="AG820">
        <v>10.3</v>
      </c>
      <c r="AH820" s="3">
        <f t="shared" si="86"/>
        <v>18.812295837172293</v>
      </c>
      <c r="AI820">
        <v>-10.326000000000001</v>
      </c>
      <c r="AJ820">
        <v>2</v>
      </c>
      <c r="AK820">
        <v>2</v>
      </c>
      <c r="AL820">
        <v>2</v>
      </c>
      <c r="AM820">
        <v>2</v>
      </c>
      <c r="AN820">
        <v>1</v>
      </c>
      <c r="AO820">
        <v>1</v>
      </c>
      <c r="AP820">
        <f t="shared" si="91"/>
        <v>1</v>
      </c>
      <c r="AQ820">
        <v>1</v>
      </c>
      <c r="AR820">
        <v>11.156000000000001</v>
      </c>
      <c r="AS820">
        <v>0</v>
      </c>
      <c r="AU820">
        <v>0.57499999999999996</v>
      </c>
      <c r="AV820">
        <v>1</v>
      </c>
      <c r="AW820">
        <v>0</v>
      </c>
      <c r="AX820">
        <v>49096</v>
      </c>
      <c r="AY820">
        <v>49102</v>
      </c>
      <c r="AZ820">
        <v>48701</v>
      </c>
      <c r="BA820">
        <v>48281</v>
      </c>
      <c r="BB820">
        <v>47895</v>
      </c>
      <c r="BC820">
        <v>47558</v>
      </c>
      <c r="BD820">
        <v>47248</v>
      </c>
      <c r="BE820">
        <v>46874</v>
      </c>
      <c r="BF820">
        <v>46437</v>
      </c>
      <c r="BG820">
        <v>46429</v>
      </c>
      <c r="BH820">
        <v>46427</v>
      </c>
      <c r="BI820">
        <v>46483</v>
      </c>
      <c r="BJ820">
        <v>46255</v>
      </c>
      <c r="BK820">
        <v>46158</v>
      </c>
      <c r="BL820">
        <v>-32</v>
      </c>
      <c r="BM820">
        <v>18896</v>
      </c>
      <c r="BN820">
        <v>18695</v>
      </c>
      <c r="BO820">
        <v>18222</v>
      </c>
      <c r="BP820">
        <v>17745</v>
      </c>
      <c r="BQ820">
        <v>17335</v>
      </c>
      <c r="BR820">
        <v>17003</v>
      </c>
      <c r="BS820">
        <v>16678</v>
      </c>
      <c r="BT820">
        <v>16473</v>
      </c>
      <c r="BU820">
        <v>16231</v>
      </c>
      <c r="BV820">
        <v>16072</v>
      </c>
      <c r="BW820">
        <v>16138</v>
      </c>
      <c r="BX820">
        <v>16165</v>
      </c>
      <c r="BY820">
        <v>16106</v>
      </c>
      <c r="BZ820">
        <v>16086</v>
      </c>
      <c r="CA820">
        <v>0.08</v>
      </c>
      <c r="CB820">
        <v>0.13300000000000001</v>
      </c>
      <c r="CC820">
        <v>0.20499999999999999</v>
      </c>
      <c r="CD820">
        <v>9.8000000000000004E-2</v>
      </c>
      <c r="CE820">
        <v>0.86599999999999999</v>
      </c>
      <c r="CF820">
        <v>-2.8000000000000001E-2</v>
      </c>
      <c r="CG820">
        <v>-2.3E-2</v>
      </c>
      <c r="CH820">
        <v>52.042118600000002</v>
      </c>
      <c r="CI820">
        <v>3</v>
      </c>
      <c r="CJ820">
        <v>6</v>
      </c>
      <c r="CK820">
        <v>79</v>
      </c>
      <c r="CL820">
        <v>99</v>
      </c>
      <c r="CM820">
        <v>25984</v>
      </c>
      <c r="CN820">
        <v>0.57899999999999996</v>
      </c>
      <c r="CO820">
        <v>14522</v>
      </c>
      <c r="CP820">
        <v>0.32300000000000001</v>
      </c>
      <c r="CQ820">
        <v>16996</v>
      </c>
      <c r="CR820">
        <v>16521</v>
      </c>
      <c r="CS820">
        <v>1154</v>
      </c>
      <c r="CT820">
        <v>1128</v>
      </c>
      <c r="CU820">
        <v>61136</v>
      </c>
      <c r="CV820">
        <v>0.89900000000000002</v>
      </c>
      <c r="CW820">
        <v>3.4000000000000002E-2</v>
      </c>
      <c r="CX820">
        <v>0.03</v>
      </c>
      <c r="CY820">
        <v>1E-3</v>
      </c>
      <c r="CZ820">
        <v>8.9999999999999993E-3</v>
      </c>
      <c r="DA820">
        <v>2.5999999999999999E-2</v>
      </c>
      <c r="DB820">
        <v>0.02</v>
      </c>
      <c r="DC820">
        <v>0.372</v>
      </c>
      <c r="DD820">
        <v>0.33200000000000002</v>
      </c>
      <c r="DE820">
        <v>0.216</v>
      </c>
      <c r="DF820">
        <v>86.296583194978396</v>
      </c>
      <c r="DG820">
        <v>0.57489878542510098</v>
      </c>
      <c r="DH820">
        <v>0.3407</v>
      </c>
      <c r="DI820">
        <v>0.28420000000000001</v>
      </c>
      <c r="DJ820">
        <v>73</v>
      </c>
      <c r="DK820">
        <v>2.79</v>
      </c>
      <c r="DL820">
        <v>3.89</v>
      </c>
      <c r="DM820">
        <v>39.426523297491002</v>
      </c>
      <c r="DN820">
        <v>255.85</v>
      </c>
      <c r="DO820">
        <v>329.73</v>
      </c>
      <c r="DP820">
        <v>28.876294703928099</v>
      </c>
      <c r="DQ820">
        <v>732.99470284917197</v>
      </c>
      <c r="DR820">
        <v>1155.67739255778</v>
      </c>
      <c r="DS820">
        <v>57.665176578442903</v>
      </c>
      <c r="DT820">
        <v>603555000</v>
      </c>
      <c r="DU820">
        <v>13023.37</v>
      </c>
    </row>
    <row r="821" spans="1:125" x14ac:dyDescent="0.3">
      <c r="A821">
        <v>19047</v>
      </c>
      <c r="B821" t="s">
        <v>1104</v>
      </c>
      <c r="C821" t="s">
        <v>1077</v>
      </c>
      <c r="D821" t="s">
        <v>1078</v>
      </c>
      <c r="E821" t="s">
        <v>858</v>
      </c>
      <c r="F821" t="s">
        <v>125</v>
      </c>
      <c r="I821">
        <v>6935</v>
      </c>
      <c r="J821">
        <v>1991</v>
      </c>
      <c r="K821">
        <v>4617</v>
      </c>
      <c r="L821">
        <v>7154</v>
      </c>
      <c r="M821">
        <v>2220</v>
      </c>
      <c r="N821">
        <v>4854</v>
      </c>
      <c r="O821">
        <v>6545</v>
      </c>
      <c r="P821">
        <v>1812</v>
      </c>
      <c r="Q821">
        <v>4651</v>
      </c>
      <c r="R821" t="s">
        <v>3732</v>
      </c>
      <c r="S821" t="s">
        <v>121</v>
      </c>
      <c r="T821" t="s">
        <v>121</v>
      </c>
      <c r="U821" t="str">
        <f t="shared" si="88"/>
        <v>Trump</v>
      </c>
      <c r="V821" s="2">
        <f t="shared" si="87"/>
        <v>0.91487279843444225</v>
      </c>
      <c r="W821">
        <v>0.45408999999999999</v>
      </c>
      <c r="X821">
        <v>0.28709000000000001</v>
      </c>
      <c r="Y821">
        <v>0.31031999999999998</v>
      </c>
      <c r="Z821">
        <f t="shared" si="89"/>
        <v>0.27685255920550039</v>
      </c>
      <c r="AA821">
        <v>0.53243483412322279</v>
      </c>
      <c r="AB821">
        <v>0.66574999999999995</v>
      </c>
      <c r="AC821">
        <v>0.67849999999999999</v>
      </c>
      <c r="AD821">
        <f t="shared" si="90"/>
        <v>0.71061879297173414</v>
      </c>
      <c r="AE821">
        <v>7.8</v>
      </c>
      <c r="AF821">
        <v>37.9</v>
      </c>
      <c r="AG821">
        <v>36.799999999999997</v>
      </c>
      <c r="AH821" s="3">
        <f t="shared" si="86"/>
        <v>43.376623376623371</v>
      </c>
      <c r="AI821">
        <v>-36.817999999999998</v>
      </c>
      <c r="AJ821">
        <v>1</v>
      </c>
      <c r="AK821">
        <v>1</v>
      </c>
      <c r="AL821">
        <v>2</v>
      </c>
      <c r="AM821">
        <v>1</v>
      </c>
      <c r="AN821">
        <v>1</v>
      </c>
      <c r="AO821">
        <v>1</v>
      </c>
      <c r="AP821">
        <f t="shared" si="91"/>
        <v>1</v>
      </c>
      <c r="AQ821">
        <v>0</v>
      </c>
      <c r="AS821">
        <v>0</v>
      </c>
      <c r="AU821">
        <v>0</v>
      </c>
      <c r="AV821">
        <v>0</v>
      </c>
      <c r="AW821">
        <v>0</v>
      </c>
      <c r="AX821">
        <v>17170</v>
      </c>
      <c r="AY821">
        <v>17217</v>
      </c>
      <c r="AZ821">
        <v>17299</v>
      </c>
      <c r="BA821">
        <v>17360</v>
      </c>
      <c r="BB821">
        <v>17168</v>
      </c>
      <c r="BC821">
        <v>17082</v>
      </c>
      <c r="BD821">
        <v>17103</v>
      </c>
      <c r="BE821">
        <v>17076</v>
      </c>
      <c r="BF821">
        <v>17089</v>
      </c>
      <c r="BG821">
        <v>16820</v>
      </c>
      <c r="BH821">
        <v>16484</v>
      </c>
      <c r="BI821">
        <v>16232</v>
      </c>
      <c r="BJ821">
        <v>16129</v>
      </c>
      <c r="BK821">
        <v>16013</v>
      </c>
      <c r="BL821">
        <v>-35</v>
      </c>
      <c r="BM821">
        <v>6246</v>
      </c>
      <c r="BN821">
        <v>6215</v>
      </c>
      <c r="BO821">
        <v>6204</v>
      </c>
      <c r="BP821">
        <v>6184</v>
      </c>
      <c r="BQ821">
        <v>6058</v>
      </c>
      <c r="BR821">
        <v>5984</v>
      </c>
      <c r="BS821">
        <v>5975</v>
      </c>
      <c r="BT821">
        <v>5965</v>
      </c>
      <c r="BU821">
        <v>5951</v>
      </c>
      <c r="BV821">
        <v>5767</v>
      </c>
      <c r="BW821">
        <v>5711</v>
      </c>
      <c r="BX821">
        <v>5644</v>
      </c>
      <c r="BY821">
        <v>5599</v>
      </c>
      <c r="BZ821">
        <v>5523</v>
      </c>
      <c r="CA821">
        <v>0.17499999999999999</v>
      </c>
      <c r="CB821">
        <v>0.11799999999999999</v>
      </c>
      <c r="CC821">
        <v>0.20200000000000001</v>
      </c>
      <c r="CD821">
        <v>8.8999999999999996E-2</v>
      </c>
      <c r="CE821">
        <v>0.86699999999999999</v>
      </c>
      <c r="CF821">
        <v>-0.13800000000000001</v>
      </c>
      <c r="CG821">
        <v>-0.01</v>
      </c>
      <c r="CH821">
        <v>75.973197099999993</v>
      </c>
      <c r="CI821">
        <v>4</v>
      </c>
      <c r="CJ821">
        <v>8</v>
      </c>
      <c r="CK821">
        <v>97</v>
      </c>
      <c r="CL821">
        <v>99</v>
      </c>
      <c r="CM821">
        <v>10371</v>
      </c>
      <c r="CN821">
        <v>0.66800000000000004</v>
      </c>
      <c r="CO821">
        <v>1173</v>
      </c>
      <c r="CP821">
        <v>7.5999999999999998E-2</v>
      </c>
      <c r="CQ821">
        <v>5825</v>
      </c>
      <c r="CR821">
        <v>5022</v>
      </c>
      <c r="CS821">
        <v>421</v>
      </c>
      <c r="CT821">
        <v>417</v>
      </c>
      <c r="CU821">
        <v>67363</v>
      </c>
      <c r="CV821">
        <v>0.63200000000000001</v>
      </c>
      <c r="CW821">
        <v>0.29599999999999999</v>
      </c>
      <c r="CX821">
        <v>2.4E-2</v>
      </c>
      <c r="CY821">
        <v>0</v>
      </c>
      <c r="CZ821">
        <v>2.1999999999999999E-2</v>
      </c>
      <c r="DA821">
        <v>2.5999999999999999E-2</v>
      </c>
      <c r="DB821">
        <v>0.151</v>
      </c>
      <c r="DC821">
        <v>0.34899999999999998</v>
      </c>
      <c r="DD821">
        <v>0.315</v>
      </c>
      <c r="DE821">
        <v>0.161</v>
      </c>
      <c r="DF821">
        <v>86.207336818390402</v>
      </c>
      <c r="DG821">
        <v>0.30794701986755002</v>
      </c>
      <c r="DH821">
        <v>0.49009999999999998</v>
      </c>
      <c r="DI821">
        <v>0.23619999999999999</v>
      </c>
      <c r="DJ821">
        <v>99.8</v>
      </c>
      <c r="DK821">
        <v>3.02</v>
      </c>
      <c r="DL821">
        <v>3.95</v>
      </c>
      <c r="DM821">
        <v>30.794701986755001</v>
      </c>
      <c r="DN821">
        <v>215.1</v>
      </c>
      <c r="DO821">
        <v>313.93</v>
      </c>
      <c r="DP821">
        <v>45.946071594607197</v>
      </c>
      <c r="DQ821">
        <v>563.44381900432404</v>
      </c>
      <c r="DR821">
        <v>1055.6240497082099</v>
      </c>
      <c r="DS821">
        <v>87.352139486352002</v>
      </c>
      <c r="DT821">
        <v>178750000</v>
      </c>
      <c r="DU821">
        <v>11086.65</v>
      </c>
    </row>
    <row r="822" spans="1:125" x14ac:dyDescent="0.3">
      <c r="A822">
        <v>19049</v>
      </c>
      <c r="B822" t="s">
        <v>1105</v>
      </c>
      <c r="C822" t="s">
        <v>1077</v>
      </c>
      <c r="D822" t="s">
        <v>1078</v>
      </c>
      <c r="E822" t="s">
        <v>858</v>
      </c>
      <c r="F822" t="s">
        <v>119</v>
      </c>
      <c r="G822">
        <v>1919780</v>
      </c>
      <c r="H822" t="s">
        <v>1106</v>
      </c>
      <c r="I822">
        <v>38252</v>
      </c>
      <c r="J822">
        <v>15701</v>
      </c>
      <c r="K822">
        <v>19339</v>
      </c>
      <c r="L822">
        <v>56022</v>
      </c>
      <c r="M822">
        <v>26879</v>
      </c>
      <c r="N822">
        <v>27987</v>
      </c>
      <c r="O822">
        <v>62961</v>
      </c>
      <c r="P822">
        <v>29402</v>
      </c>
      <c r="Q822">
        <v>32374</v>
      </c>
      <c r="R822" t="s">
        <v>3732</v>
      </c>
      <c r="S822" t="s">
        <v>121</v>
      </c>
      <c r="T822" t="s">
        <v>121</v>
      </c>
      <c r="U822" t="str">
        <f t="shared" si="88"/>
        <v>Trump</v>
      </c>
      <c r="V822" s="2">
        <f t="shared" si="87"/>
        <v>1.1238620541929956</v>
      </c>
      <c r="W822">
        <v>0.43487999999999999</v>
      </c>
      <c r="X822">
        <v>0.41045999999999999</v>
      </c>
      <c r="Y822">
        <v>0.47978999999999999</v>
      </c>
      <c r="Z822">
        <f t="shared" si="89"/>
        <v>0.46698750019853558</v>
      </c>
      <c r="AA822">
        <v>0.55063490397733239</v>
      </c>
      <c r="AB822">
        <v>0.50556999999999996</v>
      </c>
      <c r="AC822">
        <v>0.49957000000000001</v>
      </c>
      <c r="AD822">
        <f t="shared" si="90"/>
        <v>0.51419132478836105</v>
      </c>
      <c r="AE822">
        <v>11.6</v>
      </c>
      <c r="AF822">
        <v>9.5</v>
      </c>
      <c r="AG822">
        <v>2</v>
      </c>
      <c r="AH822" s="3">
        <f t="shared" si="86"/>
        <v>4.7203824589825469</v>
      </c>
      <c r="AI822">
        <v>-1.978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f t="shared" si="91"/>
        <v>1</v>
      </c>
      <c r="AQ822">
        <v>0</v>
      </c>
      <c r="AS822">
        <v>0</v>
      </c>
      <c r="AU822">
        <v>0.85399999999999998</v>
      </c>
      <c r="AV822">
        <v>0</v>
      </c>
      <c r="AW822">
        <v>0</v>
      </c>
      <c r="AX822">
        <v>66750</v>
      </c>
      <c r="AY822">
        <v>69696</v>
      </c>
      <c r="AZ822">
        <v>72235</v>
      </c>
      <c r="BA822">
        <v>74949</v>
      </c>
      <c r="BB822">
        <v>77739</v>
      </c>
      <c r="BC822">
        <v>80631</v>
      </c>
      <c r="BD822">
        <v>84248</v>
      </c>
      <c r="BE822">
        <v>87208</v>
      </c>
      <c r="BF822">
        <v>89953</v>
      </c>
      <c r="BG822">
        <v>93453</v>
      </c>
      <c r="BH822">
        <v>100536</v>
      </c>
      <c r="BI822">
        <v>104174</v>
      </c>
      <c r="BJ822">
        <v>108146</v>
      </c>
      <c r="BK822">
        <v>111092</v>
      </c>
      <c r="BL822">
        <v>804</v>
      </c>
      <c r="BM822">
        <v>29938</v>
      </c>
      <c r="BN822">
        <v>31361</v>
      </c>
      <c r="BO822">
        <v>32247</v>
      </c>
      <c r="BP822">
        <v>33140</v>
      </c>
      <c r="BQ822">
        <v>34028</v>
      </c>
      <c r="BR822">
        <v>34980</v>
      </c>
      <c r="BS822">
        <v>36434</v>
      </c>
      <c r="BT822">
        <v>37552</v>
      </c>
      <c r="BU822">
        <v>38741</v>
      </c>
      <c r="BV822">
        <v>40320</v>
      </c>
      <c r="BW822">
        <v>43262</v>
      </c>
      <c r="BX822">
        <v>44785</v>
      </c>
      <c r="BY822">
        <v>46491</v>
      </c>
      <c r="BZ822">
        <v>47569</v>
      </c>
      <c r="CA822">
        <v>3.6999999999999998E-2</v>
      </c>
      <c r="CB822">
        <v>4.9000000000000002E-2</v>
      </c>
      <c r="CC822">
        <v>0.11799999999999999</v>
      </c>
      <c r="CD822">
        <v>4.9000000000000002E-2</v>
      </c>
      <c r="CE822">
        <v>1.2270000000000001</v>
      </c>
      <c r="CF822">
        <v>0.121</v>
      </c>
      <c r="CG822">
        <v>0.153</v>
      </c>
      <c r="CH822">
        <v>0.22335669999999999</v>
      </c>
      <c r="CI822">
        <v>1</v>
      </c>
      <c r="CJ822">
        <v>1</v>
      </c>
      <c r="CK822">
        <v>1</v>
      </c>
      <c r="CL822">
        <v>99</v>
      </c>
      <c r="CM822">
        <v>0</v>
      </c>
      <c r="CN822">
        <v>0</v>
      </c>
      <c r="CO822">
        <v>97390</v>
      </c>
      <c r="CP822">
        <v>0.89600000000000002</v>
      </c>
      <c r="CQ822">
        <v>39279</v>
      </c>
      <c r="CR822">
        <v>44013</v>
      </c>
      <c r="CS822">
        <v>2121</v>
      </c>
      <c r="CT822">
        <v>2446</v>
      </c>
      <c r="CU822">
        <v>109138</v>
      </c>
      <c r="CV822">
        <v>0.82599999999999996</v>
      </c>
      <c r="CW822">
        <v>6.4000000000000001E-2</v>
      </c>
      <c r="CX822">
        <v>2.3E-2</v>
      </c>
      <c r="CY822">
        <v>1E-3</v>
      </c>
      <c r="CZ822">
        <v>4.5999999999999999E-2</v>
      </c>
      <c r="DA822">
        <v>4.1000000000000002E-2</v>
      </c>
      <c r="DB822">
        <v>9.2999999999999999E-2</v>
      </c>
      <c r="DC822">
        <v>0.186</v>
      </c>
      <c r="DD822">
        <v>0.26100000000000001</v>
      </c>
      <c r="DE822">
        <v>0.51500000000000001</v>
      </c>
      <c r="DF822">
        <v>94.7626359019375</v>
      </c>
      <c r="DG822">
        <v>0.36222910216718301</v>
      </c>
      <c r="DH822">
        <v>0.15160000000000001</v>
      </c>
      <c r="DI822">
        <v>0.51880000000000004</v>
      </c>
      <c r="DJ822">
        <v>2.2999999999999998</v>
      </c>
      <c r="DK822">
        <v>3.23</v>
      </c>
      <c r="DL822">
        <v>4.4000000000000004</v>
      </c>
      <c r="DM822">
        <v>36.222910216718297</v>
      </c>
      <c r="DN822">
        <v>285.93</v>
      </c>
      <c r="DO822">
        <v>374.44</v>
      </c>
      <c r="DP822">
        <v>30.955128877697302</v>
      </c>
      <c r="DQ822">
        <v>1527.1401543469899</v>
      </c>
      <c r="DR822">
        <v>2371.7221325862602</v>
      </c>
      <c r="DS822">
        <v>55.304811142263198</v>
      </c>
      <c r="DT822">
        <v>669807000</v>
      </c>
      <c r="DU822">
        <v>6201</v>
      </c>
    </row>
    <row r="823" spans="1:125" x14ac:dyDescent="0.3">
      <c r="A823">
        <v>19051</v>
      </c>
      <c r="B823" t="s">
        <v>1107</v>
      </c>
      <c r="C823" t="s">
        <v>1077</v>
      </c>
      <c r="D823" t="s">
        <v>1078</v>
      </c>
      <c r="E823" t="s">
        <v>858</v>
      </c>
      <c r="F823" t="s">
        <v>125</v>
      </c>
      <c r="I823">
        <v>3882</v>
      </c>
      <c r="J823">
        <v>977</v>
      </c>
      <c r="K823">
        <v>2723</v>
      </c>
      <c r="L823">
        <v>4102</v>
      </c>
      <c r="M823">
        <v>1013</v>
      </c>
      <c r="N823">
        <v>3032</v>
      </c>
      <c r="O823">
        <v>3954</v>
      </c>
      <c r="P823">
        <v>878</v>
      </c>
      <c r="Q823">
        <v>3027</v>
      </c>
      <c r="R823" t="s">
        <v>3732</v>
      </c>
      <c r="S823" t="s">
        <v>121</v>
      </c>
      <c r="T823" t="s">
        <v>121</v>
      </c>
      <c r="U823" t="str">
        <f t="shared" si="88"/>
        <v>Trump</v>
      </c>
      <c r="V823" s="2">
        <f t="shared" si="87"/>
        <v>0.96392003900536327</v>
      </c>
      <c r="W823">
        <v>0.40286</v>
      </c>
      <c r="X823">
        <v>0.25167</v>
      </c>
      <c r="Y823">
        <v>0.24695</v>
      </c>
      <c r="Z823">
        <f t="shared" si="89"/>
        <v>0.22205361659079415</v>
      </c>
      <c r="AA823">
        <v>0.56665783196395436</v>
      </c>
      <c r="AB823">
        <v>0.70143999999999995</v>
      </c>
      <c r="AC823">
        <v>0.73914999999999997</v>
      </c>
      <c r="AD823">
        <f t="shared" si="90"/>
        <v>0.76555386949924131</v>
      </c>
      <c r="AE823">
        <v>16.399999999999999</v>
      </c>
      <c r="AF823">
        <v>45</v>
      </c>
      <c r="AG823">
        <v>49.2</v>
      </c>
      <c r="AH823" s="3">
        <f t="shared" si="86"/>
        <v>54.350025290844719</v>
      </c>
      <c r="AI823">
        <v>-49.22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f t="shared" si="91"/>
        <v>1</v>
      </c>
      <c r="AQ823">
        <v>0</v>
      </c>
      <c r="AS823">
        <v>0</v>
      </c>
      <c r="AU823">
        <v>0</v>
      </c>
      <c r="AV823">
        <v>0</v>
      </c>
      <c r="AW823">
        <v>0</v>
      </c>
      <c r="AX823">
        <v>8776</v>
      </c>
      <c r="AY823">
        <v>8771</v>
      </c>
      <c r="AZ823">
        <v>8707</v>
      </c>
      <c r="BA823">
        <v>8769</v>
      </c>
      <c r="BB823">
        <v>8756</v>
      </c>
      <c r="BC823">
        <v>8777</v>
      </c>
      <c r="BD823">
        <v>8884</v>
      </c>
      <c r="BE823">
        <v>8969</v>
      </c>
      <c r="BF823">
        <v>8972</v>
      </c>
      <c r="BG823">
        <v>9000</v>
      </c>
      <c r="BH823">
        <v>9111</v>
      </c>
      <c r="BI823">
        <v>9150</v>
      </c>
      <c r="BJ823">
        <v>9147</v>
      </c>
      <c r="BK823">
        <v>9169</v>
      </c>
      <c r="BL823">
        <v>2</v>
      </c>
      <c r="BM823">
        <v>3011</v>
      </c>
      <c r="BN823">
        <v>2975</v>
      </c>
      <c r="BO823">
        <v>2916</v>
      </c>
      <c r="BP823">
        <v>2901</v>
      </c>
      <c r="BQ823">
        <v>2885</v>
      </c>
      <c r="BR823">
        <v>2892</v>
      </c>
      <c r="BS823">
        <v>2913</v>
      </c>
      <c r="BT823">
        <v>2931</v>
      </c>
      <c r="BU823">
        <v>2906</v>
      </c>
      <c r="BV823">
        <v>2894</v>
      </c>
      <c r="BW823">
        <v>2893</v>
      </c>
      <c r="BX823">
        <v>2921</v>
      </c>
      <c r="BY823">
        <v>2936</v>
      </c>
      <c r="BZ823">
        <v>2951</v>
      </c>
      <c r="CA823">
        <v>0.20799999999999999</v>
      </c>
      <c r="CB823">
        <v>0.11600000000000001</v>
      </c>
      <c r="CC823">
        <v>0.25600000000000001</v>
      </c>
      <c r="CD823">
        <v>5.8999999999999997E-2</v>
      </c>
      <c r="CE823">
        <v>1.0940000000000001</v>
      </c>
      <c r="CF823">
        <v>5.1999999999999998E-2</v>
      </c>
      <c r="CG823">
        <v>-3.7999999999999999E-2</v>
      </c>
      <c r="CH823">
        <v>42.9483088</v>
      </c>
      <c r="CI823">
        <v>3</v>
      </c>
      <c r="CJ823">
        <v>5</v>
      </c>
      <c r="CK823">
        <v>68</v>
      </c>
      <c r="CL823">
        <v>99</v>
      </c>
      <c r="CM823">
        <v>0</v>
      </c>
      <c r="CN823">
        <v>0</v>
      </c>
      <c r="CO823">
        <v>0</v>
      </c>
      <c r="CP823">
        <v>0</v>
      </c>
      <c r="CQ823">
        <v>1525</v>
      </c>
      <c r="CR823">
        <v>1605</v>
      </c>
      <c r="CS823">
        <v>185</v>
      </c>
      <c r="CT823">
        <v>178</v>
      </c>
      <c r="CU823">
        <v>65201</v>
      </c>
      <c r="CV823">
        <v>0.95499999999999996</v>
      </c>
      <c r="CW823">
        <v>1.7000000000000001E-2</v>
      </c>
      <c r="CX823">
        <v>0</v>
      </c>
      <c r="CY823">
        <v>0</v>
      </c>
      <c r="CZ823">
        <v>5.0000000000000001E-3</v>
      </c>
      <c r="DA823">
        <v>2.4E-2</v>
      </c>
      <c r="DB823">
        <v>1.2E-2</v>
      </c>
      <c r="DC823">
        <v>0.29399999999999998</v>
      </c>
      <c r="DD823">
        <v>0.307</v>
      </c>
      <c r="DE823">
        <v>0.19</v>
      </c>
      <c r="DF823">
        <v>84.793613019297496</v>
      </c>
      <c r="DG823">
        <v>0.34926470588235298</v>
      </c>
      <c r="DH823">
        <v>0.3216</v>
      </c>
      <c r="DI823">
        <v>0.33329999999999999</v>
      </c>
      <c r="DJ823">
        <v>62.4</v>
      </c>
      <c r="DK823">
        <v>2.72</v>
      </c>
      <c r="DL823">
        <v>3.67</v>
      </c>
      <c r="DM823">
        <v>34.926470588235297</v>
      </c>
      <c r="DN823">
        <v>159.5</v>
      </c>
      <c r="DO823">
        <v>191.42</v>
      </c>
      <c r="DP823">
        <v>20.012539184952999</v>
      </c>
      <c r="DQ823">
        <v>797.94971212843097</v>
      </c>
      <c r="DR823">
        <v>1484.7292552399399</v>
      </c>
      <c r="DS823">
        <v>86.068023168980204</v>
      </c>
      <c r="DT823">
        <v>88246000</v>
      </c>
      <c r="DU823">
        <v>9665.5</v>
      </c>
    </row>
    <row r="824" spans="1:125" x14ac:dyDescent="0.3">
      <c r="A824">
        <v>19053</v>
      </c>
      <c r="B824" t="s">
        <v>1108</v>
      </c>
      <c r="C824" t="s">
        <v>1077</v>
      </c>
      <c r="D824" t="s">
        <v>1078</v>
      </c>
      <c r="E824" t="s">
        <v>858</v>
      </c>
      <c r="F824" t="s">
        <v>125</v>
      </c>
      <c r="I824">
        <v>3734</v>
      </c>
      <c r="J824">
        <v>1201</v>
      </c>
      <c r="K824">
        <v>2296</v>
      </c>
      <c r="L824">
        <v>3804</v>
      </c>
      <c r="M824">
        <v>1120</v>
      </c>
      <c r="N824">
        <v>2615</v>
      </c>
      <c r="O824">
        <v>3739</v>
      </c>
      <c r="P824">
        <v>957</v>
      </c>
      <c r="Q824">
        <v>2711</v>
      </c>
      <c r="R824" t="s">
        <v>3732</v>
      </c>
      <c r="S824" t="s">
        <v>121</v>
      </c>
      <c r="T824" t="s">
        <v>121</v>
      </c>
      <c r="U824" t="str">
        <f t="shared" si="88"/>
        <v>Trump</v>
      </c>
      <c r="V824" s="2">
        <f t="shared" si="87"/>
        <v>0.98291272344900105</v>
      </c>
      <c r="W824">
        <v>0.46726000000000001</v>
      </c>
      <c r="X824">
        <v>0.32163999999999998</v>
      </c>
      <c r="Y824">
        <v>0.29443000000000003</v>
      </c>
      <c r="Z824">
        <f t="shared" si="89"/>
        <v>0.25595078898101098</v>
      </c>
      <c r="AA824">
        <v>0.50795721367075397</v>
      </c>
      <c r="AB824">
        <v>0.61489000000000005</v>
      </c>
      <c r="AC824">
        <v>0.68742999999999999</v>
      </c>
      <c r="AD824">
        <f t="shared" si="90"/>
        <v>0.72506017651778554</v>
      </c>
      <c r="AE824">
        <v>4.0999999999999996</v>
      </c>
      <c r="AF824">
        <v>29.3</v>
      </c>
      <c r="AG824">
        <v>39.299999999999997</v>
      </c>
      <c r="AH824" s="3">
        <f t="shared" si="86"/>
        <v>46.910938753677456</v>
      </c>
      <c r="AI824">
        <v>-39.299999999999997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f t="shared" si="91"/>
        <v>1</v>
      </c>
      <c r="AQ824">
        <v>0</v>
      </c>
      <c r="AS824">
        <v>0</v>
      </c>
      <c r="AU824">
        <v>0</v>
      </c>
      <c r="AV824">
        <v>1</v>
      </c>
      <c r="AW824">
        <v>0</v>
      </c>
      <c r="AX824">
        <v>8418</v>
      </c>
      <c r="AY824">
        <v>8249</v>
      </c>
      <c r="AZ824">
        <v>8239</v>
      </c>
      <c r="BA824">
        <v>8216</v>
      </c>
      <c r="BB824">
        <v>8209</v>
      </c>
      <c r="BC824">
        <v>8137</v>
      </c>
      <c r="BD824">
        <v>8053</v>
      </c>
      <c r="BE824">
        <v>7947</v>
      </c>
      <c r="BF824">
        <v>7890</v>
      </c>
      <c r="BG824">
        <v>7870</v>
      </c>
      <c r="BH824">
        <v>7606</v>
      </c>
      <c r="BI824">
        <v>7668</v>
      </c>
      <c r="BJ824">
        <v>7695</v>
      </c>
      <c r="BK824">
        <v>7665</v>
      </c>
      <c r="BL824">
        <v>-34</v>
      </c>
      <c r="BM824">
        <v>2684</v>
      </c>
      <c r="BN824">
        <v>2587</v>
      </c>
      <c r="BO824">
        <v>2529</v>
      </c>
      <c r="BP824">
        <v>2434</v>
      </c>
      <c r="BQ824">
        <v>2371</v>
      </c>
      <c r="BR824">
        <v>2347</v>
      </c>
      <c r="BS824">
        <v>2302</v>
      </c>
      <c r="BT824">
        <v>2282</v>
      </c>
      <c r="BU824">
        <v>2224</v>
      </c>
      <c r="BV824">
        <v>2192</v>
      </c>
      <c r="BW824">
        <v>2203</v>
      </c>
      <c r="BX824">
        <v>2260</v>
      </c>
      <c r="BY824">
        <v>2273</v>
      </c>
      <c r="BZ824">
        <v>2245</v>
      </c>
      <c r="CA824">
        <v>0.109</v>
      </c>
      <c r="CB824">
        <v>0.17899999999999999</v>
      </c>
      <c r="CC824">
        <v>0.21199999999999999</v>
      </c>
      <c r="CD824">
        <v>0.12</v>
      </c>
      <c r="CE824">
        <v>0.79400000000000004</v>
      </c>
      <c r="CF824">
        <v>-6.9000000000000006E-2</v>
      </c>
      <c r="CG824">
        <v>4.3999999999999997E-2</v>
      </c>
      <c r="CH824">
        <v>64.326738899999995</v>
      </c>
      <c r="CI824">
        <v>4</v>
      </c>
      <c r="CJ824">
        <v>7</v>
      </c>
      <c r="CK824">
        <v>91</v>
      </c>
      <c r="CL824">
        <v>99</v>
      </c>
      <c r="CM824">
        <v>3581</v>
      </c>
      <c r="CN824">
        <v>0.58099999999999996</v>
      </c>
      <c r="CO824">
        <v>0</v>
      </c>
      <c r="CP824">
        <v>0</v>
      </c>
      <c r="CQ824">
        <v>1762</v>
      </c>
      <c r="CR824">
        <v>1641</v>
      </c>
      <c r="CS824">
        <v>136</v>
      </c>
      <c r="CT824">
        <v>142</v>
      </c>
      <c r="CU824">
        <v>51749</v>
      </c>
      <c r="CV824">
        <v>0.91300000000000003</v>
      </c>
      <c r="CW824">
        <v>3.3000000000000002E-2</v>
      </c>
      <c r="CX824">
        <v>1.2E-2</v>
      </c>
      <c r="CY824">
        <v>3.0000000000000001E-3</v>
      </c>
      <c r="CZ824">
        <v>6.0000000000000001E-3</v>
      </c>
      <c r="DA824">
        <v>3.2000000000000001E-2</v>
      </c>
      <c r="DB824">
        <v>2.1999999999999999E-2</v>
      </c>
      <c r="DC824">
        <v>0.372</v>
      </c>
      <c r="DD824">
        <v>0.27</v>
      </c>
      <c r="DE824">
        <v>0.249</v>
      </c>
      <c r="DF824">
        <v>86.991574275240595</v>
      </c>
      <c r="DG824">
        <v>0.53874538745387501</v>
      </c>
      <c r="DH824">
        <v>0.25569999999999998</v>
      </c>
      <c r="DI824">
        <v>0.33489999999999998</v>
      </c>
      <c r="DJ824">
        <v>28.1</v>
      </c>
      <c r="DK824">
        <v>2.92</v>
      </c>
      <c r="DL824">
        <v>4.17</v>
      </c>
      <c r="DM824">
        <v>42.808219178082197</v>
      </c>
      <c r="DN824">
        <v>115.93</v>
      </c>
      <c r="DO824">
        <v>145.37</v>
      </c>
      <c r="DP824">
        <v>25.394634693349399</v>
      </c>
      <c r="DQ824">
        <v>725.39826123516104</v>
      </c>
      <c r="DR824">
        <v>910.41372099187197</v>
      </c>
      <c r="DS824">
        <v>25.505363004548499</v>
      </c>
      <c r="DT824">
        <v>102659000</v>
      </c>
      <c r="DU824">
        <v>13361.84</v>
      </c>
    </row>
    <row r="825" spans="1:125" x14ac:dyDescent="0.3">
      <c r="A825">
        <v>19055</v>
      </c>
      <c r="B825" t="s">
        <v>1109</v>
      </c>
      <c r="C825" t="s">
        <v>1077</v>
      </c>
      <c r="D825" t="s">
        <v>1078</v>
      </c>
      <c r="E825" t="s">
        <v>858</v>
      </c>
      <c r="F825" t="s">
        <v>125</v>
      </c>
      <c r="I825">
        <v>9241</v>
      </c>
      <c r="J825">
        <v>2957</v>
      </c>
      <c r="K825">
        <v>5694</v>
      </c>
      <c r="L825">
        <v>10003</v>
      </c>
      <c r="M825">
        <v>3157</v>
      </c>
      <c r="N825">
        <v>6666</v>
      </c>
      <c r="O825">
        <v>10138</v>
      </c>
      <c r="P825">
        <v>2978</v>
      </c>
      <c r="Q825">
        <v>6984</v>
      </c>
      <c r="R825" t="s">
        <v>3732</v>
      </c>
      <c r="S825" t="s">
        <v>121</v>
      </c>
      <c r="T825" t="s">
        <v>121</v>
      </c>
      <c r="U825" t="str">
        <f t="shared" si="88"/>
        <v>Trump</v>
      </c>
      <c r="V825" s="2">
        <f t="shared" si="87"/>
        <v>1.0134959512146355</v>
      </c>
      <c r="W825">
        <v>0.49221999999999999</v>
      </c>
      <c r="X825">
        <v>0.31999</v>
      </c>
      <c r="Y825">
        <v>0.31561</v>
      </c>
      <c r="Z825">
        <f t="shared" si="89"/>
        <v>0.29374630104557115</v>
      </c>
      <c r="AA825">
        <v>0.49434847515461716</v>
      </c>
      <c r="AB825">
        <v>0.61617</v>
      </c>
      <c r="AC825">
        <v>0.66639999999999999</v>
      </c>
      <c r="AD825">
        <f t="shared" si="90"/>
        <v>0.68889327283487867</v>
      </c>
      <c r="AE825">
        <v>0.2</v>
      </c>
      <c r="AF825">
        <v>29.6</v>
      </c>
      <c r="AG825">
        <v>35.1</v>
      </c>
      <c r="AH825" s="3">
        <f t="shared" ref="AH825:AH888" si="92">IFERROR((ABS(AD825-Z825)*100),"")</f>
        <v>39.514697178930753</v>
      </c>
      <c r="AI825">
        <v>-35.079000000000001</v>
      </c>
      <c r="AJ825">
        <v>1</v>
      </c>
      <c r="AK825">
        <v>1</v>
      </c>
      <c r="AL825">
        <v>2</v>
      </c>
      <c r="AM825">
        <v>1</v>
      </c>
      <c r="AN825">
        <v>1</v>
      </c>
      <c r="AO825">
        <v>1</v>
      </c>
      <c r="AP825">
        <f t="shared" si="91"/>
        <v>1</v>
      </c>
      <c r="AQ825">
        <v>0</v>
      </c>
      <c r="AS825">
        <v>0</v>
      </c>
      <c r="AU825">
        <v>0.34799999999999998</v>
      </c>
      <c r="AV825">
        <v>0</v>
      </c>
      <c r="AW825">
        <v>0</v>
      </c>
      <c r="AX825">
        <v>17764</v>
      </c>
      <c r="AY825">
        <v>17632</v>
      </c>
      <c r="AZ825">
        <v>17567</v>
      </c>
      <c r="BA825">
        <v>17473</v>
      </c>
      <c r="BB825">
        <v>17395</v>
      </c>
      <c r="BC825">
        <v>17393</v>
      </c>
      <c r="BD825">
        <v>17288</v>
      </c>
      <c r="BE825">
        <v>17143</v>
      </c>
      <c r="BF825">
        <v>17081</v>
      </c>
      <c r="BG825">
        <v>17011</v>
      </c>
      <c r="BH825">
        <v>17458</v>
      </c>
      <c r="BI825">
        <v>17553</v>
      </c>
      <c r="BJ825">
        <v>17607</v>
      </c>
      <c r="BK825">
        <v>17600</v>
      </c>
      <c r="BL825">
        <v>-26</v>
      </c>
      <c r="BM825">
        <v>6941</v>
      </c>
      <c r="BN825">
        <v>6756</v>
      </c>
      <c r="BO825">
        <v>6564</v>
      </c>
      <c r="BP825">
        <v>6369</v>
      </c>
      <c r="BQ825">
        <v>6161</v>
      </c>
      <c r="BR825">
        <v>6057</v>
      </c>
      <c r="BS825">
        <v>5887</v>
      </c>
      <c r="BT825">
        <v>5789</v>
      </c>
      <c r="BU825">
        <v>5660</v>
      </c>
      <c r="BV825">
        <v>5588</v>
      </c>
      <c r="BW825">
        <v>5668</v>
      </c>
      <c r="BX825">
        <v>5632</v>
      </c>
      <c r="BY825">
        <v>5652</v>
      </c>
      <c r="BZ825">
        <v>5684</v>
      </c>
      <c r="CA825">
        <v>7.9000000000000001E-2</v>
      </c>
      <c r="CB825">
        <v>8.5000000000000006E-2</v>
      </c>
      <c r="CC825">
        <v>8.3000000000000004E-2</v>
      </c>
      <c r="CD825">
        <v>6.9000000000000006E-2</v>
      </c>
      <c r="CE825">
        <v>1.075</v>
      </c>
      <c r="CF825">
        <v>-6.5000000000000002E-2</v>
      </c>
      <c r="CG825">
        <v>8.3000000000000004E-2</v>
      </c>
      <c r="CH825">
        <v>10.370134</v>
      </c>
      <c r="CI825">
        <v>1</v>
      </c>
      <c r="CJ825">
        <v>2</v>
      </c>
      <c r="CK825">
        <v>12</v>
      </c>
      <c r="CL825">
        <v>99</v>
      </c>
      <c r="CM825">
        <v>0</v>
      </c>
      <c r="CN825">
        <v>0</v>
      </c>
      <c r="CO825">
        <v>4006</v>
      </c>
      <c r="CP825">
        <v>0.25900000000000001</v>
      </c>
      <c r="CQ825">
        <v>6255</v>
      </c>
      <c r="CR825">
        <v>5851</v>
      </c>
      <c r="CS825">
        <v>496</v>
      </c>
      <c r="CT825">
        <v>537</v>
      </c>
      <c r="CU825">
        <v>74017</v>
      </c>
      <c r="CV825">
        <v>0.95399999999999996</v>
      </c>
      <c r="CW825">
        <v>1.6E-2</v>
      </c>
      <c r="CX825">
        <v>0</v>
      </c>
      <c r="CY825">
        <v>1E-3</v>
      </c>
      <c r="CZ825">
        <v>2E-3</v>
      </c>
      <c r="DA825">
        <v>2.7E-2</v>
      </c>
      <c r="DB825">
        <v>3.0000000000000001E-3</v>
      </c>
      <c r="DC825">
        <v>0.42599999999999999</v>
      </c>
      <c r="DD825">
        <v>0.31</v>
      </c>
      <c r="DE825">
        <v>0.185</v>
      </c>
      <c r="DF825">
        <v>84.384375898219503</v>
      </c>
      <c r="DG825">
        <v>0.27574750830564798</v>
      </c>
      <c r="DH825">
        <v>0.34239999999999998</v>
      </c>
      <c r="DI825">
        <v>0.33100000000000002</v>
      </c>
      <c r="DJ825">
        <v>73.900000000000006</v>
      </c>
      <c r="DK825">
        <v>3.01</v>
      </c>
      <c r="DL825">
        <v>3.84</v>
      </c>
      <c r="DM825">
        <v>27.574750830564799</v>
      </c>
      <c r="DN825">
        <v>236.88</v>
      </c>
      <c r="DO825">
        <v>314.74</v>
      </c>
      <c r="DP825">
        <v>32.868963188112097</v>
      </c>
      <c r="DQ825">
        <v>1009.36440809138</v>
      </c>
      <c r="DR825">
        <v>1523.3853486737401</v>
      </c>
      <c r="DS825">
        <v>50.925209613278199</v>
      </c>
      <c r="DT825">
        <v>177395000</v>
      </c>
      <c r="DU825">
        <v>10097.620000000001</v>
      </c>
    </row>
    <row r="826" spans="1:125" x14ac:dyDescent="0.3">
      <c r="A826">
        <v>19057</v>
      </c>
      <c r="B826" t="s">
        <v>1110</v>
      </c>
      <c r="C826" t="s">
        <v>1077</v>
      </c>
      <c r="D826" t="s">
        <v>1078</v>
      </c>
      <c r="E826" t="s">
        <v>858</v>
      </c>
      <c r="F826" t="s">
        <v>119</v>
      </c>
      <c r="I826">
        <v>19103</v>
      </c>
      <c r="J826">
        <v>8212</v>
      </c>
      <c r="K826">
        <v>9529</v>
      </c>
      <c r="L826">
        <v>19956</v>
      </c>
      <c r="M826">
        <v>8893</v>
      </c>
      <c r="N826">
        <v>10592</v>
      </c>
      <c r="O826">
        <v>19054</v>
      </c>
      <c r="P826">
        <v>7935</v>
      </c>
      <c r="Q826">
        <v>10794</v>
      </c>
      <c r="R826" t="s">
        <v>3731</v>
      </c>
      <c r="S826" t="s">
        <v>121</v>
      </c>
      <c r="T826" t="s">
        <v>121</v>
      </c>
      <c r="U826" t="str">
        <f t="shared" si="88"/>
        <v>Trump</v>
      </c>
      <c r="V826" s="2">
        <f t="shared" si="87"/>
        <v>0.95480056123471635</v>
      </c>
      <c r="W826">
        <v>0.58316999999999997</v>
      </c>
      <c r="X826">
        <v>0.42987999999999998</v>
      </c>
      <c r="Y826">
        <v>0.44563000000000003</v>
      </c>
      <c r="Z826">
        <f t="shared" si="89"/>
        <v>0.41644798992337567</v>
      </c>
      <c r="AA826">
        <v>0.39911699779249449</v>
      </c>
      <c r="AB826">
        <v>0.49881999999999999</v>
      </c>
      <c r="AC826">
        <v>0.53076999999999996</v>
      </c>
      <c r="AD826">
        <f t="shared" si="90"/>
        <v>0.56649522409992648</v>
      </c>
      <c r="AE826">
        <v>18.399999999999999</v>
      </c>
      <c r="AF826">
        <v>6.9</v>
      </c>
      <c r="AG826">
        <v>8.5</v>
      </c>
      <c r="AH826" s="3">
        <f t="shared" si="92"/>
        <v>15.004723417655081</v>
      </c>
      <c r="AI826">
        <v>-8.5139999999999905</v>
      </c>
      <c r="AJ826">
        <v>2</v>
      </c>
      <c r="AK826">
        <v>2</v>
      </c>
      <c r="AL826">
        <v>2</v>
      </c>
      <c r="AM826">
        <v>2</v>
      </c>
      <c r="AN826">
        <v>1</v>
      </c>
      <c r="AO826">
        <v>1</v>
      </c>
      <c r="AP826">
        <f t="shared" si="91"/>
        <v>1</v>
      </c>
      <c r="AQ826">
        <v>1</v>
      </c>
      <c r="AR826">
        <v>9.9700000000000006</v>
      </c>
      <c r="AS826">
        <v>0</v>
      </c>
      <c r="AU826">
        <v>0.28499999999999998</v>
      </c>
      <c r="AV826">
        <v>1</v>
      </c>
      <c r="AW826">
        <v>0</v>
      </c>
      <c r="AX826">
        <v>40241</v>
      </c>
      <c r="AY826">
        <v>40066</v>
      </c>
      <c r="AZ826">
        <v>40229</v>
      </c>
      <c r="BA826">
        <v>40395</v>
      </c>
      <c r="BB826">
        <v>40096</v>
      </c>
      <c r="BC826">
        <v>39874</v>
      </c>
      <c r="BD826">
        <v>39613</v>
      </c>
      <c r="BE826">
        <v>39326</v>
      </c>
      <c r="BF826">
        <v>39149</v>
      </c>
      <c r="BG826">
        <v>38967</v>
      </c>
      <c r="BH826">
        <v>38823</v>
      </c>
      <c r="BI826">
        <v>38506</v>
      </c>
      <c r="BJ826">
        <v>38242</v>
      </c>
      <c r="BK826">
        <v>38253</v>
      </c>
      <c r="BL826">
        <v>-87</v>
      </c>
      <c r="BM826">
        <v>15332</v>
      </c>
      <c r="BN826">
        <v>15098</v>
      </c>
      <c r="BO826">
        <v>14899</v>
      </c>
      <c r="BP826">
        <v>14716</v>
      </c>
      <c r="BQ826">
        <v>14581</v>
      </c>
      <c r="BR826">
        <v>14328</v>
      </c>
      <c r="BS826">
        <v>14139</v>
      </c>
      <c r="BT826">
        <v>13885</v>
      </c>
      <c r="BU826">
        <v>13694</v>
      </c>
      <c r="BV826">
        <v>13536</v>
      </c>
      <c r="BW826">
        <v>13521</v>
      </c>
      <c r="BX826">
        <v>13434</v>
      </c>
      <c r="BY826">
        <v>13414</v>
      </c>
      <c r="BZ826">
        <v>13436</v>
      </c>
      <c r="CA826">
        <v>7.0999999999999994E-2</v>
      </c>
      <c r="CB826">
        <v>0.14799999999999999</v>
      </c>
      <c r="CC826">
        <v>0.17100000000000001</v>
      </c>
      <c r="CD826">
        <v>7.3999999999999996E-2</v>
      </c>
      <c r="CE826">
        <v>0.82299999999999995</v>
      </c>
      <c r="CF826">
        <v>-0.105</v>
      </c>
      <c r="CG826">
        <v>-4.3999999999999997E-2</v>
      </c>
      <c r="CH826">
        <v>55.392469599999998</v>
      </c>
      <c r="CI826">
        <v>3</v>
      </c>
      <c r="CJ826">
        <v>6</v>
      </c>
      <c r="CK826">
        <v>83</v>
      </c>
      <c r="CL826">
        <v>99</v>
      </c>
      <c r="CM826">
        <v>0</v>
      </c>
      <c r="CN826">
        <v>0</v>
      </c>
      <c r="CO826">
        <v>5705</v>
      </c>
      <c r="CP826">
        <v>0.15</v>
      </c>
      <c r="CQ826">
        <v>19819</v>
      </c>
      <c r="CR826">
        <v>17738</v>
      </c>
      <c r="CS826">
        <v>1106</v>
      </c>
      <c r="CT826">
        <v>1057</v>
      </c>
      <c r="CU826">
        <v>59688</v>
      </c>
      <c r="CV826">
        <v>0.85099999999999998</v>
      </c>
      <c r="CW826">
        <v>3.7999999999999999E-2</v>
      </c>
      <c r="CX826">
        <v>5.1999999999999998E-2</v>
      </c>
      <c r="CY826">
        <v>0</v>
      </c>
      <c r="CZ826">
        <v>1.2E-2</v>
      </c>
      <c r="DA826">
        <v>4.7E-2</v>
      </c>
      <c r="DB826">
        <v>2.1999999999999999E-2</v>
      </c>
      <c r="DC826">
        <v>0.34899999999999998</v>
      </c>
      <c r="DD826">
        <v>0.34699999999999998</v>
      </c>
      <c r="DE826">
        <v>0.23300000000000001</v>
      </c>
      <c r="DF826">
        <v>87.578366899333801</v>
      </c>
      <c r="DG826">
        <v>0.51153846153846105</v>
      </c>
      <c r="DH826">
        <v>0.3216</v>
      </c>
      <c r="DI826">
        <v>0.28399999999999997</v>
      </c>
      <c r="DJ826">
        <v>62.4</v>
      </c>
      <c r="DK826">
        <v>2.83</v>
      </c>
      <c r="DL826">
        <v>3.93</v>
      </c>
      <c r="DM826">
        <v>38.869257950529999</v>
      </c>
      <c r="DN826">
        <v>241.65</v>
      </c>
      <c r="DO826">
        <v>288.2</v>
      </c>
      <c r="DP826">
        <v>19.263397475687999</v>
      </c>
      <c r="DQ826">
        <v>633.05913129265105</v>
      </c>
      <c r="DR826">
        <v>934.78482744794803</v>
      </c>
      <c r="DS826">
        <v>47.661534482442399</v>
      </c>
      <c r="DT826">
        <v>535068000</v>
      </c>
      <c r="DU826">
        <v>13973</v>
      </c>
    </row>
    <row r="827" spans="1:125" x14ac:dyDescent="0.3">
      <c r="A827">
        <v>19059</v>
      </c>
      <c r="B827" t="s">
        <v>1111</v>
      </c>
      <c r="C827" t="s">
        <v>1077</v>
      </c>
      <c r="D827" t="s">
        <v>1078</v>
      </c>
      <c r="E827" t="s">
        <v>858</v>
      </c>
      <c r="F827" t="s">
        <v>125</v>
      </c>
      <c r="I827">
        <v>10354</v>
      </c>
      <c r="J827">
        <v>3056</v>
      </c>
      <c r="K827">
        <v>6753</v>
      </c>
      <c r="L827">
        <v>11244</v>
      </c>
      <c r="M827">
        <v>3661</v>
      </c>
      <c r="N827">
        <v>7438</v>
      </c>
      <c r="O827">
        <v>11234</v>
      </c>
      <c r="P827">
        <v>3297</v>
      </c>
      <c r="Q827">
        <v>7775</v>
      </c>
      <c r="R827" t="s">
        <v>3732</v>
      </c>
      <c r="S827" t="s">
        <v>121</v>
      </c>
      <c r="T827" t="s">
        <v>121</v>
      </c>
      <c r="U827" t="str">
        <f t="shared" si="88"/>
        <v>Trump</v>
      </c>
      <c r="V827" s="2">
        <f t="shared" si="87"/>
        <v>0.99911063678406264</v>
      </c>
      <c r="W827">
        <v>0.40309</v>
      </c>
      <c r="X827">
        <v>0.29515000000000002</v>
      </c>
      <c r="Y827">
        <v>0.3256</v>
      </c>
      <c r="Z827">
        <f t="shared" si="89"/>
        <v>0.2934840662275236</v>
      </c>
      <c r="AA827">
        <v>0.581947042031696</v>
      </c>
      <c r="AB827">
        <v>0.65220999999999996</v>
      </c>
      <c r="AC827">
        <v>0.66151000000000004</v>
      </c>
      <c r="AD827">
        <f t="shared" si="90"/>
        <v>0.69209542460388107</v>
      </c>
      <c r="AE827">
        <v>17.899999999999999</v>
      </c>
      <c r="AF827">
        <v>35.700000000000003</v>
      </c>
      <c r="AG827">
        <v>33.6</v>
      </c>
      <c r="AH827" s="3">
        <f t="shared" si="92"/>
        <v>39.86113583763575</v>
      </c>
      <c r="AI827">
        <v>-33.591000000000001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f t="shared" si="91"/>
        <v>1</v>
      </c>
      <c r="AQ827">
        <v>0</v>
      </c>
      <c r="AS827">
        <v>0</v>
      </c>
      <c r="AU827">
        <v>0.13900000000000001</v>
      </c>
      <c r="AV827">
        <v>0</v>
      </c>
      <c r="AW827">
        <v>0</v>
      </c>
      <c r="AX827">
        <v>16670</v>
      </c>
      <c r="AY827">
        <v>16859</v>
      </c>
      <c r="AZ827">
        <v>16925</v>
      </c>
      <c r="BA827">
        <v>16878</v>
      </c>
      <c r="BB827">
        <v>16840</v>
      </c>
      <c r="BC827">
        <v>17004</v>
      </c>
      <c r="BD827">
        <v>17109</v>
      </c>
      <c r="BE827">
        <v>17141</v>
      </c>
      <c r="BF827">
        <v>17121</v>
      </c>
      <c r="BG827">
        <v>17258</v>
      </c>
      <c r="BH827">
        <v>17767</v>
      </c>
      <c r="BI827">
        <v>17868</v>
      </c>
      <c r="BJ827">
        <v>18048</v>
      </c>
      <c r="BK827">
        <v>18056</v>
      </c>
      <c r="BL827">
        <v>64</v>
      </c>
      <c r="BM827">
        <v>6020</v>
      </c>
      <c r="BN827">
        <v>6023</v>
      </c>
      <c r="BO827">
        <v>5866</v>
      </c>
      <c r="BP827">
        <v>5726</v>
      </c>
      <c r="BQ827">
        <v>5639</v>
      </c>
      <c r="BR827">
        <v>5647</v>
      </c>
      <c r="BS827">
        <v>5618</v>
      </c>
      <c r="BT827">
        <v>5547</v>
      </c>
      <c r="BU827">
        <v>5492</v>
      </c>
      <c r="BV827">
        <v>5552</v>
      </c>
      <c r="BW827">
        <v>5627</v>
      </c>
      <c r="BX827">
        <v>5656</v>
      </c>
      <c r="BY827">
        <v>5761</v>
      </c>
      <c r="BZ827">
        <v>5718</v>
      </c>
      <c r="CA827">
        <v>3.5000000000000003E-2</v>
      </c>
      <c r="CB827">
        <v>7.0000000000000007E-2</v>
      </c>
      <c r="CC827">
        <v>0.1</v>
      </c>
      <c r="CD827">
        <v>5.0999999999999997E-2</v>
      </c>
      <c r="CE827">
        <v>1.0269999999999999</v>
      </c>
      <c r="CF827">
        <v>-2.8000000000000001E-2</v>
      </c>
      <c r="CG827">
        <v>-1.2999999999999999E-2</v>
      </c>
      <c r="CH827">
        <v>10.4977664</v>
      </c>
      <c r="CI827">
        <v>1</v>
      </c>
      <c r="CJ827">
        <v>2</v>
      </c>
      <c r="CK827">
        <v>13</v>
      </c>
      <c r="CL827">
        <v>99</v>
      </c>
      <c r="CM827">
        <v>0</v>
      </c>
      <c r="CN827">
        <v>0</v>
      </c>
      <c r="CO827">
        <v>5829</v>
      </c>
      <c r="CP827">
        <v>0.33200000000000002</v>
      </c>
      <c r="CQ827">
        <v>7553</v>
      </c>
      <c r="CR827">
        <v>7344</v>
      </c>
      <c r="CS827">
        <v>799</v>
      </c>
      <c r="CT827">
        <v>789</v>
      </c>
      <c r="CU827">
        <v>75406</v>
      </c>
      <c r="CV827">
        <v>0.93700000000000006</v>
      </c>
      <c r="CW827">
        <v>2.5999999999999999E-2</v>
      </c>
      <c r="CX827">
        <v>1E-3</v>
      </c>
      <c r="CY827">
        <v>0</v>
      </c>
      <c r="CZ827">
        <v>0.01</v>
      </c>
      <c r="DA827">
        <v>2.5999999999999999E-2</v>
      </c>
      <c r="DB827">
        <v>2.1999999999999999E-2</v>
      </c>
      <c r="DC827">
        <v>0.28599999999999998</v>
      </c>
      <c r="DD827">
        <v>0.35299999999999998</v>
      </c>
      <c r="DE827">
        <v>0.32700000000000001</v>
      </c>
      <c r="DF827">
        <v>84.809955406465704</v>
      </c>
      <c r="DG827">
        <v>0.17628205128205099</v>
      </c>
      <c r="DH827">
        <v>0.28660000000000002</v>
      </c>
      <c r="DI827">
        <v>0.34250000000000003</v>
      </c>
      <c r="DJ827">
        <v>42.2</v>
      </c>
      <c r="DK827">
        <v>3.12</v>
      </c>
      <c r="DL827">
        <v>3.67</v>
      </c>
      <c r="DM827">
        <v>17.628205128205099</v>
      </c>
      <c r="DN827">
        <v>300.69</v>
      </c>
      <c r="DO827">
        <v>424.35</v>
      </c>
      <c r="DP827">
        <v>41.125411553427099</v>
      </c>
      <c r="DQ827">
        <v>1356.82339925204</v>
      </c>
      <c r="DR827">
        <v>2418.3510187486299</v>
      </c>
      <c r="DS827">
        <v>78.236240625107598</v>
      </c>
      <c r="DT827">
        <v>235548000</v>
      </c>
      <c r="DU827">
        <v>13065.68</v>
      </c>
    </row>
    <row r="828" spans="1:125" x14ac:dyDescent="0.3">
      <c r="A828">
        <v>19061</v>
      </c>
      <c r="B828" t="s">
        <v>1112</v>
      </c>
      <c r="C828" t="s">
        <v>1077</v>
      </c>
      <c r="D828" t="s">
        <v>1078</v>
      </c>
      <c r="E828" t="s">
        <v>858</v>
      </c>
      <c r="F828" t="s">
        <v>134</v>
      </c>
      <c r="G828">
        <v>1920220</v>
      </c>
      <c r="H828" t="s">
        <v>1113</v>
      </c>
      <c r="I828">
        <v>49721</v>
      </c>
      <c r="J828">
        <v>22850</v>
      </c>
      <c r="K828">
        <v>23460</v>
      </c>
      <c r="L828">
        <v>53926</v>
      </c>
      <c r="M828">
        <v>25657</v>
      </c>
      <c r="N828">
        <v>27214</v>
      </c>
      <c r="O828">
        <v>52770</v>
      </c>
      <c r="P828">
        <v>23705</v>
      </c>
      <c r="Q828">
        <v>28224</v>
      </c>
      <c r="R828" t="s">
        <v>3731</v>
      </c>
      <c r="S828" t="s">
        <v>121</v>
      </c>
      <c r="T828" t="s">
        <v>121</v>
      </c>
      <c r="U828" t="str">
        <f t="shared" si="88"/>
        <v>Trump</v>
      </c>
      <c r="V828" s="2">
        <f t="shared" si="87"/>
        <v>0.9785632162593183</v>
      </c>
      <c r="W828">
        <v>0.56525000000000003</v>
      </c>
      <c r="X828">
        <v>0.45956000000000002</v>
      </c>
      <c r="Y828">
        <v>0.47577999999999998</v>
      </c>
      <c r="Z828">
        <f t="shared" si="89"/>
        <v>0.44921356831533066</v>
      </c>
      <c r="AA828">
        <v>0.41812394388336543</v>
      </c>
      <c r="AB828">
        <v>0.47183000000000003</v>
      </c>
      <c r="AC828">
        <v>0.50465000000000004</v>
      </c>
      <c r="AD828">
        <f t="shared" si="90"/>
        <v>0.53484934621944291</v>
      </c>
      <c r="AE828">
        <v>14.7</v>
      </c>
      <c r="AF828">
        <v>1.2</v>
      </c>
      <c r="AG828">
        <v>2.9</v>
      </c>
      <c r="AH828" s="3">
        <f t="shared" si="92"/>
        <v>8.5635777904112249</v>
      </c>
      <c r="AI828">
        <v>-2.8870000000000098</v>
      </c>
      <c r="AJ828">
        <v>2</v>
      </c>
      <c r="AK828">
        <v>2</v>
      </c>
      <c r="AL828">
        <v>2</v>
      </c>
      <c r="AM828">
        <v>2</v>
      </c>
      <c r="AN828">
        <v>1</v>
      </c>
      <c r="AO828">
        <v>1</v>
      </c>
      <c r="AP828">
        <f t="shared" si="91"/>
        <v>1</v>
      </c>
      <c r="AQ828">
        <v>1</v>
      </c>
      <c r="AR828">
        <v>5.3710000000000004</v>
      </c>
      <c r="AS828">
        <v>0</v>
      </c>
      <c r="AU828">
        <v>0.48499999999999999</v>
      </c>
      <c r="AV828">
        <v>0</v>
      </c>
      <c r="AW828">
        <v>0</v>
      </c>
      <c r="AX828">
        <v>93929</v>
      </c>
      <c r="AY828">
        <v>94593</v>
      </c>
      <c r="AZ828">
        <v>95159</v>
      </c>
      <c r="BA828">
        <v>95945</v>
      </c>
      <c r="BB828">
        <v>96481</v>
      </c>
      <c r="BC828">
        <v>96850</v>
      </c>
      <c r="BD828">
        <v>96763</v>
      </c>
      <c r="BE828">
        <v>97066</v>
      </c>
      <c r="BF828">
        <v>96922</v>
      </c>
      <c r="BG828">
        <v>97311</v>
      </c>
      <c r="BH828">
        <v>99308</v>
      </c>
      <c r="BI828">
        <v>98854</v>
      </c>
      <c r="BJ828">
        <v>98715</v>
      </c>
      <c r="BK828">
        <v>98887</v>
      </c>
      <c r="BL828">
        <v>33</v>
      </c>
      <c r="BM828">
        <v>35786</v>
      </c>
      <c r="BN828">
        <v>35913</v>
      </c>
      <c r="BO828">
        <v>35921</v>
      </c>
      <c r="BP828">
        <v>35933</v>
      </c>
      <c r="BQ828">
        <v>35705</v>
      </c>
      <c r="BR828">
        <v>35429</v>
      </c>
      <c r="BS828">
        <v>35129</v>
      </c>
      <c r="BT828">
        <v>34810</v>
      </c>
      <c r="BU828">
        <v>34518</v>
      </c>
      <c r="BV828">
        <v>34411</v>
      </c>
      <c r="BW828">
        <v>35118</v>
      </c>
      <c r="BX828">
        <v>34910</v>
      </c>
      <c r="BY828">
        <v>34784</v>
      </c>
      <c r="BZ828">
        <v>34773</v>
      </c>
      <c r="CA828">
        <v>0.06</v>
      </c>
      <c r="CB828">
        <v>0.106</v>
      </c>
      <c r="CC828">
        <v>0.129</v>
      </c>
      <c r="CD828">
        <v>5.8000000000000003E-2</v>
      </c>
      <c r="CE828">
        <v>1</v>
      </c>
      <c r="CF828">
        <v>-2.4E-2</v>
      </c>
      <c r="CG828">
        <v>3.0000000000000001E-3</v>
      </c>
      <c r="CH828">
        <v>17.230376499999998</v>
      </c>
      <c r="CI828">
        <v>1</v>
      </c>
      <c r="CJ828">
        <v>2</v>
      </c>
      <c r="CK828">
        <v>23</v>
      </c>
      <c r="CL828">
        <v>99</v>
      </c>
      <c r="CM828">
        <v>0</v>
      </c>
      <c r="CN828">
        <v>0</v>
      </c>
      <c r="CO828">
        <v>54788</v>
      </c>
      <c r="CP828">
        <v>0.54500000000000004</v>
      </c>
      <c r="CQ828">
        <v>55865</v>
      </c>
      <c r="CR828">
        <v>54547</v>
      </c>
      <c r="CS828">
        <v>2782</v>
      </c>
      <c r="CT828">
        <v>2789</v>
      </c>
      <c r="CU828">
        <v>73492</v>
      </c>
      <c r="CV828">
        <v>0.89500000000000002</v>
      </c>
      <c r="CW828">
        <v>2.8000000000000001E-2</v>
      </c>
      <c r="CX828">
        <v>0.03</v>
      </c>
      <c r="CY828">
        <v>1E-3</v>
      </c>
      <c r="CZ828">
        <v>1.9E-2</v>
      </c>
      <c r="DA828">
        <v>2.7E-2</v>
      </c>
      <c r="DB828">
        <v>3.3000000000000002E-2</v>
      </c>
      <c r="DC828">
        <v>0.33400000000000002</v>
      </c>
      <c r="DD828">
        <v>0.28599999999999998</v>
      </c>
      <c r="DE828">
        <v>0.32</v>
      </c>
      <c r="DF828">
        <v>88.155000000000001</v>
      </c>
      <c r="DG828">
        <v>0.451724137931034</v>
      </c>
      <c r="DH828">
        <v>0.24690000000000001</v>
      </c>
      <c r="DI828">
        <v>0.35310000000000002</v>
      </c>
      <c r="DJ828">
        <v>25</v>
      </c>
      <c r="DK828">
        <v>3.1</v>
      </c>
      <c r="DL828">
        <v>4.21</v>
      </c>
      <c r="DM828">
        <v>35.806451612903203</v>
      </c>
      <c r="DN828">
        <v>374.01</v>
      </c>
      <c r="DO828">
        <v>487.8</v>
      </c>
      <c r="DP828">
        <v>30.424320205342099</v>
      </c>
      <c r="DQ828">
        <v>1014.10604119502</v>
      </c>
      <c r="DR828">
        <v>1685.13602880546</v>
      </c>
      <c r="DS828">
        <v>66.1696075510703</v>
      </c>
      <c r="DT828">
        <v>1072178000</v>
      </c>
      <c r="DU828">
        <v>10865.53</v>
      </c>
    </row>
    <row r="829" spans="1:125" x14ac:dyDescent="0.3">
      <c r="A829">
        <v>19063</v>
      </c>
      <c r="B829" t="s">
        <v>1114</v>
      </c>
      <c r="C829" t="s">
        <v>1077</v>
      </c>
      <c r="D829" t="s">
        <v>1078</v>
      </c>
      <c r="E829" t="s">
        <v>858</v>
      </c>
      <c r="F829" t="s">
        <v>125</v>
      </c>
      <c r="I829">
        <v>4753</v>
      </c>
      <c r="J829">
        <v>1357</v>
      </c>
      <c r="K829">
        <v>3124</v>
      </c>
      <c r="L829">
        <v>4853</v>
      </c>
      <c r="M829">
        <v>1520</v>
      </c>
      <c r="N829">
        <v>3265</v>
      </c>
      <c r="O829">
        <v>4798</v>
      </c>
      <c r="P829">
        <v>1315</v>
      </c>
      <c r="Q829">
        <v>3422</v>
      </c>
      <c r="R829" t="s">
        <v>3732</v>
      </c>
      <c r="S829" t="s">
        <v>121</v>
      </c>
      <c r="T829" t="s">
        <v>121</v>
      </c>
      <c r="U829" t="str">
        <f t="shared" si="88"/>
        <v>Trump</v>
      </c>
      <c r="V829" s="2">
        <f t="shared" si="87"/>
        <v>0.98866680403873897</v>
      </c>
      <c r="W829">
        <v>0.44783000000000001</v>
      </c>
      <c r="X829">
        <v>0.28549999999999998</v>
      </c>
      <c r="Y829">
        <v>0.31320999999999999</v>
      </c>
      <c r="Z829">
        <f t="shared" si="89"/>
        <v>0.27407253022092537</v>
      </c>
      <c r="AA829">
        <v>0.53488372093023251</v>
      </c>
      <c r="AB829">
        <v>0.65727000000000002</v>
      </c>
      <c r="AC829">
        <v>0.67278000000000004</v>
      </c>
      <c r="AD829">
        <f t="shared" si="90"/>
        <v>0.71321383909962488</v>
      </c>
      <c r="AE829">
        <v>8.6999999999999993</v>
      </c>
      <c r="AF829">
        <v>37.200000000000003</v>
      </c>
      <c r="AG829">
        <v>36</v>
      </c>
      <c r="AH829" s="3">
        <f t="shared" si="92"/>
        <v>43.914130887869952</v>
      </c>
      <c r="AI829">
        <v>-35.957000000000001</v>
      </c>
      <c r="AJ829">
        <v>1</v>
      </c>
      <c r="AK829">
        <v>1</v>
      </c>
      <c r="AL829">
        <v>2</v>
      </c>
      <c r="AM829">
        <v>1</v>
      </c>
      <c r="AN829">
        <v>1</v>
      </c>
      <c r="AO829">
        <v>1</v>
      </c>
      <c r="AP829">
        <f t="shared" si="91"/>
        <v>1</v>
      </c>
      <c r="AQ829">
        <v>0</v>
      </c>
      <c r="AS829">
        <v>0</v>
      </c>
      <c r="AU829">
        <v>0</v>
      </c>
      <c r="AV829">
        <v>0</v>
      </c>
      <c r="AW829">
        <v>0</v>
      </c>
      <c r="AX829">
        <v>10276</v>
      </c>
      <c r="AY829">
        <v>10089</v>
      </c>
      <c r="AZ829">
        <v>9944</v>
      </c>
      <c r="BA829">
        <v>9880</v>
      </c>
      <c r="BB829">
        <v>9821</v>
      </c>
      <c r="BC829">
        <v>9702</v>
      </c>
      <c r="BD829">
        <v>9581</v>
      </c>
      <c r="BE829">
        <v>9422</v>
      </c>
      <c r="BF829">
        <v>9277</v>
      </c>
      <c r="BG829">
        <v>9208</v>
      </c>
      <c r="BH829">
        <v>9347</v>
      </c>
      <c r="BI829">
        <v>9334</v>
      </c>
      <c r="BJ829">
        <v>9214</v>
      </c>
      <c r="BK829">
        <v>9229</v>
      </c>
      <c r="BL829">
        <v>-46</v>
      </c>
      <c r="BM829">
        <v>3633</v>
      </c>
      <c r="BN829">
        <v>3553</v>
      </c>
      <c r="BO829">
        <v>3486</v>
      </c>
      <c r="BP829">
        <v>3425</v>
      </c>
      <c r="BQ829">
        <v>3360</v>
      </c>
      <c r="BR829">
        <v>3311</v>
      </c>
      <c r="BS829">
        <v>3257</v>
      </c>
      <c r="BT829">
        <v>3225</v>
      </c>
      <c r="BU829">
        <v>3149</v>
      </c>
      <c r="BV829">
        <v>3123</v>
      </c>
      <c r="BW829">
        <v>3157</v>
      </c>
      <c r="BX829">
        <v>3196</v>
      </c>
      <c r="BY829">
        <v>3149</v>
      </c>
      <c r="BZ829">
        <v>3170</v>
      </c>
      <c r="CA829">
        <v>0.127</v>
      </c>
      <c r="CB829">
        <v>0.115</v>
      </c>
      <c r="CC829">
        <v>9.9000000000000005E-2</v>
      </c>
      <c r="CD829">
        <v>0.125</v>
      </c>
      <c r="CE829">
        <v>0.91300000000000003</v>
      </c>
      <c r="CF829">
        <v>-0.115</v>
      </c>
      <c r="CG829">
        <v>-4.1000000000000002E-2</v>
      </c>
      <c r="CH829">
        <v>63.305679599999998</v>
      </c>
      <c r="CI829">
        <v>4</v>
      </c>
      <c r="CJ829">
        <v>7</v>
      </c>
      <c r="CK829">
        <v>89</v>
      </c>
      <c r="CL829">
        <v>99</v>
      </c>
      <c r="CM829">
        <v>0</v>
      </c>
      <c r="CN829">
        <v>0</v>
      </c>
      <c r="CO829">
        <v>0</v>
      </c>
      <c r="CP829">
        <v>0</v>
      </c>
      <c r="CQ829">
        <v>2990</v>
      </c>
      <c r="CR829">
        <v>2645</v>
      </c>
      <c r="CS829">
        <v>293</v>
      </c>
      <c r="CT829">
        <v>281</v>
      </c>
      <c r="CU829">
        <v>56834</v>
      </c>
      <c r="CV829">
        <v>0.83099999999999996</v>
      </c>
      <c r="CW829">
        <v>9.9000000000000005E-2</v>
      </c>
      <c r="CX829">
        <v>3.5000000000000003E-2</v>
      </c>
      <c r="CY829">
        <v>2E-3</v>
      </c>
      <c r="CZ829">
        <v>3.0000000000000001E-3</v>
      </c>
      <c r="DA829">
        <v>0.03</v>
      </c>
      <c r="DB829">
        <v>4.8000000000000001E-2</v>
      </c>
      <c r="DC829">
        <v>0.33400000000000002</v>
      </c>
      <c r="DD829">
        <v>0.38700000000000001</v>
      </c>
      <c r="DE829">
        <v>0.152</v>
      </c>
      <c r="DF829">
        <v>87.979244014275494</v>
      </c>
      <c r="DG829">
        <v>0.108761329305136</v>
      </c>
      <c r="DH829">
        <v>0.34499999999999997</v>
      </c>
      <c r="DI829">
        <v>0.31590000000000001</v>
      </c>
      <c r="DJ829">
        <v>75.3</v>
      </c>
      <c r="DK829">
        <v>3.31</v>
      </c>
      <c r="DL829">
        <v>3.67</v>
      </c>
      <c r="DM829">
        <v>10.876132930513601</v>
      </c>
      <c r="DN829">
        <v>215.85</v>
      </c>
      <c r="DO829">
        <v>282.45</v>
      </c>
      <c r="DP829">
        <v>30.854760250173701</v>
      </c>
      <c r="DQ829">
        <v>539.45403418848002</v>
      </c>
      <c r="DR829">
        <v>822.81124674365105</v>
      </c>
      <c r="DS829">
        <v>52.526664849477903</v>
      </c>
      <c r="DT829">
        <v>123591000</v>
      </c>
      <c r="DU829">
        <v>13468.94</v>
      </c>
    </row>
    <row r="830" spans="1:125" x14ac:dyDescent="0.3">
      <c r="A830">
        <v>19065</v>
      </c>
      <c r="B830" t="s">
        <v>1115</v>
      </c>
      <c r="C830" t="s">
        <v>1077</v>
      </c>
      <c r="D830" t="s">
        <v>1078</v>
      </c>
      <c r="E830" t="s">
        <v>858</v>
      </c>
      <c r="F830" t="s">
        <v>125</v>
      </c>
      <c r="I830">
        <v>9975</v>
      </c>
      <c r="J830">
        <v>3689</v>
      </c>
      <c r="K830">
        <v>5620</v>
      </c>
      <c r="L830">
        <v>10186</v>
      </c>
      <c r="M830">
        <v>3835</v>
      </c>
      <c r="N830">
        <v>6145</v>
      </c>
      <c r="O830">
        <v>9848</v>
      </c>
      <c r="P830">
        <v>3334</v>
      </c>
      <c r="Q830">
        <v>6325</v>
      </c>
      <c r="R830" t="s">
        <v>3731</v>
      </c>
      <c r="S830" t="s">
        <v>121</v>
      </c>
      <c r="T830" t="s">
        <v>121</v>
      </c>
      <c r="U830" t="str">
        <f t="shared" si="88"/>
        <v>Trump</v>
      </c>
      <c r="V830" s="2">
        <f t="shared" si="87"/>
        <v>0.96681720007853922</v>
      </c>
      <c r="W830">
        <v>0.55296000000000001</v>
      </c>
      <c r="X830">
        <v>0.36981999999999998</v>
      </c>
      <c r="Y830">
        <v>0.3765</v>
      </c>
      <c r="Z830">
        <f t="shared" si="89"/>
        <v>0.33854589764419174</v>
      </c>
      <c r="AA830">
        <v>0.43333976461508777</v>
      </c>
      <c r="AB830">
        <v>0.56340999999999997</v>
      </c>
      <c r="AC830">
        <v>0.60328000000000004</v>
      </c>
      <c r="AD830">
        <f t="shared" si="90"/>
        <v>0.64226238830219329</v>
      </c>
      <c r="AE830">
        <v>12</v>
      </c>
      <c r="AF830">
        <v>19.399999999999999</v>
      </c>
      <c r="AG830">
        <v>22.7</v>
      </c>
      <c r="AH830" s="3">
        <f t="shared" si="92"/>
        <v>30.371649065800156</v>
      </c>
      <c r="AI830">
        <v>-22.678000000000001</v>
      </c>
      <c r="AJ830">
        <v>1</v>
      </c>
      <c r="AK830">
        <v>2</v>
      </c>
      <c r="AL830">
        <v>2</v>
      </c>
      <c r="AM830">
        <v>2</v>
      </c>
      <c r="AN830">
        <v>1</v>
      </c>
      <c r="AO830">
        <v>1</v>
      </c>
      <c r="AP830">
        <f t="shared" si="91"/>
        <v>1</v>
      </c>
      <c r="AQ830">
        <v>1</v>
      </c>
      <c r="AR830">
        <v>13.007</v>
      </c>
      <c r="AS830">
        <v>0</v>
      </c>
      <c r="AU830">
        <v>0.157</v>
      </c>
      <c r="AV830">
        <v>0</v>
      </c>
      <c r="AW830">
        <v>0</v>
      </c>
      <c r="AX830">
        <v>20860</v>
      </c>
      <c r="AY830">
        <v>20976</v>
      </c>
      <c r="AZ830">
        <v>20774</v>
      </c>
      <c r="BA830">
        <v>20519</v>
      </c>
      <c r="BB830">
        <v>20290</v>
      </c>
      <c r="BC830">
        <v>20142</v>
      </c>
      <c r="BD830">
        <v>19858</v>
      </c>
      <c r="BE830">
        <v>19687</v>
      </c>
      <c r="BF830">
        <v>19679</v>
      </c>
      <c r="BG830">
        <v>19650</v>
      </c>
      <c r="BH830">
        <v>19445</v>
      </c>
      <c r="BI830">
        <v>19295</v>
      </c>
      <c r="BJ830">
        <v>19266</v>
      </c>
      <c r="BK830">
        <v>19210</v>
      </c>
      <c r="BL830">
        <v>-65</v>
      </c>
      <c r="BM830">
        <v>7422</v>
      </c>
      <c r="BN830">
        <v>7345</v>
      </c>
      <c r="BO830">
        <v>7157</v>
      </c>
      <c r="BP830">
        <v>6996</v>
      </c>
      <c r="BQ830">
        <v>6874</v>
      </c>
      <c r="BR830">
        <v>6775</v>
      </c>
      <c r="BS830">
        <v>6630</v>
      </c>
      <c r="BT830">
        <v>6495</v>
      </c>
      <c r="BU830">
        <v>6433</v>
      </c>
      <c r="BV830">
        <v>6379</v>
      </c>
      <c r="BW830">
        <v>6286</v>
      </c>
      <c r="BX830">
        <v>6197</v>
      </c>
      <c r="BY830">
        <v>6179</v>
      </c>
      <c r="BZ830">
        <v>6174</v>
      </c>
      <c r="CA830">
        <v>7.0999999999999994E-2</v>
      </c>
      <c r="CB830">
        <v>0.13</v>
      </c>
      <c r="CC830">
        <v>0.19900000000000001</v>
      </c>
      <c r="CD830">
        <v>8.7999999999999995E-2</v>
      </c>
      <c r="CE830">
        <v>0.79400000000000004</v>
      </c>
      <c r="CF830">
        <v>-0.128</v>
      </c>
      <c r="CG830">
        <v>-7.5999999999999998E-2</v>
      </c>
      <c r="CH830">
        <v>61.774090600000001</v>
      </c>
      <c r="CI830">
        <v>4</v>
      </c>
      <c r="CJ830">
        <v>7</v>
      </c>
      <c r="CK830">
        <v>88</v>
      </c>
      <c r="CL830">
        <v>99</v>
      </c>
      <c r="CM830">
        <v>8289</v>
      </c>
      <c r="CN830">
        <v>0.47799999999999998</v>
      </c>
      <c r="CO830">
        <v>2031</v>
      </c>
      <c r="CP830">
        <v>0.11700000000000001</v>
      </c>
      <c r="CQ830">
        <v>5974</v>
      </c>
      <c r="CR830">
        <v>5212</v>
      </c>
      <c r="CS830">
        <v>564</v>
      </c>
      <c r="CT830">
        <v>521</v>
      </c>
      <c r="CU830">
        <v>56599</v>
      </c>
      <c r="CV830">
        <v>0.91500000000000004</v>
      </c>
      <c r="CW830">
        <v>2.9000000000000001E-2</v>
      </c>
      <c r="CX830">
        <v>8.0000000000000002E-3</v>
      </c>
      <c r="CY830">
        <v>5.0000000000000001E-3</v>
      </c>
      <c r="CZ830">
        <v>5.0000000000000001E-3</v>
      </c>
      <c r="DA830">
        <v>3.6999999999999998E-2</v>
      </c>
      <c r="DB830">
        <v>1.4E-2</v>
      </c>
      <c r="DC830">
        <v>0.42099999999999999</v>
      </c>
      <c r="DD830">
        <v>0.33600000000000002</v>
      </c>
      <c r="DE830">
        <v>0.17199999999999999</v>
      </c>
      <c r="DF830">
        <v>84.970686759507103</v>
      </c>
      <c r="DG830">
        <v>0.31058020477815701</v>
      </c>
      <c r="DH830">
        <v>0.32719999999999999</v>
      </c>
      <c r="DI830">
        <v>0.31369999999999998</v>
      </c>
      <c r="DJ830">
        <v>66.099999999999994</v>
      </c>
      <c r="DK830">
        <v>2.99</v>
      </c>
      <c r="DL830">
        <v>3.84</v>
      </c>
      <c r="DM830">
        <v>28.4280936454849</v>
      </c>
      <c r="DN830">
        <v>210.65</v>
      </c>
      <c r="DO830">
        <v>270.14999999999998</v>
      </c>
      <c r="DP830">
        <v>28.245905530500799</v>
      </c>
      <c r="DQ830">
        <v>593.84264572045402</v>
      </c>
      <c r="DR830">
        <v>944.15260032837398</v>
      </c>
      <c r="DS830">
        <v>58.990366746551402</v>
      </c>
      <c r="DT830">
        <v>264001000</v>
      </c>
      <c r="DU830">
        <v>13683.06</v>
      </c>
    </row>
    <row r="831" spans="1:125" x14ac:dyDescent="0.3">
      <c r="A831">
        <v>19067</v>
      </c>
      <c r="B831" t="s">
        <v>1116</v>
      </c>
      <c r="C831" t="s">
        <v>1077</v>
      </c>
      <c r="D831" t="s">
        <v>1078</v>
      </c>
      <c r="E831" t="s">
        <v>858</v>
      </c>
      <c r="F831" t="s">
        <v>125</v>
      </c>
      <c r="I831">
        <v>8060</v>
      </c>
      <c r="J831">
        <v>3179</v>
      </c>
      <c r="K831">
        <v>4375</v>
      </c>
      <c r="L831">
        <v>8032</v>
      </c>
      <c r="M831">
        <v>3172</v>
      </c>
      <c r="N831">
        <v>4732</v>
      </c>
      <c r="O831">
        <v>7650</v>
      </c>
      <c r="P831">
        <v>2782</v>
      </c>
      <c r="Q831">
        <v>4744</v>
      </c>
      <c r="R831" t="s">
        <v>3731</v>
      </c>
      <c r="S831" t="s">
        <v>121</v>
      </c>
      <c r="T831" t="s">
        <v>121</v>
      </c>
      <c r="U831" t="str">
        <f t="shared" si="88"/>
        <v>Trump</v>
      </c>
      <c r="V831" s="2">
        <f t="shared" si="87"/>
        <v>0.95244023904382469</v>
      </c>
      <c r="W831">
        <v>0.56679000000000002</v>
      </c>
      <c r="X831">
        <v>0.39441999999999999</v>
      </c>
      <c r="Y831">
        <v>0.39491999999999999</v>
      </c>
      <c r="Z831">
        <f t="shared" si="89"/>
        <v>0.36366013071895426</v>
      </c>
      <c r="AA831">
        <v>0.42049170400871988</v>
      </c>
      <c r="AB831">
        <v>0.54279999999999995</v>
      </c>
      <c r="AC831">
        <v>0.58914</v>
      </c>
      <c r="AD831">
        <f t="shared" si="90"/>
        <v>0.62013071895424832</v>
      </c>
      <c r="AE831">
        <v>14.6</v>
      </c>
      <c r="AF831">
        <v>14.8</v>
      </c>
      <c r="AG831">
        <v>19.399999999999999</v>
      </c>
      <c r="AH831" s="3">
        <f t="shared" si="92"/>
        <v>25.647058823529406</v>
      </c>
      <c r="AI831">
        <v>-19.422000000000001</v>
      </c>
      <c r="AJ831">
        <v>2</v>
      </c>
      <c r="AK831">
        <v>2</v>
      </c>
      <c r="AL831">
        <v>2</v>
      </c>
      <c r="AM831">
        <v>2</v>
      </c>
      <c r="AN831">
        <v>1</v>
      </c>
      <c r="AO831">
        <v>1</v>
      </c>
      <c r="AP831">
        <f t="shared" si="91"/>
        <v>1</v>
      </c>
      <c r="AQ831">
        <v>1</v>
      </c>
      <c r="AR831">
        <v>12.231</v>
      </c>
      <c r="AS831">
        <v>0</v>
      </c>
      <c r="AU831">
        <v>0.161</v>
      </c>
      <c r="AV831">
        <v>0</v>
      </c>
      <c r="AW831">
        <v>0</v>
      </c>
      <c r="AX831">
        <v>16309</v>
      </c>
      <c r="AY831">
        <v>16095</v>
      </c>
      <c r="AZ831">
        <v>16087</v>
      </c>
      <c r="BA831">
        <v>16023</v>
      </c>
      <c r="BB831">
        <v>15999</v>
      </c>
      <c r="BC831">
        <v>15910</v>
      </c>
      <c r="BD831">
        <v>15857</v>
      </c>
      <c r="BE831">
        <v>15767</v>
      </c>
      <c r="BF831">
        <v>15752</v>
      </c>
      <c r="BG831">
        <v>15642</v>
      </c>
      <c r="BH831">
        <v>15604</v>
      </c>
      <c r="BI831">
        <v>15465</v>
      </c>
      <c r="BJ831">
        <v>15348</v>
      </c>
      <c r="BK831">
        <v>15326</v>
      </c>
      <c r="BL831">
        <v>-34</v>
      </c>
      <c r="BM831">
        <v>5784</v>
      </c>
      <c r="BN831">
        <v>5676</v>
      </c>
      <c r="BO831">
        <v>5604</v>
      </c>
      <c r="BP831">
        <v>5536</v>
      </c>
      <c r="BQ831">
        <v>5468</v>
      </c>
      <c r="BR831">
        <v>5402</v>
      </c>
      <c r="BS831">
        <v>5334</v>
      </c>
      <c r="BT831">
        <v>5287</v>
      </c>
      <c r="BU831">
        <v>5277</v>
      </c>
      <c r="BV831">
        <v>5231</v>
      </c>
      <c r="BW831">
        <v>5187</v>
      </c>
      <c r="BX831">
        <v>5123</v>
      </c>
      <c r="BY831">
        <v>5087</v>
      </c>
      <c r="BZ831">
        <v>5092</v>
      </c>
      <c r="CA831">
        <v>6.8000000000000005E-2</v>
      </c>
      <c r="CB831">
        <v>0.11700000000000001</v>
      </c>
      <c r="CC831">
        <v>0.154</v>
      </c>
      <c r="CD831">
        <v>0.08</v>
      </c>
      <c r="CE831">
        <v>0.88400000000000001</v>
      </c>
      <c r="CF831">
        <v>-6.8000000000000005E-2</v>
      </c>
      <c r="CG831">
        <v>-3.7999999999999999E-2</v>
      </c>
      <c r="CH831">
        <v>41.257179299999997</v>
      </c>
      <c r="CI831">
        <v>3</v>
      </c>
      <c r="CJ831">
        <v>5</v>
      </c>
      <c r="CK831">
        <v>63</v>
      </c>
      <c r="CL831">
        <v>99</v>
      </c>
      <c r="CM831">
        <v>0</v>
      </c>
      <c r="CN831">
        <v>0</v>
      </c>
      <c r="CO831">
        <v>2297</v>
      </c>
      <c r="CP831">
        <v>0.15</v>
      </c>
      <c r="CQ831">
        <v>5377</v>
      </c>
      <c r="CR831">
        <v>5011</v>
      </c>
      <c r="CS831">
        <v>390</v>
      </c>
      <c r="CT831">
        <v>375</v>
      </c>
      <c r="CU831">
        <v>64553</v>
      </c>
      <c r="CV831">
        <v>0.89400000000000002</v>
      </c>
      <c r="CW831">
        <v>4.1000000000000002E-2</v>
      </c>
      <c r="CX831">
        <v>8.9999999999999993E-3</v>
      </c>
      <c r="CY831">
        <v>1E-3</v>
      </c>
      <c r="CZ831">
        <v>1.6E-2</v>
      </c>
      <c r="DA831">
        <v>3.7999999999999999E-2</v>
      </c>
      <c r="DB831">
        <v>3.4000000000000002E-2</v>
      </c>
      <c r="DC831">
        <v>0.40799999999999997</v>
      </c>
      <c r="DD831">
        <v>0.34100000000000003</v>
      </c>
      <c r="DE831">
        <v>0.182</v>
      </c>
      <c r="DF831">
        <v>87.340155300725598</v>
      </c>
      <c r="DG831">
        <v>0.449477351916376</v>
      </c>
      <c r="DH831">
        <v>0.29289999999999999</v>
      </c>
      <c r="DI831">
        <v>0.32100000000000001</v>
      </c>
      <c r="DJ831">
        <v>45.6</v>
      </c>
      <c r="DK831">
        <v>3.13</v>
      </c>
      <c r="DL831">
        <v>4.16</v>
      </c>
      <c r="DM831">
        <v>32.907348242811501</v>
      </c>
      <c r="DN831">
        <v>252.45</v>
      </c>
      <c r="DO831">
        <v>301.89999999999998</v>
      </c>
      <c r="DP831">
        <v>19.588037235096099</v>
      </c>
      <c r="DQ831">
        <v>654.91818592025004</v>
      </c>
      <c r="DR831">
        <v>1007.56903475081</v>
      </c>
      <c r="DS831">
        <v>53.846550059537101</v>
      </c>
      <c r="DT831">
        <v>203089000</v>
      </c>
      <c r="DU831">
        <v>13241.77</v>
      </c>
    </row>
    <row r="832" spans="1:125" x14ac:dyDescent="0.3">
      <c r="A832">
        <v>19069</v>
      </c>
      <c r="B832" t="s">
        <v>1117</v>
      </c>
      <c r="C832" t="s">
        <v>1077</v>
      </c>
      <c r="D832" t="s">
        <v>1078</v>
      </c>
      <c r="E832" t="s">
        <v>858</v>
      </c>
      <c r="F832" t="s">
        <v>125</v>
      </c>
      <c r="I832">
        <v>4968</v>
      </c>
      <c r="J832">
        <v>1493</v>
      </c>
      <c r="K832">
        <v>3163</v>
      </c>
      <c r="L832">
        <v>5130</v>
      </c>
      <c r="M832">
        <v>1626</v>
      </c>
      <c r="N832">
        <v>3422</v>
      </c>
      <c r="O832">
        <v>4900</v>
      </c>
      <c r="P832">
        <v>1393</v>
      </c>
      <c r="Q832">
        <v>3431</v>
      </c>
      <c r="R832" t="s">
        <v>3732</v>
      </c>
      <c r="S832" t="s">
        <v>121</v>
      </c>
      <c r="T832" t="s">
        <v>121</v>
      </c>
      <c r="U832" t="str">
        <f t="shared" si="88"/>
        <v>Trump</v>
      </c>
      <c r="V832" s="2">
        <f t="shared" si="87"/>
        <v>0.95516569200779722</v>
      </c>
      <c r="W832">
        <v>0.43695000000000001</v>
      </c>
      <c r="X832">
        <v>0.30052000000000001</v>
      </c>
      <c r="Y832">
        <v>0.31696000000000002</v>
      </c>
      <c r="Z832">
        <f t="shared" si="89"/>
        <v>0.28428571428571431</v>
      </c>
      <c r="AA832">
        <v>0.54435017354415738</v>
      </c>
      <c r="AB832">
        <v>0.63666999999999996</v>
      </c>
      <c r="AC832">
        <v>0.66705999999999999</v>
      </c>
      <c r="AD832">
        <f t="shared" si="90"/>
        <v>0.70020408163265302</v>
      </c>
      <c r="AE832">
        <v>10.7</v>
      </c>
      <c r="AF832">
        <v>33.6</v>
      </c>
      <c r="AG832">
        <v>35</v>
      </c>
      <c r="AH832" s="3">
        <f t="shared" si="92"/>
        <v>41.591836734693871</v>
      </c>
      <c r="AI832">
        <v>-35.01</v>
      </c>
      <c r="AJ832">
        <v>1</v>
      </c>
      <c r="AK832">
        <v>1</v>
      </c>
      <c r="AL832">
        <v>2</v>
      </c>
      <c r="AM832">
        <v>1</v>
      </c>
      <c r="AN832">
        <v>1</v>
      </c>
      <c r="AO832">
        <v>1</v>
      </c>
      <c r="AP832">
        <f t="shared" si="91"/>
        <v>1</v>
      </c>
      <c r="AQ832">
        <v>0</v>
      </c>
      <c r="AS832">
        <v>0</v>
      </c>
      <c r="AU832">
        <v>0</v>
      </c>
      <c r="AV832">
        <v>0</v>
      </c>
      <c r="AW832">
        <v>0</v>
      </c>
      <c r="AX832">
        <v>10706</v>
      </c>
      <c r="AY832">
        <v>10693</v>
      </c>
      <c r="AZ832">
        <v>10509</v>
      </c>
      <c r="BA832">
        <v>10507</v>
      </c>
      <c r="BB832">
        <v>10433</v>
      </c>
      <c r="BC832">
        <v>10319</v>
      </c>
      <c r="BD832">
        <v>10177</v>
      </c>
      <c r="BE832">
        <v>10160</v>
      </c>
      <c r="BF832">
        <v>10085</v>
      </c>
      <c r="BG832">
        <v>10070</v>
      </c>
      <c r="BH832">
        <v>10002</v>
      </c>
      <c r="BI832">
        <v>9952</v>
      </c>
      <c r="BJ832">
        <v>9946</v>
      </c>
      <c r="BK832">
        <v>9875</v>
      </c>
      <c r="BL832">
        <v>-17</v>
      </c>
      <c r="BM832">
        <v>3907</v>
      </c>
      <c r="BN832">
        <v>3850</v>
      </c>
      <c r="BO832">
        <v>3706</v>
      </c>
      <c r="BP832">
        <v>3653</v>
      </c>
      <c r="BQ832">
        <v>3520</v>
      </c>
      <c r="BR832">
        <v>3429</v>
      </c>
      <c r="BS832">
        <v>3366</v>
      </c>
      <c r="BT832">
        <v>3334</v>
      </c>
      <c r="BU832">
        <v>3302</v>
      </c>
      <c r="BV832">
        <v>3318</v>
      </c>
      <c r="BW832">
        <v>3295</v>
      </c>
      <c r="BX832">
        <v>3265</v>
      </c>
      <c r="BY832">
        <v>3257</v>
      </c>
      <c r="BZ832">
        <v>3243</v>
      </c>
      <c r="CA832">
        <v>7.5999999999999998E-2</v>
      </c>
      <c r="CB832">
        <v>0.11799999999999999</v>
      </c>
      <c r="CC832">
        <v>0.187</v>
      </c>
      <c r="CD832">
        <v>0.104</v>
      </c>
      <c r="CE832">
        <v>0.88200000000000001</v>
      </c>
      <c r="CF832">
        <v>-6.4000000000000001E-2</v>
      </c>
      <c r="CG832">
        <v>-7.9000000000000001E-2</v>
      </c>
      <c r="CH832">
        <v>59.6681557</v>
      </c>
      <c r="CI832">
        <v>3</v>
      </c>
      <c r="CJ832">
        <v>6</v>
      </c>
      <c r="CK832">
        <v>86</v>
      </c>
      <c r="CL832">
        <v>99</v>
      </c>
      <c r="CM832">
        <v>6292</v>
      </c>
      <c r="CN832">
        <v>0.80100000000000005</v>
      </c>
      <c r="CO832">
        <v>0</v>
      </c>
      <c r="CP832">
        <v>0</v>
      </c>
      <c r="CQ832">
        <v>3189</v>
      </c>
      <c r="CR832">
        <v>2984</v>
      </c>
      <c r="CS832">
        <v>315</v>
      </c>
      <c r="CT832">
        <v>290</v>
      </c>
      <c r="CU832">
        <v>63775</v>
      </c>
      <c r="CV832">
        <v>0.83499999999999996</v>
      </c>
      <c r="CW832">
        <v>0.13600000000000001</v>
      </c>
      <c r="CX832">
        <v>5.0000000000000001E-3</v>
      </c>
      <c r="CY832">
        <v>0</v>
      </c>
      <c r="CZ832">
        <v>0</v>
      </c>
      <c r="DA832">
        <v>2.3E-2</v>
      </c>
      <c r="DB832">
        <v>5.3999999999999999E-2</v>
      </c>
      <c r="DC832">
        <v>0.38900000000000001</v>
      </c>
      <c r="DD832">
        <v>0.35</v>
      </c>
      <c r="DE832">
        <v>0.185</v>
      </c>
      <c r="DF832">
        <v>87.459935162296503</v>
      </c>
      <c r="DG832">
        <v>0.45964912280701797</v>
      </c>
      <c r="DH832">
        <v>0.33239999999999997</v>
      </c>
      <c r="DI832">
        <v>0.3286</v>
      </c>
      <c r="DJ832">
        <v>69.3</v>
      </c>
      <c r="DK832">
        <v>3.13</v>
      </c>
      <c r="DL832">
        <v>4.16</v>
      </c>
      <c r="DM832">
        <v>32.907348242811501</v>
      </c>
      <c r="DN832">
        <v>251.56</v>
      </c>
      <c r="DO832">
        <v>340.18</v>
      </c>
      <c r="DP832">
        <v>35.2281761806329</v>
      </c>
      <c r="DQ832">
        <v>629.65913564790196</v>
      </c>
      <c r="DR832">
        <v>998.94382639628896</v>
      </c>
      <c r="DS832">
        <v>58.6483495341338</v>
      </c>
      <c r="DT832">
        <v>120453000</v>
      </c>
      <c r="DU832">
        <v>12147.34</v>
      </c>
    </row>
    <row r="833" spans="1:125" x14ac:dyDescent="0.3">
      <c r="A833">
        <v>19071</v>
      </c>
      <c r="B833" t="s">
        <v>1118</v>
      </c>
      <c r="C833" t="s">
        <v>1077</v>
      </c>
      <c r="D833" t="s">
        <v>1078</v>
      </c>
      <c r="E833" t="s">
        <v>858</v>
      </c>
      <c r="F833" t="s">
        <v>125</v>
      </c>
      <c r="I833">
        <v>3595</v>
      </c>
      <c r="J833">
        <v>963</v>
      </c>
      <c r="K833">
        <v>2407</v>
      </c>
      <c r="L833">
        <v>3857</v>
      </c>
      <c r="M833">
        <v>1080</v>
      </c>
      <c r="N833">
        <v>2711</v>
      </c>
      <c r="O833">
        <v>3795</v>
      </c>
      <c r="P833">
        <v>1023</v>
      </c>
      <c r="Q833">
        <v>2711</v>
      </c>
      <c r="R833" t="s">
        <v>3732</v>
      </c>
      <c r="S833" t="s">
        <v>121</v>
      </c>
      <c r="T833" t="s">
        <v>121</v>
      </c>
      <c r="U833" t="str">
        <f t="shared" si="88"/>
        <v>Trump</v>
      </c>
      <c r="V833" s="2">
        <f t="shared" si="87"/>
        <v>0.98392533056779885</v>
      </c>
      <c r="W833">
        <v>0.44629000000000002</v>
      </c>
      <c r="X833">
        <v>0.26787</v>
      </c>
      <c r="Y833">
        <v>0.28000999999999998</v>
      </c>
      <c r="Z833">
        <f t="shared" si="89"/>
        <v>0.26956521739130435</v>
      </c>
      <c r="AA833">
        <v>0.53762268266085056</v>
      </c>
      <c r="AB833">
        <v>0.66954000000000002</v>
      </c>
      <c r="AC833">
        <v>0.70287999999999995</v>
      </c>
      <c r="AD833">
        <f t="shared" si="90"/>
        <v>0.714361001317523</v>
      </c>
      <c r="AE833">
        <v>9.1</v>
      </c>
      <c r="AF833">
        <v>40.200000000000003</v>
      </c>
      <c r="AG833">
        <v>42.3</v>
      </c>
      <c r="AH833" s="3">
        <f t="shared" si="92"/>
        <v>44.479578392621868</v>
      </c>
      <c r="AI833">
        <v>-42.286999999999999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f t="shared" si="91"/>
        <v>1</v>
      </c>
      <c r="AQ833">
        <v>0</v>
      </c>
      <c r="AS833">
        <v>0</v>
      </c>
      <c r="AU833">
        <v>0</v>
      </c>
      <c r="AV833">
        <v>0</v>
      </c>
      <c r="AW833">
        <v>0</v>
      </c>
      <c r="AX833">
        <v>7434</v>
      </c>
      <c r="AY833">
        <v>7371</v>
      </c>
      <c r="AZ833">
        <v>7141</v>
      </c>
      <c r="BA833">
        <v>7069</v>
      </c>
      <c r="BB833">
        <v>7030</v>
      </c>
      <c r="BC833">
        <v>6912</v>
      </c>
      <c r="BD833">
        <v>6947</v>
      </c>
      <c r="BE833">
        <v>6930</v>
      </c>
      <c r="BF833">
        <v>6981</v>
      </c>
      <c r="BG833">
        <v>6960</v>
      </c>
      <c r="BH833">
        <v>6566</v>
      </c>
      <c r="BI833">
        <v>6583</v>
      </c>
      <c r="BJ833">
        <v>6475</v>
      </c>
      <c r="BK833">
        <v>6458</v>
      </c>
      <c r="BL833">
        <v>-34</v>
      </c>
      <c r="BM833">
        <v>2681</v>
      </c>
      <c r="BN833">
        <v>2623</v>
      </c>
      <c r="BO833">
        <v>2467</v>
      </c>
      <c r="BP833">
        <v>2397</v>
      </c>
      <c r="BQ833">
        <v>2344</v>
      </c>
      <c r="BR833">
        <v>2274</v>
      </c>
      <c r="BS833">
        <v>2280</v>
      </c>
      <c r="BT833">
        <v>2245</v>
      </c>
      <c r="BU833">
        <v>2250</v>
      </c>
      <c r="BV833">
        <v>2234</v>
      </c>
      <c r="BW833">
        <v>2129</v>
      </c>
      <c r="BX833">
        <v>2162</v>
      </c>
      <c r="BY833">
        <v>2110</v>
      </c>
      <c r="BZ833">
        <v>2128</v>
      </c>
      <c r="CA833">
        <v>5.0999999999999997E-2</v>
      </c>
      <c r="CB833">
        <v>0.105</v>
      </c>
      <c r="CC833">
        <v>0.193</v>
      </c>
      <c r="CD833">
        <v>0.122</v>
      </c>
      <c r="CE833">
        <v>0.98299999999999998</v>
      </c>
      <c r="CF833">
        <v>-0.17699999999999999</v>
      </c>
      <c r="CG833">
        <v>7.9000000000000001E-2</v>
      </c>
      <c r="CH833">
        <v>27.6643267</v>
      </c>
      <c r="CI833">
        <v>2</v>
      </c>
      <c r="CJ833">
        <v>3</v>
      </c>
      <c r="CK833">
        <v>39</v>
      </c>
      <c r="CL833">
        <v>99</v>
      </c>
      <c r="CM833">
        <v>0</v>
      </c>
      <c r="CN833">
        <v>0</v>
      </c>
      <c r="CO833">
        <v>1494</v>
      </c>
      <c r="CP833">
        <v>0.28499999999999998</v>
      </c>
      <c r="CQ833">
        <v>1962</v>
      </c>
      <c r="CR833">
        <v>1614</v>
      </c>
      <c r="CS833">
        <v>178</v>
      </c>
      <c r="CT833">
        <v>192</v>
      </c>
      <c r="CU833">
        <v>69018</v>
      </c>
      <c r="CV833">
        <v>0.93</v>
      </c>
      <c r="CW833">
        <v>3.1E-2</v>
      </c>
      <c r="CX833">
        <v>5.0000000000000001E-3</v>
      </c>
      <c r="CY833">
        <v>1E-3</v>
      </c>
      <c r="CZ833">
        <v>0</v>
      </c>
      <c r="DA833">
        <v>3.2000000000000001E-2</v>
      </c>
      <c r="DB833">
        <v>8.9999999999999993E-3</v>
      </c>
      <c r="DC833">
        <v>0.35899999999999999</v>
      </c>
      <c r="DD833">
        <v>0.39800000000000002</v>
      </c>
      <c r="DE833">
        <v>0.192</v>
      </c>
      <c r="DF833">
        <v>90.931578830899497</v>
      </c>
      <c r="DG833">
        <v>0.55017301038062305</v>
      </c>
      <c r="DH833">
        <v>0.31929999999999997</v>
      </c>
      <c r="DI833">
        <v>0.33860000000000001</v>
      </c>
      <c r="DJ833">
        <v>61.1</v>
      </c>
      <c r="DK833">
        <v>3.07</v>
      </c>
      <c r="DL833">
        <v>4.4800000000000004</v>
      </c>
      <c r="DM833">
        <v>45.928338762214999</v>
      </c>
      <c r="DN833">
        <v>155.31</v>
      </c>
      <c r="DO833">
        <v>212.49</v>
      </c>
      <c r="DP833">
        <v>36.816689202240703</v>
      </c>
      <c r="DQ833">
        <v>619.62741205364796</v>
      </c>
      <c r="DR833">
        <v>1053.9351370648401</v>
      </c>
      <c r="DS833">
        <v>70.091754587124299</v>
      </c>
      <c r="DT833">
        <v>94151000</v>
      </c>
      <c r="DU833">
        <v>14565.44</v>
      </c>
    </row>
    <row r="834" spans="1:125" x14ac:dyDescent="0.3">
      <c r="A834">
        <v>19073</v>
      </c>
      <c r="B834" t="s">
        <v>1119</v>
      </c>
      <c r="C834" t="s">
        <v>1077</v>
      </c>
      <c r="D834" t="s">
        <v>1078</v>
      </c>
      <c r="E834" t="s">
        <v>858</v>
      </c>
      <c r="F834" t="s">
        <v>125</v>
      </c>
      <c r="I834">
        <v>4821</v>
      </c>
      <c r="J834">
        <v>1691</v>
      </c>
      <c r="K834">
        <v>2820</v>
      </c>
      <c r="L834">
        <v>5057</v>
      </c>
      <c r="M834">
        <v>1769</v>
      </c>
      <c r="N834">
        <v>3223</v>
      </c>
      <c r="O834">
        <v>4881</v>
      </c>
      <c r="P834">
        <v>1603</v>
      </c>
      <c r="Q834">
        <v>3211</v>
      </c>
      <c r="R834" t="s">
        <v>3732</v>
      </c>
      <c r="S834" t="s">
        <v>121</v>
      </c>
      <c r="T834" t="s">
        <v>121</v>
      </c>
      <c r="U834" t="str">
        <f t="shared" si="88"/>
        <v>Trump</v>
      </c>
      <c r="V834" s="2">
        <f t="shared" ref="V834:V897" si="93">IFERROR(O834/L834,"")</f>
        <v>0.96519675697053586</v>
      </c>
      <c r="W834">
        <v>0.49009000000000003</v>
      </c>
      <c r="X834">
        <v>0.35076000000000002</v>
      </c>
      <c r="Y834">
        <v>0.34981000000000001</v>
      </c>
      <c r="Z834">
        <f t="shared" si="89"/>
        <v>0.32841630813357919</v>
      </c>
      <c r="AA834">
        <v>0.49112670243499795</v>
      </c>
      <c r="AB834">
        <v>0.58494000000000002</v>
      </c>
      <c r="AC834">
        <v>0.63732999999999995</v>
      </c>
      <c r="AD834">
        <f t="shared" si="90"/>
        <v>0.65785699651710716</v>
      </c>
      <c r="AE834">
        <v>0.1</v>
      </c>
      <c r="AF834">
        <v>23.4</v>
      </c>
      <c r="AG834">
        <v>28.8</v>
      </c>
      <c r="AH834" s="3">
        <f t="shared" si="92"/>
        <v>32.944068838352798</v>
      </c>
      <c r="AI834">
        <v>-28.751999999999999</v>
      </c>
      <c r="AJ834">
        <v>2</v>
      </c>
      <c r="AK834">
        <v>1</v>
      </c>
      <c r="AL834">
        <v>2</v>
      </c>
      <c r="AM834">
        <v>1</v>
      </c>
      <c r="AN834">
        <v>1</v>
      </c>
      <c r="AO834">
        <v>1</v>
      </c>
      <c r="AP834">
        <f t="shared" si="91"/>
        <v>1</v>
      </c>
      <c r="AQ834">
        <v>0</v>
      </c>
      <c r="AS834">
        <v>0</v>
      </c>
      <c r="AU834">
        <v>0.45900000000000002</v>
      </c>
      <c r="AV834">
        <v>0</v>
      </c>
      <c r="AW834">
        <v>0</v>
      </c>
      <c r="AX834">
        <v>9362</v>
      </c>
      <c r="AY834">
        <v>9332</v>
      </c>
      <c r="AZ834">
        <v>9181</v>
      </c>
      <c r="BA834">
        <v>9159</v>
      </c>
      <c r="BB834">
        <v>9124</v>
      </c>
      <c r="BC834">
        <v>8944</v>
      </c>
      <c r="BD834">
        <v>9001</v>
      </c>
      <c r="BE834">
        <v>8954</v>
      </c>
      <c r="BF834">
        <v>8965</v>
      </c>
      <c r="BG834">
        <v>8888</v>
      </c>
      <c r="BH834">
        <v>8752</v>
      </c>
      <c r="BI834">
        <v>8724</v>
      </c>
      <c r="BJ834">
        <v>8710</v>
      </c>
      <c r="BK834">
        <v>8584</v>
      </c>
      <c r="BL834">
        <v>-12</v>
      </c>
      <c r="BM834">
        <v>3326</v>
      </c>
      <c r="BN834">
        <v>3245</v>
      </c>
      <c r="BO834">
        <v>3167</v>
      </c>
      <c r="BP834">
        <v>3087</v>
      </c>
      <c r="BQ834">
        <v>3053</v>
      </c>
      <c r="BR834">
        <v>2940</v>
      </c>
      <c r="BS834">
        <v>2942</v>
      </c>
      <c r="BT834">
        <v>2924</v>
      </c>
      <c r="BU834">
        <v>2920</v>
      </c>
      <c r="BV834">
        <v>2863</v>
      </c>
      <c r="BW834">
        <v>2797</v>
      </c>
      <c r="BX834">
        <v>2806</v>
      </c>
      <c r="BY834">
        <v>2789</v>
      </c>
      <c r="BZ834">
        <v>2779</v>
      </c>
      <c r="CA834">
        <v>6.8000000000000005E-2</v>
      </c>
      <c r="CB834">
        <v>0.104</v>
      </c>
      <c r="CC834">
        <v>0.16300000000000001</v>
      </c>
      <c r="CD834">
        <v>0.107</v>
      </c>
      <c r="CE834">
        <v>0.80600000000000005</v>
      </c>
      <c r="CF834">
        <v>8.6999999999999994E-2</v>
      </c>
      <c r="CG834">
        <v>-5.2999999999999999E-2</v>
      </c>
      <c r="CH834">
        <v>38.098276900000002</v>
      </c>
      <c r="CI834">
        <v>2</v>
      </c>
      <c r="CJ834">
        <v>4</v>
      </c>
      <c r="CK834">
        <v>58</v>
      </c>
      <c r="CL834">
        <v>99</v>
      </c>
      <c r="CM834">
        <v>0</v>
      </c>
      <c r="CN834">
        <v>0</v>
      </c>
      <c r="CO834">
        <v>949</v>
      </c>
      <c r="CP834">
        <v>0.11600000000000001</v>
      </c>
      <c r="CQ834">
        <v>2874</v>
      </c>
      <c r="CR834">
        <v>3124</v>
      </c>
      <c r="CS834">
        <v>265</v>
      </c>
      <c r="CT834">
        <v>251</v>
      </c>
      <c r="CU834">
        <v>63562</v>
      </c>
      <c r="CV834">
        <v>0.92900000000000005</v>
      </c>
      <c r="CW834">
        <v>3.2000000000000001E-2</v>
      </c>
      <c r="CX834">
        <v>2E-3</v>
      </c>
      <c r="CY834">
        <v>2E-3</v>
      </c>
      <c r="CZ834">
        <v>7.0000000000000001E-3</v>
      </c>
      <c r="DA834">
        <v>2.7E-2</v>
      </c>
      <c r="DB834">
        <v>1.4999999999999999E-2</v>
      </c>
      <c r="DC834">
        <v>0.35099999999999998</v>
      </c>
      <c r="DD834">
        <v>0.38400000000000001</v>
      </c>
      <c r="DE834">
        <v>0.19700000000000001</v>
      </c>
      <c r="DF834">
        <v>86.330089599836398</v>
      </c>
      <c r="DG834">
        <v>0.235849056603774</v>
      </c>
      <c r="DH834">
        <v>0.30349999999999999</v>
      </c>
      <c r="DI834">
        <v>0.36330000000000001</v>
      </c>
      <c r="DJ834">
        <v>51.5</v>
      </c>
      <c r="DK834">
        <v>3.18</v>
      </c>
      <c r="DL834">
        <v>3.93</v>
      </c>
      <c r="DM834">
        <v>23.584905660377402</v>
      </c>
      <c r="DN834">
        <v>160.74</v>
      </c>
      <c r="DO834">
        <v>220.8</v>
      </c>
      <c r="DP834">
        <v>37.364688316535997</v>
      </c>
      <c r="DQ834">
        <v>531.03995360094996</v>
      </c>
      <c r="DR834">
        <v>1023.69624388225</v>
      </c>
      <c r="DS834">
        <v>92.771982021433104</v>
      </c>
      <c r="DT834">
        <v>121173000</v>
      </c>
      <c r="DU834">
        <v>13862.6</v>
      </c>
    </row>
    <row r="835" spans="1:125" x14ac:dyDescent="0.3">
      <c r="A835">
        <v>19075</v>
      </c>
      <c r="B835" t="s">
        <v>1120</v>
      </c>
      <c r="C835" t="s">
        <v>1077</v>
      </c>
      <c r="D835" t="s">
        <v>1078</v>
      </c>
      <c r="E835" t="s">
        <v>858</v>
      </c>
      <c r="F835" t="s">
        <v>125</v>
      </c>
      <c r="G835">
        <v>1947940</v>
      </c>
      <c r="H835" t="s">
        <v>1086</v>
      </c>
      <c r="I835">
        <v>6872</v>
      </c>
      <c r="J835">
        <v>1856</v>
      </c>
      <c r="K835">
        <v>4527</v>
      </c>
      <c r="L835">
        <v>7276</v>
      </c>
      <c r="M835">
        <v>2206</v>
      </c>
      <c r="N835">
        <v>4929</v>
      </c>
      <c r="O835">
        <v>7146</v>
      </c>
      <c r="P835">
        <v>2019</v>
      </c>
      <c r="Q835">
        <v>4998</v>
      </c>
      <c r="R835" t="s">
        <v>3732</v>
      </c>
      <c r="S835" t="s">
        <v>121</v>
      </c>
      <c r="T835" t="s">
        <v>121</v>
      </c>
      <c r="U835" t="str">
        <f t="shared" si="88"/>
        <v>Trump</v>
      </c>
      <c r="V835" s="2">
        <f t="shared" si="93"/>
        <v>0.98213304013194058</v>
      </c>
      <c r="W835">
        <v>0.37847999999999998</v>
      </c>
      <c r="X835">
        <v>0.27007999999999999</v>
      </c>
      <c r="Y835">
        <v>0.30319000000000002</v>
      </c>
      <c r="Z835">
        <f t="shared" si="89"/>
        <v>0.28253568429890846</v>
      </c>
      <c r="AA835">
        <v>0.6054294742889974</v>
      </c>
      <c r="AB835">
        <v>0.65876000000000001</v>
      </c>
      <c r="AC835">
        <v>0.67742999999999998</v>
      </c>
      <c r="AD835">
        <f t="shared" si="90"/>
        <v>0.69941225860621326</v>
      </c>
      <c r="AE835">
        <v>22.7</v>
      </c>
      <c r="AF835">
        <v>38.9</v>
      </c>
      <c r="AG835">
        <v>37.4</v>
      </c>
      <c r="AH835" s="3">
        <f t="shared" si="92"/>
        <v>41.687657430730482</v>
      </c>
      <c r="AI835">
        <v>-37.423999999999999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f t="shared" si="91"/>
        <v>1</v>
      </c>
      <c r="AQ835">
        <v>0</v>
      </c>
      <c r="AS835">
        <v>0</v>
      </c>
      <c r="AU835">
        <v>0.53600000000000003</v>
      </c>
      <c r="AV835">
        <v>0</v>
      </c>
      <c r="AW835">
        <v>0</v>
      </c>
      <c r="AX835">
        <v>12463</v>
      </c>
      <c r="AY835">
        <v>12478</v>
      </c>
      <c r="AZ835">
        <v>12437</v>
      </c>
      <c r="BA835">
        <v>12341</v>
      </c>
      <c r="BB835">
        <v>12390</v>
      </c>
      <c r="BC835">
        <v>12405</v>
      </c>
      <c r="BD835">
        <v>12286</v>
      </c>
      <c r="BE835">
        <v>12298</v>
      </c>
      <c r="BF835">
        <v>12272</v>
      </c>
      <c r="BG835">
        <v>12232</v>
      </c>
      <c r="BH835">
        <v>12333</v>
      </c>
      <c r="BI835">
        <v>12358</v>
      </c>
      <c r="BJ835">
        <v>12355</v>
      </c>
      <c r="BK835">
        <v>12384</v>
      </c>
      <c r="BL835">
        <v>7</v>
      </c>
      <c r="BM835">
        <v>4648</v>
      </c>
      <c r="BN835">
        <v>4614</v>
      </c>
      <c r="BO835">
        <v>4502</v>
      </c>
      <c r="BP835">
        <v>4398</v>
      </c>
      <c r="BQ835">
        <v>4368</v>
      </c>
      <c r="BR835">
        <v>4375</v>
      </c>
      <c r="BS835">
        <v>4286</v>
      </c>
      <c r="BT835">
        <v>4286</v>
      </c>
      <c r="BU835">
        <v>4238</v>
      </c>
      <c r="BV835">
        <v>4227</v>
      </c>
      <c r="BW835">
        <v>4285</v>
      </c>
      <c r="BX835">
        <v>4303</v>
      </c>
      <c r="BY835">
        <v>4280</v>
      </c>
      <c r="BZ835">
        <v>4293</v>
      </c>
      <c r="CA835">
        <v>4.1000000000000002E-2</v>
      </c>
      <c r="CB835">
        <v>7.0999999999999994E-2</v>
      </c>
      <c r="CC835">
        <v>0.115</v>
      </c>
      <c r="CD835">
        <v>6.6000000000000003E-2</v>
      </c>
      <c r="CE835">
        <v>1.2090000000000001</v>
      </c>
      <c r="CF835">
        <v>6.0000000000000001E-3</v>
      </c>
      <c r="CG835">
        <v>0.02</v>
      </c>
      <c r="CH835">
        <v>5.3286534000000003</v>
      </c>
      <c r="CI835">
        <v>1</v>
      </c>
      <c r="CJ835">
        <v>1</v>
      </c>
      <c r="CK835">
        <v>6</v>
      </c>
      <c r="CL835">
        <v>99</v>
      </c>
      <c r="CM835">
        <v>0</v>
      </c>
      <c r="CN835">
        <v>0</v>
      </c>
      <c r="CO835">
        <v>5024</v>
      </c>
      <c r="CP835">
        <v>0.495</v>
      </c>
      <c r="CQ835">
        <v>3037</v>
      </c>
      <c r="CR835">
        <v>3055</v>
      </c>
      <c r="CS835">
        <v>293</v>
      </c>
      <c r="CT835">
        <v>299</v>
      </c>
      <c r="CU835">
        <v>79386</v>
      </c>
      <c r="CV835">
        <v>0.95399999999999996</v>
      </c>
      <c r="CW835">
        <v>1.7999999999999999E-2</v>
      </c>
      <c r="CX835">
        <v>8.0000000000000002E-3</v>
      </c>
      <c r="CY835">
        <v>1E-3</v>
      </c>
      <c r="CZ835">
        <v>5.0000000000000001E-3</v>
      </c>
      <c r="DA835">
        <v>1.4E-2</v>
      </c>
      <c r="DB835">
        <v>1.7999999999999999E-2</v>
      </c>
      <c r="DC835">
        <v>0.33400000000000002</v>
      </c>
      <c r="DD835">
        <v>0.36299999999999999</v>
      </c>
      <c r="DE835">
        <v>0.26100000000000001</v>
      </c>
      <c r="DF835">
        <v>87.982838707680898</v>
      </c>
      <c r="DG835">
        <v>0.38175675675675702</v>
      </c>
      <c r="DH835">
        <v>0.26779999999999998</v>
      </c>
      <c r="DI835">
        <v>0.3871</v>
      </c>
      <c r="DJ835">
        <v>33.700000000000003</v>
      </c>
      <c r="DK835">
        <v>2.96</v>
      </c>
      <c r="DL835">
        <v>4.09</v>
      </c>
      <c r="DM835">
        <v>38.175675675675699</v>
      </c>
      <c r="DN835">
        <v>261.75</v>
      </c>
      <c r="DO835">
        <v>345.41</v>
      </c>
      <c r="DP835">
        <v>31.9617956064948</v>
      </c>
      <c r="DQ835">
        <v>812.28374869302502</v>
      </c>
      <c r="DR835">
        <v>1375.71475908247</v>
      </c>
      <c r="DS835">
        <v>69.3638166830264</v>
      </c>
      <c r="DT835">
        <v>130848000</v>
      </c>
      <c r="DU835">
        <v>10589.83</v>
      </c>
    </row>
    <row r="836" spans="1:125" x14ac:dyDescent="0.3">
      <c r="A836">
        <v>19077</v>
      </c>
      <c r="B836" t="s">
        <v>1121</v>
      </c>
      <c r="C836" t="s">
        <v>1077</v>
      </c>
      <c r="D836" t="s">
        <v>1078</v>
      </c>
      <c r="E836" t="s">
        <v>858</v>
      </c>
      <c r="F836" t="s">
        <v>125</v>
      </c>
      <c r="I836">
        <v>5750</v>
      </c>
      <c r="J836">
        <v>1732</v>
      </c>
      <c r="K836">
        <v>3628</v>
      </c>
      <c r="L836">
        <v>6371</v>
      </c>
      <c r="M836">
        <v>1985</v>
      </c>
      <c r="N836">
        <v>4272</v>
      </c>
      <c r="O836">
        <v>6543</v>
      </c>
      <c r="P836">
        <v>1974</v>
      </c>
      <c r="Q836">
        <v>4446</v>
      </c>
      <c r="R836" t="s">
        <v>3732</v>
      </c>
      <c r="S836" t="s">
        <v>121</v>
      </c>
      <c r="T836" t="s">
        <v>121</v>
      </c>
      <c r="U836" t="str">
        <f t="shared" si="88"/>
        <v>Trump</v>
      </c>
      <c r="V836" s="2">
        <f t="shared" si="93"/>
        <v>1.0269973316590801</v>
      </c>
      <c r="W836">
        <v>0.43630999999999998</v>
      </c>
      <c r="X836">
        <v>0.30121999999999999</v>
      </c>
      <c r="Y836">
        <v>0.31157000000000001</v>
      </c>
      <c r="Z836">
        <f t="shared" si="89"/>
        <v>0.30169646950939938</v>
      </c>
      <c r="AA836">
        <v>0.53855298913043481</v>
      </c>
      <c r="AB836">
        <v>0.63095999999999997</v>
      </c>
      <c r="AC836">
        <v>0.67054000000000002</v>
      </c>
      <c r="AD836">
        <f t="shared" si="90"/>
        <v>0.67950481430536447</v>
      </c>
      <c r="AE836">
        <v>10.199999999999999</v>
      </c>
      <c r="AF836">
        <v>33</v>
      </c>
      <c r="AG836">
        <v>35.9</v>
      </c>
      <c r="AH836" s="3">
        <f t="shared" si="92"/>
        <v>37.780834479596507</v>
      </c>
      <c r="AI836">
        <v>-35.896999999999998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f t="shared" si="91"/>
        <v>1</v>
      </c>
      <c r="AQ836">
        <v>0</v>
      </c>
      <c r="AS836">
        <v>0</v>
      </c>
      <c r="AU836">
        <v>0.47199999999999998</v>
      </c>
      <c r="AV836">
        <v>0</v>
      </c>
      <c r="AW836">
        <v>0</v>
      </c>
      <c r="AX836">
        <v>10937</v>
      </c>
      <c r="AY836">
        <v>10859</v>
      </c>
      <c r="AZ836">
        <v>10762</v>
      </c>
      <c r="BA836">
        <v>10671</v>
      </c>
      <c r="BB836">
        <v>10686</v>
      </c>
      <c r="BC836">
        <v>10649</v>
      </c>
      <c r="BD836">
        <v>10642</v>
      </c>
      <c r="BE836">
        <v>10645</v>
      </c>
      <c r="BF836">
        <v>10720</v>
      </c>
      <c r="BG836">
        <v>10689</v>
      </c>
      <c r="BH836">
        <v>10612</v>
      </c>
      <c r="BI836">
        <v>10588</v>
      </c>
      <c r="BJ836">
        <v>10681</v>
      </c>
      <c r="BK836">
        <v>10722</v>
      </c>
      <c r="BL836">
        <v>-9</v>
      </c>
      <c r="BM836">
        <v>4043</v>
      </c>
      <c r="BN836">
        <v>3943</v>
      </c>
      <c r="BO836">
        <v>3798</v>
      </c>
      <c r="BP836">
        <v>3694</v>
      </c>
      <c r="BQ836">
        <v>3629</v>
      </c>
      <c r="BR836">
        <v>3566</v>
      </c>
      <c r="BS836">
        <v>3503</v>
      </c>
      <c r="BT836">
        <v>3509</v>
      </c>
      <c r="BU836">
        <v>3526</v>
      </c>
      <c r="BV836">
        <v>3494</v>
      </c>
      <c r="BW836">
        <v>3456</v>
      </c>
      <c r="BX836">
        <v>3432</v>
      </c>
      <c r="BY836">
        <v>3445</v>
      </c>
      <c r="BZ836">
        <v>3471</v>
      </c>
      <c r="CA836">
        <v>5.7000000000000002E-2</v>
      </c>
      <c r="CB836">
        <v>0.10100000000000001</v>
      </c>
      <c r="CC836">
        <v>0.13600000000000001</v>
      </c>
      <c r="CD836">
        <v>0.11</v>
      </c>
      <c r="CE836">
        <v>1.0740000000000001</v>
      </c>
      <c r="CF836">
        <v>0.113</v>
      </c>
      <c r="CG836">
        <v>-6.0000000000000001E-3</v>
      </c>
      <c r="CH836">
        <v>14.2948308</v>
      </c>
      <c r="CI836">
        <v>1</v>
      </c>
      <c r="CJ836">
        <v>2</v>
      </c>
      <c r="CK836">
        <v>18</v>
      </c>
      <c r="CL836">
        <v>99</v>
      </c>
      <c r="CM836">
        <v>0</v>
      </c>
      <c r="CN836">
        <v>0</v>
      </c>
      <c r="CO836">
        <v>679</v>
      </c>
      <c r="CP836">
        <v>6.7000000000000004E-2</v>
      </c>
      <c r="CQ836">
        <v>2124</v>
      </c>
      <c r="CR836">
        <v>2364</v>
      </c>
      <c r="CS836">
        <v>319</v>
      </c>
      <c r="CT836">
        <v>317</v>
      </c>
      <c r="CU836">
        <v>72701</v>
      </c>
      <c r="CV836">
        <v>0.93799999999999994</v>
      </c>
      <c r="CW836">
        <v>2.9000000000000001E-2</v>
      </c>
      <c r="CX836">
        <v>5.0000000000000001E-3</v>
      </c>
      <c r="CY836">
        <v>1E-3</v>
      </c>
      <c r="CZ836">
        <v>3.0000000000000001E-3</v>
      </c>
      <c r="DA836">
        <v>2.3E-2</v>
      </c>
      <c r="DB836">
        <v>1.7999999999999999E-2</v>
      </c>
      <c r="DC836">
        <v>0.34200000000000003</v>
      </c>
      <c r="DD836">
        <v>0.38400000000000001</v>
      </c>
      <c r="DE836">
        <v>0.216</v>
      </c>
      <c r="DF836">
        <v>91.550526878114496</v>
      </c>
      <c r="DG836">
        <v>0.37931034482758602</v>
      </c>
      <c r="DH836">
        <v>0.28970000000000001</v>
      </c>
      <c r="DI836">
        <v>0.33739999999999998</v>
      </c>
      <c r="DJ836">
        <v>43.5</v>
      </c>
      <c r="DK836">
        <v>3.19</v>
      </c>
      <c r="DL836">
        <v>4.4000000000000004</v>
      </c>
      <c r="DM836">
        <v>37.931034482758598</v>
      </c>
      <c r="DN836">
        <v>236.62</v>
      </c>
      <c r="DO836">
        <v>328.25</v>
      </c>
      <c r="DP836">
        <v>38.724537232693798</v>
      </c>
      <c r="DQ836">
        <v>970.255351065691</v>
      </c>
      <c r="DR836">
        <v>1670.6652761225</v>
      </c>
      <c r="DS836">
        <v>72.188205330432396</v>
      </c>
      <c r="DT836">
        <v>144799000</v>
      </c>
      <c r="DU836">
        <v>13599.98</v>
      </c>
    </row>
    <row r="837" spans="1:125" x14ac:dyDescent="0.3">
      <c r="A837">
        <v>19079</v>
      </c>
      <c r="B837" t="s">
        <v>1122</v>
      </c>
      <c r="C837" t="s">
        <v>1077</v>
      </c>
      <c r="D837" t="s">
        <v>1078</v>
      </c>
      <c r="E837" t="s">
        <v>858</v>
      </c>
      <c r="F837" t="s">
        <v>125</v>
      </c>
      <c r="I837">
        <v>7694</v>
      </c>
      <c r="J837">
        <v>2726</v>
      </c>
      <c r="K837">
        <v>4463</v>
      </c>
      <c r="L837">
        <v>7943</v>
      </c>
      <c r="M837">
        <v>2843</v>
      </c>
      <c r="N837">
        <v>4956</v>
      </c>
      <c r="O837">
        <v>7597</v>
      </c>
      <c r="P837">
        <v>2482</v>
      </c>
      <c r="Q837">
        <v>5004</v>
      </c>
      <c r="R837" t="s">
        <v>3732</v>
      </c>
      <c r="S837" t="s">
        <v>121</v>
      </c>
      <c r="T837" t="s">
        <v>121</v>
      </c>
      <c r="U837" t="str">
        <f t="shared" si="88"/>
        <v>Trump</v>
      </c>
      <c r="V837" s="2">
        <f t="shared" si="93"/>
        <v>0.95643963238071261</v>
      </c>
      <c r="W837">
        <v>0.47710000000000002</v>
      </c>
      <c r="X837">
        <v>0.3543</v>
      </c>
      <c r="Y837">
        <v>0.35793000000000003</v>
      </c>
      <c r="Z837">
        <f t="shared" si="89"/>
        <v>0.3267079110175069</v>
      </c>
      <c r="AA837">
        <v>0.5034691560489466</v>
      </c>
      <c r="AB837">
        <v>0.58006000000000002</v>
      </c>
      <c r="AC837">
        <v>0.62395</v>
      </c>
      <c r="AD837">
        <f t="shared" si="90"/>
        <v>0.6586810583124918</v>
      </c>
      <c r="AE837">
        <v>2.6</v>
      </c>
      <c r="AF837">
        <v>22.6</v>
      </c>
      <c r="AG837">
        <v>26.6</v>
      </c>
      <c r="AH837" s="3">
        <f t="shared" si="92"/>
        <v>33.197314729498487</v>
      </c>
      <c r="AI837">
        <v>-26.602</v>
      </c>
      <c r="AJ837">
        <v>1</v>
      </c>
      <c r="AK837">
        <v>1</v>
      </c>
      <c r="AL837">
        <v>2</v>
      </c>
      <c r="AM837">
        <v>1</v>
      </c>
      <c r="AN837">
        <v>1</v>
      </c>
      <c r="AO837">
        <v>1</v>
      </c>
      <c r="AP837">
        <f t="shared" si="91"/>
        <v>1</v>
      </c>
      <c r="AQ837">
        <v>0</v>
      </c>
      <c r="AS837">
        <v>0</v>
      </c>
      <c r="AU837">
        <v>0.50900000000000001</v>
      </c>
      <c r="AV837">
        <v>0</v>
      </c>
      <c r="AW837">
        <v>0</v>
      </c>
      <c r="AX837">
        <v>15633</v>
      </c>
      <c r="AY837">
        <v>15467</v>
      </c>
      <c r="AZ837">
        <v>15321</v>
      </c>
      <c r="BA837">
        <v>15343</v>
      </c>
      <c r="BB837">
        <v>15217</v>
      </c>
      <c r="BC837">
        <v>15218</v>
      </c>
      <c r="BD837">
        <v>15075</v>
      </c>
      <c r="BE837">
        <v>15032</v>
      </c>
      <c r="BF837">
        <v>14886</v>
      </c>
      <c r="BG837">
        <v>14773</v>
      </c>
      <c r="BH837">
        <v>15008</v>
      </c>
      <c r="BI837">
        <v>14863</v>
      </c>
      <c r="BJ837">
        <v>14803</v>
      </c>
      <c r="BK837">
        <v>14729</v>
      </c>
      <c r="BL837">
        <v>-29</v>
      </c>
      <c r="BM837">
        <v>5991</v>
      </c>
      <c r="BN837">
        <v>5835</v>
      </c>
      <c r="BO837">
        <v>5695</v>
      </c>
      <c r="BP837">
        <v>5653</v>
      </c>
      <c r="BQ837">
        <v>5511</v>
      </c>
      <c r="BR837">
        <v>5386</v>
      </c>
      <c r="BS837">
        <v>5286</v>
      </c>
      <c r="BT837">
        <v>5199</v>
      </c>
      <c r="BU837">
        <v>5115</v>
      </c>
      <c r="BV837">
        <v>4991</v>
      </c>
      <c r="BW837">
        <v>5076</v>
      </c>
      <c r="BX837">
        <v>5039</v>
      </c>
      <c r="BY837">
        <v>5019</v>
      </c>
      <c r="BZ837">
        <v>5019</v>
      </c>
      <c r="CA837">
        <v>7.3999999999999996E-2</v>
      </c>
      <c r="CB837">
        <v>9.1999999999999998E-2</v>
      </c>
      <c r="CC837">
        <v>0.16600000000000001</v>
      </c>
      <c r="CD837">
        <v>0.107</v>
      </c>
      <c r="CE837">
        <v>0.94499999999999995</v>
      </c>
      <c r="CF837">
        <v>-8.9999999999999993E-3</v>
      </c>
      <c r="CG837">
        <v>-4.1000000000000002E-2</v>
      </c>
      <c r="CH837">
        <v>34.460752999999997</v>
      </c>
      <c r="CI837">
        <v>2</v>
      </c>
      <c r="CJ837">
        <v>4</v>
      </c>
      <c r="CK837">
        <v>52</v>
      </c>
      <c r="CL837">
        <v>99</v>
      </c>
      <c r="CM837">
        <v>0</v>
      </c>
      <c r="CN837">
        <v>0</v>
      </c>
      <c r="CO837">
        <v>623</v>
      </c>
      <c r="CP837">
        <v>4.4999999999999998E-2</v>
      </c>
      <c r="CQ837">
        <v>4530</v>
      </c>
      <c r="CR837">
        <v>4491</v>
      </c>
      <c r="CS837">
        <v>386</v>
      </c>
      <c r="CT837">
        <v>370</v>
      </c>
      <c r="CU837">
        <v>68795</v>
      </c>
      <c r="CV837">
        <v>0.875</v>
      </c>
      <c r="CW837">
        <v>6.7000000000000004E-2</v>
      </c>
      <c r="CX837">
        <v>1.4E-2</v>
      </c>
      <c r="CY837">
        <v>0</v>
      </c>
      <c r="CZ837">
        <v>2.5999999999999999E-2</v>
      </c>
      <c r="DA837">
        <v>1.9E-2</v>
      </c>
      <c r="DB837">
        <v>4.2000000000000003E-2</v>
      </c>
      <c r="DC837">
        <v>0.34399999999999997</v>
      </c>
      <c r="DD837">
        <v>0.35799999999999998</v>
      </c>
      <c r="DE837">
        <v>0.22500000000000001</v>
      </c>
      <c r="DF837">
        <v>85.810944057711595</v>
      </c>
      <c r="DG837">
        <v>0.25483870967741901</v>
      </c>
      <c r="DH837">
        <v>0.31769999999999998</v>
      </c>
      <c r="DI837">
        <v>0.32650000000000001</v>
      </c>
      <c r="DJ837">
        <v>59.9</v>
      </c>
      <c r="DK837">
        <v>3.1</v>
      </c>
      <c r="DL837">
        <v>3.89</v>
      </c>
      <c r="DM837">
        <v>25.4838709677419</v>
      </c>
      <c r="DN837">
        <v>217.63</v>
      </c>
      <c r="DO837">
        <v>296.12</v>
      </c>
      <c r="DP837">
        <v>36.065799751872397</v>
      </c>
      <c r="DQ837">
        <v>624.358721397615</v>
      </c>
      <c r="DR837">
        <v>1092.3167931825999</v>
      </c>
      <c r="DS837">
        <v>74.950193814458103</v>
      </c>
      <c r="DT837">
        <v>172408000</v>
      </c>
      <c r="DU837">
        <v>11633.47</v>
      </c>
    </row>
    <row r="838" spans="1:125" x14ac:dyDescent="0.3">
      <c r="A838">
        <v>19081</v>
      </c>
      <c r="B838" t="s">
        <v>1123</v>
      </c>
      <c r="C838" t="s">
        <v>1077</v>
      </c>
      <c r="D838" t="s">
        <v>1078</v>
      </c>
      <c r="E838" t="s">
        <v>858</v>
      </c>
      <c r="F838" t="s">
        <v>125</v>
      </c>
      <c r="I838">
        <v>5871</v>
      </c>
      <c r="J838">
        <v>1587</v>
      </c>
      <c r="K838">
        <v>3977</v>
      </c>
      <c r="L838">
        <v>6172</v>
      </c>
      <c r="M838">
        <v>1683</v>
      </c>
      <c r="N838">
        <v>4390</v>
      </c>
      <c r="O838">
        <v>5939</v>
      </c>
      <c r="P838">
        <v>1523</v>
      </c>
      <c r="Q838">
        <v>4336</v>
      </c>
      <c r="R838" t="s">
        <v>3732</v>
      </c>
      <c r="S838" t="s">
        <v>121</v>
      </c>
      <c r="T838" t="s">
        <v>121</v>
      </c>
      <c r="U838" t="str">
        <f t="shared" si="88"/>
        <v>Trump</v>
      </c>
      <c r="V838" s="2">
        <f t="shared" si="93"/>
        <v>0.96224886584575497</v>
      </c>
      <c r="W838">
        <v>0.42548999999999998</v>
      </c>
      <c r="X838">
        <v>0.27030999999999999</v>
      </c>
      <c r="Y838">
        <v>0.27267999999999998</v>
      </c>
      <c r="Z838">
        <f t="shared" si="89"/>
        <v>0.25644047819498234</v>
      </c>
      <c r="AA838">
        <v>0.55983122362869198</v>
      </c>
      <c r="AB838">
        <v>0.6774</v>
      </c>
      <c r="AC838">
        <v>0.71128000000000002</v>
      </c>
      <c r="AD838">
        <f t="shared" si="90"/>
        <v>0.73008924061289782</v>
      </c>
      <c r="AE838">
        <v>13.4</v>
      </c>
      <c r="AF838">
        <v>40.700000000000003</v>
      </c>
      <c r="AG838">
        <v>43.9</v>
      </c>
      <c r="AH838" s="3">
        <f t="shared" si="92"/>
        <v>47.364876241791549</v>
      </c>
      <c r="AI838">
        <v>-43.86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f t="shared" si="91"/>
        <v>1</v>
      </c>
      <c r="AQ838">
        <v>0</v>
      </c>
      <c r="AS838">
        <v>0</v>
      </c>
      <c r="AU838">
        <v>0</v>
      </c>
      <c r="AV838">
        <v>0</v>
      </c>
      <c r="AW838">
        <v>0</v>
      </c>
      <c r="AX838">
        <v>11297</v>
      </c>
      <c r="AY838">
        <v>11292</v>
      </c>
      <c r="AZ838">
        <v>11175</v>
      </c>
      <c r="BA838">
        <v>11131</v>
      </c>
      <c r="BB838">
        <v>11040</v>
      </c>
      <c r="BC838">
        <v>11028</v>
      </c>
      <c r="BD838">
        <v>10887</v>
      </c>
      <c r="BE838">
        <v>10756</v>
      </c>
      <c r="BF838">
        <v>10710</v>
      </c>
      <c r="BG838">
        <v>10630</v>
      </c>
      <c r="BH838">
        <v>10754</v>
      </c>
      <c r="BI838">
        <v>10680</v>
      </c>
      <c r="BJ838">
        <v>10651</v>
      </c>
      <c r="BK838">
        <v>10615</v>
      </c>
      <c r="BL838">
        <v>-35</v>
      </c>
      <c r="BM838">
        <v>4199</v>
      </c>
      <c r="BN838">
        <v>4110</v>
      </c>
      <c r="BO838">
        <v>4009</v>
      </c>
      <c r="BP838">
        <v>3933</v>
      </c>
      <c r="BQ838">
        <v>3824</v>
      </c>
      <c r="BR838">
        <v>3756</v>
      </c>
      <c r="BS838">
        <v>3619</v>
      </c>
      <c r="BT838">
        <v>3531</v>
      </c>
      <c r="BU838">
        <v>3484</v>
      </c>
      <c r="BV838">
        <v>3418</v>
      </c>
      <c r="BW838">
        <v>3460</v>
      </c>
      <c r="BX838">
        <v>3463</v>
      </c>
      <c r="BY838">
        <v>3530</v>
      </c>
      <c r="BZ838">
        <v>3556</v>
      </c>
      <c r="CA838">
        <v>8.6999999999999994E-2</v>
      </c>
      <c r="CB838">
        <v>7.6999999999999999E-2</v>
      </c>
      <c r="CC838">
        <v>0.13</v>
      </c>
      <c r="CD838">
        <v>8.3000000000000004E-2</v>
      </c>
      <c r="CE838">
        <v>0.96199999999999997</v>
      </c>
      <c r="CF838">
        <v>-0.04</v>
      </c>
      <c r="CG838">
        <v>-8.9999999999999993E-3</v>
      </c>
      <c r="CH838">
        <v>32.099553200000003</v>
      </c>
      <c r="CI838">
        <v>2</v>
      </c>
      <c r="CJ838">
        <v>4</v>
      </c>
      <c r="CK838">
        <v>46</v>
      </c>
      <c r="CL838">
        <v>99</v>
      </c>
      <c r="CM838">
        <v>0</v>
      </c>
      <c r="CN838">
        <v>0</v>
      </c>
      <c r="CO838">
        <v>0</v>
      </c>
      <c r="CP838">
        <v>0</v>
      </c>
      <c r="CQ838">
        <v>4036</v>
      </c>
      <c r="CR838">
        <v>3873</v>
      </c>
      <c r="CS838">
        <v>321</v>
      </c>
      <c r="CT838">
        <v>318</v>
      </c>
      <c r="CU838">
        <v>67498</v>
      </c>
      <c r="CV838">
        <v>0.91500000000000004</v>
      </c>
      <c r="CW838">
        <v>5.1999999999999998E-2</v>
      </c>
      <c r="CX838">
        <v>8.0000000000000002E-3</v>
      </c>
      <c r="CY838">
        <v>0</v>
      </c>
      <c r="CZ838">
        <v>4.0000000000000001E-3</v>
      </c>
      <c r="DA838">
        <v>0.02</v>
      </c>
      <c r="DB838">
        <v>1.7999999999999999E-2</v>
      </c>
      <c r="DC838">
        <v>0.36099999999999999</v>
      </c>
      <c r="DD838">
        <v>0.35099999999999998</v>
      </c>
      <c r="DE838">
        <v>0.20200000000000001</v>
      </c>
      <c r="DF838">
        <v>88.3388856457413</v>
      </c>
      <c r="DG838">
        <v>0.316455696202532</v>
      </c>
      <c r="DH838">
        <v>0.32679999999999998</v>
      </c>
      <c r="DI838">
        <v>0.35630000000000001</v>
      </c>
      <c r="DJ838">
        <v>65.7</v>
      </c>
      <c r="DK838">
        <v>3.16</v>
      </c>
      <c r="DL838">
        <v>4.16</v>
      </c>
      <c r="DM838">
        <v>31.645569620253202</v>
      </c>
      <c r="DN838">
        <v>279.33999999999997</v>
      </c>
      <c r="DO838">
        <v>398.78</v>
      </c>
      <c r="DP838">
        <v>42.757929405026097</v>
      </c>
      <c r="DQ838">
        <v>633.32458180161302</v>
      </c>
      <c r="DR838">
        <v>1150.73394289559</v>
      </c>
      <c r="DS838">
        <v>81.697343820463601</v>
      </c>
      <c r="DT838">
        <v>128364000</v>
      </c>
      <c r="DU838">
        <v>12013.48</v>
      </c>
    </row>
    <row r="839" spans="1:125" x14ac:dyDescent="0.3">
      <c r="A839">
        <v>19083</v>
      </c>
      <c r="B839" t="s">
        <v>1124</v>
      </c>
      <c r="C839" t="s">
        <v>1077</v>
      </c>
      <c r="D839" t="s">
        <v>1078</v>
      </c>
      <c r="E839" t="s">
        <v>858</v>
      </c>
      <c r="F839" t="s">
        <v>125</v>
      </c>
      <c r="I839">
        <v>8533</v>
      </c>
      <c r="J839">
        <v>2787</v>
      </c>
      <c r="K839">
        <v>5254</v>
      </c>
      <c r="L839">
        <v>8989</v>
      </c>
      <c r="M839">
        <v>2976</v>
      </c>
      <c r="N839">
        <v>5850</v>
      </c>
      <c r="O839">
        <v>8460</v>
      </c>
      <c r="P839">
        <v>2553</v>
      </c>
      <c r="Q839">
        <v>5790</v>
      </c>
      <c r="R839" t="s">
        <v>3732</v>
      </c>
      <c r="S839" t="s">
        <v>121</v>
      </c>
      <c r="T839" t="s">
        <v>121</v>
      </c>
      <c r="U839" t="str">
        <f t="shared" si="88"/>
        <v>Trump</v>
      </c>
      <c r="V839" s="2">
        <f t="shared" si="93"/>
        <v>0.94115029480476142</v>
      </c>
      <c r="W839">
        <v>0.45796999999999999</v>
      </c>
      <c r="X839">
        <v>0.32661000000000001</v>
      </c>
      <c r="Y839">
        <v>0.33106999999999998</v>
      </c>
      <c r="Z839">
        <f t="shared" si="89"/>
        <v>0.30177304964539009</v>
      </c>
      <c r="AA839">
        <v>0.52483704203191728</v>
      </c>
      <c r="AB839">
        <v>0.61573</v>
      </c>
      <c r="AC839">
        <v>0.65080000000000005</v>
      </c>
      <c r="AD839">
        <f t="shared" si="90"/>
        <v>0.68439716312056742</v>
      </c>
      <c r="AE839">
        <v>6.7</v>
      </c>
      <c r="AF839">
        <v>28.9</v>
      </c>
      <c r="AG839">
        <v>32</v>
      </c>
      <c r="AH839" s="3">
        <f t="shared" si="92"/>
        <v>38.262411347517734</v>
      </c>
      <c r="AI839">
        <v>-31.972999999999999</v>
      </c>
      <c r="AJ839">
        <v>1</v>
      </c>
      <c r="AK839">
        <v>1</v>
      </c>
      <c r="AL839">
        <v>2</v>
      </c>
      <c r="AM839">
        <v>1</v>
      </c>
      <c r="AN839">
        <v>1</v>
      </c>
      <c r="AO839">
        <v>1</v>
      </c>
      <c r="AP839">
        <f t="shared" si="91"/>
        <v>1</v>
      </c>
      <c r="AQ839">
        <v>0</v>
      </c>
      <c r="AS839">
        <v>0</v>
      </c>
      <c r="AU839">
        <v>0.45300000000000001</v>
      </c>
      <c r="AV839">
        <v>0</v>
      </c>
      <c r="AW839">
        <v>0</v>
      </c>
      <c r="AX839">
        <v>17543</v>
      </c>
      <c r="AY839">
        <v>17375</v>
      </c>
      <c r="AZ839">
        <v>17359</v>
      </c>
      <c r="BA839">
        <v>17388</v>
      </c>
      <c r="BB839">
        <v>17332</v>
      </c>
      <c r="BC839">
        <v>17253</v>
      </c>
      <c r="BD839">
        <v>17196</v>
      </c>
      <c r="BE839">
        <v>17073</v>
      </c>
      <c r="BF839">
        <v>16937</v>
      </c>
      <c r="BG839">
        <v>16846</v>
      </c>
      <c r="BH839">
        <v>16828</v>
      </c>
      <c r="BI839">
        <v>16702</v>
      </c>
      <c r="BJ839">
        <v>16614</v>
      </c>
      <c r="BK839">
        <v>16463</v>
      </c>
      <c r="BL839">
        <v>-51</v>
      </c>
      <c r="BM839">
        <v>6115</v>
      </c>
      <c r="BN839">
        <v>6014</v>
      </c>
      <c r="BO839">
        <v>5950</v>
      </c>
      <c r="BP839">
        <v>5918</v>
      </c>
      <c r="BQ839">
        <v>5826</v>
      </c>
      <c r="BR839">
        <v>5846</v>
      </c>
      <c r="BS839">
        <v>5830</v>
      </c>
      <c r="BT839">
        <v>5745</v>
      </c>
      <c r="BU839">
        <v>5672</v>
      </c>
      <c r="BV839">
        <v>5628</v>
      </c>
      <c r="BW839">
        <v>5736</v>
      </c>
      <c r="BX839">
        <v>5718</v>
      </c>
      <c r="BY839">
        <v>5741</v>
      </c>
      <c r="BZ839">
        <v>5750</v>
      </c>
      <c r="CA839">
        <v>6.6000000000000003E-2</v>
      </c>
      <c r="CB839">
        <v>0.107</v>
      </c>
      <c r="CC839">
        <v>0.16600000000000001</v>
      </c>
      <c r="CD839">
        <v>0.115</v>
      </c>
      <c r="CE839">
        <v>0.91600000000000004</v>
      </c>
      <c r="CF839">
        <v>-0.129</v>
      </c>
      <c r="CG839">
        <v>-7.0999999999999994E-2</v>
      </c>
      <c r="CH839">
        <v>48.021697500000002</v>
      </c>
      <c r="CI839">
        <v>3</v>
      </c>
      <c r="CJ839">
        <v>5</v>
      </c>
      <c r="CK839">
        <v>73</v>
      </c>
      <c r="CL839">
        <v>99</v>
      </c>
      <c r="CM839">
        <v>0</v>
      </c>
      <c r="CN839">
        <v>0</v>
      </c>
      <c r="CO839">
        <v>0</v>
      </c>
      <c r="CP839">
        <v>0</v>
      </c>
      <c r="CQ839">
        <v>5393</v>
      </c>
      <c r="CR839">
        <v>4697</v>
      </c>
      <c r="CS839">
        <v>552</v>
      </c>
      <c r="CT839">
        <v>513</v>
      </c>
      <c r="CU839">
        <v>59622</v>
      </c>
      <c r="CV839">
        <v>0.91200000000000003</v>
      </c>
      <c r="CW839">
        <v>4.5999999999999999E-2</v>
      </c>
      <c r="CX839">
        <v>5.0000000000000001E-3</v>
      </c>
      <c r="CY839">
        <v>8.0000000000000002E-3</v>
      </c>
      <c r="CZ839">
        <v>8.9999999999999993E-3</v>
      </c>
      <c r="DA839">
        <v>0.02</v>
      </c>
      <c r="DB839">
        <v>2.8000000000000001E-2</v>
      </c>
      <c r="DC839">
        <v>0.34899999999999998</v>
      </c>
      <c r="DD839">
        <v>0.376</v>
      </c>
      <c r="DE839">
        <v>0.20799999999999999</v>
      </c>
      <c r="DF839">
        <v>85.043732526437296</v>
      </c>
      <c r="DG839">
        <v>0.36428571428571399</v>
      </c>
      <c r="DH839">
        <v>0.32340000000000002</v>
      </c>
      <c r="DI839">
        <v>0.32119999999999999</v>
      </c>
      <c r="DJ839">
        <v>63.5</v>
      </c>
      <c r="DK839">
        <v>3.03</v>
      </c>
      <c r="DL839">
        <v>3.82</v>
      </c>
      <c r="DM839">
        <v>26.072607260726102</v>
      </c>
      <c r="DN839">
        <v>222.41</v>
      </c>
      <c r="DO839">
        <v>294.08</v>
      </c>
      <c r="DP839">
        <v>32.224270491434702</v>
      </c>
      <c r="DQ839">
        <v>555.98037040429097</v>
      </c>
      <c r="DR839">
        <v>902.70078216188494</v>
      </c>
      <c r="DS839">
        <v>62.361987979084603</v>
      </c>
      <c r="DT839">
        <v>216664000</v>
      </c>
      <c r="DU839">
        <v>13078.05</v>
      </c>
    </row>
    <row r="840" spans="1:125" x14ac:dyDescent="0.3">
      <c r="A840">
        <v>19085</v>
      </c>
      <c r="B840" t="s">
        <v>1125</v>
      </c>
      <c r="C840" t="s">
        <v>1077</v>
      </c>
      <c r="D840" t="s">
        <v>1078</v>
      </c>
      <c r="E840" t="s">
        <v>858</v>
      </c>
      <c r="F840" t="s">
        <v>125</v>
      </c>
      <c r="I840">
        <v>7465</v>
      </c>
      <c r="J840">
        <v>2131</v>
      </c>
      <c r="K840">
        <v>4902</v>
      </c>
      <c r="L840">
        <v>8155</v>
      </c>
      <c r="M840">
        <v>2440</v>
      </c>
      <c r="N840">
        <v>5569</v>
      </c>
      <c r="O840">
        <v>7959</v>
      </c>
      <c r="P840">
        <v>2245</v>
      </c>
      <c r="Q840">
        <v>5566</v>
      </c>
      <c r="R840" t="s">
        <v>3732</v>
      </c>
      <c r="S840" t="s">
        <v>121</v>
      </c>
      <c r="T840" t="s">
        <v>121</v>
      </c>
      <c r="U840" t="str">
        <f t="shared" si="88"/>
        <v>Trump</v>
      </c>
      <c r="V840" s="2">
        <f t="shared" si="93"/>
        <v>0.97596566523605155</v>
      </c>
      <c r="W840">
        <v>0.42830000000000001</v>
      </c>
      <c r="X840">
        <v>0.28547</v>
      </c>
      <c r="Y840">
        <v>0.29920000000000002</v>
      </c>
      <c r="Z840">
        <f t="shared" si="89"/>
        <v>0.28207061188591531</v>
      </c>
      <c r="AA840">
        <v>0.55517618137121005</v>
      </c>
      <c r="AB840">
        <v>0.65666000000000002</v>
      </c>
      <c r="AC840">
        <v>0.68289</v>
      </c>
      <c r="AD840">
        <f t="shared" si="90"/>
        <v>0.69933408719688406</v>
      </c>
      <c r="AE840">
        <v>12.7</v>
      </c>
      <c r="AF840">
        <v>37.1</v>
      </c>
      <c r="AG840">
        <v>38.4</v>
      </c>
      <c r="AH840" s="3">
        <f t="shared" si="92"/>
        <v>41.726347531096877</v>
      </c>
      <c r="AI840">
        <v>-38.369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f t="shared" si="91"/>
        <v>1</v>
      </c>
      <c r="AQ840">
        <v>0</v>
      </c>
      <c r="AS840">
        <v>0</v>
      </c>
      <c r="AU840">
        <v>0.38300000000000001</v>
      </c>
      <c r="AV840">
        <v>0</v>
      </c>
      <c r="AW840">
        <v>0</v>
      </c>
      <c r="AX840">
        <v>14909</v>
      </c>
      <c r="AY840">
        <v>14764</v>
      </c>
      <c r="AZ840">
        <v>14475</v>
      </c>
      <c r="BA840">
        <v>14357</v>
      </c>
      <c r="BB840">
        <v>14265</v>
      </c>
      <c r="BC840">
        <v>14139</v>
      </c>
      <c r="BD840">
        <v>14046</v>
      </c>
      <c r="BE840">
        <v>14107</v>
      </c>
      <c r="BF840">
        <v>14105</v>
      </c>
      <c r="BG840">
        <v>14049</v>
      </c>
      <c r="BH840">
        <v>14569</v>
      </c>
      <c r="BI840">
        <v>14690</v>
      </c>
      <c r="BJ840">
        <v>14680</v>
      </c>
      <c r="BK840">
        <v>14670</v>
      </c>
      <c r="BL840">
        <v>-13</v>
      </c>
      <c r="BM840">
        <v>5716</v>
      </c>
      <c r="BN840">
        <v>5580</v>
      </c>
      <c r="BO840">
        <v>5396</v>
      </c>
      <c r="BP840">
        <v>5276</v>
      </c>
      <c r="BQ840">
        <v>5118</v>
      </c>
      <c r="BR840">
        <v>5046</v>
      </c>
      <c r="BS840">
        <v>4887</v>
      </c>
      <c r="BT840">
        <v>4892</v>
      </c>
      <c r="BU840">
        <v>4837</v>
      </c>
      <c r="BV840">
        <v>4815</v>
      </c>
      <c r="BW840">
        <v>5007</v>
      </c>
      <c r="BX840">
        <v>5081</v>
      </c>
      <c r="BY840">
        <v>5103</v>
      </c>
      <c r="BZ840">
        <v>5088</v>
      </c>
      <c r="CA840">
        <v>6.9000000000000006E-2</v>
      </c>
      <c r="CB840">
        <v>9.1999999999999998E-2</v>
      </c>
      <c r="CC840">
        <v>0.127</v>
      </c>
      <c r="CD840">
        <v>9.8000000000000004E-2</v>
      </c>
      <c r="CE840">
        <v>1.075</v>
      </c>
      <c r="CF840">
        <v>-4.8000000000000001E-2</v>
      </c>
      <c r="CG840">
        <v>-1.9E-2</v>
      </c>
      <c r="CH840">
        <v>24.888321600000001</v>
      </c>
      <c r="CI840">
        <v>2</v>
      </c>
      <c r="CJ840">
        <v>3</v>
      </c>
      <c r="CK840">
        <v>35</v>
      </c>
      <c r="CL840">
        <v>99</v>
      </c>
      <c r="CM840">
        <v>0</v>
      </c>
      <c r="CN840">
        <v>0</v>
      </c>
      <c r="CO840">
        <v>0</v>
      </c>
      <c r="CP840">
        <v>0</v>
      </c>
      <c r="CQ840">
        <v>3120</v>
      </c>
      <c r="CR840">
        <v>2971</v>
      </c>
      <c r="CS840">
        <v>360</v>
      </c>
      <c r="CT840">
        <v>353</v>
      </c>
      <c r="CU840">
        <v>73457</v>
      </c>
      <c r="CV840">
        <v>0.95099999999999996</v>
      </c>
      <c r="CW840">
        <v>2.1000000000000001E-2</v>
      </c>
      <c r="CX840">
        <v>2E-3</v>
      </c>
      <c r="CY840">
        <v>0</v>
      </c>
      <c r="CZ840">
        <v>3.0000000000000001E-3</v>
      </c>
      <c r="DA840">
        <v>2.3E-2</v>
      </c>
      <c r="DB840">
        <v>8.0000000000000002E-3</v>
      </c>
      <c r="DC840">
        <v>0.378</v>
      </c>
      <c r="DD840">
        <v>0.34699999999999998</v>
      </c>
      <c r="DE840">
        <v>0.20599999999999999</v>
      </c>
      <c r="DF840">
        <v>87.649232271925698</v>
      </c>
      <c r="DG840">
        <v>0.33673469387755101</v>
      </c>
      <c r="DH840">
        <v>0.31619999999999998</v>
      </c>
      <c r="DI840">
        <v>0.33610000000000001</v>
      </c>
      <c r="DJ840">
        <v>59</v>
      </c>
      <c r="DK840">
        <v>3.07</v>
      </c>
      <c r="DL840">
        <v>3.93</v>
      </c>
      <c r="DM840">
        <v>28.0130293159609</v>
      </c>
      <c r="DN840">
        <v>252.69</v>
      </c>
      <c r="DO840">
        <v>364.88</v>
      </c>
      <c r="DP840">
        <v>44.398274565673397</v>
      </c>
      <c r="DQ840">
        <v>881.68840703669196</v>
      </c>
      <c r="DR840">
        <v>1386.6844515891901</v>
      </c>
      <c r="DS840">
        <v>57.2760218374384</v>
      </c>
      <c r="DT840">
        <v>181847000</v>
      </c>
      <c r="DU840">
        <v>12405.99</v>
      </c>
    </row>
    <row r="841" spans="1:125" x14ac:dyDescent="0.3">
      <c r="A841">
        <v>19087</v>
      </c>
      <c r="B841" t="s">
        <v>1126</v>
      </c>
      <c r="C841" t="s">
        <v>1077</v>
      </c>
      <c r="D841" t="s">
        <v>1078</v>
      </c>
      <c r="E841" t="s">
        <v>858</v>
      </c>
      <c r="F841" t="s">
        <v>125</v>
      </c>
      <c r="I841">
        <v>9404</v>
      </c>
      <c r="J841">
        <v>2904</v>
      </c>
      <c r="K841">
        <v>5779</v>
      </c>
      <c r="L841">
        <v>9982</v>
      </c>
      <c r="M841">
        <v>3275</v>
      </c>
      <c r="N841">
        <v>6507</v>
      </c>
      <c r="O841">
        <v>9600</v>
      </c>
      <c r="P841">
        <v>2995</v>
      </c>
      <c r="Q841">
        <v>6439</v>
      </c>
      <c r="R841" t="s">
        <v>3732</v>
      </c>
      <c r="S841" t="s">
        <v>121</v>
      </c>
      <c r="T841" t="s">
        <v>121</v>
      </c>
      <c r="U841" t="str">
        <f t="shared" si="88"/>
        <v>Trump</v>
      </c>
      <c r="V841" s="2">
        <f t="shared" si="93"/>
        <v>0.96173111600881589</v>
      </c>
      <c r="W841">
        <v>0.45994000000000002</v>
      </c>
      <c r="X841">
        <v>0.30880000000000002</v>
      </c>
      <c r="Y841">
        <v>0.32808999999999999</v>
      </c>
      <c r="Z841">
        <f t="shared" si="89"/>
        <v>0.31197916666666664</v>
      </c>
      <c r="AA841">
        <v>0.51923275239764877</v>
      </c>
      <c r="AB841">
        <v>0.61453000000000002</v>
      </c>
      <c r="AC841">
        <v>0.65186999999999995</v>
      </c>
      <c r="AD841">
        <f t="shared" si="90"/>
        <v>0.67072916666666671</v>
      </c>
      <c r="AE841">
        <v>5.9</v>
      </c>
      <c r="AF841">
        <v>30.6</v>
      </c>
      <c r="AG841">
        <v>32.4</v>
      </c>
      <c r="AH841" s="3">
        <f t="shared" si="92"/>
        <v>35.875000000000007</v>
      </c>
      <c r="AI841">
        <v>-32.378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f t="shared" si="91"/>
        <v>1</v>
      </c>
      <c r="AQ841">
        <v>0</v>
      </c>
      <c r="AS841">
        <v>0</v>
      </c>
      <c r="AU841">
        <v>8.7999999999999995E-2</v>
      </c>
      <c r="AV841">
        <v>1</v>
      </c>
      <c r="AW841">
        <v>0</v>
      </c>
      <c r="AX841">
        <v>20106</v>
      </c>
      <c r="AY841">
        <v>20243</v>
      </c>
      <c r="AZ841">
        <v>19992</v>
      </c>
      <c r="BA841">
        <v>20021</v>
      </c>
      <c r="BB841">
        <v>19834</v>
      </c>
      <c r="BC841">
        <v>19843</v>
      </c>
      <c r="BD841">
        <v>19833</v>
      </c>
      <c r="BE841">
        <v>20044</v>
      </c>
      <c r="BF841">
        <v>20033</v>
      </c>
      <c r="BG841">
        <v>19954</v>
      </c>
      <c r="BH841">
        <v>20447</v>
      </c>
      <c r="BI841">
        <v>20382</v>
      </c>
      <c r="BJ841">
        <v>20253</v>
      </c>
      <c r="BK841">
        <v>19547</v>
      </c>
      <c r="BL841">
        <v>-35</v>
      </c>
      <c r="BM841">
        <v>7812</v>
      </c>
      <c r="BN841">
        <v>7862</v>
      </c>
      <c r="BO841">
        <v>7617</v>
      </c>
      <c r="BP841">
        <v>7504</v>
      </c>
      <c r="BQ841">
        <v>7373</v>
      </c>
      <c r="BR841">
        <v>7318</v>
      </c>
      <c r="BS841">
        <v>7228</v>
      </c>
      <c r="BT841">
        <v>7284</v>
      </c>
      <c r="BU841">
        <v>7184</v>
      </c>
      <c r="BV841">
        <v>7097</v>
      </c>
      <c r="BW841">
        <v>7250</v>
      </c>
      <c r="BX841">
        <v>7231</v>
      </c>
      <c r="BY841">
        <v>7207</v>
      </c>
      <c r="BZ841">
        <v>7096</v>
      </c>
      <c r="CA841">
        <v>8.8999999999999996E-2</v>
      </c>
      <c r="CB841">
        <v>0.12</v>
      </c>
      <c r="CC841">
        <v>0.249</v>
      </c>
      <c r="CD841">
        <v>7.6999999999999999E-2</v>
      </c>
      <c r="CE841">
        <v>0.88400000000000001</v>
      </c>
      <c r="CF841">
        <v>-9.8000000000000004E-2</v>
      </c>
      <c r="CG841">
        <v>-5.5E-2</v>
      </c>
      <c r="CH841">
        <v>61.646458199999998</v>
      </c>
      <c r="CI841">
        <v>4</v>
      </c>
      <c r="CJ841">
        <v>7</v>
      </c>
      <c r="CK841">
        <v>87</v>
      </c>
      <c r="CL841">
        <v>99</v>
      </c>
      <c r="CM841">
        <v>12812</v>
      </c>
      <c r="CN841">
        <v>0.63300000000000001</v>
      </c>
      <c r="CO841">
        <v>0</v>
      </c>
      <c r="CP841">
        <v>0</v>
      </c>
      <c r="CQ841">
        <v>7904</v>
      </c>
      <c r="CR841">
        <v>7129</v>
      </c>
      <c r="CS841">
        <v>492</v>
      </c>
      <c r="CT841">
        <v>465</v>
      </c>
      <c r="CU841">
        <v>63702</v>
      </c>
      <c r="CV841">
        <v>0.86699999999999999</v>
      </c>
      <c r="CW841">
        <v>5.2999999999999999E-2</v>
      </c>
      <c r="CX841">
        <v>2.5000000000000001E-2</v>
      </c>
      <c r="CY841">
        <v>1E-3</v>
      </c>
      <c r="CZ841">
        <v>2.3E-2</v>
      </c>
      <c r="DA841">
        <v>0.03</v>
      </c>
      <c r="DB841">
        <v>3.5999999999999997E-2</v>
      </c>
      <c r="DC841">
        <v>0.34399999999999997</v>
      </c>
      <c r="DD841">
        <v>0.34</v>
      </c>
      <c r="DE841">
        <v>0.22800000000000001</v>
      </c>
      <c r="DF841">
        <v>85.207400031941205</v>
      </c>
      <c r="DG841">
        <v>0.474509803921569</v>
      </c>
      <c r="DH841">
        <v>0.3352</v>
      </c>
      <c r="DI841">
        <v>0.29949999999999999</v>
      </c>
      <c r="DJ841">
        <v>70.5</v>
      </c>
      <c r="DK841">
        <v>2.78</v>
      </c>
      <c r="DL841">
        <v>3.76</v>
      </c>
      <c r="DM841">
        <v>35.251798561151098</v>
      </c>
      <c r="DN841">
        <v>234.7</v>
      </c>
      <c r="DO841">
        <v>306.14999999999998</v>
      </c>
      <c r="DP841">
        <v>30.443118875159801</v>
      </c>
      <c r="DQ841">
        <v>769.94224630628696</v>
      </c>
      <c r="DR841">
        <v>1214.8445022851299</v>
      </c>
      <c r="DS841">
        <v>57.783847829264097</v>
      </c>
      <c r="DT841">
        <v>234872000</v>
      </c>
      <c r="DU841">
        <v>11629.63</v>
      </c>
    </row>
    <row r="842" spans="1:125" x14ac:dyDescent="0.3">
      <c r="A842">
        <v>19089</v>
      </c>
      <c r="B842" t="s">
        <v>1127</v>
      </c>
      <c r="C842" t="s">
        <v>1077</v>
      </c>
      <c r="D842" t="s">
        <v>1078</v>
      </c>
      <c r="E842" t="s">
        <v>858</v>
      </c>
      <c r="F842" t="s">
        <v>125</v>
      </c>
      <c r="I842">
        <v>4559</v>
      </c>
      <c r="J842">
        <v>1677</v>
      </c>
      <c r="K842">
        <v>2611</v>
      </c>
      <c r="L842">
        <v>4958</v>
      </c>
      <c r="M842">
        <v>1772</v>
      </c>
      <c r="N842">
        <v>3127</v>
      </c>
      <c r="O842">
        <v>4850</v>
      </c>
      <c r="P842">
        <v>1619</v>
      </c>
      <c r="Q842">
        <v>3157</v>
      </c>
      <c r="R842" t="s">
        <v>3731</v>
      </c>
      <c r="S842" t="s">
        <v>121</v>
      </c>
      <c r="T842" t="s">
        <v>121</v>
      </c>
      <c r="U842" t="str">
        <f t="shared" ref="U842:U905" si="94">IF(AP842=1,"Trump",IF(AP842=2,"Harris",""))</f>
        <v>Trump</v>
      </c>
      <c r="V842" s="2">
        <f t="shared" si="93"/>
        <v>0.97821702299314239</v>
      </c>
      <c r="W842">
        <v>0.59591000000000005</v>
      </c>
      <c r="X842">
        <v>0.36784</v>
      </c>
      <c r="Y842">
        <v>0.3574</v>
      </c>
      <c r="Z842">
        <f t="shared" ref="Z842:Z905" si="95">IFERROR(P842/$O842,"")</f>
        <v>0.33381443298969071</v>
      </c>
      <c r="AA842">
        <v>0.38643702906350913</v>
      </c>
      <c r="AB842">
        <v>0.57271000000000005</v>
      </c>
      <c r="AC842">
        <v>0.63070000000000004</v>
      </c>
      <c r="AD842">
        <f t="shared" ref="AD842:AD905" si="96">IFERROR(Q842/$O842,"")</f>
        <v>0.65092783505154639</v>
      </c>
      <c r="AE842">
        <v>20.9</v>
      </c>
      <c r="AF842">
        <v>20.5</v>
      </c>
      <c r="AG842">
        <v>27.3</v>
      </c>
      <c r="AH842" s="3">
        <f t="shared" si="92"/>
        <v>31.711340206185568</v>
      </c>
      <c r="AI842">
        <v>-27.33</v>
      </c>
      <c r="AJ842">
        <v>2</v>
      </c>
      <c r="AK842">
        <v>2</v>
      </c>
      <c r="AL842">
        <v>2</v>
      </c>
      <c r="AM842">
        <v>2</v>
      </c>
      <c r="AN842">
        <v>1</v>
      </c>
      <c r="AO842">
        <v>1</v>
      </c>
      <c r="AP842">
        <f t="shared" ref="AP842:AP905" si="97">IF(AND(ISNUMBER(AD842), ISNUMBER(Z842)), IFERROR(IF(AD842&gt;Z842,1,2),""), "")</f>
        <v>1</v>
      </c>
      <c r="AQ842">
        <v>1</v>
      </c>
      <c r="AR842">
        <v>18.626999999999999</v>
      </c>
      <c r="AS842">
        <v>0</v>
      </c>
      <c r="AU842">
        <v>0</v>
      </c>
      <c r="AV842">
        <v>0</v>
      </c>
      <c r="AW842">
        <v>0</v>
      </c>
      <c r="AX842">
        <v>9568</v>
      </c>
      <c r="AY842">
        <v>9546</v>
      </c>
      <c r="AZ842">
        <v>9548</v>
      </c>
      <c r="BA842">
        <v>9439</v>
      </c>
      <c r="BB842">
        <v>9353</v>
      </c>
      <c r="BC842">
        <v>9313</v>
      </c>
      <c r="BD842">
        <v>9257</v>
      </c>
      <c r="BE842">
        <v>9229</v>
      </c>
      <c r="BF842">
        <v>9172</v>
      </c>
      <c r="BG842">
        <v>9158</v>
      </c>
      <c r="BH842">
        <v>9489</v>
      </c>
      <c r="BI842">
        <v>9496</v>
      </c>
      <c r="BJ842">
        <v>9509</v>
      </c>
      <c r="BK842">
        <v>9376</v>
      </c>
      <c r="BL842">
        <v>24</v>
      </c>
      <c r="BM842">
        <v>3531</v>
      </c>
      <c r="BN842">
        <v>3460</v>
      </c>
      <c r="BO842">
        <v>3398</v>
      </c>
      <c r="BP842">
        <v>3317</v>
      </c>
      <c r="BQ842">
        <v>3230</v>
      </c>
      <c r="BR842">
        <v>3160</v>
      </c>
      <c r="BS842">
        <v>3140</v>
      </c>
      <c r="BT842">
        <v>3064</v>
      </c>
      <c r="BU842">
        <v>3018</v>
      </c>
      <c r="BV842">
        <v>3012</v>
      </c>
      <c r="BW842">
        <v>3066</v>
      </c>
      <c r="BX842">
        <v>3079</v>
      </c>
      <c r="BY842">
        <v>3071</v>
      </c>
      <c r="BZ842">
        <v>3045</v>
      </c>
      <c r="CA842">
        <v>0.08</v>
      </c>
      <c r="CB842">
        <v>9.0999999999999998E-2</v>
      </c>
      <c r="CC842">
        <v>0.14099999999999999</v>
      </c>
      <c r="CD842">
        <v>0.125</v>
      </c>
      <c r="CE842">
        <v>0.90600000000000003</v>
      </c>
      <c r="CF842">
        <v>0.10199999999999999</v>
      </c>
      <c r="CG842">
        <v>-1.4999999999999999E-2</v>
      </c>
      <c r="CH842">
        <v>25.717932300000001</v>
      </c>
      <c r="CI842">
        <v>2</v>
      </c>
      <c r="CJ842">
        <v>3</v>
      </c>
      <c r="CK842">
        <v>36</v>
      </c>
      <c r="CL842">
        <v>99</v>
      </c>
      <c r="CM842">
        <v>0</v>
      </c>
      <c r="CN842">
        <v>0</v>
      </c>
      <c r="CO842">
        <v>0</v>
      </c>
      <c r="CP842">
        <v>0</v>
      </c>
      <c r="CQ842">
        <v>2999</v>
      </c>
      <c r="CR842">
        <v>3304</v>
      </c>
      <c r="CS842">
        <v>265</v>
      </c>
      <c r="CT842">
        <v>261</v>
      </c>
      <c r="CU842">
        <v>66979</v>
      </c>
      <c r="CV842">
        <v>0.95099999999999996</v>
      </c>
      <c r="CW842">
        <v>1.7999999999999999E-2</v>
      </c>
      <c r="CX842">
        <v>2E-3</v>
      </c>
      <c r="CY842">
        <v>1E-3</v>
      </c>
      <c r="CZ842">
        <v>4.0000000000000001E-3</v>
      </c>
      <c r="DA842">
        <v>2.4E-2</v>
      </c>
      <c r="DB842">
        <v>1.0999999999999999E-2</v>
      </c>
      <c r="DC842">
        <v>0.41099999999999998</v>
      </c>
      <c r="DD842">
        <v>0.318</v>
      </c>
      <c r="DE842">
        <v>0.192</v>
      </c>
      <c r="DF842">
        <v>86.103806362864404</v>
      </c>
      <c r="DG842">
        <v>0.293548387096774</v>
      </c>
      <c r="DH842">
        <v>0.37080000000000002</v>
      </c>
      <c r="DI842">
        <v>0.31469999999999998</v>
      </c>
      <c r="DJ842">
        <v>85.5</v>
      </c>
      <c r="DK842">
        <v>3.1</v>
      </c>
      <c r="DL842">
        <v>4.01</v>
      </c>
      <c r="DM842">
        <v>29.354838709677399</v>
      </c>
      <c r="DN842">
        <v>184.32</v>
      </c>
      <c r="DO842">
        <v>238.11</v>
      </c>
      <c r="DP842">
        <v>29.1829427083333</v>
      </c>
      <c r="DQ842">
        <v>644.28422500487295</v>
      </c>
      <c r="DR842">
        <v>1192.68323455431</v>
      </c>
      <c r="DS842">
        <v>85.117559652386205</v>
      </c>
      <c r="DT842">
        <v>114267000</v>
      </c>
      <c r="DU842">
        <v>11986.47</v>
      </c>
    </row>
    <row r="843" spans="1:125" x14ac:dyDescent="0.3">
      <c r="A843">
        <v>19091</v>
      </c>
      <c r="B843" t="s">
        <v>1128</v>
      </c>
      <c r="C843" t="s">
        <v>1077</v>
      </c>
      <c r="D843" t="s">
        <v>1078</v>
      </c>
      <c r="E843" t="s">
        <v>858</v>
      </c>
      <c r="F843" t="s">
        <v>125</v>
      </c>
      <c r="I843">
        <v>5087</v>
      </c>
      <c r="J843">
        <v>1252</v>
      </c>
      <c r="K843">
        <v>3568</v>
      </c>
      <c r="L843">
        <v>5327</v>
      </c>
      <c r="M843">
        <v>1442</v>
      </c>
      <c r="N843">
        <v>3819</v>
      </c>
      <c r="O843">
        <v>5083</v>
      </c>
      <c r="P843">
        <v>1236</v>
      </c>
      <c r="Q843">
        <v>3770</v>
      </c>
      <c r="R843" t="s">
        <v>3732</v>
      </c>
      <c r="S843" t="s">
        <v>121</v>
      </c>
      <c r="T843" t="s">
        <v>121</v>
      </c>
      <c r="U843" t="str">
        <f t="shared" si="94"/>
        <v>Trump</v>
      </c>
      <c r="V843" s="2">
        <f t="shared" si="93"/>
        <v>0.95419560728364938</v>
      </c>
      <c r="W843">
        <v>0.38231999999999999</v>
      </c>
      <c r="X843">
        <v>0.24612000000000001</v>
      </c>
      <c r="Y843">
        <v>0.2707</v>
      </c>
      <c r="Z843">
        <f t="shared" si="95"/>
        <v>0.24316348613023805</v>
      </c>
      <c r="AA843">
        <v>0.600814269096549</v>
      </c>
      <c r="AB843">
        <v>0.70140000000000002</v>
      </c>
      <c r="AC843">
        <v>0.71691000000000005</v>
      </c>
      <c r="AD843">
        <f t="shared" si="96"/>
        <v>0.74168797953964194</v>
      </c>
      <c r="AE843">
        <v>21.8</v>
      </c>
      <c r="AF843">
        <v>45.5</v>
      </c>
      <c r="AG843">
        <v>44.6</v>
      </c>
      <c r="AH843" s="3">
        <f t="shared" si="92"/>
        <v>49.852449340940389</v>
      </c>
      <c r="AI843">
        <v>-44.621000000000002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f t="shared" si="97"/>
        <v>1</v>
      </c>
      <c r="AQ843">
        <v>0</v>
      </c>
      <c r="AS843">
        <v>0</v>
      </c>
      <c r="AU843">
        <v>0</v>
      </c>
      <c r="AV843">
        <v>0</v>
      </c>
      <c r="AW843">
        <v>0</v>
      </c>
      <c r="AX843">
        <v>9792</v>
      </c>
      <c r="AY843">
        <v>9782</v>
      </c>
      <c r="AZ843">
        <v>9723</v>
      </c>
      <c r="BA843">
        <v>9677</v>
      </c>
      <c r="BB843">
        <v>9636</v>
      </c>
      <c r="BC843">
        <v>9556</v>
      </c>
      <c r="BD843">
        <v>9530</v>
      </c>
      <c r="BE843">
        <v>9569</v>
      </c>
      <c r="BF843">
        <v>9559</v>
      </c>
      <c r="BG843">
        <v>9558</v>
      </c>
      <c r="BH843">
        <v>9599</v>
      </c>
      <c r="BI843">
        <v>9630</v>
      </c>
      <c r="BJ843">
        <v>9521</v>
      </c>
      <c r="BK843">
        <v>9500</v>
      </c>
      <c r="BL843">
        <v>0</v>
      </c>
      <c r="BM843">
        <v>3584</v>
      </c>
      <c r="BN843">
        <v>3534</v>
      </c>
      <c r="BO843">
        <v>3429</v>
      </c>
      <c r="BP843">
        <v>3356</v>
      </c>
      <c r="BQ843">
        <v>3312</v>
      </c>
      <c r="BR843">
        <v>3275</v>
      </c>
      <c r="BS843">
        <v>3210</v>
      </c>
      <c r="BT843">
        <v>3167</v>
      </c>
      <c r="BU843">
        <v>3130</v>
      </c>
      <c r="BV843">
        <v>3098</v>
      </c>
      <c r="BW843">
        <v>3149</v>
      </c>
      <c r="BX843">
        <v>3188</v>
      </c>
      <c r="BY843">
        <v>3189</v>
      </c>
      <c r="BZ843">
        <v>3155</v>
      </c>
      <c r="CA843">
        <v>5.8000000000000003E-2</v>
      </c>
      <c r="CB843">
        <v>7.8E-2</v>
      </c>
      <c r="CC843">
        <v>0.15</v>
      </c>
      <c r="CD843">
        <v>7.1999999999999995E-2</v>
      </c>
      <c r="CE843">
        <v>0.94399999999999995</v>
      </c>
      <c r="CF843">
        <v>-0.13200000000000001</v>
      </c>
      <c r="CG843">
        <v>3.0000000000000001E-3</v>
      </c>
      <c r="CH843">
        <v>36.215698699999997</v>
      </c>
      <c r="CI843">
        <v>2</v>
      </c>
      <c r="CJ843">
        <v>4</v>
      </c>
      <c r="CK843">
        <v>56</v>
      </c>
      <c r="CL843">
        <v>99</v>
      </c>
      <c r="CM843">
        <v>0</v>
      </c>
      <c r="CN843">
        <v>0</v>
      </c>
      <c r="CO843">
        <v>0</v>
      </c>
      <c r="CP843">
        <v>0</v>
      </c>
      <c r="CQ843">
        <v>3522</v>
      </c>
      <c r="CR843">
        <v>3056</v>
      </c>
      <c r="CS843">
        <v>301</v>
      </c>
      <c r="CT843">
        <v>302</v>
      </c>
      <c r="CU843">
        <v>71521</v>
      </c>
      <c r="CV843">
        <v>0.91600000000000004</v>
      </c>
      <c r="CW843">
        <v>0.05</v>
      </c>
      <c r="CX843">
        <v>4.0000000000000001E-3</v>
      </c>
      <c r="CY843">
        <v>1E-3</v>
      </c>
      <c r="CZ843">
        <v>1.4E-2</v>
      </c>
      <c r="DA843">
        <v>1.4999999999999999E-2</v>
      </c>
      <c r="DB843">
        <v>0.03</v>
      </c>
      <c r="DC843">
        <v>0.371</v>
      </c>
      <c r="DD843">
        <v>0.38700000000000001</v>
      </c>
      <c r="DE843">
        <v>0.184</v>
      </c>
      <c r="DF843">
        <v>85.300171107400601</v>
      </c>
      <c r="DG843">
        <v>0.43014705882352899</v>
      </c>
      <c r="DH843">
        <v>0.3352</v>
      </c>
      <c r="DI843">
        <v>0.31909999999999999</v>
      </c>
      <c r="DJ843">
        <v>70.5</v>
      </c>
      <c r="DK843">
        <v>3.03</v>
      </c>
      <c r="DL843">
        <v>3.89</v>
      </c>
      <c r="DM843">
        <v>28.382838283828399</v>
      </c>
      <c r="DN843">
        <v>233.31</v>
      </c>
      <c r="DO843">
        <v>304.41000000000003</v>
      </c>
      <c r="DP843">
        <v>30.474476019030501</v>
      </c>
      <c r="DQ843">
        <v>702.92509792459305</v>
      </c>
      <c r="DR843">
        <v>1088.41519298343</v>
      </c>
      <c r="DS843">
        <v>54.840849501178397</v>
      </c>
      <c r="DT843">
        <v>117710000</v>
      </c>
      <c r="DU843">
        <v>12297.33</v>
      </c>
    </row>
    <row r="844" spans="1:125" x14ac:dyDescent="0.3">
      <c r="A844">
        <v>19093</v>
      </c>
      <c r="B844" t="s">
        <v>1129</v>
      </c>
      <c r="C844" t="s">
        <v>1077</v>
      </c>
      <c r="D844" t="s">
        <v>1078</v>
      </c>
      <c r="E844" t="s">
        <v>858</v>
      </c>
      <c r="F844" t="s">
        <v>125</v>
      </c>
      <c r="I844">
        <v>3612</v>
      </c>
      <c r="J844">
        <v>792</v>
      </c>
      <c r="K844">
        <v>2655</v>
      </c>
      <c r="L844">
        <v>3849</v>
      </c>
      <c r="M844">
        <v>917</v>
      </c>
      <c r="N844">
        <v>2880</v>
      </c>
      <c r="O844">
        <v>3655</v>
      </c>
      <c r="P844">
        <v>826</v>
      </c>
      <c r="Q844">
        <v>2771</v>
      </c>
      <c r="R844" t="s">
        <v>3732</v>
      </c>
      <c r="S844" t="s">
        <v>121</v>
      </c>
      <c r="T844" t="s">
        <v>121</v>
      </c>
      <c r="U844" t="str">
        <f t="shared" si="94"/>
        <v>Trump</v>
      </c>
      <c r="V844" s="2">
        <f t="shared" si="93"/>
        <v>0.94959729799948034</v>
      </c>
      <c r="W844">
        <v>0.36063000000000001</v>
      </c>
      <c r="X844">
        <v>0.21926999999999999</v>
      </c>
      <c r="Y844">
        <v>0.23824000000000001</v>
      </c>
      <c r="Z844">
        <f t="shared" si="95"/>
        <v>0.22599179206566347</v>
      </c>
      <c r="AA844">
        <v>0.62407862407862413</v>
      </c>
      <c r="AB844">
        <v>0.73504999999999998</v>
      </c>
      <c r="AC844">
        <v>0.74824999999999997</v>
      </c>
      <c r="AD844">
        <f t="shared" si="96"/>
        <v>0.75813953488372088</v>
      </c>
      <c r="AE844">
        <v>26.3</v>
      </c>
      <c r="AF844">
        <v>51.6</v>
      </c>
      <c r="AG844">
        <v>51</v>
      </c>
      <c r="AH844" s="3">
        <f t="shared" si="92"/>
        <v>53.214774281805745</v>
      </c>
      <c r="AI844">
        <v>-51.000999999999998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f t="shared" si="97"/>
        <v>1</v>
      </c>
      <c r="AQ844">
        <v>0</v>
      </c>
      <c r="AS844">
        <v>0</v>
      </c>
      <c r="AV844">
        <v>0</v>
      </c>
      <c r="AW844">
        <v>0</v>
      </c>
      <c r="AX844">
        <v>7066</v>
      </c>
      <c r="AY844">
        <v>7046</v>
      </c>
      <c r="AZ844">
        <v>7044</v>
      </c>
      <c r="BA844">
        <v>7074</v>
      </c>
      <c r="BB844">
        <v>6971</v>
      </c>
      <c r="BC844">
        <v>6968</v>
      </c>
      <c r="BD844">
        <v>6961</v>
      </c>
      <c r="BE844">
        <v>6869</v>
      </c>
      <c r="BF844">
        <v>6846</v>
      </c>
      <c r="BG844">
        <v>6860</v>
      </c>
      <c r="BH844">
        <v>7022</v>
      </c>
      <c r="BI844">
        <v>6969</v>
      </c>
      <c r="BJ844">
        <v>6905</v>
      </c>
      <c r="BK844">
        <v>6833</v>
      </c>
      <c r="BL844">
        <v>19</v>
      </c>
      <c r="BM844">
        <v>2516</v>
      </c>
      <c r="BN844">
        <v>2478</v>
      </c>
      <c r="BO844">
        <v>2417</v>
      </c>
      <c r="BP844">
        <v>2367</v>
      </c>
      <c r="BQ844">
        <v>2300</v>
      </c>
      <c r="BR844">
        <v>2242</v>
      </c>
      <c r="BS844">
        <v>2221</v>
      </c>
      <c r="BT844">
        <v>2151</v>
      </c>
      <c r="BU844">
        <v>2133</v>
      </c>
      <c r="BV844">
        <v>2168</v>
      </c>
      <c r="BW844">
        <v>2231</v>
      </c>
      <c r="BX844">
        <v>2220</v>
      </c>
      <c r="BY844">
        <v>2222</v>
      </c>
      <c r="BZ844">
        <v>2205</v>
      </c>
      <c r="CA844">
        <v>7.0000000000000007E-2</v>
      </c>
      <c r="CB844">
        <v>9.7000000000000003E-2</v>
      </c>
      <c r="CC844">
        <v>0.115</v>
      </c>
      <c r="CD844">
        <v>0.1</v>
      </c>
      <c r="CE844">
        <v>0.89400000000000002</v>
      </c>
      <c r="CF844">
        <v>-5.5E-2</v>
      </c>
      <c r="CG844">
        <v>-2.4E-2</v>
      </c>
      <c r="CH844">
        <v>41.097638799999999</v>
      </c>
      <c r="CI844">
        <v>3</v>
      </c>
      <c r="CJ844">
        <v>5</v>
      </c>
      <c r="CK844">
        <v>62</v>
      </c>
      <c r="CL844">
        <v>99</v>
      </c>
      <c r="CM844">
        <v>0</v>
      </c>
      <c r="CN844">
        <v>0</v>
      </c>
      <c r="CO844">
        <v>0</v>
      </c>
      <c r="CP844">
        <v>0</v>
      </c>
      <c r="CQ844">
        <v>3357</v>
      </c>
      <c r="CR844">
        <v>3173</v>
      </c>
      <c r="CS844">
        <v>253</v>
      </c>
      <c r="CT844">
        <v>247</v>
      </c>
      <c r="CU844">
        <v>67696</v>
      </c>
      <c r="CV844">
        <v>0.93100000000000005</v>
      </c>
      <c r="CW844">
        <v>3.5999999999999997E-2</v>
      </c>
      <c r="CX844">
        <v>8.0000000000000002E-3</v>
      </c>
      <c r="CY844">
        <v>1E-3</v>
      </c>
      <c r="CZ844">
        <v>4.0000000000000001E-3</v>
      </c>
      <c r="DA844">
        <v>2.1000000000000001E-2</v>
      </c>
      <c r="DB844">
        <v>1.4999999999999999E-2</v>
      </c>
      <c r="DC844">
        <v>0.39400000000000002</v>
      </c>
      <c r="DD844">
        <v>0.33900000000000002</v>
      </c>
      <c r="DE844">
        <v>0.19700000000000001</v>
      </c>
      <c r="DF844">
        <v>81.930041150908394</v>
      </c>
      <c r="DG844">
        <v>0.25862068965517199</v>
      </c>
      <c r="DH844">
        <v>0.3296</v>
      </c>
      <c r="DI844">
        <v>0.32850000000000001</v>
      </c>
      <c r="DJ844">
        <v>67.599999999999994</v>
      </c>
      <c r="DK844">
        <v>3.05</v>
      </c>
      <c r="DL844">
        <v>3.65</v>
      </c>
      <c r="DM844">
        <v>19.672131147540998</v>
      </c>
      <c r="DN844">
        <v>173.9</v>
      </c>
      <c r="DO844">
        <v>214.79</v>
      </c>
      <c r="DP844">
        <v>23.513513513513502</v>
      </c>
      <c r="DQ844">
        <v>577.04174271870204</v>
      </c>
      <c r="DR844">
        <v>971.56538264986</v>
      </c>
      <c r="DS844">
        <v>68.370034734814894</v>
      </c>
      <c r="DT844">
        <v>84744000</v>
      </c>
      <c r="DU844">
        <v>12303.14</v>
      </c>
    </row>
    <row r="845" spans="1:125" x14ac:dyDescent="0.3">
      <c r="A845">
        <v>19095</v>
      </c>
      <c r="B845" t="s">
        <v>1130</v>
      </c>
      <c r="C845" t="s">
        <v>1077</v>
      </c>
      <c r="D845" t="s">
        <v>1078</v>
      </c>
      <c r="E845" t="s">
        <v>858</v>
      </c>
      <c r="F845" t="s">
        <v>125</v>
      </c>
      <c r="I845">
        <v>8904</v>
      </c>
      <c r="J845">
        <v>3084</v>
      </c>
      <c r="K845">
        <v>5205</v>
      </c>
      <c r="L845">
        <v>9742</v>
      </c>
      <c r="M845">
        <v>3547</v>
      </c>
      <c r="N845">
        <v>6009</v>
      </c>
      <c r="O845">
        <v>9639</v>
      </c>
      <c r="P845">
        <v>3400</v>
      </c>
      <c r="Q845">
        <v>6068</v>
      </c>
      <c r="R845" t="s">
        <v>3732</v>
      </c>
      <c r="S845" t="s">
        <v>121</v>
      </c>
      <c r="T845" t="s">
        <v>121</v>
      </c>
      <c r="U845" t="str">
        <f t="shared" si="94"/>
        <v>Trump</v>
      </c>
      <c r="V845" s="2">
        <f t="shared" si="93"/>
        <v>0.98942722233627589</v>
      </c>
      <c r="W845">
        <v>0.46739999999999998</v>
      </c>
      <c r="X845">
        <v>0.34636</v>
      </c>
      <c r="Y845">
        <v>0.36409000000000002</v>
      </c>
      <c r="Z845">
        <f t="shared" si="95"/>
        <v>0.35273368606701938</v>
      </c>
      <c r="AA845">
        <v>0.51533949921046696</v>
      </c>
      <c r="AB845">
        <v>0.58457000000000003</v>
      </c>
      <c r="AC845">
        <v>0.61680999999999997</v>
      </c>
      <c r="AD845">
        <f t="shared" si="96"/>
        <v>0.62952588442784518</v>
      </c>
      <c r="AE845">
        <v>4.8</v>
      </c>
      <c r="AF845">
        <v>23.8</v>
      </c>
      <c r="AG845">
        <v>25.3</v>
      </c>
      <c r="AH845" s="3">
        <f t="shared" si="92"/>
        <v>27.679219836082581</v>
      </c>
      <c r="AI845">
        <v>-25.271999999999998</v>
      </c>
      <c r="AJ845">
        <v>1</v>
      </c>
      <c r="AK845">
        <v>1</v>
      </c>
      <c r="AL845">
        <v>2</v>
      </c>
      <c r="AM845">
        <v>1</v>
      </c>
      <c r="AN845">
        <v>1</v>
      </c>
      <c r="AO845">
        <v>1</v>
      </c>
      <c r="AP845">
        <f t="shared" si="97"/>
        <v>1</v>
      </c>
      <c r="AQ845">
        <v>0</v>
      </c>
      <c r="AS845">
        <v>0</v>
      </c>
      <c r="AU845">
        <v>0.72899999999999998</v>
      </c>
      <c r="AV845">
        <v>1</v>
      </c>
      <c r="AW845">
        <v>0</v>
      </c>
      <c r="AX845">
        <v>16335</v>
      </c>
      <c r="AY845">
        <v>16323</v>
      </c>
      <c r="AZ845">
        <v>16180</v>
      </c>
      <c r="BA845">
        <v>16281</v>
      </c>
      <c r="BB845">
        <v>16317</v>
      </c>
      <c r="BC845">
        <v>16282</v>
      </c>
      <c r="BD845">
        <v>16192</v>
      </c>
      <c r="BE845">
        <v>16133</v>
      </c>
      <c r="BF845">
        <v>16155</v>
      </c>
      <c r="BG845">
        <v>16184</v>
      </c>
      <c r="BH845">
        <v>16658</v>
      </c>
      <c r="BI845">
        <v>16586</v>
      </c>
      <c r="BJ845">
        <v>16497</v>
      </c>
      <c r="BK845">
        <v>16381</v>
      </c>
      <c r="BL845">
        <v>-7</v>
      </c>
      <c r="BM845">
        <v>6421</v>
      </c>
      <c r="BN845">
        <v>6335</v>
      </c>
      <c r="BO845">
        <v>6148</v>
      </c>
      <c r="BP845">
        <v>6042</v>
      </c>
      <c r="BQ845">
        <v>5954</v>
      </c>
      <c r="BR845">
        <v>5828</v>
      </c>
      <c r="BS845">
        <v>5716</v>
      </c>
      <c r="BT845">
        <v>5634</v>
      </c>
      <c r="BU845">
        <v>5622</v>
      </c>
      <c r="BV845">
        <v>5591</v>
      </c>
      <c r="BW845">
        <v>5786</v>
      </c>
      <c r="BX845">
        <v>5740</v>
      </c>
      <c r="BY845">
        <v>5743</v>
      </c>
      <c r="BZ845">
        <v>5690</v>
      </c>
      <c r="CA845">
        <v>6.3E-2</v>
      </c>
      <c r="CB845">
        <v>7.3999999999999996E-2</v>
      </c>
      <c r="CC845">
        <v>0.152</v>
      </c>
      <c r="CD845">
        <v>6.9000000000000006E-2</v>
      </c>
      <c r="CE845">
        <v>0.98899999999999999</v>
      </c>
      <c r="CF845">
        <v>-0.111</v>
      </c>
      <c r="CG845">
        <v>-1.7999999999999999E-2</v>
      </c>
      <c r="CH845">
        <v>29.1959157</v>
      </c>
      <c r="CI845">
        <v>2</v>
      </c>
      <c r="CJ845">
        <v>3</v>
      </c>
      <c r="CK845">
        <v>43</v>
      </c>
      <c r="CL845">
        <v>99</v>
      </c>
      <c r="CM845">
        <v>1367</v>
      </c>
      <c r="CN845">
        <v>9.1999999999999998E-2</v>
      </c>
      <c r="CO845">
        <v>512</v>
      </c>
      <c r="CP845">
        <v>3.4000000000000002E-2</v>
      </c>
      <c r="CQ845">
        <v>8447</v>
      </c>
      <c r="CR845">
        <v>7513</v>
      </c>
      <c r="CS845">
        <v>490</v>
      </c>
      <c r="CT845">
        <v>481</v>
      </c>
      <c r="CU845">
        <v>72948</v>
      </c>
      <c r="CV845">
        <v>0.93100000000000005</v>
      </c>
      <c r="CW845">
        <v>3.6999999999999998E-2</v>
      </c>
      <c r="CX845">
        <v>4.0000000000000001E-3</v>
      </c>
      <c r="CY845">
        <v>0</v>
      </c>
      <c r="CZ845">
        <v>2E-3</v>
      </c>
      <c r="DA845">
        <v>2.5999999999999999E-2</v>
      </c>
      <c r="DB845">
        <v>1.0999999999999999E-2</v>
      </c>
      <c r="DC845">
        <v>0.35499999999999998</v>
      </c>
      <c r="DD845">
        <v>0.35399999999999998</v>
      </c>
      <c r="DE845">
        <v>0.22800000000000001</v>
      </c>
      <c r="DF845">
        <v>87.682383062851699</v>
      </c>
      <c r="DG845">
        <v>0.32802547770700602</v>
      </c>
      <c r="DH845">
        <v>0.33350000000000002</v>
      </c>
      <c r="DI845">
        <v>0.30790000000000001</v>
      </c>
      <c r="DJ845">
        <v>69.8</v>
      </c>
      <c r="DK845">
        <v>3.14</v>
      </c>
      <c r="DL845">
        <v>4.17</v>
      </c>
      <c r="DM845">
        <v>32.802547770700599</v>
      </c>
      <c r="DN845">
        <v>239.31</v>
      </c>
      <c r="DO845">
        <v>320.20999999999998</v>
      </c>
      <c r="DP845">
        <v>33.805524215452699</v>
      </c>
      <c r="DQ845">
        <v>883.89256916126897</v>
      </c>
      <c r="DR845">
        <v>1502.6908541543301</v>
      </c>
      <c r="DS845">
        <v>70.008313971939202</v>
      </c>
      <c r="DT845">
        <v>175807000</v>
      </c>
      <c r="DU845">
        <v>10671.14</v>
      </c>
    </row>
    <row r="846" spans="1:125" x14ac:dyDescent="0.3">
      <c r="A846">
        <v>19097</v>
      </c>
      <c r="B846" t="s">
        <v>1131</v>
      </c>
      <c r="C846" t="s">
        <v>1077</v>
      </c>
      <c r="D846" t="s">
        <v>1078</v>
      </c>
      <c r="E846" t="s">
        <v>858</v>
      </c>
      <c r="F846" t="s">
        <v>125</v>
      </c>
      <c r="G846">
        <v>1920220</v>
      </c>
      <c r="H846" t="s">
        <v>1113</v>
      </c>
      <c r="I846">
        <v>10310</v>
      </c>
      <c r="J846">
        <v>3837</v>
      </c>
      <c r="K846">
        <v>5824</v>
      </c>
      <c r="L846">
        <v>11135</v>
      </c>
      <c r="M846">
        <v>4029</v>
      </c>
      <c r="N846">
        <v>6940</v>
      </c>
      <c r="O846">
        <v>10801</v>
      </c>
      <c r="P846">
        <v>3567</v>
      </c>
      <c r="Q846">
        <v>7074</v>
      </c>
      <c r="R846" t="s">
        <v>3731</v>
      </c>
      <c r="S846" t="s">
        <v>121</v>
      </c>
      <c r="T846" t="s">
        <v>121</v>
      </c>
      <c r="U846" t="str">
        <f t="shared" si="94"/>
        <v>Trump</v>
      </c>
      <c r="V846" s="2">
        <f t="shared" si="93"/>
        <v>0.97000449034575664</v>
      </c>
      <c r="W846">
        <v>0.57674000000000003</v>
      </c>
      <c r="X846">
        <v>0.37215999999999999</v>
      </c>
      <c r="Y846">
        <v>0.36182999999999998</v>
      </c>
      <c r="Z846">
        <f t="shared" si="95"/>
        <v>0.33024719933339508</v>
      </c>
      <c r="AA846">
        <v>0.40783050185510644</v>
      </c>
      <c r="AB846">
        <v>0.56489</v>
      </c>
      <c r="AC846">
        <v>0.62326000000000004</v>
      </c>
      <c r="AD846">
        <f t="shared" si="96"/>
        <v>0.65493935746690124</v>
      </c>
      <c r="AE846">
        <v>16.899999999999999</v>
      </c>
      <c r="AF846">
        <v>19.3</v>
      </c>
      <c r="AG846">
        <v>26.1</v>
      </c>
      <c r="AH846" s="3">
        <f t="shared" si="92"/>
        <v>32.469215813350615</v>
      </c>
      <c r="AI846">
        <v>-26.143000000000001</v>
      </c>
      <c r="AJ846">
        <v>2</v>
      </c>
      <c r="AK846">
        <v>2</v>
      </c>
      <c r="AL846">
        <v>2</v>
      </c>
      <c r="AM846">
        <v>2</v>
      </c>
      <c r="AN846">
        <v>1</v>
      </c>
      <c r="AO846">
        <v>1</v>
      </c>
      <c r="AP846">
        <f t="shared" si="97"/>
        <v>1</v>
      </c>
      <c r="AQ846">
        <v>1</v>
      </c>
      <c r="AR846">
        <v>15.706</v>
      </c>
      <c r="AS846">
        <v>0</v>
      </c>
      <c r="AU846">
        <v>0.13800000000000001</v>
      </c>
      <c r="AV846">
        <v>0</v>
      </c>
      <c r="AW846">
        <v>0</v>
      </c>
      <c r="AX846">
        <v>19830</v>
      </c>
      <c r="AY846">
        <v>19734</v>
      </c>
      <c r="AZ846">
        <v>19685</v>
      </c>
      <c r="BA846">
        <v>19517</v>
      </c>
      <c r="BB846">
        <v>19431</v>
      </c>
      <c r="BC846">
        <v>19366</v>
      </c>
      <c r="BD846">
        <v>19393</v>
      </c>
      <c r="BE846">
        <v>19382</v>
      </c>
      <c r="BF846">
        <v>19427</v>
      </c>
      <c r="BG846">
        <v>19439</v>
      </c>
      <c r="BH846">
        <v>19455</v>
      </c>
      <c r="BI846">
        <v>19399</v>
      </c>
      <c r="BJ846">
        <v>19346</v>
      </c>
      <c r="BK846">
        <v>19342</v>
      </c>
      <c r="BL846">
        <v>-30</v>
      </c>
      <c r="BM846">
        <v>7543</v>
      </c>
      <c r="BN846">
        <v>7384</v>
      </c>
      <c r="BO846">
        <v>7252</v>
      </c>
      <c r="BP846">
        <v>7057</v>
      </c>
      <c r="BQ846">
        <v>6900</v>
      </c>
      <c r="BR846">
        <v>6767</v>
      </c>
      <c r="BS846">
        <v>6652</v>
      </c>
      <c r="BT846">
        <v>6591</v>
      </c>
      <c r="BU846">
        <v>6533</v>
      </c>
      <c r="BV846">
        <v>6449</v>
      </c>
      <c r="BW846">
        <v>6448</v>
      </c>
      <c r="BX846">
        <v>6355</v>
      </c>
      <c r="BY846">
        <v>6310</v>
      </c>
      <c r="BZ846">
        <v>6314</v>
      </c>
      <c r="CA846">
        <v>0.06</v>
      </c>
      <c r="CB846">
        <v>0.10299999999999999</v>
      </c>
      <c r="CC846">
        <v>0.19900000000000001</v>
      </c>
      <c r="CD846">
        <v>8.3000000000000004E-2</v>
      </c>
      <c r="CE846">
        <v>0.94799999999999995</v>
      </c>
      <c r="CF846">
        <v>-9.5000000000000001E-2</v>
      </c>
      <c r="CG846">
        <v>-2.8000000000000001E-2</v>
      </c>
      <c r="CH846">
        <v>41.799617099999999</v>
      </c>
      <c r="CI846">
        <v>3</v>
      </c>
      <c r="CJ846">
        <v>5</v>
      </c>
      <c r="CK846">
        <v>64</v>
      </c>
      <c r="CL846">
        <v>99</v>
      </c>
      <c r="CM846">
        <v>0</v>
      </c>
      <c r="CN846">
        <v>0</v>
      </c>
      <c r="CO846">
        <v>1532</v>
      </c>
      <c r="CP846">
        <v>8.1000000000000003E-2</v>
      </c>
      <c r="CQ846">
        <v>5139</v>
      </c>
      <c r="CR846">
        <v>4652</v>
      </c>
      <c r="CS846">
        <v>540</v>
      </c>
      <c r="CT846">
        <v>525</v>
      </c>
      <c r="CU846">
        <v>64792</v>
      </c>
      <c r="CV846">
        <v>0.94699999999999995</v>
      </c>
      <c r="CW846">
        <v>1.7000000000000001E-2</v>
      </c>
      <c r="CX846">
        <v>6.0000000000000001E-3</v>
      </c>
      <c r="CY846">
        <v>2E-3</v>
      </c>
      <c r="CZ846">
        <v>1.2E-2</v>
      </c>
      <c r="DA846">
        <v>1.6E-2</v>
      </c>
      <c r="DB846">
        <v>1.2E-2</v>
      </c>
      <c r="DC846">
        <v>0.42</v>
      </c>
      <c r="DD846">
        <v>0.33500000000000002</v>
      </c>
      <c r="DE846">
        <v>0.184</v>
      </c>
      <c r="DF846">
        <v>85.232222907563198</v>
      </c>
      <c r="DG846">
        <v>0.30100334448160498</v>
      </c>
      <c r="DH846">
        <v>0.34370000000000001</v>
      </c>
      <c r="DI846">
        <v>0.30270000000000002</v>
      </c>
      <c r="DJ846">
        <v>74.599999999999994</v>
      </c>
      <c r="DK846">
        <v>2.99</v>
      </c>
      <c r="DL846">
        <v>3.89</v>
      </c>
      <c r="DM846">
        <v>30.100334448160499</v>
      </c>
      <c r="DN846">
        <v>271.5</v>
      </c>
      <c r="DO846">
        <v>401.35</v>
      </c>
      <c r="DP846">
        <v>47.826887661141797</v>
      </c>
      <c r="DQ846">
        <v>864.37520034613999</v>
      </c>
      <c r="DR846">
        <v>1443.1281000277299</v>
      </c>
      <c r="DS846">
        <v>66.956212932743497</v>
      </c>
      <c r="DT846">
        <v>244562000</v>
      </c>
      <c r="DU846">
        <v>12655.87</v>
      </c>
    </row>
    <row r="847" spans="1:125" x14ac:dyDescent="0.3">
      <c r="A847">
        <v>19099</v>
      </c>
      <c r="B847" t="s">
        <v>1132</v>
      </c>
      <c r="C847" t="s">
        <v>1077</v>
      </c>
      <c r="D847" t="s">
        <v>1078</v>
      </c>
      <c r="E847" t="s">
        <v>858</v>
      </c>
      <c r="F847" t="s">
        <v>125</v>
      </c>
      <c r="G847">
        <v>1919780</v>
      </c>
      <c r="H847" t="s">
        <v>1106</v>
      </c>
      <c r="I847">
        <v>19034</v>
      </c>
      <c r="J847">
        <v>7109</v>
      </c>
      <c r="K847">
        <v>10560</v>
      </c>
      <c r="L847">
        <v>20184</v>
      </c>
      <c r="M847">
        <v>7737</v>
      </c>
      <c r="N847">
        <v>12084</v>
      </c>
      <c r="O847">
        <v>20198</v>
      </c>
      <c r="P847">
        <v>7141</v>
      </c>
      <c r="Q847">
        <v>12701</v>
      </c>
      <c r="R847" t="s">
        <v>3731</v>
      </c>
      <c r="S847" t="s">
        <v>121</v>
      </c>
      <c r="T847" t="s">
        <v>121</v>
      </c>
      <c r="U847" t="str">
        <f t="shared" si="94"/>
        <v>Trump</v>
      </c>
      <c r="V847" s="2">
        <f t="shared" si="93"/>
        <v>1.0006936187078874</v>
      </c>
      <c r="W847">
        <v>0.52559999999999996</v>
      </c>
      <c r="X847">
        <v>0.37348999999999999</v>
      </c>
      <c r="Y847">
        <v>0.38331999999999999</v>
      </c>
      <c r="Z847">
        <f t="shared" si="95"/>
        <v>0.35354985642142789</v>
      </c>
      <c r="AA847">
        <v>0.45488086087624902</v>
      </c>
      <c r="AB847">
        <v>0.55479999999999996</v>
      </c>
      <c r="AC847">
        <v>0.59869000000000006</v>
      </c>
      <c r="AD847">
        <f t="shared" si="96"/>
        <v>0.62882463610258443</v>
      </c>
      <c r="AE847">
        <v>7.1</v>
      </c>
      <c r="AF847">
        <v>18.100000000000001</v>
      </c>
      <c r="AG847">
        <v>21.5</v>
      </c>
      <c r="AH847" s="3">
        <f t="shared" si="92"/>
        <v>27.527477968115655</v>
      </c>
      <c r="AI847">
        <v>-21.536999999999999</v>
      </c>
      <c r="AJ847">
        <v>1</v>
      </c>
      <c r="AK847">
        <v>2</v>
      </c>
      <c r="AL847">
        <v>2</v>
      </c>
      <c r="AM847">
        <v>2</v>
      </c>
      <c r="AN847">
        <v>1</v>
      </c>
      <c r="AO847">
        <v>1</v>
      </c>
      <c r="AP847">
        <f t="shared" si="97"/>
        <v>1</v>
      </c>
      <c r="AQ847">
        <v>1</v>
      </c>
      <c r="AR847">
        <v>9.9920000000000009</v>
      </c>
      <c r="AS847">
        <v>0</v>
      </c>
      <c r="AU847">
        <v>0.61399999999999999</v>
      </c>
      <c r="AV847">
        <v>1</v>
      </c>
      <c r="AW847">
        <v>0</v>
      </c>
      <c r="AX847">
        <v>36812</v>
      </c>
      <c r="AY847">
        <v>36622</v>
      </c>
      <c r="AZ847">
        <v>36574</v>
      </c>
      <c r="BA847">
        <v>36728</v>
      </c>
      <c r="BB847">
        <v>36886</v>
      </c>
      <c r="BC847">
        <v>36750</v>
      </c>
      <c r="BD847">
        <v>36736</v>
      </c>
      <c r="BE847">
        <v>36995</v>
      </c>
      <c r="BF847">
        <v>37189</v>
      </c>
      <c r="BG847">
        <v>37185</v>
      </c>
      <c r="BH847">
        <v>37810</v>
      </c>
      <c r="BI847">
        <v>37874</v>
      </c>
      <c r="BJ847">
        <v>37949</v>
      </c>
      <c r="BK847">
        <v>37919</v>
      </c>
      <c r="BL847">
        <v>5</v>
      </c>
      <c r="BM847">
        <v>14926</v>
      </c>
      <c r="BN847">
        <v>14665</v>
      </c>
      <c r="BO847">
        <v>14365</v>
      </c>
      <c r="BP847">
        <v>14259</v>
      </c>
      <c r="BQ847">
        <v>14060</v>
      </c>
      <c r="BR847">
        <v>13800</v>
      </c>
      <c r="BS847">
        <v>13626</v>
      </c>
      <c r="BT847">
        <v>13732</v>
      </c>
      <c r="BU847">
        <v>13742</v>
      </c>
      <c r="BV847">
        <v>13732</v>
      </c>
      <c r="BW847">
        <v>14122</v>
      </c>
      <c r="BX847">
        <v>14163</v>
      </c>
      <c r="BY847">
        <v>14145</v>
      </c>
      <c r="BZ847">
        <v>14119</v>
      </c>
      <c r="CA847">
        <v>5.8000000000000003E-2</v>
      </c>
      <c r="CB847">
        <v>8.7999999999999995E-2</v>
      </c>
      <c r="CC847">
        <v>0.23200000000000001</v>
      </c>
      <c r="CD847">
        <v>8.2000000000000003E-2</v>
      </c>
      <c r="CE847">
        <v>0.83599999999999997</v>
      </c>
      <c r="CF847">
        <v>-0.154</v>
      </c>
      <c r="CG847">
        <v>7.0000000000000001E-3</v>
      </c>
      <c r="CH847">
        <v>46.107211200000002</v>
      </c>
      <c r="CI847">
        <v>3</v>
      </c>
      <c r="CJ847">
        <v>5</v>
      </c>
      <c r="CK847">
        <v>71</v>
      </c>
      <c r="CL847">
        <v>99</v>
      </c>
      <c r="CM847">
        <v>20339</v>
      </c>
      <c r="CN847">
        <v>0.56100000000000005</v>
      </c>
      <c r="CO847">
        <v>6592</v>
      </c>
      <c r="CP847">
        <v>0.182</v>
      </c>
      <c r="CQ847">
        <v>9231</v>
      </c>
      <c r="CR847">
        <v>7812</v>
      </c>
      <c r="CS847">
        <v>766</v>
      </c>
      <c r="CT847">
        <v>771</v>
      </c>
      <c r="CU847">
        <v>69047</v>
      </c>
      <c r="CV847">
        <v>0.92200000000000004</v>
      </c>
      <c r="CW847">
        <v>2.8000000000000001E-2</v>
      </c>
      <c r="CX847">
        <v>1.7999999999999999E-2</v>
      </c>
      <c r="CY847">
        <v>2E-3</v>
      </c>
      <c r="CZ847">
        <v>6.0000000000000001E-3</v>
      </c>
      <c r="DA847">
        <v>2.4E-2</v>
      </c>
      <c r="DB847">
        <v>2.4E-2</v>
      </c>
      <c r="DC847">
        <v>0.40600000000000003</v>
      </c>
      <c r="DD847">
        <v>0.33900000000000002</v>
      </c>
      <c r="DE847">
        <v>0.19700000000000001</v>
      </c>
      <c r="DF847">
        <v>87.900179204592305</v>
      </c>
      <c r="DG847">
        <v>0.36678200692041502</v>
      </c>
      <c r="DH847">
        <v>0.31519999999999998</v>
      </c>
      <c r="DI847">
        <v>0.27839999999999998</v>
      </c>
      <c r="DJ847">
        <v>58.4</v>
      </c>
      <c r="DK847">
        <v>3.14</v>
      </c>
      <c r="DL847">
        <v>3.95</v>
      </c>
      <c r="DM847">
        <v>25.796178343948998</v>
      </c>
      <c r="DN847">
        <v>259.64999999999998</v>
      </c>
      <c r="DO847">
        <v>351.55</v>
      </c>
      <c r="DP847">
        <v>35.393799345272498</v>
      </c>
      <c r="DQ847">
        <v>834.66418133378897</v>
      </c>
      <c r="DR847">
        <v>1428.8445132162401</v>
      </c>
      <c r="DS847">
        <v>71.187951414538205</v>
      </c>
      <c r="DT847">
        <v>418165000</v>
      </c>
      <c r="DU847">
        <v>11022.33</v>
      </c>
    </row>
    <row r="848" spans="1:125" x14ac:dyDescent="0.3">
      <c r="A848">
        <v>19101</v>
      </c>
      <c r="B848" t="s">
        <v>1133</v>
      </c>
      <c r="C848" t="s">
        <v>1077</v>
      </c>
      <c r="D848" t="s">
        <v>1078</v>
      </c>
      <c r="E848" t="s">
        <v>858</v>
      </c>
      <c r="F848" t="s">
        <v>125</v>
      </c>
      <c r="I848">
        <v>8156</v>
      </c>
      <c r="J848">
        <v>3710</v>
      </c>
      <c r="K848">
        <v>3748</v>
      </c>
      <c r="L848">
        <v>8959</v>
      </c>
      <c r="M848">
        <v>4319</v>
      </c>
      <c r="N848">
        <v>4443</v>
      </c>
      <c r="O848">
        <v>8346</v>
      </c>
      <c r="P848">
        <v>3788</v>
      </c>
      <c r="Q848">
        <v>4353</v>
      </c>
      <c r="R848" t="s">
        <v>3731</v>
      </c>
      <c r="S848" t="s">
        <v>121</v>
      </c>
      <c r="T848" t="s">
        <v>121</v>
      </c>
      <c r="U848" t="str">
        <f t="shared" si="94"/>
        <v>Trump</v>
      </c>
      <c r="V848" s="2">
        <f t="shared" si="93"/>
        <v>0.93157718495367792</v>
      </c>
      <c r="W848">
        <v>0.56249000000000005</v>
      </c>
      <c r="X848">
        <v>0.45488000000000001</v>
      </c>
      <c r="Y848">
        <v>0.48209000000000002</v>
      </c>
      <c r="Z848">
        <f t="shared" si="95"/>
        <v>0.45387011742151928</v>
      </c>
      <c r="AA848">
        <v>0.40281359906213365</v>
      </c>
      <c r="AB848">
        <v>0.45954</v>
      </c>
      <c r="AC848">
        <v>0.49592999999999998</v>
      </c>
      <c r="AD848">
        <f t="shared" si="96"/>
        <v>0.52156721782890003</v>
      </c>
      <c r="AE848">
        <v>16</v>
      </c>
      <c r="AF848">
        <v>0.5</v>
      </c>
      <c r="AG848">
        <v>1.4</v>
      </c>
      <c r="AH848" s="3">
        <f t="shared" si="92"/>
        <v>6.769710040738075</v>
      </c>
      <c r="AI848">
        <v>-1.3839999999999999</v>
      </c>
      <c r="AJ848">
        <v>1</v>
      </c>
      <c r="AK848">
        <v>2</v>
      </c>
      <c r="AL848">
        <v>2</v>
      </c>
      <c r="AM848">
        <v>2</v>
      </c>
      <c r="AN848">
        <v>1</v>
      </c>
      <c r="AO848">
        <v>1</v>
      </c>
      <c r="AP848">
        <f t="shared" si="97"/>
        <v>1</v>
      </c>
      <c r="AQ848">
        <v>1</v>
      </c>
      <c r="AR848">
        <v>5.673</v>
      </c>
      <c r="AS848">
        <v>0</v>
      </c>
      <c r="AU848">
        <v>0</v>
      </c>
      <c r="AV848">
        <v>1</v>
      </c>
      <c r="AW848">
        <v>0</v>
      </c>
      <c r="AX848">
        <v>16837</v>
      </c>
      <c r="AY848">
        <v>17096</v>
      </c>
      <c r="AZ848">
        <v>17278</v>
      </c>
      <c r="BA848">
        <v>17629</v>
      </c>
      <c r="BB848">
        <v>17793</v>
      </c>
      <c r="BC848">
        <v>17906</v>
      </c>
      <c r="BD848">
        <v>18063</v>
      </c>
      <c r="BE848">
        <v>18219</v>
      </c>
      <c r="BF848">
        <v>18256</v>
      </c>
      <c r="BG848">
        <v>18295</v>
      </c>
      <c r="BH848">
        <v>15694</v>
      </c>
      <c r="BI848">
        <v>15781</v>
      </c>
      <c r="BJ848">
        <v>15668</v>
      </c>
      <c r="BK848">
        <v>15440</v>
      </c>
      <c r="BL848">
        <v>29</v>
      </c>
      <c r="BM848">
        <v>6045</v>
      </c>
      <c r="BN848">
        <v>6020</v>
      </c>
      <c r="BO848">
        <v>6021</v>
      </c>
      <c r="BP848">
        <v>6082</v>
      </c>
      <c r="BQ848">
        <v>6110</v>
      </c>
      <c r="BR848">
        <v>6185</v>
      </c>
      <c r="BS848">
        <v>6325</v>
      </c>
      <c r="BT848">
        <v>6430</v>
      </c>
      <c r="BU848">
        <v>6447</v>
      </c>
      <c r="BV848">
        <v>6476</v>
      </c>
      <c r="BW848">
        <v>5572</v>
      </c>
      <c r="BX848">
        <v>5613</v>
      </c>
      <c r="BY848">
        <v>5641</v>
      </c>
      <c r="BZ848">
        <v>5532</v>
      </c>
      <c r="CA848">
        <v>6.7000000000000004E-2</v>
      </c>
      <c r="CB848">
        <v>0.13600000000000001</v>
      </c>
      <c r="CC848">
        <v>0.28399999999999997</v>
      </c>
      <c r="CD848">
        <v>9.4E-2</v>
      </c>
      <c r="CE848">
        <v>0.74</v>
      </c>
      <c r="CF848">
        <v>-2.4E-2</v>
      </c>
      <c r="CG848">
        <v>-7.3999999999999996E-2</v>
      </c>
      <c r="CH848">
        <v>71.442246299999994</v>
      </c>
      <c r="CI848">
        <v>4</v>
      </c>
      <c r="CJ848">
        <v>8</v>
      </c>
      <c r="CK848">
        <v>96</v>
      </c>
      <c r="CL848">
        <v>99</v>
      </c>
      <c r="CM848">
        <v>946</v>
      </c>
      <c r="CN848">
        <v>6.6000000000000003E-2</v>
      </c>
      <c r="CO848">
        <v>0</v>
      </c>
      <c r="CP848">
        <v>0</v>
      </c>
      <c r="CQ848">
        <v>7170</v>
      </c>
      <c r="CR848">
        <v>6998</v>
      </c>
      <c r="CS848">
        <v>680</v>
      </c>
      <c r="CT848">
        <v>630</v>
      </c>
      <c r="CU848">
        <v>59603</v>
      </c>
      <c r="CV848">
        <v>0.83199999999999996</v>
      </c>
      <c r="CW848">
        <v>3.5999999999999997E-2</v>
      </c>
      <c r="CX848">
        <v>4.8000000000000001E-2</v>
      </c>
      <c r="CY848">
        <v>0</v>
      </c>
      <c r="CZ848">
        <v>5.8999999999999997E-2</v>
      </c>
      <c r="DA848">
        <v>2.5000000000000001E-2</v>
      </c>
      <c r="DB848">
        <v>0.11899999999999999</v>
      </c>
      <c r="DC848">
        <v>0.23799999999999999</v>
      </c>
      <c r="DD848">
        <v>0.3</v>
      </c>
      <c r="DE848">
        <v>0.39500000000000002</v>
      </c>
      <c r="DF848">
        <v>85.168402939728296</v>
      </c>
      <c r="DG848">
        <v>0.428015564202335</v>
      </c>
      <c r="DH848">
        <v>0.24829999999999999</v>
      </c>
      <c r="DI848">
        <v>0.37019999999999997</v>
      </c>
      <c r="DJ848">
        <v>25.4</v>
      </c>
      <c r="DK848">
        <v>2.78</v>
      </c>
      <c r="DL848">
        <v>3.67</v>
      </c>
      <c r="DM848">
        <v>32.014388489208599</v>
      </c>
      <c r="DN848">
        <v>211.8</v>
      </c>
      <c r="DO848">
        <v>251.98</v>
      </c>
      <c r="DP848">
        <v>18.970727101038701</v>
      </c>
      <c r="DQ848">
        <v>735.53938133503402</v>
      </c>
      <c r="DR848">
        <v>1181.7727169945699</v>
      </c>
      <c r="DS848">
        <v>60.667497483221702</v>
      </c>
      <c r="DT848">
        <v>209388000</v>
      </c>
      <c r="DU848">
        <v>13338.51</v>
      </c>
    </row>
    <row r="849" spans="1:125" x14ac:dyDescent="0.3">
      <c r="A849">
        <v>19103</v>
      </c>
      <c r="B849" t="s">
        <v>1134</v>
      </c>
      <c r="C849" t="s">
        <v>1077</v>
      </c>
      <c r="D849" t="s">
        <v>1078</v>
      </c>
      <c r="E849" t="s">
        <v>858</v>
      </c>
      <c r="F849" t="s">
        <v>134</v>
      </c>
      <c r="G849">
        <v>1926980</v>
      </c>
      <c r="H849" t="s">
        <v>1135</v>
      </c>
      <c r="I849">
        <v>76940</v>
      </c>
      <c r="J849">
        <v>50200</v>
      </c>
      <c r="K849">
        <v>21044</v>
      </c>
      <c r="L849">
        <v>83851</v>
      </c>
      <c r="M849">
        <v>59177</v>
      </c>
      <c r="N849">
        <v>22925</v>
      </c>
      <c r="O849">
        <v>86644</v>
      </c>
      <c r="P849">
        <v>58846</v>
      </c>
      <c r="Q849">
        <v>26087</v>
      </c>
      <c r="R849" t="s">
        <v>3731</v>
      </c>
      <c r="S849" t="s">
        <v>130</v>
      </c>
      <c r="T849" t="s">
        <v>131</v>
      </c>
      <c r="U849" t="str">
        <f t="shared" si="94"/>
        <v>Harris</v>
      </c>
      <c r="V849" s="2">
        <f t="shared" si="93"/>
        <v>1.033309083970376</v>
      </c>
      <c r="W849">
        <v>0.66686000000000001</v>
      </c>
      <c r="X849">
        <v>0.65246000000000004</v>
      </c>
      <c r="Y849">
        <v>0.70574000000000003</v>
      </c>
      <c r="Z849">
        <f t="shared" si="95"/>
        <v>0.67916993675268922</v>
      </c>
      <c r="AA849">
        <v>0.31191018334495968</v>
      </c>
      <c r="AB849">
        <v>0.27350999999999998</v>
      </c>
      <c r="AC849">
        <v>0.27339999999999998</v>
      </c>
      <c r="AD849">
        <f t="shared" si="96"/>
        <v>0.30108259083144823</v>
      </c>
      <c r="AE849">
        <v>35.5</v>
      </c>
      <c r="AF849">
        <v>37.9</v>
      </c>
      <c r="AG849">
        <v>43.2</v>
      </c>
      <c r="AH849" s="3">
        <f t="shared" si="92"/>
        <v>37.808734592124097</v>
      </c>
      <c r="AI849">
        <v>43.234000000000002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f t="shared" si="97"/>
        <v>2</v>
      </c>
      <c r="AQ849">
        <v>0</v>
      </c>
      <c r="AS849">
        <v>0</v>
      </c>
      <c r="AU849">
        <v>0.61499999999999999</v>
      </c>
      <c r="AV849">
        <v>0</v>
      </c>
      <c r="AW849">
        <v>0</v>
      </c>
      <c r="AX849">
        <v>131337</v>
      </c>
      <c r="AY849">
        <v>134086</v>
      </c>
      <c r="AZ849">
        <v>137103</v>
      </c>
      <c r="BA849">
        <v>140151</v>
      </c>
      <c r="BB849">
        <v>142730</v>
      </c>
      <c r="BC849">
        <v>144943</v>
      </c>
      <c r="BD849">
        <v>146928</v>
      </c>
      <c r="BE849">
        <v>149325</v>
      </c>
      <c r="BF849">
        <v>150549</v>
      </c>
      <c r="BG849">
        <v>151140</v>
      </c>
      <c r="BH849">
        <v>153056</v>
      </c>
      <c r="BI849">
        <v>155035</v>
      </c>
      <c r="BJ849">
        <v>156915</v>
      </c>
      <c r="BK849">
        <v>157528</v>
      </c>
      <c r="BL849">
        <v>194</v>
      </c>
      <c r="BM849">
        <v>52524</v>
      </c>
      <c r="BN849">
        <v>52865</v>
      </c>
      <c r="BO849">
        <v>53263</v>
      </c>
      <c r="BP849">
        <v>54038</v>
      </c>
      <c r="BQ849">
        <v>54759</v>
      </c>
      <c r="BR849">
        <v>55102</v>
      </c>
      <c r="BS849">
        <v>55403</v>
      </c>
      <c r="BT849">
        <v>56161</v>
      </c>
      <c r="BU849">
        <v>56437</v>
      </c>
      <c r="BV849">
        <v>56486</v>
      </c>
      <c r="BW849">
        <v>56657</v>
      </c>
      <c r="BX849">
        <v>57571</v>
      </c>
      <c r="BY849">
        <v>58120</v>
      </c>
      <c r="BZ849">
        <v>58233</v>
      </c>
      <c r="CA849">
        <v>0.04</v>
      </c>
      <c r="CB849">
        <v>0.153</v>
      </c>
      <c r="CC849">
        <v>0.155</v>
      </c>
      <c r="CD849">
        <v>6.8000000000000005E-2</v>
      </c>
      <c r="CE849">
        <v>1.004</v>
      </c>
      <c r="CF849">
        <v>4.3999999999999997E-2</v>
      </c>
      <c r="CG849">
        <v>4.9000000000000002E-2</v>
      </c>
      <c r="CH849">
        <v>15.2201659</v>
      </c>
      <c r="CI849">
        <v>1</v>
      </c>
      <c r="CJ849">
        <v>2</v>
      </c>
      <c r="CK849">
        <v>20</v>
      </c>
      <c r="CL849">
        <v>99</v>
      </c>
      <c r="CM849">
        <v>0</v>
      </c>
      <c r="CN849">
        <v>0</v>
      </c>
      <c r="CO849">
        <v>63638</v>
      </c>
      <c r="CP849">
        <v>0.433</v>
      </c>
      <c r="CQ849">
        <v>66248</v>
      </c>
      <c r="CR849">
        <v>69188</v>
      </c>
      <c r="CS849">
        <v>3347</v>
      </c>
      <c r="CT849">
        <v>3510</v>
      </c>
      <c r="CU849">
        <v>74909</v>
      </c>
      <c r="CV849">
        <v>0.76500000000000001</v>
      </c>
      <c r="CW849">
        <v>5.8999999999999997E-2</v>
      </c>
      <c r="CX849">
        <v>7.2999999999999995E-2</v>
      </c>
      <c r="CY849">
        <v>1E-3</v>
      </c>
      <c r="CZ849">
        <v>6.2E-2</v>
      </c>
      <c r="DA849">
        <v>0.04</v>
      </c>
      <c r="DB849">
        <v>0.11</v>
      </c>
      <c r="DC849">
        <v>0.156</v>
      </c>
      <c r="DD849">
        <v>0.26400000000000001</v>
      </c>
      <c r="DE849">
        <v>0.54100000000000004</v>
      </c>
      <c r="DF849">
        <v>94.111962807322996</v>
      </c>
      <c r="DG849">
        <v>0.34782608695652201</v>
      </c>
      <c r="DH849">
        <v>0.155</v>
      </c>
      <c r="DI849">
        <v>0.47289999999999999</v>
      </c>
      <c r="DJ849">
        <v>2.7</v>
      </c>
      <c r="DK849">
        <v>3.22</v>
      </c>
      <c r="DL849">
        <v>4.34</v>
      </c>
      <c r="DM849">
        <v>34.7826086956522</v>
      </c>
      <c r="DN849">
        <v>404.57</v>
      </c>
      <c r="DO849">
        <v>515.71</v>
      </c>
      <c r="DP849">
        <v>27.471142200360902</v>
      </c>
      <c r="DQ849">
        <v>1341.9708087981401</v>
      </c>
      <c r="DR849">
        <v>2052.8655092449599</v>
      </c>
      <c r="DS849">
        <v>52.973931756644703</v>
      </c>
      <c r="DT849">
        <v>1192965000</v>
      </c>
      <c r="DU849">
        <v>7626.68</v>
      </c>
    </row>
    <row r="850" spans="1:125" x14ac:dyDescent="0.3">
      <c r="A850">
        <v>19105</v>
      </c>
      <c r="B850" t="s">
        <v>1136</v>
      </c>
      <c r="C850" t="s">
        <v>1077</v>
      </c>
      <c r="D850" t="s">
        <v>1078</v>
      </c>
      <c r="E850" t="s">
        <v>858</v>
      </c>
      <c r="F850" t="s">
        <v>125</v>
      </c>
      <c r="G850">
        <v>1916300</v>
      </c>
      <c r="H850" t="s">
        <v>1084</v>
      </c>
      <c r="I850">
        <v>10133</v>
      </c>
      <c r="J850">
        <v>3787</v>
      </c>
      <c r="K850">
        <v>5720</v>
      </c>
      <c r="L850">
        <v>10989</v>
      </c>
      <c r="M850">
        <v>4213</v>
      </c>
      <c r="N850">
        <v>6572</v>
      </c>
      <c r="O850">
        <v>10980</v>
      </c>
      <c r="P850">
        <v>3942</v>
      </c>
      <c r="Q850">
        <v>6820</v>
      </c>
      <c r="R850" t="s">
        <v>3731</v>
      </c>
      <c r="S850" t="s">
        <v>121</v>
      </c>
      <c r="T850" t="s">
        <v>121</v>
      </c>
      <c r="U850" t="str">
        <f t="shared" si="94"/>
        <v>Trump</v>
      </c>
      <c r="V850" s="2">
        <f t="shared" si="93"/>
        <v>0.99918099918099923</v>
      </c>
      <c r="W850">
        <v>0.52961999999999998</v>
      </c>
      <c r="X850">
        <v>0.37373000000000001</v>
      </c>
      <c r="Y850">
        <v>0.38338</v>
      </c>
      <c r="Z850">
        <f t="shared" si="95"/>
        <v>0.35901639344262293</v>
      </c>
      <c r="AA850">
        <v>0.45181357067661976</v>
      </c>
      <c r="AB850">
        <v>0.56449000000000005</v>
      </c>
      <c r="AC850">
        <v>0.59804999999999997</v>
      </c>
      <c r="AD850">
        <f t="shared" si="96"/>
        <v>0.62112932604735882</v>
      </c>
      <c r="AE850">
        <v>7.8</v>
      </c>
      <c r="AF850">
        <v>19.100000000000001</v>
      </c>
      <c r="AG850">
        <v>21.5</v>
      </c>
      <c r="AH850" s="3">
        <f t="shared" si="92"/>
        <v>26.211293260473589</v>
      </c>
      <c r="AI850">
        <v>-21.466999999999999</v>
      </c>
      <c r="AJ850">
        <v>2</v>
      </c>
      <c r="AK850">
        <v>2</v>
      </c>
      <c r="AL850">
        <v>2</v>
      </c>
      <c r="AM850">
        <v>2</v>
      </c>
      <c r="AN850">
        <v>1</v>
      </c>
      <c r="AO850">
        <v>1</v>
      </c>
      <c r="AP850">
        <f t="shared" si="97"/>
        <v>1</v>
      </c>
      <c r="AQ850">
        <v>1</v>
      </c>
      <c r="AR850">
        <v>11.268000000000001</v>
      </c>
      <c r="AS850">
        <v>0</v>
      </c>
      <c r="AU850">
        <v>0.65100000000000002</v>
      </c>
      <c r="AV850">
        <v>0</v>
      </c>
      <c r="AW850">
        <v>0</v>
      </c>
      <c r="AX850">
        <v>20689</v>
      </c>
      <c r="AY850">
        <v>20743</v>
      </c>
      <c r="AZ850">
        <v>20601</v>
      </c>
      <c r="BA850">
        <v>20519</v>
      </c>
      <c r="BB850">
        <v>20548</v>
      </c>
      <c r="BC850">
        <v>20433</v>
      </c>
      <c r="BD850">
        <v>20392</v>
      </c>
      <c r="BE850">
        <v>20618</v>
      </c>
      <c r="BF850">
        <v>20673</v>
      </c>
      <c r="BG850">
        <v>20681</v>
      </c>
      <c r="BH850">
        <v>20653</v>
      </c>
      <c r="BI850">
        <v>20826</v>
      </c>
      <c r="BJ850">
        <v>20949</v>
      </c>
      <c r="BK850">
        <v>20900</v>
      </c>
      <c r="BL850">
        <v>9</v>
      </c>
      <c r="BM850">
        <v>8265</v>
      </c>
      <c r="BN850">
        <v>8259</v>
      </c>
      <c r="BO850">
        <v>8081</v>
      </c>
      <c r="BP850">
        <v>7896</v>
      </c>
      <c r="BQ850">
        <v>7779</v>
      </c>
      <c r="BR850">
        <v>7606</v>
      </c>
      <c r="BS850">
        <v>7499</v>
      </c>
      <c r="BT850">
        <v>7494</v>
      </c>
      <c r="BU850">
        <v>7455</v>
      </c>
      <c r="BV850">
        <v>7449</v>
      </c>
      <c r="BW850">
        <v>7526</v>
      </c>
      <c r="BX850">
        <v>7613</v>
      </c>
      <c r="BY850">
        <v>7694</v>
      </c>
      <c r="BZ850">
        <v>7624</v>
      </c>
      <c r="CA850">
        <v>5.7000000000000002E-2</v>
      </c>
      <c r="CB850">
        <v>0.106</v>
      </c>
      <c r="CC850">
        <v>0.23499999999999999</v>
      </c>
      <c r="CD850">
        <v>8.1000000000000003E-2</v>
      </c>
      <c r="CE850">
        <v>0.93600000000000005</v>
      </c>
      <c r="CF850">
        <v>9.2999999999999999E-2</v>
      </c>
      <c r="CG850">
        <v>-4.3999999999999997E-2</v>
      </c>
      <c r="CH850">
        <v>31.812380300000001</v>
      </c>
      <c r="CI850">
        <v>2</v>
      </c>
      <c r="CJ850">
        <v>4</v>
      </c>
      <c r="CK850">
        <v>44</v>
      </c>
      <c r="CL850">
        <v>99</v>
      </c>
      <c r="CM850">
        <v>882</v>
      </c>
      <c r="CN850">
        <v>4.7E-2</v>
      </c>
      <c r="CO850">
        <v>869</v>
      </c>
      <c r="CP850">
        <v>4.5999999999999999E-2</v>
      </c>
      <c r="CQ850">
        <v>4364</v>
      </c>
      <c r="CR850">
        <v>4770</v>
      </c>
      <c r="CS850">
        <v>524</v>
      </c>
      <c r="CT850">
        <v>501</v>
      </c>
      <c r="CU850">
        <v>70671</v>
      </c>
      <c r="CV850">
        <v>0.92200000000000004</v>
      </c>
      <c r="CW850">
        <v>2.3E-2</v>
      </c>
      <c r="CX850">
        <v>2.3E-2</v>
      </c>
      <c r="CY850">
        <v>1E-3</v>
      </c>
      <c r="CZ850">
        <v>6.0000000000000001E-3</v>
      </c>
      <c r="DA850">
        <v>2.5000000000000001E-2</v>
      </c>
      <c r="DB850">
        <v>8.9999999999999993E-3</v>
      </c>
      <c r="DC850">
        <v>0.38600000000000001</v>
      </c>
      <c r="DD850">
        <v>0.33200000000000002</v>
      </c>
      <c r="DE850">
        <v>0.22500000000000001</v>
      </c>
      <c r="DF850">
        <v>85.834416228627802</v>
      </c>
      <c r="DG850">
        <v>0.38129496402877699</v>
      </c>
      <c r="DH850">
        <v>0.30449999999999999</v>
      </c>
      <c r="DI850">
        <v>0.32850000000000001</v>
      </c>
      <c r="DJ850">
        <v>51.9</v>
      </c>
      <c r="DK850">
        <v>3.04</v>
      </c>
      <c r="DL850">
        <v>3.84</v>
      </c>
      <c r="DM850">
        <v>26.315789473684202</v>
      </c>
      <c r="DN850">
        <v>244.18</v>
      </c>
      <c r="DO850">
        <v>328.21</v>
      </c>
      <c r="DP850">
        <v>34.4131378491277</v>
      </c>
      <c r="DQ850">
        <v>868.76192953387897</v>
      </c>
      <c r="DR850">
        <v>1456.79418065135</v>
      </c>
      <c r="DS850">
        <v>67.686236139856007</v>
      </c>
      <c r="DT850">
        <v>227282000</v>
      </c>
      <c r="DU850">
        <v>10901.86</v>
      </c>
    </row>
    <row r="851" spans="1:125" x14ac:dyDescent="0.3">
      <c r="A851">
        <v>19107</v>
      </c>
      <c r="B851" t="s">
        <v>1137</v>
      </c>
      <c r="C851" t="s">
        <v>1077</v>
      </c>
      <c r="D851" t="s">
        <v>1078</v>
      </c>
      <c r="E851" t="s">
        <v>858</v>
      </c>
      <c r="F851" t="s">
        <v>125</v>
      </c>
      <c r="I851">
        <v>4985</v>
      </c>
      <c r="J851">
        <v>1342</v>
      </c>
      <c r="K851">
        <v>3390</v>
      </c>
      <c r="L851">
        <v>5303</v>
      </c>
      <c r="M851">
        <v>1414</v>
      </c>
      <c r="N851">
        <v>3797</v>
      </c>
      <c r="O851">
        <v>5150</v>
      </c>
      <c r="P851">
        <v>1219</v>
      </c>
      <c r="Q851">
        <v>3869</v>
      </c>
      <c r="R851" t="s">
        <v>3732</v>
      </c>
      <c r="S851" t="s">
        <v>121</v>
      </c>
      <c r="T851" t="s">
        <v>121</v>
      </c>
      <c r="U851" t="str">
        <f t="shared" si="94"/>
        <v>Trump</v>
      </c>
      <c r="V851" s="2">
        <f t="shared" si="93"/>
        <v>0.97114840656232326</v>
      </c>
      <c r="W851">
        <v>0.43733</v>
      </c>
      <c r="X851">
        <v>0.26921</v>
      </c>
      <c r="Y851">
        <v>0.26663999999999999</v>
      </c>
      <c r="Z851">
        <f t="shared" si="95"/>
        <v>0.2366990291262136</v>
      </c>
      <c r="AA851">
        <v>0.53987846562856057</v>
      </c>
      <c r="AB851">
        <v>0.68003999999999998</v>
      </c>
      <c r="AC851">
        <v>0.71601000000000004</v>
      </c>
      <c r="AD851">
        <f t="shared" si="96"/>
        <v>0.75126213592233004</v>
      </c>
      <c r="AE851">
        <v>10.3</v>
      </c>
      <c r="AF851">
        <v>41.1</v>
      </c>
      <c r="AG851">
        <v>44.9</v>
      </c>
      <c r="AH851" s="3">
        <f t="shared" si="92"/>
        <v>51.456310679611647</v>
      </c>
      <c r="AI851">
        <v>-44.936999999999998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f t="shared" si="97"/>
        <v>1</v>
      </c>
      <c r="AQ851">
        <v>0</v>
      </c>
      <c r="AS851">
        <v>0</v>
      </c>
      <c r="AU851">
        <v>0</v>
      </c>
      <c r="AV851">
        <v>0</v>
      </c>
      <c r="AW851">
        <v>0</v>
      </c>
      <c r="AX851">
        <v>10508</v>
      </c>
      <c r="AY851">
        <v>10398</v>
      </c>
      <c r="AZ851">
        <v>10427</v>
      </c>
      <c r="BA851">
        <v>10337</v>
      </c>
      <c r="BB851">
        <v>10283</v>
      </c>
      <c r="BC851">
        <v>10171</v>
      </c>
      <c r="BD851">
        <v>10170</v>
      </c>
      <c r="BE851">
        <v>10141</v>
      </c>
      <c r="BF851">
        <v>10213</v>
      </c>
      <c r="BG851">
        <v>10246</v>
      </c>
      <c r="BH851">
        <v>10004</v>
      </c>
      <c r="BI851">
        <v>9902</v>
      </c>
      <c r="BJ851">
        <v>9883</v>
      </c>
      <c r="BK851">
        <v>9914</v>
      </c>
      <c r="BL851">
        <v>-22</v>
      </c>
      <c r="BM851">
        <v>3960</v>
      </c>
      <c r="BN851">
        <v>3782</v>
      </c>
      <c r="BO851">
        <v>3725</v>
      </c>
      <c r="BP851">
        <v>3632</v>
      </c>
      <c r="BQ851">
        <v>3525</v>
      </c>
      <c r="BR851">
        <v>3425</v>
      </c>
      <c r="BS851">
        <v>3396</v>
      </c>
      <c r="BT851">
        <v>3369</v>
      </c>
      <c r="BU851">
        <v>3383</v>
      </c>
      <c r="BV851">
        <v>3365</v>
      </c>
      <c r="BW851">
        <v>3313</v>
      </c>
      <c r="BX851">
        <v>3341</v>
      </c>
      <c r="BY851">
        <v>3336</v>
      </c>
      <c r="BZ851">
        <v>3363</v>
      </c>
      <c r="CA851">
        <v>6.5000000000000002E-2</v>
      </c>
      <c r="CB851">
        <v>0.11799999999999999</v>
      </c>
      <c r="CC851">
        <v>0.19600000000000001</v>
      </c>
      <c r="CD851">
        <v>0.11600000000000001</v>
      </c>
      <c r="CE851">
        <v>0.85</v>
      </c>
      <c r="CF851">
        <v>-0.112</v>
      </c>
      <c r="CG851">
        <v>-3.7999999999999999E-2</v>
      </c>
      <c r="CH851">
        <v>59.189534100000003</v>
      </c>
      <c r="CI851">
        <v>3</v>
      </c>
      <c r="CJ851">
        <v>6</v>
      </c>
      <c r="CK851">
        <v>85</v>
      </c>
      <c r="CL851">
        <v>99</v>
      </c>
      <c r="CM851">
        <v>604</v>
      </c>
      <c r="CN851">
        <v>6.5000000000000002E-2</v>
      </c>
      <c r="CO851">
        <v>0</v>
      </c>
      <c r="CP851">
        <v>0</v>
      </c>
      <c r="CQ851">
        <v>1699</v>
      </c>
      <c r="CR851">
        <v>1509</v>
      </c>
      <c r="CS851">
        <v>235</v>
      </c>
      <c r="CT851">
        <v>226</v>
      </c>
      <c r="CU851">
        <v>65653</v>
      </c>
      <c r="CV851">
        <v>0.95699999999999996</v>
      </c>
      <c r="CW851">
        <v>2.1999999999999999E-2</v>
      </c>
      <c r="CX851">
        <v>6.0000000000000001E-3</v>
      </c>
      <c r="CY851">
        <v>0</v>
      </c>
      <c r="CZ851">
        <v>1E-3</v>
      </c>
      <c r="DA851">
        <v>1.4E-2</v>
      </c>
      <c r="DB851">
        <v>1.0999999999999999E-2</v>
      </c>
      <c r="DC851">
        <v>0.442</v>
      </c>
      <c r="DD851">
        <v>0.32900000000000001</v>
      </c>
      <c r="DE851">
        <v>0.16400000000000001</v>
      </c>
      <c r="DF851">
        <v>84.740167870639894</v>
      </c>
      <c r="DG851">
        <v>0.24104234527687299</v>
      </c>
      <c r="DH851">
        <v>0.34150000000000003</v>
      </c>
      <c r="DI851">
        <v>0.33289999999999997</v>
      </c>
      <c r="DJ851">
        <v>73.400000000000006</v>
      </c>
      <c r="DK851">
        <v>3.07</v>
      </c>
      <c r="DL851">
        <v>3.81</v>
      </c>
      <c r="DM851">
        <v>24.1042345276873</v>
      </c>
      <c r="DN851">
        <v>158.1</v>
      </c>
      <c r="DO851">
        <v>233.13</v>
      </c>
      <c r="DP851">
        <v>47.457305502846303</v>
      </c>
      <c r="DQ851">
        <v>546.73292207096699</v>
      </c>
      <c r="DR851">
        <v>899.51784147288902</v>
      </c>
      <c r="DS851">
        <v>64.526006238221299</v>
      </c>
      <c r="DT851">
        <v>127651000</v>
      </c>
      <c r="DU851">
        <v>12888.83</v>
      </c>
    </row>
    <row r="852" spans="1:125" x14ac:dyDescent="0.3">
      <c r="A852">
        <v>19109</v>
      </c>
      <c r="B852" t="s">
        <v>1138</v>
      </c>
      <c r="C852" t="s">
        <v>1077</v>
      </c>
      <c r="D852" t="s">
        <v>1078</v>
      </c>
      <c r="E852" t="s">
        <v>858</v>
      </c>
      <c r="F852" t="s">
        <v>125</v>
      </c>
      <c r="I852">
        <v>8607</v>
      </c>
      <c r="J852">
        <v>2543</v>
      </c>
      <c r="K852">
        <v>5653</v>
      </c>
      <c r="L852">
        <v>9090</v>
      </c>
      <c r="M852">
        <v>2696</v>
      </c>
      <c r="N852">
        <v>6275</v>
      </c>
      <c r="O852">
        <v>8397</v>
      </c>
      <c r="P852">
        <v>2284</v>
      </c>
      <c r="Q852">
        <v>5983</v>
      </c>
      <c r="R852" t="s">
        <v>3732</v>
      </c>
      <c r="S852" t="s">
        <v>121</v>
      </c>
      <c r="T852" t="s">
        <v>121</v>
      </c>
      <c r="U852" t="str">
        <f t="shared" si="94"/>
        <v>Trump</v>
      </c>
      <c r="V852" s="2">
        <f t="shared" si="93"/>
        <v>0.92376237623762381</v>
      </c>
      <c r="W852">
        <v>0.43147000000000002</v>
      </c>
      <c r="X852">
        <v>0.29546</v>
      </c>
      <c r="Y852">
        <v>0.29659000000000002</v>
      </c>
      <c r="Z852">
        <f t="shared" si="95"/>
        <v>0.27200190544241992</v>
      </c>
      <c r="AA852">
        <v>0.55328925249355598</v>
      </c>
      <c r="AB852">
        <v>0.65678999999999998</v>
      </c>
      <c r="AC852">
        <v>0.69032000000000004</v>
      </c>
      <c r="AD852">
        <f t="shared" si="96"/>
        <v>0.71251637489579611</v>
      </c>
      <c r="AE852">
        <v>12.2</v>
      </c>
      <c r="AF852">
        <v>36.1</v>
      </c>
      <c r="AG852">
        <v>39.4</v>
      </c>
      <c r="AH852" s="3">
        <f t="shared" si="92"/>
        <v>44.051446945337617</v>
      </c>
      <c r="AI852">
        <v>-39.372999999999998</v>
      </c>
      <c r="AJ852">
        <v>1</v>
      </c>
      <c r="AK852">
        <v>1</v>
      </c>
      <c r="AL852">
        <v>2</v>
      </c>
      <c r="AM852">
        <v>1</v>
      </c>
      <c r="AN852">
        <v>1</v>
      </c>
      <c r="AO852">
        <v>1</v>
      </c>
      <c r="AP852">
        <f t="shared" si="97"/>
        <v>1</v>
      </c>
      <c r="AQ852">
        <v>0</v>
      </c>
      <c r="AS852">
        <v>0</v>
      </c>
      <c r="AU852">
        <v>0.191</v>
      </c>
      <c r="AV852">
        <v>0</v>
      </c>
      <c r="AW852">
        <v>0</v>
      </c>
      <c r="AX852">
        <v>15525</v>
      </c>
      <c r="AY852">
        <v>15400</v>
      </c>
      <c r="AZ852">
        <v>15413</v>
      </c>
      <c r="BA852">
        <v>15332</v>
      </c>
      <c r="BB852">
        <v>15229</v>
      </c>
      <c r="BC852">
        <v>15158</v>
      </c>
      <c r="BD852">
        <v>15104</v>
      </c>
      <c r="BE852">
        <v>14939</v>
      </c>
      <c r="BF852">
        <v>14878</v>
      </c>
      <c r="BG852">
        <v>14813</v>
      </c>
      <c r="BH852">
        <v>14799</v>
      </c>
      <c r="BI852">
        <v>14515</v>
      </c>
      <c r="BJ852">
        <v>14465</v>
      </c>
      <c r="BK852">
        <v>14396</v>
      </c>
      <c r="BL852">
        <v>-27</v>
      </c>
      <c r="BM852">
        <v>5511</v>
      </c>
      <c r="BN852">
        <v>5345</v>
      </c>
      <c r="BO852">
        <v>5217</v>
      </c>
      <c r="BP852">
        <v>5081</v>
      </c>
      <c r="BQ852">
        <v>4962</v>
      </c>
      <c r="BR852">
        <v>4812</v>
      </c>
      <c r="BS852">
        <v>4750</v>
      </c>
      <c r="BT852">
        <v>4649</v>
      </c>
      <c r="BU852">
        <v>4596</v>
      </c>
      <c r="BV852">
        <v>4576</v>
      </c>
      <c r="BW852">
        <v>4595</v>
      </c>
      <c r="BX852">
        <v>4508</v>
      </c>
      <c r="BY852">
        <v>4483</v>
      </c>
      <c r="BZ852">
        <v>4498</v>
      </c>
      <c r="CA852">
        <v>6.3E-2</v>
      </c>
      <c r="CB852">
        <v>8.6999999999999994E-2</v>
      </c>
      <c r="CC852">
        <v>0.122</v>
      </c>
      <c r="CD852">
        <v>0.104</v>
      </c>
      <c r="CE852">
        <v>0.88600000000000001</v>
      </c>
      <c r="CF852">
        <v>-5.8000000000000003E-2</v>
      </c>
      <c r="CG852">
        <v>-3.7999999999999999E-2</v>
      </c>
      <c r="CH852">
        <v>40.810465800000003</v>
      </c>
      <c r="CI852">
        <v>3</v>
      </c>
      <c r="CJ852">
        <v>5</v>
      </c>
      <c r="CK852">
        <v>61</v>
      </c>
      <c r="CL852">
        <v>99</v>
      </c>
      <c r="CM852">
        <v>922</v>
      </c>
      <c r="CN852">
        <v>7.0999999999999994E-2</v>
      </c>
      <c r="CO852">
        <v>888</v>
      </c>
      <c r="CP852">
        <v>6.8000000000000005E-2</v>
      </c>
      <c r="CQ852">
        <v>5716</v>
      </c>
      <c r="CR852">
        <v>5387</v>
      </c>
      <c r="CS852">
        <v>559</v>
      </c>
      <c r="CT852">
        <v>538</v>
      </c>
      <c r="CU852">
        <v>65510</v>
      </c>
      <c r="CV852">
        <v>0.92700000000000005</v>
      </c>
      <c r="CW852">
        <v>3.7999999999999999E-2</v>
      </c>
      <c r="CX852">
        <v>8.0000000000000002E-3</v>
      </c>
      <c r="CY852">
        <v>1E-3</v>
      </c>
      <c r="CZ852">
        <v>6.0000000000000001E-3</v>
      </c>
      <c r="DA852">
        <v>0.02</v>
      </c>
      <c r="DB852">
        <v>3.1E-2</v>
      </c>
      <c r="DC852">
        <v>0.34599999999999997</v>
      </c>
      <c r="DD852">
        <v>0.39300000000000002</v>
      </c>
      <c r="DE852">
        <v>0.19900000000000001</v>
      </c>
      <c r="DF852">
        <v>87.537738235328504</v>
      </c>
      <c r="DG852">
        <v>0.27124183006536001</v>
      </c>
      <c r="DH852">
        <v>0.31419999999999998</v>
      </c>
      <c r="DI852">
        <v>0.32879999999999998</v>
      </c>
      <c r="DJ852">
        <v>57.8</v>
      </c>
      <c r="DK852">
        <v>3.33</v>
      </c>
      <c r="DL852">
        <v>3.89</v>
      </c>
      <c r="DM852">
        <v>16.8168168168168</v>
      </c>
      <c r="DN852">
        <v>240.15</v>
      </c>
      <c r="DO852">
        <v>296.27999999999997</v>
      </c>
      <c r="DP852">
        <v>23.372891942535901</v>
      </c>
      <c r="DQ852">
        <v>608.99940369312606</v>
      </c>
      <c r="DR852">
        <v>1030.43675870382</v>
      </c>
      <c r="DS852">
        <v>69.201603885815203</v>
      </c>
      <c r="DT852">
        <v>192513000</v>
      </c>
      <c r="DU852">
        <v>13299.69</v>
      </c>
    </row>
    <row r="853" spans="1:125" x14ac:dyDescent="0.3">
      <c r="A853">
        <v>19111</v>
      </c>
      <c r="B853" t="s">
        <v>1139</v>
      </c>
      <c r="C853" t="s">
        <v>1077</v>
      </c>
      <c r="D853" t="s">
        <v>1078</v>
      </c>
      <c r="E853" t="s">
        <v>858</v>
      </c>
      <c r="F853" t="s">
        <v>125</v>
      </c>
      <c r="I853">
        <v>16151</v>
      </c>
      <c r="J853">
        <v>6215</v>
      </c>
      <c r="K853">
        <v>8803</v>
      </c>
      <c r="L853">
        <v>16734</v>
      </c>
      <c r="M853">
        <v>6541</v>
      </c>
      <c r="N853">
        <v>9773</v>
      </c>
      <c r="O853">
        <v>16198</v>
      </c>
      <c r="P853">
        <v>5659</v>
      </c>
      <c r="Q853">
        <v>10152</v>
      </c>
      <c r="R853" t="s">
        <v>3731</v>
      </c>
      <c r="S853" t="s">
        <v>121</v>
      </c>
      <c r="T853" t="s">
        <v>121</v>
      </c>
      <c r="U853" t="str">
        <f t="shared" si="94"/>
        <v>Trump</v>
      </c>
      <c r="V853" s="2">
        <f t="shared" si="93"/>
        <v>0.96796940360941797</v>
      </c>
      <c r="W853">
        <v>0.56655</v>
      </c>
      <c r="X853">
        <v>0.38480999999999999</v>
      </c>
      <c r="Y853">
        <v>0.39088000000000001</v>
      </c>
      <c r="Z853">
        <f t="shared" si="95"/>
        <v>0.3493641190270404</v>
      </c>
      <c r="AA853">
        <v>0.411665168420496</v>
      </c>
      <c r="AB853">
        <v>0.54503999999999997</v>
      </c>
      <c r="AC853">
        <v>0.58401999999999998</v>
      </c>
      <c r="AD853">
        <f t="shared" si="96"/>
        <v>0.62674404247437954</v>
      </c>
      <c r="AE853">
        <v>15.5</v>
      </c>
      <c r="AF853">
        <v>16</v>
      </c>
      <c r="AG853">
        <v>19.3</v>
      </c>
      <c r="AH853" s="3">
        <f t="shared" si="92"/>
        <v>27.737992344733915</v>
      </c>
      <c r="AI853">
        <v>-19.314</v>
      </c>
      <c r="AJ853">
        <v>2</v>
      </c>
      <c r="AK853">
        <v>2</v>
      </c>
      <c r="AL853">
        <v>2</v>
      </c>
      <c r="AM853">
        <v>2</v>
      </c>
      <c r="AN853">
        <v>1</v>
      </c>
      <c r="AO853">
        <v>1</v>
      </c>
      <c r="AP853">
        <f t="shared" si="97"/>
        <v>1</v>
      </c>
      <c r="AQ853">
        <v>1</v>
      </c>
      <c r="AR853">
        <v>13.337</v>
      </c>
      <c r="AS853">
        <v>0</v>
      </c>
      <c r="AU853">
        <v>0</v>
      </c>
      <c r="AV853">
        <v>1</v>
      </c>
      <c r="AW853">
        <v>0</v>
      </c>
      <c r="AX853">
        <v>35849</v>
      </c>
      <c r="AY853">
        <v>35569</v>
      </c>
      <c r="AZ853">
        <v>35541</v>
      </c>
      <c r="BA853">
        <v>35236</v>
      </c>
      <c r="BB853">
        <v>35059</v>
      </c>
      <c r="BC853">
        <v>34894</v>
      </c>
      <c r="BD853">
        <v>34458</v>
      </c>
      <c r="BE853">
        <v>34216</v>
      </c>
      <c r="BF853">
        <v>33909</v>
      </c>
      <c r="BG853">
        <v>33657</v>
      </c>
      <c r="BH853">
        <v>33533</v>
      </c>
      <c r="BI853">
        <v>33257</v>
      </c>
      <c r="BJ853">
        <v>32829</v>
      </c>
      <c r="BK853">
        <v>32565</v>
      </c>
      <c r="BL853">
        <v>-26</v>
      </c>
      <c r="BM853">
        <v>13858</v>
      </c>
      <c r="BN853">
        <v>13618</v>
      </c>
      <c r="BO853">
        <v>13477</v>
      </c>
      <c r="BP853">
        <v>13098</v>
      </c>
      <c r="BQ853">
        <v>12871</v>
      </c>
      <c r="BR853">
        <v>12691</v>
      </c>
      <c r="BS853">
        <v>12444</v>
      </c>
      <c r="BT853">
        <v>12240</v>
      </c>
      <c r="BU853">
        <v>12104</v>
      </c>
      <c r="BV853">
        <v>11925</v>
      </c>
      <c r="BW853">
        <v>11775</v>
      </c>
      <c r="BX853">
        <v>11643</v>
      </c>
      <c r="BY853">
        <v>11549</v>
      </c>
      <c r="BZ853">
        <v>11496</v>
      </c>
      <c r="CA853">
        <v>5.8999999999999997E-2</v>
      </c>
      <c r="CB853">
        <v>0.13500000000000001</v>
      </c>
      <c r="CC853">
        <v>0.23499999999999999</v>
      </c>
      <c r="CD853">
        <v>9.1999999999999998E-2</v>
      </c>
      <c r="CE853">
        <v>0.82299999999999995</v>
      </c>
      <c r="CF853">
        <v>-0.107</v>
      </c>
      <c r="CG853">
        <v>-0.08</v>
      </c>
      <c r="CH853">
        <v>64.454371399999999</v>
      </c>
      <c r="CI853">
        <v>4</v>
      </c>
      <c r="CJ853">
        <v>7</v>
      </c>
      <c r="CK853">
        <v>92</v>
      </c>
      <c r="CL853">
        <v>99</v>
      </c>
      <c r="CM853">
        <v>12660</v>
      </c>
      <c r="CN853">
        <v>0.38400000000000001</v>
      </c>
      <c r="CO853">
        <v>2876</v>
      </c>
      <c r="CP853">
        <v>8.6999999999999994E-2</v>
      </c>
      <c r="CQ853">
        <v>14624</v>
      </c>
      <c r="CR853">
        <v>13055</v>
      </c>
      <c r="CS853">
        <v>859</v>
      </c>
      <c r="CT853">
        <v>790</v>
      </c>
      <c r="CU853">
        <v>59017</v>
      </c>
      <c r="CV853">
        <v>0.90300000000000002</v>
      </c>
      <c r="CW853">
        <v>3.6999999999999998E-2</v>
      </c>
      <c r="CX853">
        <v>2.9000000000000001E-2</v>
      </c>
      <c r="CY853">
        <v>2E-3</v>
      </c>
      <c r="CZ853">
        <v>4.0000000000000001E-3</v>
      </c>
      <c r="DA853">
        <v>2.5000000000000001E-2</v>
      </c>
      <c r="DB853">
        <v>1.4E-2</v>
      </c>
      <c r="DC853">
        <v>0.379</v>
      </c>
      <c r="DD853">
        <v>0.35799999999999998</v>
      </c>
      <c r="DE853">
        <v>0.20300000000000001</v>
      </c>
      <c r="DF853">
        <v>86.025537393788696</v>
      </c>
      <c r="DG853">
        <v>0.46153846153846101</v>
      </c>
      <c r="DH853">
        <v>0.35720000000000002</v>
      </c>
      <c r="DI853">
        <v>0.26579999999999998</v>
      </c>
      <c r="DJ853">
        <v>80.099999999999994</v>
      </c>
      <c r="DK853">
        <v>2.6</v>
      </c>
      <c r="DL853">
        <v>3.8</v>
      </c>
      <c r="DM853">
        <v>46.153846153846096</v>
      </c>
      <c r="DN853">
        <v>224.98</v>
      </c>
      <c r="DO853">
        <v>302.58999999999997</v>
      </c>
      <c r="DP853">
        <v>34.496399679971503</v>
      </c>
      <c r="DQ853">
        <v>535.19703923573695</v>
      </c>
      <c r="DR853">
        <v>823.96804722692605</v>
      </c>
      <c r="DS853">
        <v>53.956017470417102</v>
      </c>
      <c r="DT853">
        <v>448343000</v>
      </c>
      <c r="DU853">
        <v>13652.34</v>
      </c>
    </row>
    <row r="854" spans="1:125" x14ac:dyDescent="0.3">
      <c r="A854">
        <v>19113</v>
      </c>
      <c r="B854" t="s">
        <v>1140</v>
      </c>
      <c r="C854" t="s">
        <v>1077</v>
      </c>
      <c r="D854" t="s">
        <v>1078</v>
      </c>
      <c r="E854" t="s">
        <v>858</v>
      </c>
      <c r="F854" t="s">
        <v>168</v>
      </c>
      <c r="G854">
        <v>1916300</v>
      </c>
      <c r="H854" t="s">
        <v>1084</v>
      </c>
      <c r="I854">
        <v>117098</v>
      </c>
      <c r="J854">
        <v>58935</v>
      </c>
      <c r="K854">
        <v>48390</v>
      </c>
      <c r="L854">
        <v>127458</v>
      </c>
      <c r="M854">
        <v>70874</v>
      </c>
      <c r="N854">
        <v>53364</v>
      </c>
      <c r="O854">
        <v>122959</v>
      </c>
      <c r="P854">
        <v>66358</v>
      </c>
      <c r="Q854">
        <v>54237</v>
      </c>
      <c r="R854" t="s">
        <v>3731</v>
      </c>
      <c r="S854" t="s">
        <v>130</v>
      </c>
      <c r="T854" t="s">
        <v>131</v>
      </c>
      <c r="U854" t="str">
        <f t="shared" si="94"/>
        <v>Harris</v>
      </c>
      <c r="V854" s="2">
        <f t="shared" si="93"/>
        <v>0.96470209794599004</v>
      </c>
      <c r="W854">
        <v>0.57896999999999998</v>
      </c>
      <c r="X854">
        <v>0.50329999999999997</v>
      </c>
      <c r="Y854">
        <v>0.55606</v>
      </c>
      <c r="Z854">
        <f t="shared" si="95"/>
        <v>0.53967582690165017</v>
      </c>
      <c r="AA854">
        <v>0.40203287379804648</v>
      </c>
      <c r="AB854">
        <v>0.41324</v>
      </c>
      <c r="AC854">
        <v>0.41868</v>
      </c>
      <c r="AD854">
        <f t="shared" si="96"/>
        <v>0.44109825226294946</v>
      </c>
      <c r="AE854">
        <v>17.7</v>
      </c>
      <c r="AF854">
        <v>9</v>
      </c>
      <c r="AG854">
        <v>13.7</v>
      </c>
      <c r="AH854" s="3">
        <f t="shared" si="92"/>
        <v>9.8577574638700707</v>
      </c>
      <c r="AI854">
        <v>13.738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f t="shared" si="97"/>
        <v>2</v>
      </c>
      <c r="AQ854">
        <v>0</v>
      </c>
      <c r="AS854">
        <v>0</v>
      </c>
      <c r="AU854">
        <v>0.57299999999999995</v>
      </c>
      <c r="AV854">
        <v>0</v>
      </c>
      <c r="AW854">
        <v>0</v>
      </c>
      <c r="AX854">
        <v>211705</v>
      </c>
      <c r="AY854">
        <v>214207</v>
      </c>
      <c r="AZ854">
        <v>215485</v>
      </c>
      <c r="BA854">
        <v>216488</v>
      </c>
      <c r="BB854">
        <v>218129</v>
      </c>
      <c r="BC854">
        <v>220271</v>
      </c>
      <c r="BD854">
        <v>222188</v>
      </c>
      <c r="BE854">
        <v>224379</v>
      </c>
      <c r="BF854">
        <v>225763</v>
      </c>
      <c r="BG854">
        <v>226706</v>
      </c>
      <c r="BH854">
        <v>230419</v>
      </c>
      <c r="BI854">
        <v>229445</v>
      </c>
      <c r="BJ854">
        <v>228940</v>
      </c>
      <c r="BK854">
        <v>228972</v>
      </c>
      <c r="BL854">
        <v>123</v>
      </c>
      <c r="BM854">
        <v>86954</v>
      </c>
      <c r="BN854">
        <v>87385</v>
      </c>
      <c r="BO854">
        <v>87286</v>
      </c>
      <c r="BP854">
        <v>86882</v>
      </c>
      <c r="BQ854">
        <v>87082</v>
      </c>
      <c r="BR854">
        <v>87258</v>
      </c>
      <c r="BS854">
        <v>87657</v>
      </c>
      <c r="BT854">
        <v>88135</v>
      </c>
      <c r="BU854">
        <v>88266</v>
      </c>
      <c r="BV854">
        <v>88318</v>
      </c>
      <c r="BW854">
        <v>89538</v>
      </c>
      <c r="BX854">
        <v>88739</v>
      </c>
      <c r="BY854">
        <v>88266</v>
      </c>
      <c r="BZ854">
        <v>87920</v>
      </c>
      <c r="CA854">
        <v>0.05</v>
      </c>
      <c r="CB854">
        <v>9.0999999999999998E-2</v>
      </c>
      <c r="CC854">
        <v>0.13500000000000001</v>
      </c>
      <c r="CD854">
        <v>6.3E-2</v>
      </c>
      <c r="CE854">
        <v>1</v>
      </c>
      <c r="CF854">
        <v>-7.0000000000000001E-3</v>
      </c>
      <c r="CG854">
        <v>0.02</v>
      </c>
      <c r="CH854">
        <v>13.146139099999999</v>
      </c>
      <c r="CI854">
        <v>1</v>
      </c>
      <c r="CJ854">
        <v>2</v>
      </c>
      <c r="CK854">
        <v>15</v>
      </c>
      <c r="CL854">
        <v>99</v>
      </c>
      <c r="CM854">
        <v>2172</v>
      </c>
      <c r="CN854">
        <v>8.9999999999999993E-3</v>
      </c>
      <c r="CO854">
        <v>77607</v>
      </c>
      <c r="CP854">
        <v>0.33700000000000002</v>
      </c>
      <c r="CQ854">
        <v>118397</v>
      </c>
      <c r="CR854">
        <v>117619</v>
      </c>
      <c r="CS854">
        <v>5695</v>
      </c>
      <c r="CT854">
        <v>5809</v>
      </c>
      <c r="CU854">
        <v>74134</v>
      </c>
      <c r="CV854">
        <v>0.83699999999999997</v>
      </c>
      <c r="CW854">
        <v>3.5999999999999997E-2</v>
      </c>
      <c r="CX854">
        <v>5.7000000000000002E-2</v>
      </c>
      <c r="CY854">
        <v>1E-3</v>
      </c>
      <c r="CZ854">
        <v>2.5000000000000001E-2</v>
      </c>
      <c r="DA854">
        <v>4.3999999999999997E-2</v>
      </c>
      <c r="DB854">
        <v>0.05</v>
      </c>
      <c r="DC854">
        <v>0.26200000000000001</v>
      </c>
      <c r="DD854">
        <v>0.34200000000000003</v>
      </c>
      <c r="DE854">
        <v>0.34599999999999997</v>
      </c>
      <c r="DF854">
        <v>92.836560338286603</v>
      </c>
      <c r="DG854">
        <v>0.35714285714285698</v>
      </c>
      <c r="DH854">
        <v>0.23039999999999999</v>
      </c>
      <c r="DI854">
        <v>0.39019999999999999</v>
      </c>
      <c r="DJ854">
        <v>18.899999999999999</v>
      </c>
      <c r="DK854">
        <v>3.08</v>
      </c>
      <c r="DL854">
        <v>4.18</v>
      </c>
      <c r="DM854">
        <v>35.714285714285701</v>
      </c>
      <c r="DN854">
        <v>436.13</v>
      </c>
      <c r="DO854">
        <v>575.23</v>
      </c>
      <c r="DP854">
        <v>31.894159998165701</v>
      </c>
      <c r="DQ854">
        <v>954.64983479590899</v>
      </c>
      <c r="DR854">
        <v>1524.55557319943</v>
      </c>
      <c r="DS854">
        <v>59.697882682330203</v>
      </c>
      <c r="DT854">
        <v>2364528000</v>
      </c>
      <c r="DU854">
        <v>10323.959999999999</v>
      </c>
    </row>
    <row r="855" spans="1:125" x14ac:dyDescent="0.3">
      <c r="A855">
        <v>19115</v>
      </c>
      <c r="B855" t="s">
        <v>1141</v>
      </c>
      <c r="C855" t="s">
        <v>1077</v>
      </c>
      <c r="D855" t="s">
        <v>1078</v>
      </c>
      <c r="E855" t="s">
        <v>858</v>
      </c>
      <c r="F855" t="s">
        <v>125</v>
      </c>
      <c r="I855">
        <v>5008</v>
      </c>
      <c r="J855">
        <v>1648</v>
      </c>
      <c r="K855">
        <v>3069</v>
      </c>
      <c r="L855">
        <v>5332</v>
      </c>
      <c r="M855">
        <v>1726</v>
      </c>
      <c r="N855">
        <v>3500</v>
      </c>
      <c r="O855">
        <v>5142</v>
      </c>
      <c r="P855">
        <v>1480</v>
      </c>
      <c r="Q855">
        <v>3584</v>
      </c>
      <c r="R855" t="s">
        <v>3731</v>
      </c>
      <c r="S855" t="s">
        <v>121</v>
      </c>
      <c r="T855" t="s">
        <v>121</v>
      </c>
      <c r="U855" t="str">
        <f t="shared" si="94"/>
        <v>Trump</v>
      </c>
      <c r="V855" s="2">
        <f t="shared" si="93"/>
        <v>0.96436609152288078</v>
      </c>
      <c r="W855">
        <v>0.49356</v>
      </c>
      <c r="X855">
        <v>0.32906999999999997</v>
      </c>
      <c r="Y855">
        <v>0.32371</v>
      </c>
      <c r="Z855">
        <f t="shared" si="95"/>
        <v>0.28782574873590044</v>
      </c>
      <c r="AA855">
        <v>0.48711755233494364</v>
      </c>
      <c r="AB855">
        <v>0.61282000000000003</v>
      </c>
      <c r="AC855">
        <v>0.65641000000000005</v>
      </c>
      <c r="AD855">
        <f t="shared" si="96"/>
        <v>0.69700505639828858</v>
      </c>
      <c r="AE855">
        <v>0.6</v>
      </c>
      <c r="AF855">
        <v>28.4</v>
      </c>
      <c r="AG855">
        <v>33.299999999999997</v>
      </c>
      <c r="AH855" s="3">
        <f t="shared" si="92"/>
        <v>40.917930766238811</v>
      </c>
      <c r="AI855">
        <v>-33.270000000000003</v>
      </c>
      <c r="AJ855">
        <v>2</v>
      </c>
      <c r="AK855">
        <v>1</v>
      </c>
      <c r="AL855">
        <v>2</v>
      </c>
      <c r="AM855">
        <v>2</v>
      </c>
      <c r="AN855">
        <v>1</v>
      </c>
      <c r="AO855">
        <v>1</v>
      </c>
      <c r="AP855">
        <f t="shared" si="97"/>
        <v>1</v>
      </c>
      <c r="AQ855">
        <v>1</v>
      </c>
      <c r="AR855">
        <v>12.57</v>
      </c>
      <c r="AS855">
        <v>0</v>
      </c>
      <c r="AU855">
        <v>0</v>
      </c>
      <c r="AV855">
        <v>1</v>
      </c>
      <c r="AW855">
        <v>0</v>
      </c>
      <c r="AX855">
        <v>11382</v>
      </c>
      <c r="AY855">
        <v>11381</v>
      </c>
      <c r="AZ855">
        <v>11360</v>
      </c>
      <c r="BA855">
        <v>11348</v>
      </c>
      <c r="BB855">
        <v>11250</v>
      </c>
      <c r="BC855">
        <v>11285</v>
      </c>
      <c r="BD855">
        <v>11221</v>
      </c>
      <c r="BE855">
        <v>11195</v>
      </c>
      <c r="BF855">
        <v>11153</v>
      </c>
      <c r="BG855">
        <v>11035</v>
      </c>
      <c r="BH855">
        <v>10814</v>
      </c>
      <c r="BI855">
        <v>10724</v>
      </c>
      <c r="BJ855">
        <v>10617</v>
      </c>
      <c r="BK855">
        <v>10513</v>
      </c>
      <c r="BL855">
        <v>-16</v>
      </c>
      <c r="BM855">
        <v>4525</v>
      </c>
      <c r="BN855">
        <v>4459</v>
      </c>
      <c r="BO855">
        <v>4399</v>
      </c>
      <c r="BP855">
        <v>4365</v>
      </c>
      <c r="BQ855">
        <v>4304</v>
      </c>
      <c r="BR855">
        <v>4236</v>
      </c>
      <c r="BS855">
        <v>4144</v>
      </c>
      <c r="BT855">
        <v>4104</v>
      </c>
      <c r="BU855">
        <v>4043</v>
      </c>
      <c r="BV855">
        <v>3973</v>
      </c>
      <c r="BW855">
        <v>3841</v>
      </c>
      <c r="BX855">
        <v>3813</v>
      </c>
      <c r="BY855">
        <v>3735</v>
      </c>
      <c r="BZ855">
        <v>3694</v>
      </c>
      <c r="CA855">
        <v>0.13900000000000001</v>
      </c>
      <c r="CB855">
        <v>0.109</v>
      </c>
      <c r="CC855">
        <v>0.186</v>
      </c>
      <c r="CD855">
        <v>9.6000000000000002E-2</v>
      </c>
      <c r="CE855">
        <v>1.0269999999999999</v>
      </c>
      <c r="CF855">
        <v>-1.0999999999999999E-2</v>
      </c>
      <c r="CG855">
        <v>1.4E-2</v>
      </c>
      <c r="CH855">
        <v>37.843012100000003</v>
      </c>
      <c r="CI855">
        <v>2</v>
      </c>
      <c r="CJ855">
        <v>4</v>
      </c>
      <c r="CK855">
        <v>57</v>
      </c>
      <c r="CL855">
        <v>99</v>
      </c>
      <c r="CM855">
        <v>0</v>
      </c>
      <c r="CN855">
        <v>0</v>
      </c>
      <c r="CO855">
        <v>1501</v>
      </c>
      <c r="CP855">
        <v>0.16</v>
      </c>
      <c r="CQ855">
        <v>3055</v>
      </c>
      <c r="CR855">
        <v>3022</v>
      </c>
      <c r="CS855">
        <v>211</v>
      </c>
      <c r="CT855">
        <v>214</v>
      </c>
      <c r="CU855">
        <v>70953</v>
      </c>
      <c r="CV855">
        <v>0.77400000000000002</v>
      </c>
      <c r="CW855">
        <v>0.16300000000000001</v>
      </c>
      <c r="CX855">
        <v>5.0000000000000001E-3</v>
      </c>
      <c r="CY855">
        <v>2E-3</v>
      </c>
      <c r="CZ855">
        <v>0.02</v>
      </c>
      <c r="DA855">
        <v>3.5000000000000003E-2</v>
      </c>
      <c r="DB855">
        <v>8.5999999999999993E-2</v>
      </c>
      <c r="DC855">
        <v>0.39100000000000001</v>
      </c>
      <c r="DD855">
        <v>0.32600000000000001</v>
      </c>
      <c r="DE855">
        <v>0.14399999999999999</v>
      </c>
      <c r="DF855">
        <v>85.7338930540527</v>
      </c>
      <c r="DG855">
        <v>0.37588652482269502</v>
      </c>
      <c r="DH855">
        <v>0.43790000000000001</v>
      </c>
      <c r="DI855">
        <v>0.23960000000000001</v>
      </c>
      <c r="DJ855">
        <v>98.1</v>
      </c>
      <c r="DK855">
        <v>3.05</v>
      </c>
      <c r="DL855">
        <v>3.88</v>
      </c>
      <c r="DM855">
        <v>27.213114754098399</v>
      </c>
      <c r="DN855">
        <v>189.05</v>
      </c>
      <c r="DO855">
        <v>227.28</v>
      </c>
      <c r="DP855">
        <v>20.2221634488231</v>
      </c>
      <c r="DQ855">
        <v>641.10825382665098</v>
      </c>
      <c r="DR855">
        <v>1057.30966969816</v>
      </c>
      <c r="DS855">
        <v>64.919054369879504</v>
      </c>
      <c r="DT855">
        <v>119895000</v>
      </c>
      <c r="DU855">
        <v>11229.28</v>
      </c>
    </row>
    <row r="856" spans="1:125" x14ac:dyDescent="0.3">
      <c r="A856">
        <v>19117</v>
      </c>
      <c r="B856" t="s">
        <v>1142</v>
      </c>
      <c r="C856" t="s">
        <v>1077</v>
      </c>
      <c r="D856" t="s">
        <v>1078</v>
      </c>
      <c r="E856" t="s">
        <v>858</v>
      </c>
      <c r="F856" t="s">
        <v>125</v>
      </c>
      <c r="I856">
        <v>4354</v>
      </c>
      <c r="J856">
        <v>1239</v>
      </c>
      <c r="K856">
        <v>2877</v>
      </c>
      <c r="L856">
        <v>4630</v>
      </c>
      <c r="M856">
        <v>1284</v>
      </c>
      <c r="N856">
        <v>3287</v>
      </c>
      <c r="O856">
        <v>4646</v>
      </c>
      <c r="P856">
        <v>1169</v>
      </c>
      <c r="Q856">
        <v>3400</v>
      </c>
      <c r="R856" t="s">
        <v>3732</v>
      </c>
      <c r="S856" t="s">
        <v>121</v>
      </c>
      <c r="T856" t="s">
        <v>121</v>
      </c>
      <c r="U856" t="str">
        <f t="shared" si="94"/>
        <v>Trump</v>
      </c>
      <c r="V856" s="2">
        <f t="shared" si="93"/>
        <v>1.0034557235421167</v>
      </c>
      <c r="W856">
        <v>0.45962999999999998</v>
      </c>
      <c r="X856">
        <v>0.28456999999999999</v>
      </c>
      <c r="Y856">
        <v>0.27732000000000001</v>
      </c>
      <c r="Z856">
        <f t="shared" si="95"/>
        <v>0.251614291863969</v>
      </c>
      <c r="AA856">
        <v>0.52139717788572748</v>
      </c>
      <c r="AB856">
        <v>0.66076999999999997</v>
      </c>
      <c r="AC856">
        <v>0.70994000000000002</v>
      </c>
      <c r="AD856">
        <f t="shared" si="96"/>
        <v>0.73181231166594918</v>
      </c>
      <c r="AE856">
        <v>6.2</v>
      </c>
      <c r="AF856">
        <v>37.6</v>
      </c>
      <c r="AG856">
        <v>43.3</v>
      </c>
      <c r="AH856" s="3">
        <f t="shared" si="92"/>
        <v>48.019801980198018</v>
      </c>
      <c r="AI856">
        <v>-43.262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f t="shared" si="97"/>
        <v>1</v>
      </c>
      <c r="AQ856">
        <v>0</v>
      </c>
      <c r="AS856">
        <v>0</v>
      </c>
      <c r="AU856">
        <v>1</v>
      </c>
      <c r="AV856">
        <v>0</v>
      </c>
      <c r="AW856">
        <v>0</v>
      </c>
      <c r="AX856">
        <v>8898</v>
      </c>
      <c r="AY856">
        <v>8880</v>
      </c>
      <c r="AZ856">
        <v>8778</v>
      </c>
      <c r="BA856">
        <v>8697</v>
      </c>
      <c r="BB856">
        <v>8636</v>
      </c>
      <c r="BC856">
        <v>8610</v>
      </c>
      <c r="BD856">
        <v>8555</v>
      </c>
      <c r="BE856">
        <v>8533</v>
      </c>
      <c r="BF856">
        <v>8617</v>
      </c>
      <c r="BG856">
        <v>8600</v>
      </c>
      <c r="BH856">
        <v>8618</v>
      </c>
      <c r="BI856">
        <v>8706</v>
      </c>
      <c r="BJ856">
        <v>8702</v>
      </c>
      <c r="BK856">
        <v>8747</v>
      </c>
      <c r="BL856">
        <v>-15</v>
      </c>
      <c r="BM856">
        <v>3132</v>
      </c>
      <c r="BN856">
        <v>3086</v>
      </c>
      <c r="BO856">
        <v>3028</v>
      </c>
      <c r="BP856">
        <v>2947</v>
      </c>
      <c r="BQ856">
        <v>2864</v>
      </c>
      <c r="BR856">
        <v>2839</v>
      </c>
      <c r="BS856">
        <v>2799</v>
      </c>
      <c r="BT856">
        <v>2786</v>
      </c>
      <c r="BU856">
        <v>2788</v>
      </c>
      <c r="BV856">
        <v>2773</v>
      </c>
      <c r="BW856">
        <v>2815</v>
      </c>
      <c r="BX856">
        <v>2839</v>
      </c>
      <c r="BY856">
        <v>2829</v>
      </c>
      <c r="BZ856">
        <v>2864</v>
      </c>
      <c r="CA856">
        <v>7.5999999999999998E-2</v>
      </c>
      <c r="CB856">
        <v>0.161</v>
      </c>
      <c r="CC856">
        <v>0.20899999999999999</v>
      </c>
      <c r="CD856">
        <v>8.8999999999999996E-2</v>
      </c>
      <c r="CE856">
        <v>0.89800000000000002</v>
      </c>
      <c r="CF856">
        <v>0.22600000000000001</v>
      </c>
      <c r="CG856">
        <v>4.2999999999999997E-2</v>
      </c>
      <c r="CH856">
        <v>28.844926600000001</v>
      </c>
      <c r="CI856">
        <v>2</v>
      </c>
      <c r="CJ856">
        <v>3</v>
      </c>
      <c r="CK856">
        <v>42</v>
      </c>
      <c r="CL856">
        <v>99</v>
      </c>
      <c r="CM856">
        <v>0</v>
      </c>
      <c r="CN856">
        <v>0</v>
      </c>
      <c r="CO856">
        <v>0</v>
      </c>
      <c r="CP856">
        <v>0</v>
      </c>
      <c r="CQ856">
        <v>3375</v>
      </c>
      <c r="CR856">
        <v>4138</v>
      </c>
      <c r="CS856">
        <v>187</v>
      </c>
      <c r="CT856">
        <v>195</v>
      </c>
      <c r="CU856">
        <v>60245</v>
      </c>
      <c r="CV856">
        <v>0.94899999999999995</v>
      </c>
      <c r="CW856">
        <v>2.5000000000000001E-2</v>
      </c>
      <c r="CX856">
        <v>3.0000000000000001E-3</v>
      </c>
      <c r="CY856">
        <v>0</v>
      </c>
      <c r="CZ856">
        <v>4.0000000000000001E-3</v>
      </c>
      <c r="DA856">
        <v>1.7999999999999999E-2</v>
      </c>
      <c r="DB856">
        <v>2.7E-2</v>
      </c>
      <c r="DC856">
        <v>0.441</v>
      </c>
      <c r="DD856">
        <v>0.33400000000000002</v>
      </c>
      <c r="DE856">
        <v>0.14899999999999999</v>
      </c>
      <c r="DF856">
        <v>85.974042091417402</v>
      </c>
      <c r="DG856">
        <v>0.31986531986532002</v>
      </c>
      <c r="DH856">
        <v>0.34060000000000001</v>
      </c>
      <c r="DI856">
        <v>0.27429999999999999</v>
      </c>
      <c r="DJ856">
        <v>73</v>
      </c>
      <c r="DK856">
        <v>2.97</v>
      </c>
      <c r="DL856">
        <v>3.92</v>
      </c>
      <c r="DM856">
        <v>31.986531986532</v>
      </c>
      <c r="DN856">
        <v>143.69</v>
      </c>
      <c r="DO856">
        <v>231.12</v>
      </c>
      <c r="DP856">
        <v>60.846266267659502</v>
      </c>
      <c r="DQ856">
        <v>664.610696696231</v>
      </c>
      <c r="DR856">
        <v>1168.66966508366</v>
      </c>
      <c r="DS856">
        <v>75.842740854623301</v>
      </c>
      <c r="DT856">
        <v>111290000</v>
      </c>
      <c r="DU856">
        <v>12808.15</v>
      </c>
    </row>
    <row r="857" spans="1:125" x14ac:dyDescent="0.3">
      <c r="A857">
        <v>19119</v>
      </c>
      <c r="B857" t="s">
        <v>1143</v>
      </c>
      <c r="C857" t="s">
        <v>1077</v>
      </c>
      <c r="D857" t="s">
        <v>1078</v>
      </c>
      <c r="E857" t="s">
        <v>858</v>
      </c>
      <c r="F857" t="s">
        <v>125</v>
      </c>
      <c r="I857">
        <v>6377</v>
      </c>
      <c r="J857">
        <v>920</v>
      </c>
      <c r="K857">
        <v>5192</v>
      </c>
      <c r="L857">
        <v>6863</v>
      </c>
      <c r="M857">
        <v>1067</v>
      </c>
      <c r="N857">
        <v>5707</v>
      </c>
      <c r="O857">
        <v>7002</v>
      </c>
      <c r="P857">
        <v>1023</v>
      </c>
      <c r="Q857">
        <v>5899</v>
      </c>
      <c r="R857" t="s">
        <v>3732</v>
      </c>
      <c r="S857" t="s">
        <v>121</v>
      </c>
      <c r="T857" t="s">
        <v>121</v>
      </c>
      <c r="U857" t="str">
        <f t="shared" si="94"/>
        <v>Trump</v>
      </c>
      <c r="V857" s="2">
        <f t="shared" si="93"/>
        <v>1.0202535334401865</v>
      </c>
      <c r="W857">
        <v>0.21862000000000001</v>
      </c>
      <c r="X857">
        <v>0.14427000000000001</v>
      </c>
      <c r="Y857">
        <v>0.15547</v>
      </c>
      <c r="Z857">
        <f t="shared" si="95"/>
        <v>0.14610111396743788</v>
      </c>
      <c r="AA857">
        <v>0.76478721769857116</v>
      </c>
      <c r="AB857">
        <v>0.81418000000000001</v>
      </c>
      <c r="AC857">
        <v>0.83155999999999997</v>
      </c>
      <c r="AD857">
        <f t="shared" si="96"/>
        <v>0.84247357897743502</v>
      </c>
      <c r="AE857">
        <v>54.6</v>
      </c>
      <c r="AF857">
        <v>67</v>
      </c>
      <c r="AG857">
        <v>67.599999999999994</v>
      </c>
      <c r="AH857" s="3">
        <f t="shared" si="92"/>
        <v>69.637246500999723</v>
      </c>
      <c r="AI857">
        <v>-67.608999999999995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f t="shared" si="97"/>
        <v>1</v>
      </c>
      <c r="AQ857">
        <v>0</v>
      </c>
      <c r="AS857">
        <v>0</v>
      </c>
      <c r="AU857">
        <v>0</v>
      </c>
      <c r="AV857">
        <v>0</v>
      </c>
      <c r="AW857">
        <v>0</v>
      </c>
      <c r="AX857">
        <v>11567</v>
      </c>
      <c r="AY857">
        <v>11692</v>
      </c>
      <c r="AZ857">
        <v>11757</v>
      </c>
      <c r="BA857">
        <v>11695</v>
      </c>
      <c r="BB857">
        <v>11703</v>
      </c>
      <c r="BC857">
        <v>11747</v>
      </c>
      <c r="BD857">
        <v>11780</v>
      </c>
      <c r="BE857">
        <v>11785</v>
      </c>
      <c r="BF857">
        <v>11815</v>
      </c>
      <c r="BG857">
        <v>11755</v>
      </c>
      <c r="BH857">
        <v>11930</v>
      </c>
      <c r="BI857">
        <v>12040</v>
      </c>
      <c r="BJ857">
        <v>12177</v>
      </c>
      <c r="BK857">
        <v>12324</v>
      </c>
      <c r="BL857">
        <v>-6</v>
      </c>
      <c r="BM857">
        <v>4232</v>
      </c>
      <c r="BN857">
        <v>4205</v>
      </c>
      <c r="BO857">
        <v>4176</v>
      </c>
      <c r="BP857">
        <v>4124</v>
      </c>
      <c r="BQ857">
        <v>4052</v>
      </c>
      <c r="BR857">
        <v>4004</v>
      </c>
      <c r="BS857">
        <v>3987</v>
      </c>
      <c r="BT857">
        <v>3972</v>
      </c>
      <c r="BU857">
        <v>3976</v>
      </c>
      <c r="BV857">
        <v>3941</v>
      </c>
      <c r="BW857">
        <v>3978</v>
      </c>
      <c r="BX857">
        <v>3999</v>
      </c>
      <c r="BY857">
        <v>4066</v>
      </c>
      <c r="BZ857">
        <v>4146</v>
      </c>
      <c r="CA857">
        <v>5.2999999999999999E-2</v>
      </c>
      <c r="CB857">
        <v>6.7000000000000004E-2</v>
      </c>
      <c r="CC857">
        <v>0.11700000000000001</v>
      </c>
      <c r="CD857">
        <v>7.8E-2</v>
      </c>
      <c r="CE857">
        <v>1.0449999999999999</v>
      </c>
      <c r="CF857">
        <v>8.5000000000000006E-2</v>
      </c>
      <c r="CG857">
        <v>-0.01</v>
      </c>
      <c r="CH857">
        <v>6.9240586999999998</v>
      </c>
      <c r="CI857">
        <v>1</v>
      </c>
      <c r="CJ857">
        <v>1</v>
      </c>
      <c r="CK857">
        <v>7</v>
      </c>
      <c r="CL857">
        <v>99</v>
      </c>
      <c r="CM857">
        <v>0</v>
      </c>
      <c r="CN857">
        <v>0</v>
      </c>
      <c r="CO857">
        <v>8451</v>
      </c>
      <c r="CP857">
        <v>0.71499999999999997</v>
      </c>
      <c r="CQ857">
        <v>3705</v>
      </c>
      <c r="CR857">
        <v>4021</v>
      </c>
      <c r="CS857">
        <v>402</v>
      </c>
      <c r="CT857">
        <v>398</v>
      </c>
      <c r="CU857">
        <v>74061</v>
      </c>
      <c r="CV857">
        <v>0.94599999999999995</v>
      </c>
      <c r="CW857">
        <v>0.03</v>
      </c>
      <c r="CX857">
        <v>2E-3</v>
      </c>
      <c r="CY857">
        <v>1E-3</v>
      </c>
      <c r="CZ857">
        <v>6.0000000000000001E-3</v>
      </c>
      <c r="DA857">
        <v>1.4E-2</v>
      </c>
      <c r="DB857">
        <v>1.7000000000000001E-2</v>
      </c>
      <c r="DC857">
        <v>0.41599999999999998</v>
      </c>
      <c r="DD857">
        <v>0.33700000000000002</v>
      </c>
      <c r="DE857">
        <v>0.19400000000000001</v>
      </c>
      <c r="DF857">
        <v>85.152633435540594</v>
      </c>
      <c r="DG857">
        <v>0.28999999999999998</v>
      </c>
      <c r="DH857">
        <v>0.2802</v>
      </c>
      <c r="DI857">
        <v>0.37890000000000001</v>
      </c>
      <c r="DJ857">
        <v>38.799999999999997</v>
      </c>
      <c r="DK857">
        <v>3</v>
      </c>
      <c r="DL857">
        <v>3.87</v>
      </c>
      <c r="DM857">
        <v>29</v>
      </c>
      <c r="DN857">
        <v>267.70999999999998</v>
      </c>
      <c r="DO857">
        <v>357.44</v>
      </c>
      <c r="DP857">
        <v>33.517612341713097</v>
      </c>
      <c r="DQ857">
        <v>869.67716155234996</v>
      </c>
      <c r="DR857">
        <v>1509.0898312482</v>
      </c>
      <c r="DS857">
        <v>73.522991974920402</v>
      </c>
      <c r="DT857">
        <v>112528000</v>
      </c>
      <c r="DU857">
        <v>9239.51</v>
      </c>
    </row>
    <row r="858" spans="1:125" x14ac:dyDescent="0.3">
      <c r="A858">
        <v>19121</v>
      </c>
      <c r="B858" t="s">
        <v>1144</v>
      </c>
      <c r="C858" t="s">
        <v>1077</v>
      </c>
      <c r="D858" t="s">
        <v>1078</v>
      </c>
      <c r="E858" t="s">
        <v>858</v>
      </c>
      <c r="F858" t="s">
        <v>125</v>
      </c>
      <c r="G858">
        <v>1919780</v>
      </c>
      <c r="H858" t="s">
        <v>1106</v>
      </c>
      <c r="I858">
        <v>8636</v>
      </c>
      <c r="J858">
        <v>2678</v>
      </c>
      <c r="K858">
        <v>5360</v>
      </c>
      <c r="L858">
        <v>9824</v>
      </c>
      <c r="M858">
        <v>3134</v>
      </c>
      <c r="N858">
        <v>6507</v>
      </c>
      <c r="O858">
        <v>10028</v>
      </c>
      <c r="P858">
        <v>3008</v>
      </c>
      <c r="Q858">
        <v>6864</v>
      </c>
      <c r="R858" t="s">
        <v>3732</v>
      </c>
      <c r="S858" t="s">
        <v>121</v>
      </c>
      <c r="T858" t="s">
        <v>121</v>
      </c>
      <c r="U858" t="str">
        <f t="shared" si="94"/>
        <v>Trump</v>
      </c>
      <c r="V858" s="2">
        <f t="shared" si="93"/>
        <v>1.0207654723127035</v>
      </c>
      <c r="W858">
        <v>0.42918000000000001</v>
      </c>
      <c r="X858">
        <v>0.31009999999999999</v>
      </c>
      <c r="Y858">
        <v>0.31901000000000002</v>
      </c>
      <c r="Z858">
        <f t="shared" si="95"/>
        <v>0.29996011168727565</v>
      </c>
      <c r="AA858">
        <v>0.54835658548120125</v>
      </c>
      <c r="AB858">
        <v>0.62065999999999999</v>
      </c>
      <c r="AC858">
        <v>0.66235999999999995</v>
      </c>
      <c r="AD858">
        <f t="shared" si="96"/>
        <v>0.6844834463502194</v>
      </c>
      <c r="AE858">
        <v>11.9</v>
      </c>
      <c r="AF858">
        <v>31.1</v>
      </c>
      <c r="AG858">
        <v>34.299999999999997</v>
      </c>
      <c r="AH858" s="3">
        <f t="shared" si="92"/>
        <v>38.452333466294377</v>
      </c>
      <c r="AI858">
        <v>-34.335000000000001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f t="shared" si="97"/>
        <v>1</v>
      </c>
      <c r="AQ858">
        <v>0</v>
      </c>
      <c r="AS858">
        <v>0</v>
      </c>
      <c r="AU858">
        <v>0.5</v>
      </c>
      <c r="AV858">
        <v>0</v>
      </c>
      <c r="AW858">
        <v>0</v>
      </c>
      <c r="AX858">
        <v>15739</v>
      </c>
      <c r="AY858">
        <v>15740</v>
      </c>
      <c r="AZ858">
        <v>15641</v>
      </c>
      <c r="BA858">
        <v>15483</v>
      </c>
      <c r="BB858">
        <v>15616</v>
      </c>
      <c r="BC858">
        <v>15720</v>
      </c>
      <c r="BD858">
        <v>15796</v>
      </c>
      <c r="BE858">
        <v>16000</v>
      </c>
      <c r="BF858">
        <v>16206</v>
      </c>
      <c r="BG858">
        <v>16338</v>
      </c>
      <c r="BH858">
        <v>16629</v>
      </c>
      <c r="BI858">
        <v>16793</v>
      </c>
      <c r="BJ858">
        <v>17040</v>
      </c>
      <c r="BK858">
        <v>16971</v>
      </c>
      <c r="BL858">
        <v>83</v>
      </c>
      <c r="BM858">
        <v>6232</v>
      </c>
      <c r="BN858">
        <v>6155</v>
      </c>
      <c r="BO858">
        <v>6001</v>
      </c>
      <c r="BP858">
        <v>5865</v>
      </c>
      <c r="BQ858">
        <v>5860</v>
      </c>
      <c r="BR858">
        <v>5846</v>
      </c>
      <c r="BS858">
        <v>5856</v>
      </c>
      <c r="BT858">
        <v>5950</v>
      </c>
      <c r="BU858">
        <v>6043</v>
      </c>
      <c r="BV858">
        <v>6034</v>
      </c>
      <c r="BW858">
        <v>6140</v>
      </c>
      <c r="BX858">
        <v>6173</v>
      </c>
      <c r="BY858">
        <v>6282</v>
      </c>
      <c r="BZ858">
        <v>6234</v>
      </c>
      <c r="CA858">
        <v>0.03</v>
      </c>
      <c r="CB858">
        <v>6.7000000000000004E-2</v>
      </c>
      <c r="CC858">
        <v>0.11</v>
      </c>
      <c r="CD858">
        <v>4.9000000000000002E-2</v>
      </c>
      <c r="CE858">
        <v>1.0860000000000001</v>
      </c>
      <c r="CF858">
        <v>3.0000000000000001E-3</v>
      </c>
      <c r="CG858">
        <v>3.4000000000000002E-2</v>
      </c>
      <c r="CH858">
        <v>3.5737076999999999</v>
      </c>
      <c r="CI858">
        <v>1</v>
      </c>
      <c r="CJ858">
        <v>1</v>
      </c>
      <c r="CK858">
        <v>4</v>
      </c>
      <c r="CL858">
        <v>99</v>
      </c>
      <c r="CM858">
        <v>0</v>
      </c>
      <c r="CN858">
        <v>0</v>
      </c>
      <c r="CO858">
        <v>5227</v>
      </c>
      <c r="CP858">
        <v>0.34300000000000003</v>
      </c>
      <c r="CQ858">
        <v>2790</v>
      </c>
      <c r="CR858">
        <v>2798</v>
      </c>
      <c r="CS858">
        <v>415</v>
      </c>
      <c r="CT858">
        <v>429</v>
      </c>
      <c r="CU858">
        <v>80887</v>
      </c>
      <c r="CV858">
        <v>0.94299999999999995</v>
      </c>
      <c r="CW858">
        <v>2.4E-2</v>
      </c>
      <c r="CX858">
        <v>8.0000000000000002E-3</v>
      </c>
      <c r="CY858">
        <v>1E-3</v>
      </c>
      <c r="CZ858">
        <v>4.0000000000000001E-3</v>
      </c>
      <c r="DA858">
        <v>2.1000000000000001E-2</v>
      </c>
      <c r="DB858">
        <v>1.2E-2</v>
      </c>
      <c r="DC858">
        <v>0.34</v>
      </c>
      <c r="DD858">
        <v>0.371</v>
      </c>
      <c r="DE858">
        <v>0.25800000000000001</v>
      </c>
      <c r="DF858">
        <v>93.636354824580195</v>
      </c>
      <c r="DG858">
        <v>0.375</v>
      </c>
      <c r="DH858">
        <v>0.28360000000000002</v>
      </c>
      <c r="DI858">
        <v>0.38300000000000001</v>
      </c>
      <c r="DJ858">
        <v>40.5</v>
      </c>
      <c r="DK858">
        <v>3.2</v>
      </c>
      <c r="DL858">
        <v>4.4000000000000004</v>
      </c>
      <c r="DM858">
        <v>37.5</v>
      </c>
      <c r="DN858">
        <v>278.87</v>
      </c>
      <c r="DO858">
        <v>365.8</v>
      </c>
      <c r="DP858">
        <v>31.172230788539501</v>
      </c>
      <c r="DQ858">
        <v>1232.3245092566599</v>
      </c>
      <c r="DR858">
        <v>2122.0514093254001</v>
      </c>
      <c r="DS858">
        <v>72.199075274858004</v>
      </c>
      <c r="DT858">
        <v>167466000</v>
      </c>
      <c r="DU858">
        <v>9830.1200000000008</v>
      </c>
    </row>
    <row r="859" spans="1:125" x14ac:dyDescent="0.3">
      <c r="A859">
        <v>19123</v>
      </c>
      <c r="B859" t="s">
        <v>1145</v>
      </c>
      <c r="C859" t="s">
        <v>1077</v>
      </c>
      <c r="D859" t="s">
        <v>1078</v>
      </c>
      <c r="E859" t="s">
        <v>858</v>
      </c>
      <c r="F859" t="s">
        <v>125</v>
      </c>
      <c r="I859">
        <v>10632</v>
      </c>
      <c r="J859">
        <v>2619</v>
      </c>
      <c r="K859">
        <v>7432</v>
      </c>
      <c r="L859">
        <v>11404</v>
      </c>
      <c r="M859">
        <v>2894</v>
      </c>
      <c r="N859">
        <v>8297</v>
      </c>
      <c r="O859">
        <v>10946</v>
      </c>
      <c r="P859">
        <v>2577</v>
      </c>
      <c r="Q859">
        <v>8207</v>
      </c>
      <c r="R859" t="s">
        <v>3732</v>
      </c>
      <c r="S859" t="s">
        <v>121</v>
      </c>
      <c r="T859" t="s">
        <v>121</v>
      </c>
      <c r="U859" t="str">
        <f t="shared" si="94"/>
        <v>Trump</v>
      </c>
      <c r="V859" s="2">
        <f t="shared" si="93"/>
        <v>0.95983865310417393</v>
      </c>
      <c r="W859">
        <v>0.38712000000000002</v>
      </c>
      <c r="X859">
        <v>0.24632999999999999</v>
      </c>
      <c r="Y859">
        <v>0.25377</v>
      </c>
      <c r="Z859">
        <f t="shared" si="95"/>
        <v>0.23542846701991596</v>
      </c>
      <c r="AA859">
        <v>0.59248369015896352</v>
      </c>
      <c r="AB859">
        <v>0.69901999999999997</v>
      </c>
      <c r="AC859">
        <v>0.72755000000000003</v>
      </c>
      <c r="AD859">
        <f t="shared" si="96"/>
        <v>0.7497716060661429</v>
      </c>
      <c r="AE859">
        <v>20.5</v>
      </c>
      <c r="AF859">
        <v>45.3</v>
      </c>
      <c r="AG859">
        <v>47.4</v>
      </c>
      <c r="AH859" s="3">
        <f t="shared" si="92"/>
        <v>51.434313904622698</v>
      </c>
      <c r="AI859">
        <v>-47.378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f t="shared" si="97"/>
        <v>1</v>
      </c>
      <c r="AQ859">
        <v>0</v>
      </c>
      <c r="AS859">
        <v>0</v>
      </c>
      <c r="AU859">
        <v>0.14599999999999999</v>
      </c>
      <c r="AV859">
        <v>1</v>
      </c>
      <c r="AW859">
        <v>0</v>
      </c>
      <c r="AX859">
        <v>22408</v>
      </c>
      <c r="AY859">
        <v>22501</v>
      </c>
      <c r="AZ859">
        <v>22398</v>
      </c>
      <c r="BA859">
        <v>22421</v>
      </c>
      <c r="BB859">
        <v>22363</v>
      </c>
      <c r="BC859">
        <v>22312</v>
      </c>
      <c r="BD859">
        <v>22186</v>
      </c>
      <c r="BE859">
        <v>22211</v>
      </c>
      <c r="BF859">
        <v>22018</v>
      </c>
      <c r="BG859">
        <v>22095</v>
      </c>
      <c r="BH859">
        <v>22160</v>
      </c>
      <c r="BI859">
        <v>21974</v>
      </c>
      <c r="BJ859">
        <v>21971</v>
      </c>
      <c r="BK859">
        <v>21874</v>
      </c>
      <c r="BL859">
        <v>-30</v>
      </c>
      <c r="BM859">
        <v>8419</v>
      </c>
      <c r="BN859">
        <v>8392</v>
      </c>
      <c r="BO859">
        <v>8299</v>
      </c>
      <c r="BP859">
        <v>8130</v>
      </c>
      <c r="BQ859">
        <v>8040</v>
      </c>
      <c r="BR859">
        <v>7923</v>
      </c>
      <c r="BS859">
        <v>7779</v>
      </c>
      <c r="BT859">
        <v>7723</v>
      </c>
      <c r="BU859">
        <v>7626</v>
      </c>
      <c r="BV859">
        <v>7641</v>
      </c>
      <c r="BW859">
        <v>7678</v>
      </c>
      <c r="BX859">
        <v>7646</v>
      </c>
      <c r="BY859">
        <v>7681</v>
      </c>
      <c r="BZ859">
        <v>7662</v>
      </c>
      <c r="CA859">
        <v>6.8000000000000005E-2</v>
      </c>
      <c r="CB859">
        <v>0.10299999999999999</v>
      </c>
      <c r="CC859">
        <v>0.16600000000000001</v>
      </c>
      <c r="CD859">
        <v>8.5000000000000006E-2</v>
      </c>
      <c r="CE859">
        <v>0.92400000000000004</v>
      </c>
      <c r="CF859">
        <v>1.0999999999999999E-2</v>
      </c>
      <c r="CG859">
        <v>-0.02</v>
      </c>
      <c r="CH859">
        <v>32.2271857</v>
      </c>
      <c r="CI859">
        <v>2</v>
      </c>
      <c r="CJ859">
        <v>4</v>
      </c>
      <c r="CK859">
        <v>47</v>
      </c>
      <c r="CL859">
        <v>99</v>
      </c>
      <c r="CM859">
        <v>0</v>
      </c>
      <c r="CN859">
        <v>0</v>
      </c>
      <c r="CO859">
        <v>2313</v>
      </c>
      <c r="CP859">
        <v>0.11899999999999999</v>
      </c>
      <c r="CQ859">
        <v>6434</v>
      </c>
      <c r="CR859">
        <v>6505</v>
      </c>
      <c r="CS859">
        <v>549</v>
      </c>
      <c r="CT859">
        <v>538</v>
      </c>
      <c r="CU859">
        <v>68759</v>
      </c>
      <c r="CV859">
        <v>0.92500000000000004</v>
      </c>
      <c r="CW859">
        <v>2.4E-2</v>
      </c>
      <c r="CX859">
        <v>1.7000000000000001E-2</v>
      </c>
      <c r="CY859">
        <v>0</v>
      </c>
      <c r="CZ859">
        <v>0.01</v>
      </c>
      <c r="DA859">
        <v>2.4E-2</v>
      </c>
      <c r="DB859">
        <v>1.7000000000000001E-2</v>
      </c>
      <c r="DC859">
        <v>0.38300000000000001</v>
      </c>
      <c r="DD859">
        <v>0.32600000000000001</v>
      </c>
      <c r="DE859">
        <v>0.224</v>
      </c>
      <c r="DF859">
        <v>84.642670708581207</v>
      </c>
      <c r="DG859">
        <v>0.38043478260869601</v>
      </c>
      <c r="DH859">
        <v>0.30280000000000001</v>
      </c>
      <c r="DI859">
        <v>0.34389999999999998</v>
      </c>
      <c r="DJ859">
        <v>51.2</v>
      </c>
      <c r="DK859">
        <v>2.96</v>
      </c>
      <c r="DL859">
        <v>3.81</v>
      </c>
      <c r="DM859">
        <v>28.7162162162162</v>
      </c>
      <c r="DN859">
        <v>263.83999999999997</v>
      </c>
      <c r="DO859">
        <v>358.45</v>
      </c>
      <c r="DP859">
        <v>35.858853850818697</v>
      </c>
      <c r="DQ859">
        <v>693.06955598842296</v>
      </c>
      <c r="DR859">
        <v>1219.91667657127</v>
      </c>
      <c r="DS859">
        <v>76.016485795784604</v>
      </c>
      <c r="DT859">
        <v>242266000</v>
      </c>
      <c r="DU859">
        <v>11039.19</v>
      </c>
    </row>
    <row r="860" spans="1:125" x14ac:dyDescent="0.3">
      <c r="A860">
        <v>19125</v>
      </c>
      <c r="B860" t="s">
        <v>1146</v>
      </c>
      <c r="C860" t="s">
        <v>1077</v>
      </c>
      <c r="D860" t="s">
        <v>1078</v>
      </c>
      <c r="E860" t="s">
        <v>858</v>
      </c>
      <c r="F860" t="s">
        <v>125</v>
      </c>
      <c r="I860">
        <v>17816</v>
      </c>
      <c r="J860">
        <v>5482</v>
      </c>
      <c r="K860">
        <v>10962</v>
      </c>
      <c r="L860">
        <v>19232</v>
      </c>
      <c r="M860">
        <v>6178</v>
      </c>
      <c r="N860">
        <v>12663</v>
      </c>
      <c r="O860">
        <v>19566</v>
      </c>
      <c r="P860">
        <v>5928</v>
      </c>
      <c r="Q860">
        <v>13289</v>
      </c>
      <c r="R860" t="s">
        <v>3732</v>
      </c>
      <c r="S860" t="s">
        <v>121</v>
      </c>
      <c r="T860" t="s">
        <v>121</v>
      </c>
      <c r="U860" t="str">
        <f t="shared" si="94"/>
        <v>Trump</v>
      </c>
      <c r="V860" s="2">
        <f t="shared" si="93"/>
        <v>1.0173668885191347</v>
      </c>
      <c r="W860">
        <v>0.42443999999999998</v>
      </c>
      <c r="X860">
        <v>0.30769999999999997</v>
      </c>
      <c r="Y860">
        <v>0.32124000000000003</v>
      </c>
      <c r="Z860">
        <f t="shared" si="95"/>
        <v>0.30297454768475929</v>
      </c>
      <c r="AA860">
        <v>0.55566235087917681</v>
      </c>
      <c r="AB860">
        <v>0.61529</v>
      </c>
      <c r="AC860">
        <v>0.65842999999999996</v>
      </c>
      <c r="AD860">
        <f t="shared" si="96"/>
        <v>0.67918838802003478</v>
      </c>
      <c r="AE860">
        <v>13.1</v>
      </c>
      <c r="AF860">
        <v>30.8</v>
      </c>
      <c r="AG860">
        <v>33.700000000000003</v>
      </c>
      <c r="AH860" s="3">
        <f t="shared" si="92"/>
        <v>37.621384033527548</v>
      </c>
      <c r="AI860">
        <v>-33.719000000000001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f t="shared" si="97"/>
        <v>1</v>
      </c>
      <c r="AQ860">
        <v>0</v>
      </c>
      <c r="AS860">
        <v>0</v>
      </c>
      <c r="AU860">
        <v>0.38700000000000001</v>
      </c>
      <c r="AV860">
        <v>0</v>
      </c>
      <c r="AW860">
        <v>0</v>
      </c>
      <c r="AX860">
        <v>33225</v>
      </c>
      <c r="AY860">
        <v>33270</v>
      </c>
      <c r="AZ860">
        <v>33274</v>
      </c>
      <c r="BA860">
        <v>33014</v>
      </c>
      <c r="BB860">
        <v>33269</v>
      </c>
      <c r="BC860">
        <v>33109</v>
      </c>
      <c r="BD860">
        <v>33146</v>
      </c>
      <c r="BE860">
        <v>33091</v>
      </c>
      <c r="BF860">
        <v>33259</v>
      </c>
      <c r="BG860">
        <v>33253</v>
      </c>
      <c r="BH860">
        <v>33414</v>
      </c>
      <c r="BI860">
        <v>33441</v>
      </c>
      <c r="BJ860">
        <v>33630</v>
      </c>
      <c r="BK860">
        <v>33770</v>
      </c>
      <c r="BL860">
        <v>-4</v>
      </c>
      <c r="BM860">
        <v>12327</v>
      </c>
      <c r="BN860">
        <v>12209</v>
      </c>
      <c r="BO860">
        <v>12122</v>
      </c>
      <c r="BP860">
        <v>11876</v>
      </c>
      <c r="BQ860">
        <v>11815</v>
      </c>
      <c r="BR860">
        <v>11650</v>
      </c>
      <c r="BS860">
        <v>11503</v>
      </c>
      <c r="BT860">
        <v>11465</v>
      </c>
      <c r="BU860">
        <v>11563</v>
      </c>
      <c r="BV860">
        <v>11487</v>
      </c>
      <c r="BW860">
        <v>11417</v>
      </c>
      <c r="BX860">
        <v>11299</v>
      </c>
      <c r="BY860">
        <v>11387</v>
      </c>
      <c r="BZ860">
        <v>11467</v>
      </c>
      <c r="CA860">
        <v>5.8999999999999997E-2</v>
      </c>
      <c r="CB860">
        <v>8.1000000000000003E-2</v>
      </c>
      <c r="CC860">
        <v>0.14299999999999999</v>
      </c>
      <c r="CD860">
        <v>0.06</v>
      </c>
      <c r="CE860">
        <v>1.0509999999999999</v>
      </c>
      <c r="CF860">
        <v>0.10199999999999999</v>
      </c>
      <c r="CG860">
        <v>2.5000000000000001E-2</v>
      </c>
      <c r="CH860">
        <v>4.0523292</v>
      </c>
      <c r="CI860">
        <v>1</v>
      </c>
      <c r="CJ860">
        <v>1</v>
      </c>
      <c r="CK860">
        <v>5</v>
      </c>
      <c r="CL860">
        <v>99</v>
      </c>
      <c r="CM860">
        <v>0</v>
      </c>
      <c r="CN860">
        <v>0</v>
      </c>
      <c r="CO860">
        <v>15557</v>
      </c>
      <c r="CP860">
        <v>0.47299999999999998</v>
      </c>
      <c r="CQ860">
        <v>16214</v>
      </c>
      <c r="CR860">
        <v>17871</v>
      </c>
      <c r="CS860">
        <v>842</v>
      </c>
      <c r="CT860">
        <v>863</v>
      </c>
      <c r="CU860">
        <v>73451</v>
      </c>
      <c r="CV860">
        <v>0.93799999999999994</v>
      </c>
      <c r="CW860">
        <v>2.1999999999999999E-2</v>
      </c>
      <c r="CX860">
        <v>6.0000000000000001E-3</v>
      </c>
      <c r="CY860">
        <v>1E-3</v>
      </c>
      <c r="CZ860">
        <v>0.01</v>
      </c>
      <c r="DA860">
        <v>2.3E-2</v>
      </c>
      <c r="DB860">
        <v>1.9E-2</v>
      </c>
      <c r="DC860">
        <v>0.32100000000000001</v>
      </c>
      <c r="DD860">
        <v>0.30299999999999999</v>
      </c>
      <c r="DE860">
        <v>0.317</v>
      </c>
      <c r="DF860">
        <v>85.898036309118993</v>
      </c>
      <c r="DG860">
        <v>0.356401384083045</v>
      </c>
      <c r="DH860">
        <v>0.30330000000000001</v>
      </c>
      <c r="DI860">
        <v>0.35339999999999999</v>
      </c>
      <c r="DJ860">
        <v>51.3</v>
      </c>
      <c r="DK860">
        <v>3.13</v>
      </c>
      <c r="DL860">
        <v>3.92</v>
      </c>
      <c r="DM860">
        <v>25.239616613418502</v>
      </c>
      <c r="DN860">
        <v>430.18</v>
      </c>
      <c r="DO860">
        <v>576.09</v>
      </c>
      <c r="DP860">
        <v>33.918359756381101</v>
      </c>
      <c r="DQ860">
        <v>990.65674634667403</v>
      </c>
      <c r="DR860">
        <v>1688.7684775784101</v>
      </c>
      <c r="DS860">
        <v>70.469588362086</v>
      </c>
      <c r="DT860">
        <v>360159000</v>
      </c>
      <c r="DU860">
        <v>10705.64</v>
      </c>
    </row>
    <row r="861" spans="1:125" x14ac:dyDescent="0.3">
      <c r="A861">
        <v>19127</v>
      </c>
      <c r="B861" t="s">
        <v>1147</v>
      </c>
      <c r="C861" t="s">
        <v>1077</v>
      </c>
      <c r="D861" t="s">
        <v>1078</v>
      </c>
      <c r="E861" t="s">
        <v>858</v>
      </c>
      <c r="F861" t="s">
        <v>125</v>
      </c>
      <c r="I861">
        <v>17980</v>
      </c>
      <c r="J861">
        <v>7652</v>
      </c>
      <c r="K861">
        <v>9146</v>
      </c>
      <c r="L861">
        <v>18136</v>
      </c>
      <c r="M861">
        <v>8176</v>
      </c>
      <c r="N861">
        <v>9571</v>
      </c>
      <c r="O861">
        <v>17270</v>
      </c>
      <c r="P861">
        <v>7134</v>
      </c>
      <c r="Q861">
        <v>9815</v>
      </c>
      <c r="R861" t="s">
        <v>3731</v>
      </c>
      <c r="S861" t="s">
        <v>121</v>
      </c>
      <c r="T861" t="s">
        <v>121</v>
      </c>
      <c r="U861" t="str">
        <f t="shared" si="94"/>
        <v>Trump</v>
      </c>
      <c r="V861" s="2">
        <f t="shared" si="93"/>
        <v>0.95224966916629905</v>
      </c>
      <c r="W861">
        <v>0.53803000000000001</v>
      </c>
      <c r="X861">
        <v>0.42558000000000001</v>
      </c>
      <c r="Y861">
        <v>0.45082</v>
      </c>
      <c r="Z861">
        <f t="shared" si="95"/>
        <v>0.41308627678054427</v>
      </c>
      <c r="AA861">
        <v>0.44439781787662608</v>
      </c>
      <c r="AB861">
        <v>0.50868000000000002</v>
      </c>
      <c r="AC861">
        <v>0.52773000000000003</v>
      </c>
      <c r="AD861">
        <f t="shared" si="96"/>
        <v>0.56832657788071805</v>
      </c>
      <c r="AE861">
        <v>9.4</v>
      </c>
      <c r="AF861">
        <v>8.3000000000000007</v>
      </c>
      <c r="AG861">
        <v>7.7</v>
      </c>
      <c r="AH861" s="3">
        <f t="shared" si="92"/>
        <v>15.524030110017378</v>
      </c>
      <c r="AI861">
        <v>-7.6909999999999998</v>
      </c>
      <c r="AJ861">
        <v>1</v>
      </c>
      <c r="AK861">
        <v>1</v>
      </c>
      <c r="AL861">
        <v>2</v>
      </c>
      <c r="AM861">
        <v>2</v>
      </c>
      <c r="AN861">
        <v>1</v>
      </c>
      <c r="AO861">
        <v>1</v>
      </c>
      <c r="AP861">
        <f t="shared" si="97"/>
        <v>1</v>
      </c>
      <c r="AQ861">
        <v>1</v>
      </c>
      <c r="AR861">
        <v>6.4279999999999999</v>
      </c>
      <c r="AS861">
        <v>0</v>
      </c>
      <c r="AU861">
        <v>0.52400000000000002</v>
      </c>
      <c r="AV861">
        <v>0</v>
      </c>
      <c r="AW861">
        <v>0</v>
      </c>
      <c r="AX861">
        <v>40722</v>
      </c>
      <c r="AY861">
        <v>41013</v>
      </c>
      <c r="AZ861">
        <v>41032</v>
      </c>
      <c r="BA861">
        <v>40995</v>
      </c>
      <c r="BB861">
        <v>40722</v>
      </c>
      <c r="BC861">
        <v>40352</v>
      </c>
      <c r="BD861">
        <v>40135</v>
      </c>
      <c r="BE861">
        <v>40078</v>
      </c>
      <c r="BF861">
        <v>39888</v>
      </c>
      <c r="BG861">
        <v>39369</v>
      </c>
      <c r="BH861">
        <v>40096</v>
      </c>
      <c r="BI861">
        <v>39913</v>
      </c>
      <c r="BJ861">
        <v>39821</v>
      </c>
      <c r="BK861">
        <v>40014</v>
      </c>
      <c r="BL861">
        <v>-10</v>
      </c>
      <c r="BM861">
        <v>14965</v>
      </c>
      <c r="BN861">
        <v>14924</v>
      </c>
      <c r="BO861">
        <v>14738</v>
      </c>
      <c r="BP861">
        <v>14562</v>
      </c>
      <c r="BQ861">
        <v>14381</v>
      </c>
      <c r="BR861">
        <v>14109</v>
      </c>
      <c r="BS861">
        <v>13912</v>
      </c>
      <c r="BT861">
        <v>13957</v>
      </c>
      <c r="BU861">
        <v>13892</v>
      </c>
      <c r="BV861">
        <v>13655</v>
      </c>
      <c r="BW861">
        <v>13928</v>
      </c>
      <c r="BX861">
        <v>13940</v>
      </c>
      <c r="BY861">
        <v>13938</v>
      </c>
      <c r="BZ861">
        <v>14018</v>
      </c>
      <c r="CA861">
        <v>0.14799999999999999</v>
      </c>
      <c r="CB861">
        <v>0.111</v>
      </c>
      <c r="CC861">
        <v>0.161</v>
      </c>
      <c r="CD861">
        <v>7.8E-2</v>
      </c>
      <c r="CE861">
        <v>1.004</v>
      </c>
      <c r="CF861">
        <v>-2.1000000000000001E-2</v>
      </c>
      <c r="CG861">
        <v>-6.0000000000000001E-3</v>
      </c>
      <c r="CH861">
        <v>40.299936099999996</v>
      </c>
      <c r="CI861">
        <v>3</v>
      </c>
      <c r="CJ861">
        <v>5</v>
      </c>
      <c r="CK861">
        <v>60</v>
      </c>
      <c r="CL861">
        <v>99</v>
      </c>
      <c r="CM861">
        <v>0</v>
      </c>
      <c r="CN861">
        <v>0</v>
      </c>
      <c r="CO861">
        <v>5109</v>
      </c>
      <c r="CP861">
        <v>0.13400000000000001</v>
      </c>
      <c r="CQ861">
        <v>13163</v>
      </c>
      <c r="CR861">
        <v>12889</v>
      </c>
      <c r="CS861">
        <v>803</v>
      </c>
      <c r="CT861">
        <v>798</v>
      </c>
      <c r="CU861">
        <v>69818</v>
      </c>
      <c r="CV861">
        <v>0.67300000000000004</v>
      </c>
      <c r="CW861">
        <v>0.24299999999999999</v>
      </c>
      <c r="CX861">
        <v>1.7000000000000001E-2</v>
      </c>
      <c r="CY861">
        <v>2E-3</v>
      </c>
      <c r="CZ861">
        <v>4.2000000000000003E-2</v>
      </c>
      <c r="DA861">
        <v>2.3E-2</v>
      </c>
      <c r="DB861">
        <v>0.13700000000000001</v>
      </c>
      <c r="DC861">
        <v>0.33500000000000002</v>
      </c>
      <c r="DD861">
        <v>0.307</v>
      </c>
      <c r="DE861">
        <v>0.21</v>
      </c>
      <c r="DF861">
        <v>86.579734458828597</v>
      </c>
      <c r="DG861">
        <v>0.38909090909090899</v>
      </c>
      <c r="DH861">
        <v>0.3795</v>
      </c>
      <c r="DI861">
        <v>0.26769999999999999</v>
      </c>
      <c r="DJ861">
        <v>88.2</v>
      </c>
      <c r="DK861">
        <v>2.75</v>
      </c>
      <c r="DL861">
        <v>3.82</v>
      </c>
      <c r="DM861">
        <v>38.909090909090899</v>
      </c>
      <c r="DN861">
        <v>351.46</v>
      </c>
      <c r="DO861">
        <v>468.97</v>
      </c>
      <c r="DP861">
        <v>33.434814772662598</v>
      </c>
      <c r="DQ861">
        <v>676.47400222166402</v>
      </c>
      <c r="DR861">
        <v>1105.35618973789</v>
      </c>
      <c r="DS861">
        <v>63.399655582875099</v>
      </c>
      <c r="DT861">
        <v>481947000</v>
      </c>
      <c r="DU861">
        <v>12085.23</v>
      </c>
    </row>
    <row r="862" spans="1:125" x14ac:dyDescent="0.3">
      <c r="A862">
        <v>19129</v>
      </c>
      <c r="B862" t="s">
        <v>1148</v>
      </c>
      <c r="C862" t="s">
        <v>1077</v>
      </c>
      <c r="D862" t="s">
        <v>1078</v>
      </c>
      <c r="E862" t="s">
        <v>858</v>
      </c>
      <c r="F862" t="s">
        <v>125</v>
      </c>
      <c r="G862">
        <v>1936540</v>
      </c>
      <c r="H862" t="s">
        <v>1149</v>
      </c>
      <c r="I862">
        <v>7698</v>
      </c>
      <c r="J862">
        <v>2090</v>
      </c>
      <c r="K862">
        <v>5067</v>
      </c>
      <c r="L862">
        <v>8268</v>
      </c>
      <c r="M862">
        <v>2508</v>
      </c>
      <c r="N862">
        <v>5585</v>
      </c>
      <c r="O862">
        <v>8253</v>
      </c>
      <c r="P862">
        <v>2456</v>
      </c>
      <c r="Q862">
        <v>5671</v>
      </c>
      <c r="R862" t="s">
        <v>3732</v>
      </c>
      <c r="S862" t="s">
        <v>121</v>
      </c>
      <c r="T862" t="s">
        <v>121</v>
      </c>
      <c r="U862" t="str">
        <f t="shared" si="94"/>
        <v>Trump</v>
      </c>
      <c r="V862" s="2">
        <f t="shared" si="93"/>
        <v>0.99818577648766327</v>
      </c>
      <c r="W862">
        <v>0.39489999999999997</v>
      </c>
      <c r="X862">
        <v>0.27150000000000002</v>
      </c>
      <c r="Y862">
        <v>0.30334</v>
      </c>
      <c r="Z862">
        <f t="shared" si="95"/>
        <v>0.29758875560402276</v>
      </c>
      <c r="AA862">
        <v>0.58458125346644485</v>
      </c>
      <c r="AB862">
        <v>0.65822000000000003</v>
      </c>
      <c r="AC862">
        <v>0.67549999999999999</v>
      </c>
      <c r="AD862">
        <f t="shared" si="96"/>
        <v>0.68714406882345813</v>
      </c>
      <c r="AE862">
        <v>19</v>
      </c>
      <c r="AF862">
        <v>38.700000000000003</v>
      </c>
      <c r="AG862">
        <v>37.200000000000003</v>
      </c>
      <c r="AH862" s="3">
        <f t="shared" si="92"/>
        <v>38.955531321943539</v>
      </c>
      <c r="AI862">
        <v>-37.216000000000001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f t="shared" si="97"/>
        <v>1</v>
      </c>
      <c r="AQ862">
        <v>0</v>
      </c>
      <c r="AS862">
        <v>0</v>
      </c>
      <c r="AU862">
        <v>0.27500000000000002</v>
      </c>
      <c r="AV862">
        <v>0</v>
      </c>
      <c r="AW862">
        <v>0</v>
      </c>
      <c r="AX862">
        <v>15076</v>
      </c>
      <c r="AY862">
        <v>15029</v>
      </c>
      <c r="AZ862">
        <v>14873</v>
      </c>
      <c r="BA862">
        <v>14905</v>
      </c>
      <c r="BB862">
        <v>14760</v>
      </c>
      <c r="BC862">
        <v>14882</v>
      </c>
      <c r="BD862">
        <v>15053</v>
      </c>
      <c r="BE862">
        <v>15060</v>
      </c>
      <c r="BF862">
        <v>15068</v>
      </c>
      <c r="BG862">
        <v>15109</v>
      </c>
      <c r="BH862">
        <v>14398</v>
      </c>
      <c r="BI862">
        <v>14467</v>
      </c>
      <c r="BJ862">
        <v>14535</v>
      </c>
      <c r="BK862">
        <v>14633</v>
      </c>
      <c r="BL862">
        <v>-85</v>
      </c>
      <c r="BM862">
        <v>5980</v>
      </c>
      <c r="BN862">
        <v>5867</v>
      </c>
      <c r="BO862">
        <v>5702</v>
      </c>
      <c r="BP862">
        <v>5592</v>
      </c>
      <c r="BQ862">
        <v>5433</v>
      </c>
      <c r="BR862">
        <v>5324</v>
      </c>
      <c r="BS862">
        <v>5350</v>
      </c>
      <c r="BT862">
        <v>5382</v>
      </c>
      <c r="BU862">
        <v>5365</v>
      </c>
      <c r="BV862">
        <v>5388</v>
      </c>
      <c r="BW862">
        <v>5060</v>
      </c>
      <c r="BX862">
        <v>5100</v>
      </c>
      <c r="BY862">
        <v>5150</v>
      </c>
      <c r="BZ862">
        <v>5235</v>
      </c>
      <c r="CA862">
        <v>4.9000000000000002E-2</v>
      </c>
      <c r="CB862">
        <v>8.8999999999999996E-2</v>
      </c>
      <c r="CC862">
        <v>0.155</v>
      </c>
      <c r="CD862">
        <v>0.124</v>
      </c>
      <c r="CE862">
        <v>1.157</v>
      </c>
      <c r="CF862">
        <v>-3.6999999999999998E-2</v>
      </c>
      <c r="CG862">
        <v>7.2999999999999995E-2</v>
      </c>
      <c r="CH862">
        <v>13.433312000000001</v>
      </c>
      <c r="CI862">
        <v>1</v>
      </c>
      <c r="CJ862">
        <v>2</v>
      </c>
      <c r="CK862">
        <v>16</v>
      </c>
      <c r="CL862">
        <v>99</v>
      </c>
      <c r="CM862">
        <v>0</v>
      </c>
      <c r="CN862">
        <v>0</v>
      </c>
      <c r="CO862">
        <v>0</v>
      </c>
      <c r="CP862">
        <v>0</v>
      </c>
      <c r="CQ862">
        <v>2266</v>
      </c>
      <c r="CR862">
        <v>2183</v>
      </c>
      <c r="CS862">
        <v>300</v>
      </c>
      <c r="CT862">
        <v>322</v>
      </c>
      <c r="CU862">
        <v>75835</v>
      </c>
      <c r="CV862">
        <v>0.93400000000000005</v>
      </c>
      <c r="CW862">
        <v>3.6999999999999998E-2</v>
      </c>
      <c r="CX862">
        <v>3.0000000000000001E-3</v>
      </c>
      <c r="CY862">
        <v>1E-3</v>
      </c>
      <c r="CZ862">
        <v>7.0000000000000001E-3</v>
      </c>
      <c r="DA862">
        <v>1.7999999999999999E-2</v>
      </c>
      <c r="DB862">
        <v>1.7000000000000001E-2</v>
      </c>
      <c r="DC862">
        <v>0.28999999999999998</v>
      </c>
      <c r="DD862">
        <v>0.35599999999999998</v>
      </c>
      <c r="DE862">
        <v>0.30499999999999999</v>
      </c>
      <c r="DF862">
        <v>89.286624535832601</v>
      </c>
      <c r="DG862">
        <v>0.26537216828478999</v>
      </c>
      <c r="DH862">
        <v>0.28149999999999997</v>
      </c>
      <c r="DI862">
        <v>0.32090000000000002</v>
      </c>
      <c r="DJ862">
        <v>39.5</v>
      </c>
      <c r="DK862">
        <v>3.09</v>
      </c>
      <c r="DL862">
        <v>3.91</v>
      </c>
      <c r="DM862">
        <v>26.537216828479</v>
      </c>
      <c r="DN862">
        <v>234.64</v>
      </c>
      <c r="DO862">
        <v>321.52</v>
      </c>
      <c r="DP862">
        <v>37.026934878963502</v>
      </c>
      <c r="DQ862">
        <v>1177.5519606968201</v>
      </c>
      <c r="DR862">
        <v>1852.8025338663199</v>
      </c>
      <c r="DS862">
        <v>57.343590406823203</v>
      </c>
      <c r="DT862">
        <v>188597000</v>
      </c>
      <c r="DU862">
        <v>12959.32</v>
      </c>
    </row>
    <row r="863" spans="1:125" x14ac:dyDescent="0.3">
      <c r="A863">
        <v>19131</v>
      </c>
      <c r="B863" t="s">
        <v>1150</v>
      </c>
      <c r="C863" t="s">
        <v>1077</v>
      </c>
      <c r="D863" t="s">
        <v>1078</v>
      </c>
      <c r="E863" t="s">
        <v>858</v>
      </c>
      <c r="F863" t="s">
        <v>125</v>
      </c>
      <c r="I863">
        <v>5417</v>
      </c>
      <c r="J863">
        <v>1888</v>
      </c>
      <c r="K863">
        <v>3190</v>
      </c>
      <c r="L863">
        <v>5822</v>
      </c>
      <c r="M863">
        <v>2053</v>
      </c>
      <c r="N863">
        <v>3677</v>
      </c>
      <c r="O863">
        <v>5771</v>
      </c>
      <c r="P863">
        <v>1943</v>
      </c>
      <c r="Q863">
        <v>3736</v>
      </c>
      <c r="R863" t="s">
        <v>3731</v>
      </c>
      <c r="S863" t="s">
        <v>121</v>
      </c>
      <c r="T863" t="s">
        <v>121</v>
      </c>
      <c r="U863" t="str">
        <f t="shared" si="94"/>
        <v>Trump</v>
      </c>
      <c r="V863" s="2">
        <f t="shared" si="93"/>
        <v>0.99124012366884229</v>
      </c>
      <c r="W863">
        <v>0.50680000000000003</v>
      </c>
      <c r="X863">
        <v>0.34853000000000001</v>
      </c>
      <c r="Y863">
        <v>0.35263</v>
      </c>
      <c r="Z863">
        <f t="shared" si="95"/>
        <v>0.33668341708542715</v>
      </c>
      <c r="AA863">
        <v>0.47314715359828141</v>
      </c>
      <c r="AB863">
        <v>0.58889000000000002</v>
      </c>
      <c r="AC863">
        <v>0.63156999999999996</v>
      </c>
      <c r="AD863">
        <f t="shared" si="96"/>
        <v>0.64737480505978162</v>
      </c>
      <c r="AE863">
        <v>3.4</v>
      </c>
      <c r="AF863">
        <v>24</v>
      </c>
      <c r="AG863">
        <v>27.9</v>
      </c>
      <c r="AH863" s="3">
        <f t="shared" si="92"/>
        <v>31.069138797435446</v>
      </c>
      <c r="AI863">
        <v>-27.893999999999998</v>
      </c>
      <c r="AJ863">
        <v>2</v>
      </c>
      <c r="AK863">
        <v>2</v>
      </c>
      <c r="AL863">
        <v>2</v>
      </c>
      <c r="AM863">
        <v>2</v>
      </c>
      <c r="AN863">
        <v>1</v>
      </c>
      <c r="AO863">
        <v>1</v>
      </c>
      <c r="AP863">
        <f t="shared" si="97"/>
        <v>1</v>
      </c>
      <c r="AQ863">
        <v>1</v>
      </c>
      <c r="AR863">
        <v>11.574</v>
      </c>
      <c r="AS863">
        <v>0</v>
      </c>
      <c r="AV863">
        <v>0</v>
      </c>
      <c r="AW863">
        <v>0</v>
      </c>
      <c r="AX863">
        <v>10793</v>
      </c>
      <c r="AY863">
        <v>10709</v>
      </c>
      <c r="AZ863">
        <v>10716</v>
      </c>
      <c r="BA863">
        <v>10669</v>
      </c>
      <c r="BB863">
        <v>10700</v>
      </c>
      <c r="BC863">
        <v>10676</v>
      </c>
      <c r="BD863">
        <v>10644</v>
      </c>
      <c r="BE863">
        <v>10563</v>
      </c>
      <c r="BF863">
        <v>10571</v>
      </c>
      <c r="BG863">
        <v>10586</v>
      </c>
      <c r="BH863">
        <v>10597</v>
      </c>
      <c r="BI863">
        <v>10563</v>
      </c>
      <c r="BJ863">
        <v>10544</v>
      </c>
      <c r="BK863">
        <v>10518</v>
      </c>
      <c r="BL863">
        <v>27</v>
      </c>
      <c r="BM863">
        <v>3744</v>
      </c>
      <c r="BN863">
        <v>3684</v>
      </c>
      <c r="BO863">
        <v>3617</v>
      </c>
      <c r="BP863">
        <v>3584</v>
      </c>
      <c r="BQ863">
        <v>3551</v>
      </c>
      <c r="BR863">
        <v>3520</v>
      </c>
      <c r="BS863">
        <v>3457</v>
      </c>
      <c r="BT863">
        <v>3426</v>
      </c>
      <c r="BU863">
        <v>3437</v>
      </c>
      <c r="BV863">
        <v>3401</v>
      </c>
      <c r="BW863">
        <v>3411</v>
      </c>
      <c r="BX863">
        <v>3415</v>
      </c>
      <c r="BY863">
        <v>3437</v>
      </c>
      <c r="BZ863">
        <v>3441</v>
      </c>
      <c r="CA863">
        <v>7.6999999999999999E-2</v>
      </c>
      <c r="CB863">
        <v>0.115</v>
      </c>
      <c r="CC863">
        <v>7.6999999999999999E-2</v>
      </c>
      <c r="CD863">
        <v>5.3999999999999999E-2</v>
      </c>
      <c r="CE863">
        <v>0.93600000000000005</v>
      </c>
      <c r="CF863">
        <v>4.9000000000000002E-2</v>
      </c>
      <c r="CG863">
        <v>0</v>
      </c>
      <c r="CH863">
        <v>11.8698149</v>
      </c>
      <c r="CI863">
        <v>1</v>
      </c>
      <c r="CJ863">
        <v>2</v>
      </c>
      <c r="CK863">
        <v>14</v>
      </c>
      <c r="CL863">
        <v>99</v>
      </c>
      <c r="CM863">
        <v>0</v>
      </c>
      <c r="CN863">
        <v>0</v>
      </c>
      <c r="CO863">
        <v>2506</v>
      </c>
      <c r="CP863">
        <v>0.22700000000000001</v>
      </c>
      <c r="CQ863">
        <v>3265</v>
      </c>
      <c r="CR863">
        <v>3424</v>
      </c>
      <c r="CS863">
        <v>312</v>
      </c>
      <c r="CT863">
        <v>312</v>
      </c>
      <c r="CU863">
        <v>65132</v>
      </c>
      <c r="CV863">
        <v>0.96099999999999997</v>
      </c>
      <c r="CW863">
        <v>1.7999999999999999E-2</v>
      </c>
      <c r="CX863">
        <v>6.0000000000000001E-3</v>
      </c>
      <c r="CY863">
        <v>1E-3</v>
      </c>
      <c r="CZ863">
        <v>8.0000000000000002E-3</v>
      </c>
      <c r="DA863">
        <v>7.0000000000000001E-3</v>
      </c>
      <c r="DB863">
        <v>1.9E-2</v>
      </c>
      <c r="DC863">
        <v>0.35599999999999998</v>
      </c>
      <c r="DD863">
        <v>0.35199999999999998</v>
      </c>
      <c r="DE863">
        <v>0.214</v>
      </c>
      <c r="DF863">
        <v>85.124343400086005</v>
      </c>
      <c r="DG863">
        <v>0.38297872340425498</v>
      </c>
      <c r="DH863">
        <v>0.33119999999999999</v>
      </c>
      <c r="DI863">
        <v>0.31180000000000002</v>
      </c>
      <c r="DJ863">
        <v>68.5</v>
      </c>
      <c r="DK863">
        <v>3.03</v>
      </c>
      <c r="DL863">
        <v>3.9</v>
      </c>
      <c r="DM863">
        <v>28.712871287128699</v>
      </c>
      <c r="DN863">
        <v>241.57</v>
      </c>
      <c r="DO863">
        <v>331.66</v>
      </c>
      <c r="DP863">
        <v>37.293538104897102</v>
      </c>
      <c r="DQ863">
        <v>726.15591852136401</v>
      </c>
      <c r="DR863">
        <v>1277.15619663538</v>
      </c>
      <c r="DS863">
        <v>75.879059036796306</v>
      </c>
      <c r="DT863">
        <v>122110000</v>
      </c>
      <c r="DU863">
        <v>11594.19</v>
      </c>
    </row>
    <row r="864" spans="1:125" x14ac:dyDescent="0.3">
      <c r="A864">
        <v>19133</v>
      </c>
      <c r="B864" t="s">
        <v>1151</v>
      </c>
      <c r="C864" t="s">
        <v>1077</v>
      </c>
      <c r="D864" t="s">
        <v>1078</v>
      </c>
      <c r="E864" t="s">
        <v>858</v>
      </c>
      <c r="F864" t="s">
        <v>125</v>
      </c>
      <c r="I864">
        <v>4572</v>
      </c>
      <c r="J864">
        <v>1247</v>
      </c>
      <c r="K864">
        <v>3120</v>
      </c>
      <c r="L864">
        <v>4728</v>
      </c>
      <c r="M864">
        <v>1407</v>
      </c>
      <c r="N864">
        <v>3248</v>
      </c>
      <c r="O864">
        <v>4637</v>
      </c>
      <c r="P864">
        <v>1236</v>
      </c>
      <c r="Q864">
        <v>3331</v>
      </c>
      <c r="R864" t="s">
        <v>3732</v>
      </c>
      <c r="S864" t="s">
        <v>121</v>
      </c>
      <c r="T864" t="s">
        <v>121</v>
      </c>
      <c r="U864" t="str">
        <f t="shared" si="94"/>
        <v>Trump</v>
      </c>
      <c r="V864" s="2">
        <f t="shared" si="93"/>
        <v>0.98075296108291032</v>
      </c>
      <c r="W864">
        <v>0.44306000000000001</v>
      </c>
      <c r="X864">
        <v>0.27274999999999999</v>
      </c>
      <c r="Y864">
        <v>0.29759000000000002</v>
      </c>
      <c r="Z864">
        <f t="shared" si="95"/>
        <v>0.2665516497735605</v>
      </c>
      <c r="AA864">
        <v>0.53922395613665119</v>
      </c>
      <c r="AB864">
        <v>0.68240999999999996</v>
      </c>
      <c r="AC864">
        <v>0.68696999999999997</v>
      </c>
      <c r="AD864">
        <f t="shared" si="96"/>
        <v>0.71835238300625404</v>
      </c>
      <c r="AE864">
        <v>9.6</v>
      </c>
      <c r="AF864">
        <v>41</v>
      </c>
      <c r="AG864">
        <v>38.9</v>
      </c>
      <c r="AH864" s="3">
        <f t="shared" si="92"/>
        <v>45.180073323269355</v>
      </c>
      <c r="AI864">
        <v>-38.938000000000002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f t="shared" si="97"/>
        <v>1</v>
      </c>
      <c r="AQ864">
        <v>0</v>
      </c>
      <c r="AS864">
        <v>0</v>
      </c>
      <c r="AU864">
        <v>0</v>
      </c>
      <c r="AV864">
        <v>0</v>
      </c>
      <c r="AW864">
        <v>0</v>
      </c>
      <c r="AX864">
        <v>9248</v>
      </c>
      <c r="AY864">
        <v>9238</v>
      </c>
      <c r="AZ864">
        <v>9091</v>
      </c>
      <c r="BA864">
        <v>9032</v>
      </c>
      <c r="BB864">
        <v>8899</v>
      </c>
      <c r="BC864">
        <v>8866</v>
      </c>
      <c r="BD864">
        <v>8786</v>
      </c>
      <c r="BE864">
        <v>8724</v>
      </c>
      <c r="BF864">
        <v>8659</v>
      </c>
      <c r="BG864">
        <v>8615</v>
      </c>
      <c r="BH864">
        <v>8742</v>
      </c>
      <c r="BI864">
        <v>8598</v>
      </c>
      <c r="BJ864">
        <v>8506</v>
      </c>
      <c r="BK864">
        <v>8493</v>
      </c>
      <c r="BL864">
        <v>-11</v>
      </c>
      <c r="BM864">
        <v>3198</v>
      </c>
      <c r="BN864">
        <v>3172</v>
      </c>
      <c r="BO864">
        <v>3059</v>
      </c>
      <c r="BP864">
        <v>2983</v>
      </c>
      <c r="BQ864">
        <v>2824</v>
      </c>
      <c r="BR864">
        <v>2791</v>
      </c>
      <c r="BS864">
        <v>2737</v>
      </c>
      <c r="BT864">
        <v>2698</v>
      </c>
      <c r="BU864">
        <v>2672</v>
      </c>
      <c r="BV864">
        <v>2650</v>
      </c>
      <c r="BW864">
        <v>2762</v>
      </c>
      <c r="BX864">
        <v>2753</v>
      </c>
      <c r="BY864">
        <v>2736</v>
      </c>
      <c r="BZ864">
        <v>2765</v>
      </c>
      <c r="CA864">
        <v>7.0000000000000007E-2</v>
      </c>
      <c r="CB864">
        <v>0.113</v>
      </c>
      <c r="CC864">
        <v>0.17</v>
      </c>
      <c r="CD864">
        <v>0.10199999999999999</v>
      </c>
      <c r="CE864">
        <v>0.84899999999999998</v>
      </c>
      <c r="CF864">
        <v>-4.0000000000000001E-3</v>
      </c>
      <c r="CG864">
        <v>-1.7999999999999999E-2</v>
      </c>
      <c r="CH864">
        <v>42.3420548</v>
      </c>
      <c r="CI864">
        <v>3</v>
      </c>
      <c r="CJ864">
        <v>5</v>
      </c>
      <c r="CK864">
        <v>66</v>
      </c>
      <c r="CL864">
        <v>99</v>
      </c>
      <c r="CM864">
        <v>0</v>
      </c>
      <c r="CN864">
        <v>0</v>
      </c>
      <c r="CO864">
        <v>0</v>
      </c>
      <c r="CP864">
        <v>0</v>
      </c>
      <c r="CQ864">
        <v>1935</v>
      </c>
      <c r="CR864">
        <v>1928</v>
      </c>
      <c r="CS864">
        <v>227</v>
      </c>
      <c r="CT864">
        <v>223</v>
      </c>
      <c r="CU864">
        <v>60237</v>
      </c>
      <c r="CV864">
        <v>0.94</v>
      </c>
      <c r="CW864">
        <v>2.1999999999999999E-2</v>
      </c>
      <c r="CX864">
        <v>3.0000000000000001E-3</v>
      </c>
      <c r="CY864">
        <v>7.0000000000000001E-3</v>
      </c>
      <c r="CZ864">
        <v>2E-3</v>
      </c>
      <c r="DA864">
        <v>2.5000000000000001E-2</v>
      </c>
      <c r="DB864">
        <v>3.0000000000000001E-3</v>
      </c>
      <c r="DC864">
        <v>0.39700000000000002</v>
      </c>
      <c r="DD864">
        <v>0.376</v>
      </c>
      <c r="DE864">
        <v>0.157</v>
      </c>
      <c r="DF864">
        <v>86.555744716176704</v>
      </c>
      <c r="DG864">
        <v>0.28476821192052998</v>
      </c>
      <c r="DH864">
        <v>0.31390000000000001</v>
      </c>
      <c r="DI864">
        <v>0.28339999999999999</v>
      </c>
      <c r="DJ864">
        <v>57.5</v>
      </c>
      <c r="DK864">
        <v>3.02</v>
      </c>
      <c r="DL864">
        <v>3.88</v>
      </c>
      <c r="DM864">
        <v>28.476821192052999</v>
      </c>
      <c r="DN864">
        <v>171.56</v>
      </c>
      <c r="DO864">
        <v>272.38</v>
      </c>
      <c r="DP864">
        <v>58.766612263931002</v>
      </c>
      <c r="DQ864">
        <v>538.61885473895495</v>
      </c>
      <c r="DR864">
        <v>945.11750556311495</v>
      </c>
      <c r="DS864">
        <v>75.470557194135395</v>
      </c>
      <c r="DT864">
        <v>119611000</v>
      </c>
      <c r="DU864">
        <v>14095.1</v>
      </c>
    </row>
    <row r="865" spans="1:125" x14ac:dyDescent="0.3">
      <c r="A865">
        <v>19135</v>
      </c>
      <c r="B865" t="s">
        <v>1152</v>
      </c>
      <c r="C865" t="s">
        <v>1077</v>
      </c>
      <c r="D865" t="s">
        <v>1078</v>
      </c>
      <c r="E865" t="s">
        <v>858</v>
      </c>
      <c r="F865" t="s">
        <v>125</v>
      </c>
      <c r="I865">
        <v>3865</v>
      </c>
      <c r="J865">
        <v>1056</v>
      </c>
      <c r="K865">
        <v>2638</v>
      </c>
      <c r="L865">
        <v>4088</v>
      </c>
      <c r="M865">
        <v>1078</v>
      </c>
      <c r="N865">
        <v>2975</v>
      </c>
      <c r="O865">
        <v>4158</v>
      </c>
      <c r="P865">
        <v>1002</v>
      </c>
      <c r="Q865">
        <v>3104</v>
      </c>
      <c r="R865" t="s">
        <v>3732</v>
      </c>
      <c r="S865" t="s">
        <v>121</v>
      </c>
      <c r="T865" t="s">
        <v>121</v>
      </c>
      <c r="U865" t="str">
        <f t="shared" si="94"/>
        <v>Trump</v>
      </c>
      <c r="V865" s="2">
        <f t="shared" si="93"/>
        <v>1.0171232876712328</v>
      </c>
      <c r="W865">
        <v>0.45195999999999997</v>
      </c>
      <c r="X865">
        <v>0.27322000000000002</v>
      </c>
      <c r="Y865">
        <v>0.26369999999999999</v>
      </c>
      <c r="Z865">
        <f t="shared" si="95"/>
        <v>0.24098124098124099</v>
      </c>
      <c r="AA865">
        <v>0.52898172323759796</v>
      </c>
      <c r="AB865">
        <v>0.68254000000000004</v>
      </c>
      <c r="AC865">
        <v>0.72774000000000005</v>
      </c>
      <c r="AD865">
        <f t="shared" si="96"/>
        <v>0.74651274651274646</v>
      </c>
      <c r="AE865">
        <v>7.7</v>
      </c>
      <c r="AF865">
        <v>40.9</v>
      </c>
      <c r="AG865">
        <v>46.4</v>
      </c>
      <c r="AH865" s="3">
        <f t="shared" si="92"/>
        <v>50.553150553150552</v>
      </c>
      <c r="AI865">
        <v>-46.404000000000003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f t="shared" si="97"/>
        <v>1</v>
      </c>
      <c r="AQ865">
        <v>0</v>
      </c>
      <c r="AS865">
        <v>0</v>
      </c>
      <c r="AU865">
        <v>0</v>
      </c>
      <c r="AV865">
        <v>0</v>
      </c>
      <c r="AW865">
        <v>0</v>
      </c>
      <c r="AX865">
        <v>7997</v>
      </c>
      <c r="AY865">
        <v>8060</v>
      </c>
      <c r="AZ865">
        <v>8073</v>
      </c>
      <c r="BA865">
        <v>7979</v>
      </c>
      <c r="BB865">
        <v>7958</v>
      </c>
      <c r="BC865">
        <v>7924</v>
      </c>
      <c r="BD865">
        <v>7836</v>
      </c>
      <c r="BE865">
        <v>7798</v>
      </c>
      <c r="BF865">
        <v>7768</v>
      </c>
      <c r="BG865">
        <v>7707</v>
      </c>
      <c r="BH865">
        <v>7593</v>
      </c>
      <c r="BI865">
        <v>7581</v>
      </c>
      <c r="BJ865">
        <v>7530</v>
      </c>
      <c r="BK865">
        <v>7504</v>
      </c>
      <c r="BL865">
        <v>23</v>
      </c>
      <c r="BM865">
        <v>2910</v>
      </c>
      <c r="BN865">
        <v>2931</v>
      </c>
      <c r="BO865">
        <v>2897</v>
      </c>
      <c r="BP865">
        <v>2858</v>
      </c>
      <c r="BQ865">
        <v>2818</v>
      </c>
      <c r="BR865">
        <v>2776</v>
      </c>
      <c r="BS865">
        <v>2730</v>
      </c>
      <c r="BT865">
        <v>2708</v>
      </c>
      <c r="BU865">
        <v>2684</v>
      </c>
      <c r="BV865">
        <v>2644</v>
      </c>
      <c r="BW865">
        <v>2616</v>
      </c>
      <c r="BX865">
        <v>2630</v>
      </c>
      <c r="BY865">
        <v>2587</v>
      </c>
      <c r="BZ865">
        <v>2553</v>
      </c>
      <c r="CA865">
        <v>7.0000000000000007E-2</v>
      </c>
      <c r="CB865">
        <v>9.8000000000000004E-2</v>
      </c>
      <c r="CC865">
        <v>0.17</v>
      </c>
      <c r="CD865">
        <v>0.111</v>
      </c>
      <c r="CE865">
        <v>1.0820000000000001</v>
      </c>
      <c r="CF865">
        <v>9.1999999999999998E-2</v>
      </c>
      <c r="CG865">
        <v>1.7000000000000001E-2</v>
      </c>
      <c r="CH865">
        <v>16.9112954</v>
      </c>
      <c r="CI865">
        <v>1</v>
      </c>
      <c r="CJ865">
        <v>2</v>
      </c>
      <c r="CK865">
        <v>22</v>
      </c>
      <c r="CL865">
        <v>99</v>
      </c>
      <c r="CM865">
        <v>630</v>
      </c>
      <c r="CN865">
        <v>8.5000000000000006E-2</v>
      </c>
      <c r="CO865">
        <v>0</v>
      </c>
      <c r="CP865">
        <v>0</v>
      </c>
      <c r="CQ865">
        <v>2105</v>
      </c>
      <c r="CR865">
        <v>2298</v>
      </c>
      <c r="CS865">
        <v>178</v>
      </c>
      <c r="CT865">
        <v>181</v>
      </c>
      <c r="CU865">
        <v>66176</v>
      </c>
      <c r="CV865">
        <v>0.94599999999999995</v>
      </c>
      <c r="CW865">
        <v>3.0000000000000001E-3</v>
      </c>
      <c r="CX865">
        <v>1E-3</v>
      </c>
      <c r="CY865">
        <v>1E-3</v>
      </c>
      <c r="CZ865">
        <v>8.0000000000000002E-3</v>
      </c>
      <c r="DA865">
        <v>0.04</v>
      </c>
      <c r="DB865">
        <v>1.6E-2</v>
      </c>
      <c r="DC865">
        <v>0.39700000000000002</v>
      </c>
      <c r="DD865">
        <v>0.307</v>
      </c>
      <c r="DE865">
        <v>0.22700000000000001</v>
      </c>
      <c r="DF865">
        <v>84.980629864932695</v>
      </c>
      <c r="DG865">
        <v>0.428015564202335</v>
      </c>
      <c r="DH865">
        <v>0.32529999999999998</v>
      </c>
      <c r="DI865">
        <v>0.30480000000000002</v>
      </c>
      <c r="DJ865">
        <v>64.7</v>
      </c>
      <c r="DK865">
        <v>2.8</v>
      </c>
      <c r="DL865">
        <v>3.67</v>
      </c>
      <c r="DM865">
        <v>31.071428571428601</v>
      </c>
      <c r="DN865">
        <v>162.75</v>
      </c>
      <c r="DQ865">
        <v>579.73332494051397</v>
      </c>
      <c r="DR865">
        <v>1107.9043676787701</v>
      </c>
      <c r="DS865">
        <v>91.105861956866406</v>
      </c>
      <c r="DT865">
        <v>94909000</v>
      </c>
      <c r="DU865">
        <v>12570.73</v>
      </c>
    </row>
    <row r="866" spans="1:125" x14ac:dyDescent="0.3">
      <c r="A866">
        <v>19137</v>
      </c>
      <c r="B866" t="s">
        <v>1153</v>
      </c>
      <c r="C866" t="s">
        <v>1077</v>
      </c>
      <c r="D866" t="s">
        <v>1078</v>
      </c>
      <c r="E866" t="s">
        <v>858</v>
      </c>
      <c r="F866" t="s">
        <v>125</v>
      </c>
      <c r="I866">
        <v>5044</v>
      </c>
      <c r="J866">
        <v>1314</v>
      </c>
      <c r="K866">
        <v>3436</v>
      </c>
      <c r="L866">
        <v>5327</v>
      </c>
      <c r="M866">
        <v>1583</v>
      </c>
      <c r="N866">
        <v>3659</v>
      </c>
      <c r="O866">
        <v>5074</v>
      </c>
      <c r="P866">
        <v>1508</v>
      </c>
      <c r="Q866">
        <v>3486</v>
      </c>
      <c r="R866" t="s">
        <v>3732</v>
      </c>
      <c r="S866" t="s">
        <v>121</v>
      </c>
      <c r="T866" t="s">
        <v>121</v>
      </c>
      <c r="U866" t="str">
        <f t="shared" si="94"/>
        <v>Trump</v>
      </c>
      <c r="V866" s="2">
        <f t="shared" si="93"/>
        <v>0.95250610099493149</v>
      </c>
      <c r="W866">
        <v>0.38249</v>
      </c>
      <c r="X866">
        <v>0.26051000000000002</v>
      </c>
      <c r="Y866">
        <v>0.29716999999999999</v>
      </c>
      <c r="Z866">
        <f t="shared" si="95"/>
        <v>0.29720141899881752</v>
      </c>
      <c r="AA866">
        <v>0.59721393034825876</v>
      </c>
      <c r="AB866">
        <v>0.68120999999999998</v>
      </c>
      <c r="AC866">
        <v>0.68688000000000005</v>
      </c>
      <c r="AD866">
        <f t="shared" si="96"/>
        <v>0.68703192747339381</v>
      </c>
      <c r="AE866">
        <v>21.5</v>
      </c>
      <c r="AF866">
        <v>42.1</v>
      </c>
      <c r="AG866">
        <v>39</v>
      </c>
      <c r="AH866" s="3">
        <f t="shared" si="92"/>
        <v>38.983050847457626</v>
      </c>
      <c r="AI866">
        <v>-38.970999999999997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f t="shared" si="97"/>
        <v>1</v>
      </c>
      <c r="AQ866">
        <v>0</v>
      </c>
      <c r="AS866">
        <v>0</v>
      </c>
      <c r="AU866">
        <v>0</v>
      </c>
      <c r="AV866">
        <v>0</v>
      </c>
      <c r="AW866">
        <v>0</v>
      </c>
      <c r="AX866">
        <v>10690</v>
      </c>
      <c r="AY866">
        <v>10632</v>
      </c>
      <c r="AZ866">
        <v>10540</v>
      </c>
      <c r="BA866">
        <v>10404</v>
      </c>
      <c r="BB866">
        <v>10384</v>
      </c>
      <c r="BC866">
        <v>10149</v>
      </c>
      <c r="BD866">
        <v>10124</v>
      </c>
      <c r="BE866">
        <v>10112</v>
      </c>
      <c r="BF866">
        <v>9961</v>
      </c>
      <c r="BG866">
        <v>9917</v>
      </c>
      <c r="BH866">
        <v>10333</v>
      </c>
      <c r="BI866">
        <v>10316</v>
      </c>
      <c r="BJ866">
        <v>10210</v>
      </c>
      <c r="BK866">
        <v>10139</v>
      </c>
      <c r="BL866">
        <v>4</v>
      </c>
      <c r="BM866">
        <v>3913</v>
      </c>
      <c r="BN866">
        <v>3800</v>
      </c>
      <c r="BO866">
        <v>3697</v>
      </c>
      <c r="BP866">
        <v>3568</v>
      </c>
      <c r="BQ866">
        <v>3517</v>
      </c>
      <c r="BR866">
        <v>3385</v>
      </c>
      <c r="BS866">
        <v>3349</v>
      </c>
      <c r="BT866">
        <v>3320</v>
      </c>
      <c r="BU866">
        <v>3256</v>
      </c>
      <c r="BV866">
        <v>3232</v>
      </c>
      <c r="BW866">
        <v>3394</v>
      </c>
      <c r="BX866">
        <v>3415</v>
      </c>
      <c r="BY866">
        <v>3434</v>
      </c>
      <c r="BZ866">
        <v>3423</v>
      </c>
      <c r="CA866">
        <v>8.4000000000000005E-2</v>
      </c>
      <c r="CB866">
        <v>0.112</v>
      </c>
      <c r="CC866">
        <v>0.22900000000000001</v>
      </c>
      <c r="CD866">
        <v>9.9000000000000005E-2</v>
      </c>
      <c r="CE866">
        <v>0.86799999999999999</v>
      </c>
      <c r="CF866">
        <v>6.4000000000000001E-2</v>
      </c>
      <c r="CG866">
        <v>-1.7000000000000001E-2</v>
      </c>
      <c r="CH866">
        <v>48.978940600000001</v>
      </c>
      <c r="CI866">
        <v>3</v>
      </c>
      <c r="CJ866">
        <v>5</v>
      </c>
      <c r="CK866">
        <v>76</v>
      </c>
      <c r="CL866">
        <v>99</v>
      </c>
      <c r="CM866">
        <v>0</v>
      </c>
      <c r="CN866">
        <v>0</v>
      </c>
      <c r="CO866">
        <v>1099</v>
      </c>
      <c r="CP866">
        <v>0.107</v>
      </c>
      <c r="CQ866">
        <v>3193</v>
      </c>
      <c r="CR866">
        <v>3396</v>
      </c>
      <c r="CS866">
        <v>298</v>
      </c>
      <c r="CT866">
        <v>293</v>
      </c>
      <c r="CU866">
        <v>58895</v>
      </c>
      <c r="CV866">
        <v>0.92100000000000004</v>
      </c>
      <c r="CW866">
        <v>0.01</v>
      </c>
      <c r="CX866">
        <v>4.0000000000000001E-3</v>
      </c>
      <c r="CY866">
        <v>1.9E-2</v>
      </c>
      <c r="CZ866">
        <v>5.0000000000000001E-3</v>
      </c>
      <c r="DA866">
        <v>3.9E-2</v>
      </c>
      <c r="DB866">
        <v>7.0000000000000001E-3</v>
      </c>
      <c r="DC866">
        <v>0.34699999999999998</v>
      </c>
      <c r="DD866">
        <v>0.38400000000000001</v>
      </c>
      <c r="DE866">
        <v>0.186</v>
      </c>
      <c r="DF866">
        <v>86.383010872024201</v>
      </c>
      <c r="DG866">
        <v>0.320945945945946</v>
      </c>
      <c r="DH866">
        <v>0.29310000000000003</v>
      </c>
      <c r="DI866">
        <v>0.31119999999999998</v>
      </c>
      <c r="DJ866">
        <v>45.7</v>
      </c>
      <c r="DK866">
        <v>2.96</v>
      </c>
      <c r="DL866">
        <v>3.91</v>
      </c>
      <c r="DM866">
        <v>32.094594594594597</v>
      </c>
      <c r="DN866">
        <v>222.96</v>
      </c>
      <c r="DO866">
        <v>297.74</v>
      </c>
      <c r="DP866">
        <v>33.539648367420199</v>
      </c>
      <c r="DQ866">
        <v>539.33277979576599</v>
      </c>
      <c r="DR866">
        <v>930.11546573046701</v>
      </c>
      <c r="DS866">
        <v>72.4566910401185</v>
      </c>
      <c r="DT866">
        <v>151191000</v>
      </c>
      <c r="DU866">
        <v>14815.38</v>
      </c>
    </row>
    <row r="867" spans="1:125" x14ac:dyDescent="0.3">
      <c r="A867">
        <v>19139</v>
      </c>
      <c r="B867" t="s">
        <v>1154</v>
      </c>
      <c r="C867" t="s">
        <v>1077</v>
      </c>
      <c r="D867" t="s">
        <v>1078</v>
      </c>
      <c r="E867" t="s">
        <v>858</v>
      </c>
      <c r="F867" t="s">
        <v>125</v>
      </c>
      <c r="I867">
        <v>19434</v>
      </c>
      <c r="J867">
        <v>8368</v>
      </c>
      <c r="K867">
        <v>9584</v>
      </c>
      <c r="L867">
        <v>20671</v>
      </c>
      <c r="M867">
        <v>9372</v>
      </c>
      <c r="N867">
        <v>10823</v>
      </c>
      <c r="O867">
        <v>19752</v>
      </c>
      <c r="P867">
        <v>8212</v>
      </c>
      <c r="Q867">
        <v>11152</v>
      </c>
      <c r="R867" t="s">
        <v>3731</v>
      </c>
      <c r="S867" t="s">
        <v>121</v>
      </c>
      <c r="T867" t="s">
        <v>121</v>
      </c>
      <c r="U867" t="str">
        <f t="shared" si="94"/>
        <v>Trump</v>
      </c>
      <c r="V867" s="2">
        <f t="shared" si="93"/>
        <v>0.95554157999129219</v>
      </c>
      <c r="W867">
        <v>0.56999999999999995</v>
      </c>
      <c r="X867">
        <v>0.43058999999999997</v>
      </c>
      <c r="Y867">
        <v>0.45339000000000002</v>
      </c>
      <c r="Z867">
        <f t="shared" si="95"/>
        <v>0.41575536654515999</v>
      </c>
      <c r="AA867">
        <v>0.41117543418071983</v>
      </c>
      <c r="AB867">
        <v>0.49315999999999999</v>
      </c>
      <c r="AC867">
        <v>0.52358000000000005</v>
      </c>
      <c r="AD867">
        <f t="shared" si="96"/>
        <v>0.56460105305791819</v>
      </c>
      <c r="AE867">
        <v>15.9</v>
      </c>
      <c r="AF867">
        <v>6.3</v>
      </c>
      <c r="AG867">
        <v>7</v>
      </c>
      <c r="AH867" s="3">
        <f t="shared" si="92"/>
        <v>14.884568651275821</v>
      </c>
      <c r="AI867">
        <v>-7.0190000000000001</v>
      </c>
      <c r="AJ867">
        <v>2</v>
      </c>
      <c r="AK867">
        <v>2</v>
      </c>
      <c r="AL867">
        <v>2</v>
      </c>
      <c r="AM867">
        <v>2</v>
      </c>
      <c r="AN867">
        <v>1</v>
      </c>
      <c r="AO867">
        <v>1</v>
      </c>
      <c r="AP867">
        <f t="shared" si="97"/>
        <v>1</v>
      </c>
      <c r="AQ867">
        <v>1</v>
      </c>
      <c r="AR867">
        <v>8.1980000000000004</v>
      </c>
      <c r="AS867">
        <v>0</v>
      </c>
      <c r="AU867">
        <v>0.66700000000000004</v>
      </c>
      <c r="AV867">
        <v>1</v>
      </c>
      <c r="AW867">
        <v>0</v>
      </c>
      <c r="AX867">
        <v>42803</v>
      </c>
      <c r="AY867">
        <v>42842</v>
      </c>
      <c r="AZ867">
        <v>42916</v>
      </c>
      <c r="BA867">
        <v>43010</v>
      </c>
      <c r="BB867">
        <v>43028</v>
      </c>
      <c r="BC867">
        <v>43068</v>
      </c>
      <c r="BD867">
        <v>42968</v>
      </c>
      <c r="BE867">
        <v>42872</v>
      </c>
      <c r="BF867">
        <v>42874</v>
      </c>
      <c r="BG867">
        <v>42664</v>
      </c>
      <c r="BH867">
        <v>43143</v>
      </c>
      <c r="BI867">
        <v>42674</v>
      </c>
      <c r="BJ867">
        <v>42395</v>
      </c>
      <c r="BK867">
        <v>42218</v>
      </c>
      <c r="BL867">
        <v>-97</v>
      </c>
      <c r="BM867">
        <v>16953</v>
      </c>
      <c r="BN867">
        <v>16783</v>
      </c>
      <c r="BO867">
        <v>16573</v>
      </c>
      <c r="BP867">
        <v>16394</v>
      </c>
      <c r="BQ867">
        <v>16187</v>
      </c>
      <c r="BR867">
        <v>16089</v>
      </c>
      <c r="BS867">
        <v>15975</v>
      </c>
      <c r="BT867">
        <v>15902</v>
      </c>
      <c r="BU867">
        <v>15812</v>
      </c>
      <c r="BV867">
        <v>15638</v>
      </c>
      <c r="BW867">
        <v>15789</v>
      </c>
      <c r="BX867">
        <v>15578</v>
      </c>
      <c r="BY867">
        <v>15453</v>
      </c>
      <c r="BZ867">
        <v>15366</v>
      </c>
      <c r="CA867">
        <v>9.9000000000000005E-2</v>
      </c>
      <c r="CB867">
        <v>0.123</v>
      </c>
      <c r="CC867">
        <v>0.16400000000000001</v>
      </c>
      <c r="CD867">
        <v>5.8999999999999997E-2</v>
      </c>
      <c r="CE867">
        <v>0.95499999999999996</v>
      </c>
      <c r="CF867">
        <v>-2.1999999999999999E-2</v>
      </c>
      <c r="CG867">
        <v>-1.2E-2</v>
      </c>
      <c r="CH867">
        <v>34.6841097</v>
      </c>
      <c r="CI867">
        <v>2</v>
      </c>
      <c r="CJ867">
        <v>4</v>
      </c>
      <c r="CK867">
        <v>53</v>
      </c>
      <c r="CL867">
        <v>99</v>
      </c>
      <c r="CM867">
        <v>0</v>
      </c>
      <c r="CN867">
        <v>0</v>
      </c>
      <c r="CO867">
        <v>4340</v>
      </c>
      <c r="CP867">
        <v>9.9000000000000005E-2</v>
      </c>
      <c r="CQ867">
        <v>21246</v>
      </c>
      <c r="CR867">
        <v>20774</v>
      </c>
      <c r="CS867">
        <v>953</v>
      </c>
      <c r="CT867">
        <v>942</v>
      </c>
      <c r="CU867">
        <v>69096</v>
      </c>
      <c r="CV867">
        <v>0.751</v>
      </c>
      <c r="CW867">
        <v>0.186</v>
      </c>
      <c r="CX867">
        <v>2.7E-2</v>
      </c>
      <c r="CY867">
        <v>1E-3</v>
      </c>
      <c r="CZ867">
        <v>7.0000000000000001E-3</v>
      </c>
      <c r="DA867">
        <v>2.8000000000000001E-2</v>
      </c>
      <c r="DB867">
        <v>7.0000000000000007E-2</v>
      </c>
      <c r="DC867">
        <v>0.35</v>
      </c>
      <c r="DD867">
        <v>0.318</v>
      </c>
      <c r="DE867">
        <v>0.23200000000000001</v>
      </c>
      <c r="DF867">
        <v>87.55456964407</v>
      </c>
      <c r="DG867">
        <v>0.515625</v>
      </c>
      <c r="DH867">
        <v>0.37190000000000001</v>
      </c>
      <c r="DI867">
        <v>0.29770000000000002</v>
      </c>
      <c r="DJ867">
        <v>85.6</v>
      </c>
      <c r="DK867">
        <v>2.79</v>
      </c>
      <c r="DL867">
        <v>3.88</v>
      </c>
      <c r="DM867">
        <v>39.068100358422903</v>
      </c>
      <c r="DN867">
        <v>319.43</v>
      </c>
      <c r="DO867">
        <v>404.63</v>
      </c>
      <c r="DP867">
        <v>26.6725104091663</v>
      </c>
      <c r="DQ867">
        <v>825.15954115731199</v>
      </c>
      <c r="DR867">
        <v>1303.9079160747201</v>
      </c>
      <c r="DS867">
        <v>58.018886171509202</v>
      </c>
      <c r="DT867">
        <v>478702000</v>
      </c>
      <c r="DU867">
        <v>11296.27</v>
      </c>
    </row>
    <row r="868" spans="1:125" x14ac:dyDescent="0.3">
      <c r="A868">
        <v>19141</v>
      </c>
      <c r="B868" t="s">
        <v>1155</v>
      </c>
      <c r="C868" t="s">
        <v>1077</v>
      </c>
      <c r="D868" t="s">
        <v>1078</v>
      </c>
      <c r="E868" t="s">
        <v>858</v>
      </c>
      <c r="F868" t="s">
        <v>125</v>
      </c>
      <c r="I868">
        <v>7406</v>
      </c>
      <c r="J868">
        <v>1315</v>
      </c>
      <c r="K868">
        <v>5752</v>
      </c>
      <c r="L868">
        <v>7551</v>
      </c>
      <c r="M868">
        <v>1569</v>
      </c>
      <c r="N868">
        <v>5861</v>
      </c>
      <c r="O868">
        <v>7525</v>
      </c>
      <c r="P868">
        <v>1428</v>
      </c>
      <c r="Q868">
        <v>5998</v>
      </c>
      <c r="R868" t="s">
        <v>3732</v>
      </c>
      <c r="S868" t="s">
        <v>121</v>
      </c>
      <c r="T868" t="s">
        <v>121</v>
      </c>
      <c r="U868" t="str">
        <f t="shared" si="94"/>
        <v>Trump</v>
      </c>
      <c r="V868" s="2">
        <f t="shared" si="93"/>
        <v>0.9965567474506688</v>
      </c>
      <c r="W868">
        <v>0.26822000000000001</v>
      </c>
      <c r="X868">
        <v>0.17756</v>
      </c>
      <c r="Y868">
        <v>0.20779</v>
      </c>
      <c r="Z868">
        <f t="shared" si="95"/>
        <v>0.18976744186046512</v>
      </c>
      <c r="AA868">
        <v>0.71734096172183626</v>
      </c>
      <c r="AB868">
        <v>0.77666999999999997</v>
      </c>
      <c r="AC868">
        <v>0.77619000000000005</v>
      </c>
      <c r="AD868">
        <f t="shared" si="96"/>
        <v>0.7970764119601329</v>
      </c>
      <c r="AE868">
        <v>44.9</v>
      </c>
      <c r="AF868">
        <v>59.9</v>
      </c>
      <c r="AG868">
        <v>56.8</v>
      </c>
      <c r="AH868" s="3">
        <f t="shared" si="92"/>
        <v>60.730897009966775</v>
      </c>
      <c r="AI868">
        <v>-56.84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f t="shared" si="97"/>
        <v>1</v>
      </c>
      <c r="AQ868">
        <v>0</v>
      </c>
      <c r="AS868">
        <v>0</v>
      </c>
      <c r="AU868">
        <v>0</v>
      </c>
      <c r="AV868">
        <v>1</v>
      </c>
      <c r="AW868">
        <v>0</v>
      </c>
      <c r="AX868">
        <v>14408</v>
      </c>
      <c r="AY868">
        <v>14218</v>
      </c>
      <c r="AZ868">
        <v>14156</v>
      </c>
      <c r="BA868">
        <v>14045</v>
      </c>
      <c r="BB868">
        <v>14042</v>
      </c>
      <c r="BC868">
        <v>13926</v>
      </c>
      <c r="BD868">
        <v>13926</v>
      </c>
      <c r="BE868">
        <v>13774</v>
      </c>
      <c r="BF868">
        <v>13798</v>
      </c>
      <c r="BG868">
        <v>13753</v>
      </c>
      <c r="BH868">
        <v>14150</v>
      </c>
      <c r="BI868">
        <v>14044</v>
      </c>
      <c r="BJ868">
        <v>14085</v>
      </c>
      <c r="BK868">
        <v>14012</v>
      </c>
      <c r="BL868">
        <v>-31</v>
      </c>
      <c r="BM868">
        <v>5224</v>
      </c>
      <c r="BN868">
        <v>5055</v>
      </c>
      <c r="BO868">
        <v>4940</v>
      </c>
      <c r="BP868">
        <v>4813</v>
      </c>
      <c r="BQ868">
        <v>4742</v>
      </c>
      <c r="BR868">
        <v>4622</v>
      </c>
      <c r="BS868">
        <v>4615</v>
      </c>
      <c r="BT868">
        <v>4525</v>
      </c>
      <c r="BU868">
        <v>4510</v>
      </c>
      <c r="BV868">
        <v>4562</v>
      </c>
      <c r="BW868">
        <v>4679</v>
      </c>
      <c r="BX868">
        <v>4680</v>
      </c>
      <c r="BY868">
        <v>4700</v>
      </c>
      <c r="BZ868">
        <v>4765</v>
      </c>
      <c r="CA868">
        <v>9.2999999999999999E-2</v>
      </c>
      <c r="CB868">
        <v>8.6999999999999994E-2</v>
      </c>
      <c r="CC868">
        <v>0.17699999999999999</v>
      </c>
      <c r="CD868">
        <v>0.125</v>
      </c>
      <c r="CE868">
        <v>0.92200000000000004</v>
      </c>
      <c r="CF868">
        <v>1.2999999999999999E-2</v>
      </c>
      <c r="CG868">
        <v>-0.01</v>
      </c>
      <c r="CH868">
        <v>45.309508600000001</v>
      </c>
      <c r="CI868">
        <v>3</v>
      </c>
      <c r="CJ868">
        <v>5</v>
      </c>
      <c r="CK868">
        <v>70</v>
      </c>
      <c r="CL868">
        <v>99</v>
      </c>
      <c r="CM868">
        <v>0</v>
      </c>
      <c r="CN868">
        <v>0</v>
      </c>
      <c r="CO868">
        <v>0</v>
      </c>
      <c r="CP868">
        <v>0</v>
      </c>
      <c r="CQ868">
        <v>5265</v>
      </c>
      <c r="CR868">
        <v>5331</v>
      </c>
      <c r="CS868">
        <v>503</v>
      </c>
      <c r="CT868">
        <v>498</v>
      </c>
      <c r="CU868">
        <v>67470</v>
      </c>
      <c r="CV868">
        <v>0.90400000000000003</v>
      </c>
      <c r="CW868">
        <v>5.8000000000000003E-2</v>
      </c>
      <c r="CX868">
        <v>1.4E-2</v>
      </c>
      <c r="CY868">
        <v>1E-3</v>
      </c>
      <c r="CZ868">
        <v>7.0000000000000001E-3</v>
      </c>
      <c r="DA868">
        <v>1.6E-2</v>
      </c>
      <c r="DB868">
        <v>3.5000000000000003E-2</v>
      </c>
      <c r="DC868">
        <v>0.371</v>
      </c>
      <c r="DD868">
        <v>0.32</v>
      </c>
      <c r="DE868">
        <v>0.216</v>
      </c>
      <c r="DF868">
        <v>84.539355407892003</v>
      </c>
      <c r="DG868">
        <v>0.32534246575342501</v>
      </c>
      <c r="DH868">
        <v>0.36230000000000001</v>
      </c>
      <c r="DI868">
        <v>0.27129999999999999</v>
      </c>
      <c r="DJ868">
        <v>82.1</v>
      </c>
      <c r="DK868">
        <v>3.09</v>
      </c>
      <c r="DL868">
        <v>3.87</v>
      </c>
      <c r="DM868">
        <v>25.242718446602002</v>
      </c>
      <c r="DN868">
        <v>255.23</v>
      </c>
      <c r="DO868">
        <v>336.7</v>
      </c>
      <c r="DP868">
        <v>31.9202288132273</v>
      </c>
      <c r="DQ868">
        <v>661.90733444404395</v>
      </c>
      <c r="DR868">
        <v>1114.39905985171</v>
      </c>
      <c r="DS868">
        <v>68.361793541346302</v>
      </c>
      <c r="DT868">
        <v>168134000</v>
      </c>
      <c r="DU868">
        <v>11958.32</v>
      </c>
    </row>
    <row r="869" spans="1:125" x14ac:dyDescent="0.3">
      <c r="A869">
        <v>19143</v>
      </c>
      <c r="B869" t="s">
        <v>1156</v>
      </c>
      <c r="C869" t="s">
        <v>1077</v>
      </c>
      <c r="D869" t="s">
        <v>1078</v>
      </c>
      <c r="E869" t="s">
        <v>858</v>
      </c>
      <c r="F869" t="s">
        <v>125</v>
      </c>
      <c r="I869">
        <v>3213</v>
      </c>
      <c r="J869">
        <v>552</v>
      </c>
      <c r="K869">
        <v>2531</v>
      </c>
      <c r="L869">
        <v>3328</v>
      </c>
      <c r="M869">
        <v>601</v>
      </c>
      <c r="N869">
        <v>2690</v>
      </c>
      <c r="O869">
        <v>3229</v>
      </c>
      <c r="P869">
        <v>555</v>
      </c>
      <c r="Q869">
        <v>2623</v>
      </c>
      <c r="R869" t="s">
        <v>3732</v>
      </c>
      <c r="S869" t="s">
        <v>121</v>
      </c>
      <c r="T869" t="s">
        <v>121</v>
      </c>
      <c r="U869" t="str">
        <f t="shared" si="94"/>
        <v>Trump</v>
      </c>
      <c r="V869" s="2">
        <f t="shared" si="93"/>
        <v>0.97025240384615385</v>
      </c>
      <c r="W869">
        <v>0.28554000000000002</v>
      </c>
      <c r="X869">
        <v>0.17180000000000001</v>
      </c>
      <c r="Y869">
        <v>0.18059</v>
      </c>
      <c r="Z869">
        <f t="shared" si="95"/>
        <v>0.17187983895943015</v>
      </c>
      <c r="AA869">
        <v>0.69818409517845959</v>
      </c>
      <c r="AB869">
        <v>0.78774</v>
      </c>
      <c r="AC869">
        <v>0.80828999999999995</v>
      </c>
      <c r="AD869">
        <f t="shared" si="96"/>
        <v>0.81232579746051414</v>
      </c>
      <c r="AE869">
        <v>41.3</v>
      </c>
      <c r="AF869">
        <v>61.6</v>
      </c>
      <c r="AG869">
        <v>62.8</v>
      </c>
      <c r="AH869" s="3">
        <f t="shared" si="92"/>
        <v>64.044595850108394</v>
      </c>
      <c r="AI869">
        <v>-62.77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f t="shared" si="97"/>
        <v>1</v>
      </c>
      <c r="AQ869">
        <v>0</v>
      </c>
      <c r="AS869">
        <v>0</v>
      </c>
      <c r="AU869">
        <v>0</v>
      </c>
      <c r="AV869">
        <v>0</v>
      </c>
      <c r="AW869">
        <v>0</v>
      </c>
      <c r="AX869">
        <v>6459</v>
      </c>
      <c r="AY869">
        <v>6316</v>
      </c>
      <c r="AZ869">
        <v>6204</v>
      </c>
      <c r="BA869">
        <v>6236</v>
      </c>
      <c r="BB869">
        <v>6231</v>
      </c>
      <c r="BC869">
        <v>6160</v>
      </c>
      <c r="BD869">
        <v>6095</v>
      </c>
      <c r="BE869">
        <v>6021</v>
      </c>
      <c r="BF869">
        <v>6028</v>
      </c>
      <c r="BG869">
        <v>5958</v>
      </c>
      <c r="BH869">
        <v>6198</v>
      </c>
      <c r="BI869">
        <v>6170</v>
      </c>
      <c r="BJ869">
        <v>6072</v>
      </c>
      <c r="BK869">
        <v>5978</v>
      </c>
      <c r="BL869">
        <v>7</v>
      </c>
      <c r="BM869">
        <v>2448</v>
      </c>
      <c r="BN869">
        <v>2348</v>
      </c>
      <c r="BO869">
        <v>2225</v>
      </c>
      <c r="BP869">
        <v>2179</v>
      </c>
      <c r="BQ869">
        <v>2118</v>
      </c>
      <c r="BR869">
        <v>2064</v>
      </c>
      <c r="BS869">
        <v>1972</v>
      </c>
      <c r="BT869">
        <v>1944</v>
      </c>
      <c r="BU869">
        <v>1909</v>
      </c>
      <c r="BV869">
        <v>1864</v>
      </c>
      <c r="BW869">
        <v>1970</v>
      </c>
      <c r="BX869">
        <v>1982</v>
      </c>
      <c r="BY869">
        <v>1959</v>
      </c>
      <c r="BZ869">
        <v>1917</v>
      </c>
      <c r="CA869">
        <v>0.13800000000000001</v>
      </c>
      <c r="CB869">
        <v>0.109</v>
      </c>
      <c r="CC869">
        <v>0.16500000000000001</v>
      </c>
      <c r="CD869">
        <v>8.6999999999999994E-2</v>
      </c>
      <c r="CE869">
        <v>0.95699999999999996</v>
      </c>
      <c r="CF869">
        <v>0.13</v>
      </c>
      <c r="CG869">
        <v>5.0000000000000001E-3</v>
      </c>
      <c r="CH869">
        <v>31.9400127</v>
      </c>
      <c r="CI869">
        <v>2</v>
      </c>
      <c r="CJ869">
        <v>4</v>
      </c>
      <c r="CK869">
        <v>45</v>
      </c>
      <c r="CL869">
        <v>99</v>
      </c>
      <c r="CM869">
        <v>0</v>
      </c>
      <c r="CN869">
        <v>0</v>
      </c>
      <c r="CO869">
        <v>0</v>
      </c>
      <c r="CP869">
        <v>0</v>
      </c>
      <c r="CQ869">
        <v>1621</v>
      </c>
      <c r="CR869">
        <v>1832</v>
      </c>
      <c r="CS869">
        <v>191</v>
      </c>
      <c r="CT869">
        <v>192</v>
      </c>
      <c r="CU869">
        <v>64993</v>
      </c>
      <c r="CV869">
        <v>0.86399999999999999</v>
      </c>
      <c r="CW869">
        <v>8.7999999999999995E-2</v>
      </c>
      <c r="CX869">
        <v>8.9999999999999993E-3</v>
      </c>
      <c r="CY869">
        <v>3.0000000000000001E-3</v>
      </c>
      <c r="CZ869">
        <v>1.4E-2</v>
      </c>
      <c r="DA869">
        <v>2.1999999999999999E-2</v>
      </c>
      <c r="DB869">
        <v>5.2999999999999999E-2</v>
      </c>
      <c r="DC869">
        <v>0.38100000000000001</v>
      </c>
      <c r="DD869">
        <v>0.33900000000000002</v>
      </c>
      <c r="DE869">
        <v>0.14199999999999999</v>
      </c>
      <c r="DF869">
        <v>83.586690614192506</v>
      </c>
      <c r="DG869">
        <v>0.24829931972789099</v>
      </c>
      <c r="DH869">
        <v>0.36120000000000002</v>
      </c>
      <c r="DI869">
        <v>0.31719999999999998</v>
      </c>
      <c r="DJ869">
        <v>81.8</v>
      </c>
      <c r="DK869">
        <v>3.11</v>
      </c>
      <c r="DL869">
        <v>3.67</v>
      </c>
      <c r="DM869">
        <v>18.0064308681672</v>
      </c>
      <c r="DN869">
        <v>248.13</v>
      </c>
      <c r="DO869">
        <v>347.09</v>
      </c>
      <c r="DP869">
        <v>39.882319751742997</v>
      </c>
      <c r="DQ869">
        <v>549.28322670126704</v>
      </c>
      <c r="DR869">
        <v>991.86964646290198</v>
      </c>
      <c r="DS869">
        <v>80.5752657731054</v>
      </c>
      <c r="DT869">
        <v>67957000</v>
      </c>
      <c r="DU869">
        <v>11258.61</v>
      </c>
    </row>
    <row r="870" spans="1:125" x14ac:dyDescent="0.3">
      <c r="A870">
        <v>19145</v>
      </c>
      <c r="B870" t="s">
        <v>1157</v>
      </c>
      <c r="C870" t="s">
        <v>1077</v>
      </c>
      <c r="D870" t="s">
        <v>1078</v>
      </c>
      <c r="E870" t="s">
        <v>858</v>
      </c>
      <c r="F870" t="s">
        <v>125</v>
      </c>
      <c r="I870">
        <v>7044</v>
      </c>
      <c r="J870">
        <v>1807</v>
      </c>
      <c r="K870">
        <v>4893</v>
      </c>
      <c r="L870">
        <v>7528</v>
      </c>
      <c r="M870">
        <v>2086</v>
      </c>
      <c r="N870">
        <v>5319</v>
      </c>
      <c r="O870">
        <v>7322</v>
      </c>
      <c r="P870">
        <v>2060</v>
      </c>
      <c r="Q870">
        <v>5153</v>
      </c>
      <c r="R870" t="s">
        <v>3732</v>
      </c>
      <c r="S870" t="s">
        <v>121</v>
      </c>
      <c r="T870" t="s">
        <v>121</v>
      </c>
      <c r="U870" t="str">
        <f t="shared" si="94"/>
        <v>Trump</v>
      </c>
      <c r="V870" s="2">
        <f t="shared" si="93"/>
        <v>0.97263549415515405</v>
      </c>
      <c r="W870">
        <v>0.36912</v>
      </c>
      <c r="X870">
        <v>0.25652999999999998</v>
      </c>
      <c r="Y870">
        <v>0.27710000000000001</v>
      </c>
      <c r="Z870">
        <f t="shared" si="95"/>
        <v>0.28134389511062552</v>
      </c>
      <c r="AA870">
        <v>0.61421104675801663</v>
      </c>
      <c r="AB870">
        <v>0.69462999999999997</v>
      </c>
      <c r="AC870">
        <v>0.70655999999999997</v>
      </c>
      <c r="AD870">
        <f t="shared" si="96"/>
        <v>0.70376946189565692</v>
      </c>
      <c r="AE870">
        <v>24.5</v>
      </c>
      <c r="AF870">
        <v>43.8</v>
      </c>
      <c r="AG870">
        <v>43</v>
      </c>
      <c r="AH870" s="3">
        <f t="shared" si="92"/>
        <v>42.242556678503142</v>
      </c>
      <c r="AI870">
        <v>-42.945999999999998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f t="shared" si="97"/>
        <v>1</v>
      </c>
      <c r="AQ870">
        <v>0</v>
      </c>
      <c r="AS870">
        <v>0</v>
      </c>
      <c r="AU870">
        <v>0</v>
      </c>
      <c r="AV870">
        <v>1</v>
      </c>
      <c r="AW870">
        <v>0</v>
      </c>
      <c r="AX870">
        <v>15921</v>
      </c>
      <c r="AY870">
        <v>15898</v>
      </c>
      <c r="AZ870">
        <v>15702</v>
      </c>
      <c r="BA870">
        <v>15516</v>
      </c>
      <c r="BB870">
        <v>15483</v>
      </c>
      <c r="BC870">
        <v>15462</v>
      </c>
      <c r="BD870">
        <v>15329</v>
      </c>
      <c r="BE870">
        <v>15213</v>
      </c>
      <c r="BF870">
        <v>15229</v>
      </c>
      <c r="BG870">
        <v>15107</v>
      </c>
      <c r="BH870">
        <v>15190</v>
      </c>
      <c r="BI870">
        <v>15220</v>
      </c>
      <c r="BJ870">
        <v>15176</v>
      </c>
      <c r="BK870">
        <v>15014</v>
      </c>
      <c r="BL870">
        <v>-17</v>
      </c>
      <c r="BM870">
        <v>5942</v>
      </c>
      <c r="BN870">
        <v>5889</v>
      </c>
      <c r="BO870">
        <v>5774</v>
      </c>
      <c r="BP870">
        <v>5616</v>
      </c>
      <c r="BQ870">
        <v>5600</v>
      </c>
      <c r="BR870">
        <v>5587</v>
      </c>
      <c r="BS870">
        <v>5491</v>
      </c>
      <c r="BT870">
        <v>5496</v>
      </c>
      <c r="BU870">
        <v>5519</v>
      </c>
      <c r="BV870">
        <v>5495</v>
      </c>
      <c r="BW870">
        <v>5635</v>
      </c>
      <c r="BX870">
        <v>5692</v>
      </c>
      <c r="BY870">
        <v>5765</v>
      </c>
      <c r="BZ870">
        <v>5718</v>
      </c>
      <c r="CA870">
        <v>7.0999999999999994E-2</v>
      </c>
      <c r="CB870">
        <v>0.125</v>
      </c>
      <c r="CC870">
        <v>0.26500000000000001</v>
      </c>
      <c r="CD870">
        <v>0.106</v>
      </c>
      <c r="CE870">
        <v>0.82599999999999996</v>
      </c>
      <c r="CF870">
        <v>0.14000000000000001</v>
      </c>
      <c r="CG870">
        <v>-2.3E-2</v>
      </c>
      <c r="CH870">
        <v>48.500318999999998</v>
      </c>
      <c r="CI870">
        <v>3</v>
      </c>
      <c r="CJ870">
        <v>5</v>
      </c>
      <c r="CK870">
        <v>75</v>
      </c>
      <c r="CL870">
        <v>99</v>
      </c>
      <c r="CM870">
        <v>0</v>
      </c>
      <c r="CN870">
        <v>0</v>
      </c>
      <c r="CO870">
        <v>0</v>
      </c>
      <c r="CP870">
        <v>0</v>
      </c>
      <c r="CQ870">
        <v>5241</v>
      </c>
      <c r="CR870">
        <v>5973</v>
      </c>
      <c r="CS870">
        <v>395</v>
      </c>
      <c r="CT870">
        <v>386</v>
      </c>
      <c r="CU870">
        <v>60567</v>
      </c>
      <c r="CV870">
        <v>0.90600000000000003</v>
      </c>
      <c r="CW870">
        <v>3.6999999999999998E-2</v>
      </c>
      <c r="CX870">
        <v>1.4999999999999999E-2</v>
      </c>
      <c r="CY870">
        <v>2E-3</v>
      </c>
      <c r="CZ870">
        <v>8.9999999999999993E-3</v>
      </c>
      <c r="DA870">
        <v>0.03</v>
      </c>
      <c r="DB870">
        <v>1.7000000000000001E-2</v>
      </c>
      <c r="DC870">
        <v>0.40799999999999997</v>
      </c>
      <c r="DD870">
        <v>0.34399999999999997</v>
      </c>
      <c r="DE870">
        <v>0.17699999999999999</v>
      </c>
      <c r="DF870">
        <v>84.413622318551901</v>
      </c>
      <c r="DG870">
        <v>0.21474358974359001</v>
      </c>
      <c r="DH870">
        <v>0.29339999999999999</v>
      </c>
      <c r="DI870">
        <v>0.3654</v>
      </c>
      <c r="DJ870">
        <v>45.8</v>
      </c>
      <c r="DK870">
        <v>3.12</v>
      </c>
      <c r="DL870">
        <v>3.79</v>
      </c>
      <c r="DM870">
        <v>21.474358974358999</v>
      </c>
      <c r="DN870">
        <v>198.39</v>
      </c>
      <c r="DO870">
        <v>278.02</v>
      </c>
      <c r="DP870">
        <v>40.1381117999899</v>
      </c>
      <c r="DQ870">
        <v>557.57382669579204</v>
      </c>
      <c r="DR870">
        <v>927.56367970000099</v>
      </c>
      <c r="DS870">
        <v>66.357105604613096</v>
      </c>
      <c r="DT870">
        <v>216813000</v>
      </c>
      <c r="DU870">
        <v>14317.7</v>
      </c>
    </row>
    <row r="871" spans="1:125" x14ac:dyDescent="0.3">
      <c r="A871">
        <v>19147</v>
      </c>
      <c r="B871" t="s">
        <v>1158</v>
      </c>
      <c r="C871" t="s">
        <v>1077</v>
      </c>
      <c r="D871" t="s">
        <v>1078</v>
      </c>
      <c r="E871" t="s">
        <v>858</v>
      </c>
      <c r="F871" t="s">
        <v>125</v>
      </c>
      <c r="I871">
        <v>4703</v>
      </c>
      <c r="J871">
        <v>1398</v>
      </c>
      <c r="K871">
        <v>3081</v>
      </c>
      <c r="L871">
        <v>4958</v>
      </c>
      <c r="M871">
        <v>1519</v>
      </c>
      <c r="N871">
        <v>3370</v>
      </c>
      <c r="O871">
        <v>4982</v>
      </c>
      <c r="P871">
        <v>1338</v>
      </c>
      <c r="Q871">
        <v>3576</v>
      </c>
      <c r="R871" t="s">
        <v>3732</v>
      </c>
      <c r="S871" t="s">
        <v>121</v>
      </c>
      <c r="T871" t="s">
        <v>121</v>
      </c>
      <c r="U871" t="str">
        <f t="shared" si="94"/>
        <v>Trump</v>
      </c>
      <c r="V871" s="2">
        <f t="shared" si="93"/>
        <v>1.0048406615570795</v>
      </c>
      <c r="W871">
        <v>0.43769000000000002</v>
      </c>
      <c r="X871">
        <v>0.29726000000000002</v>
      </c>
      <c r="Y871">
        <v>0.30636999999999998</v>
      </c>
      <c r="Z871">
        <f t="shared" si="95"/>
        <v>0.26856684062625452</v>
      </c>
      <c r="AA871">
        <v>0.54430120728463272</v>
      </c>
      <c r="AB871">
        <v>0.65510999999999997</v>
      </c>
      <c r="AC871">
        <v>0.67971000000000004</v>
      </c>
      <c r="AD871">
        <f t="shared" si="96"/>
        <v>0.71778402248093132</v>
      </c>
      <c r="AE871">
        <v>10.7</v>
      </c>
      <c r="AF871">
        <v>35.799999999999997</v>
      </c>
      <c r="AG871">
        <v>37.299999999999997</v>
      </c>
      <c r="AH871" s="3">
        <f t="shared" si="92"/>
        <v>44.921718185467682</v>
      </c>
      <c r="AI871">
        <v>-37.334000000000003</v>
      </c>
      <c r="AJ871">
        <v>1</v>
      </c>
      <c r="AK871">
        <v>1</v>
      </c>
      <c r="AL871">
        <v>2</v>
      </c>
      <c r="AM871">
        <v>1</v>
      </c>
      <c r="AN871">
        <v>1</v>
      </c>
      <c r="AO871">
        <v>1</v>
      </c>
      <c r="AP871">
        <f t="shared" si="97"/>
        <v>1</v>
      </c>
      <c r="AQ871">
        <v>0</v>
      </c>
      <c r="AS871">
        <v>0</v>
      </c>
      <c r="AU871">
        <v>0</v>
      </c>
      <c r="AV871">
        <v>0</v>
      </c>
      <c r="AW871">
        <v>0</v>
      </c>
      <c r="AX871">
        <v>9398</v>
      </c>
      <c r="AY871">
        <v>9354</v>
      </c>
      <c r="AZ871">
        <v>9279</v>
      </c>
      <c r="BA871">
        <v>9164</v>
      </c>
      <c r="BB871">
        <v>9120</v>
      </c>
      <c r="BC871">
        <v>9140</v>
      </c>
      <c r="BD871">
        <v>9034</v>
      </c>
      <c r="BE871">
        <v>9052</v>
      </c>
      <c r="BF871">
        <v>8903</v>
      </c>
      <c r="BG871">
        <v>8886</v>
      </c>
      <c r="BH871">
        <v>8986</v>
      </c>
      <c r="BI871">
        <v>8923</v>
      </c>
      <c r="BJ871">
        <v>8790</v>
      </c>
      <c r="BK871">
        <v>8810</v>
      </c>
      <c r="BL871">
        <v>-8</v>
      </c>
      <c r="BM871">
        <v>3270</v>
      </c>
      <c r="BN871">
        <v>3234</v>
      </c>
      <c r="BO871">
        <v>3164</v>
      </c>
      <c r="BP871">
        <v>3087</v>
      </c>
      <c r="BQ871">
        <v>3010</v>
      </c>
      <c r="BR871">
        <v>3000</v>
      </c>
      <c r="BS871">
        <v>2954</v>
      </c>
      <c r="BT871">
        <v>2941</v>
      </c>
      <c r="BU871">
        <v>2881</v>
      </c>
      <c r="BV871">
        <v>2852</v>
      </c>
      <c r="BW871">
        <v>2940</v>
      </c>
      <c r="BX871">
        <v>2916</v>
      </c>
      <c r="BY871">
        <v>2850</v>
      </c>
      <c r="BZ871">
        <v>2861</v>
      </c>
      <c r="CA871">
        <v>7.0000000000000007E-2</v>
      </c>
      <c r="CB871">
        <v>0.112</v>
      </c>
      <c r="CC871">
        <v>0.16300000000000001</v>
      </c>
      <c r="CD871">
        <v>0.156</v>
      </c>
      <c r="CE871">
        <v>0.95399999999999996</v>
      </c>
      <c r="CF871">
        <v>-5.6000000000000001E-2</v>
      </c>
      <c r="CG871">
        <v>-3.9E-2</v>
      </c>
      <c r="CH871">
        <v>49.712826999999997</v>
      </c>
      <c r="CI871">
        <v>3</v>
      </c>
      <c r="CJ871">
        <v>5</v>
      </c>
      <c r="CK871">
        <v>77</v>
      </c>
      <c r="CL871">
        <v>99</v>
      </c>
      <c r="CM871">
        <v>0</v>
      </c>
      <c r="CN871">
        <v>0</v>
      </c>
      <c r="CO871">
        <v>0</v>
      </c>
      <c r="CP871">
        <v>0</v>
      </c>
      <c r="CQ871">
        <v>2987</v>
      </c>
      <c r="CR871">
        <v>2820</v>
      </c>
      <c r="CS871">
        <v>284</v>
      </c>
      <c r="CT871">
        <v>273</v>
      </c>
      <c r="CU871">
        <v>65438</v>
      </c>
      <c r="CV871">
        <v>0.90900000000000003</v>
      </c>
      <c r="CW871">
        <v>3.5999999999999997E-2</v>
      </c>
      <c r="CX871">
        <v>0.02</v>
      </c>
      <c r="CY871">
        <v>0</v>
      </c>
      <c r="CZ871">
        <v>6.0000000000000001E-3</v>
      </c>
      <c r="DA871">
        <v>2.9000000000000001E-2</v>
      </c>
      <c r="DB871">
        <v>2.1000000000000001E-2</v>
      </c>
      <c r="DC871">
        <v>0.30199999999999999</v>
      </c>
      <c r="DD871">
        <v>0.42599999999999999</v>
      </c>
      <c r="DE871">
        <v>0.20200000000000001</v>
      </c>
      <c r="DF871">
        <v>83.029566947438695</v>
      </c>
      <c r="DG871">
        <v>0.20462046204620499</v>
      </c>
      <c r="DH871">
        <v>0.27800000000000002</v>
      </c>
      <c r="DI871">
        <v>0.34910000000000002</v>
      </c>
      <c r="DJ871">
        <v>37.9</v>
      </c>
      <c r="DK871">
        <v>3.23</v>
      </c>
      <c r="DL871">
        <v>3.65</v>
      </c>
      <c r="DM871">
        <v>13.003095975232201</v>
      </c>
      <c r="DN871">
        <v>178.85</v>
      </c>
      <c r="DO871">
        <v>237.79</v>
      </c>
      <c r="DP871">
        <v>32.954990215264203</v>
      </c>
      <c r="DQ871">
        <v>648.21035581225499</v>
      </c>
      <c r="DR871">
        <v>1061.39597139441</v>
      </c>
      <c r="DS871">
        <v>63.7425199824836</v>
      </c>
      <c r="DT871">
        <v>111786000</v>
      </c>
      <c r="DU871">
        <v>12755.13</v>
      </c>
    </row>
    <row r="872" spans="1:125" x14ac:dyDescent="0.3">
      <c r="A872">
        <v>19149</v>
      </c>
      <c r="B872" t="s">
        <v>1159</v>
      </c>
      <c r="C872" t="s">
        <v>1077</v>
      </c>
      <c r="D872" t="s">
        <v>1078</v>
      </c>
      <c r="E872" t="s">
        <v>858</v>
      </c>
      <c r="F872" t="s">
        <v>125</v>
      </c>
      <c r="I872">
        <v>13190</v>
      </c>
      <c r="J872">
        <v>2885</v>
      </c>
      <c r="K872">
        <v>9680</v>
      </c>
      <c r="L872">
        <v>14188</v>
      </c>
      <c r="M872">
        <v>3494</v>
      </c>
      <c r="N872">
        <v>10492</v>
      </c>
      <c r="O872">
        <v>13971</v>
      </c>
      <c r="P872">
        <v>3104</v>
      </c>
      <c r="Q872">
        <v>10661</v>
      </c>
      <c r="R872" t="s">
        <v>3732</v>
      </c>
      <c r="S872" t="s">
        <v>121</v>
      </c>
      <c r="T872" t="s">
        <v>121</v>
      </c>
      <c r="U872" t="str">
        <f t="shared" si="94"/>
        <v>Trump</v>
      </c>
      <c r="V872" s="2">
        <f t="shared" si="93"/>
        <v>0.98470538483225256</v>
      </c>
      <c r="W872">
        <v>0.32153999999999999</v>
      </c>
      <c r="X872">
        <v>0.21873000000000001</v>
      </c>
      <c r="Y872">
        <v>0.24626000000000001</v>
      </c>
      <c r="Z872">
        <f t="shared" si="95"/>
        <v>0.22217450433039868</v>
      </c>
      <c r="AA872">
        <v>0.66386100386100388</v>
      </c>
      <c r="AB872">
        <v>0.73389000000000004</v>
      </c>
      <c r="AC872">
        <v>0.73950000000000005</v>
      </c>
      <c r="AD872">
        <f t="shared" si="96"/>
        <v>0.76308066709612765</v>
      </c>
      <c r="AE872">
        <v>34.200000000000003</v>
      </c>
      <c r="AF872">
        <v>51.5</v>
      </c>
      <c r="AG872">
        <v>49.3</v>
      </c>
      <c r="AH872" s="3">
        <f t="shared" si="92"/>
        <v>54.090616276572902</v>
      </c>
      <c r="AI872">
        <v>-49.323999999999998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f t="shared" si="97"/>
        <v>1</v>
      </c>
      <c r="AQ872">
        <v>0</v>
      </c>
      <c r="AS872">
        <v>0</v>
      </c>
      <c r="AU872">
        <v>0</v>
      </c>
      <c r="AV872">
        <v>0</v>
      </c>
      <c r="AW872">
        <v>0</v>
      </c>
      <c r="AX872">
        <v>24975</v>
      </c>
      <c r="AY872">
        <v>24818</v>
      </c>
      <c r="AZ872">
        <v>24830</v>
      </c>
      <c r="BA872">
        <v>24931</v>
      </c>
      <c r="BB872">
        <v>24911</v>
      </c>
      <c r="BC872">
        <v>24899</v>
      </c>
      <c r="BD872">
        <v>25180</v>
      </c>
      <c r="BE872">
        <v>25060</v>
      </c>
      <c r="BF872">
        <v>25024</v>
      </c>
      <c r="BG872">
        <v>25177</v>
      </c>
      <c r="BH872">
        <v>25692</v>
      </c>
      <c r="BI872">
        <v>25731</v>
      </c>
      <c r="BJ872">
        <v>25722</v>
      </c>
      <c r="BK872">
        <v>25722</v>
      </c>
      <c r="BL872">
        <v>-7</v>
      </c>
      <c r="BM872">
        <v>9547</v>
      </c>
      <c r="BN872">
        <v>9267</v>
      </c>
      <c r="BO872">
        <v>9134</v>
      </c>
      <c r="BP872">
        <v>9000</v>
      </c>
      <c r="BQ872">
        <v>8837</v>
      </c>
      <c r="BR872">
        <v>8649</v>
      </c>
      <c r="BS872">
        <v>8709</v>
      </c>
      <c r="BT872">
        <v>8657</v>
      </c>
      <c r="BU872">
        <v>8623</v>
      </c>
      <c r="BV872">
        <v>8665</v>
      </c>
      <c r="BW872">
        <v>8877</v>
      </c>
      <c r="BX872">
        <v>8892</v>
      </c>
      <c r="BY872">
        <v>8899</v>
      </c>
      <c r="BZ872">
        <v>8905</v>
      </c>
      <c r="CA872">
        <v>5.7000000000000002E-2</v>
      </c>
      <c r="CB872">
        <v>6.6000000000000003E-2</v>
      </c>
      <c r="CC872">
        <v>0.10100000000000001</v>
      </c>
      <c r="CD872">
        <v>5.1999999999999998E-2</v>
      </c>
      <c r="CE872">
        <v>1.133</v>
      </c>
      <c r="CF872">
        <v>-4.0000000000000001E-3</v>
      </c>
      <c r="CG872">
        <v>-2.5999999999999999E-2</v>
      </c>
      <c r="CH872">
        <v>9.3171665000000008</v>
      </c>
      <c r="CI872">
        <v>1</v>
      </c>
      <c r="CJ872">
        <v>1</v>
      </c>
      <c r="CK872">
        <v>10</v>
      </c>
      <c r="CL872">
        <v>99</v>
      </c>
      <c r="CM872">
        <v>0</v>
      </c>
      <c r="CN872">
        <v>0</v>
      </c>
      <c r="CO872">
        <v>2125</v>
      </c>
      <c r="CP872">
        <v>8.8999999999999996E-2</v>
      </c>
      <c r="CQ872">
        <v>10123</v>
      </c>
      <c r="CR872">
        <v>10083</v>
      </c>
      <c r="CS872">
        <v>693</v>
      </c>
      <c r="CT872">
        <v>675</v>
      </c>
      <c r="CU872">
        <v>79431</v>
      </c>
      <c r="CV872">
        <v>0.89600000000000002</v>
      </c>
      <c r="CW872">
        <v>5.8000000000000003E-2</v>
      </c>
      <c r="CX872">
        <v>1.7999999999999999E-2</v>
      </c>
      <c r="CY872">
        <v>3.0000000000000001E-3</v>
      </c>
      <c r="CZ872">
        <v>8.9999999999999993E-3</v>
      </c>
      <c r="DA872">
        <v>1.7000000000000001E-2</v>
      </c>
      <c r="DB872">
        <v>4.4999999999999998E-2</v>
      </c>
      <c r="DC872">
        <v>0.36</v>
      </c>
      <c r="DD872">
        <v>0.34200000000000003</v>
      </c>
      <c r="DE872">
        <v>0.24099999999999999</v>
      </c>
      <c r="DF872">
        <v>85.652748318245003</v>
      </c>
      <c r="DG872">
        <v>0.21587301587301599</v>
      </c>
      <c r="DH872">
        <v>0.29110000000000003</v>
      </c>
      <c r="DI872">
        <v>0.33</v>
      </c>
      <c r="DJ872">
        <v>44.8</v>
      </c>
      <c r="DK872">
        <v>3.15</v>
      </c>
      <c r="DL872">
        <v>3.83</v>
      </c>
      <c r="DM872">
        <v>21.587301587301599</v>
      </c>
      <c r="DN872">
        <v>311.33</v>
      </c>
      <c r="DO872">
        <v>415.01</v>
      </c>
      <c r="DP872">
        <v>33.302283750361397</v>
      </c>
      <c r="DQ872">
        <v>1006.50372019515</v>
      </c>
      <c r="DR872">
        <v>1726.1276511809999</v>
      </c>
      <c r="DS872">
        <v>71.497394052982003</v>
      </c>
      <c r="DT872">
        <v>261579000</v>
      </c>
      <c r="DU872">
        <v>10185.700000000001</v>
      </c>
    </row>
    <row r="873" spans="1:125" x14ac:dyDescent="0.3">
      <c r="A873">
        <v>19151</v>
      </c>
      <c r="B873" t="s">
        <v>1160</v>
      </c>
      <c r="C873" t="s">
        <v>1077</v>
      </c>
      <c r="D873" t="s">
        <v>1078</v>
      </c>
      <c r="E873" t="s">
        <v>858</v>
      </c>
      <c r="F873" t="s">
        <v>125</v>
      </c>
      <c r="I873">
        <v>3865</v>
      </c>
      <c r="J873">
        <v>963</v>
      </c>
      <c r="K873">
        <v>2702</v>
      </c>
      <c r="L873">
        <v>3823</v>
      </c>
      <c r="M873">
        <v>933</v>
      </c>
      <c r="N873">
        <v>2826</v>
      </c>
      <c r="O873">
        <v>3582</v>
      </c>
      <c r="P873">
        <v>796</v>
      </c>
      <c r="Q873">
        <v>2727</v>
      </c>
      <c r="R873" t="s">
        <v>3732</v>
      </c>
      <c r="S873" t="s">
        <v>121</v>
      </c>
      <c r="T873" t="s">
        <v>121</v>
      </c>
      <c r="U873" t="str">
        <f t="shared" si="94"/>
        <v>Trump</v>
      </c>
      <c r="V873" s="2">
        <f t="shared" si="93"/>
        <v>0.93696050222338478</v>
      </c>
      <c r="W873">
        <v>0.37773000000000001</v>
      </c>
      <c r="X873">
        <v>0.24915999999999999</v>
      </c>
      <c r="Y873">
        <v>0.24404999999999999</v>
      </c>
      <c r="Z873">
        <f t="shared" si="95"/>
        <v>0.22222222222222221</v>
      </c>
      <c r="AA873">
        <v>0.59424603174603174</v>
      </c>
      <c r="AB873">
        <v>0.69908999999999999</v>
      </c>
      <c r="AC873">
        <v>0.73921000000000003</v>
      </c>
      <c r="AD873">
        <f t="shared" si="96"/>
        <v>0.7613065326633166</v>
      </c>
      <c r="AE873">
        <v>21.7</v>
      </c>
      <c r="AF873">
        <v>45</v>
      </c>
      <c r="AG873">
        <v>49.5</v>
      </c>
      <c r="AH873" s="3">
        <f t="shared" si="92"/>
        <v>53.908431044109442</v>
      </c>
      <c r="AI873">
        <v>-49.515999999999998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f t="shared" si="97"/>
        <v>1</v>
      </c>
      <c r="AQ873">
        <v>0</v>
      </c>
      <c r="AS873">
        <v>0</v>
      </c>
      <c r="AU873">
        <v>0</v>
      </c>
      <c r="AV873">
        <v>0</v>
      </c>
      <c r="AW873">
        <v>0</v>
      </c>
      <c r="AX873">
        <v>7289</v>
      </c>
      <c r="AY873">
        <v>7204</v>
      </c>
      <c r="AZ873">
        <v>7143</v>
      </c>
      <c r="BA873">
        <v>7112</v>
      </c>
      <c r="BB873">
        <v>7097</v>
      </c>
      <c r="BC873">
        <v>6967</v>
      </c>
      <c r="BD873">
        <v>6854</v>
      </c>
      <c r="BE873">
        <v>6833</v>
      </c>
      <c r="BF873">
        <v>6714</v>
      </c>
      <c r="BG873">
        <v>6619</v>
      </c>
      <c r="BH873">
        <v>7065</v>
      </c>
      <c r="BI873">
        <v>7039</v>
      </c>
      <c r="BJ873">
        <v>7073</v>
      </c>
      <c r="BK873">
        <v>6976</v>
      </c>
      <c r="BL873">
        <v>-10</v>
      </c>
      <c r="BM873">
        <v>2596</v>
      </c>
      <c r="BN873">
        <v>2509</v>
      </c>
      <c r="BO873">
        <v>2432</v>
      </c>
      <c r="BP873">
        <v>2366</v>
      </c>
      <c r="BQ873">
        <v>2293</v>
      </c>
      <c r="BR873">
        <v>2217</v>
      </c>
      <c r="BS873">
        <v>2126</v>
      </c>
      <c r="BT873">
        <v>2128</v>
      </c>
      <c r="BU873">
        <v>2066</v>
      </c>
      <c r="BV873">
        <v>2024</v>
      </c>
      <c r="BW873">
        <v>2147</v>
      </c>
      <c r="BX873">
        <v>2134</v>
      </c>
      <c r="BY873">
        <v>2123</v>
      </c>
      <c r="BZ873">
        <v>2085</v>
      </c>
      <c r="CA873">
        <v>8.5000000000000006E-2</v>
      </c>
      <c r="CB873">
        <v>0.11</v>
      </c>
      <c r="CC873">
        <v>0.2</v>
      </c>
      <c r="CD873">
        <v>0.156</v>
      </c>
      <c r="CE873">
        <v>0.871</v>
      </c>
      <c r="CF873">
        <v>0.122</v>
      </c>
      <c r="CG873">
        <v>-7.9000000000000001E-2</v>
      </c>
      <c r="CH873">
        <v>44.639438400000003</v>
      </c>
      <c r="CI873">
        <v>3</v>
      </c>
      <c r="CJ873">
        <v>5</v>
      </c>
      <c r="CK873">
        <v>69</v>
      </c>
      <c r="CL873">
        <v>99</v>
      </c>
      <c r="CM873">
        <v>764</v>
      </c>
      <c r="CN873">
        <v>0.13100000000000001</v>
      </c>
      <c r="CO873">
        <v>0</v>
      </c>
      <c r="CP873">
        <v>0</v>
      </c>
      <c r="CQ873">
        <v>1779</v>
      </c>
      <c r="CR873">
        <v>1996</v>
      </c>
      <c r="CS873">
        <v>215</v>
      </c>
      <c r="CT873">
        <v>198</v>
      </c>
      <c r="CU873">
        <v>61927</v>
      </c>
      <c r="CV873">
        <v>0.91400000000000003</v>
      </c>
      <c r="CW873">
        <v>4.4999999999999998E-2</v>
      </c>
      <c r="CX873">
        <v>2E-3</v>
      </c>
      <c r="CY873">
        <v>1E-3</v>
      </c>
      <c r="CZ873">
        <v>1.4999999999999999E-2</v>
      </c>
      <c r="DA873">
        <v>2.3E-2</v>
      </c>
      <c r="DB873">
        <v>3.3000000000000002E-2</v>
      </c>
      <c r="DC873">
        <v>0.377</v>
      </c>
      <c r="DD873">
        <v>0.36699999999999999</v>
      </c>
      <c r="DE873">
        <v>0.17100000000000001</v>
      </c>
      <c r="DF873">
        <v>82.857732946118404</v>
      </c>
      <c r="DG873">
        <v>0.21262458471760801</v>
      </c>
      <c r="DH873">
        <v>0.35599999999999998</v>
      </c>
      <c r="DI873">
        <v>0.29449999999999998</v>
      </c>
      <c r="DJ873">
        <v>79.5</v>
      </c>
      <c r="DK873">
        <v>3.01</v>
      </c>
      <c r="DL873">
        <v>3.65</v>
      </c>
      <c r="DM873">
        <v>21.262458471760802</v>
      </c>
      <c r="DN873">
        <v>159.79</v>
      </c>
      <c r="DO873">
        <v>216.14</v>
      </c>
      <c r="DP873">
        <v>35.265035358908598</v>
      </c>
      <c r="DQ873">
        <v>481.878614810302</v>
      </c>
      <c r="DR873">
        <v>711.72871957904999</v>
      </c>
      <c r="DS873">
        <v>47.698756015398502</v>
      </c>
      <c r="DT873">
        <v>87701000</v>
      </c>
      <c r="DU873">
        <v>12434.57</v>
      </c>
    </row>
    <row r="874" spans="1:125" x14ac:dyDescent="0.3">
      <c r="A874">
        <v>19153</v>
      </c>
      <c r="B874" t="s">
        <v>1161</v>
      </c>
      <c r="C874" t="s">
        <v>1077</v>
      </c>
      <c r="D874" t="s">
        <v>1078</v>
      </c>
      <c r="E874" t="s">
        <v>858</v>
      </c>
      <c r="F874" t="s">
        <v>168</v>
      </c>
      <c r="G874">
        <v>1919780</v>
      </c>
      <c r="H874" t="s">
        <v>1106</v>
      </c>
      <c r="I874">
        <v>231555</v>
      </c>
      <c r="J874">
        <v>119804</v>
      </c>
      <c r="K874">
        <v>93492</v>
      </c>
      <c r="L874">
        <v>258755</v>
      </c>
      <c r="M874">
        <v>146250</v>
      </c>
      <c r="N874">
        <v>106800</v>
      </c>
      <c r="O874">
        <v>256838</v>
      </c>
      <c r="P874">
        <v>140075</v>
      </c>
      <c r="Q874">
        <v>112240</v>
      </c>
      <c r="R874" t="s">
        <v>3731</v>
      </c>
      <c r="S874" t="s">
        <v>130</v>
      </c>
      <c r="T874" t="s">
        <v>131</v>
      </c>
      <c r="U874" t="str">
        <f t="shared" si="94"/>
        <v>Harris</v>
      </c>
      <c r="V874" s="2">
        <f t="shared" si="93"/>
        <v>0.99259144750826067</v>
      </c>
      <c r="W874">
        <v>0.56127000000000005</v>
      </c>
      <c r="X874">
        <v>0.51739000000000002</v>
      </c>
      <c r="Y874">
        <v>0.56520999999999999</v>
      </c>
      <c r="Z874">
        <f t="shared" si="95"/>
        <v>0.54538269259221761</v>
      </c>
      <c r="AA874">
        <v>0.41984952945185727</v>
      </c>
      <c r="AB874">
        <v>0.40376000000000001</v>
      </c>
      <c r="AC874">
        <v>0.41275000000000001</v>
      </c>
      <c r="AD874">
        <f t="shared" si="96"/>
        <v>0.43700698494771023</v>
      </c>
      <c r="AE874">
        <v>14.1</v>
      </c>
      <c r="AF874">
        <v>11.4</v>
      </c>
      <c r="AG874">
        <v>15.3</v>
      </c>
      <c r="AH874" s="3">
        <f t="shared" si="92"/>
        <v>10.837570764450739</v>
      </c>
      <c r="AI874">
        <v>15.246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  <c r="AP874">
        <f t="shared" si="97"/>
        <v>2</v>
      </c>
      <c r="AQ874">
        <v>0</v>
      </c>
      <c r="AS874">
        <v>0</v>
      </c>
      <c r="AU874">
        <v>0.36899999999999999</v>
      </c>
      <c r="AV874">
        <v>0</v>
      </c>
      <c r="AW874">
        <v>0</v>
      </c>
      <c r="AX874">
        <v>432352</v>
      </c>
      <c r="AY874">
        <v>438737</v>
      </c>
      <c r="AZ874">
        <v>444671</v>
      </c>
      <c r="BA874">
        <v>452657</v>
      </c>
      <c r="BB874">
        <v>460898</v>
      </c>
      <c r="BC874">
        <v>467304</v>
      </c>
      <c r="BD874">
        <v>474277</v>
      </c>
      <c r="BE874">
        <v>480487</v>
      </c>
      <c r="BF874">
        <v>485833</v>
      </c>
      <c r="BG874">
        <v>490161</v>
      </c>
      <c r="BH874">
        <v>493022</v>
      </c>
      <c r="BI874">
        <v>497842</v>
      </c>
      <c r="BJ874">
        <v>501184</v>
      </c>
      <c r="BK874">
        <v>505255</v>
      </c>
      <c r="BL874">
        <v>612</v>
      </c>
      <c r="BM874">
        <v>187917</v>
      </c>
      <c r="BN874">
        <v>189590</v>
      </c>
      <c r="BO874">
        <v>190996</v>
      </c>
      <c r="BP874">
        <v>193329</v>
      </c>
      <c r="BQ874">
        <v>195594</v>
      </c>
      <c r="BR874">
        <v>197254</v>
      </c>
      <c r="BS874">
        <v>198865</v>
      </c>
      <c r="BT874">
        <v>200693</v>
      </c>
      <c r="BU874">
        <v>201834</v>
      </c>
      <c r="BV874">
        <v>202756</v>
      </c>
      <c r="BW874">
        <v>203409</v>
      </c>
      <c r="BX874">
        <v>206377</v>
      </c>
      <c r="BY874">
        <v>207953</v>
      </c>
      <c r="BZ874">
        <v>209371</v>
      </c>
      <c r="CA874">
        <v>7.2999999999999995E-2</v>
      </c>
      <c r="CB874">
        <v>0.10199999999999999</v>
      </c>
      <c r="CC874">
        <v>0.14899999999999999</v>
      </c>
      <c r="CD874">
        <v>5.5E-2</v>
      </c>
      <c r="CE874">
        <v>0.97199999999999998</v>
      </c>
      <c r="CF874">
        <v>3.7999999999999999E-2</v>
      </c>
      <c r="CG874">
        <v>5.2999999999999999E-2</v>
      </c>
      <c r="CH874">
        <v>10.2105934</v>
      </c>
      <c r="CI874">
        <v>1</v>
      </c>
      <c r="CJ874">
        <v>2</v>
      </c>
      <c r="CK874">
        <v>11</v>
      </c>
      <c r="CL874">
        <v>99</v>
      </c>
      <c r="CM874">
        <v>45024</v>
      </c>
      <c r="CN874">
        <v>9.2999999999999999E-2</v>
      </c>
      <c r="CO874">
        <v>189034</v>
      </c>
      <c r="CP874">
        <v>0.39</v>
      </c>
      <c r="CQ874">
        <v>274185</v>
      </c>
      <c r="CR874">
        <v>284507</v>
      </c>
      <c r="CS874">
        <v>13134</v>
      </c>
      <c r="CT874">
        <v>13833</v>
      </c>
      <c r="CU874">
        <v>77369</v>
      </c>
      <c r="CV874">
        <v>0.755</v>
      </c>
      <c r="CW874">
        <v>8.8999999999999996E-2</v>
      </c>
      <c r="CX874">
        <v>7.0999999999999994E-2</v>
      </c>
      <c r="CY874">
        <v>1E-3</v>
      </c>
      <c r="CZ874">
        <v>4.9000000000000002E-2</v>
      </c>
      <c r="DA874">
        <v>3.4000000000000002E-2</v>
      </c>
      <c r="DB874">
        <v>9.7000000000000003E-2</v>
      </c>
      <c r="DC874">
        <v>0.247</v>
      </c>
      <c r="DD874">
        <v>0.29099999999999998</v>
      </c>
      <c r="DE874">
        <v>0.38900000000000001</v>
      </c>
      <c r="DF874">
        <v>93.7990937443939</v>
      </c>
      <c r="DG874">
        <v>0.43143812709030099</v>
      </c>
      <c r="DH874">
        <v>0.1988</v>
      </c>
      <c r="DI874">
        <v>0.39889999999999998</v>
      </c>
      <c r="DJ874">
        <v>10</v>
      </c>
      <c r="DK874">
        <v>3.21</v>
      </c>
      <c r="DL874">
        <v>4.28</v>
      </c>
      <c r="DM874">
        <v>33.3333333333333</v>
      </c>
      <c r="DN874">
        <v>493.02</v>
      </c>
      <c r="DO874">
        <v>664.35</v>
      </c>
      <c r="DP874">
        <v>34.7511257149811</v>
      </c>
      <c r="DQ874">
        <v>1166.17142529388</v>
      </c>
      <c r="DR874">
        <v>1896.9078764415999</v>
      </c>
      <c r="DS874">
        <v>62.661152151243201</v>
      </c>
      <c r="DT874">
        <v>4716622000</v>
      </c>
      <c r="DU874">
        <v>9412.74</v>
      </c>
    </row>
    <row r="875" spans="1:125" x14ac:dyDescent="0.3">
      <c r="A875">
        <v>19155</v>
      </c>
      <c r="B875" t="s">
        <v>1162</v>
      </c>
      <c r="C875" t="s">
        <v>1077</v>
      </c>
      <c r="D875" t="s">
        <v>1078</v>
      </c>
      <c r="E875" t="s">
        <v>858</v>
      </c>
      <c r="F875" t="s">
        <v>192</v>
      </c>
      <c r="G875">
        <v>1936540</v>
      </c>
      <c r="H875" t="s">
        <v>1149</v>
      </c>
      <c r="I875">
        <v>42680</v>
      </c>
      <c r="J875">
        <v>15355</v>
      </c>
      <c r="K875">
        <v>24447</v>
      </c>
      <c r="L875">
        <v>45744</v>
      </c>
      <c r="M875">
        <v>18575</v>
      </c>
      <c r="N875">
        <v>26247</v>
      </c>
      <c r="O875">
        <v>44559</v>
      </c>
      <c r="P875">
        <v>17468</v>
      </c>
      <c r="Q875">
        <v>26335</v>
      </c>
      <c r="R875" t="s">
        <v>3732</v>
      </c>
      <c r="S875" t="s">
        <v>121</v>
      </c>
      <c r="T875" t="s">
        <v>121</v>
      </c>
      <c r="U875" t="str">
        <f t="shared" si="94"/>
        <v>Trump</v>
      </c>
      <c r="V875" s="2">
        <f t="shared" si="93"/>
        <v>0.97409496327387202</v>
      </c>
      <c r="W875">
        <v>0.46439000000000002</v>
      </c>
      <c r="X875">
        <v>0.35976999999999998</v>
      </c>
      <c r="Y875">
        <v>0.40605999999999998</v>
      </c>
      <c r="Z875">
        <f t="shared" si="95"/>
        <v>0.39201956955946049</v>
      </c>
      <c r="AA875">
        <v>0.51677265312876763</v>
      </c>
      <c r="AB875">
        <v>0.57279999999999998</v>
      </c>
      <c r="AC875">
        <v>0.57377999999999996</v>
      </c>
      <c r="AD875">
        <f t="shared" si="96"/>
        <v>0.59101416100002246</v>
      </c>
      <c r="AE875">
        <v>5.2</v>
      </c>
      <c r="AF875">
        <v>21.3</v>
      </c>
      <c r="AG875">
        <v>16.8</v>
      </c>
      <c r="AH875" s="3">
        <f t="shared" si="92"/>
        <v>19.899459144056198</v>
      </c>
      <c r="AI875">
        <v>-16.771999999999998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f t="shared" si="97"/>
        <v>1</v>
      </c>
      <c r="AQ875">
        <v>0</v>
      </c>
      <c r="AS875">
        <v>0</v>
      </c>
      <c r="AU875">
        <v>0.625</v>
      </c>
      <c r="AV875">
        <v>0</v>
      </c>
      <c r="AW875">
        <v>0</v>
      </c>
      <c r="AX875">
        <v>93363</v>
      </c>
      <c r="AY875">
        <v>93498</v>
      </c>
      <c r="AZ875">
        <v>92916</v>
      </c>
      <c r="BA875">
        <v>92855</v>
      </c>
      <c r="BB875">
        <v>93258</v>
      </c>
      <c r="BC875">
        <v>93563</v>
      </c>
      <c r="BD875">
        <v>93518</v>
      </c>
      <c r="BE875">
        <v>93416</v>
      </c>
      <c r="BF875">
        <v>93264</v>
      </c>
      <c r="BG875">
        <v>93206</v>
      </c>
      <c r="BH875">
        <v>93669</v>
      </c>
      <c r="BI875">
        <v>93410</v>
      </c>
      <c r="BJ875">
        <v>93065</v>
      </c>
      <c r="BK875">
        <v>93179</v>
      </c>
      <c r="BL875">
        <v>3</v>
      </c>
      <c r="BM875">
        <v>36945</v>
      </c>
      <c r="BN875">
        <v>36650</v>
      </c>
      <c r="BO875">
        <v>36054</v>
      </c>
      <c r="BP875">
        <v>35479</v>
      </c>
      <c r="BQ875">
        <v>35177</v>
      </c>
      <c r="BR875">
        <v>34892</v>
      </c>
      <c r="BS875">
        <v>34571</v>
      </c>
      <c r="BT875">
        <v>34192</v>
      </c>
      <c r="BU875">
        <v>33856</v>
      </c>
      <c r="BV875">
        <v>33658</v>
      </c>
      <c r="BW875">
        <v>33867</v>
      </c>
      <c r="BX875">
        <v>33656</v>
      </c>
      <c r="BY875">
        <v>33552</v>
      </c>
      <c r="BZ875">
        <v>33707</v>
      </c>
      <c r="CA875">
        <v>9.4E-2</v>
      </c>
      <c r="CB875">
        <v>0.11700000000000001</v>
      </c>
      <c r="CC875">
        <v>0.17499999999999999</v>
      </c>
      <c r="CD875">
        <v>6.3E-2</v>
      </c>
      <c r="CE875">
        <v>0.97</v>
      </c>
      <c r="CF875">
        <v>2.5999999999999999E-2</v>
      </c>
      <c r="CG875">
        <v>-5.0000000000000001E-3</v>
      </c>
      <c r="CH875">
        <v>27.313337499999999</v>
      </c>
      <c r="CI875">
        <v>2</v>
      </c>
      <c r="CJ875">
        <v>3</v>
      </c>
      <c r="CK875">
        <v>38</v>
      </c>
      <c r="CL875">
        <v>99</v>
      </c>
      <c r="CM875">
        <v>2035</v>
      </c>
      <c r="CN875">
        <v>2.1999999999999999E-2</v>
      </c>
      <c r="CO875">
        <v>9742</v>
      </c>
      <c r="CP875">
        <v>0.106</v>
      </c>
      <c r="CQ875">
        <v>30983</v>
      </c>
      <c r="CR875">
        <v>31795</v>
      </c>
      <c r="CS875">
        <v>1957</v>
      </c>
      <c r="CT875">
        <v>1947</v>
      </c>
      <c r="CU875">
        <v>68712</v>
      </c>
      <c r="CV875">
        <v>0.85899999999999999</v>
      </c>
      <c r="CW875">
        <v>8.5000000000000006E-2</v>
      </c>
      <c r="CX875">
        <v>1.4E-2</v>
      </c>
      <c r="CY875">
        <v>2E-3</v>
      </c>
      <c r="CZ875">
        <v>0.01</v>
      </c>
      <c r="DA875">
        <v>0.03</v>
      </c>
      <c r="DB875">
        <v>4.1000000000000002E-2</v>
      </c>
      <c r="DC875">
        <v>0.33600000000000002</v>
      </c>
      <c r="DD875">
        <v>0.33600000000000002</v>
      </c>
      <c r="DE875">
        <v>0.23400000000000001</v>
      </c>
      <c r="DF875">
        <v>89.825754785623701</v>
      </c>
      <c r="DG875">
        <v>0.34364261168384902</v>
      </c>
      <c r="DH875">
        <v>0.28260000000000002</v>
      </c>
      <c r="DI875">
        <v>0.312</v>
      </c>
      <c r="DJ875">
        <v>39.9</v>
      </c>
      <c r="DK875">
        <v>2.91</v>
      </c>
      <c r="DL875">
        <v>3.91</v>
      </c>
      <c r="DM875">
        <v>34.3642611683849</v>
      </c>
      <c r="DN875">
        <v>354.11</v>
      </c>
      <c r="DO875">
        <v>501.12</v>
      </c>
      <c r="DP875">
        <v>41.515348338087001</v>
      </c>
      <c r="DQ875">
        <v>873.46581471684999</v>
      </c>
      <c r="DR875">
        <v>1532.01365707073</v>
      </c>
      <c r="DS875">
        <v>75.394804382511595</v>
      </c>
      <c r="DT875">
        <v>1164382000</v>
      </c>
      <c r="DU875">
        <v>12496.99</v>
      </c>
    </row>
    <row r="876" spans="1:125" x14ac:dyDescent="0.3">
      <c r="A876">
        <v>19157</v>
      </c>
      <c r="B876" t="s">
        <v>1163</v>
      </c>
      <c r="C876" t="s">
        <v>1077</v>
      </c>
      <c r="D876" t="s">
        <v>1078</v>
      </c>
      <c r="E876" t="s">
        <v>858</v>
      </c>
      <c r="F876" t="s">
        <v>125</v>
      </c>
      <c r="G876">
        <v>1919780</v>
      </c>
      <c r="H876" t="s">
        <v>1106</v>
      </c>
      <c r="I876">
        <v>9833</v>
      </c>
      <c r="J876">
        <v>4304</v>
      </c>
      <c r="K876">
        <v>4946</v>
      </c>
      <c r="L876">
        <v>10140</v>
      </c>
      <c r="M876">
        <v>4306</v>
      </c>
      <c r="N876">
        <v>5657</v>
      </c>
      <c r="O876">
        <v>10013</v>
      </c>
      <c r="P876">
        <v>4067</v>
      </c>
      <c r="Q876">
        <v>5758</v>
      </c>
      <c r="R876" t="s">
        <v>3731</v>
      </c>
      <c r="S876" t="s">
        <v>121</v>
      </c>
      <c r="T876" t="s">
        <v>121</v>
      </c>
      <c r="U876" t="str">
        <f t="shared" si="94"/>
        <v>Trump</v>
      </c>
      <c r="V876" s="2">
        <f t="shared" si="93"/>
        <v>0.9874753451676529</v>
      </c>
      <c r="W876">
        <v>0.53703999999999996</v>
      </c>
      <c r="X876">
        <v>0.43770999999999999</v>
      </c>
      <c r="Y876">
        <v>0.42465000000000003</v>
      </c>
      <c r="Z876">
        <f t="shared" si="95"/>
        <v>0.40617197643064018</v>
      </c>
      <c r="AA876">
        <v>0.44350877192982457</v>
      </c>
      <c r="AB876">
        <v>0.503</v>
      </c>
      <c r="AC876">
        <v>0.55789</v>
      </c>
      <c r="AD876">
        <f t="shared" si="96"/>
        <v>0.57505243183860977</v>
      </c>
      <c r="AE876">
        <v>9.4</v>
      </c>
      <c r="AF876">
        <v>6.5</v>
      </c>
      <c r="AG876">
        <v>13.3</v>
      </c>
      <c r="AH876" s="3">
        <f t="shared" si="92"/>
        <v>16.888045540796959</v>
      </c>
      <c r="AI876">
        <v>-13.324</v>
      </c>
      <c r="AJ876">
        <v>1</v>
      </c>
      <c r="AK876">
        <v>2</v>
      </c>
      <c r="AL876">
        <v>2</v>
      </c>
      <c r="AM876">
        <v>2</v>
      </c>
      <c r="AN876">
        <v>1</v>
      </c>
      <c r="AO876">
        <v>1</v>
      </c>
      <c r="AP876">
        <f t="shared" si="97"/>
        <v>1</v>
      </c>
      <c r="AQ876">
        <v>1</v>
      </c>
      <c r="AR876">
        <v>5.9489999999999998</v>
      </c>
      <c r="AS876">
        <v>0</v>
      </c>
      <c r="AU876">
        <v>0.17399999999999999</v>
      </c>
      <c r="AV876">
        <v>1</v>
      </c>
      <c r="AW876">
        <v>0</v>
      </c>
      <c r="AX876">
        <v>18925</v>
      </c>
      <c r="AY876">
        <v>18896</v>
      </c>
      <c r="AZ876">
        <v>18728</v>
      </c>
      <c r="BA876">
        <v>18606</v>
      </c>
      <c r="BB876">
        <v>18608</v>
      </c>
      <c r="BC876">
        <v>18358</v>
      </c>
      <c r="BD876">
        <v>18279</v>
      </c>
      <c r="BE876">
        <v>18334</v>
      </c>
      <c r="BF876">
        <v>18467</v>
      </c>
      <c r="BG876">
        <v>18504</v>
      </c>
      <c r="BH876">
        <v>18631</v>
      </c>
      <c r="BI876">
        <v>18624</v>
      </c>
      <c r="BJ876">
        <v>18518</v>
      </c>
      <c r="BK876">
        <v>18453</v>
      </c>
      <c r="BL876">
        <v>-28</v>
      </c>
      <c r="BM876">
        <v>6464</v>
      </c>
      <c r="BN876">
        <v>6357</v>
      </c>
      <c r="BO876">
        <v>6195</v>
      </c>
      <c r="BP876">
        <v>6103</v>
      </c>
      <c r="BQ876">
        <v>6024</v>
      </c>
      <c r="BR876">
        <v>5849</v>
      </c>
      <c r="BS876">
        <v>5731</v>
      </c>
      <c r="BT876">
        <v>5707</v>
      </c>
      <c r="BU876">
        <v>5733</v>
      </c>
      <c r="BV876">
        <v>5736</v>
      </c>
      <c r="BW876">
        <v>5800</v>
      </c>
      <c r="BX876">
        <v>5815</v>
      </c>
      <c r="BY876">
        <v>5806</v>
      </c>
      <c r="BZ876">
        <v>5805</v>
      </c>
      <c r="CA876">
        <v>5.0999999999999997E-2</v>
      </c>
      <c r="CB876">
        <v>8.8999999999999996E-2</v>
      </c>
      <c r="CC876">
        <v>0.126</v>
      </c>
      <c r="CD876">
        <v>6.2E-2</v>
      </c>
      <c r="CE876">
        <v>0.754</v>
      </c>
      <c r="CF876">
        <v>4.4999999999999998E-2</v>
      </c>
      <c r="CG876">
        <v>2.9000000000000001E-2</v>
      </c>
      <c r="CH876">
        <v>18.379068199999999</v>
      </c>
      <c r="CI876">
        <v>1</v>
      </c>
      <c r="CJ876">
        <v>2</v>
      </c>
      <c r="CK876">
        <v>24</v>
      </c>
      <c r="CL876">
        <v>99</v>
      </c>
      <c r="CM876">
        <v>0</v>
      </c>
      <c r="CN876">
        <v>0</v>
      </c>
      <c r="CO876">
        <v>0</v>
      </c>
      <c r="CP876">
        <v>0</v>
      </c>
      <c r="CQ876">
        <v>9649</v>
      </c>
      <c r="CR876">
        <v>10081</v>
      </c>
      <c r="CS876">
        <v>556</v>
      </c>
      <c r="CT876">
        <v>572</v>
      </c>
      <c r="CU876">
        <v>69566</v>
      </c>
      <c r="CV876">
        <v>0.91300000000000003</v>
      </c>
      <c r="CW876">
        <v>3.4000000000000002E-2</v>
      </c>
      <c r="CX876">
        <v>1.0999999999999999E-2</v>
      </c>
      <c r="CY876">
        <v>2E-3</v>
      </c>
      <c r="CZ876">
        <v>2.1999999999999999E-2</v>
      </c>
      <c r="DA876">
        <v>1.7999999999999999E-2</v>
      </c>
      <c r="DB876">
        <v>3.2000000000000001E-2</v>
      </c>
      <c r="DC876">
        <v>0.39</v>
      </c>
      <c r="DD876">
        <v>0.27</v>
      </c>
      <c r="DE876">
        <v>0.28899999999999998</v>
      </c>
      <c r="DF876">
        <v>87.126390525290901</v>
      </c>
      <c r="DG876">
        <v>0.47940074906367097</v>
      </c>
      <c r="DH876">
        <v>0.27889999999999998</v>
      </c>
      <c r="DI876">
        <v>0.3427</v>
      </c>
      <c r="DJ876">
        <v>38.299999999999997</v>
      </c>
      <c r="DK876">
        <v>2.93</v>
      </c>
      <c r="DL876">
        <v>3.95</v>
      </c>
      <c r="DM876">
        <v>34.8122866894198</v>
      </c>
      <c r="DN876">
        <v>317.12</v>
      </c>
      <c r="DO876">
        <v>410.66</v>
      </c>
      <c r="DP876">
        <v>29.496720484359201</v>
      </c>
      <c r="DQ876">
        <v>861.09324601967603</v>
      </c>
      <c r="DR876">
        <v>1436.80165874605</v>
      </c>
      <c r="DS876">
        <v>66.857847902945807</v>
      </c>
      <c r="DT876">
        <v>199297000</v>
      </c>
      <c r="DU876">
        <v>10792.06</v>
      </c>
    </row>
    <row r="877" spans="1:125" x14ac:dyDescent="0.3">
      <c r="A877">
        <v>19159</v>
      </c>
      <c r="B877" t="s">
        <v>1164</v>
      </c>
      <c r="C877" t="s">
        <v>1077</v>
      </c>
      <c r="D877" t="s">
        <v>1078</v>
      </c>
      <c r="E877" t="s">
        <v>858</v>
      </c>
      <c r="F877" t="s">
        <v>125</v>
      </c>
      <c r="I877">
        <v>2707</v>
      </c>
      <c r="J877">
        <v>753</v>
      </c>
      <c r="K877">
        <v>1824</v>
      </c>
      <c r="L877">
        <v>2714</v>
      </c>
      <c r="M877">
        <v>709</v>
      </c>
      <c r="N877">
        <v>1968</v>
      </c>
      <c r="O877">
        <v>2686</v>
      </c>
      <c r="P877">
        <v>638</v>
      </c>
      <c r="Q877">
        <v>2015</v>
      </c>
      <c r="R877" t="s">
        <v>3732</v>
      </c>
      <c r="S877" t="s">
        <v>121</v>
      </c>
      <c r="T877" t="s">
        <v>121</v>
      </c>
      <c r="U877" t="str">
        <f t="shared" si="94"/>
        <v>Trump</v>
      </c>
      <c r="V877" s="2">
        <f t="shared" si="93"/>
        <v>0.9896831245394252</v>
      </c>
      <c r="W877">
        <v>0.45633000000000001</v>
      </c>
      <c r="X877">
        <v>0.27816999999999997</v>
      </c>
      <c r="Y877">
        <v>0.26124000000000003</v>
      </c>
      <c r="Z877">
        <f t="shared" si="95"/>
        <v>0.23752792256142963</v>
      </c>
      <c r="AA877">
        <v>0.52635629088110814</v>
      </c>
      <c r="AB877">
        <v>0.67381000000000002</v>
      </c>
      <c r="AC877">
        <v>0.72513000000000005</v>
      </c>
      <c r="AD877">
        <f t="shared" si="96"/>
        <v>0.75018615040953085</v>
      </c>
      <c r="AE877">
        <v>7</v>
      </c>
      <c r="AF877">
        <v>39.6</v>
      </c>
      <c r="AG877">
        <v>46.4</v>
      </c>
      <c r="AH877" s="3">
        <f t="shared" si="92"/>
        <v>51.265822784810119</v>
      </c>
      <c r="AI877">
        <v>-46.389000000000003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f t="shared" si="97"/>
        <v>1</v>
      </c>
      <c r="AQ877">
        <v>0</v>
      </c>
      <c r="AS877">
        <v>0</v>
      </c>
      <c r="AV877">
        <v>0</v>
      </c>
      <c r="AW877">
        <v>0</v>
      </c>
      <c r="AX877">
        <v>5113</v>
      </c>
      <c r="AY877">
        <v>5049</v>
      </c>
      <c r="AZ877">
        <v>5027</v>
      </c>
      <c r="BA877">
        <v>4971</v>
      </c>
      <c r="BB877">
        <v>4961</v>
      </c>
      <c r="BC877">
        <v>4977</v>
      </c>
      <c r="BD877">
        <v>4985</v>
      </c>
      <c r="BE877">
        <v>5024</v>
      </c>
      <c r="BF877">
        <v>4940</v>
      </c>
      <c r="BG877">
        <v>4894</v>
      </c>
      <c r="BH877">
        <v>4639</v>
      </c>
      <c r="BI877">
        <v>4632</v>
      </c>
      <c r="BJ877">
        <v>4688</v>
      </c>
      <c r="BK877">
        <v>4642</v>
      </c>
      <c r="BL877">
        <v>-21</v>
      </c>
      <c r="BM877">
        <v>1679</v>
      </c>
      <c r="BN877">
        <v>1648</v>
      </c>
      <c r="BO877">
        <v>1600</v>
      </c>
      <c r="BP877">
        <v>1565</v>
      </c>
      <c r="BQ877">
        <v>1562</v>
      </c>
      <c r="BR877">
        <v>1571</v>
      </c>
      <c r="BS877">
        <v>1580</v>
      </c>
      <c r="BT877">
        <v>1566</v>
      </c>
      <c r="BU877">
        <v>1525</v>
      </c>
      <c r="BV877">
        <v>1479</v>
      </c>
      <c r="BW877">
        <v>1400</v>
      </c>
      <c r="BX877">
        <v>1422</v>
      </c>
      <c r="BY877">
        <v>1477</v>
      </c>
      <c r="BZ877">
        <v>1456</v>
      </c>
      <c r="CA877">
        <v>0.06</v>
      </c>
      <c r="CB877">
        <v>0.13200000000000001</v>
      </c>
      <c r="CC877">
        <v>0.13600000000000001</v>
      </c>
      <c r="CD877">
        <v>0.10199999999999999</v>
      </c>
      <c r="CE877">
        <v>0.96199999999999997</v>
      </c>
      <c r="CF877">
        <v>-3.4000000000000002E-2</v>
      </c>
      <c r="CG877">
        <v>-0.14000000000000001</v>
      </c>
      <c r="CH877">
        <v>34.045947599999998</v>
      </c>
      <c r="CI877">
        <v>2</v>
      </c>
      <c r="CJ877">
        <v>4</v>
      </c>
      <c r="CK877">
        <v>51</v>
      </c>
      <c r="CL877">
        <v>99</v>
      </c>
      <c r="CM877">
        <v>0</v>
      </c>
      <c r="CN877">
        <v>0</v>
      </c>
      <c r="CO877">
        <v>0</v>
      </c>
      <c r="CP877">
        <v>0</v>
      </c>
      <c r="CQ877">
        <v>1083</v>
      </c>
      <c r="CR877">
        <v>1046</v>
      </c>
      <c r="CS877">
        <v>150</v>
      </c>
      <c r="CT877">
        <v>129</v>
      </c>
      <c r="CU877">
        <v>60061</v>
      </c>
      <c r="CV877">
        <v>0.94299999999999995</v>
      </c>
      <c r="CW877">
        <v>2.9000000000000001E-2</v>
      </c>
      <c r="CX877">
        <v>1E-3</v>
      </c>
      <c r="CY877">
        <v>0</v>
      </c>
      <c r="CZ877">
        <v>1E-3</v>
      </c>
      <c r="DA877">
        <v>2.5999999999999999E-2</v>
      </c>
      <c r="DB877">
        <v>1.0999999999999999E-2</v>
      </c>
      <c r="DC877">
        <v>0.375</v>
      </c>
      <c r="DD877">
        <v>0.33900000000000002</v>
      </c>
      <c r="DE877">
        <v>0.22600000000000001</v>
      </c>
      <c r="DF877">
        <v>83.868289177877799</v>
      </c>
      <c r="DG877">
        <v>0.32055749128919903</v>
      </c>
      <c r="DH877">
        <v>0.30740000000000001</v>
      </c>
      <c r="DI877">
        <v>0.35639999999999999</v>
      </c>
      <c r="DJ877">
        <v>53.7</v>
      </c>
      <c r="DK877">
        <v>2.87</v>
      </c>
      <c r="DL877">
        <v>3.79</v>
      </c>
      <c r="DM877">
        <v>32.055749128919899</v>
      </c>
      <c r="DN877">
        <v>149.19999999999999</v>
      </c>
      <c r="DO877">
        <v>254.76</v>
      </c>
      <c r="DP877">
        <v>70.750670241286898</v>
      </c>
      <c r="DQ877">
        <v>659.09799424418497</v>
      </c>
      <c r="DR877">
        <v>1038.4126167750301</v>
      </c>
      <c r="DS877">
        <v>57.5505654460109</v>
      </c>
      <c r="DT877">
        <v>71233000</v>
      </c>
      <c r="DU877">
        <v>15253.32</v>
      </c>
    </row>
    <row r="878" spans="1:125" x14ac:dyDescent="0.3">
      <c r="A878">
        <v>19161</v>
      </c>
      <c r="B878" t="s">
        <v>1165</v>
      </c>
      <c r="C878" t="s">
        <v>1077</v>
      </c>
      <c r="D878" t="s">
        <v>1078</v>
      </c>
      <c r="E878" t="s">
        <v>858</v>
      </c>
      <c r="F878" t="s">
        <v>125</v>
      </c>
      <c r="I878">
        <v>5212</v>
      </c>
      <c r="J878">
        <v>1270</v>
      </c>
      <c r="K878">
        <v>3703</v>
      </c>
      <c r="L878">
        <v>5535</v>
      </c>
      <c r="M878">
        <v>1389</v>
      </c>
      <c r="N878">
        <v>4061</v>
      </c>
      <c r="O878">
        <v>5460</v>
      </c>
      <c r="P878">
        <v>1289</v>
      </c>
      <c r="Q878">
        <v>4100</v>
      </c>
      <c r="R878" t="s">
        <v>3732</v>
      </c>
      <c r="S878" t="s">
        <v>121</v>
      </c>
      <c r="T878" t="s">
        <v>121</v>
      </c>
      <c r="U878" t="str">
        <f t="shared" si="94"/>
        <v>Trump</v>
      </c>
      <c r="V878" s="2">
        <f t="shared" si="93"/>
        <v>0.98644986449864502</v>
      </c>
      <c r="W878">
        <v>0.40106000000000003</v>
      </c>
      <c r="X878">
        <v>0.24367</v>
      </c>
      <c r="Y878">
        <v>0.25095000000000001</v>
      </c>
      <c r="Z878">
        <f t="shared" si="95"/>
        <v>0.23608058608058607</v>
      </c>
      <c r="AA878">
        <v>0.58476658476658472</v>
      </c>
      <c r="AB878">
        <v>0.71048</v>
      </c>
      <c r="AC878">
        <v>0.73368999999999995</v>
      </c>
      <c r="AD878">
        <f t="shared" si="96"/>
        <v>0.75091575091575091</v>
      </c>
      <c r="AE878">
        <v>18.399999999999999</v>
      </c>
      <c r="AF878">
        <v>46.7</v>
      </c>
      <c r="AG878">
        <v>48.3</v>
      </c>
      <c r="AH878" s="3">
        <f t="shared" si="92"/>
        <v>51.483516483516482</v>
      </c>
      <c r="AI878">
        <v>-48.274000000000001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f t="shared" si="97"/>
        <v>1</v>
      </c>
      <c r="AQ878">
        <v>0</v>
      </c>
      <c r="AS878">
        <v>0</v>
      </c>
      <c r="AU878">
        <v>0</v>
      </c>
      <c r="AV878">
        <v>0</v>
      </c>
      <c r="AW878">
        <v>0</v>
      </c>
      <c r="AX878">
        <v>10354</v>
      </c>
      <c r="AY878">
        <v>10222</v>
      </c>
      <c r="AZ878">
        <v>10161</v>
      </c>
      <c r="BA878">
        <v>10030</v>
      </c>
      <c r="BB878">
        <v>10048</v>
      </c>
      <c r="BC878">
        <v>9966</v>
      </c>
      <c r="BD878">
        <v>9816</v>
      </c>
      <c r="BE878">
        <v>9803</v>
      </c>
      <c r="BF878">
        <v>9705</v>
      </c>
      <c r="BG878">
        <v>9721</v>
      </c>
      <c r="BH878">
        <v>9799</v>
      </c>
      <c r="BI878">
        <v>9768</v>
      </c>
      <c r="BJ878">
        <v>9689</v>
      </c>
      <c r="BK878">
        <v>9686</v>
      </c>
      <c r="BL878">
        <v>-23</v>
      </c>
      <c r="BM878">
        <v>3678</v>
      </c>
      <c r="BN878">
        <v>3551</v>
      </c>
      <c r="BO878">
        <v>3451</v>
      </c>
      <c r="BP878">
        <v>3342</v>
      </c>
      <c r="BQ878">
        <v>3276</v>
      </c>
      <c r="BR878">
        <v>3208</v>
      </c>
      <c r="BS878">
        <v>3123</v>
      </c>
      <c r="BT878">
        <v>3090</v>
      </c>
      <c r="BU878">
        <v>3047</v>
      </c>
      <c r="BV878">
        <v>3023</v>
      </c>
      <c r="BW878">
        <v>3085</v>
      </c>
      <c r="BX878">
        <v>3100</v>
      </c>
      <c r="BY878">
        <v>3065</v>
      </c>
      <c r="BZ878">
        <v>3068</v>
      </c>
      <c r="CA878">
        <v>6.3E-2</v>
      </c>
      <c r="CB878">
        <v>9.5000000000000001E-2</v>
      </c>
      <c r="CC878">
        <v>0.11</v>
      </c>
      <c r="CD878">
        <v>0.114</v>
      </c>
      <c r="CE878">
        <v>0.97499999999999998</v>
      </c>
      <c r="CF878">
        <v>1.6E-2</v>
      </c>
      <c r="CG878">
        <v>-8.9999999999999993E-3</v>
      </c>
      <c r="CH878">
        <v>23.037651499999999</v>
      </c>
      <c r="CI878">
        <v>2</v>
      </c>
      <c r="CJ878">
        <v>3</v>
      </c>
      <c r="CK878">
        <v>32</v>
      </c>
      <c r="CL878">
        <v>99</v>
      </c>
      <c r="CM878">
        <v>0</v>
      </c>
      <c r="CN878">
        <v>0</v>
      </c>
      <c r="CO878">
        <v>3932</v>
      </c>
      <c r="CP878">
        <v>0.40899999999999997</v>
      </c>
      <c r="CQ878">
        <v>2186</v>
      </c>
      <c r="CR878">
        <v>2222</v>
      </c>
      <c r="CS878">
        <v>334</v>
      </c>
      <c r="CT878">
        <v>331</v>
      </c>
      <c r="CU878">
        <v>72499</v>
      </c>
      <c r="CV878">
        <v>0.93700000000000006</v>
      </c>
      <c r="CW878">
        <v>3.9E-2</v>
      </c>
      <c r="CX878">
        <v>3.0000000000000001E-3</v>
      </c>
      <c r="CY878">
        <v>0</v>
      </c>
      <c r="CZ878">
        <v>0.01</v>
      </c>
      <c r="DA878">
        <v>1.0999999999999999E-2</v>
      </c>
      <c r="DB878">
        <v>2.7E-2</v>
      </c>
      <c r="DC878">
        <v>0.34399999999999997</v>
      </c>
      <c r="DD878">
        <v>0.376</v>
      </c>
      <c r="DE878">
        <v>0.216</v>
      </c>
      <c r="DF878">
        <v>82.989827669351897</v>
      </c>
      <c r="DG878">
        <v>0.27622377622377597</v>
      </c>
      <c r="DH878">
        <v>0.32040000000000002</v>
      </c>
      <c r="DI878">
        <v>0.28860000000000002</v>
      </c>
      <c r="DJ878">
        <v>61.8</v>
      </c>
      <c r="DK878">
        <v>3.07</v>
      </c>
      <c r="DL878">
        <v>3.65</v>
      </c>
      <c r="DM878">
        <v>18.892508143322502</v>
      </c>
      <c r="DN878">
        <v>192.74</v>
      </c>
      <c r="DQ878">
        <v>569.30596317001005</v>
      </c>
      <c r="DR878">
        <v>1063.1041775368999</v>
      </c>
      <c r="DS878">
        <v>86.736877235102597</v>
      </c>
      <c r="DT878">
        <v>122243000</v>
      </c>
      <c r="DU878">
        <v>12637.55</v>
      </c>
    </row>
    <row r="879" spans="1:125" x14ac:dyDescent="0.3">
      <c r="A879">
        <v>19163</v>
      </c>
      <c r="B879" t="s">
        <v>1166</v>
      </c>
      <c r="C879" t="s">
        <v>1077</v>
      </c>
      <c r="D879" t="s">
        <v>1078</v>
      </c>
      <c r="E879" t="s">
        <v>858</v>
      </c>
      <c r="F879" t="s">
        <v>168</v>
      </c>
      <c r="G879">
        <v>1919340</v>
      </c>
      <c r="H879" t="s">
        <v>901</v>
      </c>
      <c r="I879">
        <v>86220</v>
      </c>
      <c r="J879">
        <v>40440</v>
      </c>
      <c r="K879">
        <v>39149</v>
      </c>
      <c r="L879">
        <v>92599</v>
      </c>
      <c r="M879">
        <v>46926</v>
      </c>
      <c r="N879">
        <v>43683</v>
      </c>
      <c r="O879">
        <v>90133</v>
      </c>
      <c r="P879">
        <v>42479</v>
      </c>
      <c r="Q879">
        <v>45976</v>
      </c>
      <c r="R879" t="s">
        <v>3731</v>
      </c>
      <c r="S879" t="s">
        <v>130</v>
      </c>
      <c r="T879" t="s">
        <v>131</v>
      </c>
      <c r="U879" t="str">
        <f t="shared" si="94"/>
        <v>Trump</v>
      </c>
      <c r="V879" s="2">
        <f t="shared" si="93"/>
        <v>0.97336904286223391</v>
      </c>
      <c r="W879">
        <v>0.56115999999999999</v>
      </c>
      <c r="X879">
        <v>0.46903</v>
      </c>
      <c r="Y879">
        <v>0.50677000000000005</v>
      </c>
      <c r="Z879">
        <f t="shared" si="95"/>
        <v>0.47129242341872568</v>
      </c>
      <c r="AA879">
        <v>0.42377275295525296</v>
      </c>
      <c r="AB879">
        <v>0.45406000000000002</v>
      </c>
      <c r="AC879">
        <v>0.47173999999999999</v>
      </c>
      <c r="AD879">
        <f t="shared" si="96"/>
        <v>0.5100906438263455</v>
      </c>
      <c r="AE879">
        <v>13.7</v>
      </c>
      <c r="AF879">
        <v>1.5</v>
      </c>
      <c r="AG879">
        <v>3.5</v>
      </c>
      <c r="AH879" s="3">
        <f t="shared" si="92"/>
        <v>3.8798220407619821</v>
      </c>
      <c r="AI879">
        <v>3.5030000000000099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f t="shared" si="97"/>
        <v>1</v>
      </c>
      <c r="AQ879">
        <v>0</v>
      </c>
      <c r="AS879">
        <v>0</v>
      </c>
      <c r="AU879">
        <v>0.70699999999999996</v>
      </c>
      <c r="AV879">
        <v>0</v>
      </c>
      <c r="AW879">
        <v>0</v>
      </c>
      <c r="AX879">
        <v>165272</v>
      </c>
      <c r="AY879">
        <v>166629</v>
      </c>
      <c r="AZ879">
        <v>168347</v>
      </c>
      <c r="BA879">
        <v>170201</v>
      </c>
      <c r="BB879">
        <v>171310</v>
      </c>
      <c r="BC879">
        <v>171903</v>
      </c>
      <c r="BD879">
        <v>172135</v>
      </c>
      <c r="BE879">
        <v>172448</v>
      </c>
      <c r="BF879">
        <v>172803</v>
      </c>
      <c r="BG879">
        <v>172943</v>
      </c>
      <c r="BH879">
        <v>174609</v>
      </c>
      <c r="BI879">
        <v>174225</v>
      </c>
      <c r="BJ879">
        <v>173751</v>
      </c>
      <c r="BK879">
        <v>174270</v>
      </c>
      <c r="BL879">
        <v>-62</v>
      </c>
      <c r="BM879">
        <v>67348</v>
      </c>
      <c r="BN879">
        <v>67611</v>
      </c>
      <c r="BO879">
        <v>67835</v>
      </c>
      <c r="BP879">
        <v>67886</v>
      </c>
      <c r="BQ879">
        <v>67850</v>
      </c>
      <c r="BR879">
        <v>67415</v>
      </c>
      <c r="BS879">
        <v>66942</v>
      </c>
      <c r="BT879">
        <v>66817</v>
      </c>
      <c r="BU879">
        <v>66483</v>
      </c>
      <c r="BV879">
        <v>66431</v>
      </c>
      <c r="BW879">
        <v>66708</v>
      </c>
      <c r="BX879">
        <v>66471</v>
      </c>
      <c r="BY879">
        <v>66131</v>
      </c>
      <c r="BZ879">
        <v>66171</v>
      </c>
      <c r="CA879">
        <v>0.06</v>
      </c>
      <c r="CB879">
        <v>0.11799999999999999</v>
      </c>
      <c r="CC879">
        <v>0.17100000000000001</v>
      </c>
      <c r="CD879">
        <v>7.0000000000000007E-2</v>
      </c>
      <c r="CE879">
        <v>1</v>
      </c>
      <c r="CF879">
        <v>2.4E-2</v>
      </c>
      <c r="CG879">
        <v>1.2E-2</v>
      </c>
      <c r="CH879">
        <v>18.9534141</v>
      </c>
      <c r="CI879">
        <v>1</v>
      </c>
      <c r="CJ879">
        <v>2</v>
      </c>
      <c r="CK879">
        <v>25</v>
      </c>
      <c r="CL879">
        <v>99</v>
      </c>
      <c r="CM879">
        <v>32713</v>
      </c>
      <c r="CN879">
        <v>0.189</v>
      </c>
      <c r="CO879">
        <v>56994</v>
      </c>
      <c r="CP879">
        <v>0.32900000000000001</v>
      </c>
      <c r="CQ879">
        <v>82797</v>
      </c>
      <c r="CR879">
        <v>84753</v>
      </c>
      <c r="CS879">
        <v>4493</v>
      </c>
      <c r="CT879">
        <v>4545</v>
      </c>
      <c r="CU879">
        <v>68576</v>
      </c>
      <c r="CV879">
        <v>0.78</v>
      </c>
      <c r="CW879">
        <v>7.2999999999999995E-2</v>
      </c>
      <c r="CX879">
        <v>6.9000000000000006E-2</v>
      </c>
      <c r="CY879">
        <v>2E-3</v>
      </c>
      <c r="CZ879">
        <v>2.8000000000000001E-2</v>
      </c>
      <c r="DA879">
        <v>4.8000000000000001E-2</v>
      </c>
      <c r="DB879">
        <v>4.2999999999999997E-2</v>
      </c>
      <c r="DC879">
        <v>0.26600000000000001</v>
      </c>
      <c r="DD879">
        <v>0.32400000000000001</v>
      </c>
      <c r="DE879">
        <v>0.34899999999999998</v>
      </c>
      <c r="DF879">
        <v>93.218837204366594</v>
      </c>
      <c r="DG879">
        <v>0.41868512110726602</v>
      </c>
      <c r="DH879">
        <v>0.2397</v>
      </c>
      <c r="DI879">
        <v>0.3669</v>
      </c>
      <c r="DJ879">
        <v>22.5</v>
      </c>
      <c r="DK879">
        <v>3.04</v>
      </c>
      <c r="DL879">
        <v>4.0999999999999996</v>
      </c>
      <c r="DM879">
        <v>34.868421052631597</v>
      </c>
      <c r="DN879">
        <v>364.3</v>
      </c>
      <c r="DO879">
        <v>471.62</v>
      </c>
      <c r="DP879">
        <v>29.459236892670901</v>
      </c>
      <c r="DQ879">
        <v>979.67852998563706</v>
      </c>
      <c r="DR879">
        <v>1534.5872871409499</v>
      </c>
      <c r="DS879">
        <v>56.641922852330801</v>
      </c>
      <c r="DT879">
        <v>1943904000</v>
      </c>
      <c r="DU879">
        <v>11176.74</v>
      </c>
    </row>
    <row r="880" spans="1:125" x14ac:dyDescent="0.3">
      <c r="A880">
        <v>19165</v>
      </c>
      <c r="B880" t="s">
        <v>1167</v>
      </c>
      <c r="C880" t="s">
        <v>1077</v>
      </c>
      <c r="D880" t="s">
        <v>1078</v>
      </c>
      <c r="E880" t="s">
        <v>858</v>
      </c>
      <c r="F880" t="s">
        <v>125</v>
      </c>
      <c r="I880">
        <v>6370</v>
      </c>
      <c r="J880">
        <v>1662</v>
      </c>
      <c r="K880">
        <v>4362</v>
      </c>
      <c r="L880">
        <v>6795</v>
      </c>
      <c r="M880">
        <v>1959</v>
      </c>
      <c r="N880">
        <v>4697</v>
      </c>
      <c r="O880">
        <v>6505</v>
      </c>
      <c r="P880">
        <v>1811</v>
      </c>
      <c r="Q880">
        <v>4600</v>
      </c>
      <c r="R880" t="s">
        <v>3732</v>
      </c>
      <c r="S880" t="s">
        <v>121</v>
      </c>
      <c r="T880" t="s">
        <v>121</v>
      </c>
      <c r="U880" t="str">
        <f t="shared" si="94"/>
        <v>Trump</v>
      </c>
      <c r="V880" s="2">
        <f t="shared" si="93"/>
        <v>0.95732155997056656</v>
      </c>
      <c r="W880">
        <v>0.38084000000000001</v>
      </c>
      <c r="X880">
        <v>0.26090999999999998</v>
      </c>
      <c r="Y880">
        <v>0.2883</v>
      </c>
      <c r="Z880">
        <f t="shared" si="95"/>
        <v>0.27840122982321291</v>
      </c>
      <c r="AA880">
        <v>0.60327009100724971</v>
      </c>
      <c r="AB880">
        <v>0.68476999999999999</v>
      </c>
      <c r="AC880">
        <v>0.69123999999999997</v>
      </c>
      <c r="AD880">
        <f t="shared" si="96"/>
        <v>0.70714834742505761</v>
      </c>
      <c r="AE880">
        <v>22.2</v>
      </c>
      <c r="AF880">
        <v>42.4</v>
      </c>
      <c r="AG880">
        <v>40.299999999999997</v>
      </c>
      <c r="AH880" s="3">
        <f t="shared" si="92"/>
        <v>42.874711760184468</v>
      </c>
      <c r="AI880">
        <v>-40.293999999999997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f t="shared" si="97"/>
        <v>1</v>
      </c>
      <c r="AQ880">
        <v>0</v>
      </c>
      <c r="AS880">
        <v>0</v>
      </c>
      <c r="AU880">
        <v>0.28499999999999998</v>
      </c>
      <c r="AV880">
        <v>0</v>
      </c>
      <c r="AW880">
        <v>0</v>
      </c>
      <c r="AX880">
        <v>12174</v>
      </c>
      <c r="AY880">
        <v>11992</v>
      </c>
      <c r="AZ880">
        <v>12024</v>
      </c>
      <c r="BA880">
        <v>11899</v>
      </c>
      <c r="BB880">
        <v>11878</v>
      </c>
      <c r="BC880">
        <v>11789</v>
      </c>
      <c r="BD880">
        <v>11655</v>
      </c>
      <c r="BE880">
        <v>11574</v>
      </c>
      <c r="BF880">
        <v>11559</v>
      </c>
      <c r="BG880">
        <v>11454</v>
      </c>
      <c r="BH880">
        <v>11735</v>
      </c>
      <c r="BI880">
        <v>11780</v>
      </c>
      <c r="BJ880">
        <v>11711</v>
      </c>
      <c r="BK880">
        <v>11806</v>
      </c>
      <c r="BL880">
        <v>-25</v>
      </c>
      <c r="BM880">
        <v>4387</v>
      </c>
      <c r="BN880">
        <v>4271</v>
      </c>
      <c r="BO880">
        <v>4184</v>
      </c>
      <c r="BP880">
        <v>4029</v>
      </c>
      <c r="BQ880">
        <v>3964</v>
      </c>
      <c r="BR880">
        <v>3881</v>
      </c>
      <c r="BS880">
        <v>3751</v>
      </c>
      <c r="BT880">
        <v>3686</v>
      </c>
      <c r="BU880">
        <v>3681</v>
      </c>
      <c r="BV880">
        <v>3596</v>
      </c>
      <c r="BW880">
        <v>3662</v>
      </c>
      <c r="BX880">
        <v>3666</v>
      </c>
      <c r="BY880">
        <v>3672</v>
      </c>
      <c r="BZ880">
        <v>3743</v>
      </c>
      <c r="CA880">
        <v>5.8000000000000003E-2</v>
      </c>
      <c r="CB880">
        <v>8.7999999999999995E-2</v>
      </c>
      <c r="CC880">
        <v>0.151</v>
      </c>
      <c r="CD880">
        <v>8.6999999999999994E-2</v>
      </c>
      <c r="CE880">
        <v>0.996</v>
      </c>
      <c r="CF880">
        <v>-5.0999999999999997E-2</v>
      </c>
      <c r="CG880">
        <v>1.0999999999999999E-2</v>
      </c>
      <c r="CH880">
        <v>23.069559600000002</v>
      </c>
      <c r="CI880">
        <v>2</v>
      </c>
      <c r="CJ880">
        <v>3</v>
      </c>
      <c r="CK880">
        <v>33</v>
      </c>
      <c r="CL880">
        <v>99</v>
      </c>
      <c r="CM880">
        <v>0</v>
      </c>
      <c r="CN880">
        <v>0</v>
      </c>
      <c r="CO880">
        <v>530</v>
      </c>
      <c r="CP880">
        <v>5.3999999999999999E-2</v>
      </c>
      <c r="CQ880">
        <v>5024</v>
      </c>
      <c r="CR880">
        <v>4769</v>
      </c>
      <c r="CS880">
        <v>379</v>
      </c>
      <c r="CT880">
        <v>383</v>
      </c>
      <c r="CU880">
        <v>71628</v>
      </c>
      <c r="CV880">
        <v>0.92800000000000005</v>
      </c>
      <c r="CW880">
        <v>3.3000000000000002E-2</v>
      </c>
      <c r="CX880">
        <v>8.9999999999999993E-3</v>
      </c>
      <c r="CY880">
        <v>1E-3</v>
      </c>
      <c r="CZ880">
        <v>0</v>
      </c>
      <c r="DA880">
        <v>2.9000000000000001E-2</v>
      </c>
      <c r="DB880">
        <v>1.9E-2</v>
      </c>
      <c r="DC880">
        <v>0.34699999999999998</v>
      </c>
      <c r="DD880">
        <v>0.36699999999999999</v>
      </c>
      <c r="DE880">
        <v>0.22800000000000001</v>
      </c>
      <c r="DF880">
        <v>86.181975130916996</v>
      </c>
      <c r="DG880">
        <v>0.33445945945945998</v>
      </c>
      <c r="DH880">
        <v>0.28739999999999999</v>
      </c>
      <c r="DI880">
        <v>0.34870000000000001</v>
      </c>
      <c r="DJ880">
        <v>42.5</v>
      </c>
      <c r="DK880">
        <v>2.96</v>
      </c>
      <c r="DL880">
        <v>3.95</v>
      </c>
      <c r="DM880">
        <v>33.445945945946001</v>
      </c>
      <c r="DN880">
        <v>263.17</v>
      </c>
      <c r="DO880">
        <v>376.4</v>
      </c>
      <c r="DP880">
        <v>43.025420830641799</v>
      </c>
      <c r="DQ880">
        <v>757.44846803031305</v>
      </c>
      <c r="DR880">
        <v>1347.0430743381301</v>
      </c>
      <c r="DS880">
        <v>77.839566807892894</v>
      </c>
      <c r="DT880">
        <v>156003000</v>
      </c>
      <c r="DU880">
        <v>13396.57</v>
      </c>
    </row>
    <row r="881" spans="1:125" x14ac:dyDescent="0.3">
      <c r="A881">
        <v>19167</v>
      </c>
      <c r="B881" t="s">
        <v>1168</v>
      </c>
      <c r="C881" t="s">
        <v>1077</v>
      </c>
      <c r="D881" t="s">
        <v>1078</v>
      </c>
      <c r="E881" t="s">
        <v>858</v>
      </c>
      <c r="F881" t="s">
        <v>125</v>
      </c>
      <c r="I881">
        <v>18194</v>
      </c>
      <c r="J881">
        <v>2300</v>
      </c>
      <c r="K881">
        <v>14785</v>
      </c>
      <c r="L881">
        <v>19051</v>
      </c>
      <c r="M881">
        <v>3019</v>
      </c>
      <c r="N881">
        <v>15680</v>
      </c>
      <c r="O881">
        <v>19001</v>
      </c>
      <c r="P881">
        <v>2626</v>
      </c>
      <c r="Q881">
        <v>16053</v>
      </c>
      <c r="R881" t="s">
        <v>3732</v>
      </c>
      <c r="S881" t="s">
        <v>121</v>
      </c>
      <c r="T881" t="s">
        <v>121</v>
      </c>
      <c r="U881" t="str">
        <f t="shared" si="94"/>
        <v>Trump</v>
      </c>
      <c r="V881" s="2">
        <f t="shared" si="93"/>
        <v>0.99737546585481074</v>
      </c>
      <c r="W881">
        <v>0.156</v>
      </c>
      <c r="X881">
        <v>0.12642</v>
      </c>
      <c r="Y881">
        <v>0.15847</v>
      </c>
      <c r="Z881">
        <f t="shared" si="95"/>
        <v>0.13820325246039683</v>
      </c>
      <c r="AA881">
        <v>0.8323896464062861</v>
      </c>
      <c r="AB881">
        <v>0.81262999999999996</v>
      </c>
      <c r="AC881">
        <v>0.82304999999999995</v>
      </c>
      <c r="AD881">
        <f t="shared" si="96"/>
        <v>0.84485027103836641</v>
      </c>
      <c r="AE881">
        <v>67.599999999999994</v>
      </c>
      <c r="AF881">
        <v>68.599999999999994</v>
      </c>
      <c r="AG881">
        <v>66.5</v>
      </c>
      <c r="AH881" s="3">
        <f t="shared" si="92"/>
        <v>70.664701857796956</v>
      </c>
      <c r="AI881">
        <v>-66.457999999999998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f t="shared" si="97"/>
        <v>1</v>
      </c>
      <c r="AQ881">
        <v>0</v>
      </c>
      <c r="AS881">
        <v>0</v>
      </c>
      <c r="AU881">
        <v>0</v>
      </c>
      <c r="AV881">
        <v>0</v>
      </c>
      <c r="AW881">
        <v>0</v>
      </c>
      <c r="AX881">
        <v>33754</v>
      </c>
      <c r="AY881">
        <v>34016</v>
      </c>
      <c r="AZ881">
        <v>34282</v>
      </c>
      <c r="BA881">
        <v>34503</v>
      </c>
      <c r="BB881">
        <v>34635</v>
      </c>
      <c r="BC881">
        <v>34754</v>
      </c>
      <c r="BD881">
        <v>34944</v>
      </c>
      <c r="BE881">
        <v>34781</v>
      </c>
      <c r="BF881">
        <v>34802</v>
      </c>
      <c r="BG881">
        <v>34855</v>
      </c>
      <c r="BH881">
        <v>35885</v>
      </c>
      <c r="BI881">
        <v>35959</v>
      </c>
      <c r="BJ881">
        <v>36127</v>
      </c>
      <c r="BK881">
        <v>36246</v>
      </c>
      <c r="BL881">
        <v>22</v>
      </c>
      <c r="BM881">
        <v>11774</v>
      </c>
      <c r="BN881">
        <v>11757</v>
      </c>
      <c r="BO881">
        <v>11723</v>
      </c>
      <c r="BP881">
        <v>11656</v>
      </c>
      <c r="BQ881">
        <v>11419</v>
      </c>
      <c r="BR881">
        <v>11334</v>
      </c>
      <c r="BS881">
        <v>11331</v>
      </c>
      <c r="BT881">
        <v>11210</v>
      </c>
      <c r="BU881">
        <v>11190</v>
      </c>
      <c r="BV881">
        <v>11199</v>
      </c>
      <c r="BW881">
        <v>11515</v>
      </c>
      <c r="BX881">
        <v>11540</v>
      </c>
      <c r="BY881">
        <v>11548</v>
      </c>
      <c r="BZ881">
        <v>11546</v>
      </c>
      <c r="CA881">
        <v>8.4000000000000005E-2</v>
      </c>
      <c r="CB881">
        <v>0.08</v>
      </c>
      <c r="CC881">
        <v>0.11899999999999999</v>
      </c>
      <c r="CD881">
        <v>4.2000000000000003E-2</v>
      </c>
      <c r="CE881">
        <v>1.161</v>
      </c>
      <c r="CF881">
        <v>0.109</v>
      </c>
      <c r="CG881">
        <v>1.4E-2</v>
      </c>
      <c r="CH881">
        <v>3.4779833999999998</v>
      </c>
      <c r="CI881">
        <v>1</v>
      </c>
      <c r="CJ881">
        <v>1</v>
      </c>
      <c r="CK881">
        <v>3</v>
      </c>
      <c r="CL881">
        <v>99</v>
      </c>
      <c r="CM881">
        <v>0</v>
      </c>
      <c r="CN881">
        <v>0</v>
      </c>
      <c r="CO881">
        <v>21653</v>
      </c>
      <c r="CP881">
        <v>0.60799999999999998</v>
      </c>
      <c r="CQ881">
        <v>18615</v>
      </c>
      <c r="CR881">
        <v>20651</v>
      </c>
      <c r="CS881">
        <v>1320</v>
      </c>
      <c r="CT881">
        <v>1339</v>
      </c>
      <c r="CU881">
        <v>75994</v>
      </c>
      <c r="CV881">
        <v>0.86</v>
      </c>
      <c r="CW881">
        <v>0.114</v>
      </c>
      <c r="CX881">
        <v>5.0000000000000001E-3</v>
      </c>
      <c r="CY881">
        <v>1E-3</v>
      </c>
      <c r="CZ881">
        <v>5.0000000000000001E-3</v>
      </c>
      <c r="DA881">
        <v>1.4999999999999999E-2</v>
      </c>
      <c r="DB881">
        <v>5.8000000000000003E-2</v>
      </c>
      <c r="DC881">
        <v>0.28799999999999998</v>
      </c>
      <c r="DD881">
        <v>0.315</v>
      </c>
      <c r="DE881">
        <v>0.313</v>
      </c>
      <c r="DF881">
        <v>85.769623533646893</v>
      </c>
      <c r="DG881">
        <v>0.33448275862068999</v>
      </c>
      <c r="DH881">
        <v>0.28760000000000002</v>
      </c>
      <c r="DI881">
        <v>0.36680000000000001</v>
      </c>
      <c r="DJ881">
        <v>42.6</v>
      </c>
      <c r="DK881">
        <v>3.11</v>
      </c>
      <c r="DL881">
        <v>3.87</v>
      </c>
      <c r="DM881">
        <v>24.437299035369801</v>
      </c>
      <c r="DN881">
        <v>365.15</v>
      </c>
      <c r="DO881">
        <v>481.23</v>
      </c>
      <c r="DP881">
        <v>31.789675475831899</v>
      </c>
      <c r="DQ881">
        <v>1129.3411568956799</v>
      </c>
      <c r="DR881">
        <v>1883.4750937015399</v>
      </c>
      <c r="DS881">
        <v>66.776450340197897</v>
      </c>
      <c r="DT881">
        <v>308587000</v>
      </c>
      <c r="DU881">
        <v>8559.9699999999993</v>
      </c>
    </row>
    <row r="882" spans="1:125" x14ac:dyDescent="0.3">
      <c r="A882">
        <v>19169</v>
      </c>
      <c r="B882" t="s">
        <v>1169</v>
      </c>
      <c r="C882" t="s">
        <v>1077</v>
      </c>
      <c r="D882" t="s">
        <v>1078</v>
      </c>
      <c r="E882" t="s">
        <v>858</v>
      </c>
      <c r="F882" t="s">
        <v>134</v>
      </c>
      <c r="G882">
        <v>1911180</v>
      </c>
      <c r="H882" t="s">
        <v>1088</v>
      </c>
      <c r="I882">
        <v>50667</v>
      </c>
      <c r="J882">
        <v>25709</v>
      </c>
      <c r="K882">
        <v>19458</v>
      </c>
      <c r="L882">
        <v>51038</v>
      </c>
      <c r="M882">
        <v>29175</v>
      </c>
      <c r="N882">
        <v>20340</v>
      </c>
      <c r="O882">
        <v>49526</v>
      </c>
      <c r="P882">
        <v>26765</v>
      </c>
      <c r="Q882">
        <v>21665</v>
      </c>
      <c r="R882" t="s">
        <v>3731</v>
      </c>
      <c r="S882" t="s">
        <v>130</v>
      </c>
      <c r="T882" t="s">
        <v>131</v>
      </c>
      <c r="U882" t="str">
        <f t="shared" si="94"/>
        <v>Harris</v>
      </c>
      <c r="V882" s="2">
        <f t="shared" si="93"/>
        <v>0.97037501469493315</v>
      </c>
      <c r="W882">
        <v>0.55549999999999999</v>
      </c>
      <c r="X882">
        <v>0.50741000000000003</v>
      </c>
      <c r="Y882">
        <v>0.57162999999999997</v>
      </c>
      <c r="Z882">
        <f t="shared" si="95"/>
        <v>0.54042321205023625</v>
      </c>
      <c r="AA882">
        <v>0.4171367974549311</v>
      </c>
      <c r="AB882">
        <v>0.38403999999999999</v>
      </c>
      <c r="AC882">
        <v>0.39853</v>
      </c>
      <c r="AD882">
        <f t="shared" si="96"/>
        <v>0.4374469975366474</v>
      </c>
      <c r="AE882">
        <v>13.8</v>
      </c>
      <c r="AF882">
        <v>12.3</v>
      </c>
      <c r="AG882">
        <v>17.3</v>
      </c>
      <c r="AH882" s="3">
        <f t="shared" si="92"/>
        <v>10.297621451358886</v>
      </c>
      <c r="AI882">
        <v>17.309999999999999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2</v>
      </c>
      <c r="AP882">
        <f t="shared" si="97"/>
        <v>2</v>
      </c>
      <c r="AQ882">
        <v>0</v>
      </c>
      <c r="AS882">
        <v>0</v>
      </c>
      <c r="AU882">
        <v>0.56799999999999995</v>
      </c>
      <c r="AV882">
        <v>0</v>
      </c>
      <c r="AW882">
        <v>0</v>
      </c>
      <c r="AX882">
        <v>89654</v>
      </c>
      <c r="AY882">
        <v>91136</v>
      </c>
      <c r="AZ882">
        <v>92003</v>
      </c>
      <c r="BA882">
        <v>93877</v>
      </c>
      <c r="BB882">
        <v>95802</v>
      </c>
      <c r="BC882">
        <v>96636</v>
      </c>
      <c r="BD882">
        <v>96893</v>
      </c>
      <c r="BE882">
        <v>97278</v>
      </c>
      <c r="BF882">
        <v>96781</v>
      </c>
      <c r="BG882">
        <v>97117</v>
      </c>
      <c r="BH882">
        <v>98649</v>
      </c>
      <c r="BI882">
        <v>99679</v>
      </c>
      <c r="BJ882">
        <v>98257</v>
      </c>
      <c r="BK882">
        <v>98566</v>
      </c>
      <c r="BL882">
        <v>116</v>
      </c>
      <c r="BM882">
        <v>30258</v>
      </c>
      <c r="BN882">
        <v>29608</v>
      </c>
      <c r="BO882">
        <v>29097</v>
      </c>
      <c r="BP882">
        <v>29284</v>
      </c>
      <c r="BQ882">
        <v>29706</v>
      </c>
      <c r="BR882">
        <v>30063</v>
      </c>
      <c r="BS882">
        <v>30323</v>
      </c>
      <c r="BT882">
        <v>30365</v>
      </c>
      <c r="BU882">
        <v>30622</v>
      </c>
      <c r="BV882">
        <v>30699</v>
      </c>
      <c r="BW882">
        <v>30817</v>
      </c>
      <c r="BX882">
        <v>31198</v>
      </c>
      <c r="BY882">
        <v>31026</v>
      </c>
      <c r="BZ882">
        <v>31201</v>
      </c>
      <c r="CA882">
        <v>2.9000000000000001E-2</v>
      </c>
      <c r="CB882">
        <v>0.16600000000000001</v>
      </c>
      <c r="CC882">
        <v>0.14099999999999999</v>
      </c>
      <c r="CD882">
        <v>6.6000000000000003E-2</v>
      </c>
      <c r="CE882">
        <v>0.97199999999999998</v>
      </c>
      <c r="CF882">
        <v>4.2999999999999997E-2</v>
      </c>
      <c r="CG882">
        <v>2.4E-2</v>
      </c>
      <c r="CH882">
        <v>20.772176099999999</v>
      </c>
      <c r="CI882">
        <v>2</v>
      </c>
      <c r="CJ882">
        <v>3</v>
      </c>
      <c r="CK882">
        <v>27</v>
      </c>
      <c r="CL882">
        <v>99</v>
      </c>
      <c r="CM882">
        <v>0</v>
      </c>
      <c r="CN882">
        <v>0</v>
      </c>
      <c r="CO882">
        <v>11617</v>
      </c>
      <c r="CP882">
        <v>0.122</v>
      </c>
      <c r="CQ882">
        <v>31607</v>
      </c>
      <c r="CR882">
        <v>32981</v>
      </c>
      <c r="CS882">
        <v>2118</v>
      </c>
      <c r="CT882">
        <v>2168</v>
      </c>
      <c r="CU882">
        <v>68720</v>
      </c>
      <c r="CV882">
        <v>0.82499999999999996</v>
      </c>
      <c r="CW882">
        <v>3.7999999999999999E-2</v>
      </c>
      <c r="CX882">
        <v>2.4E-2</v>
      </c>
      <c r="CY882">
        <v>1E-3</v>
      </c>
      <c r="CZ882">
        <v>7.2999999999999995E-2</v>
      </c>
      <c r="DA882">
        <v>3.9E-2</v>
      </c>
      <c r="DB882">
        <v>0.09</v>
      </c>
      <c r="DC882">
        <v>0.16200000000000001</v>
      </c>
      <c r="DD882">
        <v>0.28299999999999997</v>
      </c>
      <c r="DE882">
        <v>0.52500000000000002</v>
      </c>
      <c r="DF882">
        <v>92.5904951662786</v>
      </c>
      <c r="DG882">
        <v>0.42087542087542101</v>
      </c>
      <c r="DH882">
        <v>0.1696</v>
      </c>
      <c r="DI882">
        <v>0.46989999999999998</v>
      </c>
      <c r="DJ882">
        <v>4.4000000000000004</v>
      </c>
      <c r="DK882">
        <v>3.2</v>
      </c>
      <c r="DL882">
        <v>4.22</v>
      </c>
      <c r="DM882">
        <v>31.875</v>
      </c>
      <c r="DN882">
        <v>306.69</v>
      </c>
      <c r="DO882">
        <v>402.9</v>
      </c>
      <c r="DP882">
        <v>31.3704392057126</v>
      </c>
      <c r="DQ882">
        <v>1089.8824852908699</v>
      </c>
      <c r="DR882">
        <v>1721.6831019845899</v>
      </c>
      <c r="DS882">
        <v>57.969609129474499</v>
      </c>
      <c r="DT882">
        <v>745430000</v>
      </c>
      <c r="DU882">
        <v>7478.76</v>
      </c>
    </row>
    <row r="883" spans="1:125" x14ac:dyDescent="0.3">
      <c r="A883">
        <v>19171</v>
      </c>
      <c r="B883" t="s">
        <v>1170</v>
      </c>
      <c r="C883" t="s">
        <v>1077</v>
      </c>
      <c r="D883" t="s">
        <v>1078</v>
      </c>
      <c r="E883" t="s">
        <v>858</v>
      </c>
      <c r="F883" t="s">
        <v>125</v>
      </c>
      <c r="I883">
        <v>8752</v>
      </c>
      <c r="J883">
        <v>3196</v>
      </c>
      <c r="K883">
        <v>4971</v>
      </c>
      <c r="L883">
        <v>9048</v>
      </c>
      <c r="M883">
        <v>3577</v>
      </c>
      <c r="N883">
        <v>5303</v>
      </c>
      <c r="O883">
        <v>8616</v>
      </c>
      <c r="P883">
        <v>3070</v>
      </c>
      <c r="Q883">
        <v>5379</v>
      </c>
      <c r="R883" t="s">
        <v>3731</v>
      </c>
      <c r="S883" t="s">
        <v>121</v>
      </c>
      <c r="T883" t="s">
        <v>121</v>
      </c>
      <c r="U883" t="str">
        <f t="shared" si="94"/>
        <v>Trump</v>
      </c>
      <c r="V883" s="2">
        <f t="shared" si="93"/>
        <v>0.95225464190981435</v>
      </c>
      <c r="W883">
        <v>0.52878000000000003</v>
      </c>
      <c r="X883">
        <v>0.36516999999999999</v>
      </c>
      <c r="Y883">
        <v>0.39534000000000002</v>
      </c>
      <c r="Z883">
        <f t="shared" si="95"/>
        <v>0.35631383472609102</v>
      </c>
      <c r="AA883">
        <v>0.45447488078074749</v>
      </c>
      <c r="AB883">
        <v>0.56798000000000004</v>
      </c>
      <c r="AC883">
        <v>0.58609999999999995</v>
      </c>
      <c r="AD883">
        <f t="shared" si="96"/>
        <v>0.62430362116991645</v>
      </c>
      <c r="AE883">
        <v>7.4</v>
      </c>
      <c r="AF883">
        <v>20.3</v>
      </c>
      <c r="AG883">
        <v>19.100000000000001</v>
      </c>
      <c r="AH883" s="3">
        <f t="shared" si="92"/>
        <v>26.798978644382544</v>
      </c>
      <c r="AI883">
        <v>-19.076000000000001</v>
      </c>
      <c r="AJ883">
        <v>2</v>
      </c>
      <c r="AK883">
        <v>2</v>
      </c>
      <c r="AL883">
        <v>2</v>
      </c>
      <c r="AM883">
        <v>2</v>
      </c>
      <c r="AN883">
        <v>1</v>
      </c>
      <c r="AO883">
        <v>1</v>
      </c>
      <c r="AP883">
        <f t="shared" si="97"/>
        <v>1</v>
      </c>
      <c r="AQ883">
        <v>1</v>
      </c>
      <c r="AR883">
        <v>11.351000000000001</v>
      </c>
      <c r="AS883">
        <v>0</v>
      </c>
      <c r="AU883">
        <v>0.47</v>
      </c>
      <c r="AV883">
        <v>1</v>
      </c>
      <c r="AW883">
        <v>0</v>
      </c>
      <c r="AX883">
        <v>17719</v>
      </c>
      <c r="AY883">
        <v>17614</v>
      </c>
      <c r="AZ883">
        <v>17501</v>
      </c>
      <c r="BA883">
        <v>17430</v>
      </c>
      <c r="BB883">
        <v>17309</v>
      </c>
      <c r="BC883">
        <v>17217</v>
      </c>
      <c r="BD883">
        <v>17192</v>
      </c>
      <c r="BE883">
        <v>17029</v>
      </c>
      <c r="BF883">
        <v>16869</v>
      </c>
      <c r="BG883">
        <v>16854</v>
      </c>
      <c r="BH883">
        <v>17081</v>
      </c>
      <c r="BI883">
        <v>16898</v>
      </c>
      <c r="BJ883">
        <v>16943</v>
      </c>
      <c r="BK883">
        <v>16833</v>
      </c>
      <c r="BL883">
        <v>-52</v>
      </c>
      <c r="BM883">
        <v>6443</v>
      </c>
      <c r="BN883">
        <v>6386</v>
      </c>
      <c r="BO883">
        <v>6210</v>
      </c>
      <c r="BP883">
        <v>6101</v>
      </c>
      <c r="BQ883">
        <v>5959</v>
      </c>
      <c r="BR883">
        <v>5916</v>
      </c>
      <c r="BS883">
        <v>5853</v>
      </c>
      <c r="BT883">
        <v>5699</v>
      </c>
      <c r="BU883">
        <v>5648</v>
      </c>
      <c r="BV883">
        <v>5646</v>
      </c>
      <c r="BW883">
        <v>5711</v>
      </c>
      <c r="BX883">
        <v>5637</v>
      </c>
      <c r="BY883">
        <v>5655</v>
      </c>
      <c r="BZ883">
        <v>5578</v>
      </c>
      <c r="CA883">
        <v>0.09</v>
      </c>
      <c r="CB883">
        <v>0.13500000000000001</v>
      </c>
      <c r="CC883">
        <v>0.16200000000000001</v>
      </c>
      <c r="CD883">
        <v>0.111</v>
      </c>
      <c r="CE883">
        <v>0.92800000000000005</v>
      </c>
      <c r="CF883">
        <v>-0.152</v>
      </c>
      <c r="CG883">
        <v>-5.7000000000000002E-2</v>
      </c>
      <c r="CH883">
        <v>64.039565999999994</v>
      </c>
      <c r="CI883">
        <v>4</v>
      </c>
      <c r="CJ883">
        <v>7</v>
      </c>
      <c r="CK883">
        <v>90</v>
      </c>
      <c r="CL883">
        <v>99</v>
      </c>
      <c r="CM883">
        <v>6995</v>
      </c>
      <c r="CN883">
        <v>0.43</v>
      </c>
      <c r="CO883">
        <v>1296</v>
      </c>
      <c r="CP883">
        <v>0.08</v>
      </c>
      <c r="CQ883">
        <v>4314</v>
      </c>
      <c r="CR883">
        <v>3659</v>
      </c>
      <c r="CS883">
        <v>314</v>
      </c>
      <c r="CT883">
        <v>296</v>
      </c>
      <c r="CU883">
        <v>66295</v>
      </c>
      <c r="CV883">
        <v>0.78600000000000003</v>
      </c>
      <c r="CW883">
        <v>0.115</v>
      </c>
      <c r="CX883">
        <v>0.01</v>
      </c>
      <c r="CY883">
        <v>6.4000000000000001E-2</v>
      </c>
      <c r="CZ883">
        <v>6.0000000000000001E-3</v>
      </c>
      <c r="DA883">
        <v>1.9E-2</v>
      </c>
      <c r="DB883">
        <v>5.2999999999999999E-2</v>
      </c>
      <c r="DC883">
        <v>0.41599999999999998</v>
      </c>
      <c r="DD883">
        <v>0.311</v>
      </c>
      <c r="DE883">
        <v>0.183</v>
      </c>
      <c r="DF883">
        <v>86.036125565545206</v>
      </c>
      <c r="DG883">
        <v>0.39926739926739901</v>
      </c>
      <c r="DH883">
        <v>0.35639999999999999</v>
      </c>
      <c r="DI883">
        <v>0.28299999999999997</v>
      </c>
      <c r="DJ883">
        <v>79.7</v>
      </c>
      <c r="DK883">
        <v>2.96</v>
      </c>
      <c r="DL883">
        <v>3.82</v>
      </c>
      <c r="DM883">
        <v>29.054054054053999</v>
      </c>
      <c r="DN883">
        <v>256.13</v>
      </c>
      <c r="DO883">
        <v>341.43</v>
      </c>
      <c r="DP883">
        <v>33.3034006168742</v>
      </c>
      <c r="DQ883">
        <v>636.79690963676398</v>
      </c>
      <c r="DR883">
        <v>1080.3265962099799</v>
      </c>
      <c r="DS883">
        <v>69.650100347724702</v>
      </c>
      <c r="DT883">
        <v>200139000</v>
      </c>
      <c r="DU883">
        <v>11840.44</v>
      </c>
    </row>
    <row r="884" spans="1:125" x14ac:dyDescent="0.3">
      <c r="A884">
        <v>19173</v>
      </c>
      <c r="B884" t="s">
        <v>1171</v>
      </c>
      <c r="C884" t="s">
        <v>1077</v>
      </c>
      <c r="D884" t="s">
        <v>1078</v>
      </c>
      <c r="E884" t="s">
        <v>858</v>
      </c>
      <c r="F884" t="s">
        <v>125</v>
      </c>
      <c r="I884">
        <v>3029</v>
      </c>
      <c r="J884">
        <v>758</v>
      </c>
      <c r="K884">
        <v>2111</v>
      </c>
      <c r="L884">
        <v>3249</v>
      </c>
      <c r="M884">
        <v>746</v>
      </c>
      <c r="N884">
        <v>2463</v>
      </c>
      <c r="O884">
        <v>3081</v>
      </c>
      <c r="P884">
        <v>666</v>
      </c>
      <c r="Q884">
        <v>2381</v>
      </c>
      <c r="R884" t="s">
        <v>3732</v>
      </c>
      <c r="S884" t="s">
        <v>121</v>
      </c>
      <c r="T884" t="s">
        <v>121</v>
      </c>
      <c r="U884" t="str">
        <f t="shared" si="94"/>
        <v>Trump</v>
      </c>
      <c r="V884" s="2">
        <f t="shared" si="93"/>
        <v>0.94829178208679599</v>
      </c>
      <c r="W884">
        <v>0.42137000000000002</v>
      </c>
      <c r="X884">
        <v>0.25024999999999997</v>
      </c>
      <c r="Y884">
        <v>0.22961000000000001</v>
      </c>
      <c r="Z884">
        <f t="shared" si="95"/>
        <v>0.21616358325219084</v>
      </c>
      <c r="AA884">
        <v>0.56193656093489153</v>
      </c>
      <c r="AB884">
        <v>0.69693000000000005</v>
      </c>
      <c r="AC884">
        <v>0.75807999999999998</v>
      </c>
      <c r="AD884">
        <f t="shared" si="96"/>
        <v>0.77280103862382343</v>
      </c>
      <c r="AE884">
        <v>14.1</v>
      </c>
      <c r="AF884">
        <v>44.7</v>
      </c>
      <c r="AG884">
        <v>52.9</v>
      </c>
      <c r="AH884" s="3">
        <f t="shared" si="92"/>
        <v>55.663745537163258</v>
      </c>
      <c r="AI884">
        <v>-52.847000000000001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f t="shared" si="97"/>
        <v>1</v>
      </c>
      <c r="AQ884">
        <v>0</v>
      </c>
      <c r="AS884">
        <v>0</v>
      </c>
      <c r="AU884">
        <v>0</v>
      </c>
      <c r="AV884">
        <v>0</v>
      </c>
      <c r="AW884">
        <v>0</v>
      </c>
      <c r="AX884">
        <v>6322</v>
      </c>
      <c r="AY884">
        <v>6304</v>
      </c>
      <c r="AZ884">
        <v>6260</v>
      </c>
      <c r="BA884">
        <v>6233</v>
      </c>
      <c r="BB884">
        <v>6175</v>
      </c>
      <c r="BC884">
        <v>6246</v>
      </c>
      <c r="BD884">
        <v>6213</v>
      </c>
      <c r="BE884">
        <v>6095</v>
      </c>
      <c r="BF884">
        <v>6160</v>
      </c>
      <c r="BG884">
        <v>6121</v>
      </c>
      <c r="BH884">
        <v>5862</v>
      </c>
      <c r="BI884">
        <v>5866</v>
      </c>
      <c r="BJ884">
        <v>5875</v>
      </c>
      <c r="BK884">
        <v>5924</v>
      </c>
      <c r="BL884">
        <v>-31</v>
      </c>
      <c r="BM884">
        <v>2236</v>
      </c>
      <c r="BN884">
        <v>2218</v>
      </c>
      <c r="BO884">
        <v>2183</v>
      </c>
      <c r="BP884">
        <v>2173</v>
      </c>
      <c r="BQ884">
        <v>2128</v>
      </c>
      <c r="BR884">
        <v>2117</v>
      </c>
      <c r="BS884">
        <v>2088</v>
      </c>
      <c r="BT884">
        <v>2047</v>
      </c>
      <c r="BU884">
        <v>2026</v>
      </c>
      <c r="BV884">
        <v>2001</v>
      </c>
      <c r="BW884">
        <v>1892</v>
      </c>
      <c r="BX884">
        <v>1893</v>
      </c>
      <c r="BY884">
        <v>1933</v>
      </c>
      <c r="BZ884">
        <v>1982</v>
      </c>
      <c r="CA884">
        <v>0.09</v>
      </c>
      <c r="CB884">
        <v>0.124</v>
      </c>
      <c r="CC884">
        <v>0.158</v>
      </c>
      <c r="CD884">
        <v>0.14000000000000001</v>
      </c>
      <c r="CE884">
        <v>0.93400000000000005</v>
      </c>
      <c r="CF884">
        <v>-0.11799999999999999</v>
      </c>
      <c r="CG884">
        <v>-2.1000000000000001E-2</v>
      </c>
      <c r="CH884">
        <v>50.606253899999999</v>
      </c>
      <c r="CI884">
        <v>3</v>
      </c>
      <c r="CJ884">
        <v>6</v>
      </c>
      <c r="CK884">
        <v>78</v>
      </c>
      <c r="CL884">
        <v>99</v>
      </c>
      <c r="CM884">
        <v>0</v>
      </c>
      <c r="CN884">
        <v>0</v>
      </c>
      <c r="CO884">
        <v>0</v>
      </c>
      <c r="CP884">
        <v>0</v>
      </c>
      <c r="CQ884">
        <v>1717</v>
      </c>
      <c r="CR884">
        <v>1515</v>
      </c>
      <c r="CS884">
        <v>144</v>
      </c>
      <c r="CT884">
        <v>141</v>
      </c>
      <c r="CU884">
        <v>56021</v>
      </c>
      <c r="CV884">
        <v>0.88100000000000001</v>
      </c>
      <c r="CW884">
        <v>8.8999999999999996E-2</v>
      </c>
      <c r="CX884">
        <v>1E-3</v>
      </c>
      <c r="CY884">
        <v>0</v>
      </c>
      <c r="CZ884">
        <v>0</v>
      </c>
      <c r="DA884">
        <v>2.8000000000000001E-2</v>
      </c>
      <c r="DB884">
        <v>0.05</v>
      </c>
      <c r="DC884">
        <v>0.41299999999999998</v>
      </c>
      <c r="DD884">
        <v>0.34200000000000003</v>
      </c>
      <c r="DE884">
        <v>0.155</v>
      </c>
      <c r="DF884">
        <v>83.879063295892493</v>
      </c>
      <c r="DG884">
        <v>0.32982456140350902</v>
      </c>
      <c r="DH884">
        <v>0.37659999999999999</v>
      </c>
      <c r="DI884">
        <v>0.32179999999999997</v>
      </c>
      <c r="DJ884">
        <v>87.3</v>
      </c>
      <c r="DK884">
        <v>3.04</v>
      </c>
      <c r="DL884">
        <v>3.79</v>
      </c>
      <c r="DM884">
        <v>24.671052631578899</v>
      </c>
      <c r="DN884">
        <v>149.69999999999999</v>
      </c>
      <c r="DO884">
        <v>221.41</v>
      </c>
      <c r="DP884">
        <v>47.902471609886398</v>
      </c>
      <c r="DQ884">
        <v>478.98557390731901</v>
      </c>
      <c r="DR884">
        <v>852.48247641254795</v>
      </c>
      <c r="DS884">
        <v>77.9766495801601</v>
      </c>
      <c r="DT884">
        <v>81205000</v>
      </c>
      <c r="DU884">
        <v>13862.24</v>
      </c>
    </row>
    <row r="885" spans="1:125" x14ac:dyDescent="0.3">
      <c r="A885">
        <v>19175</v>
      </c>
      <c r="B885" t="s">
        <v>1172</v>
      </c>
      <c r="C885" t="s">
        <v>1077</v>
      </c>
      <c r="D885" t="s">
        <v>1078</v>
      </c>
      <c r="E885" t="s">
        <v>858</v>
      </c>
      <c r="F885" t="s">
        <v>125</v>
      </c>
      <c r="I885">
        <v>5832</v>
      </c>
      <c r="J885">
        <v>1922</v>
      </c>
      <c r="K885">
        <v>3525</v>
      </c>
      <c r="L885">
        <v>6185</v>
      </c>
      <c r="M885">
        <v>2061</v>
      </c>
      <c r="N885">
        <v>4010</v>
      </c>
      <c r="O885">
        <v>6013</v>
      </c>
      <c r="P885">
        <v>1874</v>
      </c>
      <c r="Q885">
        <v>4044</v>
      </c>
      <c r="R885" t="s">
        <v>3731</v>
      </c>
      <c r="S885" t="s">
        <v>121</v>
      </c>
      <c r="T885" t="s">
        <v>121</v>
      </c>
      <c r="U885" t="str">
        <f t="shared" si="94"/>
        <v>Trump</v>
      </c>
      <c r="V885" s="2">
        <f t="shared" si="93"/>
        <v>0.9721907841552142</v>
      </c>
      <c r="W885">
        <v>0.51083000000000001</v>
      </c>
      <c r="X885">
        <v>0.32956000000000002</v>
      </c>
      <c r="Y885">
        <v>0.33323000000000003</v>
      </c>
      <c r="Z885">
        <f t="shared" si="95"/>
        <v>0.31165807417262598</v>
      </c>
      <c r="AA885">
        <v>0.47221755917408093</v>
      </c>
      <c r="AB885">
        <v>0.60441999999999996</v>
      </c>
      <c r="AC885">
        <v>0.64834000000000003</v>
      </c>
      <c r="AD885">
        <f t="shared" si="96"/>
        <v>0.67254282388158992</v>
      </c>
      <c r="AE885">
        <v>3.9</v>
      </c>
      <c r="AF885">
        <v>27.5</v>
      </c>
      <c r="AG885">
        <v>31.5</v>
      </c>
      <c r="AH885" s="3">
        <f t="shared" si="92"/>
        <v>36.088474970896392</v>
      </c>
      <c r="AI885">
        <v>-31.510999999999999</v>
      </c>
      <c r="AJ885">
        <v>1</v>
      </c>
      <c r="AK885">
        <v>1</v>
      </c>
      <c r="AL885">
        <v>2</v>
      </c>
      <c r="AM885">
        <v>2</v>
      </c>
      <c r="AN885">
        <v>1</v>
      </c>
      <c r="AO885">
        <v>1</v>
      </c>
      <c r="AP885">
        <f t="shared" si="97"/>
        <v>1</v>
      </c>
      <c r="AQ885">
        <v>1</v>
      </c>
      <c r="AR885">
        <v>13.22</v>
      </c>
      <c r="AS885">
        <v>0</v>
      </c>
      <c r="AU885">
        <v>0.29599999999999999</v>
      </c>
      <c r="AV885">
        <v>0</v>
      </c>
      <c r="AW885">
        <v>0</v>
      </c>
      <c r="AX885">
        <v>12513</v>
      </c>
      <c r="AY885">
        <v>12556</v>
      </c>
      <c r="AZ885">
        <v>12586</v>
      </c>
      <c r="BA885">
        <v>12616</v>
      </c>
      <c r="BB885">
        <v>12627</v>
      </c>
      <c r="BC885">
        <v>12430</v>
      </c>
      <c r="BD885">
        <v>12360</v>
      </c>
      <c r="BE885">
        <v>12459</v>
      </c>
      <c r="BF885">
        <v>12298</v>
      </c>
      <c r="BG885">
        <v>12241</v>
      </c>
      <c r="BH885">
        <v>12132</v>
      </c>
      <c r="BI885">
        <v>12049</v>
      </c>
      <c r="BJ885">
        <v>11903</v>
      </c>
      <c r="BK885">
        <v>11906</v>
      </c>
      <c r="BL885">
        <v>-10</v>
      </c>
      <c r="BM885">
        <v>4569</v>
      </c>
      <c r="BN885">
        <v>4524</v>
      </c>
      <c r="BO885">
        <v>4537</v>
      </c>
      <c r="BP885">
        <v>4465</v>
      </c>
      <c r="BQ885">
        <v>4396</v>
      </c>
      <c r="BR885">
        <v>4299</v>
      </c>
      <c r="BS885">
        <v>4256</v>
      </c>
      <c r="BT885">
        <v>4256</v>
      </c>
      <c r="BU885">
        <v>4180</v>
      </c>
      <c r="BV885">
        <v>4138</v>
      </c>
      <c r="BW885">
        <v>4105</v>
      </c>
      <c r="BX885">
        <v>4093</v>
      </c>
      <c r="BY885">
        <v>4064</v>
      </c>
      <c r="BZ885">
        <v>4125</v>
      </c>
      <c r="CA885">
        <v>7.1999999999999995E-2</v>
      </c>
      <c r="CB885">
        <v>0.13</v>
      </c>
      <c r="CC885">
        <v>0.22</v>
      </c>
      <c r="CD885">
        <v>0.13300000000000001</v>
      </c>
      <c r="CE885">
        <v>0.80100000000000005</v>
      </c>
      <c r="CF885">
        <v>-0.08</v>
      </c>
      <c r="CG885">
        <v>-9.9000000000000005E-2</v>
      </c>
      <c r="CH885">
        <v>69.910657299999997</v>
      </c>
      <c r="CI885">
        <v>4</v>
      </c>
      <c r="CJ885">
        <v>7</v>
      </c>
      <c r="CK885">
        <v>95</v>
      </c>
      <c r="CL885">
        <v>99</v>
      </c>
      <c r="CM885">
        <v>0</v>
      </c>
      <c r="CN885">
        <v>0</v>
      </c>
      <c r="CO885">
        <v>0</v>
      </c>
      <c r="CP885">
        <v>0</v>
      </c>
      <c r="CQ885">
        <v>4889</v>
      </c>
      <c r="CR885">
        <v>4498</v>
      </c>
      <c r="CS885">
        <v>332</v>
      </c>
      <c r="CT885">
        <v>299</v>
      </c>
      <c r="CU885">
        <v>55812</v>
      </c>
      <c r="CV885">
        <v>0.93300000000000005</v>
      </c>
      <c r="CW885">
        <v>3.2000000000000001E-2</v>
      </c>
      <c r="CX885">
        <v>4.0000000000000001E-3</v>
      </c>
      <c r="CY885">
        <v>0</v>
      </c>
      <c r="CZ885">
        <v>6.0000000000000001E-3</v>
      </c>
      <c r="DA885">
        <v>2.5999999999999999E-2</v>
      </c>
      <c r="DB885">
        <v>1.9E-2</v>
      </c>
      <c r="DC885">
        <v>0.34499999999999997</v>
      </c>
      <c r="DD885">
        <v>0.34200000000000003</v>
      </c>
      <c r="DE885">
        <v>0.24099999999999999</v>
      </c>
      <c r="DF885">
        <v>90.897527697871197</v>
      </c>
      <c r="DG885">
        <v>0.58273381294964099</v>
      </c>
      <c r="DH885">
        <v>0.35599999999999998</v>
      </c>
      <c r="DI885">
        <v>0.28610000000000002</v>
      </c>
      <c r="DJ885">
        <v>79.5</v>
      </c>
      <c r="DK885">
        <v>3.01</v>
      </c>
      <c r="DL885">
        <v>4.4000000000000004</v>
      </c>
      <c r="DM885">
        <v>46.179401993355498</v>
      </c>
      <c r="DN885">
        <v>169.31</v>
      </c>
      <c r="DO885">
        <v>209.97</v>
      </c>
      <c r="DP885">
        <v>24.015120193727501</v>
      </c>
      <c r="DQ885">
        <v>626.44464072743995</v>
      </c>
      <c r="DR885">
        <v>985.760301989038</v>
      </c>
      <c r="DS885">
        <v>57.357927245471103</v>
      </c>
      <c r="DT885">
        <v>171433000</v>
      </c>
      <c r="DU885">
        <v>14421.89</v>
      </c>
    </row>
    <row r="886" spans="1:125" x14ac:dyDescent="0.3">
      <c r="A886">
        <v>19177</v>
      </c>
      <c r="B886" t="s">
        <v>1173</v>
      </c>
      <c r="C886" t="s">
        <v>1077</v>
      </c>
      <c r="D886" t="s">
        <v>1078</v>
      </c>
      <c r="E886" t="s">
        <v>858</v>
      </c>
      <c r="F886" t="s">
        <v>125</v>
      </c>
      <c r="I886">
        <v>3561</v>
      </c>
      <c r="J886">
        <v>845</v>
      </c>
      <c r="K886">
        <v>2527</v>
      </c>
      <c r="L886">
        <v>3791</v>
      </c>
      <c r="M886">
        <v>875</v>
      </c>
      <c r="N886">
        <v>2859</v>
      </c>
      <c r="O886">
        <v>3625</v>
      </c>
      <c r="P886">
        <v>778</v>
      </c>
      <c r="Q886">
        <v>2785</v>
      </c>
      <c r="R886" t="s">
        <v>3732</v>
      </c>
      <c r="S886" t="s">
        <v>121</v>
      </c>
      <c r="T886" t="s">
        <v>121</v>
      </c>
      <c r="U886" t="str">
        <f t="shared" si="94"/>
        <v>Trump</v>
      </c>
      <c r="V886" s="2">
        <f t="shared" si="93"/>
        <v>0.95621208124505408</v>
      </c>
      <c r="W886">
        <v>0.39283000000000001</v>
      </c>
      <c r="X886">
        <v>0.23729</v>
      </c>
      <c r="Y886">
        <v>0.23080999999999999</v>
      </c>
      <c r="Z886">
        <f t="shared" si="95"/>
        <v>0.21462068965517242</v>
      </c>
      <c r="AA886">
        <v>0.57831325301204817</v>
      </c>
      <c r="AB886">
        <v>0.70962999999999998</v>
      </c>
      <c r="AC886">
        <v>0.75414999999999999</v>
      </c>
      <c r="AD886">
        <f t="shared" si="96"/>
        <v>0.76827586206896548</v>
      </c>
      <c r="AE886">
        <v>18.5</v>
      </c>
      <c r="AF886">
        <v>47.2</v>
      </c>
      <c r="AG886">
        <v>52.3</v>
      </c>
      <c r="AH886" s="3">
        <f t="shared" si="92"/>
        <v>55.365517241379301</v>
      </c>
      <c r="AI886">
        <v>-52.334000000000003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f t="shared" si="97"/>
        <v>1</v>
      </c>
      <c r="AQ886">
        <v>0</v>
      </c>
      <c r="AS886">
        <v>0</v>
      </c>
      <c r="AU886">
        <v>0</v>
      </c>
      <c r="AV886">
        <v>0</v>
      </c>
      <c r="AW886">
        <v>0</v>
      </c>
      <c r="AX886">
        <v>7577</v>
      </c>
      <c r="AY886">
        <v>7513</v>
      </c>
      <c r="AZ886">
        <v>7449</v>
      </c>
      <c r="BA886">
        <v>7434</v>
      </c>
      <c r="BB886">
        <v>7390</v>
      </c>
      <c r="BC886">
        <v>7296</v>
      </c>
      <c r="BD886">
        <v>7241</v>
      </c>
      <c r="BE886">
        <v>7155</v>
      </c>
      <c r="BF886">
        <v>7013</v>
      </c>
      <c r="BG886">
        <v>7044</v>
      </c>
      <c r="BH886">
        <v>7222</v>
      </c>
      <c r="BI886">
        <v>7258</v>
      </c>
      <c r="BJ886">
        <v>7252</v>
      </c>
      <c r="BK886">
        <v>7266</v>
      </c>
      <c r="BL886">
        <v>16</v>
      </c>
      <c r="BM886">
        <v>2716</v>
      </c>
      <c r="BN886">
        <v>2669</v>
      </c>
      <c r="BO886">
        <v>2600</v>
      </c>
      <c r="BP886">
        <v>2545</v>
      </c>
      <c r="BQ886">
        <v>2515</v>
      </c>
      <c r="BR886">
        <v>2441</v>
      </c>
      <c r="BS886">
        <v>2400</v>
      </c>
      <c r="BT886">
        <v>2321</v>
      </c>
      <c r="BU886">
        <v>2260</v>
      </c>
      <c r="BV886">
        <v>2287</v>
      </c>
      <c r="BW886">
        <v>2332</v>
      </c>
      <c r="BX886">
        <v>2352</v>
      </c>
      <c r="BY886">
        <v>2324</v>
      </c>
      <c r="BZ886">
        <v>2339</v>
      </c>
      <c r="CA886">
        <v>0.11600000000000001</v>
      </c>
      <c r="CB886">
        <v>0.129</v>
      </c>
      <c r="CC886">
        <v>0.26300000000000001</v>
      </c>
      <c r="CD886">
        <v>0.159</v>
      </c>
      <c r="CE886">
        <v>0.82799999999999996</v>
      </c>
      <c r="CF886">
        <v>-0.129</v>
      </c>
      <c r="CG886">
        <v>-0.02</v>
      </c>
      <c r="CH886">
        <v>79.227823799999996</v>
      </c>
      <c r="CI886">
        <v>4</v>
      </c>
      <c r="CJ886">
        <v>8</v>
      </c>
      <c r="CK886">
        <v>98</v>
      </c>
      <c r="CL886">
        <v>99</v>
      </c>
      <c r="CM886">
        <v>4130</v>
      </c>
      <c r="CN886">
        <v>0.63400000000000001</v>
      </c>
      <c r="CO886">
        <v>0</v>
      </c>
      <c r="CP886">
        <v>0</v>
      </c>
      <c r="CQ886">
        <v>1575</v>
      </c>
      <c r="CR886">
        <v>1372</v>
      </c>
      <c r="CS886">
        <v>149</v>
      </c>
      <c r="CT886">
        <v>146</v>
      </c>
      <c r="CU886">
        <v>64550</v>
      </c>
      <c r="CV886">
        <v>0.95799999999999996</v>
      </c>
      <c r="CW886">
        <v>1.6E-2</v>
      </c>
      <c r="CX886">
        <v>4.0000000000000001E-3</v>
      </c>
      <c r="CY886">
        <v>0</v>
      </c>
      <c r="CZ886">
        <v>6.0000000000000001E-3</v>
      </c>
      <c r="DA886">
        <v>1.4E-2</v>
      </c>
      <c r="DB886">
        <v>1.2999999999999999E-2</v>
      </c>
      <c r="DC886">
        <v>0.38700000000000001</v>
      </c>
      <c r="DD886">
        <v>0.312</v>
      </c>
      <c r="DE886">
        <v>0.185</v>
      </c>
      <c r="DF886">
        <v>83.717858479346205</v>
      </c>
      <c r="DG886">
        <v>0.39776951672862398</v>
      </c>
      <c r="DH886">
        <v>0.36870000000000003</v>
      </c>
      <c r="DI886">
        <v>0.29670000000000002</v>
      </c>
      <c r="DJ886">
        <v>84.7</v>
      </c>
      <c r="DK886">
        <v>2.69</v>
      </c>
      <c r="DL886">
        <v>3.76</v>
      </c>
      <c r="DM886">
        <v>39.776951672862502</v>
      </c>
      <c r="DQ886">
        <v>492.08127173797698</v>
      </c>
      <c r="DR886">
        <v>962.54700092317705</v>
      </c>
      <c r="DS886">
        <v>95.607322652936304</v>
      </c>
      <c r="DT886">
        <v>96387000</v>
      </c>
      <c r="DU886">
        <v>13283.77</v>
      </c>
    </row>
    <row r="887" spans="1:125" x14ac:dyDescent="0.3">
      <c r="A887">
        <v>19179</v>
      </c>
      <c r="B887" t="s">
        <v>1174</v>
      </c>
      <c r="C887" t="s">
        <v>1077</v>
      </c>
      <c r="D887" t="s">
        <v>1078</v>
      </c>
      <c r="E887" t="s">
        <v>858</v>
      </c>
      <c r="F887" t="s">
        <v>119</v>
      </c>
      <c r="I887">
        <v>15149</v>
      </c>
      <c r="J887">
        <v>5594</v>
      </c>
      <c r="K887">
        <v>8715</v>
      </c>
      <c r="L887">
        <v>15633</v>
      </c>
      <c r="M887">
        <v>5821</v>
      </c>
      <c r="N887">
        <v>9516</v>
      </c>
      <c r="O887">
        <v>14583</v>
      </c>
      <c r="P887">
        <v>4896</v>
      </c>
      <c r="Q887">
        <v>9479</v>
      </c>
      <c r="R887" t="s">
        <v>3731</v>
      </c>
      <c r="S887" t="s">
        <v>121</v>
      </c>
      <c r="T887" t="s">
        <v>121</v>
      </c>
      <c r="U887" t="str">
        <f t="shared" si="94"/>
        <v>Trump</v>
      </c>
      <c r="V887" s="2">
        <f t="shared" si="93"/>
        <v>0.93283438879293801</v>
      </c>
      <c r="W887">
        <v>0.54932999999999998</v>
      </c>
      <c r="X887">
        <v>0.36926999999999999</v>
      </c>
      <c r="Y887">
        <v>0.37235000000000001</v>
      </c>
      <c r="Z887">
        <f t="shared" si="95"/>
        <v>0.3357333881917301</v>
      </c>
      <c r="AA887">
        <v>0.43050095117311349</v>
      </c>
      <c r="AB887">
        <v>0.57528999999999997</v>
      </c>
      <c r="AC887">
        <v>0.60870999999999997</v>
      </c>
      <c r="AD887">
        <f t="shared" si="96"/>
        <v>0.65000342864979765</v>
      </c>
      <c r="AE887">
        <v>11.9</v>
      </c>
      <c r="AF887">
        <v>20.6</v>
      </c>
      <c r="AG887">
        <v>23.6</v>
      </c>
      <c r="AH887" s="3">
        <f t="shared" si="92"/>
        <v>31.427004045806754</v>
      </c>
      <c r="AI887">
        <v>-23.635999999999999</v>
      </c>
      <c r="AJ887">
        <v>2</v>
      </c>
      <c r="AK887">
        <v>2</v>
      </c>
      <c r="AL887">
        <v>2</v>
      </c>
      <c r="AM887">
        <v>2</v>
      </c>
      <c r="AN887">
        <v>1</v>
      </c>
      <c r="AO887">
        <v>1</v>
      </c>
      <c r="AP887">
        <f t="shared" si="97"/>
        <v>1</v>
      </c>
      <c r="AQ887">
        <v>1</v>
      </c>
      <c r="AR887">
        <v>14.478999999999999</v>
      </c>
      <c r="AS887">
        <v>0</v>
      </c>
      <c r="AU887">
        <v>0.14599999999999999</v>
      </c>
      <c r="AV887">
        <v>1</v>
      </c>
      <c r="AW887">
        <v>0</v>
      </c>
      <c r="AX887">
        <v>35682</v>
      </c>
      <c r="AY887">
        <v>35486</v>
      </c>
      <c r="AZ887">
        <v>35431</v>
      </c>
      <c r="BA887">
        <v>35507</v>
      </c>
      <c r="BB887">
        <v>35426</v>
      </c>
      <c r="BC887">
        <v>35456</v>
      </c>
      <c r="BD887">
        <v>35265</v>
      </c>
      <c r="BE887">
        <v>35022</v>
      </c>
      <c r="BF887">
        <v>34991</v>
      </c>
      <c r="BG887">
        <v>34969</v>
      </c>
      <c r="BH887">
        <v>35326</v>
      </c>
      <c r="BI887">
        <v>35295</v>
      </c>
      <c r="BJ887">
        <v>35081</v>
      </c>
      <c r="BK887">
        <v>35166</v>
      </c>
      <c r="BL887">
        <v>-110</v>
      </c>
      <c r="BM887">
        <v>13643</v>
      </c>
      <c r="BN887">
        <v>13465</v>
      </c>
      <c r="BO887">
        <v>13314</v>
      </c>
      <c r="BP887">
        <v>13208</v>
      </c>
      <c r="BQ887">
        <v>13144</v>
      </c>
      <c r="BR887">
        <v>13112</v>
      </c>
      <c r="BS887">
        <v>13062</v>
      </c>
      <c r="BT887">
        <v>12857</v>
      </c>
      <c r="BU887">
        <v>12777</v>
      </c>
      <c r="BV887">
        <v>12728</v>
      </c>
      <c r="BW887">
        <v>12919</v>
      </c>
      <c r="BX887">
        <v>12940</v>
      </c>
      <c r="BY887">
        <v>12898</v>
      </c>
      <c r="BZ887">
        <v>12847</v>
      </c>
      <c r="CA887">
        <v>0.121</v>
      </c>
      <c r="CB887">
        <v>0.161</v>
      </c>
      <c r="CC887">
        <v>0.218</v>
      </c>
      <c r="CD887">
        <v>9.1999999999999998E-2</v>
      </c>
      <c r="CE887">
        <v>0.79600000000000004</v>
      </c>
      <c r="CF887">
        <v>-0.112</v>
      </c>
      <c r="CG887">
        <v>-0.05</v>
      </c>
      <c r="CH887">
        <v>80.121250700000004</v>
      </c>
      <c r="CI887">
        <v>5</v>
      </c>
      <c r="CJ887">
        <v>9</v>
      </c>
      <c r="CK887">
        <v>99</v>
      </c>
      <c r="CL887">
        <v>99</v>
      </c>
      <c r="CM887">
        <v>32293</v>
      </c>
      <c r="CN887">
        <v>0.92200000000000004</v>
      </c>
      <c r="CO887">
        <v>0</v>
      </c>
      <c r="CP887">
        <v>0</v>
      </c>
      <c r="CQ887">
        <v>14229</v>
      </c>
      <c r="CR887">
        <v>12639</v>
      </c>
      <c r="CS887">
        <v>735</v>
      </c>
      <c r="CT887">
        <v>698</v>
      </c>
      <c r="CU887">
        <v>61555</v>
      </c>
      <c r="CV887">
        <v>0.79400000000000004</v>
      </c>
      <c r="CW887">
        <v>0.115</v>
      </c>
      <c r="CX887">
        <v>0.03</v>
      </c>
      <c r="CY887">
        <v>0</v>
      </c>
      <c r="CZ887">
        <v>2.9000000000000001E-2</v>
      </c>
      <c r="DA887">
        <v>3.2000000000000001E-2</v>
      </c>
      <c r="DB887">
        <v>8.5000000000000006E-2</v>
      </c>
      <c r="DC887">
        <v>0.38</v>
      </c>
      <c r="DD887">
        <v>0.315</v>
      </c>
      <c r="DE887">
        <v>0.185</v>
      </c>
      <c r="DF887">
        <v>85.500363785891295</v>
      </c>
      <c r="DG887">
        <v>0.37453183520599298</v>
      </c>
      <c r="DH887">
        <v>0.37509999999999999</v>
      </c>
      <c r="DI887">
        <v>0.26169999999999999</v>
      </c>
      <c r="DJ887">
        <v>86.6</v>
      </c>
      <c r="DK887">
        <v>2.67</v>
      </c>
      <c r="DL887">
        <v>3.67</v>
      </c>
      <c r="DM887">
        <v>37.453183520599303</v>
      </c>
      <c r="DN887">
        <v>262.74</v>
      </c>
      <c r="DO887">
        <v>346.65</v>
      </c>
      <c r="DP887">
        <v>31.9365151861155</v>
      </c>
      <c r="DQ887">
        <v>480.53463162678099</v>
      </c>
      <c r="DR887">
        <v>844.76119120169903</v>
      </c>
      <c r="DS887">
        <v>75.796110332751994</v>
      </c>
      <c r="DT887">
        <v>455223000</v>
      </c>
      <c r="DU887">
        <v>12990.41</v>
      </c>
    </row>
    <row r="888" spans="1:125" x14ac:dyDescent="0.3">
      <c r="A888">
        <v>19181</v>
      </c>
      <c r="B888" t="s">
        <v>1175</v>
      </c>
      <c r="C888" t="s">
        <v>1077</v>
      </c>
      <c r="D888" t="s">
        <v>1078</v>
      </c>
      <c r="E888" t="s">
        <v>858</v>
      </c>
      <c r="F888" t="s">
        <v>125</v>
      </c>
      <c r="G888">
        <v>1919780</v>
      </c>
      <c r="H888" t="s">
        <v>1106</v>
      </c>
      <c r="I888">
        <v>27300</v>
      </c>
      <c r="J888">
        <v>10411</v>
      </c>
      <c r="K888">
        <v>14814</v>
      </c>
      <c r="L888">
        <v>31039</v>
      </c>
      <c r="M888">
        <v>12574</v>
      </c>
      <c r="N888">
        <v>17782</v>
      </c>
      <c r="O888">
        <v>32804</v>
      </c>
      <c r="P888">
        <v>12712</v>
      </c>
      <c r="Q888">
        <v>19486</v>
      </c>
      <c r="R888" t="s">
        <v>3732</v>
      </c>
      <c r="S888" t="s">
        <v>121</v>
      </c>
      <c r="T888" t="s">
        <v>121</v>
      </c>
      <c r="U888" t="str">
        <f t="shared" si="94"/>
        <v>Trump</v>
      </c>
      <c r="V888" s="2">
        <f t="shared" si="93"/>
        <v>1.0568639453590645</v>
      </c>
      <c r="W888">
        <v>0.48139999999999999</v>
      </c>
      <c r="X888">
        <v>0.38135999999999998</v>
      </c>
      <c r="Y888">
        <v>0.40510000000000002</v>
      </c>
      <c r="Z888">
        <f t="shared" si="95"/>
        <v>0.3875137178392879</v>
      </c>
      <c r="AA888">
        <v>0.50061368517950289</v>
      </c>
      <c r="AB888">
        <v>0.54264000000000001</v>
      </c>
      <c r="AC888">
        <v>0.57289000000000001</v>
      </c>
      <c r="AD888">
        <f t="shared" si="96"/>
        <v>0.59401292525301796</v>
      </c>
      <c r="AE888">
        <v>1.9</v>
      </c>
      <c r="AF888">
        <v>16.100000000000001</v>
      </c>
      <c r="AG888">
        <v>16.8</v>
      </c>
      <c r="AH888" s="3">
        <f t="shared" si="92"/>
        <v>20.649920741373005</v>
      </c>
      <c r="AI888">
        <v>-16.779</v>
      </c>
      <c r="AJ888">
        <v>1</v>
      </c>
      <c r="AK888">
        <v>1</v>
      </c>
      <c r="AL888">
        <v>2</v>
      </c>
      <c r="AM888">
        <v>1</v>
      </c>
      <c r="AN888">
        <v>1</v>
      </c>
      <c r="AO888">
        <v>1</v>
      </c>
      <c r="AP888">
        <f t="shared" si="97"/>
        <v>1</v>
      </c>
      <c r="AQ888">
        <v>0</v>
      </c>
      <c r="AS888">
        <v>0</v>
      </c>
      <c r="AU888">
        <v>0.77</v>
      </c>
      <c r="AV888">
        <v>0</v>
      </c>
      <c r="AW888">
        <v>0</v>
      </c>
      <c r="AX888">
        <v>46340</v>
      </c>
      <c r="AY888">
        <v>46645</v>
      </c>
      <c r="AZ888">
        <v>46895</v>
      </c>
      <c r="BA888">
        <v>47358</v>
      </c>
      <c r="BB888">
        <v>47827</v>
      </c>
      <c r="BC888">
        <v>48468</v>
      </c>
      <c r="BD888">
        <v>49356</v>
      </c>
      <c r="BE888">
        <v>50078</v>
      </c>
      <c r="BF888">
        <v>51014</v>
      </c>
      <c r="BG888">
        <v>51466</v>
      </c>
      <c r="BH888">
        <v>52591</v>
      </c>
      <c r="BI888">
        <v>53485</v>
      </c>
      <c r="BJ888">
        <v>54303</v>
      </c>
      <c r="BK888">
        <v>55205</v>
      </c>
      <c r="BL888">
        <v>193</v>
      </c>
      <c r="BM888">
        <v>18215</v>
      </c>
      <c r="BN888">
        <v>18196</v>
      </c>
      <c r="BO888">
        <v>18135</v>
      </c>
      <c r="BP888">
        <v>18080</v>
      </c>
      <c r="BQ888">
        <v>18110</v>
      </c>
      <c r="BR888">
        <v>18155</v>
      </c>
      <c r="BS888">
        <v>18425</v>
      </c>
      <c r="BT888">
        <v>18742</v>
      </c>
      <c r="BU888">
        <v>19054</v>
      </c>
      <c r="BV888">
        <v>19162</v>
      </c>
      <c r="BW888">
        <v>19525</v>
      </c>
      <c r="BX888">
        <v>19905</v>
      </c>
      <c r="BY888">
        <v>20280</v>
      </c>
      <c r="BZ888">
        <v>20652</v>
      </c>
      <c r="CA888">
        <v>3.5000000000000003E-2</v>
      </c>
      <c r="CB888">
        <v>6.3E-2</v>
      </c>
      <c r="CC888">
        <v>0.13200000000000001</v>
      </c>
      <c r="CD888">
        <v>5.0999999999999997E-2</v>
      </c>
      <c r="CE888">
        <v>1.107</v>
      </c>
      <c r="CF888">
        <v>4.1000000000000002E-2</v>
      </c>
      <c r="CG888">
        <v>0.126</v>
      </c>
      <c r="CH888">
        <v>1.1167836</v>
      </c>
      <c r="CI888">
        <v>1</v>
      </c>
      <c r="CJ888">
        <v>1</v>
      </c>
      <c r="CK888">
        <v>2</v>
      </c>
      <c r="CL888">
        <v>99</v>
      </c>
      <c r="CM888">
        <v>0</v>
      </c>
      <c r="CN888">
        <v>0</v>
      </c>
      <c r="CO888">
        <v>23765</v>
      </c>
      <c r="CP888">
        <v>0.45400000000000001</v>
      </c>
      <c r="CQ888">
        <v>9008</v>
      </c>
      <c r="CR888">
        <v>9377</v>
      </c>
      <c r="CS888">
        <v>888</v>
      </c>
      <c r="CT888">
        <v>1000</v>
      </c>
      <c r="CU888">
        <v>90943</v>
      </c>
      <c r="CV888">
        <v>0.92800000000000005</v>
      </c>
      <c r="CW888">
        <v>3.2000000000000001E-2</v>
      </c>
      <c r="CX888">
        <v>7.0000000000000001E-3</v>
      </c>
      <c r="CY888">
        <v>0</v>
      </c>
      <c r="CZ888">
        <v>8.0000000000000002E-3</v>
      </c>
      <c r="DA888">
        <v>2.4E-2</v>
      </c>
      <c r="DB888">
        <v>1.6E-2</v>
      </c>
      <c r="DC888">
        <v>0.3</v>
      </c>
      <c r="DD888">
        <v>0.34300000000000003</v>
      </c>
      <c r="DE888">
        <v>0.32200000000000001</v>
      </c>
      <c r="DF888">
        <v>91.705947079494393</v>
      </c>
      <c r="DG888">
        <v>0.25602409638554202</v>
      </c>
      <c r="DH888">
        <v>0.21410000000000001</v>
      </c>
      <c r="DI888">
        <v>0.40200000000000002</v>
      </c>
      <c r="DJ888">
        <v>13.8</v>
      </c>
      <c r="DK888">
        <v>3.32</v>
      </c>
      <c r="DL888">
        <v>4.17</v>
      </c>
      <c r="DM888">
        <v>25.602409638554199</v>
      </c>
      <c r="DN888">
        <v>427.28</v>
      </c>
      <c r="DO888">
        <v>569.16</v>
      </c>
      <c r="DP888">
        <v>33.205392248642603</v>
      </c>
      <c r="DQ888">
        <v>1286.31506023563</v>
      </c>
      <c r="DR888">
        <v>2095.98241835103</v>
      </c>
      <c r="DS888">
        <v>62.9447157345016</v>
      </c>
      <c r="DT888">
        <v>495858000</v>
      </c>
      <c r="DU888">
        <v>9127.2800000000007</v>
      </c>
    </row>
    <row r="889" spans="1:125" x14ac:dyDescent="0.3">
      <c r="A889">
        <v>19183</v>
      </c>
      <c r="B889" t="s">
        <v>1176</v>
      </c>
      <c r="C889" t="s">
        <v>1077</v>
      </c>
      <c r="D889" t="s">
        <v>1078</v>
      </c>
      <c r="E889" t="s">
        <v>858</v>
      </c>
      <c r="F889" t="s">
        <v>125</v>
      </c>
      <c r="G889">
        <v>1926980</v>
      </c>
      <c r="H889" t="s">
        <v>1135</v>
      </c>
      <c r="I889">
        <v>10929</v>
      </c>
      <c r="J889">
        <v>3943</v>
      </c>
      <c r="K889">
        <v>6173</v>
      </c>
      <c r="L889">
        <v>11765</v>
      </c>
      <c r="M889">
        <v>4561</v>
      </c>
      <c r="N889">
        <v>6971</v>
      </c>
      <c r="O889">
        <v>11588</v>
      </c>
      <c r="P889">
        <v>4297</v>
      </c>
      <c r="Q889">
        <v>7119</v>
      </c>
      <c r="R889" t="s">
        <v>3732</v>
      </c>
      <c r="S889" t="s">
        <v>121</v>
      </c>
      <c r="T889" t="s">
        <v>121</v>
      </c>
      <c r="U889" t="str">
        <f t="shared" si="94"/>
        <v>Trump</v>
      </c>
      <c r="V889" s="2">
        <f t="shared" si="93"/>
        <v>0.98495537611559714</v>
      </c>
      <c r="W889">
        <v>0.46483000000000002</v>
      </c>
      <c r="X889">
        <v>0.36077999999999999</v>
      </c>
      <c r="Y889">
        <v>0.38768000000000002</v>
      </c>
      <c r="Z889">
        <f t="shared" si="95"/>
        <v>0.37081463583016916</v>
      </c>
      <c r="AA889">
        <v>0.50545256270447114</v>
      </c>
      <c r="AB889">
        <v>0.56483000000000005</v>
      </c>
      <c r="AC889">
        <v>0.59252000000000005</v>
      </c>
      <c r="AD889">
        <f t="shared" si="96"/>
        <v>0.61434242319641008</v>
      </c>
      <c r="AE889">
        <v>4.0999999999999996</v>
      </c>
      <c r="AF889">
        <v>20.399999999999999</v>
      </c>
      <c r="AG889">
        <v>20.5</v>
      </c>
      <c r="AH889" s="3">
        <f t="shared" ref="AH889:AH952" si="98">IFERROR((ABS(AD889-Z889)*100),"")</f>
        <v>24.352778736624092</v>
      </c>
      <c r="AI889">
        <v>-20.484000000000002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f t="shared" si="97"/>
        <v>1</v>
      </c>
      <c r="AQ889">
        <v>0</v>
      </c>
      <c r="AS889">
        <v>0</v>
      </c>
      <c r="AU889">
        <v>0.60599999999999998</v>
      </c>
      <c r="AV889">
        <v>0</v>
      </c>
      <c r="AW889">
        <v>0</v>
      </c>
      <c r="AX889">
        <v>21688</v>
      </c>
      <c r="AY889">
        <v>21822</v>
      </c>
      <c r="AZ889">
        <v>21903</v>
      </c>
      <c r="BA889">
        <v>21944</v>
      </c>
      <c r="BB889">
        <v>22029</v>
      </c>
      <c r="BC889">
        <v>22145</v>
      </c>
      <c r="BD889">
        <v>22126</v>
      </c>
      <c r="BE889">
        <v>22204</v>
      </c>
      <c r="BF889">
        <v>22058</v>
      </c>
      <c r="BG889">
        <v>21965</v>
      </c>
      <c r="BH889">
        <v>22542</v>
      </c>
      <c r="BI889">
        <v>22522</v>
      </c>
      <c r="BJ889">
        <v>22542</v>
      </c>
      <c r="BK889">
        <v>22560</v>
      </c>
      <c r="BL889">
        <v>-24</v>
      </c>
      <c r="BM889">
        <v>8173</v>
      </c>
      <c r="BN889">
        <v>8157</v>
      </c>
      <c r="BO889">
        <v>8006</v>
      </c>
      <c r="BP889">
        <v>7952</v>
      </c>
      <c r="BQ889">
        <v>7848</v>
      </c>
      <c r="BR889">
        <v>7812</v>
      </c>
      <c r="BS889">
        <v>7732</v>
      </c>
      <c r="BT889">
        <v>7752</v>
      </c>
      <c r="BU889">
        <v>7720</v>
      </c>
      <c r="BV889">
        <v>7610</v>
      </c>
      <c r="BW889">
        <v>7745</v>
      </c>
      <c r="BX889">
        <v>7715</v>
      </c>
      <c r="BY889">
        <v>7713</v>
      </c>
      <c r="BZ889">
        <v>7756</v>
      </c>
      <c r="CA889">
        <v>7.6999999999999999E-2</v>
      </c>
      <c r="CB889">
        <v>9.9000000000000005E-2</v>
      </c>
      <c r="CC889">
        <v>0.14299999999999999</v>
      </c>
      <c r="CD889">
        <v>6.8000000000000005E-2</v>
      </c>
      <c r="CE889">
        <v>0.97899999999999998</v>
      </c>
      <c r="CF889">
        <v>-2.9000000000000001E-2</v>
      </c>
      <c r="CG889">
        <v>0</v>
      </c>
      <c r="CH889">
        <v>21.729419199999999</v>
      </c>
      <c r="CI889">
        <v>2</v>
      </c>
      <c r="CJ889">
        <v>3</v>
      </c>
      <c r="CK889">
        <v>29</v>
      </c>
      <c r="CL889">
        <v>99</v>
      </c>
      <c r="CM889">
        <v>0</v>
      </c>
      <c r="CN889">
        <v>0</v>
      </c>
      <c r="CO889">
        <v>1508</v>
      </c>
      <c r="CP889">
        <v>6.3E-2</v>
      </c>
      <c r="CQ889">
        <v>6693</v>
      </c>
      <c r="CR889">
        <v>6496</v>
      </c>
      <c r="CS889">
        <v>693</v>
      </c>
      <c r="CT889">
        <v>693</v>
      </c>
      <c r="CU889">
        <v>70539</v>
      </c>
      <c r="CV889">
        <v>0.89600000000000002</v>
      </c>
      <c r="CW889">
        <v>7.0000000000000007E-2</v>
      </c>
      <c r="CX889">
        <v>4.0000000000000001E-3</v>
      </c>
      <c r="CY889">
        <v>0</v>
      </c>
      <c r="CZ889">
        <v>4.0000000000000001E-3</v>
      </c>
      <c r="DA889">
        <v>2.5999999999999999E-2</v>
      </c>
      <c r="DB889">
        <v>3.6999999999999998E-2</v>
      </c>
      <c r="DC889">
        <v>0.36299999999999999</v>
      </c>
      <c r="DD889">
        <v>0.316</v>
      </c>
      <c r="DE889">
        <v>0.24399999999999999</v>
      </c>
      <c r="DF889">
        <v>85.249958123175304</v>
      </c>
      <c r="DG889">
        <v>0.39416058394160602</v>
      </c>
      <c r="DH889">
        <v>0.32269999999999999</v>
      </c>
      <c r="DI889">
        <v>0.30009999999999998</v>
      </c>
      <c r="DJ889">
        <v>63.1</v>
      </c>
      <c r="DK889">
        <v>3.01</v>
      </c>
      <c r="DL889">
        <v>3.82</v>
      </c>
      <c r="DM889">
        <v>26.910299003322301</v>
      </c>
      <c r="DN889">
        <v>239.74</v>
      </c>
      <c r="DO889">
        <v>303.29000000000002</v>
      </c>
      <c r="DP889">
        <v>26.507883540502199</v>
      </c>
      <c r="DQ889">
        <v>898.00442600338602</v>
      </c>
      <c r="DR889">
        <v>1491.09921307697</v>
      </c>
      <c r="DS889">
        <v>66.045864574764096</v>
      </c>
      <c r="DT889">
        <v>259743000</v>
      </c>
      <c r="DU889">
        <v>11507.82</v>
      </c>
    </row>
    <row r="890" spans="1:125" x14ac:dyDescent="0.3">
      <c r="A890">
        <v>19185</v>
      </c>
      <c r="B890" t="s">
        <v>1177</v>
      </c>
      <c r="C890" t="s">
        <v>1077</v>
      </c>
      <c r="D890" t="s">
        <v>1078</v>
      </c>
      <c r="E890" t="s">
        <v>858</v>
      </c>
      <c r="F890" t="s">
        <v>125</v>
      </c>
      <c r="I890">
        <v>2940</v>
      </c>
      <c r="J890">
        <v>719</v>
      </c>
      <c r="K890">
        <v>2069</v>
      </c>
      <c r="L890">
        <v>3109</v>
      </c>
      <c r="M890">
        <v>727</v>
      </c>
      <c r="N890">
        <v>2338</v>
      </c>
      <c r="O890">
        <v>3124</v>
      </c>
      <c r="P890">
        <v>643</v>
      </c>
      <c r="Q890">
        <v>2426</v>
      </c>
      <c r="R890" t="s">
        <v>3732</v>
      </c>
      <c r="S890" t="s">
        <v>121</v>
      </c>
      <c r="T890" t="s">
        <v>121</v>
      </c>
      <c r="U890" t="str">
        <f t="shared" si="94"/>
        <v>Trump</v>
      </c>
      <c r="V890" s="2">
        <f t="shared" si="93"/>
        <v>1.0048247024766805</v>
      </c>
      <c r="W890">
        <v>0.43137999999999999</v>
      </c>
      <c r="X890">
        <v>0.24456</v>
      </c>
      <c r="Y890">
        <v>0.23383999999999999</v>
      </c>
      <c r="Z890">
        <f t="shared" si="95"/>
        <v>0.20582586427656852</v>
      </c>
      <c r="AA890">
        <v>0.54586206896551726</v>
      </c>
      <c r="AB890">
        <v>0.70374000000000003</v>
      </c>
      <c r="AC890">
        <v>0.75200999999999996</v>
      </c>
      <c r="AD890">
        <f t="shared" si="96"/>
        <v>0.77656850192061455</v>
      </c>
      <c r="AE890">
        <v>11.4</v>
      </c>
      <c r="AF890">
        <v>45.9</v>
      </c>
      <c r="AG890">
        <v>51.8</v>
      </c>
      <c r="AH890" s="3">
        <f t="shared" si="98"/>
        <v>57.074263764404606</v>
      </c>
      <c r="AI890">
        <v>-51.817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f t="shared" si="97"/>
        <v>1</v>
      </c>
      <c r="AQ890">
        <v>0</v>
      </c>
      <c r="AS890">
        <v>0</v>
      </c>
      <c r="AV890">
        <v>0</v>
      </c>
      <c r="AW890">
        <v>0</v>
      </c>
      <c r="AX890">
        <v>6419</v>
      </c>
      <c r="AY890">
        <v>6337</v>
      </c>
      <c r="AZ890">
        <v>6329</v>
      </c>
      <c r="BA890">
        <v>6385</v>
      </c>
      <c r="BB890">
        <v>6376</v>
      </c>
      <c r="BC890">
        <v>6359</v>
      </c>
      <c r="BD890">
        <v>6447</v>
      </c>
      <c r="BE890">
        <v>6492</v>
      </c>
      <c r="BF890">
        <v>6405</v>
      </c>
      <c r="BG890">
        <v>6441</v>
      </c>
      <c r="BH890">
        <v>6512</v>
      </c>
      <c r="BI890">
        <v>6531</v>
      </c>
      <c r="BJ890">
        <v>6490</v>
      </c>
      <c r="BK890">
        <v>6557</v>
      </c>
      <c r="BL890">
        <v>10</v>
      </c>
      <c r="BM890">
        <v>2231</v>
      </c>
      <c r="BN890">
        <v>2160</v>
      </c>
      <c r="BO890">
        <v>2120</v>
      </c>
      <c r="BP890">
        <v>2088</v>
      </c>
      <c r="BQ890">
        <v>2054</v>
      </c>
      <c r="BR890">
        <v>2023</v>
      </c>
      <c r="BS890">
        <v>2023</v>
      </c>
      <c r="BT890">
        <v>2026</v>
      </c>
      <c r="BU890">
        <v>1957</v>
      </c>
      <c r="BV890">
        <v>1943</v>
      </c>
      <c r="BW890">
        <v>1972</v>
      </c>
      <c r="BX890">
        <v>1975</v>
      </c>
      <c r="BY890">
        <v>1976</v>
      </c>
      <c r="BZ890">
        <v>2029</v>
      </c>
      <c r="CA890">
        <v>0.106</v>
      </c>
      <c r="CB890">
        <v>0.14499999999999999</v>
      </c>
      <c r="CC890">
        <v>0.17899999999999999</v>
      </c>
      <c r="CD890">
        <v>0.11899999999999999</v>
      </c>
      <c r="CE890">
        <v>0.82599999999999996</v>
      </c>
      <c r="CF890">
        <v>-2.1000000000000001E-2</v>
      </c>
      <c r="CG890">
        <v>-7.2999999999999995E-2</v>
      </c>
      <c r="CH890">
        <v>65.060625299999998</v>
      </c>
      <c r="CI890">
        <v>4</v>
      </c>
      <c r="CJ890">
        <v>7</v>
      </c>
      <c r="CK890">
        <v>93</v>
      </c>
      <c r="CL890">
        <v>99</v>
      </c>
      <c r="CM890">
        <v>1305</v>
      </c>
      <c r="CN890">
        <v>0.24299999999999999</v>
      </c>
      <c r="CO890">
        <v>0</v>
      </c>
      <c r="CP890">
        <v>0</v>
      </c>
      <c r="CQ890">
        <v>1395</v>
      </c>
      <c r="CR890">
        <v>1366</v>
      </c>
      <c r="CS890">
        <v>150</v>
      </c>
      <c r="CT890">
        <v>139</v>
      </c>
      <c r="CU890">
        <v>58000</v>
      </c>
      <c r="CV890">
        <v>0.94199999999999995</v>
      </c>
      <c r="CW890">
        <v>1.7999999999999999E-2</v>
      </c>
      <c r="CX890">
        <v>3.0000000000000001E-3</v>
      </c>
      <c r="CY890">
        <v>0</v>
      </c>
      <c r="CZ890">
        <v>1E-3</v>
      </c>
      <c r="DA890">
        <v>3.5999999999999997E-2</v>
      </c>
      <c r="DB890">
        <v>8.9999999999999993E-3</v>
      </c>
      <c r="DC890">
        <v>0.41499999999999998</v>
      </c>
      <c r="DD890">
        <v>0.32900000000000001</v>
      </c>
      <c r="DE890">
        <v>0.15</v>
      </c>
      <c r="DF890">
        <v>84.870704679024797</v>
      </c>
      <c r="DG890">
        <v>0.58064516129032295</v>
      </c>
      <c r="DH890">
        <v>0.39939999999999998</v>
      </c>
      <c r="DI890">
        <v>0.30669999999999997</v>
      </c>
      <c r="DJ890">
        <v>92.3</v>
      </c>
      <c r="DK890">
        <v>2.72</v>
      </c>
      <c r="DL890">
        <v>3.92</v>
      </c>
      <c r="DM890">
        <v>44.117647058823501</v>
      </c>
      <c r="DN890">
        <v>157.22</v>
      </c>
      <c r="DO890">
        <v>182.19</v>
      </c>
      <c r="DP890">
        <v>15.8822032820252</v>
      </c>
      <c r="DQ890">
        <v>465.01882415717</v>
      </c>
      <c r="DR890">
        <v>862.21374454274303</v>
      </c>
      <c r="DS890">
        <v>85.414804681396404</v>
      </c>
      <c r="DT890">
        <v>78177000</v>
      </c>
      <c r="DU890">
        <v>12088.6</v>
      </c>
    </row>
    <row r="891" spans="1:125" x14ac:dyDescent="0.3">
      <c r="A891">
        <v>19187</v>
      </c>
      <c r="B891" t="s">
        <v>1178</v>
      </c>
      <c r="C891" t="s">
        <v>1077</v>
      </c>
      <c r="D891" t="s">
        <v>1078</v>
      </c>
      <c r="E891" t="s">
        <v>858</v>
      </c>
      <c r="F891" t="s">
        <v>125</v>
      </c>
      <c r="I891">
        <v>17430</v>
      </c>
      <c r="J891">
        <v>6305</v>
      </c>
      <c r="K891">
        <v>10056</v>
      </c>
      <c r="L891">
        <v>17822</v>
      </c>
      <c r="M891">
        <v>6613</v>
      </c>
      <c r="N891">
        <v>10938</v>
      </c>
      <c r="O891">
        <v>16748</v>
      </c>
      <c r="P891">
        <v>5641</v>
      </c>
      <c r="Q891">
        <v>10850</v>
      </c>
      <c r="R891" t="s">
        <v>3731</v>
      </c>
      <c r="S891" t="s">
        <v>121</v>
      </c>
      <c r="T891" t="s">
        <v>121</v>
      </c>
      <c r="U891" t="str">
        <f t="shared" si="94"/>
        <v>Trump</v>
      </c>
      <c r="V891" s="2">
        <f t="shared" si="93"/>
        <v>0.93973740320951638</v>
      </c>
      <c r="W891">
        <v>0.52137999999999995</v>
      </c>
      <c r="X891">
        <v>0.36173</v>
      </c>
      <c r="Y891">
        <v>0.37106</v>
      </c>
      <c r="Z891">
        <f t="shared" si="95"/>
        <v>0.33681633627895868</v>
      </c>
      <c r="AA891">
        <v>0.46298928493330416</v>
      </c>
      <c r="AB891">
        <v>0.57694000000000001</v>
      </c>
      <c r="AC891">
        <v>0.61373999999999995</v>
      </c>
      <c r="AD891">
        <f t="shared" si="96"/>
        <v>0.64783854788631479</v>
      </c>
      <c r="AE891">
        <v>5.8</v>
      </c>
      <c r="AF891">
        <v>21.5</v>
      </c>
      <c r="AG891">
        <v>24.3</v>
      </c>
      <c r="AH891" s="3">
        <f t="shared" si="98"/>
        <v>31.10222116073561</v>
      </c>
      <c r="AI891">
        <v>-24.268000000000001</v>
      </c>
      <c r="AJ891">
        <v>2</v>
      </c>
      <c r="AK891">
        <v>2</v>
      </c>
      <c r="AL891">
        <v>2</v>
      </c>
      <c r="AM891">
        <v>2</v>
      </c>
      <c r="AN891">
        <v>1</v>
      </c>
      <c r="AO891">
        <v>1</v>
      </c>
      <c r="AP891">
        <f t="shared" si="97"/>
        <v>1</v>
      </c>
      <c r="AQ891">
        <v>1</v>
      </c>
      <c r="AR891">
        <v>11.395</v>
      </c>
      <c r="AS891">
        <v>0</v>
      </c>
      <c r="AU891">
        <v>0.33700000000000002</v>
      </c>
      <c r="AV891">
        <v>1</v>
      </c>
      <c r="AW891">
        <v>0</v>
      </c>
      <c r="AX891">
        <v>37879</v>
      </c>
      <c r="AY891">
        <v>37745</v>
      </c>
      <c r="AZ891">
        <v>37323</v>
      </c>
      <c r="BA891">
        <v>37327</v>
      </c>
      <c r="BB891">
        <v>37069</v>
      </c>
      <c r="BC891">
        <v>37066</v>
      </c>
      <c r="BD891">
        <v>36781</v>
      </c>
      <c r="BE891">
        <v>36637</v>
      </c>
      <c r="BF891">
        <v>36339</v>
      </c>
      <c r="BG891">
        <v>35904</v>
      </c>
      <c r="BH891">
        <v>36996</v>
      </c>
      <c r="BI891">
        <v>37170</v>
      </c>
      <c r="BJ891">
        <v>36652</v>
      </c>
      <c r="BK891">
        <v>36485</v>
      </c>
      <c r="BL891">
        <v>-6</v>
      </c>
      <c r="BM891">
        <v>14015</v>
      </c>
      <c r="BN891">
        <v>13844</v>
      </c>
      <c r="BO891">
        <v>13443</v>
      </c>
      <c r="BP891">
        <v>13336</v>
      </c>
      <c r="BQ891">
        <v>13094</v>
      </c>
      <c r="BR891">
        <v>12992</v>
      </c>
      <c r="BS891">
        <v>12732</v>
      </c>
      <c r="BT891">
        <v>12571</v>
      </c>
      <c r="BU891">
        <v>12380</v>
      </c>
      <c r="BV891">
        <v>12210</v>
      </c>
      <c r="BW891">
        <v>12572</v>
      </c>
      <c r="BX891">
        <v>12826</v>
      </c>
      <c r="BY891">
        <v>12624</v>
      </c>
      <c r="BZ891">
        <v>12608</v>
      </c>
      <c r="CA891">
        <v>8.2000000000000003E-2</v>
      </c>
      <c r="CB891">
        <v>0.125</v>
      </c>
      <c r="CC891">
        <v>0.221</v>
      </c>
      <c r="CD891">
        <v>7.1999999999999995E-2</v>
      </c>
      <c r="CE891">
        <v>0.92600000000000005</v>
      </c>
      <c r="CF891">
        <v>-4.1000000000000002E-2</v>
      </c>
      <c r="CG891">
        <v>-2.3E-2</v>
      </c>
      <c r="CH891">
        <v>47.734524499999999</v>
      </c>
      <c r="CI891">
        <v>3</v>
      </c>
      <c r="CJ891">
        <v>5</v>
      </c>
      <c r="CK891">
        <v>72</v>
      </c>
      <c r="CL891">
        <v>99</v>
      </c>
      <c r="CM891">
        <v>0</v>
      </c>
      <c r="CN891">
        <v>0</v>
      </c>
      <c r="CO891">
        <v>1375</v>
      </c>
      <c r="CP891">
        <v>3.7999999999999999E-2</v>
      </c>
      <c r="CQ891">
        <v>16404</v>
      </c>
      <c r="CR891">
        <v>15728</v>
      </c>
      <c r="CS891">
        <v>1026</v>
      </c>
      <c r="CT891">
        <v>1002</v>
      </c>
      <c r="CU891">
        <v>67110</v>
      </c>
      <c r="CV891">
        <v>0.85099999999999998</v>
      </c>
      <c r="CW891">
        <v>5.8999999999999997E-2</v>
      </c>
      <c r="CX891">
        <v>3.4000000000000002E-2</v>
      </c>
      <c r="CY891">
        <v>3.0000000000000001E-3</v>
      </c>
      <c r="CZ891">
        <v>1.2E-2</v>
      </c>
      <c r="DA891">
        <v>4.2000000000000003E-2</v>
      </c>
      <c r="DB891">
        <v>2.5999999999999999E-2</v>
      </c>
      <c r="DC891">
        <v>0.33700000000000002</v>
      </c>
      <c r="DD891">
        <v>0.374</v>
      </c>
      <c r="DE891">
        <v>0.20699999999999999</v>
      </c>
      <c r="DF891">
        <v>86.495769709314402</v>
      </c>
      <c r="DG891">
        <v>0.53149606299212604</v>
      </c>
      <c r="DH891">
        <v>0.29709999999999998</v>
      </c>
      <c r="DI891">
        <v>0.30430000000000001</v>
      </c>
      <c r="DJ891">
        <v>48.2</v>
      </c>
      <c r="DK891">
        <v>2.79</v>
      </c>
      <c r="DL891">
        <v>3.89</v>
      </c>
      <c r="DM891">
        <v>39.426523297491002</v>
      </c>
      <c r="DN891">
        <v>303.62</v>
      </c>
      <c r="DO891">
        <v>368.72</v>
      </c>
      <c r="DP891">
        <v>21.4412752783084</v>
      </c>
      <c r="DQ891">
        <v>625.85065066420498</v>
      </c>
      <c r="DR891">
        <v>934.05116803596604</v>
      </c>
      <c r="DS891">
        <v>49.245058233090099</v>
      </c>
      <c r="DT891">
        <v>447863000</v>
      </c>
      <c r="DU891">
        <v>12228.01</v>
      </c>
    </row>
    <row r="892" spans="1:125" x14ac:dyDescent="0.3">
      <c r="A892">
        <v>19189</v>
      </c>
      <c r="B892" t="s">
        <v>1179</v>
      </c>
      <c r="C892" t="s">
        <v>1077</v>
      </c>
      <c r="D892" t="s">
        <v>1078</v>
      </c>
      <c r="E892" t="s">
        <v>858</v>
      </c>
      <c r="F892" t="s">
        <v>125</v>
      </c>
      <c r="I892">
        <v>5787</v>
      </c>
      <c r="J892">
        <v>1931</v>
      </c>
      <c r="K892">
        <v>3447</v>
      </c>
      <c r="L892">
        <v>5970</v>
      </c>
      <c r="M892">
        <v>2135</v>
      </c>
      <c r="N892">
        <v>3707</v>
      </c>
      <c r="O892">
        <v>5642</v>
      </c>
      <c r="P892">
        <v>1909</v>
      </c>
      <c r="Q892">
        <v>3636</v>
      </c>
      <c r="R892" t="s">
        <v>3732</v>
      </c>
      <c r="S892" t="s">
        <v>121</v>
      </c>
      <c r="T892" t="s">
        <v>121</v>
      </c>
      <c r="U892" t="str">
        <f t="shared" si="94"/>
        <v>Trump</v>
      </c>
      <c r="V892" s="2">
        <f t="shared" si="93"/>
        <v>0.94505862646566163</v>
      </c>
      <c r="W892">
        <v>0.49053999999999998</v>
      </c>
      <c r="X892">
        <v>0.33367999999999998</v>
      </c>
      <c r="Y892">
        <v>0.35761999999999999</v>
      </c>
      <c r="Z892">
        <f t="shared" si="95"/>
        <v>0.33835519319390289</v>
      </c>
      <c r="AA892">
        <v>0.49104427171341669</v>
      </c>
      <c r="AB892">
        <v>0.59565000000000001</v>
      </c>
      <c r="AC892">
        <v>0.62094000000000005</v>
      </c>
      <c r="AD892">
        <f t="shared" si="96"/>
        <v>0.64445232187167667</v>
      </c>
      <c r="AE892">
        <v>0.1</v>
      </c>
      <c r="AF892">
        <v>26.2</v>
      </c>
      <c r="AG892">
        <v>26.3</v>
      </c>
      <c r="AH892" s="3">
        <f t="shared" si="98"/>
        <v>30.609712867777379</v>
      </c>
      <c r="AI892">
        <v>-26.332000000000001</v>
      </c>
      <c r="AJ892">
        <v>2</v>
      </c>
      <c r="AK892">
        <v>1</v>
      </c>
      <c r="AL892">
        <v>2</v>
      </c>
      <c r="AM892">
        <v>1</v>
      </c>
      <c r="AN892">
        <v>1</v>
      </c>
      <c r="AO892">
        <v>1</v>
      </c>
      <c r="AP892">
        <f t="shared" si="97"/>
        <v>1</v>
      </c>
      <c r="AQ892">
        <v>0</v>
      </c>
      <c r="AS892">
        <v>0</v>
      </c>
      <c r="AU892">
        <v>0</v>
      </c>
      <c r="AV892">
        <v>1</v>
      </c>
      <c r="AW892">
        <v>0</v>
      </c>
      <c r="AX892">
        <v>10846</v>
      </c>
      <c r="AY892">
        <v>10696</v>
      </c>
      <c r="AZ892">
        <v>10602</v>
      </c>
      <c r="BA892">
        <v>10430</v>
      </c>
      <c r="BB892">
        <v>10556</v>
      </c>
      <c r="BC892">
        <v>10603</v>
      </c>
      <c r="BD892">
        <v>10602</v>
      </c>
      <c r="BE892">
        <v>10573</v>
      </c>
      <c r="BF892">
        <v>10539</v>
      </c>
      <c r="BG892">
        <v>10354</v>
      </c>
      <c r="BH892">
        <v>10662</v>
      </c>
      <c r="BI892">
        <v>10661</v>
      </c>
      <c r="BJ892">
        <v>10639</v>
      </c>
      <c r="BK892">
        <v>10571</v>
      </c>
      <c r="BL892">
        <v>-21</v>
      </c>
      <c r="BM892">
        <v>3835</v>
      </c>
      <c r="BN892">
        <v>3753</v>
      </c>
      <c r="BO892">
        <v>3647</v>
      </c>
      <c r="BP892">
        <v>3570</v>
      </c>
      <c r="BQ892">
        <v>3516</v>
      </c>
      <c r="BR892">
        <v>3435</v>
      </c>
      <c r="BS892">
        <v>3402</v>
      </c>
      <c r="BT892">
        <v>3411</v>
      </c>
      <c r="BU892">
        <v>3350</v>
      </c>
      <c r="BV892">
        <v>3264</v>
      </c>
      <c r="BW892">
        <v>3432</v>
      </c>
      <c r="BX892">
        <v>3420</v>
      </c>
      <c r="BY892">
        <v>3436</v>
      </c>
      <c r="BZ892">
        <v>3432</v>
      </c>
      <c r="CA892">
        <v>5.5E-2</v>
      </c>
      <c r="CB892">
        <v>0.10100000000000001</v>
      </c>
      <c r="CC892">
        <v>0.14799999999999999</v>
      </c>
      <c r="CD892">
        <v>9.0999999999999998E-2</v>
      </c>
      <c r="CE892">
        <v>0.89100000000000001</v>
      </c>
      <c r="CF892">
        <v>-7.1999999999999995E-2</v>
      </c>
      <c r="CG892">
        <v>-1.9E-2</v>
      </c>
      <c r="CH892">
        <v>32.514358600000001</v>
      </c>
      <c r="CI892">
        <v>2</v>
      </c>
      <c r="CJ892">
        <v>4</v>
      </c>
      <c r="CK892">
        <v>48</v>
      </c>
      <c r="CL892">
        <v>99</v>
      </c>
      <c r="CM892">
        <v>0</v>
      </c>
      <c r="CN892">
        <v>0</v>
      </c>
      <c r="CO892">
        <v>535</v>
      </c>
      <c r="CP892">
        <v>4.5999999999999999E-2</v>
      </c>
      <c r="CQ892">
        <v>6307</v>
      </c>
      <c r="CR892">
        <v>5854</v>
      </c>
      <c r="CS892">
        <v>315</v>
      </c>
      <c r="CT892">
        <v>309</v>
      </c>
      <c r="CU892">
        <v>66776</v>
      </c>
      <c r="CV892">
        <v>0.89900000000000002</v>
      </c>
      <c r="CW892">
        <v>5.3999999999999999E-2</v>
      </c>
      <c r="CX892">
        <v>6.0000000000000001E-3</v>
      </c>
      <c r="CY892">
        <v>1E-3</v>
      </c>
      <c r="CZ892">
        <v>3.1E-2</v>
      </c>
      <c r="DA892">
        <v>8.9999999999999993E-3</v>
      </c>
      <c r="DB892">
        <v>3.1E-2</v>
      </c>
      <c r="DC892">
        <v>0.318</v>
      </c>
      <c r="DD892">
        <v>0.36799999999999999</v>
      </c>
      <c r="DE892">
        <v>0.25900000000000001</v>
      </c>
      <c r="DF892">
        <v>87.736865821638006</v>
      </c>
      <c r="DG892">
        <v>0.42955326460481102</v>
      </c>
      <c r="DH892">
        <v>0.37940000000000002</v>
      </c>
      <c r="DI892">
        <v>0.317</v>
      </c>
      <c r="DJ892">
        <v>88.2</v>
      </c>
      <c r="DK892">
        <v>3.16</v>
      </c>
      <c r="DL892">
        <v>4.16</v>
      </c>
      <c r="DM892">
        <v>31.645569620253202</v>
      </c>
      <c r="DN892">
        <v>242.71</v>
      </c>
      <c r="DO892">
        <v>311.36</v>
      </c>
      <c r="DP892">
        <v>28.284784310494</v>
      </c>
      <c r="DQ892">
        <v>645.47175216614198</v>
      </c>
      <c r="DR892">
        <v>992.89658780449497</v>
      </c>
      <c r="DS892">
        <v>53.824948105386198</v>
      </c>
      <c r="DT892">
        <v>133604000</v>
      </c>
      <c r="DU892">
        <v>12583.97</v>
      </c>
    </row>
    <row r="893" spans="1:125" x14ac:dyDescent="0.3">
      <c r="A893">
        <v>19191</v>
      </c>
      <c r="B893" t="s">
        <v>1180</v>
      </c>
      <c r="C893" t="s">
        <v>1077</v>
      </c>
      <c r="D893" t="s">
        <v>1078</v>
      </c>
      <c r="E893" t="s">
        <v>858</v>
      </c>
      <c r="F893" t="s">
        <v>125</v>
      </c>
      <c r="I893">
        <v>11362</v>
      </c>
      <c r="J893">
        <v>5254</v>
      </c>
      <c r="K893">
        <v>5344</v>
      </c>
      <c r="L893">
        <v>12064</v>
      </c>
      <c r="M893">
        <v>5617</v>
      </c>
      <c r="N893">
        <v>6235</v>
      </c>
      <c r="O893">
        <v>11979</v>
      </c>
      <c r="P893">
        <v>5321</v>
      </c>
      <c r="Q893">
        <v>6427</v>
      </c>
      <c r="R893" t="s">
        <v>3731</v>
      </c>
      <c r="S893" t="s">
        <v>121</v>
      </c>
      <c r="T893" t="s">
        <v>121</v>
      </c>
      <c r="U893" t="str">
        <f t="shared" si="94"/>
        <v>Trump</v>
      </c>
      <c r="V893" s="2">
        <f t="shared" si="93"/>
        <v>0.99295424403183019</v>
      </c>
      <c r="W893">
        <v>0.56442000000000003</v>
      </c>
      <c r="X893">
        <v>0.46242</v>
      </c>
      <c r="Y893">
        <v>0.46560000000000001</v>
      </c>
      <c r="Z893">
        <f t="shared" si="95"/>
        <v>0.44419400617747723</v>
      </c>
      <c r="AA893">
        <v>0.4169974738361602</v>
      </c>
      <c r="AB893">
        <v>0.47033999999999998</v>
      </c>
      <c r="AC893">
        <v>0.51683000000000001</v>
      </c>
      <c r="AD893">
        <f t="shared" si="96"/>
        <v>0.53652224726604891</v>
      </c>
      <c r="AE893">
        <v>14.7</v>
      </c>
      <c r="AF893">
        <v>0.8</v>
      </c>
      <c r="AG893">
        <v>5.0999999999999996</v>
      </c>
      <c r="AH893" s="3">
        <f t="shared" si="98"/>
        <v>9.2328241088571676</v>
      </c>
      <c r="AI893">
        <v>-5.1230000000000002</v>
      </c>
      <c r="AJ893">
        <v>1</v>
      </c>
      <c r="AK893">
        <v>2</v>
      </c>
      <c r="AL893">
        <v>2</v>
      </c>
      <c r="AM893">
        <v>2</v>
      </c>
      <c r="AN893">
        <v>1</v>
      </c>
      <c r="AO893">
        <v>1</v>
      </c>
      <c r="AP893">
        <f t="shared" si="97"/>
        <v>1</v>
      </c>
      <c r="AQ893">
        <v>1</v>
      </c>
      <c r="AR893">
        <v>5.3339999999999996</v>
      </c>
      <c r="AS893">
        <v>0</v>
      </c>
      <c r="AU893">
        <v>0</v>
      </c>
      <c r="AV893">
        <v>0</v>
      </c>
      <c r="AW893">
        <v>0</v>
      </c>
      <c r="AX893">
        <v>21076</v>
      </c>
      <c r="AY893">
        <v>21051</v>
      </c>
      <c r="AZ893">
        <v>21041</v>
      </c>
      <c r="BA893">
        <v>20840</v>
      </c>
      <c r="BB893">
        <v>20696</v>
      </c>
      <c r="BC893">
        <v>20745</v>
      </c>
      <c r="BD893">
        <v>20427</v>
      </c>
      <c r="BE893">
        <v>20129</v>
      </c>
      <c r="BF893">
        <v>20017</v>
      </c>
      <c r="BG893">
        <v>19991</v>
      </c>
      <c r="BH893">
        <v>20045</v>
      </c>
      <c r="BI893">
        <v>19935</v>
      </c>
      <c r="BJ893">
        <v>19902</v>
      </c>
      <c r="BK893">
        <v>19815</v>
      </c>
      <c r="BL893">
        <v>-19</v>
      </c>
      <c r="BM893">
        <v>7123</v>
      </c>
      <c r="BN893">
        <v>7023</v>
      </c>
      <c r="BO893">
        <v>6929</v>
      </c>
      <c r="BP893">
        <v>6803</v>
      </c>
      <c r="BQ893">
        <v>6661</v>
      </c>
      <c r="BR893">
        <v>6529</v>
      </c>
      <c r="BS893">
        <v>6341</v>
      </c>
      <c r="BT893">
        <v>6154</v>
      </c>
      <c r="BU893">
        <v>6015</v>
      </c>
      <c r="BV893">
        <v>5939</v>
      </c>
      <c r="BW893">
        <v>6054</v>
      </c>
      <c r="BX893">
        <v>6002</v>
      </c>
      <c r="BY893">
        <v>5962</v>
      </c>
      <c r="BZ893">
        <v>5886</v>
      </c>
      <c r="CA893">
        <v>4.8000000000000001E-2</v>
      </c>
      <c r="CB893">
        <v>9.7000000000000003E-2</v>
      </c>
      <c r="CC893">
        <v>8.6999999999999994E-2</v>
      </c>
      <c r="CD893">
        <v>5.5E-2</v>
      </c>
      <c r="CE893">
        <v>0.96</v>
      </c>
      <c r="CF893">
        <v>-7.0000000000000007E-2</v>
      </c>
      <c r="CG893">
        <v>-3.2000000000000001E-2</v>
      </c>
      <c r="CH893">
        <v>22.686662399999999</v>
      </c>
      <c r="CI893">
        <v>2</v>
      </c>
      <c r="CJ893">
        <v>3</v>
      </c>
      <c r="CK893">
        <v>31</v>
      </c>
      <c r="CL893">
        <v>99</v>
      </c>
      <c r="CM893">
        <v>0</v>
      </c>
      <c r="CN893">
        <v>0</v>
      </c>
      <c r="CO893">
        <v>2939</v>
      </c>
      <c r="CP893">
        <v>0.155</v>
      </c>
      <c r="CQ893">
        <v>9492</v>
      </c>
      <c r="CR893">
        <v>8831</v>
      </c>
      <c r="CS893">
        <v>628</v>
      </c>
      <c r="CT893">
        <v>608</v>
      </c>
      <c r="CU893">
        <v>72032</v>
      </c>
      <c r="CV893">
        <v>0.94499999999999995</v>
      </c>
      <c r="CW893">
        <v>2.4E-2</v>
      </c>
      <c r="CX893">
        <v>8.0000000000000002E-3</v>
      </c>
      <c r="CY893">
        <v>3.0000000000000001E-3</v>
      </c>
      <c r="CZ893">
        <v>7.0000000000000001E-3</v>
      </c>
      <c r="DA893">
        <v>1.2999999999999999E-2</v>
      </c>
      <c r="DB893">
        <v>1.9E-2</v>
      </c>
      <c r="DC893">
        <v>0.33</v>
      </c>
      <c r="DD893">
        <v>0.317</v>
      </c>
      <c r="DE893">
        <v>0.30499999999999999</v>
      </c>
      <c r="DF893">
        <v>86.522364189167405</v>
      </c>
      <c r="DG893">
        <v>0.26100628930817599</v>
      </c>
      <c r="DH893">
        <v>0.27800000000000002</v>
      </c>
      <c r="DI893">
        <v>0.33710000000000001</v>
      </c>
      <c r="DJ893">
        <v>37.9</v>
      </c>
      <c r="DK893">
        <v>3.18</v>
      </c>
      <c r="DL893">
        <v>4.01</v>
      </c>
      <c r="DM893">
        <v>26.100628930817599</v>
      </c>
      <c r="DN893">
        <v>257.44</v>
      </c>
      <c r="DO893">
        <v>355.12</v>
      </c>
      <c r="DP893">
        <v>37.942821628340603</v>
      </c>
      <c r="DQ893">
        <v>1057.8992323110299</v>
      </c>
      <c r="DR893">
        <v>1889.4773525379801</v>
      </c>
      <c r="DS893">
        <v>78.6065529521493</v>
      </c>
      <c r="DT893">
        <v>222389000</v>
      </c>
      <c r="DU893">
        <v>11133.92</v>
      </c>
    </row>
    <row r="894" spans="1:125" x14ac:dyDescent="0.3">
      <c r="A894">
        <v>19193</v>
      </c>
      <c r="B894" t="s">
        <v>1181</v>
      </c>
      <c r="C894" t="s">
        <v>1077</v>
      </c>
      <c r="D894" t="s">
        <v>1078</v>
      </c>
      <c r="E894" t="s">
        <v>858</v>
      </c>
      <c r="F894" t="s">
        <v>134</v>
      </c>
      <c r="G894">
        <v>1943580</v>
      </c>
      <c r="H894" t="s">
        <v>1182</v>
      </c>
      <c r="I894">
        <v>43718</v>
      </c>
      <c r="J894">
        <v>16210</v>
      </c>
      <c r="K894">
        <v>24727</v>
      </c>
      <c r="L894">
        <v>45362</v>
      </c>
      <c r="M894">
        <v>18704</v>
      </c>
      <c r="N894">
        <v>25736</v>
      </c>
      <c r="O894">
        <v>42921</v>
      </c>
      <c r="P894">
        <v>16145</v>
      </c>
      <c r="Q894">
        <v>25969</v>
      </c>
      <c r="R894" t="s">
        <v>3731</v>
      </c>
      <c r="S894" t="s">
        <v>121</v>
      </c>
      <c r="T894" t="s">
        <v>121</v>
      </c>
      <c r="U894" t="str">
        <f t="shared" si="94"/>
        <v>Trump</v>
      </c>
      <c r="V894" s="2">
        <f t="shared" si="93"/>
        <v>0.94618843966315413</v>
      </c>
      <c r="W894">
        <v>0.49539</v>
      </c>
      <c r="X894">
        <v>0.37079000000000001</v>
      </c>
      <c r="Y894">
        <v>0.41232999999999997</v>
      </c>
      <c r="Z894">
        <f t="shared" si="95"/>
        <v>0.3761561939376995</v>
      </c>
      <c r="AA894">
        <v>0.48515071414291744</v>
      </c>
      <c r="AB894">
        <v>0.56559999999999999</v>
      </c>
      <c r="AC894">
        <v>0.56735000000000002</v>
      </c>
      <c r="AD894">
        <f t="shared" si="96"/>
        <v>0.60504182102001347</v>
      </c>
      <c r="AE894">
        <v>1</v>
      </c>
      <c r="AF894">
        <v>19.5</v>
      </c>
      <c r="AG894">
        <v>15.5</v>
      </c>
      <c r="AH894" s="3">
        <f t="shared" si="98"/>
        <v>22.888562708231397</v>
      </c>
      <c r="AI894">
        <v>-15.502000000000001</v>
      </c>
      <c r="AJ894">
        <v>1</v>
      </c>
      <c r="AK894">
        <v>1</v>
      </c>
      <c r="AL894">
        <v>1</v>
      </c>
      <c r="AM894">
        <v>2</v>
      </c>
      <c r="AN894">
        <v>1</v>
      </c>
      <c r="AO894">
        <v>1</v>
      </c>
      <c r="AP894">
        <f t="shared" si="97"/>
        <v>1</v>
      </c>
      <c r="AQ894">
        <v>0</v>
      </c>
      <c r="AS894">
        <v>0</v>
      </c>
      <c r="AU894">
        <v>0.126</v>
      </c>
      <c r="AV894">
        <v>1</v>
      </c>
      <c r="AW894">
        <v>0</v>
      </c>
      <c r="AX894">
        <v>102388</v>
      </c>
      <c r="AY894">
        <v>102720</v>
      </c>
      <c r="AZ894">
        <v>102321</v>
      </c>
      <c r="BA894">
        <v>102284</v>
      </c>
      <c r="BB894">
        <v>102292</v>
      </c>
      <c r="BC894">
        <v>102492</v>
      </c>
      <c r="BD894">
        <v>102686</v>
      </c>
      <c r="BE894">
        <v>102132</v>
      </c>
      <c r="BF894">
        <v>102515</v>
      </c>
      <c r="BG894">
        <v>103107</v>
      </c>
      <c r="BH894">
        <v>105912</v>
      </c>
      <c r="BI894">
        <v>105749</v>
      </c>
      <c r="BJ894">
        <v>105558</v>
      </c>
      <c r="BK894">
        <v>105951</v>
      </c>
      <c r="BL894">
        <v>-27</v>
      </c>
      <c r="BM894">
        <v>39372</v>
      </c>
      <c r="BN894">
        <v>39397</v>
      </c>
      <c r="BO894">
        <v>38913</v>
      </c>
      <c r="BP894">
        <v>38600</v>
      </c>
      <c r="BQ894">
        <v>38340</v>
      </c>
      <c r="BR894">
        <v>38214</v>
      </c>
      <c r="BS894">
        <v>38049</v>
      </c>
      <c r="BT894">
        <v>37780</v>
      </c>
      <c r="BU894">
        <v>37868</v>
      </c>
      <c r="BV894">
        <v>38063</v>
      </c>
      <c r="BW894">
        <v>39105</v>
      </c>
      <c r="BX894">
        <v>39007</v>
      </c>
      <c r="BY894">
        <v>38985</v>
      </c>
      <c r="BZ894">
        <v>39251</v>
      </c>
      <c r="CA894">
        <v>0.124</v>
      </c>
      <c r="CB894">
        <v>0.13</v>
      </c>
      <c r="CC894">
        <v>0.16800000000000001</v>
      </c>
      <c r="CD894">
        <v>5.2999999999999999E-2</v>
      </c>
      <c r="CE894">
        <v>1</v>
      </c>
      <c r="CF894">
        <v>-3.0000000000000001E-3</v>
      </c>
      <c r="CG894">
        <v>-6.0000000000000001E-3</v>
      </c>
      <c r="CH894">
        <v>35.354179899999998</v>
      </c>
      <c r="CI894">
        <v>2</v>
      </c>
      <c r="CJ894">
        <v>4</v>
      </c>
      <c r="CK894">
        <v>55</v>
      </c>
      <c r="CL894">
        <v>99</v>
      </c>
      <c r="CM894">
        <v>12284</v>
      </c>
      <c r="CN894">
        <v>0.11600000000000001</v>
      </c>
      <c r="CO894">
        <v>11359</v>
      </c>
      <c r="CP894">
        <v>0.107</v>
      </c>
      <c r="CQ894">
        <v>47759</v>
      </c>
      <c r="CR894">
        <v>47594</v>
      </c>
      <c r="CS894">
        <v>2638</v>
      </c>
      <c r="CT894">
        <v>2621</v>
      </c>
      <c r="CU894">
        <v>66830</v>
      </c>
      <c r="CV894">
        <v>0.69299999999999995</v>
      </c>
      <c r="CW894">
        <v>0.18099999999999999</v>
      </c>
      <c r="CX894">
        <v>4.2000000000000003E-2</v>
      </c>
      <c r="CY894">
        <v>1.4999999999999999E-2</v>
      </c>
      <c r="CZ894">
        <v>2.9000000000000001E-2</v>
      </c>
      <c r="DA894">
        <v>4.1000000000000002E-2</v>
      </c>
      <c r="DB894">
        <v>9.6000000000000002E-2</v>
      </c>
      <c r="DC894">
        <v>0.32700000000000001</v>
      </c>
      <c r="DD894">
        <v>0.31</v>
      </c>
      <c r="DE894">
        <v>0.24</v>
      </c>
      <c r="DF894">
        <v>90.781577207920904</v>
      </c>
      <c r="DG894">
        <v>0.272131147540984</v>
      </c>
      <c r="DH894">
        <v>0.32029999999999997</v>
      </c>
      <c r="DI894">
        <v>0.30130000000000001</v>
      </c>
      <c r="DJ894">
        <v>61.7</v>
      </c>
      <c r="DK894">
        <v>3.05</v>
      </c>
      <c r="DL894">
        <v>3.88</v>
      </c>
      <c r="DM894">
        <v>27.213114754098399</v>
      </c>
      <c r="DN894">
        <v>382.17</v>
      </c>
      <c r="DO894">
        <v>524.62</v>
      </c>
      <c r="DP894">
        <v>37.273988015804498</v>
      </c>
      <c r="DQ894">
        <v>788.96002520002696</v>
      </c>
      <c r="DR894">
        <v>1315.79677865739</v>
      </c>
      <c r="DS894">
        <v>66.776102290327401</v>
      </c>
      <c r="DT894">
        <v>1136345000</v>
      </c>
      <c r="DU894">
        <v>10753.61</v>
      </c>
    </row>
    <row r="895" spans="1:125" x14ac:dyDescent="0.3">
      <c r="A895">
        <v>19195</v>
      </c>
      <c r="B895" t="s">
        <v>1183</v>
      </c>
      <c r="C895" t="s">
        <v>1077</v>
      </c>
      <c r="D895" t="s">
        <v>1078</v>
      </c>
      <c r="E895" t="s">
        <v>858</v>
      </c>
      <c r="F895" t="s">
        <v>125</v>
      </c>
      <c r="I895">
        <v>4257</v>
      </c>
      <c r="J895">
        <v>1530</v>
      </c>
      <c r="K895">
        <v>2453</v>
      </c>
      <c r="L895">
        <v>4418</v>
      </c>
      <c r="M895">
        <v>1596</v>
      </c>
      <c r="N895">
        <v>2738</v>
      </c>
      <c r="O895">
        <v>4287</v>
      </c>
      <c r="P895">
        <v>1508</v>
      </c>
      <c r="Q895">
        <v>2715</v>
      </c>
      <c r="R895" t="s">
        <v>3731</v>
      </c>
      <c r="S895" t="s">
        <v>121</v>
      </c>
      <c r="T895" t="s">
        <v>121</v>
      </c>
      <c r="U895" t="str">
        <f t="shared" si="94"/>
        <v>Trump</v>
      </c>
      <c r="V895" s="2">
        <f t="shared" si="93"/>
        <v>0.97034857401539154</v>
      </c>
      <c r="W895">
        <v>0.56328</v>
      </c>
      <c r="X895">
        <v>0.35941000000000001</v>
      </c>
      <c r="Y895">
        <v>0.36125000000000002</v>
      </c>
      <c r="Z895">
        <f t="shared" si="95"/>
        <v>0.35176113832516914</v>
      </c>
      <c r="AA895">
        <v>0.41802492809204217</v>
      </c>
      <c r="AB895">
        <v>0.57623000000000002</v>
      </c>
      <c r="AC895">
        <v>0.61973999999999996</v>
      </c>
      <c r="AD895">
        <f t="shared" si="96"/>
        <v>0.63331000699790063</v>
      </c>
      <c r="AE895">
        <v>14.5</v>
      </c>
      <c r="AF895">
        <v>21.7</v>
      </c>
      <c r="AG895">
        <v>25.9</v>
      </c>
      <c r="AH895" s="3">
        <f t="shared" si="98"/>
        <v>28.154886867273149</v>
      </c>
      <c r="AI895">
        <v>-25.849</v>
      </c>
      <c r="AJ895">
        <v>2</v>
      </c>
      <c r="AK895">
        <v>2</v>
      </c>
      <c r="AL895">
        <v>2</v>
      </c>
      <c r="AM895">
        <v>2</v>
      </c>
      <c r="AN895">
        <v>1</v>
      </c>
      <c r="AO895">
        <v>1</v>
      </c>
      <c r="AP895">
        <f t="shared" si="97"/>
        <v>1</v>
      </c>
      <c r="AQ895">
        <v>1</v>
      </c>
      <c r="AR895">
        <v>15.821</v>
      </c>
      <c r="AS895">
        <v>0</v>
      </c>
      <c r="AU895">
        <v>0</v>
      </c>
      <c r="AV895">
        <v>0</v>
      </c>
      <c r="AW895">
        <v>0</v>
      </c>
      <c r="AX895">
        <v>7583</v>
      </c>
      <c r="AY895">
        <v>7561</v>
      </c>
      <c r="AZ895">
        <v>7496</v>
      </c>
      <c r="BA895">
        <v>7489</v>
      </c>
      <c r="BB895">
        <v>7557</v>
      </c>
      <c r="BC895">
        <v>7503</v>
      </c>
      <c r="BD895">
        <v>7471</v>
      </c>
      <c r="BE895">
        <v>7455</v>
      </c>
      <c r="BF895">
        <v>7413</v>
      </c>
      <c r="BG895">
        <v>7381</v>
      </c>
      <c r="BH895">
        <v>7436</v>
      </c>
      <c r="BI895">
        <v>7377</v>
      </c>
      <c r="BJ895">
        <v>7311</v>
      </c>
      <c r="BK895">
        <v>7297</v>
      </c>
      <c r="BL895">
        <v>-9</v>
      </c>
      <c r="BM895">
        <v>2899</v>
      </c>
      <c r="BN895">
        <v>2839</v>
      </c>
      <c r="BO895">
        <v>2772</v>
      </c>
      <c r="BP895">
        <v>2700</v>
      </c>
      <c r="BQ895">
        <v>2688</v>
      </c>
      <c r="BR895">
        <v>2653</v>
      </c>
      <c r="BS895">
        <v>2615</v>
      </c>
      <c r="BT895">
        <v>2629</v>
      </c>
      <c r="BU895">
        <v>2618</v>
      </c>
      <c r="BV895">
        <v>2635</v>
      </c>
      <c r="BW895">
        <v>2664</v>
      </c>
      <c r="BX895">
        <v>2624</v>
      </c>
      <c r="BY895">
        <v>2544</v>
      </c>
      <c r="BZ895">
        <v>2525</v>
      </c>
      <c r="CA895">
        <v>5.7000000000000002E-2</v>
      </c>
      <c r="CB895">
        <v>9.7000000000000003E-2</v>
      </c>
      <c r="CC895">
        <v>0.152</v>
      </c>
      <c r="CD895">
        <v>6.4000000000000001E-2</v>
      </c>
      <c r="CE895">
        <v>0.99</v>
      </c>
      <c r="CF895">
        <v>-9.6000000000000002E-2</v>
      </c>
      <c r="CG895">
        <v>-3.7999999999999999E-2</v>
      </c>
      <c r="CH895">
        <v>26.1327377</v>
      </c>
      <c r="CI895">
        <v>2</v>
      </c>
      <c r="CJ895">
        <v>3</v>
      </c>
      <c r="CK895">
        <v>37</v>
      </c>
      <c r="CL895">
        <v>99</v>
      </c>
      <c r="CM895">
        <v>0</v>
      </c>
      <c r="CN895">
        <v>0</v>
      </c>
      <c r="CO895">
        <v>630</v>
      </c>
      <c r="CP895">
        <v>0.105</v>
      </c>
      <c r="CQ895">
        <v>1854</v>
      </c>
      <c r="CR895">
        <v>1676</v>
      </c>
      <c r="CS895">
        <v>182</v>
      </c>
      <c r="CT895">
        <v>175</v>
      </c>
      <c r="CU895">
        <v>71329</v>
      </c>
      <c r="CV895">
        <v>0.93899999999999995</v>
      </c>
      <c r="CW895">
        <v>3.2000000000000001E-2</v>
      </c>
      <c r="CX895">
        <v>0.01</v>
      </c>
      <c r="CY895">
        <v>0</v>
      </c>
      <c r="CZ895">
        <v>3.0000000000000001E-3</v>
      </c>
      <c r="DA895">
        <v>1.4999999999999999E-2</v>
      </c>
      <c r="DB895">
        <v>4.0000000000000001E-3</v>
      </c>
      <c r="DC895">
        <v>0.35599999999999998</v>
      </c>
      <c r="DD895">
        <v>0.39200000000000002</v>
      </c>
      <c r="DE895">
        <v>0.19500000000000001</v>
      </c>
      <c r="DF895">
        <v>87.613423102501201</v>
      </c>
      <c r="DG895">
        <v>0.47517730496453903</v>
      </c>
      <c r="DH895">
        <v>0.34510000000000002</v>
      </c>
      <c r="DI895">
        <v>0.23980000000000001</v>
      </c>
      <c r="DJ895">
        <v>75.3</v>
      </c>
      <c r="DK895">
        <v>3.04</v>
      </c>
      <c r="DL895">
        <v>4.16</v>
      </c>
      <c r="DM895">
        <v>36.842105263157897</v>
      </c>
      <c r="DN895">
        <v>170.31</v>
      </c>
      <c r="DO895">
        <v>225.47</v>
      </c>
      <c r="DP895">
        <v>32.387998355939203</v>
      </c>
      <c r="DQ895">
        <v>687.55126214521204</v>
      </c>
      <c r="DR895">
        <v>1186.01473398608</v>
      </c>
      <c r="DS895">
        <v>72.498372017473201</v>
      </c>
      <c r="DT895">
        <v>81459000</v>
      </c>
      <c r="DU895">
        <v>11129.8</v>
      </c>
    </row>
    <row r="896" spans="1:125" x14ac:dyDescent="0.3">
      <c r="A896">
        <v>19197</v>
      </c>
      <c r="B896" t="s">
        <v>1184</v>
      </c>
      <c r="C896" t="s">
        <v>1077</v>
      </c>
      <c r="D896" t="s">
        <v>1078</v>
      </c>
      <c r="E896" t="s">
        <v>858</v>
      </c>
      <c r="F896" t="s">
        <v>125</v>
      </c>
      <c r="I896">
        <v>6026</v>
      </c>
      <c r="J896">
        <v>1896</v>
      </c>
      <c r="K896">
        <v>3800</v>
      </c>
      <c r="L896">
        <v>6254</v>
      </c>
      <c r="M896">
        <v>1996</v>
      </c>
      <c r="N896">
        <v>4136</v>
      </c>
      <c r="O896">
        <v>5723</v>
      </c>
      <c r="P896">
        <v>1770</v>
      </c>
      <c r="Q896">
        <v>3853</v>
      </c>
      <c r="R896" t="s">
        <v>3732</v>
      </c>
      <c r="S896" t="s">
        <v>121</v>
      </c>
      <c r="T896" t="s">
        <v>121</v>
      </c>
      <c r="U896" t="str">
        <f t="shared" si="94"/>
        <v>Trump</v>
      </c>
      <c r="V896" s="2">
        <f t="shared" si="93"/>
        <v>0.91509433962264153</v>
      </c>
      <c r="W896">
        <v>0.45173999999999997</v>
      </c>
      <c r="X896">
        <v>0.31463999999999998</v>
      </c>
      <c r="Y896">
        <v>0.31916</v>
      </c>
      <c r="Z896">
        <f t="shared" si="95"/>
        <v>0.30927835051546393</v>
      </c>
      <c r="AA896">
        <v>0.5334501433577572</v>
      </c>
      <c r="AB896">
        <v>0.63060000000000005</v>
      </c>
      <c r="AC896">
        <v>0.66134000000000004</v>
      </c>
      <c r="AD896">
        <f t="shared" si="96"/>
        <v>0.67324829634806915</v>
      </c>
      <c r="AE896">
        <v>8.1999999999999993</v>
      </c>
      <c r="AF896">
        <v>31.6</v>
      </c>
      <c r="AG896">
        <v>34.200000000000003</v>
      </c>
      <c r="AH896" s="3">
        <f t="shared" si="98"/>
        <v>36.396994583260522</v>
      </c>
      <c r="AI896">
        <v>-34.218000000000004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f t="shared" si="97"/>
        <v>1</v>
      </c>
      <c r="AQ896">
        <v>0</v>
      </c>
      <c r="AS896">
        <v>0</v>
      </c>
      <c r="AU896">
        <v>0</v>
      </c>
      <c r="AV896">
        <v>1</v>
      </c>
      <c r="AW896">
        <v>0</v>
      </c>
      <c r="AX896">
        <v>13185</v>
      </c>
      <c r="AY896">
        <v>13034</v>
      </c>
      <c r="AZ896">
        <v>13020</v>
      </c>
      <c r="BA896">
        <v>12982</v>
      </c>
      <c r="BB896">
        <v>12906</v>
      </c>
      <c r="BC896">
        <v>12841</v>
      </c>
      <c r="BD896">
        <v>12839</v>
      </c>
      <c r="BE896">
        <v>12765</v>
      </c>
      <c r="BF896">
        <v>12690</v>
      </c>
      <c r="BG896">
        <v>12562</v>
      </c>
      <c r="BH896">
        <v>12916</v>
      </c>
      <c r="BI896">
        <v>12813</v>
      </c>
      <c r="BJ896">
        <v>12695</v>
      </c>
      <c r="BK896">
        <v>12656</v>
      </c>
      <c r="BL896">
        <v>-26</v>
      </c>
      <c r="BM896">
        <v>4657</v>
      </c>
      <c r="BN896">
        <v>4530</v>
      </c>
      <c r="BO896">
        <v>4431</v>
      </c>
      <c r="BP896">
        <v>4335</v>
      </c>
      <c r="BQ896">
        <v>4268</v>
      </c>
      <c r="BR896">
        <v>4139</v>
      </c>
      <c r="BS896">
        <v>4068</v>
      </c>
      <c r="BT896">
        <v>3993</v>
      </c>
      <c r="BU896">
        <v>3974</v>
      </c>
      <c r="BV896">
        <v>3926</v>
      </c>
      <c r="BW896">
        <v>4091</v>
      </c>
      <c r="BX896">
        <v>4077</v>
      </c>
      <c r="BY896">
        <v>4035</v>
      </c>
      <c r="BZ896">
        <v>3985</v>
      </c>
      <c r="CA896">
        <v>7.2999999999999995E-2</v>
      </c>
      <c r="CB896">
        <v>0.112</v>
      </c>
      <c r="CC896">
        <v>0.20100000000000001</v>
      </c>
      <c r="CD896">
        <v>9.8000000000000004E-2</v>
      </c>
      <c r="CE896">
        <v>0.82499999999999996</v>
      </c>
      <c r="CF896">
        <v>0.17199999999999999</v>
      </c>
      <c r="CG896">
        <v>-0.04</v>
      </c>
      <c r="CH896">
        <v>42.884492600000002</v>
      </c>
      <c r="CI896">
        <v>3</v>
      </c>
      <c r="CJ896">
        <v>5</v>
      </c>
      <c r="CK896">
        <v>67</v>
      </c>
      <c r="CL896">
        <v>99</v>
      </c>
      <c r="CM896">
        <v>0</v>
      </c>
      <c r="CN896">
        <v>0</v>
      </c>
      <c r="CO896">
        <v>0</v>
      </c>
      <c r="CP896">
        <v>0</v>
      </c>
      <c r="CQ896">
        <v>3853</v>
      </c>
      <c r="CR896">
        <v>4516</v>
      </c>
      <c r="CS896">
        <v>372</v>
      </c>
      <c r="CT896">
        <v>357</v>
      </c>
      <c r="CU896">
        <v>67291</v>
      </c>
      <c r="CV896">
        <v>0.82599999999999996</v>
      </c>
      <c r="CW896">
        <v>0.13700000000000001</v>
      </c>
      <c r="CX896">
        <v>2E-3</v>
      </c>
      <c r="CY896">
        <v>1E-3</v>
      </c>
      <c r="CZ896">
        <v>2E-3</v>
      </c>
      <c r="DA896">
        <v>3.2000000000000001E-2</v>
      </c>
      <c r="DB896">
        <v>4.5999999999999999E-2</v>
      </c>
      <c r="DC896">
        <v>0.35299999999999998</v>
      </c>
      <c r="DD896">
        <v>0.36399999999999999</v>
      </c>
      <c r="DE896">
        <v>0.21</v>
      </c>
      <c r="DF896">
        <v>85.090513523681906</v>
      </c>
      <c r="DG896">
        <v>0.27960526315789502</v>
      </c>
      <c r="DH896">
        <v>0.3649</v>
      </c>
      <c r="DI896">
        <v>0.30859999999999999</v>
      </c>
      <c r="DJ896">
        <v>83</v>
      </c>
      <c r="DK896">
        <v>3.04</v>
      </c>
      <c r="DL896">
        <v>3.89</v>
      </c>
      <c r="DM896">
        <v>27.960526315789501</v>
      </c>
      <c r="DN896">
        <v>209.79</v>
      </c>
      <c r="DO896">
        <v>286.20999999999998</v>
      </c>
      <c r="DP896">
        <v>36.426903093569798</v>
      </c>
      <c r="DQ896">
        <v>607.29158265360604</v>
      </c>
      <c r="DR896">
        <v>905.12855217966205</v>
      </c>
      <c r="DS896">
        <v>49.043487186935003</v>
      </c>
      <c r="DT896">
        <v>172281000</v>
      </c>
      <c r="DU896">
        <v>13585.76</v>
      </c>
    </row>
    <row r="897" spans="1:125" x14ac:dyDescent="0.3">
      <c r="A897">
        <v>20001</v>
      </c>
      <c r="B897" t="s">
        <v>1185</v>
      </c>
      <c r="C897" t="s">
        <v>1186</v>
      </c>
      <c r="D897" t="s">
        <v>1187</v>
      </c>
      <c r="E897" t="s">
        <v>858</v>
      </c>
      <c r="F897" t="s">
        <v>125</v>
      </c>
      <c r="I897">
        <v>5454</v>
      </c>
      <c r="J897">
        <v>1433</v>
      </c>
      <c r="K897">
        <v>3651</v>
      </c>
      <c r="L897">
        <v>5892</v>
      </c>
      <c r="M897">
        <v>1570</v>
      </c>
      <c r="N897">
        <v>4218</v>
      </c>
      <c r="O897">
        <v>5546</v>
      </c>
      <c r="P897">
        <v>1434</v>
      </c>
      <c r="Q897">
        <v>3987</v>
      </c>
      <c r="R897" t="s">
        <v>3732</v>
      </c>
      <c r="S897" t="s">
        <v>121</v>
      </c>
      <c r="T897" t="s">
        <v>121</v>
      </c>
      <c r="U897" t="str">
        <f t="shared" si="94"/>
        <v>Trump</v>
      </c>
      <c r="V897" s="2">
        <f t="shared" si="93"/>
        <v>0.9412763068567549</v>
      </c>
      <c r="W897">
        <v>0.35198000000000002</v>
      </c>
      <c r="X897">
        <v>0.26273999999999997</v>
      </c>
      <c r="Y897">
        <v>0.26645999999999997</v>
      </c>
      <c r="Z897">
        <f t="shared" si="95"/>
        <v>0.2585647313379012</v>
      </c>
      <c r="AA897">
        <v>0.62448210922787195</v>
      </c>
      <c r="AB897">
        <v>0.66942000000000002</v>
      </c>
      <c r="AC897">
        <v>0.71589000000000003</v>
      </c>
      <c r="AD897">
        <f t="shared" si="96"/>
        <v>0.71889650198341148</v>
      </c>
      <c r="AE897">
        <v>27.3</v>
      </c>
      <c r="AF897">
        <v>40.700000000000003</v>
      </c>
      <c r="AG897">
        <v>44.9</v>
      </c>
      <c r="AH897" s="3">
        <f t="shared" si="98"/>
        <v>46.033177064551026</v>
      </c>
      <c r="AI897">
        <v>-44.942999999999998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f t="shared" si="97"/>
        <v>1</v>
      </c>
      <c r="AQ897">
        <v>0</v>
      </c>
      <c r="AS897">
        <v>0</v>
      </c>
      <c r="AU897">
        <v>0</v>
      </c>
      <c r="AV897">
        <v>1</v>
      </c>
      <c r="AW897">
        <v>0</v>
      </c>
      <c r="AX897">
        <v>13363</v>
      </c>
      <c r="AY897">
        <v>13350</v>
      </c>
      <c r="AZ897">
        <v>13306</v>
      </c>
      <c r="BA897">
        <v>13069</v>
      </c>
      <c r="BB897">
        <v>12892</v>
      </c>
      <c r="BC897">
        <v>12683</v>
      </c>
      <c r="BD897">
        <v>12670</v>
      </c>
      <c r="BE897">
        <v>12555</v>
      </c>
      <c r="BF897">
        <v>12501</v>
      </c>
      <c r="BG897">
        <v>12369</v>
      </c>
      <c r="BH897">
        <v>12533</v>
      </c>
      <c r="BI897">
        <v>12498</v>
      </c>
      <c r="BJ897">
        <v>12489</v>
      </c>
      <c r="BK897">
        <v>12412</v>
      </c>
      <c r="BL897">
        <v>11</v>
      </c>
      <c r="BM897">
        <v>4815</v>
      </c>
      <c r="BN897">
        <v>4778</v>
      </c>
      <c r="BO897">
        <v>4713</v>
      </c>
      <c r="BP897">
        <v>4574</v>
      </c>
      <c r="BQ897">
        <v>4435</v>
      </c>
      <c r="BR897">
        <v>4342</v>
      </c>
      <c r="BS897">
        <v>4291</v>
      </c>
      <c r="BT897">
        <v>4258</v>
      </c>
      <c r="BU897">
        <v>4219</v>
      </c>
      <c r="BV897">
        <v>4149</v>
      </c>
      <c r="BW897">
        <v>4217</v>
      </c>
      <c r="BX897">
        <v>4269</v>
      </c>
      <c r="BY897">
        <v>4278</v>
      </c>
      <c r="BZ897">
        <v>4268</v>
      </c>
      <c r="CA897">
        <v>7.3999999999999996E-2</v>
      </c>
      <c r="CB897">
        <v>0.157</v>
      </c>
      <c r="CC897">
        <v>0.30599999999999999</v>
      </c>
      <c r="CD897">
        <v>0.13600000000000001</v>
      </c>
      <c r="CE897">
        <v>0.78900000000000003</v>
      </c>
      <c r="CF897">
        <v>-8.3000000000000004E-2</v>
      </c>
      <c r="CG897">
        <v>-9.4E-2</v>
      </c>
      <c r="CH897">
        <v>83.599234199999998</v>
      </c>
      <c r="CI897">
        <v>5</v>
      </c>
      <c r="CJ897">
        <v>9</v>
      </c>
      <c r="CK897">
        <v>98</v>
      </c>
      <c r="CL897">
        <v>105</v>
      </c>
      <c r="CM897">
        <v>7943</v>
      </c>
      <c r="CN897">
        <v>0.67900000000000005</v>
      </c>
      <c r="CO897">
        <v>0</v>
      </c>
      <c r="CP897">
        <v>0</v>
      </c>
      <c r="CQ897">
        <v>4244</v>
      </c>
      <c r="CR897">
        <v>3893</v>
      </c>
      <c r="CS897">
        <v>382</v>
      </c>
      <c r="CT897">
        <v>346</v>
      </c>
      <c r="CU897">
        <v>50995</v>
      </c>
      <c r="CV897">
        <v>0.89</v>
      </c>
      <c r="CW897">
        <v>4.1000000000000002E-2</v>
      </c>
      <c r="CX897">
        <v>1.7000000000000001E-2</v>
      </c>
      <c r="CY897">
        <v>7.0000000000000001E-3</v>
      </c>
      <c r="CZ897">
        <v>1.7000000000000001E-2</v>
      </c>
      <c r="DA897">
        <v>2.7E-2</v>
      </c>
      <c r="DB897">
        <v>2.7E-2</v>
      </c>
      <c r="DC897">
        <v>0.34799999999999998</v>
      </c>
      <c r="DD897">
        <v>0.38200000000000001</v>
      </c>
      <c r="DE897">
        <v>0.19600000000000001</v>
      </c>
      <c r="DF897">
        <v>85.081908158461701</v>
      </c>
      <c r="DG897">
        <v>0.26158940397350999</v>
      </c>
      <c r="DH897">
        <v>0.3654</v>
      </c>
      <c r="DI897">
        <v>0.28449999999999998</v>
      </c>
      <c r="DJ897">
        <v>83.3</v>
      </c>
      <c r="DK897">
        <v>3.02</v>
      </c>
      <c r="DL897">
        <v>3.81</v>
      </c>
      <c r="DM897">
        <v>26.158940397351</v>
      </c>
      <c r="DN897">
        <v>217.48</v>
      </c>
      <c r="DO897">
        <v>268</v>
      </c>
      <c r="DP897">
        <v>23.2297222733125</v>
      </c>
      <c r="DQ897">
        <v>356.83700898889498</v>
      </c>
      <c r="DR897">
        <v>698.52584805718095</v>
      </c>
      <c r="DS897">
        <v>95.754877005742301</v>
      </c>
      <c r="DT897">
        <v>173165000</v>
      </c>
      <c r="DU897">
        <v>13766.2</v>
      </c>
    </row>
    <row r="898" spans="1:125" x14ac:dyDescent="0.3">
      <c r="A898">
        <v>20003</v>
      </c>
      <c r="B898" t="s">
        <v>1188</v>
      </c>
      <c r="C898" t="s">
        <v>1186</v>
      </c>
      <c r="D898" t="s">
        <v>1187</v>
      </c>
      <c r="E898" t="s">
        <v>858</v>
      </c>
      <c r="F898" t="s">
        <v>125</v>
      </c>
      <c r="I898">
        <v>3350</v>
      </c>
      <c r="J898">
        <v>672</v>
      </c>
      <c r="K898">
        <v>2435</v>
      </c>
      <c r="L898">
        <v>3792</v>
      </c>
      <c r="M898">
        <v>782</v>
      </c>
      <c r="N898">
        <v>2929</v>
      </c>
      <c r="O898">
        <v>3735</v>
      </c>
      <c r="P898">
        <v>720</v>
      </c>
      <c r="Q898">
        <v>2955</v>
      </c>
      <c r="R898" t="s">
        <v>3732</v>
      </c>
      <c r="S898" t="s">
        <v>121</v>
      </c>
      <c r="T898" t="s">
        <v>121</v>
      </c>
      <c r="U898" t="str">
        <f t="shared" si="94"/>
        <v>Trump</v>
      </c>
      <c r="V898" s="2">
        <f t="shared" ref="V898:V961" si="99">IFERROR(O898/L898,"")</f>
        <v>0.98496835443037978</v>
      </c>
      <c r="W898">
        <v>0.28477000000000002</v>
      </c>
      <c r="X898">
        <v>0.2006</v>
      </c>
      <c r="Y898">
        <v>0.20621999999999999</v>
      </c>
      <c r="Z898">
        <f t="shared" si="95"/>
        <v>0.19277108433734941</v>
      </c>
      <c r="AA898">
        <v>0.68657616892911011</v>
      </c>
      <c r="AB898">
        <v>0.72687000000000002</v>
      </c>
      <c r="AC898">
        <v>0.77242</v>
      </c>
      <c r="AD898">
        <f t="shared" si="96"/>
        <v>0.79116465863453811</v>
      </c>
      <c r="AE898">
        <v>40.200000000000003</v>
      </c>
      <c r="AF898">
        <v>52.6</v>
      </c>
      <c r="AG898">
        <v>56.6</v>
      </c>
      <c r="AH898" s="3">
        <f t="shared" si="98"/>
        <v>59.839357429718866</v>
      </c>
      <c r="AI898">
        <v>-56.62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f t="shared" si="97"/>
        <v>1</v>
      </c>
      <c r="AQ898">
        <v>0</v>
      </c>
      <c r="AS898">
        <v>0</v>
      </c>
      <c r="AU898">
        <v>0</v>
      </c>
      <c r="AV898">
        <v>0</v>
      </c>
      <c r="AW898">
        <v>0</v>
      </c>
      <c r="AX898">
        <v>8103</v>
      </c>
      <c r="AY898">
        <v>8060</v>
      </c>
      <c r="AZ898">
        <v>7919</v>
      </c>
      <c r="BA898">
        <v>7854</v>
      </c>
      <c r="BB898">
        <v>7881</v>
      </c>
      <c r="BC898">
        <v>7816</v>
      </c>
      <c r="BD898">
        <v>7812</v>
      </c>
      <c r="BE898">
        <v>7833</v>
      </c>
      <c r="BF898">
        <v>7848</v>
      </c>
      <c r="BG898">
        <v>7858</v>
      </c>
      <c r="BH898">
        <v>7839</v>
      </c>
      <c r="BI898">
        <v>7807</v>
      </c>
      <c r="BJ898">
        <v>7798</v>
      </c>
      <c r="BK898">
        <v>7838</v>
      </c>
      <c r="BL898">
        <v>5</v>
      </c>
      <c r="BM898">
        <v>2881</v>
      </c>
      <c r="BN898">
        <v>2839</v>
      </c>
      <c r="BO898">
        <v>2737</v>
      </c>
      <c r="BP898">
        <v>2640</v>
      </c>
      <c r="BQ898">
        <v>2635</v>
      </c>
      <c r="BR898">
        <v>2560</v>
      </c>
      <c r="BS898">
        <v>2557</v>
      </c>
      <c r="BT898">
        <v>2513</v>
      </c>
      <c r="BU898">
        <v>2509</v>
      </c>
      <c r="BV898">
        <v>2496</v>
      </c>
      <c r="BW898">
        <v>2530</v>
      </c>
      <c r="BX898">
        <v>2525</v>
      </c>
      <c r="BY898">
        <v>2543</v>
      </c>
      <c r="BZ898">
        <v>2536</v>
      </c>
      <c r="CA898">
        <v>0.13500000000000001</v>
      </c>
      <c r="CB898">
        <v>0.13600000000000001</v>
      </c>
      <c r="CC898">
        <v>0.23300000000000001</v>
      </c>
      <c r="CD898">
        <v>9.1999999999999998E-2</v>
      </c>
      <c r="CE898">
        <v>0.97</v>
      </c>
      <c r="CF898">
        <v>-0.03</v>
      </c>
      <c r="CG898">
        <v>-1.4999999999999999E-2</v>
      </c>
      <c r="CH898">
        <v>59.987236699999997</v>
      </c>
      <c r="CI898">
        <v>3</v>
      </c>
      <c r="CJ898">
        <v>6</v>
      </c>
      <c r="CK898">
        <v>68</v>
      </c>
      <c r="CL898">
        <v>105</v>
      </c>
      <c r="CM898">
        <v>0</v>
      </c>
      <c r="CN898">
        <v>0</v>
      </c>
      <c r="CO898">
        <v>689</v>
      </c>
      <c r="CP898">
        <v>8.8999999999999996E-2</v>
      </c>
      <c r="CQ898">
        <v>1429</v>
      </c>
      <c r="CR898">
        <v>1386</v>
      </c>
      <c r="CS898">
        <v>202</v>
      </c>
      <c r="CT898">
        <v>199</v>
      </c>
      <c r="CU898">
        <v>59683</v>
      </c>
      <c r="CV898">
        <v>0.92300000000000004</v>
      </c>
      <c r="CW898">
        <v>2.5999999999999999E-2</v>
      </c>
      <c r="CX898">
        <v>0.01</v>
      </c>
      <c r="CY898">
        <v>8.9999999999999993E-3</v>
      </c>
      <c r="CZ898">
        <v>1E-3</v>
      </c>
      <c r="DA898">
        <v>3.2000000000000001E-2</v>
      </c>
      <c r="DB898">
        <v>3.0000000000000001E-3</v>
      </c>
      <c r="DC898">
        <v>0.40500000000000003</v>
      </c>
      <c r="DD898">
        <v>0.307</v>
      </c>
      <c r="DE898">
        <v>0.153</v>
      </c>
      <c r="DF898">
        <v>87.695440729434097</v>
      </c>
      <c r="DG898">
        <v>0.25617283950617298</v>
      </c>
      <c r="DH898">
        <v>0.3291</v>
      </c>
      <c r="DI898">
        <v>0.28320000000000001</v>
      </c>
      <c r="DJ898">
        <v>67.3</v>
      </c>
      <c r="DK898">
        <v>3.24</v>
      </c>
      <c r="DL898">
        <v>4.07</v>
      </c>
      <c r="DM898">
        <v>25.617283950617299</v>
      </c>
      <c r="DN898">
        <v>148.88999999999999</v>
      </c>
      <c r="DO898">
        <v>247.29</v>
      </c>
      <c r="DP898">
        <v>66.089059036872897</v>
      </c>
      <c r="DQ898">
        <v>565.08095715139996</v>
      </c>
      <c r="DR898">
        <v>1180.0202912382499</v>
      </c>
      <c r="DS898">
        <v>108.82322723929499</v>
      </c>
      <c r="DT898">
        <v>102049000</v>
      </c>
      <c r="DU898">
        <v>13123.59</v>
      </c>
    </row>
    <row r="899" spans="1:125" x14ac:dyDescent="0.3">
      <c r="A899">
        <v>20005</v>
      </c>
      <c r="B899" t="s">
        <v>1189</v>
      </c>
      <c r="C899" t="s">
        <v>1186</v>
      </c>
      <c r="D899" t="s">
        <v>1187</v>
      </c>
      <c r="E899" t="s">
        <v>858</v>
      </c>
      <c r="F899" t="s">
        <v>125</v>
      </c>
      <c r="I899">
        <v>6575</v>
      </c>
      <c r="J899">
        <v>1989</v>
      </c>
      <c r="K899">
        <v>4049</v>
      </c>
      <c r="L899">
        <v>7440</v>
      </c>
      <c r="M899">
        <v>2359</v>
      </c>
      <c r="N899">
        <v>4906</v>
      </c>
      <c r="O899">
        <v>7185</v>
      </c>
      <c r="P899">
        <v>2177</v>
      </c>
      <c r="Q899">
        <v>4866</v>
      </c>
      <c r="R899" t="s">
        <v>3732</v>
      </c>
      <c r="S899" t="s">
        <v>121</v>
      </c>
      <c r="T899" t="s">
        <v>121</v>
      </c>
      <c r="U899" t="str">
        <f t="shared" si="94"/>
        <v>Trump</v>
      </c>
      <c r="V899" s="2">
        <f t="shared" si="99"/>
        <v>0.96572580645161288</v>
      </c>
      <c r="W899">
        <v>0.38463000000000003</v>
      </c>
      <c r="X899">
        <v>0.30251</v>
      </c>
      <c r="Y899">
        <v>0.31707000000000002</v>
      </c>
      <c r="Z899">
        <f t="shared" si="95"/>
        <v>0.30299234516353513</v>
      </c>
      <c r="AA899">
        <v>0.58690440515433029</v>
      </c>
      <c r="AB899">
        <v>0.61582000000000003</v>
      </c>
      <c r="AC899">
        <v>0.65941000000000005</v>
      </c>
      <c r="AD899">
        <f t="shared" si="96"/>
        <v>0.67724425887265138</v>
      </c>
      <c r="AE899">
        <v>20.2</v>
      </c>
      <c r="AF899">
        <v>31.3</v>
      </c>
      <c r="AG899">
        <v>34.200000000000003</v>
      </c>
      <c r="AH899" s="3">
        <f t="shared" si="98"/>
        <v>37.425191370911627</v>
      </c>
      <c r="AI899">
        <v>-34.234000000000002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f t="shared" si="97"/>
        <v>1</v>
      </c>
      <c r="AQ899">
        <v>0</v>
      </c>
      <c r="AS899">
        <v>0</v>
      </c>
      <c r="AU899">
        <v>0</v>
      </c>
      <c r="AV899">
        <v>0</v>
      </c>
      <c r="AW899">
        <v>0</v>
      </c>
      <c r="AX899">
        <v>16855</v>
      </c>
      <c r="AY899">
        <v>16753</v>
      </c>
      <c r="AZ899">
        <v>16774</v>
      </c>
      <c r="BA899">
        <v>16688</v>
      </c>
      <c r="BB899">
        <v>16523</v>
      </c>
      <c r="BC899">
        <v>16418</v>
      </c>
      <c r="BD899">
        <v>16376</v>
      </c>
      <c r="BE899">
        <v>16298</v>
      </c>
      <c r="BF899">
        <v>16173</v>
      </c>
      <c r="BG899">
        <v>16073</v>
      </c>
      <c r="BH899">
        <v>16328</v>
      </c>
      <c r="BI899">
        <v>16236</v>
      </c>
      <c r="BJ899">
        <v>16053</v>
      </c>
      <c r="BK899">
        <v>16016</v>
      </c>
      <c r="BL899">
        <v>-19</v>
      </c>
      <c r="BM899">
        <v>5912</v>
      </c>
      <c r="BN899">
        <v>5797</v>
      </c>
      <c r="BO899">
        <v>5771</v>
      </c>
      <c r="BP899">
        <v>5685</v>
      </c>
      <c r="BQ899">
        <v>5581</v>
      </c>
      <c r="BR899">
        <v>5490</v>
      </c>
      <c r="BS899">
        <v>5451</v>
      </c>
      <c r="BT899">
        <v>5426</v>
      </c>
      <c r="BU899">
        <v>5307</v>
      </c>
      <c r="BV899">
        <v>5200</v>
      </c>
      <c r="BW899">
        <v>5154</v>
      </c>
      <c r="BX899">
        <v>5132</v>
      </c>
      <c r="BY899">
        <v>5013</v>
      </c>
      <c r="BZ899">
        <v>5020</v>
      </c>
      <c r="CA899">
        <v>6.2E-2</v>
      </c>
      <c r="CB899">
        <v>0.14699999999999999</v>
      </c>
      <c r="CC899">
        <v>0.189</v>
      </c>
      <c r="CD899">
        <v>0.13400000000000001</v>
      </c>
      <c r="CE899">
        <v>0.79300000000000004</v>
      </c>
      <c r="CF899">
        <v>-0.05</v>
      </c>
      <c r="CG899">
        <v>1.4E-2</v>
      </c>
      <c r="CH899">
        <v>55.583918300000001</v>
      </c>
      <c r="CI899">
        <v>3</v>
      </c>
      <c r="CJ899">
        <v>6</v>
      </c>
      <c r="CK899">
        <v>64</v>
      </c>
      <c r="CL899">
        <v>105</v>
      </c>
      <c r="CM899">
        <v>0</v>
      </c>
      <c r="CN899">
        <v>0</v>
      </c>
      <c r="CO899">
        <v>0</v>
      </c>
      <c r="CP899">
        <v>0</v>
      </c>
      <c r="CQ899">
        <v>5443</v>
      </c>
      <c r="CR899">
        <v>5169</v>
      </c>
      <c r="CS899">
        <v>359</v>
      </c>
      <c r="CT899">
        <v>364</v>
      </c>
      <c r="CU899">
        <v>59085</v>
      </c>
      <c r="CV899">
        <v>0.86799999999999999</v>
      </c>
      <c r="CW899">
        <v>3.3000000000000002E-2</v>
      </c>
      <c r="CX899">
        <v>3.6999999999999998E-2</v>
      </c>
      <c r="CY899">
        <v>1E-3</v>
      </c>
      <c r="CZ899">
        <v>5.0000000000000001E-3</v>
      </c>
      <c r="DA899">
        <v>5.7000000000000002E-2</v>
      </c>
      <c r="DB899">
        <v>1.4999999999999999E-2</v>
      </c>
      <c r="DC899">
        <v>0.41899999999999998</v>
      </c>
      <c r="DD899">
        <v>0.29699999999999999</v>
      </c>
      <c r="DE899">
        <v>0.222</v>
      </c>
      <c r="DF899">
        <v>88.7177514435012</v>
      </c>
      <c r="DG899">
        <v>0.32786885245901598</v>
      </c>
      <c r="DH899">
        <v>0.2636</v>
      </c>
      <c r="DI899">
        <v>0.32769999999999999</v>
      </c>
      <c r="DJ899">
        <v>31.7</v>
      </c>
      <c r="DK899">
        <v>3.19</v>
      </c>
      <c r="DL899">
        <v>4.05</v>
      </c>
      <c r="DM899">
        <v>26.959247648902799</v>
      </c>
      <c r="DN899">
        <v>411.61</v>
      </c>
      <c r="DO899">
        <v>601.59</v>
      </c>
      <c r="DP899">
        <v>46.155341221058798</v>
      </c>
      <c r="DQ899">
        <v>595.25777883506805</v>
      </c>
      <c r="DR899">
        <v>1131.38559398602</v>
      </c>
      <c r="DS899">
        <v>90.066494586625197</v>
      </c>
      <c r="DT899">
        <v>177395000</v>
      </c>
      <c r="DU899">
        <v>11012.85</v>
      </c>
    </row>
    <row r="900" spans="1:125" x14ac:dyDescent="0.3">
      <c r="A900">
        <v>20007</v>
      </c>
      <c r="B900" t="s">
        <v>1190</v>
      </c>
      <c r="C900" t="s">
        <v>1186</v>
      </c>
      <c r="D900" t="s">
        <v>1187</v>
      </c>
      <c r="E900" t="s">
        <v>858</v>
      </c>
      <c r="F900" t="s">
        <v>125</v>
      </c>
      <c r="I900">
        <v>2252</v>
      </c>
      <c r="J900">
        <v>286</v>
      </c>
      <c r="K900">
        <v>1850</v>
      </c>
      <c r="L900">
        <v>2342</v>
      </c>
      <c r="M900">
        <v>291</v>
      </c>
      <c r="N900">
        <v>2014</v>
      </c>
      <c r="O900">
        <v>2116</v>
      </c>
      <c r="P900">
        <v>283</v>
      </c>
      <c r="Q900">
        <v>1805</v>
      </c>
      <c r="R900" t="s">
        <v>3732</v>
      </c>
      <c r="S900" t="s">
        <v>121</v>
      </c>
      <c r="T900" t="s">
        <v>121</v>
      </c>
      <c r="U900" t="str">
        <f t="shared" si="94"/>
        <v>Trump</v>
      </c>
      <c r="V900" s="2">
        <f t="shared" si="99"/>
        <v>0.90350128095644744</v>
      </c>
      <c r="W900">
        <v>0.20830000000000001</v>
      </c>
      <c r="X900">
        <v>0.127</v>
      </c>
      <c r="Y900">
        <v>0.12425</v>
      </c>
      <c r="Z900">
        <f t="shared" si="95"/>
        <v>0.13374291115311909</v>
      </c>
      <c r="AA900">
        <v>0.76577355229040622</v>
      </c>
      <c r="AB900">
        <v>0.82149000000000005</v>
      </c>
      <c r="AC900">
        <v>0.85994999999999999</v>
      </c>
      <c r="AD900">
        <f t="shared" si="96"/>
        <v>0.85302457466918713</v>
      </c>
      <c r="AE900">
        <v>55.7</v>
      </c>
      <c r="AF900">
        <v>69.400000000000006</v>
      </c>
      <c r="AG900">
        <v>73.599999999999994</v>
      </c>
      <c r="AH900" s="3">
        <f t="shared" si="98"/>
        <v>71.928166351606805</v>
      </c>
      <c r="AI900">
        <v>-73.569999999999993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f t="shared" si="97"/>
        <v>1</v>
      </c>
      <c r="AQ900">
        <v>0</v>
      </c>
      <c r="AS900">
        <v>0</v>
      </c>
      <c r="AV900">
        <v>0</v>
      </c>
      <c r="AW900">
        <v>0</v>
      </c>
      <c r="AX900">
        <v>4852</v>
      </c>
      <c r="AY900">
        <v>4923</v>
      </c>
      <c r="AZ900">
        <v>4867</v>
      </c>
      <c r="BA900">
        <v>4909</v>
      </c>
      <c r="BB900">
        <v>4881</v>
      </c>
      <c r="BC900">
        <v>4824</v>
      </c>
      <c r="BD900">
        <v>4673</v>
      </c>
      <c r="BE900">
        <v>4570</v>
      </c>
      <c r="BF900">
        <v>4465</v>
      </c>
      <c r="BG900">
        <v>4427</v>
      </c>
      <c r="BH900">
        <v>4198</v>
      </c>
      <c r="BI900">
        <v>4099</v>
      </c>
      <c r="BJ900">
        <v>4124</v>
      </c>
      <c r="BK900">
        <v>4071</v>
      </c>
      <c r="BL900">
        <v>-30</v>
      </c>
      <c r="BM900">
        <v>1743</v>
      </c>
      <c r="BN900">
        <v>1716</v>
      </c>
      <c r="BO900">
        <v>1672</v>
      </c>
      <c r="BP900">
        <v>1668</v>
      </c>
      <c r="BQ900">
        <v>1635</v>
      </c>
      <c r="BR900">
        <v>1599</v>
      </c>
      <c r="BS900">
        <v>1492</v>
      </c>
      <c r="BT900">
        <v>1429</v>
      </c>
      <c r="BU900">
        <v>1384</v>
      </c>
      <c r="BV900">
        <v>1346</v>
      </c>
      <c r="BW900">
        <v>1288</v>
      </c>
      <c r="BX900">
        <v>1260</v>
      </c>
      <c r="BY900">
        <v>1277</v>
      </c>
      <c r="BZ900">
        <v>1256</v>
      </c>
      <c r="CA900">
        <v>8.5000000000000006E-2</v>
      </c>
      <c r="CB900">
        <v>0.12</v>
      </c>
      <c r="CC900">
        <v>0.17499999999999999</v>
      </c>
      <c r="CD900">
        <v>0.216</v>
      </c>
      <c r="CE900">
        <v>0.77100000000000002</v>
      </c>
      <c r="CF900">
        <v>-0.17</v>
      </c>
      <c r="CG900">
        <v>-9.9000000000000005E-2</v>
      </c>
      <c r="CH900">
        <v>85.928525800000003</v>
      </c>
      <c r="CI900">
        <v>5</v>
      </c>
      <c r="CJ900">
        <v>9</v>
      </c>
      <c r="CK900">
        <v>101</v>
      </c>
      <c r="CL900">
        <v>105</v>
      </c>
      <c r="CM900">
        <v>1926</v>
      </c>
      <c r="CN900">
        <v>0.67900000000000005</v>
      </c>
      <c r="CO900">
        <v>0</v>
      </c>
      <c r="CP900">
        <v>0</v>
      </c>
      <c r="CQ900">
        <v>1343</v>
      </c>
      <c r="CR900">
        <v>1115</v>
      </c>
      <c r="CS900">
        <v>192</v>
      </c>
      <c r="CT900">
        <v>173</v>
      </c>
      <c r="CU900">
        <v>59845</v>
      </c>
      <c r="CV900">
        <v>0.86699999999999999</v>
      </c>
      <c r="CW900">
        <v>7.5999999999999998E-2</v>
      </c>
      <c r="CX900">
        <v>2E-3</v>
      </c>
      <c r="CY900">
        <v>2.4E-2</v>
      </c>
      <c r="CZ900">
        <v>8.0000000000000002E-3</v>
      </c>
      <c r="DA900">
        <v>2.1999999999999999E-2</v>
      </c>
      <c r="DB900">
        <v>1.9E-2</v>
      </c>
      <c r="DC900">
        <v>0.33700000000000002</v>
      </c>
      <c r="DD900">
        <v>0.34200000000000003</v>
      </c>
      <c r="DE900">
        <v>0.23599999999999999</v>
      </c>
      <c r="DF900">
        <v>84.720026150979507</v>
      </c>
      <c r="DG900">
        <v>0.25732899022801298</v>
      </c>
      <c r="DH900">
        <v>0.3609</v>
      </c>
      <c r="DI900">
        <v>0.29010000000000002</v>
      </c>
      <c r="DJ900">
        <v>81.7</v>
      </c>
      <c r="DK900">
        <v>3.21</v>
      </c>
      <c r="DL900">
        <v>3.86</v>
      </c>
      <c r="DM900">
        <v>20.2492211838006</v>
      </c>
      <c r="DN900">
        <v>186.32</v>
      </c>
      <c r="DQ900">
        <v>268.00661441421101</v>
      </c>
      <c r="DR900">
        <v>514.04237847926004</v>
      </c>
      <c r="DS900">
        <v>91.802123840419299</v>
      </c>
      <c r="DT900">
        <v>64467000</v>
      </c>
      <c r="DU900">
        <v>15639.74</v>
      </c>
    </row>
    <row r="901" spans="1:125" x14ac:dyDescent="0.3">
      <c r="A901">
        <v>20009</v>
      </c>
      <c r="B901" t="s">
        <v>1191</v>
      </c>
      <c r="C901" t="s">
        <v>1186</v>
      </c>
      <c r="D901" t="s">
        <v>1187</v>
      </c>
      <c r="E901" t="s">
        <v>858</v>
      </c>
      <c r="F901" t="s">
        <v>125</v>
      </c>
      <c r="I901">
        <v>10337</v>
      </c>
      <c r="J901">
        <v>1839</v>
      </c>
      <c r="K901">
        <v>7888</v>
      </c>
      <c r="L901">
        <v>11150</v>
      </c>
      <c r="M901">
        <v>2340</v>
      </c>
      <c r="N901">
        <v>8608</v>
      </c>
      <c r="O901">
        <v>10421</v>
      </c>
      <c r="P901">
        <v>2184</v>
      </c>
      <c r="Q901">
        <v>8082</v>
      </c>
      <c r="R901" t="s">
        <v>3732</v>
      </c>
      <c r="S901" t="s">
        <v>121</v>
      </c>
      <c r="T901" t="s">
        <v>121</v>
      </c>
      <c r="U901" t="str">
        <f t="shared" si="94"/>
        <v>Trump</v>
      </c>
      <c r="V901" s="2">
        <f t="shared" si="99"/>
        <v>0.93461883408071744</v>
      </c>
      <c r="W901">
        <v>0.22212999999999999</v>
      </c>
      <c r="X901">
        <v>0.1779</v>
      </c>
      <c r="Y901">
        <v>0.20987</v>
      </c>
      <c r="Z901">
        <f t="shared" si="95"/>
        <v>0.20957681604452547</v>
      </c>
      <c r="AA901">
        <v>0.76143506430712693</v>
      </c>
      <c r="AB901">
        <v>0.76307999999999998</v>
      </c>
      <c r="AC901">
        <v>0.77202000000000004</v>
      </c>
      <c r="AD901">
        <f t="shared" si="96"/>
        <v>0.77554937146147207</v>
      </c>
      <c r="AE901">
        <v>53.9</v>
      </c>
      <c r="AF901">
        <v>58.5</v>
      </c>
      <c r="AG901">
        <v>56.2</v>
      </c>
      <c r="AH901" s="3">
        <f t="shared" si="98"/>
        <v>56.597255541694658</v>
      </c>
      <c r="AI901">
        <v>-56.215000000000003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f t="shared" si="97"/>
        <v>1</v>
      </c>
      <c r="AQ901">
        <v>0</v>
      </c>
      <c r="AS901">
        <v>0</v>
      </c>
      <c r="AU901">
        <v>0</v>
      </c>
      <c r="AV901">
        <v>0</v>
      </c>
      <c r="AW901">
        <v>0</v>
      </c>
      <c r="AX901">
        <v>27675</v>
      </c>
      <c r="AY901">
        <v>27697</v>
      </c>
      <c r="AZ901">
        <v>27520</v>
      </c>
      <c r="BA901">
        <v>27443</v>
      </c>
      <c r="BB901">
        <v>27334</v>
      </c>
      <c r="BC901">
        <v>27159</v>
      </c>
      <c r="BD901">
        <v>26878</v>
      </c>
      <c r="BE901">
        <v>26394</v>
      </c>
      <c r="BF901">
        <v>26057</v>
      </c>
      <c r="BG901">
        <v>25779</v>
      </c>
      <c r="BH901">
        <v>25427</v>
      </c>
      <c r="BI901">
        <v>25263</v>
      </c>
      <c r="BJ901">
        <v>25058</v>
      </c>
      <c r="BK901">
        <v>24899</v>
      </c>
      <c r="BL901">
        <v>-74</v>
      </c>
      <c r="BM901">
        <v>10252</v>
      </c>
      <c r="BN901">
        <v>10116</v>
      </c>
      <c r="BO901">
        <v>9902</v>
      </c>
      <c r="BP901">
        <v>9717</v>
      </c>
      <c r="BQ901">
        <v>9533</v>
      </c>
      <c r="BR901">
        <v>9335</v>
      </c>
      <c r="BS901">
        <v>9112</v>
      </c>
      <c r="BT901">
        <v>8845</v>
      </c>
      <c r="BU901">
        <v>8672</v>
      </c>
      <c r="BV901">
        <v>8535</v>
      </c>
      <c r="BW901">
        <v>8432</v>
      </c>
      <c r="BX901">
        <v>8399</v>
      </c>
      <c r="BY901">
        <v>8315</v>
      </c>
      <c r="BZ901">
        <v>8212</v>
      </c>
      <c r="CA901">
        <v>0.104</v>
      </c>
      <c r="CB901">
        <v>0.13900000000000001</v>
      </c>
      <c r="CC901">
        <v>0.19400000000000001</v>
      </c>
      <c r="CD901">
        <v>0.16900000000000001</v>
      </c>
      <c r="CE901">
        <v>0.78300000000000003</v>
      </c>
      <c r="CF901">
        <v>-0.04</v>
      </c>
      <c r="CG901">
        <v>-0.06</v>
      </c>
      <c r="CH901">
        <v>76.930440300000001</v>
      </c>
      <c r="CI901">
        <v>4</v>
      </c>
      <c r="CJ901">
        <v>8</v>
      </c>
      <c r="CK901">
        <v>93</v>
      </c>
      <c r="CL901">
        <v>105</v>
      </c>
      <c r="CM901">
        <v>17668</v>
      </c>
      <c r="CN901">
        <v>0.70399999999999996</v>
      </c>
      <c r="CO901">
        <v>0</v>
      </c>
      <c r="CP901">
        <v>0</v>
      </c>
      <c r="CQ901">
        <v>9906</v>
      </c>
      <c r="CR901">
        <v>9506</v>
      </c>
      <c r="CS901">
        <v>933</v>
      </c>
      <c r="CT901">
        <v>877</v>
      </c>
      <c r="CU901">
        <v>56711</v>
      </c>
      <c r="CV901">
        <v>0.80100000000000005</v>
      </c>
      <c r="CW901">
        <v>0.159</v>
      </c>
      <c r="CX901">
        <v>0.01</v>
      </c>
      <c r="CY901">
        <v>2E-3</v>
      </c>
      <c r="CZ901">
        <v>4.0000000000000001E-3</v>
      </c>
      <c r="DA901">
        <v>2.5000000000000001E-2</v>
      </c>
      <c r="DB901">
        <v>4.2999999999999997E-2</v>
      </c>
      <c r="DC901">
        <v>0.30399999999999999</v>
      </c>
      <c r="DD901">
        <v>0.376</v>
      </c>
      <c r="DE901">
        <v>0.217</v>
      </c>
      <c r="DF901">
        <v>85.660501673327104</v>
      </c>
      <c r="DG901">
        <v>0.26557377049180297</v>
      </c>
      <c r="DH901">
        <v>0.29339999999999999</v>
      </c>
      <c r="DI901">
        <v>0.3014</v>
      </c>
      <c r="DJ901">
        <v>45.8</v>
      </c>
      <c r="DK901">
        <v>3.05</v>
      </c>
      <c r="DL901">
        <v>3.86</v>
      </c>
      <c r="DM901">
        <v>26.5573770491803</v>
      </c>
      <c r="DN901">
        <v>286.76</v>
      </c>
      <c r="DO901">
        <v>363.8</v>
      </c>
      <c r="DP901">
        <v>26.865671641791099</v>
      </c>
      <c r="DQ901">
        <v>449.72539524251101</v>
      </c>
      <c r="DR901">
        <v>777.54909837214097</v>
      </c>
      <c r="DS901">
        <v>72.894194234429094</v>
      </c>
      <c r="DT901">
        <v>325626000</v>
      </c>
      <c r="DU901">
        <v>12983.49</v>
      </c>
    </row>
    <row r="902" spans="1:125" x14ac:dyDescent="0.3">
      <c r="A902">
        <v>20011</v>
      </c>
      <c r="B902" t="s">
        <v>1192</v>
      </c>
      <c r="C902" t="s">
        <v>1186</v>
      </c>
      <c r="D902" t="s">
        <v>1187</v>
      </c>
      <c r="E902" t="s">
        <v>858</v>
      </c>
      <c r="F902" t="s">
        <v>125</v>
      </c>
      <c r="I902">
        <v>6093</v>
      </c>
      <c r="J902">
        <v>1336</v>
      </c>
      <c r="K902">
        <v>4424</v>
      </c>
      <c r="L902">
        <v>6676</v>
      </c>
      <c r="M902">
        <v>1541</v>
      </c>
      <c r="N902">
        <v>5023</v>
      </c>
      <c r="O902">
        <v>6470</v>
      </c>
      <c r="P902">
        <v>1426</v>
      </c>
      <c r="Q902">
        <v>4921</v>
      </c>
      <c r="R902" t="s">
        <v>3732</v>
      </c>
      <c r="S902" t="s">
        <v>121</v>
      </c>
      <c r="T902" t="s">
        <v>121</v>
      </c>
      <c r="U902" t="str">
        <f t="shared" si="94"/>
        <v>Trump</v>
      </c>
      <c r="V902" s="2">
        <f t="shared" si="99"/>
        <v>0.96914319952067107</v>
      </c>
      <c r="W902">
        <v>0.31916</v>
      </c>
      <c r="X902">
        <v>0.21926999999999999</v>
      </c>
      <c r="Y902">
        <v>0.23083000000000001</v>
      </c>
      <c r="Z902">
        <f t="shared" si="95"/>
        <v>0.22040185471406493</v>
      </c>
      <c r="AA902">
        <v>0.65590022385673175</v>
      </c>
      <c r="AB902">
        <v>0.72607999999999995</v>
      </c>
      <c r="AC902">
        <v>0.75239999999999996</v>
      </c>
      <c r="AD902">
        <f t="shared" si="96"/>
        <v>0.76058732612055646</v>
      </c>
      <c r="AE902">
        <v>33.700000000000003</v>
      </c>
      <c r="AF902">
        <v>50.7</v>
      </c>
      <c r="AG902">
        <v>52.2</v>
      </c>
      <c r="AH902" s="3">
        <f t="shared" si="98"/>
        <v>54.018547140649154</v>
      </c>
      <c r="AI902">
        <v>-52.156999999999996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f t="shared" si="97"/>
        <v>1</v>
      </c>
      <c r="AQ902">
        <v>0</v>
      </c>
      <c r="AS902">
        <v>0</v>
      </c>
      <c r="AU902">
        <v>0</v>
      </c>
      <c r="AV902">
        <v>0</v>
      </c>
      <c r="AW902">
        <v>0</v>
      </c>
      <c r="AX902">
        <v>15135</v>
      </c>
      <c r="AY902">
        <v>14944</v>
      </c>
      <c r="AZ902">
        <v>14878</v>
      </c>
      <c r="BA902">
        <v>14835</v>
      </c>
      <c r="BB902">
        <v>14797</v>
      </c>
      <c r="BC902">
        <v>14733</v>
      </c>
      <c r="BD902">
        <v>14624</v>
      </c>
      <c r="BE902">
        <v>14609</v>
      </c>
      <c r="BF902">
        <v>14542</v>
      </c>
      <c r="BG902">
        <v>14534</v>
      </c>
      <c r="BH902">
        <v>14335</v>
      </c>
      <c r="BI902">
        <v>14326</v>
      </c>
      <c r="BJ902">
        <v>14443</v>
      </c>
      <c r="BK902">
        <v>14408</v>
      </c>
      <c r="BL902">
        <v>-27</v>
      </c>
      <c r="BM902">
        <v>5212</v>
      </c>
      <c r="BN902">
        <v>5109</v>
      </c>
      <c r="BO902">
        <v>5017</v>
      </c>
      <c r="BP902">
        <v>4975</v>
      </c>
      <c r="BQ902">
        <v>4904</v>
      </c>
      <c r="BR902">
        <v>4834</v>
      </c>
      <c r="BS902">
        <v>4823</v>
      </c>
      <c r="BT902">
        <v>4808</v>
      </c>
      <c r="BU902">
        <v>4749</v>
      </c>
      <c r="BV902">
        <v>4738</v>
      </c>
      <c r="BW902">
        <v>4681</v>
      </c>
      <c r="BX902">
        <v>4640</v>
      </c>
      <c r="BY902">
        <v>4682</v>
      </c>
      <c r="BZ902">
        <v>4686</v>
      </c>
      <c r="CA902">
        <v>0.10299999999999999</v>
      </c>
      <c r="CB902">
        <v>0.19</v>
      </c>
      <c r="CC902">
        <v>0.20599999999999999</v>
      </c>
      <c r="CD902">
        <v>0.11</v>
      </c>
      <c r="CE902">
        <v>0.8</v>
      </c>
      <c r="CF902">
        <v>-0.122</v>
      </c>
      <c r="CG902">
        <v>-1.4E-2</v>
      </c>
      <c r="CH902">
        <v>69.081046499999999</v>
      </c>
      <c r="CI902">
        <v>4</v>
      </c>
      <c r="CJ902">
        <v>7</v>
      </c>
      <c r="CK902">
        <v>84</v>
      </c>
      <c r="CL902">
        <v>105</v>
      </c>
      <c r="CM902">
        <v>11206</v>
      </c>
      <c r="CN902">
        <v>0.82499999999999996</v>
      </c>
      <c r="CO902">
        <v>0</v>
      </c>
      <c r="CP902">
        <v>0</v>
      </c>
      <c r="CQ902">
        <v>4790</v>
      </c>
      <c r="CR902">
        <v>4204</v>
      </c>
      <c r="CS902">
        <v>359</v>
      </c>
      <c r="CT902">
        <v>354</v>
      </c>
      <c r="CU902">
        <v>44954</v>
      </c>
      <c r="CV902">
        <v>0.88800000000000001</v>
      </c>
      <c r="CW902">
        <v>3.1E-2</v>
      </c>
      <c r="CX902">
        <v>2.8000000000000001E-2</v>
      </c>
      <c r="CY902">
        <v>0</v>
      </c>
      <c r="CZ902">
        <v>4.0000000000000001E-3</v>
      </c>
      <c r="DA902">
        <v>4.8000000000000001E-2</v>
      </c>
      <c r="DB902">
        <v>1.0999999999999999E-2</v>
      </c>
      <c r="DC902">
        <v>0.30299999999999999</v>
      </c>
      <c r="DD902">
        <v>0.35699999999999998</v>
      </c>
      <c r="DE902">
        <v>0.23699999999999999</v>
      </c>
      <c r="DF902">
        <v>87.819694003127495</v>
      </c>
      <c r="DG902">
        <v>0.33447098976109202</v>
      </c>
      <c r="DH902">
        <v>0.29099999999999998</v>
      </c>
      <c r="DI902">
        <v>0.31130000000000002</v>
      </c>
      <c r="DJ902">
        <v>44.7</v>
      </c>
      <c r="DK902">
        <v>2.94</v>
      </c>
      <c r="DL902">
        <v>3.91</v>
      </c>
      <c r="DM902">
        <v>32.993197278911602</v>
      </c>
      <c r="DN902">
        <v>146.44</v>
      </c>
      <c r="DO902">
        <v>190.12</v>
      </c>
      <c r="DP902">
        <v>29.827915869980899</v>
      </c>
      <c r="DQ902">
        <v>419.21895681075301</v>
      </c>
      <c r="DR902">
        <v>828.84723757459096</v>
      </c>
      <c r="DS902">
        <v>97.712251344768106</v>
      </c>
      <c r="DT902">
        <v>181501000</v>
      </c>
      <c r="DU902">
        <v>12523.36</v>
      </c>
    </row>
    <row r="903" spans="1:125" x14ac:dyDescent="0.3">
      <c r="A903">
        <v>20013</v>
      </c>
      <c r="B903" t="s">
        <v>1193</v>
      </c>
      <c r="C903" t="s">
        <v>1186</v>
      </c>
      <c r="D903" t="s">
        <v>1187</v>
      </c>
      <c r="E903" t="s">
        <v>858</v>
      </c>
      <c r="F903" t="s">
        <v>125</v>
      </c>
      <c r="I903">
        <v>4036</v>
      </c>
      <c r="J903">
        <v>863</v>
      </c>
      <c r="K903">
        <v>2906</v>
      </c>
      <c r="L903">
        <v>4471</v>
      </c>
      <c r="M903">
        <v>1104</v>
      </c>
      <c r="N903">
        <v>3262</v>
      </c>
      <c r="O903">
        <v>4188</v>
      </c>
      <c r="P903">
        <v>1051</v>
      </c>
      <c r="Q903">
        <v>3052</v>
      </c>
      <c r="R903" t="s">
        <v>3732</v>
      </c>
      <c r="S903" t="s">
        <v>121</v>
      </c>
      <c r="T903" t="s">
        <v>121</v>
      </c>
      <c r="U903" t="str">
        <f t="shared" si="94"/>
        <v>Trump</v>
      </c>
      <c r="V903" s="2">
        <f t="shared" si="99"/>
        <v>0.93670319838962202</v>
      </c>
      <c r="W903">
        <v>0.26946999999999999</v>
      </c>
      <c r="X903">
        <v>0.21382999999999999</v>
      </c>
      <c r="Y903">
        <v>0.24692</v>
      </c>
      <c r="Z903">
        <f t="shared" si="95"/>
        <v>0.25095510983763131</v>
      </c>
      <c r="AA903">
        <v>0.70848985725018787</v>
      </c>
      <c r="AB903">
        <v>0.72001999999999999</v>
      </c>
      <c r="AC903">
        <v>0.72958999999999996</v>
      </c>
      <c r="AD903">
        <f t="shared" si="96"/>
        <v>0.72874880611270298</v>
      </c>
      <c r="AE903">
        <v>43.9</v>
      </c>
      <c r="AF903">
        <v>50.6</v>
      </c>
      <c r="AG903">
        <v>48.3</v>
      </c>
      <c r="AH903" s="3">
        <f t="shared" si="98"/>
        <v>47.779369627507165</v>
      </c>
      <c r="AI903">
        <v>-48.267000000000003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f t="shared" si="97"/>
        <v>1</v>
      </c>
      <c r="AQ903">
        <v>0</v>
      </c>
      <c r="AS903">
        <v>0</v>
      </c>
      <c r="AU903">
        <v>0</v>
      </c>
      <c r="AV903">
        <v>1</v>
      </c>
      <c r="AW903">
        <v>0</v>
      </c>
      <c r="AX903">
        <v>9968</v>
      </c>
      <c r="AY903">
        <v>9972</v>
      </c>
      <c r="AZ903">
        <v>9866</v>
      </c>
      <c r="BA903">
        <v>9912</v>
      </c>
      <c r="BB903">
        <v>9785</v>
      </c>
      <c r="BC903">
        <v>9708</v>
      </c>
      <c r="BD903">
        <v>9641</v>
      </c>
      <c r="BE903">
        <v>9609</v>
      </c>
      <c r="BF903">
        <v>9610</v>
      </c>
      <c r="BG903">
        <v>9564</v>
      </c>
      <c r="BH903">
        <v>9472</v>
      </c>
      <c r="BI903">
        <v>9446</v>
      </c>
      <c r="BJ903">
        <v>9373</v>
      </c>
      <c r="BK903">
        <v>9250</v>
      </c>
      <c r="BL903">
        <v>-29</v>
      </c>
      <c r="BM903">
        <v>3579</v>
      </c>
      <c r="BN903">
        <v>3513</v>
      </c>
      <c r="BO903">
        <v>3413</v>
      </c>
      <c r="BP903">
        <v>3384</v>
      </c>
      <c r="BQ903">
        <v>3272</v>
      </c>
      <c r="BR903">
        <v>3208</v>
      </c>
      <c r="BS903">
        <v>3172</v>
      </c>
      <c r="BT903">
        <v>3167</v>
      </c>
      <c r="BU903">
        <v>3131</v>
      </c>
      <c r="BV903">
        <v>3104</v>
      </c>
      <c r="BW903">
        <v>3090</v>
      </c>
      <c r="BX903">
        <v>3098</v>
      </c>
      <c r="BY903">
        <v>3014</v>
      </c>
      <c r="BZ903">
        <v>2988</v>
      </c>
      <c r="CA903">
        <v>6.5000000000000002E-2</v>
      </c>
      <c r="CB903">
        <v>0.14399999999999999</v>
      </c>
      <c r="CC903">
        <v>0.215</v>
      </c>
      <c r="CD903">
        <v>0.16300000000000001</v>
      </c>
      <c r="CE903">
        <v>0.80100000000000005</v>
      </c>
      <c r="CF903">
        <v>-0.115</v>
      </c>
      <c r="CG903">
        <v>4.2000000000000003E-2</v>
      </c>
      <c r="CH903">
        <v>62.348436499999998</v>
      </c>
      <c r="CI903">
        <v>4</v>
      </c>
      <c r="CJ903">
        <v>7</v>
      </c>
      <c r="CK903">
        <v>74</v>
      </c>
      <c r="CL903">
        <v>105</v>
      </c>
      <c r="CM903">
        <v>2607</v>
      </c>
      <c r="CN903">
        <v>0.33400000000000002</v>
      </c>
      <c r="CO903">
        <v>0</v>
      </c>
      <c r="CP903">
        <v>0</v>
      </c>
      <c r="CQ903">
        <v>3641</v>
      </c>
      <c r="CR903">
        <v>3223</v>
      </c>
      <c r="CS903">
        <v>264</v>
      </c>
      <c r="CT903">
        <v>275</v>
      </c>
      <c r="CU903">
        <v>56391</v>
      </c>
      <c r="CV903">
        <v>0.80700000000000005</v>
      </c>
      <c r="CW903">
        <v>5.7000000000000002E-2</v>
      </c>
      <c r="CX903">
        <v>8.9999999999999993E-3</v>
      </c>
      <c r="CY903">
        <v>6.8000000000000005E-2</v>
      </c>
      <c r="CZ903">
        <v>3.0000000000000001E-3</v>
      </c>
      <c r="DA903">
        <v>5.6000000000000001E-2</v>
      </c>
      <c r="DB903">
        <v>8.0000000000000002E-3</v>
      </c>
      <c r="DC903">
        <v>0.38900000000000001</v>
      </c>
      <c r="DD903">
        <v>0.34599999999999997</v>
      </c>
      <c r="DE903">
        <v>0.20100000000000001</v>
      </c>
      <c r="DF903">
        <v>87.3162000550995</v>
      </c>
      <c r="DG903">
        <v>0.39310344827586202</v>
      </c>
      <c r="DH903">
        <v>0.2838</v>
      </c>
      <c r="DI903">
        <v>0.32129999999999997</v>
      </c>
      <c r="DJ903">
        <v>40.6</v>
      </c>
      <c r="DK903">
        <v>3.16</v>
      </c>
      <c r="DL903">
        <v>4.04</v>
      </c>
      <c r="DM903">
        <v>27.848101265822802</v>
      </c>
      <c r="DN903">
        <v>210.15</v>
      </c>
      <c r="DO903">
        <v>285.45999999999998</v>
      </c>
      <c r="DP903">
        <v>35.836307399476603</v>
      </c>
      <c r="DQ903">
        <v>474.03160610431303</v>
      </c>
      <c r="DR903">
        <v>936.25086509271398</v>
      </c>
      <c r="DS903">
        <v>97.508109804536403</v>
      </c>
      <c r="DT903">
        <v>124222000</v>
      </c>
      <c r="DU903">
        <v>13265.91</v>
      </c>
    </row>
    <row r="904" spans="1:125" x14ac:dyDescent="0.3">
      <c r="A904">
        <v>20015</v>
      </c>
      <c r="B904" t="s">
        <v>1194</v>
      </c>
      <c r="C904" t="s">
        <v>1186</v>
      </c>
      <c r="D904" t="s">
        <v>1187</v>
      </c>
      <c r="E904" t="s">
        <v>858</v>
      </c>
      <c r="F904" t="s">
        <v>125</v>
      </c>
      <c r="G904">
        <v>2048620</v>
      </c>
      <c r="H904" t="s">
        <v>1195</v>
      </c>
      <c r="I904">
        <v>27657</v>
      </c>
      <c r="J904">
        <v>6573</v>
      </c>
      <c r="K904">
        <v>19073</v>
      </c>
      <c r="L904">
        <v>32520</v>
      </c>
      <c r="M904">
        <v>9181</v>
      </c>
      <c r="N904">
        <v>22634</v>
      </c>
      <c r="O904">
        <v>31387</v>
      </c>
      <c r="P904">
        <v>8840</v>
      </c>
      <c r="Q904">
        <v>21915</v>
      </c>
      <c r="R904" t="s">
        <v>3732</v>
      </c>
      <c r="S904" t="s">
        <v>121</v>
      </c>
      <c r="T904" t="s">
        <v>121</v>
      </c>
      <c r="U904" t="str">
        <f t="shared" si="94"/>
        <v>Trump</v>
      </c>
      <c r="V904" s="2">
        <f t="shared" si="99"/>
        <v>0.96515990159901599</v>
      </c>
      <c r="W904">
        <v>0.27916000000000002</v>
      </c>
      <c r="X904">
        <v>0.23766000000000001</v>
      </c>
      <c r="Y904">
        <v>0.28232000000000002</v>
      </c>
      <c r="Z904">
        <f t="shared" si="95"/>
        <v>0.2816452671488196</v>
      </c>
      <c r="AA904">
        <v>0.69607053862373014</v>
      </c>
      <c r="AB904">
        <v>0.68962999999999997</v>
      </c>
      <c r="AC904">
        <v>0.69599999999999995</v>
      </c>
      <c r="AD904">
        <f t="shared" si="96"/>
        <v>0.69821900786950009</v>
      </c>
      <c r="AE904">
        <v>41.7</v>
      </c>
      <c r="AF904">
        <v>45.2</v>
      </c>
      <c r="AG904">
        <v>41.4</v>
      </c>
      <c r="AH904" s="3">
        <f t="shared" si="98"/>
        <v>41.657374072068052</v>
      </c>
      <c r="AI904">
        <v>-41.368000000000002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f t="shared" si="97"/>
        <v>1</v>
      </c>
      <c r="AQ904">
        <v>0</v>
      </c>
      <c r="AS904">
        <v>0</v>
      </c>
      <c r="AU904">
        <v>0</v>
      </c>
      <c r="AV904">
        <v>0</v>
      </c>
      <c r="AW904">
        <v>0</v>
      </c>
      <c r="AX904">
        <v>65901</v>
      </c>
      <c r="AY904">
        <v>65838</v>
      </c>
      <c r="AZ904">
        <v>65669</v>
      </c>
      <c r="BA904">
        <v>65671</v>
      </c>
      <c r="BB904">
        <v>65861</v>
      </c>
      <c r="BC904">
        <v>66249</v>
      </c>
      <c r="BD904">
        <v>66652</v>
      </c>
      <c r="BE904">
        <v>66845</v>
      </c>
      <c r="BF904">
        <v>66833</v>
      </c>
      <c r="BG904">
        <v>66911</v>
      </c>
      <c r="BH904">
        <v>67391</v>
      </c>
      <c r="BI904">
        <v>67976</v>
      </c>
      <c r="BJ904">
        <v>68289</v>
      </c>
      <c r="BK904">
        <v>68632</v>
      </c>
      <c r="BL904">
        <v>15</v>
      </c>
      <c r="BM904">
        <v>25966</v>
      </c>
      <c r="BN904">
        <v>25675</v>
      </c>
      <c r="BO904">
        <v>25330</v>
      </c>
      <c r="BP904">
        <v>25050</v>
      </c>
      <c r="BQ904">
        <v>24955</v>
      </c>
      <c r="BR904">
        <v>24989</v>
      </c>
      <c r="BS904">
        <v>25011</v>
      </c>
      <c r="BT904">
        <v>24871</v>
      </c>
      <c r="BU904">
        <v>24699</v>
      </c>
      <c r="BV904">
        <v>24676</v>
      </c>
      <c r="BW904">
        <v>25043</v>
      </c>
      <c r="BX904">
        <v>25470</v>
      </c>
      <c r="BY904">
        <v>25744</v>
      </c>
      <c r="BZ904">
        <v>25879</v>
      </c>
      <c r="CA904">
        <v>5.8000000000000003E-2</v>
      </c>
      <c r="CB904">
        <v>7.8E-2</v>
      </c>
      <c r="CC904">
        <v>0.21</v>
      </c>
      <c r="CD904">
        <v>7.1999999999999995E-2</v>
      </c>
      <c r="CE904">
        <v>1.1659999999999999</v>
      </c>
      <c r="CF904">
        <v>-2.5000000000000001E-2</v>
      </c>
      <c r="CG904">
        <v>2.5000000000000001E-2</v>
      </c>
      <c r="CH904">
        <v>17.198468399999999</v>
      </c>
      <c r="CI904">
        <v>1</v>
      </c>
      <c r="CJ904">
        <v>2</v>
      </c>
      <c r="CK904">
        <v>9</v>
      </c>
      <c r="CL904">
        <v>105</v>
      </c>
      <c r="CM904">
        <v>17257</v>
      </c>
      <c r="CN904">
        <v>0.26100000000000001</v>
      </c>
      <c r="CO904">
        <v>23408</v>
      </c>
      <c r="CP904">
        <v>0.35299999999999998</v>
      </c>
      <c r="CQ904">
        <v>13705</v>
      </c>
      <c r="CR904">
        <v>13356</v>
      </c>
      <c r="CS904">
        <v>1343</v>
      </c>
      <c r="CT904">
        <v>1376</v>
      </c>
      <c r="CU904">
        <v>80214</v>
      </c>
      <c r="CV904">
        <v>0.86499999999999999</v>
      </c>
      <c r="CW904">
        <v>5.5E-2</v>
      </c>
      <c r="CX904">
        <v>2.3E-2</v>
      </c>
      <c r="CY904">
        <v>7.0000000000000001E-3</v>
      </c>
      <c r="CZ904">
        <v>1.4999999999999999E-2</v>
      </c>
      <c r="DA904">
        <v>3.4000000000000002E-2</v>
      </c>
      <c r="DB904">
        <v>3.5000000000000003E-2</v>
      </c>
      <c r="DC904">
        <v>0.27600000000000002</v>
      </c>
      <c r="DD904">
        <v>0.34599999999999997</v>
      </c>
      <c r="DE904">
        <v>0.32</v>
      </c>
      <c r="DF904">
        <v>91.377931981030301</v>
      </c>
      <c r="DG904">
        <v>0.32467532467532501</v>
      </c>
      <c r="DH904">
        <v>0.23519999999999999</v>
      </c>
      <c r="DI904">
        <v>0.3987</v>
      </c>
      <c r="DJ904">
        <v>20.7</v>
      </c>
      <c r="DK904">
        <v>3.21</v>
      </c>
      <c r="DL904">
        <v>4.08</v>
      </c>
      <c r="DM904">
        <v>27.1028037383178</v>
      </c>
      <c r="DN904">
        <v>316.52999999999997</v>
      </c>
      <c r="DO904">
        <v>461.09</v>
      </c>
      <c r="DP904">
        <v>45.670236628439604</v>
      </c>
      <c r="DQ904">
        <v>1032.6247427890401</v>
      </c>
      <c r="DR904">
        <v>1752.62033114992</v>
      </c>
      <c r="DS904">
        <v>69.724805006727493</v>
      </c>
      <c r="DT904">
        <v>662192000</v>
      </c>
      <c r="DU904">
        <v>9703.8700000000008</v>
      </c>
    </row>
    <row r="905" spans="1:125" x14ac:dyDescent="0.3">
      <c r="A905">
        <v>20017</v>
      </c>
      <c r="B905" t="s">
        <v>1196</v>
      </c>
      <c r="C905" t="s">
        <v>1186</v>
      </c>
      <c r="D905" t="s">
        <v>1187</v>
      </c>
      <c r="E905" t="s">
        <v>858</v>
      </c>
      <c r="F905" t="s">
        <v>125</v>
      </c>
      <c r="I905">
        <v>1369</v>
      </c>
      <c r="J905">
        <v>316</v>
      </c>
      <c r="K905">
        <v>969</v>
      </c>
      <c r="L905">
        <v>1491</v>
      </c>
      <c r="M905">
        <v>345</v>
      </c>
      <c r="N905">
        <v>1123</v>
      </c>
      <c r="O905">
        <v>1459</v>
      </c>
      <c r="P905">
        <v>345</v>
      </c>
      <c r="Q905">
        <v>1090</v>
      </c>
      <c r="R905" t="s">
        <v>3732</v>
      </c>
      <c r="S905" t="s">
        <v>121</v>
      </c>
      <c r="T905" t="s">
        <v>121</v>
      </c>
      <c r="U905" t="str">
        <f t="shared" si="94"/>
        <v>Trump</v>
      </c>
      <c r="V905" s="2">
        <f t="shared" si="99"/>
        <v>0.97853789403085178</v>
      </c>
      <c r="W905">
        <v>0.28166999999999998</v>
      </c>
      <c r="X905">
        <v>0.23083000000000001</v>
      </c>
      <c r="Y905">
        <v>0.23139000000000001</v>
      </c>
      <c r="Z905">
        <f t="shared" si="95"/>
        <v>0.23646333104866346</v>
      </c>
      <c r="AA905">
        <v>0.68843430369787573</v>
      </c>
      <c r="AB905">
        <v>0.70782</v>
      </c>
      <c r="AC905">
        <v>0.75319000000000003</v>
      </c>
      <c r="AD905">
        <f t="shared" si="96"/>
        <v>0.74708704592186426</v>
      </c>
      <c r="AE905">
        <v>40.700000000000003</v>
      </c>
      <c r="AF905">
        <v>47.7</v>
      </c>
      <c r="AG905">
        <v>52.2</v>
      </c>
      <c r="AH905" s="3">
        <f t="shared" si="98"/>
        <v>51.062371487320078</v>
      </c>
      <c r="AI905">
        <v>-52.18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f t="shared" si="97"/>
        <v>1</v>
      </c>
      <c r="AQ905">
        <v>0</v>
      </c>
      <c r="AS905">
        <v>0</v>
      </c>
      <c r="AV905">
        <v>1</v>
      </c>
      <c r="AW905">
        <v>0</v>
      </c>
      <c r="AX905">
        <v>2784</v>
      </c>
      <c r="AY905">
        <v>2769</v>
      </c>
      <c r="AZ905">
        <v>2743</v>
      </c>
      <c r="BA905">
        <v>2690</v>
      </c>
      <c r="BB905">
        <v>2654</v>
      </c>
      <c r="BC905">
        <v>2656</v>
      </c>
      <c r="BD905">
        <v>2632</v>
      </c>
      <c r="BE905">
        <v>2651</v>
      </c>
      <c r="BF905">
        <v>2600</v>
      </c>
      <c r="BG905">
        <v>2648</v>
      </c>
      <c r="BH905">
        <v>2571</v>
      </c>
      <c r="BI905">
        <v>2604</v>
      </c>
      <c r="BJ905">
        <v>2568</v>
      </c>
      <c r="BK905">
        <v>2579</v>
      </c>
      <c r="BL905">
        <v>-2</v>
      </c>
      <c r="BM905">
        <v>975</v>
      </c>
      <c r="BN905">
        <v>964</v>
      </c>
      <c r="BO905">
        <v>932</v>
      </c>
      <c r="BP905">
        <v>909</v>
      </c>
      <c r="BQ905">
        <v>894</v>
      </c>
      <c r="BR905">
        <v>900</v>
      </c>
      <c r="BS905">
        <v>845</v>
      </c>
      <c r="BT905">
        <v>855</v>
      </c>
      <c r="BU905">
        <v>839</v>
      </c>
      <c r="BV905">
        <v>841</v>
      </c>
      <c r="BW905">
        <v>880</v>
      </c>
      <c r="BX905">
        <v>906</v>
      </c>
      <c r="BY905">
        <v>886</v>
      </c>
      <c r="BZ905">
        <v>889</v>
      </c>
      <c r="CA905">
        <v>6.7000000000000004E-2</v>
      </c>
      <c r="CB905">
        <v>0.113</v>
      </c>
      <c r="CC905">
        <v>0.20699999999999999</v>
      </c>
      <c r="CD905">
        <v>0.13100000000000001</v>
      </c>
      <c r="CE905">
        <v>0.752</v>
      </c>
      <c r="CF905">
        <v>-0.10299999999999999</v>
      </c>
      <c r="CG905">
        <v>-0.191</v>
      </c>
      <c r="CH905">
        <v>66.145500900000002</v>
      </c>
      <c r="CI905">
        <v>4</v>
      </c>
      <c r="CJ905">
        <v>7</v>
      </c>
      <c r="CK905">
        <v>77</v>
      </c>
      <c r="CL905">
        <v>105</v>
      </c>
      <c r="CM905">
        <v>1079</v>
      </c>
      <c r="CN905">
        <v>0.64</v>
      </c>
      <c r="CO905">
        <v>0</v>
      </c>
      <c r="CP905">
        <v>0</v>
      </c>
      <c r="CQ905">
        <v>513</v>
      </c>
      <c r="CR905">
        <v>460</v>
      </c>
      <c r="CS905">
        <v>68</v>
      </c>
      <c r="CT905">
        <v>55</v>
      </c>
      <c r="CU905">
        <v>58580</v>
      </c>
      <c r="CV905">
        <v>0.88100000000000001</v>
      </c>
      <c r="CW905">
        <v>6.7000000000000004E-2</v>
      </c>
      <c r="CX905">
        <v>5.0000000000000001E-3</v>
      </c>
      <c r="CY905">
        <v>5.0000000000000001E-3</v>
      </c>
      <c r="CZ905">
        <v>0</v>
      </c>
      <c r="DA905">
        <v>4.2000000000000003E-2</v>
      </c>
      <c r="DB905">
        <v>3.5999999999999997E-2</v>
      </c>
      <c r="DC905">
        <v>0.36</v>
      </c>
      <c r="DD905">
        <v>0.308</v>
      </c>
      <c r="DE905">
        <v>0.26500000000000001</v>
      </c>
      <c r="DF905">
        <v>85.841237381259106</v>
      </c>
      <c r="DG905">
        <v>0.30263157894736797</v>
      </c>
      <c r="DH905">
        <v>0.36559999999999998</v>
      </c>
      <c r="DI905">
        <v>0.29210000000000003</v>
      </c>
      <c r="DJ905">
        <v>83.3</v>
      </c>
      <c r="DK905">
        <v>3.04</v>
      </c>
      <c r="DL905">
        <v>3.96</v>
      </c>
      <c r="DM905">
        <v>30.2631578947368</v>
      </c>
      <c r="DQ905">
        <v>589.51647752124495</v>
      </c>
      <c r="DR905">
        <v>997.07166873794995</v>
      </c>
      <c r="DS905">
        <v>69.133808257635593</v>
      </c>
      <c r="DT905">
        <v>27784000</v>
      </c>
      <c r="DU905">
        <v>10904.24</v>
      </c>
    </row>
    <row r="906" spans="1:125" x14ac:dyDescent="0.3">
      <c r="A906">
        <v>20019</v>
      </c>
      <c r="B906" t="s">
        <v>1197</v>
      </c>
      <c r="C906" t="s">
        <v>1186</v>
      </c>
      <c r="D906" t="s">
        <v>1187</v>
      </c>
      <c r="E906" t="s">
        <v>858</v>
      </c>
      <c r="F906" t="s">
        <v>125</v>
      </c>
      <c r="I906">
        <v>1481</v>
      </c>
      <c r="J906">
        <v>197</v>
      </c>
      <c r="K906">
        <v>1236</v>
      </c>
      <c r="L906">
        <v>1644</v>
      </c>
      <c r="M906">
        <v>212</v>
      </c>
      <c r="N906">
        <v>1402</v>
      </c>
      <c r="O906">
        <v>1514</v>
      </c>
      <c r="P906">
        <v>210</v>
      </c>
      <c r="Q906">
        <v>1287</v>
      </c>
      <c r="R906" t="s">
        <v>3732</v>
      </c>
      <c r="S906" t="s">
        <v>121</v>
      </c>
      <c r="T906" t="s">
        <v>121</v>
      </c>
      <c r="U906" t="str">
        <f t="shared" ref="U906:U969" si="100">IF(AP906=1,"Trump",IF(AP906=2,"Harris",""))</f>
        <v>Trump</v>
      </c>
      <c r="V906" s="2">
        <f t="shared" si="99"/>
        <v>0.92092457420924578</v>
      </c>
      <c r="W906">
        <v>0.17177999999999999</v>
      </c>
      <c r="X906">
        <v>0.13302</v>
      </c>
      <c r="Y906">
        <v>0.12895000000000001</v>
      </c>
      <c r="Z906">
        <f t="shared" ref="Z906:Z969" si="101">IFERROR(P906/$O906,"")</f>
        <v>0.13870541611624834</v>
      </c>
      <c r="AA906">
        <v>0.8</v>
      </c>
      <c r="AB906">
        <v>0.83457000000000003</v>
      </c>
      <c r="AC906">
        <v>0.8528</v>
      </c>
      <c r="AD906">
        <f t="shared" ref="AD906:AD969" si="102">IFERROR(Q906/$O906,"")</f>
        <v>0.85006605019815062</v>
      </c>
      <c r="AE906">
        <v>62.8</v>
      </c>
      <c r="AF906">
        <v>70.2</v>
      </c>
      <c r="AG906">
        <v>72.400000000000006</v>
      </c>
      <c r="AH906" s="3">
        <f t="shared" si="98"/>
        <v>71.136063408190225</v>
      </c>
      <c r="AI906">
        <v>-72.385000000000005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f t="shared" ref="AP906:AP969" si="103">IF(AND(ISNUMBER(AD906), ISNUMBER(Z906)), IFERROR(IF(AD906&gt;Z906,1,2),""), "")</f>
        <v>1</v>
      </c>
      <c r="AQ906">
        <v>0</v>
      </c>
      <c r="AS906">
        <v>0</v>
      </c>
      <c r="AV906">
        <v>0</v>
      </c>
      <c r="AW906">
        <v>0</v>
      </c>
      <c r="AX906">
        <v>3649</v>
      </c>
      <c r="AY906">
        <v>3610</v>
      </c>
      <c r="AZ906">
        <v>3559</v>
      </c>
      <c r="BA906">
        <v>3529</v>
      </c>
      <c r="BB906">
        <v>3456</v>
      </c>
      <c r="BC906">
        <v>3387</v>
      </c>
      <c r="BD906">
        <v>3360</v>
      </c>
      <c r="BE906">
        <v>3315</v>
      </c>
      <c r="BF906">
        <v>3304</v>
      </c>
      <c r="BG906">
        <v>3250</v>
      </c>
      <c r="BH906">
        <v>3386</v>
      </c>
      <c r="BI906">
        <v>3389</v>
      </c>
      <c r="BJ906">
        <v>3387</v>
      </c>
      <c r="BK906">
        <v>3347</v>
      </c>
      <c r="BL906">
        <v>2</v>
      </c>
      <c r="BM906">
        <v>1254</v>
      </c>
      <c r="BN906">
        <v>1226</v>
      </c>
      <c r="BO906">
        <v>1178</v>
      </c>
      <c r="BP906">
        <v>1140</v>
      </c>
      <c r="BQ906">
        <v>1108</v>
      </c>
      <c r="BR906">
        <v>1062</v>
      </c>
      <c r="BS906">
        <v>1028</v>
      </c>
      <c r="BT906">
        <v>1023</v>
      </c>
      <c r="BU906">
        <v>1007</v>
      </c>
      <c r="BV906">
        <v>989</v>
      </c>
      <c r="BW906">
        <v>1067</v>
      </c>
      <c r="BX906">
        <v>1059</v>
      </c>
      <c r="BY906">
        <v>1076</v>
      </c>
      <c r="BZ906">
        <v>1066</v>
      </c>
      <c r="CA906">
        <v>0.112</v>
      </c>
      <c r="CB906">
        <v>0.17100000000000001</v>
      </c>
      <c r="CC906">
        <v>0.24</v>
      </c>
      <c r="CD906">
        <v>0.25600000000000001</v>
      </c>
      <c r="CE906">
        <v>0.73399999999999999</v>
      </c>
      <c r="CF906">
        <v>-3.9E-2</v>
      </c>
      <c r="CG906">
        <v>3.2000000000000001E-2</v>
      </c>
      <c r="CH906">
        <v>81.4613911</v>
      </c>
      <c r="CI906">
        <v>5</v>
      </c>
      <c r="CJ906">
        <v>9</v>
      </c>
      <c r="CK906">
        <v>95</v>
      </c>
      <c r="CL906">
        <v>105</v>
      </c>
      <c r="CM906">
        <v>2736</v>
      </c>
      <c r="CN906">
        <v>1</v>
      </c>
      <c r="CO906">
        <v>0</v>
      </c>
      <c r="CP906">
        <v>0</v>
      </c>
      <c r="CQ906">
        <v>457</v>
      </c>
      <c r="CR906">
        <v>439</v>
      </c>
      <c r="CS906">
        <v>63</v>
      </c>
      <c r="CT906">
        <v>65</v>
      </c>
      <c r="CU906">
        <v>49457</v>
      </c>
      <c r="CV906">
        <v>0.83499999999999996</v>
      </c>
      <c r="CW906">
        <v>4.4999999999999998E-2</v>
      </c>
      <c r="CX906">
        <v>8.9999999999999993E-3</v>
      </c>
      <c r="CY906">
        <v>3.9E-2</v>
      </c>
      <c r="CZ906">
        <v>4.0000000000000001E-3</v>
      </c>
      <c r="DA906">
        <v>6.8000000000000005E-2</v>
      </c>
      <c r="DB906">
        <v>7.0000000000000001E-3</v>
      </c>
      <c r="DC906">
        <v>0.35699999999999998</v>
      </c>
      <c r="DD906">
        <v>0.36899999999999999</v>
      </c>
      <c r="DE906">
        <v>0.16200000000000001</v>
      </c>
      <c r="DF906">
        <v>88.464907098894997</v>
      </c>
      <c r="DG906">
        <v>0.36963696369637</v>
      </c>
      <c r="DH906">
        <v>0.34920000000000001</v>
      </c>
      <c r="DI906">
        <v>0.32</v>
      </c>
      <c r="DJ906">
        <v>77.099999999999994</v>
      </c>
      <c r="DK906">
        <v>3.03</v>
      </c>
      <c r="DL906">
        <v>4.1500000000000004</v>
      </c>
      <c r="DM906">
        <v>36.963696369636999</v>
      </c>
      <c r="DQ906">
        <v>318.729681735832</v>
      </c>
      <c r="DR906">
        <v>528.97030749557496</v>
      </c>
      <c r="DS906">
        <v>65.962048032286404</v>
      </c>
      <c r="DT906">
        <v>50662000</v>
      </c>
      <c r="DU906">
        <v>14835.14</v>
      </c>
    </row>
    <row r="907" spans="1:125" x14ac:dyDescent="0.3">
      <c r="A907">
        <v>20021</v>
      </c>
      <c r="B907" t="s">
        <v>1198</v>
      </c>
      <c r="C907" t="s">
        <v>1186</v>
      </c>
      <c r="D907" t="s">
        <v>1187</v>
      </c>
      <c r="E907" t="s">
        <v>858</v>
      </c>
      <c r="F907" t="s">
        <v>125</v>
      </c>
      <c r="I907">
        <v>8620</v>
      </c>
      <c r="J907">
        <v>2005</v>
      </c>
      <c r="K907">
        <v>6182</v>
      </c>
      <c r="L907">
        <v>9151</v>
      </c>
      <c r="M907">
        <v>2194</v>
      </c>
      <c r="N907">
        <v>6766</v>
      </c>
      <c r="O907">
        <v>8497</v>
      </c>
      <c r="P907">
        <v>1926</v>
      </c>
      <c r="Q907">
        <v>6413</v>
      </c>
      <c r="R907" t="s">
        <v>3732</v>
      </c>
      <c r="S907" t="s">
        <v>121</v>
      </c>
      <c r="T907" t="s">
        <v>121</v>
      </c>
      <c r="U907" t="str">
        <f t="shared" si="100"/>
        <v>Trump</v>
      </c>
      <c r="V907" s="2">
        <f t="shared" si="99"/>
        <v>0.92853240083051036</v>
      </c>
      <c r="W907">
        <v>0.34184999999999999</v>
      </c>
      <c r="X907">
        <v>0.2326</v>
      </c>
      <c r="Y907">
        <v>0.23976</v>
      </c>
      <c r="Z907">
        <f t="shared" si="101"/>
        <v>0.22666823584794635</v>
      </c>
      <c r="AA907">
        <v>0.63656516159141285</v>
      </c>
      <c r="AB907">
        <v>0.71716999999999997</v>
      </c>
      <c r="AC907">
        <v>0.73936999999999997</v>
      </c>
      <c r="AD907">
        <f t="shared" si="102"/>
        <v>0.75473696598799578</v>
      </c>
      <c r="AE907">
        <v>29.5</v>
      </c>
      <c r="AF907">
        <v>48.5</v>
      </c>
      <c r="AG907">
        <v>50</v>
      </c>
      <c r="AH907" s="3">
        <f t="shared" si="98"/>
        <v>52.806873014004942</v>
      </c>
      <c r="AI907">
        <v>-49.960999999999999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f t="shared" si="103"/>
        <v>1</v>
      </c>
      <c r="AQ907">
        <v>0</v>
      </c>
      <c r="AS907">
        <v>0</v>
      </c>
      <c r="AU907">
        <v>0</v>
      </c>
      <c r="AV907">
        <v>1</v>
      </c>
      <c r="AW907">
        <v>0</v>
      </c>
      <c r="AX907">
        <v>21526</v>
      </c>
      <c r="AY907">
        <v>21359</v>
      </c>
      <c r="AZ907">
        <v>21192</v>
      </c>
      <c r="BA907">
        <v>20899</v>
      </c>
      <c r="BB907">
        <v>20768</v>
      </c>
      <c r="BC907">
        <v>20535</v>
      </c>
      <c r="BD907">
        <v>20256</v>
      </c>
      <c r="BE907">
        <v>20129</v>
      </c>
      <c r="BF907">
        <v>20035</v>
      </c>
      <c r="BG907">
        <v>19939</v>
      </c>
      <c r="BH907">
        <v>19309</v>
      </c>
      <c r="BI907">
        <v>19186</v>
      </c>
      <c r="BJ907">
        <v>19025</v>
      </c>
      <c r="BK907">
        <v>19054</v>
      </c>
      <c r="BL907">
        <v>-58</v>
      </c>
      <c r="BM907">
        <v>8278</v>
      </c>
      <c r="BN907">
        <v>8160</v>
      </c>
      <c r="BO907">
        <v>7954</v>
      </c>
      <c r="BP907">
        <v>7767</v>
      </c>
      <c r="BQ907">
        <v>7659</v>
      </c>
      <c r="BR907">
        <v>7493</v>
      </c>
      <c r="BS907">
        <v>7300</v>
      </c>
      <c r="BT907">
        <v>7193</v>
      </c>
      <c r="BU907">
        <v>7097</v>
      </c>
      <c r="BV907">
        <v>6989</v>
      </c>
      <c r="BW907">
        <v>6731</v>
      </c>
      <c r="BX907">
        <v>6731</v>
      </c>
      <c r="BY907">
        <v>6641</v>
      </c>
      <c r="BZ907">
        <v>6660</v>
      </c>
      <c r="CA907">
        <v>0.10100000000000001</v>
      </c>
      <c r="CB907">
        <v>0.16200000000000001</v>
      </c>
      <c r="CC907">
        <v>0.249</v>
      </c>
      <c r="CD907">
        <v>0.16600000000000001</v>
      </c>
      <c r="CE907">
        <v>0.76500000000000001</v>
      </c>
      <c r="CF907">
        <v>-2.1000000000000001E-2</v>
      </c>
      <c r="CG907">
        <v>-3.0000000000000001E-3</v>
      </c>
      <c r="CH907">
        <v>75.462667499999995</v>
      </c>
      <c r="CI907">
        <v>4</v>
      </c>
      <c r="CJ907">
        <v>8</v>
      </c>
      <c r="CK907">
        <v>91</v>
      </c>
      <c r="CL907">
        <v>105</v>
      </c>
      <c r="CM907">
        <v>6406</v>
      </c>
      <c r="CN907">
        <v>0.34399999999999997</v>
      </c>
      <c r="CO907">
        <v>960</v>
      </c>
      <c r="CP907">
        <v>5.1999999999999998E-2</v>
      </c>
      <c r="CQ907">
        <v>4951</v>
      </c>
      <c r="CR907">
        <v>4845</v>
      </c>
      <c r="CS907">
        <v>325</v>
      </c>
      <c r="CT907">
        <v>324</v>
      </c>
      <c r="CU907">
        <v>54965</v>
      </c>
      <c r="CV907">
        <v>0.86099999999999999</v>
      </c>
      <c r="CW907">
        <v>3.2000000000000001E-2</v>
      </c>
      <c r="CX907">
        <v>8.9999999999999993E-3</v>
      </c>
      <c r="CY907">
        <v>2.4E-2</v>
      </c>
      <c r="CZ907">
        <v>4.0000000000000001E-3</v>
      </c>
      <c r="DA907">
        <v>7.0000000000000007E-2</v>
      </c>
      <c r="DB907">
        <v>8.0000000000000002E-3</v>
      </c>
      <c r="DC907">
        <v>0.32400000000000001</v>
      </c>
      <c r="DD907">
        <v>0.377</v>
      </c>
      <c r="DE907">
        <v>0.19800000000000001</v>
      </c>
      <c r="DF907">
        <v>86.891297154853106</v>
      </c>
      <c r="DG907">
        <v>0.22600619195046401</v>
      </c>
      <c r="DH907">
        <v>0.3266</v>
      </c>
      <c r="DI907">
        <v>0.32219999999999999</v>
      </c>
      <c r="DJ907">
        <v>65.599999999999994</v>
      </c>
      <c r="DK907">
        <v>3.23</v>
      </c>
      <c r="DL907">
        <v>3.96</v>
      </c>
      <c r="DM907">
        <v>22.600619195046399</v>
      </c>
      <c r="DN907">
        <v>170.88</v>
      </c>
      <c r="DO907">
        <v>274.3</v>
      </c>
      <c r="DP907">
        <v>60.522003745318401</v>
      </c>
      <c r="DQ907">
        <v>433.02849699748498</v>
      </c>
      <c r="DR907">
        <v>800.973109961982</v>
      </c>
      <c r="DS907">
        <v>84.970069063753598</v>
      </c>
      <c r="DT907">
        <v>246727000</v>
      </c>
      <c r="DU907">
        <v>12925.76</v>
      </c>
    </row>
    <row r="908" spans="1:125" x14ac:dyDescent="0.3">
      <c r="A908">
        <v>20023</v>
      </c>
      <c r="B908" t="s">
        <v>1199</v>
      </c>
      <c r="C908" t="s">
        <v>1186</v>
      </c>
      <c r="D908" t="s">
        <v>1187</v>
      </c>
      <c r="E908" t="s">
        <v>858</v>
      </c>
      <c r="F908" t="s">
        <v>125</v>
      </c>
      <c r="I908">
        <v>1407</v>
      </c>
      <c r="J908">
        <v>181</v>
      </c>
      <c r="K908">
        <v>1173</v>
      </c>
      <c r="L908">
        <v>1429</v>
      </c>
      <c r="M908">
        <v>224</v>
      </c>
      <c r="N908">
        <v>1183</v>
      </c>
      <c r="O908">
        <v>1398</v>
      </c>
      <c r="P908">
        <v>201</v>
      </c>
      <c r="Q908">
        <v>1166</v>
      </c>
      <c r="R908" t="s">
        <v>3732</v>
      </c>
      <c r="S908" t="s">
        <v>121</v>
      </c>
      <c r="T908" t="s">
        <v>121</v>
      </c>
      <c r="U908" t="str">
        <f t="shared" si="100"/>
        <v>Trump</v>
      </c>
      <c r="V908" s="2">
        <f t="shared" si="99"/>
        <v>0.97830650804758568</v>
      </c>
      <c r="W908">
        <v>0.16339000000000001</v>
      </c>
      <c r="X908">
        <v>0.12864</v>
      </c>
      <c r="Y908">
        <v>0.15675</v>
      </c>
      <c r="Z908">
        <f t="shared" si="101"/>
        <v>0.14377682403433475</v>
      </c>
      <c r="AA908">
        <v>0.81276297335203362</v>
      </c>
      <c r="AB908">
        <v>0.83369000000000004</v>
      </c>
      <c r="AC908">
        <v>0.82784999999999997</v>
      </c>
      <c r="AD908">
        <f t="shared" si="102"/>
        <v>0.83404864091559372</v>
      </c>
      <c r="AE908">
        <v>64.900000000000006</v>
      </c>
      <c r="AF908">
        <v>70.5</v>
      </c>
      <c r="AG908">
        <v>67.099999999999994</v>
      </c>
      <c r="AH908" s="3">
        <f t="shared" si="98"/>
        <v>69.027181688125893</v>
      </c>
      <c r="AI908">
        <v>-67.11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f t="shared" si="103"/>
        <v>1</v>
      </c>
      <c r="AQ908">
        <v>0</v>
      </c>
      <c r="AS908">
        <v>0</v>
      </c>
      <c r="AV908">
        <v>1</v>
      </c>
      <c r="AW908">
        <v>0</v>
      </c>
      <c r="AX908">
        <v>2714</v>
      </c>
      <c r="AY908">
        <v>2693</v>
      </c>
      <c r="AZ908">
        <v>2667</v>
      </c>
      <c r="BA908">
        <v>2671</v>
      </c>
      <c r="BB908">
        <v>2686</v>
      </c>
      <c r="BC908">
        <v>2674</v>
      </c>
      <c r="BD908">
        <v>2667</v>
      </c>
      <c r="BE908">
        <v>2684</v>
      </c>
      <c r="BF908">
        <v>2645</v>
      </c>
      <c r="BG908">
        <v>2657</v>
      </c>
      <c r="BH908">
        <v>2614</v>
      </c>
      <c r="BI908">
        <v>2637</v>
      </c>
      <c r="BJ908">
        <v>2618</v>
      </c>
      <c r="BK908">
        <v>2636</v>
      </c>
      <c r="BL908">
        <v>-2</v>
      </c>
      <c r="BM908">
        <v>902</v>
      </c>
      <c r="BN908">
        <v>856</v>
      </c>
      <c r="BO908">
        <v>844</v>
      </c>
      <c r="BP908">
        <v>825</v>
      </c>
      <c r="BQ908">
        <v>817</v>
      </c>
      <c r="BR908">
        <v>788</v>
      </c>
      <c r="BS908">
        <v>776</v>
      </c>
      <c r="BT908">
        <v>788</v>
      </c>
      <c r="BU908">
        <v>774</v>
      </c>
      <c r="BV908">
        <v>788</v>
      </c>
      <c r="BW908">
        <v>820</v>
      </c>
      <c r="BX908">
        <v>847</v>
      </c>
      <c r="BY908">
        <v>843</v>
      </c>
      <c r="BZ908">
        <v>866</v>
      </c>
      <c r="CA908">
        <v>0.108</v>
      </c>
      <c r="CB908">
        <v>0.13</v>
      </c>
      <c r="CC908">
        <v>0.13700000000000001</v>
      </c>
      <c r="CD908">
        <v>0.111</v>
      </c>
      <c r="CE908">
        <v>0.75600000000000001</v>
      </c>
      <c r="CF908">
        <v>-3.5000000000000003E-2</v>
      </c>
      <c r="CG908">
        <v>-7.2999999999999995E-2</v>
      </c>
      <c r="CH908">
        <v>68.442884399999997</v>
      </c>
      <c r="CI908">
        <v>4</v>
      </c>
      <c r="CJ908">
        <v>7</v>
      </c>
      <c r="CK908">
        <v>81</v>
      </c>
      <c r="CL908">
        <v>105</v>
      </c>
      <c r="CM908">
        <v>0</v>
      </c>
      <c r="CN908">
        <v>0</v>
      </c>
      <c r="CO908">
        <v>0</v>
      </c>
      <c r="CP908">
        <v>0</v>
      </c>
      <c r="CQ908">
        <v>575</v>
      </c>
      <c r="CR908">
        <v>555</v>
      </c>
      <c r="CS908">
        <v>110</v>
      </c>
      <c r="CT908">
        <v>102</v>
      </c>
      <c r="CU908">
        <v>56500</v>
      </c>
      <c r="CV908">
        <v>0.89500000000000002</v>
      </c>
      <c r="CW908">
        <v>7.4999999999999997E-2</v>
      </c>
      <c r="CX908">
        <v>0</v>
      </c>
      <c r="CY908">
        <v>0.01</v>
      </c>
      <c r="CZ908">
        <v>3.0000000000000001E-3</v>
      </c>
      <c r="DA908">
        <v>1.6E-2</v>
      </c>
      <c r="DB908">
        <v>5.5E-2</v>
      </c>
      <c r="DC908">
        <v>0.318</v>
      </c>
      <c r="DD908">
        <v>0.35199999999999998</v>
      </c>
      <c r="DE908">
        <v>0.222</v>
      </c>
      <c r="DF908">
        <v>86.563235566806497</v>
      </c>
      <c r="DG908">
        <v>0.223241590214067</v>
      </c>
      <c r="DH908">
        <v>0.2863</v>
      </c>
      <c r="DI908">
        <v>0.37969999999999998</v>
      </c>
      <c r="DJ908">
        <v>42</v>
      </c>
      <c r="DK908">
        <v>3.27</v>
      </c>
      <c r="DL908">
        <v>4</v>
      </c>
      <c r="DM908">
        <v>22.3241590214067</v>
      </c>
      <c r="DN908">
        <v>143.71</v>
      </c>
      <c r="DQ908">
        <v>440.31031408121999</v>
      </c>
      <c r="DR908">
        <v>925.83124098660505</v>
      </c>
      <c r="DS908">
        <v>110.26789774809301</v>
      </c>
      <c r="DT908">
        <v>36506000</v>
      </c>
      <c r="DU908">
        <v>14133.18</v>
      </c>
    </row>
    <row r="909" spans="1:125" x14ac:dyDescent="0.3">
      <c r="A909">
        <v>20025</v>
      </c>
      <c r="B909" t="s">
        <v>1200</v>
      </c>
      <c r="C909" t="s">
        <v>1186</v>
      </c>
      <c r="D909" t="s">
        <v>1187</v>
      </c>
      <c r="E909" t="s">
        <v>858</v>
      </c>
      <c r="F909" t="s">
        <v>125</v>
      </c>
      <c r="I909">
        <v>1005</v>
      </c>
      <c r="J909">
        <v>120</v>
      </c>
      <c r="K909">
        <v>825</v>
      </c>
      <c r="L909">
        <v>1067</v>
      </c>
      <c r="M909">
        <v>143</v>
      </c>
      <c r="N909">
        <v>904</v>
      </c>
      <c r="O909">
        <v>1001</v>
      </c>
      <c r="P909">
        <v>128</v>
      </c>
      <c r="Q909">
        <v>855</v>
      </c>
      <c r="R909" t="s">
        <v>3732</v>
      </c>
      <c r="S909" t="s">
        <v>121</v>
      </c>
      <c r="T909" t="s">
        <v>121</v>
      </c>
      <c r="U909" t="str">
        <f t="shared" si="100"/>
        <v>Trump</v>
      </c>
      <c r="V909" s="2">
        <f t="shared" si="99"/>
        <v>0.93814432989690721</v>
      </c>
      <c r="W909">
        <v>0.17108999999999999</v>
      </c>
      <c r="X909">
        <v>0.11940000000000001</v>
      </c>
      <c r="Y909">
        <v>0.13402</v>
      </c>
      <c r="Z909">
        <f t="shared" si="101"/>
        <v>0.12787212787212787</v>
      </c>
      <c r="AA909">
        <v>0.79154375614552608</v>
      </c>
      <c r="AB909">
        <v>0.82089999999999996</v>
      </c>
      <c r="AC909">
        <v>0.84723999999999999</v>
      </c>
      <c r="AD909">
        <f t="shared" si="102"/>
        <v>0.8541458541458542</v>
      </c>
      <c r="AE909">
        <v>62</v>
      </c>
      <c r="AF909">
        <v>70.099999999999994</v>
      </c>
      <c r="AG909">
        <v>71.3</v>
      </c>
      <c r="AH909" s="3">
        <f t="shared" si="98"/>
        <v>72.627372627372637</v>
      </c>
      <c r="AI909">
        <v>-71.322000000000003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f t="shared" si="103"/>
        <v>1</v>
      </c>
      <c r="AQ909">
        <v>0</v>
      </c>
      <c r="AS909">
        <v>0</v>
      </c>
      <c r="AV909">
        <v>0</v>
      </c>
      <c r="AW909">
        <v>0</v>
      </c>
      <c r="AX909">
        <v>2199</v>
      </c>
      <c r="AY909">
        <v>2120</v>
      </c>
      <c r="AZ909">
        <v>2165</v>
      </c>
      <c r="BA909">
        <v>2178</v>
      </c>
      <c r="BB909">
        <v>2114</v>
      </c>
      <c r="BC909">
        <v>2081</v>
      </c>
      <c r="BD909">
        <v>2065</v>
      </c>
      <c r="BE909">
        <v>1995</v>
      </c>
      <c r="BF909">
        <v>1994</v>
      </c>
      <c r="BG909">
        <v>1994</v>
      </c>
      <c r="BH909">
        <v>1979</v>
      </c>
      <c r="BI909">
        <v>1958</v>
      </c>
      <c r="BJ909">
        <v>1939</v>
      </c>
      <c r="BK909">
        <v>1847</v>
      </c>
      <c r="BL909">
        <v>-13</v>
      </c>
      <c r="BM909">
        <v>747</v>
      </c>
      <c r="BN909">
        <v>716</v>
      </c>
      <c r="BO909">
        <v>714</v>
      </c>
      <c r="BP909">
        <v>728</v>
      </c>
      <c r="BQ909">
        <v>703</v>
      </c>
      <c r="BR909">
        <v>684</v>
      </c>
      <c r="BS909">
        <v>664</v>
      </c>
      <c r="BT909">
        <v>642</v>
      </c>
      <c r="BU909">
        <v>650</v>
      </c>
      <c r="BV909">
        <v>652</v>
      </c>
      <c r="BW909">
        <v>654</v>
      </c>
      <c r="BX909">
        <v>651</v>
      </c>
      <c r="BY909">
        <v>639</v>
      </c>
      <c r="BZ909">
        <v>621</v>
      </c>
      <c r="CA909">
        <v>5.8000000000000003E-2</v>
      </c>
      <c r="CB909">
        <v>0.127</v>
      </c>
      <c r="CC909">
        <v>0.151</v>
      </c>
      <c r="CD909">
        <v>0.17499999999999999</v>
      </c>
      <c r="CE909">
        <v>0.83599999999999997</v>
      </c>
      <c r="CF909">
        <v>0.14299999999999999</v>
      </c>
      <c r="CG909">
        <v>1.7000000000000001E-2</v>
      </c>
      <c r="CH909">
        <v>29.897894000000001</v>
      </c>
      <c r="CI909">
        <v>2</v>
      </c>
      <c r="CJ909">
        <v>3</v>
      </c>
      <c r="CK909">
        <v>27</v>
      </c>
      <c r="CL909">
        <v>105</v>
      </c>
      <c r="CM909">
        <v>0</v>
      </c>
      <c r="CN909">
        <v>0</v>
      </c>
      <c r="CO909">
        <v>0</v>
      </c>
      <c r="CP909">
        <v>0</v>
      </c>
      <c r="CQ909">
        <v>406</v>
      </c>
      <c r="CR909">
        <v>464</v>
      </c>
      <c r="CS909">
        <v>60</v>
      </c>
      <c r="CT909">
        <v>61</v>
      </c>
      <c r="CU909">
        <v>58914</v>
      </c>
      <c r="CV909">
        <v>0.84299999999999997</v>
      </c>
      <c r="CW909">
        <v>7.1999999999999995E-2</v>
      </c>
      <c r="CX909">
        <v>0</v>
      </c>
      <c r="CY909">
        <v>2.4E-2</v>
      </c>
      <c r="CZ909">
        <v>8.9999999999999993E-3</v>
      </c>
      <c r="DA909">
        <v>5.1999999999999998E-2</v>
      </c>
      <c r="DB909">
        <v>1.2999999999999999E-2</v>
      </c>
      <c r="DC909">
        <v>0.27200000000000002</v>
      </c>
      <c r="DD909">
        <v>0.41</v>
      </c>
      <c r="DE909">
        <v>0.26100000000000001</v>
      </c>
      <c r="DF909">
        <v>84.979488719533705</v>
      </c>
      <c r="DG909">
        <v>0.32042253521126801</v>
      </c>
      <c r="DH909">
        <v>0.22939999999999999</v>
      </c>
      <c r="DI909">
        <v>0.43630000000000002</v>
      </c>
      <c r="DJ909">
        <v>18.5</v>
      </c>
      <c r="DK909">
        <v>2.96</v>
      </c>
      <c r="DL909">
        <v>3.75</v>
      </c>
      <c r="DM909">
        <v>26.6891891891892</v>
      </c>
      <c r="DQ909">
        <v>298.68916086650802</v>
      </c>
      <c r="DR909">
        <v>609.38937828914095</v>
      </c>
      <c r="DS909">
        <v>104.021256252246</v>
      </c>
      <c r="DT909">
        <v>21418000</v>
      </c>
      <c r="DU909">
        <v>11080.19</v>
      </c>
    </row>
    <row r="910" spans="1:125" x14ac:dyDescent="0.3">
      <c r="A910">
        <v>20027</v>
      </c>
      <c r="B910" t="s">
        <v>1201</v>
      </c>
      <c r="C910" t="s">
        <v>1186</v>
      </c>
      <c r="D910" t="s">
        <v>1187</v>
      </c>
      <c r="E910" t="s">
        <v>858</v>
      </c>
      <c r="F910" t="s">
        <v>125</v>
      </c>
      <c r="I910">
        <v>3820</v>
      </c>
      <c r="J910">
        <v>677</v>
      </c>
      <c r="K910">
        <v>2891</v>
      </c>
      <c r="L910">
        <v>4182</v>
      </c>
      <c r="M910">
        <v>894</v>
      </c>
      <c r="N910">
        <v>3177</v>
      </c>
      <c r="O910">
        <v>3999</v>
      </c>
      <c r="P910">
        <v>844</v>
      </c>
      <c r="Q910">
        <v>3062</v>
      </c>
      <c r="R910" t="s">
        <v>3732</v>
      </c>
      <c r="S910" t="s">
        <v>121</v>
      </c>
      <c r="T910" t="s">
        <v>121</v>
      </c>
      <c r="U910" t="str">
        <f t="shared" si="100"/>
        <v>Trump</v>
      </c>
      <c r="V910" s="2">
        <f t="shared" si="99"/>
        <v>0.95624103299856533</v>
      </c>
      <c r="W910">
        <v>0.22625999999999999</v>
      </c>
      <c r="X910">
        <v>0.17723</v>
      </c>
      <c r="Y910">
        <v>0.21376999999999999</v>
      </c>
      <c r="Z910">
        <f t="shared" si="101"/>
        <v>0.21105276319079769</v>
      </c>
      <c r="AA910">
        <v>0.7563754747693977</v>
      </c>
      <c r="AB910">
        <v>0.75680999999999998</v>
      </c>
      <c r="AC910">
        <v>0.75968000000000002</v>
      </c>
      <c r="AD910">
        <f t="shared" si="102"/>
        <v>0.7656914228557139</v>
      </c>
      <c r="AE910">
        <v>53</v>
      </c>
      <c r="AF910">
        <v>58</v>
      </c>
      <c r="AG910">
        <v>54.6</v>
      </c>
      <c r="AH910" s="3">
        <f t="shared" si="98"/>
        <v>55.463865966491625</v>
      </c>
      <c r="AI910">
        <v>-54.591000000000001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f t="shared" si="103"/>
        <v>1</v>
      </c>
      <c r="AQ910">
        <v>0</v>
      </c>
      <c r="AS910">
        <v>0</v>
      </c>
      <c r="AV910">
        <v>0</v>
      </c>
      <c r="AW910">
        <v>0</v>
      </c>
      <c r="AX910">
        <v>8548</v>
      </c>
      <c r="AY910">
        <v>8529</v>
      </c>
      <c r="AZ910">
        <v>8504</v>
      </c>
      <c r="BA910">
        <v>8388</v>
      </c>
      <c r="BB910">
        <v>8301</v>
      </c>
      <c r="BC910">
        <v>8293</v>
      </c>
      <c r="BD910">
        <v>8105</v>
      </c>
      <c r="BE910">
        <v>8006</v>
      </c>
      <c r="BF910">
        <v>8003</v>
      </c>
      <c r="BG910">
        <v>8002</v>
      </c>
      <c r="BH910">
        <v>8121</v>
      </c>
      <c r="BI910">
        <v>8090</v>
      </c>
      <c r="BJ910">
        <v>8041</v>
      </c>
      <c r="BK910">
        <v>8007</v>
      </c>
      <c r="BL910">
        <v>11</v>
      </c>
      <c r="BM910">
        <v>3060</v>
      </c>
      <c r="BN910">
        <v>3055</v>
      </c>
      <c r="BO910">
        <v>3009</v>
      </c>
      <c r="BP910">
        <v>2910</v>
      </c>
      <c r="BQ910">
        <v>2851</v>
      </c>
      <c r="BR910">
        <v>2812</v>
      </c>
      <c r="BS910">
        <v>2715</v>
      </c>
      <c r="BT910">
        <v>2661</v>
      </c>
      <c r="BU910">
        <v>2620</v>
      </c>
      <c r="BV910">
        <v>2642</v>
      </c>
      <c r="BW910">
        <v>2721</v>
      </c>
      <c r="BX910">
        <v>2693</v>
      </c>
      <c r="BY910">
        <v>2705</v>
      </c>
      <c r="BZ910">
        <v>2666</v>
      </c>
      <c r="CA910">
        <v>5.8000000000000003E-2</v>
      </c>
      <c r="CB910">
        <v>0.123</v>
      </c>
      <c r="CC910">
        <v>0.19900000000000001</v>
      </c>
      <c r="CD910">
        <v>7.5999999999999998E-2</v>
      </c>
      <c r="CE910">
        <v>0.82799999999999996</v>
      </c>
      <c r="CF910">
        <v>-5.0000000000000001E-3</v>
      </c>
      <c r="CG910">
        <v>3.2000000000000001E-2</v>
      </c>
      <c r="CH910">
        <v>29.961710199999999</v>
      </c>
      <c r="CI910">
        <v>2</v>
      </c>
      <c r="CJ910">
        <v>3</v>
      </c>
      <c r="CK910">
        <v>28</v>
      </c>
      <c r="CL910">
        <v>105</v>
      </c>
      <c r="CM910">
        <v>0</v>
      </c>
      <c r="CN910">
        <v>0</v>
      </c>
      <c r="CO910">
        <v>0</v>
      </c>
      <c r="CP910">
        <v>0</v>
      </c>
      <c r="CQ910">
        <v>2154</v>
      </c>
      <c r="CR910">
        <v>2144</v>
      </c>
      <c r="CS910">
        <v>252</v>
      </c>
      <c r="CT910">
        <v>260</v>
      </c>
      <c r="CU910">
        <v>59021</v>
      </c>
      <c r="CV910">
        <v>0.92200000000000004</v>
      </c>
      <c r="CW910">
        <v>3.2000000000000001E-2</v>
      </c>
      <c r="CX910">
        <v>1.9E-2</v>
      </c>
      <c r="CY910">
        <v>7.0000000000000001E-3</v>
      </c>
      <c r="CZ910">
        <v>4.0000000000000001E-3</v>
      </c>
      <c r="DA910">
        <v>1.7000000000000001E-2</v>
      </c>
      <c r="DB910">
        <v>6.0000000000000001E-3</v>
      </c>
      <c r="DC910">
        <v>0.34799999999999998</v>
      </c>
      <c r="DD910">
        <v>0.33100000000000002</v>
      </c>
      <c r="DE910">
        <v>0.26300000000000001</v>
      </c>
      <c r="DF910">
        <v>87.891368151110399</v>
      </c>
      <c r="DG910">
        <v>0.29180327868852501</v>
      </c>
      <c r="DH910">
        <v>0.2918</v>
      </c>
      <c r="DI910">
        <v>0.32350000000000001</v>
      </c>
      <c r="DJ910">
        <v>45.1</v>
      </c>
      <c r="DK910">
        <v>3.05</v>
      </c>
      <c r="DL910">
        <v>3.94</v>
      </c>
      <c r="DM910">
        <v>29.180327868852501</v>
      </c>
      <c r="DN910">
        <v>153.53</v>
      </c>
      <c r="DO910">
        <v>192.38</v>
      </c>
      <c r="DP910">
        <v>25.304500749039299</v>
      </c>
      <c r="DQ910">
        <v>554.76887395725896</v>
      </c>
      <c r="DR910">
        <v>960.44699499044805</v>
      </c>
      <c r="DS910">
        <v>73.125609614580497</v>
      </c>
      <c r="DT910">
        <v>102571000</v>
      </c>
      <c r="DU910">
        <v>12752.83</v>
      </c>
    </row>
    <row r="911" spans="1:125" x14ac:dyDescent="0.3">
      <c r="A911">
        <v>20029</v>
      </c>
      <c r="B911" t="s">
        <v>1202</v>
      </c>
      <c r="C911" t="s">
        <v>1186</v>
      </c>
      <c r="D911" t="s">
        <v>1187</v>
      </c>
      <c r="E911" t="s">
        <v>858</v>
      </c>
      <c r="F911" t="s">
        <v>125</v>
      </c>
      <c r="I911">
        <v>3930</v>
      </c>
      <c r="J911">
        <v>761</v>
      </c>
      <c r="K911">
        <v>2919</v>
      </c>
      <c r="L911">
        <v>4263</v>
      </c>
      <c r="M911">
        <v>920</v>
      </c>
      <c r="N911">
        <v>3242</v>
      </c>
      <c r="O911">
        <v>3983</v>
      </c>
      <c r="P911">
        <v>757</v>
      </c>
      <c r="Q911">
        <v>3166</v>
      </c>
      <c r="R911" t="s">
        <v>3732</v>
      </c>
      <c r="S911" t="s">
        <v>121</v>
      </c>
      <c r="T911" t="s">
        <v>121</v>
      </c>
      <c r="U911" t="str">
        <f t="shared" si="100"/>
        <v>Trump</v>
      </c>
      <c r="V911" s="2">
        <f t="shared" si="99"/>
        <v>0.93431855500821015</v>
      </c>
      <c r="W911">
        <v>0.24002000000000001</v>
      </c>
      <c r="X911">
        <v>0.19364000000000001</v>
      </c>
      <c r="Y911">
        <v>0.21581</v>
      </c>
      <c r="Z911">
        <f t="shared" si="101"/>
        <v>0.19005774541802661</v>
      </c>
      <c r="AA911">
        <v>0.72794480039428289</v>
      </c>
      <c r="AB911">
        <v>0.74275000000000002</v>
      </c>
      <c r="AC911">
        <v>0.76049999999999995</v>
      </c>
      <c r="AD911">
        <f t="shared" si="102"/>
        <v>0.79487823248807432</v>
      </c>
      <c r="AE911">
        <v>48.8</v>
      </c>
      <c r="AF911">
        <v>54.9</v>
      </c>
      <c r="AG911">
        <v>54.5</v>
      </c>
      <c r="AH911" s="3">
        <f t="shared" si="98"/>
        <v>60.482048707004779</v>
      </c>
      <c r="AI911">
        <v>-54.469000000000001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f t="shared" si="103"/>
        <v>1</v>
      </c>
      <c r="AQ911">
        <v>0</v>
      </c>
      <c r="AS911">
        <v>0</v>
      </c>
      <c r="AV911">
        <v>1</v>
      </c>
      <c r="AW911">
        <v>0</v>
      </c>
      <c r="AX911">
        <v>9519</v>
      </c>
      <c r="AY911">
        <v>9421</v>
      </c>
      <c r="AZ911">
        <v>9417</v>
      </c>
      <c r="BA911">
        <v>9355</v>
      </c>
      <c r="BB911">
        <v>9331</v>
      </c>
      <c r="BC911">
        <v>9188</v>
      </c>
      <c r="BD911">
        <v>9070</v>
      </c>
      <c r="BE911">
        <v>8912</v>
      </c>
      <c r="BF911">
        <v>8734</v>
      </c>
      <c r="BG911">
        <v>8786</v>
      </c>
      <c r="BH911">
        <v>9009</v>
      </c>
      <c r="BI911">
        <v>8954</v>
      </c>
      <c r="BJ911">
        <v>8934</v>
      </c>
      <c r="BK911">
        <v>8854</v>
      </c>
      <c r="BL911">
        <v>-26</v>
      </c>
      <c r="BM911">
        <v>3204</v>
      </c>
      <c r="BN911">
        <v>3149</v>
      </c>
      <c r="BO911">
        <v>3097</v>
      </c>
      <c r="BP911">
        <v>3086</v>
      </c>
      <c r="BQ911">
        <v>3083</v>
      </c>
      <c r="BR911">
        <v>3034</v>
      </c>
      <c r="BS911">
        <v>2987</v>
      </c>
      <c r="BT911">
        <v>2890</v>
      </c>
      <c r="BU911">
        <v>2835</v>
      </c>
      <c r="BV911">
        <v>2847</v>
      </c>
      <c r="BW911">
        <v>2982</v>
      </c>
      <c r="BX911">
        <v>2938</v>
      </c>
      <c r="BY911">
        <v>2936</v>
      </c>
      <c r="BZ911">
        <v>2916</v>
      </c>
      <c r="CA911">
        <v>4.1000000000000002E-2</v>
      </c>
      <c r="CB911">
        <v>0.13100000000000001</v>
      </c>
      <c r="CC911">
        <v>0.17599999999999999</v>
      </c>
      <c r="CD911">
        <v>0.159</v>
      </c>
      <c r="CE911">
        <v>0.73399999999999999</v>
      </c>
      <c r="CF911">
        <v>-0.111</v>
      </c>
      <c r="CG911">
        <v>-7.0000000000000001E-3</v>
      </c>
      <c r="CH911">
        <v>60.529674499999999</v>
      </c>
      <c r="CI911">
        <v>4</v>
      </c>
      <c r="CJ911">
        <v>7</v>
      </c>
      <c r="CK911">
        <v>70</v>
      </c>
      <c r="CL911">
        <v>105</v>
      </c>
      <c r="CM911">
        <v>0</v>
      </c>
      <c r="CN911">
        <v>0</v>
      </c>
      <c r="CO911">
        <v>0</v>
      </c>
      <c r="CP911">
        <v>0</v>
      </c>
      <c r="CQ911">
        <v>2978</v>
      </c>
      <c r="CR911">
        <v>2647</v>
      </c>
      <c r="CS911">
        <v>288</v>
      </c>
      <c r="CT911">
        <v>286</v>
      </c>
      <c r="CU911">
        <v>52483</v>
      </c>
      <c r="CV911">
        <v>0.90500000000000003</v>
      </c>
      <c r="CW911">
        <v>3.9E-2</v>
      </c>
      <c r="CX911">
        <v>7.0000000000000001E-3</v>
      </c>
      <c r="CY911">
        <v>5.0000000000000001E-3</v>
      </c>
      <c r="CZ911">
        <v>1.9E-2</v>
      </c>
      <c r="DA911">
        <v>2.7E-2</v>
      </c>
      <c r="DB911">
        <v>0.03</v>
      </c>
      <c r="DC911">
        <v>0.308</v>
      </c>
      <c r="DD911">
        <v>0.42599999999999999</v>
      </c>
      <c r="DE911">
        <v>0.224</v>
      </c>
      <c r="DF911">
        <v>87.032132530628203</v>
      </c>
      <c r="DG911">
        <v>0.27419354838709697</v>
      </c>
      <c r="DH911">
        <v>0.28999999999999998</v>
      </c>
      <c r="DI911">
        <v>0.33789999999999998</v>
      </c>
      <c r="DJ911">
        <v>43.8</v>
      </c>
      <c r="DK911">
        <v>3.1</v>
      </c>
      <c r="DL911">
        <v>3.95</v>
      </c>
      <c r="DM911">
        <v>27.419354838709701</v>
      </c>
      <c r="DN911">
        <v>125.86</v>
      </c>
      <c r="DO911">
        <v>181.61</v>
      </c>
      <c r="DP911">
        <v>44.295248689019601</v>
      </c>
      <c r="DQ911">
        <v>383.22887268495703</v>
      </c>
      <c r="DR911">
        <v>699.91273836953405</v>
      </c>
      <c r="DS911">
        <v>82.635701080099693</v>
      </c>
      <c r="DT911">
        <v>121230000</v>
      </c>
      <c r="DU911">
        <v>13551.31</v>
      </c>
    </row>
    <row r="912" spans="1:125" x14ac:dyDescent="0.3">
      <c r="A912">
        <v>20031</v>
      </c>
      <c r="B912" t="s">
        <v>1203</v>
      </c>
      <c r="C912" t="s">
        <v>1186</v>
      </c>
      <c r="D912" t="s">
        <v>1187</v>
      </c>
      <c r="E912" t="s">
        <v>858</v>
      </c>
      <c r="F912" t="s">
        <v>125</v>
      </c>
      <c r="I912">
        <v>4068</v>
      </c>
      <c r="J912">
        <v>727</v>
      </c>
      <c r="K912">
        <v>3050</v>
      </c>
      <c r="L912">
        <v>4565</v>
      </c>
      <c r="M912">
        <v>964</v>
      </c>
      <c r="N912">
        <v>3489</v>
      </c>
      <c r="O912">
        <v>4321</v>
      </c>
      <c r="P912">
        <v>927</v>
      </c>
      <c r="Q912">
        <v>3323</v>
      </c>
      <c r="R912" t="s">
        <v>3732</v>
      </c>
      <c r="S912" t="s">
        <v>121</v>
      </c>
      <c r="T912" t="s">
        <v>121</v>
      </c>
      <c r="U912" t="str">
        <f t="shared" si="100"/>
        <v>Trump</v>
      </c>
      <c r="V912" s="2">
        <f t="shared" si="99"/>
        <v>0.94654983570646223</v>
      </c>
      <c r="W912">
        <v>0.22989999999999999</v>
      </c>
      <c r="X912">
        <v>0.17871000000000001</v>
      </c>
      <c r="Y912">
        <v>0.21117</v>
      </c>
      <c r="Z912">
        <f t="shared" si="101"/>
        <v>0.21453367276093496</v>
      </c>
      <c r="AA912">
        <v>0.74321556579621095</v>
      </c>
      <c r="AB912">
        <v>0.74975000000000003</v>
      </c>
      <c r="AC912">
        <v>0.76429000000000002</v>
      </c>
      <c r="AD912">
        <f t="shared" si="102"/>
        <v>0.76903494561444108</v>
      </c>
      <c r="AE912">
        <v>51.3</v>
      </c>
      <c r="AF912">
        <v>57.1</v>
      </c>
      <c r="AG912">
        <v>55.3</v>
      </c>
      <c r="AH912" s="3">
        <f t="shared" si="98"/>
        <v>55.450127285350618</v>
      </c>
      <c r="AI912">
        <v>-55.311999999999998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f t="shared" si="103"/>
        <v>1</v>
      </c>
      <c r="AQ912">
        <v>0</v>
      </c>
      <c r="AS912">
        <v>0</v>
      </c>
      <c r="AU912">
        <v>0</v>
      </c>
      <c r="AV912">
        <v>0</v>
      </c>
      <c r="AW912">
        <v>0</v>
      </c>
      <c r="AX912">
        <v>8585</v>
      </c>
      <c r="AY912">
        <v>8487</v>
      </c>
      <c r="AZ912">
        <v>8467</v>
      </c>
      <c r="BA912">
        <v>8377</v>
      </c>
      <c r="BB912">
        <v>8394</v>
      </c>
      <c r="BC912">
        <v>8291</v>
      </c>
      <c r="BD912">
        <v>8339</v>
      </c>
      <c r="BE912">
        <v>8228</v>
      </c>
      <c r="BF912">
        <v>8232</v>
      </c>
      <c r="BG912">
        <v>8179</v>
      </c>
      <c r="BH912">
        <v>8357</v>
      </c>
      <c r="BI912">
        <v>8337</v>
      </c>
      <c r="BJ912">
        <v>8252</v>
      </c>
      <c r="BK912">
        <v>8251</v>
      </c>
      <c r="BL912">
        <v>-2</v>
      </c>
      <c r="BM912">
        <v>3240</v>
      </c>
      <c r="BN912">
        <v>3184</v>
      </c>
      <c r="BO912">
        <v>3104</v>
      </c>
      <c r="BP912">
        <v>3027</v>
      </c>
      <c r="BQ912">
        <v>2991</v>
      </c>
      <c r="BR912">
        <v>2902</v>
      </c>
      <c r="BS912">
        <v>2869</v>
      </c>
      <c r="BT912">
        <v>2813</v>
      </c>
      <c r="BU912">
        <v>2806</v>
      </c>
      <c r="BV912">
        <v>2765</v>
      </c>
      <c r="BW912">
        <v>2878</v>
      </c>
      <c r="BX912">
        <v>2893</v>
      </c>
      <c r="BY912">
        <v>2883</v>
      </c>
      <c r="BZ912">
        <v>2875</v>
      </c>
      <c r="CA912">
        <v>6.3E-2</v>
      </c>
      <c r="CB912">
        <v>9.6000000000000002E-2</v>
      </c>
      <c r="CC912">
        <v>0.20100000000000001</v>
      </c>
      <c r="CD912">
        <v>9.7000000000000003E-2</v>
      </c>
      <c r="CE912">
        <v>0.97</v>
      </c>
      <c r="CF912">
        <v>-0.11799999999999999</v>
      </c>
      <c r="CG912">
        <v>-4.4999999999999998E-2</v>
      </c>
      <c r="CH912">
        <v>48.883216300000001</v>
      </c>
      <c r="CI912">
        <v>3</v>
      </c>
      <c r="CJ912">
        <v>5</v>
      </c>
      <c r="CK912">
        <v>52</v>
      </c>
      <c r="CL912">
        <v>105</v>
      </c>
      <c r="CM912">
        <v>3833</v>
      </c>
      <c r="CN912">
        <v>0.45600000000000002</v>
      </c>
      <c r="CO912">
        <v>1779</v>
      </c>
      <c r="CP912">
        <v>0.21099999999999999</v>
      </c>
      <c r="CQ912">
        <v>2979</v>
      </c>
      <c r="CR912">
        <v>2628</v>
      </c>
      <c r="CS912">
        <v>220</v>
      </c>
      <c r="CT912">
        <v>210</v>
      </c>
      <c r="CU912">
        <v>69100</v>
      </c>
      <c r="CV912">
        <v>0.92200000000000004</v>
      </c>
      <c r="CW912">
        <v>3.5000000000000003E-2</v>
      </c>
      <c r="CX912">
        <v>5.0000000000000001E-3</v>
      </c>
      <c r="CY912">
        <v>1E-3</v>
      </c>
      <c r="CZ912">
        <v>6.0000000000000001E-3</v>
      </c>
      <c r="DA912">
        <v>3.1E-2</v>
      </c>
      <c r="DB912">
        <v>8.9999999999999993E-3</v>
      </c>
      <c r="DC912">
        <v>0.32500000000000001</v>
      </c>
      <c r="DD912">
        <v>0.39</v>
      </c>
      <c r="DE912">
        <v>0.222</v>
      </c>
      <c r="DF912">
        <v>86.148486297418401</v>
      </c>
      <c r="DG912">
        <v>0.36111111111111099</v>
      </c>
      <c r="DH912">
        <v>0.32479999999999998</v>
      </c>
      <c r="DI912">
        <v>0.32650000000000001</v>
      </c>
      <c r="DJ912">
        <v>64.400000000000006</v>
      </c>
      <c r="DK912">
        <v>2.94</v>
      </c>
      <c r="DL912">
        <v>3.92</v>
      </c>
      <c r="DM912">
        <v>33.3333333333333</v>
      </c>
      <c r="DN912">
        <v>198.87</v>
      </c>
      <c r="DO912">
        <v>246.88</v>
      </c>
      <c r="DP912">
        <v>24.1413989038065</v>
      </c>
      <c r="DQ912">
        <v>618.715997882132</v>
      </c>
      <c r="DR912">
        <v>1120.8111611275001</v>
      </c>
      <c r="DS912">
        <v>81.151152542368806</v>
      </c>
      <c r="DT912">
        <v>114709000</v>
      </c>
      <c r="DU912">
        <v>13853.74</v>
      </c>
    </row>
    <row r="913" spans="1:125" x14ac:dyDescent="0.3">
      <c r="A913">
        <v>20033</v>
      </c>
      <c r="B913" t="s">
        <v>1204</v>
      </c>
      <c r="C913" t="s">
        <v>1186</v>
      </c>
      <c r="D913" t="s">
        <v>1187</v>
      </c>
      <c r="E913" t="s">
        <v>858</v>
      </c>
      <c r="F913" t="s">
        <v>125</v>
      </c>
      <c r="I913">
        <v>867</v>
      </c>
      <c r="J913">
        <v>102</v>
      </c>
      <c r="K913">
        <v>715</v>
      </c>
      <c r="L913">
        <v>916</v>
      </c>
      <c r="M913">
        <v>126</v>
      </c>
      <c r="N913">
        <v>762</v>
      </c>
      <c r="O913">
        <v>843</v>
      </c>
      <c r="P913">
        <v>127</v>
      </c>
      <c r="Q913">
        <v>701</v>
      </c>
      <c r="R913" t="s">
        <v>3732</v>
      </c>
      <c r="S913" t="s">
        <v>121</v>
      </c>
      <c r="T913" t="s">
        <v>121</v>
      </c>
      <c r="U913" t="str">
        <f t="shared" si="100"/>
        <v>Trump</v>
      </c>
      <c r="V913" s="2">
        <f t="shared" si="99"/>
        <v>0.92030567685589515</v>
      </c>
      <c r="W913">
        <v>0.15409</v>
      </c>
      <c r="X913">
        <v>0.11765</v>
      </c>
      <c r="Y913">
        <v>0.13755000000000001</v>
      </c>
      <c r="Z913">
        <f t="shared" si="101"/>
        <v>0.15065243179122181</v>
      </c>
      <c r="AA913">
        <v>0.82650862068965514</v>
      </c>
      <c r="AB913">
        <v>0.82467999999999997</v>
      </c>
      <c r="AC913">
        <v>0.83187999999999995</v>
      </c>
      <c r="AD913">
        <f t="shared" si="102"/>
        <v>0.83155397390272834</v>
      </c>
      <c r="AE913">
        <v>67.2</v>
      </c>
      <c r="AF913">
        <v>70.7</v>
      </c>
      <c r="AG913">
        <v>69.400000000000006</v>
      </c>
      <c r="AH913" s="3">
        <f t="shared" si="98"/>
        <v>68.090154211150661</v>
      </c>
      <c r="AI913">
        <v>-69.433000000000007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f t="shared" si="103"/>
        <v>1</v>
      </c>
      <c r="AQ913">
        <v>0</v>
      </c>
      <c r="AS913">
        <v>0</v>
      </c>
      <c r="AV913">
        <v>0</v>
      </c>
      <c r="AW913">
        <v>0</v>
      </c>
      <c r="AX913">
        <v>1886</v>
      </c>
      <c r="AY913">
        <v>1882</v>
      </c>
      <c r="AZ913">
        <v>1914</v>
      </c>
      <c r="BA913">
        <v>1926</v>
      </c>
      <c r="BB913">
        <v>1950</v>
      </c>
      <c r="BC913">
        <v>1827</v>
      </c>
      <c r="BD913">
        <v>1838</v>
      </c>
      <c r="BE913">
        <v>1759</v>
      </c>
      <c r="BF913">
        <v>1736</v>
      </c>
      <c r="BG913">
        <v>1700</v>
      </c>
      <c r="BH913">
        <v>1678</v>
      </c>
      <c r="BI913">
        <v>1663</v>
      </c>
      <c r="BJ913">
        <v>1690</v>
      </c>
      <c r="BK913">
        <v>1655</v>
      </c>
      <c r="BL913">
        <v>-7</v>
      </c>
      <c r="BM913">
        <v>631</v>
      </c>
      <c r="BN913">
        <v>616</v>
      </c>
      <c r="BO913">
        <v>619</v>
      </c>
      <c r="BP913">
        <v>607</v>
      </c>
      <c r="BQ913">
        <v>610</v>
      </c>
      <c r="BR913">
        <v>542</v>
      </c>
      <c r="BS913">
        <v>541</v>
      </c>
      <c r="BT913">
        <v>521</v>
      </c>
      <c r="BU913">
        <v>523</v>
      </c>
      <c r="BV913">
        <v>503</v>
      </c>
      <c r="BW913">
        <v>481</v>
      </c>
      <c r="BX913">
        <v>493</v>
      </c>
      <c r="BY913">
        <v>517</v>
      </c>
      <c r="BZ913">
        <v>509</v>
      </c>
      <c r="CA913">
        <v>3.5000000000000003E-2</v>
      </c>
      <c r="CB913">
        <v>0.11899999999999999</v>
      </c>
      <c r="CC913">
        <v>0.23100000000000001</v>
      </c>
      <c r="CD913">
        <v>0.13600000000000001</v>
      </c>
      <c r="CE913">
        <v>0.71299999999999997</v>
      </c>
      <c r="CF913">
        <v>-2.5000000000000001E-2</v>
      </c>
      <c r="CG913">
        <v>-1.4E-2</v>
      </c>
      <c r="CH913">
        <v>53.701340100000003</v>
      </c>
      <c r="CI913">
        <v>3</v>
      </c>
      <c r="CJ913">
        <v>6</v>
      </c>
      <c r="CK913">
        <v>58</v>
      </c>
      <c r="CL913">
        <v>105</v>
      </c>
      <c r="CM913">
        <v>0</v>
      </c>
      <c r="CN913">
        <v>0</v>
      </c>
      <c r="CO913">
        <v>0</v>
      </c>
      <c r="CP913">
        <v>0</v>
      </c>
      <c r="CQ913">
        <v>402</v>
      </c>
      <c r="CR913">
        <v>392</v>
      </c>
      <c r="CS913">
        <v>71</v>
      </c>
      <c r="CT913">
        <v>70</v>
      </c>
      <c r="CU913">
        <v>53657</v>
      </c>
      <c r="CV913">
        <v>0.95699999999999996</v>
      </c>
      <c r="CW913">
        <v>2.5999999999999999E-2</v>
      </c>
      <c r="CX913">
        <v>0</v>
      </c>
      <c r="CY913">
        <v>0</v>
      </c>
      <c r="CZ913">
        <v>0</v>
      </c>
      <c r="DA913">
        <v>1.6E-2</v>
      </c>
      <c r="DB913">
        <v>8.0000000000000002E-3</v>
      </c>
      <c r="DC913">
        <v>0.314</v>
      </c>
      <c r="DD913">
        <v>0.44</v>
      </c>
      <c r="DE913">
        <v>0.21099999999999999</v>
      </c>
      <c r="DF913">
        <v>84.277962015007404</v>
      </c>
      <c r="DG913">
        <v>0.25418060200668902</v>
      </c>
      <c r="DH913">
        <v>0.2923</v>
      </c>
      <c r="DI913">
        <v>0.36120000000000002</v>
      </c>
      <c r="DJ913">
        <v>45.3</v>
      </c>
      <c r="DK913">
        <v>2.99</v>
      </c>
      <c r="DL913">
        <v>3.75</v>
      </c>
      <c r="DM913">
        <v>25.418060200668901</v>
      </c>
      <c r="DQ913">
        <v>302.38136575886199</v>
      </c>
      <c r="DR913">
        <v>515.47779698985198</v>
      </c>
      <c r="DS913">
        <v>70.472739183580003</v>
      </c>
      <c r="DT913">
        <v>23702000</v>
      </c>
      <c r="DU913">
        <v>14099.94</v>
      </c>
    </row>
    <row r="914" spans="1:125" x14ac:dyDescent="0.3">
      <c r="A914">
        <v>20035</v>
      </c>
      <c r="B914" t="s">
        <v>1205</v>
      </c>
      <c r="C914" t="s">
        <v>1186</v>
      </c>
      <c r="D914" t="s">
        <v>1187</v>
      </c>
      <c r="E914" t="s">
        <v>858</v>
      </c>
      <c r="F914" t="s">
        <v>125</v>
      </c>
      <c r="I914">
        <v>12621</v>
      </c>
      <c r="J914">
        <v>3551</v>
      </c>
      <c r="K914">
        <v>8270</v>
      </c>
      <c r="L914">
        <v>14231</v>
      </c>
      <c r="M914">
        <v>4273</v>
      </c>
      <c r="N914">
        <v>9656</v>
      </c>
      <c r="O914">
        <v>13245</v>
      </c>
      <c r="P914">
        <v>3853</v>
      </c>
      <c r="Q914">
        <v>9171</v>
      </c>
      <c r="R914" t="s">
        <v>3732</v>
      </c>
      <c r="S914" t="s">
        <v>121</v>
      </c>
      <c r="T914" t="s">
        <v>121</v>
      </c>
      <c r="U914" t="str">
        <f t="shared" si="100"/>
        <v>Trump</v>
      </c>
      <c r="V914" s="2">
        <f t="shared" si="99"/>
        <v>0.93071463705993962</v>
      </c>
      <c r="W914">
        <v>0.33981</v>
      </c>
      <c r="X914">
        <v>0.28136</v>
      </c>
      <c r="Y914">
        <v>0.30026000000000003</v>
      </c>
      <c r="Z914">
        <f t="shared" si="101"/>
        <v>0.29090222725556814</v>
      </c>
      <c r="AA914">
        <v>0.63579858379228948</v>
      </c>
      <c r="AB914">
        <v>0.65525999999999995</v>
      </c>
      <c r="AC914">
        <v>0.67852000000000001</v>
      </c>
      <c r="AD914">
        <f t="shared" si="102"/>
        <v>0.69241223103057759</v>
      </c>
      <c r="AE914">
        <v>29.6</v>
      </c>
      <c r="AF914">
        <v>37.4</v>
      </c>
      <c r="AG914">
        <v>37.799999999999997</v>
      </c>
      <c r="AH914" s="3">
        <f t="shared" si="98"/>
        <v>40.151000377500942</v>
      </c>
      <c r="AI914">
        <v>-37.826000000000001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f t="shared" si="103"/>
        <v>1</v>
      </c>
      <c r="AQ914">
        <v>0</v>
      </c>
      <c r="AS914">
        <v>0</v>
      </c>
      <c r="AU914">
        <v>0</v>
      </c>
      <c r="AV914">
        <v>1</v>
      </c>
      <c r="AW914">
        <v>0</v>
      </c>
      <c r="AX914">
        <v>36312</v>
      </c>
      <c r="AY914">
        <v>36249</v>
      </c>
      <c r="AZ914">
        <v>36267</v>
      </c>
      <c r="BA914">
        <v>36170</v>
      </c>
      <c r="BB914">
        <v>35896</v>
      </c>
      <c r="BC914">
        <v>35752</v>
      </c>
      <c r="BD914">
        <v>35650</v>
      </c>
      <c r="BE914">
        <v>35297</v>
      </c>
      <c r="BF914">
        <v>35149</v>
      </c>
      <c r="BG914">
        <v>34908</v>
      </c>
      <c r="BH914">
        <v>34534</v>
      </c>
      <c r="BI914">
        <v>34624</v>
      </c>
      <c r="BJ914">
        <v>34423</v>
      </c>
      <c r="BK914">
        <v>34157</v>
      </c>
      <c r="BL914">
        <v>-20</v>
      </c>
      <c r="BM914">
        <v>13403</v>
      </c>
      <c r="BN914">
        <v>13259</v>
      </c>
      <c r="BO914">
        <v>13158</v>
      </c>
      <c r="BP914">
        <v>13095</v>
      </c>
      <c r="BQ914">
        <v>12799</v>
      </c>
      <c r="BR914">
        <v>12687</v>
      </c>
      <c r="BS914">
        <v>12606</v>
      </c>
      <c r="BT914">
        <v>12418</v>
      </c>
      <c r="BU914">
        <v>12303</v>
      </c>
      <c r="BV914">
        <v>12166</v>
      </c>
      <c r="BW914">
        <v>12115</v>
      </c>
      <c r="BX914">
        <v>12156</v>
      </c>
      <c r="BY914">
        <v>12041</v>
      </c>
      <c r="BZ914">
        <v>11910</v>
      </c>
      <c r="CA914">
        <v>8.3000000000000004E-2</v>
      </c>
      <c r="CB914">
        <v>0.16</v>
      </c>
      <c r="CC914">
        <v>0.24099999999999999</v>
      </c>
      <c r="CD914">
        <v>0.157</v>
      </c>
      <c r="CE914">
        <v>0.79900000000000004</v>
      </c>
      <c r="CF914">
        <v>-3.5999999999999997E-2</v>
      </c>
      <c r="CG914">
        <v>-0.03</v>
      </c>
      <c r="CH914">
        <v>74.377791900000005</v>
      </c>
      <c r="CI914">
        <v>4</v>
      </c>
      <c r="CJ914">
        <v>8</v>
      </c>
      <c r="CK914">
        <v>90</v>
      </c>
      <c r="CL914">
        <v>105</v>
      </c>
      <c r="CM914">
        <v>17014</v>
      </c>
      <c r="CN914">
        <v>0.502</v>
      </c>
      <c r="CO914">
        <v>0</v>
      </c>
      <c r="CP914">
        <v>0</v>
      </c>
      <c r="CQ914">
        <v>11611</v>
      </c>
      <c r="CR914">
        <v>11188</v>
      </c>
      <c r="CS914">
        <v>734</v>
      </c>
      <c r="CT914">
        <v>712</v>
      </c>
      <c r="CU914">
        <v>56416</v>
      </c>
      <c r="CV914">
        <v>0.77800000000000002</v>
      </c>
      <c r="CW914">
        <v>0.11600000000000001</v>
      </c>
      <c r="CX914">
        <v>2.1000000000000001E-2</v>
      </c>
      <c r="CY914">
        <v>1.2E-2</v>
      </c>
      <c r="CZ914">
        <v>1.7999999999999999E-2</v>
      </c>
      <c r="DA914">
        <v>5.6000000000000001E-2</v>
      </c>
      <c r="DB914">
        <v>0.04</v>
      </c>
      <c r="DC914">
        <v>0.29399999999999998</v>
      </c>
      <c r="DD914">
        <v>0.378</v>
      </c>
      <c r="DE914">
        <v>0.245</v>
      </c>
      <c r="DF914">
        <v>84.698096080485598</v>
      </c>
      <c r="DG914">
        <v>0.32508833922261499</v>
      </c>
      <c r="DH914">
        <v>0.33300000000000002</v>
      </c>
      <c r="DI914">
        <v>0.28939999999999999</v>
      </c>
      <c r="DJ914">
        <v>69.7</v>
      </c>
      <c r="DK914">
        <v>2.93</v>
      </c>
      <c r="DL914">
        <v>3.75</v>
      </c>
      <c r="DM914">
        <v>27.9863481228669</v>
      </c>
      <c r="DN914">
        <v>255.26</v>
      </c>
      <c r="DO914">
        <v>355.23</v>
      </c>
      <c r="DP914">
        <v>39.163989657603999</v>
      </c>
      <c r="DQ914">
        <v>463.28487393455703</v>
      </c>
      <c r="DR914">
        <v>840.20745210948803</v>
      </c>
      <c r="DS914">
        <v>81.358705924030303</v>
      </c>
      <c r="DT914">
        <v>427211000</v>
      </c>
      <c r="DU914">
        <v>12399.82</v>
      </c>
    </row>
    <row r="915" spans="1:125" x14ac:dyDescent="0.3">
      <c r="A915">
        <v>20037</v>
      </c>
      <c r="B915" t="s">
        <v>1206</v>
      </c>
      <c r="C915" t="s">
        <v>1186</v>
      </c>
      <c r="D915" t="s">
        <v>1187</v>
      </c>
      <c r="E915" t="s">
        <v>858</v>
      </c>
      <c r="F915" t="s">
        <v>125</v>
      </c>
      <c r="I915">
        <v>14891</v>
      </c>
      <c r="J915">
        <v>5199</v>
      </c>
      <c r="K915">
        <v>8624</v>
      </c>
      <c r="L915">
        <v>16718</v>
      </c>
      <c r="M915">
        <v>6179</v>
      </c>
      <c r="N915">
        <v>10045</v>
      </c>
      <c r="O915">
        <v>15940</v>
      </c>
      <c r="P915">
        <v>5832</v>
      </c>
      <c r="Q915">
        <v>9823</v>
      </c>
      <c r="R915" t="s">
        <v>3732</v>
      </c>
      <c r="S915" t="s">
        <v>121</v>
      </c>
      <c r="T915" t="s">
        <v>121</v>
      </c>
      <c r="U915" t="str">
        <f t="shared" si="100"/>
        <v>Trump</v>
      </c>
      <c r="V915" s="2">
        <f t="shared" si="99"/>
        <v>0.95346333293456154</v>
      </c>
      <c r="W915">
        <v>0.45673999999999998</v>
      </c>
      <c r="X915">
        <v>0.34914000000000001</v>
      </c>
      <c r="Y915">
        <v>0.36959999999999998</v>
      </c>
      <c r="Z915">
        <f t="shared" si="101"/>
        <v>0.3658720200752823</v>
      </c>
      <c r="AA915">
        <v>0.5157577785212446</v>
      </c>
      <c r="AB915">
        <v>0.57913999999999999</v>
      </c>
      <c r="AC915">
        <v>0.60085</v>
      </c>
      <c r="AD915">
        <f t="shared" si="102"/>
        <v>0.61624843161856968</v>
      </c>
      <c r="AE915">
        <v>5.9</v>
      </c>
      <c r="AF915">
        <v>23</v>
      </c>
      <c r="AG915">
        <v>23.1</v>
      </c>
      <c r="AH915" s="3">
        <f t="shared" si="98"/>
        <v>25.037641154328739</v>
      </c>
      <c r="AI915">
        <v>-23.125</v>
      </c>
      <c r="AJ915">
        <v>1</v>
      </c>
      <c r="AK915">
        <v>1</v>
      </c>
      <c r="AL915">
        <v>2</v>
      </c>
      <c r="AM915">
        <v>1</v>
      </c>
      <c r="AN915">
        <v>1</v>
      </c>
      <c r="AO915">
        <v>1</v>
      </c>
      <c r="AP915">
        <f t="shared" si="103"/>
        <v>1</v>
      </c>
      <c r="AQ915">
        <v>0</v>
      </c>
      <c r="AS915">
        <v>0</v>
      </c>
      <c r="AU915">
        <v>0</v>
      </c>
      <c r="AV915">
        <v>1</v>
      </c>
      <c r="AW915">
        <v>0</v>
      </c>
      <c r="AX915">
        <v>39172</v>
      </c>
      <c r="AY915">
        <v>39204</v>
      </c>
      <c r="AZ915">
        <v>39324</v>
      </c>
      <c r="BA915">
        <v>39250</v>
      </c>
      <c r="BB915">
        <v>39269</v>
      </c>
      <c r="BC915">
        <v>39139</v>
      </c>
      <c r="BD915">
        <v>39046</v>
      </c>
      <c r="BE915">
        <v>38925</v>
      </c>
      <c r="BF915">
        <v>38911</v>
      </c>
      <c r="BG915">
        <v>38818</v>
      </c>
      <c r="BH915">
        <v>38948</v>
      </c>
      <c r="BI915">
        <v>39028</v>
      </c>
      <c r="BJ915">
        <v>39145</v>
      </c>
      <c r="BK915">
        <v>38764</v>
      </c>
      <c r="BL915">
        <v>-23</v>
      </c>
      <c r="BM915">
        <v>13840</v>
      </c>
      <c r="BN915">
        <v>13653</v>
      </c>
      <c r="BO915">
        <v>13587</v>
      </c>
      <c r="BP915">
        <v>13416</v>
      </c>
      <c r="BQ915">
        <v>13249</v>
      </c>
      <c r="BR915">
        <v>13106</v>
      </c>
      <c r="BS915">
        <v>13048</v>
      </c>
      <c r="BT915">
        <v>13037</v>
      </c>
      <c r="BU915">
        <v>12941</v>
      </c>
      <c r="BV915">
        <v>12795</v>
      </c>
      <c r="BW915">
        <v>12913</v>
      </c>
      <c r="BX915">
        <v>13030</v>
      </c>
      <c r="BY915">
        <v>13097</v>
      </c>
      <c r="BZ915">
        <v>12920</v>
      </c>
      <c r="CA915">
        <v>5.7000000000000002E-2</v>
      </c>
      <c r="CB915">
        <v>0.17699999999999999</v>
      </c>
      <c r="CC915">
        <v>0.17399999999999999</v>
      </c>
      <c r="CD915">
        <v>0.11</v>
      </c>
      <c r="CE915">
        <v>0.71399999999999997</v>
      </c>
      <c r="CF915">
        <v>4.1000000000000002E-2</v>
      </c>
      <c r="CG915">
        <v>2.8000000000000001E-2</v>
      </c>
      <c r="CH915">
        <v>47.4792597</v>
      </c>
      <c r="CI915">
        <v>3</v>
      </c>
      <c r="CJ915">
        <v>5</v>
      </c>
      <c r="CK915">
        <v>47</v>
      </c>
      <c r="CL915">
        <v>105</v>
      </c>
      <c r="CM915">
        <v>0</v>
      </c>
      <c r="CN915">
        <v>0</v>
      </c>
      <c r="CO915">
        <v>3384</v>
      </c>
      <c r="CP915">
        <v>8.5999999999999993E-2</v>
      </c>
      <c r="CQ915">
        <v>14636</v>
      </c>
      <c r="CR915">
        <v>15240</v>
      </c>
      <c r="CS915">
        <v>931</v>
      </c>
      <c r="CT915">
        <v>957</v>
      </c>
      <c r="CU915">
        <v>51835</v>
      </c>
      <c r="CV915">
        <v>0.85399999999999998</v>
      </c>
      <c r="CW915">
        <v>6.4000000000000001E-2</v>
      </c>
      <c r="CX915">
        <v>1.7999999999999999E-2</v>
      </c>
      <c r="CY915">
        <v>4.0000000000000001E-3</v>
      </c>
      <c r="CZ915">
        <v>1.9E-2</v>
      </c>
      <c r="DA915">
        <v>4.1000000000000002E-2</v>
      </c>
      <c r="DB915">
        <v>2.7E-2</v>
      </c>
      <c r="DC915">
        <v>0.29199999999999998</v>
      </c>
      <c r="DD915">
        <v>0.34300000000000003</v>
      </c>
      <c r="DE915">
        <v>0.309</v>
      </c>
      <c r="DF915">
        <v>88.267175578431505</v>
      </c>
      <c r="DG915">
        <v>0.43542435424354198</v>
      </c>
      <c r="DH915">
        <v>0.27229999999999999</v>
      </c>
      <c r="DI915">
        <v>0.33900000000000002</v>
      </c>
      <c r="DJ915">
        <v>35.5</v>
      </c>
      <c r="DK915">
        <v>2.81</v>
      </c>
      <c r="DL915">
        <v>3.89</v>
      </c>
      <c r="DM915">
        <v>38.434163701067597</v>
      </c>
      <c r="DN915">
        <v>316.45</v>
      </c>
      <c r="DO915">
        <v>432.57</v>
      </c>
      <c r="DP915">
        <v>36.694580502449</v>
      </c>
      <c r="DQ915">
        <v>490.12993564649997</v>
      </c>
      <c r="DR915">
        <v>900.65343986744097</v>
      </c>
      <c r="DS915">
        <v>83.7580964483316</v>
      </c>
      <c r="DT915">
        <v>432617000</v>
      </c>
      <c r="DU915">
        <v>11070.6</v>
      </c>
    </row>
    <row r="916" spans="1:125" x14ac:dyDescent="0.3">
      <c r="A916">
        <v>20039</v>
      </c>
      <c r="B916" t="s">
        <v>1207</v>
      </c>
      <c r="C916" t="s">
        <v>1186</v>
      </c>
      <c r="D916" t="s">
        <v>1187</v>
      </c>
      <c r="E916" t="s">
        <v>858</v>
      </c>
      <c r="F916" t="s">
        <v>125</v>
      </c>
      <c r="I916">
        <v>1452</v>
      </c>
      <c r="J916">
        <v>178</v>
      </c>
      <c r="K916">
        <v>1210</v>
      </c>
      <c r="L916">
        <v>1498</v>
      </c>
      <c r="M916">
        <v>218</v>
      </c>
      <c r="N916">
        <v>1260</v>
      </c>
      <c r="O916">
        <v>1393</v>
      </c>
      <c r="P916">
        <v>197</v>
      </c>
      <c r="Q916">
        <v>1177</v>
      </c>
      <c r="R916" t="s">
        <v>3732</v>
      </c>
      <c r="S916" t="s">
        <v>121</v>
      </c>
      <c r="T916" t="s">
        <v>121</v>
      </c>
      <c r="U916" t="str">
        <f t="shared" si="100"/>
        <v>Trump</v>
      </c>
      <c r="V916" s="2">
        <f t="shared" si="99"/>
        <v>0.92990654205607481</v>
      </c>
      <c r="W916">
        <v>0.17363000000000001</v>
      </c>
      <c r="X916">
        <v>0.12259</v>
      </c>
      <c r="Y916">
        <v>0.14552999999999999</v>
      </c>
      <c r="Z916">
        <f t="shared" si="101"/>
        <v>0.14142139267767409</v>
      </c>
      <c r="AA916">
        <v>0.79503916449086165</v>
      </c>
      <c r="AB916">
        <v>0.83333000000000002</v>
      </c>
      <c r="AC916">
        <v>0.84111999999999998</v>
      </c>
      <c r="AD916">
        <f t="shared" si="102"/>
        <v>0.8449389806173726</v>
      </c>
      <c r="AE916">
        <v>62.1</v>
      </c>
      <c r="AF916">
        <v>71.099999999999994</v>
      </c>
      <c r="AG916">
        <v>69.599999999999994</v>
      </c>
      <c r="AH916" s="3">
        <f t="shared" si="98"/>
        <v>70.35175879396985</v>
      </c>
      <c r="AI916">
        <v>-69.558999999999997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f t="shared" si="103"/>
        <v>1</v>
      </c>
      <c r="AQ916">
        <v>0</v>
      </c>
      <c r="AS916">
        <v>0</v>
      </c>
      <c r="AV916">
        <v>1</v>
      </c>
      <c r="AW916">
        <v>0</v>
      </c>
      <c r="AX916">
        <v>2957</v>
      </c>
      <c r="AY916">
        <v>2927</v>
      </c>
      <c r="AZ916">
        <v>2884</v>
      </c>
      <c r="BA916">
        <v>2908</v>
      </c>
      <c r="BB916">
        <v>2897</v>
      </c>
      <c r="BC916">
        <v>2923</v>
      </c>
      <c r="BD916">
        <v>2828</v>
      </c>
      <c r="BE916">
        <v>2863</v>
      </c>
      <c r="BF916">
        <v>2860</v>
      </c>
      <c r="BG916">
        <v>2827</v>
      </c>
      <c r="BH916">
        <v>2759</v>
      </c>
      <c r="BI916">
        <v>2766</v>
      </c>
      <c r="BJ916">
        <v>2689</v>
      </c>
      <c r="BK916">
        <v>2712</v>
      </c>
      <c r="BL916">
        <v>-5</v>
      </c>
      <c r="BM916">
        <v>970</v>
      </c>
      <c r="BN916">
        <v>940</v>
      </c>
      <c r="BO916">
        <v>905</v>
      </c>
      <c r="BP916">
        <v>899</v>
      </c>
      <c r="BQ916">
        <v>884</v>
      </c>
      <c r="BR916">
        <v>883</v>
      </c>
      <c r="BS916">
        <v>821</v>
      </c>
      <c r="BT916">
        <v>836</v>
      </c>
      <c r="BU916">
        <v>845</v>
      </c>
      <c r="BV916">
        <v>814</v>
      </c>
      <c r="BW916">
        <v>817</v>
      </c>
      <c r="BX916">
        <v>793</v>
      </c>
      <c r="BY916">
        <v>788</v>
      </c>
      <c r="BZ916">
        <v>789</v>
      </c>
      <c r="CA916">
        <v>6.4000000000000001E-2</v>
      </c>
      <c r="CB916">
        <v>0.14399999999999999</v>
      </c>
      <c r="CC916">
        <v>0.183</v>
      </c>
      <c r="CD916">
        <v>0.16200000000000001</v>
      </c>
      <c r="CE916">
        <v>0.70799999999999996</v>
      </c>
      <c r="CF916">
        <v>-0.12</v>
      </c>
      <c r="CG916">
        <v>-0.05</v>
      </c>
      <c r="CH916">
        <v>71.282705800000002</v>
      </c>
      <c r="CI916">
        <v>4</v>
      </c>
      <c r="CJ916">
        <v>8</v>
      </c>
      <c r="CK916">
        <v>87</v>
      </c>
      <c r="CL916">
        <v>105</v>
      </c>
      <c r="CM916">
        <v>0</v>
      </c>
      <c r="CN916">
        <v>0</v>
      </c>
      <c r="CO916">
        <v>0</v>
      </c>
      <c r="CP916">
        <v>0</v>
      </c>
      <c r="CQ916">
        <v>609</v>
      </c>
      <c r="CR916">
        <v>536</v>
      </c>
      <c r="CS916">
        <v>101</v>
      </c>
      <c r="CT916">
        <v>96</v>
      </c>
      <c r="CU916">
        <v>51152</v>
      </c>
      <c r="CV916">
        <v>0.92200000000000004</v>
      </c>
      <c r="CW916">
        <v>3.5999999999999997E-2</v>
      </c>
      <c r="CX916">
        <v>0.01</v>
      </c>
      <c r="CY916">
        <v>8.9999999999999993E-3</v>
      </c>
      <c r="CZ916">
        <v>1E-3</v>
      </c>
      <c r="DA916">
        <v>2.1000000000000001E-2</v>
      </c>
      <c r="DB916">
        <v>6.0000000000000001E-3</v>
      </c>
      <c r="DC916">
        <v>0.32800000000000001</v>
      </c>
      <c r="DD916">
        <v>0.36</v>
      </c>
      <c r="DE916">
        <v>0.248</v>
      </c>
      <c r="DF916">
        <v>85.674434928273001</v>
      </c>
      <c r="DG916">
        <v>0.21495327102803699</v>
      </c>
      <c r="DH916">
        <v>0.3211</v>
      </c>
      <c r="DI916">
        <v>0.32250000000000001</v>
      </c>
      <c r="DJ916">
        <v>62.1</v>
      </c>
      <c r="DK916">
        <v>3.21</v>
      </c>
      <c r="DL916">
        <v>3.9</v>
      </c>
      <c r="DM916">
        <v>21.495327102803699</v>
      </c>
      <c r="DQ916">
        <v>357.421479324948</v>
      </c>
      <c r="DR916">
        <v>624.66735138133799</v>
      </c>
      <c r="DS916">
        <v>74.770512550373297</v>
      </c>
      <c r="DT916">
        <v>42610000</v>
      </c>
      <c r="DU916">
        <v>15846.04</v>
      </c>
    </row>
    <row r="917" spans="1:125" x14ac:dyDescent="0.3">
      <c r="A917">
        <v>20041</v>
      </c>
      <c r="B917" t="s">
        <v>1208</v>
      </c>
      <c r="C917" t="s">
        <v>1186</v>
      </c>
      <c r="D917" t="s">
        <v>1187</v>
      </c>
      <c r="E917" t="s">
        <v>858</v>
      </c>
      <c r="F917" t="s">
        <v>125</v>
      </c>
      <c r="I917">
        <v>8210</v>
      </c>
      <c r="J917">
        <v>1609</v>
      </c>
      <c r="K917">
        <v>6029</v>
      </c>
      <c r="L917">
        <v>9349</v>
      </c>
      <c r="M917">
        <v>2060</v>
      </c>
      <c r="N917">
        <v>7126</v>
      </c>
      <c r="O917">
        <v>8949</v>
      </c>
      <c r="P917">
        <v>1953</v>
      </c>
      <c r="Q917">
        <v>6857</v>
      </c>
      <c r="R917" t="s">
        <v>3732</v>
      </c>
      <c r="S917" t="s">
        <v>121</v>
      </c>
      <c r="T917" t="s">
        <v>121</v>
      </c>
      <c r="U917" t="str">
        <f t="shared" si="100"/>
        <v>Trump</v>
      </c>
      <c r="V917" s="2">
        <f t="shared" si="99"/>
        <v>0.9572146753663493</v>
      </c>
      <c r="W917">
        <v>0.25118000000000001</v>
      </c>
      <c r="X917">
        <v>0.19597999999999999</v>
      </c>
      <c r="Y917">
        <v>0.22034000000000001</v>
      </c>
      <c r="Z917">
        <f t="shared" si="101"/>
        <v>0.21823667448876968</v>
      </c>
      <c r="AA917">
        <v>0.72519273812484453</v>
      </c>
      <c r="AB917">
        <v>0.73434999999999995</v>
      </c>
      <c r="AC917">
        <v>0.76222000000000001</v>
      </c>
      <c r="AD917">
        <f t="shared" si="102"/>
        <v>0.76623086378366301</v>
      </c>
      <c r="AE917">
        <v>47.4</v>
      </c>
      <c r="AF917">
        <v>53.8</v>
      </c>
      <c r="AG917">
        <v>54.2</v>
      </c>
      <c r="AH917" s="3">
        <f t="shared" si="98"/>
        <v>54.799418929489327</v>
      </c>
      <c r="AI917">
        <v>-54.188000000000002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f t="shared" si="103"/>
        <v>1</v>
      </c>
      <c r="AQ917">
        <v>0</v>
      </c>
      <c r="AS917">
        <v>0</v>
      </c>
      <c r="AU917">
        <v>0</v>
      </c>
      <c r="AV917">
        <v>0</v>
      </c>
      <c r="AW917">
        <v>0</v>
      </c>
      <c r="AX917">
        <v>19773</v>
      </c>
      <c r="AY917">
        <v>19685</v>
      </c>
      <c r="AZ917">
        <v>19705</v>
      </c>
      <c r="BA917">
        <v>19433</v>
      </c>
      <c r="BB917">
        <v>19305</v>
      </c>
      <c r="BC917">
        <v>19206</v>
      </c>
      <c r="BD917">
        <v>18956</v>
      </c>
      <c r="BE917">
        <v>18829</v>
      </c>
      <c r="BF917">
        <v>18682</v>
      </c>
      <c r="BG917">
        <v>18466</v>
      </c>
      <c r="BH917">
        <v>18373</v>
      </c>
      <c r="BI917">
        <v>18465</v>
      </c>
      <c r="BJ917">
        <v>18355</v>
      </c>
      <c r="BK917">
        <v>18445</v>
      </c>
      <c r="BL917">
        <v>-28</v>
      </c>
      <c r="BM917">
        <v>7500</v>
      </c>
      <c r="BN917">
        <v>7350</v>
      </c>
      <c r="BO917">
        <v>7264</v>
      </c>
      <c r="BP917">
        <v>7113</v>
      </c>
      <c r="BQ917">
        <v>6949</v>
      </c>
      <c r="BR917">
        <v>6870</v>
      </c>
      <c r="BS917">
        <v>6745</v>
      </c>
      <c r="BT917">
        <v>6602</v>
      </c>
      <c r="BU917">
        <v>6548</v>
      </c>
      <c r="BV917">
        <v>6371</v>
      </c>
      <c r="BW917">
        <v>6408</v>
      </c>
      <c r="BX917">
        <v>6431</v>
      </c>
      <c r="BY917">
        <v>6372</v>
      </c>
      <c r="BZ917">
        <v>6421</v>
      </c>
      <c r="CA917">
        <v>6.4000000000000001E-2</v>
      </c>
      <c r="CB917">
        <v>0.10199999999999999</v>
      </c>
      <c r="CC917">
        <v>0.16600000000000001</v>
      </c>
      <c r="CD917">
        <v>0.09</v>
      </c>
      <c r="CE917">
        <v>0.90300000000000002</v>
      </c>
      <c r="CF917">
        <v>-4.5999999999999999E-2</v>
      </c>
      <c r="CG917">
        <v>2.5000000000000001E-2</v>
      </c>
      <c r="CH917">
        <v>27.728142900000002</v>
      </c>
      <c r="CI917">
        <v>2</v>
      </c>
      <c r="CJ917">
        <v>3</v>
      </c>
      <c r="CK917">
        <v>20</v>
      </c>
      <c r="CL917">
        <v>105</v>
      </c>
      <c r="CM917">
        <v>1060</v>
      </c>
      <c r="CN917">
        <v>5.7000000000000002E-2</v>
      </c>
      <c r="CO917">
        <v>0</v>
      </c>
      <c r="CP917">
        <v>0</v>
      </c>
      <c r="CQ917">
        <v>5009</v>
      </c>
      <c r="CR917">
        <v>4780</v>
      </c>
      <c r="CS917">
        <v>446</v>
      </c>
      <c r="CT917">
        <v>457</v>
      </c>
      <c r="CU917">
        <v>63136</v>
      </c>
      <c r="CV917">
        <v>0.89100000000000001</v>
      </c>
      <c r="CW917">
        <v>5.2999999999999999E-2</v>
      </c>
      <c r="CX917">
        <v>1.2E-2</v>
      </c>
      <c r="CY917">
        <v>3.0000000000000001E-3</v>
      </c>
      <c r="CZ917">
        <v>7.0000000000000001E-3</v>
      </c>
      <c r="DA917">
        <v>3.4000000000000002E-2</v>
      </c>
      <c r="DB917">
        <v>1.2999999999999999E-2</v>
      </c>
      <c r="DC917">
        <v>0.317</v>
      </c>
      <c r="DD917">
        <v>0.38300000000000001</v>
      </c>
      <c r="DE917">
        <v>0.23499999999999999</v>
      </c>
      <c r="DF917">
        <v>87.038313654593907</v>
      </c>
      <c r="DG917">
        <v>0.27331189710610898</v>
      </c>
      <c r="DH917">
        <v>0.28339999999999999</v>
      </c>
      <c r="DI917">
        <v>0.30409999999999998</v>
      </c>
      <c r="DJ917">
        <v>40.299999999999997</v>
      </c>
      <c r="DK917">
        <v>3.11</v>
      </c>
      <c r="DL917">
        <v>3.96</v>
      </c>
      <c r="DM917">
        <v>27.3311897106109</v>
      </c>
      <c r="DN917">
        <v>201.62</v>
      </c>
      <c r="DO917">
        <v>253.83</v>
      </c>
      <c r="DP917">
        <v>25.895248487253301</v>
      </c>
      <c r="DQ917">
        <v>679.72675892503503</v>
      </c>
      <c r="DR917">
        <v>1117.17602560204</v>
      </c>
      <c r="DS917">
        <v>64.356634623126496</v>
      </c>
      <c r="DT917">
        <v>234820000</v>
      </c>
      <c r="DU917">
        <v>12741.18</v>
      </c>
    </row>
    <row r="918" spans="1:125" x14ac:dyDescent="0.3">
      <c r="A918">
        <v>20043</v>
      </c>
      <c r="B918" t="s">
        <v>1209</v>
      </c>
      <c r="C918" t="s">
        <v>1186</v>
      </c>
      <c r="D918" t="s">
        <v>1187</v>
      </c>
      <c r="E918" t="s">
        <v>858</v>
      </c>
      <c r="F918" t="s">
        <v>125</v>
      </c>
      <c r="G918">
        <v>2041140</v>
      </c>
      <c r="H918" t="s">
        <v>1210</v>
      </c>
      <c r="I918">
        <v>3378</v>
      </c>
      <c r="J918">
        <v>587</v>
      </c>
      <c r="K918">
        <v>2606</v>
      </c>
      <c r="L918">
        <v>3709</v>
      </c>
      <c r="M918">
        <v>686</v>
      </c>
      <c r="N918">
        <v>2976</v>
      </c>
      <c r="O918">
        <v>3559</v>
      </c>
      <c r="P918">
        <v>621</v>
      </c>
      <c r="Q918">
        <v>2886</v>
      </c>
      <c r="R918" t="s">
        <v>3732</v>
      </c>
      <c r="S918" t="s">
        <v>121</v>
      </c>
      <c r="T918" t="s">
        <v>121</v>
      </c>
      <c r="U918" t="str">
        <f t="shared" si="100"/>
        <v>Trump</v>
      </c>
      <c r="V918" s="2">
        <f t="shared" si="99"/>
        <v>0.95955783229981129</v>
      </c>
      <c r="W918">
        <v>0.26506000000000002</v>
      </c>
      <c r="X918">
        <v>0.17377000000000001</v>
      </c>
      <c r="Y918">
        <v>0.18496000000000001</v>
      </c>
      <c r="Z918">
        <f t="shared" si="101"/>
        <v>0.1744872155099747</v>
      </c>
      <c r="AA918">
        <v>0.70937408169262417</v>
      </c>
      <c r="AB918">
        <v>0.77146000000000003</v>
      </c>
      <c r="AC918">
        <v>0.80237000000000003</v>
      </c>
      <c r="AD918">
        <f t="shared" si="102"/>
        <v>0.81090193874683902</v>
      </c>
      <c r="AE918">
        <v>44.4</v>
      </c>
      <c r="AF918">
        <v>59.8</v>
      </c>
      <c r="AG918">
        <v>61.7</v>
      </c>
      <c r="AH918" s="3">
        <f t="shared" si="98"/>
        <v>63.641472323686429</v>
      </c>
      <c r="AI918">
        <v>-61.741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f t="shared" si="103"/>
        <v>1</v>
      </c>
      <c r="AQ918">
        <v>0</v>
      </c>
      <c r="AS918">
        <v>0</v>
      </c>
      <c r="AU918">
        <v>0</v>
      </c>
      <c r="AV918">
        <v>0</v>
      </c>
      <c r="AW918">
        <v>0</v>
      </c>
      <c r="AX918">
        <v>7960</v>
      </c>
      <c r="AY918">
        <v>7960</v>
      </c>
      <c r="AZ918">
        <v>7890</v>
      </c>
      <c r="BA918">
        <v>7876</v>
      </c>
      <c r="BB918">
        <v>7840</v>
      </c>
      <c r="BC918">
        <v>7788</v>
      </c>
      <c r="BD918">
        <v>7718</v>
      </c>
      <c r="BE918">
        <v>7657</v>
      </c>
      <c r="BF918">
        <v>7658</v>
      </c>
      <c r="BG918">
        <v>7600</v>
      </c>
      <c r="BH918">
        <v>7474</v>
      </c>
      <c r="BI918">
        <v>7456</v>
      </c>
      <c r="BJ918">
        <v>7475</v>
      </c>
      <c r="BK918">
        <v>7493</v>
      </c>
      <c r="BL918">
        <v>-35</v>
      </c>
      <c r="BM918">
        <v>2889</v>
      </c>
      <c r="BN918">
        <v>2872</v>
      </c>
      <c r="BO918">
        <v>2815</v>
      </c>
      <c r="BP918">
        <v>2746</v>
      </c>
      <c r="BQ918">
        <v>2695</v>
      </c>
      <c r="BR918">
        <v>2654</v>
      </c>
      <c r="BS918">
        <v>2639</v>
      </c>
      <c r="BT918">
        <v>2592</v>
      </c>
      <c r="BU918">
        <v>2623</v>
      </c>
      <c r="BV918">
        <v>2577</v>
      </c>
      <c r="BW918">
        <v>2544</v>
      </c>
      <c r="BX918">
        <v>2538</v>
      </c>
      <c r="BY918">
        <v>2532</v>
      </c>
      <c r="BZ918">
        <v>2550</v>
      </c>
      <c r="CA918">
        <v>8.7999999999999995E-2</v>
      </c>
      <c r="CB918">
        <v>0.106</v>
      </c>
      <c r="CC918">
        <v>0.123</v>
      </c>
      <c r="CD918">
        <v>0.16800000000000001</v>
      </c>
      <c r="CE918">
        <v>1</v>
      </c>
      <c r="CF918">
        <v>2.4E-2</v>
      </c>
      <c r="CG918">
        <v>-2.5000000000000001E-2</v>
      </c>
      <c r="CH918">
        <v>39.4703254</v>
      </c>
      <c r="CI918">
        <v>2</v>
      </c>
      <c r="CJ918">
        <v>4</v>
      </c>
      <c r="CK918">
        <v>41</v>
      </c>
      <c r="CL918">
        <v>105</v>
      </c>
      <c r="CM918">
        <v>0</v>
      </c>
      <c r="CN918">
        <v>0</v>
      </c>
      <c r="CO918">
        <v>0</v>
      </c>
      <c r="CP918">
        <v>0</v>
      </c>
      <c r="CQ918">
        <v>1615</v>
      </c>
      <c r="CR918">
        <v>1654</v>
      </c>
      <c r="CS918">
        <v>160</v>
      </c>
      <c r="CT918">
        <v>156</v>
      </c>
      <c r="CU918">
        <v>64608</v>
      </c>
      <c r="CV918">
        <v>0.89100000000000001</v>
      </c>
      <c r="CW918">
        <v>0.03</v>
      </c>
      <c r="CX918">
        <v>4.7E-2</v>
      </c>
      <c r="CY918">
        <v>1E-3</v>
      </c>
      <c r="CZ918">
        <v>1E-3</v>
      </c>
      <c r="DA918">
        <v>2.9000000000000001E-2</v>
      </c>
      <c r="DB918">
        <v>1.2999999999999999E-2</v>
      </c>
      <c r="DC918">
        <v>0.33600000000000002</v>
      </c>
      <c r="DD918">
        <v>0.38700000000000001</v>
      </c>
      <c r="DE918">
        <v>0.189</v>
      </c>
      <c r="DF918">
        <v>89.011177545618295</v>
      </c>
      <c r="DG918">
        <v>0.34437086092715202</v>
      </c>
      <c r="DH918">
        <v>0.30790000000000001</v>
      </c>
      <c r="DI918">
        <v>0.29420000000000002</v>
      </c>
      <c r="DJ918">
        <v>54.1</v>
      </c>
      <c r="DK918">
        <v>3.02</v>
      </c>
      <c r="DL918">
        <v>4.0599999999999996</v>
      </c>
      <c r="DM918">
        <v>34.437086092715198</v>
      </c>
      <c r="DN918">
        <v>169.39</v>
      </c>
      <c r="DO918">
        <v>226.37</v>
      </c>
      <c r="DP918">
        <v>33.638349371273399</v>
      </c>
      <c r="DQ918">
        <v>545.94055594791905</v>
      </c>
      <c r="DR918">
        <v>986.10918794354995</v>
      </c>
      <c r="DS918">
        <v>80.625743444057605</v>
      </c>
      <c r="DT918">
        <v>84556000</v>
      </c>
      <c r="DU918">
        <v>11365.05</v>
      </c>
    </row>
    <row r="919" spans="1:125" x14ac:dyDescent="0.3">
      <c r="A919">
        <v>20045</v>
      </c>
      <c r="B919" t="s">
        <v>1211</v>
      </c>
      <c r="C919" t="s">
        <v>1186</v>
      </c>
      <c r="D919" t="s">
        <v>1187</v>
      </c>
      <c r="E919" t="s">
        <v>858</v>
      </c>
      <c r="F919" t="s">
        <v>134</v>
      </c>
      <c r="G919">
        <v>2029940</v>
      </c>
      <c r="H919" t="s">
        <v>1212</v>
      </c>
      <c r="I919">
        <v>50087</v>
      </c>
      <c r="J919">
        <v>31195</v>
      </c>
      <c r="K919">
        <v>14688</v>
      </c>
      <c r="L919">
        <v>59941</v>
      </c>
      <c r="M919">
        <v>40785</v>
      </c>
      <c r="N919">
        <v>17286</v>
      </c>
      <c r="O919">
        <v>56405</v>
      </c>
      <c r="P919">
        <v>38504</v>
      </c>
      <c r="Q919">
        <v>16994</v>
      </c>
      <c r="R919" t="s">
        <v>3731</v>
      </c>
      <c r="S919" t="s">
        <v>130</v>
      </c>
      <c r="T919" t="s">
        <v>131</v>
      </c>
      <c r="U919" t="str">
        <f t="shared" si="100"/>
        <v>Harris</v>
      </c>
      <c r="V919" s="2">
        <f t="shared" si="99"/>
        <v>0.94100865851420568</v>
      </c>
      <c r="W919">
        <v>0.60789000000000004</v>
      </c>
      <c r="X919">
        <v>0.62282000000000004</v>
      </c>
      <c r="Y919">
        <v>0.68042000000000002</v>
      </c>
      <c r="Z919">
        <f t="shared" si="101"/>
        <v>0.68263451821647014</v>
      </c>
      <c r="AA919">
        <v>0.36142901651261811</v>
      </c>
      <c r="AB919">
        <v>0.29325000000000001</v>
      </c>
      <c r="AC919">
        <v>0.28838000000000003</v>
      </c>
      <c r="AD919">
        <f t="shared" si="102"/>
        <v>0.3012853470437018</v>
      </c>
      <c r="AE919">
        <v>24.6</v>
      </c>
      <c r="AF919">
        <v>33</v>
      </c>
      <c r="AG919">
        <v>39.200000000000003</v>
      </c>
      <c r="AH919" s="3">
        <f t="shared" si="98"/>
        <v>38.134917117276835</v>
      </c>
      <c r="AI919">
        <v>39.204000000000001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f t="shared" si="103"/>
        <v>2</v>
      </c>
      <c r="AQ919">
        <v>0</v>
      </c>
      <c r="AS919">
        <v>0</v>
      </c>
      <c r="AU919">
        <v>0.32</v>
      </c>
      <c r="AV919">
        <v>0</v>
      </c>
      <c r="AW919">
        <v>0</v>
      </c>
      <c r="AX919">
        <v>111198</v>
      </c>
      <c r="AY919">
        <v>112479</v>
      </c>
      <c r="AZ919">
        <v>113313</v>
      </c>
      <c r="BA919">
        <v>114713</v>
      </c>
      <c r="BB919">
        <v>116445</v>
      </c>
      <c r="BC919">
        <v>118141</v>
      </c>
      <c r="BD919">
        <v>119662</v>
      </c>
      <c r="BE919">
        <v>120281</v>
      </c>
      <c r="BF919">
        <v>121109</v>
      </c>
      <c r="BG919">
        <v>122259</v>
      </c>
      <c r="BH919">
        <v>118784</v>
      </c>
      <c r="BI919">
        <v>119493</v>
      </c>
      <c r="BJ919">
        <v>120007</v>
      </c>
      <c r="BK919">
        <v>120553</v>
      </c>
      <c r="BL919">
        <v>5</v>
      </c>
      <c r="BM919">
        <v>41876</v>
      </c>
      <c r="BN919">
        <v>41948</v>
      </c>
      <c r="BO919">
        <v>41520</v>
      </c>
      <c r="BP919">
        <v>41756</v>
      </c>
      <c r="BQ919">
        <v>42235</v>
      </c>
      <c r="BR919">
        <v>42715</v>
      </c>
      <c r="BS919">
        <v>43120</v>
      </c>
      <c r="BT919">
        <v>43362</v>
      </c>
      <c r="BU919">
        <v>43546</v>
      </c>
      <c r="BV919">
        <v>43899</v>
      </c>
      <c r="BW919">
        <v>42747</v>
      </c>
      <c r="BX919">
        <v>42975</v>
      </c>
      <c r="BY919">
        <v>43031</v>
      </c>
      <c r="BZ919">
        <v>43193</v>
      </c>
      <c r="CA919">
        <v>0.04</v>
      </c>
      <c r="CB919">
        <v>0.151</v>
      </c>
      <c r="CC919">
        <v>0.14299999999999999</v>
      </c>
      <c r="CD919">
        <v>5.8000000000000003E-2</v>
      </c>
      <c r="CE919">
        <v>1</v>
      </c>
      <c r="CF919">
        <v>-8.7999999999999995E-2</v>
      </c>
      <c r="CG919">
        <v>8.9999999999999993E-3</v>
      </c>
      <c r="CH919">
        <v>28.430121199999999</v>
      </c>
      <c r="CI919">
        <v>2</v>
      </c>
      <c r="CJ919">
        <v>3</v>
      </c>
      <c r="CK919">
        <v>22</v>
      </c>
      <c r="CL919">
        <v>105</v>
      </c>
      <c r="CM919">
        <v>0</v>
      </c>
      <c r="CN919">
        <v>0</v>
      </c>
      <c r="CO919">
        <v>49015</v>
      </c>
      <c r="CP919">
        <v>0.41699999999999998</v>
      </c>
      <c r="CQ919">
        <v>40867</v>
      </c>
      <c r="CR919">
        <v>37284</v>
      </c>
      <c r="CS919">
        <v>2742</v>
      </c>
      <c r="CT919">
        <v>2768</v>
      </c>
      <c r="CU919">
        <v>67482</v>
      </c>
      <c r="CV919">
        <v>0.77100000000000002</v>
      </c>
      <c r="CW919">
        <v>6.7000000000000004E-2</v>
      </c>
      <c r="CX919">
        <v>3.9E-2</v>
      </c>
      <c r="CY919">
        <v>1.2E-2</v>
      </c>
      <c r="CZ919">
        <v>4.9000000000000002E-2</v>
      </c>
      <c r="DA919">
        <v>6.2E-2</v>
      </c>
      <c r="DB919">
        <v>6.4000000000000001E-2</v>
      </c>
      <c r="DC919">
        <v>0.193</v>
      </c>
      <c r="DD919">
        <v>0.24399999999999999</v>
      </c>
      <c r="DE919">
        <v>0.52300000000000002</v>
      </c>
      <c r="DF919">
        <v>92.795000000000002</v>
      </c>
      <c r="DG919">
        <v>0.35649546827794598</v>
      </c>
      <c r="DH919">
        <v>0.15640000000000001</v>
      </c>
      <c r="DI919">
        <v>0.44479999999999997</v>
      </c>
      <c r="DJ919">
        <v>2.9</v>
      </c>
      <c r="DK919">
        <v>3.42</v>
      </c>
      <c r="DL919">
        <v>4.49</v>
      </c>
      <c r="DM919">
        <v>31.286549707602301</v>
      </c>
      <c r="DN919">
        <v>554.44000000000005</v>
      </c>
      <c r="DO919">
        <v>789.07</v>
      </c>
      <c r="DP919">
        <v>42.318375297597598</v>
      </c>
      <c r="DQ919">
        <v>1289.6572298440799</v>
      </c>
      <c r="DR919">
        <v>2232.8227539753798</v>
      </c>
      <c r="DS919">
        <v>73.133038942861504</v>
      </c>
      <c r="DT919">
        <v>951831000</v>
      </c>
      <c r="DU919">
        <v>7934.31</v>
      </c>
    </row>
    <row r="920" spans="1:125" x14ac:dyDescent="0.3">
      <c r="A920">
        <v>20047</v>
      </c>
      <c r="B920" t="s">
        <v>1213</v>
      </c>
      <c r="C920" t="s">
        <v>1186</v>
      </c>
      <c r="D920" t="s">
        <v>1187</v>
      </c>
      <c r="E920" t="s">
        <v>858</v>
      </c>
      <c r="F920" t="s">
        <v>125</v>
      </c>
      <c r="I920">
        <v>1319</v>
      </c>
      <c r="J920">
        <v>212</v>
      </c>
      <c r="K920">
        <v>1037</v>
      </c>
      <c r="L920">
        <v>1431</v>
      </c>
      <c r="M920">
        <v>271</v>
      </c>
      <c r="N920">
        <v>1141</v>
      </c>
      <c r="O920">
        <v>1250</v>
      </c>
      <c r="P920">
        <v>210</v>
      </c>
      <c r="Q920">
        <v>1027</v>
      </c>
      <c r="R920" t="s">
        <v>3732</v>
      </c>
      <c r="S920" t="s">
        <v>121</v>
      </c>
      <c r="T920" t="s">
        <v>121</v>
      </c>
      <c r="U920" t="str">
        <f t="shared" si="100"/>
        <v>Trump</v>
      </c>
      <c r="V920" s="2">
        <f t="shared" si="99"/>
        <v>0.87351502445842066</v>
      </c>
      <c r="W920">
        <v>0.21515999999999999</v>
      </c>
      <c r="X920">
        <v>0.16073000000000001</v>
      </c>
      <c r="Y920">
        <v>0.18937999999999999</v>
      </c>
      <c r="Z920">
        <f t="shared" si="101"/>
        <v>0.16800000000000001</v>
      </c>
      <c r="AA920">
        <v>0.76462093862815883</v>
      </c>
      <c r="AB920">
        <v>0.78620000000000001</v>
      </c>
      <c r="AC920">
        <v>0.79734000000000005</v>
      </c>
      <c r="AD920">
        <f t="shared" si="102"/>
        <v>0.8216</v>
      </c>
      <c r="AE920">
        <v>54.9</v>
      </c>
      <c r="AF920">
        <v>62.5</v>
      </c>
      <c r="AG920">
        <v>60.8</v>
      </c>
      <c r="AH920" s="3">
        <f t="shared" si="98"/>
        <v>65.36</v>
      </c>
      <c r="AI920">
        <v>-60.795999999999999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f t="shared" si="103"/>
        <v>1</v>
      </c>
      <c r="AQ920">
        <v>0</v>
      </c>
      <c r="AS920">
        <v>0</v>
      </c>
      <c r="AV920">
        <v>0</v>
      </c>
      <c r="AW920">
        <v>0</v>
      </c>
      <c r="AX920">
        <v>3054</v>
      </c>
      <c r="AY920">
        <v>3019</v>
      </c>
      <c r="AZ920">
        <v>2965</v>
      </c>
      <c r="BA920">
        <v>2967</v>
      </c>
      <c r="BB920">
        <v>3025</v>
      </c>
      <c r="BC920">
        <v>2955</v>
      </c>
      <c r="BD920">
        <v>2899</v>
      </c>
      <c r="BE920">
        <v>2873</v>
      </c>
      <c r="BF920">
        <v>2820</v>
      </c>
      <c r="BG920">
        <v>2798</v>
      </c>
      <c r="BH920">
        <v>2884</v>
      </c>
      <c r="BI920">
        <v>2802</v>
      </c>
      <c r="BJ920">
        <v>2760</v>
      </c>
      <c r="BK920">
        <v>2733</v>
      </c>
      <c r="BL920">
        <v>-19</v>
      </c>
      <c r="BM920">
        <v>1154</v>
      </c>
      <c r="BN920">
        <v>1116</v>
      </c>
      <c r="BO920">
        <v>1074</v>
      </c>
      <c r="BP920">
        <v>1019</v>
      </c>
      <c r="BQ920">
        <v>1024</v>
      </c>
      <c r="BR920">
        <v>994</v>
      </c>
      <c r="BS920">
        <v>946</v>
      </c>
      <c r="BT920">
        <v>941</v>
      </c>
      <c r="BU920">
        <v>908</v>
      </c>
      <c r="BV920">
        <v>869</v>
      </c>
      <c r="BW920">
        <v>886</v>
      </c>
      <c r="BX920">
        <v>880</v>
      </c>
      <c r="BY920">
        <v>884</v>
      </c>
      <c r="BZ920">
        <v>894</v>
      </c>
      <c r="CA920">
        <v>0.124</v>
      </c>
      <c r="CB920">
        <v>0.121</v>
      </c>
      <c r="CC920">
        <v>0.23100000000000001</v>
      </c>
      <c r="CD920">
        <v>0.17899999999999999</v>
      </c>
      <c r="CE920">
        <v>0.75600000000000001</v>
      </c>
      <c r="CF920">
        <v>6.9000000000000006E-2</v>
      </c>
      <c r="CG920">
        <v>-3.6999999999999998E-2</v>
      </c>
      <c r="CH920">
        <v>73.611997400000007</v>
      </c>
      <c r="CI920">
        <v>4</v>
      </c>
      <c r="CJ920">
        <v>8</v>
      </c>
      <c r="CK920">
        <v>89</v>
      </c>
      <c r="CL920">
        <v>105</v>
      </c>
      <c r="CM920">
        <v>734</v>
      </c>
      <c r="CN920">
        <v>0.30099999999999999</v>
      </c>
      <c r="CO920">
        <v>0</v>
      </c>
      <c r="CP920">
        <v>0</v>
      </c>
      <c r="CQ920">
        <v>538</v>
      </c>
      <c r="CR920">
        <v>575</v>
      </c>
      <c r="CS920">
        <v>82</v>
      </c>
      <c r="CT920">
        <v>79</v>
      </c>
      <c r="CU920">
        <v>55777</v>
      </c>
      <c r="CV920">
        <v>0.74299999999999999</v>
      </c>
      <c r="CW920">
        <v>0.214</v>
      </c>
      <c r="CX920">
        <v>4.0000000000000001E-3</v>
      </c>
      <c r="CY920">
        <v>0.01</v>
      </c>
      <c r="CZ920">
        <v>5.0000000000000001E-3</v>
      </c>
      <c r="DA920">
        <v>2.5000000000000001E-2</v>
      </c>
      <c r="DB920">
        <v>9.4E-2</v>
      </c>
      <c r="DC920">
        <v>0.35099999999999998</v>
      </c>
      <c r="DD920">
        <v>0.34599999999999997</v>
      </c>
      <c r="DE920">
        <v>0.17899999999999999</v>
      </c>
      <c r="DF920">
        <v>84.4901079992446</v>
      </c>
      <c r="DG920">
        <v>0.26</v>
      </c>
      <c r="DH920">
        <v>0.3594</v>
      </c>
      <c r="DI920">
        <v>0.29160000000000003</v>
      </c>
      <c r="DJ920">
        <v>81.099999999999994</v>
      </c>
      <c r="DK920">
        <v>3</v>
      </c>
      <c r="DL920">
        <v>3.78</v>
      </c>
      <c r="DM920">
        <v>26</v>
      </c>
      <c r="DQ920">
        <v>300.69672696914603</v>
      </c>
      <c r="DR920">
        <v>500.28389571079799</v>
      </c>
      <c r="DS920">
        <v>66.374905624473698</v>
      </c>
      <c r="DT920">
        <v>37345000</v>
      </c>
      <c r="DU920">
        <v>13634.54</v>
      </c>
    </row>
    <row r="921" spans="1:125" x14ac:dyDescent="0.3">
      <c r="A921">
        <v>20049</v>
      </c>
      <c r="B921" t="s">
        <v>1214</v>
      </c>
      <c r="C921" t="s">
        <v>1186</v>
      </c>
      <c r="D921" t="s">
        <v>1187</v>
      </c>
      <c r="E921" t="s">
        <v>858</v>
      </c>
      <c r="F921" t="s">
        <v>125</v>
      </c>
      <c r="I921">
        <v>1259</v>
      </c>
      <c r="J921">
        <v>160</v>
      </c>
      <c r="K921">
        <v>1048</v>
      </c>
      <c r="L921">
        <v>1361</v>
      </c>
      <c r="M921">
        <v>195</v>
      </c>
      <c r="N921">
        <v>1140</v>
      </c>
      <c r="O921">
        <v>1327</v>
      </c>
      <c r="P921">
        <v>191</v>
      </c>
      <c r="Q921">
        <v>1112</v>
      </c>
      <c r="R921" t="s">
        <v>3732</v>
      </c>
      <c r="S921" t="s">
        <v>121</v>
      </c>
      <c r="T921" t="s">
        <v>121</v>
      </c>
      <c r="U921" t="str">
        <f t="shared" si="100"/>
        <v>Trump</v>
      </c>
      <c r="V921" s="2">
        <f t="shared" si="99"/>
        <v>0.97501836884643645</v>
      </c>
      <c r="W921">
        <v>0.20526</v>
      </c>
      <c r="X921">
        <v>0.12708</v>
      </c>
      <c r="Y921">
        <v>0.14327999999999999</v>
      </c>
      <c r="Z921">
        <f t="shared" si="101"/>
        <v>0.14393368500376791</v>
      </c>
      <c r="AA921">
        <v>0.76625273922571224</v>
      </c>
      <c r="AB921">
        <v>0.83240999999999998</v>
      </c>
      <c r="AC921">
        <v>0.83762000000000003</v>
      </c>
      <c r="AD921">
        <f t="shared" si="102"/>
        <v>0.83798040693293141</v>
      </c>
      <c r="AE921">
        <v>56.1</v>
      </c>
      <c r="AF921">
        <v>70.5</v>
      </c>
      <c r="AG921">
        <v>69.400000000000006</v>
      </c>
      <c r="AH921" s="3">
        <f t="shared" si="98"/>
        <v>69.404672192916351</v>
      </c>
      <c r="AI921">
        <v>-69.433999999999997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f t="shared" si="103"/>
        <v>1</v>
      </c>
      <c r="AQ921">
        <v>0</v>
      </c>
      <c r="AS921">
        <v>0</v>
      </c>
      <c r="AV921">
        <v>0</v>
      </c>
      <c r="AW921">
        <v>0</v>
      </c>
      <c r="AX921">
        <v>2867</v>
      </c>
      <c r="AY921">
        <v>2786</v>
      </c>
      <c r="AZ921">
        <v>2661</v>
      </c>
      <c r="BA921">
        <v>2633</v>
      </c>
      <c r="BB921">
        <v>2696</v>
      </c>
      <c r="BC921">
        <v>2574</v>
      </c>
      <c r="BD921">
        <v>2511</v>
      </c>
      <c r="BE921">
        <v>2514</v>
      </c>
      <c r="BF921">
        <v>2484</v>
      </c>
      <c r="BG921">
        <v>2530</v>
      </c>
      <c r="BH921">
        <v>2482</v>
      </c>
      <c r="BI921">
        <v>2439</v>
      </c>
      <c r="BJ921">
        <v>2448</v>
      </c>
      <c r="BK921">
        <v>2467</v>
      </c>
      <c r="BL921">
        <v>-4</v>
      </c>
      <c r="BM921">
        <v>934</v>
      </c>
      <c r="BN921">
        <v>884</v>
      </c>
      <c r="BO921">
        <v>834</v>
      </c>
      <c r="BP921">
        <v>803</v>
      </c>
      <c r="BQ921">
        <v>805</v>
      </c>
      <c r="BR921">
        <v>735</v>
      </c>
      <c r="BS921">
        <v>698</v>
      </c>
      <c r="BT921">
        <v>694</v>
      </c>
      <c r="BU921">
        <v>676</v>
      </c>
      <c r="BV921">
        <v>681</v>
      </c>
      <c r="BW921">
        <v>703</v>
      </c>
      <c r="BX921">
        <v>693</v>
      </c>
      <c r="BY921">
        <v>703</v>
      </c>
      <c r="BZ921">
        <v>716</v>
      </c>
      <c r="CA921">
        <v>0.13100000000000001</v>
      </c>
      <c r="CB921">
        <v>0.16800000000000001</v>
      </c>
      <c r="CC921">
        <v>0.221</v>
      </c>
      <c r="CD921">
        <v>0.22600000000000001</v>
      </c>
      <c r="CE921">
        <v>0.71699999999999997</v>
      </c>
      <c r="CF921">
        <v>-3.0000000000000001E-3</v>
      </c>
      <c r="CG921">
        <v>-0.14699999999999999</v>
      </c>
      <c r="CH921">
        <v>86.056158199999999</v>
      </c>
      <c r="CI921">
        <v>5</v>
      </c>
      <c r="CJ921">
        <v>9</v>
      </c>
      <c r="CK921">
        <v>103</v>
      </c>
      <c r="CL921">
        <v>105</v>
      </c>
      <c r="CM921">
        <v>1362</v>
      </c>
      <c r="CN921">
        <v>1</v>
      </c>
      <c r="CO921">
        <v>0</v>
      </c>
      <c r="CP921">
        <v>0</v>
      </c>
      <c r="CQ921">
        <v>314</v>
      </c>
      <c r="CR921">
        <v>313</v>
      </c>
      <c r="CS921">
        <v>68</v>
      </c>
      <c r="CT921">
        <v>58</v>
      </c>
      <c r="CU921">
        <v>47094</v>
      </c>
      <c r="CV921">
        <v>0.88300000000000001</v>
      </c>
      <c r="CW921">
        <v>4.7E-2</v>
      </c>
      <c r="CX921">
        <v>1E-3</v>
      </c>
      <c r="CY921">
        <v>8.0000000000000002E-3</v>
      </c>
      <c r="CZ921">
        <v>4.0000000000000001E-3</v>
      </c>
      <c r="DA921">
        <v>5.7000000000000002E-2</v>
      </c>
      <c r="DB921">
        <v>8.9999999999999993E-3</v>
      </c>
      <c r="DC921">
        <v>0.36299999999999999</v>
      </c>
      <c r="DD921">
        <v>0.32500000000000001</v>
      </c>
      <c r="DE921">
        <v>0.182</v>
      </c>
      <c r="DF921">
        <v>84.108353752503803</v>
      </c>
      <c r="DG921">
        <v>0.26644736842105299</v>
      </c>
      <c r="DH921">
        <v>0.27189999999999998</v>
      </c>
      <c r="DI921">
        <v>0.32429999999999998</v>
      </c>
      <c r="DJ921">
        <v>35.4</v>
      </c>
      <c r="DK921">
        <v>3.1</v>
      </c>
      <c r="DL921">
        <v>3.85</v>
      </c>
      <c r="DM921">
        <v>24.193548387096801</v>
      </c>
      <c r="DQ921">
        <v>301.31121755296198</v>
      </c>
      <c r="DR921">
        <v>538.786410026167</v>
      </c>
      <c r="DS921">
        <v>78.813923491402605</v>
      </c>
      <c r="DT921">
        <v>39583000</v>
      </c>
      <c r="DU921">
        <v>16215.9</v>
      </c>
    </row>
    <row r="922" spans="1:125" x14ac:dyDescent="0.3">
      <c r="A922">
        <v>20051</v>
      </c>
      <c r="B922" t="s">
        <v>1215</v>
      </c>
      <c r="C922" t="s">
        <v>1186</v>
      </c>
      <c r="D922" t="s">
        <v>1187</v>
      </c>
      <c r="E922" t="s">
        <v>858</v>
      </c>
      <c r="F922" t="s">
        <v>119</v>
      </c>
      <c r="I922">
        <v>11947</v>
      </c>
      <c r="J922">
        <v>2742</v>
      </c>
      <c r="K922">
        <v>8466</v>
      </c>
      <c r="L922">
        <v>13856</v>
      </c>
      <c r="M922">
        <v>3737</v>
      </c>
      <c r="N922">
        <v>9758</v>
      </c>
      <c r="O922">
        <v>13279</v>
      </c>
      <c r="P922">
        <v>3442</v>
      </c>
      <c r="Q922">
        <v>9587</v>
      </c>
      <c r="R922" t="s">
        <v>3732</v>
      </c>
      <c r="S922" t="s">
        <v>121</v>
      </c>
      <c r="T922" t="s">
        <v>121</v>
      </c>
      <c r="U922" t="str">
        <f t="shared" si="100"/>
        <v>Trump</v>
      </c>
      <c r="V922" s="2">
        <f t="shared" si="99"/>
        <v>0.95835739030023093</v>
      </c>
      <c r="W922">
        <v>0.26096999999999998</v>
      </c>
      <c r="X922">
        <v>0.22950999999999999</v>
      </c>
      <c r="Y922">
        <v>0.2697</v>
      </c>
      <c r="Z922">
        <f t="shared" si="101"/>
        <v>0.25920626553204307</v>
      </c>
      <c r="AA922">
        <v>0.71700529281201986</v>
      </c>
      <c r="AB922">
        <v>0.70862999999999998</v>
      </c>
      <c r="AC922">
        <v>0.70423999999999998</v>
      </c>
      <c r="AD922">
        <f t="shared" si="102"/>
        <v>0.72196701558852328</v>
      </c>
      <c r="AE922">
        <v>45.6</v>
      </c>
      <c r="AF922">
        <v>47.9</v>
      </c>
      <c r="AG922">
        <v>43.5</v>
      </c>
      <c r="AH922" s="3">
        <f t="shared" si="98"/>
        <v>46.276075005648018</v>
      </c>
      <c r="AI922">
        <v>-43.454000000000001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f t="shared" si="103"/>
        <v>1</v>
      </c>
      <c r="AQ922">
        <v>0</v>
      </c>
      <c r="AS922">
        <v>0</v>
      </c>
      <c r="AU922">
        <v>0</v>
      </c>
      <c r="AV922">
        <v>0</v>
      </c>
      <c r="AW922">
        <v>0</v>
      </c>
      <c r="AX922">
        <v>28424</v>
      </c>
      <c r="AY922">
        <v>28765</v>
      </c>
      <c r="AZ922">
        <v>29089</v>
      </c>
      <c r="BA922">
        <v>29030</v>
      </c>
      <c r="BB922">
        <v>28963</v>
      </c>
      <c r="BC922">
        <v>28999</v>
      </c>
      <c r="BD922">
        <v>28942</v>
      </c>
      <c r="BE922">
        <v>28735</v>
      </c>
      <c r="BF922">
        <v>28646</v>
      </c>
      <c r="BG922">
        <v>28553</v>
      </c>
      <c r="BH922">
        <v>28948</v>
      </c>
      <c r="BI922">
        <v>28850</v>
      </c>
      <c r="BJ922">
        <v>28840</v>
      </c>
      <c r="BK922">
        <v>28810</v>
      </c>
      <c r="BL922">
        <v>13</v>
      </c>
      <c r="BM922">
        <v>10239</v>
      </c>
      <c r="BN922">
        <v>10259</v>
      </c>
      <c r="BO922">
        <v>10288</v>
      </c>
      <c r="BP922">
        <v>10228</v>
      </c>
      <c r="BQ922">
        <v>10169</v>
      </c>
      <c r="BR922">
        <v>10057</v>
      </c>
      <c r="BS922">
        <v>9999</v>
      </c>
      <c r="BT922">
        <v>9784</v>
      </c>
      <c r="BU922">
        <v>9797</v>
      </c>
      <c r="BV922">
        <v>9680</v>
      </c>
      <c r="BW922">
        <v>9649</v>
      </c>
      <c r="BX922">
        <v>9654</v>
      </c>
      <c r="BY922">
        <v>9627</v>
      </c>
      <c r="BZ922">
        <v>9565</v>
      </c>
      <c r="CA922">
        <v>4.7E-2</v>
      </c>
      <c r="CB922">
        <v>0.13600000000000001</v>
      </c>
      <c r="CC922">
        <v>0.105</v>
      </c>
      <c r="CD922">
        <v>8.2000000000000003E-2</v>
      </c>
      <c r="CE922">
        <v>0.85499999999999998</v>
      </c>
      <c r="CF922">
        <v>8.9999999999999993E-3</v>
      </c>
      <c r="CG922">
        <v>1.0999999999999999E-2</v>
      </c>
      <c r="CH922">
        <v>29.068283300000001</v>
      </c>
      <c r="CI922">
        <v>2</v>
      </c>
      <c r="CJ922">
        <v>3</v>
      </c>
      <c r="CK922">
        <v>26</v>
      </c>
      <c r="CL922">
        <v>105</v>
      </c>
      <c r="CM922">
        <v>0</v>
      </c>
      <c r="CN922">
        <v>0</v>
      </c>
      <c r="CO922">
        <v>0</v>
      </c>
      <c r="CP922">
        <v>0</v>
      </c>
      <c r="CQ922">
        <v>12513</v>
      </c>
      <c r="CR922">
        <v>12623</v>
      </c>
      <c r="CS922">
        <v>1102</v>
      </c>
      <c r="CT922">
        <v>1114</v>
      </c>
      <c r="CU922">
        <v>61675</v>
      </c>
      <c r="CV922">
        <v>0.88300000000000001</v>
      </c>
      <c r="CW922">
        <v>6.4000000000000001E-2</v>
      </c>
      <c r="CX922">
        <v>8.0000000000000002E-3</v>
      </c>
      <c r="CY922">
        <v>1E-3</v>
      </c>
      <c r="CZ922">
        <v>1.7999999999999999E-2</v>
      </c>
      <c r="DA922">
        <v>2.5000000000000001E-2</v>
      </c>
      <c r="DB922">
        <v>2.9000000000000001E-2</v>
      </c>
      <c r="DC922">
        <v>0.27900000000000003</v>
      </c>
      <c r="DD922">
        <v>0.28699999999999998</v>
      </c>
      <c r="DE922">
        <v>0.38700000000000001</v>
      </c>
      <c r="DF922">
        <v>87.720481761192403</v>
      </c>
      <c r="DG922">
        <v>0.28343949044585998</v>
      </c>
      <c r="DH922">
        <v>0.22509999999999999</v>
      </c>
      <c r="DI922">
        <v>0.32400000000000001</v>
      </c>
      <c r="DJ922">
        <v>17.399999999999999</v>
      </c>
      <c r="DK922">
        <v>3.14</v>
      </c>
      <c r="DL922">
        <v>4.03</v>
      </c>
      <c r="DM922">
        <v>28.343949044586001</v>
      </c>
      <c r="DN922">
        <v>339.09</v>
      </c>
      <c r="DO922">
        <v>453.52</v>
      </c>
      <c r="DP922">
        <v>33.746203072930498</v>
      </c>
      <c r="DQ922">
        <v>1026.7894471503</v>
      </c>
      <c r="DR922">
        <v>1610.72546844984</v>
      </c>
      <c r="DS922">
        <v>56.870084019675801</v>
      </c>
      <c r="DT922">
        <v>290517000</v>
      </c>
      <c r="DU922">
        <v>10038.25</v>
      </c>
    </row>
    <row r="923" spans="1:125" x14ac:dyDescent="0.3">
      <c r="A923">
        <v>20053</v>
      </c>
      <c r="B923" t="s">
        <v>1216</v>
      </c>
      <c r="C923" t="s">
        <v>1186</v>
      </c>
      <c r="D923" t="s">
        <v>1187</v>
      </c>
      <c r="E923" t="s">
        <v>858</v>
      </c>
      <c r="F923" t="s">
        <v>125</v>
      </c>
      <c r="I923">
        <v>2679</v>
      </c>
      <c r="J923">
        <v>521</v>
      </c>
      <c r="K923">
        <v>1969</v>
      </c>
      <c r="L923">
        <v>2853</v>
      </c>
      <c r="M923">
        <v>648</v>
      </c>
      <c r="N923">
        <v>2148</v>
      </c>
      <c r="O923">
        <v>2693</v>
      </c>
      <c r="P923">
        <v>631</v>
      </c>
      <c r="Q923">
        <v>2019</v>
      </c>
      <c r="R923" t="s">
        <v>3732</v>
      </c>
      <c r="S923" t="s">
        <v>121</v>
      </c>
      <c r="T923" t="s">
        <v>121</v>
      </c>
      <c r="U923" t="str">
        <f t="shared" si="100"/>
        <v>Trump</v>
      </c>
      <c r="V923" s="2">
        <f t="shared" si="99"/>
        <v>0.94391868208902907</v>
      </c>
      <c r="W923">
        <v>0.25885000000000002</v>
      </c>
      <c r="X923">
        <v>0.19447999999999999</v>
      </c>
      <c r="Y923">
        <v>0.22713</v>
      </c>
      <c r="Z923">
        <f t="shared" si="101"/>
        <v>0.23431117712588193</v>
      </c>
      <c r="AA923">
        <v>0.71165191740412981</v>
      </c>
      <c r="AB923">
        <v>0.73497999999999997</v>
      </c>
      <c r="AC923">
        <v>0.75288999999999995</v>
      </c>
      <c r="AD923">
        <f t="shared" si="102"/>
        <v>0.74972150018566652</v>
      </c>
      <c r="AE923">
        <v>45.3</v>
      </c>
      <c r="AF923">
        <v>54.1</v>
      </c>
      <c r="AG923">
        <v>52.6</v>
      </c>
      <c r="AH923" s="3">
        <f t="shared" si="98"/>
        <v>51.541032305978462</v>
      </c>
      <c r="AI923">
        <v>-52.576000000000001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f t="shared" si="103"/>
        <v>1</v>
      </c>
      <c r="AQ923">
        <v>0</v>
      </c>
      <c r="AS923">
        <v>0</v>
      </c>
      <c r="AU923">
        <v>0</v>
      </c>
      <c r="AV923">
        <v>0</v>
      </c>
      <c r="AW923">
        <v>0</v>
      </c>
      <c r="AX923">
        <v>6513</v>
      </c>
      <c r="AY923">
        <v>6461</v>
      </c>
      <c r="AZ923">
        <v>6462</v>
      </c>
      <c r="BA923">
        <v>6365</v>
      </c>
      <c r="BB923">
        <v>6345</v>
      </c>
      <c r="BC923">
        <v>6302</v>
      </c>
      <c r="BD923">
        <v>6302</v>
      </c>
      <c r="BE923">
        <v>6284</v>
      </c>
      <c r="BF923">
        <v>6163</v>
      </c>
      <c r="BG923">
        <v>6102</v>
      </c>
      <c r="BH923">
        <v>6369</v>
      </c>
      <c r="BI923">
        <v>6324</v>
      </c>
      <c r="BJ923">
        <v>6383</v>
      </c>
      <c r="BK923">
        <v>6357</v>
      </c>
      <c r="BL923">
        <v>-13</v>
      </c>
      <c r="BM923">
        <v>2660</v>
      </c>
      <c r="BN923">
        <v>2596</v>
      </c>
      <c r="BO923">
        <v>2569</v>
      </c>
      <c r="BP923">
        <v>2496</v>
      </c>
      <c r="BQ923">
        <v>2445</v>
      </c>
      <c r="BR923">
        <v>2427</v>
      </c>
      <c r="BS923">
        <v>2392</v>
      </c>
      <c r="BT923">
        <v>2361</v>
      </c>
      <c r="BU923">
        <v>2337</v>
      </c>
      <c r="BV923">
        <v>2317</v>
      </c>
      <c r="BW923">
        <v>2411</v>
      </c>
      <c r="BX923">
        <v>2386</v>
      </c>
      <c r="BY923">
        <v>2388</v>
      </c>
      <c r="BZ923">
        <v>2385</v>
      </c>
      <c r="CA923">
        <v>7.6999999999999999E-2</v>
      </c>
      <c r="CB923">
        <v>0.11899999999999999</v>
      </c>
      <c r="CC923">
        <v>0.44800000000000001</v>
      </c>
      <c r="CD923">
        <v>0.13</v>
      </c>
      <c r="CE923">
        <v>0.85799999999999998</v>
      </c>
      <c r="CF923">
        <v>2.3E-2</v>
      </c>
      <c r="CG923">
        <v>-5.5E-2</v>
      </c>
      <c r="CH923">
        <v>62.316528300000002</v>
      </c>
      <c r="CI923">
        <v>4</v>
      </c>
      <c r="CJ923">
        <v>7</v>
      </c>
      <c r="CK923">
        <v>73</v>
      </c>
      <c r="CL923">
        <v>105</v>
      </c>
      <c r="CM923">
        <v>965</v>
      </c>
      <c r="CN923">
        <v>0.17599999999999999</v>
      </c>
      <c r="CO923">
        <v>0</v>
      </c>
      <c r="CP923">
        <v>0</v>
      </c>
      <c r="CQ923">
        <v>1596</v>
      </c>
      <c r="CR923">
        <v>1633</v>
      </c>
      <c r="CS923">
        <v>164</v>
      </c>
      <c r="CT923">
        <v>155</v>
      </c>
      <c r="CU923">
        <v>63636</v>
      </c>
      <c r="CV923">
        <v>0.84699999999999998</v>
      </c>
      <c r="CW923">
        <v>6.0999999999999999E-2</v>
      </c>
      <c r="CX923">
        <v>3.2000000000000001E-2</v>
      </c>
      <c r="CY923">
        <v>1.0999999999999999E-2</v>
      </c>
      <c r="CZ923">
        <v>3.0000000000000001E-3</v>
      </c>
      <c r="DA923">
        <v>4.4999999999999998E-2</v>
      </c>
      <c r="DB923">
        <v>1.2E-2</v>
      </c>
      <c r="DC923">
        <v>0.34899999999999998</v>
      </c>
      <c r="DD923">
        <v>0.36599999999999999</v>
      </c>
      <c r="DE923">
        <v>0.20799999999999999</v>
      </c>
      <c r="DF923">
        <v>86.442176446422096</v>
      </c>
      <c r="DG923">
        <v>0.32996632996633002</v>
      </c>
      <c r="DH923">
        <v>0.25729999999999997</v>
      </c>
      <c r="DI923">
        <v>0.32750000000000001</v>
      </c>
      <c r="DJ923">
        <v>29</v>
      </c>
      <c r="DK923">
        <v>2.97</v>
      </c>
      <c r="DL923">
        <v>3.95</v>
      </c>
      <c r="DM923">
        <v>32.996632996632997</v>
      </c>
      <c r="DN923">
        <v>170.92</v>
      </c>
      <c r="DO923">
        <v>243.78</v>
      </c>
      <c r="DP923">
        <v>42.628130119354097</v>
      </c>
      <c r="DQ923">
        <v>435.45275745608399</v>
      </c>
      <c r="DR923">
        <v>797.75010859313704</v>
      </c>
      <c r="DS923">
        <v>83.200150862195699</v>
      </c>
      <c r="DT923">
        <v>76908000</v>
      </c>
      <c r="DU923">
        <v>12101.97</v>
      </c>
    </row>
    <row r="924" spans="1:125" x14ac:dyDescent="0.3">
      <c r="A924">
        <v>20055</v>
      </c>
      <c r="B924" t="s">
        <v>1217</v>
      </c>
      <c r="C924" t="s">
        <v>1186</v>
      </c>
      <c r="D924" t="s">
        <v>1187</v>
      </c>
      <c r="E924" t="s">
        <v>858</v>
      </c>
      <c r="F924" t="s">
        <v>119</v>
      </c>
      <c r="I924">
        <v>10159</v>
      </c>
      <c r="J924">
        <v>3195</v>
      </c>
      <c r="K924">
        <v>6350</v>
      </c>
      <c r="L924">
        <v>11846</v>
      </c>
      <c r="M924">
        <v>4325</v>
      </c>
      <c r="N924">
        <v>7236</v>
      </c>
      <c r="O924">
        <v>10311</v>
      </c>
      <c r="P924">
        <v>3257</v>
      </c>
      <c r="Q924">
        <v>6875</v>
      </c>
      <c r="R924" t="s">
        <v>3732</v>
      </c>
      <c r="S924" t="s">
        <v>121</v>
      </c>
      <c r="T924" t="s">
        <v>121</v>
      </c>
      <c r="U924" t="str">
        <f t="shared" si="100"/>
        <v>Trump</v>
      </c>
      <c r="V924" s="2">
        <f t="shared" si="99"/>
        <v>0.87042039507006586</v>
      </c>
      <c r="W924">
        <v>0.29524</v>
      </c>
      <c r="X924">
        <v>0.3145</v>
      </c>
      <c r="Y924">
        <v>0.36509999999999998</v>
      </c>
      <c r="Z924">
        <f t="shared" si="101"/>
        <v>0.31587624866647268</v>
      </c>
      <c r="AA924">
        <v>0.68461030383091148</v>
      </c>
      <c r="AB924">
        <v>0.62505999999999995</v>
      </c>
      <c r="AC924">
        <v>0.61084000000000005</v>
      </c>
      <c r="AD924">
        <f t="shared" si="102"/>
        <v>0.66676365047037145</v>
      </c>
      <c r="AE924">
        <v>38.9</v>
      </c>
      <c r="AF924">
        <v>31.1</v>
      </c>
      <c r="AG924">
        <v>24.6</v>
      </c>
      <c r="AH924" s="3">
        <f t="shared" si="98"/>
        <v>35.088740180389877</v>
      </c>
      <c r="AI924">
        <v>-24.574000000000002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f t="shared" si="103"/>
        <v>1</v>
      </c>
      <c r="AQ924">
        <v>0</v>
      </c>
      <c r="AS924">
        <v>0</v>
      </c>
      <c r="AU924">
        <v>0</v>
      </c>
      <c r="AV924">
        <v>1</v>
      </c>
      <c r="AW924">
        <v>0</v>
      </c>
      <c r="AX924">
        <v>36952</v>
      </c>
      <c r="AY924">
        <v>37115</v>
      </c>
      <c r="AZ924">
        <v>37110</v>
      </c>
      <c r="BA924">
        <v>37073</v>
      </c>
      <c r="BB924">
        <v>37119</v>
      </c>
      <c r="BC924">
        <v>37148</v>
      </c>
      <c r="BD924">
        <v>36885</v>
      </c>
      <c r="BE924">
        <v>36720</v>
      </c>
      <c r="BF924">
        <v>36528</v>
      </c>
      <c r="BG924">
        <v>36467</v>
      </c>
      <c r="BH924">
        <v>38304</v>
      </c>
      <c r="BI924">
        <v>38079</v>
      </c>
      <c r="BJ924">
        <v>37639</v>
      </c>
      <c r="BK924">
        <v>37466</v>
      </c>
      <c r="BL924">
        <v>-162</v>
      </c>
      <c r="BM924">
        <v>14505</v>
      </c>
      <c r="BN924">
        <v>14444</v>
      </c>
      <c r="BO924">
        <v>14348</v>
      </c>
      <c r="BP924">
        <v>14209</v>
      </c>
      <c r="BQ924">
        <v>14132</v>
      </c>
      <c r="BR924">
        <v>13966</v>
      </c>
      <c r="BS924">
        <v>13776</v>
      </c>
      <c r="BT924">
        <v>13717</v>
      </c>
      <c r="BU924">
        <v>13594</v>
      </c>
      <c r="BV924">
        <v>13496</v>
      </c>
      <c r="BW924">
        <v>14167</v>
      </c>
      <c r="BX924">
        <v>14062</v>
      </c>
      <c r="BY924">
        <v>13891</v>
      </c>
      <c r="BZ924">
        <v>13784</v>
      </c>
      <c r="CA924">
        <v>0.27900000000000003</v>
      </c>
      <c r="CB924">
        <v>0.12</v>
      </c>
      <c r="CC924">
        <v>0.187</v>
      </c>
      <c r="CD924">
        <v>6.7000000000000004E-2</v>
      </c>
      <c r="CE924">
        <v>0.98199999999999998</v>
      </c>
      <c r="CF924">
        <v>-3.5000000000000003E-2</v>
      </c>
      <c r="CG924">
        <v>3.6999999999999998E-2</v>
      </c>
      <c r="CH924">
        <v>46.713465200000002</v>
      </c>
      <c r="CI924">
        <v>3</v>
      </c>
      <c r="CJ924">
        <v>5</v>
      </c>
      <c r="CK924">
        <v>45</v>
      </c>
      <c r="CL924">
        <v>105</v>
      </c>
      <c r="CM924">
        <v>0</v>
      </c>
      <c r="CN924">
        <v>0</v>
      </c>
      <c r="CO924">
        <v>0</v>
      </c>
      <c r="CP924">
        <v>0</v>
      </c>
      <c r="CQ924">
        <v>15115</v>
      </c>
      <c r="CR924">
        <v>14584</v>
      </c>
      <c r="CS924">
        <v>1004</v>
      </c>
      <c r="CT924">
        <v>1041</v>
      </c>
      <c r="CU924">
        <v>69966</v>
      </c>
      <c r="CV924">
        <v>0.39300000000000002</v>
      </c>
      <c r="CW924">
        <v>0.51100000000000001</v>
      </c>
      <c r="CX924">
        <v>4.2000000000000003E-2</v>
      </c>
      <c r="CY924">
        <v>1E-3</v>
      </c>
      <c r="CZ924">
        <v>4.1000000000000002E-2</v>
      </c>
      <c r="DA924">
        <v>1.0999999999999999E-2</v>
      </c>
      <c r="DB924">
        <v>0.22</v>
      </c>
      <c r="DC924">
        <v>0.24199999999999999</v>
      </c>
      <c r="DD924">
        <v>0.29399999999999998</v>
      </c>
      <c r="DE924">
        <v>0.185</v>
      </c>
      <c r="DF924">
        <v>86.780429145739902</v>
      </c>
      <c r="DG924">
        <v>0.30662020905923298</v>
      </c>
      <c r="DH924">
        <v>0.40479999999999999</v>
      </c>
      <c r="DI924">
        <v>0.22090000000000001</v>
      </c>
      <c r="DJ924">
        <v>93.7</v>
      </c>
      <c r="DK924">
        <v>2.87</v>
      </c>
      <c r="DL924">
        <v>3.75</v>
      </c>
      <c r="DM924">
        <v>30.662020905923299</v>
      </c>
      <c r="DN924">
        <v>420.61</v>
      </c>
      <c r="DO924">
        <v>567.96</v>
      </c>
      <c r="DP924">
        <v>35.032452866075502</v>
      </c>
      <c r="DQ924">
        <v>1058.18880400229</v>
      </c>
      <c r="DR924">
        <v>1704.37360876873</v>
      </c>
      <c r="DS924">
        <v>61.065171198413303</v>
      </c>
      <c r="DT924">
        <v>294345000</v>
      </c>
      <c r="DU924">
        <v>7817.93</v>
      </c>
    </row>
    <row r="925" spans="1:125" x14ac:dyDescent="0.3">
      <c r="A925">
        <v>20057</v>
      </c>
      <c r="B925" t="s">
        <v>1218</v>
      </c>
      <c r="C925" t="s">
        <v>1186</v>
      </c>
      <c r="D925" t="s">
        <v>1187</v>
      </c>
      <c r="E925" t="s">
        <v>858</v>
      </c>
      <c r="F925" t="s">
        <v>119</v>
      </c>
      <c r="I925">
        <v>7718</v>
      </c>
      <c r="J925">
        <v>2149</v>
      </c>
      <c r="K925">
        <v>5114</v>
      </c>
      <c r="L925">
        <v>8915</v>
      </c>
      <c r="M925">
        <v>2947</v>
      </c>
      <c r="N925">
        <v>5803</v>
      </c>
      <c r="O925">
        <v>7998</v>
      </c>
      <c r="P925">
        <v>2381</v>
      </c>
      <c r="Q925">
        <v>5475</v>
      </c>
      <c r="R925" t="s">
        <v>3732</v>
      </c>
      <c r="S925" t="s">
        <v>121</v>
      </c>
      <c r="T925" t="s">
        <v>121</v>
      </c>
      <c r="U925" t="str">
        <f t="shared" si="100"/>
        <v>Trump</v>
      </c>
      <c r="V925" s="2">
        <f t="shared" si="99"/>
        <v>0.89713965227145265</v>
      </c>
      <c r="W925">
        <v>0.31092999999999998</v>
      </c>
      <c r="X925">
        <v>0.27844000000000002</v>
      </c>
      <c r="Y925">
        <v>0.33056999999999997</v>
      </c>
      <c r="Z925">
        <f t="shared" si="101"/>
        <v>0.29769942485621403</v>
      </c>
      <c r="AA925">
        <v>0.66993542214781154</v>
      </c>
      <c r="AB925">
        <v>0.66261000000000003</v>
      </c>
      <c r="AC925">
        <v>0.65093000000000001</v>
      </c>
      <c r="AD925">
        <f t="shared" si="102"/>
        <v>0.68454613653413354</v>
      </c>
      <c r="AE925">
        <v>35.9</v>
      </c>
      <c r="AF925">
        <v>38.4</v>
      </c>
      <c r="AG925">
        <v>32</v>
      </c>
      <c r="AH925" s="3">
        <f t="shared" si="98"/>
        <v>38.684671167791947</v>
      </c>
      <c r="AI925">
        <v>-32.036000000000001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f t="shared" si="103"/>
        <v>1</v>
      </c>
      <c r="AQ925">
        <v>0</v>
      </c>
      <c r="AS925">
        <v>0</v>
      </c>
      <c r="AU925">
        <v>0</v>
      </c>
      <c r="AV925">
        <v>1</v>
      </c>
      <c r="AW925">
        <v>0</v>
      </c>
      <c r="AX925">
        <v>34008</v>
      </c>
      <c r="AY925">
        <v>34372</v>
      </c>
      <c r="AZ925">
        <v>34665</v>
      </c>
      <c r="BA925">
        <v>34879</v>
      </c>
      <c r="BB925">
        <v>34930</v>
      </c>
      <c r="BC925">
        <v>34629</v>
      </c>
      <c r="BD925">
        <v>34552</v>
      </c>
      <c r="BE925">
        <v>34218</v>
      </c>
      <c r="BF925">
        <v>33877</v>
      </c>
      <c r="BG925">
        <v>33619</v>
      </c>
      <c r="BH925">
        <v>34215</v>
      </c>
      <c r="BI925">
        <v>34186</v>
      </c>
      <c r="BJ925">
        <v>33924</v>
      </c>
      <c r="BK925">
        <v>33980</v>
      </c>
      <c r="BL925">
        <v>-73</v>
      </c>
      <c r="BM925">
        <v>13372</v>
      </c>
      <c r="BN925">
        <v>13448</v>
      </c>
      <c r="BO925">
        <v>13525</v>
      </c>
      <c r="BP925">
        <v>13577</v>
      </c>
      <c r="BQ925">
        <v>13505</v>
      </c>
      <c r="BR925">
        <v>13228</v>
      </c>
      <c r="BS925">
        <v>13042</v>
      </c>
      <c r="BT925">
        <v>12932</v>
      </c>
      <c r="BU925">
        <v>12756</v>
      </c>
      <c r="BV925">
        <v>12591</v>
      </c>
      <c r="BW925">
        <v>12764</v>
      </c>
      <c r="BX925">
        <v>12693</v>
      </c>
      <c r="BY925">
        <v>12535</v>
      </c>
      <c r="BZ925">
        <v>12451</v>
      </c>
      <c r="CA925">
        <v>0.22800000000000001</v>
      </c>
      <c r="CB925">
        <v>0.11700000000000001</v>
      </c>
      <c r="CC925">
        <v>0.154</v>
      </c>
      <c r="CD925">
        <v>6.8000000000000005E-2</v>
      </c>
      <c r="CE925">
        <v>0.97499999999999998</v>
      </c>
      <c r="CF925">
        <v>3.6999999999999998E-2</v>
      </c>
      <c r="CG925">
        <v>3.5999999999999997E-2</v>
      </c>
      <c r="CH925">
        <v>32.131461299999998</v>
      </c>
      <c r="CI925">
        <v>2</v>
      </c>
      <c r="CJ925">
        <v>4</v>
      </c>
      <c r="CK925">
        <v>31</v>
      </c>
      <c r="CL925">
        <v>105</v>
      </c>
      <c r="CM925">
        <v>0</v>
      </c>
      <c r="CN925">
        <v>0</v>
      </c>
      <c r="CO925">
        <v>1559</v>
      </c>
      <c r="CP925">
        <v>4.7E-2</v>
      </c>
      <c r="CQ925">
        <v>14293</v>
      </c>
      <c r="CR925">
        <v>14826</v>
      </c>
      <c r="CS925">
        <v>783</v>
      </c>
      <c r="CT925">
        <v>811</v>
      </c>
      <c r="CU925">
        <v>67714</v>
      </c>
      <c r="CV925">
        <v>0.38100000000000001</v>
      </c>
      <c r="CW925">
        <v>0.56499999999999995</v>
      </c>
      <c r="CX925">
        <v>1.7999999999999999E-2</v>
      </c>
      <c r="CY925">
        <v>1E-3</v>
      </c>
      <c r="CZ925">
        <v>1.2E-2</v>
      </c>
      <c r="DA925">
        <v>2.4E-2</v>
      </c>
      <c r="DB925">
        <v>0.22800000000000001</v>
      </c>
      <c r="DC925">
        <v>0.254</v>
      </c>
      <c r="DD925">
        <v>0.32</v>
      </c>
      <c r="DE925">
        <v>0.19800000000000001</v>
      </c>
      <c r="DF925">
        <v>86.209464860161006</v>
      </c>
      <c r="DG925">
        <v>0.326315789473684</v>
      </c>
      <c r="DH925">
        <v>0.46660000000000001</v>
      </c>
      <c r="DI925">
        <v>0.2389</v>
      </c>
      <c r="DJ925">
        <v>99.4</v>
      </c>
      <c r="DK925">
        <v>2.97</v>
      </c>
      <c r="DL925">
        <v>3.78</v>
      </c>
      <c r="DM925">
        <v>27.272727272727298</v>
      </c>
      <c r="DN925">
        <v>288.23</v>
      </c>
      <c r="DO925">
        <v>433.11</v>
      </c>
      <c r="DP925">
        <v>50.265413038198702</v>
      </c>
      <c r="DQ925">
        <v>748.14497801973903</v>
      </c>
      <c r="DR925">
        <v>1442.8382579722399</v>
      </c>
      <c r="DS925">
        <v>92.855435826259395</v>
      </c>
      <c r="DT925">
        <v>246577000</v>
      </c>
      <c r="DU925">
        <v>7284.83</v>
      </c>
    </row>
    <row r="926" spans="1:125" x14ac:dyDescent="0.3">
      <c r="A926">
        <v>20059</v>
      </c>
      <c r="B926" t="s">
        <v>1219</v>
      </c>
      <c r="C926" t="s">
        <v>1186</v>
      </c>
      <c r="D926" t="s">
        <v>1187</v>
      </c>
      <c r="E926" t="s">
        <v>858</v>
      </c>
      <c r="F926" t="s">
        <v>125</v>
      </c>
      <c r="I926">
        <v>10965</v>
      </c>
      <c r="J926">
        <v>2892</v>
      </c>
      <c r="K926">
        <v>7185</v>
      </c>
      <c r="L926">
        <v>12477</v>
      </c>
      <c r="M926">
        <v>3690</v>
      </c>
      <c r="N926">
        <v>8479</v>
      </c>
      <c r="O926">
        <v>12466</v>
      </c>
      <c r="P926">
        <v>3626</v>
      </c>
      <c r="Q926">
        <v>8592</v>
      </c>
      <c r="R926" t="s">
        <v>3732</v>
      </c>
      <c r="S926" t="s">
        <v>121</v>
      </c>
      <c r="T926" t="s">
        <v>121</v>
      </c>
      <c r="U926" t="str">
        <f t="shared" si="100"/>
        <v>Trump</v>
      </c>
      <c r="V926" s="2">
        <f t="shared" si="99"/>
        <v>0.99911837781517998</v>
      </c>
      <c r="W926">
        <v>0.33611999999999997</v>
      </c>
      <c r="X926">
        <v>0.26374999999999998</v>
      </c>
      <c r="Y926">
        <v>0.29574</v>
      </c>
      <c r="Z926">
        <f t="shared" si="101"/>
        <v>0.29087116958126102</v>
      </c>
      <c r="AA926">
        <v>0.63548680618744313</v>
      </c>
      <c r="AB926">
        <v>0.65527000000000002</v>
      </c>
      <c r="AC926">
        <v>0.67957000000000001</v>
      </c>
      <c r="AD926">
        <f t="shared" si="102"/>
        <v>0.68923471843414086</v>
      </c>
      <c r="AE926">
        <v>29.9</v>
      </c>
      <c r="AF926">
        <v>39.200000000000003</v>
      </c>
      <c r="AG926">
        <v>38.4</v>
      </c>
      <c r="AH926" s="3">
        <f t="shared" si="98"/>
        <v>39.836354885287982</v>
      </c>
      <c r="AI926">
        <v>-38.383000000000003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f t="shared" si="103"/>
        <v>1</v>
      </c>
      <c r="AQ926">
        <v>0</v>
      </c>
      <c r="AS926">
        <v>0</v>
      </c>
      <c r="AU926">
        <v>0.49299999999999999</v>
      </c>
      <c r="AV926">
        <v>1</v>
      </c>
      <c r="AW926">
        <v>0</v>
      </c>
      <c r="AX926">
        <v>25985</v>
      </c>
      <c r="AY926">
        <v>25856</v>
      </c>
      <c r="AZ926">
        <v>25825</v>
      </c>
      <c r="BA926">
        <v>25734</v>
      </c>
      <c r="BB926">
        <v>25531</v>
      </c>
      <c r="BC926">
        <v>25469</v>
      </c>
      <c r="BD926">
        <v>25523</v>
      </c>
      <c r="BE926">
        <v>25631</v>
      </c>
      <c r="BF926">
        <v>25625</v>
      </c>
      <c r="BG926">
        <v>25544</v>
      </c>
      <c r="BH926">
        <v>26000</v>
      </c>
      <c r="BI926">
        <v>26002</v>
      </c>
      <c r="BJ926">
        <v>25959</v>
      </c>
      <c r="BK926">
        <v>26125</v>
      </c>
      <c r="BL926">
        <v>17</v>
      </c>
      <c r="BM926">
        <v>10236</v>
      </c>
      <c r="BN926">
        <v>10089</v>
      </c>
      <c r="BO926">
        <v>9943</v>
      </c>
      <c r="BP926">
        <v>9718</v>
      </c>
      <c r="BQ926">
        <v>9497</v>
      </c>
      <c r="BR926">
        <v>9344</v>
      </c>
      <c r="BS926">
        <v>9235</v>
      </c>
      <c r="BT926">
        <v>9258</v>
      </c>
      <c r="BU926">
        <v>9216</v>
      </c>
      <c r="BV926">
        <v>9094</v>
      </c>
      <c r="BW926">
        <v>9303</v>
      </c>
      <c r="BX926">
        <v>9300</v>
      </c>
      <c r="BY926">
        <v>9288</v>
      </c>
      <c r="BZ926">
        <v>9425</v>
      </c>
      <c r="CA926">
        <v>0.08</v>
      </c>
      <c r="CB926">
        <v>0.1</v>
      </c>
      <c r="CC926">
        <v>0.16700000000000001</v>
      </c>
      <c r="CD926">
        <v>8.3000000000000004E-2</v>
      </c>
      <c r="CE926">
        <v>0.97799999999999998</v>
      </c>
      <c r="CF926">
        <v>3.7999999999999999E-2</v>
      </c>
      <c r="CG926">
        <v>-5.1999999999999998E-2</v>
      </c>
      <c r="CH926">
        <v>26.196553900000001</v>
      </c>
      <c r="CI926">
        <v>2</v>
      </c>
      <c r="CJ926">
        <v>3</v>
      </c>
      <c r="CK926">
        <v>19</v>
      </c>
      <c r="CL926">
        <v>105</v>
      </c>
      <c r="CM926">
        <v>0</v>
      </c>
      <c r="CN926">
        <v>0</v>
      </c>
      <c r="CO926">
        <v>4298</v>
      </c>
      <c r="CP926">
        <v>0.161</v>
      </c>
      <c r="CQ926">
        <v>8547</v>
      </c>
      <c r="CR926">
        <v>8868</v>
      </c>
      <c r="CS926">
        <v>576</v>
      </c>
      <c r="CT926">
        <v>546</v>
      </c>
      <c r="CU926">
        <v>67263</v>
      </c>
      <c r="CV926">
        <v>0.89500000000000002</v>
      </c>
      <c r="CW926">
        <v>4.5999999999999999E-2</v>
      </c>
      <c r="CX926">
        <v>6.0000000000000001E-3</v>
      </c>
      <c r="CY926">
        <v>3.0000000000000001E-3</v>
      </c>
      <c r="CZ926">
        <v>5.0000000000000001E-3</v>
      </c>
      <c r="DA926">
        <v>4.4999999999999998E-2</v>
      </c>
      <c r="DB926">
        <v>2.4E-2</v>
      </c>
      <c r="DC926">
        <v>0.36299999999999999</v>
      </c>
      <c r="DD926">
        <v>0.318</v>
      </c>
      <c r="DE926">
        <v>0.23899999999999999</v>
      </c>
      <c r="DF926">
        <v>89.1755193848592</v>
      </c>
      <c r="DG926">
        <v>0.26006191950464402</v>
      </c>
      <c r="DH926">
        <v>0.35410000000000003</v>
      </c>
      <c r="DI926">
        <v>0.29420000000000002</v>
      </c>
      <c r="DJ926">
        <v>78.8</v>
      </c>
      <c r="DK926">
        <v>3.23</v>
      </c>
      <c r="DL926">
        <v>4.07</v>
      </c>
      <c r="DM926">
        <v>26.006191950464402</v>
      </c>
      <c r="DN926">
        <v>426.66</v>
      </c>
      <c r="DO926">
        <v>613.54999999999995</v>
      </c>
      <c r="DP926">
        <v>43.803028172315202</v>
      </c>
      <c r="DQ926">
        <v>897.96456408859103</v>
      </c>
      <c r="DR926">
        <v>1668.5052791882699</v>
      </c>
      <c r="DS926">
        <v>85.809701842940299</v>
      </c>
      <c r="DT926">
        <v>309833000</v>
      </c>
      <c r="DU926">
        <v>11920.32</v>
      </c>
    </row>
    <row r="927" spans="1:125" x14ac:dyDescent="0.3">
      <c r="A927">
        <v>20061</v>
      </c>
      <c r="B927" t="s">
        <v>1220</v>
      </c>
      <c r="C927" t="s">
        <v>1186</v>
      </c>
      <c r="D927" t="s">
        <v>1187</v>
      </c>
      <c r="E927" t="s">
        <v>858</v>
      </c>
      <c r="F927" t="s">
        <v>119</v>
      </c>
      <c r="I927">
        <v>7504</v>
      </c>
      <c r="J927">
        <v>2722</v>
      </c>
      <c r="K927">
        <v>4274</v>
      </c>
      <c r="L927">
        <v>9603</v>
      </c>
      <c r="M927">
        <v>3983</v>
      </c>
      <c r="N927">
        <v>5323</v>
      </c>
      <c r="O927">
        <v>8821</v>
      </c>
      <c r="P927">
        <v>3529</v>
      </c>
      <c r="Q927">
        <v>5099</v>
      </c>
      <c r="R927" t="s">
        <v>3732</v>
      </c>
      <c r="S927" t="s">
        <v>121</v>
      </c>
      <c r="T927" t="s">
        <v>121</v>
      </c>
      <c r="U927" t="str">
        <f t="shared" si="100"/>
        <v>Trump</v>
      </c>
      <c r="V927" s="2">
        <f t="shared" si="99"/>
        <v>0.91856711444340311</v>
      </c>
      <c r="W927">
        <v>0.42473</v>
      </c>
      <c r="X927">
        <v>0.36274000000000001</v>
      </c>
      <c r="Y927">
        <v>0.41477000000000003</v>
      </c>
      <c r="Z927">
        <f t="shared" si="101"/>
        <v>0.40006801949892301</v>
      </c>
      <c r="AA927">
        <v>0.55729764181007013</v>
      </c>
      <c r="AB927">
        <v>0.56955999999999996</v>
      </c>
      <c r="AC927">
        <v>0.55430999999999997</v>
      </c>
      <c r="AD927">
        <f t="shared" si="102"/>
        <v>0.57805237501417073</v>
      </c>
      <c r="AE927">
        <v>13.3</v>
      </c>
      <c r="AF927">
        <v>20.7</v>
      </c>
      <c r="AG927">
        <v>14</v>
      </c>
      <c r="AH927" s="3">
        <f t="shared" si="98"/>
        <v>17.798435551524772</v>
      </c>
      <c r="AI927">
        <v>-13.954000000000001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f t="shared" si="103"/>
        <v>1</v>
      </c>
      <c r="AQ927">
        <v>0</v>
      </c>
      <c r="AS927">
        <v>0</v>
      </c>
      <c r="AU927">
        <v>0.498</v>
      </c>
      <c r="AV927">
        <v>0</v>
      </c>
      <c r="AW927">
        <v>0</v>
      </c>
      <c r="AX927">
        <v>35243</v>
      </c>
      <c r="AY927">
        <v>35294</v>
      </c>
      <c r="AZ927">
        <v>37903</v>
      </c>
      <c r="BA927">
        <v>36797</v>
      </c>
      <c r="BB927">
        <v>36446</v>
      </c>
      <c r="BC927">
        <v>36681</v>
      </c>
      <c r="BD927">
        <v>35223</v>
      </c>
      <c r="BE927">
        <v>33774</v>
      </c>
      <c r="BF927">
        <v>32777</v>
      </c>
      <c r="BG927">
        <v>31670</v>
      </c>
      <c r="BH927">
        <v>36760</v>
      </c>
      <c r="BI927">
        <v>36116</v>
      </c>
      <c r="BJ927">
        <v>35529</v>
      </c>
      <c r="BK927">
        <v>35047</v>
      </c>
      <c r="BL927">
        <v>25</v>
      </c>
      <c r="BM927">
        <v>14221</v>
      </c>
      <c r="BN927">
        <v>14180</v>
      </c>
      <c r="BO927">
        <v>15147</v>
      </c>
      <c r="BP927">
        <v>14559</v>
      </c>
      <c r="BQ927">
        <v>14206</v>
      </c>
      <c r="BR927">
        <v>14364</v>
      </c>
      <c r="BS927">
        <v>13939</v>
      </c>
      <c r="BT927">
        <v>13388</v>
      </c>
      <c r="BU927">
        <v>12894</v>
      </c>
      <c r="BV927">
        <v>12595</v>
      </c>
      <c r="BW927">
        <v>14630</v>
      </c>
      <c r="BX927">
        <v>14308</v>
      </c>
      <c r="BY927">
        <v>14242</v>
      </c>
      <c r="BZ927">
        <v>14240</v>
      </c>
      <c r="CA927">
        <v>6.3E-2</v>
      </c>
      <c r="CB927">
        <v>0.13200000000000001</v>
      </c>
      <c r="CC927">
        <v>0.19600000000000001</v>
      </c>
      <c r="CD927">
        <v>0.14799999999999999</v>
      </c>
      <c r="CE927">
        <v>0.83099999999999996</v>
      </c>
      <c r="CF927">
        <v>6.8000000000000005E-2</v>
      </c>
      <c r="CG927">
        <v>1.4E-2</v>
      </c>
      <c r="CH927">
        <v>48.6917677</v>
      </c>
      <c r="CI927">
        <v>3</v>
      </c>
      <c r="CJ927">
        <v>5</v>
      </c>
      <c r="CK927">
        <v>51</v>
      </c>
      <c r="CL927">
        <v>105</v>
      </c>
      <c r="CM927">
        <v>0</v>
      </c>
      <c r="CN927">
        <v>0</v>
      </c>
      <c r="CO927">
        <v>1934</v>
      </c>
      <c r="CP927">
        <v>4.3999999999999997E-2</v>
      </c>
      <c r="CQ927">
        <v>7621</v>
      </c>
      <c r="CR927">
        <v>8138</v>
      </c>
      <c r="CS927">
        <v>565</v>
      </c>
      <c r="CT927">
        <v>573</v>
      </c>
      <c r="CU927">
        <v>60026</v>
      </c>
      <c r="CV927">
        <v>0.55300000000000005</v>
      </c>
      <c r="CW927">
        <v>0.16800000000000001</v>
      </c>
      <c r="CX927">
        <v>0.158</v>
      </c>
      <c r="CY927">
        <v>5.0000000000000001E-3</v>
      </c>
      <c r="CZ927">
        <v>3.9E-2</v>
      </c>
      <c r="DA927">
        <v>7.6999999999999999E-2</v>
      </c>
      <c r="DB927">
        <v>7.3999999999999996E-2</v>
      </c>
      <c r="DC927">
        <v>0.26300000000000001</v>
      </c>
      <c r="DD927">
        <v>0.435</v>
      </c>
      <c r="DE927">
        <v>0.23799999999999999</v>
      </c>
      <c r="DF927">
        <v>87.220768158837402</v>
      </c>
      <c r="DG927">
        <v>0.352739726027397</v>
      </c>
      <c r="DH927">
        <v>0.2747</v>
      </c>
      <c r="DI927">
        <v>0.31440000000000001</v>
      </c>
      <c r="DJ927">
        <v>36.299999999999997</v>
      </c>
      <c r="DK927">
        <v>2.92</v>
      </c>
      <c r="DL927">
        <v>3.95</v>
      </c>
      <c r="DM927">
        <v>35.273972602739697</v>
      </c>
      <c r="DN927">
        <v>300.89</v>
      </c>
      <c r="DO927">
        <v>419.96</v>
      </c>
      <c r="DP927">
        <v>39.572601282860802</v>
      </c>
      <c r="DQ927">
        <v>891.96279666120597</v>
      </c>
      <c r="DR927">
        <v>1351.36355726393</v>
      </c>
      <c r="DS927">
        <v>51.504475559109899</v>
      </c>
      <c r="DT927">
        <v>325459000</v>
      </c>
      <c r="DU927">
        <v>9118.7999999999993</v>
      </c>
    </row>
    <row r="928" spans="1:125" x14ac:dyDescent="0.3">
      <c r="A928">
        <v>20063</v>
      </c>
      <c r="B928" t="s">
        <v>1221</v>
      </c>
      <c r="C928" t="s">
        <v>1186</v>
      </c>
      <c r="D928" t="s">
        <v>1187</v>
      </c>
      <c r="E928" t="s">
        <v>858</v>
      </c>
      <c r="F928" t="s">
        <v>125</v>
      </c>
      <c r="I928">
        <v>1343</v>
      </c>
      <c r="J928">
        <v>149</v>
      </c>
      <c r="K928">
        <v>1140</v>
      </c>
      <c r="L928">
        <v>1471</v>
      </c>
      <c r="M928">
        <v>166</v>
      </c>
      <c r="N928">
        <v>1291</v>
      </c>
      <c r="O928">
        <v>1377</v>
      </c>
      <c r="P928">
        <v>147</v>
      </c>
      <c r="Q928">
        <v>1211</v>
      </c>
      <c r="R928" t="s">
        <v>3732</v>
      </c>
      <c r="S928" t="s">
        <v>121</v>
      </c>
      <c r="T928" t="s">
        <v>121</v>
      </c>
      <c r="U928" t="str">
        <f t="shared" si="100"/>
        <v>Trump</v>
      </c>
      <c r="V928" s="2">
        <f t="shared" si="99"/>
        <v>0.93609789259007481</v>
      </c>
      <c r="W928">
        <v>0.12726000000000001</v>
      </c>
      <c r="X928">
        <v>0.11094999999999999</v>
      </c>
      <c r="Y928">
        <v>0.11285000000000001</v>
      </c>
      <c r="Z928">
        <f t="shared" si="101"/>
        <v>0.10675381263616558</v>
      </c>
      <c r="AA928">
        <v>0.84454085321764283</v>
      </c>
      <c r="AB928">
        <v>0.84884999999999999</v>
      </c>
      <c r="AC928">
        <v>0.87763000000000002</v>
      </c>
      <c r="AD928">
        <f t="shared" si="102"/>
        <v>0.87944807552650694</v>
      </c>
      <c r="AE928">
        <v>71.7</v>
      </c>
      <c r="AF928">
        <v>73.8</v>
      </c>
      <c r="AG928">
        <v>76.5</v>
      </c>
      <c r="AH928" s="3">
        <f t="shared" si="98"/>
        <v>77.269426289034143</v>
      </c>
      <c r="AI928">
        <v>-76.477999999999994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f t="shared" si="103"/>
        <v>1</v>
      </c>
      <c r="AQ928">
        <v>0</v>
      </c>
      <c r="AS928">
        <v>0</v>
      </c>
      <c r="AV928">
        <v>0</v>
      </c>
      <c r="AW928">
        <v>0</v>
      </c>
      <c r="AX928">
        <v>2692</v>
      </c>
      <c r="AY928">
        <v>2726</v>
      </c>
      <c r="AZ928">
        <v>2759</v>
      </c>
      <c r="BA928">
        <v>2794</v>
      </c>
      <c r="BB928">
        <v>2748</v>
      </c>
      <c r="BC928">
        <v>2698</v>
      </c>
      <c r="BD928">
        <v>2622</v>
      </c>
      <c r="BE928">
        <v>2622</v>
      </c>
      <c r="BF928">
        <v>2611</v>
      </c>
      <c r="BG928">
        <v>2636</v>
      </c>
      <c r="BH928">
        <v>2714</v>
      </c>
      <c r="BI928">
        <v>2747</v>
      </c>
      <c r="BJ928">
        <v>2742</v>
      </c>
      <c r="BK928">
        <v>2735</v>
      </c>
      <c r="BL928">
        <v>-8</v>
      </c>
      <c r="BM928">
        <v>893</v>
      </c>
      <c r="BN928">
        <v>896</v>
      </c>
      <c r="BO928">
        <v>886</v>
      </c>
      <c r="BP928">
        <v>871</v>
      </c>
      <c r="BQ928">
        <v>845</v>
      </c>
      <c r="BR928">
        <v>818</v>
      </c>
      <c r="BS928">
        <v>788</v>
      </c>
      <c r="BT928">
        <v>790</v>
      </c>
      <c r="BU928">
        <v>771</v>
      </c>
      <c r="BV928">
        <v>782</v>
      </c>
      <c r="BW928">
        <v>812</v>
      </c>
      <c r="BX928">
        <v>831</v>
      </c>
      <c r="BY928">
        <v>843</v>
      </c>
      <c r="BZ928">
        <v>862</v>
      </c>
      <c r="CA928">
        <v>6.2E-2</v>
      </c>
      <c r="CB928">
        <v>0.111</v>
      </c>
      <c r="CC928">
        <v>0.189</v>
      </c>
      <c r="CD928">
        <v>8.8999999999999996E-2</v>
      </c>
      <c r="CE928">
        <v>0.85199999999999998</v>
      </c>
      <c r="CF928">
        <v>-0.14699999999999999</v>
      </c>
      <c r="CG928">
        <v>1.6E-2</v>
      </c>
      <c r="CH928">
        <v>36.279514900000002</v>
      </c>
      <c r="CI928">
        <v>2</v>
      </c>
      <c r="CJ928">
        <v>4</v>
      </c>
      <c r="CK928">
        <v>36</v>
      </c>
      <c r="CL928">
        <v>105</v>
      </c>
      <c r="CM928">
        <v>0</v>
      </c>
      <c r="CN928">
        <v>0</v>
      </c>
      <c r="CO928">
        <v>0</v>
      </c>
      <c r="CP928">
        <v>0</v>
      </c>
      <c r="CQ928">
        <v>945</v>
      </c>
      <c r="CR928">
        <v>806</v>
      </c>
      <c r="CS928">
        <v>124</v>
      </c>
      <c r="CT928">
        <v>126</v>
      </c>
      <c r="CU928">
        <v>64037</v>
      </c>
      <c r="CV928">
        <v>0.94299999999999995</v>
      </c>
      <c r="CW928">
        <v>2.3E-2</v>
      </c>
      <c r="CX928">
        <v>3.0000000000000001E-3</v>
      </c>
      <c r="CY928">
        <v>0</v>
      </c>
      <c r="CZ928">
        <v>1.0999999999999999E-2</v>
      </c>
      <c r="DA928">
        <v>0.02</v>
      </c>
      <c r="DB928">
        <v>1.2999999999999999E-2</v>
      </c>
      <c r="DC928">
        <v>0.39400000000000002</v>
      </c>
      <c r="DD928">
        <v>0.34699999999999998</v>
      </c>
      <c r="DE928">
        <v>0.19700000000000001</v>
      </c>
      <c r="DF928">
        <v>87.005837274917198</v>
      </c>
      <c r="DG928">
        <v>0.25076452599388399</v>
      </c>
      <c r="DH928">
        <v>0.26119999999999999</v>
      </c>
      <c r="DI928">
        <v>0.3876</v>
      </c>
      <c r="DJ928">
        <v>30.5</v>
      </c>
      <c r="DK928">
        <v>3.27</v>
      </c>
      <c r="DL928">
        <v>4.09</v>
      </c>
      <c r="DM928">
        <v>25.0764525993884</v>
      </c>
      <c r="DQ928">
        <v>486.06560040414797</v>
      </c>
      <c r="DR928">
        <v>854.38358052777596</v>
      </c>
      <c r="DS928">
        <v>75.775364439981601</v>
      </c>
      <c r="DT928">
        <v>32493000</v>
      </c>
      <c r="DU928">
        <v>11959.15</v>
      </c>
    </row>
    <row r="929" spans="1:125" x14ac:dyDescent="0.3">
      <c r="A929">
        <v>20065</v>
      </c>
      <c r="B929" t="s">
        <v>1222</v>
      </c>
      <c r="C929" t="s">
        <v>1186</v>
      </c>
      <c r="D929" t="s">
        <v>1187</v>
      </c>
      <c r="E929" t="s">
        <v>858</v>
      </c>
      <c r="F929" t="s">
        <v>125</v>
      </c>
      <c r="I929">
        <v>1284</v>
      </c>
      <c r="J929">
        <v>188</v>
      </c>
      <c r="K929">
        <v>1025</v>
      </c>
      <c r="L929">
        <v>1337</v>
      </c>
      <c r="M929">
        <v>228</v>
      </c>
      <c r="N929">
        <v>1080</v>
      </c>
      <c r="O929">
        <v>1194</v>
      </c>
      <c r="P929">
        <v>192</v>
      </c>
      <c r="Q929">
        <v>983</v>
      </c>
      <c r="R929" t="s">
        <v>3732</v>
      </c>
      <c r="S929" t="s">
        <v>121</v>
      </c>
      <c r="T929" t="s">
        <v>121</v>
      </c>
      <c r="U929" t="str">
        <f t="shared" si="100"/>
        <v>Trump</v>
      </c>
      <c r="V929" s="2">
        <f t="shared" si="99"/>
        <v>0.89304412864622285</v>
      </c>
      <c r="W929">
        <v>0.19103999999999999</v>
      </c>
      <c r="X929">
        <v>0.14641999999999999</v>
      </c>
      <c r="Y929">
        <v>0.17052999999999999</v>
      </c>
      <c r="Z929">
        <f t="shared" si="101"/>
        <v>0.16080402010050251</v>
      </c>
      <c r="AA929">
        <v>0.78805970149253735</v>
      </c>
      <c r="AB929">
        <v>0.79829000000000006</v>
      </c>
      <c r="AC929">
        <v>0.80778000000000005</v>
      </c>
      <c r="AD929">
        <f t="shared" si="102"/>
        <v>0.82328308207705192</v>
      </c>
      <c r="AE929">
        <v>59.7</v>
      </c>
      <c r="AF929">
        <v>65.2</v>
      </c>
      <c r="AG929">
        <v>63.7</v>
      </c>
      <c r="AH929" s="3">
        <f t="shared" si="98"/>
        <v>66.247906197654942</v>
      </c>
      <c r="AI929">
        <v>-63.725000000000001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f t="shared" si="103"/>
        <v>1</v>
      </c>
      <c r="AQ929">
        <v>0</v>
      </c>
      <c r="AS929">
        <v>0</v>
      </c>
      <c r="AV929">
        <v>1</v>
      </c>
      <c r="AW929">
        <v>0</v>
      </c>
      <c r="AX929">
        <v>2602</v>
      </c>
      <c r="AY929">
        <v>2635</v>
      </c>
      <c r="AZ929">
        <v>2581</v>
      </c>
      <c r="BA929">
        <v>2588</v>
      </c>
      <c r="BB929">
        <v>2557</v>
      </c>
      <c r="BC929">
        <v>2591</v>
      </c>
      <c r="BD929">
        <v>2562</v>
      </c>
      <c r="BE929">
        <v>2485</v>
      </c>
      <c r="BF929">
        <v>2475</v>
      </c>
      <c r="BG929">
        <v>2482</v>
      </c>
      <c r="BH929">
        <v>2403</v>
      </c>
      <c r="BI929">
        <v>2400</v>
      </c>
      <c r="BJ929">
        <v>2397</v>
      </c>
      <c r="BK929">
        <v>2376</v>
      </c>
      <c r="BL929">
        <v>-9</v>
      </c>
      <c r="BM929">
        <v>905</v>
      </c>
      <c r="BN929">
        <v>901</v>
      </c>
      <c r="BO929">
        <v>845</v>
      </c>
      <c r="BP929">
        <v>842</v>
      </c>
      <c r="BQ929">
        <v>812</v>
      </c>
      <c r="BR929">
        <v>804</v>
      </c>
      <c r="BS929">
        <v>786</v>
      </c>
      <c r="BT929">
        <v>746</v>
      </c>
      <c r="BU929">
        <v>725</v>
      </c>
      <c r="BV929">
        <v>719</v>
      </c>
      <c r="BW929">
        <v>716</v>
      </c>
      <c r="BX929">
        <v>728</v>
      </c>
      <c r="BY929">
        <v>722</v>
      </c>
      <c r="BZ929">
        <v>699</v>
      </c>
      <c r="CA929">
        <v>6.2E-2</v>
      </c>
      <c r="CB929">
        <v>0.13300000000000001</v>
      </c>
      <c r="CC929">
        <v>0.20399999999999999</v>
      </c>
      <c r="CD929">
        <v>0.11700000000000001</v>
      </c>
      <c r="CE929">
        <v>0.67500000000000004</v>
      </c>
      <c r="CF929">
        <v>-7.9000000000000001E-2</v>
      </c>
      <c r="CG929">
        <v>-2.1999999999999999E-2</v>
      </c>
      <c r="CH929">
        <v>60.465858300000001</v>
      </c>
      <c r="CI929">
        <v>4</v>
      </c>
      <c r="CJ929">
        <v>7</v>
      </c>
      <c r="CK929">
        <v>69</v>
      </c>
      <c r="CL929">
        <v>105</v>
      </c>
      <c r="CM929">
        <v>0</v>
      </c>
      <c r="CN929">
        <v>0</v>
      </c>
      <c r="CO929">
        <v>0</v>
      </c>
      <c r="CP929">
        <v>0</v>
      </c>
      <c r="CQ929">
        <v>611</v>
      </c>
      <c r="CR929">
        <v>563</v>
      </c>
      <c r="CS929">
        <v>90</v>
      </c>
      <c r="CT929">
        <v>88</v>
      </c>
      <c r="CU929">
        <v>53233</v>
      </c>
      <c r="CV929">
        <v>0.874</v>
      </c>
      <c r="CW929">
        <v>4.1000000000000002E-2</v>
      </c>
      <c r="CX929">
        <v>4.2000000000000003E-2</v>
      </c>
      <c r="CY929">
        <v>0</v>
      </c>
      <c r="CZ929">
        <v>1.2999999999999999E-2</v>
      </c>
      <c r="DA929">
        <v>2.9000000000000001E-2</v>
      </c>
      <c r="DB929">
        <v>1.2E-2</v>
      </c>
      <c r="DC929">
        <v>0.33700000000000002</v>
      </c>
      <c r="DD929">
        <v>0.35699999999999998</v>
      </c>
      <c r="DE929">
        <v>0.24399999999999999</v>
      </c>
      <c r="DF929">
        <v>86.395144250045206</v>
      </c>
      <c r="DG929">
        <v>0.27358490566037702</v>
      </c>
      <c r="DH929">
        <v>0.2646</v>
      </c>
      <c r="DI929">
        <v>0.36990000000000001</v>
      </c>
      <c r="DJ929">
        <v>32.200000000000003</v>
      </c>
      <c r="DK929">
        <v>3.18</v>
      </c>
      <c r="DL929">
        <v>4.05</v>
      </c>
      <c r="DM929">
        <v>27.358490566037698</v>
      </c>
      <c r="DQ929">
        <v>370.55233327713597</v>
      </c>
      <c r="DR929">
        <v>646.97779380638701</v>
      </c>
      <c r="DS929">
        <v>74.598224246644406</v>
      </c>
      <c r="DT929">
        <v>37224000</v>
      </c>
      <c r="DU929">
        <v>15439.24</v>
      </c>
    </row>
    <row r="930" spans="1:125" x14ac:dyDescent="0.3">
      <c r="A930">
        <v>20067</v>
      </c>
      <c r="B930" t="s">
        <v>1223</v>
      </c>
      <c r="C930" t="s">
        <v>1186</v>
      </c>
      <c r="D930" t="s">
        <v>1187</v>
      </c>
      <c r="E930" t="s">
        <v>858</v>
      </c>
      <c r="F930" t="s">
        <v>125</v>
      </c>
      <c r="I930">
        <v>2389</v>
      </c>
      <c r="J930">
        <v>441</v>
      </c>
      <c r="K930">
        <v>1804</v>
      </c>
      <c r="L930">
        <v>2501</v>
      </c>
      <c r="M930">
        <v>518</v>
      </c>
      <c r="N930">
        <v>1936</v>
      </c>
      <c r="O930">
        <v>2166</v>
      </c>
      <c r="P930">
        <v>384</v>
      </c>
      <c r="Q930">
        <v>1752</v>
      </c>
      <c r="R930" t="s">
        <v>3732</v>
      </c>
      <c r="S930" t="s">
        <v>121</v>
      </c>
      <c r="T930" t="s">
        <v>121</v>
      </c>
      <c r="U930" t="str">
        <f t="shared" si="100"/>
        <v>Trump</v>
      </c>
      <c r="V930" s="2">
        <f t="shared" si="99"/>
        <v>0.86605357856857257</v>
      </c>
      <c r="W930">
        <v>0.19775000000000001</v>
      </c>
      <c r="X930">
        <v>0.18459999999999999</v>
      </c>
      <c r="Y930">
        <v>0.20712</v>
      </c>
      <c r="Z930">
        <f t="shared" si="101"/>
        <v>0.17728531855955679</v>
      </c>
      <c r="AA930">
        <v>0.78534258456201211</v>
      </c>
      <c r="AB930">
        <v>0.75512999999999997</v>
      </c>
      <c r="AC930">
        <v>0.77408999999999994</v>
      </c>
      <c r="AD930">
        <f t="shared" si="102"/>
        <v>0.80886426592797789</v>
      </c>
      <c r="AE930">
        <v>58.8</v>
      </c>
      <c r="AF930">
        <v>57.1</v>
      </c>
      <c r="AG930">
        <v>56.7</v>
      </c>
      <c r="AH930" s="3">
        <f t="shared" si="98"/>
        <v>63.15789473684211</v>
      </c>
      <c r="AI930">
        <v>-56.697000000000003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f t="shared" si="103"/>
        <v>1</v>
      </c>
      <c r="AQ930">
        <v>0</v>
      </c>
      <c r="AS930">
        <v>0</v>
      </c>
      <c r="AV930">
        <v>0</v>
      </c>
      <c r="AW930">
        <v>0</v>
      </c>
      <c r="AX930">
        <v>7825</v>
      </c>
      <c r="AY930">
        <v>7896</v>
      </c>
      <c r="AZ930">
        <v>7832</v>
      </c>
      <c r="BA930">
        <v>7846</v>
      </c>
      <c r="BB930">
        <v>7787</v>
      </c>
      <c r="BC930">
        <v>7724</v>
      </c>
      <c r="BD930">
        <v>7675</v>
      </c>
      <c r="BE930">
        <v>7490</v>
      </c>
      <c r="BF930">
        <v>7294</v>
      </c>
      <c r="BG930">
        <v>7150</v>
      </c>
      <c r="BH930">
        <v>7326</v>
      </c>
      <c r="BI930">
        <v>7333</v>
      </c>
      <c r="BJ930">
        <v>7250</v>
      </c>
      <c r="BK930">
        <v>7147</v>
      </c>
      <c r="BL930">
        <v>-26</v>
      </c>
      <c r="BM930">
        <v>3035</v>
      </c>
      <c r="BN930">
        <v>3005</v>
      </c>
      <c r="BO930">
        <v>2942</v>
      </c>
      <c r="BP930">
        <v>2916</v>
      </c>
      <c r="BQ930">
        <v>2799</v>
      </c>
      <c r="BR930">
        <v>2728</v>
      </c>
      <c r="BS930">
        <v>2640</v>
      </c>
      <c r="BT930">
        <v>2556</v>
      </c>
      <c r="BU930">
        <v>2476</v>
      </c>
      <c r="BV930">
        <v>2436</v>
      </c>
      <c r="BW930">
        <v>2521</v>
      </c>
      <c r="BX930">
        <v>2549</v>
      </c>
      <c r="BY930">
        <v>2519</v>
      </c>
      <c r="BZ930">
        <v>2450</v>
      </c>
      <c r="CA930">
        <v>0.20799999999999999</v>
      </c>
      <c r="CB930">
        <v>0.112</v>
      </c>
      <c r="CC930">
        <v>0.17399999999999999</v>
      </c>
      <c r="CD930">
        <v>0.17299999999999999</v>
      </c>
      <c r="CE930">
        <v>1.216</v>
      </c>
      <c r="CF930">
        <v>-0.127</v>
      </c>
      <c r="CG930">
        <v>-3.3000000000000002E-2</v>
      </c>
      <c r="CH930">
        <v>59.572431299999998</v>
      </c>
      <c r="CI930">
        <v>3</v>
      </c>
      <c r="CJ930">
        <v>6</v>
      </c>
      <c r="CK930">
        <v>66</v>
      </c>
      <c r="CL930">
        <v>105</v>
      </c>
      <c r="CM930">
        <v>0</v>
      </c>
      <c r="CN930">
        <v>0</v>
      </c>
      <c r="CO930">
        <v>0</v>
      </c>
      <c r="CP930">
        <v>0</v>
      </c>
      <c r="CQ930">
        <v>2119</v>
      </c>
      <c r="CR930">
        <v>1850</v>
      </c>
      <c r="CS930">
        <v>213</v>
      </c>
      <c r="CT930">
        <v>206</v>
      </c>
      <c r="CU930">
        <v>66022</v>
      </c>
      <c r="CV930">
        <v>0.47899999999999998</v>
      </c>
      <c r="CW930">
        <v>0.495</v>
      </c>
      <c r="CX930">
        <v>1E-3</v>
      </c>
      <c r="CY930">
        <v>1.6E-2</v>
      </c>
      <c r="CZ930">
        <v>4.0000000000000001E-3</v>
      </c>
      <c r="DA930">
        <v>5.0000000000000001E-3</v>
      </c>
      <c r="DB930">
        <v>0.219</v>
      </c>
      <c r="DC930">
        <v>0.26900000000000002</v>
      </c>
      <c r="DD930">
        <v>0.32</v>
      </c>
      <c r="DE930">
        <v>0.20200000000000001</v>
      </c>
      <c r="DF930">
        <v>83.867646164712497</v>
      </c>
      <c r="DG930">
        <v>0.29720279720279702</v>
      </c>
      <c r="DH930">
        <v>0.36380000000000001</v>
      </c>
      <c r="DI930">
        <v>0.27079999999999999</v>
      </c>
      <c r="DJ930">
        <v>82.6</v>
      </c>
      <c r="DK930">
        <v>2.86</v>
      </c>
      <c r="DL930">
        <v>3.71</v>
      </c>
      <c r="DM930">
        <v>29.720279720279699</v>
      </c>
      <c r="DN930">
        <v>207.71</v>
      </c>
      <c r="DO930">
        <v>244.96</v>
      </c>
      <c r="DP930">
        <v>17.933657503249702</v>
      </c>
      <c r="DQ930">
        <v>644.28946298789799</v>
      </c>
      <c r="DR930">
        <v>1007.38352686061</v>
      </c>
      <c r="DS930">
        <v>56.355735229451099</v>
      </c>
      <c r="DT930">
        <v>63803000</v>
      </c>
      <c r="DU930">
        <v>8865.2199999999993</v>
      </c>
    </row>
    <row r="931" spans="1:125" x14ac:dyDescent="0.3">
      <c r="A931">
        <v>20069</v>
      </c>
      <c r="B931" t="s">
        <v>1224</v>
      </c>
      <c r="C931" t="s">
        <v>1186</v>
      </c>
      <c r="D931" t="s">
        <v>1187</v>
      </c>
      <c r="E931" t="s">
        <v>858</v>
      </c>
      <c r="F931" t="s">
        <v>125</v>
      </c>
      <c r="I931">
        <v>2066</v>
      </c>
      <c r="J931">
        <v>263</v>
      </c>
      <c r="K931">
        <v>1698</v>
      </c>
      <c r="L931">
        <v>2288</v>
      </c>
      <c r="M931">
        <v>341</v>
      </c>
      <c r="N931">
        <v>1911</v>
      </c>
      <c r="O931">
        <v>2150</v>
      </c>
      <c r="P931">
        <v>319</v>
      </c>
      <c r="Q931">
        <v>1799</v>
      </c>
      <c r="R931" t="s">
        <v>3732</v>
      </c>
      <c r="S931" t="s">
        <v>121</v>
      </c>
      <c r="T931" t="s">
        <v>121</v>
      </c>
      <c r="U931" t="str">
        <f t="shared" si="100"/>
        <v>Trump</v>
      </c>
      <c r="V931" s="2">
        <f t="shared" si="99"/>
        <v>0.93968531468531469</v>
      </c>
      <c r="W931">
        <v>0.16547000000000001</v>
      </c>
      <c r="X931">
        <v>0.1273</v>
      </c>
      <c r="Y931">
        <v>0.14904000000000001</v>
      </c>
      <c r="Z931">
        <f t="shared" si="101"/>
        <v>0.14837209302325582</v>
      </c>
      <c r="AA931">
        <v>0.81869254341164455</v>
      </c>
      <c r="AB931">
        <v>0.82188000000000005</v>
      </c>
      <c r="AC931">
        <v>0.83523000000000003</v>
      </c>
      <c r="AD931">
        <f t="shared" si="102"/>
        <v>0.83674418604651157</v>
      </c>
      <c r="AE931">
        <v>65.3</v>
      </c>
      <c r="AF931">
        <v>69.5</v>
      </c>
      <c r="AG931">
        <v>68.599999999999994</v>
      </c>
      <c r="AH931" s="3">
        <f t="shared" si="98"/>
        <v>68.837209302325576</v>
      </c>
      <c r="AI931">
        <v>-68.619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f t="shared" si="103"/>
        <v>1</v>
      </c>
      <c r="AQ931">
        <v>0</v>
      </c>
      <c r="AS931">
        <v>0</v>
      </c>
      <c r="AU931">
        <v>0</v>
      </c>
      <c r="AV931">
        <v>0</v>
      </c>
      <c r="AW931">
        <v>0</v>
      </c>
      <c r="AX931">
        <v>6026</v>
      </c>
      <c r="AY931">
        <v>6086</v>
      </c>
      <c r="AZ931">
        <v>5963</v>
      </c>
      <c r="BA931">
        <v>5980</v>
      </c>
      <c r="BB931">
        <v>6062</v>
      </c>
      <c r="BC931">
        <v>6082</v>
      </c>
      <c r="BD931">
        <v>6031</v>
      </c>
      <c r="BE931">
        <v>6018</v>
      </c>
      <c r="BF931">
        <v>6076</v>
      </c>
      <c r="BG931">
        <v>5988</v>
      </c>
      <c r="BH931">
        <v>5647</v>
      </c>
      <c r="BI931">
        <v>5664</v>
      </c>
      <c r="BJ931">
        <v>5711</v>
      </c>
      <c r="BK931">
        <v>5743</v>
      </c>
      <c r="BL931">
        <v>-8</v>
      </c>
      <c r="BM931">
        <v>2321</v>
      </c>
      <c r="BN931">
        <v>2321</v>
      </c>
      <c r="BO931">
        <v>2242</v>
      </c>
      <c r="BP931">
        <v>2199</v>
      </c>
      <c r="BQ931">
        <v>2203</v>
      </c>
      <c r="BR931">
        <v>2169</v>
      </c>
      <c r="BS931">
        <v>2096</v>
      </c>
      <c r="BT931">
        <v>2073</v>
      </c>
      <c r="BU931">
        <v>2076</v>
      </c>
      <c r="BV931">
        <v>2029</v>
      </c>
      <c r="BW931">
        <v>1897</v>
      </c>
      <c r="BX931">
        <v>1929</v>
      </c>
      <c r="BY931">
        <v>1971</v>
      </c>
      <c r="BZ931">
        <v>1988</v>
      </c>
      <c r="CA931">
        <v>0.247</v>
      </c>
      <c r="CB931">
        <v>8.3000000000000004E-2</v>
      </c>
      <c r="CC931">
        <v>0.127</v>
      </c>
      <c r="CD931">
        <v>0.10100000000000001</v>
      </c>
      <c r="CE931">
        <v>1.0680000000000001</v>
      </c>
      <c r="CF931">
        <v>-3.9E-2</v>
      </c>
      <c r="CG931">
        <v>0</v>
      </c>
      <c r="CH931">
        <v>38.800255200000002</v>
      </c>
      <c r="CI931">
        <v>2</v>
      </c>
      <c r="CJ931">
        <v>4</v>
      </c>
      <c r="CK931">
        <v>38</v>
      </c>
      <c r="CL931">
        <v>105</v>
      </c>
      <c r="CM931">
        <v>0</v>
      </c>
      <c r="CN931">
        <v>0</v>
      </c>
      <c r="CO931">
        <v>0</v>
      </c>
      <c r="CP931">
        <v>0</v>
      </c>
      <c r="CQ931">
        <v>1480</v>
      </c>
      <c r="CR931">
        <v>1422</v>
      </c>
      <c r="CS931">
        <v>234</v>
      </c>
      <c r="CT931">
        <v>234</v>
      </c>
      <c r="CU931">
        <v>77761</v>
      </c>
      <c r="CV931">
        <v>0.79600000000000004</v>
      </c>
      <c r="CW931">
        <v>0.17100000000000001</v>
      </c>
      <c r="CX931">
        <v>0</v>
      </c>
      <c r="CY931">
        <v>1E-3</v>
      </c>
      <c r="CZ931">
        <v>2E-3</v>
      </c>
      <c r="DA931">
        <v>0.03</v>
      </c>
      <c r="DB931">
        <v>0.128</v>
      </c>
      <c r="DC931">
        <v>0.23899999999999999</v>
      </c>
      <c r="DD931">
        <v>0.29499999999999998</v>
      </c>
      <c r="DE931">
        <v>0.219</v>
      </c>
      <c r="DF931">
        <v>85.142725976792406</v>
      </c>
      <c r="DG931">
        <v>0.36462093862815897</v>
      </c>
      <c r="DH931">
        <v>0.32079999999999997</v>
      </c>
      <c r="DI931">
        <v>0.33800000000000002</v>
      </c>
      <c r="DJ931">
        <v>62</v>
      </c>
      <c r="DK931">
        <v>2.9</v>
      </c>
      <c r="DL931">
        <v>3.78</v>
      </c>
      <c r="DM931">
        <v>30.3448275862069</v>
      </c>
      <c r="DN931">
        <v>179.48</v>
      </c>
      <c r="DQ931">
        <v>852.94070665251502</v>
      </c>
      <c r="DR931">
        <v>1504.7948721437001</v>
      </c>
      <c r="DS931">
        <v>76.424323567517106</v>
      </c>
      <c r="DT931">
        <v>52021000</v>
      </c>
      <c r="DU931">
        <v>9080.2900000000009</v>
      </c>
    </row>
    <row r="932" spans="1:125" x14ac:dyDescent="0.3">
      <c r="A932">
        <v>20071</v>
      </c>
      <c r="B932" t="s">
        <v>1225</v>
      </c>
      <c r="C932" t="s">
        <v>1186</v>
      </c>
      <c r="D932" t="s">
        <v>1187</v>
      </c>
      <c r="E932" t="s">
        <v>858</v>
      </c>
      <c r="F932" t="s">
        <v>125</v>
      </c>
      <c r="I932">
        <v>650</v>
      </c>
      <c r="J932">
        <v>83</v>
      </c>
      <c r="K932">
        <v>534</v>
      </c>
      <c r="L932">
        <v>641</v>
      </c>
      <c r="M932">
        <v>78</v>
      </c>
      <c r="N932">
        <v>549</v>
      </c>
      <c r="O932">
        <v>591</v>
      </c>
      <c r="P932">
        <v>75</v>
      </c>
      <c r="Q932">
        <v>509</v>
      </c>
      <c r="R932" t="s">
        <v>3732</v>
      </c>
      <c r="S932" t="s">
        <v>121</v>
      </c>
      <c r="T932" t="s">
        <v>121</v>
      </c>
      <c r="U932" t="str">
        <f t="shared" si="100"/>
        <v>Trump</v>
      </c>
      <c r="V932" s="2">
        <f t="shared" si="99"/>
        <v>0.92199687987519496</v>
      </c>
      <c r="W932">
        <v>0.16866</v>
      </c>
      <c r="X932">
        <v>0.12769</v>
      </c>
      <c r="Y932">
        <v>0.12168</v>
      </c>
      <c r="Z932">
        <f t="shared" si="101"/>
        <v>0.12690355329949238</v>
      </c>
      <c r="AA932">
        <v>0.81044776119402984</v>
      </c>
      <c r="AB932">
        <v>0.82154000000000005</v>
      </c>
      <c r="AC932">
        <v>0.85646999999999995</v>
      </c>
      <c r="AD932">
        <f t="shared" si="102"/>
        <v>0.86125211505922161</v>
      </c>
      <c r="AE932">
        <v>64.2</v>
      </c>
      <c r="AF932">
        <v>69.400000000000006</v>
      </c>
      <c r="AG932">
        <v>73.5</v>
      </c>
      <c r="AH932" s="3">
        <f t="shared" si="98"/>
        <v>73.434856175972925</v>
      </c>
      <c r="AI932">
        <v>-73.478999999999999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f t="shared" si="103"/>
        <v>1</v>
      </c>
      <c r="AQ932">
        <v>0</v>
      </c>
      <c r="AS932">
        <v>0</v>
      </c>
      <c r="AV932">
        <v>1</v>
      </c>
      <c r="AW932">
        <v>0</v>
      </c>
      <c r="AX932">
        <v>1259</v>
      </c>
      <c r="AY932">
        <v>1255</v>
      </c>
      <c r="AZ932">
        <v>1268</v>
      </c>
      <c r="BA932">
        <v>1283</v>
      </c>
      <c r="BB932">
        <v>1302</v>
      </c>
      <c r="BC932">
        <v>1302</v>
      </c>
      <c r="BD932">
        <v>1277</v>
      </c>
      <c r="BE932">
        <v>1226</v>
      </c>
      <c r="BF932">
        <v>1229</v>
      </c>
      <c r="BG932">
        <v>1232</v>
      </c>
      <c r="BH932">
        <v>1274</v>
      </c>
      <c r="BI932">
        <v>1282</v>
      </c>
      <c r="BJ932">
        <v>1232</v>
      </c>
      <c r="BK932">
        <v>1181</v>
      </c>
      <c r="BL932">
        <v>-8</v>
      </c>
      <c r="BM932">
        <v>479</v>
      </c>
      <c r="BN932">
        <v>466</v>
      </c>
      <c r="BO932">
        <v>451</v>
      </c>
      <c r="BP932">
        <v>448</v>
      </c>
      <c r="BQ932">
        <v>432</v>
      </c>
      <c r="BR932">
        <v>429</v>
      </c>
      <c r="BS932">
        <v>425</v>
      </c>
      <c r="BT932">
        <v>404</v>
      </c>
      <c r="BU932">
        <v>398</v>
      </c>
      <c r="BV932">
        <v>386</v>
      </c>
      <c r="BW932">
        <v>399</v>
      </c>
      <c r="BX932">
        <v>412</v>
      </c>
      <c r="BY932">
        <v>402</v>
      </c>
      <c r="BZ932">
        <v>369</v>
      </c>
      <c r="CA932">
        <v>0.111</v>
      </c>
      <c r="CB932">
        <v>0.10299999999999999</v>
      </c>
      <c r="CC932">
        <v>7.2999999999999995E-2</v>
      </c>
      <c r="CD932">
        <v>0.107</v>
      </c>
      <c r="CE932">
        <v>1.0029999999999999</v>
      </c>
      <c r="CF932">
        <v>6.0000000000000001E-3</v>
      </c>
      <c r="CG932">
        <v>0.05</v>
      </c>
      <c r="CH932">
        <v>20.102105900000002</v>
      </c>
      <c r="CI932">
        <v>2</v>
      </c>
      <c r="CJ932">
        <v>3</v>
      </c>
      <c r="CK932">
        <v>13</v>
      </c>
      <c r="CL932">
        <v>105</v>
      </c>
      <c r="CM932">
        <v>0</v>
      </c>
      <c r="CN932">
        <v>0</v>
      </c>
      <c r="CO932">
        <v>0</v>
      </c>
      <c r="CP932">
        <v>0</v>
      </c>
      <c r="CQ932">
        <v>323</v>
      </c>
      <c r="CR932">
        <v>325</v>
      </c>
      <c r="CS932">
        <v>40</v>
      </c>
      <c r="CT932">
        <v>42</v>
      </c>
      <c r="CU932">
        <v>72300</v>
      </c>
      <c r="CV932">
        <v>0.77200000000000002</v>
      </c>
      <c r="CW932">
        <v>0.20599999999999999</v>
      </c>
      <c r="CX932">
        <v>2E-3</v>
      </c>
      <c r="CY932">
        <v>1.2E-2</v>
      </c>
      <c r="CZ932">
        <v>0</v>
      </c>
      <c r="DA932">
        <v>8.9999999999999993E-3</v>
      </c>
      <c r="DB932">
        <v>0.104</v>
      </c>
      <c r="DC932">
        <v>0.251</v>
      </c>
      <c r="DD932">
        <v>0.35</v>
      </c>
      <c r="DE932">
        <v>0.28799999999999998</v>
      </c>
      <c r="DF932">
        <v>84.050843203321094</v>
      </c>
      <c r="DG932">
        <v>0.17610062893081799</v>
      </c>
      <c r="DH932">
        <v>0.19120000000000001</v>
      </c>
      <c r="DI932">
        <v>0.35039999999999999</v>
      </c>
      <c r="DJ932">
        <v>8.1</v>
      </c>
      <c r="DK932">
        <v>3.18</v>
      </c>
      <c r="DL932">
        <v>3.74</v>
      </c>
      <c r="DM932">
        <v>17.6100628930818</v>
      </c>
      <c r="DQ932">
        <v>487.55639818994399</v>
      </c>
      <c r="DR932">
        <v>822.26081689298599</v>
      </c>
      <c r="DS932">
        <v>68.649374707343398</v>
      </c>
      <c r="DT932">
        <v>14296000</v>
      </c>
      <c r="DU932">
        <v>11689.29</v>
      </c>
    </row>
    <row r="933" spans="1:125" x14ac:dyDescent="0.3">
      <c r="A933">
        <v>20073</v>
      </c>
      <c r="B933" t="s">
        <v>1226</v>
      </c>
      <c r="C933" t="s">
        <v>1186</v>
      </c>
      <c r="D933" t="s">
        <v>1187</v>
      </c>
      <c r="E933" t="s">
        <v>858</v>
      </c>
      <c r="F933" t="s">
        <v>125</v>
      </c>
      <c r="I933">
        <v>2840</v>
      </c>
      <c r="J933">
        <v>485</v>
      </c>
      <c r="K933">
        <v>2160</v>
      </c>
      <c r="L933">
        <v>3077</v>
      </c>
      <c r="M933">
        <v>569</v>
      </c>
      <c r="N933">
        <v>2444</v>
      </c>
      <c r="O933">
        <v>2867</v>
      </c>
      <c r="P933">
        <v>537</v>
      </c>
      <c r="Q933">
        <v>2287</v>
      </c>
      <c r="R933" t="s">
        <v>3732</v>
      </c>
      <c r="S933" t="s">
        <v>121</v>
      </c>
      <c r="T933" t="s">
        <v>121</v>
      </c>
      <c r="U933" t="str">
        <f t="shared" si="100"/>
        <v>Trump</v>
      </c>
      <c r="V933" s="2">
        <f t="shared" si="99"/>
        <v>0.93175170620734482</v>
      </c>
      <c r="W933">
        <v>0.22514999999999999</v>
      </c>
      <c r="X933">
        <v>0.17077000000000001</v>
      </c>
      <c r="Y933">
        <v>0.18492</v>
      </c>
      <c r="Z933">
        <f t="shared" si="101"/>
        <v>0.18730380188350193</v>
      </c>
      <c r="AA933">
        <v>0.7489401789919925</v>
      </c>
      <c r="AB933">
        <v>0.76056000000000001</v>
      </c>
      <c r="AC933">
        <v>0.79427999999999999</v>
      </c>
      <c r="AD933">
        <f t="shared" si="102"/>
        <v>0.79769794209975586</v>
      </c>
      <c r="AE933">
        <v>52.4</v>
      </c>
      <c r="AF933">
        <v>59</v>
      </c>
      <c r="AG933">
        <v>60.9</v>
      </c>
      <c r="AH933" s="3">
        <f t="shared" si="98"/>
        <v>61.03941402162539</v>
      </c>
      <c r="AI933">
        <v>-60.936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f t="shared" si="103"/>
        <v>1</v>
      </c>
      <c r="AQ933">
        <v>0</v>
      </c>
      <c r="AS933">
        <v>0</v>
      </c>
      <c r="AU933">
        <v>0</v>
      </c>
      <c r="AV933">
        <v>1</v>
      </c>
      <c r="AW933">
        <v>0</v>
      </c>
      <c r="AX933">
        <v>6680</v>
      </c>
      <c r="AY933">
        <v>6611</v>
      </c>
      <c r="AZ933">
        <v>6426</v>
      </c>
      <c r="BA933">
        <v>6358</v>
      </c>
      <c r="BB933">
        <v>6288</v>
      </c>
      <c r="BC933">
        <v>6233</v>
      </c>
      <c r="BD933">
        <v>6112</v>
      </c>
      <c r="BE933">
        <v>6067</v>
      </c>
      <c r="BF933">
        <v>6011</v>
      </c>
      <c r="BG933">
        <v>5982</v>
      </c>
      <c r="BH933">
        <v>5977</v>
      </c>
      <c r="BI933">
        <v>5921</v>
      </c>
      <c r="BJ933">
        <v>5908</v>
      </c>
      <c r="BK933">
        <v>5870</v>
      </c>
      <c r="BL933">
        <v>-41</v>
      </c>
      <c r="BM933">
        <v>2344</v>
      </c>
      <c r="BN933">
        <v>2291</v>
      </c>
      <c r="BO933">
        <v>2179</v>
      </c>
      <c r="BP933">
        <v>2121</v>
      </c>
      <c r="BQ933">
        <v>2055</v>
      </c>
      <c r="BR933">
        <v>2008</v>
      </c>
      <c r="BS933">
        <v>1911</v>
      </c>
      <c r="BT933">
        <v>1872</v>
      </c>
      <c r="BU933">
        <v>1821</v>
      </c>
      <c r="BV933">
        <v>1813</v>
      </c>
      <c r="BW933">
        <v>1797</v>
      </c>
      <c r="BX933">
        <v>1771</v>
      </c>
      <c r="BY933">
        <v>1804</v>
      </c>
      <c r="BZ933">
        <v>1798</v>
      </c>
      <c r="CA933">
        <v>8.4000000000000005E-2</v>
      </c>
      <c r="CB933">
        <v>0.154</v>
      </c>
      <c r="CC933">
        <v>0.185</v>
      </c>
      <c r="CD933">
        <v>0.19900000000000001</v>
      </c>
      <c r="CE933">
        <v>0.74299999999999999</v>
      </c>
      <c r="CF933">
        <v>-0.11</v>
      </c>
      <c r="CG933">
        <v>-0.13400000000000001</v>
      </c>
      <c r="CH933">
        <v>82.259093800000002</v>
      </c>
      <c r="CI933">
        <v>5</v>
      </c>
      <c r="CJ933">
        <v>9</v>
      </c>
      <c r="CK933">
        <v>96</v>
      </c>
      <c r="CL933">
        <v>105</v>
      </c>
      <c r="CM933">
        <v>3052</v>
      </c>
      <c r="CN933">
        <v>0.60699999999999998</v>
      </c>
      <c r="CO933">
        <v>0</v>
      </c>
      <c r="CP933">
        <v>0</v>
      </c>
      <c r="CQ933">
        <v>1149</v>
      </c>
      <c r="CR933">
        <v>1023</v>
      </c>
      <c r="CS933">
        <v>179</v>
      </c>
      <c r="CT933">
        <v>155</v>
      </c>
      <c r="CU933">
        <v>52145</v>
      </c>
      <c r="CV933">
        <v>0.90900000000000003</v>
      </c>
      <c r="CW933">
        <v>4.2999999999999997E-2</v>
      </c>
      <c r="CX933">
        <v>5.0000000000000001E-3</v>
      </c>
      <c r="CY933">
        <v>8.0000000000000002E-3</v>
      </c>
      <c r="CZ933">
        <v>3.0000000000000001E-3</v>
      </c>
      <c r="DA933">
        <v>3.2000000000000001E-2</v>
      </c>
      <c r="DB933">
        <v>8.9999999999999993E-3</v>
      </c>
      <c r="DC933">
        <v>0.36899999999999999</v>
      </c>
      <c r="DD933">
        <v>0.38700000000000001</v>
      </c>
      <c r="DE933">
        <v>0.16</v>
      </c>
      <c r="DF933">
        <v>85.673382829400595</v>
      </c>
      <c r="DG933">
        <v>0.30693069306930698</v>
      </c>
      <c r="DH933">
        <v>0.32069999999999999</v>
      </c>
      <c r="DI933">
        <v>0.29239999999999999</v>
      </c>
      <c r="DJ933">
        <v>62</v>
      </c>
      <c r="DK933">
        <v>3.03</v>
      </c>
      <c r="DL933">
        <v>3.96</v>
      </c>
      <c r="DM933">
        <v>30.693069306930699</v>
      </c>
      <c r="DQ933">
        <v>326.77841803131901</v>
      </c>
      <c r="DR933">
        <v>564.00168453478898</v>
      </c>
      <c r="DS933">
        <v>72.594532996586693</v>
      </c>
      <c r="DT933">
        <v>87895000</v>
      </c>
      <c r="DU933">
        <v>14799.63</v>
      </c>
    </row>
    <row r="934" spans="1:125" x14ac:dyDescent="0.3">
      <c r="A934">
        <v>20075</v>
      </c>
      <c r="B934" t="s">
        <v>1227</v>
      </c>
      <c r="C934" t="s">
        <v>1186</v>
      </c>
      <c r="D934" t="s">
        <v>1187</v>
      </c>
      <c r="E934" t="s">
        <v>858</v>
      </c>
      <c r="F934" t="s">
        <v>125</v>
      </c>
      <c r="I934">
        <v>876</v>
      </c>
      <c r="J934">
        <v>121</v>
      </c>
      <c r="K934">
        <v>705</v>
      </c>
      <c r="L934">
        <v>859</v>
      </c>
      <c r="M934">
        <v>141</v>
      </c>
      <c r="N934">
        <v>698</v>
      </c>
      <c r="O934">
        <v>798</v>
      </c>
      <c r="P934">
        <v>128</v>
      </c>
      <c r="Q934">
        <v>657</v>
      </c>
      <c r="R934" t="s">
        <v>3732</v>
      </c>
      <c r="S934" t="s">
        <v>121</v>
      </c>
      <c r="T934" t="s">
        <v>121</v>
      </c>
      <c r="U934" t="str">
        <f t="shared" si="100"/>
        <v>Trump</v>
      </c>
      <c r="V934" s="2">
        <f t="shared" si="99"/>
        <v>0.92898719441210709</v>
      </c>
      <c r="W934">
        <v>0.18586</v>
      </c>
      <c r="X934">
        <v>0.13813</v>
      </c>
      <c r="Y934">
        <v>0.16414000000000001</v>
      </c>
      <c r="Z934">
        <f t="shared" si="101"/>
        <v>0.16040100250626566</v>
      </c>
      <c r="AA934">
        <v>0.79019384264538195</v>
      </c>
      <c r="AB934">
        <v>0.80479000000000001</v>
      </c>
      <c r="AC934">
        <v>0.81257000000000001</v>
      </c>
      <c r="AD934">
        <f t="shared" si="102"/>
        <v>0.82330827067669177</v>
      </c>
      <c r="AE934">
        <v>60.4</v>
      </c>
      <c r="AF934">
        <v>66.7</v>
      </c>
      <c r="AG934">
        <v>64.8</v>
      </c>
      <c r="AH934" s="3">
        <f t="shared" si="98"/>
        <v>66.290726817042611</v>
      </c>
      <c r="AI934">
        <v>-64.843000000000004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f t="shared" si="103"/>
        <v>1</v>
      </c>
      <c r="AQ934">
        <v>0</v>
      </c>
      <c r="AS934">
        <v>0</v>
      </c>
      <c r="AV934">
        <v>0</v>
      </c>
      <c r="AW934">
        <v>0</v>
      </c>
      <c r="AX934">
        <v>2707</v>
      </c>
      <c r="AY934">
        <v>2637</v>
      </c>
      <c r="AZ934">
        <v>2651</v>
      </c>
      <c r="BA934">
        <v>2620</v>
      </c>
      <c r="BB934">
        <v>2659</v>
      </c>
      <c r="BC934">
        <v>2568</v>
      </c>
      <c r="BD934">
        <v>2634</v>
      </c>
      <c r="BE934">
        <v>2616</v>
      </c>
      <c r="BF934">
        <v>2600</v>
      </c>
      <c r="BG934">
        <v>2539</v>
      </c>
      <c r="BH934">
        <v>2487</v>
      </c>
      <c r="BI934">
        <v>2478</v>
      </c>
      <c r="BJ934">
        <v>2452</v>
      </c>
      <c r="BK934">
        <v>2437</v>
      </c>
      <c r="BL934">
        <v>-30</v>
      </c>
      <c r="BM934">
        <v>1043</v>
      </c>
      <c r="BN934">
        <v>1025</v>
      </c>
      <c r="BO934">
        <v>1038</v>
      </c>
      <c r="BP934">
        <v>1015</v>
      </c>
      <c r="BQ934">
        <v>1012</v>
      </c>
      <c r="BR934">
        <v>991</v>
      </c>
      <c r="BS934">
        <v>975</v>
      </c>
      <c r="BT934">
        <v>950</v>
      </c>
      <c r="BU934">
        <v>962</v>
      </c>
      <c r="BV934">
        <v>939</v>
      </c>
      <c r="BW934">
        <v>930</v>
      </c>
      <c r="BX934">
        <v>921</v>
      </c>
      <c r="BY934">
        <v>896</v>
      </c>
      <c r="BZ934">
        <v>900</v>
      </c>
      <c r="CA934">
        <v>0.14399999999999999</v>
      </c>
      <c r="CB934">
        <v>0.13</v>
      </c>
      <c r="CC934">
        <v>0.247</v>
      </c>
      <c r="CD934">
        <v>0.23400000000000001</v>
      </c>
      <c r="CE934">
        <v>0.84199999999999997</v>
      </c>
      <c r="CF934">
        <v>9.4E-2</v>
      </c>
      <c r="CG934">
        <v>-1.4E-2</v>
      </c>
      <c r="CH934">
        <v>60.625398799999999</v>
      </c>
      <c r="CI934">
        <v>4</v>
      </c>
      <c r="CJ934">
        <v>7</v>
      </c>
      <c r="CK934">
        <v>71</v>
      </c>
      <c r="CL934">
        <v>105</v>
      </c>
      <c r="CM934">
        <v>0</v>
      </c>
      <c r="CN934">
        <v>0</v>
      </c>
      <c r="CO934">
        <v>0</v>
      </c>
      <c r="CP934">
        <v>0</v>
      </c>
      <c r="CQ934">
        <v>511</v>
      </c>
      <c r="CR934">
        <v>559</v>
      </c>
      <c r="CS934">
        <v>69</v>
      </c>
      <c r="CT934">
        <v>68</v>
      </c>
      <c r="CU934">
        <v>63442</v>
      </c>
      <c r="CV934">
        <v>0.64900000000000002</v>
      </c>
      <c r="CW934">
        <v>0.34</v>
      </c>
      <c r="CX934">
        <v>0</v>
      </c>
      <c r="CY934">
        <v>0</v>
      </c>
      <c r="CZ934">
        <v>0</v>
      </c>
      <c r="DA934">
        <v>1.0999999999999999E-2</v>
      </c>
      <c r="DB934">
        <v>0.17599999999999999</v>
      </c>
      <c r="DC934">
        <v>0.39800000000000002</v>
      </c>
      <c r="DD934">
        <v>0.26600000000000001</v>
      </c>
      <c r="DE934">
        <v>0.192</v>
      </c>
      <c r="DF934">
        <v>86.278350416199899</v>
      </c>
      <c r="DG934">
        <v>0.33571428571428602</v>
      </c>
      <c r="DH934">
        <v>0.3649</v>
      </c>
      <c r="DI934">
        <v>0.3196</v>
      </c>
      <c r="DJ934">
        <v>83</v>
      </c>
      <c r="DK934">
        <v>2.91</v>
      </c>
      <c r="DL934">
        <v>3.74</v>
      </c>
      <c r="DM934">
        <v>28.522336769759399</v>
      </c>
      <c r="DQ934">
        <v>389.90924568660898</v>
      </c>
      <c r="DR934">
        <v>764.94346623726506</v>
      </c>
      <c r="DS934">
        <v>96.185003228184897</v>
      </c>
      <c r="DT934">
        <v>24460000</v>
      </c>
      <c r="DU934">
        <v>10065.84</v>
      </c>
    </row>
    <row r="935" spans="1:125" x14ac:dyDescent="0.3">
      <c r="A935">
        <v>20077</v>
      </c>
      <c r="B935" t="s">
        <v>1228</v>
      </c>
      <c r="C935" t="s">
        <v>1186</v>
      </c>
      <c r="D935" t="s">
        <v>1187</v>
      </c>
      <c r="E935" t="s">
        <v>858</v>
      </c>
      <c r="F935" t="s">
        <v>125</v>
      </c>
      <c r="I935">
        <v>2578</v>
      </c>
      <c r="J935">
        <v>393</v>
      </c>
      <c r="K935">
        <v>1996</v>
      </c>
      <c r="L935">
        <v>2678</v>
      </c>
      <c r="M935">
        <v>461</v>
      </c>
      <c r="N935">
        <v>2168</v>
      </c>
      <c r="O935">
        <v>2492</v>
      </c>
      <c r="P935">
        <v>431</v>
      </c>
      <c r="Q935">
        <v>2017</v>
      </c>
      <c r="R935" t="s">
        <v>3732</v>
      </c>
      <c r="S935" t="s">
        <v>121</v>
      </c>
      <c r="T935" t="s">
        <v>121</v>
      </c>
      <c r="U935" t="str">
        <f t="shared" si="100"/>
        <v>Trump</v>
      </c>
      <c r="V935" s="2">
        <f t="shared" si="99"/>
        <v>0.93054518297236744</v>
      </c>
      <c r="W935">
        <v>0.23022000000000001</v>
      </c>
      <c r="X935">
        <v>0.15243999999999999</v>
      </c>
      <c r="Y935">
        <v>0.17213999999999999</v>
      </c>
      <c r="Z935">
        <f t="shared" si="101"/>
        <v>0.17295345104333867</v>
      </c>
      <c r="AA935">
        <v>0.73629133528673085</v>
      </c>
      <c r="AB935">
        <v>0.77424000000000004</v>
      </c>
      <c r="AC935">
        <v>0.80955999999999995</v>
      </c>
      <c r="AD935">
        <f t="shared" si="102"/>
        <v>0.8093900481540931</v>
      </c>
      <c r="AE935">
        <v>50.6</v>
      </c>
      <c r="AF935">
        <v>62.2</v>
      </c>
      <c r="AG935">
        <v>63.7</v>
      </c>
      <c r="AH935" s="3">
        <f t="shared" si="98"/>
        <v>63.643659711075443</v>
      </c>
      <c r="AI935">
        <v>-63.741999999999997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f t="shared" si="103"/>
        <v>1</v>
      </c>
      <c r="AQ935">
        <v>0</v>
      </c>
      <c r="AS935">
        <v>0</v>
      </c>
      <c r="AU935">
        <v>0</v>
      </c>
      <c r="AV935">
        <v>1</v>
      </c>
      <c r="AW935">
        <v>0</v>
      </c>
      <c r="AX935">
        <v>6008</v>
      </c>
      <c r="AY935">
        <v>5937</v>
      </c>
      <c r="AZ935">
        <v>5862</v>
      </c>
      <c r="BA935">
        <v>5842</v>
      </c>
      <c r="BB935">
        <v>5829</v>
      </c>
      <c r="BC935">
        <v>5781</v>
      </c>
      <c r="BD935">
        <v>5667</v>
      </c>
      <c r="BE935">
        <v>5580</v>
      </c>
      <c r="BF935">
        <v>5508</v>
      </c>
      <c r="BG935">
        <v>5436</v>
      </c>
      <c r="BH935">
        <v>5472</v>
      </c>
      <c r="BI935">
        <v>5355</v>
      </c>
      <c r="BJ935">
        <v>5400</v>
      </c>
      <c r="BK935">
        <v>5435</v>
      </c>
      <c r="BL935">
        <v>-18</v>
      </c>
      <c r="BM935">
        <v>2056</v>
      </c>
      <c r="BN935">
        <v>2005</v>
      </c>
      <c r="BO935">
        <v>1922</v>
      </c>
      <c r="BP935">
        <v>1906</v>
      </c>
      <c r="BQ935">
        <v>1900</v>
      </c>
      <c r="BR935">
        <v>1861</v>
      </c>
      <c r="BS935">
        <v>1784</v>
      </c>
      <c r="BT935">
        <v>1736</v>
      </c>
      <c r="BU935">
        <v>1723</v>
      </c>
      <c r="BV935">
        <v>1732</v>
      </c>
      <c r="BW935">
        <v>1785</v>
      </c>
      <c r="BX935">
        <v>1751</v>
      </c>
      <c r="BY935">
        <v>1733</v>
      </c>
      <c r="BZ935">
        <v>1763</v>
      </c>
      <c r="CA935">
        <v>0.10299999999999999</v>
      </c>
      <c r="CB935">
        <v>0.13800000000000001</v>
      </c>
      <c r="CC935">
        <v>0.249</v>
      </c>
      <c r="CD935">
        <v>0.23</v>
      </c>
      <c r="CE935">
        <v>0.76</v>
      </c>
      <c r="CF935">
        <v>-3.6999999999999998E-2</v>
      </c>
      <c r="CG935">
        <v>-5.0999999999999997E-2</v>
      </c>
      <c r="CH935">
        <v>86.024250100000003</v>
      </c>
      <c r="CI935">
        <v>5</v>
      </c>
      <c r="CJ935">
        <v>9</v>
      </c>
      <c r="CK935">
        <v>102</v>
      </c>
      <c r="CL935">
        <v>105</v>
      </c>
      <c r="CM935">
        <v>5161</v>
      </c>
      <c r="CN935">
        <v>1</v>
      </c>
      <c r="CO935">
        <v>0</v>
      </c>
      <c r="CP935">
        <v>0</v>
      </c>
      <c r="CQ935">
        <v>1863</v>
      </c>
      <c r="CR935">
        <v>1795</v>
      </c>
      <c r="CS935">
        <v>198</v>
      </c>
      <c r="CT935">
        <v>188</v>
      </c>
      <c r="CU935">
        <v>52893</v>
      </c>
      <c r="CV935">
        <v>0.877</v>
      </c>
      <c r="CW935">
        <v>7.0999999999999994E-2</v>
      </c>
      <c r="CX935">
        <v>1E-3</v>
      </c>
      <c r="CY935">
        <v>5.0000000000000001E-3</v>
      </c>
      <c r="CZ935">
        <v>3.0000000000000001E-3</v>
      </c>
      <c r="DA935">
        <v>4.2000000000000003E-2</v>
      </c>
      <c r="DB935">
        <v>0.02</v>
      </c>
      <c r="DC935">
        <v>0.379</v>
      </c>
      <c r="DD935">
        <v>0.34399999999999997</v>
      </c>
      <c r="DE935">
        <v>0.17499999999999999</v>
      </c>
      <c r="DF935">
        <v>84.705022740456698</v>
      </c>
      <c r="DG935">
        <v>0.339160839160839</v>
      </c>
      <c r="DH935">
        <v>0.3347</v>
      </c>
      <c r="DI935">
        <v>0.28310000000000002</v>
      </c>
      <c r="DJ935">
        <v>70.3</v>
      </c>
      <c r="DK935">
        <v>2.98</v>
      </c>
      <c r="DL935">
        <v>3.83</v>
      </c>
      <c r="DM935">
        <v>28.523489932885902</v>
      </c>
      <c r="DN935">
        <v>133.12</v>
      </c>
      <c r="DO935">
        <v>195.36</v>
      </c>
      <c r="DP935">
        <v>46.754807692307701</v>
      </c>
      <c r="DQ935">
        <v>333.62031549270699</v>
      </c>
      <c r="DR935">
        <v>615.44580349185196</v>
      </c>
      <c r="DS935">
        <v>84.474918016587594</v>
      </c>
      <c r="DT935">
        <v>74882000</v>
      </c>
      <c r="DU935">
        <v>14067.63</v>
      </c>
    </row>
    <row r="936" spans="1:125" x14ac:dyDescent="0.3">
      <c r="A936">
        <v>20079</v>
      </c>
      <c r="B936" t="s">
        <v>1229</v>
      </c>
      <c r="C936" t="s">
        <v>1186</v>
      </c>
      <c r="D936" t="s">
        <v>1187</v>
      </c>
      <c r="E936" t="s">
        <v>858</v>
      </c>
      <c r="F936" t="s">
        <v>125</v>
      </c>
      <c r="G936">
        <v>2048620</v>
      </c>
      <c r="H936" t="s">
        <v>1195</v>
      </c>
      <c r="I936">
        <v>14916</v>
      </c>
      <c r="J936">
        <v>5068</v>
      </c>
      <c r="K936">
        <v>8668</v>
      </c>
      <c r="L936">
        <v>17399</v>
      </c>
      <c r="M936">
        <v>6747</v>
      </c>
      <c r="N936">
        <v>10182</v>
      </c>
      <c r="O936">
        <v>15790</v>
      </c>
      <c r="P936">
        <v>6100</v>
      </c>
      <c r="Q936">
        <v>9405</v>
      </c>
      <c r="R936" t="s">
        <v>3732</v>
      </c>
      <c r="S936" t="s">
        <v>121</v>
      </c>
      <c r="T936" t="s">
        <v>121</v>
      </c>
      <c r="U936" t="str">
        <f t="shared" si="100"/>
        <v>Trump</v>
      </c>
      <c r="V936" s="2">
        <f t="shared" si="99"/>
        <v>0.90752342088625781</v>
      </c>
      <c r="W936">
        <v>0.37589</v>
      </c>
      <c r="X936">
        <v>0.33977000000000002</v>
      </c>
      <c r="Y936">
        <v>0.38778000000000001</v>
      </c>
      <c r="Z936">
        <f t="shared" si="101"/>
        <v>0.38632045598480053</v>
      </c>
      <c r="AA936">
        <v>0.60081152931299842</v>
      </c>
      <c r="AB936">
        <v>0.58111999999999997</v>
      </c>
      <c r="AC936">
        <v>0.58521000000000001</v>
      </c>
      <c r="AD936">
        <f t="shared" si="102"/>
        <v>0.59563014566181127</v>
      </c>
      <c r="AE936">
        <v>22.5</v>
      </c>
      <c r="AF936">
        <v>24.1</v>
      </c>
      <c r="AG936">
        <v>19.7</v>
      </c>
      <c r="AH936" s="3">
        <f t="shared" si="98"/>
        <v>20.930968967701073</v>
      </c>
      <c r="AI936">
        <v>-19.742999999999999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f t="shared" si="103"/>
        <v>1</v>
      </c>
      <c r="AQ936">
        <v>0</v>
      </c>
      <c r="AS936">
        <v>0</v>
      </c>
      <c r="AU936">
        <v>0</v>
      </c>
      <c r="AV936">
        <v>1</v>
      </c>
      <c r="AW936">
        <v>0</v>
      </c>
      <c r="AX936">
        <v>34740</v>
      </c>
      <c r="AY936">
        <v>34691</v>
      </c>
      <c r="AZ936">
        <v>34754</v>
      </c>
      <c r="BA936">
        <v>34715</v>
      </c>
      <c r="BB936">
        <v>34597</v>
      </c>
      <c r="BC936">
        <v>34802</v>
      </c>
      <c r="BD936">
        <v>34726</v>
      </c>
      <c r="BE936">
        <v>34373</v>
      </c>
      <c r="BF936">
        <v>34183</v>
      </c>
      <c r="BG936">
        <v>34429</v>
      </c>
      <c r="BH936">
        <v>33986</v>
      </c>
      <c r="BI936">
        <v>33788</v>
      </c>
      <c r="BJ936">
        <v>33671</v>
      </c>
      <c r="BK936">
        <v>33504</v>
      </c>
      <c r="BL936">
        <v>-33</v>
      </c>
      <c r="BM936">
        <v>12721</v>
      </c>
      <c r="BN936">
        <v>12548</v>
      </c>
      <c r="BO936">
        <v>12339</v>
      </c>
      <c r="BP936">
        <v>12127</v>
      </c>
      <c r="BQ936">
        <v>11854</v>
      </c>
      <c r="BR936">
        <v>11795</v>
      </c>
      <c r="BS936">
        <v>11689</v>
      </c>
      <c r="BT936">
        <v>11512</v>
      </c>
      <c r="BU936">
        <v>11410</v>
      </c>
      <c r="BV936">
        <v>11510</v>
      </c>
      <c r="BW936">
        <v>11435</v>
      </c>
      <c r="BX936">
        <v>11412</v>
      </c>
      <c r="BY936">
        <v>11456</v>
      </c>
      <c r="BZ936">
        <v>11495</v>
      </c>
      <c r="CA936">
        <v>8.2000000000000003E-2</v>
      </c>
      <c r="CB936">
        <v>0.09</v>
      </c>
      <c r="CC936">
        <v>0.155</v>
      </c>
      <c r="CD936">
        <v>8.6999999999999994E-2</v>
      </c>
      <c r="CE936">
        <v>1.0609999999999999</v>
      </c>
      <c r="CF936">
        <v>-5.0999999999999997E-2</v>
      </c>
      <c r="CG936">
        <v>3.4000000000000002E-2</v>
      </c>
      <c r="CH936">
        <v>22.622846200000001</v>
      </c>
      <c r="CI936">
        <v>2</v>
      </c>
      <c r="CJ936">
        <v>3</v>
      </c>
      <c r="CK936">
        <v>15</v>
      </c>
      <c r="CL936">
        <v>105</v>
      </c>
      <c r="CM936">
        <v>0</v>
      </c>
      <c r="CN936">
        <v>0</v>
      </c>
      <c r="CO936">
        <v>6114</v>
      </c>
      <c r="CP936">
        <v>0.17399999999999999</v>
      </c>
      <c r="CQ936">
        <v>12796</v>
      </c>
      <c r="CR936">
        <v>12138</v>
      </c>
      <c r="CS936">
        <v>740</v>
      </c>
      <c r="CT936">
        <v>765</v>
      </c>
      <c r="CU936">
        <v>73854</v>
      </c>
      <c r="CV936">
        <v>0.81</v>
      </c>
      <c r="CW936">
        <v>0.126</v>
      </c>
      <c r="CX936">
        <v>1.4999999999999999E-2</v>
      </c>
      <c r="CY936">
        <v>1E-3</v>
      </c>
      <c r="CZ936">
        <v>8.0000000000000002E-3</v>
      </c>
      <c r="DA936">
        <v>0.04</v>
      </c>
      <c r="DB936">
        <v>3.2000000000000001E-2</v>
      </c>
      <c r="DC936">
        <v>0.253</v>
      </c>
      <c r="DD936">
        <v>0.35899999999999999</v>
      </c>
      <c r="DE936">
        <v>0.307</v>
      </c>
      <c r="DF936">
        <v>88.971072560594095</v>
      </c>
      <c r="DG936">
        <v>0.34782608695652201</v>
      </c>
      <c r="DH936">
        <v>0.2752</v>
      </c>
      <c r="DI936">
        <v>0.38840000000000002</v>
      </c>
      <c r="DJ936">
        <v>36.6</v>
      </c>
      <c r="DK936">
        <v>3.14</v>
      </c>
      <c r="DL936">
        <v>4.03</v>
      </c>
      <c r="DM936">
        <v>28.343949044586001</v>
      </c>
      <c r="DN936">
        <v>399.55</v>
      </c>
      <c r="DO936">
        <v>547.02</v>
      </c>
      <c r="DP936">
        <v>36.909022650481802</v>
      </c>
      <c r="DQ936">
        <v>761.92739375931706</v>
      </c>
      <c r="DR936">
        <v>1307.5407214428999</v>
      </c>
      <c r="DS936">
        <v>71.609622144119299</v>
      </c>
      <c r="DT936">
        <v>403071000</v>
      </c>
      <c r="DU936">
        <v>11924.82</v>
      </c>
    </row>
    <row r="937" spans="1:125" x14ac:dyDescent="0.3">
      <c r="A937">
        <v>20081</v>
      </c>
      <c r="B937" t="s">
        <v>1230</v>
      </c>
      <c r="C937" t="s">
        <v>1186</v>
      </c>
      <c r="D937" t="s">
        <v>1187</v>
      </c>
      <c r="E937" t="s">
        <v>858</v>
      </c>
      <c r="F937" t="s">
        <v>125</v>
      </c>
      <c r="I937">
        <v>1354</v>
      </c>
      <c r="J937">
        <v>245</v>
      </c>
      <c r="K937">
        <v>1040</v>
      </c>
      <c r="L937">
        <v>1410</v>
      </c>
      <c r="M937">
        <v>268</v>
      </c>
      <c r="N937">
        <v>1122</v>
      </c>
      <c r="O937">
        <v>1253</v>
      </c>
      <c r="P937">
        <v>220</v>
      </c>
      <c r="Q937">
        <v>1021</v>
      </c>
      <c r="R937" t="s">
        <v>3732</v>
      </c>
      <c r="S937" t="s">
        <v>121</v>
      </c>
      <c r="T937" t="s">
        <v>121</v>
      </c>
      <c r="U937" t="str">
        <f t="shared" si="100"/>
        <v>Trump</v>
      </c>
      <c r="V937" s="2">
        <f t="shared" si="99"/>
        <v>0.88865248226950355</v>
      </c>
      <c r="W937">
        <v>0.15401000000000001</v>
      </c>
      <c r="X937">
        <v>0.18095</v>
      </c>
      <c r="Y937">
        <v>0.19006999999999999</v>
      </c>
      <c r="Z937">
        <f t="shared" si="101"/>
        <v>0.17557861133280128</v>
      </c>
      <c r="AA937">
        <v>0.83022922636103147</v>
      </c>
      <c r="AB937">
        <v>0.76809000000000005</v>
      </c>
      <c r="AC937">
        <v>0.79574</v>
      </c>
      <c r="AD937">
        <f t="shared" si="102"/>
        <v>0.8148443735035914</v>
      </c>
      <c r="AE937">
        <v>67.599999999999994</v>
      </c>
      <c r="AF937">
        <v>58.7</v>
      </c>
      <c r="AG937">
        <v>60.6</v>
      </c>
      <c r="AH937" s="3">
        <f t="shared" si="98"/>
        <v>63.92657621707901</v>
      </c>
      <c r="AI937">
        <v>-60.567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f t="shared" si="103"/>
        <v>1</v>
      </c>
      <c r="AQ937">
        <v>0</v>
      </c>
      <c r="AS937">
        <v>0</v>
      </c>
      <c r="AV937">
        <v>1</v>
      </c>
      <c r="AW937">
        <v>0</v>
      </c>
      <c r="AX937">
        <v>4273</v>
      </c>
      <c r="AY937">
        <v>4235</v>
      </c>
      <c r="AZ937">
        <v>4215</v>
      </c>
      <c r="BA937">
        <v>4126</v>
      </c>
      <c r="BB937">
        <v>4101</v>
      </c>
      <c r="BC937">
        <v>4089</v>
      </c>
      <c r="BD937">
        <v>4026</v>
      </c>
      <c r="BE937">
        <v>4019</v>
      </c>
      <c r="BF937">
        <v>3990</v>
      </c>
      <c r="BG937">
        <v>3968</v>
      </c>
      <c r="BH937">
        <v>3760</v>
      </c>
      <c r="BI937">
        <v>3652</v>
      </c>
      <c r="BJ937">
        <v>3595</v>
      </c>
      <c r="BK937">
        <v>3630</v>
      </c>
      <c r="BL937">
        <v>-21</v>
      </c>
      <c r="BM937">
        <v>1623</v>
      </c>
      <c r="BN937">
        <v>1583</v>
      </c>
      <c r="BO937">
        <v>1528</v>
      </c>
      <c r="BP937">
        <v>1496</v>
      </c>
      <c r="BQ937">
        <v>1458</v>
      </c>
      <c r="BR937">
        <v>1431</v>
      </c>
      <c r="BS937">
        <v>1390</v>
      </c>
      <c r="BT937">
        <v>1395</v>
      </c>
      <c r="BU937">
        <v>1382</v>
      </c>
      <c r="BV937">
        <v>1363</v>
      </c>
      <c r="BW937">
        <v>1289</v>
      </c>
      <c r="BX937">
        <v>1253</v>
      </c>
      <c r="BY937">
        <v>1240</v>
      </c>
      <c r="BZ937">
        <v>1250</v>
      </c>
      <c r="CA937">
        <v>0.248</v>
      </c>
      <c r="CB937">
        <v>9.9000000000000005E-2</v>
      </c>
      <c r="CC937">
        <v>0.19400000000000001</v>
      </c>
      <c r="CD937">
        <v>0.12</v>
      </c>
      <c r="CE937">
        <v>0.95299999999999996</v>
      </c>
      <c r="CF937">
        <v>-2.1999999999999999E-2</v>
      </c>
      <c r="CG937">
        <v>8.0000000000000002E-3</v>
      </c>
      <c r="CH937">
        <v>54.818123800000002</v>
      </c>
      <c r="CI937">
        <v>3</v>
      </c>
      <c r="CJ937">
        <v>6</v>
      </c>
      <c r="CK937">
        <v>61</v>
      </c>
      <c r="CL937">
        <v>105</v>
      </c>
      <c r="CM937">
        <v>2180</v>
      </c>
      <c r="CN937">
        <v>0.61399999999999999</v>
      </c>
      <c r="CO937">
        <v>0</v>
      </c>
      <c r="CP937">
        <v>0</v>
      </c>
      <c r="CQ937">
        <v>833</v>
      </c>
      <c r="CR937">
        <v>815</v>
      </c>
      <c r="CS937">
        <v>119</v>
      </c>
      <c r="CT937">
        <v>120</v>
      </c>
      <c r="CU937">
        <v>69971</v>
      </c>
      <c r="CV937">
        <v>0.65300000000000002</v>
      </c>
      <c r="CW937">
        <v>0.318</v>
      </c>
      <c r="CX937">
        <v>3.0000000000000001E-3</v>
      </c>
      <c r="CY937">
        <v>8.9999999999999993E-3</v>
      </c>
      <c r="CZ937">
        <v>0</v>
      </c>
      <c r="DA937">
        <v>1.7000000000000001E-2</v>
      </c>
      <c r="DB937">
        <v>0.23100000000000001</v>
      </c>
      <c r="DC937">
        <v>0.25600000000000001</v>
      </c>
      <c r="DD937">
        <v>0.33800000000000002</v>
      </c>
      <c r="DE937">
        <v>0.158</v>
      </c>
      <c r="DF937">
        <v>83.850945031753398</v>
      </c>
      <c r="DG937">
        <v>0.292682926829268</v>
      </c>
      <c r="DH937">
        <v>0.37559999999999999</v>
      </c>
      <c r="DI937">
        <v>0.29820000000000002</v>
      </c>
      <c r="DJ937">
        <v>86.8</v>
      </c>
      <c r="DK937">
        <v>2.87</v>
      </c>
      <c r="DL937">
        <v>3.71</v>
      </c>
      <c r="DM937">
        <v>29.268292682926798</v>
      </c>
      <c r="DN937">
        <v>215.39</v>
      </c>
      <c r="DQ937">
        <v>678.72239913244402</v>
      </c>
      <c r="DR937">
        <v>1168.3528715509501</v>
      </c>
      <c r="DS937">
        <v>72.1400196964711</v>
      </c>
      <c r="DT937">
        <v>33086000</v>
      </c>
      <c r="DU937">
        <v>9252.24</v>
      </c>
    </row>
    <row r="938" spans="1:125" x14ac:dyDescent="0.3">
      <c r="A938">
        <v>20083</v>
      </c>
      <c r="B938" t="s">
        <v>1231</v>
      </c>
      <c r="C938" t="s">
        <v>1186</v>
      </c>
      <c r="D938" t="s">
        <v>1187</v>
      </c>
      <c r="E938" t="s">
        <v>858</v>
      </c>
      <c r="F938" t="s">
        <v>125</v>
      </c>
      <c r="I938">
        <v>1017</v>
      </c>
      <c r="J938">
        <v>124</v>
      </c>
      <c r="K938">
        <v>855</v>
      </c>
      <c r="L938">
        <v>1045</v>
      </c>
      <c r="M938">
        <v>154</v>
      </c>
      <c r="N938">
        <v>875</v>
      </c>
      <c r="O938">
        <v>945</v>
      </c>
      <c r="P938">
        <v>131</v>
      </c>
      <c r="Q938">
        <v>801</v>
      </c>
      <c r="R938" t="s">
        <v>3732</v>
      </c>
      <c r="S938" t="s">
        <v>121</v>
      </c>
      <c r="T938" t="s">
        <v>121</v>
      </c>
      <c r="U938" t="str">
        <f t="shared" si="100"/>
        <v>Trump</v>
      </c>
      <c r="V938" s="2">
        <f t="shared" si="99"/>
        <v>0.90430622009569372</v>
      </c>
      <c r="W938">
        <v>0.16886999999999999</v>
      </c>
      <c r="X938">
        <v>0.12193</v>
      </c>
      <c r="Y938">
        <v>0.14737</v>
      </c>
      <c r="Z938">
        <f t="shared" si="101"/>
        <v>0.13862433862433862</v>
      </c>
      <c r="AA938">
        <v>0.81886792452830193</v>
      </c>
      <c r="AB938">
        <v>0.84070999999999996</v>
      </c>
      <c r="AC938">
        <v>0.83731999999999995</v>
      </c>
      <c r="AD938">
        <f t="shared" si="102"/>
        <v>0.84761904761904761</v>
      </c>
      <c r="AE938">
        <v>65</v>
      </c>
      <c r="AF938">
        <v>71.900000000000006</v>
      </c>
      <c r="AG938">
        <v>69</v>
      </c>
      <c r="AH938" s="3">
        <f t="shared" si="98"/>
        <v>70.899470899470899</v>
      </c>
      <c r="AI938">
        <v>-68.995000000000005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f t="shared" si="103"/>
        <v>1</v>
      </c>
      <c r="AQ938">
        <v>0</v>
      </c>
      <c r="AS938">
        <v>0</v>
      </c>
      <c r="AV938">
        <v>1</v>
      </c>
      <c r="AW938">
        <v>0</v>
      </c>
      <c r="AX938">
        <v>1920</v>
      </c>
      <c r="AY938">
        <v>1957</v>
      </c>
      <c r="AZ938">
        <v>1927</v>
      </c>
      <c r="BA938">
        <v>1924</v>
      </c>
      <c r="BB938">
        <v>1883</v>
      </c>
      <c r="BC938">
        <v>1869</v>
      </c>
      <c r="BD938">
        <v>1851</v>
      </c>
      <c r="BE938">
        <v>1863</v>
      </c>
      <c r="BF938">
        <v>1822</v>
      </c>
      <c r="BG938">
        <v>1794</v>
      </c>
      <c r="BH938">
        <v>1737</v>
      </c>
      <c r="BI938">
        <v>1724</v>
      </c>
      <c r="BJ938">
        <v>1697</v>
      </c>
      <c r="BK938">
        <v>1655</v>
      </c>
      <c r="BL938">
        <v>16</v>
      </c>
      <c r="BM938">
        <v>711</v>
      </c>
      <c r="BN938">
        <v>711</v>
      </c>
      <c r="BO938">
        <v>675</v>
      </c>
      <c r="BP938">
        <v>652</v>
      </c>
      <c r="BQ938">
        <v>603</v>
      </c>
      <c r="BR938">
        <v>587</v>
      </c>
      <c r="BS938">
        <v>571</v>
      </c>
      <c r="BT938">
        <v>569</v>
      </c>
      <c r="BU938">
        <v>556</v>
      </c>
      <c r="BV938">
        <v>535</v>
      </c>
      <c r="BW938">
        <v>542</v>
      </c>
      <c r="BX938">
        <v>547</v>
      </c>
      <c r="BY938">
        <v>552</v>
      </c>
      <c r="BZ938">
        <v>551</v>
      </c>
      <c r="CA938">
        <v>7.3999999999999996E-2</v>
      </c>
      <c r="CB938">
        <v>9.0999999999999998E-2</v>
      </c>
      <c r="CC938">
        <v>0.19800000000000001</v>
      </c>
      <c r="CD938">
        <v>0.115</v>
      </c>
      <c r="CE938">
        <v>0.90500000000000003</v>
      </c>
      <c r="CF938">
        <v>0.248</v>
      </c>
      <c r="CG938">
        <v>-0.104</v>
      </c>
      <c r="CH938">
        <v>32.737715299999998</v>
      </c>
      <c r="CI938">
        <v>2</v>
      </c>
      <c r="CJ938">
        <v>4</v>
      </c>
      <c r="CK938">
        <v>33</v>
      </c>
      <c r="CL938">
        <v>105</v>
      </c>
      <c r="CM938">
        <v>0</v>
      </c>
      <c r="CN938">
        <v>0</v>
      </c>
      <c r="CO938">
        <v>0</v>
      </c>
      <c r="CP938">
        <v>0</v>
      </c>
      <c r="CQ938">
        <v>230</v>
      </c>
      <c r="CR938">
        <v>287</v>
      </c>
      <c r="CS938">
        <v>48</v>
      </c>
      <c r="CT938">
        <v>43</v>
      </c>
      <c r="CU938">
        <v>67478</v>
      </c>
      <c r="CV938">
        <v>0.90800000000000003</v>
      </c>
      <c r="CW938">
        <v>6.7000000000000004E-2</v>
      </c>
      <c r="CX938">
        <v>1E-3</v>
      </c>
      <c r="CY938">
        <v>1E-3</v>
      </c>
      <c r="CZ938">
        <v>0</v>
      </c>
      <c r="DA938">
        <v>2.4E-2</v>
      </c>
      <c r="DB938">
        <v>3.4000000000000002E-2</v>
      </c>
      <c r="DC938">
        <v>0.28000000000000003</v>
      </c>
      <c r="DD938">
        <v>0.34100000000000003</v>
      </c>
      <c r="DE938">
        <v>0.30499999999999999</v>
      </c>
      <c r="DF938">
        <v>85.943461643989394</v>
      </c>
      <c r="DG938">
        <v>0.298969072164948</v>
      </c>
      <c r="DH938">
        <v>0.29389999999999999</v>
      </c>
      <c r="DI938">
        <v>0.41649999999999998</v>
      </c>
      <c r="DJ938">
        <v>46.1</v>
      </c>
      <c r="DK938">
        <v>2.91</v>
      </c>
      <c r="DL938">
        <v>3.78</v>
      </c>
      <c r="DM938">
        <v>29.8969072164948</v>
      </c>
      <c r="DQ938">
        <v>433.41799844196498</v>
      </c>
      <c r="DR938">
        <v>832.77446131115198</v>
      </c>
      <c r="DS938">
        <v>92.141181101103101</v>
      </c>
      <c r="DT938">
        <v>21946000</v>
      </c>
      <c r="DU938">
        <v>12504.84</v>
      </c>
    </row>
    <row r="939" spans="1:125" x14ac:dyDescent="0.3">
      <c r="A939">
        <v>20085</v>
      </c>
      <c r="B939" t="s">
        <v>1232</v>
      </c>
      <c r="C939" t="s">
        <v>1186</v>
      </c>
      <c r="D939" t="s">
        <v>1187</v>
      </c>
      <c r="E939" t="s">
        <v>858</v>
      </c>
      <c r="F939" t="s">
        <v>125</v>
      </c>
      <c r="G939">
        <v>2045820</v>
      </c>
      <c r="H939" t="s">
        <v>1233</v>
      </c>
      <c r="I939">
        <v>5818</v>
      </c>
      <c r="J939">
        <v>1512</v>
      </c>
      <c r="K939">
        <v>3939</v>
      </c>
      <c r="L939">
        <v>6584</v>
      </c>
      <c r="M939">
        <v>1881</v>
      </c>
      <c r="N939">
        <v>4517</v>
      </c>
      <c r="O939">
        <v>6408</v>
      </c>
      <c r="P939">
        <v>1778</v>
      </c>
      <c r="Q939">
        <v>4512</v>
      </c>
      <c r="R939" t="s">
        <v>3732</v>
      </c>
      <c r="S939" t="s">
        <v>121</v>
      </c>
      <c r="T939" t="s">
        <v>121</v>
      </c>
      <c r="U939" t="str">
        <f t="shared" si="100"/>
        <v>Trump</v>
      </c>
      <c r="V939" s="2">
        <f t="shared" si="99"/>
        <v>0.97326852976913725</v>
      </c>
      <c r="W939">
        <v>0.34183999999999998</v>
      </c>
      <c r="X939">
        <v>0.25988</v>
      </c>
      <c r="Y939">
        <v>0.28569</v>
      </c>
      <c r="Z939">
        <f t="shared" si="101"/>
        <v>0.27746566791510613</v>
      </c>
      <c r="AA939">
        <v>0.63423844632260384</v>
      </c>
      <c r="AB939">
        <v>0.67703999999999998</v>
      </c>
      <c r="AC939">
        <v>0.68606</v>
      </c>
      <c r="AD939">
        <f t="shared" si="102"/>
        <v>0.70411985018726597</v>
      </c>
      <c r="AE939">
        <v>29.2</v>
      </c>
      <c r="AF939">
        <v>41.7</v>
      </c>
      <c r="AG939">
        <v>40</v>
      </c>
      <c r="AH939" s="3">
        <f t="shared" si="98"/>
        <v>42.665418227215987</v>
      </c>
      <c r="AI939">
        <v>-40.036999999999999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f t="shared" si="103"/>
        <v>1</v>
      </c>
      <c r="AQ939">
        <v>0</v>
      </c>
      <c r="AS939">
        <v>0</v>
      </c>
      <c r="AV939">
        <v>0</v>
      </c>
      <c r="AW939">
        <v>0</v>
      </c>
      <c r="AX939">
        <v>13462</v>
      </c>
      <c r="AY939">
        <v>13427</v>
      </c>
      <c r="AZ939">
        <v>13401</v>
      </c>
      <c r="BA939">
        <v>13310</v>
      </c>
      <c r="BB939">
        <v>13437</v>
      </c>
      <c r="BC939">
        <v>13285</v>
      </c>
      <c r="BD939">
        <v>13270</v>
      </c>
      <c r="BE939">
        <v>13332</v>
      </c>
      <c r="BF939">
        <v>13270</v>
      </c>
      <c r="BG939">
        <v>13171</v>
      </c>
      <c r="BH939">
        <v>13239</v>
      </c>
      <c r="BI939">
        <v>13263</v>
      </c>
      <c r="BJ939">
        <v>13292</v>
      </c>
      <c r="BK939">
        <v>13368</v>
      </c>
      <c r="BL939">
        <v>8</v>
      </c>
      <c r="BM939">
        <v>5136</v>
      </c>
      <c r="BN939">
        <v>5063</v>
      </c>
      <c r="BO939">
        <v>4918</v>
      </c>
      <c r="BP939">
        <v>4845</v>
      </c>
      <c r="BQ939">
        <v>4840</v>
      </c>
      <c r="BR939">
        <v>4713</v>
      </c>
      <c r="BS939">
        <v>4628</v>
      </c>
      <c r="BT939">
        <v>4632</v>
      </c>
      <c r="BU939">
        <v>4535</v>
      </c>
      <c r="BV939">
        <v>4451</v>
      </c>
      <c r="BW939">
        <v>4486</v>
      </c>
      <c r="BX939">
        <v>4514</v>
      </c>
      <c r="BY939">
        <v>4549</v>
      </c>
      <c r="BZ939">
        <v>4561</v>
      </c>
      <c r="CA939">
        <v>6.2E-2</v>
      </c>
      <c r="CB939">
        <v>8.7999999999999995E-2</v>
      </c>
      <c r="CC939">
        <v>0.14199999999999999</v>
      </c>
      <c r="CD939">
        <v>7.3999999999999996E-2</v>
      </c>
      <c r="CE939">
        <v>1.0720000000000001</v>
      </c>
      <c r="CF939">
        <v>-3.5000000000000003E-2</v>
      </c>
      <c r="CG939">
        <v>-8.0000000000000002E-3</v>
      </c>
      <c r="CH939">
        <v>18.2195277</v>
      </c>
      <c r="CI939">
        <v>1</v>
      </c>
      <c r="CJ939">
        <v>2</v>
      </c>
      <c r="CK939">
        <v>11</v>
      </c>
      <c r="CL939">
        <v>105</v>
      </c>
      <c r="CM939">
        <v>0</v>
      </c>
      <c r="CN939">
        <v>0</v>
      </c>
      <c r="CO939">
        <v>2236</v>
      </c>
      <c r="CP939">
        <v>0.19</v>
      </c>
      <c r="CQ939">
        <v>3121</v>
      </c>
      <c r="CR939">
        <v>3012</v>
      </c>
      <c r="CS939">
        <v>258</v>
      </c>
      <c r="CT939">
        <v>256</v>
      </c>
      <c r="CU939">
        <v>70445</v>
      </c>
      <c r="CV939">
        <v>0.82899999999999996</v>
      </c>
      <c r="CW939">
        <v>5.3999999999999999E-2</v>
      </c>
      <c r="CX939">
        <v>0.01</v>
      </c>
      <c r="CY939">
        <v>6.2E-2</v>
      </c>
      <c r="CZ939">
        <v>2E-3</v>
      </c>
      <c r="DA939">
        <v>4.2000000000000003E-2</v>
      </c>
      <c r="DB939">
        <v>2.5999999999999999E-2</v>
      </c>
      <c r="DC939">
        <v>0.38</v>
      </c>
      <c r="DD939">
        <v>0.34799999999999998</v>
      </c>
      <c r="DE939">
        <v>0.21</v>
      </c>
      <c r="DF939">
        <v>87.9624960750931</v>
      </c>
      <c r="DG939">
        <v>0.34105960264900698</v>
      </c>
      <c r="DH939">
        <v>0.27210000000000001</v>
      </c>
      <c r="DI939">
        <v>0.32329999999999998</v>
      </c>
      <c r="DJ939">
        <v>35.4</v>
      </c>
      <c r="DK939">
        <v>3.13</v>
      </c>
      <c r="DL939">
        <v>4.05</v>
      </c>
      <c r="DM939">
        <v>29.3929712460064</v>
      </c>
      <c r="DN939">
        <v>205.19</v>
      </c>
      <c r="DO939">
        <v>289.94</v>
      </c>
      <c r="DP939">
        <v>41.303182416297098</v>
      </c>
      <c r="DQ939">
        <v>745.84770760878996</v>
      </c>
      <c r="DR939">
        <v>1574.50129126864</v>
      </c>
      <c r="DS939">
        <v>111.10224985695</v>
      </c>
      <c r="DT939">
        <v>147663000</v>
      </c>
      <c r="DU939">
        <v>11114.18</v>
      </c>
    </row>
    <row r="940" spans="1:125" x14ac:dyDescent="0.3">
      <c r="A940">
        <v>20087</v>
      </c>
      <c r="B940" t="s">
        <v>1234</v>
      </c>
      <c r="C940" t="s">
        <v>1186</v>
      </c>
      <c r="D940" t="s">
        <v>1187</v>
      </c>
      <c r="E940" t="s">
        <v>858</v>
      </c>
      <c r="F940" t="s">
        <v>125</v>
      </c>
      <c r="G940">
        <v>2045820</v>
      </c>
      <c r="H940" t="s">
        <v>1233</v>
      </c>
      <c r="I940">
        <v>8337</v>
      </c>
      <c r="J940">
        <v>2518</v>
      </c>
      <c r="K940">
        <v>5213</v>
      </c>
      <c r="L940">
        <v>9782</v>
      </c>
      <c r="M940">
        <v>3194</v>
      </c>
      <c r="N940">
        <v>6334</v>
      </c>
      <c r="O940">
        <v>9713</v>
      </c>
      <c r="P940">
        <v>2973</v>
      </c>
      <c r="Q940">
        <v>6543</v>
      </c>
      <c r="R940" t="s">
        <v>3732</v>
      </c>
      <c r="S940" t="s">
        <v>121</v>
      </c>
      <c r="T940" t="s">
        <v>121</v>
      </c>
      <c r="U940" t="str">
        <f t="shared" si="100"/>
        <v>Trump</v>
      </c>
      <c r="V940" s="2">
        <f t="shared" si="99"/>
        <v>0.99294622776528318</v>
      </c>
      <c r="W940">
        <v>0.37152000000000002</v>
      </c>
      <c r="X940">
        <v>0.30203000000000002</v>
      </c>
      <c r="Y940">
        <v>0.32651999999999998</v>
      </c>
      <c r="Z940">
        <f t="shared" si="101"/>
        <v>0.30608462884793575</v>
      </c>
      <c r="AA940">
        <v>0.60239610632721829</v>
      </c>
      <c r="AB940">
        <v>0.62527999999999995</v>
      </c>
      <c r="AC940">
        <v>0.64751999999999998</v>
      </c>
      <c r="AD940">
        <f t="shared" si="102"/>
        <v>0.67363327499227843</v>
      </c>
      <c r="AE940">
        <v>23.1</v>
      </c>
      <c r="AF940">
        <v>32.299999999999997</v>
      </c>
      <c r="AG940">
        <v>32.1</v>
      </c>
      <c r="AH940" s="3">
        <f t="shared" si="98"/>
        <v>36.754864614434268</v>
      </c>
      <c r="AI940">
        <v>-32.1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f t="shared" si="103"/>
        <v>1</v>
      </c>
      <c r="AQ940">
        <v>0</v>
      </c>
      <c r="AS940">
        <v>0</v>
      </c>
      <c r="AU940">
        <v>0.54500000000000004</v>
      </c>
      <c r="AV940">
        <v>1</v>
      </c>
      <c r="AW940">
        <v>0</v>
      </c>
      <c r="AX940">
        <v>19121</v>
      </c>
      <c r="AY940">
        <v>18942</v>
      </c>
      <c r="AZ940">
        <v>18861</v>
      </c>
      <c r="BA940">
        <v>18773</v>
      </c>
      <c r="BB940">
        <v>18805</v>
      </c>
      <c r="BC940">
        <v>18794</v>
      </c>
      <c r="BD940">
        <v>18824</v>
      </c>
      <c r="BE940">
        <v>18932</v>
      </c>
      <c r="BF940">
        <v>18856</v>
      </c>
      <c r="BG940">
        <v>19043</v>
      </c>
      <c r="BH940">
        <v>18323</v>
      </c>
      <c r="BI940">
        <v>18429</v>
      </c>
      <c r="BJ940">
        <v>18354</v>
      </c>
      <c r="BK940">
        <v>18327</v>
      </c>
      <c r="BL940">
        <v>-37</v>
      </c>
      <c r="BM940">
        <v>7555</v>
      </c>
      <c r="BN940">
        <v>7368</v>
      </c>
      <c r="BO940">
        <v>7249</v>
      </c>
      <c r="BP940">
        <v>7082</v>
      </c>
      <c r="BQ940">
        <v>6973</v>
      </c>
      <c r="BR940">
        <v>6865</v>
      </c>
      <c r="BS940">
        <v>6741</v>
      </c>
      <c r="BT940">
        <v>6747</v>
      </c>
      <c r="BU940">
        <v>6627</v>
      </c>
      <c r="BV940">
        <v>6714</v>
      </c>
      <c r="BW940">
        <v>6360</v>
      </c>
      <c r="BX940">
        <v>6406</v>
      </c>
      <c r="BY940">
        <v>6368</v>
      </c>
      <c r="BZ940">
        <v>6359</v>
      </c>
      <c r="CA940">
        <v>4.2999999999999997E-2</v>
      </c>
      <c r="CB940">
        <v>8.1000000000000003E-2</v>
      </c>
      <c r="CC940">
        <v>0.14699999999999999</v>
      </c>
      <c r="CD940">
        <v>6.7000000000000004E-2</v>
      </c>
      <c r="CE940">
        <v>1.135</v>
      </c>
      <c r="CF940">
        <v>0.115</v>
      </c>
      <c r="CG940">
        <v>-6.0000000000000001E-3</v>
      </c>
      <c r="CH940">
        <v>4.5628589000000002</v>
      </c>
      <c r="CI940">
        <v>1</v>
      </c>
      <c r="CJ940">
        <v>1</v>
      </c>
      <c r="CK940">
        <v>3</v>
      </c>
      <c r="CL940">
        <v>105</v>
      </c>
      <c r="CM940">
        <v>0</v>
      </c>
      <c r="CN940">
        <v>0</v>
      </c>
      <c r="CO940">
        <v>7217</v>
      </c>
      <c r="CP940">
        <v>0.39500000000000002</v>
      </c>
      <c r="CQ940">
        <v>2266</v>
      </c>
      <c r="CR940">
        <v>2527</v>
      </c>
      <c r="CS940">
        <v>319</v>
      </c>
      <c r="CT940">
        <v>317</v>
      </c>
      <c r="CU940">
        <v>75774</v>
      </c>
      <c r="CV940">
        <v>0.92300000000000004</v>
      </c>
      <c r="CW940">
        <v>3.2000000000000001E-2</v>
      </c>
      <c r="CX940">
        <v>7.0000000000000001E-3</v>
      </c>
      <c r="CY940">
        <v>5.0000000000000001E-3</v>
      </c>
      <c r="CZ940">
        <v>2E-3</v>
      </c>
      <c r="DA940">
        <v>3.1E-2</v>
      </c>
      <c r="DB940">
        <v>8.9999999999999993E-3</v>
      </c>
      <c r="DC940">
        <v>0.379</v>
      </c>
      <c r="DD940">
        <v>0.33300000000000002</v>
      </c>
      <c r="DE940">
        <v>0.245</v>
      </c>
      <c r="DF940">
        <v>91.550100296659906</v>
      </c>
      <c r="DG940">
        <v>0.40880503144654101</v>
      </c>
      <c r="DH940">
        <v>0.3246</v>
      </c>
      <c r="DI940">
        <v>0.32919999999999999</v>
      </c>
      <c r="DJ940">
        <v>64.3</v>
      </c>
      <c r="DK940">
        <v>3.18</v>
      </c>
      <c r="DL940">
        <v>4.4800000000000004</v>
      </c>
      <c r="DM940">
        <v>40.880503144654099</v>
      </c>
      <c r="DN940">
        <v>227.8</v>
      </c>
      <c r="DO940">
        <v>321.23</v>
      </c>
      <c r="DP940">
        <v>41.0140474100088</v>
      </c>
      <c r="DQ940">
        <v>940.04348116726203</v>
      </c>
      <c r="DR940">
        <v>1806.3646277916</v>
      </c>
      <c r="DS940">
        <v>92.157561217127693</v>
      </c>
      <c r="DT940">
        <v>206818000</v>
      </c>
      <c r="DU940">
        <v>11274.42</v>
      </c>
    </row>
    <row r="941" spans="1:125" x14ac:dyDescent="0.3">
      <c r="A941">
        <v>20089</v>
      </c>
      <c r="B941" t="s">
        <v>1235</v>
      </c>
      <c r="C941" t="s">
        <v>1186</v>
      </c>
      <c r="D941" t="s">
        <v>1187</v>
      </c>
      <c r="E941" t="s">
        <v>858</v>
      </c>
      <c r="F941" t="s">
        <v>125</v>
      </c>
      <c r="I941">
        <v>1494</v>
      </c>
      <c r="J941">
        <v>180</v>
      </c>
      <c r="K941">
        <v>1223</v>
      </c>
      <c r="L941">
        <v>1628</v>
      </c>
      <c r="M941">
        <v>212</v>
      </c>
      <c r="N941">
        <v>1387</v>
      </c>
      <c r="O941">
        <v>1563</v>
      </c>
      <c r="P941">
        <v>176</v>
      </c>
      <c r="Q941">
        <v>1360</v>
      </c>
      <c r="R941" t="s">
        <v>3732</v>
      </c>
      <c r="S941" t="s">
        <v>121</v>
      </c>
      <c r="T941" t="s">
        <v>121</v>
      </c>
      <c r="U941" t="str">
        <f t="shared" si="100"/>
        <v>Trump</v>
      </c>
      <c r="V941" s="2">
        <f t="shared" si="99"/>
        <v>0.96007371007371012</v>
      </c>
      <c r="W941">
        <v>0.15296999999999999</v>
      </c>
      <c r="X941">
        <v>0.12048</v>
      </c>
      <c r="Y941">
        <v>0.13022</v>
      </c>
      <c r="Z941">
        <f t="shared" si="101"/>
        <v>0.1126039667306462</v>
      </c>
      <c r="AA941">
        <v>0.82498329993319974</v>
      </c>
      <c r="AB941">
        <v>0.81860999999999995</v>
      </c>
      <c r="AC941">
        <v>0.85197000000000001</v>
      </c>
      <c r="AD941">
        <f t="shared" si="102"/>
        <v>0.8701215611004478</v>
      </c>
      <c r="AE941">
        <v>67.2</v>
      </c>
      <c r="AF941">
        <v>69.8</v>
      </c>
      <c r="AG941">
        <v>72.2</v>
      </c>
      <c r="AH941" s="3">
        <f t="shared" si="98"/>
        <v>75.751759436980166</v>
      </c>
      <c r="AI941">
        <v>-72.174999999999997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f t="shared" si="103"/>
        <v>1</v>
      </c>
      <c r="AQ941">
        <v>0</v>
      </c>
      <c r="AS941">
        <v>0</v>
      </c>
      <c r="AV941">
        <v>1</v>
      </c>
      <c r="AW941">
        <v>0</v>
      </c>
      <c r="AX941">
        <v>3063</v>
      </c>
      <c r="AY941">
        <v>3091</v>
      </c>
      <c r="AZ941">
        <v>3054</v>
      </c>
      <c r="BA941">
        <v>3060</v>
      </c>
      <c r="BB941">
        <v>3043</v>
      </c>
      <c r="BC941">
        <v>2963</v>
      </c>
      <c r="BD941">
        <v>2880</v>
      </c>
      <c r="BE941">
        <v>2857</v>
      </c>
      <c r="BF941">
        <v>2845</v>
      </c>
      <c r="BG941">
        <v>2879</v>
      </c>
      <c r="BH941">
        <v>2927</v>
      </c>
      <c r="BI941">
        <v>2942</v>
      </c>
      <c r="BJ941">
        <v>2885</v>
      </c>
      <c r="BK941">
        <v>2847</v>
      </c>
      <c r="BL941">
        <v>-2</v>
      </c>
      <c r="BM941">
        <v>943</v>
      </c>
      <c r="BN941">
        <v>934</v>
      </c>
      <c r="BO941">
        <v>917</v>
      </c>
      <c r="BP941">
        <v>898</v>
      </c>
      <c r="BQ941">
        <v>883</v>
      </c>
      <c r="BR941">
        <v>837</v>
      </c>
      <c r="BS941">
        <v>799</v>
      </c>
      <c r="BT941">
        <v>784</v>
      </c>
      <c r="BU941">
        <v>777</v>
      </c>
      <c r="BV941">
        <v>773</v>
      </c>
      <c r="BW941">
        <v>785</v>
      </c>
      <c r="BX941">
        <v>804</v>
      </c>
      <c r="BY941">
        <v>784</v>
      </c>
      <c r="BZ941">
        <v>793</v>
      </c>
      <c r="CA941">
        <v>7.4999999999999997E-2</v>
      </c>
      <c r="CB941">
        <v>0.121</v>
      </c>
      <c r="CC941">
        <v>0.183</v>
      </c>
      <c r="CD941">
        <v>0.20699999999999999</v>
      </c>
      <c r="CE941">
        <v>0.67500000000000004</v>
      </c>
      <c r="CF941">
        <v>0.1</v>
      </c>
      <c r="CG941">
        <v>5.1999999999999998E-2</v>
      </c>
      <c r="CH941">
        <v>53.222718499999999</v>
      </c>
      <c r="CI941">
        <v>3</v>
      </c>
      <c r="CJ941">
        <v>6</v>
      </c>
      <c r="CK941">
        <v>57</v>
      </c>
      <c r="CL941">
        <v>105</v>
      </c>
      <c r="CM941">
        <v>0</v>
      </c>
      <c r="CN941">
        <v>0</v>
      </c>
      <c r="CO941">
        <v>0</v>
      </c>
      <c r="CP941">
        <v>0</v>
      </c>
      <c r="CQ941">
        <v>400</v>
      </c>
      <c r="CR941">
        <v>440</v>
      </c>
      <c r="CS941">
        <v>77</v>
      </c>
      <c r="CT941">
        <v>81</v>
      </c>
      <c r="CU941">
        <v>56144</v>
      </c>
      <c r="CV941">
        <v>0.92700000000000005</v>
      </c>
      <c r="CW941">
        <v>1.7000000000000001E-2</v>
      </c>
      <c r="CX941">
        <v>1.0999999999999999E-2</v>
      </c>
      <c r="CY941">
        <v>2E-3</v>
      </c>
      <c r="CZ941">
        <v>3.0000000000000001E-3</v>
      </c>
      <c r="DA941">
        <v>3.9E-2</v>
      </c>
      <c r="DB941">
        <v>1.6E-2</v>
      </c>
      <c r="DC941">
        <v>0.375</v>
      </c>
      <c r="DD941">
        <v>0.36499999999999999</v>
      </c>
      <c r="DE941">
        <v>0.185</v>
      </c>
      <c r="DF941">
        <v>86.161279310752207</v>
      </c>
      <c r="DG941">
        <v>0.26433121019108302</v>
      </c>
      <c r="DH941">
        <v>0.28820000000000001</v>
      </c>
      <c r="DI941">
        <v>0.40639999999999998</v>
      </c>
      <c r="DJ941">
        <v>42.8</v>
      </c>
      <c r="DK941">
        <v>3.14</v>
      </c>
      <c r="DL941">
        <v>3.97</v>
      </c>
      <c r="DM941">
        <v>26.433121019108299</v>
      </c>
      <c r="DQ941">
        <v>372.087341785923</v>
      </c>
      <c r="DR941">
        <v>639.90318926713201</v>
      </c>
      <c r="DS941">
        <v>71.9766080178278</v>
      </c>
      <c r="DT941">
        <v>40789000</v>
      </c>
      <c r="DU941">
        <v>14074.88</v>
      </c>
    </row>
    <row r="942" spans="1:125" x14ac:dyDescent="0.3">
      <c r="A942">
        <v>20091</v>
      </c>
      <c r="B942" t="s">
        <v>1236</v>
      </c>
      <c r="C942" t="s">
        <v>1186</v>
      </c>
      <c r="D942" t="s">
        <v>1187</v>
      </c>
      <c r="E942" t="s">
        <v>858</v>
      </c>
      <c r="F942" t="s">
        <v>192</v>
      </c>
      <c r="G942">
        <v>2028140</v>
      </c>
      <c r="H942" t="s">
        <v>1237</v>
      </c>
      <c r="I942">
        <v>294208</v>
      </c>
      <c r="J942">
        <v>129852</v>
      </c>
      <c r="K942">
        <v>137490</v>
      </c>
      <c r="L942">
        <v>349386</v>
      </c>
      <c r="M942">
        <v>184259</v>
      </c>
      <c r="N942">
        <v>155631</v>
      </c>
      <c r="O942">
        <v>337201</v>
      </c>
      <c r="P942">
        <v>179988</v>
      </c>
      <c r="Q942">
        <v>151268</v>
      </c>
      <c r="R942" t="s">
        <v>3732</v>
      </c>
      <c r="S942" t="s">
        <v>121</v>
      </c>
      <c r="T942" t="s">
        <v>131</v>
      </c>
      <c r="U942" t="str">
        <f t="shared" si="100"/>
        <v>Harris</v>
      </c>
      <c r="V942" s="2">
        <f t="shared" si="99"/>
        <v>0.96512453275174159</v>
      </c>
      <c r="W942">
        <v>0.40283999999999998</v>
      </c>
      <c r="X942">
        <v>0.44135999999999997</v>
      </c>
      <c r="Y942">
        <v>0.52737999999999996</v>
      </c>
      <c r="Z942">
        <f t="shared" si="101"/>
        <v>0.5337706590431226</v>
      </c>
      <c r="AA942">
        <v>0.57733675942631169</v>
      </c>
      <c r="AB942">
        <v>0.46732000000000001</v>
      </c>
      <c r="AC942">
        <v>0.44544</v>
      </c>
      <c r="AD942">
        <f t="shared" si="102"/>
        <v>0.44859890688343157</v>
      </c>
      <c r="AE942">
        <v>17.399999999999999</v>
      </c>
      <c r="AF942">
        <v>2.6</v>
      </c>
      <c r="AG942">
        <v>8.1999999999999993</v>
      </c>
      <c r="AH942" s="3">
        <f t="shared" si="98"/>
        <v>8.5171752159691021</v>
      </c>
      <c r="AI942">
        <v>8.1940000000000008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2</v>
      </c>
      <c r="AP942">
        <f t="shared" si="103"/>
        <v>2</v>
      </c>
      <c r="AQ942">
        <v>0</v>
      </c>
      <c r="AS942">
        <v>1</v>
      </c>
      <c r="AT942">
        <v>8.6020000000000003</v>
      </c>
      <c r="AU942">
        <v>0.68899999999999995</v>
      </c>
      <c r="AV942">
        <v>0</v>
      </c>
      <c r="AW942">
        <v>0</v>
      </c>
      <c r="AX942">
        <v>545655</v>
      </c>
      <c r="AY942">
        <v>552907</v>
      </c>
      <c r="AZ942">
        <v>559428</v>
      </c>
      <c r="BA942">
        <v>566351</v>
      </c>
      <c r="BB942">
        <v>572940</v>
      </c>
      <c r="BC942">
        <v>579684</v>
      </c>
      <c r="BD942">
        <v>586015</v>
      </c>
      <c r="BE942">
        <v>591305</v>
      </c>
      <c r="BF942">
        <v>598127</v>
      </c>
      <c r="BG942">
        <v>602401</v>
      </c>
      <c r="BH942">
        <v>611149</v>
      </c>
      <c r="BI942">
        <v>614889</v>
      </c>
      <c r="BJ942">
        <v>619091</v>
      </c>
      <c r="BK942">
        <v>622237</v>
      </c>
      <c r="BL942">
        <v>1272</v>
      </c>
      <c r="BM942">
        <v>239179</v>
      </c>
      <c r="BN942">
        <v>239828</v>
      </c>
      <c r="BO942">
        <v>239818</v>
      </c>
      <c r="BP942">
        <v>239690</v>
      </c>
      <c r="BQ942">
        <v>239752</v>
      </c>
      <c r="BR942">
        <v>240036</v>
      </c>
      <c r="BS942">
        <v>241018</v>
      </c>
      <c r="BT942">
        <v>242036</v>
      </c>
      <c r="BU942">
        <v>243713</v>
      </c>
      <c r="BV942">
        <v>244194</v>
      </c>
      <c r="BW942">
        <v>247822</v>
      </c>
      <c r="BX942">
        <v>249347</v>
      </c>
      <c r="BY942">
        <v>251128</v>
      </c>
      <c r="BZ942">
        <v>251639</v>
      </c>
      <c r="CA942">
        <v>3.5000000000000003E-2</v>
      </c>
      <c r="CB942">
        <v>5.3999999999999999E-2</v>
      </c>
      <c r="CC942">
        <v>0.125</v>
      </c>
      <c r="CD942">
        <v>0.04</v>
      </c>
      <c r="CE942">
        <v>1.137</v>
      </c>
      <c r="CF942">
        <v>0.02</v>
      </c>
      <c r="CG942">
        <v>4.3999999999999997E-2</v>
      </c>
      <c r="CH942">
        <v>2.2016591999999999</v>
      </c>
      <c r="CI942">
        <v>1</v>
      </c>
      <c r="CJ942">
        <v>1</v>
      </c>
      <c r="CK942">
        <v>1</v>
      </c>
      <c r="CL942">
        <v>105</v>
      </c>
      <c r="CM942">
        <v>0</v>
      </c>
      <c r="CN942">
        <v>0</v>
      </c>
      <c r="CO942">
        <v>445815</v>
      </c>
      <c r="CP942">
        <v>0.72399999999999998</v>
      </c>
      <c r="CQ942">
        <v>341975</v>
      </c>
      <c r="CR942">
        <v>348734</v>
      </c>
      <c r="CS942">
        <v>18014</v>
      </c>
      <c r="CT942">
        <v>18802</v>
      </c>
      <c r="CU942">
        <v>99174</v>
      </c>
      <c r="CV942">
        <v>0.78200000000000003</v>
      </c>
      <c r="CW942">
        <v>8.1000000000000003E-2</v>
      </c>
      <c r="CX942">
        <v>4.7E-2</v>
      </c>
      <c r="CY942">
        <v>1E-3</v>
      </c>
      <c r="CZ942">
        <v>5.3999999999999999E-2</v>
      </c>
      <c r="DA942">
        <v>3.5000000000000003E-2</v>
      </c>
      <c r="DB942">
        <v>8.7999999999999995E-2</v>
      </c>
      <c r="DC942">
        <v>0.14000000000000001</v>
      </c>
      <c r="DD942">
        <v>0.25800000000000001</v>
      </c>
      <c r="DE942">
        <v>0.56699999999999995</v>
      </c>
      <c r="DF942">
        <v>98.4061537222684</v>
      </c>
      <c r="DG942">
        <v>0.41141141141141102</v>
      </c>
      <c r="DH942">
        <v>0.13</v>
      </c>
      <c r="DI942">
        <v>0.5111</v>
      </c>
      <c r="DJ942">
        <v>1.3</v>
      </c>
      <c r="DK942">
        <v>3.47</v>
      </c>
      <c r="DL942">
        <v>4.7</v>
      </c>
      <c r="DM942">
        <v>35.446685878962498</v>
      </c>
      <c r="DN942">
        <v>536.74</v>
      </c>
      <c r="DO942">
        <v>766.55</v>
      </c>
      <c r="DP942">
        <v>42.815888512128801</v>
      </c>
      <c r="DQ942">
        <v>1720.9159509500601</v>
      </c>
      <c r="DR942">
        <v>2909.0734730642598</v>
      </c>
      <c r="DS942">
        <v>69.042158709625397</v>
      </c>
      <c r="DT942">
        <v>4978129000</v>
      </c>
      <c r="DU942">
        <v>8039.68</v>
      </c>
    </row>
    <row r="943" spans="1:125" x14ac:dyDescent="0.3">
      <c r="A943">
        <v>20093</v>
      </c>
      <c r="B943" t="s">
        <v>1238</v>
      </c>
      <c r="C943" t="s">
        <v>1186</v>
      </c>
      <c r="D943" t="s">
        <v>1187</v>
      </c>
      <c r="E943" t="s">
        <v>858</v>
      </c>
      <c r="F943" t="s">
        <v>125</v>
      </c>
      <c r="I943">
        <v>1316</v>
      </c>
      <c r="J943">
        <v>174</v>
      </c>
      <c r="K943">
        <v>1075</v>
      </c>
      <c r="L943">
        <v>1455</v>
      </c>
      <c r="M943">
        <v>267</v>
      </c>
      <c r="N943">
        <v>1164</v>
      </c>
      <c r="O943">
        <v>1270</v>
      </c>
      <c r="P943">
        <v>184</v>
      </c>
      <c r="Q943">
        <v>1060</v>
      </c>
      <c r="R943" t="s">
        <v>3732</v>
      </c>
      <c r="S943" t="s">
        <v>121</v>
      </c>
      <c r="T943" t="s">
        <v>121</v>
      </c>
      <c r="U943" t="str">
        <f t="shared" si="100"/>
        <v>Trump</v>
      </c>
      <c r="V943" s="2">
        <f t="shared" si="99"/>
        <v>0.87285223367697595</v>
      </c>
      <c r="W943">
        <v>0.19336</v>
      </c>
      <c r="X943">
        <v>0.13222</v>
      </c>
      <c r="Y943">
        <v>0.18351000000000001</v>
      </c>
      <c r="Z943">
        <f t="shared" si="101"/>
        <v>0.14488188976377953</v>
      </c>
      <c r="AA943">
        <v>0.79148629148629146</v>
      </c>
      <c r="AB943">
        <v>0.81686999999999999</v>
      </c>
      <c r="AC943">
        <v>0.8</v>
      </c>
      <c r="AD943">
        <f t="shared" si="102"/>
        <v>0.83464566929133854</v>
      </c>
      <c r="AE943">
        <v>59.8</v>
      </c>
      <c r="AF943">
        <v>68.5</v>
      </c>
      <c r="AG943">
        <v>61.7</v>
      </c>
      <c r="AH943" s="3">
        <f t="shared" si="98"/>
        <v>68.976377952755911</v>
      </c>
      <c r="AI943">
        <v>-61.649000000000001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f t="shared" si="103"/>
        <v>1</v>
      </c>
      <c r="AQ943">
        <v>0</v>
      </c>
      <c r="AS943">
        <v>0</v>
      </c>
      <c r="AU943">
        <v>0</v>
      </c>
      <c r="AV943">
        <v>0</v>
      </c>
      <c r="AW943">
        <v>0</v>
      </c>
      <c r="AX943">
        <v>4002</v>
      </c>
      <c r="AY943">
        <v>3958</v>
      </c>
      <c r="AZ943">
        <v>3971</v>
      </c>
      <c r="BA943">
        <v>3912</v>
      </c>
      <c r="BB943">
        <v>3938</v>
      </c>
      <c r="BC943">
        <v>3929</v>
      </c>
      <c r="BD943">
        <v>3890</v>
      </c>
      <c r="BE943">
        <v>3935</v>
      </c>
      <c r="BF943">
        <v>3941</v>
      </c>
      <c r="BG943">
        <v>3838</v>
      </c>
      <c r="BH943">
        <v>3962</v>
      </c>
      <c r="BI943">
        <v>3897</v>
      </c>
      <c r="BJ943">
        <v>3865</v>
      </c>
      <c r="BK943">
        <v>3823</v>
      </c>
      <c r="BL943">
        <v>-20</v>
      </c>
      <c r="BM943">
        <v>1475</v>
      </c>
      <c r="BN943">
        <v>1447</v>
      </c>
      <c r="BO943">
        <v>1447</v>
      </c>
      <c r="BP943">
        <v>1417</v>
      </c>
      <c r="BQ943">
        <v>1409</v>
      </c>
      <c r="BR943">
        <v>1426</v>
      </c>
      <c r="BS943">
        <v>1400</v>
      </c>
      <c r="BT943">
        <v>1410</v>
      </c>
      <c r="BU943">
        <v>1403</v>
      </c>
      <c r="BV943">
        <v>1337</v>
      </c>
      <c r="BW943">
        <v>1371</v>
      </c>
      <c r="BX943">
        <v>1359</v>
      </c>
      <c r="BY943">
        <v>1316</v>
      </c>
      <c r="BZ943">
        <v>1309</v>
      </c>
      <c r="CA943">
        <v>0.19600000000000001</v>
      </c>
      <c r="CB943">
        <v>0.10299999999999999</v>
      </c>
      <c r="CC943">
        <v>0.2</v>
      </c>
      <c r="CD943">
        <v>0.14199999999999999</v>
      </c>
      <c r="CE943">
        <v>0.98599999999999999</v>
      </c>
      <c r="CF943">
        <v>1E-3</v>
      </c>
      <c r="CG943">
        <v>-2.4E-2</v>
      </c>
      <c r="CH943">
        <v>69.208679000000004</v>
      </c>
      <c r="CI943">
        <v>4</v>
      </c>
      <c r="CJ943">
        <v>7</v>
      </c>
      <c r="CK943">
        <v>85</v>
      </c>
      <c r="CL943">
        <v>105</v>
      </c>
      <c r="CM943">
        <v>3781</v>
      </c>
      <c r="CN943">
        <v>1</v>
      </c>
      <c r="CO943">
        <v>0</v>
      </c>
      <c r="CP943">
        <v>0</v>
      </c>
      <c r="CQ943">
        <v>702</v>
      </c>
      <c r="CR943">
        <v>703</v>
      </c>
      <c r="CS943">
        <v>85</v>
      </c>
      <c r="CT943">
        <v>83</v>
      </c>
      <c r="CU943">
        <v>75773</v>
      </c>
      <c r="CV943">
        <v>0.621</v>
      </c>
      <c r="CW943">
        <v>0.32600000000000001</v>
      </c>
      <c r="CX943">
        <v>7.0000000000000001E-3</v>
      </c>
      <c r="CY943">
        <v>1E-3</v>
      </c>
      <c r="CZ943">
        <v>6.0000000000000001E-3</v>
      </c>
      <c r="DA943">
        <v>3.9E-2</v>
      </c>
      <c r="DB943">
        <v>0.123</v>
      </c>
      <c r="DC943">
        <v>0.36299999999999999</v>
      </c>
      <c r="DD943">
        <v>0.27500000000000002</v>
      </c>
      <c r="DE943">
        <v>0.16600000000000001</v>
      </c>
      <c r="DF943">
        <v>87.405470175579595</v>
      </c>
      <c r="DG943">
        <v>0.35897435897435898</v>
      </c>
      <c r="DH943">
        <v>0.32840000000000003</v>
      </c>
      <c r="DI943">
        <v>0.42170000000000002</v>
      </c>
      <c r="DJ943">
        <v>66.7</v>
      </c>
      <c r="DK943">
        <v>2.87</v>
      </c>
      <c r="DL943">
        <v>3.71</v>
      </c>
      <c r="DM943">
        <v>29.268292682926798</v>
      </c>
      <c r="DN943">
        <v>212.28</v>
      </c>
      <c r="DO943">
        <v>301.58</v>
      </c>
      <c r="DP943">
        <v>42.067081213491598</v>
      </c>
      <c r="DQ943">
        <v>733.41788502871998</v>
      </c>
      <c r="DR943">
        <v>1257.1956692093499</v>
      </c>
      <c r="DS943">
        <v>71.416009191011099</v>
      </c>
      <c r="DT943">
        <v>35545000</v>
      </c>
      <c r="DU943">
        <v>9220.49</v>
      </c>
    </row>
    <row r="944" spans="1:125" x14ac:dyDescent="0.3">
      <c r="A944">
        <v>20095</v>
      </c>
      <c r="B944" t="s">
        <v>1239</v>
      </c>
      <c r="C944" t="s">
        <v>1186</v>
      </c>
      <c r="D944" t="s">
        <v>1187</v>
      </c>
      <c r="E944" t="s">
        <v>858</v>
      </c>
      <c r="F944" t="s">
        <v>125</v>
      </c>
      <c r="I944">
        <v>3334</v>
      </c>
      <c r="J944">
        <v>599</v>
      </c>
      <c r="K944">
        <v>2530</v>
      </c>
      <c r="L944">
        <v>3949</v>
      </c>
      <c r="M944">
        <v>752</v>
      </c>
      <c r="N944">
        <v>3130</v>
      </c>
      <c r="O944">
        <v>3895</v>
      </c>
      <c r="P944">
        <v>749</v>
      </c>
      <c r="Q944">
        <v>3072</v>
      </c>
      <c r="R944" t="s">
        <v>3732</v>
      </c>
      <c r="S944" t="s">
        <v>121</v>
      </c>
      <c r="T944" t="s">
        <v>121</v>
      </c>
      <c r="U944" t="str">
        <f t="shared" si="100"/>
        <v>Trump</v>
      </c>
      <c r="V944" s="2">
        <f t="shared" si="99"/>
        <v>0.98632565206381362</v>
      </c>
      <c r="W944">
        <v>0.22686000000000001</v>
      </c>
      <c r="X944">
        <v>0.17965999999999999</v>
      </c>
      <c r="Y944">
        <v>0.19042999999999999</v>
      </c>
      <c r="Z944">
        <f t="shared" si="101"/>
        <v>0.19229781771501925</v>
      </c>
      <c r="AA944">
        <v>0.74187558031569178</v>
      </c>
      <c r="AB944">
        <v>0.75885000000000002</v>
      </c>
      <c r="AC944">
        <v>0.79261000000000004</v>
      </c>
      <c r="AD944">
        <f t="shared" si="102"/>
        <v>0.78870346598202823</v>
      </c>
      <c r="AE944">
        <v>51.5</v>
      </c>
      <c r="AF944">
        <v>57.9</v>
      </c>
      <c r="AG944">
        <v>60.2</v>
      </c>
      <c r="AH944" s="3">
        <f t="shared" si="98"/>
        <v>59.640564826700903</v>
      </c>
      <c r="AI944">
        <v>-60.218000000000004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f t="shared" si="103"/>
        <v>1</v>
      </c>
      <c r="AQ944">
        <v>0</v>
      </c>
      <c r="AS944">
        <v>0</v>
      </c>
      <c r="AU944">
        <v>0</v>
      </c>
      <c r="AV944">
        <v>0</v>
      </c>
      <c r="AW944">
        <v>0</v>
      </c>
      <c r="AX944">
        <v>7857</v>
      </c>
      <c r="AY944">
        <v>7891</v>
      </c>
      <c r="AZ944">
        <v>7825</v>
      </c>
      <c r="BA944">
        <v>7801</v>
      </c>
      <c r="BB944">
        <v>7683</v>
      </c>
      <c r="BC944">
        <v>7636</v>
      </c>
      <c r="BD944">
        <v>7417</v>
      </c>
      <c r="BE944">
        <v>7275</v>
      </c>
      <c r="BF944">
        <v>7220</v>
      </c>
      <c r="BG944">
        <v>7152</v>
      </c>
      <c r="BH944">
        <v>7425</v>
      </c>
      <c r="BI944">
        <v>7291</v>
      </c>
      <c r="BJ944">
        <v>7174</v>
      </c>
      <c r="BK944">
        <v>7066</v>
      </c>
      <c r="BL944">
        <v>-48</v>
      </c>
      <c r="BM944">
        <v>2822</v>
      </c>
      <c r="BN944">
        <v>2821</v>
      </c>
      <c r="BO944">
        <v>2779</v>
      </c>
      <c r="BP944">
        <v>2711</v>
      </c>
      <c r="BQ944">
        <v>2626</v>
      </c>
      <c r="BR944">
        <v>2559</v>
      </c>
      <c r="BS944">
        <v>2430</v>
      </c>
      <c r="BT944">
        <v>2382</v>
      </c>
      <c r="BU944">
        <v>2376</v>
      </c>
      <c r="BV944">
        <v>2335</v>
      </c>
      <c r="BW944">
        <v>2486</v>
      </c>
      <c r="BX944">
        <v>2479</v>
      </c>
      <c r="BY944">
        <v>2481</v>
      </c>
      <c r="BZ944">
        <v>2482</v>
      </c>
      <c r="CA944">
        <v>9.1999999999999998E-2</v>
      </c>
      <c r="CB944">
        <v>0.11600000000000001</v>
      </c>
      <c r="CC944">
        <v>0.20300000000000001</v>
      </c>
      <c r="CD944">
        <v>0.13600000000000001</v>
      </c>
      <c r="CE944">
        <v>0.85499999999999998</v>
      </c>
      <c r="CF944">
        <v>7.6999999999999999E-2</v>
      </c>
      <c r="CG944">
        <v>-5.0999999999999997E-2</v>
      </c>
      <c r="CH944">
        <v>44.320357299999998</v>
      </c>
      <c r="CI944">
        <v>3</v>
      </c>
      <c r="CJ944">
        <v>5</v>
      </c>
      <c r="CK944">
        <v>43</v>
      </c>
      <c r="CL944">
        <v>105</v>
      </c>
      <c r="CM944">
        <v>0</v>
      </c>
      <c r="CN944">
        <v>0</v>
      </c>
      <c r="CO944">
        <v>0</v>
      </c>
      <c r="CP944">
        <v>0</v>
      </c>
      <c r="CQ944">
        <v>1749</v>
      </c>
      <c r="CR944">
        <v>1884</v>
      </c>
      <c r="CS944">
        <v>217</v>
      </c>
      <c r="CT944">
        <v>206</v>
      </c>
      <c r="CU944">
        <v>65597</v>
      </c>
      <c r="CV944">
        <v>0.91</v>
      </c>
      <c r="CW944">
        <v>0.04</v>
      </c>
      <c r="CX944">
        <v>3.0000000000000001E-3</v>
      </c>
      <c r="CY944">
        <v>0</v>
      </c>
      <c r="CZ944">
        <v>0</v>
      </c>
      <c r="DA944">
        <v>4.7E-2</v>
      </c>
      <c r="DB944">
        <v>1E-3</v>
      </c>
      <c r="DC944">
        <v>0.308</v>
      </c>
      <c r="DD944">
        <v>0.35699999999999998</v>
      </c>
      <c r="DE944">
        <v>0.24299999999999999</v>
      </c>
      <c r="DF944">
        <v>86.937839546443101</v>
      </c>
      <c r="DG944">
        <v>0.31561461794019902</v>
      </c>
      <c r="DH944">
        <v>0.33860000000000001</v>
      </c>
      <c r="DI944">
        <v>0.3322</v>
      </c>
      <c r="DJ944">
        <v>72.099999999999994</v>
      </c>
      <c r="DK944">
        <v>3.01</v>
      </c>
      <c r="DL944">
        <v>3.96</v>
      </c>
      <c r="DM944">
        <v>31.561461794019898</v>
      </c>
      <c r="DN944">
        <v>134.61000000000001</v>
      </c>
      <c r="DO944">
        <v>199.15</v>
      </c>
      <c r="DP944">
        <v>47.945917836713498</v>
      </c>
      <c r="DQ944">
        <v>636.05324838296201</v>
      </c>
      <c r="DR944">
        <v>1124.9548708125801</v>
      </c>
      <c r="DS944">
        <v>76.864888855225999</v>
      </c>
      <c r="DT944">
        <v>92257000</v>
      </c>
      <c r="DU944">
        <v>12825.94</v>
      </c>
    </row>
    <row r="945" spans="1:125" x14ac:dyDescent="0.3">
      <c r="A945">
        <v>20097</v>
      </c>
      <c r="B945" t="s">
        <v>1240</v>
      </c>
      <c r="C945" t="s">
        <v>1186</v>
      </c>
      <c r="D945" t="s">
        <v>1187</v>
      </c>
      <c r="E945" t="s">
        <v>858</v>
      </c>
      <c r="F945" t="s">
        <v>125</v>
      </c>
      <c r="I945">
        <v>1079</v>
      </c>
      <c r="J945">
        <v>114</v>
      </c>
      <c r="K945">
        <v>900</v>
      </c>
      <c r="L945">
        <v>1165</v>
      </c>
      <c r="M945">
        <v>156</v>
      </c>
      <c r="N945">
        <v>980</v>
      </c>
      <c r="O945">
        <v>1096</v>
      </c>
      <c r="P945">
        <v>151</v>
      </c>
      <c r="Q945">
        <v>931</v>
      </c>
      <c r="R945" t="s">
        <v>3732</v>
      </c>
      <c r="S945" t="s">
        <v>121</v>
      </c>
      <c r="T945" t="s">
        <v>121</v>
      </c>
      <c r="U945" t="str">
        <f t="shared" si="100"/>
        <v>Trump</v>
      </c>
      <c r="V945" s="2">
        <f t="shared" si="99"/>
        <v>0.94077253218884116</v>
      </c>
      <c r="W945">
        <v>0.14248</v>
      </c>
      <c r="X945">
        <v>0.10564999999999999</v>
      </c>
      <c r="Y945">
        <v>0.13391</v>
      </c>
      <c r="Z945">
        <f t="shared" si="101"/>
        <v>0.13777372262773724</v>
      </c>
      <c r="AA945">
        <v>0.85314685314685312</v>
      </c>
      <c r="AB945">
        <v>0.83411000000000002</v>
      </c>
      <c r="AC945">
        <v>0.84119999999999995</v>
      </c>
      <c r="AD945">
        <f t="shared" si="102"/>
        <v>0.84945255474452552</v>
      </c>
      <c r="AE945">
        <v>71.099999999999994</v>
      </c>
      <c r="AF945">
        <v>72.8</v>
      </c>
      <c r="AG945">
        <v>70.7</v>
      </c>
      <c r="AH945" s="3">
        <f t="shared" si="98"/>
        <v>71.167883211678827</v>
      </c>
      <c r="AI945">
        <v>-70.728999999999999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f t="shared" si="103"/>
        <v>1</v>
      </c>
      <c r="AQ945">
        <v>0</v>
      </c>
      <c r="AS945">
        <v>0</v>
      </c>
      <c r="AV945">
        <v>1</v>
      </c>
      <c r="AW945">
        <v>0</v>
      </c>
      <c r="AX945">
        <v>2569</v>
      </c>
      <c r="AY945">
        <v>2558</v>
      </c>
      <c r="AZ945">
        <v>2513</v>
      </c>
      <c r="BA945">
        <v>2534</v>
      </c>
      <c r="BB945">
        <v>2532</v>
      </c>
      <c r="BC945">
        <v>2570</v>
      </c>
      <c r="BD945">
        <v>2507</v>
      </c>
      <c r="BE945">
        <v>2486</v>
      </c>
      <c r="BF945">
        <v>2489</v>
      </c>
      <c r="BG945">
        <v>2475</v>
      </c>
      <c r="BH945">
        <v>2455</v>
      </c>
      <c r="BI945">
        <v>2409</v>
      </c>
      <c r="BJ945">
        <v>2405</v>
      </c>
      <c r="BK945">
        <v>2374</v>
      </c>
      <c r="BL945">
        <v>-6</v>
      </c>
      <c r="BM945">
        <v>883</v>
      </c>
      <c r="BN945">
        <v>854</v>
      </c>
      <c r="BO945">
        <v>834</v>
      </c>
      <c r="BP945">
        <v>826</v>
      </c>
      <c r="BQ945">
        <v>809</v>
      </c>
      <c r="BR945">
        <v>817</v>
      </c>
      <c r="BS945">
        <v>775</v>
      </c>
      <c r="BT945">
        <v>761</v>
      </c>
      <c r="BU945">
        <v>727</v>
      </c>
      <c r="BV945">
        <v>753</v>
      </c>
      <c r="BW945">
        <v>741</v>
      </c>
      <c r="BX945">
        <v>723</v>
      </c>
      <c r="BY945">
        <v>720</v>
      </c>
      <c r="BZ945">
        <v>710</v>
      </c>
      <c r="CA945">
        <v>0.11</v>
      </c>
      <c r="CB945">
        <v>0.128</v>
      </c>
      <c r="CC945">
        <v>0.151</v>
      </c>
      <c r="CD945">
        <v>0.153</v>
      </c>
      <c r="CE945">
        <v>1.0089999999999999</v>
      </c>
      <c r="CF945">
        <v>-4.3999999999999997E-2</v>
      </c>
      <c r="CG945">
        <v>-0.20399999999999999</v>
      </c>
      <c r="CH945">
        <v>48.181238</v>
      </c>
      <c r="CI945">
        <v>3</v>
      </c>
      <c r="CJ945">
        <v>5</v>
      </c>
      <c r="CK945">
        <v>49</v>
      </c>
      <c r="CL945">
        <v>105</v>
      </c>
      <c r="CM945">
        <v>0</v>
      </c>
      <c r="CN945">
        <v>0</v>
      </c>
      <c r="CO945">
        <v>0</v>
      </c>
      <c r="CP945">
        <v>0</v>
      </c>
      <c r="CQ945">
        <v>769</v>
      </c>
      <c r="CR945">
        <v>735</v>
      </c>
      <c r="CS945">
        <v>93</v>
      </c>
      <c r="CT945">
        <v>74</v>
      </c>
      <c r="CU945">
        <v>61700</v>
      </c>
      <c r="CV945">
        <v>0.88300000000000001</v>
      </c>
      <c r="CW945">
        <v>5.6000000000000001E-2</v>
      </c>
      <c r="CX945">
        <v>7.0000000000000001E-3</v>
      </c>
      <c r="CY945">
        <v>6.0000000000000001E-3</v>
      </c>
      <c r="CZ945">
        <v>2.5000000000000001E-2</v>
      </c>
      <c r="DA945">
        <v>2.1999999999999999E-2</v>
      </c>
      <c r="DB945">
        <v>4.4999999999999998E-2</v>
      </c>
      <c r="DC945">
        <v>0.29399999999999998</v>
      </c>
      <c r="DD945">
        <v>0.34200000000000003</v>
      </c>
      <c r="DE945">
        <v>0.253</v>
      </c>
      <c r="DF945">
        <v>84.309231002969398</v>
      </c>
      <c r="DG945">
        <v>0.25581395348837199</v>
      </c>
      <c r="DH945">
        <v>0.25619999999999998</v>
      </c>
      <c r="DI945">
        <v>0.3987</v>
      </c>
      <c r="DJ945">
        <v>28.3</v>
      </c>
      <c r="DK945">
        <v>3.01</v>
      </c>
      <c r="DL945">
        <v>3.78</v>
      </c>
      <c r="DM945">
        <v>25.581395348837201</v>
      </c>
      <c r="DQ945">
        <v>545.94253765469205</v>
      </c>
      <c r="DR945">
        <v>942.79242910939001</v>
      </c>
      <c r="DS945">
        <v>72.690780454573201</v>
      </c>
      <c r="DT945">
        <v>32840000</v>
      </c>
      <c r="DU945">
        <v>13660.57</v>
      </c>
    </row>
    <row r="946" spans="1:125" x14ac:dyDescent="0.3">
      <c r="A946">
        <v>20099</v>
      </c>
      <c r="B946" t="s">
        <v>1241</v>
      </c>
      <c r="C946" t="s">
        <v>1186</v>
      </c>
      <c r="D946" t="s">
        <v>1187</v>
      </c>
      <c r="E946" t="s">
        <v>858</v>
      </c>
      <c r="F946" t="s">
        <v>125</v>
      </c>
      <c r="I946">
        <v>8107</v>
      </c>
      <c r="J946">
        <v>2291</v>
      </c>
      <c r="K946">
        <v>5335</v>
      </c>
      <c r="L946">
        <v>8563</v>
      </c>
      <c r="M946">
        <v>2655</v>
      </c>
      <c r="N946">
        <v>5735</v>
      </c>
      <c r="O946">
        <v>7806</v>
      </c>
      <c r="P946">
        <v>2352</v>
      </c>
      <c r="Q946">
        <v>5328</v>
      </c>
      <c r="R946" t="s">
        <v>3732</v>
      </c>
      <c r="S946" t="s">
        <v>121</v>
      </c>
      <c r="T946" t="s">
        <v>121</v>
      </c>
      <c r="U946" t="str">
        <f t="shared" si="100"/>
        <v>Trump</v>
      </c>
      <c r="V946" s="2">
        <f t="shared" si="99"/>
        <v>0.91159640312974421</v>
      </c>
      <c r="W946">
        <v>0.38783000000000001</v>
      </c>
      <c r="X946">
        <v>0.28260000000000002</v>
      </c>
      <c r="Y946">
        <v>0.31004999999999999</v>
      </c>
      <c r="Z946">
        <f t="shared" si="101"/>
        <v>0.30130668716372022</v>
      </c>
      <c r="AA946">
        <v>0.59002115217120821</v>
      </c>
      <c r="AB946">
        <v>0.65807000000000004</v>
      </c>
      <c r="AC946">
        <v>0.66974</v>
      </c>
      <c r="AD946">
        <f t="shared" si="102"/>
        <v>0.68255188316679483</v>
      </c>
      <c r="AE946">
        <v>20.2</v>
      </c>
      <c r="AF946">
        <v>37.5</v>
      </c>
      <c r="AG946">
        <v>36</v>
      </c>
      <c r="AH946" s="3">
        <f t="shared" si="98"/>
        <v>38.124519600307458</v>
      </c>
      <c r="AI946">
        <v>-35.969000000000001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f t="shared" si="103"/>
        <v>1</v>
      </c>
      <c r="AQ946">
        <v>0</v>
      </c>
      <c r="AS946">
        <v>0</v>
      </c>
      <c r="AU946">
        <v>0</v>
      </c>
      <c r="AV946">
        <v>1</v>
      </c>
      <c r="AW946">
        <v>0</v>
      </c>
      <c r="AX946">
        <v>21537</v>
      </c>
      <c r="AY946">
        <v>21377</v>
      </c>
      <c r="AZ946">
        <v>21163</v>
      </c>
      <c r="BA946">
        <v>20871</v>
      </c>
      <c r="BB946">
        <v>20773</v>
      </c>
      <c r="BC946">
        <v>20628</v>
      </c>
      <c r="BD946">
        <v>20313</v>
      </c>
      <c r="BE946">
        <v>20129</v>
      </c>
      <c r="BF946">
        <v>19906</v>
      </c>
      <c r="BG946">
        <v>19618</v>
      </c>
      <c r="BH946">
        <v>20170</v>
      </c>
      <c r="BI946">
        <v>19914</v>
      </c>
      <c r="BJ946">
        <v>19702</v>
      </c>
      <c r="BK946">
        <v>19728</v>
      </c>
      <c r="BL946">
        <v>-21</v>
      </c>
      <c r="BM946">
        <v>8009</v>
      </c>
      <c r="BN946">
        <v>7889</v>
      </c>
      <c r="BO946">
        <v>7719</v>
      </c>
      <c r="BP946">
        <v>7592</v>
      </c>
      <c r="BQ946">
        <v>7483</v>
      </c>
      <c r="BR946">
        <v>7428</v>
      </c>
      <c r="BS946">
        <v>7237</v>
      </c>
      <c r="BT946">
        <v>7114</v>
      </c>
      <c r="BU946">
        <v>6945</v>
      </c>
      <c r="BV946">
        <v>6727</v>
      </c>
      <c r="BW946">
        <v>6809</v>
      </c>
      <c r="BX946">
        <v>6684</v>
      </c>
      <c r="BY946">
        <v>6659</v>
      </c>
      <c r="BZ946">
        <v>6720</v>
      </c>
      <c r="CA946">
        <v>9.5000000000000001E-2</v>
      </c>
      <c r="CB946">
        <v>0.153</v>
      </c>
      <c r="CC946">
        <v>0.21099999999999999</v>
      </c>
      <c r="CD946">
        <v>0.14899999999999999</v>
      </c>
      <c r="CE946">
        <v>0.80500000000000005</v>
      </c>
      <c r="CF946">
        <v>-7.0000000000000007E-2</v>
      </c>
      <c r="CG946">
        <v>2.5000000000000001E-2</v>
      </c>
      <c r="CH946">
        <v>68.379068200000006</v>
      </c>
      <c r="CI946">
        <v>4</v>
      </c>
      <c r="CJ946">
        <v>7</v>
      </c>
      <c r="CK946">
        <v>80</v>
      </c>
      <c r="CL946">
        <v>105</v>
      </c>
      <c r="CM946">
        <v>4411</v>
      </c>
      <c r="CN946">
        <v>0.23</v>
      </c>
      <c r="CO946">
        <v>0</v>
      </c>
      <c r="CP946">
        <v>0</v>
      </c>
      <c r="CQ946">
        <v>7504</v>
      </c>
      <c r="CR946">
        <v>6975</v>
      </c>
      <c r="CS946">
        <v>444</v>
      </c>
      <c r="CT946">
        <v>455</v>
      </c>
      <c r="CU946">
        <v>52318</v>
      </c>
      <c r="CV946">
        <v>0.84299999999999997</v>
      </c>
      <c r="CW946">
        <v>5.0999999999999997E-2</v>
      </c>
      <c r="CX946">
        <v>4.1000000000000002E-2</v>
      </c>
      <c r="CY946">
        <v>8.0000000000000002E-3</v>
      </c>
      <c r="CZ946">
        <v>1E-3</v>
      </c>
      <c r="DA946">
        <v>5.7000000000000002E-2</v>
      </c>
      <c r="DB946">
        <v>8.0000000000000002E-3</v>
      </c>
      <c r="DC946">
        <v>0.30299999999999999</v>
      </c>
      <c r="DD946">
        <v>0.376</v>
      </c>
      <c r="DE946">
        <v>0.22600000000000001</v>
      </c>
      <c r="DF946">
        <v>85.365765034104797</v>
      </c>
      <c r="DG946">
        <v>0.22508038585209</v>
      </c>
      <c r="DH946">
        <v>0.31809999999999999</v>
      </c>
      <c r="DI946">
        <v>0.317</v>
      </c>
      <c r="DJ946">
        <v>60.3</v>
      </c>
      <c r="DK946">
        <v>3.02</v>
      </c>
      <c r="DL946">
        <v>3.81</v>
      </c>
      <c r="DM946">
        <v>26.158940397351</v>
      </c>
      <c r="DN946">
        <v>156.62</v>
      </c>
      <c r="DO946">
        <v>241.03</v>
      </c>
      <c r="DP946">
        <v>53.894777167667002</v>
      </c>
      <c r="DQ946">
        <v>357.98221453462497</v>
      </c>
      <c r="DR946">
        <v>609.35970837927096</v>
      </c>
      <c r="DS946">
        <v>70.220665619222302</v>
      </c>
      <c r="DT946">
        <v>294124000</v>
      </c>
      <c r="DU946">
        <v>14887.08</v>
      </c>
    </row>
    <row r="947" spans="1:125" x14ac:dyDescent="0.3">
      <c r="A947">
        <v>20101</v>
      </c>
      <c r="B947" t="s">
        <v>1242</v>
      </c>
      <c r="C947" t="s">
        <v>1186</v>
      </c>
      <c r="D947" t="s">
        <v>1187</v>
      </c>
      <c r="E947" t="s">
        <v>858</v>
      </c>
      <c r="F947" t="s">
        <v>125</v>
      </c>
      <c r="I947">
        <v>871</v>
      </c>
      <c r="J947">
        <v>106</v>
      </c>
      <c r="K947">
        <v>718</v>
      </c>
      <c r="L947">
        <v>895</v>
      </c>
      <c r="M947">
        <v>115</v>
      </c>
      <c r="N947">
        <v>762</v>
      </c>
      <c r="O947">
        <v>821</v>
      </c>
      <c r="P947">
        <v>109</v>
      </c>
      <c r="Q947">
        <v>689</v>
      </c>
      <c r="R947" t="s">
        <v>3732</v>
      </c>
      <c r="S947" t="s">
        <v>121</v>
      </c>
      <c r="T947" t="s">
        <v>121</v>
      </c>
      <c r="U947" t="str">
        <f t="shared" si="100"/>
        <v>Trump</v>
      </c>
      <c r="V947" s="2">
        <f t="shared" si="99"/>
        <v>0.91731843575418992</v>
      </c>
      <c r="W947">
        <v>0.18534</v>
      </c>
      <c r="X947">
        <v>0.1217</v>
      </c>
      <c r="Y947">
        <v>0.12848999999999999</v>
      </c>
      <c r="Z947">
        <f t="shared" si="101"/>
        <v>0.13276492082825822</v>
      </c>
      <c r="AA947">
        <v>0.79633620689655171</v>
      </c>
      <c r="AB947">
        <v>0.82433999999999996</v>
      </c>
      <c r="AC947">
        <v>0.85140000000000005</v>
      </c>
      <c r="AD947">
        <f t="shared" si="102"/>
        <v>0.8392204628501827</v>
      </c>
      <c r="AE947">
        <v>61.1</v>
      </c>
      <c r="AF947">
        <v>70.3</v>
      </c>
      <c r="AG947">
        <v>72.3</v>
      </c>
      <c r="AH947" s="3">
        <f t="shared" si="98"/>
        <v>70.645554202192457</v>
      </c>
      <c r="AI947">
        <v>-72.290999999999997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f t="shared" si="103"/>
        <v>1</v>
      </c>
      <c r="AQ947">
        <v>0</v>
      </c>
      <c r="AS947">
        <v>0</v>
      </c>
      <c r="AV947">
        <v>0</v>
      </c>
      <c r="AW947">
        <v>0</v>
      </c>
      <c r="AX947">
        <v>1736</v>
      </c>
      <c r="AY947">
        <v>1743</v>
      </c>
      <c r="AZ947">
        <v>1684</v>
      </c>
      <c r="BA947">
        <v>1698</v>
      </c>
      <c r="BB947">
        <v>1666</v>
      </c>
      <c r="BC947">
        <v>1630</v>
      </c>
      <c r="BD947">
        <v>1593</v>
      </c>
      <c r="BE947">
        <v>1548</v>
      </c>
      <c r="BF947">
        <v>1546</v>
      </c>
      <c r="BG947">
        <v>1535</v>
      </c>
      <c r="BH947">
        <v>1568</v>
      </c>
      <c r="BI947">
        <v>1561</v>
      </c>
      <c r="BJ947">
        <v>1544</v>
      </c>
      <c r="BK947">
        <v>1529</v>
      </c>
      <c r="BL947">
        <v>-5</v>
      </c>
      <c r="BM947">
        <v>622</v>
      </c>
      <c r="BN947">
        <v>605</v>
      </c>
      <c r="BO947">
        <v>565</v>
      </c>
      <c r="BP947">
        <v>552</v>
      </c>
      <c r="BQ947">
        <v>538</v>
      </c>
      <c r="BR947">
        <v>535</v>
      </c>
      <c r="BS947">
        <v>517</v>
      </c>
      <c r="BT947">
        <v>494</v>
      </c>
      <c r="BU947">
        <v>496</v>
      </c>
      <c r="BV947">
        <v>486</v>
      </c>
      <c r="BW947">
        <v>491</v>
      </c>
      <c r="BX947">
        <v>492</v>
      </c>
      <c r="BY947">
        <v>480</v>
      </c>
      <c r="BZ947">
        <v>463</v>
      </c>
      <c r="CA947">
        <v>4.2000000000000003E-2</v>
      </c>
      <c r="CB947">
        <v>0.106</v>
      </c>
      <c r="CC947">
        <v>0.13600000000000001</v>
      </c>
      <c r="CD947">
        <v>0.17699999999999999</v>
      </c>
      <c r="CE947">
        <v>0.749</v>
      </c>
      <c r="CF947">
        <v>-5.5E-2</v>
      </c>
      <c r="CG947">
        <v>0.14499999999999999</v>
      </c>
      <c r="CH947">
        <v>32.291001899999998</v>
      </c>
      <c r="CI947">
        <v>2</v>
      </c>
      <c r="CJ947">
        <v>4</v>
      </c>
      <c r="CK947">
        <v>32</v>
      </c>
      <c r="CL947">
        <v>105</v>
      </c>
      <c r="CM947">
        <v>0</v>
      </c>
      <c r="CN947">
        <v>0</v>
      </c>
      <c r="CO947">
        <v>0</v>
      </c>
      <c r="CP947">
        <v>0</v>
      </c>
      <c r="CQ947">
        <v>311</v>
      </c>
      <c r="CR947">
        <v>294</v>
      </c>
      <c r="CS947">
        <v>62</v>
      </c>
      <c r="CT947">
        <v>71</v>
      </c>
      <c r="CU947">
        <v>64934</v>
      </c>
      <c r="CV947">
        <v>0.83499999999999996</v>
      </c>
      <c r="CW947">
        <v>0.122</v>
      </c>
      <c r="CX947">
        <v>5.0000000000000001E-3</v>
      </c>
      <c r="CY947">
        <v>3.0000000000000001E-3</v>
      </c>
      <c r="CZ947">
        <v>2.5999999999999999E-2</v>
      </c>
      <c r="DA947">
        <v>8.9999999999999993E-3</v>
      </c>
      <c r="DB947">
        <v>7.2999999999999995E-2</v>
      </c>
      <c r="DC947">
        <v>0.253</v>
      </c>
      <c r="DD947">
        <v>0.50600000000000001</v>
      </c>
      <c r="DE947">
        <v>0.19900000000000001</v>
      </c>
      <c r="DF947">
        <v>83.810760006751096</v>
      </c>
      <c r="DG947">
        <v>0.29411764705882398</v>
      </c>
      <c r="DH947">
        <v>0.32100000000000001</v>
      </c>
      <c r="DI947">
        <v>0.3175</v>
      </c>
      <c r="DJ947">
        <v>62.1</v>
      </c>
      <c r="DK947">
        <v>2.89</v>
      </c>
      <c r="DL947">
        <v>3.74</v>
      </c>
      <c r="DM947">
        <v>29.411764705882401</v>
      </c>
      <c r="DQ947">
        <v>350.63609382697598</v>
      </c>
      <c r="DR947">
        <v>649.56106951030904</v>
      </c>
      <c r="DS947">
        <v>85.252197633378799</v>
      </c>
      <c r="DT947">
        <v>23422000</v>
      </c>
      <c r="DU947">
        <v>15052.7</v>
      </c>
    </row>
    <row r="948" spans="1:125" x14ac:dyDescent="0.3">
      <c r="A948">
        <v>20103</v>
      </c>
      <c r="B948" t="s">
        <v>1243</v>
      </c>
      <c r="C948" t="s">
        <v>1186</v>
      </c>
      <c r="D948" t="s">
        <v>1187</v>
      </c>
      <c r="E948" t="s">
        <v>858</v>
      </c>
      <c r="F948" t="s">
        <v>119</v>
      </c>
      <c r="G948">
        <v>2028140</v>
      </c>
      <c r="H948" t="s">
        <v>1237</v>
      </c>
      <c r="I948">
        <v>30639</v>
      </c>
      <c r="J948">
        <v>10209</v>
      </c>
      <c r="K948">
        <v>17638</v>
      </c>
      <c r="L948">
        <v>36490</v>
      </c>
      <c r="M948">
        <v>13886</v>
      </c>
      <c r="N948">
        <v>21610</v>
      </c>
      <c r="O948">
        <v>36138</v>
      </c>
      <c r="P948">
        <v>13610</v>
      </c>
      <c r="Q948">
        <v>21776</v>
      </c>
      <c r="R948" t="s">
        <v>3732</v>
      </c>
      <c r="S948" t="s">
        <v>121</v>
      </c>
      <c r="T948" t="s">
        <v>121</v>
      </c>
      <c r="U948" t="str">
        <f t="shared" si="100"/>
        <v>Trump</v>
      </c>
      <c r="V948" s="2">
        <f t="shared" si="99"/>
        <v>0.99035352151274325</v>
      </c>
      <c r="W948">
        <v>0.39047999999999999</v>
      </c>
      <c r="X948">
        <v>0.3332</v>
      </c>
      <c r="Y948">
        <v>0.38053999999999999</v>
      </c>
      <c r="Z948">
        <f t="shared" si="101"/>
        <v>0.37661187669489182</v>
      </c>
      <c r="AA948">
        <v>0.58652226233453675</v>
      </c>
      <c r="AB948">
        <v>0.57567000000000002</v>
      </c>
      <c r="AC948">
        <v>0.59221999999999997</v>
      </c>
      <c r="AD948">
        <f t="shared" si="102"/>
        <v>0.60257900271182685</v>
      </c>
      <c r="AE948">
        <v>19.600000000000001</v>
      </c>
      <c r="AF948">
        <v>24.2</v>
      </c>
      <c r="AG948">
        <v>21.2</v>
      </c>
      <c r="AH948" s="3">
        <f t="shared" si="98"/>
        <v>22.596712601693504</v>
      </c>
      <c r="AI948">
        <v>-21.167999999999999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f t="shared" si="103"/>
        <v>1</v>
      </c>
      <c r="AQ948">
        <v>0</v>
      </c>
      <c r="AS948">
        <v>0</v>
      </c>
      <c r="AU948">
        <v>0.58899999999999997</v>
      </c>
      <c r="AV948">
        <v>0</v>
      </c>
      <c r="AW948">
        <v>0</v>
      </c>
      <c r="AX948">
        <v>76520</v>
      </c>
      <c r="AY948">
        <v>77075</v>
      </c>
      <c r="AZ948">
        <v>77644</v>
      </c>
      <c r="BA948">
        <v>78082</v>
      </c>
      <c r="BB948">
        <v>78554</v>
      </c>
      <c r="BC948">
        <v>79119</v>
      </c>
      <c r="BD948">
        <v>80244</v>
      </c>
      <c r="BE948">
        <v>81109</v>
      </c>
      <c r="BF948">
        <v>81497</v>
      </c>
      <c r="BG948">
        <v>81758</v>
      </c>
      <c r="BH948">
        <v>81966</v>
      </c>
      <c r="BI948">
        <v>82398</v>
      </c>
      <c r="BJ948">
        <v>82922</v>
      </c>
      <c r="BK948">
        <v>83518</v>
      </c>
      <c r="BL948">
        <v>65</v>
      </c>
      <c r="BM948">
        <v>33707</v>
      </c>
      <c r="BN948">
        <v>33453</v>
      </c>
      <c r="BO948">
        <v>33282</v>
      </c>
      <c r="BP948">
        <v>33223</v>
      </c>
      <c r="BQ948">
        <v>33169</v>
      </c>
      <c r="BR948">
        <v>32995</v>
      </c>
      <c r="BS948">
        <v>33419</v>
      </c>
      <c r="BT948">
        <v>33437</v>
      </c>
      <c r="BU948">
        <v>33291</v>
      </c>
      <c r="BV948">
        <v>33265</v>
      </c>
      <c r="BW948">
        <v>32972</v>
      </c>
      <c r="BX948">
        <v>33072</v>
      </c>
      <c r="BY948">
        <v>33391</v>
      </c>
      <c r="BZ948">
        <v>33589</v>
      </c>
      <c r="CA948">
        <v>6.6000000000000003E-2</v>
      </c>
      <c r="CB948">
        <v>9.5000000000000001E-2</v>
      </c>
      <c r="CC948">
        <v>0.28799999999999998</v>
      </c>
      <c r="CD948">
        <v>6.3E-2</v>
      </c>
      <c r="CE948">
        <v>0.92500000000000004</v>
      </c>
      <c r="CF948">
        <v>-7.3999999999999996E-2</v>
      </c>
      <c r="CG948">
        <v>3.6999999999999998E-2</v>
      </c>
      <c r="CH948">
        <v>39.183152499999998</v>
      </c>
      <c r="CI948">
        <v>2</v>
      </c>
      <c r="CJ948">
        <v>4</v>
      </c>
      <c r="CK948">
        <v>39</v>
      </c>
      <c r="CL948">
        <v>105</v>
      </c>
      <c r="CM948">
        <v>42960</v>
      </c>
      <c r="CN948">
        <v>0.55100000000000005</v>
      </c>
      <c r="CO948">
        <v>20375</v>
      </c>
      <c r="CP948">
        <v>0.26100000000000001</v>
      </c>
      <c r="CQ948">
        <v>14470</v>
      </c>
      <c r="CR948">
        <v>13392</v>
      </c>
      <c r="CS948">
        <v>1253</v>
      </c>
      <c r="CT948">
        <v>1299</v>
      </c>
      <c r="CU948">
        <v>79117</v>
      </c>
      <c r="CV948">
        <v>0.78</v>
      </c>
      <c r="CW948">
        <v>7.3999999999999996E-2</v>
      </c>
      <c r="CX948">
        <v>7.0000000000000007E-2</v>
      </c>
      <c r="CY948">
        <v>4.0000000000000001E-3</v>
      </c>
      <c r="CZ948">
        <v>1.2999999999999999E-2</v>
      </c>
      <c r="DA948">
        <v>5.8999999999999997E-2</v>
      </c>
      <c r="DB948">
        <v>3.2000000000000001E-2</v>
      </c>
      <c r="DC948">
        <v>0.28299999999999997</v>
      </c>
      <c r="DD948">
        <v>0.29599999999999999</v>
      </c>
      <c r="DE948">
        <v>0.35499999999999998</v>
      </c>
      <c r="DF948">
        <v>92.469313060584895</v>
      </c>
      <c r="DG948">
        <v>0.35256410256410198</v>
      </c>
      <c r="DH948">
        <v>0.22869999999999999</v>
      </c>
      <c r="DI948">
        <v>0.37509999999999999</v>
      </c>
      <c r="DJ948">
        <v>18.2</v>
      </c>
      <c r="DK948">
        <v>3.12</v>
      </c>
      <c r="DL948">
        <v>4.22</v>
      </c>
      <c r="DM948">
        <v>35.256410256410199</v>
      </c>
      <c r="DN948">
        <v>233.41</v>
      </c>
      <c r="DO948">
        <v>331.5</v>
      </c>
      <c r="DP948">
        <v>42.024763292061202</v>
      </c>
      <c r="DQ948">
        <v>1251.3682388692</v>
      </c>
      <c r="DR948">
        <v>2232.4721294076899</v>
      </c>
      <c r="DS948">
        <v>78.402492572854896</v>
      </c>
      <c r="DT948">
        <v>787159000</v>
      </c>
      <c r="DU948">
        <v>9496.2000000000007</v>
      </c>
    </row>
    <row r="949" spans="1:125" x14ac:dyDescent="0.3">
      <c r="A949">
        <v>20105</v>
      </c>
      <c r="B949" t="s">
        <v>1244</v>
      </c>
      <c r="C949" t="s">
        <v>1186</v>
      </c>
      <c r="D949" t="s">
        <v>1187</v>
      </c>
      <c r="E949" t="s">
        <v>858</v>
      </c>
      <c r="F949" t="s">
        <v>125</v>
      </c>
      <c r="I949">
        <v>1464</v>
      </c>
      <c r="J949">
        <v>215</v>
      </c>
      <c r="K949">
        <v>1179</v>
      </c>
      <c r="L949">
        <v>1579</v>
      </c>
      <c r="M949">
        <v>266</v>
      </c>
      <c r="N949">
        <v>1283</v>
      </c>
      <c r="O949">
        <v>1493</v>
      </c>
      <c r="P949">
        <v>249</v>
      </c>
      <c r="Q949">
        <v>1222</v>
      </c>
      <c r="R949" t="s">
        <v>3732</v>
      </c>
      <c r="S949" t="s">
        <v>121</v>
      </c>
      <c r="T949" t="s">
        <v>121</v>
      </c>
      <c r="U949" t="str">
        <f t="shared" si="100"/>
        <v>Trump</v>
      </c>
      <c r="V949" s="2">
        <f t="shared" si="99"/>
        <v>0.94553514882837242</v>
      </c>
      <c r="W949">
        <v>0.19488</v>
      </c>
      <c r="X949">
        <v>0.14685999999999999</v>
      </c>
      <c r="Y949">
        <v>0.16846</v>
      </c>
      <c r="Z949">
        <f t="shared" si="101"/>
        <v>0.1667782987273945</v>
      </c>
      <c r="AA949">
        <v>0.78556979096426161</v>
      </c>
      <c r="AB949">
        <v>0.80532999999999999</v>
      </c>
      <c r="AC949">
        <v>0.81254000000000004</v>
      </c>
      <c r="AD949">
        <f t="shared" si="102"/>
        <v>0.81848626925653045</v>
      </c>
      <c r="AE949">
        <v>59.1</v>
      </c>
      <c r="AF949">
        <v>65.8</v>
      </c>
      <c r="AG949">
        <v>64.400000000000006</v>
      </c>
      <c r="AH949" s="3">
        <f t="shared" si="98"/>
        <v>65.170797052913599</v>
      </c>
      <c r="AI949">
        <v>-64.408000000000001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f t="shared" si="103"/>
        <v>1</v>
      </c>
      <c r="AQ949">
        <v>0</v>
      </c>
      <c r="AS949">
        <v>0</v>
      </c>
      <c r="AV949">
        <v>1</v>
      </c>
      <c r="AW949">
        <v>0</v>
      </c>
      <c r="AX949">
        <v>3244</v>
      </c>
      <c r="AY949">
        <v>3234</v>
      </c>
      <c r="AZ949">
        <v>3181</v>
      </c>
      <c r="BA949">
        <v>3161</v>
      </c>
      <c r="BB949">
        <v>3184</v>
      </c>
      <c r="BC949">
        <v>3142</v>
      </c>
      <c r="BD949">
        <v>3077</v>
      </c>
      <c r="BE949">
        <v>3043</v>
      </c>
      <c r="BF949">
        <v>2998</v>
      </c>
      <c r="BG949">
        <v>2962</v>
      </c>
      <c r="BH949">
        <v>2949</v>
      </c>
      <c r="BI949">
        <v>2910</v>
      </c>
      <c r="BJ949">
        <v>2911</v>
      </c>
      <c r="BK949">
        <v>2920</v>
      </c>
      <c r="BL949">
        <v>9</v>
      </c>
      <c r="BM949">
        <v>1152</v>
      </c>
      <c r="BN949">
        <v>1119</v>
      </c>
      <c r="BO949">
        <v>1065</v>
      </c>
      <c r="BP949">
        <v>1012</v>
      </c>
      <c r="BQ949">
        <v>995</v>
      </c>
      <c r="BR949">
        <v>952</v>
      </c>
      <c r="BS949">
        <v>926</v>
      </c>
      <c r="BT949">
        <v>916</v>
      </c>
      <c r="BU949">
        <v>906</v>
      </c>
      <c r="BV949">
        <v>874</v>
      </c>
      <c r="BW949">
        <v>885</v>
      </c>
      <c r="BX949">
        <v>855</v>
      </c>
      <c r="BY949">
        <v>875</v>
      </c>
      <c r="BZ949">
        <v>886</v>
      </c>
      <c r="CA949">
        <v>5.3999999999999999E-2</v>
      </c>
      <c r="CB949">
        <v>0.113</v>
      </c>
      <c r="CC949">
        <v>0.183</v>
      </c>
      <c r="CD949">
        <v>0.215</v>
      </c>
      <c r="CE949">
        <v>0.753</v>
      </c>
      <c r="CF949">
        <v>7.6999999999999999E-2</v>
      </c>
      <c r="CG949">
        <v>1.2E-2</v>
      </c>
      <c r="CH949">
        <v>45.5647734</v>
      </c>
      <c r="CI949">
        <v>3</v>
      </c>
      <c r="CJ949">
        <v>5</v>
      </c>
      <c r="CK949">
        <v>44</v>
      </c>
      <c r="CL949">
        <v>105</v>
      </c>
      <c r="CM949">
        <v>0</v>
      </c>
      <c r="CN949">
        <v>0</v>
      </c>
      <c r="CO949">
        <v>0</v>
      </c>
      <c r="CP949">
        <v>0</v>
      </c>
      <c r="CQ949">
        <v>467</v>
      </c>
      <c r="CR949">
        <v>503</v>
      </c>
      <c r="CS949">
        <v>84</v>
      </c>
      <c r="CT949">
        <v>85</v>
      </c>
      <c r="CU949">
        <v>58049</v>
      </c>
      <c r="CV949">
        <v>0.93</v>
      </c>
      <c r="CW949">
        <v>3.9E-2</v>
      </c>
      <c r="CX949">
        <v>2E-3</v>
      </c>
      <c r="CY949">
        <v>1E-3</v>
      </c>
      <c r="CZ949">
        <v>0</v>
      </c>
      <c r="DA949">
        <v>2.9000000000000001E-2</v>
      </c>
      <c r="DB949">
        <v>4.0000000000000001E-3</v>
      </c>
      <c r="DC949">
        <v>0.254</v>
      </c>
      <c r="DD949">
        <v>0.45600000000000002</v>
      </c>
      <c r="DE949">
        <v>0.23699999999999999</v>
      </c>
      <c r="DF949">
        <v>85.987746621832798</v>
      </c>
      <c r="DG949">
        <v>0.35738831615120298</v>
      </c>
      <c r="DH949">
        <v>0.29580000000000001</v>
      </c>
      <c r="DI949">
        <v>0.38390000000000002</v>
      </c>
      <c r="DJ949">
        <v>47.3</v>
      </c>
      <c r="DK949">
        <v>2.91</v>
      </c>
      <c r="DL949">
        <v>3.95</v>
      </c>
      <c r="DM949">
        <v>35.738831615120297</v>
      </c>
      <c r="DQ949">
        <v>414.47640130920001</v>
      </c>
      <c r="DR949">
        <v>778.50764189951406</v>
      </c>
      <c r="DS949">
        <v>87.829183866790601</v>
      </c>
      <c r="DT949">
        <v>40992000</v>
      </c>
      <c r="DU949">
        <v>14140.05</v>
      </c>
    </row>
    <row r="950" spans="1:125" x14ac:dyDescent="0.3">
      <c r="A950">
        <v>20107</v>
      </c>
      <c r="B950" t="s">
        <v>1245</v>
      </c>
      <c r="C950" t="s">
        <v>1186</v>
      </c>
      <c r="D950" t="s">
        <v>1187</v>
      </c>
      <c r="E950" t="s">
        <v>858</v>
      </c>
      <c r="F950" t="s">
        <v>125</v>
      </c>
      <c r="I950">
        <v>4454</v>
      </c>
      <c r="J950">
        <v>736</v>
      </c>
      <c r="K950">
        <v>3484</v>
      </c>
      <c r="L950">
        <v>5046</v>
      </c>
      <c r="M950">
        <v>896</v>
      </c>
      <c r="N950">
        <v>4048</v>
      </c>
      <c r="O950">
        <v>4895</v>
      </c>
      <c r="P950">
        <v>842</v>
      </c>
      <c r="Q950">
        <v>3988</v>
      </c>
      <c r="R950" t="s">
        <v>3732</v>
      </c>
      <c r="S950" t="s">
        <v>121</v>
      </c>
      <c r="T950" t="s">
        <v>121</v>
      </c>
      <c r="U950" t="str">
        <f t="shared" si="100"/>
        <v>Trump</v>
      </c>
      <c r="V950" s="2">
        <f t="shared" si="99"/>
        <v>0.97007530717399926</v>
      </c>
      <c r="W950">
        <v>0.26191999999999999</v>
      </c>
      <c r="X950">
        <v>0.16524</v>
      </c>
      <c r="Y950">
        <v>0.17757000000000001</v>
      </c>
      <c r="Z950">
        <f t="shared" si="101"/>
        <v>0.17201225740551584</v>
      </c>
      <c r="AA950">
        <v>0.71121558092679649</v>
      </c>
      <c r="AB950">
        <v>0.78222000000000003</v>
      </c>
      <c r="AC950">
        <v>0.80222000000000004</v>
      </c>
      <c r="AD950">
        <f t="shared" si="102"/>
        <v>0.81470888661899898</v>
      </c>
      <c r="AE950">
        <v>44.9</v>
      </c>
      <c r="AF950">
        <v>61.7</v>
      </c>
      <c r="AG950">
        <v>62.5</v>
      </c>
      <c r="AH950" s="3">
        <f t="shared" si="98"/>
        <v>64.269662921348313</v>
      </c>
      <c r="AI950">
        <v>-62.465000000000003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f t="shared" si="103"/>
        <v>1</v>
      </c>
      <c r="AQ950">
        <v>0</v>
      </c>
      <c r="AS950">
        <v>0</v>
      </c>
      <c r="AU950">
        <v>0</v>
      </c>
      <c r="AV950">
        <v>1</v>
      </c>
      <c r="AW950">
        <v>0</v>
      </c>
      <c r="AX950">
        <v>9626</v>
      </c>
      <c r="AY950">
        <v>9612</v>
      </c>
      <c r="AZ950">
        <v>9485</v>
      </c>
      <c r="BA950">
        <v>9543</v>
      </c>
      <c r="BB950">
        <v>9536</v>
      </c>
      <c r="BC950">
        <v>9580</v>
      </c>
      <c r="BD950">
        <v>9606</v>
      </c>
      <c r="BE950">
        <v>9697</v>
      </c>
      <c r="BF950">
        <v>9771</v>
      </c>
      <c r="BG950">
        <v>9703</v>
      </c>
      <c r="BH950">
        <v>9587</v>
      </c>
      <c r="BI950">
        <v>9740</v>
      </c>
      <c r="BJ950">
        <v>9777</v>
      </c>
      <c r="BK950">
        <v>9860</v>
      </c>
      <c r="BL950">
        <v>-5</v>
      </c>
      <c r="BM950">
        <v>3480</v>
      </c>
      <c r="BN950">
        <v>3468</v>
      </c>
      <c r="BO950">
        <v>3413</v>
      </c>
      <c r="BP950">
        <v>3389</v>
      </c>
      <c r="BQ950">
        <v>3339</v>
      </c>
      <c r="BR950">
        <v>3347</v>
      </c>
      <c r="BS950">
        <v>3290</v>
      </c>
      <c r="BT950">
        <v>3251</v>
      </c>
      <c r="BU950">
        <v>3257</v>
      </c>
      <c r="BV950">
        <v>3202</v>
      </c>
      <c r="BW950">
        <v>3127</v>
      </c>
      <c r="BX950">
        <v>3168</v>
      </c>
      <c r="BY950">
        <v>3175</v>
      </c>
      <c r="BZ950">
        <v>3238</v>
      </c>
      <c r="CA950">
        <v>6.5000000000000002E-2</v>
      </c>
      <c r="CB950">
        <v>0.128</v>
      </c>
      <c r="CC950">
        <v>0.191</v>
      </c>
      <c r="CD950">
        <v>0.115</v>
      </c>
      <c r="CE950">
        <v>0.81299999999999994</v>
      </c>
      <c r="CF950">
        <v>0.16500000000000001</v>
      </c>
      <c r="CG950">
        <v>5.8000000000000003E-2</v>
      </c>
      <c r="CH950">
        <v>23.292916399999999</v>
      </c>
      <c r="CI950">
        <v>2</v>
      </c>
      <c r="CJ950">
        <v>3</v>
      </c>
      <c r="CK950">
        <v>16</v>
      </c>
      <c r="CL950">
        <v>105</v>
      </c>
      <c r="CM950">
        <v>0</v>
      </c>
      <c r="CN950">
        <v>0</v>
      </c>
      <c r="CO950">
        <v>0</v>
      </c>
      <c r="CP950">
        <v>0</v>
      </c>
      <c r="CQ950">
        <v>1304</v>
      </c>
      <c r="CR950">
        <v>1519</v>
      </c>
      <c r="CS950">
        <v>190</v>
      </c>
      <c r="CT950">
        <v>201</v>
      </c>
      <c r="CU950">
        <v>59651</v>
      </c>
      <c r="CV950">
        <v>0.91600000000000004</v>
      </c>
      <c r="CW950">
        <v>0.03</v>
      </c>
      <c r="CX950">
        <v>5.0000000000000001E-3</v>
      </c>
      <c r="CY950">
        <v>2E-3</v>
      </c>
      <c r="CZ950">
        <v>8.0000000000000002E-3</v>
      </c>
      <c r="DA950">
        <v>3.7999999999999999E-2</v>
      </c>
      <c r="DB950">
        <v>5.0000000000000001E-3</v>
      </c>
      <c r="DC950">
        <v>0.373</v>
      </c>
      <c r="DD950">
        <v>0.34200000000000003</v>
      </c>
      <c r="DE950">
        <v>0.221</v>
      </c>
      <c r="DF950">
        <v>90.057588203719206</v>
      </c>
      <c r="DG950">
        <v>0.43894389438943898</v>
      </c>
      <c r="DH950">
        <v>0.37809999999999999</v>
      </c>
      <c r="DI950">
        <v>0.24610000000000001</v>
      </c>
      <c r="DJ950">
        <v>87.6</v>
      </c>
      <c r="DK950">
        <v>3.14</v>
      </c>
      <c r="DL950">
        <v>4.3600000000000003</v>
      </c>
      <c r="DM950">
        <v>38.853503184713396</v>
      </c>
      <c r="DN950">
        <v>141.58000000000001</v>
      </c>
      <c r="DO950">
        <v>218.04</v>
      </c>
      <c r="DP950">
        <v>54.004802938268099</v>
      </c>
      <c r="DQ950">
        <v>614.63134591460903</v>
      </c>
      <c r="DR950">
        <v>1039.2632264925501</v>
      </c>
      <c r="DS950">
        <v>69.087247729948203</v>
      </c>
      <c r="DT950">
        <v>116154000</v>
      </c>
      <c r="DU950">
        <v>11857.29</v>
      </c>
    </row>
    <row r="951" spans="1:125" x14ac:dyDescent="0.3">
      <c r="A951">
        <v>20109</v>
      </c>
      <c r="B951" t="s">
        <v>1246</v>
      </c>
      <c r="C951" t="s">
        <v>1186</v>
      </c>
      <c r="D951" t="s">
        <v>1187</v>
      </c>
      <c r="E951" t="s">
        <v>858</v>
      </c>
      <c r="F951" t="s">
        <v>125</v>
      </c>
      <c r="I951">
        <v>1357</v>
      </c>
      <c r="J951">
        <v>149</v>
      </c>
      <c r="K951">
        <v>1132</v>
      </c>
      <c r="L951">
        <v>1458</v>
      </c>
      <c r="M951">
        <v>186</v>
      </c>
      <c r="N951">
        <v>1249</v>
      </c>
      <c r="O951">
        <v>1397</v>
      </c>
      <c r="P951">
        <v>183</v>
      </c>
      <c r="Q951">
        <v>1183</v>
      </c>
      <c r="R951" t="s">
        <v>3732</v>
      </c>
      <c r="S951" t="s">
        <v>121</v>
      </c>
      <c r="T951" t="s">
        <v>121</v>
      </c>
      <c r="U951" t="str">
        <f t="shared" si="100"/>
        <v>Trump</v>
      </c>
      <c r="V951" s="2">
        <f t="shared" si="99"/>
        <v>0.95816186556927296</v>
      </c>
      <c r="W951">
        <v>0.14593</v>
      </c>
      <c r="X951">
        <v>0.10979999999999999</v>
      </c>
      <c r="Y951">
        <v>0.12756999999999999</v>
      </c>
      <c r="Z951">
        <f t="shared" si="101"/>
        <v>0.13099498926270581</v>
      </c>
      <c r="AA951">
        <v>0.83407407407407408</v>
      </c>
      <c r="AB951">
        <v>0.83418999999999999</v>
      </c>
      <c r="AC951">
        <v>0.85665000000000002</v>
      </c>
      <c r="AD951">
        <f t="shared" si="102"/>
        <v>0.84681460272011455</v>
      </c>
      <c r="AE951">
        <v>68.8</v>
      </c>
      <c r="AF951">
        <v>72.400000000000006</v>
      </c>
      <c r="AG951">
        <v>72.900000000000006</v>
      </c>
      <c r="AH951" s="3">
        <f t="shared" si="98"/>
        <v>71.581961345740879</v>
      </c>
      <c r="AI951">
        <v>-72.908000000000001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f t="shared" si="103"/>
        <v>1</v>
      </c>
      <c r="AQ951">
        <v>0</v>
      </c>
      <c r="AS951">
        <v>0</v>
      </c>
      <c r="AV951">
        <v>0</v>
      </c>
      <c r="AW951">
        <v>0</v>
      </c>
      <c r="AX951">
        <v>2774</v>
      </c>
      <c r="AY951">
        <v>2766</v>
      </c>
      <c r="AZ951">
        <v>2794</v>
      </c>
      <c r="BA951">
        <v>2775</v>
      </c>
      <c r="BB951">
        <v>2768</v>
      </c>
      <c r="BC951">
        <v>2787</v>
      </c>
      <c r="BD951">
        <v>2818</v>
      </c>
      <c r="BE951">
        <v>2814</v>
      </c>
      <c r="BF951">
        <v>2812</v>
      </c>
      <c r="BG951">
        <v>2794</v>
      </c>
      <c r="BH951">
        <v>2739</v>
      </c>
      <c r="BI951">
        <v>2710</v>
      </c>
      <c r="BJ951">
        <v>2703</v>
      </c>
      <c r="BK951">
        <v>2665</v>
      </c>
      <c r="BL951">
        <v>-19</v>
      </c>
      <c r="BM951">
        <v>1036</v>
      </c>
      <c r="BN951">
        <v>1010</v>
      </c>
      <c r="BO951">
        <v>999</v>
      </c>
      <c r="BP951">
        <v>973</v>
      </c>
      <c r="BQ951">
        <v>964</v>
      </c>
      <c r="BR951">
        <v>957</v>
      </c>
      <c r="BS951">
        <v>947</v>
      </c>
      <c r="BT951">
        <v>916</v>
      </c>
      <c r="BU951">
        <v>915</v>
      </c>
      <c r="BV951">
        <v>904</v>
      </c>
      <c r="BW951">
        <v>897</v>
      </c>
      <c r="BX951">
        <v>883</v>
      </c>
      <c r="BY951">
        <v>898</v>
      </c>
      <c r="BZ951">
        <v>876</v>
      </c>
      <c r="CA951">
        <v>7.5999999999999998E-2</v>
      </c>
      <c r="CB951">
        <v>9.8000000000000004E-2</v>
      </c>
      <c r="CC951">
        <v>8.1000000000000003E-2</v>
      </c>
      <c r="CD951">
        <v>0.09</v>
      </c>
      <c r="CE951">
        <v>1.0089999999999999</v>
      </c>
      <c r="CF951">
        <v>0.17299999999999999</v>
      </c>
      <c r="CG951">
        <v>-9.5000000000000001E-2</v>
      </c>
      <c r="CH951">
        <v>18.921506000000001</v>
      </c>
      <c r="CI951">
        <v>1</v>
      </c>
      <c r="CJ951">
        <v>2</v>
      </c>
      <c r="CK951">
        <v>12</v>
      </c>
      <c r="CL951">
        <v>105</v>
      </c>
      <c r="CM951">
        <v>0</v>
      </c>
      <c r="CN951">
        <v>0</v>
      </c>
      <c r="CO951">
        <v>0</v>
      </c>
      <c r="CP951">
        <v>0</v>
      </c>
      <c r="CQ951">
        <v>736</v>
      </c>
      <c r="CR951">
        <v>863</v>
      </c>
      <c r="CS951">
        <v>116</v>
      </c>
      <c r="CT951">
        <v>105</v>
      </c>
      <c r="CU951">
        <v>63204</v>
      </c>
      <c r="CV951">
        <v>0.89500000000000002</v>
      </c>
      <c r="CW951">
        <v>6.0999999999999999E-2</v>
      </c>
      <c r="CX951">
        <v>0</v>
      </c>
      <c r="CY951">
        <v>1.4999999999999999E-2</v>
      </c>
      <c r="CZ951">
        <v>5.0000000000000001E-3</v>
      </c>
      <c r="DA951">
        <v>2.3E-2</v>
      </c>
      <c r="DB951">
        <v>3.2000000000000001E-2</v>
      </c>
      <c r="DC951">
        <v>0.28799999999999998</v>
      </c>
      <c r="DD951">
        <v>0.36899999999999999</v>
      </c>
      <c r="DE951">
        <v>0.26700000000000002</v>
      </c>
      <c r="DF951">
        <v>85.7621321451537</v>
      </c>
      <c r="DG951">
        <v>0.25333333333333302</v>
      </c>
      <c r="DH951">
        <v>0.27629999999999999</v>
      </c>
      <c r="DI951">
        <v>0.33679999999999999</v>
      </c>
      <c r="DJ951">
        <v>37.200000000000003</v>
      </c>
      <c r="DK951">
        <v>3.2</v>
      </c>
      <c r="DL951">
        <v>3.76</v>
      </c>
      <c r="DM951">
        <v>17.5</v>
      </c>
      <c r="DN951">
        <v>138.36000000000001</v>
      </c>
      <c r="DQ951">
        <v>541.67072159975305</v>
      </c>
      <c r="DR951">
        <v>890.24531406519895</v>
      </c>
      <c r="DS951">
        <v>64.351750716002698</v>
      </c>
      <c r="DT951">
        <v>36061000</v>
      </c>
      <c r="DU951">
        <v>13331.24</v>
      </c>
    </row>
    <row r="952" spans="1:125" x14ac:dyDescent="0.3">
      <c r="A952">
        <v>20111</v>
      </c>
      <c r="B952" t="s">
        <v>1247</v>
      </c>
      <c r="C952" t="s">
        <v>1186</v>
      </c>
      <c r="D952" t="s">
        <v>1187</v>
      </c>
      <c r="E952" t="s">
        <v>858</v>
      </c>
      <c r="F952" t="s">
        <v>119</v>
      </c>
      <c r="I952">
        <v>12472</v>
      </c>
      <c r="J952">
        <v>4649</v>
      </c>
      <c r="K952">
        <v>6552</v>
      </c>
      <c r="L952">
        <v>14049</v>
      </c>
      <c r="M952">
        <v>6055</v>
      </c>
      <c r="N952">
        <v>7550</v>
      </c>
      <c r="O952">
        <v>12803</v>
      </c>
      <c r="P952">
        <v>5322</v>
      </c>
      <c r="Q952">
        <v>7215</v>
      </c>
      <c r="R952" t="s">
        <v>3732</v>
      </c>
      <c r="S952" t="s">
        <v>121</v>
      </c>
      <c r="T952" t="s">
        <v>121</v>
      </c>
      <c r="U952" t="str">
        <f t="shared" si="100"/>
        <v>Trump</v>
      </c>
      <c r="V952" s="2">
        <f t="shared" si="99"/>
        <v>0.91131041355256603</v>
      </c>
      <c r="W952">
        <v>0.4304</v>
      </c>
      <c r="X952">
        <v>0.37275000000000003</v>
      </c>
      <c r="Y952">
        <v>0.43098999999999998</v>
      </c>
      <c r="Z952">
        <f t="shared" si="101"/>
        <v>0.41568382410372567</v>
      </c>
      <c r="AA952">
        <v>0.54484210526315791</v>
      </c>
      <c r="AB952">
        <v>0.52534000000000003</v>
      </c>
      <c r="AC952">
        <v>0.53739999999999999</v>
      </c>
      <c r="AD952">
        <f t="shared" si="102"/>
        <v>0.56353979536046239</v>
      </c>
      <c r="AE952">
        <v>11.4</v>
      </c>
      <c r="AF952">
        <v>15.3</v>
      </c>
      <c r="AG952">
        <v>10.6</v>
      </c>
      <c r="AH952" s="3">
        <f t="shared" si="98"/>
        <v>14.785597125673672</v>
      </c>
      <c r="AI952">
        <v>-10.641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f t="shared" si="103"/>
        <v>1</v>
      </c>
      <c r="AQ952">
        <v>0</v>
      </c>
      <c r="AS952">
        <v>0</v>
      </c>
      <c r="AU952">
        <v>0</v>
      </c>
      <c r="AV952">
        <v>1</v>
      </c>
      <c r="AW952">
        <v>0</v>
      </c>
      <c r="AX952">
        <v>33648</v>
      </c>
      <c r="AY952">
        <v>33652</v>
      </c>
      <c r="AZ952">
        <v>33550</v>
      </c>
      <c r="BA952">
        <v>33479</v>
      </c>
      <c r="BB952">
        <v>33143</v>
      </c>
      <c r="BC952">
        <v>33133</v>
      </c>
      <c r="BD952">
        <v>33369</v>
      </c>
      <c r="BE952">
        <v>33257</v>
      </c>
      <c r="BF952">
        <v>33300</v>
      </c>
      <c r="BG952">
        <v>33195</v>
      </c>
      <c r="BH952">
        <v>32113</v>
      </c>
      <c r="BI952">
        <v>32028</v>
      </c>
      <c r="BJ952">
        <v>32031</v>
      </c>
      <c r="BK952">
        <v>32172</v>
      </c>
      <c r="BL952">
        <v>-65</v>
      </c>
      <c r="BM952">
        <v>12229</v>
      </c>
      <c r="BN952">
        <v>12032</v>
      </c>
      <c r="BO952">
        <v>11744</v>
      </c>
      <c r="BP952">
        <v>11508</v>
      </c>
      <c r="BQ952">
        <v>11259</v>
      </c>
      <c r="BR952">
        <v>11060</v>
      </c>
      <c r="BS952">
        <v>11050</v>
      </c>
      <c r="BT952">
        <v>10936</v>
      </c>
      <c r="BU952">
        <v>10904</v>
      </c>
      <c r="BV952">
        <v>10888</v>
      </c>
      <c r="BW952">
        <v>10585</v>
      </c>
      <c r="BX952">
        <v>10577</v>
      </c>
      <c r="BY952">
        <v>10553</v>
      </c>
      <c r="BZ952">
        <v>10651</v>
      </c>
      <c r="CA952">
        <v>0.122</v>
      </c>
      <c r="CB952">
        <v>0.161</v>
      </c>
      <c r="CC952">
        <v>0.158</v>
      </c>
      <c r="CD952">
        <v>0.11600000000000001</v>
      </c>
      <c r="CE952">
        <v>0.80900000000000005</v>
      </c>
      <c r="CF952">
        <v>1.9E-2</v>
      </c>
      <c r="CG952">
        <v>-1.2999999999999999E-2</v>
      </c>
      <c r="CH952">
        <v>59.891512400000003</v>
      </c>
      <c r="CI952">
        <v>3</v>
      </c>
      <c r="CJ952">
        <v>6</v>
      </c>
      <c r="CK952">
        <v>67</v>
      </c>
      <c r="CL952">
        <v>105</v>
      </c>
      <c r="CM952">
        <v>0</v>
      </c>
      <c r="CN952">
        <v>0</v>
      </c>
      <c r="CO952">
        <v>678</v>
      </c>
      <c r="CP952">
        <v>2.1000000000000001E-2</v>
      </c>
      <c r="CQ952">
        <v>12386</v>
      </c>
      <c r="CR952">
        <v>12621</v>
      </c>
      <c r="CS952">
        <v>844</v>
      </c>
      <c r="CT952">
        <v>833</v>
      </c>
      <c r="CU952">
        <v>55863</v>
      </c>
      <c r="CV952">
        <v>0.69899999999999995</v>
      </c>
      <c r="CW952">
        <v>0.22500000000000001</v>
      </c>
      <c r="CX952">
        <v>1.7999999999999999E-2</v>
      </c>
      <c r="CY952">
        <v>3.0000000000000001E-3</v>
      </c>
      <c r="CZ952">
        <v>1.6E-2</v>
      </c>
      <c r="DA952">
        <v>3.9E-2</v>
      </c>
      <c r="DB952">
        <v>0.104</v>
      </c>
      <c r="DC952">
        <v>0.32200000000000001</v>
      </c>
      <c r="DD952">
        <v>0.28899999999999998</v>
      </c>
      <c r="DE952">
        <v>0.26700000000000002</v>
      </c>
      <c r="DF952">
        <v>87.272599055648698</v>
      </c>
      <c r="DG952">
        <v>0.46125461254612499</v>
      </c>
      <c r="DH952">
        <v>0.31990000000000002</v>
      </c>
      <c r="DI952">
        <v>0.31209999999999999</v>
      </c>
      <c r="DJ952">
        <v>61.3</v>
      </c>
      <c r="DK952">
        <v>2.82</v>
      </c>
      <c r="DL952">
        <v>3.96</v>
      </c>
      <c r="DM952">
        <v>40.425531914893597</v>
      </c>
      <c r="DN952">
        <v>377.74</v>
      </c>
      <c r="DO952">
        <v>538.15</v>
      </c>
      <c r="DP952">
        <v>42.465717159951303</v>
      </c>
      <c r="DQ952">
        <v>710.613350414092</v>
      </c>
      <c r="DR952">
        <v>1221.96962172958</v>
      </c>
      <c r="DS952">
        <v>71.959845817350299</v>
      </c>
      <c r="DT952">
        <v>345948000</v>
      </c>
      <c r="DU952">
        <v>10845.44</v>
      </c>
    </row>
    <row r="953" spans="1:125" x14ac:dyDescent="0.3">
      <c r="A953">
        <v>20113</v>
      </c>
      <c r="B953" t="s">
        <v>1248</v>
      </c>
      <c r="C953" t="s">
        <v>1186</v>
      </c>
      <c r="D953" t="s">
        <v>1187</v>
      </c>
      <c r="E953" t="s">
        <v>858</v>
      </c>
      <c r="F953" t="s">
        <v>125</v>
      </c>
      <c r="G953">
        <v>2048620</v>
      </c>
      <c r="H953" t="s">
        <v>1195</v>
      </c>
      <c r="I953">
        <v>12742</v>
      </c>
      <c r="J953">
        <v>3226</v>
      </c>
      <c r="K953">
        <v>8549</v>
      </c>
      <c r="L953">
        <v>14438</v>
      </c>
      <c r="M953">
        <v>4134</v>
      </c>
      <c r="N953">
        <v>9964</v>
      </c>
      <c r="O953">
        <v>13718</v>
      </c>
      <c r="P953">
        <v>3911</v>
      </c>
      <c r="Q953">
        <v>9552</v>
      </c>
      <c r="R953" t="s">
        <v>3732</v>
      </c>
      <c r="S953" t="s">
        <v>121</v>
      </c>
      <c r="T953" t="s">
        <v>121</v>
      </c>
      <c r="U953" t="str">
        <f t="shared" si="100"/>
        <v>Trump</v>
      </c>
      <c r="V953" s="2">
        <f t="shared" si="99"/>
        <v>0.95013159717412388</v>
      </c>
      <c r="W953">
        <v>0.28047</v>
      </c>
      <c r="X953">
        <v>0.25318000000000002</v>
      </c>
      <c r="Y953">
        <v>0.28632999999999997</v>
      </c>
      <c r="Z953">
        <f t="shared" si="101"/>
        <v>0.28509986878553722</v>
      </c>
      <c r="AA953">
        <v>0.69488493128405304</v>
      </c>
      <c r="AB953">
        <v>0.67093000000000003</v>
      </c>
      <c r="AC953">
        <v>0.69011999999999996</v>
      </c>
      <c r="AD953">
        <f t="shared" si="102"/>
        <v>0.69631141565825927</v>
      </c>
      <c r="AE953">
        <v>41.4</v>
      </c>
      <c r="AF953">
        <v>41.8</v>
      </c>
      <c r="AG953">
        <v>40.4</v>
      </c>
      <c r="AH953" s="3">
        <f t="shared" ref="AH953:AH1016" si="104">IFERROR((ABS(AD953-Z953)*100),"")</f>
        <v>41.121154687272202</v>
      </c>
      <c r="AI953">
        <v>-40.378999999999998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f t="shared" si="103"/>
        <v>1</v>
      </c>
      <c r="AQ953">
        <v>0</v>
      </c>
      <c r="AS953">
        <v>0</v>
      </c>
      <c r="AU953">
        <v>0</v>
      </c>
      <c r="AV953">
        <v>1</v>
      </c>
      <c r="AW953">
        <v>0</v>
      </c>
      <c r="AX953">
        <v>29128</v>
      </c>
      <c r="AY953">
        <v>29154</v>
      </c>
      <c r="AZ953">
        <v>29221</v>
      </c>
      <c r="BA953">
        <v>29415</v>
      </c>
      <c r="BB953">
        <v>28896</v>
      </c>
      <c r="BC953">
        <v>28648</v>
      </c>
      <c r="BD953">
        <v>28429</v>
      </c>
      <c r="BE953">
        <v>28687</v>
      </c>
      <c r="BF953">
        <v>28528</v>
      </c>
      <c r="BG953">
        <v>28542</v>
      </c>
      <c r="BH953">
        <v>30184</v>
      </c>
      <c r="BI953">
        <v>30164</v>
      </c>
      <c r="BJ953">
        <v>30063</v>
      </c>
      <c r="BK953">
        <v>30091</v>
      </c>
      <c r="BL953">
        <v>-37</v>
      </c>
      <c r="BM953">
        <v>10689</v>
      </c>
      <c r="BN953">
        <v>10588</v>
      </c>
      <c r="BO953">
        <v>10532</v>
      </c>
      <c r="BP953">
        <v>10445</v>
      </c>
      <c r="BQ953">
        <v>10129</v>
      </c>
      <c r="BR953">
        <v>9942</v>
      </c>
      <c r="BS953">
        <v>9735</v>
      </c>
      <c r="BT953">
        <v>9828</v>
      </c>
      <c r="BU953">
        <v>9746</v>
      </c>
      <c r="BV953">
        <v>9713</v>
      </c>
      <c r="BW953">
        <v>10068</v>
      </c>
      <c r="BX953">
        <v>10150</v>
      </c>
      <c r="BY953">
        <v>10146</v>
      </c>
      <c r="BZ953">
        <v>10240</v>
      </c>
      <c r="CA953">
        <v>7.2999999999999995E-2</v>
      </c>
      <c r="CB953">
        <v>0.10199999999999999</v>
      </c>
      <c r="CC953">
        <v>0.14699999999999999</v>
      </c>
      <c r="CD953">
        <v>5.7000000000000002E-2</v>
      </c>
      <c r="CE953">
        <v>1.069</v>
      </c>
      <c r="CF953">
        <v>2.3E-2</v>
      </c>
      <c r="CG953">
        <v>3.0000000000000001E-3</v>
      </c>
      <c r="CH953">
        <v>14.741544299999999</v>
      </c>
      <c r="CI953">
        <v>1</v>
      </c>
      <c r="CJ953">
        <v>2</v>
      </c>
      <c r="CK953">
        <v>7</v>
      </c>
      <c r="CL953">
        <v>105</v>
      </c>
      <c r="CM953">
        <v>0</v>
      </c>
      <c r="CN953">
        <v>0</v>
      </c>
      <c r="CO953">
        <v>0</v>
      </c>
      <c r="CP953">
        <v>0</v>
      </c>
      <c r="CQ953">
        <v>14214</v>
      </c>
      <c r="CR953">
        <v>14545</v>
      </c>
      <c r="CS953">
        <v>894</v>
      </c>
      <c r="CT953">
        <v>897</v>
      </c>
      <c r="CU953">
        <v>73766</v>
      </c>
      <c r="CV953">
        <v>0.90300000000000002</v>
      </c>
      <c r="CW953">
        <v>4.8000000000000001E-2</v>
      </c>
      <c r="CX953">
        <v>1.7999999999999999E-2</v>
      </c>
      <c r="CY953">
        <v>1E-3</v>
      </c>
      <c r="CZ953">
        <v>7.0000000000000001E-3</v>
      </c>
      <c r="DA953">
        <v>2.4E-2</v>
      </c>
      <c r="DB953">
        <v>3.1E-2</v>
      </c>
      <c r="DC953">
        <v>0.251</v>
      </c>
      <c r="DD953">
        <v>0.36199999999999999</v>
      </c>
      <c r="DE953">
        <v>0.314</v>
      </c>
      <c r="DF953">
        <v>88.292373444342402</v>
      </c>
      <c r="DG953">
        <v>0.25077399380804999</v>
      </c>
      <c r="DH953">
        <v>0.29020000000000001</v>
      </c>
      <c r="DI953">
        <v>0.36049999999999999</v>
      </c>
      <c r="DJ953">
        <v>44.1</v>
      </c>
      <c r="DK953">
        <v>3.23</v>
      </c>
      <c r="DL953">
        <v>4.04</v>
      </c>
      <c r="DM953">
        <v>25.077399380805002</v>
      </c>
      <c r="DN953">
        <v>428.94</v>
      </c>
      <c r="DO953">
        <v>508.3</v>
      </c>
      <c r="DP953">
        <v>18.501422110318501</v>
      </c>
      <c r="DQ953">
        <v>952.08963187181496</v>
      </c>
      <c r="DR953">
        <v>1498.4205756015599</v>
      </c>
      <c r="DS953">
        <v>57.382301564995998</v>
      </c>
      <c r="DT953">
        <v>345632000</v>
      </c>
      <c r="DU953">
        <v>11516.46</v>
      </c>
    </row>
    <row r="954" spans="1:125" x14ac:dyDescent="0.3">
      <c r="A954">
        <v>20115</v>
      </c>
      <c r="B954" t="s">
        <v>1249</v>
      </c>
      <c r="C954" t="s">
        <v>1186</v>
      </c>
      <c r="D954" t="s">
        <v>1187</v>
      </c>
      <c r="E954" t="s">
        <v>858</v>
      </c>
      <c r="F954" t="s">
        <v>125</v>
      </c>
      <c r="I954">
        <v>5624</v>
      </c>
      <c r="J954">
        <v>1204</v>
      </c>
      <c r="K954">
        <v>4003</v>
      </c>
      <c r="L954">
        <v>6111</v>
      </c>
      <c r="M954">
        <v>1516</v>
      </c>
      <c r="N954">
        <v>4465</v>
      </c>
      <c r="O954">
        <v>5724</v>
      </c>
      <c r="P954">
        <v>1380</v>
      </c>
      <c r="Q954">
        <v>4219</v>
      </c>
      <c r="R954" t="s">
        <v>3732</v>
      </c>
      <c r="S954" t="s">
        <v>121</v>
      </c>
      <c r="T954" t="s">
        <v>121</v>
      </c>
      <c r="U954" t="str">
        <f t="shared" si="100"/>
        <v>Trump</v>
      </c>
      <c r="V954" s="2">
        <f t="shared" si="99"/>
        <v>0.93667157584683358</v>
      </c>
      <c r="W954">
        <v>0.25605</v>
      </c>
      <c r="X954">
        <v>0.21407999999999999</v>
      </c>
      <c r="Y954">
        <v>0.24807999999999999</v>
      </c>
      <c r="Z954">
        <f t="shared" si="101"/>
        <v>0.24109014675052412</v>
      </c>
      <c r="AA954">
        <v>0.71898687372897019</v>
      </c>
      <c r="AB954">
        <v>0.71177000000000001</v>
      </c>
      <c r="AC954">
        <v>0.73065000000000002</v>
      </c>
      <c r="AD954">
        <f t="shared" si="102"/>
        <v>0.73707197763801535</v>
      </c>
      <c r="AE954">
        <v>46.3</v>
      </c>
      <c r="AF954">
        <v>49.8</v>
      </c>
      <c r="AG954">
        <v>48.3</v>
      </c>
      <c r="AH954" s="3">
        <f t="shared" si="104"/>
        <v>49.598183088749124</v>
      </c>
      <c r="AI954">
        <v>-48.256999999999998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f t="shared" si="103"/>
        <v>1</v>
      </c>
      <c r="AQ954">
        <v>0</v>
      </c>
      <c r="AS954">
        <v>0</v>
      </c>
      <c r="AU954">
        <v>0</v>
      </c>
      <c r="AV954">
        <v>0</v>
      </c>
      <c r="AW954">
        <v>0</v>
      </c>
      <c r="AX954">
        <v>12671</v>
      </c>
      <c r="AY954">
        <v>12545</v>
      </c>
      <c r="AZ954">
        <v>12376</v>
      </c>
      <c r="BA954">
        <v>12205</v>
      </c>
      <c r="BB954">
        <v>12188</v>
      </c>
      <c r="BC954">
        <v>12053</v>
      </c>
      <c r="BD954">
        <v>12017</v>
      </c>
      <c r="BE954">
        <v>11945</v>
      </c>
      <c r="BF954">
        <v>11923</v>
      </c>
      <c r="BG954">
        <v>11884</v>
      </c>
      <c r="BH954">
        <v>11793</v>
      </c>
      <c r="BI954">
        <v>11750</v>
      </c>
      <c r="BJ954">
        <v>11783</v>
      </c>
      <c r="BK954">
        <v>11690</v>
      </c>
      <c r="BL954">
        <v>-41</v>
      </c>
      <c r="BM954">
        <v>4316</v>
      </c>
      <c r="BN954">
        <v>4226</v>
      </c>
      <c r="BO954">
        <v>4074</v>
      </c>
      <c r="BP954">
        <v>3923</v>
      </c>
      <c r="BQ954">
        <v>3848</v>
      </c>
      <c r="BR954">
        <v>3790</v>
      </c>
      <c r="BS954">
        <v>3718</v>
      </c>
      <c r="BT954">
        <v>3661</v>
      </c>
      <c r="BU954">
        <v>3632</v>
      </c>
      <c r="BV954">
        <v>3525</v>
      </c>
      <c r="BW954">
        <v>3584</v>
      </c>
      <c r="BX954">
        <v>3563</v>
      </c>
      <c r="BY954">
        <v>3607</v>
      </c>
      <c r="BZ954">
        <v>3586</v>
      </c>
      <c r="CA954">
        <v>7.9000000000000001E-2</v>
      </c>
      <c r="CB954">
        <v>0.10199999999999999</v>
      </c>
      <c r="CC954">
        <v>0.192</v>
      </c>
      <c r="CD954">
        <v>0.151</v>
      </c>
      <c r="CE954">
        <v>0.86</v>
      </c>
      <c r="CF954">
        <v>2.9000000000000001E-2</v>
      </c>
      <c r="CG954">
        <v>-4.9000000000000002E-2</v>
      </c>
      <c r="CH954">
        <v>47.287811099999999</v>
      </c>
      <c r="CI954">
        <v>3</v>
      </c>
      <c r="CJ954">
        <v>5</v>
      </c>
      <c r="CK954">
        <v>46</v>
      </c>
      <c r="CL954">
        <v>105</v>
      </c>
      <c r="CM954">
        <v>2989</v>
      </c>
      <c r="CN954">
        <v>0.30099999999999999</v>
      </c>
      <c r="CO954">
        <v>0</v>
      </c>
      <c r="CP954">
        <v>0</v>
      </c>
      <c r="CQ954">
        <v>2572</v>
      </c>
      <c r="CR954">
        <v>2646</v>
      </c>
      <c r="CS954">
        <v>288</v>
      </c>
      <c r="CT954">
        <v>274</v>
      </c>
      <c r="CU954">
        <v>64337</v>
      </c>
      <c r="CV954">
        <v>0.91700000000000004</v>
      </c>
      <c r="CW954">
        <v>0.04</v>
      </c>
      <c r="CX954">
        <v>0.01</v>
      </c>
      <c r="CY954">
        <v>6.0000000000000001E-3</v>
      </c>
      <c r="CZ954">
        <v>5.0000000000000001E-3</v>
      </c>
      <c r="DA954">
        <v>2.1999999999999999E-2</v>
      </c>
      <c r="DB954">
        <v>8.9999999999999993E-3</v>
      </c>
      <c r="DC954">
        <v>0.32200000000000001</v>
      </c>
      <c r="DD954">
        <v>0.32200000000000001</v>
      </c>
      <c r="DE954">
        <v>0.27600000000000002</v>
      </c>
      <c r="DF954">
        <v>85.753038592539696</v>
      </c>
      <c r="DG954">
        <v>0.38541666666666702</v>
      </c>
      <c r="DH954">
        <v>0.3301</v>
      </c>
      <c r="DI954">
        <v>0.3246</v>
      </c>
      <c r="DJ954">
        <v>68</v>
      </c>
      <c r="DK954">
        <v>3</v>
      </c>
      <c r="DL954">
        <v>3.99</v>
      </c>
      <c r="DM954">
        <v>33</v>
      </c>
      <c r="DN954">
        <v>183.91</v>
      </c>
      <c r="DO954">
        <v>263.92</v>
      </c>
      <c r="DP954">
        <v>43.504975259637902</v>
      </c>
      <c r="DQ954">
        <v>509.80554940015202</v>
      </c>
      <c r="DR954">
        <v>946.44847641943795</v>
      </c>
      <c r="DS954">
        <v>85.648916049079702</v>
      </c>
      <c r="DT954">
        <v>150595000</v>
      </c>
      <c r="DU954">
        <v>12689.16</v>
      </c>
    </row>
    <row r="955" spans="1:125" x14ac:dyDescent="0.3">
      <c r="A955">
        <v>20117</v>
      </c>
      <c r="B955" t="s">
        <v>1250</v>
      </c>
      <c r="C955" t="s">
        <v>1186</v>
      </c>
      <c r="D955" t="s">
        <v>1187</v>
      </c>
      <c r="E955" t="s">
        <v>858</v>
      </c>
      <c r="F955" t="s">
        <v>125</v>
      </c>
      <c r="I955">
        <v>4673</v>
      </c>
      <c r="J955">
        <v>1072</v>
      </c>
      <c r="K955">
        <v>3307</v>
      </c>
      <c r="L955">
        <v>5114</v>
      </c>
      <c r="M955">
        <v>1259</v>
      </c>
      <c r="N955">
        <v>3729</v>
      </c>
      <c r="O955">
        <v>4858</v>
      </c>
      <c r="P955">
        <v>1175</v>
      </c>
      <c r="Q955">
        <v>3566</v>
      </c>
      <c r="R955" t="s">
        <v>3732</v>
      </c>
      <c r="S955" t="s">
        <v>121</v>
      </c>
      <c r="T955" t="s">
        <v>121</v>
      </c>
      <c r="U955" t="str">
        <f t="shared" si="100"/>
        <v>Trump</v>
      </c>
      <c r="V955" s="2">
        <f t="shared" si="99"/>
        <v>0.94994133750488852</v>
      </c>
      <c r="W955">
        <v>0.30776999999999999</v>
      </c>
      <c r="X955">
        <v>0.22939999999999999</v>
      </c>
      <c r="Y955">
        <v>0.24618999999999999</v>
      </c>
      <c r="Z955">
        <f t="shared" si="101"/>
        <v>0.24186908192671883</v>
      </c>
      <c r="AA955">
        <v>0.66939032055311121</v>
      </c>
      <c r="AB955">
        <v>0.70767999999999998</v>
      </c>
      <c r="AC955">
        <v>0.72916999999999998</v>
      </c>
      <c r="AD955">
        <f t="shared" si="102"/>
        <v>0.73404693289419509</v>
      </c>
      <c r="AE955">
        <v>36.200000000000003</v>
      </c>
      <c r="AF955">
        <v>47.8</v>
      </c>
      <c r="AG955">
        <v>48.3</v>
      </c>
      <c r="AH955" s="3">
        <f t="shared" si="104"/>
        <v>49.217785096747626</v>
      </c>
      <c r="AI955">
        <v>-48.298000000000002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f t="shared" si="103"/>
        <v>1</v>
      </c>
      <c r="AQ955">
        <v>0</v>
      </c>
      <c r="AS955">
        <v>0</v>
      </c>
      <c r="AV955">
        <v>0</v>
      </c>
      <c r="AW955">
        <v>0</v>
      </c>
      <c r="AX955">
        <v>10111</v>
      </c>
      <c r="AY955">
        <v>9983</v>
      </c>
      <c r="AZ955">
        <v>10026</v>
      </c>
      <c r="BA955">
        <v>9973</v>
      </c>
      <c r="BB955">
        <v>9945</v>
      </c>
      <c r="BC955">
        <v>9845</v>
      </c>
      <c r="BD955">
        <v>9789</v>
      </c>
      <c r="BE955">
        <v>9687</v>
      </c>
      <c r="BF955">
        <v>9715</v>
      </c>
      <c r="BG955">
        <v>9707</v>
      </c>
      <c r="BH955">
        <v>10023</v>
      </c>
      <c r="BI955">
        <v>10021</v>
      </c>
      <c r="BJ955">
        <v>9992</v>
      </c>
      <c r="BK955">
        <v>9933</v>
      </c>
      <c r="BL955">
        <v>-11</v>
      </c>
      <c r="BM955">
        <v>3682</v>
      </c>
      <c r="BN955">
        <v>3582</v>
      </c>
      <c r="BO955">
        <v>3538</v>
      </c>
      <c r="BP955">
        <v>3447</v>
      </c>
      <c r="BQ955">
        <v>3362</v>
      </c>
      <c r="BR955">
        <v>3227</v>
      </c>
      <c r="BS955">
        <v>3151</v>
      </c>
      <c r="BT955">
        <v>3095</v>
      </c>
      <c r="BU955">
        <v>3071</v>
      </c>
      <c r="BV955">
        <v>3024</v>
      </c>
      <c r="BW955">
        <v>3189</v>
      </c>
      <c r="BX955">
        <v>3205</v>
      </c>
      <c r="BY955">
        <v>3209</v>
      </c>
      <c r="BZ955">
        <v>3198</v>
      </c>
      <c r="CA955">
        <v>7.8E-2</v>
      </c>
      <c r="CB955">
        <v>0.107</v>
      </c>
      <c r="CC955">
        <v>0.13100000000000001</v>
      </c>
      <c r="CD955">
        <v>0.128</v>
      </c>
      <c r="CE955">
        <v>0.92200000000000004</v>
      </c>
      <c r="CF955">
        <v>-2.7E-2</v>
      </c>
      <c r="CG955">
        <v>2.8000000000000001E-2</v>
      </c>
      <c r="CH955">
        <v>33.216336900000002</v>
      </c>
      <c r="CI955">
        <v>2</v>
      </c>
      <c r="CJ955">
        <v>4</v>
      </c>
      <c r="CK955">
        <v>34</v>
      </c>
      <c r="CL955">
        <v>105</v>
      </c>
      <c r="CM955">
        <v>0</v>
      </c>
      <c r="CN955">
        <v>0</v>
      </c>
      <c r="CO955">
        <v>868</v>
      </c>
      <c r="CP955">
        <v>0.10299999999999999</v>
      </c>
      <c r="CQ955">
        <v>4083</v>
      </c>
      <c r="CR955">
        <v>3973</v>
      </c>
      <c r="CS955">
        <v>357</v>
      </c>
      <c r="CT955">
        <v>367</v>
      </c>
      <c r="CU955">
        <v>58942</v>
      </c>
      <c r="CV955">
        <v>0.93300000000000005</v>
      </c>
      <c r="CW955">
        <v>0.03</v>
      </c>
      <c r="CX955">
        <v>7.0000000000000001E-3</v>
      </c>
      <c r="CY955">
        <v>2E-3</v>
      </c>
      <c r="CZ955">
        <v>7.0000000000000001E-3</v>
      </c>
      <c r="DA955">
        <v>2.1000000000000001E-2</v>
      </c>
      <c r="DB955">
        <v>1.2999999999999999E-2</v>
      </c>
      <c r="DC955">
        <v>0.38800000000000001</v>
      </c>
      <c r="DD955">
        <v>0.32600000000000001</v>
      </c>
      <c r="DE955">
        <v>0.20799999999999999</v>
      </c>
      <c r="DF955">
        <v>87.308761049858703</v>
      </c>
      <c r="DG955">
        <v>0.21604938271604901</v>
      </c>
      <c r="DH955">
        <v>0.34329999999999999</v>
      </c>
      <c r="DI955">
        <v>0.30470000000000003</v>
      </c>
      <c r="DJ955">
        <v>74.400000000000006</v>
      </c>
      <c r="DK955">
        <v>3.24</v>
      </c>
      <c r="DL955">
        <v>3.94</v>
      </c>
      <c r="DM955">
        <v>21.604938271604901</v>
      </c>
      <c r="DN955">
        <v>153.1</v>
      </c>
      <c r="DO955">
        <v>192.31</v>
      </c>
      <c r="DP955">
        <v>25.610711952971901</v>
      </c>
      <c r="DQ955">
        <v>501.59370031611201</v>
      </c>
      <c r="DR955">
        <v>940.83997774696104</v>
      </c>
      <c r="DS955">
        <v>87.570134384468801</v>
      </c>
      <c r="DT955">
        <v>124381000</v>
      </c>
      <c r="DU955">
        <v>12460.53</v>
      </c>
    </row>
    <row r="956" spans="1:125" x14ac:dyDescent="0.3">
      <c r="A956">
        <v>20119</v>
      </c>
      <c r="B956" t="s">
        <v>1251</v>
      </c>
      <c r="C956" t="s">
        <v>1186</v>
      </c>
      <c r="D956" t="s">
        <v>1187</v>
      </c>
      <c r="E956" t="s">
        <v>858</v>
      </c>
      <c r="F956" t="s">
        <v>125</v>
      </c>
      <c r="I956">
        <v>1732</v>
      </c>
      <c r="J956">
        <v>210</v>
      </c>
      <c r="K956">
        <v>1415</v>
      </c>
      <c r="L956">
        <v>1825</v>
      </c>
      <c r="M956">
        <v>263</v>
      </c>
      <c r="N956">
        <v>1523</v>
      </c>
      <c r="O956">
        <v>1656</v>
      </c>
      <c r="P956">
        <v>239</v>
      </c>
      <c r="Q956">
        <v>1396</v>
      </c>
      <c r="R956" t="s">
        <v>3732</v>
      </c>
      <c r="S956" t="s">
        <v>121</v>
      </c>
      <c r="T956" t="s">
        <v>121</v>
      </c>
      <c r="U956" t="str">
        <f t="shared" si="100"/>
        <v>Trump</v>
      </c>
      <c r="V956" s="2">
        <f t="shared" si="99"/>
        <v>0.90739726027397261</v>
      </c>
      <c r="W956">
        <v>0.15096999999999999</v>
      </c>
      <c r="X956">
        <v>0.12125</v>
      </c>
      <c r="Y956">
        <v>0.14410999999999999</v>
      </c>
      <c r="Z956">
        <f t="shared" si="101"/>
        <v>0.14432367149758454</v>
      </c>
      <c r="AA956">
        <v>0.83557636044470451</v>
      </c>
      <c r="AB956">
        <v>0.81696999999999997</v>
      </c>
      <c r="AC956">
        <v>0.83452000000000004</v>
      </c>
      <c r="AD956">
        <f t="shared" si="102"/>
        <v>0.84299516908212557</v>
      </c>
      <c r="AE956">
        <v>68.5</v>
      </c>
      <c r="AF956">
        <v>69.599999999999994</v>
      </c>
      <c r="AG956">
        <v>69</v>
      </c>
      <c r="AH956" s="3">
        <f t="shared" si="104"/>
        <v>69.867149758454104</v>
      </c>
      <c r="AI956">
        <v>-69.040999999999997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f t="shared" si="103"/>
        <v>1</v>
      </c>
      <c r="AQ956">
        <v>0</v>
      </c>
      <c r="AS956">
        <v>0</v>
      </c>
      <c r="AV956">
        <v>0</v>
      </c>
      <c r="AW956">
        <v>0</v>
      </c>
      <c r="AX956">
        <v>4596</v>
      </c>
      <c r="AY956">
        <v>4519</v>
      </c>
      <c r="AZ956">
        <v>4378</v>
      </c>
      <c r="BA956">
        <v>4286</v>
      </c>
      <c r="BB956">
        <v>4357</v>
      </c>
      <c r="BC956">
        <v>4301</v>
      </c>
      <c r="BD956">
        <v>4236</v>
      </c>
      <c r="BE956">
        <v>4230</v>
      </c>
      <c r="BF956">
        <v>4098</v>
      </c>
      <c r="BG956">
        <v>4033</v>
      </c>
      <c r="BH956">
        <v>4061</v>
      </c>
      <c r="BI956">
        <v>3997</v>
      </c>
      <c r="BJ956">
        <v>3913</v>
      </c>
      <c r="BK956">
        <v>3911</v>
      </c>
      <c r="BL956">
        <v>-1</v>
      </c>
      <c r="BM956">
        <v>1660</v>
      </c>
      <c r="BN956">
        <v>1624</v>
      </c>
      <c r="BO956">
        <v>1539</v>
      </c>
      <c r="BP956">
        <v>1446</v>
      </c>
      <c r="BQ956">
        <v>1438</v>
      </c>
      <c r="BR956">
        <v>1407</v>
      </c>
      <c r="BS956">
        <v>1383</v>
      </c>
      <c r="BT956">
        <v>1388</v>
      </c>
      <c r="BU956">
        <v>1345</v>
      </c>
      <c r="BV956">
        <v>1327</v>
      </c>
      <c r="BW956">
        <v>1377</v>
      </c>
      <c r="BX956">
        <v>1366</v>
      </c>
      <c r="BY956">
        <v>1335</v>
      </c>
      <c r="BZ956">
        <v>1354</v>
      </c>
      <c r="CA956">
        <v>0.13600000000000001</v>
      </c>
      <c r="CB956">
        <v>9.9000000000000005E-2</v>
      </c>
      <c r="CC956">
        <v>0.187</v>
      </c>
      <c r="CD956">
        <v>0.14699999999999999</v>
      </c>
      <c r="CE956">
        <v>1.0620000000000001</v>
      </c>
      <c r="CF956">
        <v>-8.2000000000000003E-2</v>
      </c>
      <c r="CG956">
        <v>-3.2000000000000001E-2</v>
      </c>
      <c r="CH956">
        <v>53.892788699999997</v>
      </c>
      <c r="CI956">
        <v>3</v>
      </c>
      <c r="CJ956">
        <v>6</v>
      </c>
      <c r="CK956">
        <v>59</v>
      </c>
      <c r="CL956">
        <v>105</v>
      </c>
      <c r="CM956">
        <v>0</v>
      </c>
      <c r="CN956">
        <v>0</v>
      </c>
      <c r="CO956">
        <v>0</v>
      </c>
      <c r="CP956">
        <v>0</v>
      </c>
      <c r="CQ956">
        <v>914</v>
      </c>
      <c r="CR956">
        <v>839</v>
      </c>
      <c r="CS956">
        <v>124</v>
      </c>
      <c r="CT956">
        <v>120</v>
      </c>
      <c r="CU956">
        <v>68038</v>
      </c>
      <c r="CV956">
        <v>0.74</v>
      </c>
      <c r="CW956">
        <v>0.219</v>
      </c>
      <c r="CX956">
        <v>8.9999999999999993E-3</v>
      </c>
      <c r="CY956">
        <v>0</v>
      </c>
      <c r="CZ956">
        <v>8.0000000000000002E-3</v>
      </c>
      <c r="DA956">
        <v>2.3E-2</v>
      </c>
      <c r="DB956">
        <v>0.108</v>
      </c>
      <c r="DC956">
        <v>0.25</v>
      </c>
      <c r="DD956">
        <v>0.373</v>
      </c>
      <c r="DE956">
        <v>0.24</v>
      </c>
      <c r="DF956">
        <v>83.819122125126896</v>
      </c>
      <c r="DG956">
        <v>0.28275862068965502</v>
      </c>
      <c r="DH956">
        <v>0.3306</v>
      </c>
      <c r="DI956">
        <v>0.38100000000000001</v>
      </c>
      <c r="DJ956">
        <v>68.2</v>
      </c>
      <c r="DK956">
        <v>2.9</v>
      </c>
      <c r="DL956">
        <v>3.72</v>
      </c>
      <c r="DM956">
        <v>28.275862068965498</v>
      </c>
      <c r="DN956">
        <v>160.04</v>
      </c>
      <c r="DO956">
        <v>178.41</v>
      </c>
      <c r="DP956">
        <v>11.4783804048988</v>
      </c>
      <c r="DQ956">
        <v>424.695614118398</v>
      </c>
      <c r="DR956">
        <v>797.05776413776005</v>
      </c>
      <c r="DS956">
        <v>87.677418282816006</v>
      </c>
      <c r="DT956">
        <v>40457000</v>
      </c>
      <c r="DU956">
        <v>10381.58</v>
      </c>
    </row>
    <row r="957" spans="1:125" x14ac:dyDescent="0.3">
      <c r="A957">
        <v>20121</v>
      </c>
      <c r="B957" t="s">
        <v>1252</v>
      </c>
      <c r="C957" t="s">
        <v>1186</v>
      </c>
      <c r="D957" t="s">
        <v>1187</v>
      </c>
      <c r="E957" t="s">
        <v>858</v>
      </c>
      <c r="F957" t="s">
        <v>125</v>
      </c>
      <c r="G957">
        <v>2028140</v>
      </c>
      <c r="H957" t="s">
        <v>1237</v>
      </c>
      <c r="I957">
        <v>15022</v>
      </c>
      <c r="J957">
        <v>3991</v>
      </c>
      <c r="K957">
        <v>10003</v>
      </c>
      <c r="L957">
        <v>17989</v>
      </c>
      <c r="M957">
        <v>5247</v>
      </c>
      <c r="N957">
        <v>12308</v>
      </c>
      <c r="O957">
        <v>18447</v>
      </c>
      <c r="P957">
        <v>5414</v>
      </c>
      <c r="Q957">
        <v>12678</v>
      </c>
      <c r="R957" t="s">
        <v>3732</v>
      </c>
      <c r="S957" t="s">
        <v>121</v>
      </c>
      <c r="T957" t="s">
        <v>121</v>
      </c>
      <c r="U957" t="str">
        <f t="shared" si="100"/>
        <v>Trump</v>
      </c>
      <c r="V957" s="2">
        <f t="shared" si="99"/>
        <v>1.0254600033353716</v>
      </c>
      <c r="W957">
        <v>0.31718000000000002</v>
      </c>
      <c r="X957">
        <v>0.26568000000000003</v>
      </c>
      <c r="Y957">
        <v>0.29167999999999999</v>
      </c>
      <c r="Z957">
        <f t="shared" si="101"/>
        <v>0.29348945628015394</v>
      </c>
      <c r="AA957">
        <v>0.66357027463651053</v>
      </c>
      <c r="AB957">
        <v>0.66588999999999998</v>
      </c>
      <c r="AC957">
        <v>0.68420000000000003</v>
      </c>
      <c r="AD957">
        <f t="shared" si="102"/>
        <v>0.68726622214994304</v>
      </c>
      <c r="AE957">
        <v>34.6</v>
      </c>
      <c r="AF957">
        <v>40</v>
      </c>
      <c r="AG957">
        <v>39.299999999999997</v>
      </c>
      <c r="AH957" s="3">
        <f t="shared" si="104"/>
        <v>39.377676586978907</v>
      </c>
      <c r="AI957">
        <v>-39.252000000000002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f t="shared" si="103"/>
        <v>1</v>
      </c>
      <c r="AQ957">
        <v>0</v>
      </c>
      <c r="AS957">
        <v>0</v>
      </c>
      <c r="AU957">
        <v>0.47599999999999998</v>
      </c>
      <c r="AV957">
        <v>0</v>
      </c>
      <c r="AW957">
        <v>0</v>
      </c>
      <c r="AX957">
        <v>32882</v>
      </c>
      <c r="AY957">
        <v>32737</v>
      </c>
      <c r="AZ957">
        <v>32669</v>
      </c>
      <c r="BA957">
        <v>32834</v>
      </c>
      <c r="BB957">
        <v>32868</v>
      </c>
      <c r="BC957">
        <v>32758</v>
      </c>
      <c r="BD957">
        <v>32923</v>
      </c>
      <c r="BE957">
        <v>33429</v>
      </c>
      <c r="BF957">
        <v>33737</v>
      </c>
      <c r="BG957">
        <v>34237</v>
      </c>
      <c r="BH957">
        <v>34224</v>
      </c>
      <c r="BI957">
        <v>34641</v>
      </c>
      <c r="BJ957">
        <v>34791</v>
      </c>
      <c r="BK957">
        <v>35320</v>
      </c>
      <c r="BL957">
        <v>31</v>
      </c>
      <c r="BM957">
        <v>13507</v>
      </c>
      <c r="BN957">
        <v>13213</v>
      </c>
      <c r="BO957">
        <v>12862</v>
      </c>
      <c r="BP957">
        <v>12730</v>
      </c>
      <c r="BQ957">
        <v>12524</v>
      </c>
      <c r="BR957">
        <v>12290</v>
      </c>
      <c r="BS957">
        <v>12167</v>
      </c>
      <c r="BT957">
        <v>12282</v>
      </c>
      <c r="BU957">
        <v>12282</v>
      </c>
      <c r="BV957">
        <v>12378</v>
      </c>
      <c r="BW957">
        <v>12353</v>
      </c>
      <c r="BX957">
        <v>12492</v>
      </c>
      <c r="BY957">
        <v>12549</v>
      </c>
      <c r="BZ957">
        <v>12777</v>
      </c>
      <c r="CA957">
        <v>4.3999999999999997E-2</v>
      </c>
      <c r="CB957">
        <v>6.9000000000000006E-2</v>
      </c>
      <c r="CC957">
        <v>0.16400000000000001</v>
      </c>
      <c r="CD957">
        <v>0.05</v>
      </c>
      <c r="CE957">
        <v>0.93799999999999994</v>
      </c>
      <c r="CF957">
        <v>1.4999999999999999E-2</v>
      </c>
      <c r="CG957">
        <v>7.2999999999999995E-2</v>
      </c>
      <c r="CH957">
        <v>6.0944478999999996</v>
      </c>
      <c r="CI957">
        <v>1</v>
      </c>
      <c r="CJ957">
        <v>1</v>
      </c>
      <c r="CK957">
        <v>4</v>
      </c>
      <c r="CL957">
        <v>105</v>
      </c>
      <c r="CM957">
        <v>0</v>
      </c>
      <c r="CN957">
        <v>0</v>
      </c>
      <c r="CO957">
        <v>7814</v>
      </c>
      <c r="CP957">
        <v>0.28299999999999997</v>
      </c>
      <c r="CQ957">
        <v>6797</v>
      </c>
      <c r="CR957">
        <v>6901</v>
      </c>
      <c r="CS957">
        <v>735</v>
      </c>
      <c r="CT957">
        <v>789</v>
      </c>
      <c r="CU957">
        <v>82606</v>
      </c>
      <c r="CV957">
        <v>0.91500000000000004</v>
      </c>
      <c r="CW957">
        <v>3.5999999999999997E-2</v>
      </c>
      <c r="CX957">
        <v>1.0999999999999999E-2</v>
      </c>
      <c r="CY957">
        <v>5.0000000000000001E-3</v>
      </c>
      <c r="CZ957">
        <v>5.0000000000000001E-3</v>
      </c>
      <c r="DA957">
        <v>2.9000000000000001E-2</v>
      </c>
      <c r="DB957">
        <v>1.0999999999999999E-2</v>
      </c>
      <c r="DC957">
        <v>0.316</v>
      </c>
      <c r="DD957">
        <v>0.33400000000000002</v>
      </c>
      <c r="DE957">
        <v>0.30599999999999999</v>
      </c>
      <c r="DF957">
        <v>93.449467741404106</v>
      </c>
      <c r="DG957">
        <v>0.29203539823008801</v>
      </c>
      <c r="DH957">
        <v>0.2752</v>
      </c>
      <c r="DI957">
        <v>0.35770000000000002</v>
      </c>
      <c r="DJ957">
        <v>36.6</v>
      </c>
      <c r="DK957">
        <v>3.59</v>
      </c>
      <c r="DL957">
        <v>4.38</v>
      </c>
      <c r="DM957">
        <v>22.005571030640699</v>
      </c>
      <c r="DN957">
        <v>420.72</v>
      </c>
      <c r="DO957">
        <v>603.77</v>
      </c>
      <c r="DP957">
        <v>43.508746910058903</v>
      </c>
      <c r="DQ957">
        <v>1353.1832297810499</v>
      </c>
      <c r="DR957">
        <v>2440.7458846275199</v>
      </c>
      <c r="DS957">
        <v>80.370686756326506</v>
      </c>
      <c r="DT957">
        <v>345925000</v>
      </c>
      <c r="DU957">
        <v>9921.27</v>
      </c>
    </row>
    <row r="958" spans="1:125" x14ac:dyDescent="0.3">
      <c r="A958">
        <v>20123</v>
      </c>
      <c r="B958" t="s">
        <v>1253</v>
      </c>
      <c r="C958" t="s">
        <v>1186</v>
      </c>
      <c r="D958" t="s">
        <v>1187</v>
      </c>
      <c r="E958" t="s">
        <v>858</v>
      </c>
      <c r="F958" t="s">
        <v>125</v>
      </c>
      <c r="I958">
        <v>2942</v>
      </c>
      <c r="J958">
        <v>477</v>
      </c>
      <c r="K958">
        <v>2308</v>
      </c>
      <c r="L958">
        <v>3101</v>
      </c>
      <c r="M958">
        <v>558</v>
      </c>
      <c r="N958">
        <v>2504</v>
      </c>
      <c r="O958">
        <v>3112</v>
      </c>
      <c r="P958">
        <v>515</v>
      </c>
      <c r="Q958">
        <v>2562</v>
      </c>
      <c r="R958" t="s">
        <v>3732</v>
      </c>
      <c r="S958" t="s">
        <v>121</v>
      </c>
      <c r="T958" t="s">
        <v>121</v>
      </c>
      <c r="U958" t="str">
        <f t="shared" si="100"/>
        <v>Trump</v>
      </c>
      <c r="V958" s="2">
        <f t="shared" si="99"/>
        <v>1.0035472428248953</v>
      </c>
      <c r="W958">
        <v>0.19696</v>
      </c>
      <c r="X958">
        <v>0.16213</v>
      </c>
      <c r="Y958">
        <v>0.17993999999999999</v>
      </c>
      <c r="Z958">
        <f t="shared" si="101"/>
        <v>0.1654884318766067</v>
      </c>
      <c r="AA958">
        <v>0.78482293423271499</v>
      </c>
      <c r="AB958">
        <v>0.78449999999999998</v>
      </c>
      <c r="AC958">
        <v>0.80747999999999998</v>
      </c>
      <c r="AD958">
        <f t="shared" si="102"/>
        <v>0.82326478149100257</v>
      </c>
      <c r="AE958">
        <v>58.8</v>
      </c>
      <c r="AF958">
        <v>62.2</v>
      </c>
      <c r="AG958">
        <v>62.8</v>
      </c>
      <c r="AH958" s="3">
        <f t="shared" si="104"/>
        <v>65.777634961439588</v>
      </c>
      <c r="AI958">
        <v>-62.753999999999998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f t="shared" si="103"/>
        <v>1</v>
      </c>
      <c r="AQ958">
        <v>0</v>
      </c>
      <c r="AS958">
        <v>0</v>
      </c>
      <c r="AV958">
        <v>0</v>
      </c>
      <c r="AW958">
        <v>0</v>
      </c>
      <c r="AX958">
        <v>6336</v>
      </c>
      <c r="AY958">
        <v>6284</v>
      </c>
      <c r="AZ958">
        <v>6301</v>
      </c>
      <c r="BA958">
        <v>6309</v>
      </c>
      <c r="BB958">
        <v>6248</v>
      </c>
      <c r="BC958">
        <v>6294</v>
      </c>
      <c r="BD958">
        <v>6207</v>
      </c>
      <c r="BE958">
        <v>6137</v>
      </c>
      <c r="BF958">
        <v>6110</v>
      </c>
      <c r="BG958">
        <v>5979</v>
      </c>
      <c r="BH958">
        <v>5773</v>
      </c>
      <c r="BI958">
        <v>5744</v>
      </c>
      <c r="BJ958">
        <v>5730</v>
      </c>
      <c r="BK958">
        <v>5719</v>
      </c>
      <c r="BL958">
        <v>-19</v>
      </c>
      <c r="BM958">
        <v>2198</v>
      </c>
      <c r="BN958">
        <v>2126</v>
      </c>
      <c r="BO958">
        <v>2101</v>
      </c>
      <c r="BP958">
        <v>2049</v>
      </c>
      <c r="BQ958">
        <v>1979</v>
      </c>
      <c r="BR958">
        <v>1957</v>
      </c>
      <c r="BS958">
        <v>1909</v>
      </c>
      <c r="BT958">
        <v>1876</v>
      </c>
      <c r="BU958">
        <v>1839</v>
      </c>
      <c r="BV958">
        <v>1771</v>
      </c>
      <c r="BW958">
        <v>1787</v>
      </c>
      <c r="BX958">
        <v>1800</v>
      </c>
      <c r="BY958">
        <v>1807</v>
      </c>
      <c r="BZ958">
        <v>1816</v>
      </c>
      <c r="CA958">
        <v>4.7E-2</v>
      </c>
      <c r="CB958">
        <v>0.121</v>
      </c>
      <c r="CC958">
        <v>0.13500000000000001</v>
      </c>
      <c r="CD958">
        <v>0.16500000000000001</v>
      </c>
      <c r="CE958">
        <v>0.90300000000000002</v>
      </c>
      <c r="CF958">
        <v>-8.9999999999999993E-3</v>
      </c>
      <c r="CG958">
        <v>-3.3000000000000002E-2</v>
      </c>
      <c r="CH958">
        <v>48.564135200000003</v>
      </c>
      <c r="CI958">
        <v>3</v>
      </c>
      <c r="CJ958">
        <v>5</v>
      </c>
      <c r="CK958">
        <v>50</v>
      </c>
      <c r="CL958">
        <v>105</v>
      </c>
      <c r="CM958">
        <v>0</v>
      </c>
      <c r="CN958">
        <v>0</v>
      </c>
      <c r="CO958">
        <v>685</v>
      </c>
      <c r="CP958">
        <v>0.13200000000000001</v>
      </c>
      <c r="CQ958">
        <v>2406</v>
      </c>
      <c r="CR958">
        <v>2385</v>
      </c>
      <c r="CS958">
        <v>240</v>
      </c>
      <c r="CT958">
        <v>232</v>
      </c>
      <c r="CU958">
        <v>63929</v>
      </c>
      <c r="CV958">
        <v>0.92900000000000005</v>
      </c>
      <c r="CW958">
        <v>3.4000000000000002E-2</v>
      </c>
      <c r="CX958">
        <v>2E-3</v>
      </c>
      <c r="CY958">
        <v>2E-3</v>
      </c>
      <c r="CZ958">
        <v>6.0000000000000001E-3</v>
      </c>
      <c r="DA958">
        <v>2.7E-2</v>
      </c>
      <c r="DB958">
        <v>8.0000000000000002E-3</v>
      </c>
      <c r="DC958">
        <v>0.23599999999999999</v>
      </c>
      <c r="DD958">
        <v>0.42899999999999999</v>
      </c>
      <c r="DE958">
        <v>0.28799999999999998</v>
      </c>
      <c r="DF958">
        <v>86.702867654423201</v>
      </c>
      <c r="DG958">
        <v>0.27419354838709697</v>
      </c>
      <c r="DH958">
        <v>0.3266</v>
      </c>
      <c r="DI958">
        <v>0.372</v>
      </c>
      <c r="DJ958">
        <v>65.599999999999994</v>
      </c>
      <c r="DK958">
        <v>3.1</v>
      </c>
      <c r="DL958">
        <v>3.95</v>
      </c>
      <c r="DM958">
        <v>27.419354838709701</v>
      </c>
      <c r="DN958">
        <v>127.86</v>
      </c>
      <c r="DO958">
        <v>152.47</v>
      </c>
      <c r="DP958">
        <v>19.247614578445202</v>
      </c>
      <c r="DQ958">
        <v>512.82232854214601</v>
      </c>
      <c r="DR958">
        <v>881.88068017424996</v>
      </c>
      <c r="DS958">
        <v>71.966123760887101</v>
      </c>
      <c r="DT958">
        <v>82654000</v>
      </c>
      <c r="DU958">
        <v>14404.67</v>
      </c>
    </row>
    <row r="959" spans="1:125" x14ac:dyDescent="0.3">
      <c r="A959">
        <v>20125</v>
      </c>
      <c r="B959" t="s">
        <v>1254</v>
      </c>
      <c r="C959" t="s">
        <v>1186</v>
      </c>
      <c r="D959" t="s">
        <v>1187</v>
      </c>
      <c r="E959" t="s">
        <v>858</v>
      </c>
      <c r="F959" t="s">
        <v>125</v>
      </c>
      <c r="I959">
        <v>12004</v>
      </c>
      <c r="J959">
        <v>2637</v>
      </c>
      <c r="K959">
        <v>8679</v>
      </c>
      <c r="L959">
        <v>13426</v>
      </c>
      <c r="M959">
        <v>3228</v>
      </c>
      <c r="N959">
        <v>9931</v>
      </c>
      <c r="O959">
        <v>11670</v>
      </c>
      <c r="P959">
        <v>2783</v>
      </c>
      <c r="Q959">
        <v>8690</v>
      </c>
      <c r="R959" t="s">
        <v>3732</v>
      </c>
      <c r="S959" t="s">
        <v>121</v>
      </c>
      <c r="T959" t="s">
        <v>121</v>
      </c>
      <c r="U959" t="str">
        <f t="shared" si="100"/>
        <v>Trump</v>
      </c>
      <c r="V959" s="2">
        <f t="shared" si="99"/>
        <v>0.86920899746760016</v>
      </c>
      <c r="W959">
        <v>0.28194999999999998</v>
      </c>
      <c r="X959">
        <v>0.21967999999999999</v>
      </c>
      <c r="Y959">
        <v>0.24043</v>
      </c>
      <c r="Z959">
        <f t="shared" si="101"/>
        <v>0.23847472150814053</v>
      </c>
      <c r="AA959">
        <v>0.69501489892888779</v>
      </c>
      <c r="AB959">
        <v>0.72301000000000004</v>
      </c>
      <c r="AC959">
        <v>0.73968</v>
      </c>
      <c r="AD959">
        <f t="shared" si="102"/>
        <v>0.74464438731790916</v>
      </c>
      <c r="AE959">
        <v>41.3</v>
      </c>
      <c r="AF959">
        <v>50.3</v>
      </c>
      <c r="AG959">
        <v>49.9</v>
      </c>
      <c r="AH959" s="3">
        <f t="shared" si="104"/>
        <v>50.616966580976865</v>
      </c>
      <c r="AI959">
        <v>-49.924999999999997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f t="shared" si="103"/>
        <v>1</v>
      </c>
      <c r="AQ959">
        <v>0</v>
      </c>
      <c r="AS959">
        <v>0</v>
      </c>
      <c r="AU959">
        <v>0</v>
      </c>
      <c r="AV959">
        <v>1</v>
      </c>
      <c r="AW959">
        <v>0</v>
      </c>
      <c r="AX959">
        <v>35349</v>
      </c>
      <c r="AY959">
        <v>34779</v>
      </c>
      <c r="AZ959">
        <v>34472</v>
      </c>
      <c r="BA959">
        <v>34444</v>
      </c>
      <c r="BB959">
        <v>34090</v>
      </c>
      <c r="BC959">
        <v>33436</v>
      </c>
      <c r="BD959">
        <v>32859</v>
      </c>
      <c r="BE959">
        <v>32390</v>
      </c>
      <c r="BF959">
        <v>32091</v>
      </c>
      <c r="BG959">
        <v>31829</v>
      </c>
      <c r="BH959">
        <v>31404</v>
      </c>
      <c r="BI959">
        <v>31181</v>
      </c>
      <c r="BJ959">
        <v>30853</v>
      </c>
      <c r="BK959">
        <v>30568</v>
      </c>
      <c r="BL959">
        <v>-88</v>
      </c>
      <c r="BM959">
        <v>12972</v>
      </c>
      <c r="BN959">
        <v>12656</v>
      </c>
      <c r="BO959">
        <v>12335</v>
      </c>
      <c r="BP959">
        <v>12118</v>
      </c>
      <c r="BQ959">
        <v>11909</v>
      </c>
      <c r="BR959">
        <v>11584</v>
      </c>
      <c r="BS959">
        <v>11262</v>
      </c>
      <c r="BT959">
        <v>10974</v>
      </c>
      <c r="BU959">
        <v>10767</v>
      </c>
      <c r="BV959">
        <v>10536</v>
      </c>
      <c r="BW959">
        <v>10457</v>
      </c>
      <c r="BX959">
        <v>10354</v>
      </c>
      <c r="BY959">
        <v>10269</v>
      </c>
      <c r="BZ959">
        <v>10195</v>
      </c>
      <c r="CA959">
        <v>0.1</v>
      </c>
      <c r="CB959">
        <v>0.151</v>
      </c>
      <c r="CC959">
        <v>0.248</v>
      </c>
      <c r="CD959">
        <v>0.17100000000000001</v>
      </c>
      <c r="CE959">
        <v>0.73899999999999999</v>
      </c>
      <c r="CF959">
        <v>-8.5000000000000006E-2</v>
      </c>
      <c r="CG959">
        <v>-0.06</v>
      </c>
      <c r="CH959">
        <v>88.544990400000003</v>
      </c>
      <c r="CI959">
        <v>5</v>
      </c>
      <c r="CJ959">
        <v>9</v>
      </c>
      <c r="CK959">
        <v>104</v>
      </c>
      <c r="CL959">
        <v>105</v>
      </c>
      <c r="CM959">
        <v>15045</v>
      </c>
      <c r="CN959">
        <v>0.495</v>
      </c>
      <c r="CO959">
        <v>0</v>
      </c>
      <c r="CP959">
        <v>0</v>
      </c>
      <c r="CQ959">
        <v>12721</v>
      </c>
      <c r="CR959">
        <v>11643</v>
      </c>
      <c r="CS959">
        <v>770</v>
      </c>
      <c r="CT959">
        <v>724</v>
      </c>
      <c r="CU959">
        <v>54955</v>
      </c>
      <c r="CV959">
        <v>0.77800000000000002</v>
      </c>
      <c r="CW959">
        <v>7.3999999999999996E-2</v>
      </c>
      <c r="CX959">
        <v>4.9000000000000002E-2</v>
      </c>
      <c r="CY959">
        <v>2.8000000000000001E-2</v>
      </c>
      <c r="CZ959">
        <v>6.0000000000000001E-3</v>
      </c>
      <c r="DA959">
        <v>6.5000000000000002E-2</v>
      </c>
      <c r="DB959">
        <v>1.7000000000000001E-2</v>
      </c>
      <c r="DC959">
        <v>0.33800000000000002</v>
      </c>
      <c r="DD959">
        <v>0.36099999999999999</v>
      </c>
      <c r="DE959">
        <v>0.20100000000000001</v>
      </c>
      <c r="DF959">
        <v>85.263627800308001</v>
      </c>
      <c r="DG959">
        <v>0.27424749163879603</v>
      </c>
      <c r="DH959">
        <v>0.32590000000000002</v>
      </c>
      <c r="DI959">
        <v>0.29339999999999999</v>
      </c>
      <c r="DJ959">
        <v>65</v>
      </c>
      <c r="DK959">
        <v>2.99</v>
      </c>
      <c r="DL959">
        <v>3.81</v>
      </c>
      <c r="DM959">
        <v>27.4247491638796</v>
      </c>
      <c r="DN959">
        <v>200.95</v>
      </c>
      <c r="DO959">
        <v>266.79000000000002</v>
      </c>
      <c r="DP959">
        <v>32.764369246081102</v>
      </c>
      <c r="DQ959">
        <v>375.33663356519401</v>
      </c>
      <c r="DR959">
        <v>636.82751959197003</v>
      </c>
      <c r="DS959">
        <v>69.668362382580099</v>
      </c>
      <c r="DT959">
        <v>424625000</v>
      </c>
      <c r="DU959">
        <v>13699.35</v>
      </c>
    </row>
    <row r="960" spans="1:125" x14ac:dyDescent="0.3">
      <c r="A960">
        <v>20127</v>
      </c>
      <c r="B960" t="s">
        <v>1255</v>
      </c>
      <c r="C960" t="s">
        <v>1186</v>
      </c>
      <c r="D960" t="s">
        <v>1187</v>
      </c>
      <c r="E960" t="s">
        <v>858</v>
      </c>
      <c r="F960" t="s">
        <v>125</v>
      </c>
      <c r="I960">
        <v>2624</v>
      </c>
      <c r="J960">
        <v>601</v>
      </c>
      <c r="K960">
        <v>1820</v>
      </c>
      <c r="L960">
        <v>2899</v>
      </c>
      <c r="M960">
        <v>729</v>
      </c>
      <c r="N960">
        <v>2124</v>
      </c>
      <c r="O960">
        <v>2748</v>
      </c>
      <c r="P960">
        <v>714</v>
      </c>
      <c r="Q960">
        <v>1985</v>
      </c>
      <c r="R960" t="s">
        <v>3732</v>
      </c>
      <c r="S960" t="s">
        <v>121</v>
      </c>
      <c r="T960" t="s">
        <v>121</v>
      </c>
      <c r="U960" t="str">
        <f t="shared" si="100"/>
        <v>Trump</v>
      </c>
      <c r="V960" s="2">
        <f t="shared" si="99"/>
        <v>0.94791307347361164</v>
      </c>
      <c r="W960">
        <v>0.28025</v>
      </c>
      <c r="X960">
        <v>0.22903999999999999</v>
      </c>
      <c r="Y960">
        <v>0.25147000000000003</v>
      </c>
      <c r="Z960">
        <f t="shared" si="101"/>
        <v>0.25982532751091703</v>
      </c>
      <c r="AA960">
        <v>0.69203747072599531</v>
      </c>
      <c r="AB960">
        <v>0.69359999999999999</v>
      </c>
      <c r="AC960">
        <v>0.73267000000000004</v>
      </c>
      <c r="AD960">
        <f t="shared" si="102"/>
        <v>0.72234352256186318</v>
      </c>
      <c r="AE960">
        <v>41.2</v>
      </c>
      <c r="AF960">
        <v>46.5</v>
      </c>
      <c r="AG960">
        <v>48.1</v>
      </c>
      <c r="AH960" s="3">
        <f t="shared" si="104"/>
        <v>46.251819505094616</v>
      </c>
      <c r="AI960">
        <v>-48.12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f t="shared" si="103"/>
        <v>1</v>
      </c>
      <c r="AQ960">
        <v>0</v>
      </c>
      <c r="AS960">
        <v>0</v>
      </c>
      <c r="AV960">
        <v>0</v>
      </c>
      <c r="AW960">
        <v>0</v>
      </c>
      <c r="AX960">
        <v>5918</v>
      </c>
      <c r="AY960">
        <v>5864</v>
      </c>
      <c r="AZ960">
        <v>5849</v>
      </c>
      <c r="BA960">
        <v>5719</v>
      </c>
      <c r="BB960">
        <v>5664</v>
      </c>
      <c r="BC960">
        <v>5628</v>
      </c>
      <c r="BD960">
        <v>5558</v>
      </c>
      <c r="BE960">
        <v>5467</v>
      </c>
      <c r="BF960">
        <v>5557</v>
      </c>
      <c r="BG960">
        <v>5620</v>
      </c>
      <c r="BH960">
        <v>5369</v>
      </c>
      <c r="BI960">
        <v>5386</v>
      </c>
      <c r="BJ960">
        <v>5400</v>
      </c>
      <c r="BK960">
        <v>5334</v>
      </c>
      <c r="BL960">
        <v>-22</v>
      </c>
      <c r="BM960">
        <v>2094</v>
      </c>
      <c r="BN960">
        <v>2063</v>
      </c>
      <c r="BO960">
        <v>2029</v>
      </c>
      <c r="BP960">
        <v>1937</v>
      </c>
      <c r="BQ960">
        <v>1885</v>
      </c>
      <c r="BR960">
        <v>1864</v>
      </c>
      <c r="BS960">
        <v>1823</v>
      </c>
      <c r="BT960">
        <v>1763</v>
      </c>
      <c r="BU960">
        <v>1761</v>
      </c>
      <c r="BV960">
        <v>1816</v>
      </c>
      <c r="BW960">
        <v>1722</v>
      </c>
      <c r="BX960">
        <v>1698</v>
      </c>
      <c r="BY960">
        <v>1709</v>
      </c>
      <c r="BZ960">
        <v>1682</v>
      </c>
      <c r="CA960">
        <v>7.4999999999999997E-2</v>
      </c>
      <c r="CB960">
        <v>0.106</v>
      </c>
      <c r="CC960">
        <v>0.152</v>
      </c>
      <c r="CD960">
        <v>0.153</v>
      </c>
      <c r="CE960">
        <v>0.75800000000000001</v>
      </c>
      <c r="CF960">
        <v>-1.7000000000000001E-2</v>
      </c>
      <c r="CG960">
        <v>0.128</v>
      </c>
      <c r="CH960">
        <v>36.694320300000001</v>
      </c>
      <c r="CI960">
        <v>2</v>
      </c>
      <c r="CJ960">
        <v>4</v>
      </c>
      <c r="CK960">
        <v>37</v>
      </c>
      <c r="CL960">
        <v>105</v>
      </c>
      <c r="CM960">
        <v>0</v>
      </c>
      <c r="CN960">
        <v>0</v>
      </c>
      <c r="CO960">
        <v>0</v>
      </c>
      <c r="CP960">
        <v>0</v>
      </c>
      <c r="CQ960">
        <v>1236</v>
      </c>
      <c r="CR960">
        <v>1215</v>
      </c>
      <c r="CS960">
        <v>133</v>
      </c>
      <c r="CT960">
        <v>150</v>
      </c>
      <c r="CU960">
        <v>60741</v>
      </c>
      <c r="CV960">
        <v>0.89600000000000002</v>
      </c>
      <c r="CW960">
        <v>5.6000000000000001E-2</v>
      </c>
      <c r="CX960">
        <v>2E-3</v>
      </c>
      <c r="CY960">
        <v>0</v>
      </c>
      <c r="CZ960">
        <v>6.0000000000000001E-3</v>
      </c>
      <c r="DA960">
        <v>0.04</v>
      </c>
      <c r="DB960">
        <v>1.4999999999999999E-2</v>
      </c>
      <c r="DC960">
        <v>0.35199999999999998</v>
      </c>
      <c r="DD960">
        <v>0.29399999999999998</v>
      </c>
      <c r="DE960">
        <v>0.27900000000000003</v>
      </c>
      <c r="DF960">
        <v>86.123931206840993</v>
      </c>
      <c r="DG960">
        <v>0.31125827814569501</v>
      </c>
      <c r="DH960">
        <v>0.33900000000000002</v>
      </c>
      <c r="DI960">
        <v>0.31979999999999997</v>
      </c>
      <c r="DJ960">
        <v>72.3</v>
      </c>
      <c r="DK960">
        <v>3.08</v>
      </c>
      <c r="DL960">
        <v>3.96</v>
      </c>
      <c r="DM960">
        <v>28.571428571428601</v>
      </c>
      <c r="DN960">
        <v>121.59</v>
      </c>
      <c r="DQ960">
        <v>576.90973232340798</v>
      </c>
      <c r="DR960">
        <v>1048.2080123901801</v>
      </c>
      <c r="DS960">
        <v>81.693591503248996</v>
      </c>
      <c r="DT960">
        <v>69453000</v>
      </c>
      <c r="DU960">
        <v>12984.3</v>
      </c>
    </row>
    <row r="961" spans="1:125" x14ac:dyDescent="0.3">
      <c r="A961">
        <v>20129</v>
      </c>
      <c r="B961" t="s">
        <v>1256</v>
      </c>
      <c r="C961" t="s">
        <v>1186</v>
      </c>
      <c r="D961" t="s">
        <v>1187</v>
      </c>
      <c r="E961" t="s">
        <v>858</v>
      </c>
      <c r="F961" t="s">
        <v>125</v>
      </c>
      <c r="I961">
        <v>1192</v>
      </c>
      <c r="J961">
        <v>147</v>
      </c>
      <c r="K961">
        <v>995</v>
      </c>
      <c r="L961">
        <v>1198</v>
      </c>
      <c r="M961">
        <v>150</v>
      </c>
      <c r="N961">
        <v>1034</v>
      </c>
      <c r="O961">
        <v>1029</v>
      </c>
      <c r="P961">
        <v>130</v>
      </c>
      <c r="Q961">
        <v>879</v>
      </c>
      <c r="R961" t="s">
        <v>3732</v>
      </c>
      <c r="S961" t="s">
        <v>121</v>
      </c>
      <c r="T961" t="s">
        <v>121</v>
      </c>
      <c r="U961" t="str">
        <f t="shared" si="100"/>
        <v>Trump</v>
      </c>
      <c r="V961" s="2">
        <f t="shared" si="99"/>
        <v>0.85893155258764609</v>
      </c>
      <c r="W961">
        <v>0.14788999999999999</v>
      </c>
      <c r="X961">
        <v>0.12332</v>
      </c>
      <c r="Y961">
        <v>0.12520999999999999</v>
      </c>
      <c r="Z961">
        <f t="shared" si="101"/>
        <v>0.12633624878522837</v>
      </c>
      <c r="AA961">
        <v>0.83881064162754304</v>
      </c>
      <c r="AB961">
        <v>0.83472999999999997</v>
      </c>
      <c r="AC961">
        <v>0.86311000000000004</v>
      </c>
      <c r="AD961">
        <f t="shared" si="102"/>
        <v>0.85422740524781338</v>
      </c>
      <c r="AE961">
        <v>69.099999999999994</v>
      </c>
      <c r="AF961">
        <v>71.099999999999994</v>
      </c>
      <c r="AG961">
        <v>73.8</v>
      </c>
      <c r="AH961" s="3">
        <f t="shared" si="104"/>
        <v>72.789115646258495</v>
      </c>
      <c r="AI961">
        <v>-73.790000000000006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f t="shared" si="103"/>
        <v>1</v>
      </c>
      <c r="AQ961">
        <v>0</v>
      </c>
      <c r="AS961">
        <v>0</v>
      </c>
      <c r="AV961">
        <v>1</v>
      </c>
      <c r="AW961">
        <v>0</v>
      </c>
      <c r="AX961">
        <v>3240</v>
      </c>
      <c r="AY961">
        <v>3176</v>
      </c>
      <c r="AZ961">
        <v>3127</v>
      </c>
      <c r="BA961">
        <v>3116</v>
      </c>
      <c r="BB961">
        <v>3041</v>
      </c>
      <c r="BC961">
        <v>2953</v>
      </c>
      <c r="BD961">
        <v>2790</v>
      </c>
      <c r="BE961">
        <v>2747</v>
      </c>
      <c r="BF961">
        <v>2693</v>
      </c>
      <c r="BG961">
        <v>2587</v>
      </c>
      <c r="BH961">
        <v>2700</v>
      </c>
      <c r="BI961">
        <v>2671</v>
      </c>
      <c r="BJ961">
        <v>2601</v>
      </c>
      <c r="BK961">
        <v>2580</v>
      </c>
      <c r="BL961">
        <v>0</v>
      </c>
      <c r="BM961">
        <v>1193</v>
      </c>
      <c r="BN961">
        <v>1170</v>
      </c>
      <c r="BO961">
        <v>1129</v>
      </c>
      <c r="BP961">
        <v>1112</v>
      </c>
      <c r="BQ961">
        <v>1087</v>
      </c>
      <c r="BR961">
        <v>1028</v>
      </c>
      <c r="BS961">
        <v>973</v>
      </c>
      <c r="BT961">
        <v>933</v>
      </c>
      <c r="BU961">
        <v>881</v>
      </c>
      <c r="BV961">
        <v>812</v>
      </c>
      <c r="BW961">
        <v>888</v>
      </c>
      <c r="BX961">
        <v>876</v>
      </c>
      <c r="BY961">
        <v>848</v>
      </c>
      <c r="BZ961">
        <v>846</v>
      </c>
      <c r="CA961">
        <v>0.122</v>
      </c>
      <c r="CB961">
        <v>0.122</v>
      </c>
      <c r="CC961">
        <v>0.20200000000000001</v>
      </c>
      <c r="CD961">
        <v>0.28899999999999998</v>
      </c>
      <c r="CE961">
        <v>0.83099999999999996</v>
      </c>
      <c r="CF961">
        <v>-9.5000000000000001E-2</v>
      </c>
      <c r="CG961">
        <v>-0.09</v>
      </c>
      <c r="CH961">
        <v>83.280153100000007</v>
      </c>
      <c r="CI961">
        <v>5</v>
      </c>
      <c r="CJ961">
        <v>9</v>
      </c>
      <c r="CK961">
        <v>97</v>
      </c>
      <c r="CL961">
        <v>105</v>
      </c>
      <c r="CM961">
        <v>1625</v>
      </c>
      <c r="CN961">
        <v>0.61599999999999999</v>
      </c>
      <c r="CO961">
        <v>0</v>
      </c>
      <c r="CP961">
        <v>0</v>
      </c>
      <c r="CQ961">
        <v>632</v>
      </c>
      <c r="CR961">
        <v>572</v>
      </c>
      <c r="CS961">
        <v>78</v>
      </c>
      <c r="CT961">
        <v>71</v>
      </c>
      <c r="CU961">
        <v>62896</v>
      </c>
      <c r="CV961">
        <v>0.70599999999999996</v>
      </c>
      <c r="CW961">
        <v>0.23899999999999999</v>
      </c>
      <c r="CX961">
        <v>8.9999999999999993E-3</v>
      </c>
      <c r="CY961">
        <v>0</v>
      </c>
      <c r="CZ961">
        <v>1.4E-2</v>
      </c>
      <c r="DA961">
        <v>3.2000000000000001E-2</v>
      </c>
      <c r="DB961">
        <v>0.11700000000000001</v>
      </c>
      <c r="DC961">
        <v>0.36099999999999999</v>
      </c>
      <c r="DD961">
        <v>0.34200000000000003</v>
      </c>
      <c r="DE961">
        <v>0.17499999999999999</v>
      </c>
      <c r="DF961">
        <v>83.833022748011601</v>
      </c>
      <c r="DG961">
        <v>0.25</v>
      </c>
      <c r="DH961">
        <v>0.39500000000000002</v>
      </c>
      <c r="DI961">
        <v>0.3629</v>
      </c>
      <c r="DJ961">
        <v>91.4</v>
      </c>
      <c r="DK961">
        <v>2.96</v>
      </c>
      <c r="DL961">
        <v>3.7</v>
      </c>
      <c r="DM961">
        <v>25</v>
      </c>
      <c r="DQ961">
        <v>412.82378111779002</v>
      </c>
      <c r="DR961">
        <v>665.13480703390701</v>
      </c>
      <c r="DS961">
        <v>61.118336068949901</v>
      </c>
      <c r="DT961">
        <v>29948000</v>
      </c>
      <c r="DU961">
        <v>11522.89</v>
      </c>
    </row>
    <row r="962" spans="1:125" x14ac:dyDescent="0.3">
      <c r="A962">
        <v>20131</v>
      </c>
      <c r="B962" t="s">
        <v>1257</v>
      </c>
      <c r="C962" t="s">
        <v>1186</v>
      </c>
      <c r="D962" t="s">
        <v>1187</v>
      </c>
      <c r="E962" t="s">
        <v>858</v>
      </c>
      <c r="F962" t="s">
        <v>125</v>
      </c>
      <c r="I962">
        <v>5122</v>
      </c>
      <c r="J962">
        <v>725</v>
      </c>
      <c r="K962">
        <v>4124</v>
      </c>
      <c r="L962">
        <v>5684</v>
      </c>
      <c r="M962">
        <v>927</v>
      </c>
      <c r="N962">
        <v>4664</v>
      </c>
      <c r="O962">
        <v>5494</v>
      </c>
      <c r="P962">
        <v>865</v>
      </c>
      <c r="Q962">
        <v>4555</v>
      </c>
      <c r="R962" t="s">
        <v>3732</v>
      </c>
      <c r="S962" t="s">
        <v>121</v>
      </c>
      <c r="T962" t="s">
        <v>121</v>
      </c>
      <c r="U962" t="str">
        <f t="shared" si="100"/>
        <v>Trump</v>
      </c>
      <c r="V962" s="2">
        <f t="shared" ref="V962:V1025" si="105">IFERROR(O962/L962,"")</f>
        <v>0.96657283603096411</v>
      </c>
      <c r="W962">
        <v>0.19897000000000001</v>
      </c>
      <c r="X962">
        <v>0.14155000000000001</v>
      </c>
      <c r="Y962">
        <v>0.16309000000000001</v>
      </c>
      <c r="Z962">
        <f t="shared" si="101"/>
        <v>0.15744448489261012</v>
      </c>
      <c r="AA962">
        <v>0.78193394349383205</v>
      </c>
      <c r="AB962">
        <v>0.80515000000000003</v>
      </c>
      <c r="AC962">
        <v>0.82055</v>
      </c>
      <c r="AD962">
        <f t="shared" si="102"/>
        <v>0.82908627593738626</v>
      </c>
      <c r="AE962">
        <v>58.3</v>
      </c>
      <c r="AF962">
        <v>66.400000000000006</v>
      </c>
      <c r="AG962">
        <v>65.8</v>
      </c>
      <c r="AH962" s="3">
        <f t="shared" si="104"/>
        <v>67.164179104477611</v>
      </c>
      <c r="AI962">
        <v>-65.745999999999995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f t="shared" si="103"/>
        <v>1</v>
      </c>
      <c r="AQ962">
        <v>0</v>
      </c>
      <c r="AS962">
        <v>0</v>
      </c>
      <c r="AU962">
        <v>0</v>
      </c>
      <c r="AV962">
        <v>0</v>
      </c>
      <c r="AW962">
        <v>0</v>
      </c>
      <c r="AX962">
        <v>10159</v>
      </c>
      <c r="AY962">
        <v>10088</v>
      </c>
      <c r="AZ962">
        <v>10067</v>
      </c>
      <c r="BA962">
        <v>10092</v>
      </c>
      <c r="BB962">
        <v>10087</v>
      </c>
      <c r="BC962">
        <v>10094</v>
      </c>
      <c r="BD962">
        <v>10089</v>
      </c>
      <c r="BE962">
        <v>10060</v>
      </c>
      <c r="BF962">
        <v>10125</v>
      </c>
      <c r="BG962">
        <v>10231</v>
      </c>
      <c r="BH962">
        <v>10262</v>
      </c>
      <c r="BI962">
        <v>10226</v>
      </c>
      <c r="BJ962">
        <v>10164</v>
      </c>
      <c r="BK962">
        <v>10114</v>
      </c>
      <c r="BL962">
        <v>-12</v>
      </c>
      <c r="BM962">
        <v>3724</v>
      </c>
      <c r="BN962">
        <v>3623</v>
      </c>
      <c r="BO962">
        <v>3500</v>
      </c>
      <c r="BP962">
        <v>3459</v>
      </c>
      <c r="BQ962">
        <v>3427</v>
      </c>
      <c r="BR962">
        <v>3375</v>
      </c>
      <c r="BS962">
        <v>3326</v>
      </c>
      <c r="BT962">
        <v>3249</v>
      </c>
      <c r="BU962">
        <v>3252</v>
      </c>
      <c r="BV962">
        <v>3229</v>
      </c>
      <c r="BW962">
        <v>3248</v>
      </c>
      <c r="BX962">
        <v>3238</v>
      </c>
      <c r="BY962">
        <v>3258</v>
      </c>
      <c r="BZ962">
        <v>3241</v>
      </c>
      <c r="CA962">
        <v>6.8000000000000005E-2</v>
      </c>
      <c r="CB962">
        <v>8.7999999999999995E-2</v>
      </c>
      <c r="CC962">
        <v>0.108</v>
      </c>
      <c r="CD962">
        <v>9.8000000000000004E-2</v>
      </c>
      <c r="CE962">
        <v>1.044</v>
      </c>
      <c r="CF962">
        <v>7.8E-2</v>
      </c>
      <c r="CG962">
        <v>4.2000000000000003E-2</v>
      </c>
      <c r="CH962">
        <v>7.8174856000000004</v>
      </c>
      <c r="CI962">
        <v>1</v>
      </c>
      <c r="CJ962">
        <v>1</v>
      </c>
      <c r="CK962">
        <v>5</v>
      </c>
      <c r="CL962">
        <v>105</v>
      </c>
      <c r="CM962">
        <v>0</v>
      </c>
      <c r="CN962">
        <v>0</v>
      </c>
      <c r="CO962">
        <v>1335</v>
      </c>
      <c r="CP962">
        <v>0.158</v>
      </c>
      <c r="CQ962">
        <v>4546</v>
      </c>
      <c r="CR962">
        <v>4899</v>
      </c>
      <c r="CS962">
        <v>360</v>
      </c>
      <c r="CT962">
        <v>375</v>
      </c>
      <c r="CU962">
        <v>72719</v>
      </c>
      <c r="CV962">
        <v>0.94199999999999995</v>
      </c>
      <c r="CW962">
        <v>2.3E-2</v>
      </c>
      <c r="CX962">
        <v>5.0000000000000001E-3</v>
      </c>
      <c r="CY962">
        <v>5.0000000000000001E-3</v>
      </c>
      <c r="CZ962">
        <v>2E-3</v>
      </c>
      <c r="DA962">
        <v>2.4E-2</v>
      </c>
      <c r="DB962">
        <v>8.0000000000000002E-3</v>
      </c>
      <c r="DC962">
        <v>0.36199999999999999</v>
      </c>
      <c r="DD962">
        <v>0.28699999999999998</v>
      </c>
      <c r="DE962">
        <v>0.28299999999999997</v>
      </c>
      <c r="DF962">
        <v>87.077385871702106</v>
      </c>
      <c r="DG962">
        <v>0.37037037037037002</v>
      </c>
      <c r="DH962">
        <v>0.2631</v>
      </c>
      <c r="DI962">
        <v>0.38040000000000002</v>
      </c>
      <c r="DJ962">
        <v>31.4</v>
      </c>
      <c r="DK962">
        <v>3.07</v>
      </c>
      <c r="DL962">
        <v>4.07</v>
      </c>
      <c r="DM962">
        <v>32.573289902280102</v>
      </c>
      <c r="DN962">
        <v>160.44</v>
      </c>
      <c r="DO962">
        <v>229.69</v>
      </c>
      <c r="DP962">
        <v>43.162552979306902</v>
      </c>
      <c r="DQ962">
        <v>738.78961300971605</v>
      </c>
      <c r="DR962">
        <v>1384.0323273910701</v>
      </c>
      <c r="DS962">
        <v>87.337816208965606</v>
      </c>
      <c r="DT962">
        <v>111416000</v>
      </c>
      <c r="DU962">
        <v>11014.93</v>
      </c>
    </row>
    <row r="963" spans="1:125" x14ac:dyDescent="0.3">
      <c r="A963">
        <v>20133</v>
      </c>
      <c r="B963" t="s">
        <v>1258</v>
      </c>
      <c r="C963" t="s">
        <v>1186</v>
      </c>
      <c r="D963" t="s">
        <v>1187</v>
      </c>
      <c r="E963" t="s">
        <v>858</v>
      </c>
      <c r="F963" t="s">
        <v>125</v>
      </c>
      <c r="I963">
        <v>6314</v>
      </c>
      <c r="J963">
        <v>1501</v>
      </c>
      <c r="K963">
        <v>4431</v>
      </c>
      <c r="L963">
        <v>6877</v>
      </c>
      <c r="M963">
        <v>1796</v>
      </c>
      <c r="N963">
        <v>4970</v>
      </c>
      <c r="O963">
        <v>6623</v>
      </c>
      <c r="P963">
        <v>1658</v>
      </c>
      <c r="Q963">
        <v>4842</v>
      </c>
      <c r="R963" t="s">
        <v>3732</v>
      </c>
      <c r="S963" t="s">
        <v>121</v>
      </c>
      <c r="T963" t="s">
        <v>121</v>
      </c>
      <c r="U963" t="str">
        <f t="shared" si="100"/>
        <v>Trump</v>
      </c>
      <c r="V963" s="2">
        <f t="shared" si="105"/>
        <v>0.96306529009742625</v>
      </c>
      <c r="W963">
        <v>0.31635999999999997</v>
      </c>
      <c r="X963">
        <v>0.23773</v>
      </c>
      <c r="Y963">
        <v>0.26116</v>
      </c>
      <c r="Z963">
        <f t="shared" si="101"/>
        <v>0.25033972520006037</v>
      </c>
      <c r="AA963">
        <v>0.65925925925925921</v>
      </c>
      <c r="AB963">
        <v>0.70177</v>
      </c>
      <c r="AC963">
        <v>0.72270000000000001</v>
      </c>
      <c r="AD963">
        <f t="shared" si="102"/>
        <v>0.73108863052997131</v>
      </c>
      <c r="AE963">
        <v>34.299999999999997</v>
      </c>
      <c r="AF963">
        <v>46.4</v>
      </c>
      <c r="AG963">
        <v>46.2</v>
      </c>
      <c r="AH963" s="3">
        <f t="shared" si="104"/>
        <v>48.074890532991091</v>
      </c>
      <c r="AI963">
        <v>-46.154000000000003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f t="shared" si="103"/>
        <v>1</v>
      </c>
      <c r="AQ963">
        <v>0</v>
      </c>
      <c r="AS963">
        <v>0</v>
      </c>
      <c r="AU963">
        <v>0</v>
      </c>
      <c r="AV963">
        <v>1</v>
      </c>
      <c r="AW963">
        <v>0</v>
      </c>
      <c r="AX963">
        <v>16475</v>
      </c>
      <c r="AY963">
        <v>16447</v>
      </c>
      <c r="AZ963">
        <v>16420</v>
      </c>
      <c r="BA963">
        <v>16383</v>
      </c>
      <c r="BB963">
        <v>16325</v>
      </c>
      <c r="BC963">
        <v>16287</v>
      </c>
      <c r="BD963">
        <v>16127</v>
      </c>
      <c r="BE963">
        <v>16094</v>
      </c>
      <c r="BF963">
        <v>16025</v>
      </c>
      <c r="BG963">
        <v>16007</v>
      </c>
      <c r="BH963">
        <v>15905</v>
      </c>
      <c r="BI963">
        <v>15787</v>
      </c>
      <c r="BJ963">
        <v>15583</v>
      </c>
      <c r="BK963">
        <v>15420</v>
      </c>
      <c r="BL963">
        <v>5</v>
      </c>
      <c r="BM963">
        <v>6013</v>
      </c>
      <c r="BN963">
        <v>5919</v>
      </c>
      <c r="BO963">
        <v>5789</v>
      </c>
      <c r="BP963">
        <v>5709</v>
      </c>
      <c r="BQ963">
        <v>5616</v>
      </c>
      <c r="BR963">
        <v>5546</v>
      </c>
      <c r="BS963">
        <v>5469</v>
      </c>
      <c r="BT963">
        <v>5383</v>
      </c>
      <c r="BU963">
        <v>5310</v>
      </c>
      <c r="BV963">
        <v>5320</v>
      </c>
      <c r="BW963">
        <v>5306</v>
      </c>
      <c r="BX963">
        <v>5252</v>
      </c>
      <c r="BY963">
        <v>5159</v>
      </c>
      <c r="BZ963">
        <v>5106</v>
      </c>
      <c r="CA963">
        <v>0.09</v>
      </c>
      <c r="CB963">
        <v>0.156</v>
      </c>
      <c r="CC963">
        <v>0.22800000000000001</v>
      </c>
      <c r="CD963">
        <v>8.4000000000000005E-2</v>
      </c>
      <c r="CE963">
        <v>0.78700000000000003</v>
      </c>
      <c r="CF963">
        <v>-0.10199999999999999</v>
      </c>
      <c r="CG963">
        <v>-3.2000000000000001E-2</v>
      </c>
      <c r="CH963">
        <v>71.059348999999997</v>
      </c>
      <c r="CI963">
        <v>4</v>
      </c>
      <c r="CJ963">
        <v>8</v>
      </c>
      <c r="CK963">
        <v>86</v>
      </c>
      <c r="CL963">
        <v>105</v>
      </c>
      <c r="CM963">
        <v>12377</v>
      </c>
      <c r="CN963">
        <v>0.79</v>
      </c>
      <c r="CO963">
        <v>0</v>
      </c>
      <c r="CP963">
        <v>0</v>
      </c>
      <c r="CQ963">
        <v>5041</v>
      </c>
      <c r="CR963">
        <v>4526</v>
      </c>
      <c r="CS963">
        <v>433</v>
      </c>
      <c r="CT963">
        <v>419</v>
      </c>
      <c r="CU963">
        <v>49322</v>
      </c>
      <c r="CV963">
        <v>0.88100000000000001</v>
      </c>
      <c r="CW963">
        <v>6.3E-2</v>
      </c>
      <c r="CX963">
        <v>1.2E-2</v>
      </c>
      <c r="CY963">
        <v>1E-3</v>
      </c>
      <c r="CZ963">
        <v>6.0000000000000001E-3</v>
      </c>
      <c r="DA963">
        <v>3.6999999999999998E-2</v>
      </c>
      <c r="DB963">
        <v>2.1000000000000001E-2</v>
      </c>
      <c r="DC963">
        <v>0.29699999999999999</v>
      </c>
      <c r="DD963">
        <v>0.40200000000000002</v>
      </c>
      <c r="DE963">
        <v>0.21099999999999999</v>
      </c>
      <c r="DF963">
        <v>84.9630023861193</v>
      </c>
      <c r="DG963">
        <v>0.30272108843537399</v>
      </c>
      <c r="DH963">
        <v>0.33160000000000001</v>
      </c>
      <c r="DI963">
        <v>0.29720000000000002</v>
      </c>
      <c r="DJ963">
        <v>68.8</v>
      </c>
      <c r="DK963">
        <v>2.94</v>
      </c>
      <c r="DL963">
        <v>3.83</v>
      </c>
      <c r="DM963">
        <v>30.272108843537399</v>
      </c>
      <c r="DN963">
        <v>201.01</v>
      </c>
      <c r="DO963">
        <v>243.68</v>
      </c>
      <c r="DP963">
        <v>21.2277996119596</v>
      </c>
      <c r="DQ963">
        <v>368.82894452964598</v>
      </c>
      <c r="DR963">
        <v>713.55681666949897</v>
      </c>
      <c r="DS963">
        <v>93.465514909485194</v>
      </c>
      <c r="DT963">
        <v>201904000</v>
      </c>
      <c r="DU963">
        <v>12937.59</v>
      </c>
    </row>
    <row r="964" spans="1:125" x14ac:dyDescent="0.3">
      <c r="A964">
        <v>20135</v>
      </c>
      <c r="B964" t="s">
        <v>1259</v>
      </c>
      <c r="C964" t="s">
        <v>1186</v>
      </c>
      <c r="D964" t="s">
        <v>1187</v>
      </c>
      <c r="E964" t="s">
        <v>858</v>
      </c>
      <c r="F964" t="s">
        <v>125</v>
      </c>
      <c r="I964">
        <v>1454</v>
      </c>
      <c r="J964">
        <v>162</v>
      </c>
      <c r="K964">
        <v>1228</v>
      </c>
      <c r="L964">
        <v>1513</v>
      </c>
      <c r="M964">
        <v>149</v>
      </c>
      <c r="N964">
        <v>1339</v>
      </c>
      <c r="O964">
        <v>1330</v>
      </c>
      <c r="P964">
        <v>128</v>
      </c>
      <c r="Q964">
        <v>1173</v>
      </c>
      <c r="R964" t="s">
        <v>3732</v>
      </c>
      <c r="S964" t="s">
        <v>121</v>
      </c>
      <c r="T964" t="s">
        <v>121</v>
      </c>
      <c r="U964" t="str">
        <f t="shared" si="100"/>
        <v>Trump</v>
      </c>
      <c r="V964" s="2">
        <f t="shared" si="105"/>
        <v>0.87904824851288832</v>
      </c>
      <c r="W964">
        <v>0.15096999999999999</v>
      </c>
      <c r="X964">
        <v>0.11142000000000001</v>
      </c>
      <c r="Y964">
        <v>9.8479999999999998E-2</v>
      </c>
      <c r="Z964">
        <f t="shared" si="101"/>
        <v>9.6240601503759404E-2</v>
      </c>
      <c r="AA964">
        <v>0.83725761772853191</v>
      </c>
      <c r="AB964">
        <v>0.84457000000000004</v>
      </c>
      <c r="AC964">
        <v>0.88500000000000001</v>
      </c>
      <c r="AD964">
        <f t="shared" si="102"/>
        <v>0.88195488721804516</v>
      </c>
      <c r="AE964">
        <v>68.599999999999994</v>
      </c>
      <c r="AF964">
        <v>73.3</v>
      </c>
      <c r="AG964">
        <v>78.7</v>
      </c>
      <c r="AH964" s="3">
        <f t="shared" si="104"/>
        <v>78.571428571428584</v>
      </c>
      <c r="AI964">
        <v>-78.652000000000001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f t="shared" si="103"/>
        <v>1</v>
      </c>
      <c r="AQ964">
        <v>0</v>
      </c>
      <c r="AS964">
        <v>0</v>
      </c>
      <c r="AV964">
        <v>1</v>
      </c>
      <c r="AW964">
        <v>0</v>
      </c>
      <c r="AX964">
        <v>3104</v>
      </c>
      <c r="AY964">
        <v>3118</v>
      </c>
      <c r="AZ964">
        <v>3077</v>
      </c>
      <c r="BA964">
        <v>3087</v>
      </c>
      <c r="BB964">
        <v>3089</v>
      </c>
      <c r="BC964">
        <v>3020</v>
      </c>
      <c r="BD964">
        <v>2957</v>
      </c>
      <c r="BE964">
        <v>2856</v>
      </c>
      <c r="BF964">
        <v>2796</v>
      </c>
      <c r="BG964">
        <v>2750</v>
      </c>
      <c r="BH964">
        <v>2673</v>
      </c>
      <c r="BI964">
        <v>2651</v>
      </c>
      <c r="BJ964">
        <v>2657</v>
      </c>
      <c r="BK964">
        <v>2618</v>
      </c>
      <c r="BL964">
        <v>-9</v>
      </c>
      <c r="BM964">
        <v>1085</v>
      </c>
      <c r="BN964">
        <v>1087</v>
      </c>
      <c r="BO964">
        <v>1039</v>
      </c>
      <c r="BP964">
        <v>1025</v>
      </c>
      <c r="BQ964">
        <v>992</v>
      </c>
      <c r="BR964">
        <v>928</v>
      </c>
      <c r="BS964">
        <v>867</v>
      </c>
      <c r="BT964">
        <v>808</v>
      </c>
      <c r="BU964">
        <v>788</v>
      </c>
      <c r="BV964">
        <v>775</v>
      </c>
      <c r="BW964">
        <v>779</v>
      </c>
      <c r="BX964">
        <v>792</v>
      </c>
      <c r="BY964">
        <v>802</v>
      </c>
      <c r="BZ964">
        <v>787</v>
      </c>
      <c r="CA964">
        <v>8.5999999999999993E-2</v>
      </c>
      <c r="CB964">
        <v>0.113</v>
      </c>
      <c r="CC964">
        <v>0.191</v>
      </c>
      <c r="CD964">
        <v>0.19700000000000001</v>
      </c>
      <c r="CE964">
        <v>0.93100000000000005</v>
      </c>
      <c r="CF964">
        <v>-5.5E-2</v>
      </c>
      <c r="CG964">
        <v>-0.06</v>
      </c>
      <c r="CH964">
        <v>62.220804000000001</v>
      </c>
      <c r="CI964">
        <v>4</v>
      </c>
      <c r="CJ964">
        <v>7</v>
      </c>
      <c r="CK964">
        <v>72</v>
      </c>
      <c r="CL964">
        <v>105</v>
      </c>
      <c r="CM964">
        <v>526</v>
      </c>
      <c r="CN964">
        <v>0.25700000000000001</v>
      </c>
      <c r="CO964">
        <v>0</v>
      </c>
      <c r="CP964">
        <v>0</v>
      </c>
      <c r="CQ964">
        <v>879</v>
      </c>
      <c r="CR964">
        <v>831</v>
      </c>
      <c r="CS964">
        <v>133</v>
      </c>
      <c r="CT964">
        <v>125</v>
      </c>
      <c r="CU964">
        <v>61539</v>
      </c>
      <c r="CV964">
        <v>0.81899999999999995</v>
      </c>
      <c r="CW964">
        <v>0.13700000000000001</v>
      </c>
      <c r="CX964">
        <v>3.0000000000000001E-3</v>
      </c>
      <c r="CY964">
        <v>1E-3</v>
      </c>
      <c r="CZ964">
        <v>1E-3</v>
      </c>
      <c r="DA964">
        <v>3.7999999999999999E-2</v>
      </c>
      <c r="DB964">
        <v>6.7000000000000004E-2</v>
      </c>
      <c r="DC964">
        <v>0.34899999999999998</v>
      </c>
      <c r="DD964">
        <v>0.35599999999999998</v>
      </c>
      <c r="DE964">
        <v>0.20899999999999999</v>
      </c>
      <c r="DF964">
        <v>85.890549441740802</v>
      </c>
      <c r="DG964">
        <v>0.35932203389830503</v>
      </c>
      <c r="DH964">
        <v>0.3785</v>
      </c>
      <c r="DI964">
        <v>0.30790000000000001</v>
      </c>
      <c r="DJ964">
        <v>87.7</v>
      </c>
      <c r="DK964">
        <v>2.95</v>
      </c>
      <c r="DL964">
        <v>4.01</v>
      </c>
      <c r="DM964">
        <v>35.932203389830498</v>
      </c>
      <c r="DQ964">
        <v>367.49867467158703</v>
      </c>
      <c r="DR964">
        <v>593.85492754006805</v>
      </c>
      <c r="DS964">
        <v>61.593760323288997</v>
      </c>
      <c r="DT964">
        <v>38912000</v>
      </c>
      <c r="DU964">
        <v>14711.53</v>
      </c>
    </row>
    <row r="965" spans="1:125" x14ac:dyDescent="0.3">
      <c r="A965">
        <v>20137</v>
      </c>
      <c r="B965" t="s">
        <v>1260</v>
      </c>
      <c r="C965" t="s">
        <v>1186</v>
      </c>
      <c r="D965" t="s">
        <v>1187</v>
      </c>
      <c r="E965" t="s">
        <v>858</v>
      </c>
      <c r="F965" t="s">
        <v>125</v>
      </c>
      <c r="I965">
        <v>2234</v>
      </c>
      <c r="J965">
        <v>281</v>
      </c>
      <c r="K965">
        <v>1840</v>
      </c>
      <c r="L965">
        <v>2415</v>
      </c>
      <c r="M965">
        <v>364</v>
      </c>
      <c r="N965">
        <v>2007</v>
      </c>
      <c r="O965">
        <v>2208</v>
      </c>
      <c r="P965">
        <v>340</v>
      </c>
      <c r="Q965">
        <v>1826</v>
      </c>
      <c r="R965" t="s">
        <v>3732</v>
      </c>
      <c r="S965" t="s">
        <v>121</v>
      </c>
      <c r="T965" t="s">
        <v>121</v>
      </c>
      <c r="U965" t="str">
        <f t="shared" si="100"/>
        <v>Trump</v>
      </c>
      <c r="V965" s="2">
        <f t="shared" si="105"/>
        <v>0.91428571428571426</v>
      </c>
      <c r="W965">
        <v>0.17118</v>
      </c>
      <c r="X965">
        <v>0.12578</v>
      </c>
      <c r="Y965">
        <v>0.15071999999999999</v>
      </c>
      <c r="Z965">
        <f t="shared" si="101"/>
        <v>0.1539855072463768</v>
      </c>
      <c r="AA965">
        <v>0.80774193548387097</v>
      </c>
      <c r="AB965">
        <v>0.82362999999999997</v>
      </c>
      <c r="AC965">
        <v>0.83106000000000002</v>
      </c>
      <c r="AD965">
        <f t="shared" si="102"/>
        <v>0.82699275362318836</v>
      </c>
      <c r="AE965">
        <v>63.7</v>
      </c>
      <c r="AF965">
        <v>69.8</v>
      </c>
      <c r="AG965">
        <v>68</v>
      </c>
      <c r="AH965" s="3">
        <f t="shared" si="104"/>
        <v>67.300724637681157</v>
      </c>
      <c r="AI965">
        <v>-68.034000000000006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f t="shared" si="103"/>
        <v>1</v>
      </c>
      <c r="AQ965">
        <v>0</v>
      </c>
      <c r="AS965">
        <v>0</v>
      </c>
      <c r="AV965">
        <v>0</v>
      </c>
      <c r="AW965">
        <v>0</v>
      </c>
      <c r="AX965">
        <v>5664</v>
      </c>
      <c r="AY965">
        <v>5656</v>
      </c>
      <c r="AZ965">
        <v>5586</v>
      </c>
      <c r="BA965">
        <v>5614</v>
      </c>
      <c r="BB965">
        <v>5534</v>
      </c>
      <c r="BC965">
        <v>5536</v>
      </c>
      <c r="BD965">
        <v>5491</v>
      </c>
      <c r="BE965">
        <v>5421</v>
      </c>
      <c r="BF965">
        <v>5419</v>
      </c>
      <c r="BG965">
        <v>5361</v>
      </c>
      <c r="BH965">
        <v>5453</v>
      </c>
      <c r="BI965">
        <v>5369</v>
      </c>
      <c r="BJ965">
        <v>5325</v>
      </c>
      <c r="BK965">
        <v>5330</v>
      </c>
      <c r="BL965">
        <v>-4</v>
      </c>
      <c r="BM965">
        <v>2383</v>
      </c>
      <c r="BN965">
        <v>2338</v>
      </c>
      <c r="BO965">
        <v>2271</v>
      </c>
      <c r="BP965">
        <v>2252</v>
      </c>
      <c r="BQ965">
        <v>2207</v>
      </c>
      <c r="BR965">
        <v>2192</v>
      </c>
      <c r="BS965">
        <v>2159</v>
      </c>
      <c r="BT965">
        <v>2110</v>
      </c>
      <c r="BU965">
        <v>2087</v>
      </c>
      <c r="BV965">
        <v>2046</v>
      </c>
      <c r="BW965">
        <v>2187</v>
      </c>
      <c r="BX965">
        <v>2157</v>
      </c>
      <c r="BY965">
        <v>2125</v>
      </c>
      <c r="BZ965">
        <v>2124</v>
      </c>
      <c r="CA965">
        <v>9.1999999999999998E-2</v>
      </c>
      <c r="CB965">
        <v>0.161</v>
      </c>
      <c r="CC965">
        <v>0.39500000000000002</v>
      </c>
      <c r="CD965">
        <v>0.219</v>
      </c>
      <c r="CE965">
        <v>0.75600000000000001</v>
      </c>
      <c r="CF965">
        <v>-3.4000000000000002E-2</v>
      </c>
      <c r="CG965">
        <v>-8.5999999999999993E-2</v>
      </c>
      <c r="CH965">
        <v>83.726866599999994</v>
      </c>
      <c r="CI965">
        <v>5</v>
      </c>
      <c r="CJ965">
        <v>9</v>
      </c>
      <c r="CK965">
        <v>99</v>
      </c>
      <c r="CL965">
        <v>105</v>
      </c>
      <c r="CM965">
        <v>4765</v>
      </c>
      <c r="CN965">
        <v>0.89500000000000002</v>
      </c>
      <c r="CO965">
        <v>0</v>
      </c>
      <c r="CP965">
        <v>0</v>
      </c>
      <c r="CQ965">
        <v>1749</v>
      </c>
      <c r="CR965">
        <v>1690</v>
      </c>
      <c r="CS965">
        <v>185</v>
      </c>
      <c r="CT965">
        <v>169</v>
      </c>
      <c r="CU965">
        <v>56604</v>
      </c>
      <c r="CV965">
        <v>0.86499999999999999</v>
      </c>
      <c r="CW965">
        <v>5.7000000000000002E-2</v>
      </c>
      <c r="CX965">
        <v>2.9000000000000001E-2</v>
      </c>
      <c r="CY965">
        <v>7.0000000000000001E-3</v>
      </c>
      <c r="CZ965">
        <v>5.0000000000000001E-3</v>
      </c>
      <c r="DA965">
        <v>3.6999999999999998E-2</v>
      </c>
      <c r="DB965">
        <v>1.4999999999999999E-2</v>
      </c>
      <c r="DC965">
        <v>0.312</v>
      </c>
      <c r="DD965">
        <v>0.38800000000000001</v>
      </c>
      <c r="DE965">
        <v>0.20799999999999999</v>
      </c>
      <c r="DF965">
        <v>85.142438364090907</v>
      </c>
      <c r="DG965">
        <v>0.223270440251572</v>
      </c>
      <c r="DH965">
        <v>0.21809999999999999</v>
      </c>
      <c r="DI965">
        <v>0.3664</v>
      </c>
      <c r="DJ965">
        <v>14.8</v>
      </c>
      <c r="DK965">
        <v>3.27</v>
      </c>
      <c r="DL965">
        <v>3.89</v>
      </c>
      <c r="DM965">
        <v>18.960244648318</v>
      </c>
      <c r="DQ965">
        <v>408.57843207172698</v>
      </c>
      <c r="DR965">
        <v>662.03453430757304</v>
      </c>
      <c r="DS965">
        <v>62.033646991760698</v>
      </c>
      <c r="DT965">
        <v>57673000</v>
      </c>
      <c r="DU965">
        <v>10879.65</v>
      </c>
    </row>
    <row r="966" spans="1:125" x14ac:dyDescent="0.3">
      <c r="A966">
        <v>20139</v>
      </c>
      <c r="B966" t="s">
        <v>1261</v>
      </c>
      <c r="C966" t="s">
        <v>1186</v>
      </c>
      <c r="D966" t="s">
        <v>1187</v>
      </c>
      <c r="E966" t="s">
        <v>858</v>
      </c>
      <c r="F966" t="s">
        <v>125</v>
      </c>
      <c r="I966">
        <v>7046</v>
      </c>
      <c r="J966">
        <v>1753</v>
      </c>
      <c r="K966">
        <v>4826</v>
      </c>
      <c r="L966">
        <v>8035</v>
      </c>
      <c r="M966">
        <v>2136</v>
      </c>
      <c r="N966">
        <v>5705</v>
      </c>
      <c r="O966">
        <v>7710</v>
      </c>
      <c r="P966">
        <v>1909</v>
      </c>
      <c r="Q966">
        <v>5597</v>
      </c>
      <c r="R966" t="s">
        <v>3732</v>
      </c>
      <c r="S966" t="s">
        <v>121</v>
      </c>
      <c r="T966" t="s">
        <v>121</v>
      </c>
      <c r="U966" t="str">
        <f t="shared" si="100"/>
        <v>Trump</v>
      </c>
      <c r="V966" s="2">
        <f t="shared" si="105"/>
        <v>0.95955196017423772</v>
      </c>
      <c r="W966">
        <v>0.32840999999999998</v>
      </c>
      <c r="X966">
        <v>0.24879000000000001</v>
      </c>
      <c r="Y966">
        <v>0.26584000000000002</v>
      </c>
      <c r="Z966">
        <f t="shared" si="101"/>
        <v>0.2476005188067445</v>
      </c>
      <c r="AA966">
        <v>0.64103677961193162</v>
      </c>
      <c r="AB966">
        <v>0.68493000000000004</v>
      </c>
      <c r="AC966">
        <v>0.71001999999999998</v>
      </c>
      <c r="AD966">
        <f t="shared" si="102"/>
        <v>0.72594033722438389</v>
      </c>
      <c r="AE966">
        <v>31.3</v>
      </c>
      <c r="AF966">
        <v>43.6</v>
      </c>
      <c r="AG966">
        <v>44.4</v>
      </c>
      <c r="AH966" s="3">
        <f t="shared" si="104"/>
        <v>47.833981841763936</v>
      </c>
      <c r="AI966">
        <v>-44.417999999999999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f t="shared" si="103"/>
        <v>1</v>
      </c>
      <c r="AQ966">
        <v>0</v>
      </c>
      <c r="AS966">
        <v>0</v>
      </c>
      <c r="AU966">
        <v>0.38800000000000001</v>
      </c>
      <c r="AV966">
        <v>0</v>
      </c>
      <c r="AW966">
        <v>0</v>
      </c>
      <c r="AX966">
        <v>16274</v>
      </c>
      <c r="AY966">
        <v>16341</v>
      </c>
      <c r="AZ966">
        <v>16176</v>
      </c>
      <c r="BA966">
        <v>16080</v>
      </c>
      <c r="BB966">
        <v>15970</v>
      </c>
      <c r="BC966">
        <v>15865</v>
      </c>
      <c r="BD966">
        <v>15811</v>
      </c>
      <c r="BE966">
        <v>15842</v>
      </c>
      <c r="BF966">
        <v>15938</v>
      </c>
      <c r="BG966">
        <v>15949</v>
      </c>
      <c r="BH966">
        <v>15741</v>
      </c>
      <c r="BI966">
        <v>15752</v>
      </c>
      <c r="BJ966">
        <v>15705</v>
      </c>
      <c r="BK966">
        <v>15824</v>
      </c>
      <c r="BL966">
        <v>-24</v>
      </c>
      <c r="BM966">
        <v>6174</v>
      </c>
      <c r="BN966">
        <v>6077</v>
      </c>
      <c r="BO966">
        <v>5901</v>
      </c>
      <c r="BP966">
        <v>5765</v>
      </c>
      <c r="BQ966">
        <v>5626</v>
      </c>
      <c r="BR966">
        <v>5538</v>
      </c>
      <c r="BS966">
        <v>5426</v>
      </c>
      <c r="BT966">
        <v>5355</v>
      </c>
      <c r="BU966">
        <v>5336</v>
      </c>
      <c r="BV966">
        <v>5277</v>
      </c>
      <c r="BW966">
        <v>5248</v>
      </c>
      <c r="BX966">
        <v>5299</v>
      </c>
      <c r="BY966">
        <v>5346</v>
      </c>
      <c r="BZ966">
        <v>5408</v>
      </c>
      <c r="CA966">
        <v>7.9000000000000001E-2</v>
      </c>
      <c r="CB966">
        <v>0.113</v>
      </c>
      <c r="CC966">
        <v>0.17799999999999999</v>
      </c>
      <c r="CD966">
        <v>0.11899999999999999</v>
      </c>
      <c r="CE966">
        <v>0.94799999999999995</v>
      </c>
      <c r="CF966">
        <v>8.2000000000000003E-2</v>
      </c>
      <c r="CG966">
        <v>0.04</v>
      </c>
      <c r="CH966">
        <v>23.356732600000001</v>
      </c>
      <c r="CI966">
        <v>2</v>
      </c>
      <c r="CJ966">
        <v>3</v>
      </c>
      <c r="CK966">
        <v>17</v>
      </c>
      <c r="CL966">
        <v>105</v>
      </c>
      <c r="CM966">
        <v>785</v>
      </c>
      <c r="CN966">
        <v>4.9000000000000002E-2</v>
      </c>
      <c r="CO966">
        <v>2878</v>
      </c>
      <c r="CP966">
        <v>0.18</v>
      </c>
      <c r="CQ966">
        <v>1583</v>
      </c>
      <c r="CR966">
        <v>1713</v>
      </c>
      <c r="CS966">
        <v>247</v>
      </c>
      <c r="CT966">
        <v>257</v>
      </c>
      <c r="CU966">
        <v>62995</v>
      </c>
      <c r="CV966">
        <v>0.92500000000000004</v>
      </c>
      <c r="CW966">
        <v>3.5999999999999997E-2</v>
      </c>
      <c r="CX966">
        <v>4.0000000000000001E-3</v>
      </c>
      <c r="CY966">
        <v>2E-3</v>
      </c>
      <c r="CZ966">
        <v>2E-3</v>
      </c>
      <c r="DA966">
        <v>3.1E-2</v>
      </c>
      <c r="DB966">
        <v>1.2E-2</v>
      </c>
      <c r="DC966">
        <v>0.40799999999999997</v>
      </c>
      <c r="DD966">
        <v>0.313</v>
      </c>
      <c r="DE966">
        <v>0.2</v>
      </c>
      <c r="DF966">
        <v>87.453756647129197</v>
      </c>
      <c r="DG966">
        <v>0.34883720930232598</v>
      </c>
      <c r="DH966">
        <v>0.28920000000000001</v>
      </c>
      <c r="DI966">
        <v>0.31990000000000002</v>
      </c>
      <c r="DJ966">
        <v>43.3</v>
      </c>
      <c r="DK966">
        <v>3.11</v>
      </c>
      <c r="DL966">
        <v>4.0599999999999996</v>
      </c>
      <c r="DM966">
        <v>30.546623794212199</v>
      </c>
      <c r="DN966">
        <v>203.02</v>
      </c>
      <c r="DO966">
        <v>298.76</v>
      </c>
      <c r="DP966">
        <v>47.1579154763077</v>
      </c>
      <c r="DQ966">
        <v>766.58891850352097</v>
      </c>
      <c r="DR966">
        <v>1429.5939860068399</v>
      </c>
      <c r="DS966">
        <v>86.487692621175498</v>
      </c>
      <c r="DT966">
        <v>191746000</v>
      </c>
      <c r="DU966">
        <v>12249.01</v>
      </c>
    </row>
    <row r="967" spans="1:125" x14ac:dyDescent="0.3">
      <c r="A967">
        <v>20141</v>
      </c>
      <c r="B967" t="s">
        <v>1262</v>
      </c>
      <c r="C967" t="s">
        <v>1186</v>
      </c>
      <c r="D967" t="s">
        <v>1187</v>
      </c>
      <c r="E967" t="s">
        <v>858</v>
      </c>
      <c r="F967" t="s">
        <v>125</v>
      </c>
      <c r="I967">
        <v>1788</v>
      </c>
      <c r="J967">
        <v>233</v>
      </c>
      <c r="K967">
        <v>1460</v>
      </c>
      <c r="L967">
        <v>1945</v>
      </c>
      <c r="M967">
        <v>281</v>
      </c>
      <c r="N967">
        <v>1629</v>
      </c>
      <c r="O967">
        <v>1731</v>
      </c>
      <c r="P967">
        <v>253</v>
      </c>
      <c r="Q967">
        <v>1442</v>
      </c>
      <c r="R967" t="s">
        <v>3732</v>
      </c>
      <c r="S967" t="s">
        <v>121</v>
      </c>
      <c r="T967" t="s">
        <v>121</v>
      </c>
      <c r="U967" t="str">
        <f t="shared" si="100"/>
        <v>Trump</v>
      </c>
      <c r="V967" s="2">
        <f t="shared" si="105"/>
        <v>0.88997429305912601</v>
      </c>
      <c r="W967">
        <v>0.17627999999999999</v>
      </c>
      <c r="X967">
        <v>0.13031000000000001</v>
      </c>
      <c r="Y967">
        <v>0.14446999999999999</v>
      </c>
      <c r="Z967">
        <f t="shared" si="101"/>
        <v>0.14615829000577701</v>
      </c>
      <c r="AA967">
        <v>0.80467899891186068</v>
      </c>
      <c r="AB967">
        <v>0.81655</v>
      </c>
      <c r="AC967">
        <v>0.83753</v>
      </c>
      <c r="AD967">
        <f t="shared" si="102"/>
        <v>0.83304448295782785</v>
      </c>
      <c r="AE967">
        <v>62.8</v>
      </c>
      <c r="AF967">
        <v>68.599999999999994</v>
      </c>
      <c r="AG967">
        <v>69.3</v>
      </c>
      <c r="AH967" s="3">
        <f t="shared" si="104"/>
        <v>68.688619295205086</v>
      </c>
      <c r="AI967">
        <v>-69.305999999999997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f t="shared" si="103"/>
        <v>1</v>
      </c>
      <c r="AQ967">
        <v>0</v>
      </c>
      <c r="AS967">
        <v>0</v>
      </c>
      <c r="AV967">
        <v>0</v>
      </c>
      <c r="AW967">
        <v>0</v>
      </c>
      <c r="AX967">
        <v>3850</v>
      </c>
      <c r="AY967">
        <v>3833</v>
      </c>
      <c r="AZ967">
        <v>3809</v>
      </c>
      <c r="BA967">
        <v>3800</v>
      </c>
      <c r="BB967">
        <v>3752</v>
      </c>
      <c r="BC967">
        <v>3641</v>
      </c>
      <c r="BD967">
        <v>3588</v>
      </c>
      <c r="BE967">
        <v>3539</v>
      </c>
      <c r="BF967">
        <v>3459</v>
      </c>
      <c r="BG967">
        <v>3421</v>
      </c>
      <c r="BH967">
        <v>3490</v>
      </c>
      <c r="BI967">
        <v>3485</v>
      </c>
      <c r="BJ967">
        <v>3481</v>
      </c>
      <c r="BK967">
        <v>3427</v>
      </c>
      <c r="BL967">
        <v>-4</v>
      </c>
      <c r="BM967">
        <v>1328</v>
      </c>
      <c r="BN967">
        <v>1282</v>
      </c>
      <c r="BO967">
        <v>1257</v>
      </c>
      <c r="BP967">
        <v>1238</v>
      </c>
      <c r="BQ967">
        <v>1197</v>
      </c>
      <c r="BR967">
        <v>1160</v>
      </c>
      <c r="BS967">
        <v>1136</v>
      </c>
      <c r="BT967">
        <v>1109</v>
      </c>
      <c r="BU967">
        <v>1082</v>
      </c>
      <c r="BV967">
        <v>1060</v>
      </c>
      <c r="BW967">
        <v>1075</v>
      </c>
      <c r="BX967">
        <v>1059</v>
      </c>
      <c r="BY967">
        <v>1055</v>
      </c>
      <c r="BZ967">
        <v>1033</v>
      </c>
      <c r="CA967">
        <v>4.5999999999999999E-2</v>
      </c>
      <c r="CB967">
        <v>0.13800000000000001</v>
      </c>
      <c r="CC967">
        <v>0.109</v>
      </c>
      <c r="CD967">
        <v>0.14000000000000001</v>
      </c>
      <c r="CE967">
        <v>0.84199999999999997</v>
      </c>
      <c r="CF967">
        <v>-4.1000000000000002E-2</v>
      </c>
      <c r="CG967">
        <v>-7.1999999999999995E-2</v>
      </c>
      <c r="CH967">
        <v>51.850670000000001</v>
      </c>
      <c r="CI967">
        <v>3</v>
      </c>
      <c r="CJ967">
        <v>6</v>
      </c>
      <c r="CK967">
        <v>55</v>
      </c>
      <c r="CL967">
        <v>105</v>
      </c>
      <c r="CM967">
        <v>0</v>
      </c>
      <c r="CN967">
        <v>0</v>
      </c>
      <c r="CO967">
        <v>0</v>
      </c>
      <c r="CP967">
        <v>0</v>
      </c>
      <c r="CQ967">
        <v>964</v>
      </c>
      <c r="CR967">
        <v>924</v>
      </c>
      <c r="CS967">
        <v>139</v>
      </c>
      <c r="CT967">
        <v>129</v>
      </c>
      <c r="CU967">
        <v>53971</v>
      </c>
      <c r="CV967">
        <v>0.92900000000000005</v>
      </c>
      <c r="CW967">
        <v>2.5999999999999999E-2</v>
      </c>
      <c r="CX967">
        <v>5.0000000000000001E-3</v>
      </c>
      <c r="CY967">
        <v>2E-3</v>
      </c>
      <c r="CZ967">
        <v>3.0000000000000001E-3</v>
      </c>
      <c r="DA967">
        <v>3.4000000000000002E-2</v>
      </c>
      <c r="DB967">
        <v>1.6E-2</v>
      </c>
      <c r="DC967">
        <v>0.318</v>
      </c>
      <c r="DD967">
        <v>0.40500000000000003</v>
      </c>
      <c r="DE967">
        <v>0.23100000000000001</v>
      </c>
      <c r="DF967">
        <v>85.715009157978699</v>
      </c>
      <c r="DG967">
        <v>0.36120401337792601</v>
      </c>
      <c r="DH967">
        <v>0.2727</v>
      </c>
      <c r="DI967">
        <v>0.38619999999999999</v>
      </c>
      <c r="DJ967">
        <v>35.700000000000003</v>
      </c>
      <c r="DK967">
        <v>3.22</v>
      </c>
      <c r="DL967">
        <v>4.07</v>
      </c>
      <c r="DM967">
        <v>26.397515527950301</v>
      </c>
      <c r="DQ967">
        <v>340.05388726943198</v>
      </c>
      <c r="DR967">
        <v>534.75776123261403</v>
      </c>
      <c r="DS967">
        <v>57.256770544991298</v>
      </c>
      <c r="DT967">
        <v>49524000</v>
      </c>
      <c r="DU967">
        <v>14190.26</v>
      </c>
    </row>
    <row r="968" spans="1:125" x14ac:dyDescent="0.3">
      <c r="A968">
        <v>20143</v>
      </c>
      <c r="B968" t="s">
        <v>1263</v>
      </c>
      <c r="C968" t="s">
        <v>1186</v>
      </c>
      <c r="D968" t="s">
        <v>1187</v>
      </c>
      <c r="E968" t="s">
        <v>858</v>
      </c>
      <c r="F968" t="s">
        <v>125</v>
      </c>
      <c r="I968">
        <v>2903</v>
      </c>
      <c r="J968">
        <v>424</v>
      </c>
      <c r="K968">
        <v>2283</v>
      </c>
      <c r="L968">
        <v>3191</v>
      </c>
      <c r="M968">
        <v>506</v>
      </c>
      <c r="N968">
        <v>2610</v>
      </c>
      <c r="O968">
        <v>2943</v>
      </c>
      <c r="P968">
        <v>471</v>
      </c>
      <c r="Q968">
        <v>2422</v>
      </c>
      <c r="R968" t="s">
        <v>3732</v>
      </c>
      <c r="S968" t="s">
        <v>121</v>
      </c>
      <c r="T968" t="s">
        <v>121</v>
      </c>
      <c r="U968" t="str">
        <f t="shared" si="100"/>
        <v>Trump</v>
      </c>
      <c r="V968" s="2">
        <f t="shared" si="105"/>
        <v>0.92228141648386086</v>
      </c>
      <c r="W968">
        <v>0.19025</v>
      </c>
      <c r="X968">
        <v>0.14606</v>
      </c>
      <c r="Y968">
        <v>0.15856999999999999</v>
      </c>
      <c r="Z968">
        <f t="shared" si="101"/>
        <v>0.16004077471967379</v>
      </c>
      <c r="AA968">
        <v>0.78247528128196386</v>
      </c>
      <c r="AB968">
        <v>0.78642999999999996</v>
      </c>
      <c r="AC968">
        <v>0.81793000000000005</v>
      </c>
      <c r="AD968">
        <f t="shared" si="102"/>
        <v>0.82296975874957523</v>
      </c>
      <c r="AE968">
        <v>59.2</v>
      </c>
      <c r="AF968">
        <v>64</v>
      </c>
      <c r="AG968">
        <v>65.900000000000006</v>
      </c>
      <c r="AH968" s="3">
        <f t="shared" si="104"/>
        <v>66.292898402990147</v>
      </c>
      <c r="AI968">
        <v>-65.936000000000007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f t="shared" si="103"/>
        <v>1</v>
      </c>
      <c r="AQ968">
        <v>0</v>
      </c>
      <c r="AS968">
        <v>0</v>
      </c>
      <c r="AU968">
        <v>0</v>
      </c>
      <c r="AV968">
        <v>1</v>
      </c>
      <c r="AW968">
        <v>0</v>
      </c>
      <c r="AX968">
        <v>6096</v>
      </c>
      <c r="AY968">
        <v>6064</v>
      </c>
      <c r="AZ968">
        <v>6029</v>
      </c>
      <c r="BA968">
        <v>6044</v>
      </c>
      <c r="BB968">
        <v>6030</v>
      </c>
      <c r="BC968">
        <v>5934</v>
      </c>
      <c r="BD968">
        <v>5905</v>
      </c>
      <c r="BE968">
        <v>5817</v>
      </c>
      <c r="BF968">
        <v>5752</v>
      </c>
      <c r="BG968">
        <v>5704</v>
      </c>
      <c r="BH968">
        <v>5729</v>
      </c>
      <c r="BI968">
        <v>5830</v>
      </c>
      <c r="BJ968">
        <v>5806</v>
      </c>
      <c r="BK968">
        <v>5818</v>
      </c>
      <c r="BL968">
        <v>0</v>
      </c>
      <c r="BM968">
        <v>2359</v>
      </c>
      <c r="BN968">
        <v>2327</v>
      </c>
      <c r="BO968">
        <v>2263</v>
      </c>
      <c r="BP968">
        <v>2211</v>
      </c>
      <c r="BQ968">
        <v>2156</v>
      </c>
      <c r="BR968">
        <v>2092</v>
      </c>
      <c r="BS968">
        <v>2030</v>
      </c>
      <c r="BT968">
        <v>1970</v>
      </c>
      <c r="BU968">
        <v>1944</v>
      </c>
      <c r="BV968">
        <v>1906</v>
      </c>
      <c r="BW968">
        <v>1900</v>
      </c>
      <c r="BX968">
        <v>1951</v>
      </c>
      <c r="BY968">
        <v>1951</v>
      </c>
      <c r="BZ968">
        <v>1966</v>
      </c>
      <c r="CA968">
        <v>5.1999999999999998E-2</v>
      </c>
      <c r="CB968">
        <v>0.10100000000000001</v>
      </c>
      <c r="CC968">
        <v>0.159</v>
      </c>
      <c r="CD968">
        <v>0.109</v>
      </c>
      <c r="CE968">
        <v>1.069</v>
      </c>
      <c r="CF968">
        <v>-1.2999999999999999E-2</v>
      </c>
      <c r="CG968">
        <v>-3.5999999999999997E-2</v>
      </c>
      <c r="CH968">
        <v>28.174856399999999</v>
      </c>
      <c r="CI968">
        <v>2</v>
      </c>
      <c r="CJ968">
        <v>3</v>
      </c>
      <c r="CK968">
        <v>21</v>
      </c>
      <c r="CL968">
        <v>105</v>
      </c>
      <c r="CM968">
        <v>0</v>
      </c>
      <c r="CN968">
        <v>0</v>
      </c>
      <c r="CO968">
        <v>0</v>
      </c>
      <c r="CP968">
        <v>0</v>
      </c>
      <c r="CQ968">
        <v>824</v>
      </c>
      <c r="CR968">
        <v>813</v>
      </c>
      <c r="CS968">
        <v>139</v>
      </c>
      <c r="CT968">
        <v>134</v>
      </c>
      <c r="CU968">
        <v>69542</v>
      </c>
      <c r="CV968">
        <v>0.93200000000000005</v>
      </c>
      <c r="CW968">
        <v>3.2000000000000001E-2</v>
      </c>
      <c r="CX968">
        <v>7.0000000000000001E-3</v>
      </c>
      <c r="CY968">
        <v>4.0000000000000001E-3</v>
      </c>
      <c r="CZ968">
        <v>1E-3</v>
      </c>
      <c r="DA968">
        <v>2.4E-2</v>
      </c>
      <c r="DB968">
        <v>1.2E-2</v>
      </c>
      <c r="DC968">
        <v>0.30399999999999999</v>
      </c>
      <c r="DD968">
        <v>0.40600000000000003</v>
      </c>
      <c r="DE968">
        <v>0.23699999999999999</v>
      </c>
      <c r="DF968">
        <v>87.667698766499498</v>
      </c>
      <c r="DG968">
        <v>0.41071428571428598</v>
      </c>
      <c r="DH968">
        <v>0.26140000000000002</v>
      </c>
      <c r="DI968">
        <v>0.33839999999999998</v>
      </c>
      <c r="DJ968">
        <v>30.7</v>
      </c>
      <c r="DK968">
        <v>2.92</v>
      </c>
      <c r="DL968">
        <v>3.95</v>
      </c>
      <c r="DM968">
        <v>35.273972602739697</v>
      </c>
      <c r="DN968">
        <v>145.57</v>
      </c>
      <c r="DO968">
        <v>203.31</v>
      </c>
      <c r="DP968">
        <v>39.664766091914601</v>
      </c>
      <c r="DQ968">
        <v>578.26385497572903</v>
      </c>
      <c r="DR968">
        <v>1059.39477406724</v>
      </c>
      <c r="DS968">
        <v>83.202661717756001</v>
      </c>
      <c r="DT968">
        <v>66483000</v>
      </c>
      <c r="DU968">
        <v>11472.48</v>
      </c>
    </row>
    <row r="969" spans="1:125" x14ac:dyDescent="0.3">
      <c r="A969">
        <v>20145</v>
      </c>
      <c r="B969" t="s">
        <v>1264</v>
      </c>
      <c r="C969" t="s">
        <v>1186</v>
      </c>
      <c r="D969" t="s">
        <v>1187</v>
      </c>
      <c r="E969" t="s">
        <v>858</v>
      </c>
      <c r="F969" t="s">
        <v>125</v>
      </c>
      <c r="I969">
        <v>2661</v>
      </c>
      <c r="J969">
        <v>579</v>
      </c>
      <c r="K969">
        <v>1904</v>
      </c>
      <c r="L969">
        <v>2739</v>
      </c>
      <c r="M969">
        <v>643</v>
      </c>
      <c r="N969">
        <v>2045</v>
      </c>
      <c r="O969">
        <v>2629</v>
      </c>
      <c r="P969">
        <v>612</v>
      </c>
      <c r="Q969">
        <v>1971</v>
      </c>
      <c r="R969" t="s">
        <v>3732</v>
      </c>
      <c r="S969" t="s">
        <v>121</v>
      </c>
      <c r="T969" t="s">
        <v>121</v>
      </c>
      <c r="U969" t="str">
        <f t="shared" si="100"/>
        <v>Trump</v>
      </c>
      <c r="V969" s="2">
        <f t="shared" si="105"/>
        <v>0.95983935742971882</v>
      </c>
      <c r="W969">
        <v>0.27531</v>
      </c>
      <c r="X969">
        <v>0.21759000000000001</v>
      </c>
      <c r="Y969">
        <v>0.23476</v>
      </c>
      <c r="Z969">
        <f t="shared" si="101"/>
        <v>0.23278813236972232</v>
      </c>
      <c r="AA969">
        <v>0.70398773006134974</v>
      </c>
      <c r="AB969">
        <v>0.71552000000000004</v>
      </c>
      <c r="AC969">
        <v>0.74661999999999995</v>
      </c>
      <c r="AD969">
        <f t="shared" si="102"/>
        <v>0.7497147204260175</v>
      </c>
      <c r="AE969">
        <v>42.9</v>
      </c>
      <c r="AF969">
        <v>49.8</v>
      </c>
      <c r="AG969">
        <v>51.2</v>
      </c>
      <c r="AH969" s="3">
        <f t="shared" si="104"/>
        <v>51.69265880562952</v>
      </c>
      <c r="AI969">
        <v>-51.186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f t="shared" si="103"/>
        <v>1</v>
      </c>
      <c r="AQ969">
        <v>0</v>
      </c>
      <c r="AS969">
        <v>0</v>
      </c>
      <c r="AU969">
        <v>0</v>
      </c>
      <c r="AV969">
        <v>1</v>
      </c>
      <c r="AW969">
        <v>0</v>
      </c>
      <c r="AX969">
        <v>6980</v>
      </c>
      <c r="AY969">
        <v>6978</v>
      </c>
      <c r="AZ969">
        <v>6863</v>
      </c>
      <c r="BA969">
        <v>6863</v>
      </c>
      <c r="BB969">
        <v>6822</v>
      </c>
      <c r="BC969">
        <v>6769</v>
      </c>
      <c r="BD969">
        <v>6719</v>
      </c>
      <c r="BE969">
        <v>6665</v>
      </c>
      <c r="BF969">
        <v>6573</v>
      </c>
      <c r="BG969">
        <v>6414</v>
      </c>
      <c r="BH969">
        <v>6256</v>
      </c>
      <c r="BI969">
        <v>6247</v>
      </c>
      <c r="BJ969">
        <v>6188</v>
      </c>
      <c r="BK969">
        <v>6126</v>
      </c>
      <c r="BL969">
        <v>2</v>
      </c>
      <c r="BM969">
        <v>2687</v>
      </c>
      <c r="BN969">
        <v>2690</v>
      </c>
      <c r="BO969">
        <v>2637</v>
      </c>
      <c r="BP969">
        <v>2644</v>
      </c>
      <c r="BQ969">
        <v>2634</v>
      </c>
      <c r="BR969">
        <v>2611</v>
      </c>
      <c r="BS969">
        <v>2618</v>
      </c>
      <c r="BT969">
        <v>2574</v>
      </c>
      <c r="BU969">
        <v>2539</v>
      </c>
      <c r="BV969">
        <v>2481</v>
      </c>
      <c r="BW969">
        <v>2516</v>
      </c>
      <c r="BX969">
        <v>2504</v>
      </c>
      <c r="BY969">
        <v>2480</v>
      </c>
      <c r="BZ969">
        <v>2464</v>
      </c>
      <c r="CA969">
        <v>0.10299999999999999</v>
      </c>
      <c r="CB969">
        <v>0.14599999999999999</v>
      </c>
      <c r="CC969">
        <v>0.39300000000000002</v>
      </c>
      <c r="CD969">
        <v>0.20799999999999999</v>
      </c>
      <c r="CE969">
        <v>0.77600000000000002</v>
      </c>
      <c r="CF969">
        <v>-0.14599999999999999</v>
      </c>
      <c r="CG969">
        <v>-8.3000000000000004E-2</v>
      </c>
      <c r="CH969">
        <v>90.906190100000003</v>
      </c>
      <c r="CI969">
        <v>5</v>
      </c>
      <c r="CJ969">
        <v>10</v>
      </c>
      <c r="CK969">
        <v>105</v>
      </c>
      <c r="CL969">
        <v>105</v>
      </c>
      <c r="CM969">
        <v>5175</v>
      </c>
      <c r="CN969">
        <v>1</v>
      </c>
      <c r="CO969">
        <v>0</v>
      </c>
      <c r="CP969">
        <v>0</v>
      </c>
      <c r="CQ969">
        <v>1922</v>
      </c>
      <c r="CR969">
        <v>1642</v>
      </c>
      <c r="CS969">
        <v>145</v>
      </c>
      <c r="CT969">
        <v>133</v>
      </c>
      <c r="CU969">
        <v>47939</v>
      </c>
      <c r="CV969">
        <v>0.83299999999999996</v>
      </c>
      <c r="CW969">
        <v>7.4999999999999997E-2</v>
      </c>
      <c r="CX969">
        <v>5.7000000000000002E-2</v>
      </c>
      <c r="CY969">
        <v>1.2E-2</v>
      </c>
      <c r="CZ969">
        <v>0</v>
      </c>
      <c r="DA969">
        <v>2.1999999999999999E-2</v>
      </c>
      <c r="DB969">
        <v>1.0999999999999999E-2</v>
      </c>
      <c r="DC969">
        <v>0.33700000000000002</v>
      </c>
      <c r="DD969">
        <v>0.376</v>
      </c>
      <c r="DE969">
        <v>0.183</v>
      </c>
      <c r="DF969">
        <v>85.944343390529397</v>
      </c>
      <c r="DG969">
        <v>0.25806451612903197</v>
      </c>
      <c r="DH969">
        <v>0.2127</v>
      </c>
      <c r="DI969">
        <v>0.39419999999999999</v>
      </c>
      <c r="DJ969">
        <v>13.2</v>
      </c>
      <c r="DK969">
        <v>3.1</v>
      </c>
      <c r="DL969">
        <v>3.9</v>
      </c>
      <c r="DM969">
        <v>25.806451612903199</v>
      </c>
      <c r="DN969">
        <v>136.5</v>
      </c>
      <c r="DO969">
        <v>177.36</v>
      </c>
      <c r="DP969">
        <v>29.934065934065899</v>
      </c>
      <c r="DQ969">
        <v>338.47888835574599</v>
      </c>
      <c r="DR969">
        <v>655.81800494813103</v>
      </c>
      <c r="DS969">
        <v>93.754478494640196</v>
      </c>
      <c r="DT969">
        <v>83490000</v>
      </c>
      <c r="DU969">
        <v>13511.9</v>
      </c>
    </row>
    <row r="970" spans="1:125" x14ac:dyDescent="0.3">
      <c r="A970">
        <v>20147</v>
      </c>
      <c r="B970" t="s">
        <v>1265</v>
      </c>
      <c r="C970" t="s">
        <v>1186</v>
      </c>
      <c r="D970" t="s">
        <v>1187</v>
      </c>
      <c r="E970" t="s">
        <v>858</v>
      </c>
      <c r="F970" t="s">
        <v>125</v>
      </c>
      <c r="I970">
        <v>2664</v>
      </c>
      <c r="J970">
        <v>300</v>
      </c>
      <c r="K970">
        <v>2233</v>
      </c>
      <c r="L970">
        <v>2781</v>
      </c>
      <c r="M970">
        <v>318</v>
      </c>
      <c r="N970">
        <v>2418</v>
      </c>
      <c r="O970">
        <v>2583</v>
      </c>
      <c r="P970">
        <v>321</v>
      </c>
      <c r="Q970">
        <v>2217</v>
      </c>
      <c r="R970" t="s">
        <v>3732</v>
      </c>
      <c r="S970" t="s">
        <v>121</v>
      </c>
      <c r="T970" t="s">
        <v>121</v>
      </c>
      <c r="U970" t="str">
        <f t="shared" ref="U970:U1033" si="106">IF(AP970=1,"Trump",IF(AP970=2,"Harris",""))</f>
        <v>Trump</v>
      </c>
      <c r="V970" s="2">
        <f t="shared" si="105"/>
        <v>0.92880258899676371</v>
      </c>
      <c r="W970">
        <v>0.14893000000000001</v>
      </c>
      <c r="X970">
        <v>0.11261</v>
      </c>
      <c r="Y970">
        <v>0.11434999999999999</v>
      </c>
      <c r="Z970">
        <f t="shared" ref="Z970:Z1033" si="107">IFERROR(P970/$O970,"")</f>
        <v>0.12427409988385599</v>
      </c>
      <c r="AA970">
        <v>0.83235867446393763</v>
      </c>
      <c r="AB970">
        <v>0.83821000000000001</v>
      </c>
      <c r="AC970">
        <v>0.86946999999999997</v>
      </c>
      <c r="AD970">
        <f t="shared" ref="AD970:AD1033" si="108">IFERROR(Q970/$O970,"")</f>
        <v>0.85830429732868763</v>
      </c>
      <c r="AE970">
        <v>68.3</v>
      </c>
      <c r="AF970">
        <v>72.599999999999994</v>
      </c>
      <c r="AG970">
        <v>75.5</v>
      </c>
      <c r="AH970" s="3">
        <f t="shared" si="104"/>
        <v>73.40301974448316</v>
      </c>
      <c r="AI970">
        <v>-75.512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f t="shared" ref="AP970:AP1033" si="109">IF(AND(ISNUMBER(AD970), ISNUMBER(Z970)), IFERROR(IF(AD970&gt;Z970,1,2),""), "")</f>
        <v>1</v>
      </c>
      <c r="AQ970">
        <v>0</v>
      </c>
      <c r="AS970">
        <v>0</v>
      </c>
      <c r="AV970">
        <v>0</v>
      </c>
      <c r="AW970">
        <v>0</v>
      </c>
      <c r="AX970">
        <v>5632</v>
      </c>
      <c r="AY970">
        <v>5541</v>
      </c>
      <c r="AZ970">
        <v>5521</v>
      </c>
      <c r="BA970">
        <v>5560</v>
      </c>
      <c r="BB970">
        <v>5494</v>
      </c>
      <c r="BC970">
        <v>5420</v>
      </c>
      <c r="BD970">
        <v>5402</v>
      </c>
      <c r="BE970">
        <v>5370</v>
      </c>
      <c r="BF970">
        <v>5276</v>
      </c>
      <c r="BG970">
        <v>5234</v>
      </c>
      <c r="BH970">
        <v>4961</v>
      </c>
      <c r="BI970">
        <v>4819</v>
      </c>
      <c r="BJ970">
        <v>4783</v>
      </c>
      <c r="BK970">
        <v>4761</v>
      </c>
      <c r="BL970">
        <v>-12</v>
      </c>
      <c r="BM970">
        <v>1955</v>
      </c>
      <c r="BN970">
        <v>1891</v>
      </c>
      <c r="BO970">
        <v>1833</v>
      </c>
      <c r="BP970">
        <v>1832</v>
      </c>
      <c r="BQ970">
        <v>1791</v>
      </c>
      <c r="BR970">
        <v>1735</v>
      </c>
      <c r="BS970">
        <v>1724</v>
      </c>
      <c r="BT970">
        <v>1696</v>
      </c>
      <c r="BU970">
        <v>1638</v>
      </c>
      <c r="BV970">
        <v>1604</v>
      </c>
      <c r="BW970">
        <v>1519</v>
      </c>
      <c r="BX970">
        <v>1486</v>
      </c>
      <c r="BY970">
        <v>1464</v>
      </c>
      <c r="BZ970">
        <v>1468</v>
      </c>
      <c r="CA970">
        <v>8.8999999999999996E-2</v>
      </c>
      <c r="CB970">
        <v>0.124</v>
      </c>
      <c r="CC970">
        <v>0.189</v>
      </c>
      <c r="CD970">
        <v>0.16700000000000001</v>
      </c>
      <c r="CE970">
        <v>0.82599999999999996</v>
      </c>
      <c r="CF970">
        <v>-0.1</v>
      </c>
      <c r="CG970">
        <v>-6.9000000000000006E-2</v>
      </c>
      <c r="CH970">
        <v>77.951499600000005</v>
      </c>
      <c r="CI970">
        <v>4</v>
      </c>
      <c r="CJ970">
        <v>8</v>
      </c>
      <c r="CK970">
        <v>94</v>
      </c>
      <c r="CL970">
        <v>105</v>
      </c>
      <c r="CM970">
        <v>2742</v>
      </c>
      <c r="CN970">
        <v>0.77</v>
      </c>
      <c r="CO970">
        <v>0</v>
      </c>
      <c r="CP970">
        <v>0</v>
      </c>
      <c r="CQ970">
        <v>1626</v>
      </c>
      <c r="CR970">
        <v>1464</v>
      </c>
      <c r="CS970">
        <v>233</v>
      </c>
      <c r="CT970">
        <v>217</v>
      </c>
      <c r="CU970">
        <v>58834</v>
      </c>
      <c r="CV970">
        <v>0.92600000000000005</v>
      </c>
      <c r="CW970">
        <v>3.5000000000000003E-2</v>
      </c>
      <c r="CX970">
        <v>8.0000000000000002E-3</v>
      </c>
      <c r="CY970">
        <v>1.0999999999999999E-2</v>
      </c>
      <c r="CZ970">
        <v>4.0000000000000001E-3</v>
      </c>
      <c r="DA970">
        <v>1.6E-2</v>
      </c>
      <c r="DB970">
        <v>0.01</v>
      </c>
      <c r="DC970">
        <v>0.34300000000000003</v>
      </c>
      <c r="DD970">
        <v>0.36599999999999999</v>
      </c>
      <c r="DE970">
        <v>0.20100000000000001</v>
      </c>
      <c r="DF970">
        <v>86.503568458079798</v>
      </c>
      <c r="DG970">
        <v>0.17151162790697699</v>
      </c>
      <c r="DH970">
        <v>0.28989999999999999</v>
      </c>
      <c r="DI970">
        <v>0.3498</v>
      </c>
      <c r="DJ970">
        <v>43.8</v>
      </c>
      <c r="DK970">
        <v>3.44</v>
      </c>
      <c r="DL970">
        <v>4.03</v>
      </c>
      <c r="DM970">
        <v>17.1511627906977</v>
      </c>
      <c r="DQ970">
        <v>436.55804336360899</v>
      </c>
      <c r="DR970">
        <v>782.45565161658601</v>
      </c>
      <c r="DS970">
        <v>79.232902362282005</v>
      </c>
      <c r="DT970">
        <v>72675000</v>
      </c>
      <c r="DU970">
        <v>15112.29</v>
      </c>
    </row>
    <row r="971" spans="1:125" x14ac:dyDescent="0.3">
      <c r="A971">
        <v>20149</v>
      </c>
      <c r="B971" t="s">
        <v>1266</v>
      </c>
      <c r="C971" t="s">
        <v>1186</v>
      </c>
      <c r="D971" t="s">
        <v>1187</v>
      </c>
      <c r="E971" t="s">
        <v>858</v>
      </c>
      <c r="F971" t="s">
        <v>125</v>
      </c>
      <c r="G971">
        <v>2045820</v>
      </c>
      <c r="H971" t="s">
        <v>1233</v>
      </c>
      <c r="I971">
        <v>10693</v>
      </c>
      <c r="J971">
        <v>2225</v>
      </c>
      <c r="K971">
        <v>7612</v>
      </c>
      <c r="L971">
        <v>13083</v>
      </c>
      <c r="M971">
        <v>3313</v>
      </c>
      <c r="N971">
        <v>9452</v>
      </c>
      <c r="O971">
        <v>13236</v>
      </c>
      <c r="P971">
        <v>3363</v>
      </c>
      <c r="Q971">
        <v>9611</v>
      </c>
      <c r="R971" t="s">
        <v>3732</v>
      </c>
      <c r="S971" t="s">
        <v>121</v>
      </c>
      <c r="T971" t="s">
        <v>121</v>
      </c>
      <c r="U971" t="str">
        <f t="shared" si="106"/>
        <v>Trump</v>
      </c>
      <c r="V971" s="2">
        <f t="shared" si="105"/>
        <v>1.0116945654666361</v>
      </c>
      <c r="W971">
        <v>0.24632999999999999</v>
      </c>
      <c r="X971">
        <v>0.20807999999999999</v>
      </c>
      <c r="Y971">
        <v>0.25323000000000001</v>
      </c>
      <c r="Z971">
        <f t="shared" si="107"/>
        <v>0.25407978241160473</v>
      </c>
      <c r="AA971">
        <v>0.71779723599535816</v>
      </c>
      <c r="AB971">
        <v>0.71187</v>
      </c>
      <c r="AC971">
        <v>0.72245999999999999</v>
      </c>
      <c r="AD971">
        <f t="shared" si="108"/>
        <v>0.7261257177394983</v>
      </c>
      <c r="AE971">
        <v>47.1</v>
      </c>
      <c r="AF971">
        <v>50.4</v>
      </c>
      <c r="AG971">
        <v>46.9</v>
      </c>
      <c r="AH971" s="3">
        <f t="shared" si="104"/>
        <v>47.20459353278936</v>
      </c>
      <c r="AI971">
        <v>-46.923000000000002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f t="shared" si="109"/>
        <v>1</v>
      </c>
      <c r="AQ971">
        <v>0</v>
      </c>
      <c r="AS971">
        <v>0</v>
      </c>
      <c r="AU971">
        <v>0</v>
      </c>
      <c r="AV971">
        <v>0</v>
      </c>
      <c r="AW971">
        <v>0</v>
      </c>
      <c r="AX971">
        <v>21727</v>
      </c>
      <c r="AY971">
        <v>22028</v>
      </c>
      <c r="AZ971">
        <v>22331</v>
      </c>
      <c r="BA971">
        <v>22574</v>
      </c>
      <c r="BB971">
        <v>22740</v>
      </c>
      <c r="BC971">
        <v>23123</v>
      </c>
      <c r="BD971">
        <v>23605</v>
      </c>
      <c r="BE971">
        <v>23916</v>
      </c>
      <c r="BF971">
        <v>24209</v>
      </c>
      <c r="BG971">
        <v>24383</v>
      </c>
      <c r="BH971">
        <v>25411</v>
      </c>
      <c r="BI971">
        <v>25873</v>
      </c>
      <c r="BJ971">
        <v>26292</v>
      </c>
      <c r="BK971">
        <v>26382</v>
      </c>
      <c r="BL971">
        <v>68</v>
      </c>
      <c r="BM971">
        <v>8522</v>
      </c>
      <c r="BN971">
        <v>8534</v>
      </c>
      <c r="BO971">
        <v>8492</v>
      </c>
      <c r="BP971">
        <v>8506</v>
      </c>
      <c r="BQ971">
        <v>8500</v>
      </c>
      <c r="BR971">
        <v>8597</v>
      </c>
      <c r="BS971">
        <v>8654</v>
      </c>
      <c r="BT971">
        <v>8766</v>
      </c>
      <c r="BU971">
        <v>8808</v>
      </c>
      <c r="BV971">
        <v>8816</v>
      </c>
      <c r="BW971">
        <v>9163</v>
      </c>
      <c r="BX971">
        <v>9328</v>
      </c>
      <c r="BY971">
        <v>9493</v>
      </c>
      <c r="BZ971">
        <v>9570</v>
      </c>
      <c r="CA971">
        <v>0.04</v>
      </c>
      <c r="CB971">
        <v>7.3999999999999996E-2</v>
      </c>
      <c r="CC971">
        <v>0.13200000000000001</v>
      </c>
      <c r="CD971">
        <v>8.2000000000000003E-2</v>
      </c>
      <c r="CE971">
        <v>1.298</v>
      </c>
      <c r="CF971">
        <v>2.5000000000000001E-2</v>
      </c>
      <c r="CG971">
        <v>7.9000000000000001E-2</v>
      </c>
      <c r="CH971">
        <v>3.1269941999999999</v>
      </c>
      <c r="CI971">
        <v>1</v>
      </c>
      <c r="CJ971">
        <v>1</v>
      </c>
      <c r="CK971">
        <v>2</v>
      </c>
      <c r="CL971">
        <v>105</v>
      </c>
      <c r="CM971">
        <v>0</v>
      </c>
      <c r="CN971">
        <v>0</v>
      </c>
      <c r="CO971">
        <v>12459</v>
      </c>
      <c r="CP971">
        <v>0.60499999999999998</v>
      </c>
      <c r="CQ971">
        <v>9402</v>
      </c>
      <c r="CR971">
        <v>9635</v>
      </c>
      <c r="CS971">
        <v>629</v>
      </c>
      <c r="CT971">
        <v>679</v>
      </c>
      <c r="CU971">
        <v>85822</v>
      </c>
      <c r="CV971">
        <v>0.88700000000000001</v>
      </c>
      <c r="CW971">
        <v>5.3999999999999999E-2</v>
      </c>
      <c r="CX971">
        <v>1.7000000000000001E-2</v>
      </c>
      <c r="CY971">
        <v>2E-3</v>
      </c>
      <c r="CZ971">
        <v>4.0000000000000001E-3</v>
      </c>
      <c r="DA971">
        <v>3.5999999999999997E-2</v>
      </c>
      <c r="DB971">
        <v>2.1000000000000001E-2</v>
      </c>
      <c r="DC971">
        <v>0.27</v>
      </c>
      <c r="DD971">
        <v>0.312</v>
      </c>
      <c r="DE971">
        <v>0.379</v>
      </c>
      <c r="DF971">
        <v>87.093378516137506</v>
      </c>
      <c r="DG971">
        <v>0.35</v>
      </c>
      <c r="DH971">
        <v>0.26490000000000002</v>
      </c>
      <c r="DI971">
        <v>0.3992</v>
      </c>
      <c r="DJ971">
        <v>32.299999999999997</v>
      </c>
      <c r="DK971">
        <v>3</v>
      </c>
      <c r="DL971">
        <v>4.05</v>
      </c>
      <c r="DM971">
        <v>35</v>
      </c>
      <c r="DN971">
        <v>442.47</v>
      </c>
      <c r="DO971">
        <v>578.51</v>
      </c>
      <c r="DP971">
        <v>30.745587271453399</v>
      </c>
      <c r="DQ971">
        <v>1243.0204848287101</v>
      </c>
      <c r="DR971">
        <v>2043.0833529074901</v>
      </c>
      <c r="DS971">
        <v>64.364415377195499</v>
      </c>
      <c r="DT971">
        <v>212577000</v>
      </c>
      <c r="DU971">
        <v>8091.08</v>
      </c>
    </row>
    <row r="972" spans="1:125" x14ac:dyDescent="0.3">
      <c r="A972">
        <v>20151</v>
      </c>
      <c r="B972" t="s">
        <v>1267</v>
      </c>
      <c r="C972" t="s">
        <v>1186</v>
      </c>
      <c r="D972" t="s">
        <v>1187</v>
      </c>
      <c r="E972" t="s">
        <v>858</v>
      </c>
      <c r="F972" t="s">
        <v>125</v>
      </c>
      <c r="I972">
        <v>3842</v>
      </c>
      <c r="J972">
        <v>771</v>
      </c>
      <c r="K972">
        <v>2838</v>
      </c>
      <c r="L972">
        <v>4137</v>
      </c>
      <c r="M972">
        <v>933</v>
      </c>
      <c r="N972">
        <v>3108</v>
      </c>
      <c r="O972">
        <v>4074</v>
      </c>
      <c r="P972">
        <v>953</v>
      </c>
      <c r="Q972">
        <v>3047</v>
      </c>
      <c r="R972" t="s">
        <v>3732</v>
      </c>
      <c r="S972" t="s">
        <v>121</v>
      </c>
      <c r="T972" t="s">
        <v>121</v>
      </c>
      <c r="U972" t="str">
        <f t="shared" si="106"/>
        <v>Trump</v>
      </c>
      <c r="V972" s="2">
        <f t="shared" si="105"/>
        <v>0.98477157360406087</v>
      </c>
      <c r="W972">
        <v>0.25783</v>
      </c>
      <c r="X972">
        <v>0.20068</v>
      </c>
      <c r="Y972">
        <v>0.22553000000000001</v>
      </c>
      <c r="Z972">
        <f t="shared" si="107"/>
        <v>0.23392243495336279</v>
      </c>
      <c r="AA972">
        <v>0.72901867929492237</v>
      </c>
      <c r="AB972">
        <v>0.73868</v>
      </c>
      <c r="AC972">
        <v>0.75126999999999999</v>
      </c>
      <c r="AD972">
        <f t="shared" si="108"/>
        <v>0.74791359842906235</v>
      </c>
      <c r="AE972">
        <v>47.1</v>
      </c>
      <c r="AF972">
        <v>53.8</v>
      </c>
      <c r="AG972">
        <v>52.6</v>
      </c>
      <c r="AH972" s="3">
        <f t="shared" si="104"/>
        <v>51.399116347569951</v>
      </c>
      <c r="AI972">
        <v>-52.573999999999998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f t="shared" si="109"/>
        <v>1</v>
      </c>
      <c r="AQ972">
        <v>0</v>
      </c>
      <c r="AS972">
        <v>0</v>
      </c>
      <c r="AV972">
        <v>0</v>
      </c>
      <c r="AW972">
        <v>0</v>
      </c>
      <c r="AX972">
        <v>9641</v>
      </c>
      <c r="AY972">
        <v>9644</v>
      </c>
      <c r="AZ972">
        <v>9758</v>
      </c>
      <c r="BA972">
        <v>9778</v>
      </c>
      <c r="BB972">
        <v>9768</v>
      </c>
      <c r="BC972">
        <v>9697</v>
      </c>
      <c r="BD972">
        <v>9557</v>
      </c>
      <c r="BE972">
        <v>9500</v>
      </c>
      <c r="BF972">
        <v>9340</v>
      </c>
      <c r="BG972">
        <v>9164</v>
      </c>
      <c r="BH972">
        <v>9143</v>
      </c>
      <c r="BI972">
        <v>9168</v>
      </c>
      <c r="BJ972">
        <v>9073</v>
      </c>
      <c r="BK972">
        <v>9082</v>
      </c>
      <c r="BL972">
        <v>-10</v>
      </c>
      <c r="BM972">
        <v>3350</v>
      </c>
      <c r="BN972">
        <v>3299</v>
      </c>
      <c r="BO972">
        <v>3283</v>
      </c>
      <c r="BP972">
        <v>3225</v>
      </c>
      <c r="BQ972">
        <v>3237</v>
      </c>
      <c r="BR972">
        <v>3212</v>
      </c>
      <c r="BS972">
        <v>3101</v>
      </c>
      <c r="BT972">
        <v>3044</v>
      </c>
      <c r="BU972">
        <v>2940</v>
      </c>
      <c r="BV972">
        <v>2878</v>
      </c>
      <c r="BW972">
        <v>2899</v>
      </c>
      <c r="BX972">
        <v>2952</v>
      </c>
      <c r="BY972">
        <v>2906</v>
      </c>
      <c r="BZ972">
        <v>2918</v>
      </c>
      <c r="CA972">
        <v>8.1000000000000003E-2</v>
      </c>
      <c r="CB972">
        <v>0.10199999999999999</v>
      </c>
      <c r="CC972">
        <v>0.20200000000000001</v>
      </c>
      <c r="CD972">
        <v>0.16900000000000001</v>
      </c>
      <c r="CE972">
        <v>0.88400000000000001</v>
      </c>
      <c r="CF972">
        <v>4.3999999999999997E-2</v>
      </c>
      <c r="CG972">
        <v>1.9E-2</v>
      </c>
      <c r="CH972">
        <v>43.618378999999997</v>
      </c>
      <c r="CI972">
        <v>3</v>
      </c>
      <c r="CJ972">
        <v>5</v>
      </c>
      <c r="CK972">
        <v>42</v>
      </c>
      <c r="CL972">
        <v>105</v>
      </c>
      <c r="CM972">
        <v>0</v>
      </c>
      <c r="CN972">
        <v>0</v>
      </c>
      <c r="CO972">
        <v>0</v>
      </c>
      <c r="CP972">
        <v>0</v>
      </c>
      <c r="CQ972">
        <v>3316</v>
      </c>
      <c r="CR972">
        <v>3462</v>
      </c>
      <c r="CS972">
        <v>368</v>
      </c>
      <c r="CT972">
        <v>375</v>
      </c>
      <c r="CU972">
        <v>65812</v>
      </c>
      <c r="CV972">
        <v>0.86499999999999999</v>
      </c>
      <c r="CW972">
        <v>7.4999999999999997E-2</v>
      </c>
      <c r="CX972">
        <v>2.1999999999999999E-2</v>
      </c>
      <c r="CY972">
        <v>2E-3</v>
      </c>
      <c r="CZ972">
        <v>2E-3</v>
      </c>
      <c r="DA972">
        <v>3.3000000000000002E-2</v>
      </c>
      <c r="DB972">
        <v>1.0999999999999999E-2</v>
      </c>
      <c r="DC972">
        <v>0.28699999999999998</v>
      </c>
      <c r="DD972">
        <v>0.35299999999999998</v>
      </c>
      <c r="DE972">
        <v>0.27900000000000003</v>
      </c>
      <c r="DF972">
        <v>87.250380026846102</v>
      </c>
      <c r="DG972">
        <v>0.41281138790035599</v>
      </c>
      <c r="DH972">
        <v>0.26729999999999998</v>
      </c>
      <c r="DI972">
        <v>0.35060000000000002</v>
      </c>
      <c r="DJ972">
        <v>33.299999999999997</v>
      </c>
      <c r="DK972">
        <v>2.96</v>
      </c>
      <c r="DL972">
        <v>3.97</v>
      </c>
      <c r="DM972">
        <v>34.1216216216216</v>
      </c>
      <c r="DN972">
        <v>203.39</v>
      </c>
      <c r="DO972">
        <v>256.02999999999997</v>
      </c>
      <c r="DP972">
        <v>25.8813117655735</v>
      </c>
      <c r="DQ972">
        <v>499.42816192507797</v>
      </c>
      <c r="DR972">
        <v>857.13186001319104</v>
      </c>
      <c r="DS972">
        <v>71.622652737346897</v>
      </c>
      <c r="DT972">
        <v>102166000</v>
      </c>
      <c r="DU972">
        <v>11267.89</v>
      </c>
    </row>
    <row r="973" spans="1:125" x14ac:dyDescent="0.3">
      <c r="A973">
        <v>20153</v>
      </c>
      <c r="B973" t="s">
        <v>1268</v>
      </c>
      <c r="C973" t="s">
        <v>1186</v>
      </c>
      <c r="D973" t="s">
        <v>1187</v>
      </c>
      <c r="E973" t="s">
        <v>858</v>
      </c>
      <c r="F973" t="s">
        <v>125</v>
      </c>
      <c r="I973">
        <v>1472</v>
      </c>
      <c r="J973">
        <v>163</v>
      </c>
      <c r="K973">
        <v>1220</v>
      </c>
      <c r="L973">
        <v>1504</v>
      </c>
      <c r="M973">
        <v>214</v>
      </c>
      <c r="N973">
        <v>1261</v>
      </c>
      <c r="O973">
        <v>1392</v>
      </c>
      <c r="P973">
        <v>173</v>
      </c>
      <c r="Q973">
        <v>1186</v>
      </c>
      <c r="R973" t="s">
        <v>3732</v>
      </c>
      <c r="S973" t="s">
        <v>121</v>
      </c>
      <c r="T973" t="s">
        <v>121</v>
      </c>
      <c r="U973" t="str">
        <f t="shared" si="106"/>
        <v>Trump</v>
      </c>
      <c r="V973" s="2">
        <f t="shared" si="105"/>
        <v>0.92553191489361697</v>
      </c>
      <c r="W973">
        <v>0.13158</v>
      </c>
      <c r="X973">
        <v>0.11073</v>
      </c>
      <c r="Y973">
        <v>0.14229</v>
      </c>
      <c r="Z973">
        <f t="shared" si="107"/>
        <v>0.12428160919540229</v>
      </c>
      <c r="AA973">
        <v>0.84695290858725758</v>
      </c>
      <c r="AB973">
        <v>0.82879999999999998</v>
      </c>
      <c r="AC973">
        <v>0.83843000000000001</v>
      </c>
      <c r="AD973">
        <f t="shared" si="108"/>
        <v>0.85201149425287359</v>
      </c>
      <c r="AE973">
        <v>71.5</v>
      </c>
      <c r="AF973">
        <v>71.8</v>
      </c>
      <c r="AG973">
        <v>69.599999999999994</v>
      </c>
      <c r="AH973" s="3">
        <f t="shared" si="104"/>
        <v>72.772988505747122</v>
      </c>
      <c r="AI973">
        <v>-69.614000000000004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f t="shared" si="109"/>
        <v>1</v>
      </c>
      <c r="AQ973">
        <v>0</v>
      </c>
      <c r="AS973">
        <v>0</v>
      </c>
      <c r="AV973">
        <v>0</v>
      </c>
      <c r="AW973">
        <v>0</v>
      </c>
      <c r="AX973">
        <v>2496</v>
      </c>
      <c r="AY973">
        <v>2508</v>
      </c>
      <c r="AZ973">
        <v>2509</v>
      </c>
      <c r="BA973">
        <v>2563</v>
      </c>
      <c r="BB973">
        <v>2543</v>
      </c>
      <c r="BC973">
        <v>2506</v>
      </c>
      <c r="BD973">
        <v>2500</v>
      </c>
      <c r="BE973">
        <v>2473</v>
      </c>
      <c r="BF973">
        <v>2502</v>
      </c>
      <c r="BG973">
        <v>2530</v>
      </c>
      <c r="BH973">
        <v>2572</v>
      </c>
      <c r="BI973">
        <v>2558</v>
      </c>
      <c r="BJ973">
        <v>2523</v>
      </c>
      <c r="BK973">
        <v>2463</v>
      </c>
      <c r="BL973">
        <v>6</v>
      </c>
      <c r="BM973">
        <v>809</v>
      </c>
      <c r="BN973">
        <v>813</v>
      </c>
      <c r="BO973">
        <v>779</v>
      </c>
      <c r="BP973">
        <v>795</v>
      </c>
      <c r="BQ973">
        <v>773</v>
      </c>
      <c r="BR973">
        <v>745</v>
      </c>
      <c r="BS973">
        <v>752</v>
      </c>
      <c r="BT973">
        <v>739</v>
      </c>
      <c r="BU973">
        <v>757</v>
      </c>
      <c r="BV973">
        <v>748</v>
      </c>
      <c r="BW973">
        <v>777</v>
      </c>
      <c r="BX973">
        <v>780</v>
      </c>
      <c r="BY973">
        <v>766</v>
      </c>
      <c r="BZ973">
        <v>744</v>
      </c>
      <c r="CA973">
        <v>5.2999999999999999E-2</v>
      </c>
      <c r="CB973">
        <v>0.11</v>
      </c>
      <c r="CC973">
        <v>8.6999999999999994E-2</v>
      </c>
      <c r="CD973">
        <v>0.12</v>
      </c>
      <c r="CE973">
        <v>0.88600000000000001</v>
      </c>
      <c r="CF973">
        <v>0.10100000000000001</v>
      </c>
      <c r="CG973">
        <v>-0.115</v>
      </c>
      <c r="CH973">
        <v>28.8768347</v>
      </c>
      <c r="CI973">
        <v>2</v>
      </c>
      <c r="CJ973">
        <v>3</v>
      </c>
      <c r="CK973">
        <v>25</v>
      </c>
      <c r="CL973">
        <v>105</v>
      </c>
      <c r="CM973">
        <v>0</v>
      </c>
      <c r="CN973">
        <v>0</v>
      </c>
      <c r="CO973">
        <v>0</v>
      </c>
      <c r="CP973">
        <v>0</v>
      </c>
      <c r="CQ973">
        <v>653</v>
      </c>
      <c r="CR973">
        <v>719</v>
      </c>
      <c r="CS973">
        <v>104</v>
      </c>
      <c r="CT973">
        <v>92</v>
      </c>
      <c r="CU973">
        <v>59116</v>
      </c>
      <c r="CV973">
        <v>0.88600000000000001</v>
      </c>
      <c r="CW973">
        <v>7.6999999999999999E-2</v>
      </c>
      <c r="CX973">
        <v>6.0000000000000001E-3</v>
      </c>
      <c r="CY973">
        <v>5.0000000000000001E-3</v>
      </c>
      <c r="CZ973">
        <v>4.0000000000000001E-3</v>
      </c>
      <c r="DA973">
        <v>2.1999999999999999E-2</v>
      </c>
      <c r="DB973">
        <v>2.5000000000000001E-2</v>
      </c>
      <c r="DC973">
        <v>0.30299999999999999</v>
      </c>
      <c r="DD973">
        <v>0.46899999999999997</v>
      </c>
      <c r="DE973">
        <v>0.17499999999999999</v>
      </c>
      <c r="DF973">
        <v>88.182127808127305</v>
      </c>
      <c r="DG973">
        <v>0.27760252365930599</v>
      </c>
      <c r="DH973">
        <v>0.26750000000000002</v>
      </c>
      <c r="DI973">
        <v>0.40620000000000001</v>
      </c>
      <c r="DJ973">
        <v>33.4</v>
      </c>
      <c r="DK973">
        <v>3.17</v>
      </c>
      <c r="DL973">
        <v>4.05</v>
      </c>
      <c r="DM973">
        <v>27.760252365930601</v>
      </c>
      <c r="DQ973">
        <v>413.22731691067202</v>
      </c>
      <c r="DR973">
        <v>765.14993841973103</v>
      </c>
      <c r="DS973">
        <v>85.164413654950806</v>
      </c>
      <c r="DT973">
        <v>36686000</v>
      </c>
      <c r="DU973">
        <v>14511.87</v>
      </c>
    </row>
    <row r="974" spans="1:125" x14ac:dyDescent="0.3">
      <c r="A974">
        <v>20155</v>
      </c>
      <c r="B974" t="s">
        <v>1269</v>
      </c>
      <c r="C974" t="s">
        <v>1186</v>
      </c>
      <c r="D974" t="s">
        <v>1187</v>
      </c>
      <c r="E974" t="s">
        <v>858</v>
      </c>
      <c r="F974" t="s">
        <v>125</v>
      </c>
      <c r="I974">
        <v>24536</v>
      </c>
      <c r="J974">
        <v>6837</v>
      </c>
      <c r="K974">
        <v>15513</v>
      </c>
      <c r="L974">
        <v>28060</v>
      </c>
      <c r="M974">
        <v>8886</v>
      </c>
      <c r="N974">
        <v>18443</v>
      </c>
      <c r="O974">
        <v>26248</v>
      </c>
      <c r="P974">
        <v>8334</v>
      </c>
      <c r="Q974">
        <v>17388</v>
      </c>
      <c r="R974" t="s">
        <v>3732</v>
      </c>
      <c r="S974" t="s">
        <v>121</v>
      </c>
      <c r="T974" t="s">
        <v>121</v>
      </c>
      <c r="U974" t="str">
        <f t="shared" si="106"/>
        <v>Trump</v>
      </c>
      <c r="V974" s="2">
        <f t="shared" si="105"/>
        <v>0.93542409123307202</v>
      </c>
      <c r="W974">
        <v>0.33105000000000001</v>
      </c>
      <c r="X974">
        <v>0.27865000000000001</v>
      </c>
      <c r="Y974">
        <v>0.31668000000000002</v>
      </c>
      <c r="Z974">
        <f t="shared" si="107"/>
        <v>0.31750990551661079</v>
      </c>
      <c r="AA974">
        <v>0.64360003275734989</v>
      </c>
      <c r="AB974">
        <v>0.63224999999999998</v>
      </c>
      <c r="AC974">
        <v>0.65727000000000002</v>
      </c>
      <c r="AD974">
        <f t="shared" si="108"/>
        <v>0.6624504724169461</v>
      </c>
      <c r="AE974">
        <v>31.3</v>
      </c>
      <c r="AF974">
        <v>35.4</v>
      </c>
      <c r="AG974">
        <v>34.1</v>
      </c>
      <c r="AH974" s="3">
        <f t="shared" si="104"/>
        <v>34.494056690033531</v>
      </c>
      <c r="AI974">
        <v>-34.058999999999997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f t="shared" si="109"/>
        <v>1</v>
      </c>
      <c r="AQ974">
        <v>0</v>
      </c>
      <c r="AS974">
        <v>0</v>
      </c>
      <c r="AU974">
        <v>0</v>
      </c>
      <c r="AV974">
        <v>1</v>
      </c>
      <c r="AW974">
        <v>0</v>
      </c>
      <c r="AX974">
        <v>64552</v>
      </c>
      <c r="AY974">
        <v>64429</v>
      </c>
      <c r="AZ974">
        <v>64205</v>
      </c>
      <c r="BA974">
        <v>64079</v>
      </c>
      <c r="BB974">
        <v>63701</v>
      </c>
      <c r="BC974">
        <v>63596</v>
      </c>
      <c r="BD974">
        <v>63184</v>
      </c>
      <c r="BE974">
        <v>62714</v>
      </c>
      <c r="BF974">
        <v>62331</v>
      </c>
      <c r="BG974">
        <v>61998</v>
      </c>
      <c r="BH974">
        <v>61878</v>
      </c>
      <c r="BI974">
        <v>61499</v>
      </c>
      <c r="BJ974">
        <v>61552</v>
      </c>
      <c r="BK974">
        <v>61497</v>
      </c>
      <c r="BL974">
        <v>-5</v>
      </c>
      <c r="BM974">
        <v>24159</v>
      </c>
      <c r="BN974">
        <v>23890</v>
      </c>
      <c r="BO974">
        <v>23571</v>
      </c>
      <c r="BP974">
        <v>23205</v>
      </c>
      <c r="BQ974">
        <v>22917</v>
      </c>
      <c r="BR974">
        <v>22814</v>
      </c>
      <c r="BS974">
        <v>22502</v>
      </c>
      <c r="BT974">
        <v>22294</v>
      </c>
      <c r="BU974">
        <v>22066</v>
      </c>
      <c r="BV974">
        <v>21767</v>
      </c>
      <c r="BW974">
        <v>21807</v>
      </c>
      <c r="BX974">
        <v>21702</v>
      </c>
      <c r="BY974">
        <v>21774</v>
      </c>
      <c r="BZ974">
        <v>21768</v>
      </c>
      <c r="CA974">
        <v>8.3000000000000004E-2</v>
      </c>
      <c r="CB974">
        <v>0.153</v>
      </c>
      <c r="CC974">
        <v>0.23799999999999999</v>
      </c>
      <c r="CD974">
        <v>0.10100000000000001</v>
      </c>
      <c r="CE974">
        <v>0.82299999999999995</v>
      </c>
      <c r="CF974">
        <v>-5.0999999999999997E-2</v>
      </c>
      <c r="CG974">
        <v>1.2999999999999999E-2</v>
      </c>
      <c r="CH974">
        <v>56.668793800000003</v>
      </c>
      <c r="CI974">
        <v>3</v>
      </c>
      <c r="CJ974">
        <v>6</v>
      </c>
      <c r="CK974">
        <v>65</v>
      </c>
      <c r="CL974">
        <v>105</v>
      </c>
      <c r="CM974">
        <v>24491</v>
      </c>
      <c r="CN974">
        <v>0.40500000000000003</v>
      </c>
      <c r="CO974">
        <v>0</v>
      </c>
      <c r="CP974">
        <v>0</v>
      </c>
      <c r="CQ974">
        <v>22537</v>
      </c>
      <c r="CR974">
        <v>21386</v>
      </c>
      <c r="CS974">
        <v>1590</v>
      </c>
      <c r="CT974">
        <v>1611</v>
      </c>
      <c r="CU974">
        <v>57663</v>
      </c>
      <c r="CV974">
        <v>0.83</v>
      </c>
      <c r="CW974">
        <v>0.1</v>
      </c>
      <c r="CX974">
        <v>0.02</v>
      </c>
      <c r="CY974">
        <v>5.0000000000000001E-3</v>
      </c>
      <c r="CZ974">
        <v>1.0999999999999999E-2</v>
      </c>
      <c r="DA974">
        <v>3.5000000000000003E-2</v>
      </c>
      <c r="DB974">
        <v>2.4E-2</v>
      </c>
      <c r="DC974">
        <v>0.311</v>
      </c>
      <c r="DD974">
        <v>0.40100000000000002</v>
      </c>
      <c r="DE974">
        <v>0.20499999999999999</v>
      </c>
      <c r="DF974">
        <v>87.329107077517406</v>
      </c>
      <c r="DG974">
        <v>0.36805555555555602</v>
      </c>
      <c r="DH974">
        <v>0.28260000000000002</v>
      </c>
      <c r="DI974">
        <v>0.31290000000000001</v>
      </c>
      <c r="DJ974">
        <v>39.9</v>
      </c>
      <c r="DK974">
        <v>2.88</v>
      </c>
      <c r="DL974">
        <v>3.94</v>
      </c>
      <c r="DM974">
        <v>36.8055555555556</v>
      </c>
      <c r="DN974">
        <v>334.94</v>
      </c>
      <c r="DO974">
        <v>440.55</v>
      </c>
      <c r="DP974">
        <v>31.531020481280201</v>
      </c>
      <c r="DQ974">
        <v>607.08866242869794</v>
      </c>
      <c r="DR974">
        <v>1042.15036048763</v>
      </c>
      <c r="DS974">
        <v>71.663617686161203</v>
      </c>
      <c r="DT974">
        <v>730043000</v>
      </c>
      <c r="DU974">
        <v>11867.53</v>
      </c>
    </row>
    <row r="975" spans="1:125" x14ac:dyDescent="0.3">
      <c r="A975">
        <v>20157</v>
      </c>
      <c r="B975" t="s">
        <v>1270</v>
      </c>
      <c r="C975" t="s">
        <v>1186</v>
      </c>
      <c r="D975" t="s">
        <v>1187</v>
      </c>
      <c r="E975" t="s">
        <v>858</v>
      </c>
      <c r="F975" t="s">
        <v>125</v>
      </c>
      <c r="I975">
        <v>2529</v>
      </c>
      <c r="J975">
        <v>375</v>
      </c>
      <c r="K975">
        <v>2024</v>
      </c>
      <c r="L975">
        <v>2657</v>
      </c>
      <c r="M975">
        <v>424</v>
      </c>
      <c r="N975">
        <v>2182</v>
      </c>
      <c r="O975">
        <v>2402</v>
      </c>
      <c r="P975">
        <v>391</v>
      </c>
      <c r="Q975">
        <v>1966</v>
      </c>
      <c r="R975" t="s">
        <v>3732</v>
      </c>
      <c r="S975" t="s">
        <v>121</v>
      </c>
      <c r="T975" t="s">
        <v>121</v>
      </c>
      <c r="U975" t="str">
        <f t="shared" si="106"/>
        <v>Trump</v>
      </c>
      <c r="V975" s="2">
        <f t="shared" si="105"/>
        <v>0.90402709823108773</v>
      </c>
      <c r="W975">
        <v>0.17759</v>
      </c>
      <c r="X975">
        <v>0.14828</v>
      </c>
      <c r="Y975">
        <v>0.15958</v>
      </c>
      <c r="Z975">
        <f t="shared" si="107"/>
        <v>0.16278101582014987</v>
      </c>
      <c r="AA975">
        <v>0.79448994787788529</v>
      </c>
      <c r="AB975">
        <v>0.80032000000000003</v>
      </c>
      <c r="AC975">
        <v>0.82123000000000002</v>
      </c>
      <c r="AD975">
        <f t="shared" si="108"/>
        <v>0.81848459616985847</v>
      </c>
      <c r="AE975">
        <v>61.7</v>
      </c>
      <c r="AF975">
        <v>65.2</v>
      </c>
      <c r="AG975">
        <v>66.2</v>
      </c>
      <c r="AH975" s="3">
        <f t="shared" si="104"/>
        <v>65.570358034970866</v>
      </c>
      <c r="AI975">
        <v>-66.165000000000006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f t="shared" si="109"/>
        <v>1</v>
      </c>
      <c r="AQ975">
        <v>0</v>
      </c>
      <c r="AS975">
        <v>0</v>
      </c>
      <c r="AU975">
        <v>0</v>
      </c>
      <c r="AV975">
        <v>0</v>
      </c>
      <c r="AW975">
        <v>0</v>
      </c>
      <c r="AX975">
        <v>4938</v>
      </c>
      <c r="AY975">
        <v>4892</v>
      </c>
      <c r="AZ975">
        <v>4826</v>
      </c>
      <c r="BA975">
        <v>4767</v>
      </c>
      <c r="BB975">
        <v>4741</v>
      </c>
      <c r="BC975">
        <v>4688</v>
      </c>
      <c r="BD975">
        <v>4659</v>
      </c>
      <c r="BE975">
        <v>4654</v>
      </c>
      <c r="BF975">
        <v>4652</v>
      </c>
      <c r="BG975">
        <v>4636</v>
      </c>
      <c r="BH975">
        <v>4664</v>
      </c>
      <c r="BI975">
        <v>4688</v>
      </c>
      <c r="BJ975">
        <v>4653</v>
      </c>
      <c r="BK975">
        <v>4627</v>
      </c>
      <c r="BL975">
        <v>-5</v>
      </c>
      <c r="BM975">
        <v>1639</v>
      </c>
      <c r="BN975">
        <v>1588</v>
      </c>
      <c r="BO975">
        <v>1529</v>
      </c>
      <c r="BP975">
        <v>1467</v>
      </c>
      <c r="BQ975">
        <v>1446</v>
      </c>
      <c r="BR975">
        <v>1420</v>
      </c>
      <c r="BS975">
        <v>1362</v>
      </c>
      <c r="BT975">
        <v>1345</v>
      </c>
      <c r="BU975">
        <v>1327</v>
      </c>
      <c r="BV975">
        <v>1323</v>
      </c>
      <c r="BW975">
        <v>1368</v>
      </c>
      <c r="BX975">
        <v>1379</v>
      </c>
      <c r="BY975">
        <v>1398</v>
      </c>
      <c r="BZ975">
        <v>1408</v>
      </c>
      <c r="CA975">
        <v>4.5999999999999999E-2</v>
      </c>
      <c r="CB975">
        <v>0.10100000000000001</v>
      </c>
      <c r="CC975">
        <v>0.115</v>
      </c>
      <c r="CD975">
        <v>0.20100000000000001</v>
      </c>
      <c r="CE975">
        <v>0.78200000000000003</v>
      </c>
      <c r="CF975">
        <v>0.01</v>
      </c>
      <c r="CG975">
        <v>8.4000000000000005E-2</v>
      </c>
      <c r="CH975">
        <v>28.6215698</v>
      </c>
      <c r="CI975">
        <v>2</v>
      </c>
      <c r="CJ975">
        <v>3</v>
      </c>
      <c r="CK975">
        <v>23</v>
      </c>
      <c r="CL975">
        <v>105</v>
      </c>
      <c r="CM975">
        <v>0</v>
      </c>
      <c r="CN975">
        <v>0</v>
      </c>
      <c r="CO975">
        <v>0</v>
      </c>
      <c r="CP975">
        <v>0</v>
      </c>
      <c r="CQ975">
        <v>1249</v>
      </c>
      <c r="CR975">
        <v>1262</v>
      </c>
      <c r="CS975">
        <v>167</v>
      </c>
      <c r="CT975">
        <v>181</v>
      </c>
      <c r="CU975">
        <v>53974</v>
      </c>
      <c r="CV975">
        <v>0.94199999999999995</v>
      </c>
      <c r="CW975">
        <v>2.4E-2</v>
      </c>
      <c r="CX975">
        <v>1.2E-2</v>
      </c>
      <c r="CY975">
        <v>1E-3</v>
      </c>
      <c r="CZ975">
        <v>3.0000000000000001E-3</v>
      </c>
      <c r="DA975">
        <v>1.7999999999999999E-2</v>
      </c>
      <c r="DB975">
        <v>5.0000000000000001E-3</v>
      </c>
      <c r="DC975">
        <v>0.32100000000000001</v>
      </c>
      <c r="DD975">
        <v>0.36899999999999999</v>
      </c>
      <c r="DE975">
        <v>0.26400000000000001</v>
      </c>
      <c r="DF975">
        <v>86.948994036670499</v>
      </c>
      <c r="DG975">
        <v>0.266666666666667</v>
      </c>
      <c r="DH975">
        <v>0.26800000000000002</v>
      </c>
      <c r="DI975">
        <v>0.40139999999999998</v>
      </c>
      <c r="DJ975">
        <v>33.700000000000003</v>
      </c>
      <c r="DK975">
        <v>3.15</v>
      </c>
      <c r="DL975">
        <v>3.99</v>
      </c>
      <c r="DM975">
        <v>26.6666666666667</v>
      </c>
      <c r="DQ975">
        <v>385.26475087892101</v>
      </c>
      <c r="DR975">
        <v>683.22157476346194</v>
      </c>
      <c r="DS975">
        <v>77.338200083137394</v>
      </c>
      <c r="DT975">
        <v>66885000</v>
      </c>
      <c r="DU975">
        <v>14408.66</v>
      </c>
    </row>
    <row r="976" spans="1:125" x14ac:dyDescent="0.3">
      <c r="A976">
        <v>20159</v>
      </c>
      <c r="B976" t="s">
        <v>1271</v>
      </c>
      <c r="C976" t="s">
        <v>1186</v>
      </c>
      <c r="D976" t="s">
        <v>1187</v>
      </c>
      <c r="E976" t="s">
        <v>858</v>
      </c>
      <c r="F976" t="s">
        <v>125</v>
      </c>
      <c r="I976">
        <v>3804</v>
      </c>
      <c r="J976">
        <v>695</v>
      </c>
      <c r="K976">
        <v>2837</v>
      </c>
      <c r="L976">
        <v>4319</v>
      </c>
      <c r="M976">
        <v>965</v>
      </c>
      <c r="N976">
        <v>3262</v>
      </c>
      <c r="O976">
        <v>3882</v>
      </c>
      <c r="P976">
        <v>797</v>
      </c>
      <c r="Q976">
        <v>3017</v>
      </c>
      <c r="R976" t="s">
        <v>3732</v>
      </c>
      <c r="S976" t="s">
        <v>121</v>
      </c>
      <c r="T976" t="s">
        <v>121</v>
      </c>
      <c r="U976" t="str">
        <f t="shared" si="106"/>
        <v>Trump</v>
      </c>
      <c r="V976" s="2">
        <f t="shared" si="105"/>
        <v>0.89881917110442233</v>
      </c>
      <c r="W976">
        <v>0.24748999999999999</v>
      </c>
      <c r="X976">
        <v>0.1827</v>
      </c>
      <c r="Y976">
        <v>0.22342999999999999</v>
      </c>
      <c r="Z976">
        <f t="shared" si="107"/>
        <v>0.20530654301906234</v>
      </c>
      <c r="AA976">
        <v>0.72697636511817443</v>
      </c>
      <c r="AB976">
        <v>0.74578999999999995</v>
      </c>
      <c r="AC976">
        <v>0.75527</v>
      </c>
      <c r="AD976">
        <f t="shared" si="108"/>
        <v>0.7771767130345183</v>
      </c>
      <c r="AE976">
        <v>47.9</v>
      </c>
      <c r="AF976">
        <v>56.3</v>
      </c>
      <c r="AG976">
        <v>53.2</v>
      </c>
      <c r="AH976" s="3">
        <f t="shared" si="104"/>
        <v>57.187017001545591</v>
      </c>
      <c r="AI976">
        <v>-53.183999999999997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f t="shared" si="109"/>
        <v>1</v>
      </c>
      <c r="AQ976">
        <v>0</v>
      </c>
      <c r="AS976">
        <v>0</v>
      </c>
      <c r="AU976">
        <v>0</v>
      </c>
      <c r="AV976">
        <v>1</v>
      </c>
      <c r="AW976">
        <v>0</v>
      </c>
      <c r="AX976">
        <v>10115</v>
      </c>
      <c r="AY976">
        <v>10097</v>
      </c>
      <c r="AZ976">
        <v>9990</v>
      </c>
      <c r="BA976">
        <v>9978</v>
      </c>
      <c r="BB976">
        <v>9971</v>
      </c>
      <c r="BC976">
        <v>9925</v>
      </c>
      <c r="BD976">
        <v>9782</v>
      </c>
      <c r="BE976">
        <v>9563</v>
      </c>
      <c r="BF976">
        <v>9483</v>
      </c>
      <c r="BG976">
        <v>9537</v>
      </c>
      <c r="BH976">
        <v>9389</v>
      </c>
      <c r="BI976">
        <v>9389</v>
      </c>
      <c r="BJ976">
        <v>9370</v>
      </c>
      <c r="BK976">
        <v>9260</v>
      </c>
      <c r="BL976">
        <v>-37</v>
      </c>
      <c r="BM976">
        <v>3469</v>
      </c>
      <c r="BN976">
        <v>3444</v>
      </c>
      <c r="BO976">
        <v>3344</v>
      </c>
      <c r="BP976">
        <v>3297</v>
      </c>
      <c r="BQ976">
        <v>3293</v>
      </c>
      <c r="BR976">
        <v>3277</v>
      </c>
      <c r="BS976">
        <v>3149</v>
      </c>
      <c r="BT976">
        <v>3070</v>
      </c>
      <c r="BU976">
        <v>3026</v>
      </c>
      <c r="BV976">
        <v>3010</v>
      </c>
      <c r="BW976">
        <v>2987</v>
      </c>
      <c r="BX976">
        <v>3025</v>
      </c>
      <c r="BY976">
        <v>3028</v>
      </c>
      <c r="BZ976">
        <v>2989</v>
      </c>
      <c r="CA976">
        <v>0.08</v>
      </c>
      <c r="CB976">
        <v>0.108</v>
      </c>
      <c r="CC976">
        <v>0.16200000000000001</v>
      </c>
      <c r="CD976">
        <v>0.11</v>
      </c>
      <c r="CE976">
        <v>0.83899999999999997</v>
      </c>
      <c r="CF976">
        <v>-0.11899999999999999</v>
      </c>
      <c r="CG976">
        <v>4.0000000000000001E-3</v>
      </c>
      <c r="CH976">
        <v>47.638800199999999</v>
      </c>
      <c r="CI976">
        <v>3</v>
      </c>
      <c r="CJ976">
        <v>5</v>
      </c>
      <c r="CK976">
        <v>48</v>
      </c>
      <c r="CL976">
        <v>105</v>
      </c>
      <c r="CM976">
        <v>0</v>
      </c>
      <c r="CN976">
        <v>0</v>
      </c>
      <c r="CO976">
        <v>0</v>
      </c>
      <c r="CP976">
        <v>0</v>
      </c>
      <c r="CQ976">
        <v>2766</v>
      </c>
      <c r="CR976">
        <v>2437</v>
      </c>
      <c r="CS976">
        <v>260</v>
      </c>
      <c r="CT976">
        <v>261</v>
      </c>
      <c r="CU976">
        <v>61727</v>
      </c>
      <c r="CV976">
        <v>0.80900000000000005</v>
      </c>
      <c r="CW976">
        <v>0.11799999999999999</v>
      </c>
      <c r="CX976">
        <v>0.02</v>
      </c>
      <c r="CY976">
        <v>4.0000000000000001E-3</v>
      </c>
      <c r="CZ976">
        <v>7.0000000000000001E-3</v>
      </c>
      <c r="DA976">
        <v>4.2999999999999997E-2</v>
      </c>
      <c r="DB976">
        <v>3.9E-2</v>
      </c>
      <c r="DC976">
        <v>0.29499999999999998</v>
      </c>
      <c r="DD976">
        <v>0.38800000000000001</v>
      </c>
      <c r="DE976">
        <v>0.23699999999999999</v>
      </c>
      <c r="DF976">
        <v>86.065488626765102</v>
      </c>
      <c r="DG976">
        <v>0.326599326599327</v>
      </c>
      <c r="DH976">
        <v>0.2944</v>
      </c>
      <c r="DI976">
        <v>0.35510000000000003</v>
      </c>
      <c r="DJ976">
        <v>46.4</v>
      </c>
      <c r="DK976">
        <v>2.97</v>
      </c>
      <c r="DL976">
        <v>3.94</v>
      </c>
      <c r="DM976">
        <v>32.6599326599327</v>
      </c>
      <c r="DN976">
        <v>223.69</v>
      </c>
      <c r="DO976">
        <v>306.64999999999998</v>
      </c>
      <c r="DP976">
        <v>37.087040100138601</v>
      </c>
      <c r="DQ976">
        <v>443.739828886434</v>
      </c>
      <c r="DR976">
        <v>770.44613942699698</v>
      </c>
      <c r="DS976">
        <v>73.625644865017705</v>
      </c>
      <c r="DT976">
        <v>109590000</v>
      </c>
      <c r="DU976">
        <v>11649.84</v>
      </c>
    </row>
    <row r="977" spans="1:125" x14ac:dyDescent="0.3">
      <c r="A977">
        <v>20161</v>
      </c>
      <c r="B977" t="s">
        <v>1272</v>
      </c>
      <c r="C977" t="s">
        <v>1186</v>
      </c>
      <c r="D977" t="s">
        <v>1187</v>
      </c>
      <c r="E977" t="s">
        <v>858</v>
      </c>
      <c r="F977" t="s">
        <v>134</v>
      </c>
      <c r="G977">
        <v>2031740</v>
      </c>
      <c r="H977" t="s">
        <v>1273</v>
      </c>
      <c r="I977">
        <v>21974</v>
      </c>
      <c r="J977">
        <v>9341</v>
      </c>
      <c r="K977">
        <v>10107</v>
      </c>
      <c r="L977">
        <v>25171</v>
      </c>
      <c r="M977">
        <v>12765</v>
      </c>
      <c r="N977">
        <v>11610</v>
      </c>
      <c r="O977">
        <v>23559</v>
      </c>
      <c r="P977">
        <v>11639</v>
      </c>
      <c r="Q977">
        <v>11327</v>
      </c>
      <c r="R977" t="s">
        <v>3732</v>
      </c>
      <c r="S977" t="s">
        <v>121</v>
      </c>
      <c r="T977" t="s">
        <v>131</v>
      </c>
      <c r="U977" t="str">
        <f t="shared" si="106"/>
        <v>Harris</v>
      </c>
      <c r="V977" s="2">
        <f t="shared" si="105"/>
        <v>0.9359580469588018</v>
      </c>
      <c r="W977">
        <v>0.42542999999999997</v>
      </c>
      <c r="X977">
        <v>0.42509000000000002</v>
      </c>
      <c r="Y977">
        <v>0.50712999999999997</v>
      </c>
      <c r="Z977">
        <f t="shared" si="107"/>
        <v>0.49403624941635893</v>
      </c>
      <c r="AA977">
        <v>0.54532960523197949</v>
      </c>
      <c r="AB977">
        <v>0.45995000000000003</v>
      </c>
      <c r="AC977">
        <v>0.46124999999999999</v>
      </c>
      <c r="AD977">
        <f t="shared" si="108"/>
        <v>0.48079290292457233</v>
      </c>
      <c r="AE977">
        <v>12</v>
      </c>
      <c r="AF977">
        <v>3.5</v>
      </c>
      <c r="AG977">
        <v>4.5999999999999996</v>
      </c>
      <c r="AH977" s="3">
        <f t="shared" si="104"/>
        <v>1.3243346491786601</v>
      </c>
      <c r="AI977">
        <v>4.5880000000000001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2</v>
      </c>
      <c r="AP977">
        <f t="shared" si="109"/>
        <v>2</v>
      </c>
      <c r="AQ977">
        <v>0</v>
      </c>
      <c r="AS977">
        <v>1</v>
      </c>
      <c r="AT977">
        <v>8.2040000000000006</v>
      </c>
      <c r="AU977">
        <v>8.7999999999999995E-2</v>
      </c>
      <c r="AV977">
        <v>0</v>
      </c>
      <c r="AW977">
        <v>0</v>
      </c>
      <c r="AX977">
        <v>71551</v>
      </c>
      <c r="AY977">
        <v>73424</v>
      </c>
      <c r="AZ977">
        <v>77497</v>
      </c>
      <c r="BA977">
        <v>76923</v>
      </c>
      <c r="BB977">
        <v>76479</v>
      </c>
      <c r="BC977">
        <v>77185</v>
      </c>
      <c r="BD977">
        <v>75172</v>
      </c>
      <c r="BE977">
        <v>73977</v>
      </c>
      <c r="BF977">
        <v>74712</v>
      </c>
      <c r="BG977">
        <v>74232</v>
      </c>
      <c r="BH977">
        <v>72016</v>
      </c>
      <c r="BI977">
        <v>71871</v>
      </c>
      <c r="BJ977">
        <v>71563</v>
      </c>
      <c r="BK977">
        <v>71402</v>
      </c>
      <c r="BL977">
        <v>52</v>
      </c>
      <c r="BM977">
        <v>24074</v>
      </c>
      <c r="BN977">
        <v>24943</v>
      </c>
      <c r="BO977">
        <v>26475</v>
      </c>
      <c r="BP977">
        <v>26410</v>
      </c>
      <c r="BQ977">
        <v>26232</v>
      </c>
      <c r="BR977">
        <v>26770</v>
      </c>
      <c r="BS977">
        <v>25894</v>
      </c>
      <c r="BT977">
        <v>25421</v>
      </c>
      <c r="BU977">
        <v>25548</v>
      </c>
      <c r="BV977">
        <v>25266</v>
      </c>
      <c r="BW977">
        <v>24408</v>
      </c>
      <c r="BX977">
        <v>24444</v>
      </c>
      <c r="BY977">
        <v>24028</v>
      </c>
      <c r="BZ977">
        <v>23884</v>
      </c>
      <c r="CA977">
        <v>4.2000000000000003E-2</v>
      </c>
      <c r="CB977">
        <v>0.20200000000000001</v>
      </c>
      <c r="CC977">
        <v>0.17499999999999999</v>
      </c>
      <c r="CD977">
        <v>0.107</v>
      </c>
      <c r="CE977">
        <v>0.91900000000000004</v>
      </c>
      <c r="CF977">
        <v>-0.04</v>
      </c>
      <c r="CG977">
        <v>-0.01</v>
      </c>
      <c r="CH977">
        <v>52.042118600000002</v>
      </c>
      <c r="CI977">
        <v>3</v>
      </c>
      <c r="CJ977">
        <v>6</v>
      </c>
      <c r="CK977">
        <v>56</v>
      </c>
      <c r="CL977">
        <v>105</v>
      </c>
      <c r="CM977">
        <v>0</v>
      </c>
      <c r="CN977">
        <v>0</v>
      </c>
      <c r="CO977">
        <v>2075</v>
      </c>
      <c r="CP977">
        <v>3.1E-2</v>
      </c>
      <c r="CQ977">
        <v>21041</v>
      </c>
      <c r="CR977">
        <v>20204</v>
      </c>
      <c r="CS977">
        <v>1613</v>
      </c>
      <c r="CT977">
        <v>1597</v>
      </c>
      <c r="CU977">
        <v>55876</v>
      </c>
      <c r="CV977">
        <v>0.75600000000000001</v>
      </c>
      <c r="CW977">
        <v>8.5000000000000006E-2</v>
      </c>
      <c r="CX977">
        <v>6.2E-2</v>
      </c>
      <c r="CY977">
        <v>3.0000000000000001E-3</v>
      </c>
      <c r="CZ977">
        <v>4.5999999999999999E-2</v>
      </c>
      <c r="DA977">
        <v>4.7E-2</v>
      </c>
      <c r="DB977">
        <v>6.9000000000000006E-2</v>
      </c>
      <c r="DC977">
        <v>0.16400000000000001</v>
      </c>
      <c r="DD977">
        <v>0.316</v>
      </c>
      <c r="DE977">
        <v>0.47799999999999998</v>
      </c>
      <c r="DF977">
        <v>93.819442098770395</v>
      </c>
      <c r="DG977">
        <v>0.24083769633507901</v>
      </c>
      <c r="DH977">
        <v>0.1628</v>
      </c>
      <c r="DI977">
        <v>0.4299</v>
      </c>
      <c r="DJ977">
        <v>3.5</v>
      </c>
      <c r="DK977">
        <v>3.86</v>
      </c>
      <c r="DL977">
        <v>4.74</v>
      </c>
      <c r="DM977">
        <v>22.797927461139899</v>
      </c>
      <c r="DN977">
        <v>518.66999999999996</v>
      </c>
      <c r="DO977">
        <v>654.36</v>
      </c>
      <c r="DP977">
        <v>26.161142923246</v>
      </c>
      <c r="DQ977">
        <v>1211.89415882648</v>
      </c>
      <c r="DR977">
        <v>1850.2496235108599</v>
      </c>
      <c r="DS977">
        <v>52.674192711888502</v>
      </c>
      <c r="DT977">
        <v>481845000</v>
      </c>
      <c r="DU977">
        <v>6776.24</v>
      </c>
    </row>
    <row r="978" spans="1:125" x14ac:dyDescent="0.3">
      <c r="A978">
        <v>20163</v>
      </c>
      <c r="B978" t="s">
        <v>1274</v>
      </c>
      <c r="C978" t="s">
        <v>1186</v>
      </c>
      <c r="D978" t="s">
        <v>1187</v>
      </c>
      <c r="E978" t="s">
        <v>858</v>
      </c>
      <c r="F978" t="s">
        <v>125</v>
      </c>
      <c r="I978">
        <v>2419</v>
      </c>
      <c r="J978">
        <v>275</v>
      </c>
      <c r="K978">
        <v>2031</v>
      </c>
      <c r="L978">
        <v>2699</v>
      </c>
      <c r="M978">
        <v>339</v>
      </c>
      <c r="N978">
        <v>2325</v>
      </c>
      <c r="O978">
        <v>2504</v>
      </c>
      <c r="P978">
        <v>346</v>
      </c>
      <c r="Q978">
        <v>2126</v>
      </c>
      <c r="R978" t="s">
        <v>3732</v>
      </c>
      <c r="S978" t="s">
        <v>121</v>
      </c>
      <c r="T978" t="s">
        <v>121</v>
      </c>
      <c r="U978" t="str">
        <f t="shared" si="106"/>
        <v>Trump</v>
      </c>
      <c r="V978" s="2">
        <f t="shared" si="105"/>
        <v>0.9277510188958874</v>
      </c>
      <c r="W978">
        <v>0.14674999999999999</v>
      </c>
      <c r="X978">
        <v>0.11368</v>
      </c>
      <c r="Y978">
        <v>0.12559999999999999</v>
      </c>
      <c r="Z978">
        <f t="shared" si="107"/>
        <v>0.13817891373801916</v>
      </c>
      <c r="AA978">
        <v>0.82845528455284556</v>
      </c>
      <c r="AB978">
        <v>0.83960000000000001</v>
      </c>
      <c r="AC978">
        <v>0.86143000000000003</v>
      </c>
      <c r="AD978">
        <f t="shared" si="108"/>
        <v>0.84904153354632583</v>
      </c>
      <c r="AE978">
        <v>68.2</v>
      </c>
      <c r="AF978">
        <v>72.599999999999994</v>
      </c>
      <c r="AG978">
        <v>73.599999999999994</v>
      </c>
      <c r="AH978" s="3">
        <f t="shared" si="104"/>
        <v>71.08626198083067</v>
      </c>
      <c r="AI978">
        <v>-73.582999999999998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f t="shared" si="109"/>
        <v>1</v>
      </c>
      <c r="AQ978">
        <v>0</v>
      </c>
      <c r="AS978">
        <v>0</v>
      </c>
      <c r="AU978">
        <v>0</v>
      </c>
      <c r="AV978">
        <v>0</v>
      </c>
      <c r="AW978">
        <v>0</v>
      </c>
      <c r="AX978">
        <v>5195</v>
      </c>
      <c r="AY978">
        <v>5200</v>
      </c>
      <c r="AZ978">
        <v>5221</v>
      </c>
      <c r="BA978">
        <v>5195</v>
      </c>
      <c r="BB978">
        <v>5204</v>
      </c>
      <c r="BC978">
        <v>5179</v>
      </c>
      <c r="BD978">
        <v>5118</v>
      </c>
      <c r="BE978">
        <v>5055</v>
      </c>
      <c r="BF978">
        <v>4995</v>
      </c>
      <c r="BG978">
        <v>4920</v>
      </c>
      <c r="BH978">
        <v>4893</v>
      </c>
      <c r="BI978">
        <v>4865</v>
      </c>
      <c r="BJ978">
        <v>4810</v>
      </c>
      <c r="BK978">
        <v>4778</v>
      </c>
      <c r="BL978">
        <v>-25</v>
      </c>
      <c r="BM978">
        <v>1867</v>
      </c>
      <c r="BN978">
        <v>1842</v>
      </c>
      <c r="BO978">
        <v>1825</v>
      </c>
      <c r="BP978">
        <v>1784</v>
      </c>
      <c r="BQ978">
        <v>1758</v>
      </c>
      <c r="BR978">
        <v>1747</v>
      </c>
      <c r="BS978">
        <v>1702</v>
      </c>
      <c r="BT978">
        <v>1666</v>
      </c>
      <c r="BU978">
        <v>1645</v>
      </c>
      <c r="BV978">
        <v>1579</v>
      </c>
      <c r="BW978">
        <v>1616</v>
      </c>
      <c r="BX978">
        <v>1624</v>
      </c>
      <c r="BY978">
        <v>1622</v>
      </c>
      <c r="BZ978">
        <v>1598</v>
      </c>
      <c r="CA978">
        <v>7.3999999999999996E-2</v>
      </c>
      <c r="CB978">
        <v>0.112</v>
      </c>
      <c r="CC978">
        <v>0.192</v>
      </c>
      <c r="CD978">
        <v>0.13500000000000001</v>
      </c>
      <c r="CE978">
        <v>0.872</v>
      </c>
      <c r="CF978">
        <v>-0.11700000000000001</v>
      </c>
      <c r="CG978">
        <v>-2.7E-2</v>
      </c>
      <c r="CH978">
        <v>50.957243099999999</v>
      </c>
      <c r="CI978">
        <v>3</v>
      </c>
      <c r="CJ978">
        <v>6</v>
      </c>
      <c r="CK978">
        <v>53</v>
      </c>
      <c r="CL978">
        <v>105</v>
      </c>
      <c r="CM978">
        <v>0</v>
      </c>
      <c r="CN978">
        <v>0</v>
      </c>
      <c r="CO978">
        <v>0</v>
      </c>
      <c r="CP978">
        <v>0</v>
      </c>
      <c r="CQ978">
        <v>1356</v>
      </c>
      <c r="CR978">
        <v>1198</v>
      </c>
      <c r="CS978">
        <v>182</v>
      </c>
      <c r="CT978">
        <v>177</v>
      </c>
      <c r="CU978">
        <v>57029</v>
      </c>
      <c r="CV978">
        <v>0.93899999999999995</v>
      </c>
      <c r="CW978">
        <v>2.5999999999999999E-2</v>
      </c>
      <c r="CX978">
        <v>1.7000000000000001E-2</v>
      </c>
      <c r="CY978">
        <v>2E-3</v>
      </c>
      <c r="CZ978">
        <v>4.0000000000000001E-3</v>
      </c>
      <c r="DA978">
        <v>1.2E-2</v>
      </c>
      <c r="DB978">
        <v>5.0000000000000001E-3</v>
      </c>
      <c r="DC978">
        <v>0.31900000000000001</v>
      </c>
      <c r="DD978">
        <v>0.38</v>
      </c>
      <c r="DE978">
        <v>0.22700000000000001</v>
      </c>
      <c r="DF978">
        <v>85.6572308599915</v>
      </c>
      <c r="DG978">
        <v>0.27129337539432202</v>
      </c>
      <c r="DH978">
        <v>0.29409999999999997</v>
      </c>
      <c r="DI978">
        <v>0.33019999999999999</v>
      </c>
      <c r="DJ978">
        <v>46.2</v>
      </c>
      <c r="DK978">
        <v>3.17</v>
      </c>
      <c r="DL978">
        <v>4.03</v>
      </c>
      <c r="DM978">
        <v>27.1293375394322</v>
      </c>
      <c r="DN978">
        <v>141.63</v>
      </c>
      <c r="DQ978">
        <v>386.88220100810202</v>
      </c>
      <c r="DR978">
        <v>703.01887641995097</v>
      </c>
      <c r="DS978">
        <v>81.713936332064193</v>
      </c>
      <c r="DT978">
        <v>65543000</v>
      </c>
      <c r="DU978">
        <v>13617.91</v>
      </c>
    </row>
    <row r="979" spans="1:125" x14ac:dyDescent="0.3">
      <c r="A979">
        <v>20165</v>
      </c>
      <c r="B979" t="s">
        <v>1275</v>
      </c>
      <c r="C979" t="s">
        <v>1186</v>
      </c>
      <c r="D979" t="s">
        <v>1187</v>
      </c>
      <c r="E979" t="s">
        <v>858</v>
      </c>
      <c r="F979" t="s">
        <v>125</v>
      </c>
      <c r="I979">
        <v>1503</v>
      </c>
      <c r="J979">
        <v>233</v>
      </c>
      <c r="K979">
        <v>1197</v>
      </c>
      <c r="L979">
        <v>1677</v>
      </c>
      <c r="M979">
        <v>295</v>
      </c>
      <c r="N979">
        <v>1350</v>
      </c>
      <c r="O979">
        <v>1602</v>
      </c>
      <c r="P979">
        <v>263</v>
      </c>
      <c r="Q979">
        <v>1312</v>
      </c>
      <c r="R979" t="s">
        <v>3732</v>
      </c>
      <c r="S979" t="s">
        <v>121</v>
      </c>
      <c r="T979" t="s">
        <v>121</v>
      </c>
      <c r="U979" t="str">
        <f t="shared" si="106"/>
        <v>Trump</v>
      </c>
      <c r="V979" s="2">
        <f t="shared" si="105"/>
        <v>0.95527728085867625</v>
      </c>
      <c r="W979">
        <v>0.23376</v>
      </c>
      <c r="X979">
        <v>0.15501999999999999</v>
      </c>
      <c r="Y979">
        <v>0.17591000000000001</v>
      </c>
      <c r="Z979">
        <f t="shared" si="107"/>
        <v>0.1641697877652934</v>
      </c>
      <c r="AA979">
        <v>0.74267515923566874</v>
      </c>
      <c r="AB979">
        <v>0.79640999999999995</v>
      </c>
      <c r="AC979">
        <v>0.80501</v>
      </c>
      <c r="AD979">
        <f t="shared" si="108"/>
        <v>0.81897627965043696</v>
      </c>
      <c r="AE979">
        <v>50.9</v>
      </c>
      <c r="AF979">
        <v>64.099999999999994</v>
      </c>
      <c r="AG979">
        <v>62.9</v>
      </c>
      <c r="AH979" s="3">
        <f t="shared" si="104"/>
        <v>65.480649188514349</v>
      </c>
      <c r="AI979">
        <v>-62.91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f t="shared" si="109"/>
        <v>1</v>
      </c>
      <c r="AQ979">
        <v>0</v>
      </c>
      <c r="AS979">
        <v>0</v>
      </c>
      <c r="AV979">
        <v>0</v>
      </c>
      <c r="AW979">
        <v>0</v>
      </c>
      <c r="AX979">
        <v>3314</v>
      </c>
      <c r="AY979">
        <v>3211</v>
      </c>
      <c r="AZ979">
        <v>3208</v>
      </c>
      <c r="BA979">
        <v>3176</v>
      </c>
      <c r="BB979">
        <v>3161</v>
      </c>
      <c r="BC979">
        <v>3098</v>
      </c>
      <c r="BD979">
        <v>3054</v>
      </c>
      <c r="BE979">
        <v>3048</v>
      </c>
      <c r="BF979">
        <v>3056</v>
      </c>
      <c r="BG979">
        <v>3036</v>
      </c>
      <c r="BH979">
        <v>2938</v>
      </c>
      <c r="BI979">
        <v>2928</v>
      </c>
      <c r="BJ979">
        <v>2941</v>
      </c>
      <c r="BK979">
        <v>2830</v>
      </c>
      <c r="BL979">
        <v>-13</v>
      </c>
      <c r="BM979">
        <v>1170</v>
      </c>
      <c r="BN979">
        <v>1096</v>
      </c>
      <c r="BO979">
        <v>1053</v>
      </c>
      <c r="BP979">
        <v>1032</v>
      </c>
      <c r="BQ979">
        <v>1023</v>
      </c>
      <c r="BR979">
        <v>997</v>
      </c>
      <c r="BS979">
        <v>968</v>
      </c>
      <c r="BT979">
        <v>947</v>
      </c>
      <c r="BU979">
        <v>955</v>
      </c>
      <c r="BV979">
        <v>957</v>
      </c>
      <c r="BW979">
        <v>947</v>
      </c>
      <c r="BX979">
        <v>958</v>
      </c>
      <c r="BY979">
        <v>968</v>
      </c>
      <c r="BZ979">
        <v>922</v>
      </c>
      <c r="CA979">
        <v>9.0999999999999998E-2</v>
      </c>
      <c r="CB979">
        <v>0.14599999999999999</v>
      </c>
      <c r="CC979">
        <v>0.18</v>
      </c>
      <c r="CD979">
        <v>0.159</v>
      </c>
      <c r="CE979">
        <v>0.76700000000000002</v>
      </c>
      <c r="CF979">
        <v>-0.19900000000000001</v>
      </c>
      <c r="CG979">
        <v>0.01</v>
      </c>
      <c r="CH979">
        <v>68.538608800000006</v>
      </c>
      <c r="CI979">
        <v>4</v>
      </c>
      <c r="CJ979">
        <v>7</v>
      </c>
      <c r="CK979">
        <v>82</v>
      </c>
      <c r="CL979">
        <v>105</v>
      </c>
      <c r="CM979">
        <v>510</v>
      </c>
      <c r="CN979">
        <v>0.216</v>
      </c>
      <c r="CO979">
        <v>0</v>
      </c>
      <c r="CP979">
        <v>0</v>
      </c>
      <c r="CQ979">
        <v>1020</v>
      </c>
      <c r="CR979">
        <v>817</v>
      </c>
      <c r="CS979">
        <v>96</v>
      </c>
      <c r="CT979">
        <v>97</v>
      </c>
      <c r="CU979">
        <v>56629</v>
      </c>
      <c r="CV979">
        <v>0.88300000000000001</v>
      </c>
      <c r="CW979">
        <v>5.3999999999999999E-2</v>
      </c>
      <c r="CX979">
        <v>5.0000000000000001E-3</v>
      </c>
      <c r="CY979">
        <v>4.0000000000000001E-3</v>
      </c>
      <c r="CZ979">
        <v>5.0000000000000001E-3</v>
      </c>
      <c r="DA979">
        <v>4.8000000000000001E-2</v>
      </c>
      <c r="DB979">
        <v>1.2999999999999999E-2</v>
      </c>
      <c r="DC979">
        <v>0.32100000000000001</v>
      </c>
      <c r="DD979">
        <v>0.39300000000000002</v>
      </c>
      <c r="DE979">
        <v>0.19500000000000001</v>
      </c>
      <c r="DF979">
        <v>85.920553358539706</v>
      </c>
      <c r="DG979">
        <v>0.297734627831715</v>
      </c>
      <c r="DH979">
        <v>0.2465</v>
      </c>
      <c r="DI979">
        <v>0.39560000000000001</v>
      </c>
      <c r="DJ979">
        <v>24.8</v>
      </c>
      <c r="DK979">
        <v>3.09</v>
      </c>
      <c r="DL979">
        <v>4.01</v>
      </c>
      <c r="DM979">
        <v>29.7734627831715</v>
      </c>
      <c r="DN979">
        <v>120.81</v>
      </c>
      <c r="DQ979">
        <v>291.282108466951</v>
      </c>
      <c r="DR979">
        <v>533.22634886065703</v>
      </c>
      <c r="DS979">
        <v>83.061826786095594</v>
      </c>
      <c r="DT979">
        <v>43577000</v>
      </c>
      <c r="DU979">
        <v>14887.94</v>
      </c>
    </row>
    <row r="980" spans="1:125" x14ac:dyDescent="0.3">
      <c r="A980">
        <v>20167</v>
      </c>
      <c r="B980" t="s">
        <v>1276</v>
      </c>
      <c r="C980" t="s">
        <v>1186</v>
      </c>
      <c r="D980" t="s">
        <v>1187</v>
      </c>
      <c r="E980" t="s">
        <v>858</v>
      </c>
      <c r="F980" t="s">
        <v>125</v>
      </c>
      <c r="I980">
        <v>3193</v>
      </c>
      <c r="J980">
        <v>461</v>
      </c>
      <c r="K980">
        <v>2574</v>
      </c>
      <c r="L980">
        <v>3467</v>
      </c>
      <c r="M980">
        <v>600</v>
      </c>
      <c r="N980">
        <v>2790</v>
      </c>
      <c r="O980">
        <v>3248</v>
      </c>
      <c r="P980">
        <v>600</v>
      </c>
      <c r="Q980">
        <v>2587</v>
      </c>
      <c r="R980" t="s">
        <v>3732</v>
      </c>
      <c r="S980" t="s">
        <v>121</v>
      </c>
      <c r="T980" t="s">
        <v>121</v>
      </c>
      <c r="U980" t="str">
        <f t="shared" si="106"/>
        <v>Trump</v>
      </c>
      <c r="V980" s="2">
        <f t="shared" si="105"/>
        <v>0.9368329968272282</v>
      </c>
      <c r="W980">
        <v>0.18531</v>
      </c>
      <c r="X980">
        <v>0.14438000000000001</v>
      </c>
      <c r="Y980">
        <v>0.17305999999999999</v>
      </c>
      <c r="Z980">
        <f t="shared" si="107"/>
        <v>0.18472906403940886</v>
      </c>
      <c r="AA980">
        <v>0.79781250000000004</v>
      </c>
      <c r="AB980">
        <v>0.80613999999999997</v>
      </c>
      <c r="AC980">
        <v>0.80472999999999995</v>
      </c>
      <c r="AD980">
        <f t="shared" si="108"/>
        <v>0.79649014778325122</v>
      </c>
      <c r="AE980">
        <v>61.3</v>
      </c>
      <c r="AF980">
        <v>66.2</v>
      </c>
      <c r="AG980">
        <v>63.2</v>
      </c>
      <c r="AH980" s="3">
        <f t="shared" si="104"/>
        <v>61.176108374384228</v>
      </c>
      <c r="AI980">
        <v>-63.167000000000002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f t="shared" si="109"/>
        <v>1</v>
      </c>
      <c r="AQ980">
        <v>0</v>
      </c>
      <c r="AS980">
        <v>0</v>
      </c>
      <c r="AU980">
        <v>0</v>
      </c>
      <c r="AV980">
        <v>0</v>
      </c>
      <c r="AW980">
        <v>0</v>
      </c>
      <c r="AX980">
        <v>7001</v>
      </c>
      <c r="AY980">
        <v>6987</v>
      </c>
      <c r="AZ980">
        <v>6990</v>
      </c>
      <c r="BA980">
        <v>6977</v>
      </c>
      <c r="BB980">
        <v>7007</v>
      </c>
      <c r="BC980">
        <v>7044</v>
      </c>
      <c r="BD980">
        <v>7007</v>
      </c>
      <c r="BE980">
        <v>6930</v>
      </c>
      <c r="BF980">
        <v>6902</v>
      </c>
      <c r="BG980">
        <v>6856</v>
      </c>
      <c r="BH980">
        <v>6678</v>
      </c>
      <c r="BI980">
        <v>6697</v>
      </c>
      <c r="BJ980">
        <v>6733</v>
      </c>
      <c r="BK980">
        <v>6723</v>
      </c>
      <c r="BL980">
        <v>-13</v>
      </c>
      <c r="BM980">
        <v>2479</v>
      </c>
      <c r="BN980">
        <v>2408</v>
      </c>
      <c r="BO980">
        <v>2370</v>
      </c>
      <c r="BP980">
        <v>2347</v>
      </c>
      <c r="BQ980">
        <v>2327</v>
      </c>
      <c r="BR980">
        <v>2344</v>
      </c>
      <c r="BS980">
        <v>2304</v>
      </c>
      <c r="BT980">
        <v>2218</v>
      </c>
      <c r="BU980">
        <v>2194</v>
      </c>
      <c r="BV980">
        <v>2183</v>
      </c>
      <c r="BW980">
        <v>2114</v>
      </c>
      <c r="BX980">
        <v>2132</v>
      </c>
      <c r="BY980">
        <v>2125</v>
      </c>
      <c r="BZ980">
        <v>2132</v>
      </c>
      <c r="CA980">
        <v>6.6000000000000003E-2</v>
      </c>
      <c r="CB980">
        <v>0.14399999999999999</v>
      </c>
      <c r="CC980">
        <v>0.24399999999999999</v>
      </c>
      <c r="CD980">
        <v>0.13900000000000001</v>
      </c>
      <c r="CE980">
        <v>0.71599999999999997</v>
      </c>
      <c r="CF980">
        <v>1.0999999999999999E-2</v>
      </c>
      <c r="CG980">
        <v>-2.4E-2</v>
      </c>
      <c r="CH980">
        <v>71.633694899999995</v>
      </c>
      <c r="CI980">
        <v>4</v>
      </c>
      <c r="CJ980">
        <v>8</v>
      </c>
      <c r="CK980">
        <v>88</v>
      </c>
      <c r="CL980">
        <v>105</v>
      </c>
      <c r="CM980">
        <v>4911</v>
      </c>
      <c r="CN980">
        <v>0.88700000000000001</v>
      </c>
      <c r="CO980">
        <v>0</v>
      </c>
      <c r="CP980">
        <v>0</v>
      </c>
      <c r="CQ980">
        <v>1762</v>
      </c>
      <c r="CR980">
        <v>1781</v>
      </c>
      <c r="CS980">
        <v>252</v>
      </c>
      <c r="CT980">
        <v>246</v>
      </c>
      <c r="CU980">
        <v>48754</v>
      </c>
      <c r="CV980">
        <v>0.89900000000000002</v>
      </c>
      <c r="CW980">
        <v>4.3999999999999997E-2</v>
      </c>
      <c r="CX980">
        <v>8.0000000000000002E-3</v>
      </c>
      <c r="CY980">
        <v>4.0000000000000001E-3</v>
      </c>
      <c r="CZ980">
        <v>1E-3</v>
      </c>
      <c r="DA980">
        <v>4.3999999999999997E-2</v>
      </c>
      <c r="DB980">
        <v>1.2999999999999999E-2</v>
      </c>
      <c r="DC980">
        <v>0.30599999999999999</v>
      </c>
      <c r="DD980">
        <v>0.42699999999999999</v>
      </c>
      <c r="DE980">
        <v>0.20200000000000001</v>
      </c>
      <c r="DF980">
        <v>87.087497061055601</v>
      </c>
      <c r="DG980">
        <v>0.39590443686006799</v>
      </c>
      <c r="DH980">
        <v>0.3014</v>
      </c>
      <c r="DI980">
        <v>0.3493</v>
      </c>
      <c r="DJ980">
        <v>49.9</v>
      </c>
      <c r="DK980">
        <v>3.15</v>
      </c>
      <c r="DL980">
        <v>4.09</v>
      </c>
      <c r="DM980">
        <v>29.841269841269799</v>
      </c>
      <c r="DN980">
        <v>164.46</v>
      </c>
      <c r="DO980">
        <v>205.53</v>
      </c>
      <c r="DP980">
        <v>24.9726377234586</v>
      </c>
      <c r="DQ980">
        <v>378.13782127713301</v>
      </c>
      <c r="DR980">
        <v>666.96366075868605</v>
      </c>
      <c r="DS980">
        <v>76.381103193027499</v>
      </c>
      <c r="DT980">
        <v>95933000</v>
      </c>
      <c r="DU980">
        <v>14449.92</v>
      </c>
    </row>
    <row r="981" spans="1:125" x14ac:dyDescent="0.3">
      <c r="A981">
        <v>20169</v>
      </c>
      <c r="B981" t="s">
        <v>1277</v>
      </c>
      <c r="C981" t="s">
        <v>1186</v>
      </c>
      <c r="D981" t="s">
        <v>1187</v>
      </c>
      <c r="E981" t="s">
        <v>858</v>
      </c>
      <c r="F981" t="s">
        <v>119</v>
      </c>
      <c r="I981">
        <v>22064</v>
      </c>
      <c r="J981">
        <v>6317</v>
      </c>
      <c r="K981">
        <v>13828</v>
      </c>
      <c r="L981">
        <v>24624</v>
      </c>
      <c r="M981">
        <v>8214</v>
      </c>
      <c r="N981">
        <v>15722</v>
      </c>
      <c r="O981">
        <v>22764</v>
      </c>
      <c r="P981">
        <v>7578</v>
      </c>
      <c r="Q981">
        <v>14783</v>
      </c>
      <c r="R981" t="s">
        <v>3732</v>
      </c>
      <c r="S981" t="s">
        <v>121</v>
      </c>
      <c r="T981" t="s">
        <v>121</v>
      </c>
      <c r="U981" t="str">
        <f t="shared" si="106"/>
        <v>Trump</v>
      </c>
      <c r="V981" s="2">
        <f t="shared" si="105"/>
        <v>0.92446393762183232</v>
      </c>
      <c r="W981">
        <v>0.32750000000000001</v>
      </c>
      <c r="X981">
        <v>0.2863</v>
      </c>
      <c r="Y981">
        <v>0.33357999999999999</v>
      </c>
      <c r="Z981">
        <f t="shared" si="107"/>
        <v>0.33289404322614657</v>
      </c>
      <c r="AA981">
        <v>0.64384071455154446</v>
      </c>
      <c r="AB981">
        <v>0.62672000000000005</v>
      </c>
      <c r="AC981">
        <v>0.63848000000000005</v>
      </c>
      <c r="AD981">
        <f t="shared" si="108"/>
        <v>0.64940256545422592</v>
      </c>
      <c r="AE981">
        <v>31.6</v>
      </c>
      <c r="AF981">
        <v>34</v>
      </c>
      <c r="AG981">
        <v>30.5</v>
      </c>
      <c r="AH981" s="3">
        <f t="shared" si="104"/>
        <v>31.650852222807934</v>
      </c>
      <c r="AI981">
        <v>-30.49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f t="shared" si="109"/>
        <v>1</v>
      </c>
      <c r="AQ981">
        <v>0</v>
      </c>
      <c r="AS981">
        <v>0</v>
      </c>
      <c r="AU981">
        <v>0</v>
      </c>
      <c r="AV981">
        <v>1</v>
      </c>
      <c r="AW981">
        <v>0</v>
      </c>
      <c r="AX981">
        <v>55780</v>
      </c>
      <c r="AY981">
        <v>55778</v>
      </c>
      <c r="AZ981">
        <v>55829</v>
      </c>
      <c r="BA981">
        <v>55750</v>
      </c>
      <c r="BB981">
        <v>55511</v>
      </c>
      <c r="BC981">
        <v>55429</v>
      </c>
      <c r="BD981">
        <v>54955</v>
      </c>
      <c r="BE981">
        <v>54508</v>
      </c>
      <c r="BF981">
        <v>54387</v>
      </c>
      <c r="BG981">
        <v>54224</v>
      </c>
      <c r="BH981">
        <v>54254</v>
      </c>
      <c r="BI981">
        <v>53827</v>
      </c>
      <c r="BJ981">
        <v>53389</v>
      </c>
      <c r="BK981">
        <v>53098</v>
      </c>
      <c r="BL981">
        <v>-43</v>
      </c>
      <c r="BM981">
        <v>21749</v>
      </c>
      <c r="BN981">
        <v>21571</v>
      </c>
      <c r="BO981">
        <v>21325</v>
      </c>
      <c r="BP981">
        <v>21059</v>
      </c>
      <c r="BQ981">
        <v>20857</v>
      </c>
      <c r="BR981">
        <v>20599</v>
      </c>
      <c r="BS981">
        <v>20087</v>
      </c>
      <c r="BT981">
        <v>19758</v>
      </c>
      <c r="BU981">
        <v>19566</v>
      </c>
      <c r="BV981">
        <v>19391</v>
      </c>
      <c r="BW981">
        <v>19393</v>
      </c>
      <c r="BX981">
        <v>19284</v>
      </c>
      <c r="BY981">
        <v>19229</v>
      </c>
      <c r="BZ981">
        <v>19081</v>
      </c>
      <c r="CA981">
        <v>6.3E-2</v>
      </c>
      <c r="CB981">
        <v>0.13100000000000001</v>
      </c>
      <c r="CC981">
        <v>0.16700000000000001</v>
      </c>
      <c r="CD981">
        <v>7.0000000000000007E-2</v>
      </c>
      <c r="CE981">
        <v>0.85899999999999999</v>
      </c>
      <c r="CF981">
        <v>-1.9E-2</v>
      </c>
      <c r="CG981">
        <v>-3.0000000000000001E-3</v>
      </c>
      <c r="CH981">
        <v>33.248244999999997</v>
      </c>
      <c r="CI981">
        <v>2</v>
      </c>
      <c r="CJ981">
        <v>4</v>
      </c>
      <c r="CK981">
        <v>35</v>
      </c>
      <c r="CL981">
        <v>105</v>
      </c>
      <c r="CM981">
        <v>0</v>
      </c>
      <c r="CN981">
        <v>0</v>
      </c>
      <c r="CO981">
        <v>1740</v>
      </c>
      <c r="CP981">
        <v>3.2000000000000001E-2</v>
      </c>
      <c r="CQ981">
        <v>26893</v>
      </c>
      <c r="CR981">
        <v>26387</v>
      </c>
      <c r="CS981">
        <v>1485</v>
      </c>
      <c r="CT981">
        <v>1480</v>
      </c>
      <c r="CU981">
        <v>57563</v>
      </c>
      <c r="CV981">
        <v>0.79300000000000004</v>
      </c>
      <c r="CW981">
        <v>0.12</v>
      </c>
      <c r="CX981">
        <v>0.03</v>
      </c>
      <c r="CY981">
        <v>2E-3</v>
      </c>
      <c r="CZ981">
        <v>0.02</v>
      </c>
      <c r="DA981">
        <v>3.5000000000000003E-2</v>
      </c>
      <c r="DB981">
        <v>0.05</v>
      </c>
      <c r="DC981">
        <v>0.29599999999999999</v>
      </c>
      <c r="DD981">
        <v>0.35899999999999999</v>
      </c>
      <c r="DE981">
        <v>0.28199999999999997</v>
      </c>
      <c r="DF981">
        <v>88.332613308356002</v>
      </c>
      <c r="DG981">
        <v>0.438405797101449</v>
      </c>
      <c r="DH981">
        <v>0.28100000000000003</v>
      </c>
      <c r="DI981">
        <v>0.3382</v>
      </c>
      <c r="DJ981">
        <v>39.200000000000003</v>
      </c>
      <c r="DK981">
        <v>2.88</v>
      </c>
      <c r="DL981">
        <v>3.97</v>
      </c>
      <c r="DM981">
        <v>37.8472222222222</v>
      </c>
      <c r="DN981">
        <v>418.45</v>
      </c>
      <c r="DO981">
        <v>557.91999999999996</v>
      </c>
      <c r="DP981">
        <v>33.3301469709643</v>
      </c>
      <c r="DQ981">
        <v>742.49826337713</v>
      </c>
      <c r="DR981">
        <v>1220.01680283783</v>
      </c>
      <c r="DS981">
        <v>64.312411626228794</v>
      </c>
      <c r="DT981">
        <v>608042000</v>
      </c>
      <c r="DU981">
        <v>11344.91</v>
      </c>
    </row>
    <row r="982" spans="1:125" x14ac:dyDescent="0.3">
      <c r="A982">
        <v>20171</v>
      </c>
      <c r="B982" t="s">
        <v>1278</v>
      </c>
      <c r="C982" t="s">
        <v>1186</v>
      </c>
      <c r="D982" t="s">
        <v>1187</v>
      </c>
      <c r="E982" t="s">
        <v>858</v>
      </c>
      <c r="F982" t="s">
        <v>125</v>
      </c>
      <c r="I982">
        <v>2202</v>
      </c>
      <c r="J982">
        <v>236</v>
      </c>
      <c r="K982">
        <v>1865</v>
      </c>
      <c r="L982">
        <v>2354</v>
      </c>
      <c r="M982">
        <v>299</v>
      </c>
      <c r="N982">
        <v>2014</v>
      </c>
      <c r="O982">
        <v>2059</v>
      </c>
      <c r="P982">
        <v>238</v>
      </c>
      <c r="Q982">
        <v>1780</v>
      </c>
      <c r="R982" t="s">
        <v>3732</v>
      </c>
      <c r="S982" t="s">
        <v>121</v>
      </c>
      <c r="T982" t="s">
        <v>121</v>
      </c>
      <c r="U982" t="str">
        <f t="shared" si="106"/>
        <v>Trump</v>
      </c>
      <c r="V982" s="2">
        <f t="shared" si="105"/>
        <v>0.87468139337298212</v>
      </c>
      <c r="W982">
        <v>0.13499</v>
      </c>
      <c r="X982">
        <v>0.10718</v>
      </c>
      <c r="Y982">
        <v>0.12701999999999999</v>
      </c>
      <c r="Z982">
        <f t="shared" si="107"/>
        <v>0.11559009227780476</v>
      </c>
      <c r="AA982">
        <v>0.84210526315789469</v>
      </c>
      <c r="AB982">
        <v>0.84696000000000005</v>
      </c>
      <c r="AC982">
        <v>0.85555999999999999</v>
      </c>
      <c r="AD982">
        <f t="shared" si="108"/>
        <v>0.86449732880038854</v>
      </c>
      <c r="AE982">
        <v>70.7</v>
      </c>
      <c r="AF982">
        <v>74</v>
      </c>
      <c r="AG982">
        <v>72.900000000000006</v>
      </c>
      <c r="AH982" s="3">
        <f t="shared" si="104"/>
        <v>74.890723652258373</v>
      </c>
      <c r="AI982">
        <v>-72.853999999999999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f t="shared" si="109"/>
        <v>1</v>
      </c>
      <c r="AQ982">
        <v>0</v>
      </c>
      <c r="AS982">
        <v>0</v>
      </c>
      <c r="AV982">
        <v>0</v>
      </c>
      <c r="AW982">
        <v>0</v>
      </c>
      <c r="AX982">
        <v>4959</v>
      </c>
      <c r="AY982">
        <v>4889</v>
      </c>
      <c r="AZ982">
        <v>4853</v>
      </c>
      <c r="BA982">
        <v>4906</v>
      </c>
      <c r="BB982">
        <v>4966</v>
      </c>
      <c r="BC982">
        <v>4948</v>
      </c>
      <c r="BD982">
        <v>4979</v>
      </c>
      <c r="BE982">
        <v>4928</v>
      </c>
      <c r="BF982">
        <v>4909</v>
      </c>
      <c r="BG982">
        <v>4823</v>
      </c>
      <c r="BH982">
        <v>5139</v>
      </c>
      <c r="BI982">
        <v>5121</v>
      </c>
      <c r="BJ982">
        <v>5007</v>
      </c>
      <c r="BK982">
        <v>4922</v>
      </c>
      <c r="BL982">
        <v>-13</v>
      </c>
      <c r="BM982">
        <v>1815</v>
      </c>
      <c r="BN982">
        <v>1762</v>
      </c>
      <c r="BO982">
        <v>1722</v>
      </c>
      <c r="BP982">
        <v>1743</v>
      </c>
      <c r="BQ982">
        <v>1721</v>
      </c>
      <c r="BR982">
        <v>1685</v>
      </c>
      <c r="BS982">
        <v>1657</v>
      </c>
      <c r="BT982">
        <v>1654</v>
      </c>
      <c r="BU982">
        <v>1626</v>
      </c>
      <c r="BV982">
        <v>1607</v>
      </c>
      <c r="BW982">
        <v>1735</v>
      </c>
      <c r="BX982">
        <v>1736</v>
      </c>
      <c r="BY982">
        <v>1696</v>
      </c>
      <c r="BZ982">
        <v>1668</v>
      </c>
      <c r="CA982">
        <v>0.151</v>
      </c>
      <c r="CB982">
        <v>7.4999999999999997E-2</v>
      </c>
      <c r="CC982">
        <v>0.12</v>
      </c>
      <c r="CD982">
        <v>5.2999999999999999E-2</v>
      </c>
      <c r="CE982">
        <v>0.76500000000000001</v>
      </c>
      <c r="CF982">
        <v>8.9999999999999993E-3</v>
      </c>
      <c r="CG982">
        <v>2.5000000000000001E-2</v>
      </c>
      <c r="CH982">
        <v>31.078493900000002</v>
      </c>
      <c r="CI982">
        <v>2</v>
      </c>
      <c r="CJ982">
        <v>4</v>
      </c>
      <c r="CK982">
        <v>30</v>
      </c>
      <c r="CL982">
        <v>105</v>
      </c>
      <c r="CM982">
        <v>0</v>
      </c>
      <c r="CN982">
        <v>0</v>
      </c>
      <c r="CO982">
        <v>0</v>
      </c>
      <c r="CP982">
        <v>0</v>
      </c>
      <c r="CQ982">
        <v>1477</v>
      </c>
      <c r="CR982">
        <v>1491</v>
      </c>
      <c r="CS982">
        <v>204</v>
      </c>
      <c r="CT982">
        <v>209</v>
      </c>
      <c r="CU982">
        <v>71121</v>
      </c>
      <c r="CV982">
        <v>0.75800000000000001</v>
      </c>
      <c r="CW982">
        <v>0.21099999999999999</v>
      </c>
      <c r="CX982">
        <v>0</v>
      </c>
      <c r="CY982">
        <v>0</v>
      </c>
      <c r="CZ982">
        <v>6.0000000000000001E-3</v>
      </c>
      <c r="DA982">
        <v>2.5000000000000001E-2</v>
      </c>
      <c r="DB982">
        <v>7.3999999999999996E-2</v>
      </c>
      <c r="DC982">
        <v>0.29499999999999998</v>
      </c>
      <c r="DD982">
        <v>0.35499999999999998</v>
      </c>
      <c r="DE982">
        <v>0.19900000000000001</v>
      </c>
      <c r="DF982">
        <v>85.925746040856097</v>
      </c>
      <c r="DG982">
        <v>0.35971223021582699</v>
      </c>
      <c r="DH982">
        <v>0.3206</v>
      </c>
      <c r="DI982">
        <v>0.39240000000000003</v>
      </c>
      <c r="DJ982">
        <v>61.9</v>
      </c>
      <c r="DK982">
        <v>2.93</v>
      </c>
      <c r="DL982">
        <v>3.78</v>
      </c>
      <c r="DM982">
        <v>29.0102389078498</v>
      </c>
      <c r="DN982">
        <v>218.82</v>
      </c>
      <c r="DO982">
        <v>365.17</v>
      </c>
      <c r="DP982">
        <v>66.881455077232403</v>
      </c>
      <c r="DQ982">
        <v>627.84826264249796</v>
      </c>
      <c r="DR982">
        <v>1069.15189294325</v>
      </c>
      <c r="DS982">
        <v>70.288261759837695</v>
      </c>
      <c r="DT982">
        <v>53959000</v>
      </c>
      <c r="DU982">
        <v>10761.67</v>
      </c>
    </row>
    <row r="983" spans="1:125" x14ac:dyDescent="0.3">
      <c r="A983">
        <v>20173</v>
      </c>
      <c r="B983" t="s">
        <v>1279</v>
      </c>
      <c r="C983" t="s">
        <v>1186</v>
      </c>
      <c r="D983" t="s">
        <v>1187</v>
      </c>
      <c r="E983" t="s">
        <v>858</v>
      </c>
      <c r="F983" t="s">
        <v>210</v>
      </c>
      <c r="G983">
        <v>2048620</v>
      </c>
      <c r="H983" t="s">
        <v>1195</v>
      </c>
      <c r="I983">
        <v>191798</v>
      </c>
      <c r="J983">
        <v>69627</v>
      </c>
      <c r="K983">
        <v>104353</v>
      </c>
      <c r="L983">
        <v>224862</v>
      </c>
      <c r="M983">
        <v>95870</v>
      </c>
      <c r="N983">
        <v>122416</v>
      </c>
      <c r="O983">
        <v>206724</v>
      </c>
      <c r="P983">
        <v>87176</v>
      </c>
      <c r="Q983">
        <v>116184</v>
      </c>
      <c r="R983" t="s">
        <v>3732</v>
      </c>
      <c r="S983" t="s">
        <v>121</v>
      </c>
      <c r="T983" t="s">
        <v>121</v>
      </c>
      <c r="U983" t="str">
        <f t="shared" si="106"/>
        <v>Trump</v>
      </c>
      <c r="V983" s="2">
        <f t="shared" si="105"/>
        <v>0.91933719347866694</v>
      </c>
      <c r="W983">
        <v>0.39354</v>
      </c>
      <c r="X983">
        <v>0.36302000000000001</v>
      </c>
      <c r="Y983">
        <v>0.42635000000000001</v>
      </c>
      <c r="Z983">
        <f t="shared" si="107"/>
        <v>0.42170236644027786</v>
      </c>
      <c r="AA983">
        <v>0.58233412613794799</v>
      </c>
      <c r="AB983">
        <v>0.54408000000000001</v>
      </c>
      <c r="AC983">
        <v>0.54440999999999995</v>
      </c>
      <c r="AD983">
        <f t="shared" si="108"/>
        <v>0.56202472862367214</v>
      </c>
      <c r="AE983">
        <v>18.899999999999999</v>
      </c>
      <c r="AF983">
        <v>18.100000000000001</v>
      </c>
      <c r="AG983">
        <v>11.8</v>
      </c>
      <c r="AH983" s="3">
        <f t="shared" si="104"/>
        <v>14.032236218339428</v>
      </c>
      <c r="AI983">
        <v>-11.805999999999999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f t="shared" si="109"/>
        <v>1</v>
      </c>
      <c r="AQ983">
        <v>0</v>
      </c>
      <c r="AS983">
        <v>0</v>
      </c>
      <c r="AU983">
        <v>0.28599999999999998</v>
      </c>
      <c r="AV983">
        <v>0</v>
      </c>
      <c r="AW983">
        <v>0</v>
      </c>
      <c r="AX983">
        <v>499128</v>
      </c>
      <c r="AY983">
        <v>501011</v>
      </c>
      <c r="AZ983">
        <v>504101</v>
      </c>
      <c r="BA983">
        <v>506442</v>
      </c>
      <c r="BB983">
        <v>508968</v>
      </c>
      <c r="BC983">
        <v>511083</v>
      </c>
      <c r="BD983">
        <v>513092</v>
      </c>
      <c r="BE983">
        <v>513176</v>
      </c>
      <c r="BF983">
        <v>513484</v>
      </c>
      <c r="BG983">
        <v>516042</v>
      </c>
      <c r="BH983">
        <v>524821</v>
      </c>
      <c r="BI983">
        <v>524423</v>
      </c>
      <c r="BJ983">
        <v>525368</v>
      </c>
      <c r="BK983">
        <v>528469</v>
      </c>
      <c r="BL983">
        <v>985</v>
      </c>
      <c r="BM983">
        <v>202383</v>
      </c>
      <c r="BN983">
        <v>201152</v>
      </c>
      <c r="BO983">
        <v>200022</v>
      </c>
      <c r="BP983">
        <v>198872</v>
      </c>
      <c r="BQ983">
        <v>198033</v>
      </c>
      <c r="BR983">
        <v>197212</v>
      </c>
      <c r="BS983">
        <v>196688</v>
      </c>
      <c r="BT983">
        <v>195645</v>
      </c>
      <c r="BU983">
        <v>194981</v>
      </c>
      <c r="BV983">
        <v>195576</v>
      </c>
      <c r="BW983">
        <v>198489</v>
      </c>
      <c r="BX983">
        <v>198555</v>
      </c>
      <c r="BY983">
        <v>199407</v>
      </c>
      <c r="BZ983">
        <v>201174</v>
      </c>
      <c r="CA983">
        <v>0.105</v>
      </c>
      <c r="CB983">
        <v>0.157</v>
      </c>
      <c r="CC983">
        <v>0.19400000000000001</v>
      </c>
      <c r="CD983">
        <v>9.2999999999999999E-2</v>
      </c>
      <c r="CE983">
        <v>0.98099999999999998</v>
      </c>
      <c r="CF983">
        <v>1E-3</v>
      </c>
      <c r="CG983">
        <v>0.03</v>
      </c>
      <c r="CH983">
        <v>39.342692999999997</v>
      </c>
      <c r="CI983">
        <v>2</v>
      </c>
      <c r="CJ983">
        <v>4</v>
      </c>
      <c r="CK983">
        <v>40</v>
      </c>
      <c r="CL983">
        <v>105</v>
      </c>
      <c r="CM983">
        <v>143747</v>
      </c>
      <c r="CN983">
        <v>0.27500000000000002</v>
      </c>
      <c r="CO983">
        <v>144594</v>
      </c>
      <c r="CP983">
        <v>0.27700000000000002</v>
      </c>
      <c r="CQ983">
        <v>230378</v>
      </c>
      <c r="CR983">
        <v>230643</v>
      </c>
      <c r="CS983">
        <v>12193</v>
      </c>
      <c r="CT983">
        <v>12562</v>
      </c>
      <c r="CU983">
        <v>64720</v>
      </c>
      <c r="CV983">
        <v>0.66400000000000003</v>
      </c>
      <c r="CW983">
        <v>0.155</v>
      </c>
      <c r="CX983">
        <v>7.8E-2</v>
      </c>
      <c r="CY983">
        <v>5.0000000000000001E-3</v>
      </c>
      <c r="CZ983">
        <v>4.2000000000000003E-2</v>
      </c>
      <c r="DA983">
        <v>5.6000000000000001E-2</v>
      </c>
      <c r="DB983">
        <v>8.5000000000000006E-2</v>
      </c>
      <c r="DC983">
        <v>0.25800000000000001</v>
      </c>
      <c r="DD983">
        <v>0.32</v>
      </c>
      <c r="DE983">
        <v>0.317</v>
      </c>
      <c r="DF983">
        <v>91.240634048033598</v>
      </c>
      <c r="DG983">
        <v>0.35</v>
      </c>
      <c r="DH983">
        <v>0.25269999999999998</v>
      </c>
      <c r="DI983">
        <v>0.35720000000000002</v>
      </c>
      <c r="DJ983">
        <v>26.9</v>
      </c>
      <c r="DK983">
        <v>3</v>
      </c>
      <c r="DL983">
        <v>4.05</v>
      </c>
      <c r="DM983">
        <v>35</v>
      </c>
      <c r="DN983">
        <v>378.88</v>
      </c>
      <c r="DO983">
        <v>554.61</v>
      </c>
      <c r="DP983">
        <v>46.381440033783797</v>
      </c>
      <c r="DQ983">
        <v>824.33004578123405</v>
      </c>
      <c r="DR983">
        <v>1473.3970906725999</v>
      </c>
      <c r="DS983">
        <v>78.738734347142696</v>
      </c>
      <c r="DT983">
        <v>5188721000</v>
      </c>
      <c r="DU983">
        <v>9873.4</v>
      </c>
    </row>
    <row r="984" spans="1:125" x14ac:dyDescent="0.3">
      <c r="A984">
        <v>20175</v>
      </c>
      <c r="B984" t="s">
        <v>1280</v>
      </c>
      <c r="C984" t="s">
        <v>1186</v>
      </c>
      <c r="D984" t="s">
        <v>1187</v>
      </c>
      <c r="E984" t="s">
        <v>858</v>
      </c>
      <c r="F984" t="s">
        <v>119</v>
      </c>
      <c r="I984">
        <v>5038</v>
      </c>
      <c r="J984">
        <v>1628</v>
      </c>
      <c r="K984">
        <v>3159</v>
      </c>
      <c r="L984">
        <v>5294</v>
      </c>
      <c r="M984">
        <v>1833</v>
      </c>
      <c r="N984">
        <v>3372</v>
      </c>
      <c r="O984">
        <v>4402</v>
      </c>
      <c r="P984">
        <v>1287</v>
      </c>
      <c r="Q984">
        <v>3038</v>
      </c>
      <c r="R984" t="s">
        <v>3732</v>
      </c>
      <c r="S984" t="s">
        <v>121</v>
      </c>
      <c r="T984" t="s">
        <v>121</v>
      </c>
      <c r="U984" t="str">
        <f t="shared" si="106"/>
        <v>Trump</v>
      </c>
      <c r="V984" s="2">
        <f t="shared" si="105"/>
        <v>0.83150736683037396</v>
      </c>
      <c r="W984">
        <v>0.28787000000000001</v>
      </c>
      <c r="X984">
        <v>0.32313999999999998</v>
      </c>
      <c r="Y984">
        <v>0.34623999999999999</v>
      </c>
      <c r="Z984">
        <f t="shared" si="107"/>
        <v>0.29236710586097231</v>
      </c>
      <c r="AA984">
        <v>0.6988021638330757</v>
      </c>
      <c r="AB984">
        <v>0.62702999999999998</v>
      </c>
      <c r="AC984">
        <v>0.63695000000000002</v>
      </c>
      <c r="AD984">
        <f t="shared" si="108"/>
        <v>0.6901408450704225</v>
      </c>
      <c r="AE984">
        <v>41.1</v>
      </c>
      <c r="AF984">
        <v>30.4</v>
      </c>
      <c r="AG984">
        <v>29.1</v>
      </c>
      <c r="AH984" s="3">
        <f t="shared" si="104"/>
        <v>39.777373920945017</v>
      </c>
      <c r="AI984">
        <v>-29.071000000000002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f t="shared" si="109"/>
        <v>1</v>
      </c>
      <c r="AQ984">
        <v>0</v>
      </c>
      <c r="AS984">
        <v>0</v>
      </c>
      <c r="AU984">
        <v>0</v>
      </c>
      <c r="AV984">
        <v>1</v>
      </c>
      <c r="AW984">
        <v>0</v>
      </c>
      <c r="AX984">
        <v>22970</v>
      </c>
      <c r="AY984">
        <v>23128</v>
      </c>
      <c r="AZ984">
        <v>23353</v>
      </c>
      <c r="BA984">
        <v>23311</v>
      </c>
      <c r="BB984">
        <v>23303</v>
      </c>
      <c r="BC984">
        <v>23273</v>
      </c>
      <c r="BD984">
        <v>22897</v>
      </c>
      <c r="BE984">
        <v>22245</v>
      </c>
      <c r="BF984">
        <v>21902</v>
      </c>
      <c r="BG984">
        <v>21428</v>
      </c>
      <c r="BH984">
        <v>21857</v>
      </c>
      <c r="BI984">
        <v>21763</v>
      </c>
      <c r="BJ984">
        <v>21345</v>
      </c>
      <c r="BK984">
        <v>21067</v>
      </c>
      <c r="BL984">
        <v>-106</v>
      </c>
      <c r="BM984">
        <v>9035</v>
      </c>
      <c r="BN984">
        <v>9044</v>
      </c>
      <c r="BO984">
        <v>9149</v>
      </c>
      <c r="BP984">
        <v>9069</v>
      </c>
      <c r="BQ984">
        <v>9131</v>
      </c>
      <c r="BR984">
        <v>9024</v>
      </c>
      <c r="BS984">
        <v>8862</v>
      </c>
      <c r="BT984">
        <v>8510</v>
      </c>
      <c r="BU984">
        <v>8277</v>
      </c>
      <c r="BV984">
        <v>7965</v>
      </c>
      <c r="BW984">
        <v>8131</v>
      </c>
      <c r="BX984">
        <v>8029</v>
      </c>
      <c r="BY984">
        <v>7794</v>
      </c>
      <c r="BZ984">
        <v>7589</v>
      </c>
      <c r="CA984">
        <v>0.30199999999999999</v>
      </c>
      <c r="CB984">
        <v>0.13700000000000001</v>
      </c>
      <c r="CC984">
        <v>0.182</v>
      </c>
      <c r="CD984">
        <v>0.14000000000000001</v>
      </c>
      <c r="CE984">
        <v>0.81899999999999995</v>
      </c>
      <c r="CF984">
        <v>4.4999999999999998E-2</v>
      </c>
      <c r="CG984">
        <v>-8.9999999999999993E-3</v>
      </c>
      <c r="CH984">
        <v>67.070835900000006</v>
      </c>
      <c r="CI984">
        <v>4</v>
      </c>
      <c r="CJ984">
        <v>7</v>
      </c>
      <c r="CK984">
        <v>78</v>
      </c>
      <c r="CL984">
        <v>105</v>
      </c>
      <c r="CM984">
        <v>0</v>
      </c>
      <c r="CN984">
        <v>0</v>
      </c>
      <c r="CO984">
        <v>0</v>
      </c>
      <c r="CP984">
        <v>0</v>
      </c>
      <c r="CQ984">
        <v>8833</v>
      </c>
      <c r="CR984">
        <v>9230</v>
      </c>
      <c r="CS984">
        <v>549</v>
      </c>
      <c r="CT984">
        <v>544</v>
      </c>
      <c r="CU984">
        <v>63579</v>
      </c>
      <c r="CV984">
        <v>0.28100000000000003</v>
      </c>
      <c r="CW984">
        <v>0.64200000000000002</v>
      </c>
      <c r="CX984">
        <v>0.03</v>
      </c>
      <c r="CY984">
        <v>0</v>
      </c>
      <c r="CZ984">
        <v>2.4E-2</v>
      </c>
      <c r="DA984">
        <v>2.3E-2</v>
      </c>
      <c r="DB984">
        <v>0.28999999999999998</v>
      </c>
      <c r="DC984">
        <v>0.30099999999999999</v>
      </c>
      <c r="DD984">
        <v>0.28299999999999997</v>
      </c>
      <c r="DE984">
        <v>0.113</v>
      </c>
      <c r="DF984">
        <v>85.705479614159202</v>
      </c>
      <c r="DG984">
        <v>0.33691756272401402</v>
      </c>
      <c r="DH984">
        <v>0.46610000000000001</v>
      </c>
      <c r="DI984">
        <v>0.21479999999999999</v>
      </c>
      <c r="DJ984">
        <v>99.4</v>
      </c>
      <c r="DK984">
        <v>2.89</v>
      </c>
      <c r="DL984">
        <v>3.73</v>
      </c>
      <c r="DM984">
        <v>29.065743944636701</v>
      </c>
      <c r="DN984">
        <v>240.7</v>
      </c>
      <c r="DO984">
        <v>309.89999999999998</v>
      </c>
      <c r="DP984">
        <v>28.7494806813461</v>
      </c>
      <c r="DQ984">
        <v>690.28891146844103</v>
      </c>
      <c r="DR984">
        <v>1030.73338847283</v>
      </c>
      <c r="DS984">
        <v>49.319128751491398</v>
      </c>
      <c r="DT984">
        <v>167621000</v>
      </c>
      <c r="DU984">
        <v>7848.16</v>
      </c>
    </row>
    <row r="985" spans="1:125" x14ac:dyDescent="0.3">
      <c r="A985">
        <v>20177</v>
      </c>
      <c r="B985" t="s">
        <v>1281</v>
      </c>
      <c r="C985" t="s">
        <v>1186</v>
      </c>
      <c r="D985" t="s">
        <v>1187</v>
      </c>
      <c r="E985" t="s">
        <v>858</v>
      </c>
      <c r="F985" t="s">
        <v>168</v>
      </c>
      <c r="G985">
        <v>2045820</v>
      </c>
      <c r="H985" t="s">
        <v>1233</v>
      </c>
      <c r="I985">
        <v>76766</v>
      </c>
      <c r="J985">
        <v>33926</v>
      </c>
      <c r="K985">
        <v>35934</v>
      </c>
      <c r="L985">
        <v>86122</v>
      </c>
      <c r="M985">
        <v>43015</v>
      </c>
      <c r="N985">
        <v>40443</v>
      </c>
      <c r="O985">
        <v>80572</v>
      </c>
      <c r="P985">
        <v>39674</v>
      </c>
      <c r="Q985">
        <v>39325</v>
      </c>
      <c r="R985" t="s">
        <v>3732</v>
      </c>
      <c r="S985" t="s">
        <v>121</v>
      </c>
      <c r="T985" t="s">
        <v>131</v>
      </c>
      <c r="U985" t="str">
        <f t="shared" si="106"/>
        <v>Harris</v>
      </c>
      <c r="V985" s="2">
        <f t="shared" si="105"/>
        <v>0.9355565360767284</v>
      </c>
      <c r="W985">
        <v>0.48327999999999999</v>
      </c>
      <c r="X985">
        <v>0.44194</v>
      </c>
      <c r="Y985">
        <v>0.49947000000000003</v>
      </c>
      <c r="Z985">
        <f t="shared" si="107"/>
        <v>0.49240430918929651</v>
      </c>
      <c r="AA985">
        <v>0.49383071051393318</v>
      </c>
      <c r="AB985">
        <v>0.46810000000000002</v>
      </c>
      <c r="AC985">
        <v>0.46960000000000002</v>
      </c>
      <c r="AD985">
        <f t="shared" si="108"/>
        <v>0.48807277962567641</v>
      </c>
      <c r="AE985">
        <v>1.1000000000000001</v>
      </c>
      <c r="AF985">
        <v>2.6</v>
      </c>
      <c r="AG985">
        <v>3</v>
      </c>
      <c r="AH985" s="3">
        <f t="shared" si="104"/>
        <v>0.43315295636200957</v>
      </c>
      <c r="AI985">
        <v>2.9870000000000001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2</v>
      </c>
      <c r="AP985">
        <f t="shared" si="109"/>
        <v>2</v>
      </c>
      <c r="AQ985">
        <v>0</v>
      </c>
      <c r="AS985">
        <v>1</v>
      </c>
      <c r="AT985">
        <v>5.7530000000000001</v>
      </c>
      <c r="AU985">
        <v>0.36099999999999999</v>
      </c>
      <c r="AV985">
        <v>1</v>
      </c>
      <c r="AW985">
        <v>0</v>
      </c>
      <c r="AX985">
        <v>178360</v>
      </c>
      <c r="AY985">
        <v>178948</v>
      </c>
      <c r="AZ985">
        <v>178975</v>
      </c>
      <c r="BA985">
        <v>178650</v>
      </c>
      <c r="BB985">
        <v>178567</v>
      </c>
      <c r="BC985">
        <v>178689</v>
      </c>
      <c r="BD985">
        <v>178350</v>
      </c>
      <c r="BE985">
        <v>178056</v>
      </c>
      <c r="BF985">
        <v>177290</v>
      </c>
      <c r="BG985">
        <v>176875</v>
      </c>
      <c r="BH985">
        <v>178709</v>
      </c>
      <c r="BI985">
        <v>178403</v>
      </c>
      <c r="BJ985">
        <v>177537</v>
      </c>
      <c r="BK985">
        <v>177746</v>
      </c>
      <c r="BL985">
        <v>-198</v>
      </c>
      <c r="BM985">
        <v>69617</v>
      </c>
      <c r="BN985">
        <v>69203</v>
      </c>
      <c r="BO985">
        <v>68405</v>
      </c>
      <c r="BP985">
        <v>67380</v>
      </c>
      <c r="BQ985">
        <v>66485</v>
      </c>
      <c r="BR985">
        <v>65986</v>
      </c>
      <c r="BS985">
        <v>65276</v>
      </c>
      <c r="BT985">
        <v>64674</v>
      </c>
      <c r="BU985">
        <v>63965</v>
      </c>
      <c r="BV985">
        <v>63428</v>
      </c>
      <c r="BW985">
        <v>64215</v>
      </c>
      <c r="BX985">
        <v>64010</v>
      </c>
      <c r="BY985">
        <v>63653</v>
      </c>
      <c r="BZ985">
        <v>63757</v>
      </c>
      <c r="CA985">
        <v>7.0999999999999994E-2</v>
      </c>
      <c r="CB985">
        <v>0.13600000000000001</v>
      </c>
      <c r="CC985">
        <v>0.185</v>
      </c>
      <c r="CD985">
        <v>7.6999999999999999E-2</v>
      </c>
      <c r="CE985">
        <v>0.96599999999999997</v>
      </c>
      <c r="CF985">
        <v>-1E-3</v>
      </c>
      <c r="CG985">
        <v>8.0000000000000002E-3</v>
      </c>
      <c r="CH985">
        <v>30.376515600000001</v>
      </c>
      <c r="CI985">
        <v>2</v>
      </c>
      <c r="CJ985">
        <v>4</v>
      </c>
      <c r="CK985">
        <v>29</v>
      </c>
      <c r="CL985">
        <v>105</v>
      </c>
      <c r="CM985">
        <v>32508</v>
      </c>
      <c r="CN985">
        <v>0.182</v>
      </c>
      <c r="CO985">
        <v>36939</v>
      </c>
      <c r="CP985">
        <v>0.20699999999999999</v>
      </c>
      <c r="CQ985">
        <v>76455</v>
      </c>
      <c r="CR985">
        <v>76363</v>
      </c>
      <c r="CS985">
        <v>4120</v>
      </c>
      <c r="CT985">
        <v>4154</v>
      </c>
      <c r="CU985">
        <v>61255</v>
      </c>
      <c r="CV985">
        <v>0.72199999999999998</v>
      </c>
      <c r="CW985">
        <v>0.13200000000000001</v>
      </c>
      <c r="CX985">
        <v>7.8E-2</v>
      </c>
      <c r="CY985">
        <v>5.0000000000000001E-3</v>
      </c>
      <c r="CZ985">
        <v>1.4E-2</v>
      </c>
      <c r="DA985">
        <v>4.9000000000000002E-2</v>
      </c>
      <c r="DB985">
        <v>4.2000000000000003E-2</v>
      </c>
      <c r="DC985">
        <v>0.30099999999999999</v>
      </c>
      <c r="DD985">
        <v>0.31</v>
      </c>
      <c r="DE985">
        <v>0.317</v>
      </c>
      <c r="DF985">
        <v>89.423535247872394</v>
      </c>
      <c r="DG985">
        <v>0.38356164383561597</v>
      </c>
      <c r="DH985">
        <v>0.23319999999999999</v>
      </c>
      <c r="DI985">
        <v>0.3851</v>
      </c>
      <c r="DJ985">
        <v>19.899999999999999</v>
      </c>
      <c r="DK985">
        <v>3</v>
      </c>
      <c r="DL985">
        <v>4.04</v>
      </c>
      <c r="DM985">
        <v>34.6666666666667</v>
      </c>
      <c r="DN985">
        <v>370.23</v>
      </c>
      <c r="DO985">
        <v>538.4</v>
      </c>
      <c r="DP985">
        <v>45.423115360721702</v>
      </c>
      <c r="DQ985">
        <v>784.81725775145196</v>
      </c>
      <c r="DR985">
        <v>1400.8442534016899</v>
      </c>
      <c r="DS985">
        <v>78.493049122695396</v>
      </c>
      <c r="DT985">
        <v>2202371000</v>
      </c>
      <c r="DU985">
        <v>12409.12</v>
      </c>
    </row>
    <row r="986" spans="1:125" x14ac:dyDescent="0.3">
      <c r="A986">
        <v>20179</v>
      </c>
      <c r="B986" t="s">
        <v>1282</v>
      </c>
      <c r="C986" t="s">
        <v>1186</v>
      </c>
      <c r="D986" t="s">
        <v>1187</v>
      </c>
      <c r="E986" t="s">
        <v>858</v>
      </c>
      <c r="F986" t="s">
        <v>125</v>
      </c>
      <c r="I986">
        <v>1374</v>
      </c>
      <c r="J986">
        <v>127</v>
      </c>
      <c r="K986">
        <v>1197</v>
      </c>
      <c r="L986">
        <v>1445</v>
      </c>
      <c r="M986">
        <v>147</v>
      </c>
      <c r="N986">
        <v>1282</v>
      </c>
      <c r="O986">
        <v>1347</v>
      </c>
      <c r="P986">
        <v>122</v>
      </c>
      <c r="Q986">
        <v>1207</v>
      </c>
      <c r="R986" t="s">
        <v>3732</v>
      </c>
      <c r="S986" t="s">
        <v>121</v>
      </c>
      <c r="T986" t="s">
        <v>121</v>
      </c>
      <c r="U986" t="str">
        <f t="shared" si="106"/>
        <v>Trump</v>
      </c>
      <c r="V986" s="2">
        <f t="shared" si="105"/>
        <v>0.93217993079584771</v>
      </c>
      <c r="W986">
        <v>0.12519</v>
      </c>
      <c r="X986">
        <v>9.2429999999999998E-2</v>
      </c>
      <c r="Y986">
        <v>0.10173</v>
      </c>
      <c r="Z986">
        <f t="shared" si="107"/>
        <v>9.0571640682999263E-2</v>
      </c>
      <c r="AA986">
        <v>0.85991058122205666</v>
      </c>
      <c r="AB986">
        <v>0.87117999999999995</v>
      </c>
      <c r="AC986">
        <v>0.88719999999999999</v>
      </c>
      <c r="AD986">
        <f t="shared" si="108"/>
        <v>0.89606533036377134</v>
      </c>
      <c r="AE986">
        <v>73.5</v>
      </c>
      <c r="AF986">
        <v>77.900000000000006</v>
      </c>
      <c r="AG986">
        <v>78.599999999999994</v>
      </c>
      <c r="AH986" s="3">
        <f t="shared" si="104"/>
        <v>80.549368968077204</v>
      </c>
      <c r="AI986">
        <v>-78.546999999999997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f t="shared" si="109"/>
        <v>1</v>
      </c>
      <c r="AQ986">
        <v>0</v>
      </c>
      <c r="AS986">
        <v>0</v>
      </c>
      <c r="AV986">
        <v>0</v>
      </c>
      <c r="AW986">
        <v>0</v>
      </c>
      <c r="AX986">
        <v>2530</v>
      </c>
      <c r="AY986">
        <v>2502</v>
      </c>
      <c r="AZ986">
        <v>2491</v>
      </c>
      <c r="BA986">
        <v>2500</v>
      </c>
      <c r="BB986">
        <v>2502</v>
      </c>
      <c r="BC986">
        <v>2475</v>
      </c>
      <c r="BD986">
        <v>2485</v>
      </c>
      <c r="BE986">
        <v>2526</v>
      </c>
      <c r="BF986">
        <v>2522</v>
      </c>
      <c r="BG986">
        <v>2521</v>
      </c>
      <c r="BH986">
        <v>2445</v>
      </c>
      <c r="BI986">
        <v>2451</v>
      </c>
      <c r="BJ986">
        <v>2439</v>
      </c>
      <c r="BK986">
        <v>2423</v>
      </c>
      <c r="BL986">
        <v>3</v>
      </c>
      <c r="BM986">
        <v>886</v>
      </c>
      <c r="BN986">
        <v>859</v>
      </c>
      <c r="BO986">
        <v>821</v>
      </c>
      <c r="BP986">
        <v>811</v>
      </c>
      <c r="BQ986">
        <v>806</v>
      </c>
      <c r="BR986">
        <v>778</v>
      </c>
      <c r="BS986">
        <v>764</v>
      </c>
      <c r="BT986">
        <v>760</v>
      </c>
      <c r="BU986">
        <v>744</v>
      </c>
      <c r="BV986">
        <v>749</v>
      </c>
      <c r="BW986">
        <v>729</v>
      </c>
      <c r="BX986">
        <v>726</v>
      </c>
      <c r="BY986">
        <v>729</v>
      </c>
      <c r="BZ986">
        <v>732</v>
      </c>
      <c r="CA986">
        <v>3.6999999999999998E-2</v>
      </c>
      <c r="CB986">
        <v>0.109</v>
      </c>
      <c r="CC986">
        <v>0.107</v>
      </c>
      <c r="CD986">
        <v>0.11</v>
      </c>
      <c r="CE986">
        <v>0.95699999999999996</v>
      </c>
      <c r="CF986">
        <v>6.6000000000000003E-2</v>
      </c>
      <c r="CG986">
        <v>0</v>
      </c>
      <c r="CH986">
        <v>14.518187599999999</v>
      </c>
      <c r="CI986">
        <v>1</v>
      </c>
      <c r="CJ986">
        <v>2</v>
      </c>
      <c r="CK986">
        <v>6</v>
      </c>
      <c r="CL986">
        <v>105</v>
      </c>
      <c r="CM986">
        <v>0</v>
      </c>
      <c r="CN986">
        <v>0</v>
      </c>
      <c r="CO986">
        <v>0</v>
      </c>
      <c r="CP986">
        <v>0</v>
      </c>
      <c r="CQ986">
        <v>692</v>
      </c>
      <c r="CR986">
        <v>738</v>
      </c>
      <c r="CS986">
        <v>111</v>
      </c>
      <c r="CT986">
        <v>111</v>
      </c>
      <c r="CU986">
        <v>62918</v>
      </c>
      <c r="CV986">
        <v>0.91700000000000004</v>
      </c>
      <c r="CW986">
        <v>0.06</v>
      </c>
      <c r="CX986">
        <v>1E-3</v>
      </c>
      <c r="CY986">
        <v>4.0000000000000001E-3</v>
      </c>
      <c r="CZ986">
        <v>0</v>
      </c>
      <c r="DA986">
        <v>1.7999999999999999E-2</v>
      </c>
      <c r="DB986">
        <v>3.5000000000000003E-2</v>
      </c>
      <c r="DC986">
        <v>0.34599999999999997</v>
      </c>
      <c r="DD986">
        <v>0.374</v>
      </c>
      <c r="DE986">
        <v>0.24299999999999999</v>
      </c>
      <c r="DF986">
        <v>87.230429331496296</v>
      </c>
      <c r="DG986">
        <v>0.25846153846153802</v>
      </c>
      <c r="DH986">
        <v>0.29809999999999998</v>
      </c>
      <c r="DI986">
        <v>0.38619999999999999</v>
      </c>
      <c r="DJ986">
        <v>48.6</v>
      </c>
      <c r="DK986">
        <v>3.25</v>
      </c>
      <c r="DL986">
        <v>4.09</v>
      </c>
      <c r="DM986">
        <v>25.846153846153801</v>
      </c>
      <c r="DQ986">
        <v>657.84825537420795</v>
      </c>
      <c r="DR986">
        <v>1097.57019146882</v>
      </c>
      <c r="DS986">
        <v>66.842456828358095</v>
      </c>
      <c r="DT986">
        <v>31976000</v>
      </c>
      <c r="DU986">
        <v>13185.98</v>
      </c>
    </row>
    <row r="987" spans="1:125" x14ac:dyDescent="0.3">
      <c r="A987">
        <v>20181</v>
      </c>
      <c r="B987" t="s">
        <v>1283</v>
      </c>
      <c r="C987" t="s">
        <v>1186</v>
      </c>
      <c r="D987" t="s">
        <v>1187</v>
      </c>
      <c r="E987" t="s">
        <v>858</v>
      </c>
      <c r="F987" t="s">
        <v>125</v>
      </c>
      <c r="I987">
        <v>2612</v>
      </c>
      <c r="J987">
        <v>347</v>
      </c>
      <c r="K987">
        <v>2089</v>
      </c>
      <c r="L987">
        <v>2727</v>
      </c>
      <c r="M987">
        <v>396</v>
      </c>
      <c r="N987">
        <v>2269</v>
      </c>
      <c r="O987">
        <v>2528</v>
      </c>
      <c r="P987">
        <v>365</v>
      </c>
      <c r="Q987">
        <v>2113</v>
      </c>
      <c r="R987" t="s">
        <v>3732</v>
      </c>
      <c r="S987" t="s">
        <v>121</v>
      </c>
      <c r="T987" t="s">
        <v>121</v>
      </c>
      <c r="U987" t="str">
        <f t="shared" si="106"/>
        <v>Trump</v>
      </c>
      <c r="V987" s="2">
        <f t="shared" si="105"/>
        <v>0.92702603593692701</v>
      </c>
      <c r="W987">
        <v>0.21998000000000001</v>
      </c>
      <c r="X987">
        <v>0.13285</v>
      </c>
      <c r="Y987">
        <v>0.14521000000000001</v>
      </c>
      <c r="Z987">
        <f t="shared" si="107"/>
        <v>0.14438291139240506</v>
      </c>
      <c r="AA987">
        <v>0.75333587495234466</v>
      </c>
      <c r="AB987">
        <v>0.79976999999999998</v>
      </c>
      <c r="AC987">
        <v>0.83204999999999996</v>
      </c>
      <c r="AD987">
        <f t="shared" si="108"/>
        <v>0.83583860759493667</v>
      </c>
      <c r="AE987">
        <v>53.3</v>
      </c>
      <c r="AF987">
        <v>66.7</v>
      </c>
      <c r="AG987">
        <v>68.7</v>
      </c>
      <c r="AH987" s="3">
        <f t="shared" si="104"/>
        <v>69.145569620253156</v>
      </c>
      <c r="AI987">
        <v>-68.683999999999997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f t="shared" si="109"/>
        <v>1</v>
      </c>
      <c r="AQ987">
        <v>0</v>
      </c>
      <c r="AS987">
        <v>0</v>
      </c>
      <c r="AV987">
        <v>0</v>
      </c>
      <c r="AW987">
        <v>0</v>
      </c>
      <c r="AX987">
        <v>6018</v>
      </c>
      <c r="AY987">
        <v>6053</v>
      </c>
      <c r="AZ987">
        <v>6120</v>
      </c>
      <c r="BA987">
        <v>6090</v>
      </c>
      <c r="BB987">
        <v>6067</v>
      </c>
      <c r="BC987">
        <v>5964</v>
      </c>
      <c r="BD987">
        <v>5955</v>
      </c>
      <c r="BE987">
        <v>5936</v>
      </c>
      <c r="BF987">
        <v>5917</v>
      </c>
      <c r="BG987">
        <v>5917</v>
      </c>
      <c r="BH987">
        <v>5897</v>
      </c>
      <c r="BI987">
        <v>5932</v>
      </c>
      <c r="BJ987">
        <v>5876</v>
      </c>
      <c r="BK987">
        <v>5844</v>
      </c>
      <c r="BL987">
        <v>-29</v>
      </c>
      <c r="BM987">
        <v>2184</v>
      </c>
      <c r="BN987">
        <v>2153</v>
      </c>
      <c r="BO987">
        <v>2162</v>
      </c>
      <c r="BP987">
        <v>2114</v>
      </c>
      <c r="BQ987">
        <v>2086</v>
      </c>
      <c r="BR987">
        <v>2059</v>
      </c>
      <c r="BS987">
        <v>2019</v>
      </c>
      <c r="BT987">
        <v>1989</v>
      </c>
      <c r="BU987">
        <v>1978</v>
      </c>
      <c r="BV987">
        <v>1958</v>
      </c>
      <c r="BW987">
        <v>1922</v>
      </c>
      <c r="BX987">
        <v>1926</v>
      </c>
      <c r="BY987">
        <v>1892</v>
      </c>
      <c r="BZ987">
        <v>1893</v>
      </c>
      <c r="CA987">
        <v>0.10299999999999999</v>
      </c>
      <c r="CB987">
        <v>0.128</v>
      </c>
      <c r="CC987">
        <v>0.16300000000000001</v>
      </c>
      <c r="CD987">
        <v>0.215</v>
      </c>
      <c r="CE987">
        <v>0.88</v>
      </c>
      <c r="CF987">
        <v>-0.08</v>
      </c>
      <c r="CG987">
        <v>3.2000000000000001E-2</v>
      </c>
      <c r="CH987">
        <v>54.307594100000003</v>
      </c>
      <c r="CI987">
        <v>3</v>
      </c>
      <c r="CJ987">
        <v>6</v>
      </c>
      <c r="CK987">
        <v>60</v>
      </c>
      <c r="CL987">
        <v>105</v>
      </c>
      <c r="CM987">
        <v>0</v>
      </c>
      <c r="CN987">
        <v>0</v>
      </c>
      <c r="CO987">
        <v>0</v>
      </c>
      <c r="CP987">
        <v>0</v>
      </c>
      <c r="CQ987">
        <v>1931</v>
      </c>
      <c r="CR987">
        <v>1777</v>
      </c>
      <c r="CS987">
        <v>249</v>
      </c>
      <c r="CT987">
        <v>257</v>
      </c>
      <c r="CU987">
        <v>57044</v>
      </c>
      <c r="CV987">
        <v>0.82899999999999996</v>
      </c>
      <c r="CW987">
        <v>0.128</v>
      </c>
      <c r="CX987">
        <v>5.0000000000000001E-3</v>
      </c>
      <c r="CY987">
        <v>2E-3</v>
      </c>
      <c r="CZ987">
        <v>0</v>
      </c>
      <c r="DA987">
        <v>3.6999999999999998E-2</v>
      </c>
      <c r="DB987">
        <v>2.3E-2</v>
      </c>
      <c r="DC987">
        <v>0.28699999999999998</v>
      </c>
      <c r="DD987">
        <v>0.34899999999999998</v>
      </c>
      <c r="DE987">
        <v>0.26100000000000001</v>
      </c>
      <c r="DF987">
        <v>85.668449597907696</v>
      </c>
      <c r="DG987">
        <v>0.155487804878049</v>
      </c>
      <c r="DH987">
        <v>0.31090000000000001</v>
      </c>
      <c r="DI987">
        <v>0.33629999999999999</v>
      </c>
      <c r="DJ987">
        <v>55.9</v>
      </c>
      <c r="DK987">
        <v>3.28</v>
      </c>
      <c r="DL987">
        <v>3.79</v>
      </c>
      <c r="DM987">
        <v>15.548780487804899</v>
      </c>
      <c r="DN987">
        <v>231.83</v>
      </c>
      <c r="DO987">
        <v>295.10000000000002</v>
      </c>
      <c r="DP987">
        <v>27.291549842557</v>
      </c>
      <c r="DQ987">
        <v>576.71484536756395</v>
      </c>
      <c r="DR987">
        <v>1021.1699103199099</v>
      </c>
      <c r="DS987">
        <v>77.066693968849805</v>
      </c>
      <c r="DT987">
        <v>78771000</v>
      </c>
      <c r="DU987">
        <v>13511.32</v>
      </c>
    </row>
    <row r="988" spans="1:125" x14ac:dyDescent="0.3">
      <c r="A988">
        <v>20183</v>
      </c>
      <c r="B988" t="s">
        <v>1284</v>
      </c>
      <c r="C988" t="s">
        <v>1186</v>
      </c>
      <c r="D988" t="s">
        <v>1187</v>
      </c>
      <c r="E988" t="s">
        <v>858</v>
      </c>
      <c r="F988" t="s">
        <v>125</v>
      </c>
      <c r="I988">
        <v>2042</v>
      </c>
      <c r="J988">
        <v>297</v>
      </c>
      <c r="K988">
        <v>1661</v>
      </c>
      <c r="L988">
        <v>2129</v>
      </c>
      <c r="M988">
        <v>336</v>
      </c>
      <c r="N988">
        <v>1763</v>
      </c>
      <c r="O988">
        <v>1986</v>
      </c>
      <c r="P988">
        <v>297</v>
      </c>
      <c r="Q988">
        <v>1658</v>
      </c>
      <c r="R988" t="s">
        <v>3732</v>
      </c>
      <c r="S988" t="s">
        <v>121</v>
      </c>
      <c r="T988" t="s">
        <v>121</v>
      </c>
      <c r="U988" t="str">
        <f t="shared" si="106"/>
        <v>Trump</v>
      </c>
      <c r="V988" s="2">
        <f t="shared" si="105"/>
        <v>0.9328323156411461</v>
      </c>
      <c r="W988">
        <v>0.17696000000000001</v>
      </c>
      <c r="X988">
        <v>0.14545</v>
      </c>
      <c r="Y988">
        <v>0.15781999999999999</v>
      </c>
      <c r="Z988">
        <f t="shared" si="107"/>
        <v>0.14954682779456194</v>
      </c>
      <c r="AA988">
        <v>0.80276816608996537</v>
      </c>
      <c r="AB988">
        <v>0.81342000000000003</v>
      </c>
      <c r="AC988">
        <v>0.82808999999999999</v>
      </c>
      <c r="AD988">
        <f t="shared" si="108"/>
        <v>0.83484390735146019</v>
      </c>
      <c r="AE988">
        <v>62.6</v>
      </c>
      <c r="AF988">
        <v>66.8</v>
      </c>
      <c r="AG988">
        <v>67</v>
      </c>
      <c r="AH988" s="3">
        <f t="shared" si="104"/>
        <v>68.529707955689815</v>
      </c>
      <c r="AI988">
        <v>-67.027000000000001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f t="shared" si="109"/>
        <v>1</v>
      </c>
      <c r="AQ988">
        <v>0</v>
      </c>
      <c r="AS988">
        <v>0</v>
      </c>
      <c r="AV988">
        <v>1</v>
      </c>
      <c r="AW988">
        <v>0</v>
      </c>
      <c r="AX988">
        <v>3860</v>
      </c>
      <c r="AY988">
        <v>3791</v>
      </c>
      <c r="AZ988">
        <v>3753</v>
      </c>
      <c r="BA988">
        <v>3699</v>
      </c>
      <c r="BB988">
        <v>3729</v>
      </c>
      <c r="BC988">
        <v>3689</v>
      </c>
      <c r="BD988">
        <v>3656</v>
      </c>
      <c r="BE988">
        <v>3615</v>
      </c>
      <c r="BF988">
        <v>3590</v>
      </c>
      <c r="BG988">
        <v>3583</v>
      </c>
      <c r="BH988">
        <v>3567</v>
      </c>
      <c r="BI988">
        <v>3573</v>
      </c>
      <c r="BJ988">
        <v>3572</v>
      </c>
      <c r="BK988">
        <v>3590</v>
      </c>
      <c r="BL988">
        <v>-8</v>
      </c>
      <c r="BM988">
        <v>1292</v>
      </c>
      <c r="BN988">
        <v>1242</v>
      </c>
      <c r="BO988">
        <v>1195</v>
      </c>
      <c r="BP988">
        <v>1153</v>
      </c>
      <c r="BQ988">
        <v>1151</v>
      </c>
      <c r="BR988">
        <v>1124</v>
      </c>
      <c r="BS988">
        <v>1083</v>
      </c>
      <c r="BT988">
        <v>1048</v>
      </c>
      <c r="BU988">
        <v>1015</v>
      </c>
      <c r="BV988">
        <v>995</v>
      </c>
      <c r="BW988">
        <v>1008</v>
      </c>
      <c r="BX988">
        <v>1037</v>
      </c>
      <c r="BY988">
        <v>1030</v>
      </c>
      <c r="BZ988">
        <v>1055</v>
      </c>
      <c r="CA988">
        <v>4.5999999999999999E-2</v>
      </c>
      <c r="CB988">
        <v>0.113</v>
      </c>
      <c r="CC988">
        <v>0.158</v>
      </c>
      <c r="CD988">
        <v>0.191</v>
      </c>
      <c r="CE988">
        <v>0.73</v>
      </c>
      <c r="CF988">
        <v>-4.1000000000000002E-2</v>
      </c>
      <c r="CG988">
        <v>-7.9000000000000001E-2</v>
      </c>
      <c r="CH988">
        <v>54.945756199999998</v>
      </c>
      <c r="CI988">
        <v>3</v>
      </c>
      <c r="CJ988">
        <v>6</v>
      </c>
      <c r="CK988">
        <v>62</v>
      </c>
      <c r="CL988">
        <v>105</v>
      </c>
      <c r="CM988">
        <v>0</v>
      </c>
      <c r="CN988">
        <v>0</v>
      </c>
      <c r="CO988">
        <v>0</v>
      </c>
      <c r="CP988">
        <v>0</v>
      </c>
      <c r="CQ988">
        <v>870</v>
      </c>
      <c r="CR988">
        <v>834</v>
      </c>
      <c r="CS988">
        <v>139</v>
      </c>
      <c r="CT988">
        <v>128</v>
      </c>
      <c r="CU988">
        <v>52101</v>
      </c>
      <c r="CV988">
        <v>0.93700000000000006</v>
      </c>
      <c r="CW988">
        <v>2.7E-2</v>
      </c>
      <c r="CX988">
        <v>6.0000000000000001E-3</v>
      </c>
      <c r="CY988">
        <v>2E-3</v>
      </c>
      <c r="CZ988">
        <v>3.0000000000000001E-3</v>
      </c>
      <c r="DA988">
        <v>2.5000000000000001E-2</v>
      </c>
      <c r="DB988">
        <v>3.0000000000000001E-3</v>
      </c>
      <c r="DC988">
        <v>0.39300000000000002</v>
      </c>
      <c r="DD988">
        <v>0.33100000000000002</v>
      </c>
      <c r="DE988">
        <v>0.23100000000000001</v>
      </c>
      <c r="DF988">
        <v>86.774560354272296</v>
      </c>
      <c r="DG988">
        <v>0.19345238095238099</v>
      </c>
      <c r="DH988">
        <v>0.23569999999999999</v>
      </c>
      <c r="DI988">
        <v>0.38300000000000001</v>
      </c>
      <c r="DJ988">
        <v>20.9</v>
      </c>
      <c r="DK988">
        <v>3.36</v>
      </c>
      <c r="DL988">
        <v>4.01</v>
      </c>
      <c r="DM988">
        <v>19.345238095238098</v>
      </c>
      <c r="DQ988">
        <v>369.29617089699002</v>
      </c>
      <c r="DR988">
        <v>663.29609495660998</v>
      </c>
      <c r="DS988">
        <v>79.610877996789995</v>
      </c>
      <c r="DT988">
        <v>56197000</v>
      </c>
      <c r="DU988">
        <v>15906.31</v>
      </c>
    </row>
    <row r="989" spans="1:125" x14ac:dyDescent="0.3">
      <c r="A989">
        <v>20185</v>
      </c>
      <c r="B989" t="s">
        <v>1285</v>
      </c>
      <c r="C989" t="s">
        <v>1186</v>
      </c>
      <c r="D989" t="s">
        <v>1187</v>
      </c>
      <c r="E989" t="s">
        <v>858</v>
      </c>
      <c r="F989" t="s">
        <v>125</v>
      </c>
      <c r="I989">
        <v>1896</v>
      </c>
      <c r="J989">
        <v>304</v>
      </c>
      <c r="K989">
        <v>1490</v>
      </c>
      <c r="L989">
        <v>2034</v>
      </c>
      <c r="M989">
        <v>357</v>
      </c>
      <c r="N989">
        <v>1645</v>
      </c>
      <c r="O989">
        <v>1887</v>
      </c>
      <c r="P989">
        <v>324</v>
      </c>
      <c r="Q989">
        <v>1528</v>
      </c>
      <c r="R989" t="s">
        <v>3732</v>
      </c>
      <c r="S989" t="s">
        <v>121</v>
      </c>
      <c r="T989" t="s">
        <v>121</v>
      </c>
      <c r="U989" t="str">
        <f t="shared" si="106"/>
        <v>Trump</v>
      </c>
      <c r="V989" s="2">
        <f t="shared" si="105"/>
        <v>0.92772861356932157</v>
      </c>
      <c r="W989">
        <v>0.21967999999999999</v>
      </c>
      <c r="X989">
        <v>0.16034000000000001</v>
      </c>
      <c r="Y989">
        <v>0.17552000000000001</v>
      </c>
      <c r="Z989">
        <f t="shared" si="107"/>
        <v>0.17170111287758347</v>
      </c>
      <c r="AA989">
        <v>0.75312669929309406</v>
      </c>
      <c r="AB989">
        <v>0.78586</v>
      </c>
      <c r="AC989">
        <v>0.80874999999999997</v>
      </c>
      <c r="AD989">
        <f t="shared" si="108"/>
        <v>0.80975092739798626</v>
      </c>
      <c r="AE989">
        <v>53.3</v>
      </c>
      <c r="AF989">
        <v>62.6</v>
      </c>
      <c r="AG989">
        <v>63.3</v>
      </c>
      <c r="AH989" s="3">
        <f t="shared" si="104"/>
        <v>63.80498145204028</v>
      </c>
      <c r="AI989">
        <v>-63.323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f t="shared" si="109"/>
        <v>1</v>
      </c>
      <c r="AQ989">
        <v>0</v>
      </c>
      <c r="AS989">
        <v>0</v>
      </c>
      <c r="AV989">
        <v>0</v>
      </c>
      <c r="AW989">
        <v>0</v>
      </c>
      <c r="AX989">
        <v>4429</v>
      </c>
      <c r="AY989">
        <v>4380</v>
      </c>
      <c r="AZ989">
        <v>4350</v>
      </c>
      <c r="BA989">
        <v>4339</v>
      </c>
      <c r="BB989">
        <v>4281</v>
      </c>
      <c r="BC989">
        <v>4215</v>
      </c>
      <c r="BD989">
        <v>4186</v>
      </c>
      <c r="BE989">
        <v>4186</v>
      </c>
      <c r="BF989">
        <v>4162</v>
      </c>
      <c r="BG989">
        <v>4156</v>
      </c>
      <c r="BH989">
        <v>4049</v>
      </c>
      <c r="BI989">
        <v>4008</v>
      </c>
      <c r="BJ989">
        <v>3971</v>
      </c>
      <c r="BK989">
        <v>3909</v>
      </c>
      <c r="BL989">
        <v>-15</v>
      </c>
      <c r="BM989">
        <v>1594</v>
      </c>
      <c r="BN989">
        <v>1565</v>
      </c>
      <c r="BO989">
        <v>1511</v>
      </c>
      <c r="BP989">
        <v>1496</v>
      </c>
      <c r="BQ989">
        <v>1432</v>
      </c>
      <c r="BR989">
        <v>1389</v>
      </c>
      <c r="BS989">
        <v>1339</v>
      </c>
      <c r="BT989">
        <v>1318</v>
      </c>
      <c r="BU989">
        <v>1274</v>
      </c>
      <c r="BV989">
        <v>1258</v>
      </c>
      <c r="BW989">
        <v>1251</v>
      </c>
      <c r="BX989">
        <v>1234</v>
      </c>
      <c r="BY989">
        <v>1223</v>
      </c>
      <c r="BZ989">
        <v>1223</v>
      </c>
      <c r="CA989">
        <v>6.8000000000000005E-2</v>
      </c>
      <c r="CB989">
        <v>0.128</v>
      </c>
      <c r="CC989">
        <v>0.17499999999999999</v>
      </c>
      <c r="CD989">
        <v>0.19800000000000001</v>
      </c>
      <c r="CE989">
        <v>0.86</v>
      </c>
      <c r="CF989">
        <v>-0.128</v>
      </c>
      <c r="CG989">
        <v>-7.0999999999999994E-2</v>
      </c>
      <c r="CH989">
        <v>65.475430700000004</v>
      </c>
      <c r="CI989">
        <v>4</v>
      </c>
      <c r="CJ989">
        <v>7</v>
      </c>
      <c r="CK989">
        <v>76</v>
      </c>
      <c r="CL989">
        <v>105</v>
      </c>
      <c r="CM989">
        <v>1075</v>
      </c>
      <c r="CN989">
        <v>0.28699999999999998</v>
      </c>
      <c r="CO989">
        <v>0</v>
      </c>
      <c r="CP989">
        <v>0</v>
      </c>
      <c r="CQ989">
        <v>618</v>
      </c>
      <c r="CR989">
        <v>539</v>
      </c>
      <c r="CS989">
        <v>126</v>
      </c>
      <c r="CT989">
        <v>117</v>
      </c>
      <c r="CU989">
        <v>58019</v>
      </c>
      <c r="CV989">
        <v>0.82599999999999996</v>
      </c>
      <c r="CW989">
        <v>0.13400000000000001</v>
      </c>
      <c r="CX989">
        <v>2E-3</v>
      </c>
      <c r="CY989">
        <v>0.01</v>
      </c>
      <c r="CZ989">
        <v>1E-3</v>
      </c>
      <c r="DA989">
        <v>2.5999999999999999E-2</v>
      </c>
      <c r="DB989">
        <v>5.2999999999999999E-2</v>
      </c>
      <c r="DC989">
        <v>0.29499999999999998</v>
      </c>
      <c r="DD989">
        <v>0.376</v>
      </c>
      <c r="DE989">
        <v>0.26100000000000001</v>
      </c>
      <c r="DF989">
        <v>84.164452706170493</v>
      </c>
      <c r="DG989">
        <v>0.38351254480286701</v>
      </c>
      <c r="DH989">
        <v>0.25690000000000002</v>
      </c>
      <c r="DI989">
        <v>0.33279999999999998</v>
      </c>
      <c r="DJ989">
        <v>28.8</v>
      </c>
      <c r="DK989">
        <v>2.96</v>
      </c>
      <c r="DL989">
        <v>3.86</v>
      </c>
      <c r="DM989">
        <v>30.4054054054054</v>
      </c>
      <c r="DQ989">
        <v>335.00669752526801</v>
      </c>
      <c r="DR989">
        <v>619.62836659154596</v>
      </c>
      <c r="DS989">
        <v>84.959993686338194</v>
      </c>
      <c r="DT989">
        <v>52935000</v>
      </c>
      <c r="DU989">
        <v>13256.95</v>
      </c>
    </row>
    <row r="990" spans="1:125" x14ac:dyDescent="0.3">
      <c r="A990">
        <v>20187</v>
      </c>
      <c r="B990" t="s">
        <v>1286</v>
      </c>
      <c r="C990" t="s">
        <v>1186</v>
      </c>
      <c r="D990" t="s">
        <v>1187</v>
      </c>
      <c r="E990" t="s">
        <v>858</v>
      </c>
      <c r="F990" t="s">
        <v>125</v>
      </c>
      <c r="I990">
        <v>637</v>
      </c>
      <c r="J990">
        <v>115</v>
      </c>
      <c r="K990">
        <v>492</v>
      </c>
      <c r="L990">
        <v>776</v>
      </c>
      <c r="M990">
        <v>148</v>
      </c>
      <c r="N990">
        <v>614</v>
      </c>
      <c r="O990">
        <v>651</v>
      </c>
      <c r="P990">
        <v>111</v>
      </c>
      <c r="Q990">
        <v>528</v>
      </c>
      <c r="R990" t="s">
        <v>3732</v>
      </c>
      <c r="S990" t="s">
        <v>121</v>
      </c>
      <c r="T990" t="s">
        <v>121</v>
      </c>
      <c r="U990" t="str">
        <f t="shared" si="106"/>
        <v>Trump</v>
      </c>
      <c r="V990" s="2">
        <f t="shared" si="105"/>
        <v>0.83891752577319589</v>
      </c>
      <c r="W990">
        <v>0.18840999999999999</v>
      </c>
      <c r="X990">
        <v>0.18053</v>
      </c>
      <c r="Y990">
        <v>0.19072</v>
      </c>
      <c r="Z990">
        <f t="shared" si="107"/>
        <v>0.17050691244239632</v>
      </c>
      <c r="AA990">
        <v>0.79710144927536231</v>
      </c>
      <c r="AB990">
        <v>0.77237</v>
      </c>
      <c r="AC990">
        <v>0.79124000000000005</v>
      </c>
      <c r="AD990">
        <f t="shared" si="108"/>
        <v>0.81105990783410142</v>
      </c>
      <c r="AE990">
        <v>60.9</v>
      </c>
      <c r="AF990">
        <v>59.2</v>
      </c>
      <c r="AG990">
        <v>60.1</v>
      </c>
      <c r="AH990" s="3">
        <f t="shared" si="104"/>
        <v>64.055299539170505</v>
      </c>
      <c r="AI990">
        <v>-60.052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f t="shared" si="109"/>
        <v>1</v>
      </c>
      <c r="AQ990">
        <v>0</v>
      </c>
      <c r="AS990">
        <v>0</v>
      </c>
      <c r="AV990">
        <v>0</v>
      </c>
      <c r="AW990">
        <v>0</v>
      </c>
      <c r="AX990">
        <v>2246</v>
      </c>
      <c r="AY990">
        <v>2213</v>
      </c>
      <c r="AZ990">
        <v>2155</v>
      </c>
      <c r="BA990">
        <v>2178</v>
      </c>
      <c r="BB990">
        <v>2141</v>
      </c>
      <c r="BC990">
        <v>2070</v>
      </c>
      <c r="BD990">
        <v>2105</v>
      </c>
      <c r="BE990">
        <v>2055</v>
      </c>
      <c r="BF990">
        <v>2025</v>
      </c>
      <c r="BG990">
        <v>2006</v>
      </c>
      <c r="BH990">
        <v>2084</v>
      </c>
      <c r="BI990">
        <v>2045</v>
      </c>
      <c r="BJ990">
        <v>1967</v>
      </c>
      <c r="BK990">
        <v>1901</v>
      </c>
      <c r="BL990">
        <v>-1</v>
      </c>
      <c r="BM990">
        <v>842</v>
      </c>
      <c r="BN990">
        <v>826</v>
      </c>
      <c r="BO990">
        <v>787</v>
      </c>
      <c r="BP990">
        <v>786</v>
      </c>
      <c r="BQ990">
        <v>768</v>
      </c>
      <c r="BR990">
        <v>738</v>
      </c>
      <c r="BS990">
        <v>742</v>
      </c>
      <c r="BT990">
        <v>709</v>
      </c>
      <c r="BU990">
        <v>685</v>
      </c>
      <c r="BV990">
        <v>659</v>
      </c>
      <c r="BW990">
        <v>683</v>
      </c>
      <c r="BX990">
        <v>672</v>
      </c>
      <c r="BY990">
        <v>660</v>
      </c>
      <c r="BZ990">
        <v>643</v>
      </c>
      <c r="CA990">
        <v>0.2</v>
      </c>
      <c r="CB990">
        <v>0.10199999999999999</v>
      </c>
      <c r="CC990">
        <v>0.23699999999999999</v>
      </c>
      <c r="CD990">
        <v>0.17199999999999999</v>
      </c>
      <c r="CE990">
        <v>0.94599999999999995</v>
      </c>
      <c r="CF990">
        <v>0.35</v>
      </c>
      <c r="CG990">
        <v>-0.125</v>
      </c>
      <c r="CH990">
        <v>68.187619600000005</v>
      </c>
      <c r="CI990">
        <v>4</v>
      </c>
      <c r="CJ990">
        <v>7</v>
      </c>
      <c r="CK990">
        <v>79</v>
      </c>
      <c r="CL990">
        <v>105</v>
      </c>
      <c r="CM990">
        <v>0</v>
      </c>
      <c r="CN990">
        <v>0</v>
      </c>
      <c r="CO990">
        <v>0</v>
      </c>
      <c r="CP990">
        <v>0</v>
      </c>
      <c r="CQ990">
        <v>509</v>
      </c>
      <c r="CR990">
        <v>687</v>
      </c>
      <c r="CS990">
        <v>64</v>
      </c>
      <c r="CT990">
        <v>56</v>
      </c>
      <c r="CU990">
        <v>76137</v>
      </c>
      <c r="CV990">
        <v>0.55700000000000005</v>
      </c>
      <c r="CW990">
        <v>0.42599999999999999</v>
      </c>
      <c r="CX990">
        <v>0</v>
      </c>
      <c r="CY990">
        <v>0</v>
      </c>
      <c r="CZ990">
        <v>0</v>
      </c>
      <c r="DA990">
        <v>1.7000000000000001E-2</v>
      </c>
      <c r="DB990">
        <v>0.191</v>
      </c>
      <c r="DC990">
        <v>0.376</v>
      </c>
      <c r="DD990">
        <v>0.25</v>
      </c>
      <c r="DE990">
        <v>0.17399999999999999</v>
      </c>
      <c r="DF990">
        <v>83.945978207916596</v>
      </c>
      <c r="DG990">
        <v>0.33096085409252701</v>
      </c>
      <c r="DH990">
        <v>0.28149999999999997</v>
      </c>
      <c r="DI990">
        <v>0.4194</v>
      </c>
      <c r="DJ990">
        <v>39.5</v>
      </c>
      <c r="DK990">
        <v>3.2</v>
      </c>
      <c r="DL990">
        <v>3.74</v>
      </c>
      <c r="DM990">
        <v>16.875</v>
      </c>
      <c r="DQ990">
        <v>530.52788812291101</v>
      </c>
      <c r="DR990">
        <v>884.29371353271699</v>
      </c>
      <c r="DS990">
        <v>66.681852797877198</v>
      </c>
      <c r="DT990">
        <v>19452000</v>
      </c>
      <c r="DU990">
        <v>9909.32</v>
      </c>
    </row>
    <row r="991" spans="1:125" x14ac:dyDescent="0.3">
      <c r="A991">
        <v>20189</v>
      </c>
      <c r="B991" t="s">
        <v>1287</v>
      </c>
      <c r="C991" t="s">
        <v>1186</v>
      </c>
      <c r="D991" t="s">
        <v>1187</v>
      </c>
      <c r="E991" t="s">
        <v>858</v>
      </c>
      <c r="F991" t="s">
        <v>125</v>
      </c>
      <c r="I991">
        <v>1891</v>
      </c>
      <c r="J991">
        <v>220</v>
      </c>
      <c r="K991">
        <v>1599</v>
      </c>
      <c r="L991">
        <v>2031</v>
      </c>
      <c r="M991">
        <v>237</v>
      </c>
      <c r="N991">
        <v>1760</v>
      </c>
      <c r="O991">
        <v>1796</v>
      </c>
      <c r="P991">
        <v>207</v>
      </c>
      <c r="Q991">
        <v>1559</v>
      </c>
      <c r="R991" t="s">
        <v>3732</v>
      </c>
      <c r="S991" t="s">
        <v>121</v>
      </c>
      <c r="T991" t="s">
        <v>121</v>
      </c>
      <c r="U991" t="str">
        <f t="shared" si="106"/>
        <v>Trump</v>
      </c>
      <c r="V991" s="2">
        <f t="shared" si="105"/>
        <v>0.88429345150172334</v>
      </c>
      <c r="W991">
        <v>0.12389</v>
      </c>
      <c r="X991">
        <v>0.11634</v>
      </c>
      <c r="Y991">
        <v>0.11669</v>
      </c>
      <c r="Z991">
        <f t="shared" si="107"/>
        <v>0.11525612472160357</v>
      </c>
      <c r="AA991">
        <v>0.85988200589970498</v>
      </c>
      <c r="AB991">
        <v>0.84558</v>
      </c>
      <c r="AC991">
        <v>0.86656999999999995</v>
      </c>
      <c r="AD991">
        <f t="shared" si="108"/>
        <v>0.8680400890868597</v>
      </c>
      <c r="AE991">
        <v>73.599999999999994</v>
      </c>
      <c r="AF991">
        <v>72.900000000000006</v>
      </c>
      <c r="AG991">
        <v>75</v>
      </c>
      <c r="AH991" s="3">
        <f t="shared" si="104"/>
        <v>75.278396436525611</v>
      </c>
      <c r="AI991">
        <v>-74.988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f t="shared" si="109"/>
        <v>1</v>
      </c>
      <c r="AQ991">
        <v>0</v>
      </c>
      <c r="AS991">
        <v>0</v>
      </c>
      <c r="AV991">
        <v>1</v>
      </c>
      <c r="AW991">
        <v>0</v>
      </c>
      <c r="AX991">
        <v>5752</v>
      </c>
      <c r="AY991">
        <v>5631</v>
      </c>
      <c r="AZ991">
        <v>5738</v>
      </c>
      <c r="BA991">
        <v>5808</v>
      </c>
      <c r="BB991">
        <v>5840</v>
      </c>
      <c r="BC991">
        <v>5789</v>
      </c>
      <c r="BD991">
        <v>5653</v>
      </c>
      <c r="BE991">
        <v>5551</v>
      </c>
      <c r="BF991">
        <v>5536</v>
      </c>
      <c r="BG991">
        <v>5485</v>
      </c>
      <c r="BH991">
        <v>5243</v>
      </c>
      <c r="BI991">
        <v>5302</v>
      </c>
      <c r="BJ991">
        <v>5166</v>
      </c>
      <c r="BK991">
        <v>5077</v>
      </c>
      <c r="BL991">
        <v>-6</v>
      </c>
      <c r="BM991">
        <v>2224</v>
      </c>
      <c r="BN991">
        <v>2156</v>
      </c>
      <c r="BO991">
        <v>2170</v>
      </c>
      <c r="BP991">
        <v>2141</v>
      </c>
      <c r="BQ991">
        <v>2103</v>
      </c>
      <c r="BR991">
        <v>2082</v>
      </c>
      <c r="BS991">
        <v>2027</v>
      </c>
      <c r="BT991">
        <v>1972</v>
      </c>
      <c r="BU991">
        <v>1944</v>
      </c>
      <c r="BV991">
        <v>1869</v>
      </c>
      <c r="BW991">
        <v>1775</v>
      </c>
      <c r="BX991">
        <v>1792</v>
      </c>
      <c r="BY991">
        <v>1752</v>
      </c>
      <c r="BZ991">
        <v>1699</v>
      </c>
      <c r="CA991">
        <v>0.25600000000000001</v>
      </c>
      <c r="CB991">
        <v>0.1</v>
      </c>
      <c r="CC991">
        <v>0.26300000000000001</v>
      </c>
      <c r="CD991">
        <v>0.22900000000000001</v>
      </c>
      <c r="CE991">
        <v>0.97399999999999998</v>
      </c>
      <c r="CF991">
        <v>2.7E-2</v>
      </c>
      <c r="CG991">
        <v>7.0000000000000001E-3</v>
      </c>
      <c r="CH991">
        <v>76.292278199999998</v>
      </c>
      <c r="CI991">
        <v>4</v>
      </c>
      <c r="CJ991">
        <v>8</v>
      </c>
      <c r="CK991">
        <v>92</v>
      </c>
      <c r="CL991">
        <v>105</v>
      </c>
      <c r="CM991">
        <v>5255</v>
      </c>
      <c r="CN991">
        <v>1</v>
      </c>
      <c r="CO991">
        <v>0</v>
      </c>
      <c r="CP991">
        <v>0</v>
      </c>
      <c r="CQ991">
        <v>1181</v>
      </c>
      <c r="CR991">
        <v>1213</v>
      </c>
      <c r="CS991">
        <v>136</v>
      </c>
      <c r="CT991">
        <v>137</v>
      </c>
      <c r="CU991">
        <v>69320</v>
      </c>
      <c r="CV991">
        <v>0.58499999999999996</v>
      </c>
      <c r="CW991">
        <v>0.38100000000000001</v>
      </c>
      <c r="CX991">
        <v>4.0000000000000001E-3</v>
      </c>
      <c r="CY991">
        <v>0</v>
      </c>
      <c r="CZ991">
        <v>0</v>
      </c>
      <c r="DA991">
        <v>0.03</v>
      </c>
      <c r="DB991">
        <v>0.13</v>
      </c>
      <c r="DC991">
        <v>0.25700000000000001</v>
      </c>
      <c r="DD991">
        <v>0.36099999999999999</v>
      </c>
      <c r="DE991">
        <v>0.125</v>
      </c>
      <c r="DF991">
        <v>85.059548991572797</v>
      </c>
      <c r="DG991">
        <v>0.28125</v>
      </c>
      <c r="DH991">
        <v>0.45350000000000001</v>
      </c>
      <c r="DI991">
        <v>0.26050000000000001</v>
      </c>
      <c r="DJ991">
        <v>98.9</v>
      </c>
      <c r="DK991">
        <v>2.95</v>
      </c>
      <c r="DL991">
        <v>3.69</v>
      </c>
      <c r="DM991">
        <v>25.084745762711901</v>
      </c>
      <c r="DN991">
        <v>205.07</v>
      </c>
      <c r="DO991">
        <v>243.21</v>
      </c>
      <c r="DP991">
        <v>18.598527332130502</v>
      </c>
      <c r="DQ991">
        <v>653.88934850902604</v>
      </c>
      <c r="DR991">
        <v>1093.0944899389699</v>
      </c>
      <c r="DS991">
        <v>67.168113753711197</v>
      </c>
      <c r="DT991">
        <v>43123000</v>
      </c>
      <c r="DU991">
        <v>8332.9500000000007</v>
      </c>
    </row>
    <row r="992" spans="1:125" x14ac:dyDescent="0.3">
      <c r="A992">
        <v>20191</v>
      </c>
      <c r="B992" t="s">
        <v>1288</v>
      </c>
      <c r="C992" t="s">
        <v>1186</v>
      </c>
      <c r="D992" t="s">
        <v>1187</v>
      </c>
      <c r="E992" t="s">
        <v>858</v>
      </c>
      <c r="F992" t="s">
        <v>125</v>
      </c>
      <c r="I992">
        <v>9722</v>
      </c>
      <c r="J992">
        <v>2076</v>
      </c>
      <c r="K992">
        <v>6984</v>
      </c>
      <c r="L992">
        <v>10928</v>
      </c>
      <c r="M992">
        <v>2591</v>
      </c>
      <c r="N992">
        <v>8105</v>
      </c>
      <c r="O992">
        <v>10347</v>
      </c>
      <c r="P992">
        <v>2495</v>
      </c>
      <c r="Q992">
        <v>7643</v>
      </c>
      <c r="R992" t="s">
        <v>3732</v>
      </c>
      <c r="S992" t="s">
        <v>121</v>
      </c>
      <c r="T992" t="s">
        <v>121</v>
      </c>
      <c r="U992" t="str">
        <f t="shared" si="106"/>
        <v>Trump</v>
      </c>
      <c r="V992" s="2">
        <f t="shared" si="105"/>
        <v>0.94683382137628114</v>
      </c>
      <c r="W992">
        <v>0.29077999999999998</v>
      </c>
      <c r="X992">
        <v>0.21354000000000001</v>
      </c>
      <c r="Y992">
        <v>0.23710000000000001</v>
      </c>
      <c r="Z992">
        <f t="shared" si="107"/>
        <v>0.24113269546728519</v>
      </c>
      <c r="AA992">
        <v>0.68482660540422269</v>
      </c>
      <c r="AB992">
        <v>0.71836999999999995</v>
      </c>
      <c r="AC992">
        <v>0.74167000000000005</v>
      </c>
      <c r="AD992">
        <f t="shared" si="108"/>
        <v>0.73866821300860153</v>
      </c>
      <c r="AE992">
        <v>39.4</v>
      </c>
      <c r="AF992">
        <v>50.5</v>
      </c>
      <c r="AG992">
        <v>50.5</v>
      </c>
      <c r="AH992" s="3">
        <f t="shared" si="104"/>
        <v>49.753551754131628</v>
      </c>
      <c r="AI992">
        <v>-50.457000000000001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f t="shared" si="109"/>
        <v>1</v>
      </c>
      <c r="AQ992">
        <v>0</v>
      </c>
      <c r="AS992">
        <v>0</v>
      </c>
      <c r="AU992">
        <v>0</v>
      </c>
      <c r="AV992">
        <v>1</v>
      </c>
      <c r="AW992">
        <v>0</v>
      </c>
      <c r="AX992">
        <v>24118</v>
      </c>
      <c r="AY992">
        <v>23787</v>
      </c>
      <c r="AZ992">
        <v>23635</v>
      </c>
      <c r="BA992">
        <v>23537</v>
      </c>
      <c r="BB992">
        <v>23384</v>
      </c>
      <c r="BC992">
        <v>23417</v>
      </c>
      <c r="BD992">
        <v>23183</v>
      </c>
      <c r="BE992">
        <v>23117</v>
      </c>
      <c r="BF992">
        <v>23019</v>
      </c>
      <c r="BG992">
        <v>22836</v>
      </c>
      <c r="BH992">
        <v>22328</v>
      </c>
      <c r="BI992">
        <v>22327</v>
      </c>
      <c r="BJ992">
        <v>22359</v>
      </c>
      <c r="BK992">
        <v>22334</v>
      </c>
      <c r="BL992">
        <v>-48</v>
      </c>
      <c r="BM992">
        <v>9171</v>
      </c>
      <c r="BN992">
        <v>8884</v>
      </c>
      <c r="BO992">
        <v>8632</v>
      </c>
      <c r="BP992">
        <v>8381</v>
      </c>
      <c r="BQ992">
        <v>8269</v>
      </c>
      <c r="BR992">
        <v>8150</v>
      </c>
      <c r="BS992">
        <v>7973</v>
      </c>
      <c r="BT992">
        <v>7939</v>
      </c>
      <c r="BU992">
        <v>7893</v>
      </c>
      <c r="BV992">
        <v>7726</v>
      </c>
      <c r="BW992">
        <v>7566</v>
      </c>
      <c r="BX992">
        <v>7598</v>
      </c>
      <c r="BY992">
        <v>7694</v>
      </c>
      <c r="BZ992">
        <v>7731</v>
      </c>
      <c r="CA992">
        <v>6.5000000000000002E-2</v>
      </c>
      <c r="CB992">
        <v>0.13100000000000001</v>
      </c>
      <c r="CC992">
        <v>0.21299999999999999</v>
      </c>
      <c r="CD992">
        <v>0.13</v>
      </c>
      <c r="CE992">
        <v>0.85199999999999998</v>
      </c>
      <c r="CF992">
        <v>6.9000000000000006E-2</v>
      </c>
      <c r="CG992">
        <v>7.0999999999999994E-2</v>
      </c>
      <c r="CH992">
        <v>28.813018499999998</v>
      </c>
      <c r="CI992">
        <v>2</v>
      </c>
      <c r="CJ992">
        <v>3</v>
      </c>
      <c r="CK992">
        <v>24</v>
      </c>
      <c r="CL992">
        <v>105</v>
      </c>
      <c r="CM992">
        <v>9006</v>
      </c>
      <c r="CN992">
        <v>0.45</v>
      </c>
      <c r="CO992">
        <v>857</v>
      </c>
      <c r="CP992">
        <v>4.2999999999999997E-2</v>
      </c>
      <c r="CQ992">
        <v>4198</v>
      </c>
      <c r="CR992">
        <v>4489</v>
      </c>
      <c r="CS992">
        <v>462</v>
      </c>
      <c r="CT992">
        <v>495</v>
      </c>
      <c r="CU992">
        <v>62921</v>
      </c>
      <c r="CV992">
        <v>0.88</v>
      </c>
      <c r="CW992">
        <v>5.8999999999999997E-2</v>
      </c>
      <c r="CX992">
        <v>0.01</v>
      </c>
      <c r="CY992">
        <v>8.9999999999999993E-3</v>
      </c>
      <c r="CZ992">
        <v>6.0000000000000001E-3</v>
      </c>
      <c r="DA992">
        <v>3.6999999999999998E-2</v>
      </c>
      <c r="DB992">
        <v>1.4E-2</v>
      </c>
      <c r="DC992">
        <v>0.36199999999999999</v>
      </c>
      <c r="DD992">
        <v>0.33300000000000002</v>
      </c>
      <c r="DE992">
        <v>0.23899999999999999</v>
      </c>
      <c r="DF992">
        <v>87.314774405296703</v>
      </c>
      <c r="DG992">
        <v>0.34965034965035002</v>
      </c>
      <c r="DH992">
        <v>0.31209999999999999</v>
      </c>
      <c r="DI992">
        <v>0.3231</v>
      </c>
      <c r="DJ992">
        <v>56.7</v>
      </c>
      <c r="DK992">
        <v>3.05</v>
      </c>
      <c r="DL992">
        <v>3.86</v>
      </c>
      <c r="DM992">
        <v>26.5573770491803</v>
      </c>
      <c r="DN992">
        <v>260.55</v>
      </c>
      <c r="DO992">
        <v>345.22</v>
      </c>
      <c r="DP992">
        <v>32.496641719439701</v>
      </c>
      <c r="DQ992">
        <v>512.60980553338197</v>
      </c>
      <c r="DR992">
        <v>928.92085615312499</v>
      </c>
      <c r="DS992">
        <v>81.214024024874405</v>
      </c>
      <c r="DT992">
        <v>253753000</v>
      </c>
      <c r="DU992">
        <v>11291.46</v>
      </c>
    </row>
    <row r="993" spans="1:125" x14ac:dyDescent="0.3">
      <c r="A993">
        <v>20193</v>
      </c>
      <c r="B993" t="s">
        <v>1289</v>
      </c>
      <c r="C993" t="s">
        <v>1186</v>
      </c>
      <c r="D993" t="s">
        <v>1187</v>
      </c>
      <c r="E993" t="s">
        <v>858</v>
      </c>
      <c r="F993" t="s">
        <v>125</v>
      </c>
      <c r="I993">
        <v>3576</v>
      </c>
      <c r="J993">
        <v>473</v>
      </c>
      <c r="K993">
        <v>2908</v>
      </c>
      <c r="L993">
        <v>3810</v>
      </c>
      <c r="M993">
        <v>625</v>
      </c>
      <c r="N993">
        <v>3130</v>
      </c>
      <c r="O993">
        <v>3578</v>
      </c>
      <c r="P993">
        <v>589</v>
      </c>
      <c r="Q993">
        <v>2933</v>
      </c>
      <c r="R993" t="s">
        <v>3732</v>
      </c>
      <c r="S993" t="s">
        <v>121</v>
      </c>
      <c r="T993" t="s">
        <v>121</v>
      </c>
      <c r="U993" t="str">
        <f t="shared" si="106"/>
        <v>Trump</v>
      </c>
      <c r="V993" s="2">
        <f t="shared" si="105"/>
        <v>0.93910761154855638</v>
      </c>
      <c r="W993">
        <v>0.17213999999999999</v>
      </c>
      <c r="X993">
        <v>0.13227</v>
      </c>
      <c r="Y993">
        <v>0.16403999999999999</v>
      </c>
      <c r="Z993">
        <f t="shared" si="107"/>
        <v>0.16461710452766909</v>
      </c>
      <c r="AA993">
        <v>0.80253310305123782</v>
      </c>
      <c r="AB993">
        <v>0.81320000000000003</v>
      </c>
      <c r="AC993">
        <v>0.82152000000000003</v>
      </c>
      <c r="AD993">
        <f t="shared" si="108"/>
        <v>0.81973169368362209</v>
      </c>
      <c r="AE993">
        <v>63</v>
      </c>
      <c r="AF993">
        <v>68.099999999999994</v>
      </c>
      <c r="AG993">
        <v>65.8</v>
      </c>
      <c r="AH993" s="3">
        <f t="shared" si="104"/>
        <v>65.511458915595298</v>
      </c>
      <c r="AI993">
        <v>-65.748000000000005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f t="shared" si="109"/>
        <v>1</v>
      </c>
      <c r="AQ993">
        <v>0</v>
      </c>
      <c r="AS993">
        <v>0</v>
      </c>
      <c r="AV993">
        <v>0</v>
      </c>
      <c r="AW993">
        <v>0</v>
      </c>
      <c r="AX993">
        <v>7930</v>
      </c>
      <c r="AY993">
        <v>7941</v>
      </c>
      <c r="AZ993">
        <v>7933</v>
      </c>
      <c r="BA993">
        <v>7933</v>
      </c>
      <c r="BB993">
        <v>7836</v>
      </c>
      <c r="BC993">
        <v>7895</v>
      </c>
      <c r="BD993">
        <v>7847</v>
      </c>
      <c r="BE993">
        <v>7821</v>
      </c>
      <c r="BF993">
        <v>7710</v>
      </c>
      <c r="BG993">
        <v>7777</v>
      </c>
      <c r="BH993">
        <v>7932</v>
      </c>
      <c r="BI993">
        <v>7948</v>
      </c>
      <c r="BJ993">
        <v>7908</v>
      </c>
      <c r="BK993">
        <v>7865</v>
      </c>
      <c r="BL993">
        <v>2</v>
      </c>
      <c r="BM993">
        <v>2858</v>
      </c>
      <c r="BN993">
        <v>2843</v>
      </c>
      <c r="BO993">
        <v>2792</v>
      </c>
      <c r="BP993">
        <v>2789</v>
      </c>
      <c r="BQ993">
        <v>2695</v>
      </c>
      <c r="BR993">
        <v>2643</v>
      </c>
      <c r="BS993">
        <v>2619</v>
      </c>
      <c r="BT993">
        <v>2599</v>
      </c>
      <c r="BU993">
        <v>2523</v>
      </c>
      <c r="BV993">
        <v>2498</v>
      </c>
      <c r="BW993">
        <v>2548</v>
      </c>
      <c r="BX993">
        <v>2595</v>
      </c>
      <c r="BY993">
        <v>2574</v>
      </c>
      <c r="BZ993">
        <v>2534</v>
      </c>
      <c r="CA993">
        <v>5.5E-2</v>
      </c>
      <c r="CB993">
        <v>0.10299999999999999</v>
      </c>
      <c r="CC993">
        <v>0.112</v>
      </c>
      <c r="CD993">
        <v>0.108</v>
      </c>
      <c r="CE993">
        <v>1.038</v>
      </c>
      <c r="CF993">
        <v>1E-3</v>
      </c>
      <c r="CG993">
        <v>-3.0000000000000001E-3</v>
      </c>
      <c r="CH993">
        <v>16.751754900000002</v>
      </c>
      <c r="CI993">
        <v>1</v>
      </c>
      <c r="CJ993">
        <v>2</v>
      </c>
      <c r="CK993">
        <v>8</v>
      </c>
      <c r="CL993">
        <v>105</v>
      </c>
      <c r="CM993">
        <v>0</v>
      </c>
      <c r="CN993">
        <v>0</v>
      </c>
      <c r="CO993">
        <v>0</v>
      </c>
      <c r="CP993">
        <v>0</v>
      </c>
      <c r="CQ993">
        <v>2846</v>
      </c>
      <c r="CR993">
        <v>2849</v>
      </c>
      <c r="CS993">
        <v>335</v>
      </c>
      <c r="CT993">
        <v>334</v>
      </c>
      <c r="CU993">
        <v>62916</v>
      </c>
      <c r="CV993">
        <v>0.90700000000000003</v>
      </c>
      <c r="CW993">
        <v>7.5999999999999998E-2</v>
      </c>
      <c r="CX993">
        <v>5.0000000000000001E-3</v>
      </c>
      <c r="CY993">
        <v>0</v>
      </c>
      <c r="CZ993">
        <v>3.0000000000000001E-3</v>
      </c>
      <c r="DA993">
        <v>8.0000000000000002E-3</v>
      </c>
      <c r="DB993">
        <v>4.3999999999999997E-2</v>
      </c>
      <c r="DC993">
        <v>0.23200000000000001</v>
      </c>
      <c r="DD993">
        <v>0.44800000000000001</v>
      </c>
      <c r="DE993">
        <v>0.26500000000000001</v>
      </c>
      <c r="DF993">
        <v>84.730279899228407</v>
      </c>
      <c r="DG993">
        <v>0.189274447949527</v>
      </c>
      <c r="DH993">
        <v>0.2112</v>
      </c>
      <c r="DI993">
        <v>0.31269999999999998</v>
      </c>
      <c r="DJ993">
        <v>13</v>
      </c>
      <c r="DK993">
        <v>3.17</v>
      </c>
      <c r="DL993">
        <v>3.77</v>
      </c>
      <c r="DM993">
        <v>18.927444794952699</v>
      </c>
      <c r="DN993">
        <v>246.6</v>
      </c>
      <c r="DO993">
        <v>318.57</v>
      </c>
      <c r="DP993">
        <v>29.1849148418491</v>
      </c>
      <c r="DQ993">
        <v>772.80459358351698</v>
      </c>
      <c r="DR993">
        <v>1210.5912046158801</v>
      </c>
      <c r="DS993">
        <v>56.649069462997602</v>
      </c>
      <c r="DT993">
        <v>82822000</v>
      </c>
      <c r="DU993">
        <v>10493.1</v>
      </c>
    </row>
    <row r="994" spans="1:125" x14ac:dyDescent="0.3">
      <c r="A994">
        <v>20195</v>
      </c>
      <c r="B994" t="s">
        <v>1290</v>
      </c>
      <c r="C994" t="s">
        <v>1186</v>
      </c>
      <c r="D994" t="s">
        <v>1187</v>
      </c>
      <c r="E994" t="s">
        <v>858</v>
      </c>
      <c r="F994" t="s">
        <v>125</v>
      </c>
      <c r="I994">
        <v>1482</v>
      </c>
      <c r="J994">
        <v>198</v>
      </c>
      <c r="K994">
        <v>1227</v>
      </c>
      <c r="L994">
        <v>1630</v>
      </c>
      <c r="M994">
        <v>242</v>
      </c>
      <c r="N994">
        <v>1363</v>
      </c>
      <c r="O994">
        <v>1566</v>
      </c>
      <c r="P994">
        <v>213</v>
      </c>
      <c r="Q994">
        <v>1326</v>
      </c>
      <c r="R994" t="s">
        <v>3732</v>
      </c>
      <c r="S994" t="s">
        <v>121</v>
      </c>
      <c r="T994" t="s">
        <v>121</v>
      </c>
      <c r="U994" t="str">
        <f t="shared" si="106"/>
        <v>Trump</v>
      </c>
      <c r="V994" s="2">
        <f t="shared" si="105"/>
        <v>0.96073619631901841</v>
      </c>
      <c r="W994">
        <v>0.18429000000000001</v>
      </c>
      <c r="X994">
        <v>0.1336</v>
      </c>
      <c r="Y994">
        <v>0.14846999999999999</v>
      </c>
      <c r="Z994">
        <f t="shared" si="107"/>
        <v>0.13601532567049809</v>
      </c>
      <c r="AA994">
        <v>0.79860671310956299</v>
      </c>
      <c r="AB994">
        <v>0.82794000000000001</v>
      </c>
      <c r="AC994">
        <v>0.83620000000000005</v>
      </c>
      <c r="AD994">
        <f t="shared" si="108"/>
        <v>0.84674329501915713</v>
      </c>
      <c r="AE994">
        <v>61.4</v>
      </c>
      <c r="AF994">
        <v>69.400000000000006</v>
      </c>
      <c r="AG994">
        <v>68.8</v>
      </c>
      <c r="AH994" s="3">
        <f t="shared" si="104"/>
        <v>71.072796934865906</v>
      </c>
      <c r="AI994">
        <v>-68.772999999999996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f t="shared" si="109"/>
        <v>1</v>
      </c>
      <c r="AQ994">
        <v>0</v>
      </c>
      <c r="AS994">
        <v>0</v>
      </c>
      <c r="AV994">
        <v>0</v>
      </c>
      <c r="AW994">
        <v>0</v>
      </c>
      <c r="AX994">
        <v>3006</v>
      </c>
      <c r="AY994">
        <v>2954</v>
      </c>
      <c r="AZ994">
        <v>2941</v>
      </c>
      <c r="BA994">
        <v>2945</v>
      </c>
      <c r="BB994">
        <v>2895</v>
      </c>
      <c r="BC994">
        <v>2907</v>
      </c>
      <c r="BD994">
        <v>2852</v>
      </c>
      <c r="BE994">
        <v>2843</v>
      </c>
      <c r="BF994">
        <v>2797</v>
      </c>
      <c r="BG994">
        <v>2803</v>
      </c>
      <c r="BH994">
        <v>2803</v>
      </c>
      <c r="BI994">
        <v>2788</v>
      </c>
      <c r="BJ994">
        <v>2746</v>
      </c>
      <c r="BK994">
        <v>2731</v>
      </c>
      <c r="BL994">
        <v>-2</v>
      </c>
      <c r="BM994">
        <v>1064</v>
      </c>
      <c r="BN994">
        <v>1018</v>
      </c>
      <c r="BO994">
        <v>995</v>
      </c>
      <c r="BP994">
        <v>992</v>
      </c>
      <c r="BQ994">
        <v>981</v>
      </c>
      <c r="BR994">
        <v>961</v>
      </c>
      <c r="BS994">
        <v>937</v>
      </c>
      <c r="BT994">
        <v>922</v>
      </c>
      <c r="BU994">
        <v>885</v>
      </c>
      <c r="BV994">
        <v>890</v>
      </c>
      <c r="BW994">
        <v>912</v>
      </c>
      <c r="BX994">
        <v>912</v>
      </c>
      <c r="BY994">
        <v>896</v>
      </c>
      <c r="BZ994">
        <v>876</v>
      </c>
      <c r="CA994">
        <v>5.5E-2</v>
      </c>
      <c r="CB994">
        <v>0.109</v>
      </c>
      <c r="CC994">
        <v>0.107</v>
      </c>
      <c r="CD994">
        <v>0.14099999999999999</v>
      </c>
      <c r="CE994">
        <v>1.111</v>
      </c>
      <c r="CF994">
        <v>-8.1000000000000003E-2</v>
      </c>
      <c r="CG994">
        <v>6.8000000000000005E-2</v>
      </c>
      <c r="CH994">
        <v>17.4218251</v>
      </c>
      <c r="CI994">
        <v>1</v>
      </c>
      <c r="CJ994">
        <v>2</v>
      </c>
      <c r="CK994">
        <v>10</v>
      </c>
      <c r="CL994">
        <v>105</v>
      </c>
      <c r="CM994">
        <v>0</v>
      </c>
      <c r="CN994">
        <v>0</v>
      </c>
      <c r="CO994">
        <v>0</v>
      </c>
      <c r="CP994">
        <v>0</v>
      </c>
      <c r="CQ994">
        <v>836</v>
      </c>
      <c r="CR994">
        <v>768</v>
      </c>
      <c r="CS994">
        <v>117</v>
      </c>
      <c r="CT994">
        <v>125</v>
      </c>
      <c r="CU994">
        <v>54628</v>
      </c>
      <c r="CV994">
        <v>0.96599999999999997</v>
      </c>
      <c r="CW994">
        <v>8.0000000000000002E-3</v>
      </c>
      <c r="CX994">
        <v>1E-3</v>
      </c>
      <c r="CY994">
        <v>1E-3</v>
      </c>
      <c r="CZ994">
        <v>4.0000000000000001E-3</v>
      </c>
      <c r="DA994">
        <v>0.02</v>
      </c>
      <c r="DB994">
        <v>4.0000000000000001E-3</v>
      </c>
      <c r="DC994">
        <v>0.31</v>
      </c>
      <c r="DD994">
        <v>0.38500000000000001</v>
      </c>
      <c r="DE994">
        <v>0.25</v>
      </c>
      <c r="DF994">
        <v>86.093793241381803</v>
      </c>
      <c r="DG994">
        <v>0.26959247648902801</v>
      </c>
      <c r="DH994">
        <v>0.33360000000000001</v>
      </c>
      <c r="DI994">
        <v>0.30349999999999999</v>
      </c>
      <c r="DJ994">
        <v>69.900000000000006</v>
      </c>
      <c r="DK994">
        <v>3.19</v>
      </c>
      <c r="DL994">
        <v>4.05</v>
      </c>
      <c r="DM994">
        <v>26.959247648902799</v>
      </c>
      <c r="DQ994">
        <v>502.88421153761902</v>
      </c>
      <c r="DR994">
        <v>884.65611868365397</v>
      </c>
      <c r="DS994">
        <v>75.916463151374103</v>
      </c>
      <c r="DT994">
        <v>38058000</v>
      </c>
      <c r="DU994">
        <v>13829.22</v>
      </c>
    </row>
    <row r="995" spans="1:125" x14ac:dyDescent="0.3">
      <c r="A995">
        <v>20197</v>
      </c>
      <c r="B995" t="s">
        <v>1291</v>
      </c>
      <c r="C995" t="s">
        <v>1186</v>
      </c>
      <c r="D995" t="s">
        <v>1187</v>
      </c>
      <c r="E995" t="s">
        <v>858</v>
      </c>
      <c r="F995" t="s">
        <v>125</v>
      </c>
      <c r="G995">
        <v>2045820</v>
      </c>
      <c r="H995" t="s">
        <v>1233</v>
      </c>
      <c r="I995">
        <v>3380</v>
      </c>
      <c r="J995">
        <v>776</v>
      </c>
      <c r="K995">
        <v>2372</v>
      </c>
      <c r="L995">
        <v>3902</v>
      </c>
      <c r="M995">
        <v>964</v>
      </c>
      <c r="N995">
        <v>2845</v>
      </c>
      <c r="O995">
        <v>3768</v>
      </c>
      <c r="P995">
        <v>935</v>
      </c>
      <c r="Q995">
        <v>2757</v>
      </c>
      <c r="R995" t="s">
        <v>3732</v>
      </c>
      <c r="S995" t="s">
        <v>121</v>
      </c>
      <c r="T995" t="s">
        <v>121</v>
      </c>
      <c r="U995" t="str">
        <f t="shared" si="106"/>
        <v>Trump</v>
      </c>
      <c r="V995" s="2">
        <f t="shared" si="105"/>
        <v>0.9656586365966171</v>
      </c>
      <c r="W995">
        <v>0.28099000000000002</v>
      </c>
      <c r="X995">
        <v>0.22958999999999999</v>
      </c>
      <c r="Y995">
        <v>0.24704999999999999</v>
      </c>
      <c r="Z995">
        <f t="shared" si="107"/>
        <v>0.24814225053078556</v>
      </c>
      <c r="AA995">
        <v>0.69054178145087231</v>
      </c>
      <c r="AB995">
        <v>0.70177999999999996</v>
      </c>
      <c r="AC995">
        <v>0.72911000000000004</v>
      </c>
      <c r="AD995">
        <f t="shared" si="108"/>
        <v>0.73168789808917201</v>
      </c>
      <c r="AE995">
        <v>41</v>
      </c>
      <c r="AF995">
        <v>47.2</v>
      </c>
      <c r="AG995">
        <v>48.2</v>
      </c>
      <c r="AH995" s="3">
        <f t="shared" si="104"/>
        <v>48.354564755838645</v>
      </c>
      <c r="AI995">
        <v>-48.206000000000003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f t="shared" si="109"/>
        <v>1</v>
      </c>
      <c r="AQ995">
        <v>0</v>
      </c>
      <c r="AS995">
        <v>0</v>
      </c>
      <c r="AU995">
        <v>0</v>
      </c>
      <c r="AV995">
        <v>0</v>
      </c>
      <c r="AW995">
        <v>0</v>
      </c>
      <c r="AX995">
        <v>7049</v>
      </c>
      <c r="AY995">
        <v>7038</v>
      </c>
      <c r="AZ995">
        <v>6994</v>
      </c>
      <c r="BA995">
        <v>7025</v>
      </c>
      <c r="BB995">
        <v>6938</v>
      </c>
      <c r="BC995">
        <v>6887</v>
      </c>
      <c r="BD995">
        <v>6884</v>
      </c>
      <c r="BE995">
        <v>6832</v>
      </c>
      <c r="BF995">
        <v>6912</v>
      </c>
      <c r="BG995">
        <v>6931</v>
      </c>
      <c r="BH995">
        <v>6891</v>
      </c>
      <c r="BI995">
        <v>6970</v>
      </c>
      <c r="BJ995">
        <v>7009</v>
      </c>
      <c r="BK995">
        <v>7057</v>
      </c>
      <c r="BL995">
        <v>15</v>
      </c>
      <c r="BM995">
        <v>2732</v>
      </c>
      <c r="BN995">
        <v>2672</v>
      </c>
      <c r="BO995">
        <v>2594</v>
      </c>
      <c r="BP995">
        <v>2523</v>
      </c>
      <c r="BQ995">
        <v>2445</v>
      </c>
      <c r="BR995">
        <v>2369</v>
      </c>
      <c r="BS995">
        <v>2328</v>
      </c>
      <c r="BT995">
        <v>2272</v>
      </c>
      <c r="BU995">
        <v>2240</v>
      </c>
      <c r="BV995">
        <v>2219</v>
      </c>
      <c r="BW995">
        <v>2181</v>
      </c>
      <c r="BX995">
        <v>2211</v>
      </c>
      <c r="BY995">
        <v>2228</v>
      </c>
      <c r="BZ995">
        <v>2257</v>
      </c>
      <c r="CA995">
        <v>3.4000000000000002E-2</v>
      </c>
      <c r="CB995">
        <v>7.8E-2</v>
      </c>
      <c r="CC995">
        <v>0.223</v>
      </c>
      <c r="CD995">
        <v>0.111</v>
      </c>
      <c r="CE995">
        <v>1.0660000000000001</v>
      </c>
      <c r="CF995">
        <v>-0.03</v>
      </c>
      <c r="CG995">
        <v>3.2000000000000001E-2</v>
      </c>
      <c r="CH995">
        <v>21.7932354</v>
      </c>
      <c r="CI995">
        <v>2</v>
      </c>
      <c r="CJ995">
        <v>3</v>
      </c>
      <c r="CK995">
        <v>14</v>
      </c>
      <c r="CL995">
        <v>105</v>
      </c>
      <c r="CM995">
        <v>0</v>
      </c>
      <c r="CN995">
        <v>0</v>
      </c>
      <c r="CO995">
        <v>2760</v>
      </c>
      <c r="CP995">
        <v>0.43099999999999999</v>
      </c>
      <c r="CQ995">
        <v>834</v>
      </c>
      <c r="CR995">
        <v>809</v>
      </c>
      <c r="CS995">
        <v>125</v>
      </c>
      <c r="CT995">
        <v>129</v>
      </c>
      <c r="CU995">
        <v>68435</v>
      </c>
      <c r="CV995">
        <v>0.90400000000000003</v>
      </c>
      <c r="CW995">
        <v>4.9000000000000002E-2</v>
      </c>
      <c r="CX995">
        <v>0.01</v>
      </c>
      <c r="CY995">
        <v>2E-3</v>
      </c>
      <c r="CZ995">
        <v>8.0000000000000002E-3</v>
      </c>
      <c r="DA995">
        <v>2.7E-2</v>
      </c>
      <c r="DB995">
        <v>1.2E-2</v>
      </c>
      <c r="DC995">
        <v>0.38200000000000001</v>
      </c>
      <c r="DD995">
        <v>0.33300000000000002</v>
      </c>
      <c r="DE995">
        <v>0.251</v>
      </c>
      <c r="DF995">
        <v>88.4758701068899</v>
      </c>
      <c r="DG995">
        <v>0.334426229508197</v>
      </c>
      <c r="DH995">
        <v>0.28439999999999999</v>
      </c>
      <c r="DI995">
        <v>0.3664</v>
      </c>
      <c r="DJ995">
        <v>41</v>
      </c>
      <c r="DK995">
        <v>3.05</v>
      </c>
      <c r="DL995">
        <v>4.07</v>
      </c>
      <c r="DM995">
        <v>33.442622950819697</v>
      </c>
      <c r="DN995">
        <v>151.11000000000001</v>
      </c>
      <c r="DO995">
        <v>186.4</v>
      </c>
      <c r="DP995">
        <v>23.353848190060202</v>
      </c>
      <c r="DQ995">
        <v>852.26522273726505</v>
      </c>
      <c r="DR995">
        <v>1681.21503710664</v>
      </c>
      <c r="DS995">
        <v>97.264301329460906</v>
      </c>
      <c r="DT995">
        <v>75974000</v>
      </c>
      <c r="DU995">
        <v>10824.05</v>
      </c>
    </row>
    <row r="996" spans="1:125" x14ac:dyDescent="0.3">
      <c r="A996">
        <v>20199</v>
      </c>
      <c r="B996" t="s">
        <v>1292</v>
      </c>
      <c r="C996" t="s">
        <v>1186</v>
      </c>
      <c r="D996" t="s">
        <v>1187</v>
      </c>
      <c r="E996" t="s">
        <v>858</v>
      </c>
      <c r="F996" t="s">
        <v>125</v>
      </c>
      <c r="I996">
        <v>798</v>
      </c>
      <c r="J996">
        <v>46</v>
      </c>
      <c r="K996">
        <v>721</v>
      </c>
      <c r="L996">
        <v>825</v>
      </c>
      <c r="M996">
        <v>44</v>
      </c>
      <c r="N996">
        <v>770</v>
      </c>
      <c r="O996">
        <v>721</v>
      </c>
      <c r="P996">
        <v>50</v>
      </c>
      <c r="Q996">
        <v>661</v>
      </c>
      <c r="R996" t="s">
        <v>3732</v>
      </c>
      <c r="S996" t="s">
        <v>121</v>
      </c>
      <c r="T996" t="s">
        <v>121</v>
      </c>
      <c r="U996" t="str">
        <f t="shared" si="106"/>
        <v>Trump</v>
      </c>
      <c r="V996" s="2">
        <f t="shared" si="105"/>
        <v>0.8739393939393939</v>
      </c>
      <c r="W996">
        <v>8.5209999999999994E-2</v>
      </c>
      <c r="X996">
        <v>5.7639999999999997E-2</v>
      </c>
      <c r="Y996">
        <v>5.3330000000000002E-2</v>
      </c>
      <c r="Z996">
        <f t="shared" si="107"/>
        <v>6.9348127600554782E-2</v>
      </c>
      <c r="AA996">
        <v>0.90100250626566414</v>
      </c>
      <c r="AB996">
        <v>0.90351000000000004</v>
      </c>
      <c r="AC996">
        <v>0.93332999999999999</v>
      </c>
      <c r="AD996">
        <f t="shared" si="108"/>
        <v>0.91678224687933429</v>
      </c>
      <c r="AE996">
        <v>81.599999999999994</v>
      </c>
      <c r="AF996">
        <v>84.6</v>
      </c>
      <c r="AG996">
        <v>88</v>
      </c>
      <c r="AH996" s="3">
        <f t="shared" si="104"/>
        <v>84.743411927877958</v>
      </c>
      <c r="AI996">
        <v>-88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f t="shared" si="109"/>
        <v>1</v>
      </c>
      <c r="AQ996">
        <v>0</v>
      </c>
      <c r="AS996">
        <v>0</v>
      </c>
      <c r="AV996">
        <v>0</v>
      </c>
      <c r="AW996">
        <v>0</v>
      </c>
      <c r="AX996">
        <v>1480</v>
      </c>
      <c r="AY996">
        <v>1526</v>
      </c>
      <c r="AZ996">
        <v>1523</v>
      </c>
      <c r="BA996">
        <v>1560</v>
      </c>
      <c r="BB996">
        <v>1501</v>
      </c>
      <c r="BC996">
        <v>1505</v>
      </c>
      <c r="BD996">
        <v>1502</v>
      </c>
      <c r="BE996">
        <v>1515</v>
      </c>
      <c r="BF996">
        <v>1489</v>
      </c>
      <c r="BG996">
        <v>1518</v>
      </c>
      <c r="BH996">
        <v>1512</v>
      </c>
      <c r="BI996">
        <v>1513</v>
      </c>
      <c r="BJ996">
        <v>1493</v>
      </c>
      <c r="BK996">
        <v>1509</v>
      </c>
      <c r="BL996">
        <v>0</v>
      </c>
      <c r="BM996">
        <v>516</v>
      </c>
      <c r="BN996">
        <v>526</v>
      </c>
      <c r="BO996">
        <v>507</v>
      </c>
      <c r="BP996">
        <v>495</v>
      </c>
      <c r="BQ996">
        <v>468</v>
      </c>
      <c r="BR996">
        <v>465</v>
      </c>
      <c r="BS996">
        <v>449</v>
      </c>
      <c r="BT996">
        <v>448</v>
      </c>
      <c r="BU996">
        <v>433</v>
      </c>
      <c r="BV996">
        <v>433</v>
      </c>
      <c r="BW996">
        <v>429</v>
      </c>
      <c r="BX996">
        <v>423</v>
      </c>
      <c r="BY996">
        <v>435</v>
      </c>
      <c r="BZ996">
        <v>428</v>
      </c>
      <c r="CA996">
        <v>7.3999999999999996E-2</v>
      </c>
      <c r="CB996">
        <v>0.13500000000000001</v>
      </c>
      <c r="CC996">
        <v>0.188</v>
      </c>
      <c r="CD996">
        <v>7.6999999999999999E-2</v>
      </c>
      <c r="CE996">
        <v>0.82699999999999996</v>
      </c>
      <c r="CF996">
        <v>0.05</v>
      </c>
      <c r="CG996">
        <v>0.13500000000000001</v>
      </c>
      <c r="CH996">
        <v>24.9202297</v>
      </c>
      <c r="CI996">
        <v>2</v>
      </c>
      <c r="CJ996">
        <v>3</v>
      </c>
      <c r="CK996">
        <v>18</v>
      </c>
      <c r="CL996">
        <v>105</v>
      </c>
      <c r="CM996">
        <v>0</v>
      </c>
      <c r="CN996">
        <v>0</v>
      </c>
      <c r="CO996">
        <v>0</v>
      </c>
      <c r="CP996">
        <v>0</v>
      </c>
      <c r="CQ996">
        <v>317</v>
      </c>
      <c r="CR996">
        <v>333</v>
      </c>
      <c r="CS996">
        <v>52</v>
      </c>
      <c r="CT996">
        <v>59</v>
      </c>
      <c r="CU996">
        <v>62309</v>
      </c>
      <c r="CV996">
        <v>0.89100000000000001</v>
      </c>
      <c r="CW996">
        <v>6.8000000000000005E-2</v>
      </c>
      <c r="CX996">
        <v>7.0000000000000001E-3</v>
      </c>
      <c r="CY996">
        <v>3.0000000000000001E-3</v>
      </c>
      <c r="CZ996">
        <v>6.0000000000000001E-3</v>
      </c>
      <c r="DA996">
        <v>2.5000000000000001E-2</v>
      </c>
      <c r="DB996">
        <v>2.7E-2</v>
      </c>
      <c r="DC996">
        <v>0.28899999999999998</v>
      </c>
      <c r="DD996">
        <v>0.378</v>
      </c>
      <c r="DE996">
        <v>0.25900000000000001</v>
      </c>
      <c r="DF996">
        <v>83.539591556321099</v>
      </c>
      <c r="DG996">
        <v>0.24252491694352199</v>
      </c>
      <c r="DH996">
        <v>0.2074</v>
      </c>
      <c r="DI996">
        <v>0.48659999999999998</v>
      </c>
      <c r="DJ996">
        <v>12.2</v>
      </c>
      <c r="DK996">
        <v>3.25</v>
      </c>
      <c r="DL996">
        <v>3.74</v>
      </c>
      <c r="DM996">
        <v>15.0769230769231</v>
      </c>
      <c r="DQ996">
        <v>419.62530602639202</v>
      </c>
      <c r="DR996">
        <v>781.04588422506902</v>
      </c>
      <c r="DS996">
        <v>86.129357073604496</v>
      </c>
      <c r="DT996">
        <v>17628000</v>
      </c>
      <c r="DU996">
        <v>11846.77</v>
      </c>
    </row>
    <row r="997" spans="1:125" x14ac:dyDescent="0.3">
      <c r="A997">
        <v>20201</v>
      </c>
      <c r="B997" t="s">
        <v>1293</v>
      </c>
      <c r="C997" t="s">
        <v>1186</v>
      </c>
      <c r="D997" t="s">
        <v>1187</v>
      </c>
      <c r="E997" t="s">
        <v>858</v>
      </c>
      <c r="F997" t="s">
        <v>125</v>
      </c>
      <c r="I997">
        <v>2765</v>
      </c>
      <c r="J997">
        <v>387</v>
      </c>
      <c r="K997">
        <v>2194</v>
      </c>
      <c r="L997">
        <v>2883</v>
      </c>
      <c r="M997">
        <v>475</v>
      </c>
      <c r="N997">
        <v>2363</v>
      </c>
      <c r="O997">
        <v>2655</v>
      </c>
      <c r="P997">
        <v>394</v>
      </c>
      <c r="Q997">
        <v>2220</v>
      </c>
      <c r="R997" t="s">
        <v>3732</v>
      </c>
      <c r="S997" t="s">
        <v>121</v>
      </c>
      <c r="T997" t="s">
        <v>121</v>
      </c>
      <c r="U997" t="str">
        <f t="shared" si="106"/>
        <v>Trump</v>
      </c>
      <c r="V997" s="2">
        <f t="shared" si="105"/>
        <v>0.92091571279916751</v>
      </c>
      <c r="W997">
        <v>0.18138000000000001</v>
      </c>
      <c r="X997">
        <v>0.13996</v>
      </c>
      <c r="Y997">
        <v>0.16475999999999999</v>
      </c>
      <c r="Z997">
        <f t="shared" si="107"/>
        <v>0.14839924670433144</v>
      </c>
      <c r="AA997">
        <v>0.80166147455867087</v>
      </c>
      <c r="AB997">
        <v>0.79349000000000003</v>
      </c>
      <c r="AC997">
        <v>0.81962999999999997</v>
      </c>
      <c r="AD997">
        <f t="shared" si="108"/>
        <v>0.83615819209039544</v>
      </c>
      <c r="AE997">
        <v>62</v>
      </c>
      <c r="AF997">
        <v>65.400000000000006</v>
      </c>
      <c r="AG997">
        <v>65.5</v>
      </c>
      <c r="AH997" s="3">
        <f t="shared" si="104"/>
        <v>68.775894538606394</v>
      </c>
      <c r="AI997">
        <v>-65.486999999999995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f t="shared" si="109"/>
        <v>1</v>
      </c>
      <c r="AQ997">
        <v>0</v>
      </c>
      <c r="AS997">
        <v>0</v>
      </c>
      <c r="AV997">
        <v>0</v>
      </c>
      <c r="AW997">
        <v>0</v>
      </c>
      <c r="AX997">
        <v>5785</v>
      </c>
      <c r="AY997">
        <v>5820</v>
      </c>
      <c r="AZ997">
        <v>5727</v>
      </c>
      <c r="BA997">
        <v>5626</v>
      </c>
      <c r="BB997">
        <v>5610</v>
      </c>
      <c r="BC997">
        <v>5568</v>
      </c>
      <c r="BD997">
        <v>5564</v>
      </c>
      <c r="BE997">
        <v>5479</v>
      </c>
      <c r="BF997">
        <v>5450</v>
      </c>
      <c r="BG997">
        <v>5406</v>
      </c>
      <c r="BH997">
        <v>5530</v>
      </c>
      <c r="BI997">
        <v>5525</v>
      </c>
      <c r="BJ997">
        <v>5493</v>
      </c>
      <c r="BK997">
        <v>5504</v>
      </c>
      <c r="BL997">
        <v>0</v>
      </c>
      <c r="BM997">
        <v>2026</v>
      </c>
      <c r="BN997">
        <v>2015</v>
      </c>
      <c r="BO997">
        <v>1935</v>
      </c>
      <c r="BP997">
        <v>1879</v>
      </c>
      <c r="BQ997">
        <v>1824</v>
      </c>
      <c r="BR997">
        <v>1792</v>
      </c>
      <c r="BS997">
        <v>1768</v>
      </c>
      <c r="BT997">
        <v>1729</v>
      </c>
      <c r="BU997">
        <v>1680</v>
      </c>
      <c r="BV997">
        <v>1659</v>
      </c>
      <c r="BW997">
        <v>1695</v>
      </c>
      <c r="BX997">
        <v>1700</v>
      </c>
      <c r="BY997">
        <v>1712</v>
      </c>
      <c r="BZ997">
        <v>1710</v>
      </c>
      <c r="CA997">
        <v>6.5000000000000002E-2</v>
      </c>
      <c r="CB997">
        <v>9.6000000000000002E-2</v>
      </c>
      <c r="CC997">
        <v>0.158</v>
      </c>
      <c r="CD997">
        <v>0.124</v>
      </c>
      <c r="CE997">
        <v>0.85199999999999998</v>
      </c>
      <c r="CF997">
        <v>-0.107</v>
      </c>
      <c r="CG997">
        <v>-4.3999999999999997E-2</v>
      </c>
      <c r="CH997">
        <v>51.372048499999998</v>
      </c>
      <c r="CI997">
        <v>3</v>
      </c>
      <c r="CJ997">
        <v>6</v>
      </c>
      <c r="CK997">
        <v>54</v>
      </c>
      <c r="CL997">
        <v>105</v>
      </c>
      <c r="CM997">
        <v>0</v>
      </c>
      <c r="CN997">
        <v>0</v>
      </c>
      <c r="CO997">
        <v>0</v>
      </c>
      <c r="CP997">
        <v>0</v>
      </c>
      <c r="CQ997">
        <v>1565</v>
      </c>
      <c r="CR997">
        <v>1398</v>
      </c>
      <c r="CS997">
        <v>205</v>
      </c>
      <c r="CT997">
        <v>196</v>
      </c>
      <c r="CU997">
        <v>63797</v>
      </c>
      <c r="CV997">
        <v>0.92300000000000004</v>
      </c>
      <c r="CW997">
        <v>4.3999999999999997E-2</v>
      </c>
      <c r="CX997">
        <v>2E-3</v>
      </c>
      <c r="CY997">
        <v>3.0000000000000001E-3</v>
      </c>
      <c r="CZ997">
        <v>7.0000000000000001E-3</v>
      </c>
      <c r="DA997">
        <v>2.1000000000000001E-2</v>
      </c>
      <c r="DB997">
        <v>3.4000000000000002E-2</v>
      </c>
      <c r="DC997">
        <v>0.4</v>
      </c>
      <c r="DD997">
        <v>0.31</v>
      </c>
      <c r="DE997">
        <v>0.22500000000000001</v>
      </c>
      <c r="DF997">
        <v>85.610611703202494</v>
      </c>
      <c r="DG997">
        <v>0.18618618618618599</v>
      </c>
      <c r="DH997">
        <v>0.34960000000000002</v>
      </c>
      <c r="DI997">
        <v>0.32390000000000002</v>
      </c>
      <c r="DJ997">
        <v>77.3</v>
      </c>
      <c r="DK997">
        <v>3.43</v>
      </c>
      <c r="DL997">
        <v>3.95</v>
      </c>
      <c r="DM997">
        <v>15.1603498542274</v>
      </c>
      <c r="DQ997">
        <v>637.88134634010305</v>
      </c>
      <c r="DR997">
        <v>1097.62369872209</v>
      </c>
      <c r="DS997">
        <v>72.073333860567701</v>
      </c>
      <c r="DT997">
        <v>71948000</v>
      </c>
      <c r="DU997">
        <v>13079.08</v>
      </c>
    </row>
    <row r="998" spans="1:125" x14ac:dyDescent="0.3">
      <c r="A998">
        <v>20203</v>
      </c>
      <c r="B998" t="s">
        <v>1294</v>
      </c>
      <c r="C998" t="s">
        <v>1186</v>
      </c>
      <c r="D998" t="s">
        <v>1187</v>
      </c>
      <c r="E998" t="s">
        <v>858</v>
      </c>
      <c r="F998" t="s">
        <v>125</v>
      </c>
      <c r="I998">
        <v>956</v>
      </c>
      <c r="J998">
        <v>140</v>
      </c>
      <c r="K998">
        <v>769</v>
      </c>
      <c r="L998">
        <v>968</v>
      </c>
      <c r="M998">
        <v>149</v>
      </c>
      <c r="N998">
        <v>808</v>
      </c>
      <c r="O998">
        <v>845</v>
      </c>
      <c r="P998">
        <v>105</v>
      </c>
      <c r="Q998">
        <v>728</v>
      </c>
      <c r="R998" t="s">
        <v>3732</v>
      </c>
      <c r="S998" t="s">
        <v>121</v>
      </c>
      <c r="T998" t="s">
        <v>121</v>
      </c>
      <c r="U998" t="str">
        <f t="shared" si="106"/>
        <v>Trump</v>
      </c>
      <c r="V998" s="2">
        <f t="shared" si="105"/>
        <v>0.87293388429752061</v>
      </c>
      <c r="W998">
        <v>0.15906999999999999</v>
      </c>
      <c r="X998">
        <v>0.14643999999999999</v>
      </c>
      <c r="Y998">
        <v>0.15393000000000001</v>
      </c>
      <c r="Z998">
        <f t="shared" si="107"/>
        <v>0.1242603550295858</v>
      </c>
      <c r="AA998">
        <v>0.83181357649442755</v>
      </c>
      <c r="AB998">
        <v>0.80439000000000005</v>
      </c>
      <c r="AC998">
        <v>0.83470999999999995</v>
      </c>
      <c r="AD998">
        <f t="shared" si="108"/>
        <v>0.86153846153846159</v>
      </c>
      <c r="AE998">
        <v>67.3</v>
      </c>
      <c r="AF998">
        <v>65.8</v>
      </c>
      <c r="AG998">
        <v>68.099999999999994</v>
      </c>
      <c r="AH998" s="3">
        <f t="shared" si="104"/>
        <v>73.727810650887577</v>
      </c>
      <c r="AI998">
        <v>-68.078000000000003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f t="shared" si="109"/>
        <v>1</v>
      </c>
      <c r="AQ998">
        <v>0</v>
      </c>
      <c r="AS998">
        <v>0</v>
      </c>
      <c r="AV998">
        <v>0</v>
      </c>
      <c r="AW998">
        <v>0</v>
      </c>
      <c r="AX998">
        <v>2239</v>
      </c>
      <c r="AY998">
        <v>2259</v>
      </c>
      <c r="AZ998">
        <v>2228</v>
      </c>
      <c r="BA998">
        <v>2192</v>
      </c>
      <c r="BB998">
        <v>2188</v>
      </c>
      <c r="BC998">
        <v>2167</v>
      </c>
      <c r="BD998">
        <v>2131</v>
      </c>
      <c r="BE998">
        <v>2121</v>
      </c>
      <c r="BF998">
        <v>2112</v>
      </c>
      <c r="BG998">
        <v>2119</v>
      </c>
      <c r="BH998">
        <v>2149</v>
      </c>
      <c r="BI998">
        <v>2080</v>
      </c>
      <c r="BJ998">
        <v>2078</v>
      </c>
      <c r="BK998">
        <v>2082</v>
      </c>
      <c r="BL998">
        <v>-4</v>
      </c>
      <c r="BM998">
        <v>832</v>
      </c>
      <c r="BN998">
        <v>827</v>
      </c>
      <c r="BO998">
        <v>777</v>
      </c>
      <c r="BP998">
        <v>755</v>
      </c>
      <c r="BQ998">
        <v>725</v>
      </c>
      <c r="BR998">
        <v>708</v>
      </c>
      <c r="BS998">
        <v>685</v>
      </c>
      <c r="BT998">
        <v>681</v>
      </c>
      <c r="BU998">
        <v>659</v>
      </c>
      <c r="BV998">
        <v>656</v>
      </c>
      <c r="BW998">
        <v>667</v>
      </c>
      <c r="BX998">
        <v>659</v>
      </c>
      <c r="BY998">
        <v>663</v>
      </c>
      <c r="BZ998">
        <v>658</v>
      </c>
      <c r="CA998">
        <v>0.11799999999999999</v>
      </c>
      <c r="CB998">
        <v>0.111</v>
      </c>
      <c r="CC998">
        <v>0.19900000000000001</v>
      </c>
      <c r="CD998">
        <v>0.111</v>
      </c>
      <c r="CE998">
        <v>0.997</v>
      </c>
      <c r="CF998">
        <v>0</v>
      </c>
      <c r="CG998">
        <v>-2.4E-2</v>
      </c>
      <c r="CH998">
        <v>55.360561500000003</v>
      </c>
      <c r="CI998">
        <v>3</v>
      </c>
      <c r="CJ998">
        <v>6</v>
      </c>
      <c r="CK998">
        <v>63</v>
      </c>
      <c r="CL998">
        <v>105</v>
      </c>
      <c r="CM998">
        <v>0</v>
      </c>
      <c r="CN998">
        <v>0</v>
      </c>
      <c r="CO998">
        <v>0</v>
      </c>
      <c r="CP998">
        <v>0</v>
      </c>
      <c r="CQ998">
        <v>457</v>
      </c>
      <c r="CR998">
        <v>457</v>
      </c>
      <c r="CS998">
        <v>85</v>
      </c>
      <c r="CT998">
        <v>83</v>
      </c>
      <c r="CU998">
        <v>68225</v>
      </c>
      <c r="CV998">
        <v>0.71899999999999997</v>
      </c>
      <c r="CW998">
        <v>0.249</v>
      </c>
      <c r="CX998">
        <v>7.0000000000000001E-3</v>
      </c>
      <c r="CY998">
        <v>1E-3</v>
      </c>
      <c r="CZ998">
        <v>0</v>
      </c>
      <c r="DA998">
        <v>2.3E-2</v>
      </c>
      <c r="DB998">
        <v>7.5999999999999998E-2</v>
      </c>
      <c r="DC998">
        <v>0.29399999999999998</v>
      </c>
      <c r="DD998">
        <v>0.374</v>
      </c>
      <c r="DE998">
        <v>0.214</v>
      </c>
      <c r="DF998">
        <v>85.676249227446405</v>
      </c>
      <c r="DG998">
        <v>0.35971223021582699</v>
      </c>
      <c r="DH998">
        <v>0.34689999999999999</v>
      </c>
      <c r="DI998">
        <v>0.3533</v>
      </c>
      <c r="DJ998">
        <v>75.900000000000006</v>
      </c>
      <c r="DK998">
        <v>2.93</v>
      </c>
      <c r="DL998">
        <v>3.78</v>
      </c>
      <c r="DM998">
        <v>29.0102389078498</v>
      </c>
      <c r="DN998">
        <v>169.04</v>
      </c>
      <c r="DQ998">
        <v>541.17754008630902</v>
      </c>
      <c r="DR998">
        <v>892.700606253915</v>
      </c>
      <c r="DS998">
        <v>64.955220815620606</v>
      </c>
      <c r="DT998">
        <v>24931000</v>
      </c>
      <c r="DU998">
        <v>12078.97</v>
      </c>
    </row>
    <row r="999" spans="1:125" x14ac:dyDescent="0.3">
      <c r="A999">
        <v>20205</v>
      </c>
      <c r="B999" t="s">
        <v>1295</v>
      </c>
      <c r="C999" t="s">
        <v>1186</v>
      </c>
      <c r="D999" t="s">
        <v>1187</v>
      </c>
      <c r="E999" t="s">
        <v>858</v>
      </c>
      <c r="F999" t="s">
        <v>125</v>
      </c>
      <c r="I999">
        <v>3591</v>
      </c>
      <c r="J999">
        <v>594</v>
      </c>
      <c r="K999">
        <v>2788</v>
      </c>
      <c r="L999">
        <v>3954</v>
      </c>
      <c r="M999">
        <v>723</v>
      </c>
      <c r="N999">
        <v>3153</v>
      </c>
      <c r="O999">
        <v>3548</v>
      </c>
      <c r="P999">
        <v>641</v>
      </c>
      <c r="Q999">
        <v>2846</v>
      </c>
      <c r="R999" t="s">
        <v>3732</v>
      </c>
      <c r="S999" t="s">
        <v>121</v>
      </c>
      <c r="T999" t="s">
        <v>121</v>
      </c>
      <c r="U999" t="str">
        <f t="shared" si="106"/>
        <v>Trump</v>
      </c>
      <c r="V999" s="2">
        <f t="shared" si="105"/>
        <v>0.89731917046029341</v>
      </c>
      <c r="W999">
        <v>0.22006999999999999</v>
      </c>
      <c r="X999">
        <v>0.16541</v>
      </c>
      <c r="Y999">
        <v>0.18285000000000001</v>
      </c>
      <c r="Z999">
        <f t="shared" si="107"/>
        <v>0.18066516347237879</v>
      </c>
      <c r="AA999">
        <v>0.76002152273338719</v>
      </c>
      <c r="AB999">
        <v>0.77639000000000002</v>
      </c>
      <c r="AC999">
        <v>0.79742000000000002</v>
      </c>
      <c r="AD999">
        <f t="shared" si="108"/>
        <v>0.80214205186020293</v>
      </c>
      <c r="AE999">
        <v>54</v>
      </c>
      <c r="AF999">
        <v>61.1</v>
      </c>
      <c r="AG999">
        <v>61.5</v>
      </c>
      <c r="AH999" s="3">
        <f t="shared" si="104"/>
        <v>62.147688838782415</v>
      </c>
      <c r="AI999">
        <v>-61.457000000000001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f t="shared" si="109"/>
        <v>1</v>
      </c>
      <c r="AQ999">
        <v>0</v>
      </c>
      <c r="AS999">
        <v>0</v>
      </c>
      <c r="AU999">
        <v>0</v>
      </c>
      <c r="AV999">
        <v>0</v>
      </c>
      <c r="AW999">
        <v>0</v>
      </c>
      <c r="AX999">
        <v>9389</v>
      </c>
      <c r="AY999">
        <v>9238</v>
      </c>
      <c r="AZ999">
        <v>9120</v>
      </c>
      <c r="BA999">
        <v>9091</v>
      </c>
      <c r="BB999">
        <v>8970</v>
      </c>
      <c r="BC999">
        <v>8845</v>
      </c>
      <c r="BD999">
        <v>8698</v>
      </c>
      <c r="BE999">
        <v>8707</v>
      </c>
      <c r="BF999">
        <v>8666</v>
      </c>
      <c r="BG999">
        <v>8525</v>
      </c>
      <c r="BH999">
        <v>8582</v>
      </c>
      <c r="BI999">
        <v>8520</v>
      </c>
      <c r="BJ999">
        <v>8554</v>
      </c>
      <c r="BK999">
        <v>8382</v>
      </c>
      <c r="BL999">
        <v>-47</v>
      </c>
      <c r="BM999">
        <v>3384</v>
      </c>
      <c r="BN999">
        <v>3281</v>
      </c>
      <c r="BO999">
        <v>3145</v>
      </c>
      <c r="BP999">
        <v>3085</v>
      </c>
      <c r="BQ999">
        <v>2971</v>
      </c>
      <c r="BR999">
        <v>2903</v>
      </c>
      <c r="BS999">
        <v>2807</v>
      </c>
      <c r="BT999">
        <v>2816</v>
      </c>
      <c r="BU999">
        <v>2821</v>
      </c>
      <c r="BV999">
        <v>2771</v>
      </c>
      <c r="BW999">
        <v>2775</v>
      </c>
      <c r="BX999">
        <v>2742</v>
      </c>
      <c r="BY999">
        <v>2785</v>
      </c>
      <c r="BZ999">
        <v>2751</v>
      </c>
      <c r="CA999">
        <v>8.6999999999999994E-2</v>
      </c>
      <c r="CB999">
        <v>0.13700000000000001</v>
      </c>
      <c r="CC999">
        <v>0.22500000000000001</v>
      </c>
      <c r="CD999">
        <v>0.17699999999999999</v>
      </c>
      <c r="CE999">
        <v>0.79500000000000004</v>
      </c>
      <c r="CF999">
        <v>-2E-3</v>
      </c>
      <c r="CG999">
        <v>3.7999999999999999E-2</v>
      </c>
      <c r="CH999">
        <v>63.911933599999998</v>
      </c>
      <c r="CI999">
        <v>4</v>
      </c>
      <c r="CJ999">
        <v>7</v>
      </c>
      <c r="CK999">
        <v>75</v>
      </c>
      <c r="CL999">
        <v>105</v>
      </c>
      <c r="CM999">
        <v>4275</v>
      </c>
      <c r="CN999">
        <v>0.52800000000000002</v>
      </c>
      <c r="CO999">
        <v>0</v>
      </c>
      <c r="CP999">
        <v>0</v>
      </c>
      <c r="CQ999">
        <v>3580</v>
      </c>
      <c r="CR999">
        <v>3573</v>
      </c>
      <c r="CS999">
        <v>208</v>
      </c>
      <c r="CT999">
        <v>216</v>
      </c>
      <c r="CU999">
        <v>52064</v>
      </c>
      <c r="CV999">
        <v>0.91</v>
      </c>
      <c r="CW999">
        <v>3.7999999999999999E-2</v>
      </c>
      <c r="CX999">
        <v>2E-3</v>
      </c>
      <c r="CY999">
        <v>4.0000000000000001E-3</v>
      </c>
      <c r="CZ999">
        <v>1E-3</v>
      </c>
      <c r="DA999">
        <v>4.4999999999999998E-2</v>
      </c>
      <c r="DB999">
        <v>1.0999999999999999E-2</v>
      </c>
      <c r="DC999">
        <v>0.374</v>
      </c>
      <c r="DD999">
        <v>0.34399999999999997</v>
      </c>
      <c r="DE999">
        <v>0.19500000000000001</v>
      </c>
      <c r="DF999">
        <v>85.155279530645302</v>
      </c>
      <c r="DG999">
        <v>0.23701298701298701</v>
      </c>
      <c r="DH999">
        <v>0.30480000000000002</v>
      </c>
      <c r="DI999">
        <v>0.32979999999999998</v>
      </c>
      <c r="DJ999">
        <v>52</v>
      </c>
      <c r="DK999">
        <v>2.98</v>
      </c>
      <c r="DL999">
        <v>3.81</v>
      </c>
      <c r="DM999">
        <v>27.852348993288601</v>
      </c>
      <c r="DQ999">
        <v>363.58236110676398</v>
      </c>
      <c r="DR999">
        <v>627.22707404994298</v>
      </c>
      <c r="DS999">
        <v>72.513064753920006</v>
      </c>
      <c r="DT999">
        <v>129236000</v>
      </c>
      <c r="DU999">
        <v>14989.1</v>
      </c>
    </row>
    <row r="1000" spans="1:125" x14ac:dyDescent="0.3">
      <c r="A1000">
        <v>20207</v>
      </c>
      <c r="B1000" t="s">
        <v>1296</v>
      </c>
      <c r="C1000" t="s">
        <v>1186</v>
      </c>
      <c r="D1000" t="s">
        <v>1187</v>
      </c>
      <c r="E1000" t="s">
        <v>858</v>
      </c>
      <c r="F1000" t="s">
        <v>125</v>
      </c>
      <c r="I1000">
        <v>1443</v>
      </c>
      <c r="J1000">
        <v>273</v>
      </c>
      <c r="K1000">
        <v>1082</v>
      </c>
      <c r="L1000">
        <v>1546</v>
      </c>
      <c r="M1000">
        <v>294</v>
      </c>
      <c r="N1000">
        <v>1228</v>
      </c>
      <c r="O1000">
        <v>1476</v>
      </c>
      <c r="P1000">
        <v>278</v>
      </c>
      <c r="Q1000">
        <v>1181</v>
      </c>
      <c r="R1000" t="s">
        <v>3732</v>
      </c>
      <c r="S1000" t="s">
        <v>121</v>
      </c>
      <c r="T1000" t="s">
        <v>121</v>
      </c>
      <c r="U1000" t="str">
        <f t="shared" si="106"/>
        <v>Trump</v>
      </c>
      <c r="V1000" s="2">
        <f t="shared" si="105"/>
        <v>0.95472186287192751</v>
      </c>
      <c r="W1000">
        <v>0.26261000000000001</v>
      </c>
      <c r="X1000">
        <v>0.18919</v>
      </c>
      <c r="Y1000">
        <v>0.19017000000000001</v>
      </c>
      <c r="Z1000">
        <f t="shared" si="107"/>
        <v>0.18834688346883469</v>
      </c>
      <c r="AA1000">
        <v>0.71527297857636485</v>
      </c>
      <c r="AB1000">
        <v>0.74983</v>
      </c>
      <c r="AC1000">
        <v>0.79430999999999996</v>
      </c>
      <c r="AD1000">
        <f t="shared" si="108"/>
        <v>0.80013550135501355</v>
      </c>
      <c r="AE1000">
        <v>45.3</v>
      </c>
      <c r="AF1000">
        <v>56.1</v>
      </c>
      <c r="AG1000">
        <v>60.4</v>
      </c>
      <c r="AH1000" s="3">
        <f t="shared" si="104"/>
        <v>61.178861788617887</v>
      </c>
      <c r="AI1000">
        <v>-60.414000000000001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f t="shared" si="109"/>
        <v>1</v>
      </c>
      <c r="AQ1000">
        <v>0</v>
      </c>
      <c r="AS1000">
        <v>0</v>
      </c>
      <c r="AV1000">
        <v>1</v>
      </c>
      <c r="AW1000">
        <v>0</v>
      </c>
      <c r="AX1000">
        <v>3308</v>
      </c>
      <c r="AY1000">
        <v>3322</v>
      </c>
      <c r="AZ1000">
        <v>3275</v>
      </c>
      <c r="BA1000">
        <v>3215</v>
      </c>
      <c r="BB1000">
        <v>3187</v>
      </c>
      <c r="BC1000">
        <v>3144</v>
      </c>
      <c r="BD1000">
        <v>3189</v>
      </c>
      <c r="BE1000">
        <v>3130</v>
      </c>
      <c r="BF1000">
        <v>3184</v>
      </c>
      <c r="BG1000">
        <v>3138</v>
      </c>
      <c r="BH1000">
        <v>3099</v>
      </c>
      <c r="BI1000">
        <v>3084</v>
      </c>
      <c r="BJ1000">
        <v>3117</v>
      </c>
      <c r="BK1000">
        <v>3115</v>
      </c>
      <c r="BL1000">
        <v>-24</v>
      </c>
      <c r="BM1000">
        <v>1177</v>
      </c>
      <c r="BN1000">
        <v>1155</v>
      </c>
      <c r="BO1000">
        <v>1122</v>
      </c>
      <c r="BP1000">
        <v>1078</v>
      </c>
      <c r="BQ1000">
        <v>1065</v>
      </c>
      <c r="BR1000">
        <v>1053</v>
      </c>
      <c r="BS1000">
        <v>1049</v>
      </c>
      <c r="BT1000">
        <v>1007</v>
      </c>
      <c r="BU1000">
        <v>1021</v>
      </c>
      <c r="BV1000">
        <v>966</v>
      </c>
      <c r="BW1000">
        <v>958</v>
      </c>
      <c r="BX1000">
        <v>960</v>
      </c>
      <c r="BY1000">
        <v>991</v>
      </c>
      <c r="BZ1000">
        <v>990</v>
      </c>
      <c r="CA1000">
        <v>0.08</v>
      </c>
      <c r="CB1000">
        <v>0.153</v>
      </c>
      <c r="CC1000">
        <v>0.29799999999999999</v>
      </c>
      <c r="CD1000">
        <v>0.17699999999999999</v>
      </c>
      <c r="CE1000">
        <v>0.72599999999999998</v>
      </c>
      <c r="CF1000">
        <v>-6.7000000000000004E-2</v>
      </c>
      <c r="CG1000">
        <v>-6.0999999999999999E-2</v>
      </c>
      <c r="CH1000">
        <v>85.609444699999997</v>
      </c>
      <c r="CI1000">
        <v>5</v>
      </c>
      <c r="CJ1000">
        <v>9</v>
      </c>
      <c r="CK1000">
        <v>100</v>
      </c>
      <c r="CL1000">
        <v>105</v>
      </c>
      <c r="CM1000">
        <v>2178</v>
      </c>
      <c r="CN1000">
        <v>1</v>
      </c>
      <c r="CO1000">
        <v>0</v>
      </c>
      <c r="CP1000">
        <v>0</v>
      </c>
      <c r="CQ1000">
        <v>445</v>
      </c>
      <c r="CR1000">
        <v>415</v>
      </c>
      <c r="CS1000">
        <v>82</v>
      </c>
      <c r="CT1000">
        <v>77</v>
      </c>
      <c r="CU1000">
        <v>49477</v>
      </c>
      <c r="CV1000">
        <v>0.92400000000000004</v>
      </c>
      <c r="CW1000">
        <v>8.9999999999999993E-3</v>
      </c>
      <c r="CX1000">
        <v>1E-3</v>
      </c>
      <c r="CY1000">
        <v>5.0000000000000001E-3</v>
      </c>
      <c r="CZ1000">
        <v>0</v>
      </c>
      <c r="DA1000">
        <v>6.2E-2</v>
      </c>
      <c r="DB1000">
        <v>5.0000000000000001E-3</v>
      </c>
      <c r="DC1000">
        <v>0.38</v>
      </c>
      <c r="DD1000">
        <v>0.33</v>
      </c>
      <c r="DE1000">
        <v>0.21099999999999999</v>
      </c>
      <c r="DF1000">
        <v>85.665710150304704</v>
      </c>
      <c r="DG1000">
        <v>0.37024221453287198</v>
      </c>
      <c r="DH1000">
        <v>0.33139999999999997</v>
      </c>
      <c r="DI1000">
        <v>0.3579</v>
      </c>
      <c r="DJ1000">
        <v>68.599999999999994</v>
      </c>
      <c r="DK1000">
        <v>2.89</v>
      </c>
      <c r="DL1000">
        <v>3.96</v>
      </c>
      <c r="DM1000">
        <v>37.024221453287197</v>
      </c>
      <c r="DQ1000">
        <v>397.11741623735497</v>
      </c>
      <c r="DR1000">
        <v>671.95173701412705</v>
      </c>
      <c r="DS1000">
        <v>69.207319935951901</v>
      </c>
      <c r="DT1000">
        <v>40055000</v>
      </c>
      <c r="DU1000">
        <v>12883.56</v>
      </c>
    </row>
    <row r="1001" spans="1:125" x14ac:dyDescent="0.3">
      <c r="A1001">
        <v>20209</v>
      </c>
      <c r="B1001" t="s">
        <v>1297</v>
      </c>
      <c r="C1001" t="s">
        <v>1186</v>
      </c>
      <c r="D1001" t="s">
        <v>1187</v>
      </c>
      <c r="E1001" t="s">
        <v>858</v>
      </c>
      <c r="F1001" t="s">
        <v>192</v>
      </c>
      <c r="G1001">
        <v>2028140</v>
      </c>
      <c r="H1001" t="s">
        <v>1237</v>
      </c>
      <c r="I1001">
        <v>49243</v>
      </c>
      <c r="J1001">
        <v>30146</v>
      </c>
      <c r="K1001">
        <v>15806</v>
      </c>
      <c r="L1001">
        <v>57071</v>
      </c>
      <c r="M1001">
        <v>36788</v>
      </c>
      <c r="N1001">
        <v>18934</v>
      </c>
      <c r="O1001">
        <v>49264</v>
      </c>
      <c r="P1001">
        <v>30096</v>
      </c>
      <c r="Q1001">
        <v>18398</v>
      </c>
      <c r="R1001" t="s">
        <v>3731</v>
      </c>
      <c r="S1001" t="s">
        <v>130</v>
      </c>
      <c r="T1001" t="s">
        <v>131</v>
      </c>
      <c r="U1001" t="str">
        <f t="shared" si="106"/>
        <v>Harris</v>
      </c>
      <c r="V1001" s="2">
        <f t="shared" si="105"/>
        <v>0.86320548089222193</v>
      </c>
      <c r="W1001">
        <v>0.67605999999999999</v>
      </c>
      <c r="X1001">
        <v>0.61219000000000001</v>
      </c>
      <c r="Y1001">
        <v>0.64459999999999995</v>
      </c>
      <c r="Z1001">
        <f t="shared" si="107"/>
        <v>0.61091263397206885</v>
      </c>
      <c r="AA1001">
        <v>0.30541211715085342</v>
      </c>
      <c r="AB1001">
        <v>0.32097999999999999</v>
      </c>
      <c r="AC1001">
        <v>0.33176</v>
      </c>
      <c r="AD1001">
        <f t="shared" si="108"/>
        <v>0.37345729132835337</v>
      </c>
      <c r="AE1001">
        <v>37.1</v>
      </c>
      <c r="AF1001">
        <v>29.1</v>
      </c>
      <c r="AG1001">
        <v>31.3</v>
      </c>
      <c r="AH1001" s="3">
        <f t="shared" si="104"/>
        <v>23.74553426437155</v>
      </c>
      <c r="AI1001">
        <v>31.283999999999999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f t="shared" si="109"/>
        <v>2</v>
      </c>
      <c r="AQ1001">
        <v>0</v>
      </c>
      <c r="AS1001">
        <v>0</v>
      </c>
      <c r="AU1001">
        <v>0.629</v>
      </c>
      <c r="AV1001">
        <v>1</v>
      </c>
      <c r="AW1001">
        <v>0</v>
      </c>
      <c r="AX1001">
        <v>157633</v>
      </c>
      <c r="AY1001">
        <v>158011</v>
      </c>
      <c r="AZ1001">
        <v>159379</v>
      </c>
      <c r="BA1001">
        <v>160933</v>
      </c>
      <c r="BB1001">
        <v>162246</v>
      </c>
      <c r="BC1001">
        <v>163682</v>
      </c>
      <c r="BD1001">
        <v>164785</v>
      </c>
      <c r="BE1001">
        <v>165087</v>
      </c>
      <c r="BF1001">
        <v>165321</v>
      </c>
      <c r="BG1001">
        <v>165429</v>
      </c>
      <c r="BH1001">
        <v>168914</v>
      </c>
      <c r="BI1001">
        <v>167262</v>
      </c>
      <c r="BJ1001">
        <v>165626</v>
      </c>
      <c r="BK1001">
        <v>165281</v>
      </c>
      <c r="BL1001">
        <v>-317</v>
      </c>
      <c r="BM1001">
        <v>64829</v>
      </c>
      <c r="BN1001">
        <v>64589</v>
      </c>
      <c r="BO1001">
        <v>64707</v>
      </c>
      <c r="BP1001">
        <v>64780</v>
      </c>
      <c r="BQ1001">
        <v>64896</v>
      </c>
      <c r="BR1001">
        <v>65197</v>
      </c>
      <c r="BS1001">
        <v>65424</v>
      </c>
      <c r="BT1001">
        <v>65369</v>
      </c>
      <c r="BU1001">
        <v>65377</v>
      </c>
      <c r="BV1001">
        <v>65160</v>
      </c>
      <c r="BW1001">
        <v>66092</v>
      </c>
      <c r="BX1001">
        <v>65252</v>
      </c>
      <c r="BY1001">
        <v>64355</v>
      </c>
      <c r="BZ1001">
        <v>64416</v>
      </c>
      <c r="CA1001">
        <v>0.186</v>
      </c>
      <c r="CB1001">
        <v>0.157</v>
      </c>
      <c r="CC1001">
        <v>0.22600000000000001</v>
      </c>
      <c r="CD1001">
        <v>0.10100000000000001</v>
      </c>
      <c r="CE1001">
        <v>0.63400000000000001</v>
      </c>
      <c r="CF1001">
        <v>6.7000000000000004E-2</v>
      </c>
      <c r="CG1001">
        <v>2.5999999999999999E-2</v>
      </c>
      <c r="CH1001">
        <v>68.921505999999994</v>
      </c>
      <c r="CI1001">
        <v>4</v>
      </c>
      <c r="CJ1001">
        <v>7</v>
      </c>
      <c r="CK1001">
        <v>83</v>
      </c>
      <c r="CL1001">
        <v>105</v>
      </c>
      <c r="CM1001">
        <v>96439</v>
      </c>
      <c r="CN1001">
        <v>0.56599999999999995</v>
      </c>
      <c r="CO1001">
        <v>27934</v>
      </c>
      <c r="CP1001">
        <v>0.16400000000000001</v>
      </c>
      <c r="CQ1001">
        <v>70666</v>
      </c>
      <c r="CR1001">
        <v>75422</v>
      </c>
      <c r="CS1001">
        <v>3049</v>
      </c>
      <c r="CT1001">
        <v>3129</v>
      </c>
      <c r="CU1001">
        <v>58701</v>
      </c>
      <c r="CV1001">
        <v>0.39100000000000001</v>
      </c>
      <c r="CW1001">
        <v>0.30199999999999999</v>
      </c>
      <c r="CX1001">
        <v>0.20100000000000001</v>
      </c>
      <c r="CY1001">
        <v>3.0000000000000001E-3</v>
      </c>
      <c r="CZ1001">
        <v>5.5E-2</v>
      </c>
      <c r="DA1001">
        <v>4.8000000000000001E-2</v>
      </c>
      <c r="DB1001">
        <v>0.17</v>
      </c>
      <c r="DC1001">
        <v>0.32</v>
      </c>
      <c r="DD1001">
        <v>0.29399999999999998</v>
      </c>
      <c r="DE1001">
        <v>0.2</v>
      </c>
      <c r="DF1001">
        <v>89.058670790239105</v>
      </c>
      <c r="DG1001">
        <v>0.324414715719063</v>
      </c>
      <c r="DH1001">
        <v>0.34179999999999999</v>
      </c>
      <c r="DI1001">
        <v>0.2397</v>
      </c>
      <c r="DJ1001">
        <v>73.599999999999994</v>
      </c>
      <c r="DK1001">
        <v>2.99</v>
      </c>
      <c r="DL1001">
        <v>3.96</v>
      </c>
      <c r="DM1001">
        <v>32.441471571906298</v>
      </c>
      <c r="DN1001">
        <v>491.19</v>
      </c>
      <c r="DO1001">
        <v>766.06</v>
      </c>
      <c r="DP1001">
        <v>55.960015472627703</v>
      </c>
      <c r="DQ1001">
        <v>723.46335691487104</v>
      </c>
      <c r="DR1001">
        <v>1388.92157810498</v>
      </c>
      <c r="DS1001">
        <v>91.982298043107704</v>
      </c>
      <c r="DT1001">
        <v>1676567000</v>
      </c>
      <c r="DU1001">
        <v>10115.280000000001</v>
      </c>
    </row>
    <row r="1002" spans="1:125" x14ac:dyDescent="0.3">
      <c r="A1002">
        <v>21001</v>
      </c>
      <c r="B1002" t="s">
        <v>1298</v>
      </c>
      <c r="C1002" t="s">
        <v>1299</v>
      </c>
      <c r="D1002" t="s">
        <v>1300</v>
      </c>
      <c r="E1002" t="s">
        <v>118</v>
      </c>
      <c r="F1002" t="s">
        <v>125</v>
      </c>
      <c r="I1002">
        <v>8233</v>
      </c>
      <c r="J1002">
        <v>1323</v>
      </c>
      <c r="K1002">
        <v>6637</v>
      </c>
      <c r="L1002">
        <v>8768</v>
      </c>
      <c r="M1002">
        <v>1392</v>
      </c>
      <c r="N1002">
        <v>7276</v>
      </c>
      <c r="O1002">
        <v>8974</v>
      </c>
      <c r="P1002">
        <v>1257</v>
      </c>
      <c r="Q1002">
        <v>7643</v>
      </c>
      <c r="R1002" t="s">
        <v>3732</v>
      </c>
      <c r="S1002" t="s">
        <v>121</v>
      </c>
      <c r="T1002" t="s">
        <v>121</v>
      </c>
      <c r="U1002" t="str">
        <f t="shared" si="106"/>
        <v>Trump</v>
      </c>
      <c r="V1002" s="2">
        <f t="shared" si="105"/>
        <v>1.0234945255474452</v>
      </c>
      <c r="W1002">
        <v>0.21842</v>
      </c>
      <c r="X1002">
        <v>0.16069</v>
      </c>
      <c r="Y1002">
        <v>0.15876000000000001</v>
      </c>
      <c r="Z1002">
        <f t="shared" si="107"/>
        <v>0.14007131713839982</v>
      </c>
      <c r="AA1002">
        <v>0.76855263157894738</v>
      </c>
      <c r="AB1002">
        <v>0.80615000000000003</v>
      </c>
      <c r="AC1002">
        <v>0.82984000000000002</v>
      </c>
      <c r="AD1002">
        <f t="shared" si="108"/>
        <v>0.85168263873412076</v>
      </c>
      <c r="AE1002">
        <v>55</v>
      </c>
      <c r="AF1002">
        <v>64.5</v>
      </c>
      <c r="AG1002">
        <v>67.099999999999994</v>
      </c>
      <c r="AH1002" s="3">
        <f t="shared" si="104"/>
        <v>71.161132159572091</v>
      </c>
      <c r="AI1002">
        <v>-67.108000000000004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f t="shared" si="109"/>
        <v>1</v>
      </c>
      <c r="AQ1002">
        <v>0</v>
      </c>
      <c r="AS1002">
        <v>0</v>
      </c>
      <c r="AU1002">
        <v>0</v>
      </c>
      <c r="AV1002">
        <v>0</v>
      </c>
      <c r="AW1002">
        <v>1</v>
      </c>
      <c r="AX1002">
        <v>18757</v>
      </c>
      <c r="AY1002">
        <v>18987</v>
      </c>
      <c r="AZ1002">
        <v>18934</v>
      </c>
      <c r="BA1002">
        <v>19124</v>
      </c>
      <c r="BB1002">
        <v>19262</v>
      </c>
      <c r="BC1002">
        <v>19162</v>
      </c>
      <c r="BD1002">
        <v>19259</v>
      </c>
      <c r="BE1002">
        <v>19287</v>
      </c>
      <c r="BF1002">
        <v>19199</v>
      </c>
      <c r="BG1002">
        <v>19202</v>
      </c>
      <c r="BH1002">
        <v>18883</v>
      </c>
      <c r="BI1002">
        <v>18966</v>
      </c>
      <c r="BJ1002">
        <v>19097</v>
      </c>
      <c r="BK1002">
        <v>19264</v>
      </c>
      <c r="BL1002">
        <v>-21</v>
      </c>
      <c r="BM1002">
        <v>6974</v>
      </c>
      <c r="BN1002">
        <v>7000</v>
      </c>
      <c r="BO1002">
        <v>6945</v>
      </c>
      <c r="BP1002">
        <v>6961</v>
      </c>
      <c r="BQ1002">
        <v>6964</v>
      </c>
      <c r="BR1002">
        <v>6916</v>
      </c>
      <c r="BS1002">
        <v>6872</v>
      </c>
      <c r="BT1002">
        <v>6846</v>
      </c>
      <c r="BU1002">
        <v>6784</v>
      </c>
      <c r="BV1002">
        <v>6745</v>
      </c>
      <c r="BW1002">
        <v>6578</v>
      </c>
      <c r="BX1002">
        <v>6589</v>
      </c>
      <c r="BY1002">
        <v>6516</v>
      </c>
      <c r="BZ1002">
        <v>6546</v>
      </c>
      <c r="CA1002">
        <v>0.13900000000000001</v>
      </c>
      <c r="CB1002">
        <v>0.221</v>
      </c>
      <c r="CC1002">
        <v>0.27800000000000002</v>
      </c>
      <c r="CD1002">
        <v>0.17199999999999999</v>
      </c>
      <c r="CE1002">
        <v>0.82599999999999996</v>
      </c>
      <c r="CF1002">
        <v>-5.0000000000000001E-3</v>
      </c>
      <c r="CG1002">
        <v>3.7999999999999999E-2</v>
      </c>
      <c r="CH1002">
        <v>78.557753599999998</v>
      </c>
      <c r="CI1002">
        <v>4</v>
      </c>
      <c r="CJ1002">
        <v>8</v>
      </c>
      <c r="CK1002">
        <v>71</v>
      </c>
      <c r="CL1002">
        <v>120</v>
      </c>
      <c r="CM1002">
        <v>15789</v>
      </c>
      <c r="CN1002">
        <v>0.92300000000000004</v>
      </c>
      <c r="CO1002">
        <v>513</v>
      </c>
      <c r="CP1002">
        <v>0.03</v>
      </c>
      <c r="CQ1002">
        <v>4176</v>
      </c>
      <c r="CR1002">
        <v>4154</v>
      </c>
      <c r="CS1002">
        <v>312</v>
      </c>
      <c r="CT1002">
        <v>324</v>
      </c>
      <c r="CU1002">
        <v>44153</v>
      </c>
      <c r="CV1002">
        <v>0.91600000000000004</v>
      </c>
      <c r="CW1002">
        <v>2.5000000000000001E-2</v>
      </c>
      <c r="CX1002">
        <v>1.6E-2</v>
      </c>
      <c r="CY1002">
        <v>0</v>
      </c>
      <c r="CZ1002">
        <v>4.0000000000000001E-3</v>
      </c>
      <c r="DA1002">
        <v>3.7999999999999999E-2</v>
      </c>
      <c r="DB1002">
        <v>2.9000000000000001E-2</v>
      </c>
      <c r="DC1002">
        <v>0.39800000000000002</v>
      </c>
      <c r="DD1002">
        <v>0.27700000000000002</v>
      </c>
      <c r="DE1002">
        <v>0.186</v>
      </c>
      <c r="DF1002">
        <v>82.753841358754102</v>
      </c>
      <c r="DG1002">
        <v>0.22302158273381301</v>
      </c>
      <c r="DH1002">
        <v>0.36399999999999999</v>
      </c>
      <c r="DI1002">
        <v>0.29349999999999998</v>
      </c>
      <c r="DJ1002">
        <v>82.8</v>
      </c>
      <c r="DK1002">
        <v>2.78</v>
      </c>
      <c r="DL1002">
        <v>3.4</v>
      </c>
      <c r="DM1002">
        <v>22.302158273381298</v>
      </c>
      <c r="DN1002">
        <v>254.82</v>
      </c>
      <c r="DO1002">
        <v>380.16</v>
      </c>
      <c r="DP1002">
        <v>49.187661878973401</v>
      </c>
      <c r="DQ1002">
        <v>489.77542753428997</v>
      </c>
      <c r="DR1002">
        <v>942.01493913398201</v>
      </c>
      <c r="DS1002">
        <v>92.336096540496598</v>
      </c>
      <c r="DT1002">
        <v>290206000</v>
      </c>
      <c r="DU1002">
        <v>15220.33</v>
      </c>
    </row>
    <row r="1003" spans="1:125" x14ac:dyDescent="0.3">
      <c r="A1003">
        <v>21003</v>
      </c>
      <c r="B1003" t="s">
        <v>1301</v>
      </c>
      <c r="C1003" t="s">
        <v>1299</v>
      </c>
      <c r="D1003" t="s">
        <v>1300</v>
      </c>
      <c r="E1003" t="s">
        <v>118</v>
      </c>
      <c r="F1003" t="s">
        <v>125</v>
      </c>
      <c r="G1003">
        <v>2114540</v>
      </c>
      <c r="H1003" t="s">
        <v>1302</v>
      </c>
      <c r="I1003">
        <v>8096</v>
      </c>
      <c r="J1003">
        <v>1349</v>
      </c>
      <c r="K1003">
        <v>6466</v>
      </c>
      <c r="L1003">
        <v>9364</v>
      </c>
      <c r="M1003">
        <v>1642</v>
      </c>
      <c r="N1003">
        <v>7587</v>
      </c>
      <c r="O1003">
        <v>9418</v>
      </c>
      <c r="P1003">
        <v>1505</v>
      </c>
      <c r="Q1003">
        <v>7824</v>
      </c>
      <c r="R1003" t="s">
        <v>3732</v>
      </c>
      <c r="S1003" t="s">
        <v>121</v>
      </c>
      <c r="T1003" t="s">
        <v>121</v>
      </c>
      <c r="U1003" t="str">
        <f t="shared" si="106"/>
        <v>Trump</v>
      </c>
      <c r="V1003" s="2">
        <f t="shared" si="105"/>
        <v>1.0057667663391714</v>
      </c>
      <c r="W1003">
        <v>0.25464999999999999</v>
      </c>
      <c r="X1003">
        <v>0.16663</v>
      </c>
      <c r="Y1003">
        <v>0.17535000000000001</v>
      </c>
      <c r="Z1003">
        <f t="shared" si="107"/>
        <v>0.15980038224676152</v>
      </c>
      <c r="AA1003">
        <v>0.73014084507042254</v>
      </c>
      <c r="AB1003">
        <v>0.79866999999999999</v>
      </c>
      <c r="AC1003">
        <v>0.81023000000000001</v>
      </c>
      <c r="AD1003">
        <f t="shared" si="108"/>
        <v>0.83074962837120403</v>
      </c>
      <c r="AE1003">
        <v>47.5</v>
      </c>
      <c r="AF1003">
        <v>63.2</v>
      </c>
      <c r="AG1003">
        <v>63.5</v>
      </c>
      <c r="AH1003" s="3">
        <f t="shared" si="104"/>
        <v>67.094924612444245</v>
      </c>
      <c r="AI1003">
        <v>-63.488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f t="shared" si="109"/>
        <v>1</v>
      </c>
      <c r="AQ1003">
        <v>0</v>
      </c>
      <c r="AS1003">
        <v>0</v>
      </c>
      <c r="AU1003">
        <v>0</v>
      </c>
      <c r="AV1003">
        <v>0</v>
      </c>
      <c r="AW1003">
        <v>0</v>
      </c>
      <c r="AX1003">
        <v>20037</v>
      </c>
      <c r="AY1003">
        <v>20176</v>
      </c>
      <c r="AZ1003">
        <v>20232</v>
      </c>
      <c r="BA1003">
        <v>20316</v>
      </c>
      <c r="BB1003">
        <v>20493</v>
      </c>
      <c r="BC1003">
        <v>20660</v>
      </c>
      <c r="BD1003">
        <v>20721</v>
      </c>
      <c r="BE1003">
        <v>20903</v>
      </c>
      <c r="BF1003">
        <v>21122</v>
      </c>
      <c r="BG1003">
        <v>21315</v>
      </c>
      <c r="BH1003">
        <v>20574</v>
      </c>
      <c r="BI1003">
        <v>20839</v>
      </c>
      <c r="BJ1003">
        <v>21283</v>
      </c>
      <c r="BK1003">
        <v>21788</v>
      </c>
      <c r="BL1003">
        <v>-6</v>
      </c>
      <c r="BM1003">
        <v>7944</v>
      </c>
      <c r="BN1003">
        <v>7948</v>
      </c>
      <c r="BO1003">
        <v>7898</v>
      </c>
      <c r="BP1003">
        <v>7814</v>
      </c>
      <c r="BQ1003">
        <v>7829</v>
      </c>
      <c r="BR1003">
        <v>7862</v>
      </c>
      <c r="BS1003">
        <v>7895</v>
      </c>
      <c r="BT1003">
        <v>7955</v>
      </c>
      <c r="BU1003">
        <v>8060</v>
      </c>
      <c r="BV1003">
        <v>8044</v>
      </c>
      <c r="BW1003">
        <v>7739</v>
      </c>
      <c r="BX1003">
        <v>7847</v>
      </c>
      <c r="BY1003">
        <v>7986</v>
      </c>
      <c r="BZ1003">
        <v>8191</v>
      </c>
      <c r="CA1003">
        <v>0.13500000000000001</v>
      </c>
      <c r="CB1003">
        <v>0.153</v>
      </c>
      <c r="CC1003">
        <v>0.30199999999999999</v>
      </c>
      <c r="CD1003">
        <v>0.104</v>
      </c>
      <c r="CE1003">
        <v>0.93799999999999994</v>
      </c>
      <c r="CF1003">
        <v>0.21199999999999999</v>
      </c>
      <c r="CG1003">
        <v>0.10299999999999999</v>
      </c>
      <c r="CH1003">
        <v>44.735162699999997</v>
      </c>
      <c r="CI1003">
        <v>3</v>
      </c>
      <c r="CJ1003">
        <v>5</v>
      </c>
      <c r="CK1003">
        <v>31</v>
      </c>
      <c r="CL1003">
        <v>120</v>
      </c>
      <c r="CM1003">
        <v>0</v>
      </c>
      <c r="CN1003">
        <v>0</v>
      </c>
      <c r="CO1003">
        <v>0</v>
      </c>
      <c r="CP1003">
        <v>0</v>
      </c>
      <c r="CQ1003">
        <v>3010</v>
      </c>
      <c r="CR1003">
        <v>3649</v>
      </c>
      <c r="CS1003">
        <v>223</v>
      </c>
      <c r="CT1003">
        <v>246</v>
      </c>
      <c r="CU1003">
        <v>61655</v>
      </c>
      <c r="CV1003">
        <v>0.94099999999999995</v>
      </c>
      <c r="CW1003">
        <v>2.4E-2</v>
      </c>
      <c r="CX1003">
        <v>8.0000000000000002E-3</v>
      </c>
      <c r="CY1003">
        <v>0</v>
      </c>
      <c r="CZ1003">
        <v>0</v>
      </c>
      <c r="DA1003">
        <v>2.5999999999999999E-2</v>
      </c>
      <c r="DB1003">
        <v>1.7000000000000001E-2</v>
      </c>
      <c r="DC1003">
        <v>0.39900000000000002</v>
      </c>
      <c r="DD1003">
        <v>0.28299999999999997</v>
      </c>
      <c r="DE1003">
        <v>0.183</v>
      </c>
      <c r="DF1003">
        <v>86.864228349702799</v>
      </c>
      <c r="DG1003">
        <v>0.266891891891892</v>
      </c>
      <c r="DH1003">
        <v>0.38190000000000002</v>
      </c>
      <c r="DI1003">
        <v>0.24940000000000001</v>
      </c>
      <c r="DJ1003">
        <v>88.8</v>
      </c>
      <c r="DK1003">
        <v>3.13</v>
      </c>
      <c r="DL1003">
        <v>3.75</v>
      </c>
      <c r="DM1003">
        <v>19.808306709265199</v>
      </c>
      <c r="DN1003">
        <v>249.97</v>
      </c>
      <c r="DO1003">
        <v>397.28</v>
      </c>
      <c r="DP1003">
        <v>58.9310717286074</v>
      </c>
      <c r="DQ1003">
        <v>668.324248135831</v>
      </c>
      <c r="DR1003">
        <v>1197.69585370449</v>
      </c>
      <c r="DS1003">
        <v>79.208798280960906</v>
      </c>
      <c r="DT1003">
        <v>265432000</v>
      </c>
      <c r="DU1003">
        <v>12476.24</v>
      </c>
    </row>
    <row r="1004" spans="1:125" x14ac:dyDescent="0.3">
      <c r="A1004">
        <v>21005</v>
      </c>
      <c r="B1004" t="s">
        <v>1303</v>
      </c>
      <c r="C1004" t="s">
        <v>1299</v>
      </c>
      <c r="D1004" t="s">
        <v>1300</v>
      </c>
      <c r="E1004" t="s">
        <v>118</v>
      </c>
      <c r="F1004" t="s">
        <v>125</v>
      </c>
      <c r="I1004">
        <v>11422</v>
      </c>
      <c r="J1004">
        <v>2634</v>
      </c>
      <c r="K1004">
        <v>8242</v>
      </c>
      <c r="L1004">
        <v>13254</v>
      </c>
      <c r="M1004">
        <v>3348</v>
      </c>
      <c r="N1004">
        <v>9661</v>
      </c>
      <c r="O1004">
        <v>13095</v>
      </c>
      <c r="P1004">
        <v>3226</v>
      </c>
      <c r="Q1004">
        <v>9650</v>
      </c>
      <c r="R1004" t="s">
        <v>3732</v>
      </c>
      <c r="S1004" t="s">
        <v>121</v>
      </c>
      <c r="T1004" t="s">
        <v>121</v>
      </c>
      <c r="U1004" t="str">
        <f t="shared" si="106"/>
        <v>Trump</v>
      </c>
      <c r="V1004" s="2">
        <f t="shared" si="105"/>
        <v>0.98800362154821186</v>
      </c>
      <c r="W1004">
        <v>0.32122000000000001</v>
      </c>
      <c r="X1004">
        <v>0.23061000000000001</v>
      </c>
      <c r="Y1004">
        <v>0.25259999999999999</v>
      </c>
      <c r="Z1004">
        <f t="shared" si="107"/>
        <v>0.24635357006491027</v>
      </c>
      <c r="AA1004">
        <v>0.66104651162790695</v>
      </c>
      <c r="AB1004">
        <v>0.72158999999999995</v>
      </c>
      <c r="AC1004">
        <v>0.72890999999999995</v>
      </c>
      <c r="AD1004">
        <f t="shared" si="108"/>
        <v>0.7369224894998091</v>
      </c>
      <c r="AE1004">
        <v>34</v>
      </c>
      <c r="AF1004">
        <v>49.1</v>
      </c>
      <c r="AG1004">
        <v>47.6</v>
      </c>
      <c r="AH1004" s="3">
        <f t="shared" si="104"/>
        <v>49.05689194348988</v>
      </c>
      <c r="AI1004">
        <v>-47.631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f t="shared" si="109"/>
        <v>1</v>
      </c>
      <c r="AQ1004">
        <v>0</v>
      </c>
      <c r="AS1004">
        <v>0</v>
      </c>
      <c r="AU1004">
        <v>0.25900000000000001</v>
      </c>
      <c r="AV1004">
        <v>0</v>
      </c>
      <c r="AW1004">
        <v>0</v>
      </c>
      <c r="AX1004">
        <v>21470</v>
      </c>
      <c r="AY1004">
        <v>21564</v>
      </c>
      <c r="AZ1004">
        <v>21694</v>
      </c>
      <c r="BA1004">
        <v>21747</v>
      </c>
      <c r="BB1004">
        <v>21868</v>
      </c>
      <c r="BC1004">
        <v>21920</v>
      </c>
      <c r="BD1004">
        <v>22191</v>
      </c>
      <c r="BE1004">
        <v>22545</v>
      </c>
      <c r="BF1004">
        <v>22641</v>
      </c>
      <c r="BG1004">
        <v>22747</v>
      </c>
      <c r="BH1004">
        <v>23883</v>
      </c>
      <c r="BI1004">
        <v>24084</v>
      </c>
      <c r="BJ1004">
        <v>24273</v>
      </c>
      <c r="BK1004">
        <v>24613</v>
      </c>
      <c r="BL1004">
        <v>20</v>
      </c>
      <c r="BM1004">
        <v>9166</v>
      </c>
      <c r="BN1004">
        <v>9132</v>
      </c>
      <c r="BO1004">
        <v>9032</v>
      </c>
      <c r="BP1004">
        <v>8991</v>
      </c>
      <c r="BQ1004">
        <v>8925</v>
      </c>
      <c r="BR1004">
        <v>8825</v>
      </c>
      <c r="BS1004">
        <v>8891</v>
      </c>
      <c r="BT1004">
        <v>8958</v>
      </c>
      <c r="BU1004">
        <v>8970</v>
      </c>
      <c r="BV1004">
        <v>8920</v>
      </c>
      <c r="BW1004">
        <v>9258</v>
      </c>
      <c r="BX1004">
        <v>9280</v>
      </c>
      <c r="BY1004">
        <v>9356</v>
      </c>
      <c r="BZ1004">
        <v>9504</v>
      </c>
      <c r="CA1004">
        <v>8.8999999999999996E-2</v>
      </c>
      <c r="CB1004">
        <v>0.11799999999999999</v>
      </c>
      <c r="CC1004">
        <v>0.27400000000000002</v>
      </c>
      <c r="CD1004">
        <v>7.8E-2</v>
      </c>
      <c r="CE1004">
        <v>1.161</v>
      </c>
      <c r="CF1004">
        <v>6.3E-2</v>
      </c>
      <c r="CG1004">
        <v>-8.9999999999999993E-3</v>
      </c>
      <c r="CH1004">
        <v>36.056158199999999</v>
      </c>
      <c r="CI1004">
        <v>2</v>
      </c>
      <c r="CJ1004">
        <v>4</v>
      </c>
      <c r="CK1004">
        <v>22</v>
      </c>
      <c r="CL1004">
        <v>120</v>
      </c>
      <c r="CM1004">
        <v>0</v>
      </c>
      <c r="CN1004">
        <v>0</v>
      </c>
      <c r="CO1004">
        <v>0</v>
      </c>
      <c r="CP1004">
        <v>0</v>
      </c>
      <c r="CQ1004">
        <v>3717</v>
      </c>
      <c r="CR1004">
        <v>3950</v>
      </c>
      <c r="CS1004">
        <v>342</v>
      </c>
      <c r="CT1004">
        <v>339</v>
      </c>
      <c r="CU1004">
        <v>66846</v>
      </c>
      <c r="CV1004">
        <v>0.92700000000000005</v>
      </c>
      <c r="CW1004">
        <v>2.1999999999999999E-2</v>
      </c>
      <c r="CX1004">
        <v>3.1E-2</v>
      </c>
      <c r="CY1004">
        <v>0</v>
      </c>
      <c r="CZ1004">
        <v>2E-3</v>
      </c>
      <c r="DA1004">
        <v>1.9E-2</v>
      </c>
      <c r="DB1004">
        <v>1.2E-2</v>
      </c>
      <c r="DC1004">
        <v>0.35099999999999998</v>
      </c>
      <c r="DD1004">
        <v>0.307</v>
      </c>
      <c r="DE1004">
        <v>0.253</v>
      </c>
      <c r="DF1004">
        <v>85.587692349287906</v>
      </c>
      <c r="DG1004">
        <v>0.28727272727272701</v>
      </c>
      <c r="DH1004">
        <v>0.28179999999999999</v>
      </c>
      <c r="DI1004">
        <v>0.34060000000000001</v>
      </c>
      <c r="DJ1004">
        <v>39.6</v>
      </c>
      <c r="DK1004">
        <v>2.85</v>
      </c>
      <c r="DL1004">
        <v>3.54</v>
      </c>
      <c r="DM1004">
        <v>24.210526315789501</v>
      </c>
      <c r="DN1004">
        <v>226.93</v>
      </c>
      <c r="DO1004">
        <v>329.11</v>
      </c>
      <c r="DP1004">
        <v>45.027100868109102</v>
      </c>
      <c r="DQ1004">
        <v>803.56207522792204</v>
      </c>
      <c r="DR1004">
        <v>1568.3385859070199</v>
      </c>
      <c r="DS1004">
        <v>95.173295785789406</v>
      </c>
      <c r="DT1004">
        <v>250418000</v>
      </c>
      <c r="DU1004">
        <v>10337.6</v>
      </c>
    </row>
    <row r="1005" spans="1:125" x14ac:dyDescent="0.3">
      <c r="A1005">
        <v>21007</v>
      </c>
      <c r="B1005" t="s">
        <v>1304</v>
      </c>
      <c r="C1005" t="s">
        <v>1299</v>
      </c>
      <c r="D1005" t="s">
        <v>1300</v>
      </c>
      <c r="E1005" t="s">
        <v>118</v>
      </c>
      <c r="F1005" t="s">
        <v>125</v>
      </c>
      <c r="I1005">
        <v>4101</v>
      </c>
      <c r="J1005">
        <v>816</v>
      </c>
      <c r="K1005">
        <v>3161</v>
      </c>
      <c r="L1005">
        <v>4225</v>
      </c>
      <c r="M1005">
        <v>825</v>
      </c>
      <c r="N1005">
        <v>3356</v>
      </c>
      <c r="O1005">
        <v>4088</v>
      </c>
      <c r="P1005">
        <v>697</v>
      </c>
      <c r="Q1005">
        <v>3331</v>
      </c>
      <c r="R1005" t="s">
        <v>3732</v>
      </c>
      <c r="S1005" t="s">
        <v>121</v>
      </c>
      <c r="T1005" t="s">
        <v>121</v>
      </c>
      <c r="U1005" t="str">
        <f t="shared" si="106"/>
        <v>Trump</v>
      </c>
      <c r="V1005" s="2">
        <f t="shared" si="105"/>
        <v>0.96757396449704147</v>
      </c>
      <c r="W1005">
        <v>0.30525999999999998</v>
      </c>
      <c r="X1005">
        <v>0.19897999999999999</v>
      </c>
      <c r="Y1005">
        <v>0.19527</v>
      </c>
      <c r="Z1005">
        <f t="shared" si="107"/>
        <v>0.1704990215264188</v>
      </c>
      <c r="AA1005">
        <v>0.67958921694480101</v>
      </c>
      <c r="AB1005">
        <v>0.77078999999999998</v>
      </c>
      <c r="AC1005">
        <v>0.79432000000000003</v>
      </c>
      <c r="AD1005">
        <f t="shared" si="108"/>
        <v>0.81482387475538165</v>
      </c>
      <c r="AE1005">
        <v>37.4</v>
      </c>
      <c r="AF1005">
        <v>57.2</v>
      </c>
      <c r="AG1005">
        <v>59.9</v>
      </c>
      <c r="AH1005" s="3">
        <f t="shared" si="104"/>
        <v>64.432485322896284</v>
      </c>
      <c r="AI1005">
        <v>-59.905000000000001</v>
      </c>
      <c r="AJ1005">
        <v>2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f t="shared" si="109"/>
        <v>1</v>
      </c>
      <c r="AQ1005">
        <v>0</v>
      </c>
      <c r="AS1005">
        <v>0</v>
      </c>
      <c r="AU1005">
        <v>0</v>
      </c>
      <c r="AV1005">
        <v>1</v>
      </c>
      <c r="AW1005">
        <v>0</v>
      </c>
      <c r="AX1005">
        <v>8260</v>
      </c>
      <c r="AY1005">
        <v>8269</v>
      </c>
      <c r="AZ1005">
        <v>8285</v>
      </c>
      <c r="BA1005">
        <v>8252</v>
      </c>
      <c r="BB1005">
        <v>8188</v>
      </c>
      <c r="BC1005">
        <v>8216</v>
      </c>
      <c r="BD1005">
        <v>8046</v>
      </c>
      <c r="BE1005">
        <v>8018</v>
      </c>
      <c r="BF1005">
        <v>7992</v>
      </c>
      <c r="BG1005">
        <v>7888</v>
      </c>
      <c r="BH1005">
        <v>7713</v>
      </c>
      <c r="BI1005">
        <v>7687</v>
      </c>
      <c r="BJ1005">
        <v>7642</v>
      </c>
      <c r="BK1005">
        <v>7582</v>
      </c>
      <c r="BL1005">
        <v>-17</v>
      </c>
      <c r="BM1005">
        <v>3217</v>
      </c>
      <c r="BN1005">
        <v>3157</v>
      </c>
      <c r="BO1005">
        <v>3095</v>
      </c>
      <c r="BP1005">
        <v>3066</v>
      </c>
      <c r="BQ1005">
        <v>2981</v>
      </c>
      <c r="BR1005">
        <v>2970</v>
      </c>
      <c r="BS1005">
        <v>2898</v>
      </c>
      <c r="BT1005">
        <v>2851</v>
      </c>
      <c r="BU1005">
        <v>2838</v>
      </c>
      <c r="BV1005">
        <v>2769</v>
      </c>
      <c r="BW1005">
        <v>2761</v>
      </c>
      <c r="BX1005">
        <v>2771</v>
      </c>
      <c r="BY1005">
        <v>2773</v>
      </c>
      <c r="BZ1005">
        <v>2760</v>
      </c>
      <c r="CA1005">
        <v>7.9000000000000001E-2</v>
      </c>
      <c r="CB1005">
        <v>0.15</v>
      </c>
      <c r="CC1005">
        <v>0.30099999999999999</v>
      </c>
      <c r="CD1005">
        <v>0.191</v>
      </c>
      <c r="CE1005">
        <v>0.94899999999999995</v>
      </c>
      <c r="CF1005">
        <v>0.16600000000000001</v>
      </c>
      <c r="CG1005">
        <v>0.112</v>
      </c>
      <c r="CH1005">
        <v>40.874282000000001</v>
      </c>
      <c r="CI1005">
        <v>3</v>
      </c>
      <c r="CJ1005">
        <v>5</v>
      </c>
      <c r="CK1005">
        <v>29</v>
      </c>
      <c r="CL1005">
        <v>120</v>
      </c>
      <c r="CM1005">
        <v>1110</v>
      </c>
      <c r="CN1005">
        <v>0.21</v>
      </c>
      <c r="CO1005">
        <v>0</v>
      </c>
      <c r="CP1005">
        <v>0</v>
      </c>
      <c r="CQ1005">
        <v>1163</v>
      </c>
      <c r="CR1005">
        <v>1356</v>
      </c>
      <c r="CS1005">
        <v>134</v>
      </c>
      <c r="CT1005">
        <v>149</v>
      </c>
      <c r="CU1005">
        <v>56605</v>
      </c>
      <c r="CV1005">
        <v>0.91900000000000004</v>
      </c>
      <c r="CW1005">
        <v>1.6E-2</v>
      </c>
      <c r="CX1005">
        <v>3.9E-2</v>
      </c>
      <c r="CY1005">
        <v>0</v>
      </c>
      <c r="CZ1005">
        <v>4.0000000000000001E-3</v>
      </c>
      <c r="DA1005">
        <v>2.1999999999999999E-2</v>
      </c>
      <c r="DB1005">
        <v>1.0999999999999999E-2</v>
      </c>
      <c r="DC1005">
        <v>0.40600000000000003</v>
      </c>
      <c r="DD1005">
        <v>0.34200000000000003</v>
      </c>
      <c r="DE1005">
        <v>0.17299999999999999</v>
      </c>
      <c r="DF1005">
        <v>86.419845408627395</v>
      </c>
      <c r="DG1005">
        <v>0.36531365313653102</v>
      </c>
      <c r="DH1005">
        <v>0.30230000000000001</v>
      </c>
      <c r="DI1005">
        <v>0.29270000000000002</v>
      </c>
      <c r="DJ1005">
        <v>50.9</v>
      </c>
      <c r="DK1005">
        <v>2.71</v>
      </c>
      <c r="DL1005">
        <v>3.7</v>
      </c>
      <c r="DM1005">
        <v>36.531365313653097</v>
      </c>
      <c r="DN1005">
        <v>148.47999999999999</v>
      </c>
      <c r="DO1005">
        <v>223.85</v>
      </c>
      <c r="DP1005">
        <v>50.761045258620697</v>
      </c>
      <c r="DQ1005">
        <v>437.50074645528201</v>
      </c>
      <c r="DR1005">
        <v>790.85714392030195</v>
      </c>
      <c r="DS1005">
        <v>80.767038760044102</v>
      </c>
      <c r="DT1005">
        <v>106783000</v>
      </c>
      <c r="DU1005">
        <v>13958.56</v>
      </c>
    </row>
    <row r="1006" spans="1:125" x14ac:dyDescent="0.3">
      <c r="A1006">
        <v>21009</v>
      </c>
      <c r="B1006" t="s">
        <v>1305</v>
      </c>
      <c r="C1006" t="s">
        <v>1299</v>
      </c>
      <c r="D1006" t="s">
        <v>1300</v>
      </c>
      <c r="E1006" t="s">
        <v>118</v>
      </c>
      <c r="F1006" t="s">
        <v>125</v>
      </c>
      <c r="I1006">
        <v>18488</v>
      </c>
      <c r="J1006">
        <v>4275</v>
      </c>
      <c r="K1006">
        <v>13483</v>
      </c>
      <c r="L1006">
        <v>20064</v>
      </c>
      <c r="M1006">
        <v>5127</v>
      </c>
      <c r="N1006">
        <v>14654</v>
      </c>
      <c r="O1006">
        <v>19802</v>
      </c>
      <c r="P1006">
        <v>4565</v>
      </c>
      <c r="Q1006">
        <v>15019</v>
      </c>
      <c r="R1006" t="s">
        <v>3732</v>
      </c>
      <c r="S1006" t="s">
        <v>121</v>
      </c>
      <c r="T1006" t="s">
        <v>121</v>
      </c>
      <c r="U1006" t="str">
        <f t="shared" si="106"/>
        <v>Trump</v>
      </c>
      <c r="V1006" s="2">
        <f t="shared" si="105"/>
        <v>0.98694178628389151</v>
      </c>
      <c r="W1006">
        <v>0.32593</v>
      </c>
      <c r="X1006">
        <v>0.23122999999999999</v>
      </c>
      <c r="Y1006">
        <v>0.25552999999999998</v>
      </c>
      <c r="Z1006">
        <f t="shared" si="107"/>
        <v>0.23053226946773053</v>
      </c>
      <c r="AA1006">
        <v>0.65922259777885084</v>
      </c>
      <c r="AB1006">
        <v>0.72928000000000004</v>
      </c>
      <c r="AC1006">
        <v>0.73036000000000001</v>
      </c>
      <c r="AD1006">
        <f t="shared" si="108"/>
        <v>0.75845874154125847</v>
      </c>
      <c r="AE1006">
        <v>33.299999999999997</v>
      </c>
      <c r="AF1006">
        <v>49.8</v>
      </c>
      <c r="AG1006">
        <v>47.5</v>
      </c>
      <c r="AH1006" s="3">
        <f t="shared" si="104"/>
        <v>52.792647207352793</v>
      </c>
      <c r="AI1006">
        <v>-47.482999999999997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f t="shared" si="109"/>
        <v>1</v>
      </c>
      <c r="AQ1006">
        <v>0</v>
      </c>
      <c r="AS1006">
        <v>0</v>
      </c>
      <c r="AU1006">
        <v>6.4000000000000001E-2</v>
      </c>
      <c r="AV1006">
        <v>0</v>
      </c>
      <c r="AW1006">
        <v>0</v>
      </c>
      <c r="AX1006">
        <v>42116</v>
      </c>
      <c r="AY1006">
        <v>42321</v>
      </c>
      <c r="AZ1006">
        <v>42607</v>
      </c>
      <c r="BA1006">
        <v>42937</v>
      </c>
      <c r="BB1006">
        <v>43034</v>
      </c>
      <c r="BC1006">
        <v>43546</v>
      </c>
      <c r="BD1006">
        <v>43763</v>
      </c>
      <c r="BE1006">
        <v>43746</v>
      </c>
      <c r="BF1006">
        <v>44115</v>
      </c>
      <c r="BG1006">
        <v>44249</v>
      </c>
      <c r="BH1006">
        <v>44505</v>
      </c>
      <c r="BI1006">
        <v>44598</v>
      </c>
      <c r="BJ1006">
        <v>44872</v>
      </c>
      <c r="BK1006">
        <v>45008</v>
      </c>
      <c r="BL1006">
        <v>24</v>
      </c>
      <c r="BM1006">
        <v>16870</v>
      </c>
      <c r="BN1006">
        <v>16764</v>
      </c>
      <c r="BO1006">
        <v>16725</v>
      </c>
      <c r="BP1006">
        <v>16684</v>
      </c>
      <c r="BQ1006">
        <v>16530</v>
      </c>
      <c r="BR1006">
        <v>16596</v>
      </c>
      <c r="BS1006">
        <v>16563</v>
      </c>
      <c r="BT1006">
        <v>16404</v>
      </c>
      <c r="BU1006">
        <v>16479</v>
      </c>
      <c r="BV1006">
        <v>16397</v>
      </c>
      <c r="BW1006">
        <v>16524</v>
      </c>
      <c r="BX1006">
        <v>16519</v>
      </c>
      <c r="BY1006">
        <v>16603</v>
      </c>
      <c r="BZ1006">
        <v>16612</v>
      </c>
      <c r="CA1006">
        <v>0.153</v>
      </c>
      <c r="CB1006">
        <v>0.16800000000000001</v>
      </c>
      <c r="CC1006">
        <v>0.31</v>
      </c>
      <c r="CD1006">
        <v>8.7999999999999995E-2</v>
      </c>
      <c r="CE1006">
        <v>0.8</v>
      </c>
      <c r="CF1006">
        <v>-0.13100000000000001</v>
      </c>
      <c r="CG1006">
        <v>5.0000000000000001E-3</v>
      </c>
      <c r="CH1006">
        <v>86.726228399999997</v>
      </c>
      <c r="CI1006">
        <v>5</v>
      </c>
      <c r="CJ1006">
        <v>9</v>
      </c>
      <c r="CK1006">
        <v>85</v>
      </c>
      <c r="CL1006">
        <v>120</v>
      </c>
      <c r="CM1006">
        <v>40839</v>
      </c>
      <c r="CN1006">
        <v>0.97</v>
      </c>
      <c r="CO1006">
        <v>0</v>
      </c>
      <c r="CP1006">
        <v>0</v>
      </c>
      <c r="CQ1006">
        <v>14417</v>
      </c>
      <c r="CR1006">
        <v>12525</v>
      </c>
      <c r="CS1006">
        <v>829</v>
      </c>
      <c r="CT1006">
        <v>833</v>
      </c>
      <c r="CU1006">
        <v>50658</v>
      </c>
      <c r="CV1006">
        <v>0.89300000000000002</v>
      </c>
      <c r="CW1006">
        <v>3.5999999999999997E-2</v>
      </c>
      <c r="CX1006">
        <v>3.4000000000000002E-2</v>
      </c>
      <c r="CY1006">
        <v>0</v>
      </c>
      <c r="CZ1006">
        <v>8.0000000000000002E-3</v>
      </c>
      <c r="DA1006">
        <v>2.8000000000000001E-2</v>
      </c>
      <c r="DB1006">
        <v>2.5000000000000001E-2</v>
      </c>
      <c r="DC1006">
        <v>0.42</v>
      </c>
      <c r="DD1006">
        <v>0.253</v>
      </c>
      <c r="DE1006">
        <v>0.17399999999999999</v>
      </c>
      <c r="DF1006">
        <v>84.007059324495401</v>
      </c>
      <c r="DG1006">
        <v>0.27443609022556398</v>
      </c>
      <c r="DH1006">
        <v>0.36940000000000001</v>
      </c>
      <c r="DI1006">
        <v>0.28199999999999997</v>
      </c>
      <c r="DJ1006">
        <v>85.1</v>
      </c>
      <c r="DK1006">
        <v>2.65</v>
      </c>
      <c r="DL1006">
        <v>3.39</v>
      </c>
      <c r="DM1006">
        <v>27.924528301886799</v>
      </c>
      <c r="DN1006">
        <v>269.87</v>
      </c>
      <c r="DO1006">
        <v>406.27</v>
      </c>
      <c r="DP1006">
        <v>50.542853966724699</v>
      </c>
      <c r="DQ1006">
        <v>703.09012974508903</v>
      </c>
      <c r="DR1006">
        <v>1268.4898720962599</v>
      </c>
      <c r="DS1006">
        <v>80.416395911596894</v>
      </c>
      <c r="DT1006">
        <v>601305000</v>
      </c>
      <c r="DU1006">
        <v>13405.83</v>
      </c>
    </row>
    <row r="1007" spans="1:125" x14ac:dyDescent="0.3">
      <c r="A1007">
        <v>21011</v>
      </c>
      <c r="B1007" t="s">
        <v>1306</v>
      </c>
      <c r="C1007" t="s">
        <v>1299</v>
      </c>
      <c r="D1007" t="s">
        <v>1300</v>
      </c>
      <c r="E1007" t="s">
        <v>118</v>
      </c>
      <c r="F1007" t="s">
        <v>125</v>
      </c>
      <c r="I1007">
        <v>4587</v>
      </c>
      <c r="J1007">
        <v>1361</v>
      </c>
      <c r="K1007">
        <v>3082</v>
      </c>
      <c r="L1007">
        <v>5627</v>
      </c>
      <c r="M1007">
        <v>1573</v>
      </c>
      <c r="N1007">
        <v>3986</v>
      </c>
      <c r="O1007">
        <v>5389</v>
      </c>
      <c r="P1007">
        <v>1278</v>
      </c>
      <c r="Q1007">
        <v>4041</v>
      </c>
      <c r="R1007" t="s">
        <v>3732</v>
      </c>
      <c r="S1007" t="s">
        <v>121</v>
      </c>
      <c r="T1007" t="s">
        <v>121</v>
      </c>
      <c r="U1007" t="str">
        <f t="shared" si="106"/>
        <v>Trump</v>
      </c>
      <c r="V1007" s="2">
        <f t="shared" si="105"/>
        <v>0.95770392749244715</v>
      </c>
      <c r="W1007">
        <v>0.4294</v>
      </c>
      <c r="X1007">
        <v>0.29670999999999997</v>
      </c>
      <c r="Y1007">
        <v>0.27955000000000002</v>
      </c>
      <c r="Z1007">
        <f t="shared" si="107"/>
        <v>0.23714974948970124</v>
      </c>
      <c r="AA1007">
        <v>0.55191654536632706</v>
      </c>
      <c r="AB1007">
        <v>0.67190000000000005</v>
      </c>
      <c r="AC1007">
        <v>0.70837000000000006</v>
      </c>
      <c r="AD1007">
        <f t="shared" si="108"/>
        <v>0.74986082761180184</v>
      </c>
      <c r="AE1007">
        <v>12.3</v>
      </c>
      <c r="AF1007">
        <v>37.5</v>
      </c>
      <c r="AG1007">
        <v>42.9</v>
      </c>
      <c r="AH1007" s="3">
        <f t="shared" si="104"/>
        <v>51.271107812210062</v>
      </c>
      <c r="AI1007">
        <v>-42.881999999999998</v>
      </c>
      <c r="AJ1007">
        <v>1</v>
      </c>
      <c r="AK1007">
        <v>2</v>
      </c>
      <c r="AL1007">
        <v>1</v>
      </c>
      <c r="AM1007">
        <v>1</v>
      </c>
      <c r="AN1007">
        <v>1</v>
      </c>
      <c r="AO1007">
        <v>1</v>
      </c>
      <c r="AP1007">
        <f t="shared" si="109"/>
        <v>1</v>
      </c>
      <c r="AQ1007">
        <v>0</v>
      </c>
      <c r="AS1007">
        <v>0</v>
      </c>
      <c r="AU1007">
        <v>0.14699999999999999</v>
      </c>
      <c r="AV1007">
        <v>0</v>
      </c>
      <c r="AW1007">
        <v>1</v>
      </c>
      <c r="AX1007">
        <v>11618</v>
      </c>
      <c r="AY1007">
        <v>11715</v>
      </c>
      <c r="AZ1007">
        <v>11780</v>
      </c>
      <c r="BA1007">
        <v>11975</v>
      </c>
      <c r="BB1007">
        <v>12130</v>
      </c>
      <c r="BC1007">
        <v>12203</v>
      </c>
      <c r="BD1007">
        <v>12246</v>
      </c>
      <c r="BE1007">
        <v>12381</v>
      </c>
      <c r="BF1007">
        <v>12444</v>
      </c>
      <c r="BG1007">
        <v>12500</v>
      </c>
      <c r="BH1007">
        <v>12716</v>
      </c>
      <c r="BI1007">
        <v>12795</v>
      </c>
      <c r="BJ1007">
        <v>12828</v>
      </c>
      <c r="BK1007">
        <v>12975</v>
      </c>
      <c r="BL1007">
        <v>-31</v>
      </c>
      <c r="BM1007">
        <v>4629</v>
      </c>
      <c r="BN1007">
        <v>4616</v>
      </c>
      <c r="BO1007">
        <v>4518</v>
      </c>
      <c r="BP1007">
        <v>4524</v>
      </c>
      <c r="BQ1007">
        <v>4554</v>
      </c>
      <c r="BR1007">
        <v>4575</v>
      </c>
      <c r="BS1007">
        <v>4533</v>
      </c>
      <c r="BT1007">
        <v>4544</v>
      </c>
      <c r="BU1007">
        <v>4535</v>
      </c>
      <c r="BV1007">
        <v>4534</v>
      </c>
      <c r="BW1007">
        <v>4571</v>
      </c>
      <c r="BX1007">
        <v>4630</v>
      </c>
      <c r="BY1007">
        <v>4628</v>
      </c>
      <c r="BZ1007">
        <v>4704</v>
      </c>
      <c r="CA1007">
        <v>0.186</v>
      </c>
      <c r="CB1007">
        <v>0.20599999999999999</v>
      </c>
      <c r="CC1007">
        <v>0.32800000000000001</v>
      </c>
      <c r="CD1007">
        <v>8.2000000000000003E-2</v>
      </c>
      <c r="CE1007">
        <v>0.85499999999999998</v>
      </c>
      <c r="CF1007">
        <v>0.10100000000000001</v>
      </c>
      <c r="CG1007">
        <v>0.105</v>
      </c>
      <c r="CH1007">
        <v>59.731971899999998</v>
      </c>
      <c r="CI1007">
        <v>3</v>
      </c>
      <c r="CJ1007">
        <v>6</v>
      </c>
      <c r="CK1007">
        <v>40</v>
      </c>
      <c r="CL1007">
        <v>120</v>
      </c>
      <c r="CM1007">
        <v>9999</v>
      </c>
      <c r="CN1007">
        <v>0.749</v>
      </c>
      <c r="CO1007">
        <v>891</v>
      </c>
      <c r="CP1007">
        <v>6.7000000000000004E-2</v>
      </c>
      <c r="CQ1007">
        <v>1413</v>
      </c>
      <c r="CR1007">
        <v>1556</v>
      </c>
      <c r="CS1007">
        <v>133</v>
      </c>
      <c r="CT1007">
        <v>147</v>
      </c>
      <c r="CU1007">
        <v>48260</v>
      </c>
      <c r="CV1007">
        <v>0.94899999999999995</v>
      </c>
      <c r="CW1007">
        <v>1.7999999999999999E-2</v>
      </c>
      <c r="CX1007">
        <v>1.7000000000000001E-2</v>
      </c>
      <c r="CY1007">
        <v>0</v>
      </c>
      <c r="CZ1007">
        <v>1E-3</v>
      </c>
      <c r="DA1007">
        <v>1.4999999999999999E-2</v>
      </c>
      <c r="DB1007">
        <v>3.0000000000000001E-3</v>
      </c>
      <c r="DC1007">
        <v>0.442</v>
      </c>
      <c r="DD1007">
        <v>0.22900000000000001</v>
      </c>
      <c r="DE1007">
        <v>0.14399999999999999</v>
      </c>
      <c r="DF1007">
        <v>83.756133150841606</v>
      </c>
      <c r="DG1007">
        <v>0.30627306273062699</v>
      </c>
      <c r="DH1007">
        <v>0.37159999999999999</v>
      </c>
      <c r="DI1007">
        <v>0.27600000000000002</v>
      </c>
      <c r="DJ1007">
        <v>85.6</v>
      </c>
      <c r="DK1007">
        <v>2.9</v>
      </c>
      <c r="DL1007">
        <v>3.54</v>
      </c>
      <c r="DM1007">
        <v>22.068965517241399</v>
      </c>
      <c r="DN1007">
        <v>146.88</v>
      </c>
      <c r="DO1007">
        <v>223.17</v>
      </c>
      <c r="DP1007">
        <v>51.940359477124197</v>
      </c>
      <c r="DQ1007">
        <v>521.01328079176199</v>
      </c>
      <c r="DR1007">
        <v>1037.5948867439399</v>
      </c>
      <c r="DS1007">
        <v>99.149412308099002</v>
      </c>
      <c r="DT1007">
        <v>182769000</v>
      </c>
      <c r="DU1007">
        <v>14246.55</v>
      </c>
    </row>
    <row r="1008" spans="1:125" x14ac:dyDescent="0.3">
      <c r="A1008">
        <v>21013</v>
      </c>
      <c r="B1008" t="s">
        <v>1307</v>
      </c>
      <c r="C1008" t="s">
        <v>1299</v>
      </c>
      <c r="D1008" t="s">
        <v>1300</v>
      </c>
      <c r="E1008" t="s">
        <v>118</v>
      </c>
      <c r="F1008" t="s">
        <v>125</v>
      </c>
      <c r="I1008">
        <v>9718</v>
      </c>
      <c r="J1008">
        <v>1720</v>
      </c>
      <c r="K1008">
        <v>7764</v>
      </c>
      <c r="L1008">
        <v>10044</v>
      </c>
      <c r="M1008">
        <v>1789</v>
      </c>
      <c r="N1008">
        <v>8140</v>
      </c>
      <c r="O1008">
        <v>9340</v>
      </c>
      <c r="P1008">
        <v>1419</v>
      </c>
      <c r="Q1008">
        <v>7831</v>
      </c>
      <c r="R1008" t="s">
        <v>3732</v>
      </c>
      <c r="S1008" t="s">
        <v>121</v>
      </c>
      <c r="T1008" t="s">
        <v>121</v>
      </c>
      <c r="U1008" t="str">
        <f t="shared" si="106"/>
        <v>Trump</v>
      </c>
      <c r="V1008" s="2">
        <f t="shared" si="105"/>
        <v>0.92990840302668265</v>
      </c>
      <c r="W1008">
        <v>0.23455000000000001</v>
      </c>
      <c r="X1008">
        <v>0.17699000000000001</v>
      </c>
      <c r="Y1008">
        <v>0.17812</v>
      </c>
      <c r="Z1008">
        <f t="shared" si="107"/>
        <v>0.15192719486081371</v>
      </c>
      <c r="AA1008">
        <v>0.75163467622864377</v>
      </c>
      <c r="AB1008">
        <v>0.79893000000000003</v>
      </c>
      <c r="AC1008">
        <v>0.81042999999999998</v>
      </c>
      <c r="AD1008">
        <f t="shared" si="108"/>
        <v>0.83843683083511777</v>
      </c>
      <c r="AE1008">
        <v>51.7</v>
      </c>
      <c r="AF1008">
        <v>62.2</v>
      </c>
      <c r="AG1008">
        <v>63.2</v>
      </c>
      <c r="AH1008" s="3">
        <f t="shared" si="104"/>
        <v>68.650963597430405</v>
      </c>
      <c r="AI1008">
        <v>-63.231000000000002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f t="shared" si="109"/>
        <v>1</v>
      </c>
      <c r="AQ1008">
        <v>0</v>
      </c>
      <c r="AS1008">
        <v>0</v>
      </c>
      <c r="AU1008">
        <v>0</v>
      </c>
      <c r="AV1008">
        <v>1</v>
      </c>
      <c r="AW1008">
        <v>1</v>
      </c>
      <c r="AX1008">
        <v>28709</v>
      </c>
      <c r="AY1008">
        <v>28658</v>
      </c>
      <c r="AZ1008">
        <v>28284</v>
      </c>
      <c r="BA1008">
        <v>28031</v>
      </c>
      <c r="BB1008">
        <v>27826</v>
      </c>
      <c r="BC1008">
        <v>27370</v>
      </c>
      <c r="BD1008">
        <v>27204</v>
      </c>
      <c r="BE1008">
        <v>26863</v>
      </c>
      <c r="BF1008">
        <v>26487</v>
      </c>
      <c r="BG1008">
        <v>26032</v>
      </c>
      <c r="BH1008">
        <v>23984</v>
      </c>
      <c r="BI1008">
        <v>23834</v>
      </c>
      <c r="BJ1008">
        <v>23611</v>
      </c>
      <c r="BK1008">
        <v>23317</v>
      </c>
      <c r="BL1008">
        <v>-116</v>
      </c>
      <c r="BM1008">
        <v>11443</v>
      </c>
      <c r="BN1008">
        <v>11297</v>
      </c>
      <c r="BO1008">
        <v>11032</v>
      </c>
      <c r="BP1008">
        <v>10858</v>
      </c>
      <c r="BQ1008">
        <v>10721</v>
      </c>
      <c r="BR1008">
        <v>10495</v>
      </c>
      <c r="BS1008">
        <v>10340</v>
      </c>
      <c r="BT1008">
        <v>10135</v>
      </c>
      <c r="BU1008">
        <v>9911</v>
      </c>
      <c r="BV1008">
        <v>9615</v>
      </c>
      <c r="BW1008">
        <v>8862</v>
      </c>
      <c r="BX1008">
        <v>8707</v>
      </c>
      <c r="BY1008">
        <v>8613</v>
      </c>
      <c r="BZ1008">
        <v>8489</v>
      </c>
      <c r="CA1008">
        <v>0.218</v>
      </c>
      <c r="CB1008">
        <v>0.30399999999999999</v>
      </c>
      <c r="CC1008">
        <v>0.47199999999999998</v>
      </c>
      <c r="CD1008">
        <v>0.17299999999999999</v>
      </c>
      <c r="CE1008">
        <v>0.55900000000000005</v>
      </c>
      <c r="CF1008">
        <v>5.0000000000000001E-3</v>
      </c>
      <c r="CG1008">
        <v>-2.5999999999999999E-2</v>
      </c>
      <c r="CH1008">
        <v>96.713465200000002</v>
      </c>
      <c r="CI1008">
        <v>5</v>
      </c>
      <c r="CJ1008">
        <v>10</v>
      </c>
      <c r="CK1008">
        <v>106</v>
      </c>
      <c r="CL1008">
        <v>120</v>
      </c>
      <c r="CM1008">
        <v>23147</v>
      </c>
      <c r="CN1008">
        <v>1</v>
      </c>
      <c r="CO1008">
        <v>0</v>
      </c>
      <c r="CP1008">
        <v>0</v>
      </c>
      <c r="CQ1008">
        <v>6858</v>
      </c>
      <c r="CR1008">
        <v>6890</v>
      </c>
      <c r="CS1008">
        <v>461</v>
      </c>
      <c r="CT1008">
        <v>449</v>
      </c>
      <c r="CU1008">
        <v>33923</v>
      </c>
      <c r="CV1008">
        <v>0.93300000000000005</v>
      </c>
      <c r="CW1008">
        <v>1.4E-2</v>
      </c>
      <c r="CX1008">
        <v>1.9E-2</v>
      </c>
      <c r="CY1008">
        <v>2E-3</v>
      </c>
      <c r="CZ1008">
        <v>1E-3</v>
      </c>
      <c r="DA1008">
        <v>0.03</v>
      </c>
      <c r="DB1008">
        <v>2E-3</v>
      </c>
      <c r="DC1008">
        <v>0.40300000000000002</v>
      </c>
      <c r="DD1008">
        <v>0.26200000000000001</v>
      </c>
      <c r="DE1008">
        <v>0.11700000000000001</v>
      </c>
      <c r="DF1008">
        <v>83.468062274650606</v>
      </c>
      <c r="DG1008">
        <v>0.29032258064516098</v>
      </c>
      <c r="DH1008">
        <v>0.3533</v>
      </c>
      <c r="DI1008">
        <v>0.2349</v>
      </c>
      <c r="DJ1008">
        <v>78.5</v>
      </c>
      <c r="DK1008">
        <v>2.88</v>
      </c>
      <c r="DL1008">
        <v>3.6</v>
      </c>
      <c r="DM1008">
        <v>25</v>
      </c>
      <c r="DN1008">
        <v>129.46</v>
      </c>
      <c r="DQ1008">
        <v>471.26302670897599</v>
      </c>
      <c r="DR1008">
        <v>608.31982261612404</v>
      </c>
      <c r="DS1008">
        <v>29.0828662847311</v>
      </c>
      <c r="DT1008">
        <v>506236000</v>
      </c>
      <c r="DU1008">
        <v>21479.8</v>
      </c>
    </row>
    <row r="1009" spans="1:125" x14ac:dyDescent="0.3">
      <c r="A1009">
        <v>21015</v>
      </c>
      <c r="B1009" t="s">
        <v>1308</v>
      </c>
      <c r="C1009" t="s">
        <v>1299</v>
      </c>
      <c r="D1009" t="s">
        <v>1300</v>
      </c>
      <c r="E1009" t="s">
        <v>118</v>
      </c>
      <c r="F1009" t="s">
        <v>192</v>
      </c>
      <c r="G1009">
        <v>2117140</v>
      </c>
      <c r="H1009" t="s">
        <v>994</v>
      </c>
      <c r="I1009">
        <v>57618</v>
      </c>
      <c r="J1009">
        <v>15026</v>
      </c>
      <c r="K1009">
        <v>39082</v>
      </c>
      <c r="L1009">
        <v>66998</v>
      </c>
      <c r="M1009">
        <v>20901</v>
      </c>
      <c r="N1009">
        <v>44814</v>
      </c>
      <c r="O1009">
        <v>67421</v>
      </c>
      <c r="P1009">
        <v>20601</v>
      </c>
      <c r="Q1009">
        <v>45650</v>
      </c>
      <c r="R1009" t="s">
        <v>3732</v>
      </c>
      <c r="S1009" t="s">
        <v>121</v>
      </c>
      <c r="T1009" t="s">
        <v>121</v>
      </c>
      <c r="U1009" t="str">
        <f t="shared" si="106"/>
        <v>Trump</v>
      </c>
      <c r="V1009" s="2">
        <f t="shared" si="105"/>
        <v>1.0063136213021284</v>
      </c>
      <c r="W1009">
        <v>0.29763000000000001</v>
      </c>
      <c r="X1009">
        <v>0.26079000000000002</v>
      </c>
      <c r="Y1009">
        <v>0.31196000000000002</v>
      </c>
      <c r="Z1009">
        <f t="shared" si="107"/>
        <v>0.3055576155797155</v>
      </c>
      <c r="AA1009">
        <v>0.68408523928319775</v>
      </c>
      <c r="AB1009">
        <v>0.67828999999999995</v>
      </c>
      <c r="AC1009">
        <v>0.66888999999999998</v>
      </c>
      <c r="AD1009">
        <f t="shared" si="108"/>
        <v>0.67708874089675319</v>
      </c>
      <c r="AE1009">
        <v>38.6</v>
      </c>
      <c r="AF1009">
        <v>41.8</v>
      </c>
      <c r="AG1009">
        <v>35.700000000000003</v>
      </c>
      <c r="AH1009" s="3">
        <f t="shared" si="104"/>
        <v>37.153112531703769</v>
      </c>
      <c r="AI1009">
        <v>-35.692999999999998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f t="shared" si="109"/>
        <v>1</v>
      </c>
      <c r="AQ1009">
        <v>0</v>
      </c>
      <c r="AS1009">
        <v>0</v>
      </c>
      <c r="AU1009">
        <v>0.182</v>
      </c>
      <c r="AV1009">
        <v>0</v>
      </c>
      <c r="AW1009">
        <v>0</v>
      </c>
      <c r="AX1009">
        <v>119373</v>
      </c>
      <c r="AY1009">
        <v>121710</v>
      </c>
      <c r="AZ1009">
        <v>123412</v>
      </c>
      <c r="BA1009">
        <v>125022</v>
      </c>
      <c r="BB1009">
        <v>126677</v>
      </c>
      <c r="BC1009">
        <v>128161</v>
      </c>
      <c r="BD1009">
        <v>129503</v>
      </c>
      <c r="BE1009">
        <v>130952</v>
      </c>
      <c r="BF1009">
        <v>131901</v>
      </c>
      <c r="BG1009">
        <v>133581</v>
      </c>
      <c r="BH1009">
        <v>136468</v>
      </c>
      <c r="BI1009">
        <v>137747</v>
      </c>
      <c r="BJ1009">
        <v>139045</v>
      </c>
      <c r="BK1009">
        <v>140496</v>
      </c>
      <c r="BL1009">
        <v>480</v>
      </c>
      <c r="BM1009">
        <v>51951</v>
      </c>
      <c r="BN1009">
        <v>52425</v>
      </c>
      <c r="BO1009">
        <v>52411</v>
      </c>
      <c r="BP1009">
        <v>52354</v>
      </c>
      <c r="BQ1009">
        <v>52545</v>
      </c>
      <c r="BR1009">
        <v>52486</v>
      </c>
      <c r="BS1009">
        <v>52586</v>
      </c>
      <c r="BT1009">
        <v>52713</v>
      </c>
      <c r="BU1009">
        <v>52591</v>
      </c>
      <c r="BV1009">
        <v>52722</v>
      </c>
      <c r="BW1009">
        <v>53678</v>
      </c>
      <c r="BX1009">
        <v>53947</v>
      </c>
      <c r="BY1009">
        <v>54264</v>
      </c>
      <c r="BZ1009">
        <v>54541</v>
      </c>
      <c r="CA1009">
        <v>6.2E-2</v>
      </c>
      <c r="CB1009">
        <v>7.3999999999999996E-2</v>
      </c>
      <c r="CC1009">
        <v>0.16200000000000001</v>
      </c>
      <c r="CD1009">
        <v>3.5999999999999997E-2</v>
      </c>
      <c r="CE1009">
        <v>1.1830000000000001</v>
      </c>
      <c r="CF1009">
        <v>4.3999999999999997E-2</v>
      </c>
      <c r="CG1009">
        <v>2.3E-2</v>
      </c>
      <c r="CH1009">
        <v>3.4779833999999998</v>
      </c>
      <c r="CI1009">
        <v>1</v>
      </c>
      <c r="CJ1009">
        <v>1</v>
      </c>
      <c r="CK1009">
        <v>4</v>
      </c>
      <c r="CL1009">
        <v>120</v>
      </c>
      <c r="CM1009">
        <v>0</v>
      </c>
      <c r="CN1009">
        <v>0</v>
      </c>
      <c r="CO1009">
        <v>55462</v>
      </c>
      <c r="CP1009">
        <v>0.39600000000000002</v>
      </c>
      <c r="CQ1009">
        <v>83356</v>
      </c>
      <c r="CR1009">
        <v>87000</v>
      </c>
      <c r="CS1009">
        <v>3107</v>
      </c>
      <c r="CT1009">
        <v>3178</v>
      </c>
      <c r="CU1009">
        <v>90265</v>
      </c>
      <c r="CV1009">
        <v>0.85599999999999998</v>
      </c>
      <c r="CW1009">
        <v>4.4999999999999998E-2</v>
      </c>
      <c r="CX1009">
        <v>3.5999999999999997E-2</v>
      </c>
      <c r="CY1009">
        <v>0</v>
      </c>
      <c r="CZ1009">
        <v>2.5000000000000001E-2</v>
      </c>
      <c r="DA1009">
        <v>3.6999999999999998E-2</v>
      </c>
      <c r="DB1009">
        <v>6.3E-2</v>
      </c>
      <c r="DC1009">
        <v>0.29099999999999998</v>
      </c>
      <c r="DD1009">
        <v>0.30099999999999999</v>
      </c>
      <c r="DE1009">
        <v>0.34599999999999997</v>
      </c>
      <c r="DF1009">
        <v>95.949291008417802</v>
      </c>
      <c r="DG1009">
        <v>0.25573770491803299</v>
      </c>
      <c r="DH1009">
        <v>0.22109999999999999</v>
      </c>
      <c r="DI1009">
        <v>0.38950000000000001</v>
      </c>
      <c r="DJ1009">
        <v>15.7</v>
      </c>
      <c r="DK1009">
        <v>3.05</v>
      </c>
      <c r="DL1009">
        <v>3.83</v>
      </c>
      <c r="DM1009">
        <v>25.573770491803302</v>
      </c>
      <c r="DN1009">
        <v>388.55</v>
      </c>
      <c r="DO1009">
        <v>562.47</v>
      </c>
      <c r="DP1009">
        <v>44.761291983013798</v>
      </c>
      <c r="DQ1009">
        <v>1191.0103582782699</v>
      </c>
      <c r="DR1009">
        <v>2031.90034549338</v>
      </c>
      <c r="DS1009">
        <v>70.603079257069098</v>
      </c>
      <c r="DT1009">
        <v>1186014000</v>
      </c>
      <c r="DU1009">
        <v>8526.77</v>
      </c>
    </row>
    <row r="1010" spans="1:125" x14ac:dyDescent="0.3">
      <c r="A1010">
        <v>21017</v>
      </c>
      <c r="B1010" t="s">
        <v>1309</v>
      </c>
      <c r="C1010" t="s">
        <v>1299</v>
      </c>
      <c r="D1010" t="s">
        <v>1300</v>
      </c>
      <c r="E1010" t="s">
        <v>118</v>
      </c>
      <c r="F1010" t="s">
        <v>125</v>
      </c>
      <c r="G1010">
        <v>2130460</v>
      </c>
      <c r="H1010" t="s">
        <v>1310</v>
      </c>
      <c r="I1010">
        <v>8803</v>
      </c>
      <c r="J1010">
        <v>2791</v>
      </c>
      <c r="K1010">
        <v>5569</v>
      </c>
      <c r="L1010">
        <v>9648</v>
      </c>
      <c r="M1010">
        <v>3296</v>
      </c>
      <c r="N1010">
        <v>6190</v>
      </c>
      <c r="O1010">
        <v>9537</v>
      </c>
      <c r="P1010">
        <v>3088</v>
      </c>
      <c r="Q1010">
        <v>6284</v>
      </c>
      <c r="R1010" t="s">
        <v>3732</v>
      </c>
      <c r="S1010" t="s">
        <v>121</v>
      </c>
      <c r="T1010" t="s">
        <v>121</v>
      </c>
      <c r="U1010" t="str">
        <f t="shared" si="106"/>
        <v>Trump</v>
      </c>
      <c r="V1010" s="2">
        <f t="shared" si="105"/>
        <v>0.98849502487562191</v>
      </c>
      <c r="W1010">
        <v>0.38811000000000001</v>
      </c>
      <c r="X1010">
        <v>0.31705</v>
      </c>
      <c r="Y1010">
        <v>0.34162999999999999</v>
      </c>
      <c r="Z1010">
        <f t="shared" si="107"/>
        <v>0.32379154870504351</v>
      </c>
      <c r="AA1010">
        <v>0.59219992427110946</v>
      </c>
      <c r="AB1010">
        <v>0.63263000000000003</v>
      </c>
      <c r="AC1010">
        <v>0.64158000000000004</v>
      </c>
      <c r="AD1010">
        <f t="shared" si="108"/>
        <v>0.65890741323267277</v>
      </c>
      <c r="AE1010">
        <v>20.399999999999999</v>
      </c>
      <c r="AF1010">
        <v>31.6</v>
      </c>
      <c r="AG1010">
        <v>30</v>
      </c>
      <c r="AH1010" s="3">
        <f t="shared" si="104"/>
        <v>33.511586452762927</v>
      </c>
      <c r="AI1010">
        <v>-29.995000000000001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f t="shared" si="109"/>
        <v>1</v>
      </c>
      <c r="AQ1010">
        <v>0</v>
      </c>
      <c r="AS1010">
        <v>0</v>
      </c>
      <c r="AU1010">
        <v>0.48299999999999998</v>
      </c>
      <c r="AV1010">
        <v>1</v>
      </c>
      <c r="AW1010">
        <v>0</v>
      </c>
      <c r="AX1010">
        <v>19965</v>
      </c>
      <c r="AY1010">
        <v>20051</v>
      </c>
      <c r="AZ1010">
        <v>20050</v>
      </c>
      <c r="BA1010">
        <v>20026</v>
      </c>
      <c r="BB1010">
        <v>20055</v>
      </c>
      <c r="BC1010">
        <v>20166</v>
      </c>
      <c r="BD1010">
        <v>20130</v>
      </c>
      <c r="BE1010">
        <v>20092</v>
      </c>
      <c r="BF1010">
        <v>20116</v>
      </c>
      <c r="BG1010">
        <v>19788</v>
      </c>
      <c r="BH1010">
        <v>20286</v>
      </c>
      <c r="BI1010">
        <v>20224</v>
      </c>
      <c r="BJ1010">
        <v>20109</v>
      </c>
      <c r="BK1010">
        <v>20134</v>
      </c>
      <c r="BL1010">
        <v>40</v>
      </c>
      <c r="BM1010">
        <v>7971</v>
      </c>
      <c r="BN1010">
        <v>7882</v>
      </c>
      <c r="BO1010">
        <v>7845</v>
      </c>
      <c r="BP1010">
        <v>7709</v>
      </c>
      <c r="BQ1010">
        <v>7621</v>
      </c>
      <c r="BR1010">
        <v>7585</v>
      </c>
      <c r="BS1010">
        <v>7524</v>
      </c>
      <c r="BT1010">
        <v>7435</v>
      </c>
      <c r="BU1010">
        <v>7333</v>
      </c>
      <c r="BV1010">
        <v>7097</v>
      </c>
      <c r="BW1010">
        <v>7203</v>
      </c>
      <c r="BX1010">
        <v>7254</v>
      </c>
      <c r="BY1010">
        <v>7184</v>
      </c>
      <c r="BZ1010">
        <v>7190</v>
      </c>
      <c r="CA1010">
        <v>0.14699999999999999</v>
      </c>
      <c r="CB1010">
        <v>0.16500000000000001</v>
      </c>
      <c r="CC1010">
        <v>0.245</v>
      </c>
      <c r="CD1010">
        <v>0.112</v>
      </c>
      <c r="CE1010">
        <v>0.80200000000000005</v>
      </c>
      <c r="CF1010">
        <v>1.0999999999999999E-2</v>
      </c>
      <c r="CG1010">
        <v>4.2000000000000003E-2</v>
      </c>
      <c r="CH1010">
        <v>64.518187600000005</v>
      </c>
      <c r="CI1010">
        <v>4</v>
      </c>
      <c r="CJ1010">
        <v>7</v>
      </c>
      <c r="CK1010">
        <v>47</v>
      </c>
      <c r="CL1010">
        <v>120</v>
      </c>
      <c r="CM1010">
        <v>571</v>
      </c>
      <c r="CN1010">
        <v>0.03</v>
      </c>
      <c r="CO1010">
        <v>0</v>
      </c>
      <c r="CP1010">
        <v>0</v>
      </c>
      <c r="CQ1010">
        <v>5215</v>
      </c>
      <c r="CR1010">
        <v>5272</v>
      </c>
      <c r="CS1010">
        <v>378</v>
      </c>
      <c r="CT1010">
        <v>394</v>
      </c>
      <c r="CU1010">
        <v>56879</v>
      </c>
      <c r="CV1010">
        <v>0.84399999999999997</v>
      </c>
      <c r="CW1010">
        <v>7.1999999999999995E-2</v>
      </c>
      <c r="CX1010">
        <v>4.9000000000000002E-2</v>
      </c>
      <c r="CY1010">
        <v>0</v>
      </c>
      <c r="CZ1010">
        <v>1E-3</v>
      </c>
      <c r="DA1010">
        <v>3.4000000000000002E-2</v>
      </c>
      <c r="DB1010">
        <v>4.2000000000000003E-2</v>
      </c>
      <c r="DC1010">
        <v>0.34399999999999997</v>
      </c>
      <c r="DD1010">
        <v>0.27600000000000002</v>
      </c>
      <c r="DE1010">
        <v>0.23200000000000001</v>
      </c>
      <c r="DF1010">
        <v>85.761730708047693</v>
      </c>
      <c r="DG1010">
        <v>0.22648083623693399</v>
      </c>
      <c r="DH1010">
        <v>0.2828</v>
      </c>
      <c r="DI1010">
        <v>0.30740000000000001</v>
      </c>
      <c r="DJ1010">
        <v>40.1</v>
      </c>
      <c r="DK1010">
        <v>2.87</v>
      </c>
      <c r="DL1010">
        <v>3.52</v>
      </c>
      <c r="DM1010">
        <v>22.648083623693399</v>
      </c>
      <c r="DN1010">
        <v>242.5</v>
      </c>
      <c r="DO1010">
        <v>356.12</v>
      </c>
      <c r="DP1010">
        <v>46.853608247422699</v>
      </c>
      <c r="DQ1010">
        <v>777.89707947759598</v>
      </c>
      <c r="DR1010">
        <v>1432.3074043540901</v>
      </c>
      <c r="DS1010">
        <v>84.125566497301904</v>
      </c>
      <c r="DT1010">
        <v>241828000</v>
      </c>
      <c r="DU1010">
        <v>12035.44</v>
      </c>
    </row>
    <row r="1011" spans="1:125" x14ac:dyDescent="0.3">
      <c r="A1011">
        <v>21019</v>
      </c>
      <c r="B1011" t="s">
        <v>1311</v>
      </c>
      <c r="C1011" t="s">
        <v>1299</v>
      </c>
      <c r="D1011" t="s">
        <v>1300</v>
      </c>
      <c r="E1011" t="s">
        <v>118</v>
      </c>
      <c r="F1011" t="s">
        <v>119</v>
      </c>
      <c r="G1011">
        <v>2126580</v>
      </c>
      <c r="H1011" t="s">
        <v>1312</v>
      </c>
      <c r="I1011">
        <v>20454</v>
      </c>
      <c r="J1011">
        <v>6021</v>
      </c>
      <c r="K1011">
        <v>13591</v>
      </c>
      <c r="L1011">
        <v>21751</v>
      </c>
      <c r="M1011">
        <v>7083</v>
      </c>
      <c r="N1011">
        <v>14295</v>
      </c>
      <c r="O1011">
        <v>20951</v>
      </c>
      <c r="P1011">
        <v>6291</v>
      </c>
      <c r="Q1011">
        <v>14363</v>
      </c>
      <c r="R1011" t="s">
        <v>3732</v>
      </c>
      <c r="S1011" t="s">
        <v>121</v>
      </c>
      <c r="T1011" t="s">
        <v>121</v>
      </c>
      <c r="U1011" t="str">
        <f t="shared" si="106"/>
        <v>Trump</v>
      </c>
      <c r="V1011" s="2">
        <f t="shared" si="105"/>
        <v>0.96322008183531793</v>
      </c>
      <c r="W1011">
        <v>0.40821000000000002</v>
      </c>
      <c r="X1011">
        <v>0.29437000000000002</v>
      </c>
      <c r="Y1011">
        <v>0.32563999999999999</v>
      </c>
      <c r="Z1011">
        <f t="shared" si="107"/>
        <v>0.30027206338599588</v>
      </c>
      <c r="AA1011">
        <v>0.57136857577825606</v>
      </c>
      <c r="AB1011">
        <v>0.66447000000000001</v>
      </c>
      <c r="AC1011">
        <v>0.65720999999999996</v>
      </c>
      <c r="AD1011">
        <f t="shared" si="108"/>
        <v>0.68555200229106006</v>
      </c>
      <c r="AE1011">
        <v>16.3</v>
      </c>
      <c r="AF1011">
        <v>37</v>
      </c>
      <c r="AG1011">
        <v>33.200000000000003</v>
      </c>
      <c r="AH1011" s="3">
        <f t="shared" si="104"/>
        <v>38.527993890506416</v>
      </c>
      <c r="AI1011">
        <v>-33.156999999999996</v>
      </c>
      <c r="AJ1011">
        <v>2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f t="shared" si="109"/>
        <v>1</v>
      </c>
      <c r="AQ1011">
        <v>0</v>
      </c>
      <c r="AS1011">
        <v>0</v>
      </c>
      <c r="AU1011">
        <v>3.7999999999999999E-2</v>
      </c>
      <c r="AV1011">
        <v>1</v>
      </c>
      <c r="AW1011">
        <v>0</v>
      </c>
      <c r="AX1011">
        <v>49602</v>
      </c>
      <c r="AY1011">
        <v>49407</v>
      </c>
      <c r="AZ1011">
        <v>49224</v>
      </c>
      <c r="BA1011">
        <v>48880</v>
      </c>
      <c r="BB1011">
        <v>48798</v>
      </c>
      <c r="BC1011">
        <v>48471</v>
      </c>
      <c r="BD1011">
        <v>48121</v>
      </c>
      <c r="BE1011">
        <v>47808</v>
      </c>
      <c r="BF1011">
        <v>47292</v>
      </c>
      <c r="BG1011">
        <v>46718</v>
      </c>
      <c r="BH1011">
        <v>48206</v>
      </c>
      <c r="BI1011">
        <v>47757</v>
      </c>
      <c r="BJ1011">
        <v>48059</v>
      </c>
      <c r="BK1011">
        <v>47826</v>
      </c>
      <c r="BL1011">
        <v>-52</v>
      </c>
      <c r="BM1011">
        <v>20339</v>
      </c>
      <c r="BN1011">
        <v>19944</v>
      </c>
      <c r="BO1011">
        <v>19592</v>
      </c>
      <c r="BP1011">
        <v>19256</v>
      </c>
      <c r="BQ1011">
        <v>18992</v>
      </c>
      <c r="BR1011">
        <v>18725</v>
      </c>
      <c r="BS1011">
        <v>18514</v>
      </c>
      <c r="BT1011">
        <v>18273</v>
      </c>
      <c r="BU1011">
        <v>17901</v>
      </c>
      <c r="BV1011">
        <v>17532</v>
      </c>
      <c r="BW1011">
        <v>18091</v>
      </c>
      <c r="BX1011">
        <v>17840</v>
      </c>
      <c r="BY1011">
        <v>18121</v>
      </c>
      <c r="BZ1011">
        <v>18069</v>
      </c>
      <c r="CA1011">
        <v>0.113</v>
      </c>
      <c r="CB1011">
        <v>0.184</v>
      </c>
      <c r="CC1011">
        <v>0.32800000000000001</v>
      </c>
      <c r="CD1011">
        <v>0.13500000000000001</v>
      </c>
      <c r="CE1011">
        <v>1.0329999999999999</v>
      </c>
      <c r="CF1011">
        <v>-4.4999999999999998E-2</v>
      </c>
      <c r="CG1011">
        <v>-6.2E-2</v>
      </c>
      <c r="CH1011">
        <v>79.1001914</v>
      </c>
      <c r="CI1011">
        <v>4</v>
      </c>
      <c r="CJ1011">
        <v>8</v>
      </c>
      <c r="CK1011">
        <v>72</v>
      </c>
      <c r="CL1011">
        <v>120</v>
      </c>
      <c r="CM1011">
        <v>27565</v>
      </c>
      <c r="CN1011">
        <v>0.52500000000000002</v>
      </c>
      <c r="CO1011">
        <v>0</v>
      </c>
      <c r="CP1011">
        <v>0</v>
      </c>
      <c r="CQ1011">
        <v>21585</v>
      </c>
      <c r="CR1011">
        <v>20605</v>
      </c>
      <c r="CS1011">
        <v>1235</v>
      </c>
      <c r="CT1011">
        <v>1158</v>
      </c>
      <c r="CU1011">
        <v>55397</v>
      </c>
      <c r="CV1011">
        <v>0.92200000000000004</v>
      </c>
      <c r="CW1011">
        <v>0.02</v>
      </c>
      <c r="CX1011">
        <v>0.02</v>
      </c>
      <c r="CY1011">
        <v>0</v>
      </c>
      <c r="CZ1011">
        <v>4.0000000000000001E-3</v>
      </c>
      <c r="DA1011">
        <v>3.4000000000000002E-2</v>
      </c>
      <c r="DB1011">
        <v>8.9999999999999993E-3</v>
      </c>
      <c r="DC1011">
        <v>0.32</v>
      </c>
      <c r="DD1011">
        <v>0.35899999999999999</v>
      </c>
      <c r="DE1011">
        <v>0.20799999999999999</v>
      </c>
      <c r="DF1011">
        <v>88.468658205056499</v>
      </c>
      <c r="DG1011">
        <v>0.33090909090909099</v>
      </c>
      <c r="DH1011">
        <v>0.2059</v>
      </c>
      <c r="DI1011">
        <v>0.38119999999999998</v>
      </c>
      <c r="DJ1011">
        <v>11.8</v>
      </c>
      <c r="DK1011">
        <v>2.75</v>
      </c>
      <c r="DL1011">
        <v>3.66</v>
      </c>
      <c r="DM1011">
        <v>33.090909090909101</v>
      </c>
      <c r="DN1011">
        <v>242.81</v>
      </c>
      <c r="DO1011">
        <v>308.25</v>
      </c>
      <c r="DP1011">
        <v>26.951114039784201</v>
      </c>
      <c r="DQ1011">
        <v>487.10997772978999</v>
      </c>
      <c r="DR1011">
        <v>769.63805164373696</v>
      </c>
      <c r="DS1011">
        <v>58.000880053964202</v>
      </c>
      <c r="DT1011">
        <v>753067000</v>
      </c>
      <c r="DU1011">
        <v>15653.02</v>
      </c>
    </row>
    <row r="1012" spans="1:125" x14ac:dyDescent="0.3">
      <c r="A1012">
        <v>21021</v>
      </c>
      <c r="B1012" t="s">
        <v>1313</v>
      </c>
      <c r="C1012" t="s">
        <v>1299</v>
      </c>
      <c r="D1012" t="s">
        <v>1300</v>
      </c>
      <c r="E1012" t="s">
        <v>118</v>
      </c>
      <c r="F1012" t="s">
        <v>125</v>
      </c>
      <c r="I1012">
        <v>12946</v>
      </c>
      <c r="J1012">
        <v>4281</v>
      </c>
      <c r="K1012">
        <v>8040</v>
      </c>
      <c r="L1012">
        <v>14478</v>
      </c>
      <c r="M1012">
        <v>5298</v>
      </c>
      <c r="N1012">
        <v>8872</v>
      </c>
      <c r="O1012">
        <v>14373</v>
      </c>
      <c r="P1012">
        <v>4990</v>
      </c>
      <c r="Q1012">
        <v>9159</v>
      </c>
      <c r="R1012" t="s">
        <v>3732</v>
      </c>
      <c r="S1012" t="s">
        <v>121</v>
      </c>
      <c r="T1012" t="s">
        <v>121</v>
      </c>
      <c r="U1012" t="str">
        <f t="shared" si="106"/>
        <v>Trump</v>
      </c>
      <c r="V1012" s="2">
        <f t="shared" si="105"/>
        <v>0.99274761707418147</v>
      </c>
      <c r="W1012">
        <v>0.36135</v>
      </c>
      <c r="X1012">
        <v>0.33067999999999997</v>
      </c>
      <c r="Y1012">
        <v>0.36592999999999998</v>
      </c>
      <c r="Z1012">
        <f t="shared" si="107"/>
        <v>0.34717873791136156</v>
      </c>
      <c r="AA1012">
        <v>0.6225652630728199</v>
      </c>
      <c r="AB1012">
        <v>0.62104000000000004</v>
      </c>
      <c r="AC1012">
        <v>0.61278999999999995</v>
      </c>
      <c r="AD1012">
        <f t="shared" si="108"/>
        <v>0.63723648507618447</v>
      </c>
      <c r="AE1012">
        <v>26.1</v>
      </c>
      <c r="AF1012">
        <v>29</v>
      </c>
      <c r="AG1012">
        <v>24.7</v>
      </c>
      <c r="AH1012" s="3">
        <f t="shared" si="104"/>
        <v>29.005774716482293</v>
      </c>
      <c r="AI1012">
        <v>-24.686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f t="shared" si="109"/>
        <v>1</v>
      </c>
      <c r="AQ1012">
        <v>0</v>
      </c>
      <c r="AS1012">
        <v>0</v>
      </c>
      <c r="AU1012">
        <v>0.13100000000000001</v>
      </c>
      <c r="AV1012">
        <v>0</v>
      </c>
      <c r="AW1012">
        <v>0</v>
      </c>
      <c r="AX1012">
        <v>28674</v>
      </c>
      <c r="AY1012">
        <v>28800</v>
      </c>
      <c r="AZ1012">
        <v>29020</v>
      </c>
      <c r="BA1012">
        <v>29632</v>
      </c>
      <c r="BB1012">
        <v>29810</v>
      </c>
      <c r="BC1012">
        <v>29782</v>
      </c>
      <c r="BD1012">
        <v>29965</v>
      </c>
      <c r="BE1012">
        <v>29972</v>
      </c>
      <c r="BF1012">
        <v>30082</v>
      </c>
      <c r="BG1012">
        <v>30060</v>
      </c>
      <c r="BH1012">
        <v>30753</v>
      </c>
      <c r="BI1012">
        <v>30604</v>
      </c>
      <c r="BJ1012">
        <v>30851</v>
      </c>
      <c r="BK1012">
        <v>30988</v>
      </c>
      <c r="BL1012">
        <v>139</v>
      </c>
      <c r="BM1012">
        <v>10944</v>
      </c>
      <c r="BN1012">
        <v>10863</v>
      </c>
      <c r="BO1012">
        <v>10810</v>
      </c>
      <c r="BP1012">
        <v>11085</v>
      </c>
      <c r="BQ1012">
        <v>10998</v>
      </c>
      <c r="BR1012">
        <v>10879</v>
      </c>
      <c r="BS1012">
        <v>10888</v>
      </c>
      <c r="BT1012">
        <v>10847</v>
      </c>
      <c r="BU1012">
        <v>10847</v>
      </c>
      <c r="BV1012">
        <v>10788</v>
      </c>
      <c r="BW1012">
        <v>11178</v>
      </c>
      <c r="BX1012">
        <v>11206</v>
      </c>
      <c r="BY1012">
        <v>11220</v>
      </c>
      <c r="BZ1012">
        <v>11266</v>
      </c>
      <c r="CA1012">
        <v>9.6000000000000002E-2</v>
      </c>
      <c r="CB1012">
        <v>0.14799999999999999</v>
      </c>
      <c r="CC1012">
        <v>0.314</v>
      </c>
      <c r="CD1012">
        <v>8.1000000000000003E-2</v>
      </c>
      <c r="CE1012">
        <v>0.94</v>
      </c>
      <c r="CF1012">
        <v>-0.124</v>
      </c>
      <c r="CG1012">
        <v>2.5000000000000001E-2</v>
      </c>
      <c r="CH1012">
        <v>63.752393099999999</v>
      </c>
      <c r="CI1012">
        <v>4</v>
      </c>
      <c r="CJ1012">
        <v>7</v>
      </c>
      <c r="CK1012">
        <v>46</v>
      </c>
      <c r="CL1012">
        <v>120</v>
      </c>
      <c r="CM1012">
        <v>0</v>
      </c>
      <c r="CN1012">
        <v>0</v>
      </c>
      <c r="CO1012">
        <v>0</v>
      </c>
      <c r="CP1012">
        <v>0</v>
      </c>
      <c r="CQ1012">
        <v>15158</v>
      </c>
      <c r="CR1012">
        <v>13278</v>
      </c>
      <c r="CS1012">
        <v>746</v>
      </c>
      <c r="CT1012">
        <v>765</v>
      </c>
      <c r="CU1012">
        <v>57975</v>
      </c>
      <c r="CV1012">
        <v>0.84499999999999997</v>
      </c>
      <c r="CW1012">
        <v>3.4000000000000002E-2</v>
      </c>
      <c r="CX1012">
        <v>7.9000000000000001E-2</v>
      </c>
      <c r="CY1012">
        <v>0</v>
      </c>
      <c r="CZ1012">
        <v>7.0000000000000001E-3</v>
      </c>
      <c r="DA1012">
        <v>3.4000000000000002E-2</v>
      </c>
      <c r="DB1012">
        <v>0.02</v>
      </c>
      <c r="DC1012">
        <v>0.35199999999999998</v>
      </c>
      <c r="DD1012">
        <v>0.28399999999999997</v>
      </c>
      <c r="DE1012">
        <v>0.26800000000000002</v>
      </c>
      <c r="DF1012">
        <v>87.092634042570793</v>
      </c>
      <c r="DG1012">
        <v>0.367041198501873</v>
      </c>
      <c r="DH1012">
        <v>0.30570000000000003</v>
      </c>
      <c r="DI1012">
        <v>0.3412</v>
      </c>
      <c r="DJ1012">
        <v>52.5</v>
      </c>
      <c r="DK1012">
        <v>2.67</v>
      </c>
      <c r="DL1012">
        <v>3.65</v>
      </c>
      <c r="DM1012">
        <v>36.704119850187297</v>
      </c>
      <c r="DN1012">
        <v>216.85</v>
      </c>
      <c r="DO1012">
        <v>325.88</v>
      </c>
      <c r="DP1012">
        <v>50.278994696795003</v>
      </c>
      <c r="DQ1012">
        <v>750.19065805490095</v>
      </c>
      <c r="DR1012">
        <v>1396.88472944917</v>
      </c>
      <c r="DS1012">
        <v>86.203962212888896</v>
      </c>
      <c r="DT1012">
        <v>380407000</v>
      </c>
      <c r="DU1012">
        <v>12309.31</v>
      </c>
    </row>
    <row r="1013" spans="1:125" x14ac:dyDescent="0.3">
      <c r="A1013">
        <v>21023</v>
      </c>
      <c r="B1013" t="s">
        <v>1314</v>
      </c>
      <c r="C1013" t="s">
        <v>1299</v>
      </c>
      <c r="D1013" t="s">
        <v>1300</v>
      </c>
      <c r="E1013" t="s">
        <v>118</v>
      </c>
      <c r="F1013" t="s">
        <v>125</v>
      </c>
      <c r="G1013">
        <v>2117140</v>
      </c>
      <c r="H1013" t="s">
        <v>994</v>
      </c>
      <c r="I1013">
        <v>3527</v>
      </c>
      <c r="J1013">
        <v>705</v>
      </c>
      <c r="K1013">
        <v>2711</v>
      </c>
      <c r="L1013">
        <v>4246</v>
      </c>
      <c r="M1013">
        <v>800</v>
      </c>
      <c r="N1013">
        <v>3398</v>
      </c>
      <c r="O1013">
        <v>4153</v>
      </c>
      <c r="P1013">
        <v>702</v>
      </c>
      <c r="Q1013">
        <v>3399</v>
      </c>
      <c r="R1013" t="s">
        <v>3732</v>
      </c>
      <c r="S1013" t="s">
        <v>121</v>
      </c>
      <c r="T1013" t="s">
        <v>121</v>
      </c>
      <c r="U1013" t="str">
        <f t="shared" si="106"/>
        <v>Trump</v>
      </c>
      <c r="V1013" s="2">
        <f t="shared" si="105"/>
        <v>0.97809703250117763</v>
      </c>
      <c r="W1013">
        <v>0.35488999999999998</v>
      </c>
      <c r="X1013">
        <v>0.19989000000000001</v>
      </c>
      <c r="Y1013">
        <v>0.18840999999999999</v>
      </c>
      <c r="Z1013">
        <f t="shared" si="107"/>
        <v>0.16903443294004333</v>
      </c>
      <c r="AA1013">
        <v>0.62778465346534651</v>
      </c>
      <c r="AB1013">
        <v>0.76863999999999999</v>
      </c>
      <c r="AC1013">
        <v>0.80027999999999999</v>
      </c>
      <c r="AD1013">
        <f t="shared" si="108"/>
        <v>0.81844449795328678</v>
      </c>
      <c r="AE1013">
        <v>27.3</v>
      </c>
      <c r="AF1013">
        <v>56.9</v>
      </c>
      <c r="AG1013">
        <v>61.2</v>
      </c>
      <c r="AH1013" s="3">
        <f t="shared" si="104"/>
        <v>64.941006501324352</v>
      </c>
      <c r="AI1013">
        <v>-61.186999999999998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f t="shared" si="109"/>
        <v>1</v>
      </c>
      <c r="AQ1013">
        <v>0</v>
      </c>
      <c r="AS1013">
        <v>0</v>
      </c>
      <c r="AU1013">
        <v>0</v>
      </c>
      <c r="AV1013">
        <v>1</v>
      </c>
      <c r="AW1013">
        <v>0</v>
      </c>
      <c r="AX1013">
        <v>8513</v>
      </c>
      <c r="AY1013">
        <v>8510</v>
      </c>
      <c r="AZ1013">
        <v>8462</v>
      </c>
      <c r="BA1013">
        <v>8423</v>
      </c>
      <c r="BB1013">
        <v>8359</v>
      </c>
      <c r="BC1013">
        <v>8290</v>
      </c>
      <c r="BD1013">
        <v>8368</v>
      </c>
      <c r="BE1013">
        <v>8285</v>
      </c>
      <c r="BF1013">
        <v>8278</v>
      </c>
      <c r="BG1013">
        <v>8303</v>
      </c>
      <c r="BH1013">
        <v>8400</v>
      </c>
      <c r="BI1013">
        <v>8440</v>
      </c>
      <c r="BJ1013">
        <v>8435</v>
      </c>
      <c r="BK1013">
        <v>8426</v>
      </c>
      <c r="BL1013">
        <v>-1</v>
      </c>
      <c r="BM1013">
        <v>3423</v>
      </c>
      <c r="BN1013">
        <v>3389</v>
      </c>
      <c r="BO1013">
        <v>3333</v>
      </c>
      <c r="BP1013">
        <v>3297</v>
      </c>
      <c r="BQ1013">
        <v>3262</v>
      </c>
      <c r="BR1013">
        <v>3207</v>
      </c>
      <c r="BS1013">
        <v>3177</v>
      </c>
      <c r="BT1013">
        <v>3131</v>
      </c>
      <c r="BU1013">
        <v>3113</v>
      </c>
      <c r="BV1013">
        <v>3050</v>
      </c>
      <c r="BW1013">
        <v>3058</v>
      </c>
      <c r="BX1013">
        <v>3089</v>
      </c>
      <c r="BY1013">
        <v>3046</v>
      </c>
      <c r="BZ1013">
        <v>3010</v>
      </c>
      <c r="CA1013">
        <v>0.12</v>
      </c>
      <c r="CB1013">
        <v>0.152</v>
      </c>
      <c r="CC1013">
        <v>0.22900000000000001</v>
      </c>
      <c r="CD1013">
        <v>0.161</v>
      </c>
      <c r="CE1013">
        <v>0.77300000000000002</v>
      </c>
      <c r="CF1013">
        <v>-4.4999999999999998E-2</v>
      </c>
      <c r="CG1013">
        <v>5.3999999999999999E-2</v>
      </c>
      <c r="CH1013">
        <v>74.345883799999996</v>
      </c>
      <c r="CI1013">
        <v>4</v>
      </c>
      <c r="CJ1013">
        <v>8</v>
      </c>
      <c r="CK1013">
        <v>64</v>
      </c>
      <c r="CL1013">
        <v>120</v>
      </c>
      <c r="CM1013">
        <v>3013</v>
      </c>
      <c r="CN1013">
        <v>0.32</v>
      </c>
      <c r="CO1013">
        <v>0</v>
      </c>
      <c r="CP1013">
        <v>0</v>
      </c>
      <c r="CQ1013">
        <v>941</v>
      </c>
      <c r="CR1013">
        <v>899</v>
      </c>
      <c r="CS1013">
        <v>92</v>
      </c>
      <c r="CT1013">
        <v>97</v>
      </c>
      <c r="CU1013">
        <v>58301</v>
      </c>
      <c r="CV1013">
        <v>0.95499999999999996</v>
      </c>
      <c r="CW1013">
        <v>8.0000000000000002E-3</v>
      </c>
      <c r="CX1013">
        <v>1.4E-2</v>
      </c>
      <c r="CY1013">
        <v>1.6E-2</v>
      </c>
      <c r="CZ1013">
        <v>2E-3</v>
      </c>
      <c r="DA1013">
        <v>6.0000000000000001E-3</v>
      </c>
      <c r="DB1013">
        <v>7.0000000000000001E-3</v>
      </c>
      <c r="DC1013">
        <v>0.435</v>
      </c>
      <c r="DD1013">
        <v>0.26900000000000002</v>
      </c>
      <c r="DE1013">
        <v>0.17599999999999999</v>
      </c>
      <c r="DF1013">
        <v>89.2140072251661</v>
      </c>
      <c r="DG1013">
        <v>0.211726384364821</v>
      </c>
      <c r="DH1013">
        <v>0.3826</v>
      </c>
      <c r="DI1013">
        <v>0.26640000000000003</v>
      </c>
      <c r="DJ1013">
        <v>88.9</v>
      </c>
      <c r="DK1013">
        <v>3.07</v>
      </c>
      <c r="DL1013">
        <v>3.72</v>
      </c>
      <c r="DM1013">
        <v>21.172638436482099</v>
      </c>
      <c r="DN1013">
        <v>129.02000000000001</v>
      </c>
      <c r="DO1013">
        <v>189.79</v>
      </c>
      <c r="DP1013">
        <v>47.101224616338499</v>
      </c>
      <c r="DQ1013">
        <v>564.91431252184498</v>
      </c>
      <c r="DR1013">
        <v>1105.35799577438</v>
      </c>
      <c r="DS1013">
        <v>95.668258224850007</v>
      </c>
      <c r="DT1013">
        <v>112931000</v>
      </c>
      <c r="DU1013">
        <v>13361.45</v>
      </c>
    </row>
    <row r="1014" spans="1:125" x14ac:dyDescent="0.3">
      <c r="A1014">
        <v>21025</v>
      </c>
      <c r="B1014" t="s">
        <v>1315</v>
      </c>
      <c r="C1014" t="s">
        <v>1299</v>
      </c>
      <c r="D1014" t="s">
        <v>1300</v>
      </c>
      <c r="E1014" t="s">
        <v>118</v>
      </c>
      <c r="F1014" t="s">
        <v>125</v>
      </c>
      <c r="I1014">
        <v>5738</v>
      </c>
      <c r="J1014">
        <v>1537</v>
      </c>
      <c r="K1014">
        <v>3991</v>
      </c>
      <c r="L1014">
        <v>5661</v>
      </c>
      <c r="M1014">
        <v>1301</v>
      </c>
      <c r="N1014">
        <v>4265</v>
      </c>
      <c r="O1014">
        <v>5113</v>
      </c>
      <c r="P1014">
        <v>1002</v>
      </c>
      <c r="Q1014">
        <v>4036</v>
      </c>
      <c r="R1014" t="s">
        <v>3732</v>
      </c>
      <c r="S1014" t="s">
        <v>121</v>
      </c>
      <c r="T1014" t="s">
        <v>121</v>
      </c>
      <c r="U1014" t="str">
        <f t="shared" si="106"/>
        <v>Trump</v>
      </c>
      <c r="V1014" s="2">
        <f t="shared" si="105"/>
        <v>0.90319731496202083</v>
      </c>
      <c r="W1014">
        <v>0.31190000000000001</v>
      </c>
      <c r="X1014">
        <v>0.26785999999999999</v>
      </c>
      <c r="Y1014">
        <v>0.22982</v>
      </c>
      <c r="Z1014">
        <f t="shared" si="107"/>
        <v>0.19597105417563074</v>
      </c>
      <c r="AA1014">
        <v>0.66253993610223638</v>
      </c>
      <c r="AB1014">
        <v>0.69554000000000005</v>
      </c>
      <c r="AC1014">
        <v>0.75339999999999996</v>
      </c>
      <c r="AD1014">
        <f t="shared" si="108"/>
        <v>0.78936045374535502</v>
      </c>
      <c r="AE1014">
        <v>35.1</v>
      </c>
      <c r="AF1014">
        <v>42.8</v>
      </c>
      <c r="AG1014">
        <v>52.4</v>
      </c>
      <c r="AH1014" s="3">
        <f t="shared" si="104"/>
        <v>59.338939956972425</v>
      </c>
      <c r="AI1014">
        <v>-52.357999999999997</v>
      </c>
      <c r="AJ1014">
        <v>2</v>
      </c>
      <c r="AK1014">
        <v>2</v>
      </c>
      <c r="AL1014">
        <v>1</v>
      </c>
      <c r="AM1014">
        <v>1</v>
      </c>
      <c r="AN1014">
        <v>1</v>
      </c>
      <c r="AO1014">
        <v>1</v>
      </c>
      <c r="AP1014">
        <f t="shared" si="109"/>
        <v>1</v>
      </c>
      <c r="AQ1014">
        <v>0</v>
      </c>
      <c r="AS1014">
        <v>0</v>
      </c>
      <c r="AU1014">
        <v>0</v>
      </c>
      <c r="AV1014">
        <v>1</v>
      </c>
      <c r="AW1014">
        <v>1</v>
      </c>
      <c r="AX1014">
        <v>13857</v>
      </c>
      <c r="AY1014">
        <v>13789</v>
      </c>
      <c r="AZ1014">
        <v>13612</v>
      </c>
      <c r="BA1014">
        <v>13527</v>
      </c>
      <c r="BB1014">
        <v>13366</v>
      </c>
      <c r="BC1014">
        <v>13363</v>
      </c>
      <c r="BD1014">
        <v>13177</v>
      </c>
      <c r="BE1014">
        <v>12929</v>
      </c>
      <c r="BF1014">
        <v>12787</v>
      </c>
      <c r="BG1014">
        <v>12630</v>
      </c>
      <c r="BH1014">
        <v>13693</v>
      </c>
      <c r="BI1014">
        <v>13546</v>
      </c>
      <c r="BJ1014">
        <v>13358</v>
      </c>
      <c r="BK1014">
        <v>12953</v>
      </c>
      <c r="BL1014">
        <v>-22</v>
      </c>
      <c r="BM1014">
        <v>5684</v>
      </c>
      <c r="BN1014">
        <v>5615</v>
      </c>
      <c r="BO1014">
        <v>5528</v>
      </c>
      <c r="BP1014">
        <v>5455</v>
      </c>
      <c r="BQ1014">
        <v>5363</v>
      </c>
      <c r="BR1014">
        <v>5384</v>
      </c>
      <c r="BS1014">
        <v>5282</v>
      </c>
      <c r="BT1014">
        <v>5155</v>
      </c>
      <c r="BU1014">
        <v>5052</v>
      </c>
      <c r="BV1014">
        <v>4933</v>
      </c>
      <c r="BW1014">
        <v>5284</v>
      </c>
      <c r="BX1014">
        <v>5161</v>
      </c>
      <c r="BY1014">
        <v>5059</v>
      </c>
      <c r="BZ1014">
        <v>4908</v>
      </c>
      <c r="CA1014">
        <v>0.20499999999999999</v>
      </c>
      <c r="CB1014">
        <v>0.30099999999999999</v>
      </c>
      <c r="CC1014">
        <v>0.41</v>
      </c>
      <c r="CD1014">
        <v>0.157</v>
      </c>
      <c r="CE1014">
        <v>0.63500000000000001</v>
      </c>
      <c r="CF1014">
        <v>-0.39</v>
      </c>
      <c r="CG1014">
        <v>-9.8000000000000004E-2</v>
      </c>
      <c r="CH1014">
        <v>99.553286499999999</v>
      </c>
      <c r="CI1014">
        <v>5</v>
      </c>
      <c r="CJ1014">
        <v>10</v>
      </c>
      <c r="CK1014">
        <v>115</v>
      </c>
      <c r="CL1014">
        <v>120</v>
      </c>
      <c r="CM1014">
        <v>12446</v>
      </c>
      <c r="CN1014">
        <v>1</v>
      </c>
      <c r="CO1014">
        <v>0</v>
      </c>
      <c r="CP1014">
        <v>0</v>
      </c>
      <c r="CQ1014">
        <v>3108</v>
      </c>
      <c r="CR1014">
        <v>1897</v>
      </c>
      <c r="CS1014">
        <v>174</v>
      </c>
      <c r="CT1014">
        <v>157</v>
      </c>
      <c r="CU1014">
        <v>36300</v>
      </c>
      <c r="CV1014">
        <v>0.96099999999999997</v>
      </c>
      <c r="CW1014">
        <v>1.2E-2</v>
      </c>
      <c r="CX1014">
        <v>0.01</v>
      </c>
      <c r="CY1014">
        <v>2E-3</v>
      </c>
      <c r="CZ1014">
        <v>8.0000000000000002E-3</v>
      </c>
      <c r="DA1014">
        <v>8.0000000000000002E-3</v>
      </c>
      <c r="DB1014">
        <v>8.9999999999999993E-3</v>
      </c>
      <c r="DC1014">
        <v>0.40100000000000002</v>
      </c>
      <c r="DD1014">
        <v>0.223</v>
      </c>
      <c r="DE1014">
        <v>0.17</v>
      </c>
      <c r="DF1014">
        <v>83.715366458878805</v>
      </c>
      <c r="DG1014">
        <v>0.30107526881720398</v>
      </c>
      <c r="DH1014">
        <v>0.2681</v>
      </c>
      <c r="DI1014">
        <v>0.30480000000000002</v>
      </c>
      <c r="DJ1014">
        <v>33.799999999999997</v>
      </c>
      <c r="DK1014">
        <v>2.91</v>
      </c>
      <c r="DL1014">
        <v>3.63</v>
      </c>
      <c r="DM1014">
        <v>24.7422680412371</v>
      </c>
      <c r="DQ1014">
        <v>314.33127516101399</v>
      </c>
      <c r="DR1014">
        <v>565.63419779813705</v>
      </c>
      <c r="DS1014">
        <v>79.948431001145195</v>
      </c>
      <c r="DT1014">
        <v>287066000</v>
      </c>
      <c r="DU1014">
        <v>21501.46</v>
      </c>
    </row>
    <row r="1015" spans="1:125" x14ac:dyDescent="0.3">
      <c r="A1015">
        <v>21027</v>
      </c>
      <c r="B1015" t="s">
        <v>1316</v>
      </c>
      <c r="C1015" t="s">
        <v>1299</v>
      </c>
      <c r="D1015" t="s">
        <v>1300</v>
      </c>
      <c r="E1015" t="s">
        <v>118</v>
      </c>
      <c r="F1015" t="s">
        <v>125</v>
      </c>
      <c r="I1015">
        <v>8774</v>
      </c>
      <c r="J1015">
        <v>1960</v>
      </c>
      <c r="K1015">
        <v>6484</v>
      </c>
      <c r="L1015">
        <v>10201</v>
      </c>
      <c r="M1015">
        <v>2350</v>
      </c>
      <c r="N1015">
        <v>7701</v>
      </c>
      <c r="O1015">
        <v>10048</v>
      </c>
      <c r="P1015">
        <v>2038</v>
      </c>
      <c r="Q1015">
        <v>7882</v>
      </c>
      <c r="R1015" t="s">
        <v>3732</v>
      </c>
      <c r="S1015" t="s">
        <v>121</v>
      </c>
      <c r="T1015" t="s">
        <v>121</v>
      </c>
      <c r="U1015" t="str">
        <f t="shared" si="106"/>
        <v>Trump</v>
      </c>
      <c r="V1015" s="2">
        <f t="shared" si="105"/>
        <v>0.98500147044407416</v>
      </c>
      <c r="W1015">
        <v>0.35449999999999998</v>
      </c>
      <c r="X1015">
        <v>0.22339000000000001</v>
      </c>
      <c r="Y1015">
        <v>0.23036999999999999</v>
      </c>
      <c r="Z1015">
        <f t="shared" si="107"/>
        <v>0.20282643312101911</v>
      </c>
      <c r="AA1015">
        <v>0.63056845275442341</v>
      </c>
      <c r="AB1015">
        <v>0.73899999999999999</v>
      </c>
      <c r="AC1015">
        <v>0.75492999999999999</v>
      </c>
      <c r="AD1015">
        <f t="shared" si="108"/>
        <v>0.78443471337579618</v>
      </c>
      <c r="AE1015">
        <v>27.6</v>
      </c>
      <c r="AF1015">
        <v>51.6</v>
      </c>
      <c r="AG1015">
        <v>52.5</v>
      </c>
      <c r="AH1015" s="3">
        <f t="shared" si="104"/>
        <v>58.160828025477706</v>
      </c>
      <c r="AI1015">
        <v>-52.456000000000003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f t="shared" si="109"/>
        <v>1</v>
      </c>
      <c r="AQ1015">
        <v>0</v>
      </c>
      <c r="AS1015">
        <v>0</v>
      </c>
      <c r="AU1015">
        <v>0.374</v>
      </c>
      <c r="AV1015">
        <v>0</v>
      </c>
      <c r="AW1015">
        <v>0</v>
      </c>
      <c r="AX1015">
        <v>20043</v>
      </c>
      <c r="AY1015">
        <v>20272</v>
      </c>
      <c r="AZ1015">
        <v>20074</v>
      </c>
      <c r="BA1015">
        <v>20042</v>
      </c>
      <c r="BB1015">
        <v>19883</v>
      </c>
      <c r="BC1015">
        <v>19979</v>
      </c>
      <c r="BD1015">
        <v>19982</v>
      </c>
      <c r="BE1015">
        <v>20131</v>
      </c>
      <c r="BF1015">
        <v>20309</v>
      </c>
      <c r="BG1015">
        <v>20477</v>
      </c>
      <c r="BH1015">
        <v>20447</v>
      </c>
      <c r="BI1015">
        <v>20687</v>
      </c>
      <c r="BJ1015">
        <v>20961</v>
      </c>
      <c r="BK1015">
        <v>21124</v>
      </c>
      <c r="BL1015">
        <v>12</v>
      </c>
      <c r="BM1015">
        <v>7742</v>
      </c>
      <c r="BN1015">
        <v>7750</v>
      </c>
      <c r="BO1015">
        <v>7553</v>
      </c>
      <c r="BP1015">
        <v>7422</v>
      </c>
      <c r="BQ1015">
        <v>7306</v>
      </c>
      <c r="BR1015">
        <v>7228</v>
      </c>
      <c r="BS1015">
        <v>7121</v>
      </c>
      <c r="BT1015">
        <v>7122</v>
      </c>
      <c r="BU1015">
        <v>7172</v>
      </c>
      <c r="BV1015">
        <v>7168</v>
      </c>
      <c r="BW1015">
        <v>7090</v>
      </c>
      <c r="BX1015">
        <v>7150</v>
      </c>
      <c r="BY1015">
        <v>7264</v>
      </c>
      <c r="BZ1015">
        <v>7330</v>
      </c>
      <c r="CA1015">
        <v>0.14899999999999999</v>
      </c>
      <c r="CB1015">
        <v>0.19</v>
      </c>
      <c r="CC1015">
        <v>0.33600000000000002</v>
      </c>
      <c r="CD1015">
        <v>0.14099999999999999</v>
      </c>
      <c r="CE1015">
        <v>0.86</v>
      </c>
      <c r="CF1015">
        <v>3.0000000000000001E-3</v>
      </c>
      <c r="CG1015">
        <v>5.0999999999999997E-2</v>
      </c>
      <c r="CH1015">
        <v>78.015315799999996</v>
      </c>
      <c r="CI1015">
        <v>4</v>
      </c>
      <c r="CJ1015">
        <v>8</v>
      </c>
      <c r="CK1015">
        <v>70</v>
      </c>
      <c r="CL1015">
        <v>120</v>
      </c>
      <c r="CM1015">
        <v>8781</v>
      </c>
      <c r="CN1015">
        <v>0.47299999999999998</v>
      </c>
      <c r="CO1015">
        <v>0</v>
      </c>
      <c r="CP1015">
        <v>0</v>
      </c>
      <c r="CQ1015">
        <v>2494</v>
      </c>
      <c r="CR1015">
        <v>2501</v>
      </c>
      <c r="CS1015">
        <v>273</v>
      </c>
      <c r="CT1015">
        <v>287</v>
      </c>
      <c r="CU1015">
        <v>52400</v>
      </c>
      <c r="CV1015">
        <v>0.93</v>
      </c>
      <c r="CW1015">
        <v>1.9E-2</v>
      </c>
      <c r="CX1015">
        <v>1.7000000000000001E-2</v>
      </c>
      <c r="CY1015">
        <v>0</v>
      </c>
      <c r="CZ1015">
        <v>0</v>
      </c>
      <c r="DA1015">
        <v>3.4000000000000002E-2</v>
      </c>
      <c r="DB1015">
        <v>6.0000000000000001E-3</v>
      </c>
      <c r="DC1015">
        <v>0.42099999999999999</v>
      </c>
      <c r="DD1015">
        <v>0.28699999999999998</v>
      </c>
      <c r="DE1015">
        <v>0.14299999999999999</v>
      </c>
      <c r="DF1015">
        <v>86.481516500852194</v>
      </c>
      <c r="DG1015">
        <v>0.48659003831417602</v>
      </c>
      <c r="DH1015">
        <v>0.4178</v>
      </c>
      <c r="DI1015">
        <v>0.26329999999999998</v>
      </c>
      <c r="DJ1015">
        <v>96</v>
      </c>
      <c r="DK1015">
        <v>3.01</v>
      </c>
      <c r="DL1015">
        <v>3.88</v>
      </c>
      <c r="DM1015">
        <v>28.903654485049799</v>
      </c>
      <c r="DN1015">
        <v>147.62</v>
      </c>
      <c r="DO1015">
        <v>223.94</v>
      </c>
      <c r="DP1015">
        <v>51.700311610892797</v>
      </c>
      <c r="DQ1015">
        <v>528.94788950496797</v>
      </c>
      <c r="DR1015">
        <v>965.80214366504094</v>
      </c>
      <c r="DS1015">
        <v>82.589280121510001</v>
      </c>
      <c r="DT1015">
        <v>281166000</v>
      </c>
      <c r="DU1015">
        <v>13425.3</v>
      </c>
    </row>
    <row r="1016" spans="1:125" x14ac:dyDescent="0.3">
      <c r="A1016">
        <v>21029</v>
      </c>
      <c r="B1016" t="s">
        <v>1317</v>
      </c>
      <c r="C1016" t="s">
        <v>1299</v>
      </c>
      <c r="D1016" t="s">
        <v>1300</v>
      </c>
      <c r="E1016" t="s">
        <v>118</v>
      </c>
      <c r="F1016" t="s">
        <v>192</v>
      </c>
      <c r="G1016">
        <v>2131140</v>
      </c>
      <c r="H1016" t="s">
        <v>987</v>
      </c>
      <c r="I1016">
        <v>36069</v>
      </c>
      <c r="J1016">
        <v>8255</v>
      </c>
      <c r="K1016">
        <v>26210</v>
      </c>
      <c r="L1016">
        <v>41998</v>
      </c>
      <c r="M1016">
        <v>10552</v>
      </c>
      <c r="N1016">
        <v>30708</v>
      </c>
      <c r="O1016">
        <v>43209</v>
      </c>
      <c r="P1016">
        <v>10280</v>
      </c>
      <c r="Q1016">
        <v>32299</v>
      </c>
      <c r="R1016" t="s">
        <v>3732</v>
      </c>
      <c r="S1016" t="s">
        <v>121</v>
      </c>
      <c r="T1016" t="s">
        <v>121</v>
      </c>
      <c r="U1016" t="str">
        <f t="shared" si="106"/>
        <v>Trump</v>
      </c>
      <c r="V1016" s="2">
        <f t="shared" si="105"/>
        <v>1.0288347064145911</v>
      </c>
      <c r="W1016">
        <v>0.31375999999999998</v>
      </c>
      <c r="X1016">
        <v>0.22886999999999999</v>
      </c>
      <c r="Y1016">
        <v>0.25124999999999997</v>
      </c>
      <c r="Z1016">
        <f t="shared" si="107"/>
        <v>0.23791339767178135</v>
      </c>
      <c r="AA1016">
        <v>0.6704427452091003</v>
      </c>
      <c r="AB1016">
        <v>0.72665999999999997</v>
      </c>
      <c r="AC1016">
        <v>0.73118000000000005</v>
      </c>
      <c r="AD1016">
        <f t="shared" si="108"/>
        <v>0.74750630655650441</v>
      </c>
      <c r="AE1016">
        <v>35.700000000000003</v>
      </c>
      <c r="AF1016">
        <v>49.8</v>
      </c>
      <c r="AG1016">
        <v>48</v>
      </c>
      <c r="AH1016" s="3">
        <f t="shared" si="104"/>
        <v>50.95929088847231</v>
      </c>
      <c r="AI1016">
        <v>-47.993000000000002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f t="shared" si="109"/>
        <v>1</v>
      </c>
      <c r="AQ1016">
        <v>0</v>
      </c>
      <c r="AS1016">
        <v>0</v>
      </c>
      <c r="AU1016">
        <v>0.76600000000000001</v>
      </c>
      <c r="AV1016">
        <v>0</v>
      </c>
      <c r="AW1016">
        <v>0</v>
      </c>
      <c r="AX1016">
        <v>74500</v>
      </c>
      <c r="AY1016">
        <v>75195</v>
      </c>
      <c r="AZ1016">
        <v>75902</v>
      </c>
      <c r="BA1016">
        <v>76878</v>
      </c>
      <c r="BB1016">
        <v>78023</v>
      </c>
      <c r="BC1016">
        <v>78677</v>
      </c>
      <c r="BD1016">
        <v>79222</v>
      </c>
      <c r="BE1016">
        <v>80269</v>
      </c>
      <c r="BF1016">
        <v>81009</v>
      </c>
      <c r="BG1016">
        <v>81676</v>
      </c>
      <c r="BH1016">
        <v>82366</v>
      </c>
      <c r="BI1016">
        <v>83073</v>
      </c>
      <c r="BJ1016">
        <v>83774</v>
      </c>
      <c r="BK1016">
        <v>84863</v>
      </c>
      <c r="BL1016">
        <v>135</v>
      </c>
      <c r="BM1016">
        <v>32157</v>
      </c>
      <c r="BN1016">
        <v>32066</v>
      </c>
      <c r="BO1016">
        <v>31990</v>
      </c>
      <c r="BP1016">
        <v>32145</v>
      </c>
      <c r="BQ1016">
        <v>32425</v>
      </c>
      <c r="BR1016">
        <v>32505</v>
      </c>
      <c r="BS1016">
        <v>32563</v>
      </c>
      <c r="BT1016">
        <v>32782</v>
      </c>
      <c r="BU1016">
        <v>32956</v>
      </c>
      <c r="BV1016">
        <v>33067</v>
      </c>
      <c r="BW1016">
        <v>32995</v>
      </c>
      <c r="BX1016">
        <v>33148</v>
      </c>
      <c r="BY1016">
        <v>33354</v>
      </c>
      <c r="BZ1016">
        <v>33597</v>
      </c>
      <c r="CA1016">
        <v>0.106</v>
      </c>
      <c r="CB1016">
        <v>9.4E-2</v>
      </c>
      <c r="CC1016">
        <v>0.17799999999999999</v>
      </c>
      <c r="CD1016">
        <v>5.3999999999999999E-2</v>
      </c>
      <c r="CE1016">
        <v>1.0620000000000001</v>
      </c>
      <c r="CF1016">
        <v>0.152</v>
      </c>
      <c r="CG1016">
        <v>8.5000000000000006E-2</v>
      </c>
      <c r="CH1016">
        <v>7.7536693999999997</v>
      </c>
      <c r="CI1016">
        <v>1</v>
      </c>
      <c r="CJ1016">
        <v>1</v>
      </c>
      <c r="CK1016">
        <v>6</v>
      </c>
      <c r="CL1016">
        <v>120</v>
      </c>
      <c r="CM1016">
        <v>0</v>
      </c>
      <c r="CN1016">
        <v>0</v>
      </c>
      <c r="CO1016">
        <v>22752</v>
      </c>
      <c r="CP1016">
        <v>0.33600000000000002</v>
      </c>
      <c r="CQ1016">
        <v>21105</v>
      </c>
      <c r="CR1016">
        <v>24317</v>
      </c>
      <c r="CS1016">
        <v>1170</v>
      </c>
      <c r="CT1016">
        <v>1270</v>
      </c>
      <c r="CU1016">
        <v>77192</v>
      </c>
      <c r="CV1016">
        <v>0.92300000000000004</v>
      </c>
      <c r="CW1016">
        <v>2.5999999999999999E-2</v>
      </c>
      <c r="CX1016">
        <v>1.2E-2</v>
      </c>
      <c r="CY1016">
        <v>0</v>
      </c>
      <c r="CZ1016">
        <v>6.0000000000000001E-3</v>
      </c>
      <c r="DA1016">
        <v>3.3000000000000002E-2</v>
      </c>
      <c r="DB1016">
        <v>2.5000000000000001E-2</v>
      </c>
      <c r="DC1016">
        <v>0.40799999999999997</v>
      </c>
      <c r="DD1016">
        <v>0.31</v>
      </c>
      <c r="DE1016">
        <v>0.17499999999999999</v>
      </c>
      <c r="DF1016">
        <v>88.639529987110805</v>
      </c>
      <c r="DG1016">
        <v>0.20195439739413701</v>
      </c>
      <c r="DH1016">
        <v>0.35649999999999998</v>
      </c>
      <c r="DI1016">
        <v>0.27860000000000001</v>
      </c>
      <c r="DJ1016">
        <v>79.8</v>
      </c>
      <c r="DK1016">
        <v>3.07</v>
      </c>
      <c r="DL1016">
        <v>3.69</v>
      </c>
      <c r="DM1016">
        <v>20.1954397394137</v>
      </c>
      <c r="DN1016">
        <v>300.05</v>
      </c>
      <c r="DO1016">
        <v>423.18</v>
      </c>
      <c r="DP1016">
        <v>41.036493917680403</v>
      </c>
      <c r="DQ1016">
        <v>1071.22200815728</v>
      </c>
      <c r="DR1016">
        <v>1771.3265636210599</v>
      </c>
      <c r="DS1016">
        <v>65.355691923105894</v>
      </c>
      <c r="DT1016">
        <v>824278000</v>
      </c>
      <c r="DU1016">
        <v>9832.0300000000007</v>
      </c>
    </row>
    <row r="1017" spans="1:125" x14ac:dyDescent="0.3">
      <c r="A1017">
        <v>21031</v>
      </c>
      <c r="B1017" t="s">
        <v>1318</v>
      </c>
      <c r="C1017" t="s">
        <v>1299</v>
      </c>
      <c r="D1017" t="s">
        <v>1300</v>
      </c>
      <c r="E1017" t="s">
        <v>118</v>
      </c>
      <c r="F1017" t="s">
        <v>125</v>
      </c>
      <c r="G1017">
        <v>2114540</v>
      </c>
      <c r="H1017" t="s">
        <v>1302</v>
      </c>
      <c r="I1017">
        <v>5576</v>
      </c>
      <c r="J1017">
        <v>947</v>
      </c>
      <c r="K1017">
        <v>4428</v>
      </c>
      <c r="L1017">
        <v>6125</v>
      </c>
      <c r="M1017">
        <v>1079</v>
      </c>
      <c r="N1017">
        <v>4960</v>
      </c>
      <c r="O1017">
        <v>5943</v>
      </c>
      <c r="P1017">
        <v>965</v>
      </c>
      <c r="Q1017">
        <v>4905</v>
      </c>
      <c r="R1017" t="s">
        <v>3732</v>
      </c>
      <c r="S1017" t="s">
        <v>121</v>
      </c>
      <c r="T1017" t="s">
        <v>121</v>
      </c>
      <c r="U1017" t="str">
        <f t="shared" si="106"/>
        <v>Trump</v>
      </c>
      <c r="V1017" s="2">
        <f t="shared" si="105"/>
        <v>0.97028571428571431</v>
      </c>
      <c r="W1017">
        <v>0.25552999999999998</v>
      </c>
      <c r="X1017">
        <v>0.16983999999999999</v>
      </c>
      <c r="Y1017">
        <v>0.17616000000000001</v>
      </c>
      <c r="Z1017">
        <f t="shared" si="107"/>
        <v>0.16237590442537439</v>
      </c>
      <c r="AA1017">
        <v>0.73438735177865611</v>
      </c>
      <c r="AB1017">
        <v>0.79412000000000005</v>
      </c>
      <c r="AC1017">
        <v>0.80979999999999996</v>
      </c>
      <c r="AD1017">
        <f t="shared" si="108"/>
        <v>0.82534073700151434</v>
      </c>
      <c r="AE1017">
        <v>47.9</v>
      </c>
      <c r="AF1017">
        <v>62.4</v>
      </c>
      <c r="AG1017">
        <v>63.4</v>
      </c>
      <c r="AH1017" s="3">
        <f t="shared" ref="AH1017:AH1080" si="110">IFERROR((ABS(AD1017-Z1017)*100),"")</f>
        <v>66.296483257613986</v>
      </c>
      <c r="AI1017">
        <v>-63.363999999999997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f t="shared" si="109"/>
        <v>1</v>
      </c>
      <c r="AQ1017">
        <v>0</v>
      </c>
      <c r="AS1017">
        <v>0</v>
      </c>
      <c r="AU1017">
        <v>0</v>
      </c>
      <c r="AV1017">
        <v>0</v>
      </c>
      <c r="AW1017">
        <v>0</v>
      </c>
      <c r="AX1017">
        <v>12735</v>
      </c>
      <c r="AY1017">
        <v>12718</v>
      </c>
      <c r="AZ1017">
        <v>12738</v>
      </c>
      <c r="BA1017">
        <v>12704</v>
      </c>
      <c r="BB1017">
        <v>12736</v>
      </c>
      <c r="BC1017">
        <v>12734</v>
      </c>
      <c r="BD1017">
        <v>12686</v>
      </c>
      <c r="BE1017">
        <v>12778</v>
      </c>
      <c r="BF1017">
        <v>12743</v>
      </c>
      <c r="BG1017">
        <v>12879</v>
      </c>
      <c r="BH1017">
        <v>12316</v>
      </c>
      <c r="BI1017">
        <v>12302</v>
      </c>
      <c r="BJ1017">
        <v>12365</v>
      </c>
      <c r="BK1017">
        <v>12375</v>
      </c>
      <c r="BL1017">
        <v>-53</v>
      </c>
      <c r="BM1017">
        <v>5107</v>
      </c>
      <c r="BN1017">
        <v>5049</v>
      </c>
      <c r="BO1017">
        <v>4989</v>
      </c>
      <c r="BP1017">
        <v>4946</v>
      </c>
      <c r="BQ1017">
        <v>4955</v>
      </c>
      <c r="BR1017">
        <v>4919</v>
      </c>
      <c r="BS1017">
        <v>4894</v>
      </c>
      <c r="BT1017">
        <v>4900</v>
      </c>
      <c r="BU1017">
        <v>4812</v>
      </c>
      <c r="BV1017">
        <v>4783</v>
      </c>
      <c r="BW1017">
        <v>4590</v>
      </c>
      <c r="BX1017">
        <v>4557</v>
      </c>
      <c r="BY1017">
        <v>4576</v>
      </c>
      <c r="BZ1017">
        <v>4560</v>
      </c>
      <c r="CA1017">
        <v>0.193</v>
      </c>
      <c r="CB1017">
        <v>0.187</v>
      </c>
      <c r="CC1017">
        <v>0.33</v>
      </c>
      <c r="CD1017">
        <v>0.14199999999999999</v>
      </c>
      <c r="CE1017">
        <v>0.78100000000000003</v>
      </c>
      <c r="CF1017">
        <v>0.224</v>
      </c>
      <c r="CG1017">
        <v>5.7000000000000002E-2</v>
      </c>
      <c r="CH1017">
        <v>73.0057434</v>
      </c>
      <c r="CI1017">
        <v>4</v>
      </c>
      <c r="CJ1017">
        <v>8</v>
      </c>
      <c r="CK1017">
        <v>60</v>
      </c>
      <c r="CL1017">
        <v>120</v>
      </c>
      <c r="CM1017">
        <v>9850</v>
      </c>
      <c r="CN1017">
        <v>0.874</v>
      </c>
      <c r="CO1017">
        <v>0</v>
      </c>
      <c r="CP1017">
        <v>0</v>
      </c>
      <c r="CQ1017">
        <v>1684</v>
      </c>
      <c r="CR1017">
        <v>2062</v>
      </c>
      <c r="CS1017">
        <v>176</v>
      </c>
      <c r="CT1017">
        <v>186</v>
      </c>
      <c r="CU1017">
        <v>50824</v>
      </c>
      <c r="CV1017">
        <v>0.93700000000000006</v>
      </c>
      <c r="CW1017">
        <v>3.7999999999999999E-2</v>
      </c>
      <c r="CX1017">
        <v>4.0000000000000001E-3</v>
      </c>
      <c r="CY1017">
        <v>1E-3</v>
      </c>
      <c r="CZ1017">
        <v>7.0000000000000001E-3</v>
      </c>
      <c r="DA1017">
        <v>1.4E-2</v>
      </c>
      <c r="DB1017">
        <v>2.7E-2</v>
      </c>
      <c r="DC1017">
        <v>0.46</v>
      </c>
      <c r="DD1017">
        <v>0.23400000000000001</v>
      </c>
      <c r="DE1017">
        <v>0.113</v>
      </c>
      <c r="DF1017">
        <v>80.973901082345705</v>
      </c>
      <c r="DG1017">
        <v>0.24060150375939801</v>
      </c>
      <c r="DH1017">
        <v>0.42199999999999999</v>
      </c>
      <c r="DI1017">
        <v>0.27529999999999999</v>
      </c>
      <c r="DJ1017">
        <v>96.6</v>
      </c>
      <c r="DK1017">
        <v>2.78</v>
      </c>
      <c r="DL1017">
        <v>3.3</v>
      </c>
      <c r="DM1017">
        <v>18.705035971223001</v>
      </c>
      <c r="DN1017">
        <v>148.84</v>
      </c>
      <c r="DO1017">
        <v>228.29</v>
      </c>
      <c r="DP1017">
        <v>53.379467884977203</v>
      </c>
      <c r="DQ1017">
        <v>680.62738593802601</v>
      </c>
      <c r="DR1017">
        <v>1117.57351687306</v>
      </c>
      <c r="DS1017">
        <v>64.197553604582694</v>
      </c>
      <c r="DT1017">
        <v>181391000</v>
      </c>
      <c r="DU1017">
        <v>14753.23</v>
      </c>
    </row>
    <row r="1018" spans="1:125" x14ac:dyDescent="0.3">
      <c r="A1018">
        <v>21033</v>
      </c>
      <c r="B1018" t="s">
        <v>1319</v>
      </c>
      <c r="C1018" t="s">
        <v>1299</v>
      </c>
      <c r="D1018" t="s">
        <v>1300</v>
      </c>
      <c r="E1018" t="s">
        <v>118</v>
      </c>
      <c r="F1018" t="s">
        <v>125</v>
      </c>
      <c r="I1018">
        <v>5975</v>
      </c>
      <c r="J1018">
        <v>1260</v>
      </c>
      <c r="K1018">
        <v>4507</v>
      </c>
      <c r="L1018">
        <v>6434</v>
      </c>
      <c r="M1018">
        <v>1433</v>
      </c>
      <c r="N1018">
        <v>4906</v>
      </c>
      <c r="O1018">
        <v>6188</v>
      </c>
      <c r="P1018">
        <v>1256</v>
      </c>
      <c r="Q1018">
        <v>4860</v>
      </c>
      <c r="R1018" t="s">
        <v>3732</v>
      </c>
      <c r="S1018" t="s">
        <v>121</v>
      </c>
      <c r="T1018" t="s">
        <v>121</v>
      </c>
      <c r="U1018" t="str">
        <f t="shared" si="106"/>
        <v>Trump</v>
      </c>
      <c r="V1018" s="2">
        <f t="shared" si="105"/>
        <v>0.96176562014299039</v>
      </c>
      <c r="W1018">
        <v>0.31603999999999999</v>
      </c>
      <c r="X1018">
        <v>0.21088000000000001</v>
      </c>
      <c r="Y1018">
        <v>0.22272</v>
      </c>
      <c r="Z1018">
        <f t="shared" si="107"/>
        <v>0.20297349709114415</v>
      </c>
      <c r="AA1018">
        <v>0.66621160409556313</v>
      </c>
      <c r="AB1018">
        <v>0.75431000000000004</v>
      </c>
      <c r="AC1018">
        <v>0.76251000000000002</v>
      </c>
      <c r="AD1018">
        <f t="shared" si="108"/>
        <v>0.78539107950872655</v>
      </c>
      <c r="AE1018">
        <v>35</v>
      </c>
      <c r="AF1018">
        <v>54.3</v>
      </c>
      <c r="AG1018">
        <v>54</v>
      </c>
      <c r="AH1018" s="3">
        <f t="shared" si="110"/>
        <v>58.241758241758234</v>
      </c>
      <c r="AI1018">
        <v>-53.978999999999999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f t="shared" si="109"/>
        <v>1</v>
      </c>
      <c r="AQ1018">
        <v>0</v>
      </c>
      <c r="AS1018">
        <v>0</v>
      </c>
      <c r="AU1018">
        <v>0</v>
      </c>
      <c r="AV1018">
        <v>1</v>
      </c>
      <c r="AW1018">
        <v>0</v>
      </c>
      <c r="AX1018">
        <v>13010</v>
      </c>
      <c r="AY1018">
        <v>13027</v>
      </c>
      <c r="AZ1018">
        <v>12992</v>
      </c>
      <c r="BA1018">
        <v>12887</v>
      </c>
      <c r="BB1018">
        <v>12848</v>
      </c>
      <c r="BC1018">
        <v>12748</v>
      </c>
      <c r="BD1018">
        <v>12634</v>
      </c>
      <c r="BE1018">
        <v>12666</v>
      </c>
      <c r="BF1018">
        <v>12716</v>
      </c>
      <c r="BG1018">
        <v>12747</v>
      </c>
      <c r="BH1018">
        <v>12635</v>
      </c>
      <c r="BI1018">
        <v>12678</v>
      </c>
      <c r="BJ1018">
        <v>12608</v>
      </c>
      <c r="BK1018">
        <v>12551</v>
      </c>
      <c r="BL1018">
        <v>-12</v>
      </c>
      <c r="BM1018">
        <v>4914</v>
      </c>
      <c r="BN1018">
        <v>4852</v>
      </c>
      <c r="BO1018">
        <v>4771</v>
      </c>
      <c r="BP1018">
        <v>4680</v>
      </c>
      <c r="BQ1018">
        <v>4579</v>
      </c>
      <c r="BR1018">
        <v>4532</v>
      </c>
      <c r="BS1018">
        <v>4492</v>
      </c>
      <c r="BT1018">
        <v>4498</v>
      </c>
      <c r="BU1018">
        <v>4509</v>
      </c>
      <c r="BV1018">
        <v>4517</v>
      </c>
      <c r="BW1018">
        <v>4471</v>
      </c>
      <c r="BX1018">
        <v>4467</v>
      </c>
      <c r="BY1018">
        <v>4421</v>
      </c>
      <c r="BZ1018">
        <v>4386</v>
      </c>
      <c r="CA1018">
        <v>0.123</v>
      </c>
      <c r="CB1018">
        <v>0.17399999999999999</v>
      </c>
      <c r="CC1018">
        <v>0.24399999999999999</v>
      </c>
      <c r="CD1018">
        <v>0.114</v>
      </c>
      <c r="CE1018">
        <v>0.872</v>
      </c>
      <c r="CF1018">
        <v>6.0999999999999999E-2</v>
      </c>
      <c r="CG1018">
        <v>-4.2000000000000003E-2</v>
      </c>
      <c r="CH1018">
        <v>66.656030599999994</v>
      </c>
      <c r="CI1018">
        <v>4</v>
      </c>
      <c r="CJ1018">
        <v>7</v>
      </c>
      <c r="CK1018">
        <v>50</v>
      </c>
      <c r="CL1018">
        <v>120</v>
      </c>
      <c r="CM1018">
        <v>10242</v>
      </c>
      <c r="CN1018">
        <v>0.83099999999999996</v>
      </c>
      <c r="CO1018">
        <v>0</v>
      </c>
      <c r="CP1018">
        <v>0</v>
      </c>
      <c r="CQ1018">
        <v>3258</v>
      </c>
      <c r="CR1018">
        <v>3456</v>
      </c>
      <c r="CS1018">
        <v>285</v>
      </c>
      <c r="CT1018">
        <v>273</v>
      </c>
      <c r="CU1018">
        <v>51553</v>
      </c>
      <c r="CV1018">
        <v>0.89500000000000002</v>
      </c>
      <c r="CW1018">
        <v>2.1999999999999999E-2</v>
      </c>
      <c r="CX1018">
        <v>0.06</v>
      </c>
      <c r="CY1018">
        <v>0</v>
      </c>
      <c r="CZ1018">
        <v>0</v>
      </c>
      <c r="DA1018">
        <v>2.3E-2</v>
      </c>
      <c r="DB1018">
        <v>2.1000000000000001E-2</v>
      </c>
      <c r="DC1018">
        <v>0.42599999999999999</v>
      </c>
      <c r="DD1018">
        <v>0.28999999999999998</v>
      </c>
      <c r="DE1018">
        <v>0.161</v>
      </c>
      <c r="DF1018">
        <v>84.670794219855793</v>
      </c>
      <c r="DG1018">
        <v>0.34200743494423802</v>
      </c>
      <c r="DH1018">
        <v>0.36030000000000001</v>
      </c>
      <c r="DI1018">
        <v>0.27639999999999998</v>
      </c>
      <c r="DJ1018">
        <v>81.400000000000006</v>
      </c>
      <c r="DK1018">
        <v>2.79</v>
      </c>
      <c r="DL1018">
        <v>3.61</v>
      </c>
      <c r="DM1018">
        <v>29.390681003584199</v>
      </c>
      <c r="DN1018">
        <v>181.77</v>
      </c>
      <c r="DO1018">
        <v>224.41</v>
      </c>
      <c r="DP1018">
        <v>23.4582164273532</v>
      </c>
      <c r="DQ1018">
        <v>472.05269815036303</v>
      </c>
      <c r="DR1018">
        <v>830.06094050184402</v>
      </c>
      <c r="DS1018">
        <v>75.840736374192801</v>
      </c>
      <c r="DT1018">
        <v>189825000</v>
      </c>
      <c r="DU1018">
        <v>15101.43</v>
      </c>
    </row>
    <row r="1019" spans="1:125" x14ac:dyDescent="0.3">
      <c r="A1019">
        <v>21035</v>
      </c>
      <c r="B1019" t="s">
        <v>1320</v>
      </c>
      <c r="C1019" t="s">
        <v>1299</v>
      </c>
      <c r="D1019" t="s">
        <v>1300</v>
      </c>
      <c r="E1019" t="s">
        <v>118</v>
      </c>
      <c r="F1019" t="s">
        <v>125</v>
      </c>
      <c r="I1019">
        <v>16049</v>
      </c>
      <c r="J1019">
        <v>4749</v>
      </c>
      <c r="K1019">
        <v>10367</v>
      </c>
      <c r="L1019">
        <v>17457</v>
      </c>
      <c r="M1019">
        <v>5797</v>
      </c>
      <c r="N1019">
        <v>11352</v>
      </c>
      <c r="O1019">
        <v>16945</v>
      </c>
      <c r="P1019">
        <v>5111</v>
      </c>
      <c r="Q1019">
        <v>11539</v>
      </c>
      <c r="R1019" t="s">
        <v>3732</v>
      </c>
      <c r="S1019" t="s">
        <v>121</v>
      </c>
      <c r="T1019" t="s">
        <v>121</v>
      </c>
      <c r="U1019" t="str">
        <f t="shared" si="106"/>
        <v>Trump</v>
      </c>
      <c r="V1019" s="2">
        <f t="shared" si="105"/>
        <v>0.97067079108667009</v>
      </c>
      <c r="W1019">
        <v>0.35276999999999997</v>
      </c>
      <c r="X1019">
        <v>0.29591000000000001</v>
      </c>
      <c r="Y1019">
        <v>0.33206999999999998</v>
      </c>
      <c r="Z1019">
        <f t="shared" si="107"/>
        <v>0.30162289760991445</v>
      </c>
      <c r="AA1019">
        <v>0.62632696390658171</v>
      </c>
      <c r="AB1019">
        <v>0.64595999999999998</v>
      </c>
      <c r="AC1019">
        <v>0.65027999999999997</v>
      </c>
      <c r="AD1019">
        <f t="shared" si="108"/>
        <v>0.68096783712009445</v>
      </c>
      <c r="AE1019">
        <v>27.4</v>
      </c>
      <c r="AF1019">
        <v>35</v>
      </c>
      <c r="AG1019">
        <v>31.8</v>
      </c>
      <c r="AH1019" s="3">
        <f t="shared" si="110"/>
        <v>37.934493951017998</v>
      </c>
      <c r="AI1019">
        <v>-31.821000000000002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f t="shared" si="109"/>
        <v>1</v>
      </c>
      <c r="AQ1019">
        <v>0</v>
      </c>
      <c r="AS1019">
        <v>0</v>
      </c>
      <c r="AU1019">
        <v>0</v>
      </c>
      <c r="AV1019">
        <v>0</v>
      </c>
      <c r="AW1019">
        <v>0</v>
      </c>
      <c r="AX1019">
        <v>37348</v>
      </c>
      <c r="AY1019">
        <v>37667</v>
      </c>
      <c r="AZ1019">
        <v>38046</v>
      </c>
      <c r="BA1019">
        <v>38425</v>
      </c>
      <c r="BB1019">
        <v>38452</v>
      </c>
      <c r="BC1019">
        <v>38656</v>
      </c>
      <c r="BD1019">
        <v>38733</v>
      </c>
      <c r="BE1019">
        <v>38832</v>
      </c>
      <c r="BF1019">
        <v>38964</v>
      </c>
      <c r="BG1019">
        <v>39001</v>
      </c>
      <c r="BH1019">
        <v>37596</v>
      </c>
      <c r="BI1019">
        <v>37896</v>
      </c>
      <c r="BJ1019">
        <v>38093</v>
      </c>
      <c r="BK1019">
        <v>38280</v>
      </c>
      <c r="BL1019">
        <v>52</v>
      </c>
      <c r="BM1019">
        <v>12807</v>
      </c>
      <c r="BN1019">
        <v>12848</v>
      </c>
      <c r="BO1019">
        <v>12815</v>
      </c>
      <c r="BP1019">
        <v>12787</v>
      </c>
      <c r="BQ1019">
        <v>12860</v>
      </c>
      <c r="BR1019">
        <v>12943</v>
      </c>
      <c r="BS1019">
        <v>13024</v>
      </c>
      <c r="BT1019">
        <v>12977</v>
      </c>
      <c r="BU1019">
        <v>12939</v>
      </c>
      <c r="BV1019">
        <v>12940</v>
      </c>
      <c r="BW1019">
        <v>12387</v>
      </c>
      <c r="BX1019">
        <v>12474</v>
      </c>
      <c r="BY1019">
        <v>12475</v>
      </c>
      <c r="BZ1019">
        <v>12551</v>
      </c>
      <c r="CA1019">
        <v>9.7000000000000003E-2</v>
      </c>
      <c r="CB1019">
        <v>0.192</v>
      </c>
      <c r="CC1019">
        <v>0.23400000000000001</v>
      </c>
      <c r="CD1019">
        <v>0.14000000000000001</v>
      </c>
      <c r="CE1019">
        <v>0.80200000000000005</v>
      </c>
      <c r="CF1019">
        <v>-1.6E-2</v>
      </c>
      <c r="CG1019">
        <v>6.4000000000000001E-2</v>
      </c>
      <c r="CH1019">
        <v>64.645820000000001</v>
      </c>
      <c r="CI1019">
        <v>4</v>
      </c>
      <c r="CJ1019">
        <v>7</v>
      </c>
      <c r="CK1019">
        <v>48</v>
      </c>
      <c r="CL1019">
        <v>120</v>
      </c>
      <c r="CM1019">
        <v>2509</v>
      </c>
      <c r="CN1019">
        <v>6.8000000000000005E-2</v>
      </c>
      <c r="CO1019">
        <v>1031</v>
      </c>
      <c r="CP1019">
        <v>2.8000000000000001E-2</v>
      </c>
      <c r="CQ1019">
        <v>13961</v>
      </c>
      <c r="CR1019">
        <v>13741</v>
      </c>
      <c r="CS1019">
        <v>842</v>
      </c>
      <c r="CT1019">
        <v>896</v>
      </c>
      <c r="CU1019">
        <v>51949</v>
      </c>
      <c r="CV1019">
        <v>0.88700000000000001</v>
      </c>
      <c r="CW1019">
        <v>2.8000000000000001E-2</v>
      </c>
      <c r="CX1019">
        <v>3.4000000000000002E-2</v>
      </c>
      <c r="CY1019">
        <v>2E-3</v>
      </c>
      <c r="CZ1019">
        <v>1.9E-2</v>
      </c>
      <c r="DA1019">
        <v>3.1E-2</v>
      </c>
      <c r="DB1019">
        <v>3.5000000000000003E-2</v>
      </c>
      <c r="DC1019">
        <v>0.31900000000000001</v>
      </c>
      <c r="DD1019">
        <v>0.26900000000000002</v>
      </c>
      <c r="DE1019">
        <v>0.315</v>
      </c>
      <c r="DF1019">
        <v>87.047819677867395</v>
      </c>
      <c r="DG1019">
        <v>0.26845637583892601</v>
      </c>
      <c r="DH1019">
        <v>0.25679999999999997</v>
      </c>
      <c r="DI1019">
        <v>0.29780000000000001</v>
      </c>
      <c r="DJ1019">
        <v>28.7</v>
      </c>
      <c r="DK1019">
        <v>2.98</v>
      </c>
      <c r="DL1019">
        <v>3.78</v>
      </c>
      <c r="DM1019">
        <v>26.8456375838926</v>
      </c>
      <c r="DN1019">
        <v>199.31</v>
      </c>
      <c r="DO1019">
        <v>283.43</v>
      </c>
      <c r="DP1019">
        <v>42.205609352265299</v>
      </c>
      <c r="DQ1019">
        <v>393.64348865740601</v>
      </c>
      <c r="DR1019">
        <v>804.97122092495795</v>
      </c>
      <c r="DS1019">
        <v>104.49245170305301</v>
      </c>
      <c r="DT1019">
        <v>448833000</v>
      </c>
      <c r="DU1019">
        <v>11910.12</v>
      </c>
    </row>
    <row r="1020" spans="1:125" x14ac:dyDescent="0.3">
      <c r="A1020">
        <v>21037</v>
      </c>
      <c r="B1020" t="s">
        <v>1321</v>
      </c>
      <c r="C1020" t="s">
        <v>1299</v>
      </c>
      <c r="D1020" t="s">
        <v>1300</v>
      </c>
      <c r="E1020" t="s">
        <v>118</v>
      </c>
      <c r="F1020" t="s">
        <v>192</v>
      </c>
      <c r="G1020">
        <v>2117140</v>
      </c>
      <c r="H1020" t="s">
        <v>994</v>
      </c>
      <c r="I1020">
        <v>42510</v>
      </c>
      <c r="J1020">
        <v>14658</v>
      </c>
      <c r="K1020">
        <v>25050</v>
      </c>
      <c r="L1020">
        <v>48878</v>
      </c>
      <c r="M1020">
        <v>19374</v>
      </c>
      <c r="N1020">
        <v>28482</v>
      </c>
      <c r="O1020">
        <v>48334</v>
      </c>
      <c r="P1020">
        <v>18952</v>
      </c>
      <c r="Q1020">
        <v>28450</v>
      </c>
      <c r="R1020" t="s">
        <v>3732</v>
      </c>
      <c r="S1020" t="s">
        <v>121</v>
      </c>
      <c r="T1020" t="s">
        <v>121</v>
      </c>
      <c r="U1020" t="str">
        <f t="shared" si="106"/>
        <v>Trump</v>
      </c>
      <c r="V1020" s="2">
        <f t="shared" si="105"/>
        <v>0.98887024837350135</v>
      </c>
      <c r="W1020">
        <v>0.37534000000000001</v>
      </c>
      <c r="X1020">
        <v>0.34481000000000001</v>
      </c>
      <c r="Y1020">
        <v>0.39637</v>
      </c>
      <c r="Z1020">
        <f t="shared" si="107"/>
        <v>0.3921049364836347</v>
      </c>
      <c r="AA1020">
        <v>0.60333026358364239</v>
      </c>
      <c r="AB1020">
        <v>0.58926999999999996</v>
      </c>
      <c r="AC1020">
        <v>0.58272000000000002</v>
      </c>
      <c r="AD1020">
        <f t="shared" si="108"/>
        <v>0.58861257086109153</v>
      </c>
      <c r="AE1020">
        <v>22.8</v>
      </c>
      <c r="AF1020">
        <v>24.4</v>
      </c>
      <c r="AG1020">
        <v>18.600000000000001</v>
      </c>
      <c r="AH1020" s="3">
        <f t="shared" si="110"/>
        <v>19.650763437745685</v>
      </c>
      <c r="AI1020">
        <v>-18.635000000000002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f t="shared" si="109"/>
        <v>1</v>
      </c>
      <c r="AQ1020">
        <v>0</v>
      </c>
      <c r="AS1020">
        <v>0</v>
      </c>
      <c r="AU1020">
        <v>0.30099999999999999</v>
      </c>
      <c r="AV1020">
        <v>0</v>
      </c>
      <c r="AW1020">
        <v>0</v>
      </c>
      <c r="AX1020">
        <v>90623</v>
      </c>
      <c r="AY1020">
        <v>91241</v>
      </c>
      <c r="AZ1020">
        <v>91246</v>
      </c>
      <c r="BA1020">
        <v>91423</v>
      </c>
      <c r="BB1020">
        <v>91971</v>
      </c>
      <c r="BC1020">
        <v>92124</v>
      </c>
      <c r="BD1020">
        <v>92257</v>
      </c>
      <c r="BE1020">
        <v>92878</v>
      </c>
      <c r="BF1020">
        <v>93464</v>
      </c>
      <c r="BG1020">
        <v>93584</v>
      </c>
      <c r="BH1020">
        <v>93127</v>
      </c>
      <c r="BI1020">
        <v>92828</v>
      </c>
      <c r="BJ1020">
        <v>93272</v>
      </c>
      <c r="BK1020">
        <v>93702</v>
      </c>
      <c r="BL1020">
        <v>59</v>
      </c>
      <c r="BM1020">
        <v>37570</v>
      </c>
      <c r="BN1020">
        <v>37533</v>
      </c>
      <c r="BO1020">
        <v>37258</v>
      </c>
      <c r="BP1020">
        <v>37153</v>
      </c>
      <c r="BQ1020">
        <v>37019</v>
      </c>
      <c r="BR1020">
        <v>36931</v>
      </c>
      <c r="BS1020">
        <v>36885</v>
      </c>
      <c r="BT1020">
        <v>36850</v>
      </c>
      <c r="BU1020">
        <v>36778</v>
      </c>
      <c r="BV1020">
        <v>36706</v>
      </c>
      <c r="BW1020">
        <v>36517</v>
      </c>
      <c r="BX1020">
        <v>36651</v>
      </c>
      <c r="BY1020">
        <v>36634</v>
      </c>
      <c r="BZ1020">
        <v>36822</v>
      </c>
      <c r="CA1020">
        <v>6.7000000000000004E-2</v>
      </c>
      <c r="CB1020">
        <v>9.5000000000000001E-2</v>
      </c>
      <c r="CC1020">
        <v>0.187</v>
      </c>
      <c r="CD1020">
        <v>6.3E-2</v>
      </c>
      <c r="CE1020">
        <v>0.92900000000000005</v>
      </c>
      <c r="CF1020">
        <v>2.8000000000000001E-2</v>
      </c>
      <c r="CG1020">
        <v>2.5999999999999999E-2</v>
      </c>
      <c r="CH1020">
        <v>20.995532799999999</v>
      </c>
      <c r="CI1020">
        <v>2</v>
      </c>
      <c r="CJ1020">
        <v>3</v>
      </c>
      <c r="CK1020">
        <v>12</v>
      </c>
      <c r="CL1020">
        <v>120</v>
      </c>
      <c r="CM1020">
        <v>20543</v>
      </c>
      <c r="CN1020">
        <v>0.22</v>
      </c>
      <c r="CO1020">
        <v>19060</v>
      </c>
      <c r="CP1020">
        <v>0.20399999999999999</v>
      </c>
      <c r="CQ1020">
        <v>24904</v>
      </c>
      <c r="CR1020">
        <v>25590</v>
      </c>
      <c r="CS1020">
        <v>1689</v>
      </c>
      <c r="CT1020">
        <v>1733</v>
      </c>
      <c r="CU1020">
        <v>74149</v>
      </c>
      <c r="CV1020">
        <v>0.91100000000000003</v>
      </c>
      <c r="CW1020">
        <v>2.3E-2</v>
      </c>
      <c r="CX1020">
        <v>2.5999999999999999E-2</v>
      </c>
      <c r="CY1020">
        <v>0</v>
      </c>
      <c r="CZ1020">
        <v>0.01</v>
      </c>
      <c r="DA1020">
        <v>0.03</v>
      </c>
      <c r="DB1020">
        <v>2.3E-2</v>
      </c>
      <c r="DC1020">
        <v>0.26500000000000001</v>
      </c>
      <c r="DD1020">
        <v>0.27500000000000002</v>
      </c>
      <c r="DE1020">
        <v>0.39300000000000002</v>
      </c>
      <c r="DF1020">
        <v>96.126184373052695</v>
      </c>
      <c r="DG1020">
        <v>0.26397515527950299</v>
      </c>
      <c r="DH1020">
        <v>0.20399999999999999</v>
      </c>
      <c r="DI1020">
        <v>0.41549999999999998</v>
      </c>
      <c r="DJ1020">
        <v>11.1</v>
      </c>
      <c r="DK1020">
        <v>3.22</v>
      </c>
      <c r="DL1020">
        <v>4.07</v>
      </c>
      <c r="DM1020">
        <v>26.397515527950301</v>
      </c>
      <c r="DN1020">
        <v>658.8</v>
      </c>
      <c r="DO1020">
        <v>939.08</v>
      </c>
      <c r="DP1020">
        <v>42.544019429265298</v>
      </c>
      <c r="DQ1020">
        <v>970.26603209449297</v>
      </c>
      <c r="DR1020">
        <v>1638.9626626192601</v>
      </c>
      <c r="DS1020">
        <v>68.918895272595094</v>
      </c>
      <c r="DT1020">
        <v>1007274000</v>
      </c>
      <c r="DU1020">
        <v>10796.08</v>
      </c>
    </row>
    <row r="1021" spans="1:125" x14ac:dyDescent="0.3">
      <c r="A1021">
        <v>21039</v>
      </c>
      <c r="B1021" t="s">
        <v>1322</v>
      </c>
      <c r="C1021" t="s">
        <v>1299</v>
      </c>
      <c r="D1021" t="s">
        <v>1300</v>
      </c>
      <c r="E1021" t="s">
        <v>118</v>
      </c>
      <c r="F1021" t="s">
        <v>125</v>
      </c>
      <c r="I1021">
        <v>2601</v>
      </c>
      <c r="J1021">
        <v>432</v>
      </c>
      <c r="K1021">
        <v>2094</v>
      </c>
      <c r="L1021">
        <v>2638</v>
      </c>
      <c r="M1021">
        <v>463</v>
      </c>
      <c r="N1021">
        <v>2159</v>
      </c>
      <c r="O1021">
        <v>2610</v>
      </c>
      <c r="P1021">
        <v>408</v>
      </c>
      <c r="Q1021">
        <v>2182</v>
      </c>
      <c r="R1021" t="s">
        <v>3732</v>
      </c>
      <c r="S1021" t="s">
        <v>121</v>
      </c>
      <c r="T1021" t="s">
        <v>121</v>
      </c>
      <c r="U1021" t="str">
        <f t="shared" si="106"/>
        <v>Trump</v>
      </c>
      <c r="V1021" s="2">
        <f t="shared" si="105"/>
        <v>0.98938589840788471</v>
      </c>
      <c r="W1021">
        <v>0.28637000000000001</v>
      </c>
      <c r="X1021">
        <v>0.16608999999999999</v>
      </c>
      <c r="Y1021">
        <v>0.17551</v>
      </c>
      <c r="Z1021">
        <f t="shared" si="107"/>
        <v>0.15632183908045977</v>
      </c>
      <c r="AA1021">
        <v>0.70064910271095837</v>
      </c>
      <c r="AB1021">
        <v>0.80506999999999995</v>
      </c>
      <c r="AC1021">
        <v>0.81842000000000004</v>
      </c>
      <c r="AD1021">
        <f t="shared" si="108"/>
        <v>0.83601532567049808</v>
      </c>
      <c r="AE1021">
        <v>41.4</v>
      </c>
      <c r="AF1021">
        <v>63.9</v>
      </c>
      <c r="AG1021">
        <v>64.3</v>
      </c>
      <c r="AH1021" s="3">
        <f t="shared" si="110"/>
        <v>67.969348659003842</v>
      </c>
      <c r="AI1021">
        <v>-64.290999999999997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f t="shared" si="109"/>
        <v>1</v>
      </c>
      <c r="AQ1021">
        <v>0</v>
      </c>
      <c r="AS1021">
        <v>0</v>
      </c>
      <c r="AU1021">
        <v>0</v>
      </c>
      <c r="AV1021">
        <v>0</v>
      </c>
      <c r="AW1021">
        <v>0</v>
      </c>
      <c r="AX1021">
        <v>5083</v>
      </c>
      <c r="AY1021">
        <v>5034</v>
      </c>
      <c r="AZ1021">
        <v>5027</v>
      </c>
      <c r="BA1021">
        <v>4959</v>
      </c>
      <c r="BB1021">
        <v>4961</v>
      </c>
      <c r="BC1021">
        <v>4852</v>
      </c>
      <c r="BD1021">
        <v>4783</v>
      </c>
      <c r="BE1021">
        <v>4788</v>
      </c>
      <c r="BF1021">
        <v>4739</v>
      </c>
      <c r="BG1021">
        <v>4760</v>
      </c>
      <c r="BH1021">
        <v>4807</v>
      </c>
      <c r="BI1021">
        <v>4761</v>
      </c>
      <c r="BJ1021">
        <v>4719</v>
      </c>
      <c r="BK1021">
        <v>4704</v>
      </c>
      <c r="BL1021">
        <v>-13</v>
      </c>
      <c r="BM1021">
        <v>1938</v>
      </c>
      <c r="BN1021">
        <v>1887</v>
      </c>
      <c r="BO1021">
        <v>1844</v>
      </c>
      <c r="BP1021">
        <v>1813</v>
      </c>
      <c r="BQ1021">
        <v>1821</v>
      </c>
      <c r="BR1021">
        <v>1750</v>
      </c>
      <c r="BS1021">
        <v>1715</v>
      </c>
      <c r="BT1021">
        <v>1710</v>
      </c>
      <c r="BU1021">
        <v>1676</v>
      </c>
      <c r="BV1021">
        <v>1667</v>
      </c>
      <c r="BW1021">
        <v>1713</v>
      </c>
      <c r="BX1021">
        <v>1672</v>
      </c>
      <c r="BY1021">
        <v>1660</v>
      </c>
      <c r="BZ1021">
        <v>1651</v>
      </c>
      <c r="CA1021">
        <v>0.13100000000000001</v>
      </c>
      <c r="CB1021">
        <v>0.16200000000000001</v>
      </c>
      <c r="CC1021">
        <v>0.26400000000000001</v>
      </c>
      <c r="CD1021">
        <v>0.17</v>
      </c>
      <c r="CE1021">
        <v>0.88200000000000001</v>
      </c>
      <c r="CF1021">
        <v>3.0000000000000001E-3</v>
      </c>
      <c r="CG1021">
        <v>-0.125</v>
      </c>
      <c r="CH1021">
        <v>85.577536600000002</v>
      </c>
      <c r="CI1021">
        <v>5</v>
      </c>
      <c r="CJ1021">
        <v>9</v>
      </c>
      <c r="CK1021">
        <v>82</v>
      </c>
      <c r="CL1021">
        <v>120</v>
      </c>
      <c r="CM1021">
        <v>3724</v>
      </c>
      <c r="CN1021">
        <v>0.82299999999999995</v>
      </c>
      <c r="CO1021">
        <v>0</v>
      </c>
      <c r="CP1021">
        <v>0</v>
      </c>
      <c r="CQ1021">
        <v>629</v>
      </c>
      <c r="CR1021">
        <v>631</v>
      </c>
      <c r="CS1021">
        <v>96</v>
      </c>
      <c r="CT1021">
        <v>84</v>
      </c>
      <c r="CU1021">
        <v>54535</v>
      </c>
      <c r="CV1021">
        <v>0.92300000000000004</v>
      </c>
      <c r="CW1021">
        <v>2.5000000000000001E-2</v>
      </c>
      <c r="CX1021">
        <v>1.2E-2</v>
      </c>
      <c r="CY1021">
        <v>3.0000000000000001E-3</v>
      </c>
      <c r="CZ1021">
        <v>7.0000000000000001E-3</v>
      </c>
      <c r="DA1021">
        <v>3.1E-2</v>
      </c>
      <c r="DB1021">
        <v>8.0000000000000002E-3</v>
      </c>
      <c r="DC1021">
        <v>0.44700000000000001</v>
      </c>
      <c r="DD1021">
        <v>0.28799999999999998</v>
      </c>
      <c r="DE1021">
        <v>0.13300000000000001</v>
      </c>
      <c r="DF1021">
        <v>82.839744300414196</v>
      </c>
      <c r="DG1021">
        <v>0.25093632958801498</v>
      </c>
      <c r="DH1021">
        <v>0.31359999999999999</v>
      </c>
      <c r="DI1021">
        <v>0.26960000000000001</v>
      </c>
      <c r="DJ1021">
        <v>57.3</v>
      </c>
      <c r="DK1021">
        <v>2.67</v>
      </c>
      <c r="DL1021">
        <v>3.34</v>
      </c>
      <c r="DM1021">
        <v>25.0936329588015</v>
      </c>
      <c r="DQ1021">
        <v>384.38968175082101</v>
      </c>
      <c r="DR1021">
        <v>823.68915922953101</v>
      </c>
      <c r="DS1021">
        <v>114.28492967807701</v>
      </c>
      <c r="DT1021">
        <v>68304000</v>
      </c>
      <c r="DU1021">
        <v>14471.19</v>
      </c>
    </row>
    <row r="1022" spans="1:125" x14ac:dyDescent="0.3">
      <c r="A1022">
        <v>21041</v>
      </c>
      <c r="B1022" t="s">
        <v>1323</v>
      </c>
      <c r="C1022" t="s">
        <v>1299</v>
      </c>
      <c r="D1022" t="s">
        <v>1300</v>
      </c>
      <c r="E1022" t="s">
        <v>118</v>
      </c>
      <c r="F1022" t="s">
        <v>125</v>
      </c>
      <c r="I1022">
        <v>3855</v>
      </c>
      <c r="J1022">
        <v>1106</v>
      </c>
      <c r="K1022">
        <v>2588</v>
      </c>
      <c r="L1022">
        <v>4136</v>
      </c>
      <c r="M1022">
        <v>1116</v>
      </c>
      <c r="N1022">
        <v>2954</v>
      </c>
      <c r="O1022">
        <v>4025</v>
      </c>
      <c r="P1022">
        <v>963</v>
      </c>
      <c r="Q1022">
        <v>3014</v>
      </c>
      <c r="R1022" t="s">
        <v>3732</v>
      </c>
      <c r="S1022" t="s">
        <v>121</v>
      </c>
      <c r="T1022" t="s">
        <v>121</v>
      </c>
      <c r="U1022" t="str">
        <f t="shared" si="106"/>
        <v>Trump</v>
      </c>
      <c r="V1022" s="2">
        <f t="shared" si="105"/>
        <v>0.97316247582205029</v>
      </c>
      <c r="W1022">
        <v>0.44266</v>
      </c>
      <c r="X1022">
        <v>0.28689999999999999</v>
      </c>
      <c r="Y1022">
        <v>0.26983000000000001</v>
      </c>
      <c r="Z1022">
        <f t="shared" si="107"/>
        <v>0.23925465838509316</v>
      </c>
      <c r="AA1022">
        <v>0.54320652173913042</v>
      </c>
      <c r="AB1022">
        <v>0.67134000000000005</v>
      </c>
      <c r="AC1022">
        <v>0.71421999999999997</v>
      </c>
      <c r="AD1022">
        <f t="shared" si="108"/>
        <v>0.74881987577639753</v>
      </c>
      <c r="AE1022">
        <v>10.1</v>
      </c>
      <c r="AF1022">
        <v>38.4</v>
      </c>
      <c r="AG1022">
        <v>44.4</v>
      </c>
      <c r="AH1022" s="3">
        <f t="shared" si="110"/>
        <v>50.956521739130437</v>
      </c>
      <c r="AI1022">
        <v>-44.439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f t="shared" si="109"/>
        <v>1</v>
      </c>
      <c r="AQ1022">
        <v>0</v>
      </c>
      <c r="AS1022">
        <v>0</v>
      </c>
      <c r="AU1022">
        <v>0</v>
      </c>
      <c r="AV1022">
        <v>1</v>
      </c>
      <c r="AW1022">
        <v>1</v>
      </c>
      <c r="AX1022">
        <v>10806</v>
      </c>
      <c r="AY1022">
        <v>10994</v>
      </c>
      <c r="AZ1022">
        <v>10874</v>
      </c>
      <c r="BA1022">
        <v>10838</v>
      </c>
      <c r="BB1022">
        <v>10738</v>
      </c>
      <c r="BC1022">
        <v>10682</v>
      </c>
      <c r="BD1022">
        <v>10614</v>
      </c>
      <c r="BE1022">
        <v>10714</v>
      </c>
      <c r="BF1022">
        <v>10712</v>
      </c>
      <c r="BG1022">
        <v>10631</v>
      </c>
      <c r="BH1022">
        <v>10825</v>
      </c>
      <c r="BI1022">
        <v>10896</v>
      </c>
      <c r="BJ1022">
        <v>10939</v>
      </c>
      <c r="BK1022">
        <v>10987</v>
      </c>
      <c r="BL1022">
        <v>27</v>
      </c>
      <c r="BM1022">
        <v>4474</v>
      </c>
      <c r="BN1022">
        <v>4479</v>
      </c>
      <c r="BO1022">
        <v>4339</v>
      </c>
      <c r="BP1022">
        <v>4253</v>
      </c>
      <c r="BQ1022">
        <v>4145</v>
      </c>
      <c r="BR1022">
        <v>4059</v>
      </c>
      <c r="BS1022">
        <v>3991</v>
      </c>
      <c r="BT1022">
        <v>3985</v>
      </c>
      <c r="BU1022">
        <v>3958</v>
      </c>
      <c r="BV1022">
        <v>3890</v>
      </c>
      <c r="BW1022">
        <v>3927</v>
      </c>
      <c r="BX1022">
        <v>3944</v>
      </c>
      <c r="BY1022">
        <v>3969</v>
      </c>
      <c r="BZ1022">
        <v>3939</v>
      </c>
      <c r="CA1022">
        <v>0.17299999999999999</v>
      </c>
      <c r="CB1022">
        <v>0.16300000000000001</v>
      </c>
      <c r="CC1022">
        <v>0.26400000000000001</v>
      </c>
      <c r="CD1022">
        <v>0.125</v>
      </c>
      <c r="CE1022">
        <v>0.84099999999999997</v>
      </c>
      <c r="CF1022">
        <v>0.105</v>
      </c>
      <c r="CG1022">
        <v>3.1E-2</v>
      </c>
      <c r="CH1022">
        <v>67.708997999999994</v>
      </c>
      <c r="CI1022">
        <v>4</v>
      </c>
      <c r="CJ1022">
        <v>7</v>
      </c>
      <c r="CK1022">
        <v>52</v>
      </c>
      <c r="CL1022">
        <v>120</v>
      </c>
      <c r="CM1022">
        <v>7646</v>
      </c>
      <c r="CN1022">
        <v>0.71299999999999997</v>
      </c>
      <c r="CO1022">
        <v>0</v>
      </c>
      <c r="CP1022">
        <v>0</v>
      </c>
      <c r="CQ1022">
        <v>5703</v>
      </c>
      <c r="CR1022">
        <v>6301</v>
      </c>
      <c r="CS1022">
        <v>226</v>
      </c>
      <c r="CT1022">
        <v>233</v>
      </c>
      <c r="CU1022">
        <v>59226</v>
      </c>
      <c r="CV1022">
        <v>0.873</v>
      </c>
      <c r="CW1022">
        <v>6.9000000000000006E-2</v>
      </c>
      <c r="CX1022">
        <v>3.3000000000000002E-2</v>
      </c>
      <c r="CY1022">
        <v>0</v>
      </c>
      <c r="CZ1022">
        <v>0</v>
      </c>
      <c r="DA1022">
        <v>2.5999999999999999E-2</v>
      </c>
      <c r="DB1022">
        <v>1.4E-2</v>
      </c>
      <c r="DC1022">
        <v>0.433</v>
      </c>
      <c r="DD1022">
        <v>0.33700000000000002</v>
      </c>
      <c r="DE1022">
        <v>5.8000000000000003E-2</v>
      </c>
      <c r="DF1022">
        <v>85.7796497923283</v>
      </c>
      <c r="DG1022">
        <v>0.32727272727272699</v>
      </c>
      <c r="DH1022">
        <v>0.41589999999999999</v>
      </c>
      <c r="DI1022">
        <v>0.182</v>
      </c>
      <c r="DJ1022">
        <v>95.6</v>
      </c>
      <c r="DK1022">
        <v>2.75</v>
      </c>
      <c r="DL1022">
        <v>3.65</v>
      </c>
      <c r="DM1022">
        <v>32.727272727272698</v>
      </c>
      <c r="DN1022">
        <v>158.19</v>
      </c>
      <c r="DO1022">
        <v>220.36</v>
      </c>
      <c r="DP1022">
        <v>39.300840761110102</v>
      </c>
      <c r="DQ1022">
        <v>560.13094688186595</v>
      </c>
      <c r="DR1022">
        <v>1136.77151530383</v>
      </c>
      <c r="DS1022">
        <v>102.947457488647</v>
      </c>
      <c r="DT1022">
        <v>140765000</v>
      </c>
      <c r="DU1022">
        <v>12869.35</v>
      </c>
    </row>
    <row r="1023" spans="1:125" x14ac:dyDescent="0.3">
      <c r="A1023">
        <v>21043</v>
      </c>
      <c r="B1023" t="s">
        <v>1324</v>
      </c>
      <c r="C1023" t="s">
        <v>1299</v>
      </c>
      <c r="D1023" t="s">
        <v>1300</v>
      </c>
      <c r="E1023" t="s">
        <v>118</v>
      </c>
      <c r="F1023" t="s">
        <v>125</v>
      </c>
      <c r="G1023">
        <v>2126580</v>
      </c>
      <c r="H1023" t="s">
        <v>1312</v>
      </c>
      <c r="I1023">
        <v>10278</v>
      </c>
      <c r="J1023">
        <v>2276</v>
      </c>
      <c r="K1023">
        <v>7587</v>
      </c>
      <c r="L1023">
        <v>11586</v>
      </c>
      <c r="M1023">
        <v>2642</v>
      </c>
      <c r="N1023">
        <v>8775</v>
      </c>
      <c r="O1023">
        <v>11422</v>
      </c>
      <c r="P1023">
        <v>2305</v>
      </c>
      <c r="Q1023">
        <v>8981</v>
      </c>
      <c r="R1023" t="s">
        <v>3732</v>
      </c>
      <c r="S1023" t="s">
        <v>121</v>
      </c>
      <c r="T1023" t="s">
        <v>121</v>
      </c>
      <c r="U1023" t="str">
        <f t="shared" si="106"/>
        <v>Trump</v>
      </c>
      <c r="V1023" s="2">
        <f t="shared" si="105"/>
        <v>0.98584498532711895</v>
      </c>
      <c r="W1023">
        <v>0.37977</v>
      </c>
      <c r="X1023">
        <v>0.22144</v>
      </c>
      <c r="Y1023">
        <v>0.22803000000000001</v>
      </c>
      <c r="Z1023">
        <f t="shared" si="107"/>
        <v>0.20180353703379444</v>
      </c>
      <c r="AA1023">
        <v>0.59261338123035479</v>
      </c>
      <c r="AB1023">
        <v>0.73817999999999995</v>
      </c>
      <c r="AC1023">
        <v>0.75738000000000005</v>
      </c>
      <c r="AD1023">
        <f t="shared" si="108"/>
        <v>0.78628961652950446</v>
      </c>
      <c r="AE1023">
        <v>21.3</v>
      </c>
      <c r="AF1023">
        <v>51.7</v>
      </c>
      <c r="AG1023">
        <v>52.9</v>
      </c>
      <c r="AH1023" s="3">
        <f t="shared" si="110"/>
        <v>58.448607949571006</v>
      </c>
      <c r="AI1023">
        <v>-52.935000000000002</v>
      </c>
      <c r="AJ1023">
        <v>1</v>
      </c>
      <c r="AK1023">
        <v>2</v>
      </c>
      <c r="AL1023">
        <v>1</v>
      </c>
      <c r="AM1023">
        <v>1</v>
      </c>
      <c r="AN1023">
        <v>1</v>
      </c>
      <c r="AO1023">
        <v>1</v>
      </c>
      <c r="AP1023">
        <f t="shared" si="109"/>
        <v>1</v>
      </c>
      <c r="AQ1023">
        <v>0</v>
      </c>
      <c r="AS1023">
        <v>0</v>
      </c>
      <c r="AU1023">
        <v>0</v>
      </c>
      <c r="AV1023">
        <v>1</v>
      </c>
      <c r="AW1023">
        <v>1</v>
      </c>
      <c r="AX1023">
        <v>27746</v>
      </c>
      <c r="AY1023">
        <v>27627</v>
      </c>
      <c r="AZ1023">
        <v>27637</v>
      </c>
      <c r="BA1023">
        <v>27600</v>
      </c>
      <c r="BB1023">
        <v>27517</v>
      </c>
      <c r="BC1023">
        <v>27439</v>
      </c>
      <c r="BD1023">
        <v>27304</v>
      </c>
      <c r="BE1023">
        <v>27214</v>
      </c>
      <c r="BF1023">
        <v>27040</v>
      </c>
      <c r="BG1023">
        <v>26797</v>
      </c>
      <c r="BH1023">
        <v>26609</v>
      </c>
      <c r="BI1023">
        <v>26430</v>
      </c>
      <c r="BJ1023">
        <v>26343</v>
      </c>
      <c r="BK1023">
        <v>26366</v>
      </c>
      <c r="BL1023">
        <v>-17</v>
      </c>
      <c r="BM1023">
        <v>10924</v>
      </c>
      <c r="BN1023">
        <v>10726</v>
      </c>
      <c r="BO1023">
        <v>10520</v>
      </c>
      <c r="BP1023">
        <v>10385</v>
      </c>
      <c r="BQ1023">
        <v>10273</v>
      </c>
      <c r="BR1023">
        <v>10181</v>
      </c>
      <c r="BS1023">
        <v>10130</v>
      </c>
      <c r="BT1023">
        <v>9969</v>
      </c>
      <c r="BU1023">
        <v>9853</v>
      </c>
      <c r="BV1023">
        <v>9698</v>
      </c>
      <c r="BW1023">
        <v>9565</v>
      </c>
      <c r="BX1023">
        <v>9462</v>
      </c>
      <c r="BY1023">
        <v>9345</v>
      </c>
      <c r="BZ1023">
        <v>9331</v>
      </c>
      <c r="CA1023">
        <v>0.188</v>
      </c>
      <c r="CB1023">
        <v>0.19500000000000001</v>
      </c>
      <c r="CC1023">
        <v>0.40300000000000002</v>
      </c>
      <c r="CD1023">
        <v>0.17799999999999999</v>
      </c>
      <c r="CE1023">
        <v>0.83199999999999996</v>
      </c>
      <c r="CF1023">
        <v>6.5000000000000002E-2</v>
      </c>
      <c r="CG1023">
        <v>-0.01</v>
      </c>
      <c r="CH1023">
        <v>88.098276900000002</v>
      </c>
      <c r="CI1023">
        <v>5</v>
      </c>
      <c r="CJ1023">
        <v>9</v>
      </c>
      <c r="CK1023">
        <v>89</v>
      </c>
      <c r="CL1023">
        <v>120</v>
      </c>
      <c r="CM1023">
        <v>14124</v>
      </c>
      <c r="CN1023">
        <v>0.53400000000000003</v>
      </c>
      <c r="CO1023">
        <v>0</v>
      </c>
      <c r="CP1023">
        <v>0</v>
      </c>
      <c r="CQ1023">
        <v>4934</v>
      </c>
      <c r="CR1023">
        <v>5253</v>
      </c>
      <c r="CS1023">
        <v>409</v>
      </c>
      <c r="CT1023">
        <v>405</v>
      </c>
      <c r="CU1023">
        <v>48285</v>
      </c>
      <c r="CV1023">
        <v>0.95199999999999996</v>
      </c>
      <c r="CW1023">
        <v>0.01</v>
      </c>
      <c r="CX1023">
        <v>4.0000000000000001E-3</v>
      </c>
      <c r="CY1023">
        <v>1E-3</v>
      </c>
      <c r="CZ1023">
        <v>1E-3</v>
      </c>
      <c r="DA1023">
        <v>3.2000000000000001E-2</v>
      </c>
      <c r="DB1023">
        <v>0.01</v>
      </c>
      <c r="DC1023">
        <v>0.40200000000000002</v>
      </c>
      <c r="DD1023">
        <v>0.26500000000000001</v>
      </c>
      <c r="DE1023">
        <v>0.14499999999999999</v>
      </c>
      <c r="DF1023">
        <v>91.228297962951501</v>
      </c>
      <c r="DG1023">
        <v>0.326860841423948</v>
      </c>
      <c r="DH1023">
        <v>0.3155</v>
      </c>
      <c r="DI1023">
        <v>0.26719999999999999</v>
      </c>
      <c r="DJ1023">
        <v>58.7</v>
      </c>
      <c r="DK1023">
        <v>3.24</v>
      </c>
      <c r="DL1023">
        <v>4.0999999999999996</v>
      </c>
      <c r="DM1023">
        <v>26.543209876543202</v>
      </c>
      <c r="DN1023">
        <v>174.61</v>
      </c>
      <c r="DO1023">
        <v>215.03</v>
      </c>
      <c r="DP1023">
        <v>23.1487314586793</v>
      </c>
      <c r="DQ1023">
        <v>441.27913311446702</v>
      </c>
      <c r="DR1023">
        <v>880.61342411228497</v>
      </c>
      <c r="DS1023">
        <v>99.559271678467397</v>
      </c>
      <c r="DT1023">
        <v>425207000</v>
      </c>
      <c r="DU1023">
        <v>16109.38</v>
      </c>
    </row>
    <row r="1024" spans="1:125" x14ac:dyDescent="0.3">
      <c r="A1024">
        <v>21045</v>
      </c>
      <c r="B1024" t="s">
        <v>1325</v>
      </c>
      <c r="C1024" t="s">
        <v>1299</v>
      </c>
      <c r="D1024" t="s">
        <v>1300</v>
      </c>
      <c r="E1024" t="s">
        <v>118</v>
      </c>
      <c r="F1024" t="s">
        <v>125</v>
      </c>
      <c r="I1024">
        <v>6439</v>
      </c>
      <c r="J1024">
        <v>767</v>
      </c>
      <c r="K1024">
        <v>5482</v>
      </c>
      <c r="L1024">
        <v>7171</v>
      </c>
      <c r="M1024">
        <v>918</v>
      </c>
      <c r="N1024">
        <v>6179</v>
      </c>
      <c r="O1024">
        <v>7080</v>
      </c>
      <c r="P1024">
        <v>804</v>
      </c>
      <c r="Q1024">
        <v>6216</v>
      </c>
      <c r="R1024" t="s">
        <v>3732</v>
      </c>
      <c r="S1024" t="s">
        <v>121</v>
      </c>
      <c r="T1024" t="s">
        <v>121</v>
      </c>
      <c r="U1024" t="str">
        <f t="shared" si="106"/>
        <v>Trump</v>
      </c>
      <c r="V1024" s="2">
        <f t="shared" si="105"/>
        <v>0.9873099986054944</v>
      </c>
      <c r="W1024">
        <v>0.17829999999999999</v>
      </c>
      <c r="X1024">
        <v>0.11912</v>
      </c>
      <c r="Y1024">
        <v>0.12801999999999999</v>
      </c>
      <c r="Z1024">
        <f t="shared" si="107"/>
        <v>0.11355932203389831</v>
      </c>
      <c r="AA1024">
        <v>0.80512231160728942</v>
      </c>
      <c r="AB1024">
        <v>0.85136999999999996</v>
      </c>
      <c r="AC1024">
        <v>0.86167000000000005</v>
      </c>
      <c r="AD1024">
        <f t="shared" si="108"/>
        <v>0.87796610169491529</v>
      </c>
      <c r="AE1024">
        <v>62.7</v>
      </c>
      <c r="AF1024">
        <v>73.2</v>
      </c>
      <c r="AG1024">
        <v>73.400000000000006</v>
      </c>
      <c r="AH1024" s="3">
        <f t="shared" si="110"/>
        <v>76.440677966101703</v>
      </c>
      <c r="AI1024">
        <v>-73.364999999999995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f t="shared" si="109"/>
        <v>1</v>
      </c>
      <c r="AQ1024">
        <v>0</v>
      </c>
      <c r="AS1024">
        <v>0</v>
      </c>
      <c r="AU1024">
        <v>0</v>
      </c>
      <c r="AV1024">
        <v>1</v>
      </c>
      <c r="AW1024">
        <v>1</v>
      </c>
      <c r="AX1024">
        <v>15984</v>
      </c>
      <c r="AY1024">
        <v>15911</v>
      </c>
      <c r="AZ1024">
        <v>16024</v>
      </c>
      <c r="BA1024">
        <v>16011</v>
      </c>
      <c r="BB1024">
        <v>15782</v>
      </c>
      <c r="BC1024">
        <v>15749</v>
      </c>
      <c r="BD1024">
        <v>15775</v>
      </c>
      <c r="BE1024">
        <v>15818</v>
      </c>
      <c r="BF1024">
        <v>15926</v>
      </c>
      <c r="BG1024">
        <v>16159</v>
      </c>
      <c r="BH1024">
        <v>15918</v>
      </c>
      <c r="BI1024">
        <v>15940</v>
      </c>
      <c r="BJ1024">
        <v>15911</v>
      </c>
      <c r="BK1024">
        <v>15918</v>
      </c>
      <c r="BL1024">
        <v>-21</v>
      </c>
      <c r="BM1024">
        <v>6185</v>
      </c>
      <c r="BN1024">
        <v>6094</v>
      </c>
      <c r="BO1024">
        <v>6078</v>
      </c>
      <c r="BP1024">
        <v>6035</v>
      </c>
      <c r="BQ1024">
        <v>5916</v>
      </c>
      <c r="BR1024">
        <v>5871</v>
      </c>
      <c r="BS1024">
        <v>5799</v>
      </c>
      <c r="BT1024">
        <v>5749</v>
      </c>
      <c r="BU1024">
        <v>5765</v>
      </c>
      <c r="BV1024">
        <v>5815</v>
      </c>
      <c r="BW1024">
        <v>5670</v>
      </c>
      <c r="BX1024">
        <v>5670</v>
      </c>
      <c r="BY1024">
        <v>5688</v>
      </c>
      <c r="BZ1024">
        <v>5650</v>
      </c>
      <c r="CA1024">
        <v>0.22700000000000001</v>
      </c>
      <c r="CB1024">
        <v>0.255</v>
      </c>
      <c r="CC1024">
        <v>0.43</v>
      </c>
      <c r="CD1024">
        <v>0.16800000000000001</v>
      </c>
      <c r="CE1024">
        <v>0.70099999999999996</v>
      </c>
      <c r="CF1024">
        <v>-2.1000000000000001E-2</v>
      </c>
      <c r="CG1024">
        <v>4.0000000000000001E-3</v>
      </c>
      <c r="CH1024">
        <v>95.149968000000001</v>
      </c>
      <c r="CI1024">
        <v>5</v>
      </c>
      <c r="CJ1024">
        <v>10</v>
      </c>
      <c r="CK1024">
        <v>104</v>
      </c>
      <c r="CL1024">
        <v>120</v>
      </c>
      <c r="CM1024">
        <v>13428</v>
      </c>
      <c r="CN1024">
        <v>1</v>
      </c>
      <c r="CO1024">
        <v>0</v>
      </c>
      <c r="CP1024">
        <v>0</v>
      </c>
      <c r="CQ1024">
        <v>3265</v>
      </c>
      <c r="CR1024">
        <v>3198</v>
      </c>
      <c r="CS1024">
        <v>223</v>
      </c>
      <c r="CT1024">
        <v>224</v>
      </c>
      <c r="CU1024">
        <v>43539</v>
      </c>
      <c r="CV1024">
        <v>0.94199999999999995</v>
      </c>
      <c r="CW1024">
        <v>3.1E-2</v>
      </c>
      <c r="CX1024">
        <v>8.9999999999999993E-3</v>
      </c>
      <c r="CY1024">
        <v>2E-3</v>
      </c>
      <c r="CZ1024">
        <v>1E-3</v>
      </c>
      <c r="DA1024">
        <v>1.6E-2</v>
      </c>
      <c r="DB1024">
        <v>8.9999999999999993E-3</v>
      </c>
      <c r="DC1024">
        <v>0.435</v>
      </c>
      <c r="DD1024">
        <v>0.215</v>
      </c>
      <c r="DE1024">
        <v>0.122</v>
      </c>
      <c r="DF1024">
        <v>81.408396254762494</v>
      </c>
      <c r="DG1024">
        <v>0.341269841269841</v>
      </c>
      <c r="DH1024">
        <v>0.40010000000000001</v>
      </c>
      <c r="DI1024">
        <v>0.28739999999999999</v>
      </c>
      <c r="DJ1024">
        <v>92.4</v>
      </c>
      <c r="DK1024">
        <v>2.72</v>
      </c>
      <c r="DL1024">
        <v>3.38</v>
      </c>
      <c r="DM1024">
        <v>24.264705882352899</v>
      </c>
      <c r="DN1024">
        <v>188.85</v>
      </c>
      <c r="DO1024">
        <v>183.6</v>
      </c>
      <c r="DP1024">
        <v>-2.7799841143764898</v>
      </c>
      <c r="DQ1024">
        <v>415.19543409337302</v>
      </c>
      <c r="DR1024">
        <v>828.77726832832604</v>
      </c>
      <c r="DS1024">
        <v>99.611363775725593</v>
      </c>
      <c r="DT1024">
        <v>254306000</v>
      </c>
      <c r="DU1024">
        <v>15973.99</v>
      </c>
    </row>
    <row r="1025" spans="1:125" x14ac:dyDescent="0.3">
      <c r="A1025">
        <v>21047</v>
      </c>
      <c r="B1025" t="s">
        <v>1326</v>
      </c>
      <c r="C1025" t="s">
        <v>1299</v>
      </c>
      <c r="D1025" t="s">
        <v>1300</v>
      </c>
      <c r="E1025" t="s">
        <v>118</v>
      </c>
      <c r="F1025" t="s">
        <v>119</v>
      </c>
      <c r="G1025">
        <v>2117300</v>
      </c>
      <c r="H1025" t="s">
        <v>1327</v>
      </c>
      <c r="I1025">
        <v>22083</v>
      </c>
      <c r="J1025">
        <v>7188</v>
      </c>
      <c r="K1025">
        <v>14108</v>
      </c>
      <c r="L1025">
        <v>23863</v>
      </c>
      <c r="M1025">
        <v>8296</v>
      </c>
      <c r="N1025">
        <v>15080</v>
      </c>
      <c r="O1025">
        <v>21671</v>
      </c>
      <c r="P1025">
        <v>7055</v>
      </c>
      <c r="Q1025">
        <v>14332</v>
      </c>
      <c r="R1025" t="s">
        <v>3732</v>
      </c>
      <c r="S1025" t="s">
        <v>121</v>
      </c>
      <c r="T1025" t="s">
        <v>121</v>
      </c>
      <c r="U1025" t="str">
        <f t="shared" si="106"/>
        <v>Trump</v>
      </c>
      <c r="V1025" s="2">
        <f t="shared" si="105"/>
        <v>0.90814231236642506</v>
      </c>
      <c r="W1025">
        <v>0.37586000000000003</v>
      </c>
      <c r="X1025">
        <v>0.32550000000000001</v>
      </c>
      <c r="Y1025">
        <v>0.34765000000000001</v>
      </c>
      <c r="Z1025">
        <f t="shared" si="107"/>
        <v>0.32555027456047253</v>
      </c>
      <c r="AA1025">
        <v>0.61375540879070822</v>
      </c>
      <c r="AB1025">
        <v>0.63885999999999998</v>
      </c>
      <c r="AC1025">
        <v>0.63193999999999995</v>
      </c>
      <c r="AD1025">
        <f t="shared" si="108"/>
        <v>0.66134465414609389</v>
      </c>
      <c r="AE1025">
        <v>23.8</v>
      </c>
      <c r="AF1025">
        <v>31.3</v>
      </c>
      <c r="AG1025">
        <v>28.4</v>
      </c>
      <c r="AH1025" s="3">
        <f t="shared" si="110"/>
        <v>33.579437958562139</v>
      </c>
      <c r="AI1025">
        <v>-28.428999999999998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f t="shared" si="109"/>
        <v>1</v>
      </c>
      <c r="AQ1025">
        <v>0</v>
      </c>
      <c r="AS1025">
        <v>0</v>
      </c>
      <c r="AU1025">
        <v>0.217</v>
      </c>
      <c r="AV1025">
        <v>1</v>
      </c>
      <c r="AW1025">
        <v>0</v>
      </c>
      <c r="AX1025">
        <v>74130</v>
      </c>
      <c r="AY1025">
        <v>73464</v>
      </c>
      <c r="AZ1025">
        <v>74892</v>
      </c>
      <c r="BA1025">
        <v>73612</v>
      </c>
      <c r="BB1025">
        <v>73282</v>
      </c>
      <c r="BC1025">
        <v>73075</v>
      </c>
      <c r="BD1025">
        <v>71796</v>
      </c>
      <c r="BE1025">
        <v>71024</v>
      </c>
      <c r="BF1025">
        <v>70712</v>
      </c>
      <c r="BG1025">
        <v>70461</v>
      </c>
      <c r="BH1025">
        <v>72762</v>
      </c>
      <c r="BI1025">
        <v>73180</v>
      </c>
      <c r="BJ1025">
        <v>72286</v>
      </c>
      <c r="BK1025">
        <v>72032</v>
      </c>
      <c r="BL1025">
        <v>-51</v>
      </c>
      <c r="BM1025">
        <v>28285</v>
      </c>
      <c r="BN1025">
        <v>27777</v>
      </c>
      <c r="BO1025">
        <v>28287</v>
      </c>
      <c r="BP1025">
        <v>27432</v>
      </c>
      <c r="BQ1025">
        <v>27149</v>
      </c>
      <c r="BR1025">
        <v>26647</v>
      </c>
      <c r="BS1025">
        <v>25810</v>
      </c>
      <c r="BT1025">
        <v>25190</v>
      </c>
      <c r="BU1025">
        <v>25003</v>
      </c>
      <c r="BV1025">
        <v>25103</v>
      </c>
      <c r="BW1025">
        <v>25938</v>
      </c>
      <c r="BX1025">
        <v>25940</v>
      </c>
      <c r="BY1025">
        <v>25710</v>
      </c>
      <c r="BZ1025">
        <v>25775</v>
      </c>
      <c r="CA1025">
        <v>0.13700000000000001</v>
      </c>
      <c r="CB1025">
        <v>0.183</v>
      </c>
      <c r="CC1025">
        <v>0.32500000000000001</v>
      </c>
      <c r="CD1025">
        <v>0.12</v>
      </c>
      <c r="CE1025">
        <v>0.97</v>
      </c>
      <c r="CF1025">
        <v>-3.6999999999999998E-2</v>
      </c>
      <c r="CG1025">
        <v>-3.7999999999999999E-2</v>
      </c>
      <c r="CH1025">
        <v>80.855137200000001</v>
      </c>
      <c r="CI1025">
        <v>5</v>
      </c>
      <c r="CJ1025">
        <v>9</v>
      </c>
      <c r="CK1025">
        <v>76</v>
      </c>
      <c r="CL1025">
        <v>120</v>
      </c>
      <c r="CM1025">
        <v>45177</v>
      </c>
      <c r="CN1025">
        <v>0.56000000000000005</v>
      </c>
      <c r="CO1025">
        <v>0</v>
      </c>
      <c r="CP1025">
        <v>0</v>
      </c>
      <c r="CQ1025">
        <v>24535</v>
      </c>
      <c r="CR1025">
        <v>23618</v>
      </c>
      <c r="CS1025">
        <v>1321</v>
      </c>
      <c r="CT1025">
        <v>1271</v>
      </c>
      <c r="CU1025">
        <v>56610</v>
      </c>
      <c r="CV1025">
        <v>0.64700000000000002</v>
      </c>
      <c r="CW1025">
        <v>8.4000000000000005E-2</v>
      </c>
      <c r="CX1025">
        <v>0.19700000000000001</v>
      </c>
      <c r="CY1025">
        <v>1E-3</v>
      </c>
      <c r="CZ1025">
        <v>1.6E-2</v>
      </c>
      <c r="DA1025">
        <v>5.5E-2</v>
      </c>
      <c r="DB1025">
        <v>2.7E-2</v>
      </c>
      <c r="DC1025">
        <v>0.32300000000000001</v>
      </c>
      <c r="DD1025">
        <v>0.34899999999999998</v>
      </c>
      <c r="DE1025">
        <v>0.191</v>
      </c>
      <c r="DF1025">
        <v>85.082660207902094</v>
      </c>
      <c r="DG1025">
        <v>0.3</v>
      </c>
      <c r="DH1025">
        <v>0.31330000000000002</v>
      </c>
      <c r="DI1025">
        <v>0.2797</v>
      </c>
      <c r="DJ1025">
        <v>57.2</v>
      </c>
      <c r="DK1025">
        <v>2.8</v>
      </c>
      <c r="DL1025">
        <v>3.64</v>
      </c>
      <c r="DM1025">
        <v>30</v>
      </c>
      <c r="DN1025">
        <v>195.46</v>
      </c>
      <c r="DO1025">
        <v>290.81</v>
      </c>
      <c r="DP1025">
        <v>48.782359562058701</v>
      </c>
      <c r="DQ1025">
        <v>559.49875339669097</v>
      </c>
      <c r="DR1025">
        <v>1154.5740859565301</v>
      </c>
      <c r="DS1025">
        <v>106.35865208763499</v>
      </c>
      <c r="DT1025">
        <v>866431000</v>
      </c>
      <c r="DU1025">
        <v>11862.91</v>
      </c>
    </row>
    <row r="1026" spans="1:125" x14ac:dyDescent="0.3">
      <c r="A1026">
        <v>21049</v>
      </c>
      <c r="B1026" t="s">
        <v>1328</v>
      </c>
      <c r="C1026" t="s">
        <v>1299</v>
      </c>
      <c r="D1026" t="s">
        <v>1300</v>
      </c>
      <c r="E1026" t="s">
        <v>118</v>
      </c>
      <c r="F1026" t="s">
        <v>125</v>
      </c>
      <c r="G1026">
        <v>2130460</v>
      </c>
      <c r="H1026" t="s">
        <v>1310</v>
      </c>
      <c r="I1026">
        <v>16205</v>
      </c>
      <c r="J1026">
        <v>4706</v>
      </c>
      <c r="K1026">
        <v>10710</v>
      </c>
      <c r="L1026">
        <v>18139</v>
      </c>
      <c r="M1026">
        <v>6004</v>
      </c>
      <c r="N1026">
        <v>11811</v>
      </c>
      <c r="O1026">
        <v>17885</v>
      </c>
      <c r="P1026">
        <v>5639</v>
      </c>
      <c r="Q1026">
        <v>11950</v>
      </c>
      <c r="R1026" t="s">
        <v>3732</v>
      </c>
      <c r="S1026" t="s">
        <v>121</v>
      </c>
      <c r="T1026" t="s">
        <v>121</v>
      </c>
      <c r="U1026" t="str">
        <f t="shared" si="106"/>
        <v>Trump</v>
      </c>
      <c r="V1026" s="2">
        <f t="shared" ref="V1026:V1089" si="111">IFERROR(O1026/L1026,"")</f>
        <v>0.98599702298913938</v>
      </c>
      <c r="W1026">
        <v>0.33912999999999999</v>
      </c>
      <c r="X1026">
        <v>0.29039999999999999</v>
      </c>
      <c r="Y1026">
        <v>0.33100000000000002</v>
      </c>
      <c r="Z1026">
        <f t="shared" si="107"/>
        <v>0.31529214425496227</v>
      </c>
      <c r="AA1026">
        <v>0.64420083030617536</v>
      </c>
      <c r="AB1026">
        <v>0.66091</v>
      </c>
      <c r="AC1026">
        <v>0.65114000000000005</v>
      </c>
      <c r="AD1026">
        <f t="shared" si="108"/>
        <v>0.66815767402851556</v>
      </c>
      <c r="AE1026">
        <v>30.5</v>
      </c>
      <c r="AF1026">
        <v>37.1</v>
      </c>
      <c r="AG1026">
        <v>32</v>
      </c>
      <c r="AH1026" s="3">
        <f t="shared" si="110"/>
        <v>35.286552977355328</v>
      </c>
      <c r="AI1026">
        <v>-32.014000000000003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f t="shared" si="109"/>
        <v>1</v>
      </c>
      <c r="AQ1026">
        <v>0</v>
      </c>
      <c r="AS1026">
        <v>0</v>
      </c>
      <c r="AU1026">
        <v>0.52200000000000002</v>
      </c>
      <c r="AV1026">
        <v>0</v>
      </c>
      <c r="AW1026">
        <v>0</v>
      </c>
      <c r="AX1026">
        <v>35603</v>
      </c>
      <c r="AY1026">
        <v>35434</v>
      </c>
      <c r="AZ1026">
        <v>35685</v>
      </c>
      <c r="BA1026">
        <v>35550</v>
      </c>
      <c r="BB1026">
        <v>35622</v>
      </c>
      <c r="BC1026">
        <v>35660</v>
      </c>
      <c r="BD1026">
        <v>35851</v>
      </c>
      <c r="BE1026">
        <v>35899</v>
      </c>
      <c r="BF1026">
        <v>36180</v>
      </c>
      <c r="BG1026">
        <v>36263</v>
      </c>
      <c r="BH1026">
        <v>37035</v>
      </c>
      <c r="BI1026">
        <v>36895</v>
      </c>
      <c r="BJ1026">
        <v>36992</v>
      </c>
      <c r="BK1026">
        <v>37304</v>
      </c>
      <c r="BL1026">
        <v>48</v>
      </c>
      <c r="BM1026">
        <v>14809</v>
      </c>
      <c r="BN1026">
        <v>14539</v>
      </c>
      <c r="BO1026">
        <v>14388</v>
      </c>
      <c r="BP1026">
        <v>14148</v>
      </c>
      <c r="BQ1026">
        <v>13997</v>
      </c>
      <c r="BR1026">
        <v>13886</v>
      </c>
      <c r="BS1026">
        <v>13874</v>
      </c>
      <c r="BT1026">
        <v>13774</v>
      </c>
      <c r="BU1026">
        <v>13820</v>
      </c>
      <c r="BV1026">
        <v>13766</v>
      </c>
      <c r="BW1026">
        <v>14122</v>
      </c>
      <c r="BX1026">
        <v>14037</v>
      </c>
      <c r="BY1026">
        <v>14082</v>
      </c>
      <c r="BZ1026">
        <v>14154</v>
      </c>
      <c r="CA1026">
        <v>0.11</v>
      </c>
      <c r="CB1026">
        <v>0.154</v>
      </c>
      <c r="CC1026">
        <v>0.249</v>
      </c>
      <c r="CD1026">
        <v>8.5999999999999993E-2</v>
      </c>
      <c r="CE1026">
        <v>0.90900000000000003</v>
      </c>
      <c r="CF1026">
        <v>-0.1</v>
      </c>
      <c r="CG1026">
        <v>5.8000000000000003E-2</v>
      </c>
      <c r="CH1026">
        <v>56.796426199999999</v>
      </c>
      <c r="CI1026">
        <v>3</v>
      </c>
      <c r="CJ1026">
        <v>6</v>
      </c>
      <c r="CK1026">
        <v>38</v>
      </c>
      <c r="CL1026">
        <v>120</v>
      </c>
      <c r="CM1026">
        <v>0</v>
      </c>
      <c r="CN1026">
        <v>0</v>
      </c>
      <c r="CO1026">
        <v>0</v>
      </c>
      <c r="CP1026">
        <v>0</v>
      </c>
      <c r="CQ1026">
        <v>12918</v>
      </c>
      <c r="CR1026">
        <v>11624</v>
      </c>
      <c r="CS1026">
        <v>746</v>
      </c>
      <c r="CT1026">
        <v>789</v>
      </c>
      <c r="CU1026">
        <v>61641</v>
      </c>
      <c r="CV1026">
        <v>0.89100000000000001</v>
      </c>
      <c r="CW1026">
        <v>3.3000000000000002E-2</v>
      </c>
      <c r="CX1026">
        <v>3.9E-2</v>
      </c>
      <c r="CY1026">
        <v>1E-3</v>
      </c>
      <c r="CZ1026">
        <v>6.0000000000000001E-3</v>
      </c>
      <c r="DA1026">
        <v>0.03</v>
      </c>
      <c r="DB1026">
        <v>1.9E-2</v>
      </c>
      <c r="DC1026">
        <v>0.376</v>
      </c>
      <c r="DD1026">
        <v>0.314</v>
      </c>
      <c r="DE1026">
        <v>0.2</v>
      </c>
      <c r="DF1026">
        <v>87.719337540650699</v>
      </c>
      <c r="DG1026">
        <v>0.223333333333333</v>
      </c>
      <c r="DH1026">
        <v>0.30280000000000001</v>
      </c>
      <c r="DI1026">
        <v>0.32650000000000001</v>
      </c>
      <c r="DJ1026">
        <v>51.2</v>
      </c>
      <c r="DK1026">
        <v>3</v>
      </c>
      <c r="DL1026">
        <v>3.67</v>
      </c>
      <c r="DM1026">
        <v>22.3333333333333</v>
      </c>
      <c r="DN1026">
        <v>247.14</v>
      </c>
      <c r="DO1026">
        <v>367.22</v>
      </c>
      <c r="DP1026">
        <v>48.587844946184397</v>
      </c>
      <c r="DQ1026">
        <v>829.19375401912805</v>
      </c>
      <c r="DR1026">
        <v>1580.0522909670101</v>
      </c>
      <c r="DS1026">
        <v>90.552845255822007</v>
      </c>
      <c r="DT1026">
        <v>455989000</v>
      </c>
      <c r="DU1026">
        <v>12303.74</v>
      </c>
    </row>
    <row r="1027" spans="1:125" x14ac:dyDescent="0.3">
      <c r="A1027">
        <v>21051</v>
      </c>
      <c r="B1027" t="s">
        <v>1329</v>
      </c>
      <c r="C1027" t="s">
        <v>1299</v>
      </c>
      <c r="D1027" t="s">
        <v>1300</v>
      </c>
      <c r="E1027" t="s">
        <v>118</v>
      </c>
      <c r="F1027" t="s">
        <v>125</v>
      </c>
      <c r="I1027">
        <v>6767</v>
      </c>
      <c r="J1027">
        <v>752</v>
      </c>
      <c r="K1027">
        <v>5861</v>
      </c>
      <c r="L1027">
        <v>7591</v>
      </c>
      <c r="M1027">
        <v>831</v>
      </c>
      <c r="N1027">
        <v>6677</v>
      </c>
      <c r="O1027">
        <v>7517</v>
      </c>
      <c r="P1027">
        <v>692</v>
      </c>
      <c r="Q1027">
        <v>6729</v>
      </c>
      <c r="R1027" t="s">
        <v>3732</v>
      </c>
      <c r="S1027" t="s">
        <v>121</v>
      </c>
      <c r="T1027" t="s">
        <v>121</v>
      </c>
      <c r="U1027" t="str">
        <f t="shared" si="106"/>
        <v>Trump</v>
      </c>
      <c r="V1027" s="2">
        <f t="shared" si="111"/>
        <v>0.99025161375312876</v>
      </c>
      <c r="W1027">
        <v>0.15048</v>
      </c>
      <c r="X1027">
        <v>0.11113000000000001</v>
      </c>
      <c r="Y1027">
        <v>0.10947</v>
      </c>
      <c r="Z1027">
        <f t="shared" si="107"/>
        <v>9.205800186244513E-2</v>
      </c>
      <c r="AA1027">
        <v>0.83651632127861308</v>
      </c>
      <c r="AB1027">
        <v>0.86611000000000005</v>
      </c>
      <c r="AC1027">
        <v>0.87958999999999998</v>
      </c>
      <c r="AD1027">
        <f t="shared" si="108"/>
        <v>0.89517094585605961</v>
      </c>
      <c r="AE1027">
        <v>68.599999999999994</v>
      </c>
      <c r="AF1027">
        <v>75.5</v>
      </c>
      <c r="AG1027">
        <v>77</v>
      </c>
      <c r="AH1027" s="3">
        <f t="shared" si="110"/>
        <v>80.311294399361444</v>
      </c>
      <c r="AI1027">
        <v>-77.012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f t="shared" si="109"/>
        <v>1</v>
      </c>
      <c r="AQ1027">
        <v>0</v>
      </c>
      <c r="AS1027">
        <v>0</v>
      </c>
      <c r="AU1027">
        <v>0</v>
      </c>
      <c r="AV1027">
        <v>0</v>
      </c>
      <c r="AW1027">
        <v>1</v>
      </c>
      <c r="AX1027">
        <v>21660</v>
      </c>
      <c r="AY1027">
        <v>21591</v>
      </c>
      <c r="AZ1027">
        <v>21518</v>
      </c>
      <c r="BA1027">
        <v>21186</v>
      </c>
      <c r="BB1027">
        <v>21081</v>
      </c>
      <c r="BC1027">
        <v>20974</v>
      </c>
      <c r="BD1027">
        <v>20626</v>
      </c>
      <c r="BE1027">
        <v>20251</v>
      </c>
      <c r="BF1027">
        <v>20088</v>
      </c>
      <c r="BG1027">
        <v>19901</v>
      </c>
      <c r="BH1027">
        <v>20312</v>
      </c>
      <c r="BI1027">
        <v>20161</v>
      </c>
      <c r="BJ1027">
        <v>19874</v>
      </c>
      <c r="BK1027">
        <v>19648</v>
      </c>
      <c r="BL1027">
        <v>-27</v>
      </c>
      <c r="BM1027">
        <v>9721</v>
      </c>
      <c r="BN1027">
        <v>9696</v>
      </c>
      <c r="BO1027">
        <v>9637</v>
      </c>
      <c r="BP1027">
        <v>9406</v>
      </c>
      <c r="BQ1027">
        <v>9314</v>
      </c>
      <c r="BR1027">
        <v>9215</v>
      </c>
      <c r="BS1027">
        <v>9011</v>
      </c>
      <c r="BT1027">
        <v>8780</v>
      </c>
      <c r="BU1027">
        <v>8657</v>
      </c>
      <c r="BV1027">
        <v>8552</v>
      </c>
      <c r="BW1027">
        <v>8722</v>
      </c>
      <c r="BX1027">
        <v>8686</v>
      </c>
      <c r="BY1027">
        <v>8544</v>
      </c>
      <c r="BZ1027">
        <v>8398</v>
      </c>
      <c r="CA1027">
        <v>0.27900000000000003</v>
      </c>
      <c r="CB1027">
        <v>0.35099999999999998</v>
      </c>
      <c r="CC1027">
        <v>0.495</v>
      </c>
      <c r="CD1027">
        <v>0.17100000000000001</v>
      </c>
      <c r="CE1027">
        <v>0.63</v>
      </c>
      <c r="CF1027">
        <v>-6.2E-2</v>
      </c>
      <c r="CG1027">
        <v>-7.5999999999999998E-2</v>
      </c>
      <c r="CH1027">
        <v>99.425654100000003</v>
      </c>
      <c r="CI1027">
        <v>5</v>
      </c>
      <c r="CJ1027">
        <v>10</v>
      </c>
      <c r="CK1027">
        <v>114</v>
      </c>
      <c r="CL1027">
        <v>120</v>
      </c>
      <c r="CM1027">
        <v>19713</v>
      </c>
      <c r="CN1027">
        <v>1</v>
      </c>
      <c r="CO1027">
        <v>0</v>
      </c>
      <c r="CP1027">
        <v>0</v>
      </c>
      <c r="CQ1027">
        <v>2519</v>
      </c>
      <c r="CR1027">
        <v>2364</v>
      </c>
      <c r="CS1027">
        <v>237</v>
      </c>
      <c r="CT1027">
        <v>219</v>
      </c>
      <c r="CU1027">
        <v>34473</v>
      </c>
      <c r="CV1027">
        <v>0.91400000000000003</v>
      </c>
      <c r="CW1027">
        <v>1.2E-2</v>
      </c>
      <c r="CX1027">
        <v>4.1000000000000002E-2</v>
      </c>
      <c r="CY1027">
        <v>0</v>
      </c>
      <c r="CZ1027">
        <v>1E-3</v>
      </c>
      <c r="DA1027">
        <v>3.1E-2</v>
      </c>
      <c r="DB1027">
        <v>8.9999999999999993E-3</v>
      </c>
      <c r="DC1027">
        <v>0.38200000000000001</v>
      </c>
      <c r="DD1027">
        <v>0.19700000000000001</v>
      </c>
      <c r="DE1027">
        <v>0.14299999999999999</v>
      </c>
      <c r="DF1027">
        <v>83.141335524010103</v>
      </c>
      <c r="DG1027">
        <v>0.43083003952569199</v>
      </c>
      <c r="DH1027">
        <v>0.35920000000000002</v>
      </c>
      <c r="DI1027">
        <v>0.22309999999999999</v>
      </c>
      <c r="DJ1027">
        <v>81</v>
      </c>
      <c r="DK1027">
        <v>2.61</v>
      </c>
      <c r="DL1027">
        <v>3.62</v>
      </c>
      <c r="DM1027">
        <v>38.697318007662901</v>
      </c>
      <c r="DN1027">
        <v>123.49</v>
      </c>
      <c r="DO1027">
        <v>178.26</v>
      </c>
      <c r="DP1027">
        <v>44.351769374038398</v>
      </c>
      <c r="DQ1027">
        <v>283.30995440334198</v>
      </c>
      <c r="DR1027">
        <v>644.38041325656604</v>
      </c>
      <c r="DS1027">
        <v>127.44714869396201</v>
      </c>
      <c r="DT1027">
        <v>404529000</v>
      </c>
      <c r="DU1027">
        <v>20314.82</v>
      </c>
    </row>
    <row r="1028" spans="1:125" x14ac:dyDescent="0.3">
      <c r="A1028">
        <v>21053</v>
      </c>
      <c r="B1028" t="s">
        <v>1330</v>
      </c>
      <c r="C1028" t="s">
        <v>1299</v>
      </c>
      <c r="D1028" t="s">
        <v>1300</v>
      </c>
      <c r="E1028" t="s">
        <v>118</v>
      </c>
      <c r="F1028" t="s">
        <v>125</v>
      </c>
      <c r="I1028">
        <v>4462</v>
      </c>
      <c r="J1028">
        <v>547</v>
      </c>
      <c r="K1028">
        <v>3809</v>
      </c>
      <c r="L1028">
        <v>4932</v>
      </c>
      <c r="M1028">
        <v>603</v>
      </c>
      <c r="N1028">
        <v>4280</v>
      </c>
      <c r="O1028">
        <v>4880</v>
      </c>
      <c r="P1028">
        <v>549</v>
      </c>
      <c r="Q1028">
        <v>4276</v>
      </c>
      <c r="R1028" t="s">
        <v>3732</v>
      </c>
      <c r="S1028" t="s">
        <v>121</v>
      </c>
      <c r="T1028" t="s">
        <v>121</v>
      </c>
      <c r="U1028" t="str">
        <f t="shared" si="106"/>
        <v>Trump</v>
      </c>
      <c r="V1028" s="2">
        <f t="shared" si="111"/>
        <v>0.98945660989456607</v>
      </c>
      <c r="W1028">
        <v>0.17118</v>
      </c>
      <c r="X1028">
        <v>0.12259</v>
      </c>
      <c r="Y1028">
        <v>0.12225999999999999</v>
      </c>
      <c r="Z1028">
        <f t="shared" si="107"/>
        <v>0.1125</v>
      </c>
      <c r="AA1028">
        <v>0.81242886410198045</v>
      </c>
      <c r="AB1028">
        <v>0.85365000000000002</v>
      </c>
      <c r="AC1028">
        <v>0.86780000000000002</v>
      </c>
      <c r="AD1028">
        <f t="shared" si="108"/>
        <v>0.8762295081967213</v>
      </c>
      <c r="AE1028">
        <v>64.099999999999994</v>
      </c>
      <c r="AF1028">
        <v>73.099999999999994</v>
      </c>
      <c r="AG1028">
        <v>74.599999999999994</v>
      </c>
      <c r="AH1028" s="3">
        <f t="shared" si="110"/>
        <v>76.372950819672127</v>
      </c>
      <c r="AI1028">
        <v>-74.554000000000002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f t="shared" si="109"/>
        <v>1</v>
      </c>
      <c r="AQ1028">
        <v>0</v>
      </c>
      <c r="AS1028">
        <v>0</v>
      </c>
      <c r="AU1028">
        <v>0</v>
      </c>
      <c r="AV1028">
        <v>0</v>
      </c>
      <c r="AW1028">
        <v>1</v>
      </c>
      <c r="AX1028">
        <v>10244</v>
      </c>
      <c r="AY1028">
        <v>10158</v>
      </c>
      <c r="AZ1028">
        <v>10270</v>
      </c>
      <c r="BA1028">
        <v>10175</v>
      </c>
      <c r="BB1028">
        <v>10203</v>
      </c>
      <c r="BC1028">
        <v>10183</v>
      </c>
      <c r="BD1028">
        <v>10200</v>
      </c>
      <c r="BE1028">
        <v>10212</v>
      </c>
      <c r="BF1028">
        <v>10152</v>
      </c>
      <c r="BG1028">
        <v>10218</v>
      </c>
      <c r="BH1028">
        <v>9232</v>
      </c>
      <c r="BI1028">
        <v>9282</v>
      </c>
      <c r="BJ1028">
        <v>9139</v>
      </c>
      <c r="BK1028">
        <v>9148</v>
      </c>
      <c r="BL1028">
        <v>-21</v>
      </c>
      <c r="BM1028">
        <v>3975</v>
      </c>
      <c r="BN1028">
        <v>3918</v>
      </c>
      <c r="BO1028">
        <v>3887</v>
      </c>
      <c r="BP1028">
        <v>3814</v>
      </c>
      <c r="BQ1028">
        <v>3789</v>
      </c>
      <c r="BR1028">
        <v>3746</v>
      </c>
      <c r="BS1028">
        <v>3748</v>
      </c>
      <c r="BT1028">
        <v>3742</v>
      </c>
      <c r="BU1028">
        <v>3714</v>
      </c>
      <c r="BV1028">
        <v>3733</v>
      </c>
      <c r="BW1028">
        <v>3345</v>
      </c>
      <c r="BX1028">
        <v>3343</v>
      </c>
      <c r="BY1028">
        <v>3245</v>
      </c>
      <c r="BZ1028">
        <v>3253</v>
      </c>
      <c r="CA1028">
        <v>0.191</v>
      </c>
      <c r="CB1028">
        <v>0.23499999999999999</v>
      </c>
      <c r="CC1028">
        <v>0.26200000000000001</v>
      </c>
      <c r="CD1028">
        <v>0.14699999999999999</v>
      </c>
      <c r="CE1028">
        <v>0.68400000000000005</v>
      </c>
      <c r="CF1028">
        <v>-0.124</v>
      </c>
      <c r="CG1028">
        <v>-2.7E-2</v>
      </c>
      <c r="CH1028">
        <v>94.9585194</v>
      </c>
      <c r="CI1028">
        <v>5</v>
      </c>
      <c r="CJ1028">
        <v>10</v>
      </c>
      <c r="CK1028">
        <v>102</v>
      </c>
      <c r="CL1028">
        <v>120</v>
      </c>
      <c r="CM1028">
        <v>9141</v>
      </c>
      <c r="CN1028">
        <v>1</v>
      </c>
      <c r="CO1028">
        <v>0</v>
      </c>
      <c r="CP1028">
        <v>0</v>
      </c>
      <c r="CQ1028">
        <v>2954</v>
      </c>
      <c r="CR1028">
        <v>2588</v>
      </c>
      <c r="CS1028">
        <v>185</v>
      </c>
      <c r="CT1028">
        <v>180</v>
      </c>
      <c r="CU1028">
        <v>41739</v>
      </c>
      <c r="CV1028">
        <v>0.93600000000000005</v>
      </c>
      <c r="CW1028">
        <v>3.3000000000000002E-2</v>
      </c>
      <c r="CX1028">
        <v>2E-3</v>
      </c>
      <c r="CY1028">
        <v>0</v>
      </c>
      <c r="CZ1028">
        <v>1E-3</v>
      </c>
      <c r="DA1028">
        <v>2.8000000000000001E-2</v>
      </c>
      <c r="DB1028">
        <v>1.2999999999999999E-2</v>
      </c>
      <c r="DC1028">
        <v>0.40300000000000002</v>
      </c>
      <c r="DD1028">
        <v>0.26600000000000001</v>
      </c>
      <c r="DE1028">
        <v>0.14000000000000001</v>
      </c>
      <c r="DF1028">
        <v>85.087731212265794</v>
      </c>
      <c r="DG1028">
        <v>0.29285714285714298</v>
      </c>
      <c r="DH1028">
        <v>0.29239999999999999</v>
      </c>
      <c r="DI1028">
        <v>0.31459999999999999</v>
      </c>
      <c r="DJ1028">
        <v>45.4</v>
      </c>
      <c r="DK1028">
        <v>2.8</v>
      </c>
      <c r="DL1028">
        <v>3.62</v>
      </c>
      <c r="DM1028">
        <v>29.285714285714299</v>
      </c>
      <c r="DN1028">
        <v>107.57</v>
      </c>
      <c r="DQ1028">
        <v>486.545221986363</v>
      </c>
      <c r="DR1028">
        <v>920.75758032662497</v>
      </c>
      <c r="DS1028">
        <v>89.243987756688398</v>
      </c>
      <c r="DT1028">
        <v>182456000</v>
      </c>
      <c r="DU1028">
        <v>19999.560000000001</v>
      </c>
    </row>
    <row r="1029" spans="1:125" x14ac:dyDescent="0.3">
      <c r="A1029">
        <v>21055</v>
      </c>
      <c r="B1029" t="s">
        <v>1331</v>
      </c>
      <c r="C1029" t="s">
        <v>1299</v>
      </c>
      <c r="D1029" t="s">
        <v>1300</v>
      </c>
      <c r="E1029" t="s">
        <v>118</v>
      </c>
      <c r="F1029" t="s">
        <v>125</v>
      </c>
      <c r="I1029">
        <v>4037</v>
      </c>
      <c r="J1029">
        <v>617</v>
      </c>
      <c r="K1029">
        <v>3290</v>
      </c>
      <c r="L1029">
        <v>4242</v>
      </c>
      <c r="M1029">
        <v>731</v>
      </c>
      <c r="N1029">
        <v>3451</v>
      </c>
      <c r="O1029">
        <v>4010</v>
      </c>
      <c r="P1029">
        <v>608</v>
      </c>
      <c r="Q1029">
        <v>3349</v>
      </c>
      <c r="R1029" t="s">
        <v>3732</v>
      </c>
      <c r="S1029" t="s">
        <v>121</v>
      </c>
      <c r="T1029" t="s">
        <v>121</v>
      </c>
      <c r="U1029" t="str">
        <f t="shared" si="106"/>
        <v>Trump</v>
      </c>
      <c r="V1029" s="2">
        <f t="shared" si="111"/>
        <v>0.94530881659594534</v>
      </c>
      <c r="W1029">
        <v>0.24909000000000001</v>
      </c>
      <c r="X1029">
        <v>0.15284</v>
      </c>
      <c r="Y1029">
        <v>0.17232</v>
      </c>
      <c r="Z1029">
        <f t="shared" si="107"/>
        <v>0.15162094763092268</v>
      </c>
      <c r="AA1029">
        <v>0.73663725998962115</v>
      </c>
      <c r="AB1029">
        <v>0.81496000000000002</v>
      </c>
      <c r="AC1029">
        <v>0.81352999999999998</v>
      </c>
      <c r="AD1029">
        <f t="shared" si="108"/>
        <v>0.83516209476309222</v>
      </c>
      <c r="AE1029">
        <v>48.8</v>
      </c>
      <c r="AF1029">
        <v>66.2</v>
      </c>
      <c r="AG1029">
        <v>64.099999999999994</v>
      </c>
      <c r="AH1029" s="3">
        <f t="shared" si="110"/>
        <v>68.354114713216944</v>
      </c>
      <c r="AI1029">
        <v>-64.120999999999995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f t="shared" si="109"/>
        <v>1</v>
      </c>
      <c r="AQ1029">
        <v>0</v>
      </c>
      <c r="AS1029">
        <v>0</v>
      </c>
      <c r="AU1029">
        <v>0</v>
      </c>
      <c r="AV1029">
        <v>0</v>
      </c>
      <c r="AW1029">
        <v>0</v>
      </c>
      <c r="AX1029">
        <v>9297</v>
      </c>
      <c r="AY1029">
        <v>9249</v>
      </c>
      <c r="AZ1029">
        <v>9220</v>
      </c>
      <c r="BA1029">
        <v>9178</v>
      </c>
      <c r="BB1029">
        <v>9175</v>
      </c>
      <c r="BC1029">
        <v>9168</v>
      </c>
      <c r="BD1029">
        <v>9131</v>
      </c>
      <c r="BE1029">
        <v>8999</v>
      </c>
      <c r="BF1029">
        <v>8896</v>
      </c>
      <c r="BG1029">
        <v>8806</v>
      </c>
      <c r="BH1029">
        <v>9003</v>
      </c>
      <c r="BI1029">
        <v>8944</v>
      </c>
      <c r="BJ1029">
        <v>8991</v>
      </c>
      <c r="BK1029">
        <v>8974</v>
      </c>
      <c r="BL1029">
        <v>15</v>
      </c>
      <c r="BM1029">
        <v>3527</v>
      </c>
      <c r="BN1029">
        <v>3467</v>
      </c>
      <c r="BO1029">
        <v>3423</v>
      </c>
      <c r="BP1029">
        <v>3386</v>
      </c>
      <c r="BQ1029">
        <v>3365</v>
      </c>
      <c r="BR1029">
        <v>3373</v>
      </c>
      <c r="BS1029">
        <v>3296</v>
      </c>
      <c r="BT1029">
        <v>3192</v>
      </c>
      <c r="BU1029">
        <v>3121</v>
      </c>
      <c r="BV1029">
        <v>3072</v>
      </c>
      <c r="BW1029">
        <v>3155</v>
      </c>
      <c r="BX1029">
        <v>3129</v>
      </c>
      <c r="BY1029">
        <v>3132</v>
      </c>
      <c r="BZ1029">
        <v>3122</v>
      </c>
      <c r="CA1029">
        <v>0.13600000000000001</v>
      </c>
      <c r="CB1029">
        <v>0.19600000000000001</v>
      </c>
      <c r="CC1029">
        <v>0.308</v>
      </c>
      <c r="CD1029">
        <v>0.14599999999999999</v>
      </c>
      <c r="CE1029">
        <v>0.76100000000000001</v>
      </c>
      <c r="CF1029">
        <v>-0.13300000000000001</v>
      </c>
      <c r="CG1029">
        <v>-0.14799999999999999</v>
      </c>
      <c r="CH1029">
        <v>94.607530299999993</v>
      </c>
      <c r="CI1029">
        <v>5</v>
      </c>
      <c r="CJ1029">
        <v>10</v>
      </c>
      <c r="CK1029">
        <v>100</v>
      </c>
      <c r="CL1029">
        <v>120</v>
      </c>
      <c r="CM1029">
        <v>8111</v>
      </c>
      <c r="CN1029">
        <v>1</v>
      </c>
      <c r="CO1029">
        <v>0</v>
      </c>
      <c r="CP1029">
        <v>0</v>
      </c>
      <c r="CQ1029">
        <v>1765</v>
      </c>
      <c r="CR1029">
        <v>1530</v>
      </c>
      <c r="CS1029">
        <v>169</v>
      </c>
      <c r="CT1029">
        <v>144</v>
      </c>
      <c r="CU1029">
        <v>50452</v>
      </c>
      <c r="CV1029">
        <v>0.94399999999999995</v>
      </c>
      <c r="CW1029">
        <v>1.9E-2</v>
      </c>
      <c r="CX1029">
        <v>7.0000000000000001E-3</v>
      </c>
      <c r="CY1029">
        <v>6.0000000000000001E-3</v>
      </c>
      <c r="CZ1029">
        <v>3.0000000000000001E-3</v>
      </c>
      <c r="DA1029">
        <v>2.1000000000000001E-2</v>
      </c>
      <c r="DB1029">
        <v>6.0000000000000001E-3</v>
      </c>
      <c r="DC1029">
        <v>0.45500000000000002</v>
      </c>
      <c r="DD1029">
        <v>0.28499999999999998</v>
      </c>
      <c r="DE1029">
        <v>0.125</v>
      </c>
      <c r="DF1029">
        <v>84.424774478455504</v>
      </c>
      <c r="DG1029">
        <v>0.38314176245210702</v>
      </c>
      <c r="DH1029">
        <v>0.3906</v>
      </c>
      <c r="DI1029">
        <v>0.2671</v>
      </c>
      <c r="DJ1029">
        <v>90.7</v>
      </c>
      <c r="DK1029">
        <v>2.69</v>
      </c>
      <c r="DL1029">
        <v>3.61</v>
      </c>
      <c r="DM1029">
        <v>34.200743494423797</v>
      </c>
      <c r="DN1029">
        <v>130.19999999999999</v>
      </c>
      <c r="DO1029">
        <v>210.23</v>
      </c>
      <c r="DP1029">
        <v>61.466973886328702</v>
      </c>
      <c r="DQ1029">
        <v>452.709253195928</v>
      </c>
      <c r="DR1029">
        <v>683.386816072383</v>
      </c>
      <c r="DS1029">
        <v>50.954903450277001</v>
      </c>
      <c r="DT1029">
        <v>130940000</v>
      </c>
      <c r="DU1029">
        <v>14579.67</v>
      </c>
    </row>
    <row r="1030" spans="1:125" x14ac:dyDescent="0.3">
      <c r="A1030">
        <v>21057</v>
      </c>
      <c r="B1030" t="s">
        <v>1332</v>
      </c>
      <c r="C1030" t="s">
        <v>1299</v>
      </c>
      <c r="D1030" t="s">
        <v>1300</v>
      </c>
      <c r="E1030" t="s">
        <v>118</v>
      </c>
      <c r="F1030" t="s">
        <v>125</v>
      </c>
      <c r="I1030">
        <v>3066</v>
      </c>
      <c r="J1030">
        <v>459</v>
      </c>
      <c r="K1030">
        <v>2502</v>
      </c>
      <c r="L1030">
        <v>3309</v>
      </c>
      <c r="M1030">
        <v>508</v>
      </c>
      <c r="N1030">
        <v>2769</v>
      </c>
      <c r="O1030">
        <v>3442</v>
      </c>
      <c r="P1030">
        <v>483</v>
      </c>
      <c r="Q1030">
        <v>2922</v>
      </c>
      <c r="R1030" t="s">
        <v>3732</v>
      </c>
      <c r="S1030" t="s">
        <v>121</v>
      </c>
      <c r="T1030" t="s">
        <v>121</v>
      </c>
      <c r="U1030" t="str">
        <f t="shared" si="106"/>
        <v>Trump</v>
      </c>
      <c r="V1030" s="2">
        <f t="shared" si="111"/>
        <v>1.0401934119069205</v>
      </c>
      <c r="W1030">
        <v>0.20988000000000001</v>
      </c>
      <c r="X1030">
        <v>0.14971000000000001</v>
      </c>
      <c r="Y1030">
        <v>0.15351999999999999</v>
      </c>
      <c r="Z1030">
        <f t="shared" si="107"/>
        <v>0.14032539221382917</v>
      </c>
      <c r="AA1030">
        <v>0.77645409950946043</v>
      </c>
      <c r="AB1030">
        <v>0.81605000000000005</v>
      </c>
      <c r="AC1030">
        <v>0.83681000000000005</v>
      </c>
      <c r="AD1030">
        <f t="shared" si="108"/>
        <v>0.84892504357931431</v>
      </c>
      <c r="AE1030">
        <v>56.7</v>
      </c>
      <c r="AF1030">
        <v>66.599999999999994</v>
      </c>
      <c r="AG1030">
        <v>68.3</v>
      </c>
      <c r="AH1030" s="3">
        <f t="shared" si="110"/>
        <v>70.85996513654851</v>
      </c>
      <c r="AI1030">
        <v>-68.328999999999994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f t="shared" si="109"/>
        <v>1</v>
      </c>
      <c r="AQ1030">
        <v>0</v>
      </c>
      <c r="AS1030">
        <v>0</v>
      </c>
      <c r="AV1030">
        <v>0</v>
      </c>
      <c r="AW1030">
        <v>1</v>
      </c>
      <c r="AX1030">
        <v>6864</v>
      </c>
      <c r="AY1030">
        <v>6870</v>
      </c>
      <c r="AZ1030">
        <v>6855</v>
      </c>
      <c r="BA1030">
        <v>6790</v>
      </c>
      <c r="BB1030">
        <v>6722</v>
      </c>
      <c r="BC1030">
        <v>6737</v>
      </c>
      <c r="BD1030">
        <v>6731</v>
      </c>
      <c r="BE1030">
        <v>6710</v>
      </c>
      <c r="BF1030">
        <v>6693</v>
      </c>
      <c r="BG1030">
        <v>6614</v>
      </c>
      <c r="BH1030">
        <v>5856</v>
      </c>
      <c r="BI1030">
        <v>5900</v>
      </c>
      <c r="BJ1030">
        <v>5969</v>
      </c>
      <c r="BK1030">
        <v>6000</v>
      </c>
      <c r="BL1030">
        <v>-28</v>
      </c>
      <c r="BM1030">
        <v>2551</v>
      </c>
      <c r="BN1030">
        <v>2512</v>
      </c>
      <c r="BO1030">
        <v>2460</v>
      </c>
      <c r="BP1030">
        <v>2407</v>
      </c>
      <c r="BQ1030">
        <v>2331</v>
      </c>
      <c r="BR1030">
        <v>2346</v>
      </c>
      <c r="BS1030">
        <v>2322</v>
      </c>
      <c r="BT1030">
        <v>2287</v>
      </c>
      <c r="BU1030">
        <v>2266</v>
      </c>
      <c r="BV1030">
        <v>2233</v>
      </c>
      <c r="BW1030">
        <v>1947</v>
      </c>
      <c r="BX1030">
        <v>1957</v>
      </c>
      <c r="BY1030">
        <v>1986</v>
      </c>
      <c r="BZ1030">
        <v>1949</v>
      </c>
      <c r="CA1030">
        <v>0.19600000000000001</v>
      </c>
      <c r="CB1030">
        <v>0.23899999999999999</v>
      </c>
      <c r="CC1030">
        <v>0.27800000000000002</v>
      </c>
      <c r="CD1030">
        <v>0.154</v>
      </c>
      <c r="CE1030">
        <v>0.67300000000000004</v>
      </c>
      <c r="CF1030">
        <v>-4.2999999999999997E-2</v>
      </c>
      <c r="CG1030">
        <v>0.03</v>
      </c>
      <c r="CH1030">
        <v>91.991065699999993</v>
      </c>
      <c r="CI1030">
        <v>5</v>
      </c>
      <c r="CJ1030">
        <v>10</v>
      </c>
      <c r="CK1030">
        <v>97</v>
      </c>
      <c r="CL1030">
        <v>120</v>
      </c>
      <c r="CM1030">
        <v>5916</v>
      </c>
      <c r="CN1030">
        <v>1</v>
      </c>
      <c r="CO1030">
        <v>0</v>
      </c>
      <c r="CP1030">
        <v>0</v>
      </c>
      <c r="CQ1030">
        <v>1130</v>
      </c>
      <c r="CR1030">
        <v>1081</v>
      </c>
      <c r="CS1030">
        <v>101</v>
      </c>
      <c r="CT1030">
        <v>104</v>
      </c>
      <c r="CU1030">
        <v>48864</v>
      </c>
      <c r="CV1030">
        <v>0.93</v>
      </c>
      <c r="CW1030">
        <v>1.7999999999999999E-2</v>
      </c>
      <c r="CX1030">
        <v>2.7E-2</v>
      </c>
      <c r="CY1030">
        <v>3.0000000000000001E-3</v>
      </c>
      <c r="CZ1030">
        <v>8.0000000000000002E-3</v>
      </c>
      <c r="DA1030">
        <v>1.4999999999999999E-2</v>
      </c>
      <c r="DB1030">
        <v>1.0999999999999999E-2</v>
      </c>
      <c r="DC1030">
        <v>0.43099999999999999</v>
      </c>
      <c r="DD1030">
        <v>0.20100000000000001</v>
      </c>
      <c r="DE1030">
        <v>0.17100000000000001</v>
      </c>
      <c r="DF1030">
        <v>85.5312610105658</v>
      </c>
      <c r="DG1030">
        <v>0.30215827338129497</v>
      </c>
      <c r="DH1030">
        <v>0.3463</v>
      </c>
      <c r="DI1030">
        <v>0.2918</v>
      </c>
      <c r="DJ1030">
        <v>75.599999999999994</v>
      </c>
      <c r="DK1030">
        <v>2.78</v>
      </c>
      <c r="DL1030">
        <v>3.62</v>
      </c>
      <c r="DM1030">
        <v>30.2158273381295</v>
      </c>
      <c r="DN1030">
        <v>128.66</v>
      </c>
      <c r="DQ1030">
        <v>501.01561575972102</v>
      </c>
      <c r="DR1030">
        <v>877.35858556667699</v>
      </c>
      <c r="DS1030">
        <v>75.116015942194494</v>
      </c>
      <c r="DT1030">
        <v>141438000</v>
      </c>
      <c r="DU1030">
        <v>23787.08</v>
      </c>
    </row>
    <row r="1031" spans="1:125" x14ac:dyDescent="0.3">
      <c r="A1031">
        <v>21059</v>
      </c>
      <c r="B1031" t="s">
        <v>1333</v>
      </c>
      <c r="C1031" t="s">
        <v>1299</v>
      </c>
      <c r="D1031" t="s">
        <v>1300</v>
      </c>
      <c r="E1031" t="s">
        <v>118</v>
      </c>
      <c r="F1031" t="s">
        <v>134</v>
      </c>
      <c r="G1031">
        <v>2136980</v>
      </c>
      <c r="H1031" t="s">
        <v>1334</v>
      </c>
      <c r="I1031">
        <v>45807</v>
      </c>
      <c r="J1031">
        <v>14163</v>
      </c>
      <c r="K1031">
        <v>28907</v>
      </c>
      <c r="L1031">
        <v>49287</v>
      </c>
      <c r="M1031">
        <v>17286</v>
      </c>
      <c r="N1031">
        <v>31025</v>
      </c>
      <c r="O1031">
        <v>47097</v>
      </c>
      <c r="P1031">
        <v>15673</v>
      </c>
      <c r="Q1031">
        <v>30705</v>
      </c>
      <c r="R1031" t="s">
        <v>3732</v>
      </c>
      <c r="S1031" t="s">
        <v>121</v>
      </c>
      <c r="T1031" t="s">
        <v>121</v>
      </c>
      <c r="U1031" t="str">
        <f t="shared" si="106"/>
        <v>Trump</v>
      </c>
      <c r="V1031" s="2">
        <f t="shared" si="111"/>
        <v>0.95556637652930798</v>
      </c>
      <c r="W1031">
        <v>0.38511000000000001</v>
      </c>
      <c r="X1031">
        <v>0.30919000000000002</v>
      </c>
      <c r="Y1031">
        <v>0.35071999999999998</v>
      </c>
      <c r="Z1031">
        <f t="shared" si="107"/>
        <v>0.33278128118563816</v>
      </c>
      <c r="AA1031">
        <v>0.59619359897355473</v>
      </c>
      <c r="AB1031">
        <v>0.63105999999999995</v>
      </c>
      <c r="AC1031">
        <v>0.62948000000000004</v>
      </c>
      <c r="AD1031">
        <f t="shared" si="108"/>
        <v>0.65195235365309889</v>
      </c>
      <c r="AE1031">
        <v>21.1</v>
      </c>
      <c r="AF1031">
        <v>32.200000000000003</v>
      </c>
      <c r="AG1031">
        <v>27.9</v>
      </c>
      <c r="AH1031" s="3">
        <f t="shared" si="110"/>
        <v>31.917107246746074</v>
      </c>
      <c r="AI1031">
        <v>-27.876000000000001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f t="shared" si="109"/>
        <v>1</v>
      </c>
      <c r="AQ1031">
        <v>0</v>
      </c>
      <c r="AS1031">
        <v>0</v>
      </c>
      <c r="AU1031">
        <v>8.6999999999999994E-2</v>
      </c>
      <c r="AV1031">
        <v>0</v>
      </c>
      <c r="AW1031">
        <v>0</v>
      </c>
      <c r="AX1031">
        <v>96704</v>
      </c>
      <c r="AY1031">
        <v>97159</v>
      </c>
      <c r="AZ1031">
        <v>97840</v>
      </c>
      <c r="BA1031">
        <v>98294</v>
      </c>
      <c r="BB1031">
        <v>98441</v>
      </c>
      <c r="BC1031">
        <v>99485</v>
      </c>
      <c r="BD1031">
        <v>100032</v>
      </c>
      <c r="BE1031">
        <v>100461</v>
      </c>
      <c r="BF1031">
        <v>100883</v>
      </c>
      <c r="BG1031">
        <v>101511</v>
      </c>
      <c r="BH1031">
        <v>103405</v>
      </c>
      <c r="BI1031">
        <v>103089</v>
      </c>
      <c r="BJ1031">
        <v>103189</v>
      </c>
      <c r="BK1031">
        <v>103458</v>
      </c>
      <c r="BL1031">
        <v>81</v>
      </c>
      <c r="BM1031">
        <v>38504</v>
      </c>
      <c r="BN1031">
        <v>38235</v>
      </c>
      <c r="BO1031">
        <v>38015</v>
      </c>
      <c r="BP1031">
        <v>37780</v>
      </c>
      <c r="BQ1031">
        <v>37400</v>
      </c>
      <c r="BR1031">
        <v>37575</v>
      </c>
      <c r="BS1031">
        <v>37571</v>
      </c>
      <c r="BT1031">
        <v>37513</v>
      </c>
      <c r="BU1031">
        <v>37394</v>
      </c>
      <c r="BV1031">
        <v>37352</v>
      </c>
      <c r="BW1031">
        <v>37955</v>
      </c>
      <c r="BX1031">
        <v>37861</v>
      </c>
      <c r="BY1031">
        <v>37759</v>
      </c>
      <c r="BZ1031">
        <v>37859</v>
      </c>
      <c r="CA1031">
        <v>8.7999999999999995E-2</v>
      </c>
      <c r="CB1031">
        <v>0.13100000000000001</v>
      </c>
      <c r="CC1031">
        <v>0.20599999999999999</v>
      </c>
      <c r="CD1031">
        <v>6.6000000000000003E-2</v>
      </c>
      <c r="CE1031">
        <v>0.995</v>
      </c>
      <c r="CF1031">
        <v>4.4999999999999998E-2</v>
      </c>
      <c r="CG1031">
        <v>3.5999999999999997E-2</v>
      </c>
      <c r="CH1031">
        <v>25.909380899999999</v>
      </c>
      <c r="CI1031">
        <v>2</v>
      </c>
      <c r="CJ1031">
        <v>3</v>
      </c>
      <c r="CK1031">
        <v>16</v>
      </c>
      <c r="CL1031">
        <v>120</v>
      </c>
      <c r="CM1031">
        <v>0</v>
      </c>
      <c r="CN1031">
        <v>0</v>
      </c>
      <c r="CO1031">
        <v>6520</v>
      </c>
      <c r="CP1031">
        <v>6.3E-2</v>
      </c>
      <c r="CQ1031">
        <v>41233</v>
      </c>
      <c r="CR1031">
        <v>43076</v>
      </c>
      <c r="CS1031">
        <v>2309</v>
      </c>
      <c r="CT1031">
        <v>2392</v>
      </c>
      <c r="CU1031">
        <v>65949</v>
      </c>
      <c r="CV1031">
        <v>0.86599999999999999</v>
      </c>
      <c r="CW1031">
        <v>3.4000000000000002E-2</v>
      </c>
      <c r="CX1031">
        <v>4.7E-2</v>
      </c>
      <c r="CY1031">
        <v>1E-3</v>
      </c>
      <c r="CZ1031">
        <v>2.1000000000000001E-2</v>
      </c>
      <c r="DA1031">
        <v>3.1E-2</v>
      </c>
      <c r="DB1031">
        <v>3.2000000000000001E-2</v>
      </c>
      <c r="DC1031">
        <v>0.33900000000000002</v>
      </c>
      <c r="DD1031">
        <v>0.31900000000000001</v>
      </c>
      <c r="DE1031">
        <v>0.254</v>
      </c>
      <c r="DF1031">
        <v>87.9338446462056</v>
      </c>
      <c r="DG1031">
        <v>0.39688715953307402</v>
      </c>
      <c r="DH1031">
        <v>0.27800000000000002</v>
      </c>
      <c r="DI1031">
        <v>0.31380000000000002</v>
      </c>
      <c r="DJ1031">
        <v>37.9</v>
      </c>
      <c r="DK1031">
        <v>2.72</v>
      </c>
      <c r="DL1031">
        <v>3.59</v>
      </c>
      <c r="DM1031">
        <v>31.985294117647001</v>
      </c>
      <c r="DN1031">
        <v>363.16</v>
      </c>
      <c r="DO1031">
        <v>502.78</v>
      </c>
      <c r="DP1031">
        <v>38.445864081947299</v>
      </c>
      <c r="DQ1031">
        <v>681.218580452482</v>
      </c>
      <c r="DR1031">
        <v>1217.64746405088</v>
      </c>
      <c r="DS1031">
        <v>78.745486249375205</v>
      </c>
      <c r="DT1031">
        <v>1365499000</v>
      </c>
      <c r="DU1031">
        <v>13228.76</v>
      </c>
    </row>
    <row r="1032" spans="1:125" x14ac:dyDescent="0.3">
      <c r="A1032">
        <v>21061</v>
      </c>
      <c r="B1032" t="s">
        <v>1335</v>
      </c>
      <c r="C1032" t="s">
        <v>1299</v>
      </c>
      <c r="D1032" t="s">
        <v>1300</v>
      </c>
      <c r="E1032" t="s">
        <v>118</v>
      </c>
      <c r="F1032" t="s">
        <v>125</v>
      </c>
      <c r="I1032">
        <v>5244</v>
      </c>
      <c r="J1032">
        <v>979</v>
      </c>
      <c r="K1032">
        <v>4135</v>
      </c>
      <c r="L1032">
        <v>6132</v>
      </c>
      <c r="M1032">
        <v>1227</v>
      </c>
      <c r="N1032">
        <v>4828</v>
      </c>
      <c r="O1032">
        <v>6247</v>
      </c>
      <c r="P1032">
        <v>1118</v>
      </c>
      <c r="Q1032">
        <v>5048</v>
      </c>
      <c r="R1032" t="s">
        <v>3732</v>
      </c>
      <c r="S1032" t="s">
        <v>121</v>
      </c>
      <c r="T1032" t="s">
        <v>121</v>
      </c>
      <c r="U1032" t="str">
        <f t="shared" si="106"/>
        <v>Trump</v>
      </c>
      <c r="V1032" s="2">
        <f t="shared" si="111"/>
        <v>1.018754076973255</v>
      </c>
      <c r="W1032">
        <v>0.29433999999999999</v>
      </c>
      <c r="X1032">
        <v>0.18668999999999999</v>
      </c>
      <c r="Y1032">
        <v>0.2001</v>
      </c>
      <c r="Z1032">
        <f t="shared" si="107"/>
        <v>0.17896590363374421</v>
      </c>
      <c r="AA1032">
        <v>0.69237360754070265</v>
      </c>
      <c r="AB1032">
        <v>0.78852</v>
      </c>
      <c r="AC1032">
        <v>0.78734999999999999</v>
      </c>
      <c r="AD1032">
        <f t="shared" si="108"/>
        <v>0.80806787257883783</v>
      </c>
      <c r="AE1032">
        <v>39.799999999999997</v>
      </c>
      <c r="AF1032">
        <v>60.2</v>
      </c>
      <c r="AG1032">
        <v>58.7</v>
      </c>
      <c r="AH1032" s="3">
        <f t="shared" si="110"/>
        <v>62.910196894509362</v>
      </c>
      <c r="AI1032">
        <v>-58.725000000000001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f t="shared" si="109"/>
        <v>1</v>
      </c>
      <c r="AQ1032">
        <v>0</v>
      </c>
      <c r="AS1032">
        <v>0</v>
      </c>
      <c r="AU1032">
        <v>0.109</v>
      </c>
      <c r="AV1032">
        <v>0</v>
      </c>
      <c r="AW1032">
        <v>0</v>
      </c>
      <c r="AX1032">
        <v>12228</v>
      </c>
      <c r="AY1032">
        <v>12229</v>
      </c>
      <c r="AZ1032">
        <v>12091</v>
      </c>
      <c r="BA1032">
        <v>12058</v>
      </c>
      <c r="BB1032">
        <v>12007</v>
      </c>
      <c r="BC1032">
        <v>11991</v>
      </c>
      <c r="BD1032">
        <v>12076</v>
      </c>
      <c r="BE1032">
        <v>12226</v>
      </c>
      <c r="BF1032">
        <v>12249</v>
      </c>
      <c r="BG1032">
        <v>12150</v>
      </c>
      <c r="BH1032">
        <v>12152</v>
      </c>
      <c r="BI1032">
        <v>12237</v>
      </c>
      <c r="BJ1032">
        <v>12302</v>
      </c>
      <c r="BK1032">
        <v>12448</v>
      </c>
      <c r="BL1032">
        <v>20</v>
      </c>
      <c r="BM1032">
        <v>4698</v>
      </c>
      <c r="BN1032">
        <v>4672</v>
      </c>
      <c r="BO1032">
        <v>4596</v>
      </c>
      <c r="BP1032">
        <v>4580</v>
      </c>
      <c r="BQ1032">
        <v>4550</v>
      </c>
      <c r="BR1032">
        <v>4487</v>
      </c>
      <c r="BS1032">
        <v>4505</v>
      </c>
      <c r="BT1032">
        <v>4561</v>
      </c>
      <c r="BU1032">
        <v>4514</v>
      </c>
      <c r="BV1032">
        <v>4476</v>
      </c>
      <c r="BW1032">
        <v>4621</v>
      </c>
      <c r="BX1032">
        <v>4690</v>
      </c>
      <c r="BY1032">
        <v>4709</v>
      </c>
      <c r="BZ1032">
        <v>4755</v>
      </c>
      <c r="CA1032">
        <v>0.184</v>
      </c>
      <c r="CB1032">
        <v>0.16800000000000001</v>
      </c>
      <c r="CC1032">
        <v>0.35799999999999998</v>
      </c>
      <c r="CD1032">
        <v>0.112</v>
      </c>
      <c r="CE1032">
        <v>0.88100000000000001</v>
      </c>
      <c r="CF1032">
        <v>5.0000000000000001E-3</v>
      </c>
      <c r="CG1032">
        <v>0.16</v>
      </c>
      <c r="CH1032">
        <v>66.719846799999999</v>
      </c>
      <c r="CI1032">
        <v>4</v>
      </c>
      <c r="CJ1032">
        <v>7</v>
      </c>
      <c r="CK1032">
        <v>51</v>
      </c>
      <c r="CL1032">
        <v>120</v>
      </c>
      <c r="CM1032">
        <v>6695</v>
      </c>
      <c r="CN1032">
        <v>0.92600000000000005</v>
      </c>
      <c r="CO1032">
        <v>0</v>
      </c>
      <c r="CP1032">
        <v>0</v>
      </c>
      <c r="CQ1032">
        <v>843</v>
      </c>
      <c r="CR1032">
        <v>847</v>
      </c>
      <c r="CS1032">
        <v>106</v>
      </c>
      <c r="CT1032">
        <v>123</v>
      </c>
      <c r="CU1032">
        <v>51402</v>
      </c>
      <c r="CV1032">
        <v>0.95199999999999996</v>
      </c>
      <c r="CW1032">
        <v>1.6E-2</v>
      </c>
      <c r="CX1032">
        <v>8.0000000000000002E-3</v>
      </c>
      <c r="CY1032">
        <v>1E-3</v>
      </c>
      <c r="CZ1032">
        <v>0</v>
      </c>
      <c r="DA1032">
        <v>2.3E-2</v>
      </c>
      <c r="DB1032">
        <v>2E-3</v>
      </c>
      <c r="DC1032">
        <v>0.435</v>
      </c>
      <c r="DD1032">
        <v>0.26700000000000002</v>
      </c>
      <c r="DE1032">
        <v>0.114</v>
      </c>
      <c r="DF1032">
        <v>87.281040191836297</v>
      </c>
      <c r="DG1032">
        <v>0.46096654275092902</v>
      </c>
      <c r="DH1032">
        <v>0.3367</v>
      </c>
      <c r="DI1032">
        <v>0.26860000000000001</v>
      </c>
      <c r="DJ1032">
        <v>71.3</v>
      </c>
      <c r="DK1032">
        <v>2.79</v>
      </c>
      <c r="DL1032">
        <v>3.93</v>
      </c>
      <c r="DM1032">
        <v>40.860215053763397</v>
      </c>
      <c r="DN1032">
        <v>179.84</v>
      </c>
      <c r="DO1032">
        <v>284.62</v>
      </c>
      <c r="DP1032">
        <v>58.262900355871899</v>
      </c>
      <c r="DQ1032">
        <v>549.11930561623706</v>
      </c>
      <c r="DR1032">
        <v>1077.3787352161701</v>
      </c>
      <c r="DS1032">
        <v>96.201212413594803</v>
      </c>
      <c r="DT1032">
        <v>153837000</v>
      </c>
      <c r="DU1032">
        <v>12538.67</v>
      </c>
    </row>
    <row r="1033" spans="1:125" x14ac:dyDescent="0.3">
      <c r="A1033">
        <v>21063</v>
      </c>
      <c r="B1033" t="s">
        <v>1336</v>
      </c>
      <c r="C1033" t="s">
        <v>1299</v>
      </c>
      <c r="D1033" t="s">
        <v>1300</v>
      </c>
      <c r="E1033" t="s">
        <v>118</v>
      </c>
      <c r="F1033" t="s">
        <v>125</v>
      </c>
      <c r="I1033">
        <v>2855</v>
      </c>
      <c r="J1033">
        <v>740</v>
      </c>
      <c r="K1033">
        <v>2000</v>
      </c>
      <c r="L1033">
        <v>2995</v>
      </c>
      <c r="M1033">
        <v>712</v>
      </c>
      <c r="N1033">
        <v>2246</v>
      </c>
      <c r="O1033">
        <v>2911</v>
      </c>
      <c r="P1033">
        <v>532</v>
      </c>
      <c r="Q1033">
        <v>2335</v>
      </c>
      <c r="R1033" t="s">
        <v>3731</v>
      </c>
      <c r="S1033" t="s">
        <v>121</v>
      </c>
      <c r="T1033" t="s">
        <v>121</v>
      </c>
      <c r="U1033" t="str">
        <f t="shared" si="106"/>
        <v>Trump</v>
      </c>
      <c r="V1033" s="2">
        <f t="shared" si="111"/>
        <v>0.97195325542570954</v>
      </c>
      <c r="W1033">
        <v>0.49436999999999998</v>
      </c>
      <c r="X1033">
        <v>0.25918999999999998</v>
      </c>
      <c r="Y1033">
        <v>0.23773</v>
      </c>
      <c r="Z1033">
        <f t="shared" si="107"/>
        <v>0.1827550669872896</v>
      </c>
      <c r="AA1033">
        <v>0.46936223426427676</v>
      </c>
      <c r="AB1033">
        <v>0.70052999999999999</v>
      </c>
      <c r="AC1033">
        <v>0.74992000000000003</v>
      </c>
      <c r="AD1033">
        <f t="shared" si="108"/>
        <v>0.80212985228443834</v>
      </c>
      <c r="AE1033">
        <v>2.5</v>
      </c>
      <c r="AF1033">
        <v>44.1</v>
      </c>
      <c r="AG1033">
        <v>51.2</v>
      </c>
      <c r="AH1033" s="3">
        <f t="shared" si="110"/>
        <v>61.937478529714873</v>
      </c>
      <c r="AI1033">
        <v>-51.219000000000001</v>
      </c>
      <c r="AJ1033">
        <v>2</v>
      </c>
      <c r="AK1033">
        <v>2</v>
      </c>
      <c r="AL1033">
        <v>2</v>
      </c>
      <c r="AM1033">
        <v>2</v>
      </c>
      <c r="AN1033">
        <v>1</v>
      </c>
      <c r="AO1033">
        <v>1</v>
      </c>
      <c r="AP1033">
        <f t="shared" si="109"/>
        <v>1</v>
      </c>
      <c r="AQ1033">
        <v>1</v>
      </c>
      <c r="AR1033">
        <v>23.117000000000001</v>
      </c>
      <c r="AS1033">
        <v>0</v>
      </c>
      <c r="AU1033">
        <v>0</v>
      </c>
      <c r="AV1033">
        <v>0</v>
      </c>
      <c r="AW1033">
        <v>1</v>
      </c>
      <c r="AX1033">
        <v>7843</v>
      </c>
      <c r="AY1033">
        <v>7782</v>
      </c>
      <c r="AZ1033">
        <v>7633</v>
      </c>
      <c r="BA1033">
        <v>7551</v>
      </c>
      <c r="BB1033">
        <v>7532</v>
      </c>
      <c r="BC1033">
        <v>7548</v>
      </c>
      <c r="BD1033">
        <v>7491</v>
      </c>
      <c r="BE1033">
        <v>7493</v>
      </c>
      <c r="BF1033">
        <v>7499</v>
      </c>
      <c r="BG1033">
        <v>7517</v>
      </c>
      <c r="BH1033">
        <v>7334</v>
      </c>
      <c r="BI1033">
        <v>7361</v>
      </c>
      <c r="BJ1033">
        <v>7292</v>
      </c>
      <c r="BK1033">
        <v>7245</v>
      </c>
      <c r="BL1033">
        <v>-18</v>
      </c>
      <c r="BM1033">
        <v>3418</v>
      </c>
      <c r="BN1033">
        <v>3336</v>
      </c>
      <c r="BO1033">
        <v>3242</v>
      </c>
      <c r="BP1033">
        <v>3215</v>
      </c>
      <c r="BQ1033">
        <v>3162</v>
      </c>
      <c r="BR1033">
        <v>3151</v>
      </c>
      <c r="BS1033">
        <v>3138</v>
      </c>
      <c r="BT1033">
        <v>3132</v>
      </c>
      <c r="BU1033">
        <v>3117</v>
      </c>
      <c r="BV1033">
        <v>3126</v>
      </c>
      <c r="BW1033">
        <v>3067</v>
      </c>
      <c r="BX1033">
        <v>3071</v>
      </c>
      <c r="BY1033">
        <v>3034</v>
      </c>
      <c r="BZ1033">
        <v>3017</v>
      </c>
      <c r="CA1033">
        <v>0.246</v>
      </c>
      <c r="CB1033">
        <v>0.27200000000000002</v>
      </c>
      <c r="CC1033">
        <v>0.626</v>
      </c>
      <c r="CD1033">
        <v>0.187</v>
      </c>
      <c r="CE1033">
        <v>0.65600000000000003</v>
      </c>
      <c r="CF1033">
        <v>-0.182</v>
      </c>
      <c r="CG1033">
        <v>-0.23899999999999999</v>
      </c>
      <c r="CH1033">
        <v>99.808551300000005</v>
      </c>
      <c r="CI1033">
        <v>5</v>
      </c>
      <c r="CJ1033">
        <v>10</v>
      </c>
      <c r="CK1033">
        <v>119</v>
      </c>
      <c r="CL1033">
        <v>120</v>
      </c>
      <c r="CM1033">
        <v>4879</v>
      </c>
      <c r="CN1033">
        <v>1</v>
      </c>
      <c r="CO1033">
        <v>0</v>
      </c>
      <c r="CP1033">
        <v>0</v>
      </c>
      <c r="CQ1033">
        <v>346</v>
      </c>
      <c r="CR1033">
        <v>283</v>
      </c>
      <c r="CS1033">
        <v>46</v>
      </c>
      <c r="CT1033">
        <v>35</v>
      </c>
      <c r="CU1033">
        <v>40312</v>
      </c>
      <c r="CV1033">
        <v>0.95499999999999996</v>
      </c>
      <c r="CW1033">
        <v>8.9999999999999993E-3</v>
      </c>
      <c r="CX1033">
        <v>2.9000000000000001E-2</v>
      </c>
      <c r="CY1033">
        <v>0</v>
      </c>
      <c r="CZ1033">
        <v>0</v>
      </c>
      <c r="DA1033">
        <v>6.0000000000000001E-3</v>
      </c>
      <c r="DB1033">
        <v>1E-3</v>
      </c>
      <c r="DC1033">
        <v>0.45500000000000002</v>
      </c>
      <c r="DD1033">
        <v>0.19800000000000001</v>
      </c>
      <c r="DE1033">
        <v>0.10199999999999999</v>
      </c>
      <c r="DF1033">
        <v>89.441730629816703</v>
      </c>
      <c r="DG1033">
        <v>0.46953405017921102</v>
      </c>
      <c r="DH1033">
        <v>0.39340000000000003</v>
      </c>
      <c r="DI1033">
        <v>0.29630000000000001</v>
      </c>
      <c r="DJ1033">
        <v>91.2</v>
      </c>
      <c r="DK1033">
        <v>2.84</v>
      </c>
      <c r="DL1033">
        <v>4.0999999999999996</v>
      </c>
      <c r="DM1033">
        <v>44.366197183098599</v>
      </c>
      <c r="DQ1033">
        <v>413.88876826346399</v>
      </c>
      <c r="DR1033">
        <v>874.424277156323</v>
      </c>
      <c r="DS1033">
        <v>111.270356725337</v>
      </c>
      <c r="DT1033">
        <v>102502000</v>
      </c>
      <c r="DU1033">
        <v>14054.85</v>
      </c>
    </row>
    <row r="1034" spans="1:125" x14ac:dyDescent="0.3">
      <c r="A1034">
        <v>21065</v>
      </c>
      <c r="B1034" t="s">
        <v>1337</v>
      </c>
      <c r="C1034" t="s">
        <v>1299</v>
      </c>
      <c r="D1034" t="s">
        <v>1300</v>
      </c>
      <c r="E1034" t="s">
        <v>118</v>
      </c>
      <c r="F1034" t="s">
        <v>125</v>
      </c>
      <c r="I1034">
        <v>5545</v>
      </c>
      <c r="J1034">
        <v>1108</v>
      </c>
      <c r="K1034">
        <v>4236</v>
      </c>
      <c r="L1034">
        <v>6540</v>
      </c>
      <c r="M1034">
        <v>1355</v>
      </c>
      <c r="N1034">
        <v>5100</v>
      </c>
      <c r="O1034">
        <v>6290</v>
      </c>
      <c r="P1034">
        <v>1114</v>
      </c>
      <c r="Q1034">
        <v>5091</v>
      </c>
      <c r="R1034" t="s">
        <v>3732</v>
      </c>
      <c r="S1034" t="s">
        <v>121</v>
      </c>
      <c r="T1034" t="s">
        <v>121</v>
      </c>
      <c r="U1034" t="str">
        <f t="shared" ref="U1034:U1097" si="112">IF(AP1034=1,"Trump",IF(AP1034=2,"Harris",""))</f>
        <v>Trump</v>
      </c>
      <c r="V1034" s="2">
        <f t="shared" si="111"/>
        <v>0.96177370030581044</v>
      </c>
      <c r="W1034">
        <v>0.26157000000000002</v>
      </c>
      <c r="X1034">
        <v>0.19982</v>
      </c>
      <c r="Y1034">
        <v>0.20719000000000001</v>
      </c>
      <c r="Z1034">
        <f t="shared" ref="Z1034:Z1097" si="113">IFERROR(P1034/$O1034,"")</f>
        <v>0.17710651828298887</v>
      </c>
      <c r="AA1034">
        <v>0.72318672839506171</v>
      </c>
      <c r="AB1034">
        <v>0.76393</v>
      </c>
      <c r="AC1034">
        <v>0.77981999999999996</v>
      </c>
      <c r="AD1034">
        <f t="shared" ref="AD1034:AD1097" si="114">IFERROR(Q1034/$O1034,"")</f>
        <v>0.80937996820349767</v>
      </c>
      <c r="AE1034">
        <v>46.2</v>
      </c>
      <c r="AF1034">
        <v>56.4</v>
      </c>
      <c r="AG1034">
        <v>57.3</v>
      </c>
      <c r="AH1034" s="3">
        <f t="shared" si="110"/>
        <v>63.227344992050881</v>
      </c>
      <c r="AI1034">
        <v>-57.262999999999998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f t="shared" ref="AP1034:AP1097" si="115">IF(AND(ISNUMBER(AD1034), ISNUMBER(Z1034)), IFERROR(IF(AD1034&gt;Z1034,1,2),""), "")</f>
        <v>1</v>
      </c>
      <c r="AQ1034">
        <v>0</v>
      </c>
      <c r="AS1034">
        <v>0</v>
      </c>
      <c r="AU1034">
        <v>0</v>
      </c>
      <c r="AV1034">
        <v>1</v>
      </c>
      <c r="AW1034">
        <v>1</v>
      </c>
      <c r="AX1034">
        <v>14713</v>
      </c>
      <c r="AY1034">
        <v>14654</v>
      </c>
      <c r="AZ1034">
        <v>14503</v>
      </c>
      <c r="BA1034">
        <v>14482</v>
      </c>
      <c r="BB1034">
        <v>14441</v>
      </c>
      <c r="BC1034">
        <v>14373</v>
      </c>
      <c r="BD1034">
        <v>14315</v>
      </c>
      <c r="BE1034">
        <v>14178</v>
      </c>
      <c r="BF1034">
        <v>14150</v>
      </c>
      <c r="BG1034">
        <v>14106</v>
      </c>
      <c r="BH1034">
        <v>14161</v>
      </c>
      <c r="BI1034">
        <v>14086</v>
      </c>
      <c r="BJ1034">
        <v>14024</v>
      </c>
      <c r="BK1034">
        <v>13936</v>
      </c>
      <c r="BL1034">
        <v>-3</v>
      </c>
      <c r="BM1034">
        <v>6014</v>
      </c>
      <c r="BN1034">
        <v>5968</v>
      </c>
      <c r="BO1034">
        <v>5837</v>
      </c>
      <c r="BP1034">
        <v>5762</v>
      </c>
      <c r="BQ1034">
        <v>5683</v>
      </c>
      <c r="BR1034">
        <v>5629</v>
      </c>
      <c r="BS1034">
        <v>5517</v>
      </c>
      <c r="BT1034">
        <v>5431</v>
      </c>
      <c r="BU1034">
        <v>5391</v>
      </c>
      <c r="BV1034">
        <v>5359</v>
      </c>
      <c r="BW1034">
        <v>5272</v>
      </c>
      <c r="BX1034">
        <v>5227</v>
      </c>
      <c r="BY1034">
        <v>5210</v>
      </c>
      <c r="BZ1034">
        <v>5149</v>
      </c>
      <c r="CA1034">
        <v>0.23499999999999999</v>
      </c>
      <c r="CB1034">
        <v>0.21299999999999999</v>
      </c>
      <c r="CC1034">
        <v>0.39500000000000002</v>
      </c>
      <c r="CD1034">
        <v>0.153</v>
      </c>
      <c r="CE1034">
        <v>0.66400000000000003</v>
      </c>
      <c r="CF1034">
        <v>3.5999999999999997E-2</v>
      </c>
      <c r="CG1034">
        <v>2.8000000000000001E-2</v>
      </c>
      <c r="CH1034">
        <v>89.980855099999999</v>
      </c>
      <c r="CI1034">
        <v>5</v>
      </c>
      <c r="CJ1034">
        <v>9</v>
      </c>
      <c r="CK1034">
        <v>91</v>
      </c>
      <c r="CL1034">
        <v>120</v>
      </c>
      <c r="CM1034">
        <v>14055</v>
      </c>
      <c r="CN1034">
        <v>1</v>
      </c>
      <c r="CO1034">
        <v>0</v>
      </c>
      <c r="CP1034">
        <v>0</v>
      </c>
      <c r="CQ1034">
        <v>1546</v>
      </c>
      <c r="CR1034">
        <v>1601</v>
      </c>
      <c r="CS1034">
        <v>180</v>
      </c>
      <c r="CT1034">
        <v>185</v>
      </c>
      <c r="CU1034">
        <v>39402</v>
      </c>
      <c r="CV1034">
        <v>0.96</v>
      </c>
      <c r="CW1034">
        <v>8.0000000000000002E-3</v>
      </c>
      <c r="CX1034">
        <v>1E-3</v>
      </c>
      <c r="CY1034">
        <v>0</v>
      </c>
      <c r="CZ1034">
        <v>7.0000000000000001E-3</v>
      </c>
      <c r="DA1034">
        <v>2.1999999999999999E-2</v>
      </c>
      <c r="DB1034">
        <v>1.2999999999999999E-2</v>
      </c>
      <c r="DC1034">
        <v>0.433</v>
      </c>
      <c r="DD1034">
        <v>0.22</v>
      </c>
      <c r="DE1034">
        <v>0.111</v>
      </c>
      <c r="DF1034">
        <v>86.973070143932802</v>
      </c>
      <c r="DG1034">
        <v>0.310714285714286</v>
      </c>
      <c r="DH1034">
        <v>0.41470000000000001</v>
      </c>
      <c r="DI1034">
        <v>0.24560000000000001</v>
      </c>
      <c r="DJ1034">
        <v>95.3</v>
      </c>
      <c r="DK1034">
        <v>2.86</v>
      </c>
      <c r="DL1034">
        <v>3.67</v>
      </c>
      <c r="DM1034">
        <v>28.321678321678299</v>
      </c>
      <c r="DN1034">
        <v>184.71</v>
      </c>
      <c r="DO1034">
        <v>212.05</v>
      </c>
      <c r="DP1034">
        <v>14.801580856477701</v>
      </c>
      <c r="DQ1034">
        <v>424.03856267881702</v>
      </c>
      <c r="DR1034">
        <v>711.37245624372201</v>
      </c>
      <c r="DS1034">
        <v>67.761264859899697</v>
      </c>
      <c r="DT1034">
        <v>233081000</v>
      </c>
      <c r="DU1034">
        <v>16596.48</v>
      </c>
    </row>
    <row r="1035" spans="1:125" x14ac:dyDescent="0.3">
      <c r="A1035">
        <v>21067</v>
      </c>
      <c r="B1035" t="s">
        <v>1338</v>
      </c>
      <c r="C1035" t="s">
        <v>1299</v>
      </c>
      <c r="D1035" t="s">
        <v>1300</v>
      </c>
      <c r="E1035" t="s">
        <v>118</v>
      </c>
      <c r="F1035" t="s">
        <v>210</v>
      </c>
      <c r="G1035">
        <v>2130460</v>
      </c>
      <c r="H1035" t="s">
        <v>1310</v>
      </c>
      <c r="I1035">
        <v>136315</v>
      </c>
      <c r="J1035">
        <v>69778</v>
      </c>
      <c r="K1035">
        <v>56894</v>
      </c>
      <c r="L1035">
        <v>152912</v>
      </c>
      <c r="M1035">
        <v>90600</v>
      </c>
      <c r="N1035">
        <v>58860</v>
      </c>
      <c r="O1035">
        <v>139711</v>
      </c>
      <c r="P1035">
        <v>80301</v>
      </c>
      <c r="Q1035">
        <v>56270</v>
      </c>
      <c r="R1035" t="s">
        <v>3731</v>
      </c>
      <c r="S1035" t="s">
        <v>130</v>
      </c>
      <c r="T1035" t="s">
        <v>131</v>
      </c>
      <c r="U1035" t="str">
        <f t="shared" si="112"/>
        <v>Harris</v>
      </c>
      <c r="V1035" s="2">
        <f t="shared" si="111"/>
        <v>0.9136692999895365</v>
      </c>
      <c r="W1035">
        <v>0.49321999999999999</v>
      </c>
      <c r="X1035">
        <v>0.51188999999999996</v>
      </c>
      <c r="Y1035">
        <v>0.59250000000000003</v>
      </c>
      <c r="Z1035">
        <f t="shared" si="113"/>
        <v>0.5747650507118266</v>
      </c>
      <c r="AA1035">
        <v>0.48301368121653188</v>
      </c>
      <c r="AB1035">
        <v>0.41737000000000002</v>
      </c>
      <c r="AC1035">
        <v>0.38492999999999999</v>
      </c>
      <c r="AD1035">
        <f t="shared" si="114"/>
        <v>0.40275998310798722</v>
      </c>
      <c r="AE1035">
        <v>1</v>
      </c>
      <c r="AF1035">
        <v>9.5</v>
      </c>
      <c r="AG1035">
        <v>20.8</v>
      </c>
      <c r="AH1035" s="3">
        <f t="shared" si="110"/>
        <v>17.200506760383938</v>
      </c>
      <c r="AI1035">
        <v>20.757000000000001</v>
      </c>
      <c r="AJ1035">
        <v>1</v>
      </c>
      <c r="AK1035">
        <v>1</v>
      </c>
      <c r="AL1035">
        <v>2</v>
      </c>
      <c r="AM1035">
        <v>2</v>
      </c>
      <c r="AN1035">
        <v>2</v>
      </c>
      <c r="AO1035">
        <v>2</v>
      </c>
      <c r="AP1035">
        <f t="shared" si="115"/>
        <v>2</v>
      </c>
      <c r="AQ1035">
        <v>0</v>
      </c>
      <c r="AS1035">
        <v>0</v>
      </c>
      <c r="AU1035">
        <v>0.27700000000000002</v>
      </c>
      <c r="AV1035">
        <v>0</v>
      </c>
      <c r="AW1035">
        <v>0</v>
      </c>
      <c r="AX1035">
        <v>296848</v>
      </c>
      <c r="AY1035">
        <v>301696</v>
      </c>
      <c r="AZ1035">
        <v>305947</v>
      </c>
      <c r="BA1035">
        <v>309865</v>
      </c>
      <c r="BB1035">
        <v>311784</v>
      </c>
      <c r="BC1035">
        <v>315819</v>
      </c>
      <c r="BD1035">
        <v>319644</v>
      </c>
      <c r="BE1035">
        <v>321964</v>
      </c>
      <c r="BF1035">
        <v>322426</v>
      </c>
      <c r="BG1035">
        <v>323152</v>
      </c>
      <c r="BH1035">
        <v>322627</v>
      </c>
      <c r="BI1035">
        <v>320519</v>
      </c>
      <c r="BJ1035">
        <v>320281</v>
      </c>
      <c r="BK1035">
        <v>320154</v>
      </c>
      <c r="BL1035">
        <v>63</v>
      </c>
      <c r="BM1035">
        <v>128555</v>
      </c>
      <c r="BN1035">
        <v>129274</v>
      </c>
      <c r="BO1035">
        <v>129495</v>
      </c>
      <c r="BP1035">
        <v>129563</v>
      </c>
      <c r="BQ1035">
        <v>129097</v>
      </c>
      <c r="BR1035">
        <v>129473</v>
      </c>
      <c r="BS1035">
        <v>130069</v>
      </c>
      <c r="BT1035">
        <v>130833</v>
      </c>
      <c r="BU1035">
        <v>129663</v>
      </c>
      <c r="BV1035">
        <v>129143</v>
      </c>
      <c r="BW1035">
        <v>128120</v>
      </c>
      <c r="BX1035">
        <v>127219</v>
      </c>
      <c r="BY1035">
        <v>126613</v>
      </c>
      <c r="BZ1035">
        <v>126020</v>
      </c>
      <c r="CA1035">
        <v>7.8E-2</v>
      </c>
      <c r="CB1035">
        <v>0.14899999999999999</v>
      </c>
      <c r="CC1035">
        <v>0.17599999999999999</v>
      </c>
      <c r="CD1035">
        <v>6.0999999999999999E-2</v>
      </c>
      <c r="CE1035">
        <v>0.97099999999999997</v>
      </c>
      <c r="CF1035">
        <v>0.03</v>
      </c>
      <c r="CG1035">
        <v>4.4999999999999998E-2</v>
      </c>
      <c r="CH1035">
        <v>22.208040799999999</v>
      </c>
      <c r="CI1035">
        <v>2</v>
      </c>
      <c r="CJ1035">
        <v>3</v>
      </c>
      <c r="CK1035">
        <v>13</v>
      </c>
      <c r="CL1035">
        <v>120</v>
      </c>
      <c r="CM1035">
        <v>51926</v>
      </c>
      <c r="CN1035">
        <v>0.16200000000000001</v>
      </c>
      <c r="CO1035">
        <v>109279</v>
      </c>
      <c r="CP1035">
        <v>0.34100000000000003</v>
      </c>
      <c r="CQ1035">
        <v>162515</v>
      </c>
      <c r="CR1035">
        <v>167343</v>
      </c>
      <c r="CS1035">
        <v>8734</v>
      </c>
      <c r="CT1035">
        <v>9129</v>
      </c>
      <c r="CU1035">
        <v>63667</v>
      </c>
      <c r="CV1035">
        <v>0.69599999999999995</v>
      </c>
      <c r="CW1035">
        <v>7.3999999999999996E-2</v>
      </c>
      <c r="CX1035">
        <v>0.14599999999999999</v>
      </c>
      <c r="CY1035">
        <v>0</v>
      </c>
      <c r="CZ1035">
        <v>4.1000000000000002E-2</v>
      </c>
      <c r="DA1035">
        <v>4.2000000000000003E-2</v>
      </c>
      <c r="DB1035">
        <v>0.10199999999999999</v>
      </c>
      <c r="DC1035">
        <v>0.188</v>
      </c>
      <c r="DD1035">
        <v>0.26800000000000002</v>
      </c>
      <c r="DE1035">
        <v>0.46500000000000002</v>
      </c>
      <c r="DF1035">
        <v>93.603477330894904</v>
      </c>
      <c r="DG1035">
        <v>0.35353535353535298</v>
      </c>
      <c r="DH1035">
        <v>0.17280000000000001</v>
      </c>
      <c r="DI1035">
        <v>0.43259999999999998</v>
      </c>
      <c r="DJ1035">
        <v>4.7</v>
      </c>
      <c r="DK1035">
        <v>3.13</v>
      </c>
      <c r="DL1035">
        <v>4.0199999999999996</v>
      </c>
      <c r="DM1035">
        <v>28.434504792332302</v>
      </c>
      <c r="DN1035">
        <v>506.7</v>
      </c>
      <c r="DO1035">
        <v>752.9</v>
      </c>
      <c r="DP1035">
        <v>48.588908624432598</v>
      </c>
      <c r="DQ1035">
        <v>1106.05040161221</v>
      </c>
      <c r="DR1035">
        <v>2005.7033006592601</v>
      </c>
      <c r="DS1035">
        <v>81.339231714548504</v>
      </c>
      <c r="DT1035">
        <v>3011384000</v>
      </c>
      <c r="DU1035">
        <v>9400.3799999999992</v>
      </c>
    </row>
    <row r="1036" spans="1:125" x14ac:dyDescent="0.3">
      <c r="A1036">
        <v>21069</v>
      </c>
      <c r="B1036" t="s">
        <v>1339</v>
      </c>
      <c r="C1036" t="s">
        <v>1299</v>
      </c>
      <c r="D1036" t="s">
        <v>1300</v>
      </c>
      <c r="E1036" t="s">
        <v>118</v>
      </c>
      <c r="F1036" t="s">
        <v>125</v>
      </c>
      <c r="I1036">
        <v>6260</v>
      </c>
      <c r="J1036">
        <v>1348</v>
      </c>
      <c r="K1036">
        <v>4722</v>
      </c>
      <c r="L1036">
        <v>7068</v>
      </c>
      <c r="M1036">
        <v>1474</v>
      </c>
      <c r="N1036">
        <v>5534</v>
      </c>
      <c r="O1036">
        <v>7000</v>
      </c>
      <c r="P1036">
        <v>1334</v>
      </c>
      <c r="Q1036">
        <v>5578</v>
      </c>
      <c r="R1036" t="s">
        <v>3732</v>
      </c>
      <c r="S1036" t="s">
        <v>121</v>
      </c>
      <c r="T1036" t="s">
        <v>121</v>
      </c>
      <c r="U1036" t="str">
        <f t="shared" si="112"/>
        <v>Trump</v>
      </c>
      <c r="V1036" s="2">
        <f t="shared" si="111"/>
        <v>0.99037917374080364</v>
      </c>
      <c r="W1036">
        <v>0.33051000000000003</v>
      </c>
      <c r="X1036">
        <v>0.21534</v>
      </c>
      <c r="Y1036">
        <v>0.20855000000000001</v>
      </c>
      <c r="Z1036">
        <f t="shared" si="113"/>
        <v>0.19057142857142856</v>
      </c>
      <c r="AA1036">
        <v>0.65375302663438262</v>
      </c>
      <c r="AB1036">
        <v>0.75431000000000004</v>
      </c>
      <c r="AC1036">
        <v>0.78297000000000005</v>
      </c>
      <c r="AD1036">
        <f t="shared" si="114"/>
        <v>0.79685714285714282</v>
      </c>
      <c r="AE1036">
        <v>32.299999999999997</v>
      </c>
      <c r="AF1036">
        <v>53.9</v>
      </c>
      <c r="AG1036">
        <v>57.4</v>
      </c>
      <c r="AH1036" s="3">
        <f t="shared" si="110"/>
        <v>60.628571428571433</v>
      </c>
      <c r="AI1036">
        <v>-57.442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f t="shared" si="115"/>
        <v>1</v>
      </c>
      <c r="AQ1036">
        <v>0</v>
      </c>
      <c r="AS1036">
        <v>0</v>
      </c>
      <c r="AU1036">
        <v>0</v>
      </c>
      <c r="AV1036">
        <v>0</v>
      </c>
      <c r="AW1036">
        <v>0</v>
      </c>
      <c r="AX1036">
        <v>14400</v>
      </c>
      <c r="AY1036">
        <v>14483</v>
      </c>
      <c r="AZ1036">
        <v>14525</v>
      </c>
      <c r="BA1036">
        <v>14536</v>
      </c>
      <c r="BB1036">
        <v>14476</v>
      </c>
      <c r="BC1036">
        <v>14578</v>
      </c>
      <c r="BD1036">
        <v>14481</v>
      </c>
      <c r="BE1036">
        <v>14439</v>
      </c>
      <c r="BF1036">
        <v>14485</v>
      </c>
      <c r="BG1036">
        <v>14581</v>
      </c>
      <c r="BH1036">
        <v>15101</v>
      </c>
      <c r="BI1036">
        <v>15265</v>
      </c>
      <c r="BJ1036">
        <v>15278</v>
      </c>
      <c r="BK1036">
        <v>15442</v>
      </c>
      <c r="BL1036">
        <v>14</v>
      </c>
      <c r="BM1036">
        <v>5717</v>
      </c>
      <c r="BN1036">
        <v>5693</v>
      </c>
      <c r="BO1036">
        <v>5672</v>
      </c>
      <c r="BP1036">
        <v>5573</v>
      </c>
      <c r="BQ1036">
        <v>5481</v>
      </c>
      <c r="BR1036">
        <v>5438</v>
      </c>
      <c r="BS1036">
        <v>5380</v>
      </c>
      <c r="BT1036">
        <v>5308</v>
      </c>
      <c r="BU1036">
        <v>5346</v>
      </c>
      <c r="BV1036">
        <v>5316</v>
      </c>
      <c r="BW1036">
        <v>5450</v>
      </c>
      <c r="BX1036">
        <v>5481</v>
      </c>
      <c r="BY1036">
        <v>5504</v>
      </c>
      <c r="BZ1036">
        <v>5543</v>
      </c>
      <c r="CA1036">
        <v>0.186</v>
      </c>
      <c r="CB1036">
        <v>0.21299999999999999</v>
      </c>
      <c r="CC1036">
        <v>0.25600000000000001</v>
      </c>
      <c r="CD1036">
        <v>0.115</v>
      </c>
      <c r="CE1036">
        <v>0.77900000000000003</v>
      </c>
      <c r="CF1036">
        <v>2.7E-2</v>
      </c>
      <c r="CG1036">
        <v>6.0999999999999999E-2</v>
      </c>
      <c r="CH1036">
        <v>72.846202899999994</v>
      </c>
      <c r="CI1036">
        <v>4</v>
      </c>
      <c r="CJ1036">
        <v>8</v>
      </c>
      <c r="CK1036">
        <v>59</v>
      </c>
      <c r="CL1036">
        <v>120</v>
      </c>
      <c r="CM1036">
        <v>9694</v>
      </c>
      <c r="CN1036">
        <v>0.629</v>
      </c>
      <c r="CO1036">
        <v>0</v>
      </c>
      <c r="CP1036">
        <v>0</v>
      </c>
      <c r="CQ1036">
        <v>2181</v>
      </c>
      <c r="CR1036">
        <v>2240</v>
      </c>
      <c r="CS1036">
        <v>229</v>
      </c>
      <c r="CT1036">
        <v>243</v>
      </c>
      <c r="CU1036">
        <v>50012</v>
      </c>
      <c r="CV1036">
        <v>0.94499999999999995</v>
      </c>
      <c r="CW1036">
        <v>1.7000000000000001E-2</v>
      </c>
      <c r="CX1036">
        <v>8.9999999999999993E-3</v>
      </c>
      <c r="CY1036">
        <v>2E-3</v>
      </c>
      <c r="CZ1036">
        <v>5.0000000000000001E-3</v>
      </c>
      <c r="DA1036">
        <v>2.1999999999999999E-2</v>
      </c>
      <c r="DB1036">
        <v>1.0999999999999999E-2</v>
      </c>
      <c r="DC1036">
        <v>0.42399999999999999</v>
      </c>
      <c r="DD1036">
        <v>0.23200000000000001</v>
      </c>
      <c r="DE1036">
        <v>0.158</v>
      </c>
      <c r="DF1036">
        <v>84.026780859689893</v>
      </c>
      <c r="DG1036">
        <v>0.31111111111111101</v>
      </c>
      <c r="DH1036">
        <v>0.4</v>
      </c>
      <c r="DI1036">
        <v>0.27839999999999998</v>
      </c>
      <c r="DJ1036">
        <v>92.4</v>
      </c>
      <c r="DK1036">
        <v>2.85</v>
      </c>
      <c r="DL1036">
        <v>3.54</v>
      </c>
      <c r="DM1036">
        <v>24.210526315789501</v>
      </c>
      <c r="DN1036">
        <v>114.13</v>
      </c>
      <c r="DQ1036">
        <v>553.73824210363398</v>
      </c>
      <c r="DR1036">
        <v>1094.3675588574199</v>
      </c>
      <c r="DS1036">
        <v>97.632649444609797</v>
      </c>
      <c r="DT1036">
        <v>197751000</v>
      </c>
      <c r="DU1036">
        <v>12935.05</v>
      </c>
    </row>
    <row r="1037" spans="1:125" x14ac:dyDescent="0.3">
      <c r="A1037">
        <v>21071</v>
      </c>
      <c r="B1037" t="s">
        <v>1340</v>
      </c>
      <c r="C1037" t="s">
        <v>1299</v>
      </c>
      <c r="D1037" t="s">
        <v>1300</v>
      </c>
      <c r="E1037" t="s">
        <v>118</v>
      </c>
      <c r="F1037" t="s">
        <v>125</v>
      </c>
      <c r="I1037">
        <v>16540</v>
      </c>
      <c r="J1037">
        <v>4015</v>
      </c>
      <c r="K1037">
        <v>11993</v>
      </c>
      <c r="L1037">
        <v>16353</v>
      </c>
      <c r="M1037">
        <v>3884</v>
      </c>
      <c r="N1037">
        <v>12250</v>
      </c>
      <c r="O1037">
        <v>15652</v>
      </c>
      <c r="P1037">
        <v>3061</v>
      </c>
      <c r="Q1037">
        <v>12326</v>
      </c>
      <c r="R1037" t="s">
        <v>3732</v>
      </c>
      <c r="S1037" t="s">
        <v>121</v>
      </c>
      <c r="T1037" t="s">
        <v>121</v>
      </c>
      <c r="U1037" t="str">
        <f t="shared" si="112"/>
        <v>Trump</v>
      </c>
      <c r="V1037" s="2">
        <f t="shared" si="111"/>
        <v>0.95713324772213049</v>
      </c>
      <c r="W1037">
        <v>0.31785999999999998</v>
      </c>
      <c r="X1037">
        <v>0.24274000000000001</v>
      </c>
      <c r="Y1037">
        <v>0.23751</v>
      </c>
      <c r="Z1037">
        <f t="shared" si="113"/>
        <v>0.19556606184513162</v>
      </c>
      <c r="AA1037">
        <v>0.65708529214237743</v>
      </c>
      <c r="AB1037">
        <v>0.72509000000000001</v>
      </c>
      <c r="AC1037">
        <v>0.74909999999999999</v>
      </c>
      <c r="AD1037">
        <f t="shared" si="114"/>
        <v>0.78750319447993866</v>
      </c>
      <c r="AE1037">
        <v>33.9</v>
      </c>
      <c r="AF1037">
        <v>48.2</v>
      </c>
      <c r="AG1037">
        <v>51.2</v>
      </c>
      <c r="AH1037" s="3">
        <f t="shared" si="110"/>
        <v>59.19371326348071</v>
      </c>
      <c r="AI1037">
        <v>-51.158999999999999</v>
      </c>
      <c r="AJ1037">
        <v>2</v>
      </c>
      <c r="AK1037">
        <v>2</v>
      </c>
      <c r="AL1037">
        <v>1</v>
      </c>
      <c r="AM1037">
        <v>1</v>
      </c>
      <c r="AN1037">
        <v>1</v>
      </c>
      <c r="AO1037">
        <v>1</v>
      </c>
      <c r="AP1037">
        <f t="shared" si="115"/>
        <v>1</v>
      </c>
      <c r="AQ1037">
        <v>0</v>
      </c>
      <c r="AS1037">
        <v>0</v>
      </c>
      <c r="AU1037">
        <v>0</v>
      </c>
      <c r="AV1037">
        <v>0</v>
      </c>
      <c r="AW1037">
        <v>1</v>
      </c>
      <c r="AX1037">
        <v>39930</v>
      </c>
      <c r="AY1037">
        <v>39752</v>
      </c>
      <c r="AZ1037">
        <v>39126</v>
      </c>
      <c r="BA1037">
        <v>38474</v>
      </c>
      <c r="BB1037">
        <v>37998</v>
      </c>
      <c r="BC1037">
        <v>37531</v>
      </c>
      <c r="BD1037">
        <v>36968</v>
      </c>
      <c r="BE1037">
        <v>36296</v>
      </c>
      <c r="BF1037">
        <v>35896</v>
      </c>
      <c r="BG1037">
        <v>35589</v>
      </c>
      <c r="BH1037">
        <v>35798</v>
      </c>
      <c r="BI1037">
        <v>35304</v>
      </c>
      <c r="BJ1037">
        <v>34918</v>
      </c>
      <c r="BK1037">
        <v>34423</v>
      </c>
      <c r="BL1037">
        <v>-143</v>
      </c>
      <c r="BM1037">
        <v>16666</v>
      </c>
      <c r="BN1037">
        <v>16374</v>
      </c>
      <c r="BO1037">
        <v>15815</v>
      </c>
      <c r="BP1037">
        <v>15215</v>
      </c>
      <c r="BQ1037">
        <v>14823</v>
      </c>
      <c r="BR1037">
        <v>14541</v>
      </c>
      <c r="BS1037">
        <v>14225</v>
      </c>
      <c r="BT1037">
        <v>13762</v>
      </c>
      <c r="BU1037">
        <v>13532</v>
      </c>
      <c r="BV1037">
        <v>13279</v>
      </c>
      <c r="BW1037">
        <v>13235</v>
      </c>
      <c r="BX1037">
        <v>12967</v>
      </c>
      <c r="BY1037">
        <v>12800</v>
      </c>
      <c r="BZ1037">
        <v>12615</v>
      </c>
      <c r="CA1037">
        <v>0.20699999999999999</v>
      </c>
      <c r="CB1037">
        <v>0.34799999999999998</v>
      </c>
      <c r="CC1037">
        <v>0.432</v>
      </c>
      <c r="CD1037">
        <v>0.16300000000000001</v>
      </c>
      <c r="CE1037">
        <v>0.64300000000000002</v>
      </c>
      <c r="CF1037">
        <v>-1.9E-2</v>
      </c>
      <c r="CG1037">
        <v>-2.3E-2</v>
      </c>
      <c r="CH1037">
        <v>96.777281400000007</v>
      </c>
      <c r="CI1037">
        <v>5</v>
      </c>
      <c r="CJ1037">
        <v>10</v>
      </c>
      <c r="CK1037">
        <v>107</v>
      </c>
      <c r="CL1037">
        <v>120</v>
      </c>
      <c r="CM1037">
        <v>29492</v>
      </c>
      <c r="CN1037">
        <v>0.88300000000000001</v>
      </c>
      <c r="CO1037">
        <v>0</v>
      </c>
      <c r="CP1037">
        <v>0</v>
      </c>
      <c r="CQ1037">
        <v>7878</v>
      </c>
      <c r="CR1037">
        <v>7727</v>
      </c>
      <c r="CS1037">
        <v>711</v>
      </c>
      <c r="CT1037">
        <v>695</v>
      </c>
      <c r="CU1037">
        <v>37296</v>
      </c>
      <c r="CV1037">
        <v>0.96399999999999997</v>
      </c>
      <c r="CW1037">
        <v>2E-3</v>
      </c>
      <c r="CX1037">
        <v>8.0000000000000002E-3</v>
      </c>
      <c r="CY1037">
        <v>0</v>
      </c>
      <c r="CZ1037">
        <v>4.0000000000000001E-3</v>
      </c>
      <c r="DA1037">
        <v>2.1999999999999999E-2</v>
      </c>
      <c r="DB1037">
        <v>5.0000000000000001E-3</v>
      </c>
      <c r="DC1037">
        <v>0.39300000000000002</v>
      </c>
      <c r="DD1037">
        <v>0.27</v>
      </c>
      <c r="DE1037">
        <v>0.13100000000000001</v>
      </c>
      <c r="DF1037">
        <v>87.482814088707002</v>
      </c>
      <c r="DG1037">
        <v>0.23051948051948101</v>
      </c>
      <c r="DH1037">
        <v>0.2576</v>
      </c>
      <c r="DI1037">
        <v>0.28949999999999998</v>
      </c>
      <c r="DJ1037">
        <v>29.1</v>
      </c>
      <c r="DK1037">
        <v>3.08</v>
      </c>
      <c r="DL1037">
        <v>3.79</v>
      </c>
      <c r="DM1037">
        <v>23.051948051948099</v>
      </c>
      <c r="DN1037">
        <v>143.47</v>
      </c>
      <c r="DO1037">
        <v>187.17</v>
      </c>
      <c r="DP1037">
        <v>30.459329476545602</v>
      </c>
      <c r="DQ1037">
        <v>348.92560300380001</v>
      </c>
      <c r="DR1037">
        <v>546.67534774319995</v>
      </c>
      <c r="DS1037">
        <v>56.673899260194503</v>
      </c>
      <c r="DT1037">
        <v>737115000</v>
      </c>
      <c r="DU1037">
        <v>21073.67</v>
      </c>
    </row>
    <row r="1038" spans="1:125" x14ac:dyDescent="0.3">
      <c r="A1038">
        <v>21073</v>
      </c>
      <c r="B1038" t="s">
        <v>1341</v>
      </c>
      <c r="C1038" t="s">
        <v>1299</v>
      </c>
      <c r="D1038" t="s">
        <v>1300</v>
      </c>
      <c r="E1038" t="s">
        <v>118</v>
      </c>
      <c r="F1038" t="s">
        <v>125</v>
      </c>
      <c r="I1038">
        <v>23865</v>
      </c>
      <c r="J1038">
        <v>10717</v>
      </c>
      <c r="K1038">
        <v>11819</v>
      </c>
      <c r="L1038">
        <v>26072</v>
      </c>
      <c r="M1038">
        <v>12652</v>
      </c>
      <c r="N1038">
        <v>12900</v>
      </c>
      <c r="O1038">
        <v>25763</v>
      </c>
      <c r="P1038">
        <v>11996</v>
      </c>
      <c r="Q1038">
        <v>13246</v>
      </c>
      <c r="R1038" t="s">
        <v>3731</v>
      </c>
      <c r="S1038" t="s">
        <v>121</v>
      </c>
      <c r="T1038" t="s">
        <v>121</v>
      </c>
      <c r="U1038" t="str">
        <f t="shared" si="112"/>
        <v>Trump</v>
      </c>
      <c r="V1038" s="2">
        <f t="shared" si="111"/>
        <v>0.98814820497084999</v>
      </c>
      <c r="W1038">
        <v>0.49428</v>
      </c>
      <c r="X1038">
        <v>0.44907000000000002</v>
      </c>
      <c r="Y1038">
        <v>0.48526999999999998</v>
      </c>
      <c r="Z1038">
        <f t="shared" si="113"/>
        <v>0.46562900283352093</v>
      </c>
      <c r="AA1038">
        <v>0.48613789261687451</v>
      </c>
      <c r="AB1038">
        <v>0.49524000000000001</v>
      </c>
      <c r="AC1038">
        <v>0.49478</v>
      </c>
      <c r="AD1038">
        <f t="shared" si="114"/>
        <v>0.51414819702674375</v>
      </c>
      <c r="AE1038">
        <v>0.8</v>
      </c>
      <c r="AF1038">
        <v>4.5999999999999996</v>
      </c>
      <c r="AG1038">
        <v>1</v>
      </c>
      <c r="AH1038" s="3">
        <f t="shared" si="110"/>
        <v>4.8519194193222814</v>
      </c>
      <c r="AI1038">
        <v>-0.95100000000000195</v>
      </c>
      <c r="AJ1038">
        <v>2</v>
      </c>
      <c r="AK1038">
        <v>1</v>
      </c>
      <c r="AL1038">
        <v>1</v>
      </c>
      <c r="AM1038">
        <v>2</v>
      </c>
      <c r="AN1038">
        <v>1</v>
      </c>
      <c r="AO1038">
        <v>1</v>
      </c>
      <c r="AP1038">
        <f t="shared" si="115"/>
        <v>1</v>
      </c>
      <c r="AQ1038">
        <v>0</v>
      </c>
      <c r="AS1038">
        <v>0</v>
      </c>
      <c r="AU1038">
        <v>0.35799999999999998</v>
      </c>
      <c r="AV1038">
        <v>1</v>
      </c>
      <c r="AW1038">
        <v>0</v>
      </c>
      <c r="AX1038">
        <v>49253</v>
      </c>
      <c r="AY1038">
        <v>49313</v>
      </c>
      <c r="AZ1038">
        <v>49453</v>
      </c>
      <c r="BA1038">
        <v>49478</v>
      </c>
      <c r="BB1038">
        <v>49725</v>
      </c>
      <c r="BC1038">
        <v>50070</v>
      </c>
      <c r="BD1038">
        <v>50292</v>
      </c>
      <c r="BE1038">
        <v>50492</v>
      </c>
      <c r="BF1038">
        <v>50801</v>
      </c>
      <c r="BG1038">
        <v>50991</v>
      </c>
      <c r="BH1038">
        <v>51594</v>
      </c>
      <c r="BI1038">
        <v>51714</v>
      </c>
      <c r="BJ1038">
        <v>51548</v>
      </c>
      <c r="BK1038">
        <v>51644</v>
      </c>
      <c r="BL1038">
        <v>54</v>
      </c>
      <c r="BM1038">
        <v>20117</v>
      </c>
      <c r="BN1038">
        <v>19978</v>
      </c>
      <c r="BO1038">
        <v>19701</v>
      </c>
      <c r="BP1038">
        <v>19502</v>
      </c>
      <c r="BQ1038">
        <v>19323</v>
      </c>
      <c r="BR1038">
        <v>19400</v>
      </c>
      <c r="BS1038">
        <v>19475</v>
      </c>
      <c r="BT1038">
        <v>19479</v>
      </c>
      <c r="BU1038">
        <v>19466</v>
      </c>
      <c r="BV1038">
        <v>19509</v>
      </c>
      <c r="BW1038">
        <v>19786</v>
      </c>
      <c r="BX1038">
        <v>19752</v>
      </c>
      <c r="BY1038">
        <v>19634</v>
      </c>
      <c r="BZ1038">
        <v>19620</v>
      </c>
      <c r="CA1038">
        <v>8.1000000000000003E-2</v>
      </c>
      <c r="CB1038">
        <v>0.14099999999999999</v>
      </c>
      <c r="CC1038">
        <v>0.17199999999999999</v>
      </c>
      <c r="CD1038">
        <v>5.2999999999999999E-2</v>
      </c>
      <c r="CE1038">
        <v>1.046</v>
      </c>
      <c r="CF1038">
        <v>1.2E-2</v>
      </c>
      <c r="CG1038">
        <v>4.9000000000000002E-2</v>
      </c>
      <c r="CH1038">
        <v>16.879387300000001</v>
      </c>
      <c r="CI1038">
        <v>1</v>
      </c>
      <c r="CJ1038">
        <v>2</v>
      </c>
      <c r="CK1038">
        <v>9</v>
      </c>
      <c r="CL1038">
        <v>120</v>
      </c>
      <c r="CM1038">
        <v>0</v>
      </c>
      <c r="CN1038">
        <v>0</v>
      </c>
      <c r="CO1038">
        <v>0</v>
      </c>
      <c r="CP1038">
        <v>0</v>
      </c>
      <c r="CQ1038">
        <v>16824</v>
      </c>
      <c r="CR1038">
        <v>17020</v>
      </c>
      <c r="CS1038">
        <v>1178</v>
      </c>
      <c r="CT1038">
        <v>1236</v>
      </c>
      <c r="CU1038">
        <v>58456</v>
      </c>
      <c r="CV1038">
        <v>0.81100000000000005</v>
      </c>
      <c r="CW1038">
        <v>3.9E-2</v>
      </c>
      <c r="CX1038">
        <v>8.6999999999999994E-2</v>
      </c>
      <c r="CY1038">
        <v>0</v>
      </c>
      <c r="CZ1038">
        <v>1.9E-2</v>
      </c>
      <c r="DA1038">
        <v>4.2999999999999997E-2</v>
      </c>
      <c r="DB1038">
        <v>0.04</v>
      </c>
      <c r="DC1038">
        <v>0.29599999999999999</v>
      </c>
      <c r="DD1038">
        <v>0.307</v>
      </c>
      <c r="DE1038">
        <v>0.316</v>
      </c>
      <c r="DF1038">
        <v>88.531354788271699</v>
      </c>
      <c r="DG1038">
        <v>0.224755700325733</v>
      </c>
      <c r="DH1038">
        <v>0.22989999999999999</v>
      </c>
      <c r="DI1038">
        <v>0.36249999999999999</v>
      </c>
      <c r="DJ1038">
        <v>18.7</v>
      </c>
      <c r="DK1038">
        <v>3.07</v>
      </c>
      <c r="DL1038">
        <v>3.76</v>
      </c>
      <c r="DM1038">
        <v>22.475570032573302</v>
      </c>
      <c r="DN1038">
        <v>259.06</v>
      </c>
      <c r="DO1038">
        <v>372.13</v>
      </c>
      <c r="DP1038">
        <v>43.646259553771301</v>
      </c>
      <c r="DQ1038">
        <v>731.92622216572499</v>
      </c>
      <c r="DR1038">
        <v>1381.26854521158</v>
      </c>
      <c r="DS1038">
        <v>88.716909352487804</v>
      </c>
      <c r="DT1038">
        <v>710610000</v>
      </c>
      <c r="DU1038">
        <v>13769.64</v>
      </c>
    </row>
    <row r="1039" spans="1:125" x14ac:dyDescent="0.3">
      <c r="A1039">
        <v>21075</v>
      </c>
      <c r="B1039" t="s">
        <v>1342</v>
      </c>
      <c r="C1039" t="s">
        <v>1299</v>
      </c>
      <c r="D1039" t="s">
        <v>1300</v>
      </c>
      <c r="E1039" t="s">
        <v>118</v>
      </c>
      <c r="F1039" t="s">
        <v>125</v>
      </c>
      <c r="I1039">
        <v>2382</v>
      </c>
      <c r="J1039">
        <v>774</v>
      </c>
      <c r="K1039">
        <v>1549</v>
      </c>
      <c r="L1039">
        <v>2426</v>
      </c>
      <c r="M1039">
        <v>794</v>
      </c>
      <c r="N1039">
        <v>1606</v>
      </c>
      <c r="O1039">
        <v>2145</v>
      </c>
      <c r="P1039">
        <v>636</v>
      </c>
      <c r="Q1039">
        <v>1491</v>
      </c>
      <c r="R1039" t="s">
        <v>3732</v>
      </c>
      <c r="S1039" t="s">
        <v>121</v>
      </c>
      <c r="T1039" t="s">
        <v>121</v>
      </c>
      <c r="U1039" t="str">
        <f t="shared" si="112"/>
        <v>Trump</v>
      </c>
      <c r="V1039" s="2">
        <f t="shared" si="111"/>
        <v>0.88417147568013188</v>
      </c>
      <c r="W1039">
        <v>0.41193000000000002</v>
      </c>
      <c r="X1039">
        <v>0.32494000000000001</v>
      </c>
      <c r="Y1039">
        <v>0.32729000000000003</v>
      </c>
      <c r="Z1039">
        <f t="shared" si="113"/>
        <v>0.2965034965034965</v>
      </c>
      <c r="AA1039">
        <v>0.57436517533252718</v>
      </c>
      <c r="AB1039">
        <v>0.65029000000000003</v>
      </c>
      <c r="AC1039">
        <v>0.66200000000000003</v>
      </c>
      <c r="AD1039">
        <f t="shared" si="114"/>
        <v>0.69510489510489515</v>
      </c>
      <c r="AE1039">
        <v>16.2</v>
      </c>
      <c r="AF1039">
        <v>32.5</v>
      </c>
      <c r="AG1039">
        <v>33.5</v>
      </c>
      <c r="AH1039" s="3">
        <f t="shared" si="110"/>
        <v>39.860139860139867</v>
      </c>
      <c r="AI1039">
        <v>-33.470999999999997</v>
      </c>
      <c r="AJ1039">
        <v>2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f t="shared" si="115"/>
        <v>1</v>
      </c>
      <c r="AQ1039">
        <v>0</v>
      </c>
      <c r="AS1039">
        <v>0</v>
      </c>
      <c r="AU1039">
        <v>0</v>
      </c>
      <c r="AV1039">
        <v>1</v>
      </c>
      <c r="AW1039">
        <v>1</v>
      </c>
      <c r="AX1039">
        <v>6807</v>
      </c>
      <c r="AY1039">
        <v>6747</v>
      </c>
      <c r="AZ1039">
        <v>6564</v>
      </c>
      <c r="BA1039">
        <v>6389</v>
      </c>
      <c r="BB1039">
        <v>6266</v>
      </c>
      <c r="BC1039">
        <v>6266</v>
      </c>
      <c r="BD1039">
        <v>6185</v>
      </c>
      <c r="BE1039">
        <v>6163</v>
      </c>
      <c r="BF1039">
        <v>6066</v>
      </c>
      <c r="BG1039">
        <v>5969</v>
      </c>
      <c r="BH1039">
        <v>6511</v>
      </c>
      <c r="BI1039">
        <v>6487</v>
      </c>
      <c r="BJ1039">
        <v>6371</v>
      </c>
      <c r="BK1039">
        <v>6338</v>
      </c>
      <c r="BL1039">
        <v>-2</v>
      </c>
      <c r="BM1039">
        <v>2677</v>
      </c>
      <c r="BN1039">
        <v>2567</v>
      </c>
      <c r="BO1039">
        <v>2469</v>
      </c>
      <c r="BP1039">
        <v>2374</v>
      </c>
      <c r="BQ1039">
        <v>2305</v>
      </c>
      <c r="BR1039">
        <v>2287</v>
      </c>
      <c r="BS1039">
        <v>2263</v>
      </c>
      <c r="BT1039">
        <v>2228</v>
      </c>
      <c r="BU1039">
        <v>2203</v>
      </c>
      <c r="BV1039">
        <v>2159</v>
      </c>
      <c r="BW1039">
        <v>2364</v>
      </c>
      <c r="BX1039">
        <v>2365</v>
      </c>
      <c r="BY1039">
        <v>2298</v>
      </c>
      <c r="BZ1039">
        <v>2294</v>
      </c>
      <c r="CA1039">
        <v>0.19600000000000001</v>
      </c>
      <c r="CB1039">
        <v>0.29199999999999998</v>
      </c>
      <c r="CC1039">
        <v>0.43</v>
      </c>
      <c r="CD1039">
        <v>0.25600000000000001</v>
      </c>
      <c r="CE1039">
        <v>0.58899999999999997</v>
      </c>
      <c r="CF1039">
        <v>3.6999999999999998E-2</v>
      </c>
      <c r="CG1039">
        <v>-5.2999999999999999E-2</v>
      </c>
      <c r="CH1039">
        <v>96.841097599999998</v>
      </c>
      <c r="CI1039">
        <v>5</v>
      </c>
      <c r="CJ1039">
        <v>10</v>
      </c>
      <c r="CK1039">
        <v>108</v>
      </c>
      <c r="CL1039">
        <v>120</v>
      </c>
      <c r="CM1039">
        <v>7842</v>
      </c>
      <c r="CN1039">
        <v>1</v>
      </c>
      <c r="CO1039">
        <v>0</v>
      </c>
      <c r="CP1039">
        <v>0</v>
      </c>
      <c r="CQ1039">
        <v>1546</v>
      </c>
      <c r="CR1039">
        <v>1603</v>
      </c>
      <c r="CS1039">
        <v>132</v>
      </c>
      <c r="CT1039">
        <v>125</v>
      </c>
      <c r="CU1039">
        <v>40409</v>
      </c>
      <c r="CV1039">
        <v>0.69799999999999995</v>
      </c>
      <c r="CW1039">
        <v>1.4999999999999999E-2</v>
      </c>
      <c r="CX1039">
        <v>0.23599999999999999</v>
      </c>
      <c r="CY1039">
        <v>4.0000000000000001E-3</v>
      </c>
      <c r="CZ1039">
        <v>8.9999999999999993E-3</v>
      </c>
      <c r="DA1039">
        <v>3.7999999999999999E-2</v>
      </c>
      <c r="DB1039">
        <v>3.0000000000000001E-3</v>
      </c>
      <c r="DC1039">
        <v>0.39800000000000002</v>
      </c>
      <c r="DD1039">
        <v>0.26500000000000001</v>
      </c>
      <c r="DE1039">
        <v>0.14000000000000001</v>
      </c>
      <c r="DF1039">
        <v>82.871364198449797</v>
      </c>
      <c r="DG1039">
        <v>0.28205128205128199</v>
      </c>
      <c r="DH1039">
        <v>0.2883</v>
      </c>
      <c r="DI1039">
        <v>0.27710000000000001</v>
      </c>
      <c r="DJ1039">
        <v>42.9</v>
      </c>
      <c r="DK1039">
        <v>2.73</v>
      </c>
      <c r="DL1039">
        <v>3.5</v>
      </c>
      <c r="DM1039">
        <v>28.205128205128201</v>
      </c>
      <c r="DN1039">
        <v>130.99</v>
      </c>
      <c r="DO1039">
        <v>182</v>
      </c>
      <c r="DP1039">
        <v>38.941903962134496</v>
      </c>
      <c r="DQ1039">
        <v>249.392815689869</v>
      </c>
      <c r="DR1039">
        <v>483.69567993989398</v>
      </c>
      <c r="DS1039">
        <v>93.949323921740799</v>
      </c>
      <c r="DT1039">
        <v>115645000</v>
      </c>
      <c r="DU1039">
        <v>18120.5</v>
      </c>
    </row>
    <row r="1040" spans="1:125" x14ac:dyDescent="0.3">
      <c r="A1040">
        <v>21077</v>
      </c>
      <c r="B1040" t="s">
        <v>1343</v>
      </c>
      <c r="C1040" t="s">
        <v>1299</v>
      </c>
      <c r="D1040" t="s">
        <v>1300</v>
      </c>
      <c r="E1040" t="s">
        <v>118</v>
      </c>
      <c r="F1040" t="s">
        <v>125</v>
      </c>
      <c r="G1040">
        <v>2117140</v>
      </c>
      <c r="H1040" t="s">
        <v>994</v>
      </c>
      <c r="I1040">
        <v>3338</v>
      </c>
      <c r="J1040">
        <v>749</v>
      </c>
      <c r="K1040">
        <v>2443</v>
      </c>
      <c r="L1040">
        <v>3849</v>
      </c>
      <c r="M1040">
        <v>822</v>
      </c>
      <c r="N1040">
        <v>2955</v>
      </c>
      <c r="O1040">
        <v>3917</v>
      </c>
      <c r="P1040">
        <v>761</v>
      </c>
      <c r="Q1040">
        <v>3109</v>
      </c>
      <c r="R1040" t="s">
        <v>3732</v>
      </c>
      <c r="S1040" t="s">
        <v>121</v>
      </c>
      <c r="T1040" t="s">
        <v>121</v>
      </c>
      <c r="U1040" t="str">
        <f t="shared" si="112"/>
        <v>Trump</v>
      </c>
      <c r="V1040" s="2">
        <f t="shared" si="111"/>
        <v>1.0176669264744089</v>
      </c>
      <c r="W1040">
        <v>0.40444000000000002</v>
      </c>
      <c r="X1040">
        <v>0.22439000000000001</v>
      </c>
      <c r="Y1040">
        <v>0.21356</v>
      </c>
      <c r="Z1040">
        <f t="shared" si="113"/>
        <v>0.19428133775848863</v>
      </c>
      <c r="AA1040">
        <v>0.57432211695524338</v>
      </c>
      <c r="AB1040">
        <v>0.73187999999999998</v>
      </c>
      <c r="AC1040">
        <v>0.76773000000000002</v>
      </c>
      <c r="AD1040">
        <f t="shared" si="114"/>
        <v>0.79371968343119736</v>
      </c>
      <c r="AE1040">
        <v>17</v>
      </c>
      <c r="AF1040">
        <v>50.7</v>
      </c>
      <c r="AG1040">
        <v>55.4</v>
      </c>
      <c r="AH1040" s="3">
        <f t="shared" si="110"/>
        <v>59.943834567270869</v>
      </c>
      <c r="AI1040">
        <v>-55.417000000000002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f t="shared" si="115"/>
        <v>1</v>
      </c>
      <c r="AQ1040">
        <v>0</v>
      </c>
      <c r="AS1040">
        <v>0</v>
      </c>
      <c r="AU1040">
        <v>0</v>
      </c>
      <c r="AV1040">
        <v>0</v>
      </c>
      <c r="AW1040">
        <v>0</v>
      </c>
      <c r="AX1040">
        <v>8612</v>
      </c>
      <c r="AY1040">
        <v>8619</v>
      </c>
      <c r="AZ1040">
        <v>8552</v>
      </c>
      <c r="BA1040">
        <v>8578</v>
      </c>
      <c r="BB1040">
        <v>8636</v>
      </c>
      <c r="BC1040">
        <v>8613</v>
      </c>
      <c r="BD1040">
        <v>8719</v>
      </c>
      <c r="BE1040">
        <v>8720</v>
      </c>
      <c r="BF1040">
        <v>8766</v>
      </c>
      <c r="BG1040">
        <v>8869</v>
      </c>
      <c r="BH1040">
        <v>8673</v>
      </c>
      <c r="BI1040">
        <v>8763</v>
      </c>
      <c r="BJ1040">
        <v>8773</v>
      </c>
      <c r="BK1040">
        <v>8792</v>
      </c>
      <c r="BL1040">
        <v>-20</v>
      </c>
      <c r="BM1040">
        <v>3557</v>
      </c>
      <c r="BN1040">
        <v>3517</v>
      </c>
      <c r="BO1040">
        <v>3460</v>
      </c>
      <c r="BP1040">
        <v>3441</v>
      </c>
      <c r="BQ1040">
        <v>3449</v>
      </c>
      <c r="BR1040">
        <v>3447</v>
      </c>
      <c r="BS1040">
        <v>3472</v>
      </c>
      <c r="BT1040">
        <v>3409</v>
      </c>
      <c r="BU1040">
        <v>3453</v>
      </c>
      <c r="BV1040">
        <v>3473</v>
      </c>
      <c r="BW1040">
        <v>3368</v>
      </c>
      <c r="BX1040">
        <v>3384</v>
      </c>
      <c r="BY1040">
        <v>3365</v>
      </c>
      <c r="BZ1040">
        <v>3344</v>
      </c>
      <c r="CA1040">
        <v>0.154</v>
      </c>
      <c r="CB1040">
        <v>0.13300000000000001</v>
      </c>
      <c r="CC1040">
        <v>0.22900000000000001</v>
      </c>
      <c r="CD1040">
        <v>0.104</v>
      </c>
      <c r="CE1040">
        <v>0.75700000000000001</v>
      </c>
      <c r="CF1040">
        <v>0.77</v>
      </c>
      <c r="CG1040">
        <v>2.4E-2</v>
      </c>
      <c r="CH1040">
        <v>57.721761299999997</v>
      </c>
      <c r="CI1040">
        <v>3</v>
      </c>
      <c r="CJ1040">
        <v>6</v>
      </c>
      <c r="CK1040">
        <v>39</v>
      </c>
      <c r="CL1040">
        <v>120</v>
      </c>
      <c r="CM1040">
        <v>0</v>
      </c>
      <c r="CN1040">
        <v>0</v>
      </c>
      <c r="CO1040">
        <v>0</v>
      </c>
      <c r="CP1040">
        <v>0</v>
      </c>
      <c r="CQ1040">
        <v>838</v>
      </c>
      <c r="CR1040">
        <v>1483</v>
      </c>
      <c r="CS1040">
        <v>84</v>
      </c>
      <c r="CT1040">
        <v>86</v>
      </c>
      <c r="CU1040">
        <v>59175</v>
      </c>
      <c r="CV1040">
        <v>0.879</v>
      </c>
      <c r="CW1040">
        <v>5.8999999999999997E-2</v>
      </c>
      <c r="CX1040">
        <v>2.7E-2</v>
      </c>
      <c r="CY1040">
        <v>0</v>
      </c>
      <c r="CZ1040">
        <v>1E-3</v>
      </c>
      <c r="DA1040">
        <v>3.4000000000000002E-2</v>
      </c>
      <c r="DB1040">
        <v>1.7000000000000001E-2</v>
      </c>
      <c r="DC1040">
        <v>0.45800000000000002</v>
      </c>
      <c r="DD1040">
        <v>0.25700000000000001</v>
      </c>
      <c r="DE1040">
        <v>0.13</v>
      </c>
      <c r="DF1040">
        <v>87.668794255700803</v>
      </c>
      <c r="DG1040">
        <v>0.09</v>
      </c>
      <c r="DH1040">
        <v>0.38790000000000002</v>
      </c>
      <c r="DI1040">
        <v>0.19489999999999999</v>
      </c>
      <c r="DJ1040">
        <v>90.3</v>
      </c>
      <c r="DK1040">
        <v>3</v>
      </c>
      <c r="DL1040">
        <v>3.27</v>
      </c>
      <c r="DM1040">
        <v>9</v>
      </c>
      <c r="DN1040">
        <v>126.63</v>
      </c>
      <c r="DO1040">
        <v>169.05</v>
      </c>
      <c r="DP1040">
        <v>33.499170812603701</v>
      </c>
      <c r="DQ1040">
        <v>727.332162452224</v>
      </c>
      <c r="DR1040">
        <v>1382.48988864126</v>
      </c>
      <c r="DS1040">
        <v>90.076825969052507</v>
      </c>
      <c r="DT1040">
        <v>98122000</v>
      </c>
      <c r="DU1040">
        <v>11197.31</v>
      </c>
    </row>
    <row r="1041" spans="1:125" x14ac:dyDescent="0.3">
      <c r="A1041">
        <v>21079</v>
      </c>
      <c r="B1041" t="s">
        <v>1344</v>
      </c>
      <c r="C1041" t="s">
        <v>1299</v>
      </c>
      <c r="D1041" t="s">
        <v>1300</v>
      </c>
      <c r="E1041" t="s">
        <v>118</v>
      </c>
      <c r="F1041" t="s">
        <v>125</v>
      </c>
      <c r="I1041">
        <v>7623</v>
      </c>
      <c r="J1041">
        <v>1453</v>
      </c>
      <c r="K1041">
        <v>5904</v>
      </c>
      <c r="L1041">
        <v>8706</v>
      </c>
      <c r="M1041">
        <v>1830</v>
      </c>
      <c r="N1041">
        <v>6754</v>
      </c>
      <c r="O1041">
        <v>8917</v>
      </c>
      <c r="P1041">
        <v>1719</v>
      </c>
      <c r="Q1041">
        <v>7086</v>
      </c>
      <c r="R1041" t="s">
        <v>3732</v>
      </c>
      <c r="S1041" t="s">
        <v>121</v>
      </c>
      <c r="T1041" t="s">
        <v>121</v>
      </c>
      <c r="U1041" t="str">
        <f t="shared" si="112"/>
        <v>Trump</v>
      </c>
      <c r="V1041" s="2">
        <f t="shared" si="111"/>
        <v>1.0242361589708247</v>
      </c>
      <c r="W1041">
        <v>0.23469999999999999</v>
      </c>
      <c r="X1041">
        <v>0.19061</v>
      </c>
      <c r="Y1041">
        <v>0.2102</v>
      </c>
      <c r="Z1041">
        <f t="shared" si="113"/>
        <v>0.19277784008074464</v>
      </c>
      <c r="AA1041">
        <v>0.75031793132683344</v>
      </c>
      <c r="AB1041">
        <v>0.77449999999999997</v>
      </c>
      <c r="AC1041">
        <v>0.77578999999999998</v>
      </c>
      <c r="AD1041">
        <f t="shared" si="114"/>
        <v>0.79466188179881125</v>
      </c>
      <c r="AE1041">
        <v>51.6</v>
      </c>
      <c r="AF1041">
        <v>58.4</v>
      </c>
      <c r="AG1041">
        <v>56.6</v>
      </c>
      <c r="AH1041" s="3">
        <f t="shared" si="110"/>
        <v>60.188404171806667</v>
      </c>
      <c r="AI1041">
        <v>-56.558999999999997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f t="shared" si="115"/>
        <v>1</v>
      </c>
      <c r="AQ1041">
        <v>0</v>
      </c>
      <c r="AS1041">
        <v>0</v>
      </c>
      <c r="AU1041">
        <v>0.16500000000000001</v>
      </c>
      <c r="AV1041">
        <v>0</v>
      </c>
      <c r="AW1041">
        <v>0</v>
      </c>
      <c r="AX1041">
        <v>16941</v>
      </c>
      <c r="AY1041">
        <v>16868</v>
      </c>
      <c r="AZ1041">
        <v>17006</v>
      </c>
      <c r="BA1041">
        <v>16992</v>
      </c>
      <c r="BB1041">
        <v>16972</v>
      </c>
      <c r="BC1041">
        <v>17207</v>
      </c>
      <c r="BD1041">
        <v>17382</v>
      </c>
      <c r="BE1041">
        <v>17449</v>
      </c>
      <c r="BF1041">
        <v>17519</v>
      </c>
      <c r="BG1041">
        <v>17666</v>
      </c>
      <c r="BH1041">
        <v>16963</v>
      </c>
      <c r="BI1041">
        <v>17366</v>
      </c>
      <c r="BJ1041">
        <v>17566</v>
      </c>
      <c r="BK1041">
        <v>17829</v>
      </c>
      <c r="BL1041">
        <v>17</v>
      </c>
      <c r="BM1041">
        <v>7062</v>
      </c>
      <c r="BN1041">
        <v>6962</v>
      </c>
      <c r="BO1041">
        <v>6869</v>
      </c>
      <c r="BP1041">
        <v>6741</v>
      </c>
      <c r="BQ1041">
        <v>6687</v>
      </c>
      <c r="BR1041">
        <v>6622</v>
      </c>
      <c r="BS1041">
        <v>6607</v>
      </c>
      <c r="BT1041">
        <v>6582</v>
      </c>
      <c r="BU1041">
        <v>6544</v>
      </c>
      <c r="BV1041">
        <v>6503</v>
      </c>
      <c r="BW1041">
        <v>6187</v>
      </c>
      <c r="BX1041">
        <v>6315</v>
      </c>
      <c r="BY1041">
        <v>6344</v>
      </c>
      <c r="BZ1041">
        <v>6432</v>
      </c>
      <c r="CA1041">
        <v>0.151</v>
      </c>
      <c r="CB1041">
        <v>0.161</v>
      </c>
      <c r="CC1041">
        <v>0.246</v>
      </c>
      <c r="CD1041">
        <v>0.09</v>
      </c>
      <c r="CE1041">
        <v>0.96799999999999997</v>
      </c>
      <c r="CF1041">
        <v>7.8E-2</v>
      </c>
      <c r="CG1041">
        <v>0.12</v>
      </c>
      <c r="CH1041">
        <v>39.534141599999998</v>
      </c>
      <c r="CI1041">
        <v>2</v>
      </c>
      <c r="CJ1041">
        <v>4</v>
      </c>
      <c r="CK1041">
        <v>27</v>
      </c>
      <c r="CL1041">
        <v>120</v>
      </c>
      <c r="CM1041">
        <v>0</v>
      </c>
      <c r="CN1041">
        <v>0</v>
      </c>
      <c r="CO1041">
        <v>0</v>
      </c>
      <c r="CP1041">
        <v>0</v>
      </c>
      <c r="CQ1041">
        <v>1473</v>
      </c>
      <c r="CR1041">
        <v>1588</v>
      </c>
      <c r="CS1041">
        <v>216</v>
      </c>
      <c r="CT1041">
        <v>242</v>
      </c>
      <c r="CU1041">
        <v>57748</v>
      </c>
      <c r="CV1041">
        <v>0.92600000000000005</v>
      </c>
      <c r="CW1041">
        <v>2.5000000000000001E-2</v>
      </c>
      <c r="CX1041">
        <v>2.3E-2</v>
      </c>
      <c r="CY1041">
        <v>2E-3</v>
      </c>
      <c r="CZ1041">
        <v>0</v>
      </c>
      <c r="DA1041">
        <v>2.4E-2</v>
      </c>
      <c r="DB1041">
        <v>2.8000000000000001E-2</v>
      </c>
      <c r="DC1041">
        <v>0.372</v>
      </c>
      <c r="DD1041">
        <v>0.27700000000000002</v>
      </c>
      <c r="DE1041">
        <v>0.19900000000000001</v>
      </c>
      <c r="DF1041">
        <v>86.670801624273807</v>
      </c>
      <c r="DG1041">
        <v>0.34686346863468598</v>
      </c>
      <c r="DH1041">
        <v>0.32229999999999998</v>
      </c>
      <c r="DI1041">
        <v>0.3024</v>
      </c>
      <c r="DJ1041">
        <v>63</v>
      </c>
      <c r="DK1041">
        <v>2.81</v>
      </c>
      <c r="DL1041">
        <v>3.65</v>
      </c>
      <c r="DM1041">
        <v>29.893238434163699</v>
      </c>
      <c r="DN1041">
        <v>200.11</v>
      </c>
      <c r="DO1041">
        <v>286.48</v>
      </c>
      <c r="DP1041">
        <v>43.161261306281503</v>
      </c>
      <c r="DQ1041">
        <v>812.723070690741</v>
      </c>
      <c r="DR1041">
        <v>1519.9098028716701</v>
      </c>
      <c r="DS1041">
        <v>87.014477339727094</v>
      </c>
      <c r="DT1041">
        <v>219447000</v>
      </c>
      <c r="DU1041">
        <v>12476.38</v>
      </c>
    </row>
    <row r="1042" spans="1:125" x14ac:dyDescent="0.3">
      <c r="A1042">
        <v>21081</v>
      </c>
      <c r="B1042" t="s">
        <v>1345</v>
      </c>
      <c r="C1042" t="s">
        <v>1299</v>
      </c>
      <c r="D1042" t="s">
        <v>1300</v>
      </c>
      <c r="E1042" t="s">
        <v>118</v>
      </c>
      <c r="F1042" t="s">
        <v>125</v>
      </c>
      <c r="G1042">
        <v>2117140</v>
      </c>
      <c r="H1042" t="s">
        <v>994</v>
      </c>
      <c r="I1042">
        <v>9559</v>
      </c>
      <c r="J1042">
        <v>1910</v>
      </c>
      <c r="K1042">
        <v>7268</v>
      </c>
      <c r="L1042">
        <v>11108</v>
      </c>
      <c r="M1042">
        <v>2205</v>
      </c>
      <c r="N1042">
        <v>8725</v>
      </c>
      <c r="O1042">
        <v>11469</v>
      </c>
      <c r="P1042">
        <v>1944</v>
      </c>
      <c r="Q1042">
        <v>9372</v>
      </c>
      <c r="R1042" t="s">
        <v>3732</v>
      </c>
      <c r="S1042" t="s">
        <v>121</v>
      </c>
      <c r="T1042" t="s">
        <v>121</v>
      </c>
      <c r="U1042" t="str">
        <f t="shared" si="112"/>
        <v>Trump</v>
      </c>
      <c r="V1042" s="2">
        <f t="shared" si="111"/>
        <v>1.0324990997479295</v>
      </c>
      <c r="W1042">
        <v>0.32644000000000001</v>
      </c>
      <c r="X1042">
        <v>0.19980999999999999</v>
      </c>
      <c r="Y1042">
        <v>0.19850999999999999</v>
      </c>
      <c r="Z1042">
        <f t="shared" si="113"/>
        <v>0.16950039236201936</v>
      </c>
      <c r="AA1042">
        <v>0.65799256505576209</v>
      </c>
      <c r="AB1042">
        <v>0.76032999999999995</v>
      </c>
      <c r="AC1042">
        <v>0.78547</v>
      </c>
      <c r="AD1042">
        <f t="shared" si="114"/>
        <v>0.81715929897985873</v>
      </c>
      <c r="AE1042">
        <v>33.200000000000003</v>
      </c>
      <c r="AF1042">
        <v>56.1</v>
      </c>
      <c r="AG1042">
        <v>58.7</v>
      </c>
      <c r="AH1042" s="3">
        <f t="shared" si="110"/>
        <v>64.765890661783928</v>
      </c>
      <c r="AI1042">
        <v>-58.695999999999998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f t="shared" si="115"/>
        <v>1</v>
      </c>
      <c r="AQ1042">
        <v>0</v>
      </c>
      <c r="AS1042">
        <v>0</v>
      </c>
      <c r="AU1042">
        <v>5.6000000000000001E-2</v>
      </c>
      <c r="AV1042">
        <v>0</v>
      </c>
      <c r="AW1042">
        <v>0</v>
      </c>
      <c r="AX1042">
        <v>24677</v>
      </c>
      <c r="AY1042">
        <v>24765</v>
      </c>
      <c r="AZ1042">
        <v>24521</v>
      </c>
      <c r="BA1042">
        <v>24565</v>
      </c>
      <c r="BB1042">
        <v>24829</v>
      </c>
      <c r="BC1042">
        <v>24736</v>
      </c>
      <c r="BD1042">
        <v>24910</v>
      </c>
      <c r="BE1042">
        <v>24973</v>
      </c>
      <c r="BF1042">
        <v>25065</v>
      </c>
      <c r="BG1042">
        <v>25069</v>
      </c>
      <c r="BH1042">
        <v>25015</v>
      </c>
      <c r="BI1042">
        <v>25292</v>
      </c>
      <c r="BJ1042">
        <v>25474</v>
      </c>
      <c r="BK1042">
        <v>25619</v>
      </c>
      <c r="BL1042">
        <v>70</v>
      </c>
      <c r="BM1042">
        <v>10345</v>
      </c>
      <c r="BN1042">
        <v>10208</v>
      </c>
      <c r="BO1042">
        <v>9922</v>
      </c>
      <c r="BP1042">
        <v>9827</v>
      </c>
      <c r="BQ1042">
        <v>9831</v>
      </c>
      <c r="BR1042">
        <v>9708</v>
      </c>
      <c r="BS1042">
        <v>9729</v>
      </c>
      <c r="BT1042">
        <v>9684</v>
      </c>
      <c r="BU1042">
        <v>9619</v>
      </c>
      <c r="BV1042">
        <v>9610</v>
      </c>
      <c r="BW1042">
        <v>9448</v>
      </c>
      <c r="BX1042">
        <v>9553</v>
      </c>
      <c r="BY1042">
        <v>9553</v>
      </c>
      <c r="BZ1042">
        <v>9614</v>
      </c>
      <c r="CA1042">
        <v>0.111</v>
      </c>
      <c r="CB1042">
        <v>0.13</v>
      </c>
      <c r="CC1042">
        <v>0.25600000000000001</v>
      </c>
      <c r="CD1042">
        <v>6.3E-2</v>
      </c>
      <c r="CE1042">
        <v>0.84399999999999997</v>
      </c>
      <c r="CF1042">
        <v>0.19600000000000001</v>
      </c>
      <c r="CG1042">
        <v>6.3E-2</v>
      </c>
      <c r="CH1042">
        <v>30.5360561</v>
      </c>
      <c r="CI1042">
        <v>2</v>
      </c>
      <c r="CJ1042">
        <v>4</v>
      </c>
      <c r="CK1042">
        <v>18</v>
      </c>
      <c r="CL1042">
        <v>120</v>
      </c>
      <c r="CM1042">
        <v>3202</v>
      </c>
      <c r="CN1042">
        <v>0.114</v>
      </c>
      <c r="CO1042">
        <v>0</v>
      </c>
      <c r="CP1042">
        <v>0</v>
      </c>
      <c r="CQ1042">
        <v>4116</v>
      </c>
      <c r="CR1042">
        <v>4921</v>
      </c>
      <c r="CS1042">
        <v>366</v>
      </c>
      <c r="CT1042">
        <v>389</v>
      </c>
      <c r="CU1042">
        <v>66458</v>
      </c>
      <c r="CV1042">
        <v>0.92600000000000005</v>
      </c>
      <c r="CW1042">
        <v>3.1E-2</v>
      </c>
      <c r="CX1042">
        <v>8.9999999999999993E-3</v>
      </c>
      <c r="CY1042">
        <v>0</v>
      </c>
      <c r="CZ1042">
        <v>1E-3</v>
      </c>
      <c r="DA1042">
        <v>3.3000000000000002E-2</v>
      </c>
      <c r="DB1042">
        <v>7.0000000000000001E-3</v>
      </c>
      <c r="DC1042">
        <v>0.44600000000000001</v>
      </c>
      <c r="DD1042">
        <v>0.28499999999999998</v>
      </c>
      <c r="DE1042">
        <v>0.157</v>
      </c>
      <c r="DF1042">
        <v>87.177709684461107</v>
      </c>
      <c r="DG1042">
        <v>0.297619047619048</v>
      </c>
      <c r="DH1042">
        <v>0.39560000000000001</v>
      </c>
      <c r="DI1042">
        <v>0.21879999999999999</v>
      </c>
      <c r="DJ1042">
        <v>91.6</v>
      </c>
      <c r="DK1042">
        <v>2.4700000000000002</v>
      </c>
      <c r="DL1042">
        <v>3.27</v>
      </c>
      <c r="DM1042">
        <v>32.388663967611301</v>
      </c>
      <c r="DN1042">
        <v>200.11</v>
      </c>
      <c r="DO1042">
        <v>294.43</v>
      </c>
      <c r="DP1042">
        <v>47.134076258058101</v>
      </c>
      <c r="DQ1042">
        <v>886.75233728013802</v>
      </c>
      <c r="DR1042">
        <v>1636.9613701230601</v>
      </c>
      <c r="DS1042">
        <v>84.601866981707204</v>
      </c>
      <c r="DT1042">
        <v>322318000</v>
      </c>
      <c r="DU1042">
        <v>12638.93</v>
      </c>
    </row>
    <row r="1043" spans="1:125" x14ac:dyDescent="0.3">
      <c r="A1043">
        <v>21083</v>
      </c>
      <c r="B1043" t="s">
        <v>1346</v>
      </c>
      <c r="C1043" t="s">
        <v>1299</v>
      </c>
      <c r="D1043" t="s">
        <v>1300</v>
      </c>
      <c r="E1043" t="s">
        <v>118</v>
      </c>
      <c r="F1043" t="s">
        <v>125</v>
      </c>
      <c r="I1043">
        <v>16606</v>
      </c>
      <c r="J1043">
        <v>3308</v>
      </c>
      <c r="K1043">
        <v>12671</v>
      </c>
      <c r="L1043">
        <v>17019</v>
      </c>
      <c r="M1043">
        <v>3560</v>
      </c>
      <c r="N1043">
        <v>13206</v>
      </c>
      <c r="O1043">
        <v>16678</v>
      </c>
      <c r="P1043">
        <v>3105</v>
      </c>
      <c r="Q1043">
        <v>13378</v>
      </c>
      <c r="R1043" t="s">
        <v>3732</v>
      </c>
      <c r="S1043" t="s">
        <v>121</v>
      </c>
      <c r="T1043" t="s">
        <v>121</v>
      </c>
      <c r="U1043" t="str">
        <f t="shared" si="112"/>
        <v>Trump</v>
      </c>
      <c r="V1043" s="2">
        <f t="shared" si="111"/>
        <v>0.97996357012750457</v>
      </c>
      <c r="W1043">
        <v>0.29330000000000001</v>
      </c>
      <c r="X1043">
        <v>0.19921</v>
      </c>
      <c r="Y1043">
        <v>0.20918</v>
      </c>
      <c r="Z1043">
        <f t="shared" si="113"/>
        <v>0.18617340208658112</v>
      </c>
      <c r="AA1043">
        <v>0.69012449203379989</v>
      </c>
      <c r="AB1043">
        <v>0.76304000000000005</v>
      </c>
      <c r="AC1043">
        <v>0.77595999999999998</v>
      </c>
      <c r="AD1043">
        <f t="shared" si="114"/>
        <v>0.80213454850701527</v>
      </c>
      <c r="AE1043">
        <v>39.700000000000003</v>
      </c>
      <c r="AF1043">
        <v>56.4</v>
      </c>
      <c r="AG1043">
        <v>56.7</v>
      </c>
      <c r="AH1043" s="3">
        <f t="shared" si="110"/>
        <v>61.596114642043418</v>
      </c>
      <c r="AI1043">
        <v>-56.677999999999997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f t="shared" si="115"/>
        <v>1</v>
      </c>
      <c r="AQ1043">
        <v>0</v>
      </c>
      <c r="AS1043">
        <v>0</v>
      </c>
      <c r="AU1043">
        <v>0</v>
      </c>
      <c r="AV1043">
        <v>1</v>
      </c>
      <c r="AW1043">
        <v>0</v>
      </c>
      <c r="AX1043">
        <v>37262</v>
      </c>
      <c r="AY1043">
        <v>37613</v>
      </c>
      <c r="AZ1043">
        <v>37566</v>
      </c>
      <c r="BA1043">
        <v>37406</v>
      </c>
      <c r="BB1043">
        <v>37583</v>
      </c>
      <c r="BC1043">
        <v>37248</v>
      </c>
      <c r="BD1043">
        <v>37217</v>
      </c>
      <c r="BE1043">
        <v>37190</v>
      </c>
      <c r="BF1043">
        <v>37319</v>
      </c>
      <c r="BG1043">
        <v>37266</v>
      </c>
      <c r="BH1043">
        <v>36528</v>
      </c>
      <c r="BI1043">
        <v>36673</v>
      </c>
      <c r="BJ1043">
        <v>36493</v>
      </c>
      <c r="BK1043">
        <v>36461</v>
      </c>
      <c r="BL1043">
        <v>-126</v>
      </c>
      <c r="BM1043">
        <v>14269</v>
      </c>
      <c r="BN1043">
        <v>14302</v>
      </c>
      <c r="BO1043">
        <v>14136</v>
      </c>
      <c r="BP1043">
        <v>13966</v>
      </c>
      <c r="BQ1043">
        <v>13947</v>
      </c>
      <c r="BR1043">
        <v>13839</v>
      </c>
      <c r="BS1043">
        <v>13791</v>
      </c>
      <c r="BT1043">
        <v>13608</v>
      </c>
      <c r="BU1043">
        <v>13559</v>
      </c>
      <c r="BV1043">
        <v>13445</v>
      </c>
      <c r="BW1043">
        <v>13131</v>
      </c>
      <c r="BX1043">
        <v>13128</v>
      </c>
      <c r="BY1043">
        <v>13102</v>
      </c>
      <c r="BZ1043">
        <v>13065</v>
      </c>
      <c r="CA1043">
        <v>9.9000000000000005E-2</v>
      </c>
      <c r="CB1043">
        <v>0.188</v>
      </c>
      <c r="CC1043">
        <v>0.27500000000000002</v>
      </c>
      <c r="CD1043">
        <v>0.126</v>
      </c>
      <c r="CE1043">
        <v>0.873</v>
      </c>
      <c r="CF1043">
        <v>2.9000000000000001E-2</v>
      </c>
      <c r="CG1043">
        <v>3.4000000000000002E-2</v>
      </c>
      <c r="CH1043">
        <v>63.209955299999997</v>
      </c>
      <c r="CI1043">
        <v>4</v>
      </c>
      <c r="CJ1043">
        <v>7</v>
      </c>
      <c r="CK1043">
        <v>43</v>
      </c>
      <c r="CL1043">
        <v>120</v>
      </c>
      <c r="CM1043">
        <v>27270</v>
      </c>
      <c r="CN1043">
        <v>0.72099999999999997</v>
      </c>
      <c r="CO1043">
        <v>1897</v>
      </c>
      <c r="CP1043">
        <v>0.05</v>
      </c>
      <c r="CQ1043">
        <v>9117</v>
      </c>
      <c r="CR1043">
        <v>9381</v>
      </c>
      <c r="CS1043">
        <v>667</v>
      </c>
      <c r="CT1043">
        <v>690</v>
      </c>
      <c r="CU1043">
        <v>53408</v>
      </c>
      <c r="CV1043">
        <v>0.85</v>
      </c>
      <c r="CW1043">
        <v>7.3999999999999996E-2</v>
      </c>
      <c r="CX1043">
        <v>0.04</v>
      </c>
      <c r="CY1043">
        <v>0</v>
      </c>
      <c r="CZ1043">
        <v>4.0000000000000001E-3</v>
      </c>
      <c r="DA1043">
        <v>3.2000000000000001E-2</v>
      </c>
      <c r="DB1043">
        <v>2.3E-2</v>
      </c>
      <c r="DC1043">
        <v>0.41499999999999998</v>
      </c>
      <c r="DD1043">
        <v>0.3</v>
      </c>
      <c r="DE1043">
        <v>0.186</v>
      </c>
      <c r="DF1043">
        <v>83.499575674155096</v>
      </c>
      <c r="DG1043">
        <v>0.31496062992126</v>
      </c>
      <c r="DH1043">
        <v>0.32150000000000001</v>
      </c>
      <c r="DI1043">
        <v>0.2903</v>
      </c>
      <c r="DJ1043">
        <v>62.3</v>
      </c>
      <c r="DK1043">
        <v>2.57</v>
      </c>
      <c r="DL1043">
        <v>3.34</v>
      </c>
      <c r="DM1043">
        <v>29.961089494163399</v>
      </c>
      <c r="DN1043">
        <v>231.79</v>
      </c>
      <c r="DO1043">
        <v>316.73</v>
      </c>
      <c r="DP1043">
        <v>36.645239225160701</v>
      </c>
      <c r="DQ1043">
        <v>469.46094361752603</v>
      </c>
      <c r="DR1043">
        <v>914.11919830601505</v>
      </c>
      <c r="DS1043">
        <v>94.716772658889397</v>
      </c>
      <c r="DT1043">
        <v>550514000</v>
      </c>
      <c r="DU1043">
        <v>15119.03</v>
      </c>
    </row>
    <row r="1044" spans="1:125" x14ac:dyDescent="0.3">
      <c r="A1044">
        <v>21085</v>
      </c>
      <c r="B1044" t="s">
        <v>1347</v>
      </c>
      <c r="C1044" t="s">
        <v>1299</v>
      </c>
      <c r="D1044" t="s">
        <v>1300</v>
      </c>
      <c r="E1044" t="s">
        <v>118</v>
      </c>
      <c r="F1044" t="s">
        <v>125</v>
      </c>
      <c r="I1044">
        <v>10576</v>
      </c>
      <c r="J1044">
        <v>1959</v>
      </c>
      <c r="K1044">
        <v>8219</v>
      </c>
      <c r="L1044">
        <v>11985</v>
      </c>
      <c r="M1044">
        <v>2400</v>
      </c>
      <c r="N1044">
        <v>9453</v>
      </c>
      <c r="O1044">
        <v>12095</v>
      </c>
      <c r="P1044">
        <v>2235</v>
      </c>
      <c r="Q1044">
        <v>9710</v>
      </c>
      <c r="R1044" t="s">
        <v>3732</v>
      </c>
      <c r="S1044" t="s">
        <v>121</v>
      </c>
      <c r="T1044" t="s">
        <v>121</v>
      </c>
      <c r="U1044" t="str">
        <f t="shared" si="112"/>
        <v>Trump</v>
      </c>
      <c r="V1044" s="2">
        <f t="shared" si="111"/>
        <v>1.0091781393408428</v>
      </c>
      <c r="W1044">
        <v>0.29598000000000002</v>
      </c>
      <c r="X1044">
        <v>0.18523000000000001</v>
      </c>
      <c r="Y1044">
        <v>0.20025000000000001</v>
      </c>
      <c r="Z1044">
        <f t="shared" si="113"/>
        <v>0.18478710210830923</v>
      </c>
      <c r="AA1044">
        <v>0.6907561212382699</v>
      </c>
      <c r="AB1044">
        <v>0.77714000000000005</v>
      </c>
      <c r="AC1044">
        <v>0.78874</v>
      </c>
      <c r="AD1044">
        <f t="shared" si="114"/>
        <v>0.80281107895824722</v>
      </c>
      <c r="AE1044">
        <v>39.5</v>
      </c>
      <c r="AF1044">
        <v>59.2</v>
      </c>
      <c r="AG1044">
        <v>58.9</v>
      </c>
      <c r="AH1044" s="3">
        <f t="shared" si="110"/>
        <v>61.802397684993807</v>
      </c>
      <c r="AI1044">
        <v>-58.848999999999997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f t="shared" si="115"/>
        <v>1</v>
      </c>
      <c r="AQ1044">
        <v>0</v>
      </c>
      <c r="AS1044">
        <v>0</v>
      </c>
      <c r="AU1044">
        <v>0.26</v>
      </c>
      <c r="AV1044">
        <v>0</v>
      </c>
      <c r="AW1044">
        <v>0</v>
      </c>
      <c r="AX1044">
        <v>25786</v>
      </c>
      <c r="AY1044">
        <v>25752</v>
      </c>
      <c r="AZ1044">
        <v>25792</v>
      </c>
      <c r="BA1044">
        <v>25948</v>
      </c>
      <c r="BB1044">
        <v>26066</v>
      </c>
      <c r="BC1044">
        <v>26138</v>
      </c>
      <c r="BD1044">
        <v>26093</v>
      </c>
      <c r="BE1044">
        <v>26286</v>
      </c>
      <c r="BF1044">
        <v>26293</v>
      </c>
      <c r="BG1044">
        <v>26427</v>
      </c>
      <c r="BH1044">
        <v>26460</v>
      </c>
      <c r="BI1044">
        <v>26583</v>
      </c>
      <c r="BJ1044">
        <v>26643</v>
      </c>
      <c r="BK1044">
        <v>26825</v>
      </c>
      <c r="BL1044">
        <v>39</v>
      </c>
      <c r="BM1044">
        <v>10289</v>
      </c>
      <c r="BN1044">
        <v>10146</v>
      </c>
      <c r="BO1044">
        <v>10051</v>
      </c>
      <c r="BP1044">
        <v>9950</v>
      </c>
      <c r="BQ1044">
        <v>9854</v>
      </c>
      <c r="BR1044">
        <v>9818</v>
      </c>
      <c r="BS1044">
        <v>9787</v>
      </c>
      <c r="BT1044">
        <v>9799</v>
      </c>
      <c r="BU1044">
        <v>9752</v>
      </c>
      <c r="BV1044">
        <v>9692</v>
      </c>
      <c r="BW1044">
        <v>9688</v>
      </c>
      <c r="BX1044">
        <v>9736</v>
      </c>
      <c r="BY1044">
        <v>9701</v>
      </c>
      <c r="BZ1044">
        <v>9773</v>
      </c>
      <c r="CA1044">
        <v>0.16400000000000001</v>
      </c>
      <c r="CB1044">
        <v>0.17100000000000001</v>
      </c>
      <c r="CC1044">
        <v>0.28299999999999997</v>
      </c>
      <c r="CD1044">
        <v>0.125</v>
      </c>
      <c r="CE1044">
        <v>0.77200000000000002</v>
      </c>
      <c r="CF1044">
        <v>-6.0000000000000001E-3</v>
      </c>
      <c r="CG1044">
        <v>-1.6E-2</v>
      </c>
      <c r="CH1044">
        <v>87.045309500000002</v>
      </c>
      <c r="CI1044">
        <v>5</v>
      </c>
      <c r="CJ1044">
        <v>9</v>
      </c>
      <c r="CK1044">
        <v>86</v>
      </c>
      <c r="CL1044">
        <v>120</v>
      </c>
      <c r="CM1044">
        <v>23440</v>
      </c>
      <c r="CN1044">
        <v>0.82499999999999996</v>
      </c>
      <c r="CO1044">
        <v>0</v>
      </c>
      <c r="CP1044">
        <v>0</v>
      </c>
      <c r="CQ1044">
        <v>6268</v>
      </c>
      <c r="CR1044">
        <v>6228</v>
      </c>
      <c r="CS1044">
        <v>439</v>
      </c>
      <c r="CT1044">
        <v>432</v>
      </c>
      <c r="CU1044">
        <v>52130</v>
      </c>
      <c r="CV1044">
        <v>0.95099999999999996</v>
      </c>
      <c r="CW1044">
        <v>1.4999999999999999E-2</v>
      </c>
      <c r="CX1044">
        <v>5.0000000000000001E-3</v>
      </c>
      <c r="CY1044">
        <v>0</v>
      </c>
      <c r="CZ1044">
        <v>3.0000000000000001E-3</v>
      </c>
      <c r="DA1044">
        <v>2.5000000000000001E-2</v>
      </c>
      <c r="DB1044">
        <v>8.0000000000000002E-3</v>
      </c>
      <c r="DC1044">
        <v>0.44600000000000001</v>
      </c>
      <c r="DD1044">
        <v>0.25700000000000001</v>
      </c>
      <c r="DE1044">
        <v>0.13300000000000001</v>
      </c>
      <c r="DF1044">
        <v>82.473794793261604</v>
      </c>
      <c r="DG1044">
        <v>0.35458167330677298</v>
      </c>
      <c r="DH1044">
        <v>0.41299999999999998</v>
      </c>
      <c r="DI1044">
        <v>0.25269999999999998</v>
      </c>
      <c r="DJ1044">
        <v>95</v>
      </c>
      <c r="DK1044">
        <v>2.5499999999999998</v>
      </c>
      <c r="DL1044">
        <v>3.4</v>
      </c>
      <c r="DM1044">
        <v>33.3333333333333</v>
      </c>
      <c r="DN1044">
        <v>187.57</v>
      </c>
      <c r="DO1044">
        <v>253.66</v>
      </c>
      <c r="DP1044">
        <v>35.2348456576212</v>
      </c>
      <c r="DQ1044">
        <v>864.59860868264502</v>
      </c>
      <c r="DR1044">
        <v>1372.1329834196199</v>
      </c>
      <c r="DS1044">
        <v>58.7017339190824</v>
      </c>
      <c r="DT1044">
        <v>380490000</v>
      </c>
      <c r="DU1044">
        <v>14287.48</v>
      </c>
    </row>
    <row r="1045" spans="1:125" x14ac:dyDescent="0.3">
      <c r="A1045">
        <v>21087</v>
      </c>
      <c r="B1045" t="s">
        <v>1348</v>
      </c>
      <c r="C1045" t="s">
        <v>1299</v>
      </c>
      <c r="D1045" t="s">
        <v>1300</v>
      </c>
      <c r="E1045" t="s">
        <v>118</v>
      </c>
      <c r="F1045" t="s">
        <v>125</v>
      </c>
      <c r="I1045">
        <v>5333</v>
      </c>
      <c r="J1045">
        <v>832</v>
      </c>
      <c r="K1045">
        <v>4372</v>
      </c>
      <c r="L1045">
        <v>5812</v>
      </c>
      <c r="M1045">
        <v>920</v>
      </c>
      <c r="N1045">
        <v>4838</v>
      </c>
      <c r="O1045">
        <v>5857</v>
      </c>
      <c r="P1045">
        <v>782</v>
      </c>
      <c r="Q1045">
        <v>5033</v>
      </c>
      <c r="R1045" t="s">
        <v>3732</v>
      </c>
      <c r="S1045" t="s">
        <v>121</v>
      </c>
      <c r="T1045" t="s">
        <v>121</v>
      </c>
      <c r="U1045" t="str">
        <f t="shared" si="112"/>
        <v>Trump</v>
      </c>
      <c r="V1045" s="2">
        <f t="shared" si="111"/>
        <v>1.0077426015141087</v>
      </c>
      <c r="W1045">
        <v>0.23991000000000001</v>
      </c>
      <c r="X1045">
        <v>0.15601000000000001</v>
      </c>
      <c r="Y1045">
        <v>0.15828999999999999</v>
      </c>
      <c r="Z1045">
        <f t="shared" si="113"/>
        <v>0.1335154515963804</v>
      </c>
      <c r="AA1045">
        <v>0.74835255354200991</v>
      </c>
      <c r="AB1045">
        <v>0.81979999999999997</v>
      </c>
      <c r="AC1045">
        <v>0.83242000000000005</v>
      </c>
      <c r="AD1045">
        <f t="shared" si="114"/>
        <v>0.85931364179614134</v>
      </c>
      <c r="AE1045">
        <v>50.8</v>
      </c>
      <c r="AF1045">
        <v>66.400000000000006</v>
      </c>
      <c r="AG1045">
        <v>67.400000000000006</v>
      </c>
      <c r="AH1045" s="3">
        <f t="shared" si="110"/>
        <v>72.5798190199761</v>
      </c>
      <c r="AI1045">
        <v>-67.412999999999997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f t="shared" si="115"/>
        <v>1</v>
      </c>
      <c r="AQ1045">
        <v>0</v>
      </c>
      <c r="AS1045">
        <v>0</v>
      </c>
      <c r="AU1045">
        <v>0</v>
      </c>
      <c r="AV1045">
        <v>0</v>
      </c>
      <c r="AW1045">
        <v>0</v>
      </c>
      <c r="AX1045">
        <v>11230</v>
      </c>
      <c r="AY1045">
        <v>11191</v>
      </c>
      <c r="AZ1045">
        <v>11277</v>
      </c>
      <c r="BA1045">
        <v>11154</v>
      </c>
      <c r="BB1045">
        <v>11017</v>
      </c>
      <c r="BC1045">
        <v>10951</v>
      </c>
      <c r="BD1045">
        <v>10969</v>
      </c>
      <c r="BE1045">
        <v>11036</v>
      </c>
      <c r="BF1045">
        <v>10998</v>
      </c>
      <c r="BG1045">
        <v>10941</v>
      </c>
      <c r="BH1045">
        <v>11132</v>
      </c>
      <c r="BI1045">
        <v>11325</v>
      </c>
      <c r="BJ1045">
        <v>11392</v>
      </c>
      <c r="BK1045">
        <v>11468</v>
      </c>
      <c r="BL1045">
        <v>22</v>
      </c>
      <c r="BM1045">
        <v>4410</v>
      </c>
      <c r="BN1045">
        <v>4347</v>
      </c>
      <c r="BO1045">
        <v>4319</v>
      </c>
      <c r="BP1045">
        <v>4243</v>
      </c>
      <c r="BQ1045">
        <v>4123</v>
      </c>
      <c r="BR1045">
        <v>4058</v>
      </c>
      <c r="BS1045">
        <v>4027</v>
      </c>
      <c r="BT1045">
        <v>4012</v>
      </c>
      <c r="BU1045">
        <v>3939</v>
      </c>
      <c r="BV1045">
        <v>3902</v>
      </c>
      <c r="BW1045">
        <v>3950</v>
      </c>
      <c r="BX1045">
        <v>4033</v>
      </c>
      <c r="BY1045">
        <v>4050</v>
      </c>
      <c r="BZ1045">
        <v>4053</v>
      </c>
      <c r="CA1045">
        <v>0.17100000000000001</v>
      </c>
      <c r="CB1045">
        <v>0.19900000000000001</v>
      </c>
      <c r="CC1045">
        <v>0.32800000000000001</v>
      </c>
      <c r="CD1045">
        <v>0.161</v>
      </c>
      <c r="CE1045">
        <v>0.64100000000000001</v>
      </c>
      <c r="CF1045">
        <v>0.123</v>
      </c>
      <c r="CG1045">
        <v>1.9E-2</v>
      </c>
      <c r="CH1045">
        <v>84.428844900000001</v>
      </c>
      <c r="CI1045">
        <v>5</v>
      </c>
      <c r="CJ1045">
        <v>9</v>
      </c>
      <c r="CK1045">
        <v>80</v>
      </c>
      <c r="CL1045">
        <v>120</v>
      </c>
      <c r="CM1045">
        <v>9043</v>
      </c>
      <c r="CN1045">
        <v>0.90600000000000003</v>
      </c>
      <c r="CO1045">
        <v>0</v>
      </c>
      <c r="CP1045">
        <v>0</v>
      </c>
      <c r="CQ1045">
        <v>1189</v>
      </c>
      <c r="CR1045">
        <v>1335</v>
      </c>
      <c r="CS1045">
        <v>158</v>
      </c>
      <c r="CT1045">
        <v>161</v>
      </c>
      <c r="CU1045">
        <v>46169</v>
      </c>
      <c r="CV1045">
        <v>0.93899999999999995</v>
      </c>
      <c r="CW1045">
        <v>1.7999999999999999E-2</v>
      </c>
      <c r="CX1045">
        <v>1.7999999999999999E-2</v>
      </c>
      <c r="CY1045">
        <v>8.0000000000000002E-3</v>
      </c>
      <c r="CZ1045">
        <v>1E-3</v>
      </c>
      <c r="DA1045">
        <v>1.7000000000000001E-2</v>
      </c>
      <c r="DB1045">
        <v>3.0000000000000001E-3</v>
      </c>
      <c r="DC1045">
        <v>0.41299999999999998</v>
      </c>
      <c r="DD1045">
        <v>0.28000000000000003</v>
      </c>
      <c r="DE1045">
        <v>0.13500000000000001</v>
      </c>
      <c r="DF1045">
        <v>81.836324723352604</v>
      </c>
      <c r="DG1045">
        <v>0.214285714285714</v>
      </c>
      <c r="DH1045">
        <v>0.3962</v>
      </c>
      <c r="DI1045">
        <v>0.21390000000000001</v>
      </c>
      <c r="DJ1045">
        <v>91.7</v>
      </c>
      <c r="DK1045">
        <v>2.8</v>
      </c>
      <c r="DL1045">
        <v>3.4</v>
      </c>
      <c r="DM1045">
        <v>21.428571428571399</v>
      </c>
      <c r="DN1045">
        <v>205.2</v>
      </c>
      <c r="DQ1045">
        <v>498.83278386289902</v>
      </c>
      <c r="DR1045">
        <v>990.26112428568103</v>
      </c>
      <c r="DS1045">
        <v>98.515646188532799</v>
      </c>
      <c r="DT1045">
        <v>185359000</v>
      </c>
      <c r="DU1045">
        <v>16309.63</v>
      </c>
    </row>
    <row r="1046" spans="1:125" x14ac:dyDescent="0.3">
      <c r="A1046">
        <v>21089</v>
      </c>
      <c r="B1046" t="s">
        <v>1349</v>
      </c>
      <c r="C1046" t="s">
        <v>1299</v>
      </c>
      <c r="D1046" t="s">
        <v>1300</v>
      </c>
      <c r="E1046" t="s">
        <v>118</v>
      </c>
      <c r="F1046" t="s">
        <v>119</v>
      </c>
      <c r="G1046">
        <v>2126580</v>
      </c>
      <c r="H1046" t="s">
        <v>1312</v>
      </c>
      <c r="I1046">
        <v>16277</v>
      </c>
      <c r="J1046">
        <v>4146</v>
      </c>
      <c r="K1046">
        <v>11546</v>
      </c>
      <c r="L1046">
        <v>18176</v>
      </c>
      <c r="M1046">
        <v>4873</v>
      </c>
      <c r="N1046">
        <v>13064</v>
      </c>
      <c r="O1046">
        <v>17374</v>
      </c>
      <c r="P1046">
        <v>4181</v>
      </c>
      <c r="Q1046">
        <v>12961</v>
      </c>
      <c r="R1046" t="s">
        <v>3732</v>
      </c>
      <c r="S1046" t="s">
        <v>121</v>
      </c>
      <c r="T1046" t="s">
        <v>121</v>
      </c>
      <c r="U1046" t="str">
        <f t="shared" si="112"/>
        <v>Trump</v>
      </c>
      <c r="V1046" s="2">
        <f t="shared" si="111"/>
        <v>0.95587588028169013</v>
      </c>
      <c r="W1046">
        <v>0.39734999999999998</v>
      </c>
      <c r="X1046">
        <v>0.25472</v>
      </c>
      <c r="Y1046">
        <v>0.2681</v>
      </c>
      <c r="Z1046">
        <f t="shared" si="113"/>
        <v>0.24064694370899045</v>
      </c>
      <c r="AA1046">
        <v>0.58379483122362874</v>
      </c>
      <c r="AB1046">
        <v>0.70933999999999997</v>
      </c>
      <c r="AC1046">
        <v>0.71875</v>
      </c>
      <c r="AD1046">
        <f t="shared" si="114"/>
        <v>0.74599976977092208</v>
      </c>
      <c r="AE1046">
        <v>18.600000000000001</v>
      </c>
      <c r="AF1046">
        <v>45.5</v>
      </c>
      <c r="AG1046">
        <v>45.1</v>
      </c>
      <c r="AH1046" s="3">
        <f t="shared" si="110"/>
        <v>50.535282606193164</v>
      </c>
      <c r="AI1046">
        <v>-45.064999999999998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f t="shared" si="115"/>
        <v>1</v>
      </c>
      <c r="AQ1046">
        <v>0</v>
      </c>
      <c r="AS1046">
        <v>0</v>
      </c>
      <c r="AU1046">
        <v>0</v>
      </c>
      <c r="AV1046">
        <v>0</v>
      </c>
      <c r="AW1046">
        <v>0</v>
      </c>
      <c r="AX1046">
        <v>36885</v>
      </c>
      <c r="AY1046">
        <v>36841</v>
      </c>
      <c r="AZ1046">
        <v>36686</v>
      </c>
      <c r="BA1046">
        <v>36483</v>
      </c>
      <c r="BB1046">
        <v>36303</v>
      </c>
      <c r="BC1046">
        <v>36006</v>
      </c>
      <c r="BD1046">
        <v>35824</v>
      </c>
      <c r="BE1046">
        <v>35514</v>
      </c>
      <c r="BF1046">
        <v>35332</v>
      </c>
      <c r="BG1046">
        <v>35098</v>
      </c>
      <c r="BH1046">
        <v>35877</v>
      </c>
      <c r="BI1046">
        <v>35643</v>
      </c>
      <c r="BJ1046">
        <v>35375</v>
      </c>
      <c r="BK1046">
        <v>35221</v>
      </c>
      <c r="BL1046">
        <v>-81</v>
      </c>
      <c r="BM1046">
        <v>14499</v>
      </c>
      <c r="BN1046">
        <v>14295</v>
      </c>
      <c r="BO1046">
        <v>13987</v>
      </c>
      <c r="BP1046">
        <v>13686</v>
      </c>
      <c r="BQ1046">
        <v>13460</v>
      </c>
      <c r="BR1046">
        <v>13281</v>
      </c>
      <c r="BS1046">
        <v>13186</v>
      </c>
      <c r="BT1046">
        <v>13000</v>
      </c>
      <c r="BU1046">
        <v>12900</v>
      </c>
      <c r="BV1046">
        <v>12700</v>
      </c>
      <c r="BW1046">
        <v>12921</v>
      </c>
      <c r="BX1046">
        <v>12808</v>
      </c>
      <c r="BY1046">
        <v>12713</v>
      </c>
      <c r="BZ1046">
        <v>12646</v>
      </c>
      <c r="CA1046">
        <v>0.10100000000000001</v>
      </c>
      <c r="CB1046">
        <v>0.161</v>
      </c>
      <c r="CC1046">
        <v>0.28299999999999997</v>
      </c>
      <c r="CD1046">
        <v>0.10299999999999999</v>
      </c>
      <c r="CE1046">
        <v>1.0369999999999999</v>
      </c>
      <c r="CF1046">
        <v>-1.4E-2</v>
      </c>
      <c r="CG1046">
        <v>2.1999999999999999E-2</v>
      </c>
      <c r="CH1046">
        <v>52.935545599999998</v>
      </c>
      <c r="CI1046">
        <v>3</v>
      </c>
      <c r="CJ1046">
        <v>6</v>
      </c>
      <c r="CK1046">
        <v>35</v>
      </c>
      <c r="CL1046">
        <v>120</v>
      </c>
      <c r="CM1046">
        <v>1854</v>
      </c>
      <c r="CN1046">
        <v>5.6000000000000001E-2</v>
      </c>
      <c r="CO1046">
        <v>0</v>
      </c>
      <c r="CP1046">
        <v>0</v>
      </c>
      <c r="CQ1046">
        <v>5298</v>
      </c>
      <c r="CR1046">
        <v>5224</v>
      </c>
      <c r="CS1046">
        <v>460</v>
      </c>
      <c r="CT1046">
        <v>470</v>
      </c>
      <c r="CU1046">
        <v>54462</v>
      </c>
      <c r="CV1046">
        <v>0.95299999999999996</v>
      </c>
      <c r="CW1046">
        <v>1.2E-2</v>
      </c>
      <c r="CX1046">
        <v>8.0000000000000002E-3</v>
      </c>
      <c r="CY1046">
        <v>1E-3</v>
      </c>
      <c r="CZ1046">
        <v>7.0000000000000001E-3</v>
      </c>
      <c r="DA1046">
        <v>1.9E-2</v>
      </c>
      <c r="DB1046">
        <v>8.9999999999999993E-3</v>
      </c>
      <c r="DC1046">
        <v>0.36799999999999999</v>
      </c>
      <c r="DD1046">
        <v>0.35399999999999998</v>
      </c>
      <c r="DE1046">
        <v>0.17599999999999999</v>
      </c>
      <c r="DF1046">
        <v>90.304823063689597</v>
      </c>
      <c r="DG1046">
        <v>0.30434782608695599</v>
      </c>
      <c r="DH1046">
        <v>0.2298</v>
      </c>
      <c r="DI1046">
        <v>0.3765</v>
      </c>
      <c r="DJ1046">
        <v>18.600000000000001</v>
      </c>
      <c r="DK1046">
        <v>3.13</v>
      </c>
      <c r="DL1046">
        <v>3.9</v>
      </c>
      <c r="DM1046">
        <v>24.6006389776358</v>
      </c>
      <c r="DN1046">
        <v>219.25</v>
      </c>
      <c r="DO1046">
        <v>293.3</v>
      </c>
      <c r="DP1046">
        <v>33.7742303306728</v>
      </c>
      <c r="DQ1046">
        <v>605.06533510941597</v>
      </c>
      <c r="DR1046">
        <v>960.10234997439602</v>
      </c>
      <c r="DS1046">
        <v>58.677467417758699</v>
      </c>
      <c r="DT1046">
        <v>547859000</v>
      </c>
      <c r="DU1046">
        <v>15474.93</v>
      </c>
    </row>
    <row r="1047" spans="1:125" x14ac:dyDescent="0.3">
      <c r="A1047">
        <v>21091</v>
      </c>
      <c r="B1047" t="s">
        <v>1350</v>
      </c>
      <c r="C1047" t="s">
        <v>1299</v>
      </c>
      <c r="D1047" t="s">
        <v>1300</v>
      </c>
      <c r="E1047" t="s">
        <v>118</v>
      </c>
      <c r="F1047" t="s">
        <v>125</v>
      </c>
      <c r="G1047">
        <v>2136980</v>
      </c>
      <c r="H1047" t="s">
        <v>1334</v>
      </c>
      <c r="I1047">
        <v>4295</v>
      </c>
      <c r="J1047">
        <v>1244</v>
      </c>
      <c r="K1047">
        <v>2788</v>
      </c>
      <c r="L1047">
        <v>4587</v>
      </c>
      <c r="M1047">
        <v>1351</v>
      </c>
      <c r="N1047">
        <v>3145</v>
      </c>
      <c r="O1047">
        <v>4633</v>
      </c>
      <c r="P1047">
        <v>1173</v>
      </c>
      <c r="Q1047">
        <v>3375</v>
      </c>
      <c r="R1047" t="s">
        <v>3732</v>
      </c>
      <c r="S1047" t="s">
        <v>121</v>
      </c>
      <c r="T1047" t="s">
        <v>121</v>
      </c>
      <c r="U1047" t="str">
        <f t="shared" si="112"/>
        <v>Trump</v>
      </c>
      <c r="V1047" s="2">
        <f t="shared" si="111"/>
        <v>1.0100283409635928</v>
      </c>
      <c r="W1047">
        <v>0.44340000000000002</v>
      </c>
      <c r="X1047">
        <v>0.28964000000000001</v>
      </c>
      <c r="Y1047">
        <v>0.29453000000000001</v>
      </c>
      <c r="Z1047">
        <f t="shared" si="113"/>
        <v>0.25318368227930066</v>
      </c>
      <c r="AA1047">
        <v>0.5350749879051766</v>
      </c>
      <c r="AB1047">
        <v>0.64912999999999998</v>
      </c>
      <c r="AC1047">
        <v>0.68562999999999996</v>
      </c>
      <c r="AD1047">
        <f t="shared" si="114"/>
        <v>0.7284696740772717</v>
      </c>
      <c r="AE1047">
        <v>9.1999999999999993</v>
      </c>
      <c r="AF1047">
        <v>35.9</v>
      </c>
      <c r="AG1047">
        <v>39.1</v>
      </c>
      <c r="AH1047" s="3">
        <f t="shared" si="110"/>
        <v>47.528599179797105</v>
      </c>
      <c r="AI1047">
        <v>-39.11</v>
      </c>
      <c r="AJ1047">
        <v>1</v>
      </c>
      <c r="AK1047">
        <v>1</v>
      </c>
      <c r="AL1047">
        <v>2</v>
      </c>
      <c r="AM1047">
        <v>1</v>
      </c>
      <c r="AN1047">
        <v>1</v>
      </c>
      <c r="AO1047">
        <v>1</v>
      </c>
      <c r="AP1047">
        <f t="shared" si="115"/>
        <v>1</v>
      </c>
      <c r="AQ1047">
        <v>0</v>
      </c>
      <c r="AS1047">
        <v>0</v>
      </c>
      <c r="AU1047">
        <v>0</v>
      </c>
      <c r="AV1047">
        <v>0</v>
      </c>
      <c r="AW1047">
        <v>0</v>
      </c>
      <c r="AX1047">
        <v>8551</v>
      </c>
      <c r="AY1047">
        <v>8588</v>
      </c>
      <c r="AZ1047">
        <v>8642</v>
      </c>
      <c r="BA1047">
        <v>8626</v>
      </c>
      <c r="BB1047">
        <v>8681</v>
      </c>
      <c r="BC1047">
        <v>8641</v>
      </c>
      <c r="BD1047">
        <v>8723</v>
      </c>
      <c r="BE1047">
        <v>8778</v>
      </c>
      <c r="BF1047">
        <v>8738</v>
      </c>
      <c r="BG1047">
        <v>8722</v>
      </c>
      <c r="BH1047">
        <v>9101</v>
      </c>
      <c r="BI1047">
        <v>9073</v>
      </c>
      <c r="BJ1047">
        <v>9027</v>
      </c>
      <c r="BK1047">
        <v>8920</v>
      </c>
      <c r="BL1047">
        <v>8</v>
      </c>
      <c r="BM1047">
        <v>3381</v>
      </c>
      <c r="BN1047">
        <v>3371</v>
      </c>
      <c r="BO1047">
        <v>3350</v>
      </c>
      <c r="BP1047">
        <v>3298</v>
      </c>
      <c r="BQ1047">
        <v>3265</v>
      </c>
      <c r="BR1047">
        <v>3254</v>
      </c>
      <c r="BS1047">
        <v>3237</v>
      </c>
      <c r="BT1047">
        <v>3233</v>
      </c>
      <c r="BU1047">
        <v>3193</v>
      </c>
      <c r="BV1047">
        <v>3177</v>
      </c>
      <c r="BW1047">
        <v>3266</v>
      </c>
      <c r="BX1047">
        <v>3279</v>
      </c>
      <c r="BY1047">
        <v>3248</v>
      </c>
      <c r="BZ1047">
        <v>3195</v>
      </c>
      <c r="CA1047">
        <v>0.128</v>
      </c>
      <c r="CB1047">
        <v>0.14000000000000001</v>
      </c>
      <c r="CC1047">
        <v>0.23</v>
      </c>
      <c r="CD1047">
        <v>8.6999999999999994E-2</v>
      </c>
      <c r="CE1047">
        <v>1.0580000000000001</v>
      </c>
      <c r="CF1047">
        <v>0.17399999999999999</v>
      </c>
      <c r="CG1047">
        <v>0.11600000000000001</v>
      </c>
      <c r="CH1047">
        <v>25.079770199999999</v>
      </c>
      <c r="CI1047">
        <v>2</v>
      </c>
      <c r="CJ1047">
        <v>3</v>
      </c>
      <c r="CK1047">
        <v>14</v>
      </c>
      <c r="CL1047">
        <v>120</v>
      </c>
      <c r="CM1047">
        <v>0</v>
      </c>
      <c r="CN1047">
        <v>0</v>
      </c>
      <c r="CO1047">
        <v>0</v>
      </c>
      <c r="CP1047">
        <v>0</v>
      </c>
      <c r="CQ1047">
        <v>3293</v>
      </c>
      <c r="CR1047">
        <v>3867</v>
      </c>
      <c r="CS1047">
        <v>121</v>
      </c>
      <c r="CT1047">
        <v>135</v>
      </c>
      <c r="CU1047">
        <v>66300</v>
      </c>
      <c r="CV1047">
        <v>0.94499999999999995</v>
      </c>
      <c r="CW1047">
        <v>1.7999999999999999E-2</v>
      </c>
      <c r="CX1047">
        <v>8.9999999999999993E-3</v>
      </c>
      <c r="CY1047">
        <v>0</v>
      </c>
      <c r="CZ1047">
        <v>1E-3</v>
      </c>
      <c r="DA1047">
        <v>2.7E-2</v>
      </c>
      <c r="DB1047">
        <v>6.0000000000000001E-3</v>
      </c>
      <c r="DC1047">
        <v>0.40899999999999997</v>
      </c>
      <c r="DD1047">
        <v>0.28799999999999998</v>
      </c>
      <c r="DE1047">
        <v>0.17399999999999999</v>
      </c>
      <c r="DF1047">
        <v>87.201618031317807</v>
      </c>
      <c r="DG1047">
        <v>0.31985294117647001</v>
      </c>
      <c r="DH1047">
        <v>0.43</v>
      </c>
      <c r="DI1047">
        <v>0.23019999999999999</v>
      </c>
      <c r="DJ1047">
        <v>97.5</v>
      </c>
      <c r="DK1047">
        <v>2.72</v>
      </c>
      <c r="DL1047">
        <v>3.59</v>
      </c>
      <c r="DM1047">
        <v>31.985294117647001</v>
      </c>
      <c r="DN1047">
        <v>189.04</v>
      </c>
      <c r="DO1047">
        <v>271.43</v>
      </c>
      <c r="DP1047">
        <v>43.583368599238298</v>
      </c>
      <c r="DQ1047">
        <v>646.46024261460002</v>
      </c>
      <c r="DR1047">
        <v>1160.9914582911499</v>
      </c>
      <c r="DS1047">
        <v>79.592089622640202</v>
      </c>
      <c r="DT1047">
        <v>109097000</v>
      </c>
      <c r="DU1047">
        <v>12093.67</v>
      </c>
    </row>
    <row r="1048" spans="1:125" x14ac:dyDescent="0.3">
      <c r="A1048">
        <v>21093</v>
      </c>
      <c r="B1048" t="s">
        <v>1351</v>
      </c>
      <c r="C1048" t="s">
        <v>1299</v>
      </c>
      <c r="D1048" t="s">
        <v>1300</v>
      </c>
      <c r="E1048" t="s">
        <v>118</v>
      </c>
      <c r="F1048" t="s">
        <v>134</v>
      </c>
      <c r="G1048">
        <v>2121060</v>
      </c>
      <c r="H1048" t="s">
        <v>1352</v>
      </c>
      <c r="I1048">
        <v>43156</v>
      </c>
      <c r="J1048">
        <v>13944</v>
      </c>
      <c r="K1048">
        <v>26971</v>
      </c>
      <c r="L1048">
        <v>48941</v>
      </c>
      <c r="M1048">
        <v>18101</v>
      </c>
      <c r="N1048">
        <v>29832</v>
      </c>
      <c r="O1048">
        <v>48082</v>
      </c>
      <c r="P1048">
        <v>16572</v>
      </c>
      <c r="Q1048">
        <v>30672</v>
      </c>
      <c r="R1048" t="s">
        <v>3732</v>
      </c>
      <c r="S1048" t="s">
        <v>121</v>
      </c>
      <c r="T1048" t="s">
        <v>121</v>
      </c>
      <c r="U1048" t="str">
        <f t="shared" si="112"/>
        <v>Trump</v>
      </c>
      <c r="V1048" s="2">
        <f t="shared" si="111"/>
        <v>0.98244825402014668</v>
      </c>
      <c r="W1048">
        <v>0.38793</v>
      </c>
      <c r="X1048">
        <v>0.32311000000000001</v>
      </c>
      <c r="Y1048">
        <v>0.36985000000000001</v>
      </c>
      <c r="Z1048">
        <f t="shared" si="113"/>
        <v>0.34466120377688114</v>
      </c>
      <c r="AA1048">
        <v>0.59556836146667347</v>
      </c>
      <c r="AB1048">
        <v>0.62497000000000003</v>
      </c>
      <c r="AC1048">
        <v>0.60955000000000004</v>
      </c>
      <c r="AD1048">
        <f t="shared" si="114"/>
        <v>0.6379102366790067</v>
      </c>
      <c r="AE1048">
        <v>20.8</v>
      </c>
      <c r="AF1048">
        <v>30.2</v>
      </c>
      <c r="AG1048">
        <v>24</v>
      </c>
      <c r="AH1048" s="3">
        <f t="shared" si="110"/>
        <v>29.324903290212557</v>
      </c>
      <c r="AI1048">
        <v>-23.97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f t="shared" si="115"/>
        <v>1</v>
      </c>
      <c r="AQ1048">
        <v>0</v>
      </c>
      <c r="AS1048">
        <v>0</v>
      </c>
      <c r="AU1048">
        <v>0.35299999999999998</v>
      </c>
      <c r="AV1048">
        <v>0</v>
      </c>
      <c r="AW1048">
        <v>0</v>
      </c>
      <c r="AX1048">
        <v>106950</v>
      </c>
      <c r="AY1048">
        <v>107497</v>
      </c>
      <c r="AZ1048">
        <v>108198</v>
      </c>
      <c r="BA1048">
        <v>108969</v>
      </c>
      <c r="BB1048">
        <v>108483</v>
      </c>
      <c r="BC1048">
        <v>106272</v>
      </c>
      <c r="BD1048">
        <v>106964</v>
      </c>
      <c r="BE1048">
        <v>108161</v>
      </c>
      <c r="BF1048">
        <v>110279</v>
      </c>
      <c r="BG1048">
        <v>110958</v>
      </c>
      <c r="BH1048">
        <v>110829</v>
      </c>
      <c r="BI1048">
        <v>111878</v>
      </c>
      <c r="BJ1048">
        <v>111743</v>
      </c>
      <c r="BK1048">
        <v>112273</v>
      </c>
      <c r="BL1048">
        <v>133</v>
      </c>
      <c r="BM1048">
        <v>45157</v>
      </c>
      <c r="BN1048">
        <v>45040</v>
      </c>
      <c r="BO1048">
        <v>44614</v>
      </c>
      <c r="BP1048">
        <v>44472</v>
      </c>
      <c r="BQ1048">
        <v>43995</v>
      </c>
      <c r="BR1048">
        <v>42661</v>
      </c>
      <c r="BS1048">
        <v>42641</v>
      </c>
      <c r="BT1048">
        <v>42828</v>
      </c>
      <c r="BU1048">
        <v>43310</v>
      </c>
      <c r="BV1048">
        <v>43413</v>
      </c>
      <c r="BW1048">
        <v>43176</v>
      </c>
      <c r="BX1048">
        <v>43476</v>
      </c>
      <c r="BY1048">
        <v>43654</v>
      </c>
      <c r="BZ1048">
        <v>43865</v>
      </c>
      <c r="CA1048">
        <v>7.6999999999999999E-2</v>
      </c>
      <c r="CB1048">
        <v>0.126</v>
      </c>
      <c r="CC1048">
        <v>0.23300000000000001</v>
      </c>
      <c r="CD1048">
        <v>8.7999999999999995E-2</v>
      </c>
      <c r="CE1048">
        <v>1</v>
      </c>
      <c r="CF1048">
        <v>-3.3000000000000002E-2</v>
      </c>
      <c r="CG1048">
        <v>6.8000000000000005E-2</v>
      </c>
      <c r="CH1048">
        <v>30.280791300000001</v>
      </c>
      <c r="CI1048">
        <v>2</v>
      </c>
      <c r="CJ1048">
        <v>4</v>
      </c>
      <c r="CK1048">
        <v>17</v>
      </c>
      <c r="CL1048">
        <v>120</v>
      </c>
      <c r="CM1048">
        <v>25049</v>
      </c>
      <c r="CN1048">
        <v>0.20399999999999999</v>
      </c>
      <c r="CO1048">
        <v>0</v>
      </c>
      <c r="CP1048">
        <v>0</v>
      </c>
      <c r="CQ1048">
        <v>37241</v>
      </c>
      <c r="CR1048">
        <v>35999</v>
      </c>
      <c r="CS1048">
        <v>2089</v>
      </c>
      <c r="CT1048">
        <v>2231</v>
      </c>
      <c r="CU1048">
        <v>61920</v>
      </c>
      <c r="CV1048">
        <v>0.753</v>
      </c>
      <c r="CW1048">
        <v>0.06</v>
      </c>
      <c r="CX1048">
        <v>0.113</v>
      </c>
      <c r="CY1048">
        <v>2E-3</v>
      </c>
      <c r="CZ1048">
        <v>2.3E-2</v>
      </c>
      <c r="DA1048">
        <v>0.05</v>
      </c>
      <c r="DB1048">
        <v>3.9E-2</v>
      </c>
      <c r="DC1048">
        <v>0.309</v>
      </c>
      <c r="DD1048">
        <v>0.375</v>
      </c>
      <c r="DE1048">
        <v>0.23899999999999999</v>
      </c>
      <c r="DF1048">
        <v>87.902076378339601</v>
      </c>
      <c r="DG1048">
        <v>0.32374100719424498</v>
      </c>
      <c r="DH1048">
        <v>0.26750000000000002</v>
      </c>
      <c r="DI1048">
        <v>0.31850000000000001</v>
      </c>
      <c r="DJ1048">
        <v>33.4</v>
      </c>
      <c r="DK1048">
        <v>2.78</v>
      </c>
      <c r="DL1048">
        <v>3.68</v>
      </c>
      <c r="DM1048">
        <v>32.374100719424497</v>
      </c>
      <c r="DN1048">
        <v>281.5</v>
      </c>
      <c r="DO1048">
        <v>418.89</v>
      </c>
      <c r="DP1048">
        <v>48.806394316163399</v>
      </c>
      <c r="DQ1048">
        <v>726.56227522256597</v>
      </c>
      <c r="DR1048">
        <v>1321.3167412412199</v>
      </c>
      <c r="DS1048">
        <v>81.858704518682103</v>
      </c>
      <c r="DT1048">
        <v>1453261000</v>
      </c>
      <c r="DU1048">
        <v>12991.55</v>
      </c>
    </row>
    <row r="1049" spans="1:125" x14ac:dyDescent="0.3">
      <c r="A1049">
        <v>21095</v>
      </c>
      <c r="B1049" t="s">
        <v>1353</v>
      </c>
      <c r="C1049" t="s">
        <v>1299</v>
      </c>
      <c r="D1049" t="s">
        <v>1300</v>
      </c>
      <c r="E1049" t="s">
        <v>118</v>
      </c>
      <c r="F1049" t="s">
        <v>125</v>
      </c>
      <c r="I1049">
        <v>10757</v>
      </c>
      <c r="J1049">
        <v>1372</v>
      </c>
      <c r="K1049">
        <v>9129</v>
      </c>
      <c r="L1049">
        <v>10971</v>
      </c>
      <c r="M1049">
        <v>1494</v>
      </c>
      <c r="N1049">
        <v>9367</v>
      </c>
      <c r="O1049">
        <v>10388</v>
      </c>
      <c r="P1049">
        <v>1199</v>
      </c>
      <c r="Q1049">
        <v>9109</v>
      </c>
      <c r="R1049" t="s">
        <v>3732</v>
      </c>
      <c r="S1049" t="s">
        <v>121</v>
      </c>
      <c r="T1049" t="s">
        <v>121</v>
      </c>
      <c r="U1049" t="str">
        <f t="shared" si="112"/>
        <v>Trump</v>
      </c>
      <c r="V1049" s="2">
        <f t="shared" si="111"/>
        <v>0.9468599033816425</v>
      </c>
      <c r="W1049">
        <v>0.17172000000000001</v>
      </c>
      <c r="X1049">
        <v>0.12753999999999999</v>
      </c>
      <c r="Y1049">
        <v>0.13618</v>
      </c>
      <c r="Z1049">
        <f t="shared" si="113"/>
        <v>0.11542164035425491</v>
      </c>
      <c r="AA1049">
        <v>0.81186074880360326</v>
      </c>
      <c r="AB1049">
        <v>0.84865999999999997</v>
      </c>
      <c r="AC1049">
        <v>0.8538</v>
      </c>
      <c r="AD1049">
        <f t="shared" si="114"/>
        <v>0.87687716596072396</v>
      </c>
      <c r="AE1049">
        <v>64</v>
      </c>
      <c r="AF1049">
        <v>72.099999999999994</v>
      </c>
      <c r="AG1049">
        <v>71.8</v>
      </c>
      <c r="AH1049" s="3">
        <f t="shared" si="110"/>
        <v>76.145552560646905</v>
      </c>
      <c r="AI1049">
        <v>-71.762</v>
      </c>
      <c r="AJ1049">
        <v>2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f t="shared" si="115"/>
        <v>1</v>
      </c>
      <c r="AQ1049">
        <v>0</v>
      </c>
      <c r="AS1049">
        <v>0</v>
      </c>
      <c r="AU1049">
        <v>0</v>
      </c>
      <c r="AV1049">
        <v>1</v>
      </c>
      <c r="AW1049">
        <v>1</v>
      </c>
      <c r="AX1049">
        <v>29222</v>
      </c>
      <c r="AY1049">
        <v>29129</v>
      </c>
      <c r="AZ1049">
        <v>28681</v>
      </c>
      <c r="BA1049">
        <v>28489</v>
      </c>
      <c r="BB1049">
        <v>28014</v>
      </c>
      <c r="BC1049">
        <v>27506</v>
      </c>
      <c r="BD1049">
        <v>26996</v>
      </c>
      <c r="BE1049">
        <v>26676</v>
      </c>
      <c r="BF1049">
        <v>26309</v>
      </c>
      <c r="BG1049">
        <v>26010</v>
      </c>
      <c r="BH1049">
        <v>26754</v>
      </c>
      <c r="BI1049">
        <v>26150</v>
      </c>
      <c r="BJ1049">
        <v>25652</v>
      </c>
      <c r="BK1049">
        <v>25324</v>
      </c>
      <c r="BL1049">
        <v>-79</v>
      </c>
      <c r="BM1049">
        <v>11540</v>
      </c>
      <c r="BN1049">
        <v>11385</v>
      </c>
      <c r="BO1049">
        <v>11129</v>
      </c>
      <c r="BP1049">
        <v>10924</v>
      </c>
      <c r="BQ1049">
        <v>10657</v>
      </c>
      <c r="BR1049">
        <v>10426</v>
      </c>
      <c r="BS1049">
        <v>10247</v>
      </c>
      <c r="BT1049">
        <v>10052</v>
      </c>
      <c r="BU1049">
        <v>9756</v>
      </c>
      <c r="BV1049">
        <v>9582</v>
      </c>
      <c r="BW1049">
        <v>9842</v>
      </c>
      <c r="BX1049">
        <v>9568</v>
      </c>
      <c r="BY1049">
        <v>9317</v>
      </c>
      <c r="BZ1049">
        <v>9147</v>
      </c>
      <c r="CA1049">
        <v>0.23</v>
      </c>
      <c r="CB1049">
        <v>0.26900000000000002</v>
      </c>
      <c r="CC1049">
        <v>0.47399999999999998</v>
      </c>
      <c r="CD1049">
        <v>0.17399999999999999</v>
      </c>
      <c r="CE1049">
        <v>0.58399999999999996</v>
      </c>
      <c r="CF1049">
        <v>-0.04</v>
      </c>
      <c r="CG1049">
        <v>-9.9000000000000005E-2</v>
      </c>
      <c r="CH1049">
        <v>99.266113500000003</v>
      </c>
      <c r="CI1049">
        <v>5</v>
      </c>
      <c r="CJ1049">
        <v>10</v>
      </c>
      <c r="CK1049">
        <v>113</v>
      </c>
      <c r="CL1049">
        <v>120</v>
      </c>
      <c r="CM1049">
        <v>22717</v>
      </c>
      <c r="CN1049">
        <v>0.91200000000000003</v>
      </c>
      <c r="CO1049">
        <v>0</v>
      </c>
      <c r="CP1049">
        <v>0</v>
      </c>
      <c r="CQ1049">
        <v>4447</v>
      </c>
      <c r="CR1049">
        <v>4270</v>
      </c>
      <c r="CS1049">
        <v>393</v>
      </c>
      <c r="CT1049">
        <v>354</v>
      </c>
      <c r="CU1049">
        <v>36022</v>
      </c>
      <c r="CV1049">
        <v>0.94399999999999995</v>
      </c>
      <c r="CW1049">
        <v>3.0000000000000001E-3</v>
      </c>
      <c r="CX1049">
        <v>2.1000000000000001E-2</v>
      </c>
      <c r="CY1049">
        <v>0</v>
      </c>
      <c r="CZ1049">
        <v>5.0000000000000001E-3</v>
      </c>
      <c r="DA1049">
        <v>2.7E-2</v>
      </c>
      <c r="DB1049">
        <v>4.0000000000000001E-3</v>
      </c>
      <c r="DC1049">
        <v>0.35899999999999999</v>
      </c>
      <c r="DD1049">
        <v>0.30499999999999999</v>
      </c>
      <c r="DE1049">
        <v>0.105</v>
      </c>
      <c r="DF1049">
        <v>85.674555383744206</v>
      </c>
      <c r="DG1049">
        <v>0.36802973977695203</v>
      </c>
      <c r="DH1049">
        <v>0.2838</v>
      </c>
      <c r="DI1049">
        <v>0.28079999999999999</v>
      </c>
      <c r="DJ1049">
        <v>40.6</v>
      </c>
      <c r="DK1049">
        <v>2.81</v>
      </c>
      <c r="DL1049">
        <v>3.68</v>
      </c>
      <c r="DM1049">
        <v>30.960854092526699</v>
      </c>
      <c r="DN1049">
        <v>180.01</v>
      </c>
      <c r="DQ1049">
        <v>259.21792421686399</v>
      </c>
      <c r="DR1049">
        <v>488.14424325063197</v>
      </c>
      <c r="DS1049">
        <v>88.314232021334405</v>
      </c>
      <c r="DT1049">
        <v>554428000</v>
      </c>
      <c r="DU1049">
        <v>21605.02</v>
      </c>
    </row>
    <row r="1050" spans="1:125" x14ac:dyDescent="0.3">
      <c r="A1050">
        <v>21097</v>
      </c>
      <c r="B1050" t="s">
        <v>1354</v>
      </c>
      <c r="C1050" t="s">
        <v>1299</v>
      </c>
      <c r="D1050" t="s">
        <v>1300</v>
      </c>
      <c r="E1050" t="s">
        <v>118</v>
      </c>
      <c r="F1050" t="s">
        <v>125</v>
      </c>
      <c r="G1050">
        <v>2117140</v>
      </c>
      <c r="H1050" t="s">
        <v>994</v>
      </c>
      <c r="I1050">
        <v>7781</v>
      </c>
      <c r="J1050">
        <v>2031</v>
      </c>
      <c r="K1050">
        <v>5435</v>
      </c>
      <c r="L1050">
        <v>8859</v>
      </c>
      <c r="M1050">
        <v>2400</v>
      </c>
      <c r="N1050">
        <v>6334</v>
      </c>
      <c r="O1050">
        <v>9018</v>
      </c>
      <c r="P1050">
        <v>2265</v>
      </c>
      <c r="Q1050">
        <v>6639</v>
      </c>
      <c r="R1050" t="s">
        <v>3732</v>
      </c>
      <c r="S1050" t="s">
        <v>121</v>
      </c>
      <c r="T1050" t="s">
        <v>121</v>
      </c>
      <c r="U1050" t="str">
        <f t="shared" si="112"/>
        <v>Trump</v>
      </c>
      <c r="V1050" s="2">
        <f t="shared" si="111"/>
        <v>1.0179478496444294</v>
      </c>
      <c r="W1050">
        <v>0.34497</v>
      </c>
      <c r="X1050">
        <v>0.26101999999999997</v>
      </c>
      <c r="Y1050">
        <v>0.27090999999999998</v>
      </c>
      <c r="Z1050">
        <f t="shared" si="113"/>
        <v>0.25116433799068527</v>
      </c>
      <c r="AA1050">
        <v>0.63604634929498816</v>
      </c>
      <c r="AB1050">
        <v>0.69850000000000001</v>
      </c>
      <c r="AC1050">
        <v>0.71497999999999995</v>
      </c>
      <c r="AD1050">
        <f t="shared" si="114"/>
        <v>0.7361942781104458</v>
      </c>
      <c r="AE1050">
        <v>29.1</v>
      </c>
      <c r="AF1050">
        <v>43.7</v>
      </c>
      <c r="AG1050">
        <v>44.4</v>
      </c>
      <c r="AH1050" s="3">
        <f t="shared" si="110"/>
        <v>48.50299401197605</v>
      </c>
      <c r="AI1050">
        <v>-44.406999999999996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f t="shared" si="115"/>
        <v>1</v>
      </c>
      <c r="AQ1050">
        <v>0</v>
      </c>
      <c r="AS1050">
        <v>0</v>
      </c>
      <c r="AU1050">
        <v>0.25900000000000001</v>
      </c>
      <c r="AV1050">
        <v>1</v>
      </c>
      <c r="AW1050">
        <v>0</v>
      </c>
      <c r="AX1050">
        <v>18810</v>
      </c>
      <c r="AY1050">
        <v>18689</v>
      </c>
      <c r="AZ1050">
        <v>18622</v>
      </c>
      <c r="BA1050">
        <v>18571</v>
      </c>
      <c r="BB1050">
        <v>18636</v>
      </c>
      <c r="BC1050">
        <v>18641</v>
      </c>
      <c r="BD1050">
        <v>18569</v>
      </c>
      <c r="BE1050">
        <v>18735</v>
      </c>
      <c r="BF1050">
        <v>18780</v>
      </c>
      <c r="BG1050">
        <v>18886</v>
      </c>
      <c r="BH1050">
        <v>18719</v>
      </c>
      <c r="BI1050">
        <v>18957</v>
      </c>
      <c r="BJ1050">
        <v>19105</v>
      </c>
      <c r="BK1050">
        <v>19415</v>
      </c>
      <c r="BL1050">
        <v>27</v>
      </c>
      <c r="BM1050">
        <v>7598</v>
      </c>
      <c r="BN1050">
        <v>7434</v>
      </c>
      <c r="BO1050">
        <v>7234</v>
      </c>
      <c r="BP1050">
        <v>7095</v>
      </c>
      <c r="BQ1050">
        <v>7041</v>
      </c>
      <c r="BR1050">
        <v>6986</v>
      </c>
      <c r="BS1050">
        <v>6879</v>
      </c>
      <c r="BT1050">
        <v>6956</v>
      </c>
      <c r="BU1050">
        <v>6934</v>
      </c>
      <c r="BV1050">
        <v>6933</v>
      </c>
      <c r="BW1050">
        <v>6834</v>
      </c>
      <c r="BX1050">
        <v>6954</v>
      </c>
      <c r="BY1050">
        <v>7032</v>
      </c>
      <c r="BZ1050">
        <v>7103</v>
      </c>
      <c r="CA1050">
        <v>0.13500000000000001</v>
      </c>
      <c r="CB1050">
        <v>0.14799999999999999</v>
      </c>
      <c r="CC1050">
        <v>0.20799999999999999</v>
      </c>
      <c r="CD1050">
        <v>8.7999999999999995E-2</v>
      </c>
      <c r="CE1050">
        <v>0.75900000000000001</v>
      </c>
      <c r="CF1050">
        <v>6.5000000000000002E-2</v>
      </c>
      <c r="CG1050">
        <v>2.1999999999999999E-2</v>
      </c>
      <c r="CH1050">
        <v>54.371410300000001</v>
      </c>
      <c r="CI1050">
        <v>3</v>
      </c>
      <c r="CJ1050">
        <v>6</v>
      </c>
      <c r="CK1050">
        <v>36</v>
      </c>
      <c r="CL1050">
        <v>120</v>
      </c>
      <c r="CM1050">
        <v>0</v>
      </c>
      <c r="CN1050">
        <v>0</v>
      </c>
      <c r="CO1050">
        <v>0</v>
      </c>
      <c r="CP1050">
        <v>0</v>
      </c>
      <c r="CQ1050">
        <v>4228</v>
      </c>
      <c r="CR1050">
        <v>4503</v>
      </c>
      <c r="CS1050">
        <v>270</v>
      </c>
      <c r="CT1050">
        <v>276</v>
      </c>
      <c r="CU1050">
        <v>60962</v>
      </c>
      <c r="CV1050">
        <v>0.93400000000000005</v>
      </c>
      <c r="CW1050">
        <v>2.5999999999999999E-2</v>
      </c>
      <c r="CX1050">
        <v>2.1000000000000001E-2</v>
      </c>
      <c r="CY1050">
        <v>0</v>
      </c>
      <c r="CZ1050">
        <v>0</v>
      </c>
      <c r="DA1050">
        <v>0.02</v>
      </c>
      <c r="DB1050">
        <v>8.0000000000000002E-3</v>
      </c>
      <c r="DC1050">
        <v>0.42899999999999999</v>
      </c>
      <c r="DD1050">
        <v>0.255</v>
      </c>
      <c r="DE1050">
        <v>0.18099999999999999</v>
      </c>
      <c r="DF1050">
        <v>83.990720118731304</v>
      </c>
      <c r="DG1050">
        <v>0.20962199312714799</v>
      </c>
      <c r="DH1050">
        <v>0.40539999999999998</v>
      </c>
      <c r="DI1050">
        <v>0.25650000000000001</v>
      </c>
      <c r="DJ1050">
        <v>93.9</v>
      </c>
      <c r="DK1050">
        <v>2.91</v>
      </c>
      <c r="DL1050">
        <v>3.52</v>
      </c>
      <c r="DM1050">
        <v>20.962199312714802</v>
      </c>
      <c r="DN1050">
        <v>195.4</v>
      </c>
      <c r="DO1050">
        <v>262.83999999999997</v>
      </c>
      <c r="DP1050">
        <v>34.513817809621301</v>
      </c>
      <c r="DQ1050">
        <v>694.87524661100201</v>
      </c>
      <c r="DR1050">
        <v>1260.6425052669999</v>
      </c>
      <c r="DS1050">
        <v>81.419975947527206</v>
      </c>
      <c r="DT1050">
        <v>237764000</v>
      </c>
      <c r="DU1050">
        <v>12446.42</v>
      </c>
    </row>
    <row r="1051" spans="1:125" x14ac:dyDescent="0.3">
      <c r="A1051">
        <v>21099</v>
      </c>
      <c r="B1051" t="s">
        <v>1355</v>
      </c>
      <c r="C1051" t="s">
        <v>1299</v>
      </c>
      <c r="D1051" t="s">
        <v>1300</v>
      </c>
      <c r="E1051" t="s">
        <v>118</v>
      </c>
      <c r="F1051" t="s">
        <v>125</v>
      </c>
      <c r="I1051">
        <v>7264</v>
      </c>
      <c r="J1051">
        <v>1730</v>
      </c>
      <c r="K1051">
        <v>5320</v>
      </c>
      <c r="L1051">
        <v>8370</v>
      </c>
      <c r="M1051">
        <v>1908</v>
      </c>
      <c r="N1051">
        <v>6345</v>
      </c>
      <c r="O1051">
        <v>8409</v>
      </c>
      <c r="P1051">
        <v>1642</v>
      </c>
      <c r="Q1051">
        <v>6691</v>
      </c>
      <c r="R1051" t="s">
        <v>3732</v>
      </c>
      <c r="S1051" t="s">
        <v>121</v>
      </c>
      <c r="T1051" t="s">
        <v>121</v>
      </c>
      <c r="U1051" t="str">
        <f t="shared" si="112"/>
        <v>Trump</v>
      </c>
      <c r="V1051" s="2">
        <f t="shared" si="111"/>
        <v>1.0046594982078854</v>
      </c>
      <c r="W1051">
        <v>0.34476000000000001</v>
      </c>
      <c r="X1051">
        <v>0.23816000000000001</v>
      </c>
      <c r="Y1051">
        <v>0.22796</v>
      </c>
      <c r="Z1051">
        <f t="shared" si="113"/>
        <v>0.19526697585919847</v>
      </c>
      <c r="AA1051">
        <v>0.6428571428571429</v>
      </c>
      <c r="AB1051">
        <v>0.73238000000000003</v>
      </c>
      <c r="AC1051">
        <v>0.75805999999999996</v>
      </c>
      <c r="AD1051">
        <f t="shared" si="114"/>
        <v>0.79569508859555238</v>
      </c>
      <c r="AE1051">
        <v>29.8</v>
      </c>
      <c r="AF1051">
        <v>49.4</v>
      </c>
      <c r="AG1051">
        <v>53</v>
      </c>
      <c r="AH1051" s="3">
        <f t="shared" si="110"/>
        <v>60.042811273635387</v>
      </c>
      <c r="AI1051">
        <v>-53.01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f t="shared" si="115"/>
        <v>1</v>
      </c>
      <c r="AQ1051">
        <v>0</v>
      </c>
      <c r="AS1051">
        <v>0</v>
      </c>
      <c r="AU1051">
        <v>0.13400000000000001</v>
      </c>
      <c r="AV1051">
        <v>0</v>
      </c>
      <c r="AW1051">
        <v>1</v>
      </c>
      <c r="AX1051">
        <v>18188</v>
      </c>
      <c r="AY1051">
        <v>18289</v>
      </c>
      <c r="AZ1051">
        <v>18401</v>
      </c>
      <c r="BA1051">
        <v>18464</v>
      </c>
      <c r="BB1051">
        <v>18512</v>
      </c>
      <c r="BC1051">
        <v>18421</v>
      </c>
      <c r="BD1051">
        <v>18541</v>
      </c>
      <c r="BE1051">
        <v>18745</v>
      </c>
      <c r="BF1051">
        <v>18902</v>
      </c>
      <c r="BG1051">
        <v>19035</v>
      </c>
      <c r="BH1051">
        <v>19290</v>
      </c>
      <c r="BI1051">
        <v>19477</v>
      </c>
      <c r="BJ1051">
        <v>19594</v>
      </c>
      <c r="BK1051">
        <v>19724</v>
      </c>
      <c r="BL1051">
        <v>9</v>
      </c>
      <c r="BM1051">
        <v>7083</v>
      </c>
      <c r="BN1051">
        <v>7081</v>
      </c>
      <c r="BO1051">
        <v>7087</v>
      </c>
      <c r="BP1051">
        <v>7084</v>
      </c>
      <c r="BQ1051">
        <v>6943</v>
      </c>
      <c r="BR1051">
        <v>6835</v>
      </c>
      <c r="BS1051">
        <v>6842</v>
      </c>
      <c r="BT1051">
        <v>6847</v>
      </c>
      <c r="BU1051">
        <v>6870</v>
      </c>
      <c r="BV1051">
        <v>6873</v>
      </c>
      <c r="BW1051">
        <v>6951</v>
      </c>
      <c r="BX1051">
        <v>6952</v>
      </c>
      <c r="BY1051">
        <v>6905</v>
      </c>
      <c r="BZ1051">
        <v>6974</v>
      </c>
      <c r="CA1051">
        <v>0.216</v>
      </c>
      <c r="CB1051">
        <v>0.20399999999999999</v>
      </c>
      <c r="CC1051">
        <v>0.27700000000000002</v>
      </c>
      <c r="CD1051">
        <v>0.13800000000000001</v>
      </c>
      <c r="CE1051">
        <v>0.75700000000000001</v>
      </c>
      <c r="CF1051">
        <v>-6.7000000000000004E-2</v>
      </c>
      <c r="CG1051">
        <v>0</v>
      </c>
      <c r="CH1051">
        <v>92.501595399999999</v>
      </c>
      <c r="CI1051">
        <v>5</v>
      </c>
      <c r="CJ1051">
        <v>10</v>
      </c>
      <c r="CK1051">
        <v>98</v>
      </c>
      <c r="CL1051">
        <v>120</v>
      </c>
      <c r="CM1051">
        <v>16104</v>
      </c>
      <c r="CN1051">
        <v>0.78100000000000003</v>
      </c>
      <c r="CO1051">
        <v>0</v>
      </c>
      <c r="CP1051">
        <v>0</v>
      </c>
      <c r="CQ1051">
        <v>4315</v>
      </c>
      <c r="CR1051">
        <v>4026</v>
      </c>
      <c r="CS1051">
        <v>268</v>
      </c>
      <c r="CT1051">
        <v>268</v>
      </c>
      <c r="CU1051">
        <v>47229</v>
      </c>
      <c r="CV1051">
        <v>0.90600000000000003</v>
      </c>
      <c r="CW1051">
        <v>0.02</v>
      </c>
      <c r="CX1051">
        <v>4.2000000000000003E-2</v>
      </c>
      <c r="CY1051">
        <v>1E-3</v>
      </c>
      <c r="CZ1051">
        <v>5.0000000000000001E-3</v>
      </c>
      <c r="DA1051">
        <v>2.5000000000000001E-2</v>
      </c>
      <c r="DB1051">
        <v>8.9999999999999993E-3</v>
      </c>
      <c r="DC1051">
        <v>0.438</v>
      </c>
      <c r="DD1051">
        <v>0.24099999999999999</v>
      </c>
      <c r="DE1051">
        <v>0.105</v>
      </c>
      <c r="DF1051">
        <v>82.943893500772703</v>
      </c>
      <c r="DG1051">
        <v>0.24175824175824201</v>
      </c>
      <c r="DH1051">
        <v>0.41860000000000003</v>
      </c>
      <c r="DI1051">
        <v>0.24440000000000001</v>
      </c>
      <c r="DJ1051">
        <v>96.1</v>
      </c>
      <c r="DK1051">
        <v>2.73</v>
      </c>
      <c r="DL1051">
        <v>3.39</v>
      </c>
      <c r="DM1051">
        <v>24.1758241758242</v>
      </c>
      <c r="DN1051">
        <v>148.15</v>
      </c>
      <c r="DO1051">
        <v>245.3</v>
      </c>
      <c r="DP1051">
        <v>65.575430307121195</v>
      </c>
      <c r="DQ1051">
        <v>555.27345791632501</v>
      </c>
      <c r="DR1051">
        <v>1054.9783147169501</v>
      </c>
      <c r="DS1051">
        <v>89.992570269030594</v>
      </c>
      <c r="DT1051">
        <v>247824000</v>
      </c>
      <c r="DU1051">
        <v>12644.08</v>
      </c>
    </row>
    <row r="1052" spans="1:125" x14ac:dyDescent="0.3">
      <c r="A1052">
        <v>21101</v>
      </c>
      <c r="B1052" t="s">
        <v>1356</v>
      </c>
      <c r="C1052" t="s">
        <v>1299</v>
      </c>
      <c r="D1052" t="s">
        <v>1300</v>
      </c>
      <c r="E1052" t="s">
        <v>118</v>
      </c>
      <c r="F1052" t="s">
        <v>119</v>
      </c>
      <c r="G1052">
        <v>2121780</v>
      </c>
      <c r="H1052" t="s">
        <v>1065</v>
      </c>
      <c r="I1052">
        <v>19710</v>
      </c>
      <c r="J1052">
        <v>6707</v>
      </c>
      <c r="K1052">
        <v>12159</v>
      </c>
      <c r="L1052">
        <v>20697</v>
      </c>
      <c r="M1052">
        <v>7639</v>
      </c>
      <c r="N1052">
        <v>12730</v>
      </c>
      <c r="O1052">
        <v>19688</v>
      </c>
      <c r="P1052">
        <v>6837</v>
      </c>
      <c r="Q1052">
        <v>12592</v>
      </c>
      <c r="R1052" t="s">
        <v>3732</v>
      </c>
      <c r="S1052" t="s">
        <v>121</v>
      </c>
      <c r="T1052" t="s">
        <v>121</v>
      </c>
      <c r="U1052" t="str">
        <f t="shared" si="112"/>
        <v>Trump</v>
      </c>
      <c r="V1052" s="2">
        <f t="shared" si="111"/>
        <v>0.95124897328115188</v>
      </c>
      <c r="W1052">
        <v>0.43448999999999999</v>
      </c>
      <c r="X1052">
        <v>0.34028000000000003</v>
      </c>
      <c r="Y1052">
        <v>0.36908999999999997</v>
      </c>
      <c r="Z1052">
        <f t="shared" si="113"/>
        <v>0.34726737098740351</v>
      </c>
      <c r="AA1052">
        <v>0.55289442594780369</v>
      </c>
      <c r="AB1052">
        <v>0.61689000000000005</v>
      </c>
      <c r="AC1052">
        <v>0.61506000000000005</v>
      </c>
      <c r="AD1052">
        <f t="shared" si="114"/>
        <v>0.63957740755790327</v>
      </c>
      <c r="AE1052">
        <v>11.8</v>
      </c>
      <c r="AF1052">
        <v>27.7</v>
      </c>
      <c r="AG1052">
        <v>24.6</v>
      </c>
      <c r="AH1052" s="3">
        <f t="shared" si="110"/>
        <v>29.231003657049975</v>
      </c>
      <c r="AI1052">
        <v>-24.597000000000001</v>
      </c>
      <c r="AJ1052">
        <v>2</v>
      </c>
      <c r="AK1052">
        <v>1</v>
      </c>
      <c r="AL1052">
        <v>2</v>
      </c>
      <c r="AM1052">
        <v>1</v>
      </c>
      <c r="AN1052">
        <v>1</v>
      </c>
      <c r="AO1052">
        <v>1</v>
      </c>
      <c r="AP1052">
        <f t="shared" si="115"/>
        <v>1</v>
      </c>
      <c r="AQ1052">
        <v>0</v>
      </c>
      <c r="AS1052">
        <v>0</v>
      </c>
      <c r="AU1052">
        <v>0</v>
      </c>
      <c r="AV1052">
        <v>1</v>
      </c>
      <c r="AW1052">
        <v>0</v>
      </c>
      <c r="AX1052">
        <v>46260</v>
      </c>
      <c r="AY1052">
        <v>46334</v>
      </c>
      <c r="AZ1052">
        <v>46419</v>
      </c>
      <c r="BA1052">
        <v>46338</v>
      </c>
      <c r="BB1052">
        <v>46366</v>
      </c>
      <c r="BC1052">
        <v>46344</v>
      </c>
      <c r="BD1052">
        <v>46212</v>
      </c>
      <c r="BE1052">
        <v>45867</v>
      </c>
      <c r="BF1052">
        <v>45512</v>
      </c>
      <c r="BG1052">
        <v>45210</v>
      </c>
      <c r="BH1052">
        <v>44678</v>
      </c>
      <c r="BI1052">
        <v>44418</v>
      </c>
      <c r="BJ1052">
        <v>44032</v>
      </c>
      <c r="BK1052">
        <v>44119</v>
      </c>
      <c r="BL1052">
        <v>-120</v>
      </c>
      <c r="BM1052">
        <v>18994</v>
      </c>
      <c r="BN1052">
        <v>18793</v>
      </c>
      <c r="BO1052">
        <v>18557</v>
      </c>
      <c r="BP1052">
        <v>18218</v>
      </c>
      <c r="BQ1052">
        <v>17974</v>
      </c>
      <c r="BR1052">
        <v>17835</v>
      </c>
      <c r="BS1052">
        <v>17624</v>
      </c>
      <c r="BT1052">
        <v>17315</v>
      </c>
      <c r="BU1052">
        <v>16979</v>
      </c>
      <c r="BV1052">
        <v>16662</v>
      </c>
      <c r="BW1052">
        <v>16448</v>
      </c>
      <c r="BX1052">
        <v>16256</v>
      </c>
      <c r="BY1052">
        <v>16045</v>
      </c>
      <c r="BZ1052">
        <v>16006</v>
      </c>
      <c r="CA1052">
        <v>0.107</v>
      </c>
      <c r="CB1052">
        <v>0.17399999999999999</v>
      </c>
      <c r="CC1052">
        <v>0.26900000000000002</v>
      </c>
      <c r="CD1052">
        <v>8.5999999999999993E-2</v>
      </c>
      <c r="CE1052">
        <v>1</v>
      </c>
      <c r="CF1052">
        <v>-0.03</v>
      </c>
      <c r="CG1052">
        <v>-1.7999999999999999E-2</v>
      </c>
      <c r="CH1052">
        <v>63.3375877</v>
      </c>
      <c r="CI1052">
        <v>4</v>
      </c>
      <c r="CJ1052">
        <v>7</v>
      </c>
      <c r="CK1052">
        <v>44</v>
      </c>
      <c r="CL1052">
        <v>120</v>
      </c>
      <c r="CM1052">
        <v>0</v>
      </c>
      <c r="CN1052">
        <v>0</v>
      </c>
      <c r="CO1052">
        <v>0</v>
      </c>
      <c r="CP1052">
        <v>0</v>
      </c>
      <c r="CQ1052">
        <v>16525</v>
      </c>
      <c r="CR1052">
        <v>16025</v>
      </c>
      <c r="CS1052">
        <v>999</v>
      </c>
      <c r="CT1052">
        <v>981</v>
      </c>
      <c r="CU1052">
        <v>55530</v>
      </c>
      <c r="CV1052">
        <v>0.84899999999999998</v>
      </c>
      <c r="CW1052">
        <v>2.9000000000000001E-2</v>
      </c>
      <c r="CX1052">
        <v>7.1999999999999995E-2</v>
      </c>
      <c r="CY1052">
        <v>2E-3</v>
      </c>
      <c r="CZ1052">
        <v>4.0000000000000001E-3</v>
      </c>
      <c r="DA1052">
        <v>4.3999999999999997E-2</v>
      </c>
      <c r="DB1052">
        <v>1.2999999999999999E-2</v>
      </c>
      <c r="DC1052">
        <v>0.375</v>
      </c>
      <c r="DD1052">
        <v>0.33</v>
      </c>
      <c r="DE1052">
        <v>0.189</v>
      </c>
      <c r="DF1052">
        <v>87.298130454383895</v>
      </c>
      <c r="DG1052">
        <v>0.31226765799256501</v>
      </c>
      <c r="DH1052">
        <v>0.33</v>
      </c>
      <c r="DI1052">
        <v>0.28989999999999999</v>
      </c>
      <c r="DJ1052">
        <v>67.900000000000006</v>
      </c>
      <c r="DK1052">
        <v>2.69</v>
      </c>
      <c r="DL1052">
        <v>3.53</v>
      </c>
      <c r="DM1052">
        <v>31.226765799256501</v>
      </c>
      <c r="DN1052">
        <v>275.02999999999997</v>
      </c>
      <c r="DO1052">
        <v>384.32</v>
      </c>
      <c r="DP1052">
        <v>39.737483183652699</v>
      </c>
      <c r="DQ1052">
        <v>659.43151256328099</v>
      </c>
      <c r="DR1052">
        <v>1157.10488759903</v>
      </c>
      <c r="DS1052">
        <v>75.470062554523594</v>
      </c>
      <c r="DT1052">
        <v>619314000</v>
      </c>
      <c r="DU1052">
        <v>14060.62</v>
      </c>
    </row>
    <row r="1053" spans="1:125" x14ac:dyDescent="0.3">
      <c r="A1053">
        <v>21103</v>
      </c>
      <c r="B1053" t="s">
        <v>1357</v>
      </c>
      <c r="C1053" t="s">
        <v>1299</v>
      </c>
      <c r="D1053" t="s">
        <v>1300</v>
      </c>
      <c r="E1053" t="s">
        <v>118</v>
      </c>
      <c r="F1053" t="s">
        <v>125</v>
      </c>
      <c r="I1053">
        <v>7149</v>
      </c>
      <c r="J1053">
        <v>1828</v>
      </c>
      <c r="K1053">
        <v>4944</v>
      </c>
      <c r="L1053">
        <v>8110</v>
      </c>
      <c r="M1053">
        <v>2142</v>
      </c>
      <c r="N1053">
        <v>5843</v>
      </c>
      <c r="O1053">
        <v>8074</v>
      </c>
      <c r="P1053">
        <v>1857</v>
      </c>
      <c r="Q1053">
        <v>6093</v>
      </c>
      <c r="R1053" t="s">
        <v>3732</v>
      </c>
      <c r="S1053" t="s">
        <v>121</v>
      </c>
      <c r="T1053" t="s">
        <v>121</v>
      </c>
      <c r="U1053" t="str">
        <f t="shared" si="112"/>
        <v>Trump</v>
      </c>
      <c r="V1053" s="2">
        <f t="shared" si="111"/>
        <v>0.99556103575832311</v>
      </c>
      <c r="W1053">
        <v>0.38391999999999998</v>
      </c>
      <c r="X1053">
        <v>0.25569999999999998</v>
      </c>
      <c r="Y1053">
        <v>0.26412000000000002</v>
      </c>
      <c r="Z1053">
        <f t="shared" si="113"/>
        <v>0.22999752291305425</v>
      </c>
      <c r="AA1053">
        <v>0.59787556904400607</v>
      </c>
      <c r="AB1053">
        <v>0.69157000000000002</v>
      </c>
      <c r="AC1053">
        <v>0.72047000000000005</v>
      </c>
      <c r="AD1053">
        <f t="shared" si="114"/>
        <v>0.75464453802328457</v>
      </c>
      <c r="AE1053">
        <v>21.4</v>
      </c>
      <c r="AF1053">
        <v>43.6</v>
      </c>
      <c r="AG1053">
        <v>45.6</v>
      </c>
      <c r="AH1053" s="3">
        <f t="shared" si="110"/>
        <v>52.464701511023023</v>
      </c>
      <c r="AI1053">
        <v>-45.634999999999998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f t="shared" si="115"/>
        <v>1</v>
      </c>
      <c r="AQ1053">
        <v>0</v>
      </c>
      <c r="AS1053">
        <v>0</v>
      </c>
      <c r="AU1053">
        <v>0.27100000000000002</v>
      </c>
      <c r="AV1053">
        <v>0</v>
      </c>
      <c r="AW1053">
        <v>0</v>
      </c>
      <c r="AX1053">
        <v>15376</v>
      </c>
      <c r="AY1053">
        <v>15375</v>
      </c>
      <c r="AZ1053">
        <v>15336</v>
      </c>
      <c r="BA1053">
        <v>15432</v>
      </c>
      <c r="BB1053">
        <v>15547</v>
      </c>
      <c r="BC1053">
        <v>15563</v>
      </c>
      <c r="BD1053">
        <v>15834</v>
      </c>
      <c r="BE1053">
        <v>15972</v>
      </c>
      <c r="BF1053">
        <v>16061</v>
      </c>
      <c r="BG1053">
        <v>16126</v>
      </c>
      <c r="BH1053">
        <v>15698</v>
      </c>
      <c r="BI1053">
        <v>15708</v>
      </c>
      <c r="BJ1053">
        <v>15760</v>
      </c>
      <c r="BK1053">
        <v>15973</v>
      </c>
      <c r="BL1053">
        <v>17</v>
      </c>
      <c r="BM1053">
        <v>6160</v>
      </c>
      <c r="BN1053">
        <v>6061</v>
      </c>
      <c r="BO1053">
        <v>5983</v>
      </c>
      <c r="BP1053">
        <v>5924</v>
      </c>
      <c r="BQ1053">
        <v>5917</v>
      </c>
      <c r="BR1053">
        <v>5898</v>
      </c>
      <c r="BS1053">
        <v>5943</v>
      </c>
      <c r="BT1053">
        <v>5917</v>
      </c>
      <c r="BU1053">
        <v>5911</v>
      </c>
      <c r="BV1053">
        <v>5911</v>
      </c>
      <c r="BW1053">
        <v>5676</v>
      </c>
      <c r="BX1053">
        <v>5674</v>
      </c>
      <c r="BY1053">
        <v>5684</v>
      </c>
      <c r="BZ1053">
        <v>5753</v>
      </c>
      <c r="CA1053">
        <v>0.158</v>
      </c>
      <c r="CB1053">
        <v>0.13</v>
      </c>
      <c r="CC1053">
        <v>0.22800000000000001</v>
      </c>
      <c r="CD1053">
        <v>0.08</v>
      </c>
      <c r="CE1053">
        <v>0.96899999999999997</v>
      </c>
      <c r="CF1053">
        <v>-0.1</v>
      </c>
      <c r="CG1053">
        <v>-3.2000000000000001E-2</v>
      </c>
      <c r="CH1053">
        <v>72.718570499999998</v>
      </c>
      <c r="CI1053">
        <v>4</v>
      </c>
      <c r="CJ1053">
        <v>8</v>
      </c>
      <c r="CK1053">
        <v>58</v>
      </c>
      <c r="CL1053">
        <v>120</v>
      </c>
      <c r="CM1053">
        <v>5839</v>
      </c>
      <c r="CN1053">
        <v>0.32200000000000001</v>
      </c>
      <c r="CO1053">
        <v>0</v>
      </c>
      <c r="CP1053">
        <v>0</v>
      </c>
      <c r="CQ1053">
        <v>1964</v>
      </c>
      <c r="CR1053">
        <v>1767</v>
      </c>
      <c r="CS1053">
        <v>222</v>
      </c>
      <c r="CT1053">
        <v>215</v>
      </c>
      <c r="CU1053">
        <v>65068</v>
      </c>
      <c r="CV1053">
        <v>0.90300000000000002</v>
      </c>
      <c r="CW1053">
        <v>3.6999999999999998E-2</v>
      </c>
      <c r="CX1053">
        <v>2.4E-2</v>
      </c>
      <c r="CY1053">
        <v>0</v>
      </c>
      <c r="CZ1053">
        <v>5.0000000000000001E-3</v>
      </c>
      <c r="DA1053">
        <v>3.1E-2</v>
      </c>
      <c r="DB1053">
        <v>2.1000000000000001E-2</v>
      </c>
      <c r="DC1053">
        <v>0.42099999999999999</v>
      </c>
      <c r="DD1053">
        <v>0.27400000000000002</v>
      </c>
      <c r="DE1053">
        <v>0.14699999999999999</v>
      </c>
      <c r="DF1053">
        <v>90.497141168928195</v>
      </c>
      <c r="DG1053">
        <v>0.38405797101449302</v>
      </c>
      <c r="DH1053">
        <v>0.3453</v>
      </c>
      <c r="DI1053">
        <v>0.23039999999999999</v>
      </c>
      <c r="DJ1053">
        <v>75.400000000000006</v>
      </c>
      <c r="DK1053">
        <v>2.93</v>
      </c>
      <c r="DL1053">
        <v>3.82</v>
      </c>
      <c r="DM1053">
        <v>30.3754266211604</v>
      </c>
      <c r="DN1053">
        <v>186.93</v>
      </c>
      <c r="DO1053">
        <v>260.41000000000003</v>
      </c>
      <c r="DP1053">
        <v>39.308832183170203</v>
      </c>
      <c r="DQ1053">
        <v>825.88679511733699</v>
      </c>
      <c r="DR1053">
        <v>1524.4020642207699</v>
      </c>
      <c r="DS1053">
        <v>84.577604731432004</v>
      </c>
      <c r="DT1053">
        <v>208014000</v>
      </c>
      <c r="DU1053">
        <v>13189.65</v>
      </c>
    </row>
    <row r="1054" spans="1:125" x14ac:dyDescent="0.3">
      <c r="A1054">
        <v>21105</v>
      </c>
      <c r="B1054" t="s">
        <v>1358</v>
      </c>
      <c r="C1054" t="s">
        <v>1299</v>
      </c>
      <c r="D1054" t="s">
        <v>1300</v>
      </c>
      <c r="E1054" t="s">
        <v>118</v>
      </c>
      <c r="F1054" t="s">
        <v>125</v>
      </c>
      <c r="I1054">
        <v>2157</v>
      </c>
      <c r="J1054">
        <v>449</v>
      </c>
      <c r="K1054">
        <v>1657</v>
      </c>
      <c r="L1054">
        <v>2199</v>
      </c>
      <c r="M1054">
        <v>458</v>
      </c>
      <c r="N1054">
        <v>1714</v>
      </c>
      <c r="O1054">
        <v>2069</v>
      </c>
      <c r="P1054">
        <v>394</v>
      </c>
      <c r="Q1054">
        <v>1656</v>
      </c>
      <c r="R1054" t="s">
        <v>3732</v>
      </c>
      <c r="S1054" t="s">
        <v>121</v>
      </c>
      <c r="T1054" t="s">
        <v>121</v>
      </c>
      <c r="U1054" t="str">
        <f t="shared" si="112"/>
        <v>Trump</v>
      </c>
      <c r="V1054" s="2">
        <f t="shared" si="111"/>
        <v>0.94088221919054116</v>
      </c>
      <c r="W1054">
        <v>0.32071</v>
      </c>
      <c r="X1054">
        <v>0.20816000000000001</v>
      </c>
      <c r="Y1054">
        <v>0.20827999999999999</v>
      </c>
      <c r="Z1054">
        <f t="shared" si="113"/>
        <v>0.19043015949734171</v>
      </c>
      <c r="AA1054">
        <v>0.66900420757363255</v>
      </c>
      <c r="AB1054">
        <v>0.76819999999999999</v>
      </c>
      <c r="AC1054">
        <v>0.77944999999999998</v>
      </c>
      <c r="AD1054">
        <f t="shared" si="114"/>
        <v>0.80038666022232963</v>
      </c>
      <c r="AE1054">
        <v>34.799999999999997</v>
      </c>
      <c r="AF1054">
        <v>56</v>
      </c>
      <c r="AG1054">
        <v>57.1</v>
      </c>
      <c r="AH1054" s="3">
        <f t="shared" si="110"/>
        <v>60.995650072498783</v>
      </c>
      <c r="AI1054">
        <v>-57.116999999999997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f t="shared" si="115"/>
        <v>1</v>
      </c>
      <c r="AQ1054">
        <v>0</v>
      </c>
      <c r="AS1054">
        <v>0</v>
      </c>
      <c r="AU1054">
        <v>0</v>
      </c>
      <c r="AV1054">
        <v>1</v>
      </c>
      <c r="AW1054">
        <v>0</v>
      </c>
      <c r="AX1054">
        <v>4860</v>
      </c>
      <c r="AY1054">
        <v>4783</v>
      </c>
      <c r="AZ1054">
        <v>4737</v>
      </c>
      <c r="BA1054">
        <v>4708</v>
      </c>
      <c r="BB1054">
        <v>4679</v>
      </c>
      <c r="BC1054">
        <v>4612</v>
      </c>
      <c r="BD1054">
        <v>4607</v>
      </c>
      <c r="BE1054">
        <v>4518</v>
      </c>
      <c r="BF1054">
        <v>4431</v>
      </c>
      <c r="BG1054">
        <v>4380</v>
      </c>
      <c r="BH1054">
        <v>4529</v>
      </c>
      <c r="BI1054">
        <v>4426</v>
      </c>
      <c r="BJ1054">
        <v>4434</v>
      </c>
      <c r="BK1054">
        <v>4447</v>
      </c>
      <c r="BL1054">
        <v>8</v>
      </c>
      <c r="BM1054">
        <v>1796</v>
      </c>
      <c r="BN1054">
        <v>1768</v>
      </c>
      <c r="BO1054">
        <v>1733</v>
      </c>
      <c r="BP1054">
        <v>1715</v>
      </c>
      <c r="BQ1054">
        <v>1676</v>
      </c>
      <c r="BR1054">
        <v>1642</v>
      </c>
      <c r="BS1054">
        <v>1609</v>
      </c>
      <c r="BT1054">
        <v>1557</v>
      </c>
      <c r="BU1054">
        <v>1513</v>
      </c>
      <c r="BV1054">
        <v>1466</v>
      </c>
      <c r="BW1054">
        <v>1501</v>
      </c>
      <c r="BX1054">
        <v>1454</v>
      </c>
      <c r="BY1054">
        <v>1460</v>
      </c>
      <c r="BZ1054">
        <v>1447</v>
      </c>
      <c r="CA1054">
        <v>0.11600000000000001</v>
      </c>
      <c r="CB1054">
        <v>0.161</v>
      </c>
      <c r="CC1054">
        <v>0.17299999999999999</v>
      </c>
      <c r="CD1054">
        <v>0.23699999999999999</v>
      </c>
      <c r="CE1054">
        <v>1.1399999999999999</v>
      </c>
      <c r="CF1054">
        <v>-4.9000000000000002E-2</v>
      </c>
      <c r="CG1054">
        <v>4.2000000000000003E-2</v>
      </c>
      <c r="CH1054">
        <v>54.530950799999999</v>
      </c>
      <c r="CI1054">
        <v>3</v>
      </c>
      <c r="CJ1054">
        <v>6</v>
      </c>
      <c r="CK1054">
        <v>37</v>
      </c>
      <c r="CL1054">
        <v>120</v>
      </c>
      <c r="CM1054">
        <v>0</v>
      </c>
      <c r="CN1054">
        <v>0</v>
      </c>
      <c r="CO1054">
        <v>0</v>
      </c>
      <c r="CP1054">
        <v>0</v>
      </c>
      <c r="CQ1054">
        <v>854</v>
      </c>
      <c r="CR1054">
        <v>812</v>
      </c>
      <c r="CS1054">
        <v>71</v>
      </c>
      <c r="CT1054">
        <v>74</v>
      </c>
      <c r="CU1054">
        <v>53838</v>
      </c>
      <c r="CV1054">
        <v>0.86099999999999999</v>
      </c>
      <c r="CW1054">
        <v>2.1999999999999999E-2</v>
      </c>
      <c r="CX1054">
        <v>9.4E-2</v>
      </c>
      <c r="CY1054">
        <v>1E-3</v>
      </c>
      <c r="CZ1054">
        <v>0</v>
      </c>
      <c r="DA1054">
        <v>2.1000000000000001E-2</v>
      </c>
      <c r="DB1054">
        <v>7.0000000000000001E-3</v>
      </c>
      <c r="DC1054">
        <v>0.38700000000000001</v>
      </c>
      <c r="DD1054">
        <v>0.27400000000000002</v>
      </c>
      <c r="DE1054">
        <v>0.222</v>
      </c>
      <c r="DF1054">
        <v>83.495871973456701</v>
      </c>
      <c r="DG1054">
        <v>0.30111524163568798</v>
      </c>
      <c r="DH1054">
        <v>0.33050000000000002</v>
      </c>
      <c r="DI1054">
        <v>0.3453</v>
      </c>
      <c r="DJ1054">
        <v>68.099999999999994</v>
      </c>
      <c r="DK1054">
        <v>2.69</v>
      </c>
      <c r="DL1054">
        <v>3.5</v>
      </c>
      <c r="DM1054">
        <v>30.111524163568799</v>
      </c>
      <c r="DQ1054">
        <v>419.44125835643001</v>
      </c>
      <c r="DR1054">
        <v>851.69410708002795</v>
      </c>
      <c r="DS1054">
        <v>103.054442096939</v>
      </c>
      <c r="DT1054">
        <v>77204000</v>
      </c>
      <c r="DU1054">
        <v>17459.07</v>
      </c>
    </row>
    <row r="1055" spans="1:125" x14ac:dyDescent="0.3">
      <c r="A1055">
        <v>21107</v>
      </c>
      <c r="B1055" t="s">
        <v>1359</v>
      </c>
      <c r="C1055" t="s">
        <v>1299</v>
      </c>
      <c r="D1055" t="s">
        <v>1300</v>
      </c>
      <c r="E1055" t="s">
        <v>118</v>
      </c>
      <c r="F1055" t="s">
        <v>125</v>
      </c>
      <c r="I1055">
        <v>20345</v>
      </c>
      <c r="J1055">
        <v>4310</v>
      </c>
      <c r="K1055">
        <v>15277</v>
      </c>
      <c r="L1055">
        <v>21512</v>
      </c>
      <c r="M1055">
        <v>5439</v>
      </c>
      <c r="N1055">
        <v>15757</v>
      </c>
      <c r="O1055">
        <v>20311</v>
      </c>
      <c r="P1055">
        <v>4880</v>
      </c>
      <c r="Q1055">
        <v>15174</v>
      </c>
      <c r="R1055" t="s">
        <v>3732</v>
      </c>
      <c r="S1055" t="s">
        <v>121</v>
      </c>
      <c r="T1055" t="s">
        <v>121</v>
      </c>
      <c r="U1055" t="str">
        <f t="shared" si="112"/>
        <v>Trump</v>
      </c>
      <c r="V1055" s="2">
        <f t="shared" si="111"/>
        <v>0.94417069542580889</v>
      </c>
      <c r="W1055">
        <v>0.29286000000000001</v>
      </c>
      <c r="X1055">
        <v>0.21185000000000001</v>
      </c>
      <c r="Y1055">
        <v>0.25284000000000001</v>
      </c>
      <c r="Z1055">
        <f t="shared" si="113"/>
        <v>0.24026389641081189</v>
      </c>
      <c r="AA1055">
        <v>0.69211311782263363</v>
      </c>
      <c r="AB1055">
        <v>0.75090000000000001</v>
      </c>
      <c r="AC1055">
        <v>0.73246999999999995</v>
      </c>
      <c r="AD1055">
        <f t="shared" si="114"/>
        <v>0.74708286150361869</v>
      </c>
      <c r="AE1055">
        <v>39.9</v>
      </c>
      <c r="AF1055">
        <v>53.9</v>
      </c>
      <c r="AG1055">
        <v>48</v>
      </c>
      <c r="AH1055" s="3">
        <f t="shared" si="110"/>
        <v>50.681896509280676</v>
      </c>
      <c r="AI1055">
        <v>-47.963000000000001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f t="shared" si="115"/>
        <v>1</v>
      </c>
      <c r="AQ1055">
        <v>0</v>
      </c>
      <c r="AS1055">
        <v>0</v>
      </c>
      <c r="AU1055">
        <v>0</v>
      </c>
      <c r="AV1055">
        <v>0</v>
      </c>
      <c r="AW1055">
        <v>0</v>
      </c>
      <c r="AX1055">
        <v>46841</v>
      </c>
      <c r="AY1055">
        <v>46844</v>
      </c>
      <c r="AZ1055">
        <v>46607</v>
      </c>
      <c r="BA1055">
        <v>46424</v>
      </c>
      <c r="BB1055">
        <v>46155</v>
      </c>
      <c r="BC1055">
        <v>46055</v>
      </c>
      <c r="BD1055">
        <v>45598</v>
      </c>
      <c r="BE1055">
        <v>45293</v>
      </c>
      <c r="BF1055">
        <v>45024</v>
      </c>
      <c r="BG1055">
        <v>44686</v>
      </c>
      <c r="BH1055">
        <v>45369</v>
      </c>
      <c r="BI1055">
        <v>45189</v>
      </c>
      <c r="BJ1055">
        <v>44926</v>
      </c>
      <c r="BK1055">
        <v>44929</v>
      </c>
      <c r="BL1055">
        <v>-52</v>
      </c>
      <c r="BM1055">
        <v>18772</v>
      </c>
      <c r="BN1055">
        <v>18502</v>
      </c>
      <c r="BO1055">
        <v>18136</v>
      </c>
      <c r="BP1055">
        <v>17842</v>
      </c>
      <c r="BQ1055">
        <v>17595</v>
      </c>
      <c r="BR1055">
        <v>17387</v>
      </c>
      <c r="BS1055">
        <v>17090</v>
      </c>
      <c r="BT1055">
        <v>16907</v>
      </c>
      <c r="BU1055">
        <v>16750</v>
      </c>
      <c r="BV1055">
        <v>16531</v>
      </c>
      <c r="BW1055">
        <v>16741</v>
      </c>
      <c r="BX1055">
        <v>16599</v>
      </c>
      <c r="BY1055">
        <v>16431</v>
      </c>
      <c r="BZ1055">
        <v>16369</v>
      </c>
      <c r="CA1055">
        <v>0.114</v>
      </c>
      <c r="CB1055">
        <v>0.193</v>
      </c>
      <c r="CC1055">
        <v>0.307</v>
      </c>
      <c r="CD1055">
        <v>0.11899999999999999</v>
      </c>
      <c r="CE1055">
        <v>0.90500000000000003</v>
      </c>
      <c r="CF1055">
        <v>2.1000000000000001E-2</v>
      </c>
      <c r="CG1055">
        <v>-7.5999999999999998E-2</v>
      </c>
      <c r="CH1055">
        <v>77.8876834</v>
      </c>
      <c r="CI1055">
        <v>4</v>
      </c>
      <c r="CJ1055">
        <v>8</v>
      </c>
      <c r="CK1055">
        <v>69</v>
      </c>
      <c r="CL1055">
        <v>120</v>
      </c>
      <c r="CM1055">
        <v>37339</v>
      </c>
      <c r="CN1055">
        <v>0.80800000000000005</v>
      </c>
      <c r="CO1055">
        <v>0</v>
      </c>
      <c r="CP1055">
        <v>0</v>
      </c>
      <c r="CQ1055">
        <v>14166</v>
      </c>
      <c r="CR1055">
        <v>14459</v>
      </c>
      <c r="CS1055">
        <v>959</v>
      </c>
      <c r="CT1055">
        <v>886</v>
      </c>
      <c r="CU1055">
        <v>52198</v>
      </c>
      <c r="CV1055">
        <v>0.878</v>
      </c>
      <c r="CW1055">
        <v>2.3E-2</v>
      </c>
      <c r="CX1055">
        <v>0.06</v>
      </c>
      <c r="CY1055">
        <v>1E-3</v>
      </c>
      <c r="CZ1055">
        <v>6.0000000000000001E-3</v>
      </c>
      <c r="DA1055">
        <v>3.2000000000000001E-2</v>
      </c>
      <c r="DB1055">
        <v>1.7000000000000001E-2</v>
      </c>
      <c r="DC1055">
        <v>0.40300000000000002</v>
      </c>
      <c r="DD1055">
        <v>0.32900000000000001</v>
      </c>
      <c r="DE1055">
        <v>0.155</v>
      </c>
      <c r="DF1055">
        <v>85.415354355065105</v>
      </c>
      <c r="DG1055">
        <v>0.34200743494423802</v>
      </c>
      <c r="DH1055">
        <v>0.3382</v>
      </c>
      <c r="DI1055">
        <v>0.2878</v>
      </c>
      <c r="DJ1055">
        <v>71.900000000000006</v>
      </c>
      <c r="DK1055">
        <v>2.83</v>
      </c>
      <c r="DL1055">
        <v>3.61</v>
      </c>
      <c r="DM1055">
        <v>27.5618374558304</v>
      </c>
      <c r="DN1055">
        <v>199.62</v>
      </c>
      <c r="DO1055">
        <v>281.70999999999998</v>
      </c>
      <c r="DP1055">
        <v>41.123133954513598</v>
      </c>
      <c r="DQ1055">
        <v>552.28445835400805</v>
      </c>
      <c r="DR1055">
        <v>969.46206418351005</v>
      </c>
      <c r="DS1055">
        <v>75.536727409065705</v>
      </c>
      <c r="DT1055">
        <v>671599000</v>
      </c>
      <c r="DU1055">
        <v>14987.03</v>
      </c>
    </row>
    <row r="1056" spans="1:125" x14ac:dyDescent="0.3">
      <c r="A1056">
        <v>21109</v>
      </c>
      <c r="B1056" t="s">
        <v>1360</v>
      </c>
      <c r="C1056" t="s">
        <v>1299</v>
      </c>
      <c r="D1056" t="s">
        <v>1300</v>
      </c>
      <c r="E1056" t="s">
        <v>118</v>
      </c>
      <c r="F1056" t="s">
        <v>125</v>
      </c>
      <c r="I1056">
        <v>5501</v>
      </c>
      <c r="J1056">
        <v>482</v>
      </c>
      <c r="K1056">
        <v>4889</v>
      </c>
      <c r="L1056">
        <v>6113</v>
      </c>
      <c r="M1056">
        <v>605</v>
      </c>
      <c r="N1056">
        <v>5453</v>
      </c>
      <c r="O1056">
        <v>5934</v>
      </c>
      <c r="P1056">
        <v>506</v>
      </c>
      <c r="Q1056">
        <v>5358</v>
      </c>
      <c r="R1056" t="s">
        <v>3732</v>
      </c>
      <c r="S1056" t="s">
        <v>121</v>
      </c>
      <c r="T1056" t="s">
        <v>121</v>
      </c>
      <c r="U1056" t="str">
        <f t="shared" si="112"/>
        <v>Trump</v>
      </c>
      <c r="V1056" s="2">
        <f t="shared" si="111"/>
        <v>0.97071814166530346</v>
      </c>
      <c r="W1056">
        <v>0.12092</v>
      </c>
      <c r="X1056">
        <v>8.7620000000000003E-2</v>
      </c>
      <c r="Y1056">
        <v>9.8970000000000002E-2</v>
      </c>
      <c r="Z1056">
        <f t="shared" si="113"/>
        <v>8.5271317829457363E-2</v>
      </c>
      <c r="AA1056">
        <v>0.86247777119146418</v>
      </c>
      <c r="AB1056">
        <v>0.88875000000000004</v>
      </c>
      <c r="AC1056">
        <v>0.89202999999999999</v>
      </c>
      <c r="AD1056">
        <f t="shared" si="114"/>
        <v>0.90293225480283112</v>
      </c>
      <c r="AE1056">
        <v>74.2</v>
      </c>
      <c r="AF1056">
        <v>80.099999999999994</v>
      </c>
      <c r="AG1056">
        <v>79.3</v>
      </c>
      <c r="AH1056" s="3">
        <f t="shared" si="110"/>
        <v>81.766093697337368</v>
      </c>
      <c r="AI1056">
        <v>-79.305999999999997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f t="shared" si="115"/>
        <v>1</v>
      </c>
      <c r="AQ1056">
        <v>0</v>
      </c>
      <c r="AS1056">
        <v>0</v>
      </c>
      <c r="AU1056">
        <v>0</v>
      </c>
      <c r="AV1056">
        <v>0</v>
      </c>
      <c r="AW1056">
        <v>1</v>
      </c>
      <c r="AX1056">
        <v>13480</v>
      </c>
      <c r="AY1056">
        <v>13384</v>
      </c>
      <c r="AZ1056">
        <v>13307</v>
      </c>
      <c r="BA1056">
        <v>13391</v>
      </c>
      <c r="BB1056">
        <v>13307</v>
      </c>
      <c r="BC1056">
        <v>13325</v>
      </c>
      <c r="BD1056">
        <v>13364</v>
      </c>
      <c r="BE1056">
        <v>13422</v>
      </c>
      <c r="BF1056">
        <v>13403</v>
      </c>
      <c r="BG1056">
        <v>13329</v>
      </c>
      <c r="BH1056">
        <v>12963</v>
      </c>
      <c r="BI1056">
        <v>12980</v>
      </c>
      <c r="BJ1056">
        <v>12989</v>
      </c>
      <c r="BK1056">
        <v>13104</v>
      </c>
      <c r="BL1056">
        <v>6</v>
      </c>
      <c r="BM1056">
        <v>5623</v>
      </c>
      <c r="BN1056">
        <v>5517</v>
      </c>
      <c r="BO1056">
        <v>5382</v>
      </c>
      <c r="BP1056">
        <v>5361</v>
      </c>
      <c r="BQ1056">
        <v>5274</v>
      </c>
      <c r="BR1056">
        <v>5209</v>
      </c>
      <c r="BS1056">
        <v>5206</v>
      </c>
      <c r="BT1056">
        <v>5188</v>
      </c>
      <c r="BU1056">
        <v>5159</v>
      </c>
      <c r="BV1056">
        <v>5056</v>
      </c>
      <c r="BW1056">
        <v>4900</v>
      </c>
      <c r="BX1056">
        <v>4882</v>
      </c>
      <c r="BY1056">
        <v>4848</v>
      </c>
      <c r="BZ1056">
        <v>4894</v>
      </c>
      <c r="CA1056">
        <v>0.27</v>
      </c>
      <c r="CB1056">
        <v>0.245</v>
      </c>
      <c r="CC1056">
        <v>0.375</v>
      </c>
      <c r="CD1056">
        <v>0.124</v>
      </c>
      <c r="CE1056">
        <v>0.64</v>
      </c>
      <c r="CF1056">
        <v>4.5999999999999999E-2</v>
      </c>
      <c r="CG1056">
        <v>0.12</v>
      </c>
      <c r="CH1056">
        <v>81.333758700000004</v>
      </c>
      <c r="CI1056">
        <v>5</v>
      </c>
      <c r="CJ1056">
        <v>9</v>
      </c>
      <c r="CK1056">
        <v>77</v>
      </c>
      <c r="CL1056">
        <v>120</v>
      </c>
      <c r="CM1056">
        <v>7901</v>
      </c>
      <c r="CN1056">
        <v>0.61299999999999999</v>
      </c>
      <c r="CO1056">
        <v>0</v>
      </c>
      <c r="CP1056">
        <v>0</v>
      </c>
      <c r="CQ1056">
        <v>986</v>
      </c>
      <c r="CR1056">
        <v>1031</v>
      </c>
      <c r="CS1056">
        <v>92</v>
      </c>
      <c r="CT1056">
        <v>103</v>
      </c>
      <c r="CU1056">
        <v>41007</v>
      </c>
      <c r="CV1056">
        <v>0.97199999999999998</v>
      </c>
      <c r="CW1056">
        <v>1.0999999999999999E-2</v>
      </c>
      <c r="CX1056">
        <v>2E-3</v>
      </c>
      <c r="CY1056">
        <v>2E-3</v>
      </c>
      <c r="CZ1056">
        <v>1E-3</v>
      </c>
      <c r="DA1056">
        <v>1.2E-2</v>
      </c>
      <c r="DB1056">
        <v>3.0000000000000001E-3</v>
      </c>
      <c r="DC1056">
        <v>0.40799999999999997</v>
      </c>
      <c r="DD1056">
        <v>0.21</v>
      </c>
      <c r="DE1056">
        <v>0.112</v>
      </c>
      <c r="DF1056">
        <v>83.267348856530006</v>
      </c>
      <c r="DG1056">
        <v>0.36603773584905702</v>
      </c>
      <c r="DH1056">
        <v>0.45400000000000001</v>
      </c>
      <c r="DI1056">
        <v>0.22</v>
      </c>
      <c r="DJ1056">
        <v>99</v>
      </c>
      <c r="DK1056">
        <v>2.76</v>
      </c>
      <c r="DL1056">
        <v>3.62</v>
      </c>
      <c r="DM1056">
        <v>31.159420289855099</v>
      </c>
      <c r="DN1056">
        <v>128.97999999999999</v>
      </c>
      <c r="DQ1056">
        <v>715.04980569226905</v>
      </c>
      <c r="DR1056">
        <v>968.54500478558396</v>
      </c>
      <c r="DS1056">
        <v>35.451404514108802</v>
      </c>
      <c r="DT1056">
        <v>203016000</v>
      </c>
      <c r="DU1056">
        <v>15649.12</v>
      </c>
    </row>
    <row r="1057" spans="1:125" x14ac:dyDescent="0.3">
      <c r="A1057">
        <v>21111</v>
      </c>
      <c r="B1057" t="s">
        <v>1361</v>
      </c>
      <c r="C1057" t="s">
        <v>1299</v>
      </c>
      <c r="D1057" t="s">
        <v>1300</v>
      </c>
      <c r="E1057" t="s">
        <v>118</v>
      </c>
      <c r="F1057" t="s">
        <v>210</v>
      </c>
      <c r="G1057">
        <v>2131140</v>
      </c>
      <c r="H1057" t="s">
        <v>987</v>
      </c>
      <c r="I1057">
        <v>353100</v>
      </c>
      <c r="J1057">
        <v>190836</v>
      </c>
      <c r="K1057">
        <v>143768</v>
      </c>
      <c r="L1057">
        <v>387870</v>
      </c>
      <c r="M1057">
        <v>228358</v>
      </c>
      <c r="N1057">
        <v>150646</v>
      </c>
      <c r="O1057">
        <v>354094</v>
      </c>
      <c r="P1057">
        <v>203070</v>
      </c>
      <c r="Q1057">
        <v>144553</v>
      </c>
      <c r="R1057" t="s">
        <v>3731</v>
      </c>
      <c r="S1057" t="s">
        <v>130</v>
      </c>
      <c r="T1057" t="s">
        <v>131</v>
      </c>
      <c r="U1057" t="str">
        <f t="shared" si="112"/>
        <v>Harris</v>
      </c>
      <c r="V1057" s="2">
        <f t="shared" si="111"/>
        <v>0.91291927707737131</v>
      </c>
      <c r="W1057">
        <v>0.54827000000000004</v>
      </c>
      <c r="X1057">
        <v>0.54046000000000005</v>
      </c>
      <c r="Y1057">
        <v>0.58875</v>
      </c>
      <c r="Z1057">
        <f t="shared" si="113"/>
        <v>0.57349178466734818</v>
      </c>
      <c r="AA1057">
        <v>0.43707944248613723</v>
      </c>
      <c r="AB1057">
        <v>0.40716000000000002</v>
      </c>
      <c r="AC1057">
        <v>0.38839000000000001</v>
      </c>
      <c r="AD1057">
        <f t="shared" si="114"/>
        <v>0.40823340694843741</v>
      </c>
      <c r="AE1057">
        <v>11.1</v>
      </c>
      <c r="AF1057">
        <v>13.3</v>
      </c>
      <c r="AG1057">
        <v>20</v>
      </c>
      <c r="AH1057" s="3">
        <f t="shared" si="110"/>
        <v>16.525837771891076</v>
      </c>
      <c r="AI1057">
        <v>20.036000000000001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2</v>
      </c>
      <c r="AP1057">
        <f t="shared" si="115"/>
        <v>2</v>
      </c>
      <c r="AQ1057">
        <v>0</v>
      </c>
      <c r="AS1057">
        <v>0</v>
      </c>
      <c r="AU1057">
        <v>0.38100000000000001</v>
      </c>
      <c r="AV1057">
        <v>0</v>
      </c>
      <c r="AW1057">
        <v>0</v>
      </c>
      <c r="AX1057">
        <v>742054</v>
      </c>
      <c r="AY1057">
        <v>746361</v>
      </c>
      <c r="AZ1057">
        <v>751629</v>
      </c>
      <c r="BA1057">
        <v>759183</v>
      </c>
      <c r="BB1057">
        <v>761725</v>
      </c>
      <c r="BC1057">
        <v>764946</v>
      </c>
      <c r="BD1057">
        <v>767464</v>
      </c>
      <c r="BE1057">
        <v>769828</v>
      </c>
      <c r="BF1057">
        <v>768101</v>
      </c>
      <c r="BG1057">
        <v>766757</v>
      </c>
      <c r="BH1057">
        <v>782845</v>
      </c>
      <c r="BI1057">
        <v>777251</v>
      </c>
      <c r="BJ1057">
        <v>773095</v>
      </c>
      <c r="BK1057">
        <v>772144</v>
      </c>
      <c r="BL1057">
        <v>-119</v>
      </c>
      <c r="BM1057">
        <v>310762</v>
      </c>
      <c r="BN1057">
        <v>310327</v>
      </c>
      <c r="BO1057">
        <v>309678</v>
      </c>
      <c r="BP1057">
        <v>310385</v>
      </c>
      <c r="BQ1057">
        <v>309215</v>
      </c>
      <c r="BR1057">
        <v>308988</v>
      </c>
      <c r="BS1057">
        <v>308055</v>
      </c>
      <c r="BT1057">
        <v>307544</v>
      </c>
      <c r="BU1057">
        <v>304763</v>
      </c>
      <c r="BV1057">
        <v>301971</v>
      </c>
      <c r="BW1057">
        <v>309275</v>
      </c>
      <c r="BX1057">
        <v>307073</v>
      </c>
      <c r="BY1057">
        <v>305531</v>
      </c>
      <c r="BZ1057">
        <v>304755</v>
      </c>
      <c r="CA1057">
        <v>8.6999999999999994E-2</v>
      </c>
      <c r="CB1057">
        <v>0.152</v>
      </c>
      <c r="CC1057">
        <v>0.188</v>
      </c>
      <c r="CD1057">
        <v>7.6999999999999999E-2</v>
      </c>
      <c r="CE1057">
        <v>0.95199999999999996</v>
      </c>
      <c r="CF1057">
        <v>2.1999999999999999E-2</v>
      </c>
      <c r="CG1057">
        <v>1.6E-2</v>
      </c>
      <c r="CH1057">
        <v>33.024888300000001</v>
      </c>
      <c r="CI1057">
        <v>2</v>
      </c>
      <c r="CJ1057">
        <v>4</v>
      </c>
      <c r="CK1057">
        <v>20</v>
      </c>
      <c r="CL1057">
        <v>120</v>
      </c>
      <c r="CM1057">
        <v>165274</v>
      </c>
      <c r="CN1057">
        <v>0.20499999999999999</v>
      </c>
      <c r="CO1057">
        <v>267538</v>
      </c>
      <c r="CP1057">
        <v>0.33200000000000002</v>
      </c>
      <c r="CQ1057">
        <v>447035</v>
      </c>
      <c r="CR1057">
        <v>456779</v>
      </c>
      <c r="CS1057">
        <v>19818</v>
      </c>
      <c r="CT1057">
        <v>20128</v>
      </c>
      <c r="CU1057">
        <v>64719</v>
      </c>
      <c r="CV1057">
        <v>0.65100000000000002</v>
      </c>
      <c r="CW1057">
        <v>6.3E-2</v>
      </c>
      <c r="CX1057">
        <v>0.217</v>
      </c>
      <c r="CY1057">
        <v>1E-3</v>
      </c>
      <c r="CZ1057">
        <v>0.03</v>
      </c>
      <c r="DA1057">
        <v>3.7999999999999999E-2</v>
      </c>
      <c r="DB1057">
        <v>8.5999999999999993E-2</v>
      </c>
      <c r="DC1057">
        <v>0.25800000000000001</v>
      </c>
      <c r="DD1057">
        <v>0.29399999999999998</v>
      </c>
      <c r="DE1057">
        <v>0.36099999999999999</v>
      </c>
      <c r="DF1057">
        <v>93.423535415030699</v>
      </c>
      <c r="DG1057">
        <v>0.37671232876712302</v>
      </c>
      <c r="DH1057">
        <v>0.24079999999999999</v>
      </c>
      <c r="DI1057">
        <v>0.373</v>
      </c>
      <c r="DJ1057">
        <v>22.9</v>
      </c>
      <c r="DK1057">
        <v>3.02</v>
      </c>
      <c r="DL1057">
        <v>4.0199999999999996</v>
      </c>
      <c r="DM1057">
        <v>33.112582781456901</v>
      </c>
      <c r="DN1057">
        <v>548.36</v>
      </c>
      <c r="DO1057">
        <v>742.85</v>
      </c>
      <c r="DP1057">
        <v>35.467576044933999</v>
      </c>
      <c r="DQ1057">
        <v>978.51274191978405</v>
      </c>
      <c r="DR1057">
        <v>1613.5410581799399</v>
      </c>
      <c r="DS1057">
        <v>64.897296586477594</v>
      </c>
      <c r="DT1057">
        <v>9327586000</v>
      </c>
      <c r="DU1057">
        <v>12060.51</v>
      </c>
    </row>
    <row r="1058" spans="1:125" x14ac:dyDescent="0.3">
      <c r="A1058">
        <v>21113</v>
      </c>
      <c r="B1058" t="s">
        <v>1362</v>
      </c>
      <c r="C1058" t="s">
        <v>1299</v>
      </c>
      <c r="D1058" t="s">
        <v>1300</v>
      </c>
      <c r="E1058" t="s">
        <v>118</v>
      </c>
      <c r="F1058" t="s">
        <v>119</v>
      </c>
      <c r="G1058">
        <v>2130460</v>
      </c>
      <c r="H1058" t="s">
        <v>1310</v>
      </c>
      <c r="I1058">
        <v>23326</v>
      </c>
      <c r="J1058">
        <v>6144</v>
      </c>
      <c r="K1058">
        <v>15474</v>
      </c>
      <c r="L1058">
        <v>26280</v>
      </c>
      <c r="M1058">
        <v>8567</v>
      </c>
      <c r="N1058">
        <v>17096</v>
      </c>
      <c r="O1058">
        <v>26685</v>
      </c>
      <c r="P1058">
        <v>8303</v>
      </c>
      <c r="Q1058">
        <v>17854</v>
      </c>
      <c r="R1058" t="s">
        <v>3732</v>
      </c>
      <c r="S1058" t="s">
        <v>121</v>
      </c>
      <c r="T1058" t="s">
        <v>121</v>
      </c>
      <c r="U1058" t="str">
        <f t="shared" si="112"/>
        <v>Trump</v>
      </c>
      <c r="V1058" s="2">
        <f t="shared" si="111"/>
        <v>1.0154109589041096</v>
      </c>
      <c r="W1058">
        <v>0.29083999999999999</v>
      </c>
      <c r="X1058">
        <v>0.26340000000000002</v>
      </c>
      <c r="Y1058">
        <v>0.32599</v>
      </c>
      <c r="Z1058">
        <f t="shared" si="113"/>
        <v>0.31114858534757356</v>
      </c>
      <c r="AA1058">
        <v>0.68981728299326317</v>
      </c>
      <c r="AB1058">
        <v>0.66337999999999997</v>
      </c>
      <c r="AC1058">
        <v>0.65053000000000005</v>
      </c>
      <c r="AD1058">
        <f t="shared" si="114"/>
        <v>0.66906501780026228</v>
      </c>
      <c r="AE1058">
        <v>39.9</v>
      </c>
      <c r="AF1058">
        <v>40</v>
      </c>
      <c r="AG1058">
        <v>32.5</v>
      </c>
      <c r="AH1058" s="3">
        <f t="shared" si="110"/>
        <v>35.791643245268872</v>
      </c>
      <c r="AI1058">
        <v>-32.454000000000001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f t="shared" si="115"/>
        <v>1</v>
      </c>
      <c r="AQ1058">
        <v>0</v>
      </c>
      <c r="AS1058">
        <v>0</v>
      </c>
      <c r="AU1058">
        <v>0.749</v>
      </c>
      <c r="AV1058">
        <v>0</v>
      </c>
      <c r="AW1058">
        <v>0</v>
      </c>
      <c r="AX1058">
        <v>48682</v>
      </c>
      <c r="AY1058">
        <v>48892</v>
      </c>
      <c r="AZ1058">
        <v>49467</v>
      </c>
      <c r="BA1058">
        <v>50120</v>
      </c>
      <c r="BB1058">
        <v>50871</v>
      </c>
      <c r="BC1058">
        <v>51809</v>
      </c>
      <c r="BD1058">
        <v>52219</v>
      </c>
      <c r="BE1058">
        <v>53259</v>
      </c>
      <c r="BF1058">
        <v>53757</v>
      </c>
      <c r="BG1058">
        <v>54115</v>
      </c>
      <c r="BH1058">
        <v>53024</v>
      </c>
      <c r="BI1058">
        <v>53603</v>
      </c>
      <c r="BJ1058">
        <v>54236</v>
      </c>
      <c r="BK1058">
        <v>55017</v>
      </c>
      <c r="BL1058">
        <v>34</v>
      </c>
      <c r="BM1058">
        <v>20181</v>
      </c>
      <c r="BN1058">
        <v>20037</v>
      </c>
      <c r="BO1058">
        <v>19994</v>
      </c>
      <c r="BP1058">
        <v>19971</v>
      </c>
      <c r="BQ1058">
        <v>20071</v>
      </c>
      <c r="BR1058">
        <v>20232</v>
      </c>
      <c r="BS1058">
        <v>20266</v>
      </c>
      <c r="BT1058">
        <v>20494</v>
      </c>
      <c r="BU1058">
        <v>20553</v>
      </c>
      <c r="BV1058">
        <v>20473</v>
      </c>
      <c r="BW1058">
        <v>19940</v>
      </c>
      <c r="BX1058">
        <v>20163</v>
      </c>
      <c r="BY1058">
        <v>20439</v>
      </c>
      <c r="BZ1058">
        <v>20749</v>
      </c>
      <c r="CA1058">
        <v>0.104</v>
      </c>
      <c r="CB1058">
        <v>0.123</v>
      </c>
      <c r="CC1058">
        <v>0.22900000000000001</v>
      </c>
      <c r="CD1058">
        <v>6.5000000000000002E-2</v>
      </c>
      <c r="CE1058">
        <v>1.0269999999999999</v>
      </c>
      <c r="CF1058">
        <v>-2.1000000000000001E-2</v>
      </c>
      <c r="CG1058">
        <v>0.124</v>
      </c>
      <c r="CH1058">
        <v>25.781748499999999</v>
      </c>
      <c r="CI1058">
        <v>2</v>
      </c>
      <c r="CJ1058">
        <v>3</v>
      </c>
      <c r="CK1058">
        <v>15</v>
      </c>
      <c r="CL1058">
        <v>120</v>
      </c>
      <c r="CM1058">
        <v>0</v>
      </c>
      <c r="CN1058">
        <v>0</v>
      </c>
      <c r="CO1058">
        <v>0</v>
      </c>
      <c r="CP1058">
        <v>0</v>
      </c>
      <c r="CQ1058">
        <v>16638</v>
      </c>
      <c r="CR1058">
        <v>16292</v>
      </c>
      <c r="CS1058">
        <v>1154</v>
      </c>
      <c r="CT1058">
        <v>1297</v>
      </c>
      <c r="CU1058">
        <v>69216</v>
      </c>
      <c r="CV1058">
        <v>0.874</v>
      </c>
      <c r="CW1058">
        <v>3.9E-2</v>
      </c>
      <c r="CX1058">
        <v>4.2000000000000003E-2</v>
      </c>
      <c r="CY1058">
        <v>1E-3</v>
      </c>
      <c r="CZ1058">
        <v>1.4E-2</v>
      </c>
      <c r="DA1058">
        <v>0.03</v>
      </c>
      <c r="DB1058">
        <v>4.2999999999999997E-2</v>
      </c>
      <c r="DC1058">
        <v>0.31</v>
      </c>
      <c r="DD1058">
        <v>0.28299999999999997</v>
      </c>
      <c r="DE1058">
        <v>0.30299999999999999</v>
      </c>
      <c r="DF1058">
        <v>89.341483328026797</v>
      </c>
      <c r="DG1058">
        <v>0.34507042253521097</v>
      </c>
      <c r="DH1058">
        <v>0.26100000000000001</v>
      </c>
      <c r="DI1058">
        <v>0.34820000000000001</v>
      </c>
      <c r="DJ1058">
        <v>30.4</v>
      </c>
      <c r="DK1058">
        <v>2.96</v>
      </c>
      <c r="DL1058">
        <v>3.82</v>
      </c>
      <c r="DM1058">
        <v>29.054054054053999</v>
      </c>
      <c r="DN1058">
        <v>246.26</v>
      </c>
      <c r="DO1058">
        <v>362.3</v>
      </c>
      <c r="DP1058">
        <v>47.120929099325899</v>
      </c>
      <c r="DQ1058">
        <v>914.62306792362699</v>
      </c>
      <c r="DR1058">
        <v>1733.8553487983099</v>
      </c>
      <c r="DS1058">
        <v>89.570480956105797</v>
      </c>
      <c r="DT1058">
        <v>533927000</v>
      </c>
      <c r="DU1058">
        <v>9841.25</v>
      </c>
    </row>
    <row r="1059" spans="1:125" x14ac:dyDescent="0.3">
      <c r="A1059">
        <v>21115</v>
      </c>
      <c r="B1059" t="s">
        <v>1363</v>
      </c>
      <c r="C1059" t="s">
        <v>1299</v>
      </c>
      <c r="D1059" t="s">
        <v>1300</v>
      </c>
      <c r="E1059" t="s">
        <v>118</v>
      </c>
      <c r="F1059" t="s">
        <v>125</v>
      </c>
      <c r="I1059">
        <v>9572</v>
      </c>
      <c r="J1059">
        <v>1250</v>
      </c>
      <c r="K1059">
        <v>8043</v>
      </c>
      <c r="L1059">
        <v>10192</v>
      </c>
      <c r="M1059">
        <v>1608</v>
      </c>
      <c r="N1059">
        <v>8450</v>
      </c>
      <c r="O1059">
        <v>9622</v>
      </c>
      <c r="P1059">
        <v>1350</v>
      </c>
      <c r="Q1059">
        <v>8150</v>
      </c>
      <c r="R1059" t="s">
        <v>3732</v>
      </c>
      <c r="S1059" t="s">
        <v>121</v>
      </c>
      <c r="T1059" t="s">
        <v>121</v>
      </c>
      <c r="U1059" t="str">
        <f t="shared" si="112"/>
        <v>Trump</v>
      </c>
      <c r="V1059" s="2">
        <f t="shared" si="111"/>
        <v>0.94407378335949765</v>
      </c>
      <c r="W1059">
        <v>0.19070000000000001</v>
      </c>
      <c r="X1059">
        <v>0.13059000000000001</v>
      </c>
      <c r="Y1059">
        <v>0.15776999999999999</v>
      </c>
      <c r="Z1059">
        <f t="shared" si="113"/>
        <v>0.14030347121180628</v>
      </c>
      <c r="AA1059">
        <v>0.78527946873270615</v>
      </c>
      <c r="AB1059">
        <v>0.84026000000000001</v>
      </c>
      <c r="AC1059">
        <v>0.82908000000000004</v>
      </c>
      <c r="AD1059">
        <f t="shared" si="114"/>
        <v>0.84701725213053414</v>
      </c>
      <c r="AE1059">
        <v>59.5</v>
      </c>
      <c r="AF1059">
        <v>71</v>
      </c>
      <c r="AG1059">
        <v>67.099999999999994</v>
      </c>
      <c r="AH1059" s="3">
        <f t="shared" si="110"/>
        <v>70.671378091872782</v>
      </c>
      <c r="AI1059">
        <v>-67.131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f t="shared" si="115"/>
        <v>1</v>
      </c>
      <c r="AQ1059">
        <v>0</v>
      </c>
      <c r="AS1059">
        <v>0</v>
      </c>
      <c r="AU1059">
        <v>0</v>
      </c>
      <c r="AV1059">
        <v>0</v>
      </c>
      <c r="AW1059">
        <v>1</v>
      </c>
      <c r="AX1059">
        <v>23385</v>
      </c>
      <c r="AY1059">
        <v>23417</v>
      </c>
      <c r="AZ1059">
        <v>23403</v>
      </c>
      <c r="BA1059">
        <v>23458</v>
      </c>
      <c r="BB1059">
        <v>23252</v>
      </c>
      <c r="BC1059">
        <v>23128</v>
      </c>
      <c r="BD1059">
        <v>22858</v>
      </c>
      <c r="BE1059">
        <v>22606</v>
      </c>
      <c r="BF1059">
        <v>22391</v>
      </c>
      <c r="BG1059">
        <v>22188</v>
      </c>
      <c r="BH1059">
        <v>22648</v>
      </c>
      <c r="BI1059">
        <v>22548</v>
      </c>
      <c r="BJ1059">
        <v>22235</v>
      </c>
      <c r="BK1059">
        <v>22116</v>
      </c>
      <c r="BL1059">
        <v>-31</v>
      </c>
      <c r="BM1059">
        <v>9535</v>
      </c>
      <c r="BN1059">
        <v>9448</v>
      </c>
      <c r="BO1059">
        <v>9370</v>
      </c>
      <c r="BP1059">
        <v>9281</v>
      </c>
      <c r="BQ1059">
        <v>9059</v>
      </c>
      <c r="BR1059">
        <v>9019</v>
      </c>
      <c r="BS1059">
        <v>8857</v>
      </c>
      <c r="BT1059">
        <v>8679</v>
      </c>
      <c r="BU1059">
        <v>8531</v>
      </c>
      <c r="BV1059">
        <v>8282</v>
      </c>
      <c r="BW1059">
        <v>8388</v>
      </c>
      <c r="BX1059">
        <v>8327</v>
      </c>
      <c r="BY1059">
        <v>8165</v>
      </c>
      <c r="BZ1059">
        <v>8141</v>
      </c>
      <c r="CA1059">
        <v>0.17199999999999999</v>
      </c>
      <c r="CB1059">
        <v>0.26</v>
      </c>
      <c r="CC1059">
        <v>0.37</v>
      </c>
      <c r="CD1059">
        <v>0.16900000000000001</v>
      </c>
      <c r="CE1059">
        <v>0.73499999999999999</v>
      </c>
      <c r="CF1059">
        <v>-9.4E-2</v>
      </c>
      <c r="CG1059">
        <v>-5.7000000000000002E-2</v>
      </c>
      <c r="CH1059">
        <v>97.287811099999999</v>
      </c>
      <c r="CI1059">
        <v>5</v>
      </c>
      <c r="CJ1059">
        <v>10</v>
      </c>
      <c r="CK1059">
        <v>109</v>
      </c>
      <c r="CL1059">
        <v>120</v>
      </c>
      <c r="CM1059">
        <v>16318</v>
      </c>
      <c r="CN1059">
        <v>0.77800000000000002</v>
      </c>
      <c r="CO1059">
        <v>0</v>
      </c>
      <c r="CP1059">
        <v>0</v>
      </c>
      <c r="CQ1059">
        <v>3821</v>
      </c>
      <c r="CR1059">
        <v>3462</v>
      </c>
      <c r="CS1059">
        <v>369</v>
      </c>
      <c r="CT1059">
        <v>348</v>
      </c>
      <c r="CU1059">
        <v>42877</v>
      </c>
      <c r="CV1059">
        <v>0.96499999999999997</v>
      </c>
      <c r="CW1059">
        <v>6.0000000000000001E-3</v>
      </c>
      <c r="CX1059">
        <v>5.0000000000000001E-3</v>
      </c>
      <c r="CY1059">
        <v>1E-3</v>
      </c>
      <c r="CZ1059">
        <v>1.2E-2</v>
      </c>
      <c r="DA1059">
        <v>1.2999999999999999E-2</v>
      </c>
      <c r="DB1059">
        <v>1.4E-2</v>
      </c>
      <c r="DC1059">
        <v>0.41099999999999998</v>
      </c>
      <c r="DD1059">
        <v>0.27100000000000002</v>
      </c>
      <c r="DE1059">
        <v>0.14599999999999999</v>
      </c>
      <c r="DF1059">
        <v>84.627826771823905</v>
      </c>
      <c r="DG1059">
        <v>0.224913494809689</v>
      </c>
      <c r="DH1059">
        <v>0.217</v>
      </c>
      <c r="DI1059">
        <v>0.37369999999999998</v>
      </c>
      <c r="DJ1059">
        <v>14.6</v>
      </c>
      <c r="DK1059">
        <v>2.83</v>
      </c>
      <c r="DL1059">
        <v>3.54</v>
      </c>
      <c r="DM1059">
        <v>25.088339222614799</v>
      </c>
      <c r="DN1059">
        <v>140.65</v>
      </c>
      <c r="DO1059">
        <v>156.82</v>
      </c>
      <c r="DP1059">
        <v>11.4966228226093</v>
      </c>
      <c r="DQ1059">
        <v>440.81047682088303</v>
      </c>
      <c r="DR1059">
        <v>829.31271804291202</v>
      </c>
      <c r="DS1059">
        <v>88.133622418391695</v>
      </c>
      <c r="DT1059">
        <v>400958000</v>
      </c>
      <c r="DU1059">
        <v>18025.45</v>
      </c>
    </row>
    <row r="1060" spans="1:125" x14ac:dyDescent="0.3">
      <c r="A1060">
        <v>21117</v>
      </c>
      <c r="B1060" t="s">
        <v>1364</v>
      </c>
      <c r="C1060" t="s">
        <v>1299</v>
      </c>
      <c r="D1060" t="s">
        <v>1300</v>
      </c>
      <c r="E1060" t="s">
        <v>118</v>
      </c>
      <c r="F1060" t="s">
        <v>192</v>
      </c>
      <c r="G1060">
        <v>2117140</v>
      </c>
      <c r="H1060" t="s">
        <v>994</v>
      </c>
      <c r="I1060">
        <v>71998</v>
      </c>
      <c r="J1060">
        <v>24214</v>
      </c>
      <c r="K1060">
        <v>42958</v>
      </c>
      <c r="L1060">
        <v>82198</v>
      </c>
      <c r="M1060">
        <v>32271</v>
      </c>
      <c r="N1060">
        <v>48129</v>
      </c>
      <c r="O1060">
        <v>80948</v>
      </c>
      <c r="P1060">
        <v>30859</v>
      </c>
      <c r="Q1060">
        <v>48444</v>
      </c>
      <c r="R1060" t="s">
        <v>3732</v>
      </c>
      <c r="S1060" t="s">
        <v>121</v>
      </c>
      <c r="T1060" t="s">
        <v>121</v>
      </c>
      <c r="U1060" t="str">
        <f t="shared" si="112"/>
        <v>Trump</v>
      </c>
      <c r="V1060" s="2">
        <f t="shared" si="111"/>
        <v>0.98479281734348767</v>
      </c>
      <c r="W1060">
        <v>0.36807000000000001</v>
      </c>
      <c r="X1060">
        <v>0.33631</v>
      </c>
      <c r="Y1060">
        <v>0.3926</v>
      </c>
      <c r="Z1060">
        <f t="shared" si="113"/>
        <v>0.38122004249641744</v>
      </c>
      <c r="AA1060">
        <v>0.6113228169679783</v>
      </c>
      <c r="AB1060">
        <v>0.59665999999999997</v>
      </c>
      <c r="AC1060">
        <v>0.58552999999999999</v>
      </c>
      <c r="AD1060">
        <f t="shared" si="114"/>
        <v>0.59845826950634973</v>
      </c>
      <c r="AE1060">
        <v>24.3</v>
      </c>
      <c r="AF1060">
        <v>26</v>
      </c>
      <c r="AG1060">
        <v>19.3</v>
      </c>
      <c r="AH1060" s="3">
        <f t="shared" si="110"/>
        <v>21.723822700993228</v>
      </c>
      <c r="AI1060">
        <v>-19.292999999999999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f t="shared" si="115"/>
        <v>1</v>
      </c>
      <c r="AQ1060">
        <v>0</v>
      </c>
      <c r="AS1060">
        <v>0</v>
      </c>
      <c r="AU1060">
        <v>0.26900000000000002</v>
      </c>
      <c r="AV1060">
        <v>0</v>
      </c>
      <c r="AW1060">
        <v>0</v>
      </c>
      <c r="AX1060">
        <v>159961</v>
      </c>
      <c r="AY1060">
        <v>160526</v>
      </c>
      <c r="AZ1060">
        <v>161704</v>
      </c>
      <c r="BA1060">
        <v>163131</v>
      </c>
      <c r="BB1060">
        <v>163623</v>
      </c>
      <c r="BC1060">
        <v>164478</v>
      </c>
      <c r="BD1060">
        <v>164962</v>
      </c>
      <c r="BE1060">
        <v>165608</v>
      </c>
      <c r="BF1060">
        <v>166292</v>
      </c>
      <c r="BG1060">
        <v>166998</v>
      </c>
      <c r="BH1060">
        <v>169271</v>
      </c>
      <c r="BI1060">
        <v>169698</v>
      </c>
      <c r="BJ1060">
        <v>170280</v>
      </c>
      <c r="BK1060">
        <v>171321</v>
      </c>
      <c r="BL1060">
        <v>229</v>
      </c>
      <c r="BM1060">
        <v>69412</v>
      </c>
      <c r="BN1060">
        <v>68997</v>
      </c>
      <c r="BO1060">
        <v>68885</v>
      </c>
      <c r="BP1060">
        <v>68647</v>
      </c>
      <c r="BQ1060">
        <v>68177</v>
      </c>
      <c r="BR1060">
        <v>67944</v>
      </c>
      <c r="BS1060">
        <v>67804</v>
      </c>
      <c r="BT1060">
        <v>67540</v>
      </c>
      <c r="BU1060">
        <v>67365</v>
      </c>
      <c r="BV1060">
        <v>67137</v>
      </c>
      <c r="BW1060">
        <v>67906</v>
      </c>
      <c r="BX1060">
        <v>67818</v>
      </c>
      <c r="BY1060">
        <v>68111</v>
      </c>
      <c r="BZ1060">
        <v>68580</v>
      </c>
      <c r="CA1060">
        <v>0.08</v>
      </c>
      <c r="CB1060">
        <v>0.108</v>
      </c>
      <c r="CC1060">
        <v>0.16600000000000001</v>
      </c>
      <c r="CD1060">
        <v>6.9000000000000006E-2</v>
      </c>
      <c r="CE1060">
        <v>0.98099999999999998</v>
      </c>
      <c r="CF1060">
        <v>9.6000000000000002E-2</v>
      </c>
      <c r="CG1060">
        <v>2.1999999999999999E-2</v>
      </c>
      <c r="CH1060">
        <v>17.007019700000001</v>
      </c>
      <c r="CI1060">
        <v>1</v>
      </c>
      <c r="CJ1060">
        <v>2</v>
      </c>
      <c r="CK1060">
        <v>10</v>
      </c>
      <c r="CL1060">
        <v>120</v>
      </c>
      <c r="CM1060">
        <v>7135</v>
      </c>
      <c r="CN1060">
        <v>4.2999999999999997E-2</v>
      </c>
      <c r="CO1060">
        <v>72839</v>
      </c>
      <c r="CP1060">
        <v>0.441</v>
      </c>
      <c r="CQ1060">
        <v>59179</v>
      </c>
      <c r="CR1060">
        <v>64839</v>
      </c>
      <c r="CS1060">
        <v>3177</v>
      </c>
      <c r="CT1060">
        <v>3248</v>
      </c>
      <c r="CU1060">
        <v>77284</v>
      </c>
      <c r="CV1060">
        <v>0.873</v>
      </c>
      <c r="CW1060">
        <v>3.5999999999999997E-2</v>
      </c>
      <c r="CX1060">
        <v>4.3999999999999997E-2</v>
      </c>
      <c r="CY1060">
        <v>1E-3</v>
      </c>
      <c r="CZ1060">
        <v>1.2999999999999999E-2</v>
      </c>
      <c r="DA1060">
        <v>3.4000000000000002E-2</v>
      </c>
      <c r="DB1060">
        <v>3.5999999999999997E-2</v>
      </c>
      <c r="DC1060">
        <v>0.27200000000000002</v>
      </c>
      <c r="DD1060">
        <v>0.28299999999999997</v>
      </c>
      <c r="DE1060">
        <v>0.36499999999999999</v>
      </c>
      <c r="DF1060">
        <v>94.355094411392599</v>
      </c>
      <c r="DG1060">
        <v>0.23566878980891701</v>
      </c>
      <c r="DH1060">
        <v>0.2301</v>
      </c>
      <c r="DI1060">
        <v>0.38540000000000002</v>
      </c>
      <c r="DJ1060">
        <v>18.7</v>
      </c>
      <c r="DK1060">
        <v>3.14</v>
      </c>
      <c r="DL1060">
        <v>3.88</v>
      </c>
      <c r="DM1060">
        <v>23.566878980891701</v>
      </c>
      <c r="DN1060">
        <v>494.05</v>
      </c>
      <c r="DO1060">
        <v>711.58</v>
      </c>
      <c r="DP1060">
        <v>44.029956482137401</v>
      </c>
      <c r="DQ1060">
        <v>1004.09474393405</v>
      </c>
      <c r="DR1060">
        <v>1767.9641658978101</v>
      </c>
      <c r="DS1060">
        <v>76.075432779471996</v>
      </c>
      <c r="DT1060">
        <v>1750916000</v>
      </c>
      <c r="DU1060">
        <v>10280.58</v>
      </c>
    </row>
    <row r="1061" spans="1:125" x14ac:dyDescent="0.3">
      <c r="A1061">
        <v>21119</v>
      </c>
      <c r="B1061" t="s">
        <v>1365</v>
      </c>
      <c r="C1061" t="s">
        <v>1299</v>
      </c>
      <c r="D1061" t="s">
        <v>1300</v>
      </c>
      <c r="E1061" t="s">
        <v>118</v>
      </c>
      <c r="F1061" t="s">
        <v>125</v>
      </c>
      <c r="I1061">
        <v>5763</v>
      </c>
      <c r="J1061">
        <v>1245</v>
      </c>
      <c r="K1061">
        <v>4357</v>
      </c>
      <c r="L1061">
        <v>6252</v>
      </c>
      <c r="M1061">
        <v>1412</v>
      </c>
      <c r="N1061">
        <v>4780</v>
      </c>
      <c r="O1061">
        <v>6003</v>
      </c>
      <c r="P1061">
        <v>1181</v>
      </c>
      <c r="Q1061">
        <v>4732</v>
      </c>
      <c r="R1061" t="s">
        <v>3732</v>
      </c>
      <c r="S1061" t="s">
        <v>121</v>
      </c>
      <c r="T1061" t="s">
        <v>121</v>
      </c>
      <c r="U1061" t="str">
        <f t="shared" si="112"/>
        <v>Trump</v>
      </c>
      <c r="V1061" s="2">
        <f t="shared" si="111"/>
        <v>0.96017274472168901</v>
      </c>
      <c r="W1061">
        <v>0.24943000000000001</v>
      </c>
      <c r="X1061">
        <v>0.21603</v>
      </c>
      <c r="Y1061">
        <v>0.22585</v>
      </c>
      <c r="Z1061">
        <f t="shared" si="113"/>
        <v>0.19673496585040812</v>
      </c>
      <c r="AA1061">
        <v>0.72545230985420694</v>
      </c>
      <c r="AB1061">
        <v>0.75602999999999998</v>
      </c>
      <c r="AC1061">
        <v>0.76456000000000002</v>
      </c>
      <c r="AD1061">
        <f t="shared" si="114"/>
        <v>0.78827253040146594</v>
      </c>
      <c r="AE1061">
        <v>47.6</v>
      </c>
      <c r="AF1061">
        <v>54</v>
      </c>
      <c r="AG1061">
        <v>53.9</v>
      </c>
      <c r="AH1061" s="3">
        <f t="shared" si="110"/>
        <v>59.153756455105786</v>
      </c>
      <c r="AI1061">
        <v>-53.871000000000002</v>
      </c>
      <c r="AJ1061">
        <v>2</v>
      </c>
      <c r="AK1061">
        <v>2</v>
      </c>
      <c r="AL1061">
        <v>1</v>
      </c>
      <c r="AM1061">
        <v>1</v>
      </c>
      <c r="AN1061">
        <v>1</v>
      </c>
      <c r="AO1061">
        <v>1</v>
      </c>
      <c r="AP1061">
        <f t="shared" si="115"/>
        <v>1</v>
      </c>
      <c r="AQ1061">
        <v>0</v>
      </c>
      <c r="AS1061">
        <v>0</v>
      </c>
      <c r="AU1061">
        <v>0</v>
      </c>
      <c r="AV1061">
        <v>1</v>
      </c>
      <c r="AW1061">
        <v>1</v>
      </c>
      <c r="AX1061">
        <v>16355</v>
      </c>
      <c r="AY1061">
        <v>16312</v>
      </c>
      <c r="AZ1061">
        <v>16127</v>
      </c>
      <c r="BA1061">
        <v>16092</v>
      </c>
      <c r="BB1061">
        <v>15944</v>
      </c>
      <c r="BC1061">
        <v>15680</v>
      </c>
      <c r="BD1061">
        <v>15492</v>
      </c>
      <c r="BE1061">
        <v>15244</v>
      </c>
      <c r="BF1061">
        <v>15076</v>
      </c>
      <c r="BG1061">
        <v>14806</v>
      </c>
      <c r="BH1061">
        <v>14158</v>
      </c>
      <c r="BI1061">
        <v>14032</v>
      </c>
      <c r="BJ1061">
        <v>13847</v>
      </c>
      <c r="BK1061">
        <v>13659</v>
      </c>
      <c r="BL1061">
        <v>-88</v>
      </c>
      <c r="BM1061">
        <v>6693</v>
      </c>
      <c r="BN1061">
        <v>6560</v>
      </c>
      <c r="BO1061">
        <v>6364</v>
      </c>
      <c r="BP1061">
        <v>6239</v>
      </c>
      <c r="BQ1061">
        <v>6045</v>
      </c>
      <c r="BR1061">
        <v>5831</v>
      </c>
      <c r="BS1061">
        <v>5655</v>
      </c>
      <c r="BT1061">
        <v>5555</v>
      </c>
      <c r="BU1061">
        <v>5438</v>
      </c>
      <c r="BV1061">
        <v>5249</v>
      </c>
      <c r="BW1061">
        <v>4954</v>
      </c>
      <c r="BX1061">
        <v>4839</v>
      </c>
      <c r="BY1061">
        <v>4729</v>
      </c>
      <c r="BZ1061">
        <v>4612</v>
      </c>
      <c r="CA1061">
        <v>0.28299999999999997</v>
      </c>
      <c r="CB1061">
        <v>0.29199999999999998</v>
      </c>
      <c r="CC1061">
        <v>0.45</v>
      </c>
      <c r="CD1061">
        <v>0.16800000000000001</v>
      </c>
      <c r="CE1061">
        <v>0.63700000000000001</v>
      </c>
      <c r="CF1061">
        <v>-0.24199999999999999</v>
      </c>
      <c r="CG1061">
        <v>-1.2999999999999999E-2</v>
      </c>
      <c r="CH1061">
        <v>99.202297299999998</v>
      </c>
      <c r="CI1061">
        <v>5</v>
      </c>
      <c r="CJ1061">
        <v>10</v>
      </c>
      <c r="CK1061">
        <v>112</v>
      </c>
      <c r="CL1061">
        <v>120</v>
      </c>
      <c r="CM1061">
        <v>7393</v>
      </c>
      <c r="CN1061">
        <v>0.83099999999999996</v>
      </c>
      <c r="CO1061">
        <v>0</v>
      </c>
      <c r="CP1061">
        <v>0</v>
      </c>
      <c r="CQ1061">
        <v>1745</v>
      </c>
      <c r="CR1061">
        <v>1323</v>
      </c>
      <c r="CS1061">
        <v>155</v>
      </c>
      <c r="CT1061">
        <v>153</v>
      </c>
      <c r="CU1061">
        <v>38456</v>
      </c>
      <c r="CV1061">
        <v>0.96399999999999997</v>
      </c>
      <c r="CW1061">
        <v>1.0999999999999999E-2</v>
      </c>
      <c r="CX1061">
        <v>1.0999999999999999E-2</v>
      </c>
      <c r="CY1061">
        <v>2E-3</v>
      </c>
      <c r="CZ1061">
        <v>1E-3</v>
      </c>
      <c r="DA1061">
        <v>1.0999999999999999E-2</v>
      </c>
      <c r="DB1061">
        <v>5.0000000000000001E-3</v>
      </c>
      <c r="DC1061">
        <v>0.27900000000000003</v>
      </c>
      <c r="DD1061">
        <v>0.27500000000000002</v>
      </c>
      <c r="DE1061">
        <v>0.16300000000000001</v>
      </c>
      <c r="DF1061">
        <v>85.784460143635897</v>
      </c>
      <c r="DG1061">
        <v>0.30240549828178698</v>
      </c>
      <c r="DH1061">
        <v>0.2407</v>
      </c>
      <c r="DI1061">
        <v>0.29199999999999998</v>
      </c>
      <c r="DJ1061">
        <v>22.8</v>
      </c>
      <c r="DK1061">
        <v>2.91</v>
      </c>
      <c r="DL1061">
        <v>3.79</v>
      </c>
      <c r="DM1061">
        <v>30.2405498281787</v>
      </c>
      <c r="DN1061">
        <v>123.66</v>
      </c>
      <c r="DQ1061">
        <v>319.71999021345403</v>
      </c>
      <c r="DR1061">
        <v>706.85417421235104</v>
      </c>
      <c r="DS1061">
        <v>121.08538591548</v>
      </c>
      <c r="DT1061">
        <v>299442000</v>
      </c>
      <c r="DU1061">
        <v>21582.959999999999</v>
      </c>
    </row>
    <row r="1062" spans="1:125" x14ac:dyDescent="0.3">
      <c r="A1062">
        <v>21121</v>
      </c>
      <c r="B1062" t="s">
        <v>1366</v>
      </c>
      <c r="C1062" t="s">
        <v>1299</v>
      </c>
      <c r="D1062" t="s">
        <v>1300</v>
      </c>
      <c r="E1062" t="s">
        <v>118</v>
      </c>
      <c r="F1062" t="s">
        <v>125</v>
      </c>
      <c r="I1062">
        <v>12012</v>
      </c>
      <c r="J1062">
        <v>1761</v>
      </c>
      <c r="K1062">
        <v>9885</v>
      </c>
      <c r="L1062">
        <v>13273</v>
      </c>
      <c r="M1062">
        <v>2114</v>
      </c>
      <c r="N1062">
        <v>11012</v>
      </c>
      <c r="O1062">
        <v>13156</v>
      </c>
      <c r="P1062">
        <v>1821</v>
      </c>
      <c r="Q1062">
        <v>11178</v>
      </c>
      <c r="R1062" t="s">
        <v>3732</v>
      </c>
      <c r="S1062" t="s">
        <v>121</v>
      </c>
      <c r="T1062" t="s">
        <v>121</v>
      </c>
      <c r="U1062" t="str">
        <f t="shared" si="112"/>
        <v>Trump</v>
      </c>
      <c r="V1062" s="2">
        <f t="shared" si="111"/>
        <v>0.99118511263467191</v>
      </c>
      <c r="W1062">
        <v>0.22378000000000001</v>
      </c>
      <c r="X1062">
        <v>0.14660000000000001</v>
      </c>
      <c r="Y1062">
        <v>0.15926999999999999</v>
      </c>
      <c r="Z1062">
        <f t="shared" si="113"/>
        <v>0.13841593189419277</v>
      </c>
      <c r="AA1062">
        <v>0.76279279279279277</v>
      </c>
      <c r="AB1062">
        <v>0.82293000000000005</v>
      </c>
      <c r="AC1062">
        <v>0.82965</v>
      </c>
      <c r="AD1062">
        <f t="shared" si="114"/>
        <v>0.84965034965034969</v>
      </c>
      <c r="AE1062">
        <v>53.9</v>
      </c>
      <c r="AF1062">
        <v>67.599999999999994</v>
      </c>
      <c r="AG1062">
        <v>67</v>
      </c>
      <c r="AH1062" s="3">
        <f t="shared" si="110"/>
        <v>71.123441775615689</v>
      </c>
      <c r="AI1062">
        <v>-67.037999999999997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f t="shared" si="115"/>
        <v>1</v>
      </c>
      <c r="AQ1062">
        <v>0</v>
      </c>
      <c r="AS1062">
        <v>0</v>
      </c>
      <c r="AU1062">
        <v>0</v>
      </c>
      <c r="AV1062">
        <v>1</v>
      </c>
      <c r="AW1062">
        <v>1</v>
      </c>
      <c r="AX1062">
        <v>31851</v>
      </c>
      <c r="AY1062">
        <v>31878</v>
      </c>
      <c r="AZ1062">
        <v>31494</v>
      </c>
      <c r="BA1062">
        <v>31638</v>
      </c>
      <c r="BB1062">
        <v>31540</v>
      </c>
      <c r="BC1062">
        <v>31465</v>
      </c>
      <c r="BD1062">
        <v>31471</v>
      </c>
      <c r="BE1062">
        <v>31444</v>
      </c>
      <c r="BF1062">
        <v>31300</v>
      </c>
      <c r="BG1062">
        <v>31145</v>
      </c>
      <c r="BH1062">
        <v>30185</v>
      </c>
      <c r="BI1062">
        <v>30025</v>
      </c>
      <c r="BJ1062">
        <v>29773</v>
      </c>
      <c r="BK1062">
        <v>29794</v>
      </c>
      <c r="BL1062">
        <v>-12</v>
      </c>
      <c r="BM1062">
        <v>12360</v>
      </c>
      <c r="BN1062">
        <v>12329</v>
      </c>
      <c r="BO1062">
        <v>12149</v>
      </c>
      <c r="BP1062">
        <v>12082</v>
      </c>
      <c r="BQ1062">
        <v>11952</v>
      </c>
      <c r="BR1062">
        <v>11943</v>
      </c>
      <c r="BS1062">
        <v>11929</v>
      </c>
      <c r="BT1062">
        <v>11903</v>
      </c>
      <c r="BU1062">
        <v>11762</v>
      </c>
      <c r="BV1062">
        <v>11644</v>
      </c>
      <c r="BW1062">
        <v>11400</v>
      </c>
      <c r="BX1062">
        <v>11303</v>
      </c>
      <c r="BY1062">
        <v>11155</v>
      </c>
      <c r="BZ1062">
        <v>11236</v>
      </c>
      <c r="CA1062">
        <v>0.21</v>
      </c>
      <c r="CB1062">
        <v>0.33100000000000002</v>
      </c>
      <c r="CC1062">
        <v>0.48299999999999998</v>
      </c>
      <c r="CD1062">
        <v>0.17</v>
      </c>
      <c r="CE1062">
        <v>0.56899999999999995</v>
      </c>
      <c r="CF1062">
        <v>-0.21199999999999999</v>
      </c>
      <c r="CG1062">
        <v>-4.2000000000000003E-2</v>
      </c>
      <c r="CH1062">
        <v>99.617102700000004</v>
      </c>
      <c r="CI1062">
        <v>5</v>
      </c>
      <c r="CJ1062">
        <v>10</v>
      </c>
      <c r="CK1062">
        <v>116</v>
      </c>
      <c r="CL1062">
        <v>120</v>
      </c>
      <c r="CM1062">
        <v>20144</v>
      </c>
      <c r="CN1062">
        <v>0.92300000000000004</v>
      </c>
      <c r="CO1062">
        <v>0</v>
      </c>
      <c r="CP1062">
        <v>0</v>
      </c>
      <c r="CQ1062">
        <v>8895</v>
      </c>
      <c r="CR1062">
        <v>7013</v>
      </c>
      <c r="CS1062">
        <v>475</v>
      </c>
      <c r="CT1062">
        <v>455</v>
      </c>
      <c r="CU1062">
        <v>36573</v>
      </c>
      <c r="CV1062">
        <v>0.95099999999999996</v>
      </c>
      <c r="CW1062">
        <v>1.4999999999999999E-2</v>
      </c>
      <c r="CX1062">
        <v>7.0000000000000001E-3</v>
      </c>
      <c r="CY1062">
        <v>1E-3</v>
      </c>
      <c r="CZ1062">
        <v>1E-3</v>
      </c>
      <c r="DA1062">
        <v>2.4E-2</v>
      </c>
      <c r="DB1062">
        <v>7.0000000000000001E-3</v>
      </c>
      <c r="DC1062">
        <v>0.39200000000000002</v>
      </c>
      <c r="DD1062">
        <v>0.23100000000000001</v>
      </c>
      <c r="DE1062">
        <v>0.16700000000000001</v>
      </c>
      <c r="DF1062">
        <v>83.642896084098794</v>
      </c>
      <c r="DG1062">
        <v>0.33587786259542002</v>
      </c>
      <c r="DH1062">
        <v>0.2984</v>
      </c>
      <c r="DI1062">
        <v>0.30430000000000001</v>
      </c>
      <c r="DJ1062">
        <v>48.7</v>
      </c>
      <c r="DK1062">
        <v>2.77</v>
      </c>
      <c r="DL1062">
        <v>3.5</v>
      </c>
      <c r="DM1062">
        <v>26.353790613718399</v>
      </c>
      <c r="DN1062">
        <v>136.25</v>
      </c>
      <c r="DO1062">
        <v>220.27</v>
      </c>
      <c r="DP1062">
        <v>61.666055045871602</v>
      </c>
      <c r="DQ1062">
        <v>483.150280309462</v>
      </c>
      <c r="DR1062">
        <v>901.66551457302103</v>
      </c>
      <c r="DS1062">
        <v>86.622165259946897</v>
      </c>
      <c r="DT1062">
        <v>525669000</v>
      </c>
      <c r="DU1062">
        <v>17645.23</v>
      </c>
    </row>
    <row r="1063" spans="1:125" x14ac:dyDescent="0.3">
      <c r="A1063">
        <v>21123</v>
      </c>
      <c r="B1063" t="s">
        <v>1367</v>
      </c>
      <c r="C1063" t="s">
        <v>1299</v>
      </c>
      <c r="D1063" t="s">
        <v>1300</v>
      </c>
      <c r="E1063" t="s">
        <v>118</v>
      </c>
      <c r="F1063" t="s">
        <v>125</v>
      </c>
      <c r="I1063">
        <v>6367</v>
      </c>
      <c r="J1063">
        <v>1278</v>
      </c>
      <c r="K1063">
        <v>4799</v>
      </c>
      <c r="L1063">
        <v>7301</v>
      </c>
      <c r="M1063">
        <v>1504</v>
      </c>
      <c r="N1063">
        <v>5685</v>
      </c>
      <c r="O1063">
        <v>7259</v>
      </c>
      <c r="P1063">
        <v>1389</v>
      </c>
      <c r="Q1063">
        <v>5773</v>
      </c>
      <c r="R1063" t="s">
        <v>3732</v>
      </c>
      <c r="S1063" t="s">
        <v>121</v>
      </c>
      <c r="T1063" t="s">
        <v>121</v>
      </c>
      <c r="U1063" t="str">
        <f t="shared" si="112"/>
        <v>Trump</v>
      </c>
      <c r="V1063" s="2">
        <f t="shared" si="111"/>
        <v>0.99424736337488018</v>
      </c>
      <c r="W1063">
        <v>0.30065999999999998</v>
      </c>
      <c r="X1063">
        <v>0.20072000000000001</v>
      </c>
      <c r="Y1063">
        <v>0.20599999999999999</v>
      </c>
      <c r="Z1063">
        <f t="shared" si="113"/>
        <v>0.19134867061578731</v>
      </c>
      <c r="AA1063">
        <v>0.67852185981956969</v>
      </c>
      <c r="AB1063">
        <v>0.75373000000000001</v>
      </c>
      <c r="AC1063">
        <v>0.77866000000000002</v>
      </c>
      <c r="AD1063">
        <f t="shared" si="114"/>
        <v>0.79528860724617711</v>
      </c>
      <c r="AE1063">
        <v>37.799999999999997</v>
      </c>
      <c r="AF1063">
        <v>55.3</v>
      </c>
      <c r="AG1063">
        <v>57.3</v>
      </c>
      <c r="AH1063" s="3">
        <f t="shared" si="110"/>
        <v>60.393993663038984</v>
      </c>
      <c r="AI1063">
        <v>-57.265999999999998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f t="shared" si="115"/>
        <v>1</v>
      </c>
      <c r="AQ1063">
        <v>0</v>
      </c>
      <c r="AS1063">
        <v>0</v>
      </c>
      <c r="AU1063">
        <v>7.3999999999999996E-2</v>
      </c>
      <c r="AV1063">
        <v>0</v>
      </c>
      <c r="AW1063">
        <v>0</v>
      </c>
      <c r="AX1063">
        <v>14169</v>
      </c>
      <c r="AY1063">
        <v>14179</v>
      </c>
      <c r="AZ1063">
        <v>14048</v>
      </c>
      <c r="BA1063">
        <v>14019</v>
      </c>
      <c r="BB1063">
        <v>14106</v>
      </c>
      <c r="BC1063">
        <v>14110</v>
      </c>
      <c r="BD1063">
        <v>14018</v>
      </c>
      <c r="BE1063">
        <v>14196</v>
      </c>
      <c r="BF1063">
        <v>14299</v>
      </c>
      <c r="BG1063">
        <v>14398</v>
      </c>
      <c r="BH1063">
        <v>14873</v>
      </c>
      <c r="BI1063">
        <v>15027</v>
      </c>
      <c r="BJ1063">
        <v>15150</v>
      </c>
      <c r="BK1063">
        <v>15303</v>
      </c>
      <c r="BL1063">
        <v>12</v>
      </c>
      <c r="BM1063">
        <v>5661</v>
      </c>
      <c r="BN1063">
        <v>5648</v>
      </c>
      <c r="BO1063">
        <v>5523</v>
      </c>
      <c r="BP1063">
        <v>5480</v>
      </c>
      <c r="BQ1063">
        <v>5503</v>
      </c>
      <c r="BR1063">
        <v>5450</v>
      </c>
      <c r="BS1063">
        <v>5365</v>
      </c>
      <c r="BT1063">
        <v>5398</v>
      </c>
      <c r="BU1063">
        <v>5377</v>
      </c>
      <c r="BV1063">
        <v>5364</v>
      </c>
      <c r="BW1063">
        <v>5563</v>
      </c>
      <c r="BX1063">
        <v>5596</v>
      </c>
      <c r="BY1063">
        <v>5686</v>
      </c>
      <c r="BZ1063">
        <v>5738</v>
      </c>
      <c r="CA1063">
        <v>0.156</v>
      </c>
      <c r="CB1063">
        <v>0.18</v>
      </c>
      <c r="CC1063">
        <v>0.26300000000000001</v>
      </c>
      <c r="CD1063">
        <v>7.3999999999999996E-2</v>
      </c>
      <c r="CE1063">
        <v>0.96199999999999997</v>
      </c>
      <c r="CF1063">
        <v>5.2999999999999999E-2</v>
      </c>
      <c r="CG1063">
        <v>8.5000000000000006E-2</v>
      </c>
      <c r="CH1063">
        <v>46.968730000000001</v>
      </c>
      <c r="CI1063">
        <v>3</v>
      </c>
      <c r="CJ1063">
        <v>5</v>
      </c>
      <c r="CK1063">
        <v>32</v>
      </c>
      <c r="CL1063">
        <v>120</v>
      </c>
      <c r="CM1063">
        <v>1401</v>
      </c>
      <c r="CN1063">
        <v>0.13100000000000001</v>
      </c>
      <c r="CO1063">
        <v>0</v>
      </c>
      <c r="CP1063">
        <v>0</v>
      </c>
      <c r="CQ1063">
        <v>1976</v>
      </c>
      <c r="CR1063">
        <v>2080</v>
      </c>
      <c r="CS1063">
        <v>199</v>
      </c>
      <c r="CT1063">
        <v>216</v>
      </c>
      <c r="CU1063">
        <v>53939</v>
      </c>
      <c r="CV1063">
        <v>0.90800000000000003</v>
      </c>
      <c r="CW1063">
        <v>3.3000000000000002E-2</v>
      </c>
      <c r="CX1063">
        <v>2.9000000000000001E-2</v>
      </c>
      <c r="CY1063">
        <v>0</v>
      </c>
      <c r="CZ1063">
        <v>2E-3</v>
      </c>
      <c r="DA1063">
        <v>2.8000000000000001E-2</v>
      </c>
      <c r="DB1063">
        <v>1.2999999999999999E-2</v>
      </c>
      <c r="DC1063">
        <v>0.35</v>
      </c>
      <c r="DD1063">
        <v>0.34200000000000003</v>
      </c>
      <c r="DE1063">
        <v>0.152</v>
      </c>
      <c r="DF1063">
        <v>86.369408919996104</v>
      </c>
      <c r="DG1063">
        <v>0.32374100719424498</v>
      </c>
      <c r="DH1063">
        <v>0.45739999999999997</v>
      </c>
      <c r="DI1063">
        <v>0.2127</v>
      </c>
      <c r="DJ1063">
        <v>99.2</v>
      </c>
      <c r="DK1063">
        <v>2.78</v>
      </c>
      <c r="DL1063">
        <v>3.68</v>
      </c>
      <c r="DM1063">
        <v>32.374100719424497</v>
      </c>
      <c r="DN1063">
        <v>246.5</v>
      </c>
      <c r="DO1063">
        <v>407.14</v>
      </c>
      <c r="DP1063">
        <v>65.1683569979716</v>
      </c>
      <c r="DQ1063">
        <v>709.40282960987099</v>
      </c>
      <c r="DR1063">
        <v>1320.84525315822</v>
      </c>
      <c r="DS1063">
        <v>86.191145288299097</v>
      </c>
      <c r="DT1063">
        <v>193287000</v>
      </c>
      <c r="DU1063">
        <v>12747.28</v>
      </c>
    </row>
    <row r="1064" spans="1:125" x14ac:dyDescent="0.3">
      <c r="A1064">
        <v>21125</v>
      </c>
      <c r="B1064" t="s">
        <v>1368</v>
      </c>
      <c r="C1064" t="s">
        <v>1299</v>
      </c>
      <c r="D1064" t="s">
        <v>1300</v>
      </c>
      <c r="E1064" t="s">
        <v>118</v>
      </c>
      <c r="F1064" t="s">
        <v>125</v>
      </c>
      <c r="I1064">
        <v>24833</v>
      </c>
      <c r="J1064">
        <v>3440</v>
      </c>
      <c r="K1064">
        <v>20592</v>
      </c>
      <c r="L1064">
        <v>28111</v>
      </c>
      <c r="M1064">
        <v>4475</v>
      </c>
      <c r="N1064">
        <v>23237</v>
      </c>
      <c r="O1064">
        <v>27887</v>
      </c>
      <c r="P1064">
        <v>4037</v>
      </c>
      <c r="Q1064">
        <v>23516</v>
      </c>
      <c r="R1064" t="s">
        <v>3732</v>
      </c>
      <c r="S1064" t="s">
        <v>121</v>
      </c>
      <c r="T1064" t="s">
        <v>121</v>
      </c>
      <c r="U1064" t="str">
        <f t="shared" si="112"/>
        <v>Trump</v>
      </c>
      <c r="V1064" s="2">
        <f t="shared" si="111"/>
        <v>0.99203158905766431</v>
      </c>
      <c r="W1064">
        <v>0.17427000000000001</v>
      </c>
      <c r="X1064">
        <v>0.13852999999999999</v>
      </c>
      <c r="Y1064">
        <v>0.15919</v>
      </c>
      <c r="Z1064">
        <f t="shared" si="113"/>
        <v>0.14476279269910711</v>
      </c>
      <c r="AA1064">
        <v>0.81002320599785793</v>
      </c>
      <c r="AB1064">
        <v>0.82921999999999996</v>
      </c>
      <c r="AC1064">
        <v>0.82662000000000002</v>
      </c>
      <c r="AD1064">
        <f t="shared" si="114"/>
        <v>0.84326030049844014</v>
      </c>
      <c r="AE1064">
        <v>63.6</v>
      </c>
      <c r="AF1064">
        <v>69.099999999999994</v>
      </c>
      <c r="AG1064">
        <v>66.7</v>
      </c>
      <c r="AH1064" s="3">
        <f t="shared" si="110"/>
        <v>69.849750779933302</v>
      </c>
      <c r="AI1064">
        <v>-66.742999999999995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f t="shared" si="115"/>
        <v>1</v>
      </c>
      <c r="AQ1064">
        <v>0</v>
      </c>
      <c r="AS1064">
        <v>0</v>
      </c>
      <c r="AU1064">
        <v>4.1000000000000002E-2</v>
      </c>
      <c r="AV1064">
        <v>0</v>
      </c>
      <c r="AW1064">
        <v>1</v>
      </c>
      <c r="AX1064">
        <v>58998</v>
      </c>
      <c r="AY1064">
        <v>59359</v>
      </c>
      <c r="AZ1064">
        <v>59534</v>
      </c>
      <c r="BA1064">
        <v>59701</v>
      </c>
      <c r="BB1064">
        <v>59897</v>
      </c>
      <c r="BC1064">
        <v>59919</v>
      </c>
      <c r="BD1064">
        <v>60078</v>
      </c>
      <c r="BE1064">
        <v>60317</v>
      </c>
      <c r="BF1064">
        <v>60660</v>
      </c>
      <c r="BG1064">
        <v>60813</v>
      </c>
      <c r="BH1064">
        <v>62727</v>
      </c>
      <c r="BI1064">
        <v>62580</v>
      </c>
      <c r="BJ1064">
        <v>62879</v>
      </c>
      <c r="BK1064">
        <v>63296</v>
      </c>
      <c r="BL1064">
        <v>119</v>
      </c>
      <c r="BM1064">
        <v>24770</v>
      </c>
      <c r="BN1064">
        <v>24708</v>
      </c>
      <c r="BO1064">
        <v>24525</v>
      </c>
      <c r="BP1064">
        <v>24240</v>
      </c>
      <c r="BQ1064">
        <v>24124</v>
      </c>
      <c r="BR1064">
        <v>23954</v>
      </c>
      <c r="BS1064">
        <v>23959</v>
      </c>
      <c r="BT1064">
        <v>23871</v>
      </c>
      <c r="BU1064">
        <v>23896</v>
      </c>
      <c r="BV1064">
        <v>23784</v>
      </c>
      <c r="BW1064">
        <v>24475</v>
      </c>
      <c r="BX1064">
        <v>24316</v>
      </c>
      <c r="BY1064">
        <v>24459</v>
      </c>
      <c r="BZ1064">
        <v>24543</v>
      </c>
      <c r="CA1064">
        <v>0.16</v>
      </c>
      <c r="CB1064">
        <v>0.20399999999999999</v>
      </c>
      <c r="CC1064">
        <v>0.29799999999999999</v>
      </c>
      <c r="CD1064">
        <v>0.112</v>
      </c>
      <c r="CE1064">
        <v>0.89200000000000002</v>
      </c>
      <c r="CF1064">
        <v>-1.4E-2</v>
      </c>
      <c r="CG1064">
        <v>4.2000000000000003E-2</v>
      </c>
      <c r="CH1064">
        <v>74.728781100000006</v>
      </c>
      <c r="CI1064">
        <v>4</v>
      </c>
      <c r="CJ1064">
        <v>8</v>
      </c>
      <c r="CK1064">
        <v>66</v>
      </c>
      <c r="CL1064">
        <v>120</v>
      </c>
      <c r="CM1064">
        <v>26504</v>
      </c>
      <c r="CN1064">
        <v>0.48399999999999999</v>
      </c>
      <c r="CO1064">
        <v>0</v>
      </c>
      <c r="CP1064">
        <v>0</v>
      </c>
      <c r="CQ1064">
        <v>24111</v>
      </c>
      <c r="CR1064">
        <v>23762</v>
      </c>
      <c r="CS1064">
        <v>1211</v>
      </c>
      <c r="CT1064">
        <v>1262</v>
      </c>
      <c r="CU1064">
        <v>50721</v>
      </c>
      <c r="CV1064">
        <v>0.95299999999999996</v>
      </c>
      <c r="CW1064">
        <v>1.6E-2</v>
      </c>
      <c r="CX1064">
        <v>7.0000000000000001E-3</v>
      </c>
      <c r="CY1064">
        <v>1E-3</v>
      </c>
      <c r="CZ1064">
        <v>3.0000000000000001E-3</v>
      </c>
      <c r="DA1064">
        <v>2.1000000000000001E-2</v>
      </c>
      <c r="DB1064">
        <v>8.9999999999999993E-3</v>
      </c>
      <c r="DC1064">
        <v>0.40300000000000002</v>
      </c>
      <c r="DD1064">
        <v>0.27100000000000002</v>
      </c>
      <c r="DE1064">
        <v>0.16600000000000001</v>
      </c>
      <c r="DF1064">
        <v>84.750577750481099</v>
      </c>
      <c r="DG1064">
        <v>0.40890688259109298</v>
      </c>
      <c r="DH1064">
        <v>0.31459999999999999</v>
      </c>
      <c r="DI1064">
        <v>0.27079999999999999</v>
      </c>
      <c r="DJ1064">
        <v>58</v>
      </c>
      <c r="DK1064">
        <v>2.66</v>
      </c>
      <c r="DL1064">
        <v>3.48</v>
      </c>
      <c r="DM1064">
        <v>30.827067669172902</v>
      </c>
      <c r="DN1064">
        <v>213.17</v>
      </c>
      <c r="DO1064">
        <v>302.16000000000003</v>
      </c>
      <c r="DP1064">
        <v>41.746024299854597</v>
      </c>
      <c r="DQ1064">
        <v>630.28592629128696</v>
      </c>
      <c r="DR1064">
        <v>1079.31892693399</v>
      </c>
      <c r="DS1064">
        <v>71.242745857406703</v>
      </c>
      <c r="DT1064">
        <v>844984000</v>
      </c>
      <c r="DU1064">
        <v>13436.97</v>
      </c>
    </row>
    <row r="1065" spans="1:125" x14ac:dyDescent="0.3">
      <c r="A1065">
        <v>21127</v>
      </c>
      <c r="B1065" t="s">
        <v>1369</v>
      </c>
      <c r="C1065" t="s">
        <v>1299</v>
      </c>
      <c r="D1065" t="s">
        <v>1300</v>
      </c>
      <c r="E1065" t="s">
        <v>118</v>
      </c>
      <c r="F1065" t="s">
        <v>125</v>
      </c>
      <c r="I1065">
        <v>6042</v>
      </c>
      <c r="J1065">
        <v>1045</v>
      </c>
      <c r="K1065">
        <v>4816</v>
      </c>
      <c r="L1065">
        <v>6955</v>
      </c>
      <c r="M1065">
        <v>1238</v>
      </c>
      <c r="N1065">
        <v>5633</v>
      </c>
      <c r="O1065">
        <v>6574</v>
      </c>
      <c r="P1065">
        <v>1044</v>
      </c>
      <c r="Q1065">
        <v>5464</v>
      </c>
      <c r="R1065" t="s">
        <v>3732</v>
      </c>
      <c r="S1065" t="s">
        <v>121</v>
      </c>
      <c r="T1065" t="s">
        <v>121</v>
      </c>
      <c r="U1065" t="str">
        <f t="shared" si="112"/>
        <v>Trump</v>
      </c>
      <c r="V1065" s="2">
        <f t="shared" si="111"/>
        <v>0.94521926671459378</v>
      </c>
      <c r="W1065">
        <v>0.27182000000000001</v>
      </c>
      <c r="X1065">
        <v>0.17296</v>
      </c>
      <c r="Y1065">
        <v>0.17799999999999999</v>
      </c>
      <c r="Z1065">
        <f t="shared" si="113"/>
        <v>0.15880742318223304</v>
      </c>
      <c r="AA1065">
        <v>0.71441344778254645</v>
      </c>
      <c r="AB1065">
        <v>0.79708999999999997</v>
      </c>
      <c r="AC1065">
        <v>0.80991999999999997</v>
      </c>
      <c r="AD1065">
        <f t="shared" si="114"/>
        <v>0.83115302707636141</v>
      </c>
      <c r="AE1065">
        <v>44.3</v>
      </c>
      <c r="AF1065">
        <v>62.4</v>
      </c>
      <c r="AG1065">
        <v>63.2</v>
      </c>
      <c r="AH1065" s="3">
        <f t="shared" si="110"/>
        <v>67.234560389412835</v>
      </c>
      <c r="AI1065">
        <v>-63.192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f t="shared" si="115"/>
        <v>1</v>
      </c>
      <c r="AQ1065">
        <v>0</v>
      </c>
      <c r="AS1065">
        <v>0</v>
      </c>
      <c r="AU1065">
        <v>0</v>
      </c>
      <c r="AV1065">
        <v>0</v>
      </c>
      <c r="AW1065">
        <v>1</v>
      </c>
      <c r="AX1065">
        <v>15866</v>
      </c>
      <c r="AY1065">
        <v>15941</v>
      </c>
      <c r="AZ1065">
        <v>15891</v>
      </c>
      <c r="BA1065">
        <v>15901</v>
      </c>
      <c r="BB1065">
        <v>15878</v>
      </c>
      <c r="BC1065">
        <v>15861</v>
      </c>
      <c r="BD1065">
        <v>15839</v>
      </c>
      <c r="BE1065">
        <v>15756</v>
      </c>
      <c r="BF1065">
        <v>15583</v>
      </c>
      <c r="BG1065">
        <v>15317</v>
      </c>
      <c r="BH1065">
        <v>16303</v>
      </c>
      <c r="BI1065">
        <v>16284</v>
      </c>
      <c r="BJ1065">
        <v>16097</v>
      </c>
      <c r="BK1065">
        <v>16000</v>
      </c>
      <c r="BL1065">
        <v>12</v>
      </c>
      <c r="BM1065">
        <v>6396</v>
      </c>
      <c r="BN1065">
        <v>6292</v>
      </c>
      <c r="BO1065">
        <v>6247</v>
      </c>
      <c r="BP1065">
        <v>6193</v>
      </c>
      <c r="BQ1065">
        <v>6087</v>
      </c>
      <c r="BR1065">
        <v>6032</v>
      </c>
      <c r="BS1065">
        <v>6023</v>
      </c>
      <c r="BT1065">
        <v>5938</v>
      </c>
      <c r="BU1065">
        <v>5816</v>
      </c>
      <c r="BV1065">
        <v>5653</v>
      </c>
      <c r="BW1065">
        <v>5996</v>
      </c>
      <c r="BX1065">
        <v>5934</v>
      </c>
      <c r="BY1065">
        <v>5809</v>
      </c>
      <c r="BZ1065">
        <v>5750</v>
      </c>
      <c r="CA1065">
        <v>0.23100000000000001</v>
      </c>
      <c r="CB1065">
        <v>0.25900000000000001</v>
      </c>
      <c r="CC1065">
        <v>0.46300000000000002</v>
      </c>
      <c r="CD1065">
        <v>0.214</v>
      </c>
      <c r="CE1065">
        <v>0.70599999999999996</v>
      </c>
      <c r="CF1065">
        <v>0.16300000000000001</v>
      </c>
      <c r="CG1065">
        <v>7.6999999999999999E-2</v>
      </c>
      <c r="CH1065">
        <v>84.684109699999993</v>
      </c>
      <c r="CI1065">
        <v>5</v>
      </c>
      <c r="CJ1065">
        <v>9</v>
      </c>
      <c r="CK1065">
        <v>81</v>
      </c>
      <c r="CL1065">
        <v>120</v>
      </c>
      <c r="CM1065">
        <v>15488</v>
      </c>
      <c r="CN1065">
        <v>0.95599999999999996</v>
      </c>
      <c r="CO1065">
        <v>0</v>
      </c>
      <c r="CP1065">
        <v>0</v>
      </c>
      <c r="CQ1065">
        <v>2394</v>
      </c>
      <c r="CR1065">
        <v>2785</v>
      </c>
      <c r="CS1065">
        <v>194</v>
      </c>
      <c r="CT1065">
        <v>209</v>
      </c>
      <c r="CU1065">
        <v>42776</v>
      </c>
      <c r="CV1065">
        <v>0.96399999999999997</v>
      </c>
      <c r="CW1065">
        <v>1.4999999999999999E-2</v>
      </c>
      <c r="CX1065">
        <v>2E-3</v>
      </c>
      <c r="CY1065">
        <v>0</v>
      </c>
      <c r="CZ1065">
        <v>4.0000000000000001E-3</v>
      </c>
      <c r="DA1065">
        <v>1.4999999999999999E-2</v>
      </c>
      <c r="DB1065">
        <v>8.0000000000000002E-3</v>
      </c>
      <c r="DC1065">
        <v>0.436</v>
      </c>
      <c r="DD1065">
        <v>0.22500000000000001</v>
      </c>
      <c r="DE1065">
        <v>0.109</v>
      </c>
      <c r="DF1065">
        <v>84.146213604725503</v>
      </c>
      <c r="DG1065">
        <v>0.22909090909090901</v>
      </c>
      <c r="DH1065">
        <v>0.3392</v>
      </c>
      <c r="DI1065">
        <v>0.26889999999999997</v>
      </c>
      <c r="DJ1065">
        <v>72.400000000000006</v>
      </c>
      <c r="DK1065">
        <v>2.82</v>
      </c>
      <c r="DL1065">
        <v>3.38</v>
      </c>
      <c r="DM1065">
        <v>19.8581560283688</v>
      </c>
      <c r="DN1065">
        <v>137.43</v>
      </c>
      <c r="DO1065">
        <v>177.34</v>
      </c>
      <c r="DP1065">
        <v>29.040238666957698</v>
      </c>
      <c r="DQ1065">
        <v>597.08586299469005</v>
      </c>
      <c r="DR1065">
        <v>1078.95452401639</v>
      </c>
      <c r="DS1065">
        <v>80.703411500128794</v>
      </c>
      <c r="DT1065">
        <v>280393000</v>
      </c>
      <c r="DU1065">
        <v>17405.98</v>
      </c>
    </row>
    <row r="1066" spans="1:125" x14ac:dyDescent="0.3">
      <c r="A1066">
        <v>21129</v>
      </c>
      <c r="B1066" t="s">
        <v>1370</v>
      </c>
      <c r="C1066" t="s">
        <v>1299</v>
      </c>
      <c r="D1066" t="s">
        <v>1300</v>
      </c>
      <c r="E1066" t="s">
        <v>118</v>
      </c>
      <c r="F1066" t="s">
        <v>125</v>
      </c>
      <c r="I1066">
        <v>2667</v>
      </c>
      <c r="J1066">
        <v>444</v>
      </c>
      <c r="K1066">
        <v>2151</v>
      </c>
      <c r="L1066">
        <v>2801</v>
      </c>
      <c r="M1066">
        <v>481</v>
      </c>
      <c r="N1066">
        <v>2273</v>
      </c>
      <c r="O1066">
        <v>2690</v>
      </c>
      <c r="P1066">
        <v>406</v>
      </c>
      <c r="Q1066">
        <v>2227</v>
      </c>
      <c r="R1066" t="s">
        <v>3732</v>
      </c>
      <c r="S1066" t="s">
        <v>121</v>
      </c>
      <c r="T1066" t="s">
        <v>121</v>
      </c>
      <c r="U1066" t="str">
        <f t="shared" si="112"/>
        <v>Trump</v>
      </c>
      <c r="V1066" s="2">
        <f t="shared" si="111"/>
        <v>0.96037129596572657</v>
      </c>
      <c r="W1066">
        <v>0.22684000000000001</v>
      </c>
      <c r="X1066">
        <v>0.16647999999999999</v>
      </c>
      <c r="Y1066">
        <v>0.17172000000000001</v>
      </c>
      <c r="Z1066">
        <f t="shared" si="113"/>
        <v>0.15092936802973977</v>
      </c>
      <c r="AA1066">
        <v>0.75371711780404116</v>
      </c>
      <c r="AB1066">
        <v>0.80652000000000001</v>
      </c>
      <c r="AC1066">
        <v>0.8115</v>
      </c>
      <c r="AD1066">
        <f t="shared" si="114"/>
        <v>0.82788104089219328</v>
      </c>
      <c r="AE1066">
        <v>52.7</v>
      </c>
      <c r="AF1066">
        <v>64</v>
      </c>
      <c r="AG1066">
        <v>64</v>
      </c>
      <c r="AH1066" s="3">
        <f t="shared" si="110"/>
        <v>67.695167286245351</v>
      </c>
      <c r="AI1066">
        <v>-63.978000000000002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f t="shared" si="115"/>
        <v>1</v>
      </c>
      <c r="AQ1066">
        <v>0</v>
      </c>
      <c r="AS1066">
        <v>0</v>
      </c>
      <c r="AV1066">
        <v>1</v>
      </c>
      <c r="AW1066">
        <v>1</v>
      </c>
      <c r="AX1066">
        <v>7717</v>
      </c>
      <c r="AY1066">
        <v>7707</v>
      </c>
      <c r="AZ1066">
        <v>7581</v>
      </c>
      <c r="BA1066">
        <v>6876</v>
      </c>
      <c r="BB1066">
        <v>6796</v>
      </c>
      <c r="BC1066">
        <v>6746</v>
      </c>
      <c r="BD1066">
        <v>6604</v>
      </c>
      <c r="BE1066">
        <v>6602</v>
      </c>
      <c r="BF1066">
        <v>7052</v>
      </c>
      <c r="BG1066">
        <v>7403</v>
      </c>
      <c r="BH1066">
        <v>7368</v>
      </c>
      <c r="BI1066">
        <v>7462</v>
      </c>
      <c r="BJ1066">
        <v>7273</v>
      </c>
      <c r="BK1066">
        <v>7293</v>
      </c>
      <c r="BL1066">
        <v>-23</v>
      </c>
      <c r="BM1066">
        <v>3421</v>
      </c>
      <c r="BN1066">
        <v>3398</v>
      </c>
      <c r="BO1066">
        <v>3310</v>
      </c>
      <c r="BP1066">
        <v>2746</v>
      </c>
      <c r="BQ1066">
        <v>2707</v>
      </c>
      <c r="BR1066">
        <v>2661</v>
      </c>
      <c r="BS1066">
        <v>2579</v>
      </c>
      <c r="BT1066">
        <v>2532</v>
      </c>
      <c r="BU1066">
        <v>2876</v>
      </c>
      <c r="BV1066">
        <v>3132</v>
      </c>
      <c r="BW1066">
        <v>3032</v>
      </c>
      <c r="BX1066">
        <v>3089</v>
      </c>
      <c r="BY1066">
        <v>2981</v>
      </c>
      <c r="BZ1066">
        <v>2970</v>
      </c>
      <c r="CA1066">
        <v>0.26500000000000001</v>
      </c>
      <c r="CB1066">
        <v>0.36399999999999999</v>
      </c>
      <c r="CC1066">
        <v>0.52800000000000002</v>
      </c>
      <c r="CD1066">
        <v>0.16600000000000001</v>
      </c>
      <c r="CE1066">
        <v>0.52600000000000002</v>
      </c>
      <c r="CF1066">
        <v>-0.221</v>
      </c>
      <c r="CG1066">
        <v>-5.2999999999999999E-2</v>
      </c>
      <c r="CH1066">
        <v>99.776643199999995</v>
      </c>
      <c r="CI1066">
        <v>5</v>
      </c>
      <c r="CJ1066">
        <v>10</v>
      </c>
      <c r="CK1066">
        <v>118</v>
      </c>
      <c r="CL1066">
        <v>120</v>
      </c>
      <c r="CM1066">
        <v>6446</v>
      </c>
      <c r="CN1066">
        <v>1</v>
      </c>
      <c r="CO1066">
        <v>0</v>
      </c>
      <c r="CP1066">
        <v>0</v>
      </c>
      <c r="CQ1066">
        <v>1618</v>
      </c>
      <c r="CR1066">
        <v>1261</v>
      </c>
      <c r="CS1066">
        <v>95</v>
      </c>
      <c r="CT1066">
        <v>90</v>
      </c>
      <c r="CU1066">
        <v>34632</v>
      </c>
      <c r="CV1066">
        <v>0.92100000000000004</v>
      </c>
      <c r="CW1066">
        <v>2.3E-2</v>
      </c>
      <c r="CX1066">
        <v>0.02</v>
      </c>
      <c r="CY1066">
        <v>0</v>
      </c>
      <c r="CZ1066">
        <v>1E-3</v>
      </c>
      <c r="DA1066">
        <v>3.4000000000000002E-2</v>
      </c>
      <c r="DB1066">
        <v>5.0000000000000001E-3</v>
      </c>
      <c r="DC1066">
        <v>0.41399999999999998</v>
      </c>
      <c r="DD1066">
        <v>0.247</v>
      </c>
      <c r="DE1066">
        <v>7.2999999999999995E-2</v>
      </c>
      <c r="DF1066">
        <v>83.903280898175296</v>
      </c>
      <c r="DG1066">
        <v>0.25259515570934299</v>
      </c>
      <c r="DH1066">
        <v>0.3281</v>
      </c>
      <c r="DI1066">
        <v>0.32369999999999999</v>
      </c>
      <c r="DJ1066">
        <v>66.599999999999994</v>
      </c>
      <c r="DK1066">
        <v>2.89</v>
      </c>
      <c r="DL1066">
        <v>3.62</v>
      </c>
      <c r="DM1066">
        <v>25.259515570934301</v>
      </c>
      <c r="DR1066">
        <v>799.67324455746802</v>
      </c>
      <c r="DT1066">
        <v>137909000</v>
      </c>
      <c r="DU1066">
        <v>18993.11</v>
      </c>
    </row>
    <row r="1067" spans="1:125" x14ac:dyDescent="0.3">
      <c r="A1067">
        <v>21131</v>
      </c>
      <c r="B1067" t="s">
        <v>1371</v>
      </c>
      <c r="C1067" t="s">
        <v>1299</v>
      </c>
      <c r="D1067" t="s">
        <v>1300</v>
      </c>
      <c r="E1067" t="s">
        <v>118</v>
      </c>
      <c r="F1067" t="s">
        <v>125</v>
      </c>
      <c r="I1067">
        <v>4492</v>
      </c>
      <c r="J1067">
        <v>400</v>
      </c>
      <c r="K1067">
        <v>4015</v>
      </c>
      <c r="L1067">
        <v>4813</v>
      </c>
      <c r="M1067">
        <v>446</v>
      </c>
      <c r="N1067">
        <v>4321</v>
      </c>
      <c r="O1067">
        <v>4357</v>
      </c>
      <c r="P1067">
        <v>382</v>
      </c>
      <c r="Q1067">
        <v>3908</v>
      </c>
      <c r="R1067" t="s">
        <v>3732</v>
      </c>
      <c r="S1067" t="s">
        <v>121</v>
      </c>
      <c r="T1067" t="s">
        <v>121</v>
      </c>
      <c r="U1067" t="str">
        <f t="shared" si="112"/>
        <v>Trump</v>
      </c>
      <c r="V1067" s="2">
        <f t="shared" si="111"/>
        <v>0.90525659671722414</v>
      </c>
      <c r="W1067">
        <v>8.7470000000000006E-2</v>
      </c>
      <c r="X1067">
        <v>8.9050000000000004E-2</v>
      </c>
      <c r="Y1067">
        <v>9.2670000000000002E-2</v>
      </c>
      <c r="Z1067">
        <f t="shared" si="113"/>
        <v>8.7675005737893053E-2</v>
      </c>
      <c r="AA1067">
        <v>0.89676767676767677</v>
      </c>
      <c r="AB1067">
        <v>0.89380999999999999</v>
      </c>
      <c r="AC1067">
        <v>0.89778000000000002</v>
      </c>
      <c r="AD1067">
        <f t="shared" si="114"/>
        <v>0.89694744089970158</v>
      </c>
      <c r="AE1067">
        <v>80.900000000000006</v>
      </c>
      <c r="AF1067">
        <v>80.5</v>
      </c>
      <c r="AG1067">
        <v>80.5</v>
      </c>
      <c r="AH1067" s="3">
        <f t="shared" si="110"/>
        <v>80.927243516180852</v>
      </c>
      <c r="AI1067">
        <v>-80.510999999999996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f t="shared" si="115"/>
        <v>1</v>
      </c>
      <c r="AQ1067">
        <v>0</v>
      </c>
      <c r="AS1067">
        <v>0</v>
      </c>
      <c r="AV1067">
        <v>0</v>
      </c>
      <c r="AW1067">
        <v>1</v>
      </c>
      <c r="AX1067">
        <v>11278</v>
      </c>
      <c r="AY1067">
        <v>11237</v>
      </c>
      <c r="AZ1067">
        <v>11140</v>
      </c>
      <c r="BA1067">
        <v>10985</v>
      </c>
      <c r="BB1067">
        <v>10830</v>
      </c>
      <c r="BC1067">
        <v>10644</v>
      </c>
      <c r="BD1067">
        <v>10431</v>
      </c>
      <c r="BE1067">
        <v>10310</v>
      </c>
      <c r="BF1067">
        <v>10151</v>
      </c>
      <c r="BG1067">
        <v>9877</v>
      </c>
      <c r="BH1067">
        <v>10468</v>
      </c>
      <c r="BI1067">
        <v>10280</v>
      </c>
      <c r="BJ1067">
        <v>10049</v>
      </c>
      <c r="BK1067">
        <v>9864</v>
      </c>
      <c r="BL1067">
        <v>-45</v>
      </c>
      <c r="BM1067">
        <v>4808</v>
      </c>
      <c r="BN1067">
        <v>4693</v>
      </c>
      <c r="BO1067">
        <v>4557</v>
      </c>
      <c r="BP1067">
        <v>4471</v>
      </c>
      <c r="BQ1067">
        <v>4327</v>
      </c>
      <c r="BR1067">
        <v>4193</v>
      </c>
      <c r="BS1067">
        <v>4096</v>
      </c>
      <c r="BT1067">
        <v>4032</v>
      </c>
      <c r="BU1067">
        <v>3933</v>
      </c>
      <c r="BV1067">
        <v>3753</v>
      </c>
      <c r="BW1067">
        <v>3986</v>
      </c>
      <c r="BX1067">
        <v>3866</v>
      </c>
      <c r="BY1067">
        <v>3739</v>
      </c>
      <c r="BZ1067">
        <v>3669</v>
      </c>
      <c r="CA1067">
        <v>0.18</v>
      </c>
      <c r="CB1067">
        <v>0.30099999999999999</v>
      </c>
      <c r="CC1067">
        <v>0.42599999999999999</v>
      </c>
      <c r="CD1067">
        <v>0.22</v>
      </c>
      <c r="CE1067">
        <v>0.61499999999999999</v>
      </c>
      <c r="CF1067">
        <v>2E-3</v>
      </c>
      <c r="CG1067">
        <v>-0.14399999999999999</v>
      </c>
      <c r="CH1067">
        <v>98.404594700000004</v>
      </c>
      <c r="CI1067">
        <v>5</v>
      </c>
      <c r="CJ1067">
        <v>10</v>
      </c>
      <c r="CK1067">
        <v>110</v>
      </c>
      <c r="CL1067">
        <v>120</v>
      </c>
      <c r="CM1067">
        <v>7047</v>
      </c>
      <c r="CN1067">
        <v>0.90100000000000002</v>
      </c>
      <c r="CO1067">
        <v>0</v>
      </c>
      <c r="CP1067">
        <v>0</v>
      </c>
      <c r="CQ1067">
        <v>1132</v>
      </c>
      <c r="CR1067">
        <v>1134</v>
      </c>
      <c r="CS1067">
        <v>104</v>
      </c>
      <c r="CT1067">
        <v>89</v>
      </c>
      <c r="CU1067">
        <v>36666</v>
      </c>
      <c r="CV1067">
        <v>0.97</v>
      </c>
      <c r="CW1067">
        <v>7.0000000000000001E-3</v>
      </c>
      <c r="CX1067">
        <v>4.0000000000000001E-3</v>
      </c>
      <c r="CY1067">
        <v>0</v>
      </c>
      <c r="CZ1067">
        <v>2E-3</v>
      </c>
      <c r="DA1067">
        <v>1.7000000000000001E-2</v>
      </c>
      <c r="DB1067">
        <v>3.0000000000000001E-3</v>
      </c>
      <c r="DC1067">
        <v>0.41399999999999998</v>
      </c>
      <c r="DD1067">
        <v>0.28999999999999998</v>
      </c>
      <c r="DE1067">
        <v>0.11600000000000001</v>
      </c>
      <c r="DF1067">
        <v>84.854851806569798</v>
      </c>
      <c r="DG1067">
        <v>0.278169014084507</v>
      </c>
      <c r="DH1067">
        <v>0.32779999999999998</v>
      </c>
      <c r="DI1067">
        <v>0.29720000000000002</v>
      </c>
      <c r="DJ1067">
        <v>66.400000000000006</v>
      </c>
      <c r="DK1067">
        <v>2.84</v>
      </c>
      <c r="DL1067">
        <v>3.63</v>
      </c>
      <c r="DM1067">
        <v>27.8169014084507</v>
      </c>
      <c r="DQ1067">
        <v>247.79738844083599</v>
      </c>
      <c r="DR1067">
        <v>507.28471812602299</v>
      </c>
      <c r="DS1067">
        <v>104.717540131438</v>
      </c>
      <c r="DT1067">
        <v>219810000</v>
      </c>
      <c r="DU1067">
        <v>21778.46</v>
      </c>
    </row>
    <row r="1068" spans="1:125" x14ac:dyDescent="0.3">
      <c r="A1068">
        <v>21133</v>
      </c>
      <c r="B1068" t="s">
        <v>1372</v>
      </c>
      <c r="C1068" t="s">
        <v>1299</v>
      </c>
      <c r="D1068" t="s">
        <v>1300</v>
      </c>
      <c r="E1068" t="s">
        <v>118</v>
      </c>
      <c r="F1068" t="s">
        <v>125</v>
      </c>
      <c r="I1068">
        <v>9134</v>
      </c>
      <c r="J1068">
        <v>1542</v>
      </c>
      <c r="K1068">
        <v>7293</v>
      </c>
      <c r="L1068">
        <v>9135</v>
      </c>
      <c r="M1068">
        <v>1799</v>
      </c>
      <c r="N1068">
        <v>7226</v>
      </c>
      <c r="O1068">
        <v>8431</v>
      </c>
      <c r="P1068">
        <v>1457</v>
      </c>
      <c r="Q1068">
        <v>6848</v>
      </c>
      <c r="R1068" t="s">
        <v>3732</v>
      </c>
      <c r="S1068" t="s">
        <v>121</v>
      </c>
      <c r="T1068" t="s">
        <v>121</v>
      </c>
      <c r="U1068" t="str">
        <f t="shared" si="112"/>
        <v>Trump</v>
      </c>
      <c r="V1068" s="2">
        <f t="shared" si="111"/>
        <v>0.92293377120963327</v>
      </c>
      <c r="W1068">
        <v>0.19434000000000001</v>
      </c>
      <c r="X1068">
        <v>0.16882</v>
      </c>
      <c r="Y1068">
        <v>0.19692999999999999</v>
      </c>
      <c r="Z1068">
        <f t="shared" si="113"/>
        <v>0.17281461273870241</v>
      </c>
      <c r="AA1068">
        <v>0.77768897008449422</v>
      </c>
      <c r="AB1068">
        <v>0.79844999999999999</v>
      </c>
      <c r="AC1068">
        <v>0.79101999999999995</v>
      </c>
      <c r="AD1068">
        <f t="shared" si="114"/>
        <v>0.81224054086110786</v>
      </c>
      <c r="AE1068">
        <v>58.3</v>
      </c>
      <c r="AF1068">
        <v>63</v>
      </c>
      <c r="AG1068">
        <v>59.4</v>
      </c>
      <c r="AH1068" s="3">
        <f t="shared" si="110"/>
        <v>63.942592812240548</v>
      </c>
      <c r="AI1068">
        <v>-59.408999999999999</v>
      </c>
      <c r="AJ1068">
        <v>2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f t="shared" si="115"/>
        <v>1</v>
      </c>
      <c r="AQ1068">
        <v>0</v>
      </c>
      <c r="AS1068">
        <v>0</v>
      </c>
      <c r="AU1068">
        <v>0</v>
      </c>
      <c r="AV1068">
        <v>1</v>
      </c>
      <c r="AW1068">
        <v>1</v>
      </c>
      <c r="AX1068">
        <v>24534</v>
      </c>
      <c r="AY1068">
        <v>24376</v>
      </c>
      <c r="AZ1068">
        <v>24011</v>
      </c>
      <c r="BA1068">
        <v>23540</v>
      </c>
      <c r="BB1068">
        <v>23357</v>
      </c>
      <c r="BC1068">
        <v>23049</v>
      </c>
      <c r="BD1068">
        <v>22759</v>
      </c>
      <c r="BE1068">
        <v>22303</v>
      </c>
      <c r="BF1068">
        <v>21813</v>
      </c>
      <c r="BG1068">
        <v>21553</v>
      </c>
      <c r="BH1068">
        <v>21465</v>
      </c>
      <c r="BI1068">
        <v>21224</v>
      </c>
      <c r="BJ1068">
        <v>20827</v>
      </c>
      <c r="BK1068">
        <v>20423</v>
      </c>
      <c r="BL1068">
        <v>-85</v>
      </c>
      <c r="BM1068">
        <v>10077</v>
      </c>
      <c r="BN1068">
        <v>9924</v>
      </c>
      <c r="BO1068">
        <v>9626</v>
      </c>
      <c r="BP1068">
        <v>9334</v>
      </c>
      <c r="BQ1068">
        <v>9131</v>
      </c>
      <c r="BR1068">
        <v>8899</v>
      </c>
      <c r="BS1068">
        <v>8707</v>
      </c>
      <c r="BT1068">
        <v>8391</v>
      </c>
      <c r="BU1068">
        <v>8067</v>
      </c>
      <c r="BV1068">
        <v>7902</v>
      </c>
      <c r="BW1068">
        <v>7799</v>
      </c>
      <c r="BX1068">
        <v>7640</v>
      </c>
      <c r="BY1068">
        <v>7472</v>
      </c>
      <c r="BZ1068">
        <v>7316</v>
      </c>
      <c r="CA1068">
        <v>0.21099999999999999</v>
      </c>
      <c r="CB1068">
        <v>0.28699999999999998</v>
      </c>
      <c r="CC1068">
        <v>0.40500000000000003</v>
      </c>
      <c r="CD1068">
        <v>0.192</v>
      </c>
      <c r="CE1068">
        <v>0.63900000000000001</v>
      </c>
      <c r="CF1068">
        <v>-0.11799999999999999</v>
      </c>
      <c r="CG1068">
        <v>-9.8000000000000004E-2</v>
      </c>
      <c r="CH1068">
        <v>99.680918899999995</v>
      </c>
      <c r="CI1068">
        <v>5</v>
      </c>
      <c r="CJ1068">
        <v>10</v>
      </c>
      <c r="CK1068">
        <v>117</v>
      </c>
      <c r="CL1068">
        <v>120</v>
      </c>
      <c r="CM1068">
        <v>15124</v>
      </c>
      <c r="CN1068">
        <v>0.76100000000000001</v>
      </c>
      <c r="CO1068">
        <v>0</v>
      </c>
      <c r="CP1068">
        <v>0</v>
      </c>
      <c r="CQ1068">
        <v>3422</v>
      </c>
      <c r="CR1068">
        <v>3019</v>
      </c>
      <c r="CS1068">
        <v>306</v>
      </c>
      <c r="CT1068">
        <v>276</v>
      </c>
      <c r="CU1068">
        <v>37854</v>
      </c>
      <c r="CV1068">
        <v>0.96799999999999997</v>
      </c>
      <c r="CW1068">
        <v>8.9999999999999993E-3</v>
      </c>
      <c r="CX1068">
        <v>7.0000000000000001E-3</v>
      </c>
      <c r="CY1068">
        <v>0</v>
      </c>
      <c r="CZ1068">
        <v>2E-3</v>
      </c>
      <c r="DA1068">
        <v>1.4E-2</v>
      </c>
      <c r="DB1068">
        <v>4.0000000000000001E-3</v>
      </c>
      <c r="DC1068">
        <v>0.36</v>
      </c>
      <c r="DD1068">
        <v>0.29799999999999999</v>
      </c>
      <c r="DE1068">
        <v>0.13100000000000001</v>
      </c>
      <c r="DF1068">
        <v>86.8119801909248</v>
      </c>
      <c r="DG1068">
        <v>0.32517482517482499</v>
      </c>
      <c r="DH1068">
        <v>0.28189999999999998</v>
      </c>
      <c r="DI1068">
        <v>0.3483</v>
      </c>
      <c r="DJ1068">
        <v>39.6</v>
      </c>
      <c r="DK1068">
        <v>2.86</v>
      </c>
      <c r="DL1068">
        <v>3.79</v>
      </c>
      <c r="DM1068">
        <v>32.517482517482499</v>
      </c>
      <c r="DN1068">
        <v>152.43</v>
      </c>
      <c r="DQ1068">
        <v>336.084610856236</v>
      </c>
      <c r="DR1068">
        <v>478.78731140732401</v>
      </c>
      <c r="DS1068">
        <v>42.460349549337401</v>
      </c>
      <c r="DT1068">
        <v>458610000</v>
      </c>
      <c r="DU1068">
        <v>21950.41</v>
      </c>
    </row>
    <row r="1069" spans="1:125" x14ac:dyDescent="0.3">
      <c r="A1069">
        <v>21135</v>
      </c>
      <c r="B1069" t="s">
        <v>1373</v>
      </c>
      <c r="C1069" t="s">
        <v>1299</v>
      </c>
      <c r="D1069" t="s">
        <v>1300</v>
      </c>
      <c r="E1069" t="s">
        <v>118</v>
      </c>
      <c r="F1069" t="s">
        <v>125</v>
      </c>
      <c r="G1069">
        <v>2126580</v>
      </c>
      <c r="H1069" t="s">
        <v>1312</v>
      </c>
      <c r="I1069">
        <v>5298</v>
      </c>
      <c r="J1069">
        <v>785</v>
      </c>
      <c r="K1069">
        <v>4363</v>
      </c>
      <c r="L1069">
        <v>5883</v>
      </c>
      <c r="M1069">
        <v>823</v>
      </c>
      <c r="N1069">
        <v>4986</v>
      </c>
      <c r="O1069">
        <v>5721</v>
      </c>
      <c r="P1069">
        <v>666</v>
      </c>
      <c r="Q1069">
        <v>4997</v>
      </c>
      <c r="R1069" t="s">
        <v>3732</v>
      </c>
      <c r="S1069" t="s">
        <v>121</v>
      </c>
      <c r="T1069" t="s">
        <v>121</v>
      </c>
      <c r="U1069" t="str">
        <f t="shared" si="112"/>
        <v>Trump</v>
      </c>
      <c r="V1069" s="2">
        <f t="shared" si="111"/>
        <v>0.9724630290668026</v>
      </c>
      <c r="W1069">
        <v>0.28139999999999998</v>
      </c>
      <c r="X1069">
        <v>0.14817</v>
      </c>
      <c r="Y1069">
        <v>0.13988999999999999</v>
      </c>
      <c r="Z1069">
        <f t="shared" si="113"/>
        <v>0.11641321447299423</v>
      </c>
      <c r="AA1069">
        <v>0.69742084294401341</v>
      </c>
      <c r="AB1069">
        <v>0.82352000000000003</v>
      </c>
      <c r="AC1069">
        <v>0.84753000000000001</v>
      </c>
      <c r="AD1069">
        <f t="shared" si="114"/>
        <v>0.87344869778010836</v>
      </c>
      <c r="AE1069">
        <v>41.6</v>
      </c>
      <c r="AF1069">
        <v>67.5</v>
      </c>
      <c r="AG1069">
        <v>70.8</v>
      </c>
      <c r="AH1069" s="3">
        <f t="shared" si="110"/>
        <v>75.703548330711413</v>
      </c>
      <c r="AI1069">
        <v>-70.763999999999996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f t="shared" si="115"/>
        <v>1</v>
      </c>
      <c r="AQ1069">
        <v>0</v>
      </c>
      <c r="AS1069">
        <v>0</v>
      </c>
      <c r="AU1069">
        <v>0</v>
      </c>
      <c r="AV1069">
        <v>0</v>
      </c>
      <c r="AW1069">
        <v>1</v>
      </c>
      <c r="AX1069">
        <v>13837</v>
      </c>
      <c r="AY1069">
        <v>13837</v>
      </c>
      <c r="AZ1069">
        <v>13839</v>
      </c>
      <c r="BA1069">
        <v>13751</v>
      </c>
      <c r="BB1069">
        <v>13830</v>
      </c>
      <c r="BC1069">
        <v>13663</v>
      </c>
      <c r="BD1069">
        <v>13516</v>
      </c>
      <c r="BE1069">
        <v>13363</v>
      </c>
      <c r="BF1069">
        <v>13268</v>
      </c>
      <c r="BG1069">
        <v>13275</v>
      </c>
      <c r="BH1069">
        <v>13087</v>
      </c>
      <c r="BI1069">
        <v>12991</v>
      </c>
      <c r="BJ1069">
        <v>12937</v>
      </c>
      <c r="BK1069">
        <v>12973</v>
      </c>
      <c r="BL1069">
        <v>4</v>
      </c>
      <c r="BM1069">
        <v>5595</v>
      </c>
      <c r="BN1069">
        <v>5531</v>
      </c>
      <c r="BO1069">
        <v>5471</v>
      </c>
      <c r="BP1069">
        <v>5358</v>
      </c>
      <c r="BQ1069">
        <v>5363</v>
      </c>
      <c r="BR1069">
        <v>5238</v>
      </c>
      <c r="BS1069">
        <v>5141</v>
      </c>
      <c r="BT1069">
        <v>5006</v>
      </c>
      <c r="BU1069">
        <v>4916</v>
      </c>
      <c r="BV1069">
        <v>4852</v>
      </c>
      <c r="BW1069">
        <v>4739</v>
      </c>
      <c r="BX1069">
        <v>4643</v>
      </c>
      <c r="BY1069">
        <v>4605</v>
      </c>
      <c r="BZ1069">
        <v>4612</v>
      </c>
      <c r="CA1069">
        <v>0.21299999999999999</v>
      </c>
      <c r="CB1069">
        <v>0.23100000000000001</v>
      </c>
      <c r="CC1069">
        <v>0.43</v>
      </c>
      <c r="CD1069">
        <v>0.13800000000000001</v>
      </c>
      <c r="CE1069">
        <v>0.64900000000000002</v>
      </c>
      <c r="CF1069">
        <v>-2.4E-2</v>
      </c>
      <c r="CG1069">
        <v>6.8000000000000005E-2</v>
      </c>
      <c r="CH1069">
        <v>90.682833400000007</v>
      </c>
      <c r="CI1069">
        <v>5</v>
      </c>
      <c r="CJ1069">
        <v>10</v>
      </c>
      <c r="CK1069">
        <v>94</v>
      </c>
      <c r="CL1069">
        <v>120</v>
      </c>
      <c r="CM1069">
        <v>10372</v>
      </c>
      <c r="CN1069">
        <v>0.82699999999999996</v>
      </c>
      <c r="CO1069">
        <v>0</v>
      </c>
      <c r="CP1069">
        <v>0</v>
      </c>
      <c r="CQ1069">
        <v>1287</v>
      </c>
      <c r="CR1069">
        <v>1256</v>
      </c>
      <c r="CS1069">
        <v>117</v>
      </c>
      <c r="CT1069">
        <v>125</v>
      </c>
      <c r="CU1069">
        <v>44098</v>
      </c>
      <c r="CV1069">
        <v>0.97099999999999997</v>
      </c>
      <c r="CW1069">
        <v>0</v>
      </c>
      <c r="CX1069">
        <v>0</v>
      </c>
      <c r="CY1069">
        <v>0</v>
      </c>
      <c r="CZ1069">
        <v>4.0000000000000001E-3</v>
      </c>
      <c r="DA1069">
        <v>2.4E-2</v>
      </c>
      <c r="DB1069">
        <v>5.0000000000000001E-3</v>
      </c>
      <c r="DC1069">
        <v>0.44400000000000001</v>
      </c>
      <c r="DD1069">
        <v>0.24099999999999999</v>
      </c>
      <c r="DE1069">
        <v>0.10199999999999999</v>
      </c>
      <c r="DF1069">
        <v>82.609757550330798</v>
      </c>
      <c r="DG1069">
        <v>0.26373626373626402</v>
      </c>
      <c r="DH1069">
        <v>0.41720000000000002</v>
      </c>
      <c r="DI1069">
        <v>0.29149999999999998</v>
      </c>
      <c r="DJ1069">
        <v>95.9</v>
      </c>
      <c r="DK1069">
        <v>2.8</v>
      </c>
      <c r="DL1069">
        <v>3.45</v>
      </c>
      <c r="DM1069">
        <v>23.214285714285701</v>
      </c>
      <c r="DQ1069">
        <v>348.55721426910702</v>
      </c>
      <c r="DR1069">
        <v>619.53606650418305</v>
      </c>
      <c r="DS1069">
        <v>77.743004919090296</v>
      </c>
      <c r="DT1069">
        <v>208961000</v>
      </c>
      <c r="DU1069">
        <v>16131</v>
      </c>
    </row>
    <row r="1070" spans="1:125" x14ac:dyDescent="0.3">
      <c r="A1070">
        <v>21137</v>
      </c>
      <c r="B1070" t="s">
        <v>1374</v>
      </c>
      <c r="C1070" t="s">
        <v>1299</v>
      </c>
      <c r="D1070" t="s">
        <v>1300</v>
      </c>
      <c r="E1070" t="s">
        <v>118</v>
      </c>
      <c r="F1070" t="s">
        <v>125</v>
      </c>
      <c r="I1070">
        <v>9561</v>
      </c>
      <c r="J1070">
        <v>1865</v>
      </c>
      <c r="K1070">
        <v>7338</v>
      </c>
      <c r="L1070">
        <v>10914</v>
      </c>
      <c r="M1070">
        <v>2254</v>
      </c>
      <c r="N1070">
        <v>8489</v>
      </c>
      <c r="O1070">
        <v>11034</v>
      </c>
      <c r="P1070">
        <v>2080</v>
      </c>
      <c r="Q1070">
        <v>8833</v>
      </c>
      <c r="R1070" t="s">
        <v>3732</v>
      </c>
      <c r="S1070" t="s">
        <v>121</v>
      </c>
      <c r="T1070" t="s">
        <v>121</v>
      </c>
      <c r="U1070" t="str">
        <f t="shared" si="112"/>
        <v>Trump</v>
      </c>
      <c r="V1070" s="2">
        <f t="shared" si="111"/>
        <v>1.0109950522264981</v>
      </c>
      <c r="W1070">
        <v>0.28211999999999998</v>
      </c>
      <c r="X1070">
        <v>0.19506000000000001</v>
      </c>
      <c r="Y1070">
        <v>0.20652000000000001</v>
      </c>
      <c r="Z1070">
        <f t="shared" si="113"/>
        <v>0.18850824723581658</v>
      </c>
      <c r="AA1070">
        <v>0.70104895104895104</v>
      </c>
      <c r="AB1070">
        <v>0.76749000000000001</v>
      </c>
      <c r="AC1070">
        <v>0.77781</v>
      </c>
      <c r="AD1070">
        <f t="shared" si="114"/>
        <v>0.80052564799709991</v>
      </c>
      <c r="AE1070">
        <v>41.9</v>
      </c>
      <c r="AF1070">
        <v>57.2</v>
      </c>
      <c r="AG1070">
        <v>57.1</v>
      </c>
      <c r="AH1070" s="3">
        <f t="shared" si="110"/>
        <v>61.201740076128331</v>
      </c>
      <c r="AI1070">
        <v>-57.128999999999998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f t="shared" si="115"/>
        <v>1</v>
      </c>
      <c r="AQ1070">
        <v>0</v>
      </c>
      <c r="AS1070">
        <v>0</v>
      </c>
      <c r="AU1070">
        <v>7.8E-2</v>
      </c>
      <c r="AV1070">
        <v>1</v>
      </c>
      <c r="AW1070">
        <v>1</v>
      </c>
      <c r="AX1070">
        <v>24724</v>
      </c>
      <c r="AY1070">
        <v>24721</v>
      </c>
      <c r="AZ1070">
        <v>24404</v>
      </c>
      <c r="BA1070">
        <v>24438</v>
      </c>
      <c r="BB1070">
        <v>24429</v>
      </c>
      <c r="BC1070">
        <v>24342</v>
      </c>
      <c r="BD1070">
        <v>24382</v>
      </c>
      <c r="BE1070">
        <v>24495</v>
      </c>
      <c r="BF1070">
        <v>24612</v>
      </c>
      <c r="BG1070">
        <v>24549</v>
      </c>
      <c r="BH1070">
        <v>24255</v>
      </c>
      <c r="BI1070">
        <v>24295</v>
      </c>
      <c r="BJ1070">
        <v>24419</v>
      </c>
      <c r="BK1070">
        <v>24776</v>
      </c>
      <c r="BL1070">
        <v>-26</v>
      </c>
      <c r="BM1070">
        <v>9936</v>
      </c>
      <c r="BN1070">
        <v>9780</v>
      </c>
      <c r="BO1070">
        <v>9581</v>
      </c>
      <c r="BP1070">
        <v>9488</v>
      </c>
      <c r="BQ1070">
        <v>9392</v>
      </c>
      <c r="BR1070">
        <v>9313</v>
      </c>
      <c r="BS1070">
        <v>9272</v>
      </c>
      <c r="BT1070">
        <v>9214</v>
      </c>
      <c r="BU1070">
        <v>9124</v>
      </c>
      <c r="BV1070">
        <v>8954</v>
      </c>
      <c r="BW1070">
        <v>8809</v>
      </c>
      <c r="BX1070">
        <v>8722</v>
      </c>
      <c r="BY1070">
        <v>8736</v>
      </c>
      <c r="BZ1070">
        <v>8870</v>
      </c>
      <c r="CA1070">
        <v>0.17399999999999999</v>
      </c>
      <c r="CB1070">
        <v>0.184</v>
      </c>
      <c r="CC1070">
        <v>0.309</v>
      </c>
      <c r="CD1070">
        <v>9.7000000000000003E-2</v>
      </c>
      <c r="CE1070">
        <v>0.82199999999999995</v>
      </c>
      <c r="CF1070">
        <v>0.13100000000000001</v>
      </c>
      <c r="CG1070">
        <v>0</v>
      </c>
      <c r="CH1070">
        <v>69.559668099999996</v>
      </c>
      <c r="CI1070">
        <v>4</v>
      </c>
      <c r="CJ1070">
        <v>7</v>
      </c>
      <c r="CK1070">
        <v>54</v>
      </c>
      <c r="CL1070">
        <v>120</v>
      </c>
      <c r="CM1070">
        <v>9582</v>
      </c>
      <c r="CN1070">
        <v>0.36</v>
      </c>
      <c r="CO1070">
        <v>0</v>
      </c>
      <c r="CP1070">
        <v>0</v>
      </c>
      <c r="CQ1070">
        <v>2479</v>
      </c>
      <c r="CR1070">
        <v>2803</v>
      </c>
      <c r="CS1070">
        <v>297</v>
      </c>
      <c r="CT1070">
        <v>297</v>
      </c>
      <c r="CU1070">
        <v>49814</v>
      </c>
      <c r="CV1070">
        <v>0.93100000000000005</v>
      </c>
      <c r="CW1070">
        <v>1.9E-2</v>
      </c>
      <c r="CX1070">
        <v>1.7999999999999999E-2</v>
      </c>
      <c r="CY1070">
        <v>0</v>
      </c>
      <c r="CZ1070">
        <v>3.0000000000000001E-3</v>
      </c>
      <c r="DA1070">
        <v>2.9000000000000001E-2</v>
      </c>
      <c r="DB1070">
        <v>8.9999999999999993E-3</v>
      </c>
      <c r="DC1070">
        <v>0.435</v>
      </c>
      <c r="DD1070">
        <v>0.23599999999999999</v>
      </c>
      <c r="DE1070">
        <v>0.154</v>
      </c>
      <c r="DF1070">
        <v>82.205450529758195</v>
      </c>
      <c r="DG1070">
        <v>0.33596837944663999</v>
      </c>
      <c r="DH1070">
        <v>0.36280000000000001</v>
      </c>
      <c r="DI1070">
        <v>0.25879999999999997</v>
      </c>
      <c r="DJ1070">
        <v>82.2</v>
      </c>
      <c r="DK1070">
        <v>2.68</v>
      </c>
      <c r="DL1070">
        <v>3.38</v>
      </c>
      <c r="DM1070">
        <v>26.119402985074601</v>
      </c>
      <c r="DN1070">
        <v>225.19</v>
      </c>
      <c r="DO1070">
        <v>353.32</v>
      </c>
      <c r="DP1070">
        <v>56.898618944002799</v>
      </c>
      <c r="DQ1070">
        <v>623.79023478588101</v>
      </c>
      <c r="DR1070">
        <v>1217.5287901105701</v>
      </c>
      <c r="DS1070">
        <v>95.182406234444002</v>
      </c>
      <c r="DT1070">
        <v>354037000</v>
      </c>
      <c r="DU1070">
        <v>14533.54</v>
      </c>
    </row>
    <row r="1071" spans="1:125" x14ac:dyDescent="0.3">
      <c r="A1071">
        <v>21139</v>
      </c>
      <c r="B1071" t="s">
        <v>1375</v>
      </c>
      <c r="C1071" t="s">
        <v>1299</v>
      </c>
      <c r="D1071" t="s">
        <v>1300</v>
      </c>
      <c r="E1071" t="s">
        <v>118</v>
      </c>
      <c r="F1071" t="s">
        <v>125</v>
      </c>
      <c r="I1071">
        <v>4645</v>
      </c>
      <c r="J1071">
        <v>887</v>
      </c>
      <c r="K1071">
        <v>3570</v>
      </c>
      <c r="L1071">
        <v>5004</v>
      </c>
      <c r="M1071">
        <v>939</v>
      </c>
      <c r="N1071">
        <v>4010</v>
      </c>
      <c r="O1071">
        <v>4972</v>
      </c>
      <c r="P1071">
        <v>886</v>
      </c>
      <c r="Q1071">
        <v>4021</v>
      </c>
      <c r="R1071" t="s">
        <v>3732</v>
      </c>
      <c r="S1071" t="s">
        <v>121</v>
      </c>
      <c r="T1071" t="s">
        <v>121</v>
      </c>
      <c r="U1071" t="str">
        <f t="shared" si="112"/>
        <v>Trump</v>
      </c>
      <c r="V1071" s="2">
        <f t="shared" si="111"/>
        <v>0.99360511590727418</v>
      </c>
      <c r="W1071">
        <v>0.29837999999999998</v>
      </c>
      <c r="X1071">
        <v>0.19095999999999999</v>
      </c>
      <c r="Y1071">
        <v>0.18765000000000001</v>
      </c>
      <c r="Z1071">
        <f t="shared" si="113"/>
        <v>0.17819790828640386</v>
      </c>
      <c r="AA1071">
        <v>0.68477056085125254</v>
      </c>
      <c r="AB1071">
        <v>0.76856999999999998</v>
      </c>
      <c r="AC1071">
        <v>0.80135999999999996</v>
      </c>
      <c r="AD1071">
        <f t="shared" si="114"/>
        <v>0.80872888173773128</v>
      </c>
      <c r="AE1071">
        <v>38.6</v>
      </c>
      <c r="AF1071">
        <v>57.8</v>
      </c>
      <c r="AG1071">
        <v>61.4</v>
      </c>
      <c r="AH1071" s="3">
        <f t="shared" si="110"/>
        <v>63.053097345132734</v>
      </c>
      <c r="AI1071">
        <v>-61.371000000000002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f t="shared" si="115"/>
        <v>1</v>
      </c>
      <c r="AQ1071">
        <v>0</v>
      </c>
      <c r="AS1071">
        <v>0</v>
      </c>
      <c r="AU1071">
        <v>0</v>
      </c>
      <c r="AV1071">
        <v>0</v>
      </c>
      <c r="AW1071">
        <v>0</v>
      </c>
      <c r="AX1071">
        <v>9520</v>
      </c>
      <c r="AY1071">
        <v>9502</v>
      </c>
      <c r="AZ1071">
        <v>9435</v>
      </c>
      <c r="BA1071">
        <v>9332</v>
      </c>
      <c r="BB1071">
        <v>9329</v>
      </c>
      <c r="BC1071">
        <v>9289</v>
      </c>
      <c r="BD1071">
        <v>9198</v>
      </c>
      <c r="BE1071">
        <v>9249</v>
      </c>
      <c r="BF1071">
        <v>9244</v>
      </c>
      <c r="BG1071">
        <v>9194</v>
      </c>
      <c r="BH1071">
        <v>8871</v>
      </c>
      <c r="BI1071">
        <v>8980</v>
      </c>
      <c r="BJ1071">
        <v>8968</v>
      </c>
      <c r="BK1071">
        <v>8892</v>
      </c>
      <c r="BL1071">
        <v>-17</v>
      </c>
      <c r="BM1071">
        <v>3652</v>
      </c>
      <c r="BN1071">
        <v>3605</v>
      </c>
      <c r="BO1071">
        <v>3530</v>
      </c>
      <c r="BP1071">
        <v>3441</v>
      </c>
      <c r="BQ1071">
        <v>3399</v>
      </c>
      <c r="BR1071">
        <v>3366</v>
      </c>
      <c r="BS1071">
        <v>3280</v>
      </c>
      <c r="BT1071">
        <v>3268</v>
      </c>
      <c r="BU1071">
        <v>3219</v>
      </c>
      <c r="BV1071">
        <v>3164</v>
      </c>
      <c r="BW1071">
        <v>3081</v>
      </c>
      <c r="BX1071">
        <v>3128</v>
      </c>
      <c r="BY1071">
        <v>3093</v>
      </c>
      <c r="BZ1071">
        <v>3040</v>
      </c>
      <c r="CA1071">
        <v>0.13</v>
      </c>
      <c r="CB1071">
        <v>0.14599999999999999</v>
      </c>
      <c r="CC1071">
        <v>0.313</v>
      </c>
      <c r="CD1071">
        <v>0.17499999999999999</v>
      </c>
      <c r="CE1071">
        <v>0.93300000000000005</v>
      </c>
      <c r="CF1071">
        <v>7.0999999999999994E-2</v>
      </c>
      <c r="CG1071">
        <v>7.0000000000000001E-3</v>
      </c>
      <c r="CH1071">
        <v>70.899808500000006</v>
      </c>
      <c r="CI1071">
        <v>4</v>
      </c>
      <c r="CJ1071">
        <v>8</v>
      </c>
      <c r="CK1071">
        <v>56</v>
      </c>
      <c r="CL1071">
        <v>120</v>
      </c>
      <c r="CM1071">
        <v>4635</v>
      </c>
      <c r="CN1071">
        <v>0.51</v>
      </c>
      <c r="CO1071">
        <v>0</v>
      </c>
      <c r="CP1071">
        <v>0</v>
      </c>
      <c r="CQ1071">
        <v>1712</v>
      </c>
      <c r="CR1071">
        <v>1834</v>
      </c>
      <c r="CS1071">
        <v>138</v>
      </c>
      <c r="CT1071">
        <v>139</v>
      </c>
      <c r="CU1071">
        <v>55355</v>
      </c>
      <c r="CV1071">
        <v>0.94499999999999995</v>
      </c>
      <c r="CW1071">
        <v>2.5999999999999999E-2</v>
      </c>
      <c r="CX1071">
        <v>3.0000000000000001E-3</v>
      </c>
      <c r="CY1071">
        <v>0</v>
      </c>
      <c r="CZ1071">
        <v>0</v>
      </c>
      <c r="DA1071">
        <v>2.5999999999999999E-2</v>
      </c>
      <c r="DB1071">
        <v>5.0000000000000001E-3</v>
      </c>
      <c r="DC1071">
        <v>0.44</v>
      </c>
      <c r="DD1071">
        <v>0.29899999999999999</v>
      </c>
      <c r="DE1071">
        <v>0.13200000000000001</v>
      </c>
      <c r="DF1071">
        <v>85.457016547303894</v>
      </c>
      <c r="DG1071">
        <v>0.33210332103321</v>
      </c>
      <c r="DH1071">
        <v>0.4078</v>
      </c>
      <c r="DI1071">
        <v>0.224</v>
      </c>
      <c r="DJ1071">
        <v>94.3</v>
      </c>
      <c r="DK1071">
        <v>2.71</v>
      </c>
      <c r="DL1071">
        <v>3.61</v>
      </c>
      <c r="DM1071">
        <v>33.210332103321001</v>
      </c>
      <c r="DN1071">
        <v>161.93</v>
      </c>
      <c r="DO1071">
        <v>215.97</v>
      </c>
      <c r="DP1071">
        <v>33.372444883591697</v>
      </c>
      <c r="DQ1071">
        <v>496.34794209385001</v>
      </c>
      <c r="DR1071">
        <v>889.77228129685204</v>
      </c>
      <c r="DS1071">
        <v>79.263819961323193</v>
      </c>
      <c r="DT1071">
        <v>144948000</v>
      </c>
      <c r="DU1071">
        <v>16171.82</v>
      </c>
    </row>
    <row r="1072" spans="1:125" x14ac:dyDescent="0.3">
      <c r="A1072">
        <v>21141</v>
      </c>
      <c r="B1072" t="s">
        <v>1376</v>
      </c>
      <c r="C1072" t="s">
        <v>1299</v>
      </c>
      <c r="D1072" t="s">
        <v>1300</v>
      </c>
      <c r="E1072" t="s">
        <v>118</v>
      </c>
      <c r="F1072" t="s">
        <v>125</v>
      </c>
      <c r="I1072">
        <v>10899</v>
      </c>
      <c r="J1072">
        <v>2755</v>
      </c>
      <c r="K1072">
        <v>7778</v>
      </c>
      <c r="L1072">
        <v>12350</v>
      </c>
      <c r="M1072">
        <v>3094</v>
      </c>
      <c r="N1072">
        <v>9067</v>
      </c>
      <c r="O1072">
        <v>12511</v>
      </c>
      <c r="P1072">
        <v>2734</v>
      </c>
      <c r="Q1072">
        <v>9620</v>
      </c>
      <c r="R1072" t="s">
        <v>3732</v>
      </c>
      <c r="S1072" t="s">
        <v>121</v>
      </c>
      <c r="T1072" t="s">
        <v>121</v>
      </c>
      <c r="U1072" t="str">
        <f t="shared" si="112"/>
        <v>Trump</v>
      </c>
      <c r="V1072" s="2">
        <f t="shared" si="111"/>
        <v>1.0130364372469636</v>
      </c>
      <c r="W1072">
        <v>0.33006999999999997</v>
      </c>
      <c r="X1072">
        <v>0.25278</v>
      </c>
      <c r="Y1072">
        <v>0.25052999999999997</v>
      </c>
      <c r="Z1072">
        <f t="shared" si="113"/>
        <v>0.21852769562784749</v>
      </c>
      <c r="AA1072">
        <v>0.65642245480494765</v>
      </c>
      <c r="AB1072">
        <v>0.71364000000000005</v>
      </c>
      <c r="AC1072">
        <v>0.73416999999999999</v>
      </c>
      <c r="AD1072">
        <f t="shared" si="114"/>
        <v>0.76892334745424029</v>
      </c>
      <c r="AE1072">
        <v>32.6</v>
      </c>
      <c r="AF1072">
        <v>46.1</v>
      </c>
      <c r="AG1072">
        <v>48.4</v>
      </c>
      <c r="AH1072" s="3">
        <f t="shared" si="110"/>
        <v>55.039565182639279</v>
      </c>
      <c r="AI1072">
        <v>-48.363999999999997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f t="shared" si="115"/>
        <v>1</v>
      </c>
      <c r="AQ1072">
        <v>0</v>
      </c>
      <c r="AS1072">
        <v>0</v>
      </c>
      <c r="AU1072">
        <v>6.8000000000000005E-2</v>
      </c>
      <c r="AV1072">
        <v>1</v>
      </c>
      <c r="AW1072">
        <v>0</v>
      </c>
      <c r="AX1072">
        <v>26851</v>
      </c>
      <c r="AY1072">
        <v>26847</v>
      </c>
      <c r="AZ1072">
        <v>26722</v>
      </c>
      <c r="BA1072">
        <v>26976</v>
      </c>
      <c r="BB1072">
        <v>26812</v>
      </c>
      <c r="BC1072">
        <v>26746</v>
      </c>
      <c r="BD1072">
        <v>26678</v>
      </c>
      <c r="BE1072">
        <v>27003</v>
      </c>
      <c r="BF1072">
        <v>26983</v>
      </c>
      <c r="BG1072">
        <v>27102</v>
      </c>
      <c r="BH1072">
        <v>27513</v>
      </c>
      <c r="BI1072">
        <v>27804</v>
      </c>
      <c r="BJ1072">
        <v>27856</v>
      </c>
      <c r="BK1072">
        <v>28283</v>
      </c>
      <c r="BL1072">
        <v>84</v>
      </c>
      <c r="BM1072">
        <v>10568</v>
      </c>
      <c r="BN1072">
        <v>10432</v>
      </c>
      <c r="BO1072">
        <v>10274</v>
      </c>
      <c r="BP1072">
        <v>10218</v>
      </c>
      <c r="BQ1072">
        <v>10052</v>
      </c>
      <c r="BR1072">
        <v>9915</v>
      </c>
      <c r="BS1072">
        <v>9837</v>
      </c>
      <c r="BT1072">
        <v>9929</v>
      </c>
      <c r="BU1072">
        <v>9865</v>
      </c>
      <c r="BV1072">
        <v>9813</v>
      </c>
      <c r="BW1072">
        <v>9945</v>
      </c>
      <c r="BX1072">
        <v>9995</v>
      </c>
      <c r="BY1072">
        <v>9958</v>
      </c>
      <c r="BZ1072">
        <v>10172</v>
      </c>
      <c r="CA1072">
        <v>0.123</v>
      </c>
      <c r="CB1072">
        <v>0.154</v>
      </c>
      <c r="CC1072">
        <v>0.27800000000000002</v>
      </c>
      <c r="CD1072">
        <v>0.104</v>
      </c>
      <c r="CE1072">
        <v>0.97799999999999998</v>
      </c>
      <c r="CF1072">
        <v>-7.5999999999999998E-2</v>
      </c>
      <c r="CG1072">
        <v>-1.4E-2</v>
      </c>
      <c r="CH1072">
        <v>73.133375799999996</v>
      </c>
      <c r="CI1072">
        <v>4</v>
      </c>
      <c r="CJ1072">
        <v>8</v>
      </c>
      <c r="CK1072">
        <v>61</v>
      </c>
      <c r="CL1072">
        <v>120</v>
      </c>
      <c r="CM1072">
        <v>4611</v>
      </c>
      <c r="CN1072">
        <v>0.16</v>
      </c>
      <c r="CO1072">
        <v>0</v>
      </c>
      <c r="CP1072">
        <v>0</v>
      </c>
      <c r="CQ1072">
        <v>7593</v>
      </c>
      <c r="CR1072">
        <v>7016</v>
      </c>
      <c r="CS1072">
        <v>492</v>
      </c>
      <c r="CT1072">
        <v>485</v>
      </c>
      <c r="CU1072">
        <v>56823</v>
      </c>
      <c r="CV1072">
        <v>0.88100000000000001</v>
      </c>
      <c r="CW1072">
        <v>3.1E-2</v>
      </c>
      <c r="CX1072">
        <v>5.8000000000000003E-2</v>
      </c>
      <c r="CY1072">
        <v>0</v>
      </c>
      <c r="CZ1072">
        <v>4.0000000000000001E-3</v>
      </c>
      <c r="DA1072">
        <v>2.5000000000000001E-2</v>
      </c>
      <c r="DB1072">
        <v>5.0000000000000001E-3</v>
      </c>
      <c r="DC1072">
        <v>0.42899999999999999</v>
      </c>
      <c r="DD1072">
        <v>0.27700000000000002</v>
      </c>
      <c r="DE1072">
        <v>0.17100000000000001</v>
      </c>
      <c r="DF1072">
        <v>83.0492782258967</v>
      </c>
      <c r="DG1072">
        <v>0.28735632183908</v>
      </c>
      <c r="DH1072">
        <v>0.39389999999999997</v>
      </c>
      <c r="DI1072">
        <v>0.2606</v>
      </c>
      <c r="DJ1072">
        <v>91.2</v>
      </c>
      <c r="DK1072">
        <v>2.7</v>
      </c>
      <c r="DL1072">
        <v>3.36</v>
      </c>
      <c r="DM1072">
        <v>24.4444444444444</v>
      </c>
      <c r="DN1072">
        <v>199.77</v>
      </c>
      <c r="DO1072">
        <v>332.13</v>
      </c>
      <c r="DP1072">
        <v>66.256194623817393</v>
      </c>
      <c r="DQ1072">
        <v>674.763906175025</v>
      </c>
      <c r="DR1072">
        <v>1261.5811099555301</v>
      </c>
      <c r="DS1072">
        <v>86.966300125171799</v>
      </c>
      <c r="DT1072">
        <v>376371000</v>
      </c>
      <c r="DU1072">
        <v>13501.13</v>
      </c>
    </row>
    <row r="1073" spans="1:125" x14ac:dyDescent="0.3">
      <c r="A1073">
        <v>21143</v>
      </c>
      <c r="B1073" t="s">
        <v>1377</v>
      </c>
      <c r="C1073" t="s">
        <v>1299</v>
      </c>
      <c r="D1073" t="s">
        <v>1300</v>
      </c>
      <c r="E1073" t="s">
        <v>118</v>
      </c>
      <c r="F1073" t="s">
        <v>125</v>
      </c>
      <c r="I1073">
        <v>3962</v>
      </c>
      <c r="J1073">
        <v>1045</v>
      </c>
      <c r="K1073">
        <v>2789</v>
      </c>
      <c r="L1073">
        <v>4228</v>
      </c>
      <c r="M1073">
        <v>1092</v>
      </c>
      <c r="N1073">
        <v>3100</v>
      </c>
      <c r="O1073">
        <v>4187</v>
      </c>
      <c r="P1073">
        <v>950</v>
      </c>
      <c r="Q1073">
        <v>3187</v>
      </c>
      <c r="R1073" t="s">
        <v>3732</v>
      </c>
      <c r="S1073" t="s">
        <v>121</v>
      </c>
      <c r="T1073" t="s">
        <v>121</v>
      </c>
      <c r="U1073" t="str">
        <f t="shared" si="112"/>
        <v>Trump</v>
      </c>
      <c r="V1073" s="2">
        <f t="shared" si="111"/>
        <v>0.99030274361400195</v>
      </c>
      <c r="W1073">
        <v>0.35765000000000002</v>
      </c>
      <c r="X1073">
        <v>0.26375999999999999</v>
      </c>
      <c r="Y1073">
        <v>0.25828000000000001</v>
      </c>
      <c r="Z1073">
        <f t="shared" si="113"/>
        <v>0.2268927633150227</v>
      </c>
      <c r="AA1073">
        <v>0.62828861682729875</v>
      </c>
      <c r="AB1073">
        <v>0.70394000000000001</v>
      </c>
      <c r="AC1073">
        <v>0.73321000000000003</v>
      </c>
      <c r="AD1073">
        <f t="shared" si="114"/>
        <v>0.76116551229997609</v>
      </c>
      <c r="AE1073">
        <v>27.1</v>
      </c>
      <c r="AF1073">
        <v>44</v>
      </c>
      <c r="AG1073">
        <v>47.5</v>
      </c>
      <c r="AH1073" s="3">
        <f t="shared" si="110"/>
        <v>53.427274898495334</v>
      </c>
      <c r="AI1073">
        <v>-47.493000000000002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f t="shared" si="115"/>
        <v>1</v>
      </c>
      <c r="AQ1073">
        <v>0</v>
      </c>
      <c r="AS1073">
        <v>0</v>
      </c>
      <c r="AU1073">
        <v>0</v>
      </c>
      <c r="AV1073">
        <v>0</v>
      </c>
      <c r="AW1073">
        <v>0</v>
      </c>
      <c r="AX1073">
        <v>8329</v>
      </c>
      <c r="AY1073">
        <v>8435</v>
      </c>
      <c r="AZ1073">
        <v>8446</v>
      </c>
      <c r="BA1073">
        <v>8452</v>
      </c>
      <c r="BB1073">
        <v>8411</v>
      </c>
      <c r="BC1073">
        <v>8474</v>
      </c>
      <c r="BD1073">
        <v>8238</v>
      </c>
      <c r="BE1073">
        <v>8261</v>
      </c>
      <c r="BF1073">
        <v>8171</v>
      </c>
      <c r="BG1073">
        <v>8210</v>
      </c>
      <c r="BH1073">
        <v>8679</v>
      </c>
      <c r="BI1073">
        <v>8435</v>
      </c>
      <c r="BJ1073">
        <v>9099</v>
      </c>
      <c r="BK1073">
        <v>9187</v>
      </c>
      <c r="BL1073">
        <v>-6</v>
      </c>
      <c r="BM1073">
        <v>3353</v>
      </c>
      <c r="BN1073">
        <v>3389</v>
      </c>
      <c r="BO1073">
        <v>3349</v>
      </c>
      <c r="BP1073">
        <v>3241</v>
      </c>
      <c r="BQ1073">
        <v>3225</v>
      </c>
      <c r="BR1073">
        <v>3302</v>
      </c>
      <c r="BS1073">
        <v>3118</v>
      </c>
      <c r="BT1073">
        <v>3105</v>
      </c>
      <c r="BU1073">
        <v>3026</v>
      </c>
      <c r="BV1073">
        <v>3040</v>
      </c>
      <c r="BW1073">
        <v>3406</v>
      </c>
      <c r="BX1073">
        <v>3147</v>
      </c>
      <c r="BY1073">
        <v>3663</v>
      </c>
      <c r="BZ1073">
        <v>3702</v>
      </c>
      <c r="CA1073">
        <v>9.5000000000000001E-2</v>
      </c>
      <c r="CB1073">
        <v>0.14899999999999999</v>
      </c>
      <c r="CC1073">
        <v>0.44500000000000001</v>
      </c>
      <c r="CD1073">
        <v>0.122</v>
      </c>
      <c r="CE1073">
        <v>1.0649999999999999</v>
      </c>
      <c r="CF1073">
        <v>0.11</v>
      </c>
      <c r="CG1073">
        <v>1.7999999999999999E-2</v>
      </c>
      <c r="CH1073">
        <v>39.502233500000003</v>
      </c>
      <c r="CI1073">
        <v>2</v>
      </c>
      <c r="CJ1073">
        <v>4</v>
      </c>
      <c r="CK1073">
        <v>26</v>
      </c>
      <c r="CL1073">
        <v>120</v>
      </c>
      <c r="CM1073">
        <v>0</v>
      </c>
      <c r="CN1073">
        <v>0</v>
      </c>
      <c r="CO1073">
        <v>0</v>
      </c>
      <c r="CP1073">
        <v>0</v>
      </c>
      <c r="CQ1073">
        <v>1354</v>
      </c>
      <c r="CR1073">
        <v>1503</v>
      </c>
      <c r="CS1073">
        <v>165</v>
      </c>
      <c r="CT1073">
        <v>168</v>
      </c>
      <c r="CU1073">
        <v>58938</v>
      </c>
      <c r="CV1073">
        <v>0.879</v>
      </c>
      <c r="CW1073">
        <v>2.5000000000000001E-2</v>
      </c>
      <c r="CX1073">
        <v>6.5000000000000002E-2</v>
      </c>
      <c r="CY1073">
        <v>5.0000000000000001E-3</v>
      </c>
      <c r="CZ1073">
        <v>8.0000000000000002E-3</v>
      </c>
      <c r="DA1073">
        <v>1.7999999999999999E-2</v>
      </c>
      <c r="DB1073">
        <v>2.1999999999999999E-2</v>
      </c>
      <c r="DC1073">
        <v>0.46600000000000003</v>
      </c>
      <c r="DD1073">
        <v>0.29399999999999998</v>
      </c>
      <c r="DE1073">
        <v>0.14499999999999999</v>
      </c>
      <c r="DF1073">
        <v>85.391332345852007</v>
      </c>
      <c r="DG1073">
        <v>0.33210332103321</v>
      </c>
      <c r="DH1073">
        <v>0.28039999999999998</v>
      </c>
      <c r="DI1073">
        <v>0.2482</v>
      </c>
      <c r="DJ1073">
        <v>38.9</v>
      </c>
      <c r="DK1073">
        <v>2.76</v>
      </c>
      <c r="DL1073">
        <v>3.61</v>
      </c>
      <c r="DM1073">
        <v>30.797101449275399</v>
      </c>
      <c r="DN1073">
        <v>163.88</v>
      </c>
      <c r="DO1073">
        <v>238.77</v>
      </c>
      <c r="DP1073">
        <v>45.698071759824302</v>
      </c>
      <c r="DQ1073">
        <v>537.106215973546</v>
      </c>
      <c r="DR1073">
        <v>990.084303234083</v>
      </c>
      <c r="DS1073">
        <v>84.336779912233894</v>
      </c>
      <c r="DT1073">
        <v>124548000</v>
      </c>
      <c r="DU1073">
        <v>13685.09</v>
      </c>
    </row>
    <row r="1074" spans="1:125" x14ac:dyDescent="0.3">
      <c r="A1074">
        <v>21145</v>
      </c>
      <c r="B1074" t="s">
        <v>1378</v>
      </c>
      <c r="C1074" t="s">
        <v>1299</v>
      </c>
      <c r="D1074" t="s">
        <v>1300</v>
      </c>
      <c r="E1074" t="s">
        <v>118</v>
      </c>
      <c r="F1074" t="s">
        <v>119</v>
      </c>
      <c r="I1074">
        <v>31307</v>
      </c>
      <c r="J1074">
        <v>9134</v>
      </c>
      <c r="K1074">
        <v>20774</v>
      </c>
      <c r="L1074">
        <v>33549</v>
      </c>
      <c r="M1074">
        <v>11195</v>
      </c>
      <c r="N1074">
        <v>21820</v>
      </c>
      <c r="O1074">
        <v>31947</v>
      </c>
      <c r="P1074">
        <v>10191</v>
      </c>
      <c r="Q1074">
        <v>21349</v>
      </c>
      <c r="R1074" t="s">
        <v>3732</v>
      </c>
      <c r="S1074" t="s">
        <v>121</v>
      </c>
      <c r="T1074" t="s">
        <v>121</v>
      </c>
      <c r="U1074" t="str">
        <f t="shared" si="112"/>
        <v>Trump</v>
      </c>
      <c r="V1074" s="2">
        <f t="shared" si="111"/>
        <v>0.95224894929804171</v>
      </c>
      <c r="W1074">
        <v>0.32934999999999998</v>
      </c>
      <c r="X1074">
        <v>0.29176000000000002</v>
      </c>
      <c r="Y1074">
        <v>0.33368999999999999</v>
      </c>
      <c r="Z1074">
        <f t="shared" si="113"/>
        <v>0.3189970889285379</v>
      </c>
      <c r="AA1074">
        <v>0.65395568066511733</v>
      </c>
      <c r="AB1074">
        <v>0.66356000000000004</v>
      </c>
      <c r="AC1074">
        <v>0.65039000000000002</v>
      </c>
      <c r="AD1074">
        <f t="shared" si="114"/>
        <v>0.66826306069427488</v>
      </c>
      <c r="AE1074">
        <v>32.5</v>
      </c>
      <c r="AF1074">
        <v>37.200000000000003</v>
      </c>
      <c r="AG1074">
        <v>31.7</v>
      </c>
      <c r="AH1074" s="3">
        <f t="shared" si="110"/>
        <v>34.926597176573701</v>
      </c>
      <c r="AI1074">
        <v>-31.67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f t="shared" si="115"/>
        <v>1</v>
      </c>
      <c r="AQ1074">
        <v>0</v>
      </c>
      <c r="AS1074">
        <v>0</v>
      </c>
      <c r="AU1074">
        <v>6.8000000000000005E-2</v>
      </c>
      <c r="AV1074">
        <v>1</v>
      </c>
      <c r="AW1074">
        <v>0</v>
      </c>
      <c r="AX1074">
        <v>65515</v>
      </c>
      <c r="AY1074">
        <v>65794</v>
      </c>
      <c r="AZ1074">
        <v>65584</v>
      </c>
      <c r="BA1074">
        <v>65337</v>
      </c>
      <c r="BB1074">
        <v>65318</v>
      </c>
      <c r="BC1074">
        <v>64948</v>
      </c>
      <c r="BD1074">
        <v>65304</v>
      </c>
      <c r="BE1074">
        <v>65364</v>
      </c>
      <c r="BF1074">
        <v>65307</v>
      </c>
      <c r="BG1074">
        <v>65418</v>
      </c>
      <c r="BH1074">
        <v>67917</v>
      </c>
      <c r="BI1074">
        <v>67546</v>
      </c>
      <c r="BJ1074">
        <v>67366</v>
      </c>
      <c r="BK1074">
        <v>67428</v>
      </c>
      <c r="BL1074">
        <v>45</v>
      </c>
      <c r="BM1074">
        <v>25919</v>
      </c>
      <c r="BN1074">
        <v>25826</v>
      </c>
      <c r="BO1074">
        <v>25386</v>
      </c>
      <c r="BP1074">
        <v>24870</v>
      </c>
      <c r="BQ1074">
        <v>24523</v>
      </c>
      <c r="BR1074">
        <v>24250</v>
      </c>
      <c r="BS1074">
        <v>24236</v>
      </c>
      <c r="BT1074">
        <v>24142</v>
      </c>
      <c r="BU1074">
        <v>23926</v>
      </c>
      <c r="BV1074">
        <v>23766</v>
      </c>
      <c r="BW1074">
        <v>25171</v>
      </c>
      <c r="BX1074">
        <v>25051</v>
      </c>
      <c r="BY1074">
        <v>25030</v>
      </c>
      <c r="BZ1074">
        <v>25212</v>
      </c>
      <c r="CA1074">
        <v>7.2999999999999995E-2</v>
      </c>
      <c r="CB1074">
        <v>0.152</v>
      </c>
      <c r="CC1074">
        <v>0.22600000000000001</v>
      </c>
      <c r="CD1074">
        <v>0.151</v>
      </c>
      <c r="CE1074">
        <v>0.97199999999999998</v>
      </c>
      <c r="CF1074">
        <v>1.9E-2</v>
      </c>
      <c r="CG1074">
        <v>-7.0000000000000001E-3</v>
      </c>
      <c r="CH1074">
        <v>52.3611997</v>
      </c>
      <c r="CI1074">
        <v>3</v>
      </c>
      <c r="CJ1074">
        <v>6</v>
      </c>
      <c r="CK1074">
        <v>34</v>
      </c>
      <c r="CL1074">
        <v>120</v>
      </c>
      <c r="CM1074">
        <v>29313</v>
      </c>
      <c r="CN1074">
        <v>0.42399999999999999</v>
      </c>
      <c r="CO1074">
        <v>0</v>
      </c>
      <c r="CP1074">
        <v>0</v>
      </c>
      <c r="CQ1074">
        <v>33557</v>
      </c>
      <c r="CR1074">
        <v>34186</v>
      </c>
      <c r="CS1074">
        <v>2091</v>
      </c>
      <c r="CT1074">
        <v>2076</v>
      </c>
      <c r="CU1074">
        <v>60026</v>
      </c>
      <c r="CV1074">
        <v>0.82199999999999995</v>
      </c>
      <c r="CW1074">
        <v>2.8000000000000001E-2</v>
      </c>
      <c r="CX1074">
        <v>0.105</v>
      </c>
      <c r="CY1074">
        <v>2E-3</v>
      </c>
      <c r="CZ1074">
        <v>0.01</v>
      </c>
      <c r="DA1074">
        <v>3.3000000000000002E-2</v>
      </c>
      <c r="DB1074">
        <v>1.4999999999999999E-2</v>
      </c>
      <c r="DC1074">
        <v>0.316</v>
      </c>
      <c r="DD1074">
        <v>0.32900000000000001</v>
      </c>
      <c r="DE1074">
        <v>0.28199999999999997</v>
      </c>
      <c r="DF1074">
        <v>87.538037009138804</v>
      </c>
      <c r="DG1074">
        <v>0.38059701492537301</v>
      </c>
      <c r="DH1074">
        <v>0.22359999999999999</v>
      </c>
      <c r="DI1074">
        <v>0.34050000000000002</v>
      </c>
      <c r="DJ1074">
        <v>16.7</v>
      </c>
      <c r="DK1074">
        <v>2.68</v>
      </c>
      <c r="DL1074">
        <v>3.7</v>
      </c>
      <c r="DM1074">
        <v>38.0597014925373</v>
      </c>
      <c r="DN1074">
        <v>332.47</v>
      </c>
      <c r="DO1074">
        <v>467.32</v>
      </c>
      <c r="DP1074">
        <v>40.560050530875003</v>
      </c>
      <c r="DQ1074">
        <v>667.00741431334404</v>
      </c>
      <c r="DR1074">
        <v>1139.4531208644401</v>
      </c>
      <c r="DS1074">
        <v>70.830652915224206</v>
      </c>
      <c r="DT1074">
        <v>946234000</v>
      </c>
      <c r="DU1074">
        <v>14020.36</v>
      </c>
    </row>
    <row r="1075" spans="1:125" x14ac:dyDescent="0.3">
      <c r="A1075">
        <v>21147</v>
      </c>
      <c r="B1075" t="s">
        <v>1379</v>
      </c>
      <c r="C1075" t="s">
        <v>1299</v>
      </c>
      <c r="D1075" t="s">
        <v>1300</v>
      </c>
      <c r="E1075" t="s">
        <v>118</v>
      </c>
      <c r="F1075" t="s">
        <v>125</v>
      </c>
      <c r="I1075">
        <v>5776</v>
      </c>
      <c r="J1075">
        <v>664</v>
      </c>
      <c r="K1075">
        <v>5012</v>
      </c>
      <c r="L1075">
        <v>6438</v>
      </c>
      <c r="M1075">
        <v>725</v>
      </c>
      <c r="N1075">
        <v>5664</v>
      </c>
      <c r="O1075">
        <v>6212</v>
      </c>
      <c r="P1075">
        <v>641</v>
      </c>
      <c r="Q1075">
        <v>5531</v>
      </c>
      <c r="R1075" t="s">
        <v>3732</v>
      </c>
      <c r="S1075" t="s">
        <v>121</v>
      </c>
      <c r="T1075" t="s">
        <v>121</v>
      </c>
      <c r="U1075" t="str">
        <f t="shared" si="112"/>
        <v>Trump</v>
      </c>
      <c r="V1075" s="2">
        <f t="shared" si="111"/>
        <v>0.96489593041317179</v>
      </c>
      <c r="W1075">
        <v>0.18731</v>
      </c>
      <c r="X1075">
        <v>0.11496000000000001</v>
      </c>
      <c r="Y1075">
        <v>0.11261</v>
      </c>
      <c r="Z1075">
        <f t="shared" si="113"/>
        <v>0.10318737926593689</v>
      </c>
      <c r="AA1075">
        <v>0.79971964254424388</v>
      </c>
      <c r="AB1075">
        <v>0.86773</v>
      </c>
      <c r="AC1075">
        <v>0.87978000000000001</v>
      </c>
      <c r="AD1075">
        <f t="shared" si="114"/>
        <v>0.89037347070186734</v>
      </c>
      <c r="AE1075">
        <v>61.2</v>
      </c>
      <c r="AF1075">
        <v>75.3</v>
      </c>
      <c r="AG1075">
        <v>76.7</v>
      </c>
      <c r="AH1075" s="3">
        <f t="shared" si="110"/>
        <v>78.718609143593042</v>
      </c>
      <c r="AI1075">
        <v>-76.716999999999999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f t="shared" si="115"/>
        <v>1</v>
      </c>
      <c r="AQ1075">
        <v>0</v>
      </c>
      <c r="AS1075">
        <v>0</v>
      </c>
      <c r="AU1075">
        <v>0</v>
      </c>
      <c r="AV1075">
        <v>1</v>
      </c>
      <c r="AW1075">
        <v>1</v>
      </c>
      <c r="AX1075">
        <v>18328</v>
      </c>
      <c r="AY1075">
        <v>18283</v>
      </c>
      <c r="AZ1075">
        <v>18051</v>
      </c>
      <c r="BA1075">
        <v>17925</v>
      </c>
      <c r="BB1075">
        <v>17922</v>
      </c>
      <c r="BC1075">
        <v>17883</v>
      </c>
      <c r="BD1075">
        <v>17548</v>
      </c>
      <c r="BE1075">
        <v>17372</v>
      </c>
      <c r="BF1075">
        <v>17290</v>
      </c>
      <c r="BG1075">
        <v>17231</v>
      </c>
      <c r="BH1075">
        <v>16840</v>
      </c>
      <c r="BI1075">
        <v>16804</v>
      </c>
      <c r="BJ1075">
        <v>16783</v>
      </c>
      <c r="BK1075">
        <v>17050</v>
      </c>
      <c r="BL1075">
        <v>-46</v>
      </c>
      <c r="BM1075">
        <v>8024</v>
      </c>
      <c r="BN1075">
        <v>7976</v>
      </c>
      <c r="BO1075">
        <v>7802</v>
      </c>
      <c r="BP1075">
        <v>7682</v>
      </c>
      <c r="BQ1075">
        <v>7651</v>
      </c>
      <c r="BR1075">
        <v>7707</v>
      </c>
      <c r="BS1075">
        <v>7481</v>
      </c>
      <c r="BT1075">
        <v>7405</v>
      </c>
      <c r="BU1075">
        <v>7301</v>
      </c>
      <c r="BV1075">
        <v>7276</v>
      </c>
      <c r="BW1075">
        <v>7038</v>
      </c>
      <c r="BX1075">
        <v>6993</v>
      </c>
      <c r="BY1075">
        <v>7018</v>
      </c>
      <c r="BZ1075">
        <v>7170</v>
      </c>
      <c r="CA1075">
        <v>0.22</v>
      </c>
      <c r="CB1075">
        <v>0.34599999999999997</v>
      </c>
      <c r="CC1075">
        <v>0.52600000000000002</v>
      </c>
      <c r="CD1075">
        <v>0.18</v>
      </c>
      <c r="CE1075">
        <v>0.58199999999999996</v>
      </c>
      <c r="CF1075">
        <v>0.104</v>
      </c>
      <c r="CG1075">
        <v>-4.2999999999999997E-2</v>
      </c>
      <c r="CH1075">
        <v>95.118059900000006</v>
      </c>
      <c r="CI1075">
        <v>5</v>
      </c>
      <c r="CJ1075">
        <v>10</v>
      </c>
      <c r="CK1075">
        <v>103</v>
      </c>
      <c r="CL1075">
        <v>120</v>
      </c>
      <c r="CM1075">
        <v>16315</v>
      </c>
      <c r="CN1075">
        <v>1</v>
      </c>
      <c r="CO1075">
        <v>0</v>
      </c>
      <c r="CP1075">
        <v>0</v>
      </c>
      <c r="CQ1075">
        <v>1441</v>
      </c>
      <c r="CR1075">
        <v>1591</v>
      </c>
      <c r="CS1075">
        <v>161</v>
      </c>
      <c r="CT1075">
        <v>154</v>
      </c>
      <c r="CU1075">
        <v>35443</v>
      </c>
      <c r="CV1075">
        <v>0.89200000000000002</v>
      </c>
      <c r="CW1075">
        <v>1.6E-2</v>
      </c>
      <c r="CX1075">
        <v>6.7000000000000004E-2</v>
      </c>
      <c r="CY1075">
        <v>0</v>
      </c>
      <c r="CZ1075">
        <v>4.0000000000000001E-3</v>
      </c>
      <c r="DA1075">
        <v>2.1000000000000001E-2</v>
      </c>
      <c r="DB1075">
        <v>7.0000000000000001E-3</v>
      </c>
      <c r="DC1075">
        <v>0.435</v>
      </c>
      <c r="DD1075">
        <v>0.27600000000000002</v>
      </c>
      <c r="DE1075">
        <v>6.8000000000000005E-2</v>
      </c>
      <c r="DF1075">
        <v>82.804039154634395</v>
      </c>
      <c r="DG1075">
        <v>0.37254901960784298</v>
      </c>
      <c r="DH1075">
        <v>0.34770000000000001</v>
      </c>
      <c r="DI1075">
        <v>0.22370000000000001</v>
      </c>
      <c r="DJ1075">
        <v>76.2</v>
      </c>
      <c r="DK1075">
        <v>2.73</v>
      </c>
      <c r="DL1075">
        <v>3.5</v>
      </c>
      <c r="DM1075">
        <v>28.205128205128201</v>
      </c>
      <c r="DN1075">
        <v>125.6</v>
      </c>
      <c r="DO1075">
        <v>163.37</v>
      </c>
      <c r="DP1075">
        <v>30.071656050955401</v>
      </c>
      <c r="DQ1075">
        <v>293.78491654459702</v>
      </c>
      <c r="DR1075">
        <v>624.38609998200604</v>
      </c>
      <c r="DS1075">
        <v>112.531707660772</v>
      </c>
      <c r="DT1075">
        <v>318996000</v>
      </c>
      <c r="DU1075">
        <v>19100.41</v>
      </c>
    </row>
    <row r="1076" spans="1:125" x14ac:dyDescent="0.3">
      <c r="A1076">
        <v>21149</v>
      </c>
      <c r="B1076" t="s">
        <v>1380</v>
      </c>
      <c r="C1076" t="s">
        <v>1299</v>
      </c>
      <c r="D1076" t="s">
        <v>1300</v>
      </c>
      <c r="E1076" t="s">
        <v>118</v>
      </c>
      <c r="F1076" t="s">
        <v>125</v>
      </c>
      <c r="G1076">
        <v>2136980</v>
      </c>
      <c r="H1076" t="s">
        <v>1334</v>
      </c>
      <c r="I1076">
        <v>4566</v>
      </c>
      <c r="J1076">
        <v>988</v>
      </c>
      <c r="K1076">
        <v>3381</v>
      </c>
      <c r="L1076">
        <v>4782</v>
      </c>
      <c r="M1076">
        <v>1074</v>
      </c>
      <c r="N1076">
        <v>3633</v>
      </c>
      <c r="O1076">
        <v>4634</v>
      </c>
      <c r="P1076">
        <v>989</v>
      </c>
      <c r="Q1076">
        <v>3578</v>
      </c>
      <c r="R1076" t="s">
        <v>3732</v>
      </c>
      <c r="S1076" t="s">
        <v>121</v>
      </c>
      <c r="T1076" t="s">
        <v>121</v>
      </c>
      <c r="U1076" t="str">
        <f t="shared" si="112"/>
        <v>Trump</v>
      </c>
      <c r="V1076" s="2">
        <f t="shared" si="111"/>
        <v>0.96905060644081975</v>
      </c>
      <c r="W1076">
        <v>0.34094999999999998</v>
      </c>
      <c r="X1076">
        <v>0.21637999999999999</v>
      </c>
      <c r="Y1076">
        <v>0.22459000000000001</v>
      </c>
      <c r="Z1076">
        <f t="shared" si="113"/>
        <v>0.21342252913249893</v>
      </c>
      <c r="AA1076">
        <v>0.64404761904761909</v>
      </c>
      <c r="AB1076">
        <v>0.74046999999999996</v>
      </c>
      <c r="AC1076">
        <v>0.75971999999999995</v>
      </c>
      <c r="AD1076">
        <f t="shared" si="114"/>
        <v>0.77211911955114376</v>
      </c>
      <c r="AE1076">
        <v>30.3</v>
      </c>
      <c r="AF1076">
        <v>52.4</v>
      </c>
      <c r="AG1076">
        <v>53.5</v>
      </c>
      <c r="AH1076" s="3">
        <f t="shared" si="110"/>
        <v>55.86965904186448</v>
      </c>
      <c r="AI1076">
        <v>-53.512999999999998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f t="shared" si="115"/>
        <v>1</v>
      </c>
      <c r="AQ1076">
        <v>0</v>
      </c>
      <c r="AS1076">
        <v>0</v>
      </c>
      <c r="AU1076">
        <v>0</v>
      </c>
      <c r="AV1076">
        <v>1</v>
      </c>
      <c r="AW1076">
        <v>0</v>
      </c>
      <c r="AX1076">
        <v>9515</v>
      </c>
      <c r="AY1076">
        <v>9508</v>
      </c>
      <c r="AZ1076">
        <v>9490</v>
      </c>
      <c r="BA1076">
        <v>9453</v>
      </c>
      <c r="BB1076">
        <v>9407</v>
      </c>
      <c r="BC1076">
        <v>9395</v>
      </c>
      <c r="BD1076">
        <v>9337</v>
      </c>
      <c r="BE1076">
        <v>9216</v>
      </c>
      <c r="BF1076">
        <v>9258</v>
      </c>
      <c r="BG1076">
        <v>9207</v>
      </c>
      <c r="BH1076">
        <v>9136</v>
      </c>
      <c r="BI1076">
        <v>9122</v>
      </c>
      <c r="BJ1076">
        <v>9107</v>
      </c>
      <c r="BK1076">
        <v>9054</v>
      </c>
      <c r="BL1076">
        <v>-17</v>
      </c>
      <c r="BM1076">
        <v>3725</v>
      </c>
      <c r="BN1076">
        <v>3678</v>
      </c>
      <c r="BO1076">
        <v>3608</v>
      </c>
      <c r="BP1076">
        <v>3574</v>
      </c>
      <c r="BQ1076">
        <v>3470</v>
      </c>
      <c r="BR1076">
        <v>3435</v>
      </c>
      <c r="BS1076">
        <v>3414</v>
      </c>
      <c r="BT1076">
        <v>3341</v>
      </c>
      <c r="BU1076">
        <v>3297</v>
      </c>
      <c r="BV1076">
        <v>3227</v>
      </c>
      <c r="BW1076">
        <v>3177</v>
      </c>
      <c r="BX1076">
        <v>3181</v>
      </c>
      <c r="BY1076">
        <v>3182</v>
      </c>
      <c r="BZ1076">
        <v>3161</v>
      </c>
      <c r="CA1076">
        <v>8.6999999999999994E-2</v>
      </c>
      <c r="CB1076">
        <v>0.13700000000000001</v>
      </c>
      <c r="CC1076">
        <v>0.23599999999999999</v>
      </c>
      <c r="CD1076">
        <v>0.12</v>
      </c>
      <c r="CE1076">
        <v>0.995</v>
      </c>
      <c r="CF1076">
        <v>-0.17399999999999999</v>
      </c>
      <c r="CG1076">
        <v>0</v>
      </c>
      <c r="CH1076">
        <v>51.563497099999999</v>
      </c>
      <c r="CI1076">
        <v>3</v>
      </c>
      <c r="CJ1076">
        <v>6</v>
      </c>
      <c r="CK1076">
        <v>33</v>
      </c>
      <c r="CL1076">
        <v>120</v>
      </c>
      <c r="CM1076">
        <v>3187</v>
      </c>
      <c r="CN1076">
        <v>0.34799999999999998</v>
      </c>
      <c r="CO1076">
        <v>0</v>
      </c>
      <c r="CP1076">
        <v>0</v>
      </c>
      <c r="CQ1076">
        <v>1178</v>
      </c>
      <c r="CR1076">
        <v>973</v>
      </c>
      <c r="CS1076">
        <v>166</v>
      </c>
      <c r="CT1076">
        <v>166</v>
      </c>
      <c r="CU1076">
        <v>55555</v>
      </c>
      <c r="CV1076">
        <v>0.94699999999999995</v>
      </c>
      <c r="CW1076">
        <v>0.02</v>
      </c>
      <c r="CX1076">
        <v>0.01</v>
      </c>
      <c r="CY1076">
        <v>3.0000000000000001E-3</v>
      </c>
      <c r="CZ1076">
        <v>4.0000000000000001E-3</v>
      </c>
      <c r="DA1076">
        <v>1.6E-2</v>
      </c>
      <c r="DB1076">
        <v>6.0000000000000001E-3</v>
      </c>
      <c r="DC1076">
        <v>0.40400000000000003</v>
      </c>
      <c r="DD1076">
        <v>0.32900000000000001</v>
      </c>
      <c r="DE1076">
        <v>0.18</v>
      </c>
      <c r="DF1076">
        <v>83.217858601001694</v>
      </c>
      <c r="DG1076">
        <v>0.33852140077821002</v>
      </c>
      <c r="DH1076">
        <v>0.38850000000000001</v>
      </c>
      <c r="DI1076">
        <v>0.2636</v>
      </c>
      <c r="DJ1076">
        <v>90.4</v>
      </c>
      <c r="DK1076">
        <v>2.73</v>
      </c>
      <c r="DL1076">
        <v>3.44</v>
      </c>
      <c r="DM1076">
        <v>26.007326007326</v>
      </c>
      <c r="DN1076">
        <v>183.05</v>
      </c>
      <c r="DQ1076">
        <v>518.38148146610501</v>
      </c>
      <c r="DR1076">
        <v>897.97849800793904</v>
      </c>
      <c r="DS1076">
        <v>73.227348991758802</v>
      </c>
      <c r="DT1076">
        <v>138473000</v>
      </c>
      <c r="DU1076">
        <v>15208.46</v>
      </c>
    </row>
    <row r="1077" spans="1:125" x14ac:dyDescent="0.3">
      <c r="A1077">
        <v>21151</v>
      </c>
      <c r="B1077" t="s">
        <v>1381</v>
      </c>
      <c r="C1077" t="s">
        <v>1299</v>
      </c>
      <c r="D1077" t="s">
        <v>1300</v>
      </c>
      <c r="E1077" t="s">
        <v>118</v>
      </c>
      <c r="F1077" t="s">
        <v>125</v>
      </c>
      <c r="I1077">
        <v>37371</v>
      </c>
      <c r="J1077">
        <v>11793</v>
      </c>
      <c r="K1077">
        <v>23431</v>
      </c>
      <c r="L1077">
        <v>43957</v>
      </c>
      <c r="M1077">
        <v>15581</v>
      </c>
      <c r="N1077">
        <v>27356</v>
      </c>
      <c r="O1077">
        <v>45188</v>
      </c>
      <c r="P1077">
        <v>15180</v>
      </c>
      <c r="Q1077">
        <v>29130</v>
      </c>
      <c r="R1077" t="s">
        <v>3732</v>
      </c>
      <c r="S1077" t="s">
        <v>121</v>
      </c>
      <c r="T1077" t="s">
        <v>121</v>
      </c>
      <c r="U1077" t="str">
        <f t="shared" si="112"/>
        <v>Trump</v>
      </c>
      <c r="V1077" s="2">
        <f t="shared" si="111"/>
        <v>1.0280046408990604</v>
      </c>
      <c r="W1077">
        <v>0.34548000000000001</v>
      </c>
      <c r="X1077">
        <v>0.31557000000000002</v>
      </c>
      <c r="Y1077">
        <v>0.35446</v>
      </c>
      <c r="Z1077">
        <f t="shared" si="113"/>
        <v>0.33592989289191821</v>
      </c>
      <c r="AA1077">
        <v>0.63405557889682496</v>
      </c>
      <c r="AB1077">
        <v>0.62697999999999998</v>
      </c>
      <c r="AC1077">
        <v>0.62234</v>
      </c>
      <c r="AD1077">
        <f t="shared" si="114"/>
        <v>0.64464016995662565</v>
      </c>
      <c r="AE1077">
        <v>28.9</v>
      </c>
      <c r="AF1077">
        <v>31.1</v>
      </c>
      <c r="AG1077">
        <v>26.8</v>
      </c>
      <c r="AH1077" s="3">
        <f t="shared" si="110"/>
        <v>30.871027706470745</v>
      </c>
      <c r="AI1077">
        <v>-26.788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f t="shared" si="115"/>
        <v>1</v>
      </c>
      <c r="AQ1077">
        <v>0</v>
      </c>
      <c r="AS1077">
        <v>0</v>
      </c>
      <c r="AU1077">
        <v>0.41399999999999998</v>
      </c>
      <c r="AV1077">
        <v>0</v>
      </c>
      <c r="AW1077">
        <v>0</v>
      </c>
      <c r="AX1077">
        <v>83468</v>
      </c>
      <c r="AY1077">
        <v>84775</v>
      </c>
      <c r="AZ1077">
        <v>85394</v>
      </c>
      <c r="BA1077">
        <v>85934</v>
      </c>
      <c r="BB1077">
        <v>87080</v>
      </c>
      <c r="BC1077">
        <v>88212</v>
      </c>
      <c r="BD1077">
        <v>89532</v>
      </c>
      <c r="BE1077">
        <v>91170</v>
      </c>
      <c r="BF1077">
        <v>92107</v>
      </c>
      <c r="BG1077">
        <v>92987</v>
      </c>
      <c r="BH1077">
        <v>92993</v>
      </c>
      <c r="BI1077">
        <v>93474</v>
      </c>
      <c r="BJ1077">
        <v>95151</v>
      </c>
      <c r="BK1077">
        <v>96735</v>
      </c>
      <c r="BL1077">
        <v>288</v>
      </c>
      <c r="BM1077">
        <v>32761</v>
      </c>
      <c r="BN1077">
        <v>32557</v>
      </c>
      <c r="BO1077">
        <v>32317</v>
      </c>
      <c r="BP1077">
        <v>32187</v>
      </c>
      <c r="BQ1077">
        <v>32273</v>
      </c>
      <c r="BR1077">
        <v>32479</v>
      </c>
      <c r="BS1077">
        <v>32876</v>
      </c>
      <c r="BT1077">
        <v>33259</v>
      </c>
      <c r="BU1077">
        <v>33655</v>
      </c>
      <c r="BV1077">
        <v>33845</v>
      </c>
      <c r="BW1077">
        <v>34115</v>
      </c>
      <c r="BX1077">
        <v>34843</v>
      </c>
      <c r="BY1077">
        <v>35395</v>
      </c>
      <c r="BZ1077">
        <v>36109</v>
      </c>
      <c r="CA1077">
        <v>9.1999999999999998E-2</v>
      </c>
      <c r="CB1077">
        <v>0.155</v>
      </c>
      <c r="CC1077">
        <v>0.22500000000000001</v>
      </c>
      <c r="CD1077">
        <v>7.9000000000000001E-2</v>
      </c>
      <c r="CE1077">
        <v>0.99399999999999999</v>
      </c>
      <c r="CF1077">
        <v>6.0000000000000001E-3</v>
      </c>
      <c r="CG1077">
        <v>1.2E-2</v>
      </c>
      <c r="CH1077">
        <v>43.969368199999998</v>
      </c>
      <c r="CI1077">
        <v>3</v>
      </c>
      <c r="CJ1077">
        <v>5</v>
      </c>
      <c r="CK1077">
        <v>30</v>
      </c>
      <c r="CL1077">
        <v>120</v>
      </c>
      <c r="CM1077">
        <v>26104</v>
      </c>
      <c r="CN1077">
        <v>0.28100000000000003</v>
      </c>
      <c r="CO1077">
        <v>0</v>
      </c>
      <c r="CP1077">
        <v>0</v>
      </c>
      <c r="CQ1077">
        <v>24803</v>
      </c>
      <c r="CR1077">
        <v>24959</v>
      </c>
      <c r="CS1077">
        <v>1710</v>
      </c>
      <c r="CT1077">
        <v>1731</v>
      </c>
      <c r="CU1077">
        <v>60994</v>
      </c>
      <c r="CV1077">
        <v>0.88800000000000001</v>
      </c>
      <c r="CW1077">
        <v>2.7E-2</v>
      </c>
      <c r="CX1077">
        <v>3.9E-2</v>
      </c>
      <c r="CY1077">
        <v>1E-3</v>
      </c>
      <c r="CZ1077">
        <v>1.0999999999999999E-2</v>
      </c>
      <c r="DA1077">
        <v>3.3000000000000002E-2</v>
      </c>
      <c r="DB1077">
        <v>2.4E-2</v>
      </c>
      <c r="DC1077">
        <v>0.28499999999999998</v>
      </c>
      <c r="DD1077">
        <v>0.28899999999999998</v>
      </c>
      <c r="DE1077">
        <v>0.33300000000000002</v>
      </c>
      <c r="DF1077">
        <v>88.408950189160095</v>
      </c>
      <c r="DG1077">
        <v>0.29225352112676101</v>
      </c>
      <c r="DH1077">
        <v>0.23669999999999999</v>
      </c>
      <c r="DI1077">
        <v>0.3569</v>
      </c>
      <c r="DJ1077">
        <v>21.5</v>
      </c>
      <c r="DK1077">
        <v>2.82</v>
      </c>
      <c r="DL1077">
        <v>3.67</v>
      </c>
      <c r="DM1077">
        <v>30.1418439716312</v>
      </c>
      <c r="DN1077">
        <v>247.46</v>
      </c>
      <c r="DO1077">
        <v>355.47</v>
      </c>
      <c r="DP1077">
        <v>43.647458175058603</v>
      </c>
      <c r="DQ1077">
        <v>963.87627299434098</v>
      </c>
      <c r="DR1077">
        <v>1683.68446575539</v>
      </c>
      <c r="DS1077">
        <v>74.678484462006793</v>
      </c>
      <c r="DT1077">
        <v>1014040000</v>
      </c>
      <c r="DU1077">
        <v>10653.14</v>
      </c>
    </row>
    <row r="1078" spans="1:125" x14ac:dyDescent="0.3">
      <c r="A1078">
        <v>21153</v>
      </c>
      <c r="B1078" t="s">
        <v>1382</v>
      </c>
      <c r="C1078" t="s">
        <v>1299</v>
      </c>
      <c r="D1078" t="s">
        <v>1300</v>
      </c>
      <c r="E1078" t="s">
        <v>118</v>
      </c>
      <c r="F1078" t="s">
        <v>125</v>
      </c>
      <c r="I1078">
        <v>5116</v>
      </c>
      <c r="J1078">
        <v>1172</v>
      </c>
      <c r="K1078">
        <v>3824</v>
      </c>
      <c r="L1078">
        <v>5447</v>
      </c>
      <c r="M1078">
        <v>1214</v>
      </c>
      <c r="N1078">
        <v>4174</v>
      </c>
      <c r="O1078">
        <v>5274</v>
      </c>
      <c r="P1078">
        <v>909</v>
      </c>
      <c r="Q1078">
        <v>4288</v>
      </c>
      <c r="R1078" t="s">
        <v>3732</v>
      </c>
      <c r="S1078" t="s">
        <v>121</v>
      </c>
      <c r="T1078" t="s">
        <v>121</v>
      </c>
      <c r="U1078" t="str">
        <f t="shared" si="112"/>
        <v>Trump</v>
      </c>
      <c r="V1078" s="2">
        <f t="shared" si="111"/>
        <v>0.96823939783366986</v>
      </c>
      <c r="W1078">
        <v>0.29209000000000002</v>
      </c>
      <c r="X1078">
        <v>0.22908999999999999</v>
      </c>
      <c r="Y1078">
        <v>0.22287000000000001</v>
      </c>
      <c r="Z1078">
        <f t="shared" si="113"/>
        <v>0.17235494880546076</v>
      </c>
      <c r="AA1078">
        <v>0.69119445576844685</v>
      </c>
      <c r="AB1078">
        <v>0.74746000000000001</v>
      </c>
      <c r="AC1078">
        <v>0.76629000000000003</v>
      </c>
      <c r="AD1078">
        <f t="shared" si="114"/>
        <v>0.81304512703830112</v>
      </c>
      <c r="AE1078">
        <v>39.9</v>
      </c>
      <c r="AF1078">
        <v>51.8</v>
      </c>
      <c r="AG1078">
        <v>54.3</v>
      </c>
      <c r="AH1078" s="3">
        <f t="shared" si="110"/>
        <v>64.069017823284042</v>
      </c>
      <c r="AI1078">
        <v>-54.341999999999999</v>
      </c>
      <c r="AJ1078">
        <v>1</v>
      </c>
      <c r="AK1078">
        <v>2</v>
      </c>
      <c r="AL1078">
        <v>1</v>
      </c>
      <c r="AM1078">
        <v>1</v>
      </c>
      <c r="AN1078">
        <v>1</v>
      </c>
      <c r="AO1078">
        <v>1</v>
      </c>
      <c r="AP1078">
        <f t="shared" si="115"/>
        <v>1</v>
      </c>
      <c r="AQ1078">
        <v>0</v>
      </c>
      <c r="AS1078">
        <v>0</v>
      </c>
      <c r="AU1078">
        <v>0</v>
      </c>
      <c r="AV1078">
        <v>0</v>
      </c>
      <c r="AW1078">
        <v>1</v>
      </c>
      <c r="AX1078">
        <v>13306</v>
      </c>
      <c r="AY1078">
        <v>13220</v>
      </c>
      <c r="AZ1078">
        <v>13061</v>
      </c>
      <c r="BA1078">
        <v>12941</v>
      </c>
      <c r="BB1078">
        <v>12980</v>
      </c>
      <c r="BC1078">
        <v>12784</v>
      </c>
      <c r="BD1078">
        <v>12668</v>
      </c>
      <c r="BE1078">
        <v>12519</v>
      </c>
      <c r="BF1078">
        <v>12323</v>
      </c>
      <c r="BG1078">
        <v>12161</v>
      </c>
      <c r="BH1078">
        <v>11603</v>
      </c>
      <c r="BI1078">
        <v>11489</v>
      </c>
      <c r="BJ1078">
        <v>11348</v>
      </c>
      <c r="BK1078">
        <v>11228</v>
      </c>
      <c r="BL1078">
        <v>-35</v>
      </c>
      <c r="BM1078">
        <v>5573</v>
      </c>
      <c r="BN1078">
        <v>5501</v>
      </c>
      <c r="BO1078">
        <v>5365</v>
      </c>
      <c r="BP1078">
        <v>5238</v>
      </c>
      <c r="BQ1078">
        <v>5134</v>
      </c>
      <c r="BR1078">
        <v>5027</v>
      </c>
      <c r="BS1078">
        <v>4940</v>
      </c>
      <c r="BT1078">
        <v>4837</v>
      </c>
      <c r="BU1078">
        <v>4720</v>
      </c>
      <c r="BV1078">
        <v>4578</v>
      </c>
      <c r="BW1078">
        <v>4307</v>
      </c>
      <c r="BX1078">
        <v>4229</v>
      </c>
      <c r="BY1078">
        <v>4128</v>
      </c>
      <c r="BZ1078">
        <v>4047</v>
      </c>
      <c r="CA1078">
        <v>0.27500000000000002</v>
      </c>
      <c r="CB1078">
        <v>0.29799999999999999</v>
      </c>
      <c r="CC1078">
        <v>0.54</v>
      </c>
      <c r="CD1078">
        <v>0.13200000000000001</v>
      </c>
      <c r="CE1078">
        <v>0.53</v>
      </c>
      <c r="CF1078">
        <v>0.13500000000000001</v>
      </c>
      <c r="CG1078">
        <v>6.0000000000000001E-3</v>
      </c>
      <c r="CH1078">
        <v>90.108487499999995</v>
      </c>
      <c r="CI1078">
        <v>5</v>
      </c>
      <c r="CJ1078">
        <v>10</v>
      </c>
      <c r="CK1078">
        <v>93</v>
      </c>
      <c r="CL1078">
        <v>120</v>
      </c>
      <c r="CM1078">
        <v>10823</v>
      </c>
      <c r="CN1078">
        <v>1</v>
      </c>
      <c r="CO1078">
        <v>0</v>
      </c>
      <c r="CP1078">
        <v>0</v>
      </c>
      <c r="CQ1078">
        <v>1098</v>
      </c>
      <c r="CR1078">
        <v>1246</v>
      </c>
      <c r="CS1078">
        <v>156</v>
      </c>
      <c r="CT1078">
        <v>157</v>
      </c>
      <c r="CU1078">
        <v>35669</v>
      </c>
      <c r="CV1078">
        <v>0.97</v>
      </c>
      <c r="CW1078">
        <v>1.2999999999999999E-2</v>
      </c>
      <c r="CX1078">
        <v>0</v>
      </c>
      <c r="CY1078">
        <v>2E-3</v>
      </c>
      <c r="CZ1078">
        <v>4.0000000000000001E-3</v>
      </c>
      <c r="DA1078">
        <v>0.01</v>
      </c>
      <c r="DB1078">
        <v>6.0000000000000001E-3</v>
      </c>
      <c r="DC1078">
        <v>0.39800000000000002</v>
      </c>
      <c r="DD1078">
        <v>0.218</v>
      </c>
      <c r="DE1078">
        <v>0.109</v>
      </c>
      <c r="DF1078">
        <v>84.287039104833696</v>
      </c>
      <c r="DG1078">
        <v>0.22068965517241401</v>
      </c>
      <c r="DH1078">
        <v>0.37559999999999999</v>
      </c>
      <c r="DI1078">
        <v>0.31990000000000002</v>
      </c>
      <c r="DJ1078">
        <v>86.8</v>
      </c>
      <c r="DK1078">
        <v>2.89</v>
      </c>
      <c r="DL1078">
        <v>3.54</v>
      </c>
      <c r="DM1078">
        <v>22.4913494809689</v>
      </c>
      <c r="DQ1078">
        <v>496.148300570022</v>
      </c>
      <c r="DR1078">
        <v>875.00978293733397</v>
      </c>
      <c r="DS1078">
        <v>76.360532109459996</v>
      </c>
      <c r="DT1078">
        <v>247782000</v>
      </c>
      <c r="DU1078">
        <v>21817.56</v>
      </c>
    </row>
    <row r="1079" spans="1:125" x14ac:dyDescent="0.3">
      <c r="A1079">
        <v>21155</v>
      </c>
      <c r="B1079" t="s">
        <v>1383</v>
      </c>
      <c r="C1079" t="s">
        <v>1299</v>
      </c>
      <c r="D1079" t="s">
        <v>1300</v>
      </c>
      <c r="E1079" t="s">
        <v>118</v>
      </c>
      <c r="F1079" t="s">
        <v>125</v>
      </c>
      <c r="I1079">
        <v>8111</v>
      </c>
      <c r="J1079">
        <v>2679</v>
      </c>
      <c r="K1079">
        <v>5122</v>
      </c>
      <c r="L1079">
        <v>8928</v>
      </c>
      <c r="M1079">
        <v>2722</v>
      </c>
      <c r="N1079">
        <v>6113</v>
      </c>
      <c r="O1079">
        <v>9101</v>
      </c>
      <c r="P1079">
        <v>2513</v>
      </c>
      <c r="Q1079">
        <v>6473</v>
      </c>
      <c r="R1079" t="s">
        <v>3732</v>
      </c>
      <c r="S1079" t="s">
        <v>121</v>
      </c>
      <c r="T1079" t="s">
        <v>121</v>
      </c>
      <c r="U1079" t="str">
        <f t="shared" si="112"/>
        <v>Trump</v>
      </c>
      <c r="V1079" s="2">
        <f t="shared" si="111"/>
        <v>1.0193772401433692</v>
      </c>
      <c r="W1079">
        <v>0.46706999999999999</v>
      </c>
      <c r="X1079">
        <v>0.33028999999999997</v>
      </c>
      <c r="Y1079">
        <v>0.30487999999999998</v>
      </c>
      <c r="Z1079">
        <f t="shared" si="113"/>
        <v>0.27612350291176796</v>
      </c>
      <c r="AA1079">
        <v>0.51926755944247061</v>
      </c>
      <c r="AB1079">
        <v>0.63149</v>
      </c>
      <c r="AC1079">
        <v>0.68469999999999998</v>
      </c>
      <c r="AD1079">
        <f t="shared" si="114"/>
        <v>0.7112405230194484</v>
      </c>
      <c r="AE1079">
        <v>5.2</v>
      </c>
      <c r="AF1079">
        <v>30.1</v>
      </c>
      <c r="AG1079">
        <v>38</v>
      </c>
      <c r="AH1079" s="3">
        <f t="shared" si="110"/>
        <v>43.511702010768047</v>
      </c>
      <c r="AI1079">
        <v>-37.981999999999999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f t="shared" si="115"/>
        <v>1</v>
      </c>
      <c r="AQ1079">
        <v>0</v>
      </c>
      <c r="AS1079">
        <v>0</v>
      </c>
      <c r="AU1079">
        <v>0.08</v>
      </c>
      <c r="AV1079">
        <v>0</v>
      </c>
      <c r="AW1079">
        <v>0</v>
      </c>
      <c r="AX1079">
        <v>19840</v>
      </c>
      <c r="AY1079">
        <v>20001</v>
      </c>
      <c r="AZ1079">
        <v>19918</v>
      </c>
      <c r="BA1079">
        <v>19928</v>
      </c>
      <c r="BB1079">
        <v>19079</v>
      </c>
      <c r="BC1079">
        <v>19212</v>
      </c>
      <c r="BD1079">
        <v>19135</v>
      </c>
      <c r="BE1079">
        <v>19276</v>
      </c>
      <c r="BF1079">
        <v>19326</v>
      </c>
      <c r="BG1079">
        <v>19273</v>
      </c>
      <c r="BH1079">
        <v>19592</v>
      </c>
      <c r="BI1079">
        <v>19739</v>
      </c>
      <c r="BJ1079">
        <v>19748</v>
      </c>
      <c r="BK1079">
        <v>19834</v>
      </c>
      <c r="BL1079">
        <v>13</v>
      </c>
      <c r="BM1079">
        <v>8516</v>
      </c>
      <c r="BN1079">
        <v>8494</v>
      </c>
      <c r="BO1079">
        <v>8343</v>
      </c>
      <c r="BP1079">
        <v>8230</v>
      </c>
      <c r="BQ1079">
        <v>7424</v>
      </c>
      <c r="BR1079">
        <v>7365</v>
      </c>
      <c r="BS1079">
        <v>7259</v>
      </c>
      <c r="BT1079">
        <v>7271</v>
      </c>
      <c r="BU1079">
        <v>7222</v>
      </c>
      <c r="BV1079">
        <v>7153</v>
      </c>
      <c r="BW1079">
        <v>7252</v>
      </c>
      <c r="BX1079">
        <v>7242</v>
      </c>
      <c r="BY1079">
        <v>7250</v>
      </c>
      <c r="BZ1079">
        <v>7271</v>
      </c>
      <c r="CA1079">
        <v>0.156</v>
      </c>
      <c r="CB1079">
        <v>0.186</v>
      </c>
      <c r="CC1079">
        <v>0.32900000000000001</v>
      </c>
      <c r="CD1079">
        <v>7.5999999999999998E-2</v>
      </c>
      <c r="CE1079">
        <v>0.82499999999999996</v>
      </c>
      <c r="CF1079">
        <v>-7.6999999999999999E-2</v>
      </c>
      <c r="CG1079">
        <v>3.9E-2</v>
      </c>
      <c r="CH1079">
        <v>79.355456200000006</v>
      </c>
      <c r="CI1079">
        <v>4</v>
      </c>
      <c r="CJ1079">
        <v>8</v>
      </c>
      <c r="CK1079">
        <v>74</v>
      </c>
      <c r="CL1079">
        <v>120</v>
      </c>
      <c r="CM1079">
        <v>12107</v>
      </c>
      <c r="CN1079">
        <v>0.63800000000000001</v>
      </c>
      <c r="CO1079">
        <v>0</v>
      </c>
      <c r="CP1079">
        <v>0</v>
      </c>
      <c r="CQ1079">
        <v>8521</v>
      </c>
      <c r="CR1079">
        <v>7867</v>
      </c>
      <c r="CS1079">
        <v>334</v>
      </c>
      <c r="CT1079">
        <v>347</v>
      </c>
      <c r="CU1079">
        <v>53676</v>
      </c>
      <c r="CV1079">
        <v>0.874</v>
      </c>
      <c r="CW1079">
        <v>2.8000000000000001E-2</v>
      </c>
      <c r="CX1079">
        <v>6.9000000000000006E-2</v>
      </c>
      <c r="CY1079">
        <v>1E-3</v>
      </c>
      <c r="CZ1079">
        <v>7.0000000000000001E-3</v>
      </c>
      <c r="DA1079">
        <v>2.1000000000000001E-2</v>
      </c>
      <c r="DB1079">
        <v>0.02</v>
      </c>
      <c r="DC1079">
        <v>0.436</v>
      </c>
      <c r="DD1079">
        <v>0.27900000000000003</v>
      </c>
      <c r="DE1079">
        <v>0.128</v>
      </c>
      <c r="DF1079">
        <v>82.791749073921906</v>
      </c>
      <c r="DG1079">
        <v>0.312741312741313</v>
      </c>
      <c r="DH1079">
        <v>0.38240000000000002</v>
      </c>
      <c r="DI1079">
        <v>0.29349999999999998</v>
      </c>
      <c r="DJ1079">
        <v>88.8</v>
      </c>
      <c r="DK1079">
        <v>2.79</v>
      </c>
      <c r="DL1079">
        <v>3.4</v>
      </c>
      <c r="DM1079">
        <v>21.863799283154101</v>
      </c>
      <c r="DN1079">
        <v>240.43</v>
      </c>
      <c r="DO1079">
        <v>310.01</v>
      </c>
      <c r="DP1079">
        <v>28.9398161627085</v>
      </c>
      <c r="DQ1079">
        <v>714.90141882642502</v>
      </c>
      <c r="DR1079">
        <v>1287.3352924048399</v>
      </c>
      <c r="DS1079">
        <v>80.071721569404204</v>
      </c>
      <c r="DT1079">
        <v>260471000</v>
      </c>
      <c r="DU1079">
        <v>13171.73</v>
      </c>
    </row>
    <row r="1080" spans="1:125" x14ac:dyDescent="0.3">
      <c r="A1080">
        <v>21157</v>
      </c>
      <c r="B1080" t="s">
        <v>1384</v>
      </c>
      <c r="C1080" t="s">
        <v>1299</v>
      </c>
      <c r="D1080" t="s">
        <v>1300</v>
      </c>
      <c r="E1080" t="s">
        <v>118</v>
      </c>
      <c r="F1080" t="s">
        <v>125</v>
      </c>
      <c r="I1080">
        <v>16698</v>
      </c>
      <c r="J1080">
        <v>3672</v>
      </c>
      <c r="K1080">
        <v>12322</v>
      </c>
      <c r="L1080">
        <v>17603</v>
      </c>
      <c r="M1080">
        <v>4071</v>
      </c>
      <c r="N1080">
        <v>13297</v>
      </c>
      <c r="O1080">
        <v>17602</v>
      </c>
      <c r="P1080">
        <v>3700</v>
      </c>
      <c r="Q1080">
        <v>13677</v>
      </c>
      <c r="R1080" t="s">
        <v>3732</v>
      </c>
      <c r="S1080" t="s">
        <v>121</v>
      </c>
      <c r="T1080" t="s">
        <v>121</v>
      </c>
      <c r="U1080" t="str">
        <f t="shared" si="112"/>
        <v>Trump</v>
      </c>
      <c r="V1080" s="2">
        <f t="shared" si="111"/>
        <v>0.99994319150144861</v>
      </c>
      <c r="W1080">
        <v>0.31949</v>
      </c>
      <c r="X1080">
        <v>0.21990999999999999</v>
      </c>
      <c r="Y1080">
        <v>0.23127</v>
      </c>
      <c r="Z1080">
        <f t="shared" si="113"/>
        <v>0.21020338597886604</v>
      </c>
      <c r="AA1080">
        <v>0.66174693046631461</v>
      </c>
      <c r="AB1080">
        <v>0.73792999999999997</v>
      </c>
      <c r="AC1080">
        <v>0.75538000000000005</v>
      </c>
      <c r="AD1080">
        <f t="shared" si="114"/>
        <v>0.7770139756845813</v>
      </c>
      <c r="AE1080">
        <v>34.200000000000003</v>
      </c>
      <c r="AF1080">
        <v>51.8</v>
      </c>
      <c r="AG1080">
        <v>52.4</v>
      </c>
      <c r="AH1080" s="3">
        <f t="shared" si="110"/>
        <v>56.681058970571527</v>
      </c>
      <c r="AI1080">
        <v>-52.411000000000001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f t="shared" si="115"/>
        <v>1</v>
      </c>
      <c r="AQ1080">
        <v>0</v>
      </c>
      <c r="AS1080">
        <v>0</v>
      </c>
      <c r="AU1080">
        <v>0</v>
      </c>
      <c r="AV1080">
        <v>0</v>
      </c>
      <c r="AW1080">
        <v>0</v>
      </c>
      <c r="AX1080">
        <v>31451</v>
      </c>
      <c r="AY1080">
        <v>31261</v>
      </c>
      <c r="AZ1080">
        <v>31261</v>
      </c>
      <c r="BA1080">
        <v>31215</v>
      </c>
      <c r="BB1080">
        <v>30993</v>
      </c>
      <c r="BC1080">
        <v>31059</v>
      </c>
      <c r="BD1080">
        <v>31280</v>
      </c>
      <c r="BE1080">
        <v>31318</v>
      </c>
      <c r="BF1080">
        <v>31202</v>
      </c>
      <c r="BG1080">
        <v>31100</v>
      </c>
      <c r="BH1080">
        <v>31691</v>
      </c>
      <c r="BI1080">
        <v>31829</v>
      </c>
      <c r="BJ1080">
        <v>31790</v>
      </c>
      <c r="BK1080">
        <v>31744</v>
      </c>
      <c r="BL1080">
        <v>27</v>
      </c>
      <c r="BM1080">
        <v>12051</v>
      </c>
      <c r="BN1080">
        <v>11824</v>
      </c>
      <c r="BO1080">
        <v>11670</v>
      </c>
      <c r="BP1080">
        <v>11570</v>
      </c>
      <c r="BQ1080">
        <v>11433</v>
      </c>
      <c r="BR1080">
        <v>11302</v>
      </c>
      <c r="BS1080">
        <v>11359</v>
      </c>
      <c r="BT1080">
        <v>11332</v>
      </c>
      <c r="BU1080">
        <v>11194</v>
      </c>
      <c r="BV1080">
        <v>11064</v>
      </c>
      <c r="BW1080">
        <v>11286</v>
      </c>
      <c r="BX1080">
        <v>11300</v>
      </c>
      <c r="BY1080">
        <v>11284</v>
      </c>
      <c r="BZ1080">
        <v>11197</v>
      </c>
      <c r="CA1080">
        <v>7.6999999999999999E-2</v>
      </c>
      <c r="CB1080">
        <v>0.126</v>
      </c>
      <c r="CC1080">
        <v>0.23300000000000001</v>
      </c>
      <c r="CD1080">
        <v>0.11899999999999999</v>
      </c>
      <c r="CE1080">
        <v>1.073</v>
      </c>
      <c r="CF1080">
        <v>-3.2000000000000001E-2</v>
      </c>
      <c r="CG1080">
        <v>3.5000000000000003E-2</v>
      </c>
      <c r="CH1080">
        <v>39.246968699999996</v>
      </c>
      <c r="CI1080">
        <v>2</v>
      </c>
      <c r="CJ1080">
        <v>4</v>
      </c>
      <c r="CK1080">
        <v>25</v>
      </c>
      <c r="CL1080">
        <v>120</v>
      </c>
      <c r="CM1080">
        <v>2314</v>
      </c>
      <c r="CN1080">
        <v>7.3999999999999996E-2</v>
      </c>
      <c r="CO1080">
        <v>0</v>
      </c>
      <c r="CP1080">
        <v>0</v>
      </c>
      <c r="CQ1080">
        <v>9374</v>
      </c>
      <c r="CR1080">
        <v>9071</v>
      </c>
      <c r="CS1080">
        <v>694</v>
      </c>
      <c r="CT1080">
        <v>718</v>
      </c>
      <c r="CU1080">
        <v>64395</v>
      </c>
      <c r="CV1080">
        <v>0.96</v>
      </c>
      <c r="CW1080">
        <v>1.7999999999999999E-2</v>
      </c>
      <c r="CX1080">
        <v>6.0000000000000001E-3</v>
      </c>
      <c r="CY1080">
        <v>3.0000000000000001E-3</v>
      </c>
      <c r="CZ1080">
        <v>2E-3</v>
      </c>
      <c r="DA1080">
        <v>0.01</v>
      </c>
      <c r="DB1080">
        <v>0.01</v>
      </c>
      <c r="DC1080">
        <v>0.35</v>
      </c>
      <c r="DD1080">
        <v>0.34799999999999998</v>
      </c>
      <c r="DE1080">
        <v>0.224</v>
      </c>
      <c r="DF1080">
        <v>85.824221336537093</v>
      </c>
      <c r="DG1080">
        <v>0.25347222222222199</v>
      </c>
      <c r="DH1080">
        <v>0.31730000000000003</v>
      </c>
      <c r="DI1080">
        <v>0.32569999999999999</v>
      </c>
      <c r="DJ1080">
        <v>59.5</v>
      </c>
      <c r="DK1080">
        <v>2.88</v>
      </c>
      <c r="DL1080">
        <v>3.61</v>
      </c>
      <c r="DM1080">
        <v>25.3472222222222</v>
      </c>
      <c r="DN1080">
        <v>192.23</v>
      </c>
      <c r="DO1080">
        <v>269.82</v>
      </c>
      <c r="DP1080">
        <v>40.363106695104797</v>
      </c>
      <c r="DQ1080">
        <v>652.34850405180202</v>
      </c>
      <c r="DR1080">
        <v>1107.97420988454</v>
      </c>
      <c r="DS1080">
        <v>69.843910578900804</v>
      </c>
      <c r="DT1080">
        <v>453745000</v>
      </c>
      <c r="DU1080">
        <v>14279.04</v>
      </c>
    </row>
    <row r="1081" spans="1:125" x14ac:dyDescent="0.3">
      <c r="A1081">
        <v>21159</v>
      </c>
      <c r="B1081" t="s">
        <v>1385</v>
      </c>
      <c r="C1081" t="s">
        <v>1299</v>
      </c>
      <c r="D1081" t="s">
        <v>1300</v>
      </c>
      <c r="E1081" t="s">
        <v>118</v>
      </c>
      <c r="F1081" t="s">
        <v>125</v>
      </c>
      <c r="I1081">
        <v>3953</v>
      </c>
      <c r="J1081">
        <v>363</v>
      </c>
      <c r="K1081">
        <v>3503</v>
      </c>
      <c r="L1081">
        <v>3936</v>
      </c>
      <c r="M1081">
        <v>403</v>
      </c>
      <c r="N1081">
        <v>3496</v>
      </c>
      <c r="O1081">
        <v>3655</v>
      </c>
      <c r="P1081">
        <v>287</v>
      </c>
      <c r="Q1081">
        <v>3343</v>
      </c>
      <c r="R1081" t="s">
        <v>3732</v>
      </c>
      <c r="S1081" t="s">
        <v>121</v>
      </c>
      <c r="T1081" t="s">
        <v>121</v>
      </c>
      <c r="U1081" t="str">
        <f t="shared" si="112"/>
        <v>Trump</v>
      </c>
      <c r="V1081" s="2">
        <f t="shared" si="111"/>
        <v>0.92860772357723576</v>
      </c>
      <c r="W1081">
        <v>0.15010000000000001</v>
      </c>
      <c r="X1081">
        <v>9.1829999999999995E-2</v>
      </c>
      <c r="Y1081">
        <v>0.10238999999999999</v>
      </c>
      <c r="Z1081">
        <f t="shared" si="113"/>
        <v>7.8522571819425444E-2</v>
      </c>
      <c r="AA1081">
        <v>0.83158995815899583</v>
      </c>
      <c r="AB1081">
        <v>0.88615999999999995</v>
      </c>
      <c r="AC1081">
        <v>0.88821000000000006</v>
      </c>
      <c r="AD1081">
        <f t="shared" si="114"/>
        <v>0.9146374829001368</v>
      </c>
      <c r="AE1081">
        <v>68.099999999999994</v>
      </c>
      <c r="AF1081">
        <v>79.400000000000006</v>
      </c>
      <c r="AG1081">
        <v>78.599999999999994</v>
      </c>
      <c r="AH1081" s="3">
        <f t="shared" ref="AH1081:AH1144" si="116">IFERROR((ABS(AD1081-Z1081)*100),"")</f>
        <v>83.611491108071135</v>
      </c>
      <c r="AI1081">
        <v>-78.581999999999994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f t="shared" si="115"/>
        <v>1</v>
      </c>
      <c r="AQ1081">
        <v>0</v>
      </c>
      <c r="AS1081">
        <v>0</v>
      </c>
      <c r="AV1081">
        <v>0</v>
      </c>
      <c r="AW1081">
        <v>0</v>
      </c>
      <c r="AX1081">
        <v>12895</v>
      </c>
      <c r="AY1081">
        <v>12829</v>
      </c>
      <c r="AZ1081">
        <v>12725</v>
      </c>
      <c r="BA1081">
        <v>12651</v>
      </c>
      <c r="BB1081">
        <v>12494</v>
      </c>
      <c r="BC1081">
        <v>12285</v>
      </c>
      <c r="BD1081">
        <v>11945</v>
      </c>
      <c r="BE1081">
        <v>11492</v>
      </c>
      <c r="BF1081">
        <v>11325</v>
      </c>
      <c r="BG1081">
        <v>11195</v>
      </c>
      <c r="BH1081">
        <v>11253</v>
      </c>
      <c r="BI1081">
        <v>11165</v>
      </c>
      <c r="BJ1081">
        <v>11096</v>
      </c>
      <c r="BK1081">
        <v>10928</v>
      </c>
      <c r="BL1081">
        <v>-37</v>
      </c>
      <c r="BM1081">
        <v>5999</v>
      </c>
      <c r="BN1081">
        <v>5934</v>
      </c>
      <c r="BO1081">
        <v>5821</v>
      </c>
      <c r="BP1081">
        <v>5713</v>
      </c>
      <c r="BQ1081">
        <v>5617</v>
      </c>
      <c r="BR1081">
        <v>5527</v>
      </c>
      <c r="BS1081">
        <v>5335</v>
      </c>
      <c r="BT1081">
        <v>5040</v>
      </c>
      <c r="BU1081">
        <v>4939</v>
      </c>
      <c r="BV1081">
        <v>4834</v>
      </c>
      <c r="BW1081">
        <v>4834</v>
      </c>
      <c r="BX1081">
        <v>4771</v>
      </c>
      <c r="BY1081">
        <v>4800</v>
      </c>
      <c r="BZ1081">
        <v>4686</v>
      </c>
      <c r="CA1081">
        <v>0.247</v>
      </c>
      <c r="CB1081">
        <v>0.36199999999999999</v>
      </c>
      <c r="CC1081">
        <v>0.56899999999999995</v>
      </c>
      <c r="CD1081">
        <v>0.185</v>
      </c>
      <c r="CE1081">
        <v>0.752</v>
      </c>
      <c r="CF1081">
        <v>-0.191</v>
      </c>
      <c r="CG1081">
        <v>3.1E-2</v>
      </c>
      <c r="CH1081">
        <v>96.522016500000007</v>
      </c>
      <c r="CI1081">
        <v>5</v>
      </c>
      <c r="CJ1081">
        <v>10</v>
      </c>
      <c r="CK1081">
        <v>105</v>
      </c>
      <c r="CL1081">
        <v>120</v>
      </c>
      <c r="CM1081">
        <v>7699</v>
      </c>
      <c r="CN1081">
        <v>0.84499999999999997</v>
      </c>
      <c r="CO1081">
        <v>0</v>
      </c>
      <c r="CP1081">
        <v>0</v>
      </c>
      <c r="CQ1081">
        <v>1196</v>
      </c>
      <c r="CR1081">
        <v>968</v>
      </c>
      <c r="CS1081">
        <v>131</v>
      </c>
      <c r="CT1081">
        <v>135</v>
      </c>
      <c r="CU1081">
        <v>34435</v>
      </c>
      <c r="CV1081">
        <v>0.878</v>
      </c>
      <c r="CW1081">
        <v>1.7999999999999999E-2</v>
      </c>
      <c r="CX1081">
        <v>6.5000000000000002E-2</v>
      </c>
      <c r="CY1081">
        <v>8.0000000000000002E-3</v>
      </c>
      <c r="CZ1081">
        <v>1E-3</v>
      </c>
      <c r="DA1081">
        <v>0.03</v>
      </c>
      <c r="DB1081">
        <v>8.9999999999999993E-3</v>
      </c>
      <c r="DC1081">
        <v>0.36899999999999999</v>
      </c>
      <c r="DD1081">
        <v>0.27600000000000002</v>
      </c>
      <c r="DE1081">
        <v>0.108</v>
      </c>
      <c r="DF1081">
        <v>84.278104174240099</v>
      </c>
      <c r="DG1081">
        <v>0.23344947735191601</v>
      </c>
      <c r="DH1081">
        <v>0.26819999999999999</v>
      </c>
      <c r="DI1081">
        <v>0.28589999999999999</v>
      </c>
      <c r="DJ1081">
        <v>33.9</v>
      </c>
      <c r="DK1081">
        <v>2.84</v>
      </c>
      <c r="DL1081">
        <v>3.54</v>
      </c>
      <c r="DM1081">
        <v>24.647887323943699</v>
      </c>
      <c r="DQ1081">
        <v>345.07743055861403</v>
      </c>
      <c r="DR1081">
        <v>642.49770664637504</v>
      </c>
      <c r="DS1081">
        <v>86.189431631705006</v>
      </c>
      <c r="DT1081">
        <v>215784000</v>
      </c>
      <c r="DU1081">
        <v>19448.759999999998</v>
      </c>
    </row>
    <row r="1082" spans="1:125" x14ac:dyDescent="0.3">
      <c r="A1082">
        <v>21161</v>
      </c>
      <c r="B1082" t="s">
        <v>1386</v>
      </c>
      <c r="C1082" t="s">
        <v>1299</v>
      </c>
      <c r="D1082" t="s">
        <v>1300</v>
      </c>
      <c r="E1082" t="s">
        <v>118</v>
      </c>
      <c r="F1082" t="s">
        <v>125</v>
      </c>
      <c r="G1082">
        <v>2117140</v>
      </c>
      <c r="H1082" t="s">
        <v>994</v>
      </c>
      <c r="I1082">
        <v>7219</v>
      </c>
      <c r="J1082">
        <v>1970</v>
      </c>
      <c r="K1082">
        <v>4944</v>
      </c>
      <c r="L1082">
        <v>7958</v>
      </c>
      <c r="M1082">
        <v>2362</v>
      </c>
      <c r="N1082">
        <v>5477</v>
      </c>
      <c r="O1082">
        <v>7901</v>
      </c>
      <c r="P1082">
        <v>2170</v>
      </c>
      <c r="Q1082">
        <v>5621</v>
      </c>
      <c r="R1082" t="s">
        <v>3732</v>
      </c>
      <c r="S1082" t="s">
        <v>121</v>
      </c>
      <c r="T1082" t="s">
        <v>121</v>
      </c>
      <c r="U1082" t="str">
        <f t="shared" si="112"/>
        <v>Trump</v>
      </c>
      <c r="V1082" s="2">
        <f t="shared" si="111"/>
        <v>0.99283739633073642</v>
      </c>
      <c r="W1082">
        <v>0.37669000000000002</v>
      </c>
      <c r="X1082">
        <v>0.27289000000000002</v>
      </c>
      <c r="Y1082">
        <v>0.29681000000000002</v>
      </c>
      <c r="Z1082">
        <f t="shared" si="113"/>
        <v>0.27464877863561576</v>
      </c>
      <c r="AA1082">
        <v>0.60994041563726198</v>
      </c>
      <c r="AB1082">
        <v>0.68486000000000002</v>
      </c>
      <c r="AC1082">
        <v>0.68823999999999996</v>
      </c>
      <c r="AD1082">
        <f t="shared" si="114"/>
        <v>0.71142893304644983</v>
      </c>
      <c r="AE1082">
        <v>23.3</v>
      </c>
      <c r="AF1082">
        <v>41.2</v>
      </c>
      <c r="AG1082">
        <v>39.1</v>
      </c>
      <c r="AH1082" s="3">
        <f t="shared" si="116"/>
        <v>43.678015441083403</v>
      </c>
      <c r="AI1082">
        <v>-39.143000000000001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f t="shared" si="115"/>
        <v>1</v>
      </c>
      <c r="AQ1082">
        <v>0</v>
      </c>
      <c r="AS1082">
        <v>0</v>
      </c>
      <c r="AU1082">
        <v>0</v>
      </c>
      <c r="AV1082">
        <v>0</v>
      </c>
      <c r="AW1082">
        <v>0</v>
      </c>
      <c r="AX1082">
        <v>17505</v>
      </c>
      <c r="AY1082">
        <v>17546</v>
      </c>
      <c r="AZ1082">
        <v>17460</v>
      </c>
      <c r="BA1082">
        <v>17323</v>
      </c>
      <c r="BB1082">
        <v>17133</v>
      </c>
      <c r="BC1082">
        <v>17050</v>
      </c>
      <c r="BD1082">
        <v>17167</v>
      </c>
      <c r="BE1082">
        <v>17192</v>
      </c>
      <c r="BF1082">
        <v>17080</v>
      </c>
      <c r="BG1082">
        <v>17070</v>
      </c>
      <c r="BH1082">
        <v>17133</v>
      </c>
      <c r="BI1082">
        <v>16960</v>
      </c>
      <c r="BJ1082">
        <v>16903</v>
      </c>
      <c r="BK1082">
        <v>16841</v>
      </c>
      <c r="BL1082">
        <v>11</v>
      </c>
      <c r="BM1082">
        <v>6847</v>
      </c>
      <c r="BN1082">
        <v>6773</v>
      </c>
      <c r="BO1082">
        <v>6703</v>
      </c>
      <c r="BP1082">
        <v>6554</v>
      </c>
      <c r="BQ1082">
        <v>6364</v>
      </c>
      <c r="BR1082">
        <v>6337</v>
      </c>
      <c r="BS1082">
        <v>6340</v>
      </c>
      <c r="BT1082">
        <v>6359</v>
      </c>
      <c r="BU1082">
        <v>6250</v>
      </c>
      <c r="BV1082">
        <v>6253</v>
      </c>
      <c r="BW1082">
        <v>6233</v>
      </c>
      <c r="BX1082">
        <v>6119</v>
      </c>
      <c r="BY1082">
        <v>6070</v>
      </c>
      <c r="BZ1082">
        <v>6003</v>
      </c>
      <c r="CA1082">
        <v>0.14399999999999999</v>
      </c>
      <c r="CB1082">
        <v>0.20100000000000001</v>
      </c>
      <c r="CC1082">
        <v>0.32700000000000001</v>
      </c>
      <c r="CD1082">
        <v>0.16800000000000001</v>
      </c>
      <c r="CE1082">
        <v>0.625</v>
      </c>
      <c r="CF1082">
        <v>-4.4999999999999998E-2</v>
      </c>
      <c r="CG1082">
        <v>-4.2000000000000003E-2</v>
      </c>
      <c r="CH1082">
        <v>94.926611300000005</v>
      </c>
      <c r="CI1082">
        <v>5</v>
      </c>
      <c r="CJ1082">
        <v>10</v>
      </c>
      <c r="CK1082">
        <v>101</v>
      </c>
      <c r="CL1082">
        <v>120</v>
      </c>
      <c r="CM1082">
        <v>15472</v>
      </c>
      <c r="CN1082">
        <v>0.93600000000000005</v>
      </c>
      <c r="CO1082">
        <v>0</v>
      </c>
      <c r="CP1082">
        <v>0</v>
      </c>
      <c r="CQ1082">
        <v>6939</v>
      </c>
      <c r="CR1082">
        <v>6627</v>
      </c>
      <c r="CS1082">
        <v>431</v>
      </c>
      <c r="CT1082">
        <v>413</v>
      </c>
      <c r="CU1082">
        <v>49029</v>
      </c>
      <c r="CV1082">
        <v>0.88</v>
      </c>
      <c r="CW1082">
        <v>2.1999999999999999E-2</v>
      </c>
      <c r="CX1082">
        <v>6.8000000000000005E-2</v>
      </c>
      <c r="CY1082">
        <v>0</v>
      </c>
      <c r="CZ1082">
        <v>7.0000000000000001E-3</v>
      </c>
      <c r="DA1082">
        <v>2.3E-2</v>
      </c>
      <c r="DB1082">
        <v>1.4999999999999999E-2</v>
      </c>
      <c r="DC1082">
        <v>0.318</v>
      </c>
      <c r="DD1082">
        <v>0.312</v>
      </c>
      <c r="DE1082">
        <v>0.22600000000000001</v>
      </c>
      <c r="DF1082">
        <v>83.014997500000803</v>
      </c>
      <c r="DG1082">
        <v>0.206293706293706</v>
      </c>
      <c r="DH1082">
        <v>0.32419999999999999</v>
      </c>
      <c r="DI1082">
        <v>0.30859999999999999</v>
      </c>
      <c r="DJ1082">
        <v>64.099999999999994</v>
      </c>
      <c r="DK1082">
        <v>2.86</v>
      </c>
      <c r="DL1082">
        <v>3.45</v>
      </c>
      <c r="DM1082">
        <v>20.629370629370602</v>
      </c>
      <c r="DN1082">
        <v>160.53</v>
      </c>
      <c r="DO1082">
        <v>214.38</v>
      </c>
      <c r="DP1082">
        <v>33.545131751074599</v>
      </c>
      <c r="DQ1082">
        <v>517.10672616830004</v>
      </c>
      <c r="DR1082">
        <v>990.70180634131304</v>
      </c>
      <c r="DS1082">
        <v>91.585557914184704</v>
      </c>
      <c r="DT1082">
        <v>236289000</v>
      </c>
      <c r="DU1082">
        <v>13956.82</v>
      </c>
    </row>
    <row r="1083" spans="1:125" x14ac:dyDescent="0.3">
      <c r="A1083">
        <v>21163</v>
      </c>
      <c r="B1083" t="s">
        <v>1387</v>
      </c>
      <c r="C1083" t="s">
        <v>1299</v>
      </c>
      <c r="D1083" t="s">
        <v>1300</v>
      </c>
      <c r="E1083" t="s">
        <v>118</v>
      </c>
      <c r="F1083" t="s">
        <v>125</v>
      </c>
      <c r="G1083">
        <v>2121060</v>
      </c>
      <c r="H1083" t="s">
        <v>1352</v>
      </c>
      <c r="I1083">
        <v>12231</v>
      </c>
      <c r="J1083">
        <v>3026</v>
      </c>
      <c r="K1083">
        <v>8660</v>
      </c>
      <c r="L1083">
        <v>14113</v>
      </c>
      <c r="M1083">
        <v>3632</v>
      </c>
      <c r="N1083">
        <v>10185</v>
      </c>
      <c r="O1083">
        <v>14123</v>
      </c>
      <c r="P1083">
        <v>3279</v>
      </c>
      <c r="Q1083">
        <v>10630</v>
      </c>
      <c r="R1083" t="s">
        <v>3732</v>
      </c>
      <c r="S1083" t="s">
        <v>121</v>
      </c>
      <c r="T1083" t="s">
        <v>121</v>
      </c>
      <c r="U1083" t="str">
        <f t="shared" si="112"/>
        <v>Trump</v>
      </c>
      <c r="V1083" s="2">
        <f t="shared" si="111"/>
        <v>1.0007085665698292</v>
      </c>
      <c r="W1083">
        <v>0.37761</v>
      </c>
      <c r="X1083">
        <v>0.24740000000000001</v>
      </c>
      <c r="Y1083">
        <v>0.25735000000000002</v>
      </c>
      <c r="Z1083">
        <f t="shared" si="113"/>
        <v>0.23217446718119381</v>
      </c>
      <c r="AA1083">
        <v>0.60516672773909852</v>
      </c>
      <c r="AB1083">
        <v>0.70804</v>
      </c>
      <c r="AC1083">
        <v>0.72167999999999999</v>
      </c>
      <c r="AD1083">
        <f t="shared" si="114"/>
        <v>0.75267294484174752</v>
      </c>
      <c r="AE1083">
        <v>22.8</v>
      </c>
      <c r="AF1083">
        <v>46.1</v>
      </c>
      <c r="AG1083">
        <v>46.4</v>
      </c>
      <c r="AH1083" s="3">
        <f t="shared" si="116"/>
        <v>52.049847766055365</v>
      </c>
      <c r="AI1083">
        <v>-46.433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f t="shared" si="115"/>
        <v>1</v>
      </c>
      <c r="AQ1083">
        <v>0</v>
      </c>
      <c r="AS1083">
        <v>0</v>
      </c>
      <c r="AU1083">
        <v>0.376</v>
      </c>
      <c r="AV1083">
        <v>1</v>
      </c>
      <c r="AW1083">
        <v>0</v>
      </c>
      <c r="AX1083">
        <v>28714</v>
      </c>
      <c r="AY1083">
        <v>29643</v>
      </c>
      <c r="AZ1083">
        <v>29255</v>
      </c>
      <c r="BA1083">
        <v>29240</v>
      </c>
      <c r="BB1083">
        <v>29086</v>
      </c>
      <c r="BC1083">
        <v>27725</v>
      </c>
      <c r="BD1083">
        <v>27959</v>
      </c>
      <c r="BE1083">
        <v>28033</v>
      </c>
      <c r="BF1083">
        <v>28623</v>
      </c>
      <c r="BG1083">
        <v>28572</v>
      </c>
      <c r="BH1083">
        <v>30026</v>
      </c>
      <c r="BI1083">
        <v>30119</v>
      </c>
      <c r="BJ1083">
        <v>30010</v>
      </c>
      <c r="BK1083">
        <v>30131</v>
      </c>
      <c r="BL1083">
        <v>21</v>
      </c>
      <c r="BM1083">
        <v>12096</v>
      </c>
      <c r="BN1083">
        <v>12582</v>
      </c>
      <c r="BO1083">
        <v>12386</v>
      </c>
      <c r="BP1083">
        <v>12249</v>
      </c>
      <c r="BQ1083">
        <v>12168</v>
      </c>
      <c r="BR1083">
        <v>11476</v>
      </c>
      <c r="BS1083">
        <v>11529</v>
      </c>
      <c r="BT1083">
        <v>11566</v>
      </c>
      <c r="BU1083">
        <v>11809</v>
      </c>
      <c r="BV1083">
        <v>11618</v>
      </c>
      <c r="BW1083">
        <v>12118</v>
      </c>
      <c r="BX1083">
        <v>12174</v>
      </c>
      <c r="BY1083">
        <v>12141</v>
      </c>
      <c r="BZ1083">
        <v>12252</v>
      </c>
      <c r="CA1083">
        <v>0.104</v>
      </c>
      <c r="CB1083">
        <v>0.11899999999999999</v>
      </c>
      <c r="CC1083">
        <v>0.249</v>
      </c>
      <c r="CD1083">
        <v>0.105</v>
      </c>
      <c r="CE1083">
        <v>1.069</v>
      </c>
      <c r="CF1083">
        <v>-0.01</v>
      </c>
      <c r="CG1083">
        <v>0.114</v>
      </c>
      <c r="CH1083">
        <v>36.119974399999997</v>
      </c>
      <c r="CI1083">
        <v>2</v>
      </c>
      <c r="CJ1083">
        <v>4</v>
      </c>
      <c r="CK1083">
        <v>23</v>
      </c>
      <c r="CL1083">
        <v>120</v>
      </c>
      <c r="CM1083">
        <v>1034</v>
      </c>
      <c r="CN1083">
        <v>5.0999999999999997E-2</v>
      </c>
      <c r="CO1083">
        <v>0</v>
      </c>
      <c r="CP1083">
        <v>0</v>
      </c>
      <c r="CQ1083">
        <v>3455</v>
      </c>
      <c r="CR1083">
        <v>3422</v>
      </c>
      <c r="CS1083">
        <v>324</v>
      </c>
      <c r="CT1083">
        <v>361</v>
      </c>
      <c r="CU1083">
        <v>69632</v>
      </c>
      <c r="CV1083">
        <v>0.88600000000000001</v>
      </c>
      <c r="CW1083">
        <v>0.04</v>
      </c>
      <c r="CX1083">
        <v>3.5999999999999997E-2</v>
      </c>
      <c r="CY1083">
        <v>1E-3</v>
      </c>
      <c r="CZ1083">
        <v>1.0999999999999999E-2</v>
      </c>
      <c r="DA1083">
        <v>2.5999999999999999E-2</v>
      </c>
      <c r="DB1083">
        <v>1.6E-2</v>
      </c>
      <c r="DC1083">
        <v>0.39600000000000002</v>
      </c>
      <c r="DD1083">
        <v>0.32200000000000001</v>
      </c>
      <c r="DE1083">
        <v>0.17799999999999999</v>
      </c>
      <c r="DF1083">
        <v>87.032985846464001</v>
      </c>
      <c r="DG1083">
        <v>0.29020979020978999</v>
      </c>
      <c r="DH1083">
        <v>0.35630000000000001</v>
      </c>
      <c r="DI1083">
        <v>0.28899999999999998</v>
      </c>
      <c r="DJ1083">
        <v>79.7</v>
      </c>
      <c r="DK1083">
        <v>3.02</v>
      </c>
      <c r="DL1083">
        <v>3.69</v>
      </c>
      <c r="DM1083">
        <v>22.1854304635762</v>
      </c>
      <c r="DN1083">
        <v>230.56</v>
      </c>
      <c r="DO1083">
        <v>322.14999999999998</v>
      </c>
      <c r="DP1083">
        <v>39.725017349063101</v>
      </c>
      <c r="DQ1083">
        <v>901.72409997010698</v>
      </c>
      <c r="DR1083">
        <v>1738.0798795856899</v>
      </c>
      <c r="DS1083">
        <v>92.750740458562504</v>
      </c>
      <c r="DT1083">
        <v>300418000</v>
      </c>
      <c r="DU1083">
        <v>10013.6</v>
      </c>
    </row>
    <row r="1084" spans="1:125" x14ac:dyDescent="0.3">
      <c r="A1084">
        <v>21165</v>
      </c>
      <c r="B1084" t="s">
        <v>1388</v>
      </c>
      <c r="C1084" t="s">
        <v>1299</v>
      </c>
      <c r="D1084" t="s">
        <v>1300</v>
      </c>
      <c r="E1084" t="s">
        <v>118</v>
      </c>
      <c r="F1084" t="s">
        <v>125</v>
      </c>
      <c r="I1084">
        <v>2779</v>
      </c>
      <c r="J1084">
        <v>700</v>
      </c>
      <c r="K1084">
        <v>2010</v>
      </c>
      <c r="L1084">
        <v>3102</v>
      </c>
      <c r="M1084">
        <v>750</v>
      </c>
      <c r="N1084">
        <v>2311</v>
      </c>
      <c r="O1084">
        <v>3294</v>
      </c>
      <c r="P1084">
        <v>664</v>
      </c>
      <c r="Q1084">
        <v>2563</v>
      </c>
      <c r="R1084" t="s">
        <v>3732</v>
      </c>
      <c r="S1084" t="s">
        <v>121</v>
      </c>
      <c r="T1084" t="s">
        <v>121</v>
      </c>
      <c r="U1084" t="str">
        <f t="shared" si="112"/>
        <v>Trump</v>
      </c>
      <c r="V1084" s="2">
        <f t="shared" si="111"/>
        <v>1.0618955512572534</v>
      </c>
      <c r="W1084">
        <v>0.40339000000000003</v>
      </c>
      <c r="X1084">
        <v>0.25189</v>
      </c>
      <c r="Y1084">
        <v>0.24177999999999999</v>
      </c>
      <c r="Z1084">
        <f t="shared" si="113"/>
        <v>0.20157862780813601</v>
      </c>
      <c r="AA1084">
        <v>0.57120862201693612</v>
      </c>
      <c r="AB1084">
        <v>0.72328000000000003</v>
      </c>
      <c r="AC1084">
        <v>0.745</v>
      </c>
      <c r="AD1084">
        <f t="shared" si="114"/>
        <v>0.7780813600485732</v>
      </c>
      <c r="AE1084">
        <v>16.8</v>
      </c>
      <c r="AF1084">
        <v>47.1</v>
      </c>
      <c r="AG1084">
        <v>50.3</v>
      </c>
      <c r="AH1084" s="3">
        <f t="shared" si="116"/>
        <v>57.650273224043723</v>
      </c>
      <c r="AI1084">
        <v>-50.322000000000003</v>
      </c>
      <c r="AJ1084">
        <v>1</v>
      </c>
      <c r="AK1084">
        <v>2</v>
      </c>
      <c r="AL1084">
        <v>2</v>
      </c>
      <c r="AM1084">
        <v>1</v>
      </c>
      <c r="AN1084">
        <v>1</v>
      </c>
      <c r="AO1084">
        <v>1</v>
      </c>
      <c r="AP1084">
        <f t="shared" si="115"/>
        <v>1</v>
      </c>
      <c r="AQ1084">
        <v>0</v>
      </c>
      <c r="AS1084">
        <v>0</v>
      </c>
      <c r="AU1084">
        <v>0</v>
      </c>
      <c r="AV1084">
        <v>0</v>
      </c>
      <c r="AW1084">
        <v>1</v>
      </c>
      <c r="AX1084">
        <v>6371</v>
      </c>
      <c r="AY1084">
        <v>6419</v>
      </c>
      <c r="AZ1084">
        <v>6338</v>
      </c>
      <c r="BA1084">
        <v>6341</v>
      </c>
      <c r="BB1084">
        <v>6304</v>
      </c>
      <c r="BC1084">
        <v>6373</v>
      </c>
      <c r="BD1084">
        <v>6449</v>
      </c>
      <c r="BE1084">
        <v>6465</v>
      </c>
      <c r="BF1084">
        <v>6437</v>
      </c>
      <c r="BG1084">
        <v>6489</v>
      </c>
      <c r="BH1084">
        <v>6146</v>
      </c>
      <c r="BI1084">
        <v>6185</v>
      </c>
      <c r="BJ1084">
        <v>6236</v>
      </c>
      <c r="BK1084">
        <v>6286</v>
      </c>
      <c r="BL1084">
        <v>32</v>
      </c>
      <c r="BM1084">
        <v>2360</v>
      </c>
      <c r="BN1084">
        <v>2367</v>
      </c>
      <c r="BO1084">
        <v>2340</v>
      </c>
      <c r="BP1084">
        <v>2319</v>
      </c>
      <c r="BQ1084">
        <v>2338</v>
      </c>
      <c r="BR1084">
        <v>2357</v>
      </c>
      <c r="BS1084">
        <v>2345</v>
      </c>
      <c r="BT1084">
        <v>2372</v>
      </c>
      <c r="BU1084">
        <v>2322</v>
      </c>
      <c r="BV1084">
        <v>2326</v>
      </c>
      <c r="BW1084">
        <v>2255</v>
      </c>
      <c r="BX1084">
        <v>2267</v>
      </c>
      <c r="BY1084">
        <v>2258</v>
      </c>
      <c r="BZ1084">
        <v>2271</v>
      </c>
      <c r="CA1084">
        <v>0.20300000000000001</v>
      </c>
      <c r="CB1084">
        <v>0.23100000000000001</v>
      </c>
      <c r="CC1084">
        <v>0.40799999999999997</v>
      </c>
      <c r="CD1084">
        <v>0.152</v>
      </c>
      <c r="CE1084">
        <v>0.72799999999999998</v>
      </c>
      <c r="CF1084">
        <v>-5.3999999999999999E-2</v>
      </c>
      <c r="CG1084">
        <v>0.13200000000000001</v>
      </c>
      <c r="CH1084">
        <v>89.566049699999994</v>
      </c>
      <c r="CI1084">
        <v>5</v>
      </c>
      <c r="CJ1084">
        <v>9</v>
      </c>
      <c r="CK1084">
        <v>90</v>
      </c>
      <c r="CL1084">
        <v>120</v>
      </c>
      <c r="CM1084">
        <v>4119</v>
      </c>
      <c r="CN1084">
        <v>0.69099999999999995</v>
      </c>
      <c r="CO1084">
        <v>0</v>
      </c>
      <c r="CP1084">
        <v>0</v>
      </c>
      <c r="CQ1084">
        <v>462</v>
      </c>
      <c r="CR1084">
        <v>437</v>
      </c>
      <c r="CS1084">
        <v>53</v>
      </c>
      <c r="CT1084">
        <v>60</v>
      </c>
      <c r="CU1084">
        <v>43226</v>
      </c>
      <c r="CV1084">
        <v>0.96</v>
      </c>
      <c r="CW1084">
        <v>2.4E-2</v>
      </c>
      <c r="CX1084">
        <v>2E-3</v>
      </c>
      <c r="CY1084">
        <v>0</v>
      </c>
      <c r="CZ1084">
        <v>0</v>
      </c>
      <c r="DA1084">
        <v>1.4E-2</v>
      </c>
      <c r="DB1084">
        <v>4.0000000000000001E-3</v>
      </c>
      <c r="DC1084">
        <v>0.42899999999999999</v>
      </c>
      <c r="DD1084">
        <v>0.26</v>
      </c>
      <c r="DE1084">
        <v>0.108</v>
      </c>
      <c r="DF1084">
        <v>83.614129351786602</v>
      </c>
      <c r="DG1084">
        <v>0.31598513011152402</v>
      </c>
      <c r="DH1084">
        <v>0.40389999999999998</v>
      </c>
      <c r="DI1084">
        <v>0.2407</v>
      </c>
      <c r="DJ1084">
        <v>93.5</v>
      </c>
      <c r="DK1084">
        <v>2.87</v>
      </c>
      <c r="DL1084">
        <v>3.54</v>
      </c>
      <c r="DM1084">
        <v>23.344947735191599</v>
      </c>
      <c r="DQ1084">
        <v>485.55958405410502</v>
      </c>
      <c r="DR1084">
        <v>946.24120243899301</v>
      </c>
      <c r="DS1084">
        <v>94.876434018354203</v>
      </c>
      <c r="DT1084">
        <v>111789000</v>
      </c>
      <c r="DU1084">
        <v>17886.240000000002</v>
      </c>
    </row>
    <row r="1085" spans="1:125" x14ac:dyDescent="0.3">
      <c r="A1085">
        <v>21167</v>
      </c>
      <c r="B1085" t="s">
        <v>1389</v>
      </c>
      <c r="C1085" t="s">
        <v>1299</v>
      </c>
      <c r="D1085" t="s">
        <v>1300</v>
      </c>
      <c r="E1085" t="s">
        <v>118</v>
      </c>
      <c r="F1085" t="s">
        <v>125</v>
      </c>
      <c r="I1085">
        <v>10585</v>
      </c>
      <c r="J1085">
        <v>2395</v>
      </c>
      <c r="K1085">
        <v>7740</v>
      </c>
      <c r="L1085">
        <v>11735</v>
      </c>
      <c r="M1085">
        <v>3033</v>
      </c>
      <c r="N1085">
        <v>8506</v>
      </c>
      <c r="O1085">
        <v>11851</v>
      </c>
      <c r="P1085">
        <v>2838</v>
      </c>
      <c r="Q1085">
        <v>8826</v>
      </c>
      <c r="R1085" t="s">
        <v>3732</v>
      </c>
      <c r="S1085" t="s">
        <v>121</v>
      </c>
      <c r="T1085" t="s">
        <v>121</v>
      </c>
      <c r="U1085" t="str">
        <f t="shared" si="112"/>
        <v>Trump</v>
      </c>
      <c r="V1085" s="2">
        <f t="shared" si="111"/>
        <v>1.009884959522795</v>
      </c>
      <c r="W1085">
        <v>0.29842000000000002</v>
      </c>
      <c r="X1085">
        <v>0.22625999999999999</v>
      </c>
      <c r="Y1085">
        <v>0.25846000000000002</v>
      </c>
      <c r="Z1085">
        <f t="shared" si="113"/>
        <v>0.23947346215509241</v>
      </c>
      <c r="AA1085">
        <v>0.68618573297112384</v>
      </c>
      <c r="AB1085">
        <v>0.73121999999999998</v>
      </c>
      <c r="AC1085">
        <v>0.72484000000000004</v>
      </c>
      <c r="AD1085">
        <f t="shared" si="114"/>
        <v>0.74474727871065738</v>
      </c>
      <c r="AE1085">
        <v>38.799999999999997</v>
      </c>
      <c r="AF1085">
        <v>50.5</v>
      </c>
      <c r="AG1085">
        <v>46.6</v>
      </c>
      <c r="AH1085" s="3">
        <f t="shared" si="116"/>
        <v>50.527381655556503</v>
      </c>
      <c r="AI1085">
        <v>-46.637999999999998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f t="shared" si="115"/>
        <v>1</v>
      </c>
      <c r="AQ1085">
        <v>0</v>
      </c>
      <c r="AS1085">
        <v>0</v>
      </c>
      <c r="AU1085">
        <v>0.23599999999999999</v>
      </c>
      <c r="AV1085">
        <v>0</v>
      </c>
      <c r="AW1085">
        <v>0</v>
      </c>
      <c r="AX1085">
        <v>21308</v>
      </c>
      <c r="AY1085">
        <v>21275</v>
      </c>
      <c r="AZ1085">
        <v>21323</v>
      </c>
      <c r="BA1085">
        <v>21291</v>
      </c>
      <c r="BB1085">
        <v>21360</v>
      </c>
      <c r="BC1085">
        <v>21377</v>
      </c>
      <c r="BD1085">
        <v>21405</v>
      </c>
      <c r="BE1085">
        <v>21542</v>
      </c>
      <c r="BF1085">
        <v>21702</v>
      </c>
      <c r="BG1085">
        <v>21933</v>
      </c>
      <c r="BH1085">
        <v>22655</v>
      </c>
      <c r="BI1085">
        <v>22860</v>
      </c>
      <c r="BJ1085">
        <v>22900</v>
      </c>
      <c r="BK1085">
        <v>23097</v>
      </c>
      <c r="BL1085">
        <v>11</v>
      </c>
      <c r="BM1085">
        <v>8424</v>
      </c>
      <c r="BN1085">
        <v>8305</v>
      </c>
      <c r="BO1085">
        <v>8192</v>
      </c>
      <c r="BP1085">
        <v>8091</v>
      </c>
      <c r="BQ1085">
        <v>8085</v>
      </c>
      <c r="BR1085">
        <v>7950</v>
      </c>
      <c r="BS1085">
        <v>7888</v>
      </c>
      <c r="BT1085">
        <v>7878</v>
      </c>
      <c r="BU1085">
        <v>7899</v>
      </c>
      <c r="BV1085">
        <v>7946</v>
      </c>
      <c r="BW1085">
        <v>8158</v>
      </c>
      <c r="BX1085">
        <v>8192</v>
      </c>
      <c r="BY1085">
        <v>8235</v>
      </c>
      <c r="BZ1085">
        <v>8259</v>
      </c>
      <c r="CA1085">
        <v>9.9000000000000005E-2</v>
      </c>
      <c r="CB1085">
        <v>0.127</v>
      </c>
      <c r="CC1085">
        <v>0.222</v>
      </c>
      <c r="CD1085">
        <v>8.2000000000000003E-2</v>
      </c>
      <c r="CE1085">
        <v>1.0089999999999999</v>
      </c>
      <c r="CF1085">
        <v>0.183</v>
      </c>
      <c r="CG1085">
        <v>0.05</v>
      </c>
      <c r="CH1085">
        <v>19.4320357</v>
      </c>
      <c r="CI1085">
        <v>1</v>
      </c>
      <c r="CJ1085">
        <v>2</v>
      </c>
      <c r="CK1085">
        <v>11</v>
      </c>
      <c r="CL1085">
        <v>120</v>
      </c>
      <c r="CM1085">
        <v>554</v>
      </c>
      <c r="CN1085">
        <v>2.4E-2</v>
      </c>
      <c r="CO1085">
        <v>0</v>
      </c>
      <c r="CP1085">
        <v>0</v>
      </c>
      <c r="CQ1085">
        <v>4681</v>
      </c>
      <c r="CR1085">
        <v>5539</v>
      </c>
      <c r="CS1085">
        <v>341</v>
      </c>
      <c r="CT1085">
        <v>358</v>
      </c>
      <c r="CU1085">
        <v>65292</v>
      </c>
      <c r="CV1085">
        <v>0.90300000000000002</v>
      </c>
      <c r="CW1085">
        <v>3.3000000000000002E-2</v>
      </c>
      <c r="CX1085">
        <v>3.5000000000000003E-2</v>
      </c>
      <c r="CY1085">
        <v>0</v>
      </c>
      <c r="CZ1085">
        <v>2E-3</v>
      </c>
      <c r="DA1085">
        <v>2.7E-2</v>
      </c>
      <c r="DB1085">
        <v>2.1999999999999999E-2</v>
      </c>
      <c r="DC1085">
        <v>0.35199999999999998</v>
      </c>
      <c r="DD1085">
        <v>0.33300000000000002</v>
      </c>
      <c r="DE1085">
        <v>0.217</v>
      </c>
      <c r="DF1085">
        <v>85.384540284826002</v>
      </c>
      <c r="DG1085">
        <v>0.20774647887323999</v>
      </c>
      <c r="DH1085">
        <v>0.3397</v>
      </c>
      <c r="DI1085">
        <v>0.313</v>
      </c>
      <c r="DJ1085">
        <v>72.599999999999994</v>
      </c>
      <c r="DK1085">
        <v>2.84</v>
      </c>
      <c r="DL1085">
        <v>3.43</v>
      </c>
      <c r="DM1085">
        <v>20.774647887324001</v>
      </c>
      <c r="DN1085">
        <v>289.06</v>
      </c>
      <c r="DO1085">
        <v>428</v>
      </c>
      <c r="DP1085">
        <v>48.066145436933503</v>
      </c>
      <c r="DQ1085">
        <v>730.76776480300396</v>
      </c>
      <c r="DR1085">
        <v>1379.2401069883799</v>
      </c>
      <c r="DS1085">
        <v>88.7384985242456</v>
      </c>
      <c r="DT1085">
        <v>279640000</v>
      </c>
      <c r="DU1085">
        <v>12210.29</v>
      </c>
    </row>
    <row r="1086" spans="1:125" x14ac:dyDescent="0.3">
      <c r="A1086">
        <v>21169</v>
      </c>
      <c r="B1086" t="s">
        <v>1390</v>
      </c>
      <c r="C1086" t="s">
        <v>1299</v>
      </c>
      <c r="D1086" t="s">
        <v>1300</v>
      </c>
      <c r="E1086" t="s">
        <v>118</v>
      </c>
      <c r="F1086" t="s">
        <v>125</v>
      </c>
      <c r="I1086">
        <v>4620</v>
      </c>
      <c r="J1086">
        <v>976</v>
      </c>
      <c r="K1086">
        <v>3491</v>
      </c>
      <c r="L1086">
        <v>5012</v>
      </c>
      <c r="M1086">
        <v>975</v>
      </c>
      <c r="N1086">
        <v>3959</v>
      </c>
      <c r="O1086">
        <v>5127</v>
      </c>
      <c r="P1086">
        <v>884</v>
      </c>
      <c r="Q1086">
        <v>4197</v>
      </c>
      <c r="R1086" t="s">
        <v>3732</v>
      </c>
      <c r="S1086" t="s">
        <v>121</v>
      </c>
      <c r="T1086" t="s">
        <v>121</v>
      </c>
      <c r="U1086" t="str">
        <f t="shared" si="112"/>
        <v>Trump</v>
      </c>
      <c r="V1086" s="2">
        <f t="shared" si="111"/>
        <v>1.0229449321628092</v>
      </c>
      <c r="W1086">
        <v>0.34057999999999999</v>
      </c>
      <c r="X1086">
        <v>0.21126</v>
      </c>
      <c r="Y1086">
        <v>0.19453000000000001</v>
      </c>
      <c r="Z1086">
        <f t="shared" si="113"/>
        <v>0.17242051882192316</v>
      </c>
      <c r="AA1086">
        <v>0.63957934990439769</v>
      </c>
      <c r="AB1086">
        <v>0.75563000000000002</v>
      </c>
      <c r="AC1086">
        <v>0.78990000000000005</v>
      </c>
      <c r="AD1086">
        <f t="shared" si="114"/>
        <v>0.81860737273259221</v>
      </c>
      <c r="AE1086">
        <v>29.9</v>
      </c>
      <c r="AF1086">
        <v>54.4</v>
      </c>
      <c r="AG1086">
        <v>59.5</v>
      </c>
      <c r="AH1086" s="3">
        <f t="shared" si="116"/>
        <v>64.618685391066904</v>
      </c>
      <c r="AI1086">
        <v>-59.536999999999999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f t="shared" si="115"/>
        <v>1</v>
      </c>
      <c r="AQ1086">
        <v>0</v>
      </c>
      <c r="AS1086">
        <v>0</v>
      </c>
      <c r="AU1086">
        <v>0</v>
      </c>
      <c r="AV1086">
        <v>0</v>
      </c>
      <c r="AW1086">
        <v>1</v>
      </c>
      <c r="AX1086">
        <v>10147</v>
      </c>
      <c r="AY1086">
        <v>10070</v>
      </c>
      <c r="AZ1086">
        <v>9983</v>
      </c>
      <c r="BA1086">
        <v>9960</v>
      </c>
      <c r="BB1086">
        <v>9997</v>
      </c>
      <c r="BC1086">
        <v>9925</v>
      </c>
      <c r="BD1086">
        <v>10020</v>
      </c>
      <c r="BE1086">
        <v>10093</v>
      </c>
      <c r="BF1086">
        <v>10070</v>
      </c>
      <c r="BG1086">
        <v>10071</v>
      </c>
      <c r="BH1086">
        <v>10288</v>
      </c>
      <c r="BI1086">
        <v>10391</v>
      </c>
      <c r="BJ1086">
        <v>10408</v>
      </c>
      <c r="BK1086">
        <v>10482</v>
      </c>
      <c r="BL1086">
        <v>-2</v>
      </c>
      <c r="BM1086">
        <v>3923</v>
      </c>
      <c r="BN1086">
        <v>3824</v>
      </c>
      <c r="BO1086">
        <v>3752</v>
      </c>
      <c r="BP1086">
        <v>3702</v>
      </c>
      <c r="BQ1086">
        <v>3694</v>
      </c>
      <c r="BR1086">
        <v>3638</v>
      </c>
      <c r="BS1086">
        <v>3658</v>
      </c>
      <c r="BT1086">
        <v>3664</v>
      </c>
      <c r="BU1086">
        <v>3621</v>
      </c>
      <c r="BV1086">
        <v>3597</v>
      </c>
      <c r="BW1086">
        <v>3682</v>
      </c>
      <c r="BX1086">
        <v>3699</v>
      </c>
      <c r="BY1086">
        <v>3680</v>
      </c>
      <c r="BZ1086">
        <v>3697</v>
      </c>
      <c r="CA1086">
        <v>0.16700000000000001</v>
      </c>
      <c r="CB1086">
        <v>0.24299999999999999</v>
      </c>
      <c r="CC1086">
        <v>0.27400000000000002</v>
      </c>
      <c r="CD1086">
        <v>0.11600000000000001</v>
      </c>
      <c r="CE1086">
        <v>0.78</v>
      </c>
      <c r="CF1086">
        <v>5.5E-2</v>
      </c>
      <c r="CG1086">
        <v>9.7000000000000003E-2</v>
      </c>
      <c r="CH1086">
        <v>68.698149299999997</v>
      </c>
      <c r="CI1086">
        <v>4</v>
      </c>
      <c r="CJ1086">
        <v>7</v>
      </c>
      <c r="CK1086">
        <v>53</v>
      </c>
      <c r="CL1086">
        <v>120</v>
      </c>
      <c r="CM1086">
        <v>7320</v>
      </c>
      <c r="CN1086">
        <v>0.71899999999999997</v>
      </c>
      <c r="CO1086">
        <v>0</v>
      </c>
      <c r="CP1086">
        <v>0</v>
      </c>
      <c r="CQ1086">
        <v>1264</v>
      </c>
      <c r="CR1086">
        <v>1334</v>
      </c>
      <c r="CS1086">
        <v>113</v>
      </c>
      <c r="CT1086">
        <v>124</v>
      </c>
      <c r="CU1086">
        <v>44973</v>
      </c>
      <c r="CV1086">
        <v>0.94699999999999995</v>
      </c>
      <c r="CW1086">
        <v>0.02</v>
      </c>
      <c r="CX1086">
        <v>1.9E-2</v>
      </c>
      <c r="CY1086">
        <v>3.0000000000000001E-3</v>
      </c>
      <c r="CZ1086">
        <v>1E-3</v>
      </c>
      <c r="DA1086">
        <v>1.0999999999999999E-2</v>
      </c>
      <c r="DB1086">
        <v>1.4E-2</v>
      </c>
      <c r="DC1086">
        <v>0.42299999999999999</v>
      </c>
      <c r="DD1086">
        <v>0.26900000000000002</v>
      </c>
      <c r="DE1086">
        <v>0.14099999999999999</v>
      </c>
      <c r="DF1086">
        <v>82.817622226547101</v>
      </c>
      <c r="DG1086">
        <v>0.288973384030418</v>
      </c>
      <c r="DH1086">
        <v>0.4153</v>
      </c>
      <c r="DI1086">
        <v>0.25459999999999999</v>
      </c>
      <c r="DJ1086">
        <v>95.5</v>
      </c>
      <c r="DK1086">
        <v>2.72</v>
      </c>
      <c r="DL1086">
        <v>3.39</v>
      </c>
      <c r="DM1086">
        <v>24.632352941176499</v>
      </c>
      <c r="DN1086">
        <v>142.76</v>
      </c>
      <c r="DO1086">
        <v>203.29</v>
      </c>
      <c r="DP1086">
        <v>42.399831885682303</v>
      </c>
      <c r="DQ1086">
        <v>475.42052207228301</v>
      </c>
      <c r="DR1086">
        <v>1005.80318210948</v>
      </c>
      <c r="DS1086">
        <v>111.560741577865</v>
      </c>
      <c r="DT1086">
        <v>159487000</v>
      </c>
      <c r="DU1086">
        <v>15379.65</v>
      </c>
    </row>
    <row r="1087" spans="1:125" x14ac:dyDescent="0.3">
      <c r="A1087">
        <v>21171</v>
      </c>
      <c r="B1087" t="s">
        <v>1391</v>
      </c>
      <c r="C1087" t="s">
        <v>1299</v>
      </c>
      <c r="D1087" t="s">
        <v>1300</v>
      </c>
      <c r="E1087" t="s">
        <v>118</v>
      </c>
      <c r="F1087" t="s">
        <v>125</v>
      </c>
      <c r="G1087">
        <v>2114540</v>
      </c>
      <c r="H1087" t="s">
        <v>1302</v>
      </c>
      <c r="I1087">
        <v>4991</v>
      </c>
      <c r="J1087">
        <v>601</v>
      </c>
      <c r="K1087">
        <v>4278</v>
      </c>
      <c r="L1087">
        <v>5330</v>
      </c>
      <c r="M1087">
        <v>657</v>
      </c>
      <c r="N1087">
        <v>4628</v>
      </c>
      <c r="O1087">
        <v>5308</v>
      </c>
      <c r="P1087">
        <v>576</v>
      </c>
      <c r="Q1087">
        <v>4679</v>
      </c>
      <c r="R1087" t="s">
        <v>3732</v>
      </c>
      <c r="S1087" t="s">
        <v>121</v>
      </c>
      <c r="T1087" t="s">
        <v>121</v>
      </c>
      <c r="U1087" t="str">
        <f t="shared" si="112"/>
        <v>Trump</v>
      </c>
      <c r="V1087" s="2">
        <f t="shared" si="111"/>
        <v>0.9958724202626642</v>
      </c>
      <c r="W1087">
        <v>0.19722000000000001</v>
      </c>
      <c r="X1087">
        <v>0.12042</v>
      </c>
      <c r="Y1087">
        <v>0.12325999999999999</v>
      </c>
      <c r="Z1087">
        <f t="shared" si="113"/>
        <v>0.10851544837980406</v>
      </c>
      <c r="AA1087">
        <v>0.79266750948166875</v>
      </c>
      <c r="AB1087">
        <v>0.85714000000000001</v>
      </c>
      <c r="AC1087">
        <v>0.86829000000000001</v>
      </c>
      <c r="AD1087">
        <f t="shared" si="114"/>
        <v>0.88149962321024866</v>
      </c>
      <c r="AE1087">
        <v>59.5</v>
      </c>
      <c r="AF1087">
        <v>73.7</v>
      </c>
      <c r="AG1087">
        <v>74.5</v>
      </c>
      <c r="AH1087" s="3">
        <f t="shared" si="116"/>
        <v>77.29841748304446</v>
      </c>
      <c r="AI1087">
        <v>-74.503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f t="shared" si="115"/>
        <v>1</v>
      </c>
      <c r="AQ1087">
        <v>0</v>
      </c>
      <c r="AS1087">
        <v>0</v>
      </c>
      <c r="AU1087">
        <v>0</v>
      </c>
      <c r="AV1087">
        <v>0</v>
      </c>
      <c r="AW1087">
        <v>1</v>
      </c>
      <c r="AX1087">
        <v>10970</v>
      </c>
      <c r="AY1087">
        <v>10918</v>
      </c>
      <c r="AZ1087">
        <v>10848</v>
      </c>
      <c r="BA1087">
        <v>10715</v>
      </c>
      <c r="BB1087">
        <v>10674</v>
      </c>
      <c r="BC1087">
        <v>10618</v>
      </c>
      <c r="BD1087">
        <v>10539</v>
      </c>
      <c r="BE1087">
        <v>10597</v>
      </c>
      <c r="BF1087">
        <v>10732</v>
      </c>
      <c r="BG1087">
        <v>10650</v>
      </c>
      <c r="BH1087">
        <v>11319</v>
      </c>
      <c r="BI1087">
        <v>11260</v>
      </c>
      <c r="BJ1087">
        <v>11353</v>
      </c>
      <c r="BK1087">
        <v>11306</v>
      </c>
      <c r="BL1087">
        <v>-17</v>
      </c>
      <c r="BM1087">
        <v>4245</v>
      </c>
      <c r="BN1087">
        <v>4168</v>
      </c>
      <c r="BO1087">
        <v>4100</v>
      </c>
      <c r="BP1087">
        <v>4010</v>
      </c>
      <c r="BQ1087">
        <v>3955</v>
      </c>
      <c r="BR1087">
        <v>3898</v>
      </c>
      <c r="BS1087">
        <v>3864</v>
      </c>
      <c r="BT1087">
        <v>3861</v>
      </c>
      <c r="BU1087">
        <v>3869</v>
      </c>
      <c r="BV1087">
        <v>3808</v>
      </c>
      <c r="BW1087">
        <v>3991</v>
      </c>
      <c r="BX1087">
        <v>3994</v>
      </c>
      <c r="BY1087">
        <v>4006</v>
      </c>
      <c r="BZ1087">
        <v>3954</v>
      </c>
      <c r="CA1087">
        <v>0.184</v>
      </c>
      <c r="CB1087">
        <v>0.20899999999999999</v>
      </c>
      <c r="CC1087">
        <v>0.27700000000000002</v>
      </c>
      <c r="CD1087">
        <v>0.121</v>
      </c>
      <c r="CE1087">
        <v>0.77600000000000002</v>
      </c>
      <c r="CF1087">
        <v>1E-3</v>
      </c>
      <c r="CG1087">
        <v>-2.9000000000000001E-2</v>
      </c>
      <c r="CH1087">
        <v>87.587747199999995</v>
      </c>
      <c r="CI1087">
        <v>5</v>
      </c>
      <c r="CJ1087">
        <v>9</v>
      </c>
      <c r="CK1087">
        <v>88</v>
      </c>
      <c r="CL1087">
        <v>120</v>
      </c>
      <c r="CM1087">
        <v>9639</v>
      </c>
      <c r="CN1087">
        <v>0.84499999999999997</v>
      </c>
      <c r="CO1087">
        <v>0</v>
      </c>
      <c r="CP1087">
        <v>0</v>
      </c>
      <c r="CQ1087">
        <v>2698</v>
      </c>
      <c r="CR1087">
        <v>2701</v>
      </c>
      <c r="CS1087">
        <v>210</v>
      </c>
      <c r="CT1087">
        <v>204</v>
      </c>
      <c r="CU1087">
        <v>45872</v>
      </c>
      <c r="CV1087">
        <v>0.93200000000000005</v>
      </c>
      <c r="CW1087">
        <v>3.2000000000000001E-2</v>
      </c>
      <c r="CX1087">
        <v>2.5999999999999999E-2</v>
      </c>
      <c r="CY1087">
        <v>1E-3</v>
      </c>
      <c r="CZ1087">
        <v>2E-3</v>
      </c>
      <c r="DA1087">
        <v>8.0000000000000002E-3</v>
      </c>
      <c r="DB1087">
        <v>1.4E-2</v>
      </c>
      <c r="DC1087">
        <v>0.42399999999999999</v>
      </c>
      <c r="DD1087">
        <v>0.23200000000000001</v>
      </c>
      <c r="DE1087">
        <v>0.16</v>
      </c>
      <c r="DF1087">
        <v>82.174740923360005</v>
      </c>
      <c r="DG1087">
        <v>0.24452554744525501</v>
      </c>
      <c r="DH1087">
        <v>0.43169999999999997</v>
      </c>
      <c r="DI1087">
        <v>0.29409999999999997</v>
      </c>
      <c r="DJ1087">
        <v>97.6</v>
      </c>
      <c r="DK1087">
        <v>2.72</v>
      </c>
      <c r="DL1087">
        <v>3.41</v>
      </c>
      <c r="DM1087">
        <v>25.367647058823501</v>
      </c>
      <c r="DN1087">
        <v>178.62</v>
      </c>
      <c r="DO1087">
        <v>294.72000000000003</v>
      </c>
      <c r="DP1087">
        <v>64.9983204568357</v>
      </c>
      <c r="DQ1087">
        <v>384.15814090541801</v>
      </c>
      <c r="DR1087">
        <v>817.74697057303695</v>
      </c>
      <c r="DS1087">
        <v>112.867276128966</v>
      </c>
      <c r="DT1087">
        <v>187757000</v>
      </c>
      <c r="DU1087">
        <v>16535.18</v>
      </c>
    </row>
    <row r="1088" spans="1:125" x14ac:dyDescent="0.3">
      <c r="A1088">
        <v>21173</v>
      </c>
      <c r="B1088" t="s">
        <v>1392</v>
      </c>
      <c r="C1088" t="s">
        <v>1299</v>
      </c>
      <c r="D1088" t="s">
        <v>1300</v>
      </c>
      <c r="E1088" t="s">
        <v>118</v>
      </c>
      <c r="F1088" t="s">
        <v>125</v>
      </c>
      <c r="I1088">
        <v>11452</v>
      </c>
      <c r="J1088">
        <v>3158</v>
      </c>
      <c r="K1088">
        <v>7856</v>
      </c>
      <c r="L1088">
        <v>12842</v>
      </c>
      <c r="M1088">
        <v>3630</v>
      </c>
      <c r="N1088">
        <v>8993</v>
      </c>
      <c r="O1088">
        <v>12821</v>
      </c>
      <c r="P1088">
        <v>3329</v>
      </c>
      <c r="Q1088">
        <v>9302</v>
      </c>
      <c r="R1088" t="s">
        <v>3732</v>
      </c>
      <c r="S1088" t="s">
        <v>121</v>
      </c>
      <c r="T1088" t="s">
        <v>121</v>
      </c>
      <c r="U1088" t="str">
        <f t="shared" si="112"/>
        <v>Trump</v>
      </c>
      <c r="V1088" s="2">
        <f t="shared" si="111"/>
        <v>0.99836474069459591</v>
      </c>
      <c r="W1088">
        <v>0.36114000000000002</v>
      </c>
      <c r="X1088">
        <v>0.27576000000000001</v>
      </c>
      <c r="Y1088">
        <v>0.28266999999999998</v>
      </c>
      <c r="Z1088">
        <f t="shared" si="113"/>
        <v>0.25965213321893765</v>
      </c>
      <c r="AA1088">
        <v>0.62431693989071035</v>
      </c>
      <c r="AB1088">
        <v>0.68598999999999999</v>
      </c>
      <c r="AC1088">
        <v>0.70028000000000001</v>
      </c>
      <c r="AD1088">
        <f t="shared" si="114"/>
        <v>0.72552842991966304</v>
      </c>
      <c r="AE1088">
        <v>26.3</v>
      </c>
      <c r="AF1088">
        <v>41</v>
      </c>
      <c r="AG1088">
        <v>41.8</v>
      </c>
      <c r="AH1088" s="3">
        <f t="shared" si="116"/>
        <v>46.587629670072538</v>
      </c>
      <c r="AI1088">
        <v>-41.761000000000003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f t="shared" si="115"/>
        <v>1</v>
      </c>
      <c r="AQ1088">
        <v>0</v>
      </c>
      <c r="AS1088">
        <v>0</v>
      </c>
      <c r="AU1088">
        <v>0.14099999999999999</v>
      </c>
      <c r="AV1088">
        <v>0</v>
      </c>
      <c r="AW1088">
        <v>0</v>
      </c>
      <c r="AX1088">
        <v>26549</v>
      </c>
      <c r="AY1088">
        <v>26751</v>
      </c>
      <c r="AZ1088">
        <v>26860</v>
      </c>
      <c r="BA1088">
        <v>27229</v>
      </c>
      <c r="BB1088">
        <v>27365</v>
      </c>
      <c r="BC1088">
        <v>27576</v>
      </c>
      <c r="BD1088">
        <v>27666</v>
      </c>
      <c r="BE1088">
        <v>27913</v>
      </c>
      <c r="BF1088">
        <v>28109</v>
      </c>
      <c r="BG1088">
        <v>28157</v>
      </c>
      <c r="BH1088">
        <v>28112</v>
      </c>
      <c r="BI1088">
        <v>28230</v>
      </c>
      <c r="BJ1088">
        <v>28357</v>
      </c>
      <c r="BK1088">
        <v>28527</v>
      </c>
      <c r="BL1088">
        <v>3</v>
      </c>
      <c r="BM1088">
        <v>11178</v>
      </c>
      <c r="BN1088">
        <v>11140</v>
      </c>
      <c r="BO1088">
        <v>11028</v>
      </c>
      <c r="BP1088">
        <v>11051</v>
      </c>
      <c r="BQ1088">
        <v>11017</v>
      </c>
      <c r="BR1088">
        <v>11151</v>
      </c>
      <c r="BS1088">
        <v>11160</v>
      </c>
      <c r="BT1088">
        <v>11221</v>
      </c>
      <c r="BU1088">
        <v>11231</v>
      </c>
      <c r="BV1088">
        <v>11214</v>
      </c>
      <c r="BW1088">
        <v>11149</v>
      </c>
      <c r="BX1088">
        <v>11095</v>
      </c>
      <c r="BY1088">
        <v>11138</v>
      </c>
      <c r="BZ1088">
        <v>11153</v>
      </c>
      <c r="CA1088">
        <v>0.14799999999999999</v>
      </c>
      <c r="CB1088">
        <v>0.153</v>
      </c>
      <c r="CC1088">
        <v>0.29899999999999999</v>
      </c>
      <c r="CD1088">
        <v>0.105</v>
      </c>
      <c r="CE1088">
        <v>0.88800000000000001</v>
      </c>
      <c r="CF1088">
        <v>-1.7999999999999999E-2</v>
      </c>
      <c r="CG1088">
        <v>8.4000000000000005E-2</v>
      </c>
      <c r="CH1088">
        <v>64.932992900000002</v>
      </c>
      <c r="CI1088">
        <v>4</v>
      </c>
      <c r="CJ1088">
        <v>7</v>
      </c>
      <c r="CK1088">
        <v>49</v>
      </c>
      <c r="CL1088">
        <v>120</v>
      </c>
      <c r="CM1088">
        <v>5518</v>
      </c>
      <c r="CN1088">
        <v>0.19700000000000001</v>
      </c>
      <c r="CO1088">
        <v>0</v>
      </c>
      <c r="CP1088">
        <v>0</v>
      </c>
      <c r="CQ1088">
        <v>9663</v>
      </c>
      <c r="CR1088">
        <v>9486</v>
      </c>
      <c r="CS1088">
        <v>523</v>
      </c>
      <c r="CT1088">
        <v>567</v>
      </c>
      <c r="CU1088">
        <v>55924</v>
      </c>
      <c r="CV1088">
        <v>0.92600000000000005</v>
      </c>
      <c r="CW1088">
        <v>0.03</v>
      </c>
      <c r="CX1088">
        <v>2.7E-2</v>
      </c>
      <c r="CY1088">
        <v>1E-3</v>
      </c>
      <c r="CZ1088">
        <v>4.0000000000000001E-3</v>
      </c>
      <c r="DA1088">
        <v>1.2E-2</v>
      </c>
      <c r="DB1088">
        <v>1.2E-2</v>
      </c>
      <c r="DC1088">
        <v>0.41499999999999998</v>
      </c>
      <c r="DD1088">
        <v>0.25600000000000001</v>
      </c>
      <c r="DE1088">
        <v>0.182</v>
      </c>
      <c r="DF1088">
        <v>85.1208696417292</v>
      </c>
      <c r="DG1088">
        <v>0.325842696629214</v>
      </c>
      <c r="DH1088">
        <v>0.34870000000000001</v>
      </c>
      <c r="DI1088">
        <v>0.25679999999999997</v>
      </c>
      <c r="DJ1088">
        <v>76.599999999999994</v>
      </c>
      <c r="DK1088">
        <v>2.85</v>
      </c>
      <c r="DL1088">
        <v>3.54</v>
      </c>
      <c r="DM1088">
        <v>24.210526315789501</v>
      </c>
      <c r="DN1088">
        <v>234.14</v>
      </c>
      <c r="DO1088">
        <v>353.95</v>
      </c>
      <c r="DP1088">
        <v>51.170240027334103</v>
      </c>
      <c r="DQ1088">
        <v>735.36993671797097</v>
      </c>
      <c r="DR1088">
        <v>1312.7627014442201</v>
      </c>
      <c r="DS1088">
        <v>78.517319772849305</v>
      </c>
      <c r="DT1088">
        <v>342586000</v>
      </c>
      <c r="DU1088">
        <v>12076.92</v>
      </c>
    </row>
    <row r="1089" spans="1:125" x14ac:dyDescent="0.3">
      <c r="A1089">
        <v>21175</v>
      </c>
      <c r="B1089" t="s">
        <v>1393</v>
      </c>
      <c r="C1089" t="s">
        <v>1299</v>
      </c>
      <c r="D1089" t="s">
        <v>1300</v>
      </c>
      <c r="E1089" t="s">
        <v>118</v>
      </c>
      <c r="F1089" t="s">
        <v>125</v>
      </c>
      <c r="I1089">
        <v>4775</v>
      </c>
      <c r="J1089">
        <v>1006</v>
      </c>
      <c r="K1089">
        <v>3628</v>
      </c>
      <c r="L1089">
        <v>5544</v>
      </c>
      <c r="M1089">
        <v>1175</v>
      </c>
      <c r="N1089">
        <v>4301</v>
      </c>
      <c r="O1089">
        <v>5373</v>
      </c>
      <c r="P1089">
        <v>939</v>
      </c>
      <c r="Q1089">
        <v>4353</v>
      </c>
      <c r="R1089" t="s">
        <v>3732</v>
      </c>
      <c r="S1089" t="s">
        <v>121</v>
      </c>
      <c r="T1089" t="s">
        <v>121</v>
      </c>
      <c r="U1089" t="str">
        <f t="shared" si="112"/>
        <v>Trump</v>
      </c>
      <c r="V1089" s="2">
        <f t="shared" si="111"/>
        <v>0.9691558441558441</v>
      </c>
      <c r="W1089">
        <v>0.30613000000000001</v>
      </c>
      <c r="X1089">
        <v>0.21068000000000001</v>
      </c>
      <c r="Y1089">
        <v>0.21193999999999999</v>
      </c>
      <c r="Z1089">
        <f t="shared" si="113"/>
        <v>0.17476270240089337</v>
      </c>
      <c r="AA1089">
        <v>0.67553667262969586</v>
      </c>
      <c r="AB1089">
        <v>0.75978999999999997</v>
      </c>
      <c r="AC1089">
        <v>0.77578999999999998</v>
      </c>
      <c r="AD1089">
        <f t="shared" si="114"/>
        <v>0.81016192071468451</v>
      </c>
      <c r="AE1089">
        <v>36.9</v>
      </c>
      <c r="AF1089">
        <v>54.9</v>
      </c>
      <c r="AG1089">
        <v>56.4</v>
      </c>
      <c r="AH1089" s="3">
        <f t="shared" si="116"/>
        <v>63.539921831379111</v>
      </c>
      <c r="AI1089">
        <v>-56.384999999999998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f t="shared" si="115"/>
        <v>1</v>
      </c>
      <c r="AQ1089">
        <v>0</v>
      </c>
      <c r="AS1089">
        <v>0</v>
      </c>
      <c r="AU1089">
        <v>0</v>
      </c>
      <c r="AV1089">
        <v>0</v>
      </c>
      <c r="AW1089">
        <v>1</v>
      </c>
      <c r="AX1089">
        <v>13726</v>
      </c>
      <c r="AY1089">
        <v>13719</v>
      </c>
      <c r="AZ1089">
        <v>13531</v>
      </c>
      <c r="BA1089">
        <v>13362</v>
      </c>
      <c r="BB1089">
        <v>13343</v>
      </c>
      <c r="BC1089">
        <v>13267</v>
      </c>
      <c r="BD1089">
        <v>13260</v>
      </c>
      <c r="BE1089">
        <v>13230</v>
      </c>
      <c r="BF1089">
        <v>13372</v>
      </c>
      <c r="BG1089">
        <v>13309</v>
      </c>
      <c r="BH1089">
        <v>13735</v>
      </c>
      <c r="BI1089">
        <v>13689</v>
      </c>
      <c r="BJ1089">
        <v>14146</v>
      </c>
      <c r="BK1089">
        <v>14283</v>
      </c>
      <c r="BL1089">
        <v>6</v>
      </c>
      <c r="BM1089">
        <v>6197</v>
      </c>
      <c r="BN1089">
        <v>6109</v>
      </c>
      <c r="BO1089">
        <v>5991</v>
      </c>
      <c r="BP1089">
        <v>5871</v>
      </c>
      <c r="BQ1089">
        <v>5819</v>
      </c>
      <c r="BR1089">
        <v>5787</v>
      </c>
      <c r="BS1089">
        <v>5754</v>
      </c>
      <c r="BT1089">
        <v>5681</v>
      </c>
      <c r="BU1089">
        <v>5775</v>
      </c>
      <c r="BV1089">
        <v>5744</v>
      </c>
      <c r="BW1089">
        <v>5931</v>
      </c>
      <c r="BX1089">
        <v>5839</v>
      </c>
      <c r="BY1089">
        <v>6150</v>
      </c>
      <c r="BZ1089">
        <v>6164</v>
      </c>
      <c r="CA1089">
        <v>0.22500000000000001</v>
      </c>
      <c r="CB1089">
        <v>0.252</v>
      </c>
      <c r="CC1089">
        <v>0.47199999999999998</v>
      </c>
      <c r="CD1089">
        <v>0.11899999999999999</v>
      </c>
      <c r="CE1089">
        <v>0.76500000000000001</v>
      </c>
      <c r="CF1089">
        <v>-0.01</v>
      </c>
      <c r="CG1089">
        <v>3.4000000000000002E-2</v>
      </c>
      <c r="CH1089">
        <v>87.268666199999998</v>
      </c>
      <c r="CI1089">
        <v>5</v>
      </c>
      <c r="CJ1089">
        <v>9</v>
      </c>
      <c r="CK1089">
        <v>87</v>
      </c>
      <c r="CL1089">
        <v>120</v>
      </c>
      <c r="CM1089">
        <v>11815</v>
      </c>
      <c r="CN1089">
        <v>1</v>
      </c>
      <c r="CO1089">
        <v>0</v>
      </c>
      <c r="CP1089">
        <v>0</v>
      </c>
      <c r="CQ1089">
        <v>1909</v>
      </c>
      <c r="CR1089">
        <v>1890</v>
      </c>
      <c r="CS1089">
        <v>145</v>
      </c>
      <c r="CT1089">
        <v>150</v>
      </c>
      <c r="CU1089">
        <v>41863</v>
      </c>
      <c r="CV1089">
        <v>0.92200000000000004</v>
      </c>
      <c r="CW1089">
        <v>1.0999999999999999E-2</v>
      </c>
      <c r="CX1089">
        <v>4.1000000000000002E-2</v>
      </c>
      <c r="CY1089">
        <v>1E-3</v>
      </c>
      <c r="CZ1089">
        <v>1.4999999999999999E-2</v>
      </c>
      <c r="DA1089">
        <v>1.0999999999999999E-2</v>
      </c>
      <c r="DB1089">
        <v>1.2999999999999999E-2</v>
      </c>
      <c r="DC1089">
        <v>0.379</v>
      </c>
      <c r="DD1089">
        <v>0.219</v>
      </c>
      <c r="DE1089">
        <v>0.17699999999999999</v>
      </c>
      <c r="DF1089">
        <v>84.484460849381406</v>
      </c>
      <c r="DG1089">
        <v>0.24647887323943701</v>
      </c>
      <c r="DH1089">
        <v>0.3241</v>
      </c>
      <c r="DI1089">
        <v>0.3342</v>
      </c>
      <c r="DJ1089">
        <v>64</v>
      </c>
      <c r="DK1089">
        <v>2.84</v>
      </c>
      <c r="DL1089">
        <v>3.54</v>
      </c>
      <c r="DM1089">
        <v>24.647887323943699</v>
      </c>
      <c r="DN1089">
        <v>122.71</v>
      </c>
      <c r="DQ1089">
        <v>378.97581923316102</v>
      </c>
      <c r="DR1089">
        <v>739.665956419552</v>
      </c>
      <c r="DS1089">
        <v>95.174973937975693</v>
      </c>
      <c r="DT1089">
        <v>201131000</v>
      </c>
      <c r="DU1089">
        <v>14244.41</v>
      </c>
    </row>
    <row r="1090" spans="1:125" x14ac:dyDescent="0.3">
      <c r="A1090">
        <v>21177</v>
      </c>
      <c r="B1090" t="s">
        <v>1394</v>
      </c>
      <c r="C1090" t="s">
        <v>1299</v>
      </c>
      <c r="D1090" t="s">
        <v>1300</v>
      </c>
      <c r="E1090" t="s">
        <v>118</v>
      </c>
      <c r="F1090" t="s">
        <v>125</v>
      </c>
      <c r="I1090">
        <v>13060</v>
      </c>
      <c r="J1090">
        <v>3272</v>
      </c>
      <c r="K1090">
        <v>9393</v>
      </c>
      <c r="L1090">
        <v>14235</v>
      </c>
      <c r="M1090">
        <v>3545</v>
      </c>
      <c r="N1090">
        <v>10497</v>
      </c>
      <c r="O1090">
        <v>13692</v>
      </c>
      <c r="P1090">
        <v>3048</v>
      </c>
      <c r="Q1090">
        <v>10491</v>
      </c>
      <c r="R1090" t="s">
        <v>3732</v>
      </c>
      <c r="S1090" t="s">
        <v>121</v>
      </c>
      <c r="T1090" t="s">
        <v>121</v>
      </c>
      <c r="U1090" t="str">
        <f t="shared" si="112"/>
        <v>Trump</v>
      </c>
      <c r="V1090" s="2">
        <f t="shared" ref="V1090:V1153" si="117">IFERROR(O1090/L1090,"")</f>
        <v>0.96185458377239197</v>
      </c>
      <c r="W1090">
        <v>0.37452000000000002</v>
      </c>
      <c r="X1090">
        <v>0.25053999999999998</v>
      </c>
      <c r="Y1090">
        <v>0.24903</v>
      </c>
      <c r="Z1090">
        <f t="shared" si="113"/>
        <v>0.22261174408413673</v>
      </c>
      <c r="AA1090">
        <v>0.60930999293508126</v>
      </c>
      <c r="AB1090">
        <v>0.71921999999999997</v>
      </c>
      <c r="AC1090">
        <v>0.73741000000000001</v>
      </c>
      <c r="AD1090">
        <f t="shared" si="114"/>
        <v>0.76621384750219101</v>
      </c>
      <c r="AE1090">
        <v>23.5</v>
      </c>
      <c r="AF1090">
        <v>46.9</v>
      </c>
      <c r="AG1090">
        <v>48.8</v>
      </c>
      <c r="AH1090" s="3">
        <f t="shared" si="116"/>
        <v>54.360210341805427</v>
      </c>
      <c r="AI1090">
        <v>-48.838000000000001</v>
      </c>
      <c r="AJ1090">
        <v>2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f t="shared" si="115"/>
        <v>1</v>
      </c>
      <c r="AQ1090">
        <v>0</v>
      </c>
      <c r="AS1090">
        <v>0</v>
      </c>
      <c r="AU1090">
        <v>0</v>
      </c>
      <c r="AV1090">
        <v>0</v>
      </c>
      <c r="AW1090">
        <v>0</v>
      </c>
      <c r="AX1090">
        <v>31657</v>
      </c>
      <c r="AY1090">
        <v>31528</v>
      </c>
      <c r="AZ1090">
        <v>31382</v>
      </c>
      <c r="BA1090">
        <v>31323</v>
      </c>
      <c r="BB1090">
        <v>31302</v>
      </c>
      <c r="BC1090">
        <v>31245</v>
      </c>
      <c r="BD1090">
        <v>31150</v>
      </c>
      <c r="BE1090">
        <v>30925</v>
      </c>
      <c r="BF1090">
        <v>30811</v>
      </c>
      <c r="BG1090">
        <v>30622</v>
      </c>
      <c r="BH1090">
        <v>30894</v>
      </c>
      <c r="BI1090">
        <v>30323</v>
      </c>
      <c r="BJ1090">
        <v>30696</v>
      </c>
      <c r="BK1090">
        <v>30568</v>
      </c>
      <c r="BL1090">
        <v>-39</v>
      </c>
      <c r="BM1090">
        <v>12615</v>
      </c>
      <c r="BN1090">
        <v>12516</v>
      </c>
      <c r="BO1090">
        <v>12331</v>
      </c>
      <c r="BP1090">
        <v>12161</v>
      </c>
      <c r="BQ1090">
        <v>12077</v>
      </c>
      <c r="BR1090">
        <v>12001</v>
      </c>
      <c r="BS1090">
        <v>11843</v>
      </c>
      <c r="BT1090">
        <v>11681</v>
      </c>
      <c r="BU1090">
        <v>11526</v>
      </c>
      <c r="BV1090">
        <v>11425</v>
      </c>
      <c r="BW1090">
        <v>11626</v>
      </c>
      <c r="BX1090">
        <v>11202</v>
      </c>
      <c r="BY1090">
        <v>11496</v>
      </c>
      <c r="BZ1090">
        <v>11414</v>
      </c>
      <c r="CA1090">
        <v>0.158</v>
      </c>
      <c r="CB1090">
        <v>0.217</v>
      </c>
      <c r="CC1090">
        <v>0.33400000000000002</v>
      </c>
      <c r="CD1090">
        <v>0.114</v>
      </c>
      <c r="CE1090">
        <v>0.84599999999999997</v>
      </c>
      <c r="CF1090">
        <v>-4.9000000000000002E-2</v>
      </c>
      <c r="CG1090">
        <v>-2.5000000000000001E-2</v>
      </c>
      <c r="CH1090">
        <v>86.183790599999995</v>
      </c>
      <c r="CI1090">
        <v>5</v>
      </c>
      <c r="CJ1090">
        <v>9</v>
      </c>
      <c r="CK1090">
        <v>84</v>
      </c>
      <c r="CL1090">
        <v>120</v>
      </c>
      <c r="CM1090">
        <v>17167</v>
      </c>
      <c r="CN1090">
        <v>0.58499999999999996</v>
      </c>
      <c r="CO1090">
        <v>0</v>
      </c>
      <c r="CP1090">
        <v>0</v>
      </c>
      <c r="CQ1090">
        <v>6280</v>
      </c>
      <c r="CR1090">
        <v>5973</v>
      </c>
      <c r="CS1090">
        <v>552</v>
      </c>
      <c r="CT1090">
        <v>538</v>
      </c>
      <c r="CU1090">
        <v>48190</v>
      </c>
      <c r="CV1090">
        <v>0.92500000000000004</v>
      </c>
      <c r="CW1090">
        <v>1.7000000000000001E-2</v>
      </c>
      <c r="CX1090">
        <v>1.9E-2</v>
      </c>
      <c r="CY1090">
        <v>2E-3</v>
      </c>
      <c r="CZ1090">
        <v>1.2E-2</v>
      </c>
      <c r="DA1090">
        <v>2.5000000000000001E-2</v>
      </c>
      <c r="DB1090">
        <v>2.1000000000000001E-2</v>
      </c>
      <c r="DC1090">
        <v>0.41899999999999998</v>
      </c>
      <c r="DD1090">
        <v>0.28999999999999998</v>
      </c>
      <c r="DE1090">
        <v>0.13300000000000001</v>
      </c>
      <c r="DF1090">
        <v>83.782027412795998</v>
      </c>
      <c r="DG1090">
        <v>0.26007326007325998</v>
      </c>
      <c r="DH1090">
        <v>0.38490000000000002</v>
      </c>
      <c r="DI1090">
        <v>0.2319</v>
      </c>
      <c r="DJ1090">
        <v>89.4</v>
      </c>
      <c r="DK1090">
        <v>2.73</v>
      </c>
      <c r="DL1090">
        <v>3.44</v>
      </c>
      <c r="DM1090">
        <v>26.007326007326</v>
      </c>
      <c r="DN1090">
        <v>145.18</v>
      </c>
      <c r="DO1090">
        <v>188.83</v>
      </c>
      <c r="DP1090">
        <v>30.06612481058</v>
      </c>
      <c r="DQ1090">
        <v>526.97653929122202</v>
      </c>
      <c r="DR1090">
        <v>903.25341929127501</v>
      </c>
      <c r="DS1090">
        <v>71.402966155977595</v>
      </c>
      <c r="DT1090">
        <v>452081000</v>
      </c>
      <c r="DU1090">
        <v>14844.23</v>
      </c>
    </row>
    <row r="1091" spans="1:125" x14ac:dyDescent="0.3">
      <c r="A1091">
        <v>21179</v>
      </c>
      <c r="B1091" t="s">
        <v>1395</v>
      </c>
      <c r="C1091" t="s">
        <v>1299</v>
      </c>
      <c r="D1091" t="s">
        <v>1300</v>
      </c>
      <c r="E1091" t="s">
        <v>118</v>
      </c>
      <c r="F1091" t="s">
        <v>125</v>
      </c>
      <c r="I1091">
        <v>20802</v>
      </c>
      <c r="J1091">
        <v>6434</v>
      </c>
      <c r="K1091">
        <v>13431</v>
      </c>
      <c r="L1091">
        <v>23256</v>
      </c>
      <c r="M1091">
        <v>7188</v>
      </c>
      <c r="N1091">
        <v>15703</v>
      </c>
      <c r="O1091">
        <v>22852</v>
      </c>
      <c r="P1091">
        <v>6515</v>
      </c>
      <c r="Q1091">
        <v>16052</v>
      </c>
      <c r="R1091" t="s">
        <v>3732</v>
      </c>
      <c r="S1091" t="s">
        <v>121</v>
      </c>
      <c r="T1091" t="s">
        <v>121</v>
      </c>
      <c r="U1091" t="str">
        <f t="shared" si="112"/>
        <v>Trump</v>
      </c>
      <c r="V1091" s="2">
        <f t="shared" si="117"/>
        <v>0.98262813897488821</v>
      </c>
      <c r="W1091">
        <v>0.41066999999999998</v>
      </c>
      <c r="X1091">
        <v>0.30930000000000002</v>
      </c>
      <c r="Y1091">
        <v>0.30908000000000002</v>
      </c>
      <c r="Z1091">
        <f t="shared" si="113"/>
        <v>0.28509539646420445</v>
      </c>
      <c r="AA1091">
        <v>0.57589165272756704</v>
      </c>
      <c r="AB1091">
        <v>0.64566000000000001</v>
      </c>
      <c r="AC1091">
        <v>0.67522000000000004</v>
      </c>
      <c r="AD1091">
        <f t="shared" si="114"/>
        <v>0.70243304743567303</v>
      </c>
      <c r="AE1091">
        <v>16.5</v>
      </c>
      <c r="AF1091">
        <v>33.6</v>
      </c>
      <c r="AG1091">
        <v>36.6</v>
      </c>
      <c r="AH1091" s="3">
        <f t="shared" si="116"/>
        <v>41.733765097146858</v>
      </c>
      <c r="AI1091">
        <v>-36.613999999999997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f t="shared" si="115"/>
        <v>1</v>
      </c>
      <c r="AQ1091">
        <v>0</v>
      </c>
      <c r="AS1091">
        <v>0</v>
      </c>
      <c r="AU1091">
        <v>0.40300000000000002</v>
      </c>
      <c r="AV1091">
        <v>0</v>
      </c>
      <c r="AW1091">
        <v>0</v>
      </c>
      <c r="AX1091">
        <v>43629</v>
      </c>
      <c r="AY1091">
        <v>44062</v>
      </c>
      <c r="AZ1091">
        <v>44401</v>
      </c>
      <c r="BA1091">
        <v>44540</v>
      </c>
      <c r="BB1091">
        <v>44858</v>
      </c>
      <c r="BC1091">
        <v>45114</v>
      </c>
      <c r="BD1091">
        <v>45497</v>
      </c>
      <c r="BE1091">
        <v>45591</v>
      </c>
      <c r="BF1091">
        <v>45813</v>
      </c>
      <c r="BG1091">
        <v>46233</v>
      </c>
      <c r="BH1091">
        <v>46779</v>
      </c>
      <c r="BI1091">
        <v>47127</v>
      </c>
      <c r="BJ1091">
        <v>47359</v>
      </c>
      <c r="BK1091">
        <v>47730</v>
      </c>
      <c r="BL1091">
        <v>52</v>
      </c>
      <c r="BM1091">
        <v>18268</v>
      </c>
      <c r="BN1091">
        <v>18242</v>
      </c>
      <c r="BO1091">
        <v>18180</v>
      </c>
      <c r="BP1091">
        <v>17941</v>
      </c>
      <c r="BQ1091">
        <v>17878</v>
      </c>
      <c r="BR1091">
        <v>17804</v>
      </c>
      <c r="BS1091">
        <v>17890</v>
      </c>
      <c r="BT1091">
        <v>17861</v>
      </c>
      <c r="BU1091">
        <v>17750</v>
      </c>
      <c r="BV1091">
        <v>17783</v>
      </c>
      <c r="BW1091">
        <v>17910</v>
      </c>
      <c r="BX1091">
        <v>17999</v>
      </c>
      <c r="BY1091">
        <v>18075</v>
      </c>
      <c r="BZ1091">
        <v>18199</v>
      </c>
      <c r="CA1091">
        <v>7.8E-2</v>
      </c>
      <c r="CB1091">
        <v>0.112</v>
      </c>
      <c r="CC1091">
        <v>0.191</v>
      </c>
      <c r="CD1091">
        <v>5.5E-2</v>
      </c>
      <c r="CE1091">
        <v>1.1000000000000001</v>
      </c>
      <c r="CF1091">
        <v>0.158</v>
      </c>
      <c r="CG1091">
        <v>8.7999999999999995E-2</v>
      </c>
      <c r="CH1091">
        <v>3.7332481999999998</v>
      </c>
      <c r="CI1091">
        <v>1</v>
      </c>
      <c r="CJ1091">
        <v>1</v>
      </c>
      <c r="CK1091">
        <v>5</v>
      </c>
      <c r="CL1091">
        <v>120</v>
      </c>
      <c r="CM1091">
        <v>0</v>
      </c>
      <c r="CN1091">
        <v>0</v>
      </c>
      <c r="CO1091">
        <v>6161</v>
      </c>
      <c r="CP1091">
        <v>0.127</v>
      </c>
      <c r="CQ1091">
        <v>14323</v>
      </c>
      <c r="CR1091">
        <v>16583</v>
      </c>
      <c r="CS1091">
        <v>930</v>
      </c>
      <c r="CT1091">
        <v>1012</v>
      </c>
      <c r="CU1091">
        <v>66681</v>
      </c>
      <c r="CV1091">
        <v>0.9</v>
      </c>
      <c r="CW1091">
        <v>2.4E-2</v>
      </c>
      <c r="CX1091">
        <v>4.8000000000000001E-2</v>
      </c>
      <c r="CY1091">
        <v>0</v>
      </c>
      <c r="CZ1091">
        <v>5.0000000000000001E-3</v>
      </c>
      <c r="DA1091">
        <v>2.3E-2</v>
      </c>
      <c r="DB1091">
        <v>1.9E-2</v>
      </c>
      <c r="DC1091">
        <v>0.36599999999999999</v>
      </c>
      <c r="DD1091">
        <v>0.33100000000000002</v>
      </c>
      <c r="DE1091">
        <v>0.22500000000000001</v>
      </c>
      <c r="DF1091">
        <v>86.841430931735403</v>
      </c>
      <c r="DG1091">
        <v>0.22666666666666699</v>
      </c>
      <c r="DH1091">
        <v>0.39400000000000002</v>
      </c>
      <c r="DI1091">
        <v>0.28079999999999999</v>
      </c>
      <c r="DJ1091">
        <v>91.3</v>
      </c>
      <c r="DK1091">
        <v>3</v>
      </c>
      <c r="DL1091">
        <v>3.68</v>
      </c>
      <c r="DM1091">
        <v>22.6666666666667</v>
      </c>
      <c r="DN1091">
        <v>238.52</v>
      </c>
      <c r="DO1091">
        <v>340.87</v>
      </c>
      <c r="DP1091">
        <v>42.910447761194</v>
      </c>
      <c r="DQ1091">
        <v>860.97513726050602</v>
      </c>
      <c r="DR1091">
        <v>1602.1047848165599</v>
      </c>
      <c r="DS1091">
        <v>86.080261262156498</v>
      </c>
      <c r="DT1091">
        <v>550235000</v>
      </c>
      <c r="DU1091">
        <v>11610.29</v>
      </c>
    </row>
    <row r="1092" spans="1:125" x14ac:dyDescent="0.3">
      <c r="A1092">
        <v>21181</v>
      </c>
      <c r="B1092" t="s">
        <v>1396</v>
      </c>
      <c r="C1092" t="s">
        <v>1299</v>
      </c>
      <c r="D1092" t="s">
        <v>1300</v>
      </c>
      <c r="E1092" t="s">
        <v>118</v>
      </c>
      <c r="F1092" t="s">
        <v>125</v>
      </c>
      <c r="I1092">
        <v>2841</v>
      </c>
      <c r="J1092">
        <v>787</v>
      </c>
      <c r="K1092">
        <v>1957</v>
      </c>
      <c r="L1092">
        <v>3396</v>
      </c>
      <c r="M1092">
        <v>955</v>
      </c>
      <c r="N1092">
        <v>2408</v>
      </c>
      <c r="O1092">
        <v>3319</v>
      </c>
      <c r="P1092">
        <v>824</v>
      </c>
      <c r="Q1092">
        <v>2451</v>
      </c>
      <c r="R1092" t="s">
        <v>3732</v>
      </c>
      <c r="S1092" t="s">
        <v>121</v>
      </c>
      <c r="T1092" t="s">
        <v>121</v>
      </c>
      <c r="U1092" t="str">
        <f t="shared" si="112"/>
        <v>Trump</v>
      </c>
      <c r="V1092" s="2">
        <f t="shared" si="117"/>
        <v>0.9773262661955241</v>
      </c>
      <c r="W1092">
        <v>0.36730000000000002</v>
      </c>
      <c r="X1092">
        <v>0.27701999999999999</v>
      </c>
      <c r="Y1092">
        <v>0.28121000000000002</v>
      </c>
      <c r="Z1092">
        <f t="shared" si="113"/>
        <v>0.24826755046700813</v>
      </c>
      <c r="AA1092">
        <v>0.6133281673769857</v>
      </c>
      <c r="AB1092">
        <v>0.68884000000000001</v>
      </c>
      <c r="AC1092">
        <v>0.70906999999999998</v>
      </c>
      <c r="AD1092">
        <f t="shared" si="114"/>
        <v>0.73847544441096713</v>
      </c>
      <c r="AE1092">
        <v>24.6</v>
      </c>
      <c r="AF1092">
        <v>41.2</v>
      </c>
      <c r="AG1092">
        <v>42.8</v>
      </c>
      <c r="AH1092" s="3">
        <f t="shared" si="116"/>
        <v>49.020789394395905</v>
      </c>
      <c r="AI1092">
        <v>-42.786000000000001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f t="shared" si="115"/>
        <v>1</v>
      </c>
      <c r="AQ1092">
        <v>0</v>
      </c>
      <c r="AS1092">
        <v>0</v>
      </c>
      <c r="AU1092">
        <v>0</v>
      </c>
      <c r="AV1092">
        <v>0</v>
      </c>
      <c r="AW1092">
        <v>0</v>
      </c>
      <c r="AX1092">
        <v>7128</v>
      </c>
      <c r="AY1092">
        <v>7088</v>
      </c>
      <c r="AZ1092">
        <v>7008</v>
      </c>
      <c r="BA1092">
        <v>7008</v>
      </c>
      <c r="BB1092">
        <v>7050</v>
      </c>
      <c r="BC1092">
        <v>7059</v>
      </c>
      <c r="BD1092">
        <v>7083</v>
      </c>
      <c r="BE1092">
        <v>7160</v>
      </c>
      <c r="BF1092">
        <v>7195</v>
      </c>
      <c r="BG1092">
        <v>7269</v>
      </c>
      <c r="BH1092">
        <v>7541</v>
      </c>
      <c r="BI1092">
        <v>7733</v>
      </c>
      <c r="BJ1092">
        <v>7786</v>
      </c>
      <c r="BK1092">
        <v>7686</v>
      </c>
      <c r="BL1092">
        <v>9</v>
      </c>
      <c r="BM1092">
        <v>2882</v>
      </c>
      <c r="BN1092">
        <v>2863</v>
      </c>
      <c r="BO1092">
        <v>2771</v>
      </c>
      <c r="BP1092">
        <v>2744</v>
      </c>
      <c r="BQ1092">
        <v>2730</v>
      </c>
      <c r="BR1092">
        <v>2693</v>
      </c>
      <c r="BS1092">
        <v>2652</v>
      </c>
      <c r="BT1092">
        <v>2692</v>
      </c>
      <c r="BU1092">
        <v>2686</v>
      </c>
      <c r="BV1092">
        <v>2700</v>
      </c>
      <c r="BW1092">
        <v>2779</v>
      </c>
      <c r="BX1092">
        <v>2847</v>
      </c>
      <c r="BY1092">
        <v>2857</v>
      </c>
      <c r="BZ1092">
        <v>2837</v>
      </c>
      <c r="CA1092">
        <v>0.184</v>
      </c>
      <c r="CB1092">
        <v>0.17699999999999999</v>
      </c>
      <c r="CC1092">
        <v>0.29499999999999998</v>
      </c>
      <c r="CD1092">
        <v>0.191</v>
      </c>
      <c r="CE1092">
        <v>0.95599999999999996</v>
      </c>
      <c r="CF1092">
        <v>-8.4000000000000005E-2</v>
      </c>
      <c r="CG1092">
        <v>2.5999999999999999E-2</v>
      </c>
      <c r="CH1092">
        <v>83.790682799999999</v>
      </c>
      <c r="CI1092">
        <v>5</v>
      </c>
      <c r="CJ1092">
        <v>9</v>
      </c>
      <c r="CK1092">
        <v>79</v>
      </c>
      <c r="CL1092">
        <v>120</v>
      </c>
      <c r="CM1092">
        <v>7684</v>
      </c>
      <c r="CN1092">
        <v>1</v>
      </c>
      <c r="CO1092">
        <v>0</v>
      </c>
      <c r="CP1092">
        <v>0</v>
      </c>
      <c r="CQ1092">
        <v>466</v>
      </c>
      <c r="CR1092">
        <v>427</v>
      </c>
      <c r="CS1092">
        <v>76</v>
      </c>
      <c r="CT1092">
        <v>78</v>
      </c>
      <c r="CU1092">
        <v>51100</v>
      </c>
      <c r="CV1092">
        <v>0.95799999999999996</v>
      </c>
      <c r="CW1092">
        <v>0</v>
      </c>
      <c r="CX1092">
        <v>7.0000000000000001E-3</v>
      </c>
      <c r="CY1092">
        <v>0</v>
      </c>
      <c r="CZ1092">
        <v>0</v>
      </c>
      <c r="DA1092">
        <v>3.5000000000000003E-2</v>
      </c>
      <c r="DB1092">
        <v>3.0000000000000001E-3</v>
      </c>
      <c r="DC1092">
        <v>0.45400000000000001</v>
      </c>
      <c r="DD1092">
        <v>0.29099999999999998</v>
      </c>
      <c r="DE1092">
        <v>7.0999999999999994E-2</v>
      </c>
      <c r="DF1092">
        <v>84.343930288295198</v>
      </c>
      <c r="DG1092">
        <v>0.29889298892988903</v>
      </c>
      <c r="DH1092">
        <v>0.3765</v>
      </c>
      <c r="DI1092">
        <v>0.2485</v>
      </c>
      <c r="DJ1092">
        <v>87.2</v>
      </c>
      <c r="DK1092">
        <v>2.86</v>
      </c>
      <c r="DL1092">
        <v>3.52</v>
      </c>
      <c r="DM1092">
        <v>23.076923076923102</v>
      </c>
      <c r="DN1092">
        <v>160.25</v>
      </c>
      <c r="DQ1092">
        <v>484.81027091056001</v>
      </c>
      <c r="DR1092">
        <v>962.10879268414101</v>
      </c>
      <c r="DS1092">
        <v>98.450579620998795</v>
      </c>
      <c r="DT1092">
        <v>109424000</v>
      </c>
      <c r="DU1092">
        <v>14019.73</v>
      </c>
    </row>
    <row r="1093" spans="1:125" x14ac:dyDescent="0.3">
      <c r="A1093">
        <v>21183</v>
      </c>
      <c r="B1093" t="s">
        <v>1397</v>
      </c>
      <c r="C1093" t="s">
        <v>1299</v>
      </c>
      <c r="D1093" t="s">
        <v>1300</v>
      </c>
      <c r="E1093" t="s">
        <v>118</v>
      </c>
      <c r="F1093" t="s">
        <v>125</v>
      </c>
      <c r="G1093">
        <v>2114540</v>
      </c>
      <c r="H1093" t="s">
        <v>1302</v>
      </c>
      <c r="I1093">
        <v>10398</v>
      </c>
      <c r="J1093">
        <v>2080</v>
      </c>
      <c r="K1093">
        <v>7942</v>
      </c>
      <c r="L1093">
        <v>11129</v>
      </c>
      <c r="M1093">
        <v>2404</v>
      </c>
      <c r="N1093">
        <v>8582</v>
      </c>
      <c r="O1093">
        <v>10937</v>
      </c>
      <c r="P1093">
        <v>2094</v>
      </c>
      <c r="Q1093">
        <v>8679</v>
      </c>
      <c r="R1093" t="s">
        <v>3732</v>
      </c>
      <c r="S1093" t="s">
        <v>121</v>
      </c>
      <c r="T1093" t="s">
        <v>121</v>
      </c>
      <c r="U1093" t="str">
        <f t="shared" si="112"/>
        <v>Trump</v>
      </c>
      <c r="V1093" s="2">
        <f t="shared" si="117"/>
        <v>0.98274777608051034</v>
      </c>
      <c r="W1093">
        <v>0.30965999999999999</v>
      </c>
      <c r="X1093">
        <v>0.20004</v>
      </c>
      <c r="Y1093">
        <v>0.21601000000000001</v>
      </c>
      <c r="Z1093">
        <f t="shared" si="113"/>
        <v>0.19146018103684739</v>
      </c>
      <c r="AA1093">
        <v>0.67074434998963306</v>
      </c>
      <c r="AB1093">
        <v>0.76380000000000003</v>
      </c>
      <c r="AC1093">
        <v>0.77114000000000005</v>
      </c>
      <c r="AD1093">
        <f t="shared" si="114"/>
        <v>0.79354484776446921</v>
      </c>
      <c r="AE1093">
        <v>36.1</v>
      </c>
      <c r="AF1093">
        <v>56.4</v>
      </c>
      <c r="AG1093">
        <v>55.5</v>
      </c>
      <c r="AH1093" s="3">
        <f t="shared" si="116"/>
        <v>60.208466672762185</v>
      </c>
      <c r="AI1093">
        <v>-55.512999999999998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f t="shared" si="115"/>
        <v>1</v>
      </c>
      <c r="AQ1093">
        <v>0</v>
      </c>
      <c r="AS1093">
        <v>0</v>
      </c>
      <c r="AU1093">
        <v>0</v>
      </c>
      <c r="AV1093">
        <v>1</v>
      </c>
      <c r="AW1093">
        <v>0</v>
      </c>
      <c r="AX1093">
        <v>23834</v>
      </c>
      <c r="AY1093">
        <v>23985</v>
      </c>
      <c r="AZ1093">
        <v>24021</v>
      </c>
      <c r="BA1093">
        <v>23975</v>
      </c>
      <c r="BB1093">
        <v>23948</v>
      </c>
      <c r="BC1093">
        <v>24021</v>
      </c>
      <c r="BD1093">
        <v>24158</v>
      </c>
      <c r="BE1093">
        <v>24116</v>
      </c>
      <c r="BF1093">
        <v>24064</v>
      </c>
      <c r="BG1093">
        <v>23994</v>
      </c>
      <c r="BH1093">
        <v>23747</v>
      </c>
      <c r="BI1093">
        <v>23744</v>
      </c>
      <c r="BJ1093">
        <v>23496</v>
      </c>
      <c r="BK1093">
        <v>23626</v>
      </c>
      <c r="BL1093">
        <v>-24</v>
      </c>
      <c r="BM1093">
        <v>9257</v>
      </c>
      <c r="BN1093">
        <v>9248</v>
      </c>
      <c r="BO1093">
        <v>9174</v>
      </c>
      <c r="BP1093">
        <v>9117</v>
      </c>
      <c r="BQ1093">
        <v>8982</v>
      </c>
      <c r="BR1093">
        <v>8962</v>
      </c>
      <c r="BS1093">
        <v>9002</v>
      </c>
      <c r="BT1093">
        <v>8921</v>
      </c>
      <c r="BU1093">
        <v>8859</v>
      </c>
      <c r="BV1093">
        <v>8808</v>
      </c>
      <c r="BW1093">
        <v>8685</v>
      </c>
      <c r="BX1093">
        <v>8602</v>
      </c>
      <c r="BY1093">
        <v>8548</v>
      </c>
      <c r="BZ1093">
        <v>8670</v>
      </c>
      <c r="CA1093">
        <v>0.182</v>
      </c>
      <c r="CB1093">
        <v>0.17299999999999999</v>
      </c>
      <c r="CC1093">
        <v>0.26600000000000001</v>
      </c>
      <c r="CD1093">
        <v>0.105</v>
      </c>
      <c r="CE1093">
        <v>0.86099999999999999</v>
      </c>
      <c r="CF1093">
        <v>-4.9000000000000002E-2</v>
      </c>
      <c r="CG1093">
        <v>-1.0999999999999999E-2</v>
      </c>
      <c r="CH1093">
        <v>77.7919591</v>
      </c>
      <c r="CI1093">
        <v>4</v>
      </c>
      <c r="CJ1093">
        <v>8</v>
      </c>
      <c r="CK1093">
        <v>68</v>
      </c>
      <c r="CL1093">
        <v>120</v>
      </c>
      <c r="CM1093">
        <v>12440</v>
      </c>
      <c r="CN1093">
        <v>0.60499999999999998</v>
      </c>
      <c r="CO1093">
        <v>0</v>
      </c>
      <c r="CP1093">
        <v>0</v>
      </c>
      <c r="CQ1093">
        <v>7227</v>
      </c>
      <c r="CR1093">
        <v>6875</v>
      </c>
      <c r="CS1093">
        <v>367</v>
      </c>
      <c r="CT1093">
        <v>363</v>
      </c>
      <c r="CU1093">
        <v>50275</v>
      </c>
      <c r="CV1093">
        <v>0.93500000000000005</v>
      </c>
      <c r="CW1093">
        <v>3.5000000000000003E-2</v>
      </c>
      <c r="CX1093">
        <v>0.01</v>
      </c>
      <c r="CY1093">
        <v>0</v>
      </c>
      <c r="CZ1093">
        <v>1E-3</v>
      </c>
      <c r="DA1093">
        <v>1.9E-2</v>
      </c>
      <c r="DB1093">
        <v>2.9000000000000001E-2</v>
      </c>
      <c r="DC1093">
        <v>0.39800000000000002</v>
      </c>
      <c r="DD1093">
        <v>0.27700000000000002</v>
      </c>
      <c r="DE1093">
        <v>0.14399999999999999</v>
      </c>
      <c r="DF1093">
        <v>81.932806039116898</v>
      </c>
      <c r="DG1093">
        <v>0.26436781609195398</v>
      </c>
      <c r="DH1093">
        <v>0.37130000000000002</v>
      </c>
      <c r="DI1093">
        <v>0.253</v>
      </c>
      <c r="DJ1093">
        <v>85.6</v>
      </c>
      <c r="DK1093">
        <v>2.61</v>
      </c>
      <c r="DL1093">
        <v>3.3</v>
      </c>
      <c r="DM1093">
        <v>26.4367816091954</v>
      </c>
      <c r="DN1093">
        <v>230.75</v>
      </c>
      <c r="DO1093">
        <v>312.29000000000002</v>
      </c>
      <c r="DP1093">
        <v>35.336944745395499</v>
      </c>
      <c r="DQ1093">
        <v>696.89872887277704</v>
      </c>
      <c r="DR1093">
        <v>982.85275378948802</v>
      </c>
      <c r="DS1093">
        <v>41.032364254593702</v>
      </c>
      <c r="DT1093">
        <v>343767000</v>
      </c>
      <c r="DU1093">
        <v>14611.6</v>
      </c>
    </row>
    <row r="1094" spans="1:125" x14ac:dyDescent="0.3">
      <c r="A1094">
        <v>21185</v>
      </c>
      <c r="B1094" t="s">
        <v>1398</v>
      </c>
      <c r="C1094" t="s">
        <v>1299</v>
      </c>
      <c r="D1094" t="s">
        <v>1300</v>
      </c>
      <c r="E1094" t="s">
        <v>118</v>
      </c>
      <c r="F1094" t="s">
        <v>192</v>
      </c>
      <c r="G1094">
        <v>2131140</v>
      </c>
      <c r="H1094" t="s">
        <v>987</v>
      </c>
      <c r="I1094">
        <v>32853</v>
      </c>
      <c r="J1094">
        <v>10268</v>
      </c>
      <c r="K1094">
        <v>20469</v>
      </c>
      <c r="L1094">
        <v>37976</v>
      </c>
      <c r="M1094">
        <v>14505</v>
      </c>
      <c r="N1094">
        <v>22654</v>
      </c>
      <c r="O1094">
        <v>38210</v>
      </c>
      <c r="P1094">
        <v>14402</v>
      </c>
      <c r="Q1094">
        <v>23025</v>
      </c>
      <c r="R1094" t="s">
        <v>3732</v>
      </c>
      <c r="S1094" t="s">
        <v>121</v>
      </c>
      <c r="T1094" t="s">
        <v>121</v>
      </c>
      <c r="U1094" t="str">
        <f t="shared" si="112"/>
        <v>Trump</v>
      </c>
      <c r="V1094" s="2">
        <f t="shared" si="117"/>
        <v>1.0061617863914052</v>
      </c>
      <c r="W1094">
        <v>0.30919999999999997</v>
      </c>
      <c r="X1094">
        <v>0.31253999999999998</v>
      </c>
      <c r="Y1094">
        <v>0.38195000000000001</v>
      </c>
      <c r="Z1094">
        <f t="shared" si="113"/>
        <v>0.37691703742475791</v>
      </c>
      <c r="AA1094">
        <v>0.67524427787444785</v>
      </c>
      <c r="AB1094">
        <v>0.62304999999999999</v>
      </c>
      <c r="AC1094">
        <v>0.59653</v>
      </c>
      <c r="AD1094">
        <f t="shared" si="114"/>
        <v>0.60259094477885367</v>
      </c>
      <c r="AE1094">
        <v>36.6</v>
      </c>
      <c r="AF1094">
        <v>31.1</v>
      </c>
      <c r="AG1094">
        <v>21.5</v>
      </c>
      <c r="AH1094" s="3">
        <f t="shared" si="116"/>
        <v>22.567390735409575</v>
      </c>
      <c r="AI1094">
        <v>-21.457999999999998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f t="shared" si="115"/>
        <v>1</v>
      </c>
      <c r="AQ1094">
        <v>0</v>
      </c>
      <c r="AS1094">
        <v>0</v>
      </c>
      <c r="AU1094">
        <v>0.84099999999999997</v>
      </c>
      <c r="AV1094">
        <v>0</v>
      </c>
      <c r="AW1094">
        <v>0</v>
      </c>
      <c r="AX1094">
        <v>60437</v>
      </c>
      <c r="AY1094">
        <v>60772</v>
      </c>
      <c r="AZ1094">
        <v>62105</v>
      </c>
      <c r="BA1094">
        <v>63062</v>
      </c>
      <c r="BB1094">
        <v>63969</v>
      </c>
      <c r="BC1094">
        <v>64556</v>
      </c>
      <c r="BD1094">
        <v>65410</v>
      </c>
      <c r="BE1094">
        <v>66557</v>
      </c>
      <c r="BF1094">
        <v>66512</v>
      </c>
      <c r="BG1094">
        <v>66799</v>
      </c>
      <c r="BH1094">
        <v>67693</v>
      </c>
      <c r="BI1094">
        <v>68238</v>
      </c>
      <c r="BJ1094">
        <v>69444</v>
      </c>
      <c r="BK1094">
        <v>70183</v>
      </c>
      <c r="BL1094">
        <v>86</v>
      </c>
      <c r="BM1094">
        <v>26696</v>
      </c>
      <c r="BN1094">
        <v>26372</v>
      </c>
      <c r="BO1094">
        <v>26715</v>
      </c>
      <c r="BP1094">
        <v>26815</v>
      </c>
      <c r="BQ1094">
        <v>26870</v>
      </c>
      <c r="BR1094">
        <v>26880</v>
      </c>
      <c r="BS1094">
        <v>27046</v>
      </c>
      <c r="BT1094">
        <v>27359</v>
      </c>
      <c r="BU1094">
        <v>26971</v>
      </c>
      <c r="BV1094">
        <v>26799</v>
      </c>
      <c r="BW1094">
        <v>26802</v>
      </c>
      <c r="BX1094">
        <v>26815</v>
      </c>
      <c r="BY1094">
        <v>27607</v>
      </c>
      <c r="BZ1094">
        <v>27819</v>
      </c>
      <c r="CA1094">
        <v>5.8000000000000003E-2</v>
      </c>
      <c r="CB1094">
        <v>4.3999999999999997E-2</v>
      </c>
      <c r="CC1094">
        <v>0.23200000000000001</v>
      </c>
      <c r="CD1094">
        <v>3.7999999999999999E-2</v>
      </c>
      <c r="CE1094">
        <v>1.6850000000000001</v>
      </c>
      <c r="CF1094">
        <v>5.5E-2</v>
      </c>
      <c r="CG1094">
        <v>9.7000000000000003E-2</v>
      </c>
      <c r="CH1094">
        <v>2.9036374999999999</v>
      </c>
      <c r="CI1094">
        <v>1</v>
      </c>
      <c r="CJ1094">
        <v>1</v>
      </c>
      <c r="CK1094">
        <v>2</v>
      </c>
      <c r="CL1094">
        <v>120</v>
      </c>
      <c r="CM1094">
        <v>0</v>
      </c>
      <c r="CN1094">
        <v>0</v>
      </c>
      <c r="CO1094">
        <v>33828</v>
      </c>
      <c r="CP1094">
        <v>0.57399999999999995</v>
      </c>
      <c r="CQ1094">
        <v>12830</v>
      </c>
      <c r="CR1094">
        <v>13536</v>
      </c>
      <c r="CS1094">
        <v>1243</v>
      </c>
      <c r="CT1094">
        <v>1364</v>
      </c>
      <c r="CU1094">
        <v>116173</v>
      </c>
      <c r="CV1094">
        <v>0.873</v>
      </c>
      <c r="CW1094">
        <v>4.1000000000000002E-2</v>
      </c>
      <c r="CX1094">
        <v>3.7999999999999999E-2</v>
      </c>
      <c r="CY1094">
        <v>1E-3</v>
      </c>
      <c r="CZ1094">
        <v>1.7000000000000001E-2</v>
      </c>
      <c r="DA1094">
        <v>3.1E-2</v>
      </c>
      <c r="DB1094">
        <v>4.2000000000000003E-2</v>
      </c>
      <c r="DC1094">
        <v>0.19700000000000001</v>
      </c>
      <c r="DD1094">
        <v>0.29199999999999998</v>
      </c>
      <c r="DE1094">
        <v>0.45400000000000001</v>
      </c>
      <c r="DF1094">
        <v>93.426534804672499</v>
      </c>
      <c r="DG1094">
        <v>0.26072607260726099</v>
      </c>
      <c r="DH1094">
        <v>0.17979999999999999</v>
      </c>
      <c r="DI1094">
        <v>0.45150000000000001</v>
      </c>
      <c r="DJ1094">
        <v>5.9</v>
      </c>
      <c r="DK1094">
        <v>3.03</v>
      </c>
      <c r="DL1094">
        <v>3.82</v>
      </c>
      <c r="DM1094">
        <v>26.072607260726102</v>
      </c>
      <c r="DN1094">
        <v>527.58000000000004</v>
      </c>
      <c r="DO1094">
        <v>736.24</v>
      </c>
      <c r="DP1094">
        <v>39.550399939345702</v>
      </c>
      <c r="DQ1094">
        <v>1669.7510582324301</v>
      </c>
      <c r="DR1094">
        <v>2764.0369801470902</v>
      </c>
      <c r="DS1094">
        <v>65.535872339739797</v>
      </c>
      <c r="DT1094">
        <v>542902000</v>
      </c>
      <c r="DU1094">
        <v>7819.3</v>
      </c>
    </row>
    <row r="1095" spans="1:125" x14ac:dyDescent="0.3">
      <c r="A1095">
        <v>21187</v>
      </c>
      <c r="B1095" t="s">
        <v>1399</v>
      </c>
      <c r="C1095" t="s">
        <v>1299</v>
      </c>
      <c r="D1095" t="s">
        <v>1300</v>
      </c>
      <c r="E1095" t="s">
        <v>118</v>
      </c>
      <c r="F1095" t="s">
        <v>125</v>
      </c>
      <c r="I1095">
        <v>5001</v>
      </c>
      <c r="J1095">
        <v>1062</v>
      </c>
      <c r="K1095">
        <v>3745</v>
      </c>
      <c r="L1095">
        <v>5458</v>
      </c>
      <c r="M1095">
        <v>1098</v>
      </c>
      <c r="N1095">
        <v>4292</v>
      </c>
      <c r="O1095">
        <v>5500</v>
      </c>
      <c r="P1095">
        <v>988</v>
      </c>
      <c r="Q1095">
        <v>4434</v>
      </c>
      <c r="R1095" t="s">
        <v>3732</v>
      </c>
      <c r="S1095" t="s">
        <v>121</v>
      </c>
      <c r="T1095" t="s">
        <v>121</v>
      </c>
      <c r="U1095" t="str">
        <f t="shared" si="112"/>
        <v>Trump</v>
      </c>
      <c r="V1095" s="2">
        <f t="shared" si="117"/>
        <v>1.0076951264199341</v>
      </c>
      <c r="W1095">
        <v>0.32938000000000001</v>
      </c>
      <c r="X1095">
        <v>0.21235999999999999</v>
      </c>
      <c r="Y1095">
        <v>0.20116999999999999</v>
      </c>
      <c r="Z1095">
        <f t="shared" si="113"/>
        <v>0.17963636363636365</v>
      </c>
      <c r="AA1095">
        <v>0.65196401141101601</v>
      </c>
      <c r="AB1095">
        <v>0.74885000000000002</v>
      </c>
      <c r="AC1095">
        <v>0.78637000000000001</v>
      </c>
      <c r="AD1095">
        <f t="shared" si="114"/>
        <v>0.80618181818181822</v>
      </c>
      <c r="AE1095">
        <v>32.299999999999997</v>
      </c>
      <c r="AF1095">
        <v>53.6</v>
      </c>
      <c r="AG1095">
        <v>58.5</v>
      </c>
      <c r="AH1095" s="3">
        <f t="shared" si="116"/>
        <v>62.654545454545449</v>
      </c>
      <c r="AI1095">
        <v>-58.52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f t="shared" si="115"/>
        <v>1</v>
      </c>
      <c r="AQ1095">
        <v>0</v>
      </c>
      <c r="AS1095">
        <v>0</v>
      </c>
      <c r="AU1095">
        <v>0</v>
      </c>
      <c r="AV1095">
        <v>0</v>
      </c>
      <c r="AW1095">
        <v>0</v>
      </c>
      <c r="AX1095">
        <v>10850</v>
      </c>
      <c r="AY1095">
        <v>10825</v>
      </c>
      <c r="AZ1095">
        <v>10762</v>
      </c>
      <c r="BA1095">
        <v>10645</v>
      </c>
      <c r="BB1095">
        <v>10657</v>
      </c>
      <c r="BC1095">
        <v>10736</v>
      </c>
      <c r="BD1095">
        <v>10668</v>
      </c>
      <c r="BE1095">
        <v>10794</v>
      </c>
      <c r="BF1095">
        <v>10881</v>
      </c>
      <c r="BG1095">
        <v>10901</v>
      </c>
      <c r="BH1095">
        <v>11301</v>
      </c>
      <c r="BI1095">
        <v>11298</v>
      </c>
      <c r="BJ1095">
        <v>11294</v>
      </c>
      <c r="BK1095">
        <v>11313</v>
      </c>
      <c r="BL1095">
        <v>34</v>
      </c>
      <c r="BM1095">
        <v>4338</v>
      </c>
      <c r="BN1095">
        <v>4234</v>
      </c>
      <c r="BO1095">
        <v>4113</v>
      </c>
      <c r="BP1095">
        <v>4060</v>
      </c>
      <c r="BQ1095">
        <v>3996</v>
      </c>
      <c r="BR1095">
        <v>4040</v>
      </c>
      <c r="BS1095">
        <v>3976</v>
      </c>
      <c r="BT1095">
        <v>3976</v>
      </c>
      <c r="BU1095">
        <v>3991</v>
      </c>
      <c r="BV1095">
        <v>3972</v>
      </c>
      <c r="BW1095">
        <v>4122</v>
      </c>
      <c r="BX1095">
        <v>4131</v>
      </c>
      <c r="BY1095">
        <v>4140</v>
      </c>
      <c r="BZ1095">
        <v>4171</v>
      </c>
      <c r="CA1095">
        <v>0.16200000000000001</v>
      </c>
      <c r="CB1095">
        <v>0.14599999999999999</v>
      </c>
      <c r="CC1095">
        <v>0.221</v>
      </c>
      <c r="CD1095">
        <v>0.14299999999999999</v>
      </c>
      <c r="CE1095">
        <v>0.93899999999999995</v>
      </c>
      <c r="CF1095">
        <v>-6.7000000000000004E-2</v>
      </c>
      <c r="CG1095">
        <v>0.11</v>
      </c>
      <c r="CH1095">
        <v>60.8168474</v>
      </c>
      <c r="CI1095">
        <v>4</v>
      </c>
      <c r="CJ1095">
        <v>7</v>
      </c>
      <c r="CK1095">
        <v>41</v>
      </c>
      <c r="CL1095">
        <v>120</v>
      </c>
      <c r="CM1095">
        <v>0</v>
      </c>
      <c r="CN1095">
        <v>0</v>
      </c>
      <c r="CO1095">
        <v>0</v>
      </c>
      <c r="CP1095">
        <v>0</v>
      </c>
      <c r="CQ1095">
        <v>1055</v>
      </c>
      <c r="CR1095">
        <v>984</v>
      </c>
      <c r="CS1095">
        <v>118</v>
      </c>
      <c r="CT1095">
        <v>131</v>
      </c>
      <c r="CU1095">
        <v>60592</v>
      </c>
      <c r="CV1095">
        <v>0.94099999999999995</v>
      </c>
      <c r="CW1095">
        <v>6.0000000000000001E-3</v>
      </c>
      <c r="CX1095">
        <v>0.01</v>
      </c>
      <c r="CY1095">
        <v>0</v>
      </c>
      <c r="CZ1095">
        <v>2E-3</v>
      </c>
      <c r="DA1095">
        <v>4.1000000000000002E-2</v>
      </c>
      <c r="DB1095">
        <v>2E-3</v>
      </c>
      <c r="DC1095">
        <v>0.441</v>
      </c>
      <c r="DD1095">
        <v>0.20899999999999999</v>
      </c>
      <c r="DE1095">
        <v>0.189</v>
      </c>
      <c r="DF1095">
        <v>83.988573105221406</v>
      </c>
      <c r="DG1095">
        <v>0.163701067615658</v>
      </c>
      <c r="DH1095">
        <v>0.37680000000000002</v>
      </c>
      <c r="DI1095">
        <v>0.29749999999999999</v>
      </c>
      <c r="DJ1095">
        <v>87.3</v>
      </c>
      <c r="DK1095">
        <v>2.98</v>
      </c>
      <c r="DL1095">
        <v>3.27</v>
      </c>
      <c r="DM1095">
        <v>9.7315436241610804</v>
      </c>
      <c r="DN1095">
        <v>172.3</v>
      </c>
      <c r="DO1095">
        <v>233.34</v>
      </c>
      <c r="DP1095">
        <v>35.426581543818898</v>
      </c>
      <c r="DQ1095">
        <v>665.62346660866206</v>
      </c>
      <c r="DR1095">
        <v>1073.8768501075101</v>
      </c>
      <c r="DS1095">
        <v>61.333982946678702</v>
      </c>
      <c r="DT1095">
        <v>145540000</v>
      </c>
      <c r="DU1095">
        <v>12891.05</v>
      </c>
    </row>
    <row r="1096" spans="1:125" x14ac:dyDescent="0.3">
      <c r="A1096">
        <v>21189</v>
      </c>
      <c r="B1096" t="s">
        <v>1400</v>
      </c>
      <c r="C1096" t="s">
        <v>1299</v>
      </c>
      <c r="D1096" t="s">
        <v>1300</v>
      </c>
      <c r="E1096" t="s">
        <v>118</v>
      </c>
      <c r="F1096" t="s">
        <v>125</v>
      </c>
      <c r="I1096">
        <v>1759</v>
      </c>
      <c r="J1096">
        <v>256</v>
      </c>
      <c r="K1096">
        <v>1474</v>
      </c>
      <c r="L1096">
        <v>1896</v>
      </c>
      <c r="M1096">
        <v>216</v>
      </c>
      <c r="N1096">
        <v>1671</v>
      </c>
      <c r="O1096">
        <v>1839</v>
      </c>
      <c r="P1096">
        <v>203</v>
      </c>
      <c r="Q1096">
        <v>1625</v>
      </c>
      <c r="R1096" t="s">
        <v>3732</v>
      </c>
      <c r="S1096" t="s">
        <v>121</v>
      </c>
      <c r="T1096" t="s">
        <v>121</v>
      </c>
      <c r="U1096" t="str">
        <f t="shared" si="112"/>
        <v>Trump</v>
      </c>
      <c r="V1096" s="2">
        <f t="shared" si="117"/>
        <v>0.96993670886075944</v>
      </c>
      <c r="W1096">
        <v>0.17910999999999999</v>
      </c>
      <c r="X1096">
        <v>0.14554</v>
      </c>
      <c r="Y1096">
        <v>0.11391999999999999</v>
      </c>
      <c r="Z1096">
        <f t="shared" si="113"/>
        <v>0.11038607939097335</v>
      </c>
      <c r="AA1096">
        <v>0.80949367088607593</v>
      </c>
      <c r="AB1096">
        <v>0.83797999999999995</v>
      </c>
      <c r="AC1096">
        <v>0.88132999999999995</v>
      </c>
      <c r="AD1096">
        <f t="shared" si="114"/>
        <v>0.88363240891789019</v>
      </c>
      <c r="AE1096">
        <v>63</v>
      </c>
      <c r="AF1096">
        <v>69.2</v>
      </c>
      <c r="AG1096">
        <v>76.7</v>
      </c>
      <c r="AH1096" s="3">
        <f t="shared" si="116"/>
        <v>77.324632952691687</v>
      </c>
      <c r="AI1096">
        <v>-76.741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f t="shared" si="115"/>
        <v>1</v>
      </c>
      <c r="AQ1096">
        <v>0</v>
      </c>
      <c r="AS1096">
        <v>0</v>
      </c>
      <c r="AV1096">
        <v>0</v>
      </c>
      <c r="AW1096">
        <v>1</v>
      </c>
      <c r="AX1096">
        <v>4748</v>
      </c>
      <c r="AY1096">
        <v>4806</v>
      </c>
      <c r="AZ1096">
        <v>4681</v>
      </c>
      <c r="BA1096">
        <v>4599</v>
      </c>
      <c r="BB1096">
        <v>4502</v>
      </c>
      <c r="BC1096">
        <v>4445</v>
      </c>
      <c r="BD1096">
        <v>4472</v>
      </c>
      <c r="BE1096">
        <v>4402</v>
      </c>
      <c r="BF1096">
        <v>4474</v>
      </c>
      <c r="BG1096">
        <v>4415</v>
      </c>
      <c r="BH1096">
        <v>4032</v>
      </c>
      <c r="BI1096">
        <v>3974</v>
      </c>
      <c r="BJ1096">
        <v>3958</v>
      </c>
      <c r="BK1096">
        <v>4001</v>
      </c>
      <c r="BL1096">
        <v>-21</v>
      </c>
      <c r="BM1096">
        <v>1851</v>
      </c>
      <c r="BN1096">
        <v>1867</v>
      </c>
      <c r="BO1096">
        <v>1791</v>
      </c>
      <c r="BP1096">
        <v>1765</v>
      </c>
      <c r="BQ1096">
        <v>1713</v>
      </c>
      <c r="BR1096">
        <v>1691</v>
      </c>
      <c r="BS1096">
        <v>1704</v>
      </c>
      <c r="BT1096">
        <v>1648</v>
      </c>
      <c r="BU1096">
        <v>1641</v>
      </c>
      <c r="BV1096">
        <v>1610</v>
      </c>
      <c r="BW1096">
        <v>1454</v>
      </c>
      <c r="BX1096">
        <v>1411</v>
      </c>
      <c r="BY1096">
        <v>1405</v>
      </c>
      <c r="BZ1096">
        <v>1431</v>
      </c>
      <c r="CA1096">
        <v>0.28599999999999998</v>
      </c>
      <c r="CB1096">
        <v>0.32900000000000001</v>
      </c>
      <c r="CC1096">
        <v>0.52800000000000002</v>
      </c>
      <c r="CD1096">
        <v>0.28999999999999998</v>
      </c>
      <c r="CE1096">
        <v>0.54600000000000004</v>
      </c>
      <c r="CF1096">
        <v>-0.10299999999999999</v>
      </c>
      <c r="CG1096">
        <v>-0.114</v>
      </c>
      <c r="CH1096">
        <v>99.936183700000001</v>
      </c>
      <c r="CI1096">
        <v>5</v>
      </c>
      <c r="CJ1096">
        <v>10</v>
      </c>
      <c r="CK1096">
        <v>120</v>
      </c>
      <c r="CL1096">
        <v>120</v>
      </c>
      <c r="CM1096">
        <v>4495</v>
      </c>
      <c r="CN1096">
        <v>1</v>
      </c>
      <c r="CO1096">
        <v>0</v>
      </c>
      <c r="CP1096">
        <v>0</v>
      </c>
      <c r="CQ1096">
        <v>390</v>
      </c>
      <c r="CR1096">
        <v>350</v>
      </c>
      <c r="CS1096">
        <v>44</v>
      </c>
      <c r="CT1096">
        <v>39</v>
      </c>
      <c r="CU1096">
        <v>32783</v>
      </c>
      <c r="CV1096">
        <v>0.91400000000000003</v>
      </c>
      <c r="CW1096">
        <v>0</v>
      </c>
      <c r="CX1096">
        <v>1.2999999999999999E-2</v>
      </c>
      <c r="CY1096">
        <v>0</v>
      </c>
      <c r="CZ1096">
        <v>1E-3</v>
      </c>
      <c r="DA1096">
        <v>7.0999999999999994E-2</v>
      </c>
      <c r="DB1096">
        <v>1E-3</v>
      </c>
      <c r="DC1096">
        <v>0.437</v>
      </c>
      <c r="DD1096">
        <v>0.16600000000000001</v>
      </c>
      <c r="DE1096">
        <v>0.111</v>
      </c>
      <c r="DF1096">
        <v>81.576063935882104</v>
      </c>
      <c r="DG1096">
        <v>0.311594202898551</v>
      </c>
      <c r="DH1096">
        <v>0.21440000000000001</v>
      </c>
      <c r="DI1096">
        <v>0.39679999999999999</v>
      </c>
      <c r="DJ1096">
        <v>13.9</v>
      </c>
      <c r="DK1096">
        <v>2.89</v>
      </c>
      <c r="DL1096">
        <v>3.62</v>
      </c>
      <c r="DM1096">
        <v>25.259515570934301</v>
      </c>
      <c r="DQ1096">
        <v>489.68348645458798</v>
      </c>
      <c r="DR1096">
        <v>873.674989220199</v>
      </c>
      <c r="DS1096">
        <v>78.416265483198302</v>
      </c>
      <c r="DT1096">
        <v>112124000</v>
      </c>
      <c r="DU1096">
        <v>28537.54</v>
      </c>
    </row>
    <row r="1097" spans="1:125" x14ac:dyDescent="0.3">
      <c r="A1097">
        <v>21191</v>
      </c>
      <c r="B1097" t="s">
        <v>1401</v>
      </c>
      <c r="C1097" t="s">
        <v>1299</v>
      </c>
      <c r="D1097" t="s">
        <v>1300</v>
      </c>
      <c r="E1097" t="s">
        <v>118</v>
      </c>
      <c r="F1097" t="s">
        <v>125</v>
      </c>
      <c r="G1097">
        <v>2117140</v>
      </c>
      <c r="H1097" t="s">
        <v>994</v>
      </c>
      <c r="I1097">
        <v>6007</v>
      </c>
      <c r="J1097">
        <v>1164</v>
      </c>
      <c r="K1097">
        <v>4604</v>
      </c>
      <c r="L1097">
        <v>6925</v>
      </c>
      <c r="M1097">
        <v>1322</v>
      </c>
      <c r="N1097">
        <v>5515</v>
      </c>
      <c r="O1097">
        <v>6900</v>
      </c>
      <c r="P1097">
        <v>1210</v>
      </c>
      <c r="Q1097">
        <v>5593</v>
      </c>
      <c r="R1097" t="s">
        <v>3732</v>
      </c>
      <c r="S1097" t="s">
        <v>121</v>
      </c>
      <c r="T1097" t="s">
        <v>121</v>
      </c>
      <c r="U1097" t="str">
        <f t="shared" si="112"/>
        <v>Trump</v>
      </c>
      <c r="V1097" s="2">
        <f t="shared" si="117"/>
        <v>0.99638989169675085</v>
      </c>
      <c r="W1097">
        <v>0.33592</v>
      </c>
      <c r="X1097">
        <v>0.19377</v>
      </c>
      <c r="Y1097">
        <v>0.19089999999999999</v>
      </c>
      <c r="Z1097">
        <f t="shared" si="113"/>
        <v>0.17536231884057971</v>
      </c>
      <c r="AA1097">
        <v>0.64257318395374052</v>
      </c>
      <c r="AB1097">
        <v>0.76644000000000001</v>
      </c>
      <c r="AC1097">
        <v>0.79639000000000004</v>
      </c>
      <c r="AD1097">
        <f t="shared" si="114"/>
        <v>0.81057971014492758</v>
      </c>
      <c r="AE1097">
        <v>30.7</v>
      </c>
      <c r="AF1097">
        <v>57.3</v>
      </c>
      <c r="AG1097">
        <v>60.6</v>
      </c>
      <c r="AH1097" s="3">
        <f t="shared" si="116"/>
        <v>63.521739130434781</v>
      </c>
      <c r="AI1097">
        <v>-60.548999999999999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f t="shared" si="115"/>
        <v>1</v>
      </c>
      <c r="AQ1097">
        <v>0</v>
      </c>
      <c r="AS1097">
        <v>0</v>
      </c>
      <c r="AU1097">
        <v>0</v>
      </c>
      <c r="AV1097">
        <v>1</v>
      </c>
      <c r="AW1097">
        <v>0</v>
      </c>
      <c r="AX1097">
        <v>14915</v>
      </c>
      <c r="AY1097">
        <v>14662</v>
      </c>
      <c r="AZ1097">
        <v>14552</v>
      </c>
      <c r="BA1097">
        <v>14565</v>
      </c>
      <c r="BB1097">
        <v>14476</v>
      </c>
      <c r="BC1097">
        <v>14487</v>
      </c>
      <c r="BD1097">
        <v>14595</v>
      </c>
      <c r="BE1097">
        <v>14602</v>
      </c>
      <c r="BF1097">
        <v>14588</v>
      </c>
      <c r="BG1097">
        <v>14590</v>
      </c>
      <c r="BH1097">
        <v>14648</v>
      </c>
      <c r="BI1097">
        <v>14635</v>
      </c>
      <c r="BJ1097">
        <v>14703</v>
      </c>
      <c r="BK1097">
        <v>14810</v>
      </c>
      <c r="BL1097">
        <v>0</v>
      </c>
      <c r="BM1097">
        <v>6260</v>
      </c>
      <c r="BN1097">
        <v>6064</v>
      </c>
      <c r="BO1097">
        <v>5920</v>
      </c>
      <c r="BP1097">
        <v>5827</v>
      </c>
      <c r="BQ1097">
        <v>5759</v>
      </c>
      <c r="BR1097">
        <v>5742</v>
      </c>
      <c r="BS1097">
        <v>5710</v>
      </c>
      <c r="BT1097">
        <v>5682</v>
      </c>
      <c r="BU1097">
        <v>5575</v>
      </c>
      <c r="BV1097">
        <v>5491</v>
      </c>
      <c r="BW1097">
        <v>5468</v>
      </c>
      <c r="BX1097">
        <v>5352</v>
      </c>
      <c r="BY1097">
        <v>5342</v>
      </c>
      <c r="BZ1097">
        <v>5350</v>
      </c>
      <c r="CA1097">
        <v>0.14499999999999999</v>
      </c>
      <c r="CB1097">
        <v>0.14399999999999999</v>
      </c>
      <c r="CC1097">
        <v>0.23899999999999999</v>
      </c>
      <c r="CD1097">
        <v>0.14199999999999999</v>
      </c>
      <c r="CE1097">
        <v>0.75800000000000001</v>
      </c>
      <c r="CF1097">
        <v>4.5999999999999999E-2</v>
      </c>
      <c r="CG1097">
        <v>1.7999999999999999E-2</v>
      </c>
      <c r="CH1097">
        <v>73.739629800000003</v>
      </c>
      <c r="CI1097">
        <v>4</v>
      </c>
      <c r="CJ1097">
        <v>8</v>
      </c>
      <c r="CK1097">
        <v>63</v>
      </c>
      <c r="CL1097">
        <v>120</v>
      </c>
      <c r="CM1097">
        <v>7312</v>
      </c>
      <c r="CN1097">
        <v>0.56299999999999994</v>
      </c>
      <c r="CO1097">
        <v>0</v>
      </c>
      <c r="CP1097">
        <v>0</v>
      </c>
      <c r="CQ1097">
        <v>1656</v>
      </c>
      <c r="CR1097">
        <v>1732</v>
      </c>
      <c r="CS1097">
        <v>166</v>
      </c>
      <c r="CT1097">
        <v>169</v>
      </c>
      <c r="CU1097">
        <v>65727</v>
      </c>
      <c r="CV1097">
        <v>0.93500000000000005</v>
      </c>
      <c r="CW1097">
        <v>1.4E-2</v>
      </c>
      <c r="CX1097">
        <v>6.0000000000000001E-3</v>
      </c>
      <c r="CY1097">
        <v>0</v>
      </c>
      <c r="CZ1097">
        <v>4.0000000000000001E-3</v>
      </c>
      <c r="DA1097">
        <v>0.04</v>
      </c>
      <c r="DB1097">
        <v>1.2E-2</v>
      </c>
      <c r="DC1097">
        <v>0.432</v>
      </c>
      <c r="DD1097">
        <v>0.25800000000000001</v>
      </c>
      <c r="DE1097">
        <v>0.16600000000000001</v>
      </c>
      <c r="DF1097">
        <v>87.841896603293506</v>
      </c>
      <c r="DG1097">
        <v>5.8252427184466098E-2</v>
      </c>
      <c r="DH1097">
        <v>0.40350000000000003</v>
      </c>
      <c r="DI1097">
        <v>0.22950000000000001</v>
      </c>
      <c r="DJ1097">
        <v>93.3</v>
      </c>
      <c r="DK1097">
        <v>3.09</v>
      </c>
      <c r="DL1097">
        <v>3.27</v>
      </c>
      <c r="DM1097">
        <v>5.82524271844661</v>
      </c>
      <c r="DN1097">
        <v>140.38999999999999</v>
      </c>
      <c r="DO1097">
        <v>205.24</v>
      </c>
      <c r="DP1097">
        <v>46.192748771280002</v>
      </c>
      <c r="DQ1097">
        <v>728.943451578554</v>
      </c>
      <c r="DR1097">
        <v>1388.1059264000801</v>
      </c>
      <c r="DS1097">
        <v>90.427106985334106</v>
      </c>
      <c r="DT1097">
        <v>174478000</v>
      </c>
      <c r="DU1097">
        <v>11888.66</v>
      </c>
    </row>
    <row r="1098" spans="1:125" x14ac:dyDescent="0.3">
      <c r="A1098">
        <v>21193</v>
      </c>
      <c r="B1098" t="s">
        <v>1402</v>
      </c>
      <c r="C1098" t="s">
        <v>1299</v>
      </c>
      <c r="D1098" t="s">
        <v>1300</v>
      </c>
      <c r="E1098" t="s">
        <v>118</v>
      </c>
      <c r="F1098" t="s">
        <v>125</v>
      </c>
      <c r="I1098">
        <v>10572</v>
      </c>
      <c r="J1098">
        <v>2136</v>
      </c>
      <c r="K1098">
        <v>8158</v>
      </c>
      <c r="L1098">
        <v>10626</v>
      </c>
      <c r="M1098">
        <v>2356</v>
      </c>
      <c r="N1098">
        <v>8129</v>
      </c>
      <c r="O1098">
        <v>9992</v>
      </c>
      <c r="P1098">
        <v>1966</v>
      </c>
      <c r="Q1098">
        <v>7913</v>
      </c>
      <c r="R1098" t="s">
        <v>3732</v>
      </c>
      <c r="S1098" t="s">
        <v>121</v>
      </c>
      <c r="T1098" t="s">
        <v>121</v>
      </c>
      <c r="U1098" t="str">
        <f t="shared" ref="U1098:U1161" si="118">IF(AP1098=1,"Trump",IF(AP1098=2,"Harris",""))</f>
        <v>Trump</v>
      </c>
      <c r="V1098" s="2">
        <f t="shared" si="117"/>
        <v>0.94033502729154905</v>
      </c>
      <c r="W1098">
        <v>0.19988</v>
      </c>
      <c r="X1098">
        <v>0.20204</v>
      </c>
      <c r="Y1098">
        <v>0.22172</v>
      </c>
      <c r="Z1098">
        <f t="shared" ref="Z1098:Z1161" si="119">IFERROR(P1098/$O1098,"")</f>
        <v>0.19675740592473978</v>
      </c>
      <c r="AA1098">
        <v>0.7850795820720633</v>
      </c>
      <c r="AB1098">
        <v>0.77166000000000001</v>
      </c>
      <c r="AC1098">
        <v>0.76500999999999997</v>
      </c>
      <c r="AD1098">
        <f t="shared" ref="AD1098:AD1161" si="120">IFERROR(Q1098/$O1098,"")</f>
        <v>0.79193354683746997</v>
      </c>
      <c r="AE1098">
        <v>58.5</v>
      </c>
      <c r="AF1098">
        <v>57</v>
      </c>
      <c r="AG1098">
        <v>54.3</v>
      </c>
      <c r="AH1098" s="3">
        <f t="shared" si="116"/>
        <v>59.517614091273018</v>
      </c>
      <c r="AI1098">
        <v>-54.329000000000001</v>
      </c>
      <c r="AJ1098">
        <v>2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f t="shared" ref="AP1098:AP1161" si="121">IF(AND(ISNUMBER(AD1098), ISNUMBER(Z1098)), IFERROR(IF(AD1098&gt;Z1098,1,2),""), "")</f>
        <v>1</v>
      </c>
      <c r="AQ1098">
        <v>0</v>
      </c>
      <c r="AS1098">
        <v>0</v>
      </c>
      <c r="AU1098">
        <v>0</v>
      </c>
      <c r="AV1098">
        <v>1</v>
      </c>
      <c r="AW1098">
        <v>1</v>
      </c>
      <c r="AX1098">
        <v>28669</v>
      </c>
      <c r="AY1098">
        <v>28698</v>
      </c>
      <c r="AZ1098">
        <v>28295</v>
      </c>
      <c r="BA1098">
        <v>27982</v>
      </c>
      <c r="BB1098">
        <v>27554</v>
      </c>
      <c r="BC1098">
        <v>27373</v>
      </c>
      <c r="BD1098">
        <v>27197</v>
      </c>
      <c r="BE1098">
        <v>26586</v>
      </c>
      <c r="BF1098">
        <v>26208</v>
      </c>
      <c r="BG1098">
        <v>25758</v>
      </c>
      <c r="BH1098">
        <v>28367</v>
      </c>
      <c r="BI1098">
        <v>27927</v>
      </c>
      <c r="BJ1098">
        <v>27367</v>
      </c>
      <c r="BK1098">
        <v>27133</v>
      </c>
      <c r="BL1098">
        <v>-103</v>
      </c>
      <c r="BM1098">
        <v>12148</v>
      </c>
      <c r="BN1098">
        <v>12039</v>
      </c>
      <c r="BO1098">
        <v>11708</v>
      </c>
      <c r="BP1098">
        <v>11427</v>
      </c>
      <c r="BQ1098">
        <v>11166</v>
      </c>
      <c r="BR1098">
        <v>10927</v>
      </c>
      <c r="BS1098">
        <v>10739</v>
      </c>
      <c r="BT1098">
        <v>10408</v>
      </c>
      <c r="BU1098">
        <v>10195</v>
      </c>
      <c r="BV1098">
        <v>9873</v>
      </c>
      <c r="BW1098">
        <v>10836</v>
      </c>
      <c r="BX1098">
        <v>10561</v>
      </c>
      <c r="BY1098">
        <v>10262</v>
      </c>
      <c r="BZ1098">
        <v>10077</v>
      </c>
      <c r="CA1098">
        <v>0.20399999999999999</v>
      </c>
      <c r="CB1098">
        <v>0.27</v>
      </c>
      <c r="CC1098">
        <v>0.35099999999999998</v>
      </c>
      <c r="CD1098">
        <v>0.129</v>
      </c>
      <c r="CE1098">
        <v>0.753</v>
      </c>
      <c r="CF1098">
        <v>-1.4999999999999999E-2</v>
      </c>
      <c r="CG1098">
        <v>-1.2999999999999999E-2</v>
      </c>
      <c r="CH1098">
        <v>92.629227799999995</v>
      </c>
      <c r="CI1098">
        <v>5</v>
      </c>
      <c r="CJ1098">
        <v>10</v>
      </c>
      <c r="CK1098">
        <v>99</v>
      </c>
      <c r="CL1098">
        <v>120</v>
      </c>
      <c r="CM1098">
        <v>21586</v>
      </c>
      <c r="CN1098">
        <v>0.73899999999999999</v>
      </c>
      <c r="CO1098">
        <v>0</v>
      </c>
      <c r="CP1098">
        <v>0</v>
      </c>
      <c r="CQ1098">
        <v>8930</v>
      </c>
      <c r="CR1098">
        <v>8798</v>
      </c>
      <c r="CS1098">
        <v>554</v>
      </c>
      <c r="CT1098">
        <v>547</v>
      </c>
      <c r="CU1098">
        <v>43945</v>
      </c>
      <c r="CV1098">
        <v>0.94099999999999995</v>
      </c>
      <c r="CW1098">
        <v>1.0999999999999999E-2</v>
      </c>
      <c r="CX1098">
        <v>0.01</v>
      </c>
      <c r="CY1098">
        <v>2E-3</v>
      </c>
      <c r="CZ1098">
        <v>8.9999999999999993E-3</v>
      </c>
      <c r="DA1098">
        <v>2.7E-2</v>
      </c>
      <c r="DB1098">
        <v>8.9999999999999993E-3</v>
      </c>
      <c r="DC1098">
        <v>0.34300000000000003</v>
      </c>
      <c r="DD1098">
        <v>0.32100000000000001</v>
      </c>
      <c r="DE1098">
        <v>0.13200000000000001</v>
      </c>
      <c r="DF1098">
        <v>85.636581992617906</v>
      </c>
      <c r="DG1098">
        <v>0.30107526881720398</v>
      </c>
      <c r="DH1098">
        <v>0.24959999999999999</v>
      </c>
      <c r="DI1098">
        <v>0.32029999999999997</v>
      </c>
      <c r="DJ1098">
        <v>25.9</v>
      </c>
      <c r="DK1098">
        <v>2.93</v>
      </c>
      <c r="DL1098">
        <v>3.63</v>
      </c>
      <c r="DM1098">
        <v>23.890784982935099</v>
      </c>
      <c r="DN1098">
        <v>138.66999999999999</v>
      </c>
      <c r="DQ1098">
        <v>390.40245666725201</v>
      </c>
      <c r="DR1098">
        <v>582.33294382109204</v>
      </c>
      <c r="DS1098">
        <v>49.162212961540398</v>
      </c>
      <c r="DT1098">
        <v>574885000</v>
      </c>
      <c r="DU1098">
        <v>21011.11</v>
      </c>
    </row>
    <row r="1099" spans="1:125" x14ac:dyDescent="0.3">
      <c r="A1099">
        <v>21195</v>
      </c>
      <c r="B1099" t="s">
        <v>1403</v>
      </c>
      <c r="C1099" t="s">
        <v>1299</v>
      </c>
      <c r="D1099" t="s">
        <v>1300</v>
      </c>
      <c r="E1099" t="s">
        <v>118</v>
      </c>
      <c r="F1099" t="s">
        <v>125</v>
      </c>
      <c r="I1099">
        <v>24665</v>
      </c>
      <c r="J1099">
        <v>4280</v>
      </c>
      <c r="K1099">
        <v>19747</v>
      </c>
      <c r="L1099">
        <v>25395</v>
      </c>
      <c r="M1099">
        <v>4866</v>
      </c>
      <c r="N1099">
        <v>20284</v>
      </c>
      <c r="O1099">
        <v>23950</v>
      </c>
      <c r="P1099">
        <v>4025</v>
      </c>
      <c r="Q1099">
        <v>19684</v>
      </c>
      <c r="R1099" t="s">
        <v>3732</v>
      </c>
      <c r="S1099" t="s">
        <v>121</v>
      </c>
      <c r="T1099" t="s">
        <v>121</v>
      </c>
      <c r="U1099" t="str">
        <f t="shared" si="118"/>
        <v>Trump</v>
      </c>
      <c r="V1099" s="2">
        <f t="shared" si="117"/>
        <v>0.94309903524315808</v>
      </c>
      <c r="W1099">
        <v>0.23887</v>
      </c>
      <c r="X1099">
        <v>0.17352999999999999</v>
      </c>
      <c r="Y1099">
        <v>0.19161</v>
      </c>
      <c r="Z1099">
        <f t="shared" si="119"/>
        <v>0.16805845511482254</v>
      </c>
      <c r="AA1099">
        <v>0.7442037569808766</v>
      </c>
      <c r="AB1099">
        <v>0.80061000000000004</v>
      </c>
      <c r="AC1099">
        <v>0.79874000000000001</v>
      </c>
      <c r="AD1099">
        <f t="shared" si="120"/>
        <v>0.82187891440501049</v>
      </c>
      <c r="AE1099">
        <v>50.5</v>
      </c>
      <c r="AF1099">
        <v>62.7</v>
      </c>
      <c r="AG1099">
        <v>60.7</v>
      </c>
      <c r="AH1099" s="3">
        <f t="shared" si="116"/>
        <v>65.382045929018801</v>
      </c>
      <c r="AI1099">
        <v>-60.713000000000001</v>
      </c>
      <c r="AJ1099">
        <v>2</v>
      </c>
      <c r="AK1099">
        <v>2</v>
      </c>
      <c r="AL1099">
        <v>1</v>
      </c>
      <c r="AM1099">
        <v>1</v>
      </c>
      <c r="AN1099">
        <v>1</v>
      </c>
      <c r="AO1099">
        <v>1</v>
      </c>
      <c r="AP1099">
        <f t="shared" si="121"/>
        <v>1</v>
      </c>
      <c r="AQ1099">
        <v>0</v>
      </c>
      <c r="AS1099">
        <v>0</v>
      </c>
      <c r="AU1099">
        <v>9.6000000000000002E-2</v>
      </c>
      <c r="AV1099">
        <v>1</v>
      </c>
      <c r="AW1099">
        <v>1</v>
      </c>
      <c r="AX1099">
        <v>65074</v>
      </c>
      <c r="AY1099">
        <v>64908</v>
      </c>
      <c r="AZ1099">
        <v>64582</v>
      </c>
      <c r="BA1099">
        <v>63853</v>
      </c>
      <c r="BB1099">
        <v>62931</v>
      </c>
      <c r="BC1099">
        <v>61781</v>
      </c>
      <c r="BD1099">
        <v>60431</v>
      </c>
      <c r="BE1099">
        <v>58905</v>
      </c>
      <c r="BF1099">
        <v>58492</v>
      </c>
      <c r="BG1099">
        <v>57876</v>
      </c>
      <c r="BH1099">
        <v>58441</v>
      </c>
      <c r="BI1099">
        <v>57416</v>
      </c>
      <c r="BJ1099">
        <v>56317</v>
      </c>
      <c r="BK1099">
        <v>55973</v>
      </c>
      <c r="BL1099">
        <v>-222</v>
      </c>
      <c r="BM1099">
        <v>27204</v>
      </c>
      <c r="BN1099">
        <v>26736</v>
      </c>
      <c r="BO1099">
        <v>26138</v>
      </c>
      <c r="BP1099">
        <v>25453</v>
      </c>
      <c r="BQ1099">
        <v>24767</v>
      </c>
      <c r="BR1099">
        <v>24070</v>
      </c>
      <c r="BS1099">
        <v>23269</v>
      </c>
      <c r="BT1099">
        <v>22423</v>
      </c>
      <c r="BU1099">
        <v>21986</v>
      </c>
      <c r="BV1099">
        <v>21563</v>
      </c>
      <c r="BW1099">
        <v>21952</v>
      </c>
      <c r="BX1099">
        <v>21412</v>
      </c>
      <c r="BY1099">
        <v>20891</v>
      </c>
      <c r="BZ1099">
        <v>20614</v>
      </c>
      <c r="CA1099">
        <v>0.20200000000000001</v>
      </c>
      <c r="CB1099">
        <v>0.251</v>
      </c>
      <c r="CC1099">
        <v>0.39600000000000002</v>
      </c>
      <c r="CD1099">
        <v>0.161</v>
      </c>
      <c r="CE1099">
        <v>0.68600000000000005</v>
      </c>
      <c r="CF1099">
        <v>-6.7000000000000004E-2</v>
      </c>
      <c r="CG1099">
        <v>-5.5E-2</v>
      </c>
      <c r="CH1099">
        <v>98.4365028</v>
      </c>
      <c r="CI1099">
        <v>5</v>
      </c>
      <c r="CJ1099">
        <v>10</v>
      </c>
      <c r="CK1099">
        <v>111</v>
      </c>
      <c r="CL1099">
        <v>120</v>
      </c>
      <c r="CM1099">
        <v>49941</v>
      </c>
      <c r="CN1099">
        <v>0.96</v>
      </c>
      <c r="CO1099">
        <v>0</v>
      </c>
      <c r="CP1099">
        <v>0</v>
      </c>
      <c r="CQ1099">
        <v>17800</v>
      </c>
      <c r="CR1099">
        <v>16601</v>
      </c>
      <c r="CS1099">
        <v>1174</v>
      </c>
      <c r="CT1099">
        <v>1109</v>
      </c>
      <c r="CU1099">
        <v>41837</v>
      </c>
      <c r="CV1099">
        <v>0.95799999999999996</v>
      </c>
      <c r="CW1099">
        <v>0.01</v>
      </c>
      <c r="CX1099">
        <v>8.0000000000000002E-3</v>
      </c>
      <c r="CY1099">
        <v>0</v>
      </c>
      <c r="CZ1099">
        <v>6.0000000000000001E-3</v>
      </c>
      <c r="DA1099">
        <v>1.7999999999999999E-2</v>
      </c>
      <c r="DB1099">
        <v>8.0000000000000002E-3</v>
      </c>
      <c r="DC1099">
        <v>0.38700000000000001</v>
      </c>
      <c r="DD1099">
        <v>0.252</v>
      </c>
      <c r="DE1099">
        <v>0.158</v>
      </c>
      <c r="DF1099">
        <v>86.403413455834297</v>
      </c>
      <c r="DG1099">
        <v>0.25862068965517199</v>
      </c>
      <c r="DH1099">
        <v>0.2903</v>
      </c>
      <c r="DI1099">
        <v>0.30030000000000001</v>
      </c>
      <c r="DJ1099">
        <v>44.2</v>
      </c>
      <c r="DK1099">
        <v>2.9</v>
      </c>
      <c r="DL1099">
        <v>3.65</v>
      </c>
      <c r="DM1099">
        <v>25.862068965517199</v>
      </c>
      <c r="DN1099">
        <v>171.43</v>
      </c>
      <c r="DO1099">
        <v>205.09</v>
      </c>
      <c r="DP1099">
        <v>19.634836376363499</v>
      </c>
      <c r="DQ1099">
        <v>344.234774192163</v>
      </c>
      <c r="DR1099">
        <v>561.29651722966605</v>
      </c>
      <c r="DS1099">
        <v>63.056309039926397</v>
      </c>
      <c r="DT1099">
        <v>1099026000</v>
      </c>
      <c r="DU1099">
        <v>19525.740000000002</v>
      </c>
    </row>
    <row r="1100" spans="1:125" x14ac:dyDescent="0.3">
      <c r="A1100">
        <v>21197</v>
      </c>
      <c r="B1100" t="s">
        <v>1404</v>
      </c>
      <c r="C1100" t="s">
        <v>1299</v>
      </c>
      <c r="D1100" t="s">
        <v>1300</v>
      </c>
      <c r="E1100" t="s">
        <v>118</v>
      </c>
      <c r="F1100" t="s">
        <v>125</v>
      </c>
      <c r="I1100">
        <v>4957</v>
      </c>
      <c r="J1100">
        <v>1272</v>
      </c>
      <c r="K1100">
        <v>3513</v>
      </c>
      <c r="L1100">
        <v>5505</v>
      </c>
      <c r="M1100">
        <v>1367</v>
      </c>
      <c r="N1100">
        <v>4041</v>
      </c>
      <c r="O1100">
        <v>5360</v>
      </c>
      <c r="P1100">
        <v>1174</v>
      </c>
      <c r="Q1100">
        <v>4092</v>
      </c>
      <c r="R1100" t="s">
        <v>3732</v>
      </c>
      <c r="S1100" t="s">
        <v>121</v>
      </c>
      <c r="T1100" t="s">
        <v>121</v>
      </c>
      <c r="U1100" t="str">
        <f t="shared" si="118"/>
        <v>Trump</v>
      </c>
      <c r="V1100" s="2">
        <f t="shared" si="117"/>
        <v>0.97366030881017263</v>
      </c>
      <c r="W1100">
        <v>0.36153000000000002</v>
      </c>
      <c r="X1100">
        <v>0.25661</v>
      </c>
      <c r="Y1100">
        <v>0.24832000000000001</v>
      </c>
      <c r="Z1100">
        <f t="shared" si="119"/>
        <v>0.21902985074626866</v>
      </c>
      <c r="AA1100">
        <v>0.61727293014952023</v>
      </c>
      <c r="AB1100">
        <v>0.70869000000000004</v>
      </c>
      <c r="AC1100">
        <v>0.73406000000000005</v>
      </c>
      <c r="AD1100">
        <f t="shared" si="120"/>
        <v>0.76343283582089549</v>
      </c>
      <c r="AE1100">
        <v>25.6</v>
      </c>
      <c r="AF1100">
        <v>45.2</v>
      </c>
      <c r="AG1100">
        <v>48.6</v>
      </c>
      <c r="AH1100" s="3">
        <f t="shared" si="116"/>
        <v>54.440298507462678</v>
      </c>
      <c r="AI1100">
        <v>-48.573999999999998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f t="shared" si="121"/>
        <v>1</v>
      </c>
      <c r="AQ1100">
        <v>0</v>
      </c>
      <c r="AS1100">
        <v>0</v>
      </c>
      <c r="AU1100">
        <v>0.29499999999999998</v>
      </c>
      <c r="AV1100">
        <v>1</v>
      </c>
      <c r="AW1100">
        <v>1</v>
      </c>
      <c r="AX1100">
        <v>12643</v>
      </c>
      <c r="AY1100">
        <v>12618</v>
      </c>
      <c r="AZ1100">
        <v>12471</v>
      </c>
      <c r="BA1100">
        <v>12470</v>
      </c>
      <c r="BB1100">
        <v>12349</v>
      </c>
      <c r="BC1100">
        <v>12226</v>
      </c>
      <c r="BD1100">
        <v>12266</v>
      </c>
      <c r="BE1100">
        <v>12297</v>
      </c>
      <c r="BF1100">
        <v>12371</v>
      </c>
      <c r="BG1100">
        <v>12359</v>
      </c>
      <c r="BH1100">
        <v>13093</v>
      </c>
      <c r="BI1100">
        <v>13086</v>
      </c>
      <c r="BJ1100">
        <v>13041</v>
      </c>
      <c r="BK1100">
        <v>12972</v>
      </c>
      <c r="BL1100">
        <v>-32</v>
      </c>
      <c r="BM1100">
        <v>5193</v>
      </c>
      <c r="BN1100">
        <v>5153</v>
      </c>
      <c r="BO1100">
        <v>5022</v>
      </c>
      <c r="BP1100">
        <v>5014</v>
      </c>
      <c r="BQ1100">
        <v>4921</v>
      </c>
      <c r="BR1100">
        <v>4825</v>
      </c>
      <c r="BS1100">
        <v>4822</v>
      </c>
      <c r="BT1100">
        <v>4810</v>
      </c>
      <c r="BU1100">
        <v>4794</v>
      </c>
      <c r="BV1100">
        <v>4770</v>
      </c>
      <c r="BW1100">
        <v>5070</v>
      </c>
      <c r="BX1100">
        <v>5086</v>
      </c>
      <c r="BY1100">
        <v>5050</v>
      </c>
      <c r="BZ1100">
        <v>5053</v>
      </c>
      <c r="CA1100">
        <v>0.18099999999999999</v>
      </c>
      <c r="CB1100">
        <v>0.26200000000000001</v>
      </c>
      <c r="CC1100">
        <v>0.40799999999999997</v>
      </c>
      <c r="CD1100">
        <v>0.152</v>
      </c>
      <c r="CE1100">
        <v>0.63800000000000001</v>
      </c>
      <c r="CF1100">
        <v>0.17399999999999999</v>
      </c>
      <c r="CG1100">
        <v>0.22800000000000001</v>
      </c>
      <c r="CH1100">
        <v>75.430759399999999</v>
      </c>
      <c r="CI1100">
        <v>4</v>
      </c>
      <c r="CJ1100">
        <v>8</v>
      </c>
      <c r="CK1100">
        <v>67</v>
      </c>
      <c r="CL1100">
        <v>120</v>
      </c>
      <c r="CM1100">
        <v>13139</v>
      </c>
      <c r="CN1100">
        <v>1</v>
      </c>
      <c r="CO1100">
        <v>0</v>
      </c>
      <c r="CP1100">
        <v>0</v>
      </c>
      <c r="CQ1100">
        <v>1568</v>
      </c>
      <c r="CR1100">
        <v>1841</v>
      </c>
      <c r="CS1100">
        <v>167</v>
      </c>
      <c r="CT1100">
        <v>205</v>
      </c>
      <c r="CU1100">
        <v>42434</v>
      </c>
      <c r="CV1100">
        <v>0.94399999999999995</v>
      </c>
      <c r="CW1100">
        <v>0.02</v>
      </c>
      <c r="CX1100">
        <v>3.0000000000000001E-3</v>
      </c>
      <c r="CY1100">
        <v>2E-3</v>
      </c>
      <c r="CZ1100">
        <v>0</v>
      </c>
      <c r="DA1100">
        <v>3.1E-2</v>
      </c>
      <c r="DB1100">
        <v>4.0000000000000001E-3</v>
      </c>
      <c r="DC1100">
        <v>0.435</v>
      </c>
      <c r="DD1100">
        <v>0.23300000000000001</v>
      </c>
      <c r="DE1100">
        <v>0.151</v>
      </c>
      <c r="DF1100">
        <v>85.396474226857507</v>
      </c>
      <c r="DG1100">
        <v>0.21232876712328799</v>
      </c>
      <c r="DH1100">
        <v>0.38240000000000002</v>
      </c>
      <c r="DI1100">
        <v>0.24660000000000001</v>
      </c>
      <c r="DJ1100">
        <v>88.8</v>
      </c>
      <c r="DK1100">
        <v>2.92</v>
      </c>
      <c r="DL1100">
        <v>3.54</v>
      </c>
      <c r="DM1100">
        <v>21.2328767123288</v>
      </c>
      <c r="DN1100">
        <v>230.49</v>
      </c>
      <c r="DO1100">
        <v>390.8</v>
      </c>
      <c r="DP1100">
        <v>69.551824374159395</v>
      </c>
      <c r="DQ1100">
        <v>430.61183483364402</v>
      </c>
      <c r="DR1100">
        <v>928.26193095982705</v>
      </c>
      <c r="DS1100">
        <v>115.568141855283</v>
      </c>
      <c r="DT1100">
        <v>200862000</v>
      </c>
      <c r="DU1100">
        <v>15352.9</v>
      </c>
    </row>
    <row r="1101" spans="1:125" x14ac:dyDescent="0.3">
      <c r="A1101">
        <v>21199</v>
      </c>
      <c r="B1101" t="s">
        <v>1405</v>
      </c>
      <c r="C1101" t="s">
        <v>1299</v>
      </c>
      <c r="D1101" t="s">
        <v>1300</v>
      </c>
      <c r="E1101" t="s">
        <v>118</v>
      </c>
      <c r="F1101" t="s">
        <v>125</v>
      </c>
      <c r="I1101">
        <v>28041</v>
      </c>
      <c r="J1101">
        <v>4208</v>
      </c>
      <c r="K1101">
        <v>22902</v>
      </c>
      <c r="L1101">
        <v>31557</v>
      </c>
      <c r="M1101">
        <v>5666</v>
      </c>
      <c r="N1101">
        <v>25442</v>
      </c>
      <c r="O1101">
        <v>31735</v>
      </c>
      <c r="P1101">
        <v>5351</v>
      </c>
      <c r="Q1101">
        <v>26051</v>
      </c>
      <c r="R1101" t="s">
        <v>3732</v>
      </c>
      <c r="S1101" t="s">
        <v>121</v>
      </c>
      <c r="T1101" t="s">
        <v>121</v>
      </c>
      <c r="U1101" t="str">
        <f t="shared" si="118"/>
        <v>Trump</v>
      </c>
      <c r="V1101" s="2">
        <f t="shared" si="117"/>
        <v>1.0056405868745444</v>
      </c>
      <c r="W1101">
        <v>0.19136</v>
      </c>
      <c r="X1101">
        <v>0.15007000000000001</v>
      </c>
      <c r="Y1101">
        <v>0.17954999999999999</v>
      </c>
      <c r="Z1101">
        <f t="shared" si="119"/>
        <v>0.16861509374507641</v>
      </c>
      <c r="AA1101">
        <v>0.79660039226243129</v>
      </c>
      <c r="AB1101">
        <v>0.81672999999999996</v>
      </c>
      <c r="AC1101">
        <v>0.80622000000000005</v>
      </c>
      <c r="AD1101">
        <f t="shared" si="120"/>
        <v>0.8208917598865606</v>
      </c>
      <c r="AE1101">
        <v>60.5</v>
      </c>
      <c r="AF1101">
        <v>66.7</v>
      </c>
      <c r="AG1101">
        <v>62.7</v>
      </c>
      <c r="AH1101" s="3">
        <f t="shared" si="116"/>
        <v>65.227666614148418</v>
      </c>
      <c r="AI1101">
        <v>-62.667000000000002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f t="shared" si="121"/>
        <v>1</v>
      </c>
      <c r="AQ1101">
        <v>0</v>
      </c>
      <c r="AS1101">
        <v>0</v>
      </c>
      <c r="AU1101">
        <v>0.16</v>
      </c>
      <c r="AV1101">
        <v>0</v>
      </c>
      <c r="AW1101">
        <v>1</v>
      </c>
      <c r="AX1101">
        <v>63190</v>
      </c>
      <c r="AY1101">
        <v>63510</v>
      </c>
      <c r="AZ1101">
        <v>63514</v>
      </c>
      <c r="BA1101">
        <v>63793</v>
      </c>
      <c r="BB1101">
        <v>63866</v>
      </c>
      <c r="BC1101">
        <v>63862</v>
      </c>
      <c r="BD1101">
        <v>64013</v>
      </c>
      <c r="BE1101">
        <v>64314</v>
      </c>
      <c r="BF1101">
        <v>64584</v>
      </c>
      <c r="BG1101">
        <v>64979</v>
      </c>
      <c r="BH1101">
        <v>65116</v>
      </c>
      <c r="BI1101">
        <v>65571</v>
      </c>
      <c r="BJ1101">
        <v>65767</v>
      </c>
      <c r="BK1101">
        <v>66191</v>
      </c>
      <c r="BL1101">
        <v>77</v>
      </c>
      <c r="BM1101">
        <v>25114</v>
      </c>
      <c r="BN1101">
        <v>25020</v>
      </c>
      <c r="BO1101">
        <v>24730</v>
      </c>
      <c r="BP1101">
        <v>24492</v>
      </c>
      <c r="BQ1101">
        <v>24329</v>
      </c>
      <c r="BR1101">
        <v>24294</v>
      </c>
      <c r="BS1101">
        <v>24246</v>
      </c>
      <c r="BT1101">
        <v>24229</v>
      </c>
      <c r="BU1101">
        <v>24211</v>
      </c>
      <c r="BV1101">
        <v>24289</v>
      </c>
      <c r="BW1101">
        <v>24261</v>
      </c>
      <c r="BX1101">
        <v>24353</v>
      </c>
      <c r="BY1101">
        <v>24343</v>
      </c>
      <c r="BZ1101">
        <v>24364</v>
      </c>
      <c r="CA1101">
        <v>0.16200000000000001</v>
      </c>
      <c r="CB1101">
        <v>0.188</v>
      </c>
      <c r="CC1101">
        <v>0.26700000000000002</v>
      </c>
      <c r="CD1101">
        <v>0.104</v>
      </c>
      <c r="CE1101">
        <v>0.81</v>
      </c>
      <c r="CF1101">
        <v>-5.0000000000000001E-3</v>
      </c>
      <c r="CG1101">
        <v>4.2999999999999997E-2</v>
      </c>
      <c r="CH1101">
        <v>74.409700000000001</v>
      </c>
      <c r="CI1101">
        <v>4</v>
      </c>
      <c r="CJ1101">
        <v>8</v>
      </c>
      <c r="CK1101">
        <v>65</v>
      </c>
      <c r="CL1101">
        <v>120</v>
      </c>
      <c r="CM1101">
        <v>29415</v>
      </c>
      <c r="CN1101">
        <v>0.442</v>
      </c>
      <c r="CO1101">
        <v>0</v>
      </c>
      <c r="CP1101">
        <v>0</v>
      </c>
      <c r="CQ1101">
        <v>21422</v>
      </c>
      <c r="CR1101">
        <v>21312</v>
      </c>
      <c r="CS1101">
        <v>1388</v>
      </c>
      <c r="CT1101">
        <v>1448</v>
      </c>
      <c r="CU1101">
        <v>46380</v>
      </c>
      <c r="CV1101">
        <v>0.93300000000000005</v>
      </c>
      <c r="CW1101">
        <v>2.7E-2</v>
      </c>
      <c r="CX1101">
        <v>8.9999999999999993E-3</v>
      </c>
      <c r="CY1101">
        <v>1E-3</v>
      </c>
      <c r="CZ1101">
        <v>8.0000000000000002E-3</v>
      </c>
      <c r="DA1101">
        <v>2.1000000000000001E-2</v>
      </c>
      <c r="DB1101">
        <v>2.1999999999999999E-2</v>
      </c>
      <c r="DC1101">
        <v>0.35</v>
      </c>
      <c r="DD1101">
        <v>0.31</v>
      </c>
      <c r="DE1101">
        <v>0.17799999999999999</v>
      </c>
      <c r="DF1101">
        <v>85.213779616830607</v>
      </c>
      <c r="DG1101">
        <v>0.33208955223880599</v>
      </c>
      <c r="DH1101">
        <v>0.29239999999999999</v>
      </c>
      <c r="DI1101">
        <v>0.29699999999999999</v>
      </c>
      <c r="DJ1101">
        <v>45.4</v>
      </c>
      <c r="DK1101">
        <v>2.68</v>
      </c>
      <c r="DL1101">
        <v>3.57</v>
      </c>
      <c r="DM1101">
        <v>33.208955223880601</v>
      </c>
      <c r="DN1101">
        <v>232.75</v>
      </c>
      <c r="DO1101">
        <v>351.21</v>
      </c>
      <c r="DP1101">
        <v>50.895810955961302</v>
      </c>
      <c r="DQ1101">
        <v>720.39322424976399</v>
      </c>
      <c r="DR1101">
        <v>1184.09304593506</v>
      </c>
      <c r="DS1101">
        <v>64.367598982931099</v>
      </c>
      <c r="DT1101">
        <v>1209347000</v>
      </c>
      <c r="DU1101">
        <v>18380.53</v>
      </c>
    </row>
    <row r="1102" spans="1:125" x14ac:dyDescent="0.3">
      <c r="A1102">
        <v>21201</v>
      </c>
      <c r="B1102" t="s">
        <v>1406</v>
      </c>
      <c r="C1102" t="s">
        <v>1299</v>
      </c>
      <c r="D1102" t="s">
        <v>1300</v>
      </c>
      <c r="E1102" t="s">
        <v>118</v>
      </c>
      <c r="F1102" t="s">
        <v>125</v>
      </c>
      <c r="G1102">
        <v>2117140</v>
      </c>
      <c r="H1102" t="s">
        <v>994</v>
      </c>
      <c r="I1102">
        <v>1013</v>
      </c>
      <c r="J1102">
        <v>222</v>
      </c>
      <c r="K1102">
        <v>759</v>
      </c>
      <c r="L1102">
        <v>1146</v>
      </c>
      <c r="M1102">
        <v>253</v>
      </c>
      <c r="N1102">
        <v>884</v>
      </c>
      <c r="O1102">
        <v>1144</v>
      </c>
      <c r="P1102">
        <v>215</v>
      </c>
      <c r="Q1102">
        <v>915</v>
      </c>
      <c r="R1102" t="s">
        <v>3732</v>
      </c>
      <c r="S1102" t="s">
        <v>121</v>
      </c>
      <c r="T1102" t="s">
        <v>121</v>
      </c>
      <c r="U1102" t="str">
        <f t="shared" si="118"/>
        <v>Trump</v>
      </c>
      <c r="V1102" s="2">
        <f t="shared" si="117"/>
        <v>0.99825479930191974</v>
      </c>
      <c r="W1102">
        <v>0.36364000000000002</v>
      </c>
      <c r="X1102">
        <v>0.21915000000000001</v>
      </c>
      <c r="Y1102">
        <v>0.22076999999999999</v>
      </c>
      <c r="Z1102">
        <f t="shared" si="119"/>
        <v>0.18793706293706294</v>
      </c>
      <c r="AA1102">
        <v>0.61925133689839573</v>
      </c>
      <c r="AB1102">
        <v>0.74926000000000004</v>
      </c>
      <c r="AC1102">
        <v>0.77137999999999995</v>
      </c>
      <c r="AD1102">
        <f t="shared" si="120"/>
        <v>0.79982517482517479</v>
      </c>
      <c r="AE1102">
        <v>25.6</v>
      </c>
      <c r="AF1102">
        <v>53</v>
      </c>
      <c r="AG1102">
        <v>55.1</v>
      </c>
      <c r="AH1102" s="3">
        <f t="shared" si="116"/>
        <v>61.188811188811187</v>
      </c>
      <c r="AI1102">
        <v>-55.061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f t="shared" si="121"/>
        <v>1</v>
      </c>
      <c r="AQ1102">
        <v>0</v>
      </c>
      <c r="AS1102">
        <v>0</v>
      </c>
      <c r="AV1102">
        <v>0</v>
      </c>
      <c r="AW1102">
        <v>1</v>
      </c>
      <c r="AX1102">
        <v>2275</v>
      </c>
      <c r="AY1102">
        <v>2290</v>
      </c>
      <c r="AZ1102">
        <v>2214</v>
      </c>
      <c r="BA1102">
        <v>2214</v>
      </c>
      <c r="BB1102">
        <v>2185</v>
      </c>
      <c r="BC1102">
        <v>2134</v>
      </c>
      <c r="BD1102">
        <v>2125</v>
      </c>
      <c r="BE1102">
        <v>2120</v>
      </c>
      <c r="BF1102">
        <v>2130</v>
      </c>
      <c r="BG1102">
        <v>2108</v>
      </c>
      <c r="BH1102">
        <v>2184</v>
      </c>
      <c r="BI1102">
        <v>2257</v>
      </c>
      <c r="BJ1102">
        <v>2247</v>
      </c>
      <c r="BK1102">
        <v>2313</v>
      </c>
      <c r="BL1102">
        <v>-11</v>
      </c>
      <c r="BM1102">
        <v>853</v>
      </c>
      <c r="BN1102">
        <v>844</v>
      </c>
      <c r="BO1102">
        <v>814</v>
      </c>
      <c r="BP1102">
        <v>802</v>
      </c>
      <c r="BQ1102">
        <v>786</v>
      </c>
      <c r="BR1102">
        <v>766</v>
      </c>
      <c r="BS1102">
        <v>754</v>
      </c>
      <c r="BT1102">
        <v>751</v>
      </c>
      <c r="BU1102">
        <v>742</v>
      </c>
      <c r="BV1102">
        <v>734</v>
      </c>
      <c r="BW1102">
        <v>733</v>
      </c>
      <c r="BX1102">
        <v>755</v>
      </c>
      <c r="BY1102">
        <v>741</v>
      </c>
      <c r="BZ1102">
        <v>740</v>
      </c>
      <c r="CA1102">
        <v>0.158</v>
      </c>
      <c r="CB1102">
        <v>0.193</v>
      </c>
      <c r="CC1102">
        <v>0.34899999999999998</v>
      </c>
      <c r="CD1102">
        <v>0.16</v>
      </c>
      <c r="CE1102">
        <v>0.69399999999999995</v>
      </c>
      <c r="CF1102">
        <v>-0.22</v>
      </c>
      <c r="CG1102">
        <v>9.5000000000000001E-2</v>
      </c>
      <c r="CH1102">
        <v>91.161455000000004</v>
      </c>
      <c r="CI1102">
        <v>5</v>
      </c>
      <c r="CJ1102">
        <v>10</v>
      </c>
      <c r="CK1102">
        <v>95</v>
      </c>
      <c r="CL1102">
        <v>120</v>
      </c>
      <c r="CM1102">
        <v>2071</v>
      </c>
      <c r="CN1102">
        <v>1</v>
      </c>
      <c r="CO1102">
        <v>0</v>
      </c>
      <c r="CP1102">
        <v>0</v>
      </c>
      <c r="CQ1102">
        <v>173</v>
      </c>
      <c r="CR1102">
        <v>135</v>
      </c>
      <c r="CS1102">
        <v>21</v>
      </c>
      <c r="CT1102">
        <v>23</v>
      </c>
      <c r="CU1102">
        <v>53456</v>
      </c>
      <c r="CV1102">
        <v>0.96399999999999997</v>
      </c>
      <c r="CW1102">
        <v>1.7999999999999999E-2</v>
      </c>
      <c r="CX1102">
        <v>3.0000000000000001E-3</v>
      </c>
      <c r="CY1102">
        <v>0</v>
      </c>
      <c r="CZ1102">
        <v>0</v>
      </c>
      <c r="DA1102">
        <v>1.4999999999999999E-2</v>
      </c>
      <c r="DB1102">
        <v>2E-3</v>
      </c>
      <c r="DC1102">
        <v>0.39100000000000001</v>
      </c>
      <c r="DD1102">
        <v>0.32900000000000001</v>
      </c>
      <c r="DE1102">
        <v>0.122</v>
      </c>
      <c r="DF1102">
        <v>82.847631706340294</v>
      </c>
      <c r="DG1102">
        <v>0.308550185873606</v>
      </c>
      <c r="DH1102">
        <v>0.36249999999999999</v>
      </c>
      <c r="DI1102">
        <v>0.29909999999999998</v>
      </c>
      <c r="DJ1102">
        <v>82.2</v>
      </c>
      <c r="DK1102">
        <v>2.8</v>
      </c>
      <c r="DL1102">
        <v>3.52</v>
      </c>
      <c r="DM1102">
        <v>25.714285714285701</v>
      </c>
      <c r="DQ1102">
        <v>455.79973474693799</v>
      </c>
      <c r="DR1102">
        <v>987.62211711401301</v>
      </c>
      <c r="DS1102">
        <v>116.67895828468301</v>
      </c>
      <c r="DT1102">
        <v>32842000</v>
      </c>
      <c r="DU1102">
        <v>14733.96</v>
      </c>
    </row>
    <row r="1103" spans="1:125" x14ac:dyDescent="0.3">
      <c r="A1103">
        <v>21203</v>
      </c>
      <c r="B1103" t="s">
        <v>1407</v>
      </c>
      <c r="C1103" t="s">
        <v>1299</v>
      </c>
      <c r="D1103" t="s">
        <v>1300</v>
      </c>
      <c r="E1103" t="s">
        <v>118</v>
      </c>
      <c r="F1103" t="s">
        <v>125</v>
      </c>
      <c r="I1103">
        <v>6691</v>
      </c>
      <c r="J1103">
        <v>915</v>
      </c>
      <c r="K1103">
        <v>5609</v>
      </c>
      <c r="L1103">
        <v>7784</v>
      </c>
      <c r="M1103">
        <v>1134</v>
      </c>
      <c r="N1103">
        <v>6577</v>
      </c>
      <c r="O1103">
        <v>7724</v>
      </c>
      <c r="P1103">
        <v>986</v>
      </c>
      <c r="Q1103">
        <v>6635</v>
      </c>
      <c r="R1103" t="s">
        <v>3732</v>
      </c>
      <c r="S1103" t="s">
        <v>121</v>
      </c>
      <c r="T1103" t="s">
        <v>121</v>
      </c>
      <c r="U1103" t="str">
        <f t="shared" si="118"/>
        <v>Trump</v>
      </c>
      <c r="V1103" s="2">
        <f t="shared" si="117"/>
        <v>0.99229188078108943</v>
      </c>
      <c r="W1103">
        <v>0.17648</v>
      </c>
      <c r="X1103">
        <v>0.13675000000000001</v>
      </c>
      <c r="Y1103">
        <v>0.14568</v>
      </c>
      <c r="Z1103">
        <f t="shared" si="119"/>
        <v>0.12765406525116521</v>
      </c>
      <c r="AA1103">
        <v>0.80888030888030893</v>
      </c>
      <c r="AB1103">
        <v>0.83828999999999998</v>
      </c>
      <c r="AC1103">
        <v>0.84494000000000002</v>
      </c>
      <c r="AD1103">
        <f t="shared" si="120"/>
        <v>0.85901087519419994</v>
      </c>
      <c r="AE1103">
        <v>63.2</v>
      </c>
      <c r="AF1103">
        <v>70.2</v>
      </c>
      <c r="AG1103">
        <v>69.900000000000006</v>
      </c>
      <c r="AH1103" s="3">
        <f t="shared" si="116"/>
        <v>73.13568099430347</v>
      </c>
      <c r="AI1103">
        <v>-69.926000000000002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f t="shared" si="121"/>
        <v>1</v>
      </c>
      <c r="AQ1103">
        <v>0</v>
      </c>
      <c r="AS1103">
        <v>0</v>
      </c>
      <c r="AU1103">
        <v>0</v>
      </c>
      <c r="AV1103">
        <v>0</v>
      </c>
      <c r="AW1103">
        <v>0</v>
      </c>
      <c r="AX1103">
        <v>17081</v>
      </c>
      <c r="AY1103">
        <v>17108</v>
      </c>
      <c r="AZ1103">
        <v>17057</v>
      </c>
      <c r="BA1103">
        <v>16742</v>
      </c>
      <c r="BB1103">
        <v>16826</v>
      </c>
      <c r="BC1103">
        <v>16932</v>
      </c>
      <c r="BD1103">
        <v>16872</v>
      </c>
      <c r="BE1103">
        <v>16778</v>
      </c>
      <c r="BF1103">
        <v>16823</v>
      </c>
      <c r="BG1103">
        <v>16695</v>
      </c>
      <c r="BH1103">
        <v>16059</v>
      </c>
      <c r="BI1103">
        <v>16134</v>
      </c>
      <c r="BJ1103">
        <v>16225</v>
      </c>
      <c r="BK1103">
        <v>16190</v>
      </c>
      <c r="BL1103">
        <v>23</v>
      </c>
      <c r="BM1103">
        <v>7007</v>
      </c>
      <c r="BN1103">
        <v>6945</v>
      </c>
      <c r="BO1103">
        <v>6824</v>
      </c>
      <c r="BP1103">
        <v>6629</v>
      </c>
      <c r="BQ1103">
        <v>6617</v>
      </c>
      <c r="BR1103">
        <v>6626</v>
      </c>
      <c r="BS1103">
        <v>6522</v>
      </c>
      <c r="BT1103">
        <v>6468</v>
      </c>
      <c r="BU1103">
        <v>6447</v>
      </c>
      <c r="BV1103">
        <v>6345</v>
      </c>
      <c r="BW1103">
        <v>6011</v>
      </c>
      <c r="BX1103">
        <v>6017</v>
      </c>
      <c r="BY1103">
        <v>5997</v>
      </c>
      <c r="BZ1103">
        <v>5894</v>
      </c>
      <c r="CA1103">
        <v>0.18099999999999999</v>
      </c>
      <c r="CB1103">
        <v>0.24199999999999999</v>
      </c>
      <c r="CC1103">
        <v>0.34</v>
      </c>
      <c r="CD1103">
        <v>0.11600000000000001</v>
      </c>
      <c r="CE1103">
        <v>0.75900000000000001</v>
      </c>
      <c r="CF1103">
        <v>0</v>
      </c>
      <c r="CG1103">
        <v>0.10100000000000001</v>
      </c>
      <c r="CH1103">
        <v>79.259731900000006</v>
      </c>
      <c r="CI1103">
        <v>4</v>
      </c>
      <c r="CJ1103">
        <v>8</v>
      </c>
      <c r="CK1103">
        <v>73</v>
      </c>
      <c r="CL1103">
        <v>120</v>
      </c>
      <c r="CM1103">
        <v>13167</v>
      </c>
      <c r="CN1103">
        <v>0.91900000000000004</v>
      </c>
      <c r="CO1103">
        <v>0</v>
      </c>
      <c r="CP1103">
        <v>0</v>
      </c>
      <c r="CQ1103">
        <v>3059</v>
      </c>
      <c r="CR1103">
        <v>3059</v>
      </c>
      <c r="CS1103">
        <v>188</v>
      </c>
      <c r="CT1103">
        <v>207</v>
      </c>
      <c r="CU1103">
        <v>45161</v>
      </c>
      <c r="CV1103">
        <v>0.96499999999999997</v>
      </c>
      <c r="CW1103">
        <v>1.0999999999999999E-2</v>
      </c>
      <c r="CX1103">
        <v>1E-3</v>
      </c>
      <c r="CY1103">
        <v>1E-3</v>
      </c>
      <c r="CZ1103">
        <v>1E-3</v>
      </c>
      <c r="DA1103">
        <v>2.1999999999999999E-2</v>
      </c>
      <c r="DB1103">
        <v>2E-3</v>
      </c>
      <c r="DC1103">
        <v>0.45500000000000002</v>
      </c>
      <c r="DD1103">
        <v>0.24399999999999999</v>
      </c>
      <c r="DE1103">
        <v>0.12</v>
      </c>
      <c r="DF1103">
        <v>82.408658436088501</v>
      </c>
      <c r="DG1103">
        <v>0.24264705882352899</v>
      </c>
      <c r="DH1103">
        <v>0.36620000000000003</v>
      </c>
      <c r="DI1103">
        <v>0.28639999999999999</v>
      </c>
      <c r="DJ1103">
        <v>83.6</v>
      </c>
      <c r="DK1103">
        <v>2.72</v>
      </c>
      <c r="DL1103">
        <v>3.38</v>
      </c>
      <c r="DM1103">
        <v>24.264705882352899</v>
      </c>
      <c r="DN1103">
        <v>121.61</v>
      </c>
      <c r="DQ1103">
        <v>456.70583695206102</v>
      </c>
      <c r="DR1103">
        <v>901.39610226447098</v>
      </c>
      <c r="DS1103">
        <v>97.369078591191197</v>
      </c>
      <c r="DT1103">
        <v>264048000</v>
      </c>
      <c r="DU1103">
        <v>16257.11</v>
      </c>
    </row>
    <row r="1104" spans="1:125" x14ac:dyDescent="0.3">
      <c r="A1104">
        <v>21205</v>
      </c>
      <c r="B1104" t="s">
        <v>1408</v>
      </c>
      <c r="C1104" t="s">
        <v>1299</v>
      </c>
      <c r="D1104" t="s">
        <v>1300</v>
      </c>
      <c r="E1104" t="s">
        <v>118</v>
      </c>
      <c r="F1104" t="s">
        <v>125</v>
      </c>
      <c r="I1104">
        <v>8848</v>
      </c>
      <c r="J1104">
        <v>3295</v>
      </c>
      <c r="K1104">
        <v>5174</v>
      </c>
      <c r="L1104">
        <v>10065</v>
      </c>
      <c r="M1104">
        <v>3880</v>
      </c>
      <c r="N1104">
        <v>5994</v>
      </c>
      <c r="O1104">
        <v>9873</v>
      </c>
      <c r="P1104">
        <v>3484</v>
      </c>
      <c r="Q1104">
        <v>6224</v>
      </c>
      <c r="R1104" t="s">
        <v>3732</v>
      </c>
      <c r="S1104" t="s">
        <v>121</v>
      </c>
      <c r="T1104" t="s">
        <v>121</v>
      </c>
      <c r="U1104" t="str">
        <f t="shared" si="118"/>
        <v>Trump</v>
      </c>
      <c r="V1104" s="2">
        <f t="shared" si="117"/>
        <v>0.98092399403874819</v>
      </c>
      <c r="W1104">
        <v>0.44852999999999998</v>
      </c>
      <c r="X1104">
        <v>0.37240000000000001</v>
      </c>
      <c r="Y1104">
        <v>0.38549</v>
      </c>
      <c r="Z1104">
        <f t="shared" si="119"/>
        <v>0.3528815962726628</v>
      </c>
      <c r="AA1104">
        <v>0.52641878669275932</v>
      </c>
      <c r="AB1104">
        <v>0.58475999999999995</v>
      </c>
      <c r="AC1104">
        <v>0.59553</v>
      </c>
      <c r="AD1104">
        <f t="shared" si="120"/>
        <v>0.63040615820925761</v>
      </c>
      <c r="AE1104">
        <v>7.8</v>
      </c>
      <c r="AF1104">
        <v>21.2</v>
      </c>
      <c r="AG1104">
        <v>21</v>
      </c>
      <c r="AH1104" s="3">
        <f t="shared" si="116"/>
        <v>27.75245619365948</v>
      </c>
      <c r="AI1104">
        <v>-21.004000000000001</v>
      </c>
      <c r="AJ1104">
        <v>1</v>
      </c>
      <c r="AK1104">
        <v>2</v>
      </c>
      <c r="AL1104">
        <v>2</v>
      </c>
      <c r="AM1104">
        <v>1</v>
      </c>
      <c r="AN1104">
        <v>1</v>
      </c>
      <c r="AO1104">
        <v>1</v>
      </c>
      <c r="AP1104">
        <f t="shared" si="121"/>
        <v>1</v>
      </c>
      <c r="AQ1104">
        <v>0</v>
      </c>
      <c r="AS1104">
        <v>0</v>
      </c>
      <c r="AU1104">
        <v>0.11600000000000001</v>
      </c>
      <c r="AV1104">
        <v>0</v>
      </c>
      <c r="AW1104">
        <v>1</v>
      </c>
      <c r="AX1104">
        <v>23376</v>
      </c>
      <c r="AY1104">
        <v>23558</v>
      </c>
      <c r="AZ1104">
        <v>23796</v>
      </c>
      <c r="BA1104">
        <v>24210</v>
      </c>
      <c r="BB1104">
        <v>24250</v>
      </c>
      <c r="BC1104">
        <v>24642</v>
      </c>
      <c r="BD1104">
        <v>24416</v>
      </c>
      <c r="BE1104">
        <v>24514</v>
      </c>
      <c r="BF1104">
        <v>24503</v>
      </c>
      <c r="BG1104">
        <v>24460</v>
      </c>
      <c r="BH1104">
        <v>24722</v>
      </c>
      <c r="BI1104">
        <v>24569</v>
      </c>
      <c r="BJ1104">
        <v>24372</v>
      </c>
      <c r="BK1104">
        <v>24409</v>
      </c>
      <c r="BL1104">
        <v>66</v>
      </c>
      <c r="BM1104">
        <v>8359</v>
      </c>
      <c r="BN1104">
        <v>8311</v>
      </c>
      <c r="BO1104">
        <v>8147</v>
      </c>
      <c r="BP1104">
        <v>8136</v>
      </c>
      <c r="BQ1104">
        <v>8169</v>
      </c>
      <c r="BR1104">
        <v>8177</v>
      </c>
      <c r="BS1104">
        <v>8132</v>
      </c>
      <c r="BT1104">
        <v>8125</v>
      </c>
      <c r="BU1104">
        <v>8161</v>
      </c>
      <c r="BV1104">
        <v>8080</v>
      </c>
      <c r="BW1104">
        <v>8246</v>
      </c>
      <c r="BX1104">
        <v>8226</v>
      </c>
      <c r="BY1104">
        <v>8134</v>
      </c>
      <c r="BZ1104">
        <v>8118</v>
      </c>
      <c r="CA1104">
        <v>0.13200000000000001</v>
      </c>
      <c r="CB1104">
        <v>0.214</v>
      </c>
      <c r="CC1104">
        <v>0.252</v>
      </c>
      <c r="CD1104">
        <v>0.13</v>
      </c>
      <c r="CE1104">
        <v>0.83099999999999996</v>
      </c>
      <c r="CF1104">
        <v>-4.2999999999999997E-2</v>
      </c>
      <c r="CG1104">
        <v>8.7999999999999995E-2</v>
      </c>
      <c r="CH1104">
        <v>73.707721699999993</v>
      </c>
      <c r="CI1104">
        <v>4</v>
      </c>
      <c r="CJ1104">
        <v>8</v>
      </c>
      <c r="CK1104">
        <v>62</v>
      </c>
      <c r="CL1104">
        <v>120</v>
      </c>
      <c r="CM1104">
        <v>2593</v>
      </c>
      <c r="CN1104">
        <v>0.10199999999999999</v>
      </c>
      <c r="CO1104">
        <v>0</v>
      </c>
      <c r="CP1104">
        <v>0</v>
      </c>
      <c r="CQ1104">
        <v>8027</v>
      </c>
      <c r="CR1104">
        <v>7681</v>
      </c>
      <c r="CS1104">
        <v>488</v>
      </c>
      <c r="CT1104">
        <v>531</v>
      </c>
      <c r="CU1104">
        <v>50498</v>
      </c>
      <c r="CV1104">
        <v>0.94099999999999995</v>
      </c>
      <c r="CW1104">
        <v>2.1000000000000001E-2</v>
      </c>
      <c r="CX1104">
        <v>2.1000000000000001E-2</v>
      </c>
      <c r="CY1104">
        <v>0</v>
      </c>
      <c r="CZ1104">
        <v>7.0000000000000001E-3</v>
      </c>
      <c r="DA1104">
        <v>0.01</v>
      </c>
      <c r="DB1104">
        <v>1.9E-2</v>
      </c>
      <c r="DC1104">
        <v>0.34200000000000003</v>
      </c>
      <c r="DD1104">
        <v>0.255</v>
      </c>
      <c r="DE1104">
        <v>0.27100000000000002</v>
      </c>
      <c r="DF1104">
        <v>85.153377667971696</v>
      </c>
      <c r="DG1104">
        <v>0.31598513011152402</v>
      </c>
      <c r="DH1104">
        <v>0.23499999999999999</v>
      </c>
      <c r="DI1104">
        <v>0.35399999999999998</v>
      </c>
      <c r="DJ1104">
        <v>20.6</v>
      </c>
      <c r="DK1104">
        <v>2.86</v>
      </c>
      <c r="DL1104">
        <v>3.54</v>
      </c>
      <c r="DM1104">
        <v>23.776223776223802</v>
      </c>
      <c r="DN1104">
        <v>187.41</v>
      </c>
      <c r="DO1104">
        <v>265.95999999999998</v>
      </c>
      <c r="DP1104">
        <v>41.913451790192603</v>
      </c>
      <c r="DQ1104">
        <v>588.95986502024505</v>
      </c>
      <c r="DR1104">
        <v>1059.7243918484501</v>
      </c>
      <c r="DS1104">
        <v>79.931512279198003</v>
      </c>
      <c r="DT1104">
        <v>320736000</v>
      </c>
      <c r="DU1104">
        <v>13151.39</v>
      </c>
    </row>
    <row r="1105" spans="1:125" x14ac:dyDescent="0.3">
      <c r="A1105">
        <v>21207</v>
      </c>
      <c r="B1105" t="s">
        <v>1409</v>
      </c>
      <c r="C1105" t="s">
        <v>1299</v>
      </c>
      <c r="D1105" t="s">
        <v>1300</v>
      </c>
      <c r="E1105" t="s">
        <v>118</v>
      </c>
      <c r="F1105" t="s">
        <v>125</v>
      </c>
      <c r="I1105">
        <v>8174</v>
      </c>
      <c r="J1105">
        <v>1093</v>
      </c>
      <c r="K1105">
        <v>6863</v>
      </c>
      <c r="L1105">
        <v>8955</v>
      </c>
      <c r="M1105">
        <v>1331</v>
      </c>
      <c r="N1105">
        <v>7519</v>
      </c>
      <c r="O1105">
        <v>8893</v>
      </c>
      <c r="P1105">
        <v>1200</v>
      </c>
      <c r="Q1105">
        <v>7622</v>
      </c>
      <c r="R1105" t="s">
        <v>3732</v>
      </c>
      <c r="S1105" t="s">
        <v>121</v>
      </c>
      <c r="T1105" t="s">
        <v>121</v>
      </c>
      <c r="U1105" t="str">
        <f t="shared" si="118"/>
        <v>Trump</v>
      </c>
      <c r="V1105" s="2">
        <f t="shared" si="117"/>
        <v>0.99307649357900618</v>
      </c>
      <c r="W1105">
        <v>0.1827</v>
      </c>
      <c r="X1105">
        <v>0.13372000000000001</v>
      </c>
      <c r="Y1105">
        <v>0.14863000000000001</v>
      </c>
      <c r="Z1105">
        <f t="shared" si="119"/>
        <v>0.13493759136399416</v>
      </c>
      <c r="AA1105">
        <v>0.8023770388165381</v>
      </c>
      <c r="AB1105">
        <v>0.83960999999999997</v>
      </c>
      <c r="AC1105">
        <v>0.83964000000000005</v>
      </c>
      <c r="AD1105">
        <f t="shared" si="120"/>
        <v>0.85707860114696954</v>
      </c>
      <c r="AE1105">
        <v>62</v>
      </c>
      <c r="AF1105">
        <v>70.599999999999994</v>
      </c>
      <c r="AG1105">
        <v>69.099999999999994</v>
      </c>
      <c r="AH1105" s="3">
        <f t="shared" si="116"/>
        <v>72.214100978297537</v>
      </c>
      <c r="AI1105">
        <v>-69.100999999999999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f t="shared" si="121"/>
        <v>1</v>
      </c>
      <c r="AQ1105">
        <v>0</v>
      </c>
      <c r="AS1105">
        <v>0</v>
      </c>
      <c r="AU1105">
        <v>0</v>
      </c>
      <c r="AV1105">
        <v>0</v>
      </c>
      <c r="AW1105">
        <v>1</v>
      </c>
      <c r="AX1105">
        <v>17573</v>
      </c>
      <c r="AY1105">
        <v>17700</v>
      </c>
      <c r="AZ1105">
        <v>17637</v>
      </c>
      <c r="BA1105">
        <v>17749</v>
      </c>
      <c r="BB1105">
        <v>17787</v>
      </c>
      <c r="BC1105">
        <v>17685</v>
      </c>
      <c r="BD1105">
        <v>17769</v>
      </c>
      <c r="BE1105">
        <v>17723</v>
      </c>
      <c r="BF1105">
        <v>17790</v>
      </c>
      <c r="BG1105">
        <v>17923</v>
      </c>
      <c r="BH1105">
        <v>18002</v>
      </c>
      <c r="BI1105">
        <v>18172</v>
      </c>
      <c r="BJ1105">
        <v>18185</v>
      </c>
      <c r="BK1105">
        <v>18279</v>
      </c>
      <c r="BL1105">
        <v>6</v>
      </c>
      <c r="BM1105">
        <v>6844</v>
      </c>
      <c r="BN1105">
        <v>6810</v>
      </c>
      <c r="BO1105">
        <v>6698</v>
      </c>
      <c r="BP1105">
        <v>6674</v>
      </c>
      <c r="BQ1105">
        <v>6593</v>
      </c>
      <c r="BR1105">
        <v>6442</v>
      </c>
      <c r="BS1105">
        <v>6469</v>
      </c>
      <c r="BT1105">
        <v>6419</v>
      </c>
      <c r="BU1105">
        <v>6438</v>
      </c>
      <c r="BV1105">
        <v>6379</v>
      </c>
      <c r="BW1105">
        <v>6297</v>
      </c>
      <c r="BX1105">
        <v>6320</v>
      </c>
      <c r="BY1105">
        <v>6284</v>
      </c>
      <c r="BZ1105">
        <v>6240</v>
      </c>
      <c r="CA1105">
        <v>0.17299999999999999</v>
      </c>
      <c r="CB1105">
        <v>0.20200000000000001</v>
      </c>
      <c r="CC1105">
        <v>0.24</v>
      </c>
      <c r="CD1105">
        <v>0.123</v>
      </c>
      <c r="CE1105">
        <v>0.80100000000000005</v>
      </c>
      <c r="CF1105">
        <v>-2.7E-2</v>
      </c>
      <c r="CG1105">
        <v>-0.02</v>
      </c>
      <c r="CH1105">
        <v>85.832801500000002</v>
      </c>
      <c r="CI1105">
        <v>5</v>
      </c>
      <c r="CJ1105">
        <v>9</v>
      </c>
      <c r="CK1105">
        <v>83</v>
      </c>
      <c r="CL1105">
        <v>120</v>
      </c>
      <c r="CM1105">
        <v>18065</v>
      </c>
      <c r="CN1105">
        <v>1</v>
      </c>
      <c r="CO1105">
        <v>0</v>
      </c>
      <c r="CP1105">
        <v>0</v>
      </c>
      <c r="CQ1105">
        <v>4833</v>
      </c>
      <c r="CR1105">
        <v>4702</v>
      </c>
      <c r="CS1105">
        <v>345</v>
      </c>
      <c r="CT1105">
        <v>338</v>
      </c>
      <c r="CU1105">
        <v>44425</v>
      </c>
      <c r="CV1105">
        <v>0.92900000000000005</v>
      </c>
      <c r="CW1105">
        <v>3.7999999999999999E-2</v>
      </c>
      <c r="CX1105">
        <v>1.0999999999999999E-2</v>
      </c>
      <c r="CY1105">
        <v>0</v>
      </c>
      <c r="CZ1105">
        <v>0</v>
      </c>
      <c r="DA1105">
        <v>2.1999999999999999E-2</v>
      </c>
      <c r="DB1105">
        <v>1.2999999999999999E-2</v>
      </c>
      <c r="DC1105">
        <v>0.38600000000000001</v>
      </c>
      <c r="DD1105">
        <v>0.27700000000000002</v>
      </c>
      <c r="DE1105">
        <v>0.16400000000000001</v>
      </c>
      <c r="DF1105">
        <v>83.648339249648302</v>
      </c>
      <c r="DG1105">
        <v>0.30769230769230799</v>
      </c>
      <c r="DH1105">
        <v>0.35310000000000002</v>
      </c>
      <c r="DI1105">
        <v>0.31380000000000002</v>
      </c>
      <c r="DJ1105">
        <v>78.400000000000006</v>
      </c>
      <c r="DK1105">
        <v>2.73</v>
      </c>
      <c r="DL1105">
        <v>3.57</v>
      </c>
      <c r="DM1105">
        <v>30.769230769230798</v>
      </c>
      <c r="DN1105">
        <v>228.6</v>
      </c>
      <c r="DO1105">
        <v>328.65</v>
      </c>
      <c r="DP1105">
        <v>43.766404199475097</v>
      </c>
      <c r="DQ1105">
        <v>471.02568138374301</v>
      </c>
      <c r="DR1105">
        <v>933.79518021540605</v>
      </c>
      <c r="DS1105">
        <v>98.247190571897093</v>
      </c>
      <c r="DT1105">
        <v>289888000</v>
      </c>
      <c r="DU1105">
        <v>15947.19</v>
      </c>
    </row>
    <row r="1106" spans="1:125" x14ac:dyDescent="0.3">
      <c r="A1106">
        <v>21209</v>
      </c>
      <c r="B1106" t="s">
        <v>1410</v>
      </c>
      <c r="C1106" t="s">
        <v>1299</v>
      </c>
      <c r="D1106" t="s">
        <v>1300</v>
      </c>
      <c r="E1106" t="s">
        <v>118</v>
      </c>
      <c r="F1106" t="s">
        <v>119</v>
      </c>
      <c r="G1106">
        <v>2130460</v>
      </c>
      <c r="H1106" t="s">
        <v>1310</v>
      </c>
      <c r="I1106">
        <v>24200</v>
      </c>
      <c r="J1106">
        <v>7715</v>
      </c>
      <c r="K1106">
        <v>15052</v>
      </c>
      <c r="L1106">
        <v>28969</v>
      </c>
      <c r="M1106">
        <v>10567</v>
      </c>
      <c r="N1106">
        <v>17767</v>
      </c>
      <c r="O1106">
        <v>29769</v>
      </c>
      <c r="P1106">
        <v>10501</v>
      </c>
      <c r="Q1106">
        <v>18747</v>
      </c>
      <c r="R1106" t="s">
        <v>3732</v>
      </c>
      <c r="S1106" t="s">
        <v>121</v>
      </c>
      <c r="T1106" t="s">
        <v>121</v>
      </c>
      <c r="U1106" t="str">
        <f t="shared" si="118"/>
        <v>Trump</v>
      </c>
      <c r="V1106" s="2">
        <f t="shared" si="117"/>
        <v>1.0276157271566158</v>
      </c>
      <c r="W1106">
        <v>0.36610999999999999</v>
      </c>
      <c r="X1106">
        <v>0.31879999999999997</v>
      </c>
      <c r="Y1106">
        <v>0.36476999999999998</v>
      </c>
      <c r="Z1106">
        <f t="shared" si="119"/>
        <v>0.35274950451812287</v>
      </c>
      <c r="AA1106">
        <v>0.6162931998250134</v>
      </c>
      <c r="AB1106">
        <v>0.62197999999999998</v>
      </c>
      <c r="AC1106">
        <v>0.61331000000000002</v>
      </c>
      <c r="AD1106">
        <f t="shared" si="120"/>
        <v>0.62974906782223117</v>
      </c>
      <c r="AE1106">
        <v>25</v>
      </c>
      <c r="AF1106">
        <v>30.3</v>
      </c>
      <c r="AG1106">
        <v>24.9</v>
      </c>
      <c r="AH1106" s="3">
        <f t="shared" si="116"/>
        <v>27.699956330410831</v>
      </c>
      <c r="AI1106">
        <v>-24.853999999999999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f t="shared" si="121"/>
        <v>1</v>
      </c>
      <c r="AQ1106">
        <v>0</v>
      </c>
      <c r="AS1106">
        <v>0</v>
      </c>
      <c r="AU1106">
        <v>0.53400000000000003</v>
      </c>
      <c r="AV1106">
        <v>0</v>
      </c>
      <c r="AW1106">
        <v>0</v>
      </c>
      <c r="AX1106">
        <v>47274</v>
      </c>
      <c r="AY1106">
        <v>47913</v>
      </c>
      <c r="AZ1106">
        <v>48970</v>
      </c>
      <c r="BA1106">
        <v>50000</v>
      </c>
      <c r="BB1106">
        <v>51219</v>
      </c>
      <c r="BC1106">
        <v>52155</v>
      </c>
      <c r="BD1106">
        <v>53425</v>
      </c>
      <c r="BE1106">
        <v>54782</v>
      </c>
      <c r="BF1106">
        <v>55968</v>
      </c>
      <c r="BG1106">
        <v>57004</v>
      </c>
      <c r="BH1106">
        <v>57531</v>
      </c>
      <c r="BI1106">
        <v>58316</v>
      </c>
      <c r="BJ1106">
        <v>59077</v>
      </c>
      <c r="BK1106">
        <v>60168</v>
      </c>
      <c r="BL1106">
        <v>371</v>
      </c>
      <c r="BM1106">
        <v>20741</v>
      </c>
      <c r="BN1106">
        <v>20763</v>
      </c>
      <c r="BO1106">
        <v>21021</v>
      </c>
      <c r="BP1106">
        <v>21215</v>
      </c>
      <c r="BQ1106">
        <v>21607</v>
      </c>
      <c r="BR1106">
        <v>21833</v>
      </c>
      <c r="BS1106">
        <v>22353</v>
      </c>
      <c r="BT1106">
        <v>22830</v>
      </c>
      <c r="BU1106">
        <v>23378</v>
      </c>
      <c r="BV1106">
        <v>23810</v>
      </c>
      <c r="BW1106">
        <v>24073</v>
      </c>
      <c r="BX1106">
        <v>24358</v>
      </c>
      <c r="BY1106">
        <v>24573</v>
      </c>
      <c r="BZ1106">
        <v>24977</v>
      </c>
      <c r="CA1106">
        <v>5.7000000000000002E-2</v>
      </c>
      <c r="CB1106">
        <v>8.3000000000000004E-2</v>
      </c>
      <c r="CC1106">
        <v>0.14599999999999999</v>
      </c>
      <c r="CD1106">
        <v>5.1999999999999998E-2</v>
      </c>
      <c r="CE1106">
        <v>1.1859999999999999</v>
      </c>
      <c r="CF1106">
        <v>7.6999999999999999E-2</v>
      </c>
      <c r="CG1106">
        <v>0.15</v>
      </c>
      <c r="CH1106">
        <v>1.4996809</v>
      </c>
      <c r="CI1106">
        <v>1</v>
      </c>
      <c r="CJ1106">
        <v>1</v>
      </c>
      <c r="CK1106">
        <v>1</v>
      </c>
      <c r="CL1106">
        <v>120</v>
      </c>
      <c r="CM1106">
        <v>0</v>
      </c>
      <c r="CN1106">
        <v>0</v>
      </c>
      <c r="CO1106">
        <v>51072</v>
      </c>
      <c r="CP1106">
        <v>0.88600000000000001</v>
      </c>
      <c r="CQ1106">
        <v>23359</v>
      </c>
      <c r="CR1106">
        <v>25155</v>
      </c>
      <c r="CS1106">
        <v>931</v>
      </c>
      <c r="CT1106">
        <v>1071</v>
      </c>
      <c r="CU1106">
        <v>86169</v>
      </c>
      <c r="CV1106">
        <v>0.86099999999999999</v>
      </c>
      <c r="CW1106">
        <v>4.4999999999999998E-2</v>
      </c>
      <c r="CX1106">
        <v>4.8000000000000001E-2</v>
      </c>
      <c r="CY1106">
        <v>0</v>
      </c>
      <c r="CZ1106">
        <v>0.01</v>
      </c>
      <c r="DA1106">
        <v>3.5000000000000003E-2</v>
      </c>
      <c r="DB1106">
        <v>2.1999999999999999E-2</v>
      </c>
      <c r="DC1106">
        <v>0.29299999999999998</v>
      </c>
      <c r="DD1106">
        <v>0.33100000000000002</v>
      </c>
      <c r="DE1106">
        <v>0.31900000000000001</v>
      </c>
      <c r="DF1106">
        <v>91.296809731965894</v>
      </c>
      <c r="DG1106">
        <v>0.29431438127090298</v>
      </c>
      <c r="DH1106">
        <v>0.32369999999999999</v>
      </c>
      <c r="DI1106">
        <v>0.34439999999999998</v>
      </c>
      <c r="DJ1106">
        <v>63.7</v>
      </c>
      <c r="DK1106">
        <v>3.17</v>
      </c>
      <c r="DL1106">
        <v>3.87</v>
      </c>
      <c r="DM1106">
        <v>22.0820189274448</v>
      </c>
      <c r="DN1106">
        <v>252.5</v>
      </c>
      <c r="DO1106">
        <v>341.04</v>
      </c>
      <c r="DP1106">
        <v>35.0653465346535</v>
      </c>
      <c r="DQ1106">
        <v>1114.7144636936</v>
      </c>
      <c r="DR1106">
        <v>2034.7888823906001</v>
      </c>
      <c r="DS1106">
        <v>82.539022203797302</v>
      </c>
      <c r="DT1106">
        <v>473174000</v>
      </c>
      <c r="DU1106">
        <v>8006.46</v>
      </c>
    </row>
    <row r="1107" spans="1:125" x14ac:dyDescent="0.3">
      <c r="A1107">
        <v>21211</v>
      </c>
      <c r="B1107" t="s">
        <v>1411</v>
      </c>
      <c r="C1107" t="s">
        <v>1299</v>
      </c>
      <c r="D1107" t="s">
        <v>1300</v>
      </c>
      <c r="E1107" t="s">
        <v>118</v>
      </c>
      <c r="F1107" t="s">
        <v>125</v>
      </c>
      <c r="I1107">
        <v>20580</v>
      </c>
      <c r="J1107">
        <v>6276</v>
      </c>
      <c r="K1107">
        <v>13196</v>
      </c>
      <c r="L1107">
        <v>23550</v>
      </c>
      <c r="M1107">
        <v>8077</v>
      </c>
      <c r="N1107">
        <v>15055</v>
      </c>
      <c r="O1107">
        <v>24620</v>
      </c>
      <c r="P1107">
        <v>7822</v>
      </c>
      <c r="Q1107">
        <v>16356</v>
      </c>
      <c r="R1107" t="s">
        <v>3732</v>
      </c>
      <c r="S1107" t="s">
        <v>121</v>
      </c>
      <c r="T1107" t="s">
        <v>121</v>
      </c>
      <c r="U1107" t="str">
        <f t="shared" si="118"/>
        <v>Trump</v>
      </c>
      <c r="V1107" s="2">
        <f t="shared" si="117"/>
        <v>1.0454352441613588</v>
      </c>
      <c r="W1107">
        <v>0.35546</v>
      </c>
      <c r="X1107">
        <v>0.30496000000000001</v>
      </c>
      <c r="Y1107">
        <v>0.34297</v>
      </c>
      <c r="Z1107">
        <f t="shared" si="119"/>
        <v>0.31770917952883837</v>
      </c>
      <c r="AA1107">
        <v>0.63173123292075228</v>
      </c>
      <c r="AB1107">
        <v>0.64120999999999995</v>
      </c>
      <c r="AC1107">
        <v>0.63927999999999996</v>
      </c>
      <c r="AD1107">
        <f t="shared" si="120"/>
        <v>0.66433793663688057</v>
      </c>
      <c r="AE1107">
        <v>27.6</v>
      </c>
      <c r="AF1107">
        <v>33.6</v>
      </c>
      <c r="AG1107">
        <v>29.6</v>
      </c>
      <c r="AH1107" s="3">
        <f t="shared" si="116"/>
        <v>34.662875710804222</v>
      </c>
      <c r="AI1107">
        <v>-29.631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f t="shared" si="121"/>
        <v>1</v>
      </c>
      <c r="AQ1107">
        <v>0</v>
      </c>
      <c r="AS1107">
        <v>0</v>
      </c>
      <c r="AU1107">
        <v>0.60799999999999998</v>
      </c>
      <c r="AV1107">
        <v>0</v>
      </c>
      <c r="AW1107">
        <v>0</v>
      </c>
      <c r="AX1107">
        <v>42189</v>
      </c>
      <c r="AY1107">
        <v>42848</v>
      </c>
      <c r="AZ1107">
        <v>43656</v>
      </c>
      <c r="BA1107">
        <v>44460</v>
      </c>
      <c r="BB1107">
        <v>45089</v>
      </c>
      <c r="BC1107">
        <v>45787</v>
      </c>
      <c r="BD1107">
        <v>46548</v>
      </c>
      <c r="BE1107">
        <v>47209</v>
      </c>
      <c r="BF1107">
        <v>48059</v>
      </c>
      <c r="BG1107">
        <v>49024</v>
      </c>
      <c r="BH1107">
        <v>48244</v>
      </c>
      <c r="BI1107">
        <v>48588</v>
      </c>
      <c r="BJ1107">
        <v>48842</v>
      </c>
      <c r="BK1107">
        <v>49515</v>
      </c>
      <c r="BL1107">
        <v>143</v>
      </c>
      <c r="BM1107">
        <v>17732</v>
      </c>
      <c r="BN1107">
        <v>17921</v>
      </c>
      <c r="BO1107">
        <v>18125</v>
      </c>
      <c r="BP1107">
        <v>18211</v>
      </c>
      <c r="BQ1107">
        <v>18335</v>
      </c>
      <c r="BR1107">
        <v>18371</v>
      </c>
      <c r="BS1107">
        <v>18539</v>
      </c>
      <c r="BT1107">
        <v>18690</v>
      </c>
      <c r="BU1107">
        <v>19029</v>
      </c>
      <c r="BV1107">
        <v>19375</v>
      </c>
      <c r="BW1107">
        <v>19132</v>
      </c>
      <c r="BX1107">
        <v>19185</v>
      </c>
      <c r="BY1107">
        <v>19265</v>
      </c>
      <c r="BZ1107">
        <v>19477</v>
      </c>
      <c r="CA1107">
        <v>0.114</v>
      </c>
      <c r="CB1107">
        <v>8.8999999999999996E-2</v>
      </c>
      <c r="CC1107">
        <v>0.20399999999999999</v>
      </c>
      <c r="CD1107">
        <v>5.3999999999999999E-2</v>
      </c>
      <c r="CE1107">
        <v>1.3460000000000001</v>
      </c>
      <c r="CF1107">
        <v>-1.2999999999999999E-2</v>
      </c>
      <c r="CG1107">
        <v>8.5999999999999993E-2</v>
      </c>
      <c r="CH1107">
        <v>14.9010848</v>
      </c>
      <c r="CI1107">
        <v>1</v>
      </c>
      <c r="CJ1107">
        <v>2</v>
      </c>
      <c r="CK1107">
        <v>8</v>
      </c>
      <c r="CL1107">
        <v>120</v>
      </c>
      <c r="CM1107">
        <v>0</v>
      </c>
      <c r="CN1107">
        <v>0</v>
      </c>
      <c r="CO1107">
        <v>7224</v>
      </c>
      <c r="CP1107">
        <v>0.16500000000000001</v>
      </c>
      <c r="CQ1107">
        <v>18492</v>
      </c>
      <c r="CR1107">
        <v>18259</v>
      </c>
      <c r="CS1107">
        <v>1020</v>
      </c>
      <c r="CT1107">
        <v>1108</v>
      </c>
      <c r="CU1107">
        <v>81815</v>
      </c>
      <c r="CV1107">
        <v>0.79400000000000004</v>
      </c>
      <c r="CW1107">
        <v>9.6000000000000002E-2</v>
      </c>
      <c r="CX1107">
        <v>0.05</v>
      </c>
      <c r="CY1107">
        <v>1E-3</v>
      </c>
      <c r="CZ1107">
        <v>1.0999999999999999E-2</v>
      </c>
      <c r="DA1107">
        <v>4.8000000000000001E-2</v>
      </c>
      <c r="DB1107">
        <v>5.8999999999999997E-2</v>
      </c>
      <c r="DC1107">
        <v>0.30099999999999999</v>
      </c>
      <c r="DD1107">
        <v>0.28199999999999997</v>
      </c>
      <c r="DE1107">
        <v>0.30199999999999999</v>
      </c>
      <c r="DF1107">
        <v>88.534581059596306</v>
      </c>
      <c r="DG1107">
        <v>0.25666666666666699</v>
      </c>
      <c r="DH1107">
        <v>0.28570000000000001</v>
      </c>
      <c r="DI1107">
        <v>0.35210000000000002</v>
      </c>
      <c r="DJ1107">
        <v>41.6</v>
      </c>
      <c r="DK1107">
        <v>3</v>
      </c>
      <c r="DL1107">
        <v>3.77</v>
      </c>
      <c r="DM1107">
        <v>25.6666666666667</v>
      </c>
      <c r="DN1107">
        <v>298.57</v>
      </c>
      <c r="DO1107">
        <v>421.27</v>
      </c>
      <c r="DP1107">
        <v>41.095890410958901</v>
      </c>
      <c r="DQ1107">
        <v>1192.62275535053</v>
      </c>
      <c r="DR1107">
        <v>1997.61856148675</v>
      </c>
      <c r="DS1107">
        <v>67.497941199320806</v>
      </c>
      <c r="DT1107">
        <v>457613000</v>
      </c>
      <c r="DU1107">
        <v>9360.82</v>
      </c>
    </row>
    <row r="1108" spans="1:125" x14ac:dyDescent="0.3">
      <c r="A1108">
        <v>21213</v>
      </c>
      <c r="B1108" t="s">
        <v>1412</v>
      </c>
      <c r="C1108" t="s">
        <v>1299</v>
      </c>
      <c r="D1108" t="s">
        <v>1300</v>
      </c>
      <c r="E1108" t="s">
        <v>118</v>
      </c>
      <c r="F1108" t="s">
        <v>125</v>
      </c>
      <c r="G1108">
        <v>2114540</v>
      </c>
      <c r="H1108" t="s">
        <v>1302</v>
      </c>
      <c r="I1108">
        <v>7531</v>
      </c>
      <c r="J1108">
        <v>2144</v>
      </c>
      <c r="K1108">
        <v>5077</v>
      </c>
      <c r="L1108">
        <v>8732</v>
      </c>
      <c r="M1108">
        <v>2681</v>
      </c>
      <c r="N1108">
        <v>5888</v>
      </c>
      <c r="O1108">
        <v>8776</v>
      </c>
      <c r="P1108">
        <v>2403</v>
      </c>
      <c r="Q1108">
        <v>6253</v>
      </c>
      <c r="R1108" t="s">
        <v>3732</v>
      </c>
      <c r="S1108" t="s">
        <v>121</v>
      </c>
      <c r="T1108" t="s">
        <v>121</v>
      </c>
      <c r="U1108" t="str">
        <f t="shared" si="118"/>
        <v>Trump</v>
      </c>
      <c r="V1108" s="2">
        <f t="shared" si="117"/>
        <v>1.0050389372423272</v>
      </c>
      <c r="W1108">
        <v>0.37361</v>
      </c>
      <c r="X1108">
        <v>0.28469</v>
      </c>
      <c r="Y1108">
        <v>0.30703000000000003</v>
      </c>
      <c r="Z1108">
        <f t="shared" si="119"/>
        <v>0.27381494986326343</v>
      </c>
      <c r="AA1108">
        <v>0.61398561962498233</v>
      </c>
      <c r="AB1108">
        <v>0.67415000000000003</v>
      </c>
      <c r="AC1108">
        <v>0.67430000000000001</v>
      </c>
      <c r="AD1108">
        <f t="shared" si="120"/>
        <v>0.71251139471285319</v>
      </c>
      <c r="AE1108">
        <v>24</v>
      </c>
      <c r="AF1108">
        <v>38.9</v>
      </c>
      <c r="AG1108">
        <v>36.700000000000003</v>
      </c>
      <c r="AH1108" s="3">
        <f t="shared" si="116"/>
        <v>43.869644484958975</v>
      </c>
      <c r="AI1108">
        <v>-36.726999999999997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f t="shared" si="121"/>
        <v>1</v>
      </c>
      <c r="AQ1108">
        <v>0</v>
      </c>
      <c r="AS1108">
        <v>0</v>
      </c>
      <c r="AU1108">
        <v>8.6999999999999994E-2</v>
      </c>
      <c r="AV1108">
        <v>0</v>
      </c>
      <c r="AW1108">
        <v>0</v>
      </c>
      <c r="AX1108">
        <v>17336</v>
      </c>
      <c r="AY1108">
        <v>17302</v>
      </c>
      <c r="AZ1108">
        <v>17543</v>
      </c>
      <c r="BA1108">
        <v>17681</v>
      </c>
      <c r="BB1108">
        <v>17753</v>
      </c>
      <c r="BC1108">
        <v>17901</v>
      </c>
      <c r="BD1108">
        <v>17992</v>
      </c>
      <c r="BE1108">
        <v>18046</v>
      </c>
      <c r="BF1108">
        <v>18403</v>
      </c>
      <c r="BG1108">
        <v>18572</v>
      </c>
      <c r="BH1108">
        <v>19633</v>
      </c>
      <c r="BI1108">
        <v>19734</v>
      </c>
      <c r="BJ1108">
        <v>19948</v>
      </c>
      <c r="BK1108">
        <v>20195</v>
      </c>
      <c r="BL1108">
        <v>32</v>
      </c>
      <c r="BM1108">
        <v>7021</v>
      </c>
      <c r="BN1108">
        <v>6912</v>
      </c>
      <c r="BO1108">
        <v>6908</v>
      </c>
      <c r="BP1108">
        <v>6949</v>
      </c>
      <c r="BQ1108">
        <v>6836</v>
      </c>
      <c r="BR1108">
        <v>6867</v>
      </c>
      <c r="BS1108">
        <v>6839</v>
      </c>
      <c r="BT1108">
        <v>6832</v>
      </c>
      <c r="BU1108">
        <v>6958</v>
      </c>
      <c r="BV1108">
        <v>6938</v>
      </c>
      <c r="BW1108">
        <v>7458</v>
      </c>
      <c r="BX1108">
        <v>7505</v>
      </c>
      <c r="BY1108">
        <v>7651</v>
      </c>
      <c r="BZ1108">
        <v>7700</v>
      </c>
      <c r="CA1108">
        <v>9.8000000000000004E-2</v>
      </c>
      <c r="CB1108">
        <v>0.156</v>
      </c>
      <c r="CC1108">
        <v>0.255</v>
      </c>
      <c r="CD1108">
        <v>8.2000000000000003E-2</v>
      </c>
      <c r="CE1108">
        <v>0.91800000000000004</v>
      </c>
      <c r="CF1108">
        <v>3.7999999999999999E-2</v>
      </c>
      <c r="CG1108">
        <v>6.5000000000000002E-2</v>
      </c>
      <c r="CH1108">
        <v>38.704530900000002</v>
      </c>
      <c r="CI1108">
        <v>2</v>
      </c>
      <c r="CJ1108">
        <v>4</v>
      </c>
      <c r="CK1108">
        <v>24</v>
      </c>
      <c r="CL1108">
        <v>120</v>
      </c>
      <c r="CM1108">
        <v>0</v>
      </c>
      <c r="CN1108">
        <v>0</v>
      </c>
      <c r="CO1108">
        <v>0</v>
      </c>
      <c r="CP1108">
        <v>0</v>
      </c>
      <c r="CQ1108">
        <v>8266</v>
      </c>
      <c r="CR1108">
        <v>8576</v>
      </c>
      <c r="CS1108">
        <v>386</v>
      </c>
      <c r="CT1108">
        <v>411</v>
      </c>
      <c r="CU1108">
        <v>58550</v>
      </c>
      <c r="CV1108">
        <v>0.84899999999999998</v>
      </c>
      <c r="CW1108">
        <v>2.8000000000000001E-2</v>
      </c>
      <c r="CX1108">
        <v>9.2999999999999999E-2</v>
      </c>
      <c r="CY1108">
        <v>0</v>
      </c>
      <c r="CZ1108">
        <v>4.0000000000000001E-3</v>
      </c>
      <c r="DA1108">
        <v>2.7E-2</v>
      </c>
      <c r="DB1108">
        <v>8.9999999999999993E-3</v>
      </c>
      <c r="DC1108">
        <v>0.439</v>
      </c>
      <c r="DD1108">
        <v>0.318</v>
      </c>
      <c r="DE1108">
        <v>0.14599999999999999</v>
      </c>
      <c r="DF1108">
        <v>89.761201859628599</v>
      </c>
      <c r="DG1108">
        <v>0.34129692832764502</v>
      </c>
      <c r="DH1108">
        <v>0.36809999999999998</v>
      </c>
      <c r="DI1108">
        <v>0.2636</v>
      </c>
      <c r="DJ1108">
        <v>84.4</v>
      </c>
      <c r="DK1108">
        <v>2.99</v>
      </c>
      <c r="DL1108">
        <v>3.93</v>
      </c>
      <c r="DM1108">
        <v>31.438127090300998</v>
      </c>
      <c r="DN1108">
        <v>237.28</v>
      </c>
      <c r="DO1108">
        <v>359.04</v>
      </c>
      <c r="DP1108">
        <v>51.3149022252192</v>
      </c>
      <c r="DQ1108">
        <v>765.48431264721796</v>
      </c>
      <c r="DR1108">
        <v>1554.08319552491</v>
      </c>
      <c r="DS1108">
        <v>103.019600774122</v>
      </c>
      <c r="DT1108">
        <v>232245000</v>
      </c>
      <c r="DU1108">
        <v>11641.94</v>
      </c>
    </row>
    <row r="1109" spans="1:125" x14ac:dyDescent="0.3">
      <c r="A1109">
        <v>21215</v>
      </c>
      <c r="B1109" t="s">
        <v>1413</v>
      </c>
      <c r="C1109" t="s">
        <v>1299</v>
      </c>
      <c r="D1109" t="s">
        <v>1300</v>
      </c>
      <c r="E1109" t="s">
        <v>118</v>
      </c>
      <c r="F1109" t="s">
        <v>125</v>
      </c>
      <c r="I1109">
        <v>9515</v>
      </c>
      <c r="J1109">
        <v>1921</v>
      </c>
      <c r="K1109">
        <v>7196</v>
      </c>
      <c r="L1109">
        <v>11433</v>
      </c>
      <c r="M1109">
        <v>2530</v>
      </c>
      <c r="N1109">
        <v>8737</v>
      </c>
      <c r="O1109">
        <v>11480</v>
      </c>
      <c r="P1109">
        <v>2415</v>
      </c>
      <c r="Q1109">
        <v>8927</v>
      </c>
      <c r="R1109" t="s">
        <v>3732</v>
      </c>
      <c r="S1109" t="s">
        <v>121</v>
      </c>
      <c r="T1109" t="s">
        <v>121</v>
      </c>
      <c r="U1109" t="str">
        <f t="shared" si="118"/>
        <v>Trump</v>
      </c>
      <c r="V1109" s="2">
        <f t="shared" si="117"/>
        <v>1.0041109070235283</v>
      </c>
      <c r="W1109">
        <v>0.30234</v>
      </c>
      <c r="X1109">
        <v>0.20188999999999999</v>
      </c>
      <c r="Y1109">
        <v>0.22128999999999999</v>
      </c>
      <c r="Z1109">
        <f t="shared" si="119"/>
        <v>0.21036585365853658</v>
      </c>
      <c r="AA1109">
        <v>0.67916024196417979</v>
      </c>
      <c r="AB1109">
        <v>0.75627999999999995</v>
      </c>
      <c r="AC1109">
        <v>0.76419000000000004</v>
      </c>
      <c r="AD1109">
        <f t="shared" si="120"/>
        <v>0.77761324041811841</v>
      </c>
      <c r="AE1109">
        <v>37.700000000000003</v>
      </c>
      <c r="AF1109">
        <v>55.4</v>
      </c>
      <c r="AG1109">
        <v>54.3</v>
      </c>
      <c r="AH1109" s="3">
        <f t="shared" si="116"/>
        <v>56.724738675958186</v>
      </c>
      <c r="AI1109">
        <v>-54.29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f t="shared" si="121"/>
        <v>1</v>
      </c>
      <c r="AQ1109">
        <v>0</v>
      </c>
      <c r="AS1109">
        <v>0</v>
      </c>
      <c r="AU1109">
        <v>0.65200000000000002</v>
      </c>
      <c r="AV1109">
        <v>0</v>
      </c>
      <c r="AW1109">
        <v>0</v>
      </c>
      <c r="AX1109">
        <v>17201</v>
      </c>
      <c r="AY1109">
        <v>17466</v>
      </c>
      <c r="AZ1109">
        <v>17518</v>
      </c>
      <c r="BA1109">
        <v>17678</v>
      </c>
      <c r="BB1109">
        <v>17813</v>
      </c>
      <c r="BC1109">
        <v>18072</v>
      </c>
      <c r="BD1109">
        <v>18336</v>
      </c>
      <c r="BE1109">
        <v>18619</v>
      </c>
      <c r="BF1109">
        <v>19021</v>
      </c>
      <c r="BG1109">
        <v>19351</v>
      </c>
      <c r="BH1109">
        <v>19511</v>
      </c>
      <c r="BI1109">
        <v>19887</v>
      </c>
      <c r="BJ1109">
        <v>20212</v>
      </c>
      <c r="BK1109">
        <v>20531</v>
      </c>
      <c r="BL1109">
        <v>78</v>
      </c>
      <c r="BM1109">
        <v>7740</v>
      </c>
      <c r="BN1109">
        <v>7705</v>
      </c>
      <c r="BO1109">
        <v>7596</v>
      </c>
      <c r="BP1109">
        <v>7567</v>
      </c>
      <c r="BQ1109">
        <v>7543</v>
      </c>
      <c r="BR1109">
        <v>7563</v>
      </c>
      <c r="BS1109">
        <v>7564</v>
      </c>
      <c r="BT1109">
        <v>7643</v>
      </c>
      <c r="BU1109">
        <v>7720</v>
      </c>
      <c r="BV1109">
        <v>7742</v>
      </c>
      <c r="BW1109">
        <v>7736</v>
      </c>
      <c r="BX1109">
        <v>7867</v>
      </c>
      <c r="BY1109">
        <v>7941</v>
      </c>
      <c r="BZ1109">
        <v>8000</v>
      </c>
      <c r="CA1109">
        <v>7.3999999999999996E-2</v>
      </c>
      <c r="CB1109">
        <v>8.3000000000000004E-2</v>
      </c>
      <c r="CC1109">
        <v>0.17</v>
      </c>
      <c r="CD1109">
        <v>6.7000000000000004E-2</v>
      </c>
      <c r="CE1109">
        <v>1.68</v>
      </c>
      <c r="CF1109">
        <v>0.11700000000000001</v>
      </c>
      <c r="CG1109">
        <v>8.5999999999999993E-2</v>
      </c>
      <c r="CH1109">
        <v>2.9993618</v>
      </c>
      <c r="CI1109">
        <v>1</v>
      </c>
      <c r="CJ1109">
        <v>1</v>
      </c>
      <c r="CK1109">
        <v>3</v>
      </c>
      <c r="CL1109">
        <v>120</v>
      </c>
      <c r="CM1109">
        <v>0</v>
      </c>
      <c r="CN1109">
        <v>0</v>
      </c>
      <c r="CO1109">
        <v>16264</v>
      </c>
      <c r="CP1109">
        <v>0.92100000000000004</v>
      </c>
      <c r="CQ1109">
        <v>1158</v>
      </c>
      <c r="CR1109">
        <v>1293</v>
      </c>
      <c r="CS1109">
        <v>222</v>
      </c>
      <c r="CT1109">
        <v>241</v>
      </c>
      <c r="CU1109">
        <v>101552</v>
      </c>
      <c r="CV1109">
        <v>0.93400000000000005</v>
      </c>
      <c r="CW1109">
        <v>2.5999999999999999E-2</v>
      </c>
      <c r="CX1109">
        <v>1.7000000000000001E-2</v>
      </c>
      <c r="CY1109">
        <v>1E-3</v>
      </c>
      <c r="CZ1109">
        <v>4.0000000000000001E-3</v>
      </c>
      <c r="DA1109">
        <v>1.7000000000000001E-2</v>
      </c>
      <c r="DB1109">
        <v>8.0000000000000002E-3</v>
      </c>
      <c r="DC1109">
        <v>0.39200000000000002</v>
      </c>
      <c r="DD1109">
        <v>0.313</v>
      </c>
      <c r="DE1109">
        <v>0.221</v>
      </c>
      <c r="DF1109">
        <v>88.989516538819998</v>
      </c>
      <c r="DG1109">
        <v>0.29553264604811003</v>
      </c>
      <c r="DH1109">
        <v>0.3367</v>
      </c>
      <c r="DI1109">
        <v>0.34289999999999998</v>
      </c>
      <c r="DJ1109">
        <v>71.3</v>
      </c>
      <c r="DK1109">
        <v>3.02</v>
      </c>
      <c r="DL1109">
        <v>3.77</v>
      </c>
      <c r="DM1109">
        <v>24.834437086092699</v>
      </c>
      <c r="DN1109">
        <v>223.15</v>
      </c>
      <c r="DO1109">
        <v>315.82</v>
      </c>
      <c r="DP1109">
        <v>41.528120098588403</v>
      </c>
      <c r="DQ1109">
        <v>1282.2671897049199</v>
      </c>
      <c r="DR1109">
        <v>2241.5677970474098</v>
      </c>
      <c r="DS1109">
        <v>74.812848292815502</v>
      </c>
      <c r="DT1109">
        <v>204047000</v>
      </c>
      <c r="DU1109">
        <v>10099.34</v>
      </c>
    </row>
    <row r="1110" spans="1:125" x14ac:dyDescent="0.3">
      <c r="A1110">
        <v>21217</v>
      </c>
      <c r="B1110" t="s">
        <v>1414</v>
      </c>
      <c r="C1110" t="s">
        <v>1299</v>
      </c>
      <c r="D1110" t="s">
        <v>1300</v>
      </c>
      <c r="E1110" t="s">
        <v>118</v>
      </c>
      <c r="F1110" t="s">
        <v>125</v>
      </c>
      <c r="I1110">
        <v>11306</v>
      </c>
      <c r="J1110">
        <v>2553</v>
      </c>
      <c r="K1110">
        <v>8320</v>
      </c>
      <c r="L1110">
        <v>12517</v>
      </c>
      <c r="M1110">
        <v>2963</v>
      </c>
      <c r="N1110">
        <v>9376</v>
      </c>
      <c r="O1110">
        <v>12261</v>
      </c>
      <c r="P1110">
        <v>2576</v>
      </c>
      <c r="Q1110">
        <v>9523</v>
      </c>
      <c r="R1110" t="s">
        <v>3732</v>
      </c>
      <c r="S1110" t="s">
        <v>121</v>
      </c>
      <c r="T1110" t="s">
        <v>121</v>
      </c>
      <c r="U1110" t="str">
        <f t="shared" si="118"/>
        <v>Trump</v>
      </c>
      <c r="V1110" s="2">
        <f t="shared" si="117"/>
        <v>0.97954781497163856</v>
      </c>
      <c r="W1110">
        <v>0.3</v>
      </c>
      <c r="X1110">
        <v>0.22581000000000001</v>
      </c>
      <c r="Y1110">
        <v>0.23672000000000001</v>
      </c>
      <c r="Z1110">
        <f t="shared" si="119"/>
        <v>0.21009705570508116</v>
      </c>
      <c r="AA1110">
        <v>0.68958904109589036</v>
      </c>
      <c r="AB1110">
        <v>0.73589000000000004</v>
      </c>
      <c r="AC1110">
        <v>0.74905999999999995</v>
      </c>
      <c r="AD1110">
        <f t="shared" si="120"/>
        <v>0.77669031889731666</v>
      </c>
      <c r="AE1110">
        <v>39</v>
      </c>
      <c r="AF1110">
        <v>51</v>
      </c>
      <c r="AG1110">
        <v>51.2</v>
      </c>
      <c r="AH1110" s="3">
        <f t="shared" si="116"/>
        <v>56.659326319223545</v>
      </c>
      <c r="AI1110">
        <v>-51.234000000000002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f t="shared" si="121"/>
        <v>1</v>
      </c>
      <c r="AQ1110">
        <v>0</v>
      </c>
      <c r="AS1110">
        <v>0</v>
      </c>
      <c r="AU1110">
        <v>0.13900000000000001</v>
      </c>
      <c r="AV1110">
        <v>0</v>
      </c>
      <c r="AW1110">
        <v>0</v>
      </c>
      <c r="AX1110">
        <v>24673</v>
      </c>
      <c r="AY1110">
        <v>24991</v>
      </c>
      <c r="AZ1110">
        <v>25069</v>
      </c>
      <c r="BA1110">
        <v>25159</v>
      </c>
      <c r="BB1110">
        <v>25360</v>
      </c>
      <c r="BC1110">
        <v>25586</v>
      </c>
      <c r="BD1110">
        <v>25441</v>
      </c>
      <c r="BE1110">
        <v>25544</v>
      </c>
      <c r="BF1110">
        <v>25514</v>
      </c>
      <c r="BG1110">
        <v>25769</v>
      </c>
      <c r="BH1110">
        <v>26000</v>
      </c>
      <c r="BI1110">
        <v>26187</v>
      </c>
      <c r="BJ1110">
        <v>26396</v>
      </c>
      <c r="BK1110">
        <v>26443</v>
      </c>
      <c r="BL1110">
        <v>-20</v>
      </c>
      <c r="BM1110">
        <v>9210</v>
      </c>
      <c r="BN1110">
        <v>9208</v>
      </c>
      <c r="BO1110">
        <v>9104</v>
      </c>
      <c r="BP1110">
        <v>9049</v>
      </c>
      <c r="BQ1110">
        <v>8978</v>
      </c>
      <c r="BR1110">
        <v>9056</v>
      </c>
      <c r="BS1110">
        <v>8919</v>
      </c>
      <c r="BT1110">
        <v>8850</v>
      </c>
      <c r="BU1110">
        <v>8832</v>
      </c>
      <c r="BV1110">
        <v>8850</v>
      </c>
      <c r="BW1110">
        <v>8980</v>
      </c>
      <c r="BX1110">
        <v>9118</v>
      </c>
      <c r="BY1110">
        <v>9149</v>
      </c>
      <c r="BZ1110">
        <v>9126</v>
      </c>
      <c r="CA1110">
        <v>0.11600000000000001</v>
      </c>
      <c r="CB1110">
        <v>0.17799999999999999</v>
      </c>
      <c r="CC1110">
        <v>0.26100000000000001</v>
      </c>
      <c r="CD1110">
        <v>0.11</v>
      </c>
      <c r="CE1110">
        <v>1.05</v>
      </c>
      <c r="CF1110">
        <v>-5.2999999999999999E-2</v>
      </c>
      <c r="CG1110">
        <v>-5.0000000000000001E-3</v>
      </c>
      <c r="CH1110">
        <v>62.922782300000001</v>
      </c>
      <c r="CI1110">
        <v>4</v>
      </c>
      <c r="CJ1110">
        <v>7</v>
      </c>
      <c r="CK1110">
        <v>42</v>
      </c>
      <c r="CL1110">
        <v>120</v>
      </c>
      <c r="CM1110">
        <v>0</v>
      </c>
      <c r="CN1110">
        <v>0</v>
      </c>
      <c r="CO1110">
        <v>0</v>
      </c>
      <c r="CP1110">
        <v>0</v>
      </c>
      <c r="CQ1110">
        <v>10263</v>
      </c>
      <c r="CR1110">
        <v>9714</v>
      </c>
      <c r="CS1110">
        <v>625</v>
      </c>
      <c r="CT1110">
        <v>622</v>
      </c>
      <c r="CU1110">
        <v>52414</v>
      </c>
      <c r="CV1110">
        <v>0.89400000000000002</v>
      </c>
      <c r="CW1110">
        <v>2.5999999999999999E-2</v>
      </c>
      <c r="CX1110">
        <v>4.3999999999999997E-2</v>
      </c>
      <c r="CY1110">
        <v>1E-3</v>
      </c>
      <c r="CZ1110">
        <v>8.9999999999999993E-3</v>
      </c>
      <c r="DA1110">
        <v>2.7E-2</v>
      </c>
      <c r="DB1110">
        <v>1.0999999999999999E-2</v>
      </c>
      <c r="DC1110">
        <v>0.34899999999999998</v>
      </c>
      <c r="DD1110">
        <v>0.30499999999999999</v>
      </c>
      <c r="DE1110">
        <v>0.23</v>
      </c>
      <c r="DF1110">
        <v>83.012037255415393</v>
      </c>
      <c r="DG1110">
        <v>0.328125</v>
      </c>
      <c r="DH1110">
        <v>0.30780000000000002</v>
      </c>
      <c r="DI1110">
        <v>0.26550000000000001</v>
      </c>
      <c r="DJ1110">
        <v>54</v>
      </c>
      <c r="DK1110">
        <v>2.75</v>
      </c>
      <c r="DL1110">
        <v>3.4</v>
      </c>
      <c r="DM1110">
        <v>23.636363636363601</v>
      </c>
      <c r="DN1110">
        <v>244.39</v>
      </c>
      <c r="DO1110">
        <v>376.39</v>
      </c>
      <c r="DP1110">
        <v>54.012029952125701</v>
      </c>
      <c r="DQ1110">
        <v>633.64978270591098</v>
      </c>
      <c r="DR1110">
        <v>1219.4928220868901</v>
      </c>
      <c r="DS1110">
        <v>92.455336586595195</v>
      </c>
      <c r="DT1110">
        <v>384364000</v>
      </c>
      <c r="DU1110">
        <v>14555.38</v>
      </c>
    </row>
    <row r="1111" spans="1:125" x14ac:dyDescent="0.3">
      <c r="A1111">
        <v>21219</v>
      </c>
      <c r="B1111" t="s">
        <v>1415</v>
      </c>
      <c r="C1111" t="s">
        <v>1299</v>
      </c>
      <c r="D1111" t="s">
        <v>1300</v>
      </c>
      <c r="E1111" t="s">
        <v>118</v>
      </c>
      <c r="F1111" t="s">
        <v>125</v>
      </c>
      <c r="I1111">
        <v>4779</v>
      </c>
      <c r="J1111">
        <v>1042</v>
      </c>
      <c r="K1111">
        <v>3612</v>
      </c>
      <c r="L1111">
        <v>5363</v>
      </c>
      <c r="M1111">
        <v>1205</v>
      </c>
      <c r="N1111">
        <v>4062</v>
      </c>
      <c r="O1111">
        <v>5112</v>
      </c>
      <c r="P1111">
        <v>1051</v>
      </c>
      <c r="Q1111">
        <v>4009</v>
      </c>
      <c r="R1111" t="s">
        <v>3732</v>
      </c>
      <c r="S1111" t="s">
        <v>121</v>
      </c>
      <c r="T1111" t="s">
        <v>121</v>
      </c>
      <c r="U1111" t="str">
        <f t="shared" si="118"/>
        <v>Trump</v>
      </c>
      <c r="V1111" s="2">
        <f t="shared" si="117"/>
        <v>0.95319783703151217</v>
      </c>
      <c r="W1111">
        <v>0.29737000000000002</v>
      </c>
      <c r="X1111">
        <v>0.21804000000000001</v>
      </c>
      <c r="Y1111">
        <v>0.22469</v>
      </c>
      <c r="Z1111">
        <f t="shared" si="119"/>
        <v>0.20559467918622848</v>
      </c>
      <c r="AA1111">
        <v>0.68821534548537511</v>
      </c>
      <c r="AB1111">
        <v>0.75580999999999998</v>
      </c>
      <c r="AC1111">
        <v>0.75741000000000003</v>
      </c>
      <c r="AD1111">
        <f t="shared" si="120"/>
        <v>0.78423317683881066</v>
      </c>
      <c r="AE1111">
        <v>39.1</v>
      </c>
      <c r="AF1111">
        <v>53.8</v>
      </c>
      <c r="AG1111">
        <v>53.3</v>
      </c>
      <c r="AH1111" s="3">
        <f t="shared" si="116"/>
        <v>57.863849765258223</v>
      </c>
      <c r="AI1111">
        <v>-53.271999999999998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f t="shared" si="121"/>
        <v>1</v>
      </c>
      <c r="AQ1111">
        <v>0</v>
      </c>
      <c r="AS1111">
        <v>0</v>
      </c>
      <c r="AU1111">
        <v>0</v>
      </c>
      <c r="AV1111">
        <v>1</v>
      </c>
      <c r="AW1111">
        <v>0</v>
      </c>
      <c r="AX1111">
        <v>12432</v>
      </c>
      <c r="AY1111">
        <v>12428</v>
      </c>
      <c r="AZ1111">
        <v>12618</v>
      </c>
      <c r="BA1111">
        <v>12475</v>
      </c>
      <c r="BB1111">
        <v>12429</v>
      </c>
      <c r="BC1111">
        <v>12447</v>
      </c>
      <c r="BD1111">
        <v>12357</v>
      </c>
      <c r="BE1111">
        <v>12177</v>
      </c>
      <c r="BF1111">
        <v>12306</v>
      </c>
      <c r="BG1111">
        <v>12294</v>
      </c>
      <c r="BH1111">
        <v>12288</v>
      </c>
      <c r="BI1111">
        <v>12301</v>
      </c>
      <c r="BJ1111">
        <v>12394</v>
      </c>
      <c r="BK1111">
        <v>12494</v>
      </c>
      <c r="BL1111">
        <v>40</v>
      </c>
      <c r="BM1111">
        <v>4826</v>
      </c>
      <c r="BN1111">
        <v>4781</v>
      </c>
      <c r="BO1111">
        <v>4813</v>
      </c>
      <c r="BP1111">
        <v>4701</v>
      </c>
      <c r="BQ1111">
        <v>4638</v>
      </c>
      <c r="BR1111">
        <v>4637</v>
      </c>
      <c r="BS1111">
        <v>4555</v>
      </c>
      <c r="BT1111">
        <v>4486</v>
      </c>
      <c r="BU1111">
        <v>4440</v>
      </c>
      <c r="BV1111">
        <v>4382</v>
      </c>
      <c r="BW1111">
        <v>4319</v>
      </c>
      <c r="BX1111">
        <v>4307</v>
      </c>
      <c r="BY1111">
        <v>4301</v>
      </c>
      <c r="BZ1111">
        <v>4384</v>
      </c>
      <c r="CA1111">
        <v>0.214</v>
      </c>
      <c r="CB1111">
        <v>0.17100000000000001</v>
      </c>
      <c r="CC1111">
        <v>0.33</v>
      </c>
      <c r="CD1111">
        <v>0.111</v>
      </c>
      <c r="CE1111">
        <v>0.96199999999999997</v>
      </c>
      <c r="CF1111">
        <v>0.20200000000000001</v>
      </c>
      <c r="CG1111">
        <v>-5.0000000000000001E-3</v>
      </c>
      <c r="CH1111">
        <v>71.506062499999999</v>
      </c>
      <c r="CI1111">
        <v>4</v>
      </c>
      <c r="CJ1111">
        <v>8</v>
      </c>
      <c r="CK1111">
        <v>57</v>
      </c>
      <c r="CL1111">
        <v>120</v>
      </c>
      <c r="CM1111">
        <v>4398</v>
      </c>
      <c r="CN1111">
        <v>0.39400000000000002</v>
      </c>
      <c r="CO1111">
        <v>0</v>
      </c>
      <c r="CP1111">
        <v>0</v>
      </c>
      <c r="CQ1111">
        <v>1443</v>
      </c>
      <c r="CR1111">
        <v>1735</v>
      </c>
      <c r="CS1111">
        <v>202</v>
      </c>
      <c r="CT1111">
        <v>201</v>
      </c>
      <c r="CU1111">
        <v>53280</v>
      </c>
      <c r="CV1111">
        <v>0.85099999999999998</v>
      </c>
      <c r="CW1111">
        <v>4.8000000000000001E-2</v>
      </c>
      <c r="CX1111">
        <v>0.08</v>
      </c>
      <c r="CY1111">
        <v>0</v>
      </c>
      <c r="CZ1111">
        <v>1E-3</v>
      </c>
      <c r="DA1111">
        <v>0.02</v>
      </c>
      <c r="DB1111">
        <v>2.5000000000000001E-2</v>
      </c>
      <c r="DC1111">
        <v>0.38700000000000001</v>
      </c>
      <c r="DD1111">
        <v>0.23400000000000001</v>
      </c>
      <c r="DE1111">
        <v>0.16500000000000001</v>
      </c>
      <c r="DF1111">
        <v>82.394681761733295</v>
      </c>
      <c r="DG1111">
        <v>0.20863309352518</v>
      </c>
      <c r="DH1111">
        <v>0.40050000000000002</v>
      </c>
      <c r="DI1111">
        <v>0.30830000000000002</v>
      </c>
      <c r="DJ1111">
        <v>92.6</v>
      </c>
      <c r="DK1111">
        <v>2.9</v>
      </c>
      <c r="DL1111">
        <v>3.36</v>
      </c>
      <c r="DM1111">
        <v>15.862068965517199</v>
      </c>
      <c r="DN1111">
        <v>145.11000000000001</v>
      </c>
      <c r="DO1111">
        <v>203.65</v>
      </c>
      <c r="DP1111">
        <v>40.341809661635999</v>
      </c>
      <c r="DQ1111">
        <v>569.37933520800095</v>
      </c>
      <c r="DR1111">
        <v>1160.3234559935599</v>
      </c>
      <c r="DS1111">
        <v>103.787419782223</v>
      </c>
      <c r="DT1111">
        <v>147663000</v>
      </c>
      <c r="DU1111">
        <v>11904.47</v>
      </c>
    </row>
    <row r="1112" spans="1:125" x14ac:dyDescent="0.3">
      <c r="A1112">
        <v>21221</v>
      </c>
      <c r="B1112" t="s">
        <v>1416</v>
      </c>
      <c r="C1112" t="s">
        <v>1299</v>
      </c>
      <c r="D1112" t="s">
        <v>1300</v>
      </c>
      <c r="E1112" t="s">
        <v>118</v>
      </c>
      <c r="F1112" t="s">
        <v>125</v>
      </c>
      <c r="I1112">
        <v>6751</v>
      </c>
      <c r="J1112">
        <v>1587</v>
      </c>
      <c r="K1112">
        <v>4931</v>
      </c>
      <c r="L1112">
        <v>7376</v>
      </c>
      <c r="M1112">
        <v>1791</v>
      </c>
      <c r="N1112">
        <v>5487</v>
      </c>
      <c r="O1112">
        <v>7196</v>
      </c>
      <c r="P1112">
        <v>1667</v>
      </c>
      <c r="Q1112">
        <v>5436</v>
      </c>
      <c r="R1112" t="s">
        <v>3732</v>
      </c>
      <c r="S1112" t="s">
        <v>121</v>
      </c>
      <c r="T1112" t="s">
        <v>121</v>
      </c>
      <c r="U1112" t="str">
        <f t="shared" si="118"/>
        <v>Trump</v>
      </c>
      <c r="V1112" s="2">
        <f t="shared" si="117"/>
        <v>0.97559652928416485</v>
      </c>
      <c r="W1112">
        <v>0.31370999999999999</v>
      </c>
      <c r="X1112">
        <v>0.23508000000000001</v>
      </c>
      <c r="Y1112">
        <v>0.24281</v>
      </c>
      <c r="Z1112">
        <f t="shared" si="119"/>
        <v>0.23165647581989995</v>
      </c>
      <c r="AA1112">
        <v>0.6704242064669238</v>
      </c>
      <c r="AB1112">
        <v>0.73041</v>
      </c>
      <c r="AC1112">
        <v>0.74390000000000001</v>
      </c>
      <c r="AD1112">
        <f t="shared" si="120"/>
        <v>0.75541967759866591</v>
      </c>
      <c r="AE1112">
        <v>35.700000000000003</v>
      </c>
      <c r="AF1112">
        <v>49.5</v>
      </c>
      <c r="AG1112">
        <v>50.1</v>
      </c>
      <c r="AH1112" s="3">
        <f t="shared" si="116"/>
        <v>52.376320177876593</v>
      </c>
      <c r="AI1112">
        <v>-50.109000000000002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f t="shared" si="121"/>
        <v>1</v>
      </c>
      <c r="AQ1112">
        <v>0</v>
      </c>
      <c r="AS1112">
        <v>0</v>
      </c>
      <c r="AU1112">
        <v>0</v>
      </c>
      <c r="AV1112">
        <v>0</v>
      </c>
      <c r="AW1112">
        <v>0</v>
      </c>
      <c r="AX1112">
        <v>14322</v>
      </c>
      <c r="AY1112">
        <v>14214</v>
      </c>
      <c r="AZ1112">
        <v>14410</v>
      </c>
      <c r="BA1112">
        <v>14300</v>
      </c>
      <c r="BB1112">
        <v>14131</v>
      </c>
      <c r="BC1112">
        <v>14218</v>
      </c>
      <c r="BD1112">
        <v>14302</v>
      </c>
      <c r="BE1112">
        <v>14418</v>
      </c>
      <c r="BF1112">
        <v>14658</v>
      </c>
      <c r="BG1112">
        <v>14651</v>
      </c>
      <c r="BH1112">
        <v>14078</v>
      </c>
      <c r="BI1112">
        <v>14220</v>
      </c>
      <c r="BJ1112">
        <v>14348</v>
      </c>
      <c r="BK1112">
        <v>14369</v>
      </c>
      <c r="BL1112">
        <v>25</v>
      </c>
      <c r="BM1112">
        <v>5202</v>
      </c>
      <c r="BN1112">
        <v>5137</v>
      </c>
      <c r="BO1112">
        <v>5167</v>
      </c>
      <c r="BP1112">
        <v>5101</v>
      </c>
      <c r="BQ1112">
        <v>4956</v>
      </c>
      <c r="BR1112">
        <v>4931</v>
      </c>
      <c r="BS1112">
        <v>4934</v>
      </c>
      <c r="BT1112">
        <v>4922</v>
      </c>
      <c r="BU1112">
        <v>4947</v>
      </c>
      <c r="BV1112">
        <v>4879</v>
      </c>
      <c r="BW1112">
        <v>4584</v>
      </c>
      <c r="BX1112">
        <v>4667</v>
      </c>
      <c r="BY1112">
        <v>4672</v>
      </c>
      <c r="BZ1112">
        <v>4689</v>
      </c>
      <c r="CA1112">
        <v>0.122</v>
      </c>
      <c r="CB1112">
        <v>0.13800000000000001</v>
      </c>
      <c r="CC1112">
        <v>0.245</v>
      </c>
      <c r="CD1112">
        <v>0.11</v>
      </c>
      <c r="CE1112">
        <v>0.92800000000000005</v>
      </c>
      <c r="CF1112">
        <v>-9.9000000000000005E-2</v>
      </c>
      <c r="CG1112">
        <v>-5.5E-2</v>
      </c>
      <c r="CH1112">
        <v>80.089342599999995</v>
      </c>
      <c r="CI1112">
        <v>5</v>
      </c>
      <c r="CJ1112">
        <v>9</v>
      </c>
      <c r="CK1112">
        <v>75</v>
      </c>
      <c r="CL1112">
        <v>120</v>
      </c>
      <c r="CM1112">
        <v>13081</v>
      </c>
      <c r="CN1112">
        <v>1</v>
      </c>
      <c r="CO1112">
        <v>0</v>
      </c>
      <c r="CP1112">
        <v>0</v>
      </c>
      <c r="CQ1112">
        <v>2267</v>
      </c>
      <c r="CR1112">
        <v>2042</v>
      </c>
      <c r="CS1112">
        <v>235</v>
      </c>
      <c r="CT1112">
        <v>222</v>
      </c>
      <c r="CU1112">
        <v>56433</v>
      </c>
      <c r="CV1112">
        <v>0.871</v>
      </c>
      <c r="CW1112">
        <v>2.5000000000000001E-2</v>
      </c>
      <c r="CX1112">
        <v>6.3E-2</v>
      </c>
      <c r="CY1112">
        <v>0</v>
      </c>
      <c r="CZ1112">
        <v>3.0000000000000001E-3</v>
      </c>
      <c r="DA1112">
        <v>3.7999999999999999E-2</v>
      </c>
      <c r="DB1112">
        <v>1.7999999999999999E-2</v>
      </c>
      <c r="DC1112">
        <v>0.32300000000000001</v>
      </c>
      <c r="DD1112">
        <v>0.35099999999999998</v>
      </c>
      <c r="DE1112">
        <v>0.20499999999999999</v>
      </c>
      <c r="DF1112">
        <v>83.095617123511204</v>
      </c>
      <c r="DG1112">
        <v>0.290780141843972</v>
      </c>
      <c r="DH1112">
        <v>0.34399999999999997</v>
      </c>
      <c r="DI1112">
        <v>0.32240000000000002</v>
      </c>
      <c r="DJ1112">
        <v>74.7</v>
      </c>
      <c r="DK1112">
        <v>2.91</v>
      </c>
      <c r="DL1112">
        <v>3.64</v>
      </c>
      <c r="DM1112">
        <v>25.085910652921001</v>
      </c>
      <c r="DN1112">
        <v>190.7</v>
      </c>
      <c r="DO1112">
        <v>280.02999999999997</v>
      </c>
      <c r="DP1112">
        <v>46.843209229155697</v>
      </c>
      <c r="DQ1112">
        <v>607.30482796001604</v>
      </c>
      <c r="DR1112">
        <v>633.18310750902799</v>
      </c>
      <c r="DS1112">
        <v>4.2611680918031096</v>
      </c>
      <c r="DT1112">
        <v>207864000</v>
      </c>
      <c r="DU1112">
        <v>14503.49</v>
      </c>
    </row>
    <row r="1113" spans="1:125" x14ac:dyDescent="0.3">
      <c r="A1113">
        <v>21223</v>
      </c>
      <c r="B1113" t="s">
        <v>1417</v>
      </c>
      <c r="C1113" t="s">
        <v>1299</v>
      </c>
      <c r="D1113" t="s">
        <v>1300</v>
      </c>
      <c r="E1113" t="s">
        <v>118</v>
      </c>
      <c r="F1113" t="s">
        <v>125</v>
      </c>
      <c r="I1113">
        <v>3798</v>
      </c>
      <c r="J1113">
        <v>879</v>
      </c>
      <c r="K1113">
        <v>2771</v>
      </c>
      <c r="L1113">
        <v>4320</v>
      </c>
      <c r="M1113">
        <v>1012</v>
      </c>
      <c r="N1113">
        <v>3227</v>
      </c>
      <c r="O1113">
        <v>4249</v>
      </c>
      <c r="P1113">
        <v>923</v>
      </c>
      <c r="Q1113">
        <v>3283</v>
      </c>
      <c r="R1113" t="s">
        <v>3732</v>
      </c>
      <c r="S1113" t="s">
        <v>121</v>
      </c>
      <c r="T1113" t="s">
        <v>121</v>
      </c>
      <c r="U1113" t="str">
        <f t="shared" si="118"/>
        <v>Trump</v>
      </c>
      <c r="V1113" s="2">
        <f t="shared" si="117"/>
        <v>0.98356481481481484</v>
      </c>
      <c r="W1113">
        <v>0.38244</v>
      </c>
      <c r="X1113">
        <v>0.23144000000000001</v>
      </c>
      <c r="Y1113">
        <v>0.23426</v>
      </c>
      <c r="Z1113">
        <f t="shared" si="119"/>
        <v>0.21722758296069664</v>
      </c>
      <c r="AA1113">
        <v>0.60203217612193061</v>
      </c>
      <c r="AB1113">
        <v>0.72958999999999996</v>
      </c>
      <c r="AC1113">
        <v>0.74699000000000004</v>
      </c>
      <c r="AD1113">
        <f t="shared" si="120"/>
        <v>0.77265238879736409</v>
      </c>
      <c r="AE1113">
        <v>22</v>
      </c>
      <c r="AF1113">
        <v>49.8</v>
      </c>
      <c r="AG1113">
        <v>51.3</v>
      </c>
      <c r="AH1113" s="3">
        <f t="shared" si="116"/>
        <v>55.542480583666745</v>
      </c>
      <c r="AI1113">
        <v>-51.273000000000003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f t="shared" si="121"/>
        <v>1</v>
      </c>
      <c r="AQ1113">
        <v>0</v>
      </c>
      <c r="AS1113">
        <v>0</v>
      </c>
      <c r="AU1113">
        <v>0.22600000000000001</v>
      </c>
      <c r="AV1113">
        <v>0</v>
      </c>
      <c r="AW1113">
        <v>0</v>
      </c>
      <c r="AX1113">
        <v>8812</v>
      </c>
      <c r="AY1113">
        <v>8814</v>
      </c>
      <c r="AZ1113">
        <v>8844</v>
      </c>
      <c r="BA1113">
        <v>8805</v>
      </c>
      <c r="BB1113">
        <v>8722</v>
      </c>
      <c r="BC1113">
        <v>8733</v>
      </c>
      <c r="BD1113">
        <v>8596</v>
      </c>
      <c r="BE1113">
        <v>8521</v>
      </c>
      <c r="BF1113">
        <v>8468</v>
      </c>
      <c r="BG1113">
        <v>8471</v>
      </c>
      <c r="BH1113">
        <v>8460</v>
      </c>
      <c r="BI1113">
        <v>8549</v>
      </c>
      <c r="BJ1113">
        <v>8527</v>
      </c>
      <c r="BK1113">
        <v>8607</v>
      </c>
      <c r="BL1113">
        <v>-8</v>
      </c>
      <c r="BM1113">
        <v>3644</v>
      </c>
      <c r="BN1113">
        <v>3608</v>
      </c>
      <c r="BO1113">
        <v>3561</v>
      </c>
      <c r="BP1113">
        <v>3484</v>
      </c>
      <c r="BQ1113">
        <v>3424</v>
      </c>
      <c r="BR1113">
        <v>3405</v>
      </c>
      <c r="BS1113">
        <v>3323</v>
      </c>
      <c r="BT1113">
        <v>3282</v>
      </c>
      <c r="BU1113">
        <v>3209</v>
      </c>
      <c r="BV1113">
        <v>3212</v>
      </c>
      <c r="BW1113">
        <v>3173</v>
      </c>
      <c r="BX1113">
        <v>3223</v>
      </c>
      <c r="BY1113">
        <v>3175</v>
      </c>
      <c r="BZ1113">
        <v>3176</v>
      </c>
      <c r="CA1113">
        <v>0.14499999999999999</v>
      </c>
      <c r="CB1113">
        <v>0.121</v>
      </c>
      <c r="CC1113">
        <v>0.27400000000000002</v>
      </c>
      <c r="CD1113">
        <v>0.104</v>
      </c>
      <c r="CE1113">
        <v>1.105</v>
      </c>
      <c r="CF1113">
        <v>5.3999999999999999E-2</v>
      </c>
      <c r="CG1113">
        <v>7.8E-2</v>
      </c>
      <c r="CH1113">
        <v>39.885130799999999</v>
      </c>
      <c r="CI1113">
        <v>2</v>
      </c>
      <c r="CJ1113">
        <v>4</v>
      </c>
      <c r="CK1113">
        <v>28</v>
      </c>
      <c r="CL1113">
        <v>120</v>
      </c>
      <c r="CM1113">
        <v>0</v>
      </c>
      <c r="CN1113">
        <v>0</v>
      </c>
      <c r="CO1113">
        <v>0</v>
      </c>
      <c r="CP1113">
        <v>0</v>
      </c>
      <c r="CQ1113">
        <v>757</v>
      </c>
      <c r="CR1113">
        <v>798</v>
      </c>
      <c r="CS1113">
        <v>77</v>
      </c>
      <c r="CT1113">
        <v>83</v>
      </c>
      <c r="CU1113">
        <v>65828</v>
      </c>
      <c r="CV1113">
        <v>0.92100000000000004</v>
      </c>
      <c r="CW1113">
        <v>3.4000000000000002E-2</v>
      </c>
      <c r="CX1113">
        <v>3.0000000000000001E-3</v>
      </c>
      <c r="CY1113">
        <v>1E-3</v>
      </c>
      <c r="CZ1113">
        <v>8.0000000000000002E-3</v>
      </c>
      <c r="DA1113">
        <v>3.2000000000000001E-2</v>
      </c>
      <c r="DB1113">
        <v>1.7999999999999999E-2</v>
      </c>
      <c r="DC1113">
        <v>0.432</v>
      </c>
      <c r="DD1113">
        <v>0.28699999999999998</v>
      </c>
      <c r="DE1113">
        <v>0.13700000000000001</v>
      </c>
      <c r="DF1113">
        <v>86.6138015564093</v>
      </c>
      <c r="DG1113">
        <v>0.29432624113475198</v>
      </c>
      <c r="DH1113">
        <v>0.39879999999999999</v>
      </c>
      <c r="DI1113">
        <v>0.25940000000000002</v>
      </c>
      <c r="DJ1113">
        <v>92.2</v>
      </c>
      <c r="DK1113">
        <v>2.82</v>
      </c>
      <c r="DL1113">
        <v>3.65</v>
      </c>
      <c r="DM1113">
        <v>29.4326241134752</v>
      </c>
      <c r="DN1113">
        <v>163.43</v>
      </c>
      <c r="DO1113">
        <v>214.28</v>
      </c>
      <c r="DP1113">
        <v>31.1142385119011</v>
      </c>
      <c r="DQ1113">
        <v>788.97946321510301</v>
      </c>
      <c r="DR1113">
        <v>1418.21191621195</v>
      </c>
      <c r="DS1113">
        <v>79.752703629663003</v>
      </c>
      <c r="DT1113">
        <v>110433000</v>
      </c>
      <c r="DU1113">
        <v>12932.78</v>
      </c>
    </row>
    <row r="1114" spans="1:125" x14ac:dyDescent="0.3">
      <c r="A1114">
        <v>21225</v>
      </c>
      <c r="B1114" t="s">
        <v>1418</v>
      </c>
      <c r="C1114" t="s">
        <v>1299</v>
      </c>
      <c r="D1114" t="s">
        <v>1300</v>
      </c>
      <c r="E1114" t="s">
        <v>118</v>
      </c>
      <c r="F1114" t="s">
        <v>125</v>
      </c>
      <c r="I1114">
        <v>6211</v>
      </c>
      <c r="J1114">
        <v>1331</v>
      </c>
      <c r="K1114">
        <v>4701</v>
      </c>
      <c r="L1114">
        <v>6577</v>
      </c>
      <c r="M1114">
        <v>1529</v>
      </c>
      <c r="N1114">
        <v>4965</v>
      </c>
      <c r="O1114">
        <v>6058</v>
      </c>
      <c r="P1114">
        <v>1225</v>
      </c>
      <c r="Q1114">
        <v>4758</v>
      </c>
      <c r="R1114" t="s">
        <v>3732</v>
      </c>
      <c r="S1114" t="s">
        <v>121</v>
      </c>
      <c r="T1114" t="s">
        <v>121</v>
      </c>
      <c r="U1114" t="str">
        <f t="shared" si="118"/>
        <v>Trump</v>
      </c>
      <c r="V1114" s="2">
        <f t="shared" si="117"/>
        <v>0.9210886422381025</v>
      </c>
      <c r="W1114">
        <v>0.32479999999999998</v>
      </c>
      <c r="X1114">
        <v>0.21429999999999999</v>
      </c>
      <c r="Y1114">
        <v>0.23247999999999999</v>
      </c>
      <c r="Z1114">
        <f t="shared" si="119"/>
        <v>0.20221195113898977</v>
      </c>
      <c r="AA1114">
        <v>0.66148185315270114</v>
      </c>
      <c r="AB1114">
        <v>0.75688</v>
      </c>
      <c r="AC1114">
        <v>0.75490000000000002</v>
      </c>
      <c r="AD1114">
        <f t="shared" si="120"/>
        <v>0.78540772532188841</v>
      </c>
      <c r="AE1114">
        <v>33.700000000000003</v>
      </c>
      <c r="AF1114">
        <v>54.3</v>
      </c>
      <c r="AG1114">
        <v>52.2</v>
      </c>
      <c r="AH1114" s="3">
        <f t="shared" si="116"/>
        <v>58.31957741828986</v>
      </c>
      <c r="AI1114">
        <v>-52.241999999999997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f t="shared" si="121"/>
        <v>1</v>
      </c>
      <c r="AQ1114">
        <v>0</v>
      </c>
      <c r="AS1114">
        <v>0</v>
      </c>
      <c r="AU1114">
        <v>0</v>
      </c>
      <c r="AV1114">
        <v>1</v>
      </c>
      <c r="AW1114">
        <v>0</v>
      </c>
      <c r="AX1114">
        <v>15276</v>
      </c>
      <c r="AY1114">
        <v>15262</v>
      </c>
      <c r="AZ1114">
        <v>15082</v>
      </c>
      <c r="BA1114">
        <v>15061</v>
      </c>
      <c r="BB1114">
        <v>15072</v>
      </c>
      <c r="BC1114">
        <v>14951</v>
      </c>
      <c r="BD1114">
        <v>14765</v>
      </c>
      <c r="BE1114">
        <v>14620</v>
      </c>
      <c r="BF1114">
        <v>14471</v>
      </c>
      <c r="BG1114">
        <v>14381</v>
      </c>
      <c r="BH1114">
        <v>13652</v>
      </c>
      <c r="BI1114">
        <v>13254</v>
      </c>
      <c r="BJ1114">
        <v>13104</v>
      </c>
      <c r="BK1114">
        <v>13106</v>
      </c>
      <c r="BL1114">
        <v>-18</v>
      </c>
      <c r="BM1114">
        <v>5425</v>
      </c>
      <c r="BN1114">
        <v>5384</v>
      </c>
      <c r="BO1114">
        <v>5307</v>
      </c>
      <c r="BP1114">
        <v>5228</v>
      </c>
      <c r="BQ1114">
        <v>5231</v>
      </c>
      <c r="BR1114">
        <v>5209</v>
      </c>
      <c r="BS1114">
        <v>5152</v>
      </c>
      <c r="BT1114">
        <v>5125</v>
      </c>
      <c r="BU1114">
        <v>5085</v>
      </c>
      <c r="BV1114">
        <v>5039</v>
      </c>
      <c r="BW1114">
        <v>5154</v>
      </c>
      <c r="BX1114">
        <v>5074</v>
      </c>
      <c r="BY1114">
        <v>4999</v>
      </c>
      <c r="BZ1114">
        <v>4920</v>
      </c>
      <c r="CA1114">
        <v>9.4E-2</v>
      </c>
      <c r="CB1114">
        <v>0.17199999999999999</v>
      </c>
      <c r="CC1114">
        <v>0.24199999999999999</v>
      </c>
      <c r="CD1114">
        <v>0.125</v>
      </c>
      <c r="CE1114">
        <v>0.96799999999999997</v>
      </c>
      <c r="CF1114">
        <v>-4.7E-2</v>
      </c>
      <c r="CG1114">
        <v>-1.6E-2</v>
      </c>
      <c r="CH1114">
        <v>69.878749200000001</v>
      </c>
      <c r="CI1114">
        <v>4</v>
      </c>
      <c r="CJ1114">
        <v>7</v>
      </c>
      <c r="CK1114">
        <v>55</v>
      </c>
      <c r="CL1114">
        <v>120</v>
      </c>
      <c r="CM1114">
        <v>1050</v>
      </c>
      <c r="CN1114">
        <v>7.4999999999999997E-2</v>
      </c>
      <c r="CO1114">
        <v>0</v>
      </c>
      <c r="CP1114">
        <v>0</v>
      </c>
      <c r="CQ1114">
        <v>3860</v>
      </c>
      <c r="CR1114">
        <v>3680</v>
      </c>
      <c r="CS1114">
        <v>255</v>
      </c>
      <c r="CT1114">
        <v>251</v>
      </c>
      <c r="CU1114">
        <v>58223</v>
      </c>
      <c r="CV1114">
        <v>0.876</v>
      </c>
      <c r="CW1114">
        <v>1.9E-2</v>
      </c>
      <c r="CX1114">
        <v>8.6999999999999994E-2</v>
      </c>
      <c r="CY1114">
        <v>0</v>
      </c>
      <c r="CZ1114">
        <v>4.0000000000000001E-3</v>
      </c>
      <c r="DA1114">
        <v>1.4E-2</v>
      </c>
      <c r="DB1114">
        <v>1.0999999999999999E-2</v>
      </c>
      <c r="DC1114">
        <v>0.45600000000000002</v>
      </c>
      <c r="DD1114">
        <v>0.34799999999999998</v>
      </c>
      <c r="DE1114">
        <v>0.10199999999999999</v>
      </c>
      <c r="DF1114">
        <v>84.493411222386399</v>
      </c>
      <c r="DG1114">
        <v>0.33712121212121199</v>
      </c>
      <c r="DH1114">
        <v>0.43690000000000001</v>
      </c>
      <c r="DI1114">
        <v>0.2185</v>
      </c>
      <c r="DJ1114">
        <v>98</v>
      </c>
      <c r="DK1114">
        <v>2.84</v>
      </c>
      <c r="DL1114">
        <v>3.53</v>
      </c>
      <c r="DM1114">
        <v>24.295774647887299</v>
      </c>
      <c r="DN1114">
        <v>213.91</v>
      </c>
      <c r="DO1114">
        <v>265.67</v>
      </c>
      <c r="DP1114">
        <v>24.1970922350521</v>
      </c>
      <c r="DQ1114">
        <v>486.12148980259298</v>
      </c>
      <c r="DR1114">
        <v>845.62574092721297</v>
      </c>
      <c r="DS1114">
        <v>73.953581289033195</v>
      </c>
      <c r="DT1114">
        <v>211141000</v>
      </c>
      <c r="DU1114">
        <v>16290.49</v>
      </c>
    </row>
    <row r="1115" spans="1:125" x14ac:dyDescent="0.3">
      <c r="A1115">
        <v>21227</v>
      </c>
      <c r="B1115" t="s">
        <v>1419</v>
      </c>
      <c r="C1115" t="s">
        <v>1299</v>
      </c>
      <c r="D1115" t="s">
        <v>1300</v>
      </c>
      <c r="E1115" t="s">
        <v>118</v>
      </c>
      <c r="F1115" t="s">
        <v>134</v>
      </c>
      <c r="G1115">
        <v>2114540</v>
      </c>
      <c r="H1115" t="s">
        <v>1302</v>
      </c>
      <c r="I1115">
        <v>48454</v>
      </c>
      <c r="J1115">
        <v>16966</v>
      </c>
      <c r="K1115">
        <v>28673</v>
      </c>
      <c r="L1115">
        <v>55401</v>
      </c>
      <c r="M1115">
        <v>22479</v>
      </c>
      <c r="N1115">
        <v>31791</v>
      </c>
      <c r="O1115">
        <v>56891</v>
      </c>
      <c r="P1115">
        <v>21065</v>
      </c>
      <c r="Q1115">
        <v>34862</v>
      </c>
      <c r="R1115" t="s">
        <v>3732</v>
      </c>
      <c r="S1115" t="s">
        <v>121</v>
      </c>
      <c r="T1115" t="s">
        <v>121</v>
      </c>
      <c r="U1115" t="str">
        <f t="shared" si="118"/>
        <v>Trump</v>
      </c>
      <c r="V1115" s="2">
        <f t="shared" si="117"/>
        <v>1.0268948213931157</v>
      </c>
      <c r="W1115">
        <v>0.38278000000000001</v>
      </c>
      <c r="X1115">
        <v>0.35015000000000002</v>
      </c>
      <c r="Y1115">
        <v>0.40575</v>
      </c>
      <c r="Z1115">
        <f t="shared" si="119"/>
        <v>0.37026946265665922</v>
      </c>
      <c r="AA1115">
        <v>0.60096120994009516</v>
      </c>
      <c r="AB1115">
        <v>0.59175999999999995</v>
      </c>
      <c r="AC1115">
        <v>0.57382999999999995</v>
      </c>
      <c r="AD1115">
        <f t="shared" si="120"/>
        <v>0.61278585364996219</v>
      </c>
      <c r="AE1115">
        <v>21.8</v>
      </c>
      <c r="AF1115">
        <v>24.2</v>
      </c>
      <c r="AG1115">
        <v>16.8</v>
      </c>
      <c r="AH1115" s="3">
        <f t="shared" si="116"/>
        <v>24.251639099330298</v>
      </c>
      <c r="AI1115">
        <v>-16.808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f t="shared" si="121"/>
        <v>1</v>
      </c>
      <c r="AQ1115">
        <v>0</v>
      </c>
      <c r="AS1115">
        <v>0</v>
      </c>
      <c r="AU1115">
        <v>0.13200000000000001</v>
      </c>
      <c r="AV1115">
        <v>0</v>
      </c>
      <c r="AW1115">
        <v>0</v>
      </c>
      <c r="AX1115">
        <v>114341</v>
      </c>
      <c r="AY1115">
        <v>115862</v>
      </c>
      <c r="AZ1115">
        <v>117389</v>
      </c>
      <c r="BA1115">
        <v>119575</v>
      </c>
      <c r="BB1115">
        <v>121394</v>
      </c>
      <c r="BC1115">
        <v>124122</v>
      </c>
      <c r="BD1115">
        <v>126419</v>
      </c>
      <c r="BE1115">
        <v>129074</v>
      </c>
      <c r="BF1115">
        <v>130750</v>
      </c>
      <c r="BG1115">
        <v>132896</v>
      </c>
      <c r="BH1115">
        <v>135028</v>
      </c>
      <c r="BI1115">
        <v>137225</v>
      </c>
      <c r="BJ1115">
        <v>140046</v>
      </c>
      <c r="BK1115">
        <v>142229</v>
      </c>
      <c r="BL1115">
        <v>470</v>
      </c>
      <c r="BM1115">
        <v>44939</v>
      </c>
      <c r="BN1115">
        <v>44824</v>
      </c>
      <c r="BO1115">
        <v>44893</v>
      </c>
      <c r="BP1115">
        <v>44944</v>
      </c>
      <c r="BQ1115">
        <v>45254</v>
      </c>
      <c r="BR1115">
        <v>46161</v>
      </c>
      <c r="BS1115">
        <v>47139</v>
      </c>
      <c r="BT1115">
        <v>48009</v>
      </c>
      <c r="BU1115">
        <v>48488</v>
      </c>
      <c r="BV1115">
        <v>48947</v>
      </c>
      <c r="BW1115">
        <v>50203</v>
      </c>
      <c r="BX1115">
        <v>51254</v>
      </c>
      <c r="BY1115">
        <v>52411</v>
      </c>
      <c r="BZ1115">
        <v>53388</v>
      </c>
      <c r="CA1115">
        <v>0.114</v>
      </c>
      <c r="CB1115">
        <v>0.184</v>
      </c>
      <c r="CC1115">
        <v>0.19900000000000001</v>
      </c>
      <c r="CD1115">
        <v>7.1999999999999995E-2</v>
      </c>
      <c r="CE1115">
        <v>1.0349999999999999</v>
      </c>
      <c r="CF1115">
        <v>4.4999999999999998E-2</v>
      </c>
      <c r="CG1115">
        <v>4.3999999999999997E-2</v>
      </c>
      <c r="CH1115">
        <v>31.652839799999999</v>
      </c>
      <c r="CI1115">
        <v>2</v>
      </c>
      <c r="CJ1115">
        <v>4</v>
      </c>
      <c r="CK1115">
        <v>19</v>
      </c>
      <c r="CL1115">
        <v>120</v>
      </c>
      <c r="CM1115">
        <v>0</v>
      </c>
      <c r="CN1115">
        <v>0</v>
      </c>
      <c r="CO1115">
        <v>28899</v>
      </c>
      <c r="CP1115">
        <v>0.20300000000000001</v>
      </c>
      <c r="CQ1115">
        <v>55523</v>
      </c>
      <c r="CR1115">
        <v>58023</v>
      </c>
      <c r="CS1115">
        <v>2866</v>
      </c>
      <c r="CT1115">
        <v>2992</v>
      </c>
      <c r="CU1115">
        <v>60651</v>
      </c>
      <c r="CV1115">
        <v>0.76600000000000001</v>
      </c>
      <c r="CW1115">
        <v>5.7000000000000002E-2</v>
      </c>
      <c r="CX1115">
        <v>8.5999999999999993E-2</v>
      </c>
      <c r="CY1115">
        <v>1E-3</v>
      </c>
      <c r="CZ1115">
        <v>5.5E-2</v>
      </c>
      <c r="DA1115">
        <v>3.5999999999999997E-2</v>
      </c>
      <c r="DB1115">
        <v>9.4E-2</v>
      </c>
      <c r="DC1115">
        <v>0.27300000000000002</v>
      </c>
      <c r="DD1115">
        <v>0.28399999999999997</v>
      </c>
      <c r="DE1115">
        <v>0.32900000000000001</v>
      </c>
      <c r="DF1115">
        <v>89.678927776806503</v>
      </c>
      <c r="DG1115">
        <v>0.43956043956044</v>
      </c>
      <c r="DH1115">
        <v>0.26850000000000002</v>
      </c>
      <c r="DI1115">
        <v>0.3306</v>
      </c>
      <c r="DJ1115">
        <v>34</v>
      </c>
      <c r="DK1115">
        <v>2.87</v>
      </c>
      <c r="DL1115">
        <v>3.93</v>
      </c>
      <c r="DM1115">
        <v>36.933797909407701</v>
      </c>
      <c r="DN1115">
        <v>330.41</v>
      </c>
      <c r="DO1115">
        <v>466.55</v>
      </c>
      <c r="DP1115">
        <v>41.2033534094004</v>
      </c>
      <c r="DQ1115">
        <v>990.20171427812795</v>
      </c>
      <c r="DR1115">
        <v>1759.3512075511001</v>
      </c>
      <c r="DS1115">
        <v>77.676041374427797</v>
      </c>
      <c r="DT1115">
        <v>1402220000</v>
      </c>
      <c r="DU1115">
        <v>10027.1</v>
      </c>
    </row>
    <row r="1116" spans="1:125" x14ac:dyDescent="0.3">
      <c r="A1116">
        <v>21229</v>
      </c>
      <c r="B1116" t="s">
        <v>1420</v>
      </c>
      <c r="C1116" t="s">
        <v>1299</v>
      </c>
      <c r="D1116" t="s">
        <v>1300</v>
      </c>
      <c r="E1116" t="s">
        <v>118</v>
      </c>
      <c r="F1116" t="s">
        <v>125</v>
      </c>
      <c r="I1116">
        <v>5636</v>
      </c>
      <c r="J1116">
        <v>1420</v>
      </c>
      <c r="K1116">
        <v>4013</v>
      </c>
      <c r="L1116">
        <v>6225</v>
      </c>
      <c r="M1116">
        <v>1644</v>
      </c>
      <c r="N1116">
        <v>4482</v>
      </c>
      <c r="O1116">
        <v>6341</v>
      </c>
      <c r="P1116">
        <v>1533</v>
      </c>
      <c r="Q1116">
        <v>4720</v>
      </c>
      <c r="R1116" t="s">
        <v>3732</v>
      </c>
      <c r="S1116" t="s">
        <v>121</v>
      </c>
      <c r="T1116" t="s">
        <v>121</v>
      </c>
      <c r="U1116" t="str">
        <f t="shared" si="118"/>
        <v>Trump</v>
      </c>
      <c r="V1116" s="2">
        <f t="shared" si="117"/>
        <v>1.0186345381526105</v>
      </c>
      <c r="W1116">
        <v>0.31979000000000002</v>
      </c>
      <c r="X1116">
        <v>0.25195000000000001</v>
      </c>
      <c r="Y1116">
        <v>0.2641</v>
      </c>
      <c r="Z1116">
        <f t="shared" si="119"/>
        <v>0.24175997476738684</v>
      </c>
      <c r="AA1116">
        <v>0.66966851887334733</v>
      </c>
      <c r="AB1116">
        <v>0.71203000000000005</v>
      </c>
      <c r="AC1116">
        <v>0.72</v>
      </c>
      <c r="AD1116">
        <f t="shared" si="120"/>
        <v>0.74436208799873838</v>
      </c>
      <c r="AE1116">
        <v>35</v>
      </c>
      <c r="AF1116">
        <v>46</v>
      </c>
      <c r="AG1116">
        <v>45.6</v>
      </c>
      <c r="AH1116" s="3">
        <f t="shared" si="116"/>
        <v>50.260211323135152</v>
      </c>
      <c r="AI1116">
        <v>-45.59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f t="shared" si="121"/>
        <v>1</v>
      </c>
      <c r="AQ1116">
        <v>0</v>
      </c>
      <c r="AS1116">
        <v>0</v>
      </c>
      <c r="AU1116">
        <v>0</v>
      </c>
      <c r="AV1116">
        <v>0</v>
      </c>
      <c r="AW1116">
        <v>0</v>
      </c>
      <c r="AX1116">
        <v>11695</v>
      </c>
      <c r="AY1116">
        <v>11690</v>
      </c>
      <c r="AZ1116">
        <v>11821</v>
      </c>
      <c r="BA1116">
        <v>11849</v>
      </c>
      <c r="BB1116">
        <v>11901</v>
      </c>
      <c r="BC1116">
        <v>12007</v>
      </c>
      <c r="BD1116">
        <v>12109</v>
      </c>
      <c r="BE1116">
        <v>11880</v>
      </c>
      <c r="BF1116">
        <v>12023</v>
      </c>
      <c r="BG1116">
        <v>12095</v>
      </c>
      <c r="BH1116">
        <v>12043</v>
      </c>
      <c r="BI1116">
        <v>12080</v>
      </c>
      <c r="BJ1116">
        <v>12060</v>
      </c>
      <c r="BK1116">
        <v>12267</v>
      </c>
      <c r="BL1116">
        <v>14</v>
      </c>
      <c r="BM1116">
        <v>4609</v>
      </c>
      <c r="BN1116">
        <v>4551</v>
      </c>
      <c r="BO1116">
        <v>4479</v>
      </c>
      <c r="BP1116">
        <v>4421</v>
      </c>
      <c r="BQ1116">
        <v>4387</v>
      </c>
      <c r="BR1116">
        <v>4373</v>
      </c>
      <c r="BS1116">
        <v>4394</v>
      </c>
      <c r="BT1116">
        <v>4406</v>
      </c>
      <c r="BU1116">
        <v>4371</v>
      </c>
      <c r="BV1116">
        <v>4362</v>
      </c>
      <c r="BW1116">
        <v>4293</v>
      </c>
      <c r="BX1116">
        <v>4312</v>
      </c>
      <c r="BY1116">
        <v>4305</v>
      </c>
      <c r="BZ1116">
        <v>4406</v>
      </c>
      <c r="CA1116">
        <v>0.11899999999999999</v>
      </c>
      <c r="CB1116">
        <v>0.14399999999999999</v>
      </c>
      <c r="CC1116">
        <v>0.255</v>
      </c>
      <c r="CD1116">
        <v>9.4E-2</v>
      </c>
      <c r="CE1116">
        <v>1.0880000000000001</v>
      </c>
      <c r="CF1116">
        <v>9.0999999999999998E-2</v>
      </c>
      <c r="CG1116">
        <v>4.7E-2</v>
      </c>
      <c r="CH1116">
        <v>34.077855700000001</v>
      </c>
      <c r="CI1116">
        <v>2</v>
      </c>
      <c r="CJ1116">
        <v>4</v>
      </c>
      <c r="CK1116">
        <v>21</v>
      </c>
      <c r="CL1116">
        <v>120</v>
      </c>
      <c r="CM1116">
        <v>705</v>
      </c>
      <c r="CN1116">
        <v>6.3E-2</v>
      </c>
      <c r="CO1116">
        <v>0</v>
      </c>
      <c r="CP1116">
        <v>0</v>
      </c>
      <c r="CQ1116">
        <v>2888</v>
      </c>
      <c r="CR1116">
        <v>3151</v>
      </c>
      <c r="CS1116">
        <v>234</v>
      </c>
      <c r="CT1116">
        <v>245</v>
      </c>
      <c r="CU1116">
        <v>59937</v>
      </c>
      <c r="CV1116">
        <v>0.878</v>
      </c>
      <c r="CW1116">
        <v>5.0000000000000001E-3</v>
      </c>
      <c r="CX1116">
        <v>5.5E-2</v>
      </c>
      <c r="CY1116">
        <v>0</v>
      </c>
      <c r="CZ1116">
        <v>5.0000000000000001E-3</v>
      </c>
      <c r="DA1116">
        <v>5.7000000000000002E-2</v>
      </c>
      <c r="DB1116">
        <v>8.0000000000000002E-3</v>
      </c>
      <c r="DC1116">
        <v>0.42399999999999999</v>
      </c>
      <c r="DD1116">
        <v>0.25900000000000001</v>
      </c>
      <c r="DE1116">
        <v>0.19800000000000001</v>
      </c>
      <c r="DF1116">
        <v>85.282964432768594</v>
      </c>
      <c r="DG1116">
        <v>0.40996168582375497</v>
      </c>
      <c r="DH1116">
        <v>0.4113</v>
      </c>
      <c r="DI1116">
        <v>0.28060000000000002</v>
      </c>
      <c r="DJ1116">
        <v>94.7</v>
      </c>
      <c r="DK1116">
        <v>2.8</v>
      </c>
      <c r="DL1116">
        <v>3.68</v>
      </c>
      <c r="DM1116">
        <v>31.428571428571399</v>
      </c>
      <c r="DN1116">
        <v>192.66</v>
      </c>
      <c r="DO1116">
        <v>269.5</v>
      </c>
      <c r="DP1116">
        <v>39.883733001141898</v>
      </c>
      <c r="DQ1116">
        <v>700.06178629318595</v>
      </c>
      <c r="DR1116">
        <v>1389.9971166908001</v>
      </c>
      <c r="DS1116">
        <v>98.553491121234998</v>
      </c>
      <c r="DT1116">
        <v>162461000</v>
      </c>
      <c r="DU1116">
        <v>13469.94</v>
      </c>
    </row>
    <row r="1117" spans="1:125" x14ac:dyDescent="0.3">
      <c r="A1117">
        <v>21231</v>
      </c>
      <c r="B1117" t="s">
        <v>1421</v>
      </c>
      <c r="C1117" t="s">
        <v>1299</v>
      </c>
      <c r="D1117" t="s">
        <v>1300</v>
      </c>
      <c r="E1117" t="s">
        <v>118</v>
      </c>
      <c r="F1117" t="s">
        <v>125</v>
      </c>
      <c r="I1117">
        <v>7992</v>
      </c>
      <c r="J1117">
        <v>1431</v>
      </c>
      <c r="K1117">
        <v>6371</v>
      </c>
      <c r="L1117">
        <v>9240</v>
      </c>
      <c r="M1117">
        <v>1700</v>
      </c>
      <c r="N1117">
        <v>7430</v>
      </c>
      <c r="O1117">
        <v>8733</v>
      </c>
      <c r="P1117">
        <v>1444</v>
      </c>
      <c r="Q1117">
        <v>7203</v>
      </c>
      <c r="R1117" t="s">
        <v>3732</v>
      </c>
      <c r="S1117" t="s">
        <v>121</v>
      </c>
      <c r="T1117" t="s">
        <v>121</v>
      </c>
      <c r="U1117" t="str">
        <f t="shared" si="118"/>
        <v>Trump</v>
      </c>
      <c r="V1117" s="2">
        <f t="shared" si="117"/>
        <v>0.94512987012987015</v>
      </c>
      <c r="W1117">
        <v>0.25728000000000001</v>
      </c>
      <c r="X1117">
        <v>0.17904999999999999</v>
      </c>
      <c r="Y1117">
        <v>0.18398</v>
      </c>
      <c r="Z1117">
        <f t="shared" si="119"/>
        <v>0.16534982251230962</v>
      </c>
      <c r="AA1117">
        <v>0.7335644937586685</v>
      </c>
      <c r="AB1117">
        <v>0.79717000000000005</v>
      </c>
      <c r="AC1117">
        <v>0.80410999999999999</v>
      </c>
      <c r="AD1117">
        <f t="shared" si="120"/>
        <v>0.82480247337684642</v>
      </c>
      <c r="AE1117">
        <v>47.6</v>
      </c>
      <c r="AF1117">
        <v>61.8</v>
      </c>
      <c r="AG1117">
        <v>62</v>
      </c>
      <c r="AH1117" s="3">
        <f t="shared" si="116"/>
        <v>65.945265086453688</v>
      </c>
      <c r="AI1117">
        <v>-62.012999999999998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f t="shared" si="121"/>
        <v>1</v>
      </c>
      <c r="AQ1117">
        <v>0</v>
      </c>
      <c r="AS1117">
        <v>0</v>
      </c>
      <c r="AU1117">
        <v>0</v>
      </c>
      <c r="AV1117">
        <v>0</v>
      </c>
      <c r="AW1117">
        <v>1</v>
      </c>
      <c r="AX1117">
        <v>20850</v>
      </c>
      <c r="AY1117">
        <v>20901</v>
      </c>
      <c r="AZ1117">
        <v>20824</v>
      </c>
      <c r="BA1117">
        <v>20782</v>
      </c>
      <c r="BB1117">
        <v>20618</v>
      </c>
      <c r="BC1117">
        <v>20609</v>
      </c>
      <c r="BD1117">
        <v>20728</v>
      </c>
      <c r="BE1117">
        <v>20628</v>
      </c>
      <c r="BF1117">
        <v>20430</v>
      </c>
      <c r="BG1117">
        <v>20333</v>
      </c>
      <c r="BH1117">
        <v>19539</v>
      </c>
      <c r="BI1117">
        <v>19535</v>
      </c>
      <c r="BJ1117">
        <v>19634</v>
      </c>
      <c r="BK1117">
        <v>19580</v>
      </c>
      <c r="BL1117">
        <v>-15</v>
      </c>
      <c r="BM1117">
        <v>8143</v>
      </c>
      <c r="BN1117">
        <v>8057</v>
      </c>
      <c r="BO1117">
        <v>7929</v>
      </c>
      <c r="BP1117">
        <v>7826</v>
      </c>
      <c r="BQ1117">
        <v>7714</v>
      </c>
      <c r="BR1117">
        <v>7628</v>
      </c>
      <c r="BS1117">
        <v>7660</v>
      </c>
      <c r="BT1117">
        <v>7605</v>
      </c>
      <c r="BU1117">
        <v>7460</v>
      </c>
      <c r="BV1117">
        <v>7336</v>
      </c>
      <c r="BW1117">
        <v>6977</v>
      </c>
      <c r="BX1117">
        <v>6970</v>
      </c>
      <c r="BY1117">
        <v>7003</v>
      </c>
      <c r="BZ1117">
        <v>6971</v>
      </c>
      <c r="CA1117">
        <v>0.23599999999999999</v>
      </c>
      <c r="CB1117">
        <v>0.28799999999999998</v>
      </c>
      <c r="CC1117">
        <v>0.378</v>
      </c>
      <c r="CD1117">
        <v>0.107</v>
      </c>
      <c r="CE1117">
        <v>0.69099999999999995</v>
      </c>
      <c r="CF1117">
        <v>-5.8000000000000003E-2</v>
      </c>
      <c r="CG1117">
        <v>3.4000000000000002E-2</v>
      </c>
      <c r="CH1117">
        <v>91.831525200000002</v>
      </c>
      <c r="CI1117">
        <v>5</v>
      </c>
      <c r="CJ1117">
        <v>10</v>
      </c>
      <c r="CK1117">
        <v>96</v>
      </c>
      <c r="CL1117">
        <v>120</v>
      </c>
      <c r="CM1117">
        <v>18483</v>
      </c>
      <c r="CN1117">
        <v>0.96699999999999997</v>
      </c>
      <c r="CO1117">
        <v>0</v>
      </c>
      <c r="CP1117">
        <v>0</v>
      </c>
      <c r="CQ1117">
        <v>4293</v>
      </c>
      <c r="CR1117">
        <v>4043</v>
      </c>
      <c r="CS1117">
        <v>267</v>
      </c>
      <c r="CT1117">
        <v>276</v>
      </c>
      <c r="CU1117">
        <v>39863</v>
      </c>
      <c r="CV1117">
        <v>0.92700000000000005</v>
      </c>
      <c r="CW1117">
        <v>3.6999999999999998E-2</v>
      </c>
      <c r="CX1117">
        <v>5.0000000000000001E-3</v>
      </c>
      <c r="CY1117">
        <v>1.4E-2</v>
      </c>
      <c r="CZ1117">
        <v>0</v>
      </c>
      <c r="DA1117">
        <v>1.7000000000000001E-2</v>
      </c>
      <c r="DB1117">
        <v>2.8000000000000001E-2</v>
      </c>
      <c r="DC1117">
        <v>0.39600000000000002</v>
      </c>
      <c r="DD1117">
        <v>0.23</v>
      </c>
      <c r="DE1117">
        <v>0.13800000000000001</v>
      </c>
      <c r="DF1117">
        <v>83.986382829633001</v>
      </c>
      <c r="DG1117">
        <v>0.31734317343173402</v>
      </c>
      <c r="DH1117">
        <v>0.34439999999999998</v>
      </c>
      <c r="DI1117">
        <v>0.25800000000000001</v>
      </c>
      <c r="DJ1117">
        <v>74.900000000000006</v>
      </c>
      <c r="DK1117">
        <v>2.71</v>
      </c>
      <c r="DL1117">
        <v>3.57</v>
      </c>
      <c r="DM1117">
        <v>31.734317343173402</v>
      </c>
      <c r="DN1117">
        <v>154.46</v>
      </c>
      <c r="DO1117">
        <v>241.03</v>
      </c>
      <c r="DP1117">
        <v>56.046872976822499</v>
      </c>
      <c r="DQ1117">
        <v>491.10456662190001</v>
      </c>
      <c r="DR1117">
        <v>1009.5738623495999</v>
      </c>
      <c r="DS1117">
        <v>105.572077916935</v>
      </c>
      <c r="DT1117">
        <v>320161000</v>
      </c>
      <c r="DU1117">
        <v>16267.52</v>
      </c>
    </row>
    <row r="1118" spans="1:125" x14ac:dyDescent="0.3">
      <c r="A1118">
        <v>21233</v>
      </c>
      <c r="B1118" t="s">
        <v>1422</v>
      </c>
      <c r="C1118" t="s">
        <v>1299</v>
      </c>
      <c r="D1118" t="s">
        <v>1300</v>
      </c>
      <c r="E1118" t="s">
        <v>118</v>
      </c>
      <c r="F1118" t="s">
        <v>125</v>
      </c>
      <c r="I1118">
        <v>5805</v>
      </c>
      <c r="J1118">
        <v>1240</v>
      </c>
      <c r="K1118">
        <v>4397</v>
      </c>
      <c r="L1118">
        <v>5993</v>
      </c>
      <c r="M1118">
        <v>1412</v>
      </c>
      <c r="N1118">
        <v>4506</v>
      </c>
      <c r="O1118">
        <v>5556</v>
      </c>
      <c r="P1118">
        <v>1153</v>
      </c>
      <c r="Q1118">
        <v>4339</v>
      </c>
      <c r="R1118" t="s">
        <v>3732</v>
      </c>
      <c r="S1118" t="s">
        <v>121</v>
      </c>
      <c r="T1118" t="s">
        <v>121</v>
      </c>
      <c r="U1118" t="str">
        <f t="shared" si="118"/>
        <v>Trump</v>
      </c>
      <c r="V1118" s="2">
        <f t="shared" si="117"/>
        <v>0.92708159519439348</v>
      </c>
      <c r="W1118">
        <v>0.32267000000000001</v>
      </c>
      <c r="X1118">
        <v>0.21360999999999999</v>
      </c>
      <c r="Y1118">
        <v>0.23561000000000001</v>
      </c>
      <c r="Z1118">
        <f t="shared" si="119"/>
        <v>0.20752339812814974</v>
      </c>
      <c r="AA1118">
        <v>0.65941499085923216</v>
      </c>
      <c r="AB1118">
        <v>0.75744999999999996</v>
      </c>
      <c r="AC1118">
        <v>0.75187999999999999</v>
      </c>
      <c r="AD1118">
        <f t="shared" si="120"/>
        <v>0.78095752339812818</v>
      </c>
      <c r="AE1118">
        <v>33.700000000000003</v>
      </c>
      <c r="AF1118">
        <v>54.4</v>
      </c>
      <c r="AG1118">
        <v>51.6</v>
      </c>
      <c r="AH1118" s="3">
        <f t="shared" si="116"/>
        <v>57.343412526997838</v>
      </c>
      <c r="AI1118">
        <v>-51.627000000000002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f t="shared" si="121"/>
        <v>1</v>
      </c>
      <c r="AQ1118">
        <v>0</v>
      </c>
      <c r="AS1118">
        <v>0</v>
      </c>
      <c r="AU1118">
        <v>0</v>
      </c>
      <c r="AV1118">
        <v>1</v>
      </c>
      <c r="AW1118">
        <v>0</v>
      </c>
      <c r="AX1118">
        <v>13579</v>
      </c>
      <c r="AY1118">
        <v>13528</v>
      </c>
      <c r="AZ1118">
        <v>13460</v>
      </c>
      <c r="BA1118">
        <v>13357</v>
      </c>
      <c r="BB1118">
        <v>13184</v>
      </c>
      <c r="BC1118">
        <v>13155</v>
      </c>
      <c r="BD1118">
        <v>13181</v>
      </c>
      <c r="BE1118">
        <v>13012</v>
      </c>
      <c r="BF1118">
        <v>13051</v>
      </c>
      <c r="BG1118">
        <v>12942</v>
      </c>
      <c r="BH1118">
        <v>13018</v>
      </c>
      <c r="BI1118">
        <v>12852</v>
      </c>
      <c r="BJ1118">
        <v>12739</v>
      </c>
      <c r="BK1118">
        <v>12726</v>
      </c>
      <c r="BL1118">
        <v>4</v>
      </c>
      <c r="BM1118">
        <v>5377</v>
      </c>
      <c r="BN1118">
        <v>5303</v>
      </c>
      <c r="BO1118">
        <v>5278</v>
      </c>
      <c r="BP1118">
        <v>5164</v>
      </c>
      <c r="BQ1118">
        <v>5064</v>
      </c>
      <c r="BR1118">
        <v>5050</v>
      </c>
      <c r="BS1118">
        <v>4996</v>
      </c>
      <c r="BT1118">
        <v>4924</v>
      </c>
      <c r="BU1118">
        <v>4950</v>
      </c>
      <c r="BV1118">
        <v>4855</v>
      </c>
      <c r="BW1118">
        <v>4864</v>
      </c>
      <c r="BX1118">
        <v>4760</v>
      </c>
      <c r="BY1118">
        <v>4650</v>
      </c>
      <c r="BZ1118">
        <v>4616</v>
      </c>
      <c r="CA1118">
        <v>0.14299999999999999</v>
      </c>
      <c r="CB1118">
        <v>0.14699999999999999</v>
      </c>
      <c r="CC1118">
        <v>0.28399999999999997</v>
      </c>
      <c r="CD1118">
        <v>0.14599999999999999</v>
      </c>
      <c r="CE1118">
        <v>0.92100000000000004</v>
      </c>
      <c r="CF1118">
        <v>7.0999999999999994E-2</v>
      </c>
      <c r="CG1118">
        <v>2.9000000000000001E-2</v>
      </c>
      <c r="CH1118">
        <v>63.624760600000002</v>
      </c>
      <c r="CI1118">
        <v>4</v>
      </c>
      <c r="CJ1118">
        <v>7</v>
      </c>
      <c r="CK1118">
        <v>45</v>
      </c>
      <c r="CL1118">
        <v>120</v>
      </c>
      <c r="CM1118">
        <v>2342</v>
      </c>
      <c r="CN1118">
        <v>0.17599999999999999</v>
      </c>
      <c r="CO1118">
        <v>0</v>
      </c>
      <c r="CP1118">
        <v>0</v>
      </c>
      <c r="CQ1118">
        <v>1721</v>
      </c>
      <c r="CR1118">
        <v>1844</v>
      </c>
      <c r="CS1118">
        <v>204</v>
      </c>
      <c r="CT1118">
        <v>210</v>
      </c>
      <c r="CU1118">
        <v>56052</v>
      </c>
      <c r="CV1118">
        <v>0.88200000000000001</v>
      </c>
      <c r="CW1118">
        <v>5.8000000000000003E-2</v>
      </c>
      <c r="CX1118">
        <v>4.1000000000000002E-2</v>
      </c>
      <c r="CY1118">
        <v>0</v>
      </c>
      <c r="CZ1118">
        <v>3.0000000000000001E-3</v>
      </c>
      <c r="DA1118">
        <v>1.6E-2</v>
      </c>
      <c r="DB1118">
        <v>2.8000000000000001E-2</v>
      </c>
      <c r="DC1118">
        <v>0.46400000000000002</v>
      </c>
      <c r="DD1118">
        <v>0.27800000000000002</v>
      </c>
      <c r="DE1118">
        <v>0.115</v>
      </c>
      <c r="DF1118">
        <v>84.560725166074704</v>
      </c>
      <c r="DG1118">
        <v>0.37786259541984701</v>
      </c>
      <c r="DH1118">
        <v>0.41089999999999999</v>
      </c>
      <c r="DI1118">
        <v>0.27089999999999997</v>
      </c>
      <c r="DJ1118">
        <v>94.6</v>
      </c>
      <c r="DK1118">
        <v>2.74</v>
      </c>
      <c r="DL1118">
        <v>3.61</v>
      </c>
      <c r="DM1118">
        <v>31.751824817518202</v>
      </c>
      <c r="DN1118">
        <v>172.65</v>
      </c>
      <c r="DO1118">
        <v>285.27</v>
      </c>
      <c r="DP1118">
        <v>65.230234578627304</v>
      </c>
      <c r="DQ1118">
        <v>390.08507285313198</v>
      </c>
      <c r="DR1118">
        <v>741.658511329769</v>
      </c>
      <c r="DS1118">
        <v>90.127375524826903</v>
      </c>
      <c r="DT1118">
        <v>180875000</v>
      </c>
      <c r="DU1118">
        <v>14213.03</v>
      </c>
    </row>
    <row r="1119" spans="1:125" x14ac:dyDescent="0.3">
      <c r="A1119">
        <v>21235</v>
      </c>
      <c r="B1119" t="s">
        <v>1423</v>
      </c>
      <c r="C1119" t="s">
        <v>1299</v>
      </c>
      <c r="D1119" t="s">
        <v>1300</v>
      </c>
      <c r="E1119" t="s">
        <v>118</v>
      </c>
      <c r="F1119" t="s">
        <v>125</v>
      </c>
      <c r="I1119">
        <v>13774</v>
      </c>
      <c r="J1119">
        <v>2067</v>
      </c>
      <c r="K1119">
        <v>11312</v>
      </c>
      <c r="L1119">
        <v>15356</v>
      </c>
      <c r="M1119">
        <v>2552</v>
      </c>
      <c r="N1119">
        <v>12567</v>
      </c>
      <c r="O1119">
        <v>15075</v>
      </c>
      <c r="P1119">
        <v>2237</v>
      </c>
      <c r="Q1119">
        <v>12687</v>
      </c>
      <c r="R1119" t="s">
        <v>3732</v>
      </c>
      <c r="S1119" t="s">
        <v>121</v>
      </c>
      <c r="T1119" t="s">
        <v>121</v>
      </c>
      <c r="U1119" t="str">
        <f t="shared" si="118"/>
        <v>Trump</v>
      </c>
      <c r="V1119" s="2">
        <f t="shared" si="117"/>
        <v>0.98170096379265437</v>
      </c>
      <c r="W1119">
        <v>0.20524999999999999</v>
      </c>
      <c r="X1119">
        <v>0.15007000000000001</v>
      </c>
      <c r="Y1119">
        <v>0.16619</v>
      </c>
      <c r="Z1119">
        <f t="shared" si="119"/>
        <v>0.14839137645107794</v>
      </c>
      <c r="AA1119">
        <v>0.78274173806609548</v>
      </c>
      <c r="AB1119">
        <v>0.82125999999999999</v>
      </c>
      <c r="AC1119">
        <v>0.81838</v>
      </c>
      <c r="AD1119">
        <f t="shared" si="120"/>
        <v>0.84159203980099506</v>
      </c>
      <c r="AE1119">
        <v>57.7</v>
      </c>
      <c r="AF1119">
        <v>67.099999999999994</v>
      </c>
      <c r="AG1119">
        <v>65.2</v>
      </c>
      <c r="AH1119" s="3">
        <f t="shared" si="116"/>
        <v>69.320066334991708</v>
      </c>
      <c r="AI1119">
        <v>-65.218999999999994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f t="shared" si="121"/>
        <v>1</v>
      </c>
      <c r="AQ1119">
        <v>0</v>
      </c>
      <c r="AS1119">
        <v>0</v>
      </c>
      <c r="AU1119">
        <v>3.6999999999999998E-2</v>
      </c>
      <c r="AV1119">
        <v>0</v>
      </c>
      <c r="AW1119">
        <v>1</v>
      </c>
      <c r="AX1119">
        <v>35718</v>
      </c>
      <c r="AY1119">
        <v>35854</v>
      </c>
      <c r="AZ1119">
        <v>35768</v>
      </c>
      <c r="BA1119">
        <v>35870</v>
      </c>
      <c r="BB1119">
        <v>35833</v>
      </c>
      <c r="BC1119">
        <v>36109</v>
      </c>
      <c r="BD1119">
        <v>36108</v>
      </c>
      <c r="BE1119">
        <v>36074</v>
      </c>
      <c r="BF1119">
        <v>36101</v>
      </c>
      <c r="BG1119">
        <v>36264</v>
      </c>
      <c r="BH1119">
        <v>36698</v>
      </c>
      <c r="BI1119">
        <v>36761</v>
      </c>
      <c r="BJ1119">
        <v>36908</v>
      </c>
      <c r="BK1119">
        <v>36825</v>
      </c>
      <c r="BL1119">
        <v>-16</v>
      </c>
      <c r="BM1119">
        <v>13636</v>
      </c>
      <c r="BN1119">
        <v>13494</v>
      </c>
      <c r="BO1119">
        <v>13283</v>
      </c>
      <c r="BP1119">
        <v>13233</v>
      </c>
      <c r="BQ1119">
        <v>13051</v>
      </c>
      <c r="BR1119">
        <v>13039</v>
      </c>
      <c r="BS1119">
        <v>13013</v>
      </c>
      <c r="BT1119">
        <v>12920</v>
      </c>
      <c r="BU1119">
        <v>12839</v>
      </c>
      <c r="BV1119">
        <v>12830</v>
      </c>
      <c r="BW1119">
        <v>12941</v>
      </c>
      <c r="BX1119">
        <v>12998</v>
      </c>
      <c r="BY1119">
        <v>13074</v>
      </c>
      <c r="BZ1119">
        <v>13022</v>
      </c>
      <c r="CA1119">
        <v>0.17899999999999999</v>
      </c>
      <c r="CB1119">
        <v>0.26300000000000001</v>
      </c>
      <c r="CC1119">
        <v>0.35099999999999998</v>
      </c>
      <c r="CD1119">
        <v>0.13200000000000001</v>
      </c>
      <c r="CE1119">
        <v>0.73699999999999999</v>
      </c>
      <c r="CF1119">
        <v>-9.6000000000000002E-2</v>
      </c>
      <c r="CG1119">
        <v>5.8999999999999997E-2</v>
      </c>
      <c r="CH1119">
        <v>90.012763199999995</v>
      </c>
      <c r="CI1119">
        <v>5</v>
      </c>
      <c r="CJ1119">
        <v>10</v>
      </c>
      <c r="CK1119">
        <v>92</v>
      </c>
      <c r="CL1119">
        <v>120</v>
      </c>
      <c r="CM1119">
        <v>50707</v>
      </c>
      <c r="CN1119">
        <v>1</v>
      </c>
      <c r="CO1119">
        <v>0</v>
      </c>
      <c r="CP1119">
        <v>0</v>
      </c>
      <c r="CQ1119">
        <v>10776</v>
      </c>
      <c r="CR1119">
        <v>9738</v>
      </c>
      <c r="CS1119">
        <v>590</v>
      </c>
      <c r="CT1119">
        <v>625</v>
      </c>
      <c r="CU1119">
        <v>43604</v>
      </c>
      <c r="CV1119">
        <v>0.95299999999999996</v>
      </c>
      <c r="CW1119">
        <v>1.4999999999999999E-2</v>
      </c>
      <c r="CX1119">
        <v>8.9999999999999993E-3</v>
      </c>
      <c r="CY1119">
        <v>1E-3</v>
      </c>
      <c r="CZ1119">
        <v>3.0000000000000001E-3</v>
      </c>
      <c r="DA1119">
        <v>1.7999999999999999E-2</v>
      </c>
      <c r="DB1119">
        <v>6.0000000000000001E-3</v>
      </c>
      <c r="DC1119">
        <v>0.39400000000000002</v>
      </c>
      <c r="DD1119">
        <v>0.24</v>
      </c>
      <c r="DE1119">
        <v>0.187</v>
      </c>
      <c r="DF1119">
        <v>84.163542790083596</v>
      </c>
      <c r="DG1119">
        <v>0.25</v>
      </c>
      <c r="DH1119">
        <v>0.25769999999999998</v>
      </c>
      <c r="DI1119">
        <v>0.3155</v>
      </c>
      <c r="DJ1119">
        <v>29.1</v>
      </c>
      <c r="DK1119">
        <v>2.8</v>
      </c>
      <c r="DL1119">
        <v>3.5</v>
      </c>
      <c r="DM1119">
        <v>25</v>
      </c>
      <c r="DN1119">
        <v>179.71</v>
      </c>
      <c r="DO1119">
        <v>262.83</v>
      </c>
      <c r="DP1119">
        <v>46.252295364754303</v>
      </c>
      <c r="DQ1119">
        <v>540.46688343826997</v>
      </c>
      <c r="DR1119">
        <v>909.42960302008305</v>
      </c>
      <c r="DS1119">
        <v>68.2674056242994</v>
      </c>
      <c r="DT1119">
        <v>729171000</v>
      </c>
      <c r="DU1119">
        <v>19775.2</v>
      </c>
    </row>
    <row r="1120" spans="1:125" x14ac:dyDescent="0.3">
      <c r="A1120">
        <v>21237</v>
      </c>
      <c r="B1120" t="s">
        <v>1424</v>
      </c>
      <c r="C1120" t="s">
        <v>1299</v>
      </c>
      <c r="D1120" t="s">
        <v>1300</v>
      </c>
      <c r="E1120" t="s">
        <v>118</v>
      </c>
      <c r="F1120" t="s">
        <v>125</v>
      </c>
      <c r="I1120">
        <v>2635</v>
      </c>
      <c r="J1120">
        <v>753</v>
      </c>
      <c r="K1120">
        <v>1804</v>
      </c>
      <c r="L1120">
        <v>2979</v>
      </c>
      <c r="M1120">
        <v>839</v>
      </c>
      <c r="N1120">
        <v>2097</v>
      </c>
      <c r="O1120">
        <v>2915</v>
      </c>
      <c r="P1120">
        <v>689</v>
      </c>
      <c r="Q1120">
        <v>2163</v>
      </c>
      <c r="R1120" t="s">
        <v>3732</v>
      </c>
      <c r="S1120" t="s">
        <v>121</v>
      </c>
      <c r="T1120" t="s">
        <v>121</v>
      </c>
      <c r="U1120" t="str">
        <f t="shared" si="118"/>
        <v>Trump</v>
      </c>
      <c r="V1120" s="2">
        <f t="shared" si="117"/>
        <v>0.97851628063108431</v>
      </c>
      <c r="W1120">
        <v>0.38140000000000002</v>
      </c>
      <c r="X1120">
        <v>0.28577000000000002</v>
      </c>
      <c r="Y1120">
        <v>0.28164</v>
      </c>
      <c r="Z1120">
        <f t="shared" si="119"/>
        <v>0.23636363636363636</v>
      </c>
      <c r="AA1120">
        <v>0.60257913247362249</v>
      </c>
      <c r="AB1120">
        <v>0.68462999999999996</v>
      </c>
      <c r="AC1120">
        <v>0.70392999999999994</v>
      </c>
      <c r="AD1120">
        <f t="shared" si="120"/>
        <v>0.7420240137221269</v>
      </c>
      <c r="AE1120">
        <v>22.1</v>
      </c>
      <c r="AF1120">
        <v>39.9</v>
      </c>
      <c r="AG1120">
        <v>42.2</v>
      </c>
      <c r="AH1120" s="3">
        <f t="shared" si="116"/>
        <v>50.566037735849058</v>
      </c>
      <c r="AI1120">
        <v>-42.228999999999999</v>
      </c>
      <c r="AJ1120">
        <v>1</v>
      </c>
      <c r="AK1120">
        <v>2</v>
      </c>
      <c r="AL1120">
        <v>2</v>
      </c>
      <c r="AM1120">
        <v>1</v>
      </c>
      <c r="AN1120">
        <v>1</v>
      </c>
      <c r="AO1120">
        <v>1</v>
      </c>
      <c r="AP1120">
        <f t="shared" si="121"/>
        <v>1</v>
      </c>
      <c r="AQ1120">
        <v>0</v>
      </c>
      <c r="AS1120">
        <v>0</v>
      </c>
      <c r="AU1120">
        <v>0</v>
      </c>
      <c r="AV1120">
        <v>0</v>
      </c>
      <c r="AW1120">
        <v>1</v>
      </c>
      <c r="AX1120">
        <v>7361</v>
      </c>
      <c r="AY1120">
        <v>7362</v>
      </c>
      <c r="AZ1120">
        <v>7194</v>
      </c>
      <c r="BA1120">
        <v>7279</v>
      </c>
      <c r="BB1120">
        <v>7252</v>
      </c>
      <c r="BC1120">
        <v>7241</v>
      </c>
      <c r="BD1120">
        <v>7189</v>
      </c>
      <c r="BE1120">
        <v>7248</v>
      </c>
      <c r="BF1120">
        <v>7199</v>
      </c>
      <c r="BG1120">
        <v>7157</v>
      </c>
      <c r="BH1120">
        <v>6559</v>
      </c>
      <c r="BI1120">
        <v>6507</v>
      </c>
      <c r="BJ1120">
        <v>6416</v>
      </c>
      <c r="BK1120">
        <v>6282</v>
      </c>
      <c r="BL1120">
        <v>-5</v>
      </c>
      <c r="BM1120">
        <v>2935</v>
      </c>
      <c r="BN1120">
        <v>2872</v>
      </c>
      <c r="BO1120">
        <v>2786</v>
      </c>
      <c r="BP1120">
        <v>2771</v>
      </c>
      <c r="BQ1120">
        <v>2679</v>
      </c>
      <c r="BR1120">
        <v>2681</v>
      </c>
      <c r="BS1120">
        <v>2642</v>
      </c>
      <c r="BT1120">
        <v>2628</v>
      </c>
      <c r="BU1120">
        <v>2593</v>
      </c>
      <c r="BV1120">
        <v>2522</v>
      </c>
      <c r="BW1120">
        <v>2301</v>
      </c>
      <c r="BX1120">
        <v>2277</v>
      </c>
      <c r="BY1120">
        <v>2265</v>
      </c>
      <c r="BZ1120">
        <v>2230</v>
      </c>
      <c r="CA1120">
        <v>0.36399999999999999</v>
      </c>
      <c r="CB1120">
        <v>0.32</v>
      </c>
      <c r="CC1120">
        <v>0.54200000000000004</v>
      </c>
      <c r="CD1120">
        <v>0.14399999999999999</v>
      </c>
      <c r="CE1120">
        <v>0.47599999999999998</v>
      </c>
      <c r="CF1120">
        <v>0.378</v>
      </c>
      <c r="CG1120">
        <v>0.13800000000000001</v>
      </c>
      <c r="CH1120">
        <v>81.716656</v>
      </c>
      <c r="CI1120">
        <v>5</v>
      </c>
      <c r="CJ1120">
        <v>9</v>
      </c>
      <c r="CK1120">
        <v>78</v>
      </c>
      <c r="CL1120">
        <v>120</v>
      </c>
      <c r="CM1120">
        <v>6276</v>
      </c>
      <c r="CN1120">
        <v>0.85599999999999998</v>
      </c>
      <c r="CO1120">
        <v>0</v>
      </c>
      <c r="CP1120">
        <v>0</v>
      </c>
      <c r="CQ1120">
        <v>707</v>
      </c>
      <c r="CR1120">
        <v>974</v>
      </c>
      <c r="CS1120">
        <v>80</v>
      </c>
      <c r="CT1120">
        <v>91</v>
      </c>
      <c r="CU1120">
        <v>37718</v>
      </c>
      <c r="CV1120">
        <v>0.98499999999999999</v>
      </c>
      <c r="CW1120">
        <v>0</v>
      </c>
      <c r="CX1120">
        <v>2E-3</v>
      </c>
      <c r="CY1120">
        <v>0</v>
      </c>
      <c r="CZ1120">
        <v>1E-3</v>
      </c>
      <c r="DA1120">
        <v>1.2999999999999999E-2</v>
      </c>
      <c r="DB1120">
        <v>1E-3</v>
      </c>
      <c r="DC1120">
        <v>0.32500000000000001</v>
      </c>
      <c r="DD1120">
        <v>0.24</v>
      </c>
      <c r="DE1120">
        <v>7.0000000000000007E-2</v>
      </c>
      <c r="DF1120">
        <v>82.529499059707206</v>
      </c>
      <c r="DG1120">
        <v>0.29197080291970801</v>
      </c>
      <c r="DH1120">
        <v>0.29699999999999999</v>
      </c>
      <c r="DI1120">
        <v>0.1678</v>
      </c>
      <c r="DJ1120">
        <v>48.1</v>
      </c>
      <c r="DK1120">
        <v>2.9</v>
      </c>
      <c r="DL1120">
        <v>3.54</v>
      </c>
      <c r="DM1120">
        <v>22.068965517241399</v>
      </c>
      <c r="DQ1120">
        <v>565.33521606086595</v>
      </c>
      <c r="DR1120">
        <v>1239.0263744674801</v>
      </c>
      <c r="DS1120">
        <v>119.166671254048</v>
      </c>
      <c r="DT1120">
        <v>151066000</v>
      </c>
      <c r="DU1120">
        <v>23604.06</v>
      </c>
    </row>
    <row r="1121" spans="1:125" x14ac:dyDescent="0.3">
      <c r="A1121">
        <v>21239</v>
      </c>
      <c r="B1121" t="s">
        <v>1425</v>
      </c>
      <c r="C1121" t="s">
        <v>1299</v>
      </c>
      <c r="D1121" t="s">
        <v>1300</v>
      </c>
      <c r="E1121" t="s">
        <v>118</v>
      </c>
      <c r="F1121" t="s">
        <v>119</v>
      </c>
      <c r="I1121">
        <v>13563</v>
      </c>
      <c r="J1121">
        <v>4958</v>
      </c>
      <c r="K1121">
        <v>7697</v>
      </c>
      <c r="L1121">
        <v>15211</v>
      </c>
      <c r="M1121">
        <v>6530</v>
      </c>
      <c r="N1121">
        <v>8362</v>
      </c>
      <c r="O1121">
        <v>14993</v>
      </c>
      <c r="P1121">
        <v>6282</v>
      </c>
      <c r="Q1121">
        <v>8419</v>
      </c>
      <c r="R1121" t="s">
        <v>3732</v>
      </c>
      <c r="S1121" t="s">
        <v>121</v>
      </c>
      <c r="T1121" t="s">
        <v>121</v>
      </c>
      <c r="U1121" t="str">
        <f t="shared" si="118"/>
        <v>Trump</v>
      </c>
      <c r="V1121" s="2">
        <f t="shared" si="117"/>
        <v>0.98566826638616789</v>
      </c>
      <c r="W1121">
        <v>0.39595999999999998</v>
      </c>
      <c r="X1121">
        <v>0.36554999999999999</v>
      </c>
      <c r="Y1121">
        <v>0.42929</v>
      </c>
      <c r="Z1121">
        <f t="shared" si="119"/>
        <v>0.41899553124791572</v>
      </c>
      <c r="AA1121">
        <v>0.5853876094712942</v>
      </c>
      <c r="AB1121">
        <v>0.5675</v>
      </c>
      <c r="AC1121">
        <v>0.54973000000000005</v>
      </c>
      <c r="AD1121">
        <f t="shared" si="120"/>
        <v>0.56152871339958643</v>
      </c>
      <c r="AE1121">
        <v>18.899999999999999</v>
      </c>
      <c r="AF1121">
        <v>20.2</v>
      </c>
      <c r="AG1121">
        <v>12</v>
      </c>
      <c r="AH1121" s="3">
        <f t="shared" si="116"/>
        <v>14.253318215167072</v>
      </c>
      <c r="AI1121">
        <v>-12.044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f t="shared" si="121"/>
        <v>1</v>
      </c>
      <c r="AQ1121">
        <v>0</v>
      </c>
      <c r="AS1121">
        <v>0</v>
      </c>
      <c r="AU1121">
        <v>0.61299999999999999</v>
      </c>
      <c r="AV1121">
        <v>0</v>
      </c>
      <c r="AW1121">
        <v>0</v>
      </c>
      <c r="AX1121">
        <v>25040</v>
      </c>
      <c r="AY1121">
        <v>24944</v>
      </c>
      <c r="AZ1121">
        <v>25117</v>
      </c>
      <c r="BA1121">
        <v>25345</v>
      </c>
      <c r="BB1121">
        <v>25586</v>
      </c>
      <c r="BC1121">
        <v>25860</v>
      </c>
      <c r="BD1121">
        <v>26118</v>
      </c>
      <c r="BE1121">
        <v>26385</v>
      </c>
      <c r="BF1121">
        <v>26491</v>
      </c>
      <c r="BG1121">
        <v>26734</v>
      </c>
      <c r="BH1121">
        <v>26904</v>
      </c>
      <c r="BI1121">
        <v>27082</v>
      </c>
      <c r="BJ1121">
        <v>27053</v>
      </c>
      <c r="BK1121">
        <v>27268</v>
      </c>
      <c r="BL1121">
        <v>31</v>
      </c>
      <c r="BM1121">
        <v>10301</v>
      </c>
      <c r="BN1121">
        <v>10072</v>
      </c>
      <c r="BO1121">
        <v>9924</v>
      </c>
      <c r="BP1121">
        <v>9910</v>
      </c>
      <c r="BQ1121">
        <v>9827</v>
      </c>
      <c r="BR1121">
        <v>9701</v>
      </c>
      <c r="BS1121">
        <v>9653</v>
      </c>
      <c r="BT1121">
        <v>9557</v>
      </c>
      <c r="BU1121">
        <v>9489</v>
      </c>
      <c r="BV1121">
        <v>9375</v>
      </c>
      <c r="BW1121">
        <v>9455</v>
      </c>
      <c r="BX1121">
        <v>9474</v>
      </c>
      <c r="BY1121">
        <v>9487</v>
      </c>
      <c r="BZ1121">
        <v>9493</v>
      </c>
      <c r="CA1121">
        <v>8.7999999999999995E-2</v>
      </c>
      <c r="CB1121">
        <v>0.10100000000000001</v>
      </c>
      <c r="CC1121">
        <v>0.14499999999999999</v>
      </c>
      <c r="CD1121">
        <v>5.8000000000000003E-2</v>
      </c>
      <c r="CE1121">
        <v>1.3009999999999999</v>
      </c>
      <c r="CF1121">
        <v>-3.5000000000000003E-2</v>
      </c>
      <c r="CG1121">
        <v>8.5000000000000006E-2</v>
      </c>
      <c r="CH1121">
        <v>9.0938098000000007</v>
      </c>
      <c r="CI1121">
        <v>1</v>
      </c>
      <c r="CJ1121">
        <v>1</v>
      </c>
      <c r="CK1121">
        <v>7</v>
      </c>
      <c r="CL1121">
        <v>120</v>
      </c>
      <c r="CM1121">
        <v>0</v>
      </c>
      <c r="CN1121">
        <v>0</v>
      </c>
      <c r="CO1121">
        <v>3828</v>
      </c>
      <c r="CP1121">
        <v>0.13600000000000001</v>
      </c>
      <c r="CQ1121">
        <v>7930</v>
      </c>
      <c r="CR1121">
        <v>7655</v>
      </c>
      <c r="CS1121">
        <v>555</v>
      </c>
      <c r="CT1121">
        <v>602</v>
      </c>
      <c r="CU1121">
        <v>76633</v>
      </c>
      <c r="CV1121">
        <v>0.85899999999999999</v>
      </c>
      <c r="CW1121">
        <v>6.7000000000000004E-2</v>
      </c>
      <c r="CX1121">
        <v>3.6999999999999998E-2</v>
      </c>
      <c r="CY1121">
        <v>0</v>
      </c>
      <c r="CZ1121">
        <v>4.0000000000000001E-3</v>
      </c>
      <c r="DA1121">
        <v>3.2000000000000001E-2</v>
      </c>
      <c r="DB1121">
        <v>4.8000000000000001E-2</v>
      </c>
      <c r="DC1121">
        <v>0.26200000000000001</v>
      </c>
      <c r="DD1121">
        <v>0.24299999999999999</v>
      </c>
      <c r="DE1121">
        <v>0.40699999999999997</v>
      </c>
      <c r="DF1121">
        <v>91.138896998807297</v>
      </c>
      <c r="DG1121">
        <v>0.32131147540983601</v>
      </c>
      <c r="DH1121">
        <v>0.25319999999999998</v>
      </c>
      <c r="DI1121">
        <v>0.39939999999999998</v>
      </c>
      <c r="DJ1121">
        <v>27.1</v>
      </c>
      <c r="DK1121">
        <v>3.29</v>
      </c>
      <c r="DL1121">
        <v>4.03</v>
      </c>
      <c r="DM1121">
        <v>22.492401215805501</v>
      </c>
      <c r="DN1121">
        <v>252.67</v>
      </c>
      <c r="DO1121">
        <v>374.04</v>
      </c>
      <c r="DP1121">
        <v>48.034986345826603</v>
      </c>
      <c r="DQ1121">
        <v>1159.1222607245199</v>
      </c>
      <c r="DR1121">
        <v>2061.0694105675798</v>
      </c>
      <c r="DS1121">
        <v>77.812943500825298</v>
      </c>
      <c r="DT1121">
        <v>291263000</v>
      </c>
      <c r="DU1121">
        <v>10762.8</v>
      </c>
    </row>
    <row r="1122" spans="1:125" x14ac:dyDescent="0.3">
      <c r="A1122">
        <v>22001</v>
      </c>
      <c r="B1122" t="s">
        <v>1426</v>
      </c>
      <c r="C1122" t="s">
        <v>1427</v>
      </c>
      <c r="D1122" t="s">
        <v>1428</v>
      </c>
      <c r="E1122" t="s">
        <v>118</v>
      </c>
      <c r="F1122" t="s">
        <v>125</v>
      </c>
      <c r="G1122">
        <v>2229180</v>
      </c>
      <c r="H1122" t="s">
        <v>1429</v>
      </c>
      <c r="I1122">
        <v>27389</v>
      </c>
      <c r="J1122">
        <v>5638</v>
      </c>
      <c r="K1122">
        <v>21162</v>
      </c>
      <c r="L1122">
        <v>28425</v>
      </c>
      <c r="M1122">
        <v>5443</v>
      </c>
      <c r="N1122">
        <v>22596</v>
      </c>
      <c r="O1122">
        <v>26720</v>
      </c>
      <c r="P1122">
        <v>4695</v>
      </c>
      <c r="Q1122">
        <v>21783</v>
      </c>
      <c r="R1122" t="s">
        <v>3732</v>
      </c>
      <c r="S1122" t="s">
        <v>121</v>
      </c>
      <c r="T1122" t="s">
        <v>121</v>
      </c>
      <c r="U1122" t="str">
        <f t="shared" si="118"/>
        <v>Trump</v>
      </c>
      <c r="V1122" s="2">
        <f t="shared" si="117"/>
        <v>0.94001759014951625</v>
      </c>
      <c r="W1122">
        <v>0.24446000000000001</v>
      </c>
      <c r="X1122">
        <v>0.20585000000000001</v>
      </c>
      <c r="Y1122">
        <v>0.19148999999999999</v>
      </c>
      <c r="Z1122">
        <f t="shared" si="119"/>
        <v>0.17571107784431136</v>
      </c>
      <c r="AA1122">
        <v>0.74272405440655864</v>
      </c>
      <c r="AB1122">
        <v>0.77264999999999995</v>
      </c>
      <c r="AC1122">
        <v>0.79493000000000003</v>
      </c>
      <c r="AD1122">
        <f t="shared" si="120"/>
        <v>0.81523203592814375</v>
      </c>
      <c r="AE1122">
        <v>49.8</v>
      </c>
      <c r="AF1122">
        <v>56.7</v>
      </c>
      <c r="AG1122">
        <v>60.3</v>
      </c>
      <c r="AH1122" s="3">
        <f t="shared" si="116"/>
        <v>63.952095808383234</v>
      </c>
      <c r="AI1122">
        <v>-60.344000000000001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f t="shared" si="121"/>
        <v>1</v>
      </c>
      <c r="AQ1122">
        <v>0</v>
      </c>
      <c r="AS1122">
        <v>0</v>
      </c>
      <c r="AU1122">
        <v>6.2E-2</v>
      </c>
      <c r="AV1122">
        <v>0</v>
      </c>
      <c r="AW1122">
        <v>1</v>
      </c>
      <c r="AX1122">
        <v>61877</v>
      </c>
      <c r="AY1122">
        <v>61865</v>
      </c>
      <c r="AZ1122">
        <v>61997</v>
      </c>
      <c r="BA1122">
        <v>62299</v>
      </c>
      <c r="BB1122">
        <v>62667</v>
      </c>
      <c r="BC1122">
        <v>62679</v>
      </c>
      <c r="BD1122">
        <v>62786</v>
      </c>
      <c r="BE1122">
        <v>62559</v>
      </c>
      <c r="BF1122">
        <v>62214</v>
      </c>
      <c r="BG1122">
        <v>62045</v>
      </c>
      <c r="BH1122">
        <v>57478</v>
      </c>
      <c r="BI1122">
        <v>57217</v>
      </c>
      <c r="BJ1122">
        <v>56725</v>
      </c>
      <c r="BK1122">
        <v>56489</v>
      </c>
      <c r="BL1122">
        <v>-93</v>
      </c>
      <c r="BM1122">
        <v>24291</v>
      </c>
      <c r="BN1122">
        <v>24011</v>
      </c>
      <c r="BO1122">
        <v>23882</v>
      </c>
      <c r="BP1122">
        <v>23818</v>
      </c>
      <c r="BQ1122">
        <v>23958</v>
      </c>
      <c r="BR1122">
        <v>23879</v>
      </c>
      <c r="BS1122">
        <v>23890</v>
      </c>
      <c r="BT1122">
        <v>23564</v>
      </c>
      <c r="BU1122">
        <v>23252</v>
      </c>
      <c r="BV1122">
        <v>22988</v>
      </c>
      <c r="BW1122">
        <v>21070</v>
      </c>
      <c r="BX1122">
        <v>20908</v>
      </c>
      <c r="BY1122">
        <v>20645</v>
      </c>
      <c r="BZ1122">
        <v>20493</v>
      </c>
      <c r="CA1122">
        <v>0.19900000000000001</v>
      </c>
      <c r="CB1122">
        <v>0.249</v>
      </c>
      <c r="CC1122">
        <v>0.311</v>
      </c>
      <c r="CD1122">
        <v>0.13200000000000001</v>
      </c>
      <c r="CE1122">
        <v>0.77300000000000002</v>
      </c>
      <c r="CF1122">
        <v>-2.1000000000000001E-2</v>
      </c>
      <c r="CG1122">
        <v>2.1999999999999999E-2</v>
      </c>
      <c r="CH1122">
        <v>88.385449899999998</v>
      </c>
      <c r="CI1122">
        <v>5</v>
      </c>
      <c r="CJ1122">
        <v>9</v>
      </c>
      <c r="CK1122">
        <v>39</v>
      </c>
      <c r="CL1122">
        <v>64</v>
      </c>
      <c r="CM1122">
        <v>52742</v>
      </c>
      <c r="CN1122">
        <v>0.874</v>
      </c>
      <c r="CO1122">
        <v>0</v>
      </c>
      <c r="CP1122">
        <v>0</v>
      </c>
      <c r="CQ1122">
        <v>12545</v>
      </c>
      <c r="CR1122">
        <v>12277</v>
      </c>
      <c r="CS1122">
        <v>1122</v>
      </c>
      <c r="CT1122">
        <v>1147</v>
      </c>
      <c r="CU1122">
        <v>42981</v>
      </c>
      <c r="CV1122">
        <v>0.77</v>
      </c>
      <c r="CW1122">
        <v>3.1E-2</v>
      </c>
      <c r="CX1122">
        <v>0.16500000000000001</v>
      </c>
      <c r="CY1122">
        <v>0</v>
      </c>
      <c r="CZ1122">
        <v>2E-3</v>
      </c>
      <c r="DA1122">
        <v>3.2000000000000001E-2</v>
      </c>
      <c r="DB1122">
        <v>7.0000000000000001E-3</v>
      </c>
      <c r="DC1122">
        <v>0.435</v>
      </c>
      <c r="DD1122">
        <v>0.22900000000000001</v>
      </c>
      <c r="DE1122">
        <v>0.13700000000000001</v>
      </c>
      <c r="DF1122">
        <v>87.319141330429801</v>
      </c>
      <c r="DG1122">
        <v>0.27124183006536001</v>
      </c>
      <c r="DH1122">
        <v>0.34229999999999999</v>
      </c>
      <c r="DI1122">
        <v>0.25750000000000001</v>
      </c>
      <c r="DJ1122">
        <v>73.8</v>
      </c>
      <c r="DK1122">
        <v>3.06</v>
      </c>
      <c r="DL1122">
        <v>3.89</v>
      </c>
      <c r="DM1122">
        <v>27.124183006535901</v>
      </c>
      <c r="DN1122">
        <v>245.01</v>
      </c>
      <c r="DO1122">
        <v>279.87</v>
      </c>
      <c r="DP1122">
        <v>14.2279906942574</v>
      </c>
      <c r="DQ1122">
        <v>682.03889839139094</v>
      </c>
      <c r="DR1122">
        <v>891.47852552121503</v>
      </c>
      <c r="DS1122">
        <v>30.7078712993927</v>
      </c>
      <c r="DT1122">
        <v>812568000</v>
      </c>
      <c r="DU1122">
        <v>14319.89</v>
      </c>
    </row>
    <row r="1123" spans="1:125" x14ac:dyDescent="0.3">
      <c r="A1123">
        <v>22003</v>
      </c>
      <c r="B1123" t="s">
        <v>1430</v>
      </c>
      <c r="C1123" t="s">
        <v>1427</v>
      </c>
      <c r="D1123" t="s">
        <v>1428</v>
      </c>
      <c r="E1123" t="s">
        <v>118</v>
      </c>
      <c r="F1123" t="s">
        <v>125</v>
      </c>
      <c r="I1123">
        <v>9245</v>
      </c>
      <c r="J1123">
        <v>2106</v>
      </c>
      <c r="K1123">
        <v>6867</v>
      </c>
      <c r="L1123">
        <v>9810</v>
      </c>
      <c r="M1123">
        <v>2108</v>
      </c>
      <c r="N1123">
        <v>7574</v>
      </c>
      <c r="O1123">
        <v>8751</v>
      </c>
      <c r="P1123">
        <v>1661</v>
      </c>
      <c r="Q1123">
        <v>7003</v>
      </c>
      <c r="R1123" t="s">
        <v>3732</v>
      </c>
      <c r="S1123" t="s">
        <v>121</v>
      </c>
      <c r="T1123" t="s">
        <v>121</v>
      </c>
      <c r="U1123" t="str">
        <f t="shared" si="118"/>
        <v>Trump</v>
      </c>
      <c r="V1123" s="2">
        <f t="shared" si="117"/>
        <v>0.8920489296636086</v>
      </c>
      <c r="W1123">
        <v>0.28119</v>
      </c>
      <c r="X1123">
        <v>0.2278</v>
      </c>
      <c r="Y1123">
        <v>0.21487999999999999</v>
      </c>
      <c r="Z1123">
        <f t="shared" si="119"/>
        <v>0.18980687921380412</v>
      </c>
      <c r="AA1123">
        <v>0.69786182443322231</v>
      </c>
      <c r="AB1123">
        <v>0.74278</v>
      </c>
      <c r="AC1123">
        <v>0.77207000000000003</v>
      </c>
      <c r="AD1123">
        <f t="shared" si="120"/>
        <v>0.80025139984001825</v>
      </c>
      <c r="AE1123">
        <v>41.7</v>
      </c>
      <c r="AF1123">
        <v>51.5</v>
      </c>
      <c r="AG1123">
        <v>55.7</v>
      </c>
      <c r="AH1123" s="3">
        <f t="shared" si="116"/>
        <v>61.04445206262141</v>
      </c>
      <c r="AI1123">
        <v>-55.719000000000001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f t="shared" si="121"/>
        <v>1</v>
      </c>
      <c r="AQ1123">
        <v>0</v>
      </c>
      <c r="AS1123">
        <v>0</v>
      </c>
      <c r="AU1123">
        <v>0</v>
      </c>
      <c r="AV1123">
        <v>0</v>
      </c>
      <c r="AW1123">
        <v>0</v>
      </c>
      <c r="AX1123">
        <v>25702</v>
      </c>
      <c r="AY1123">
        <v>25740</v>
      </c>
      <c r="AZ1123">
        <v>25622</v>
      </c>
      <c r="BA1123">
        <v>25664</v>
      </c>
      <c r="BB1123">
        <v>25714</v>
      </c>
      <c r="BC1123">
        <v>25631</v>
      </c>
      <c r="BD1123">
        <v>25680</v>
      </c>
      <c r="BE1123">
        <v>25583</v>
      </c>
      <c r="BF1123">
        <v>25567</v>
      </c>
      <c r="BG1123">
        <v>25627</v>
      </c>
      <c r="BH1123">
        <v>22687</v>
      </c>
      <c r="BI1123">
        <v>22588</v>
      </c>
      <c r="BJ1123">
        <v>22287</v>
      </c>
      <c r="BK1123">
        <v>22112</v>
      </c>
      <c r="BL1123">
        <v>-65</v>
      </c>
      <c r="BM1123">
        <v>11434</v>
      </c>
      <c r="BN1123">
        <v>11331</v>
      </c>
      <c r="BO1123">
        <v>11204</v>
      </c>
      <c r="BP1123">
        <v>11200</v>
      </c>
      <c r="BQ1123">
        <v>11177</v>
      </c>
      <c r="BR1123">
        <v>11140</v>
      </c>
      <c r="BS1123">
        <v>11076</v>
      </c>
      <c r="BT1123">
        <v>10987</v>
      </c>
      <c r="BU1123">
        <v>10902</v>
      </c>
      <c r="BV1123">
        <v>10886</v>
      </c>
      <c r="BW1123">
        <v>9451</v>
      </c>
      <c r="BX1123">
        <v>9428</v>
      </c>
      <c r="BY1123">
        <v>9336</v>
      </c>
      <c r="BZ1123">
        <v>9301</v>
      </c>
      <c r="CA1123">
        <v>0.20399999999999999</v>
      </c>
      <c r="CB1123">
        <v>0.20899999999999999</v>
      </c>
      <c r="CC1123">
        <v>0.47899999999999998</v>
      </c>
      <c r="CD1123">
        <v>0.187</v>
      </c>
      <c r="CE1123">
        <v>0.91200000000000003</v>
      </c>
      <c r="CF1123">
        <v>-3.9E-2</v>
      </c>
      <c r="CG1123">
        <v>-1.7000000000000001E-2</v>
      </c>
      <c r="CH1123">
        <v>92.4377791</v>
      </c>
      <c r="CI1123">
        <v>5</v>
      </c>
      <c r="CJ1123">
        <v>10</v>
      </c>
      <c r="CK1123">
        <v>47</v>
      </c>
      <c r="CL1123">
        <v>64</v>
      </c>
      <c r="CM1123">
        <v>16676</v>
      </c>
      <c r="CN1123">
        <v>0.74399999999999999</v>
      </c>
      <c r="CO1123">
        <v>0</v>
      </c>
      <c r="CP1123">
        <v>0</v>
      </c>
      <c r="CQ1123">
        <v>3521</v>
      </c>
      <c r="CR1123">
        <v>3385</v>
      </c>
      <c r="CS1123">
        <v>303</v>
      </c>
      <c r="CT1123">
        <v>298</v>
      </c>
      <c r="CU1123">
        <v>51423</v>
      </c>
      <c r="CV1123">
        <v>0.7</v>
      </c>
      <c r="CW1123">
        <v>6.4000000000000001E-2</v>
      </c>
      <c r="CX1123">
        <v>0.17399999999999999</v>
      </c>
      <c r="CY1123">
        <v>1.6E-2</v>
      </c>
      <c r="CZ1123">
        <v>7.0000000000000001E-3</v>
      </c>
      <c r="DA1123">
        <v>3.7999999999999999E-2</v>
      </c>
      <c r="DB1123">
        <v>6.5000000000000002E-2</v>
      </c>
      <c r="DC1123">
        <v>0.433</v>
      </c>
      <c r="DD1123">
        <v>0.24199999999999999</v>
      </c>
      <c r="DE1123">
        <v>0.12</v>
      </c>
      <c r="DF1123">
        <v>86.899539126194398</v>
      </c>
      <c r="DG1123">
        <v>0.36785714285714299</v>
      </c>
      <c r="DH1123">
        <v>0.32290000000000002</v>
      </c>
      <c r="DI1123">
        <v>0.2611</v>
      </c>
      <c r="DJ1123">
        <v>63.3</v>
      </c>
      <c r="DK1123">
        <v>2.9</v>
      </c>
      <c r="DL1123">
        <v>3.83</v>
      </c>
      <c r="DM1123">
        <v>32.068965517241402</v>
      </c>
      <c r="DN1123">
        <v>207.14</v>
      </c>
      <c r="DO1123">
        <v>253.31</v>
      </c>
      <c r="DP1123">
        <v>22.2892729554891</v>
      </c>
      <c r="DQ1123">
        <v>601.57101319642197</v>
      </c>
      <c r="DR1123">
        <v>749.40734748582202</v>
      </c>
      <c r="DS1123">
        <v>24.575042853856601</v>
      </c>
      <c r="DT1123">
        <v>291787000</v>
      </c>
      <c r="DU1123">
        <v>13072.89</v>
      </c>
    </row>
    <row r="1124" spans="1:125" x14ac:dyDescent="0.3">
      <c r="A1124">
        <v>22005</v>
      </c>
      <c r="B1124" t="s">
        <v>1431</v>
      </c>
      <c r="C1124" t="s">
        <v>1427</v>
      </c>
      <c r="D1124" t="s">
        <v>1428</v>
      </c>
      <c r="E1124" t="s">
        <v>118</v>
      </c>
      <c r="F1124" t="s">
        <v>192</v>
      </c>
      <c r="G1124">
        <v>2212940</v>
      </c>
      <c r="H1124" t="s">
        <v>1432</v>
      </c>
      <c r="I1124">
        <v>54678</v>
      </c>
      <c r="J1124">
        <v>16476</v>
      </c>
      <c r="K1124">
        <v>36143</v>
      </c>
      <c r="L1124">
        <v>62325</v>
      </c>
      <c r="M1124">
        <v>20399</v>
      </c>
      <c r="N1124">
        <v>40687</v>
      </c>
      <c r="O1124">
        <v>62473</v>
      </c>
      <c r="P1124">
        <v>20113</v>
      </c>
      <c r="Q1124">
        <v>41319</v>
      </c>
      <c r="R1124" t="s">
        <v>3732</v>
      </c>
      <c r="S1124" t="s">
        <v>121</v>
      </c>
      <c r="T1124" t="s">
        <v>121</v>
      </c>
      <c r="U1124" t="str">
        <f t="shared" si="118"/>
        <v>Trump</v>
      </c>
      <c r="V1124" s="2">
        <f t="shared" si="117"/>
        <v>1.0023746490172483</v>
      </c>
      <c r="W1124">
        <v>0.32011000000000001</v>
      </c>
      <c r="X1124">
        <v>0.30132999999999999</v>
      </c>
      <c r="Y1124">
        <v>0.32729999999999998</v>
      </c>
      <c r="Z1124">
        <f t="shared" si="119"/>
        <v>0.32194708113905207</v>
      </c>
      <c r="AA1124">
        <v>0.66289428856734478</v>
      </c>
      <c r="AB1124">
        <v>0.66102000000000005</v>
      </c>
      <c r="AC1124">
        <v>0.65281999999999996</v>
      </c>
      <c r="AD1124">
        <f t="shared" si="120"/>
        <v>0.66138972035919519</v>
      </c>
      <c r="AE1124">
        <v>34.299999999999997</v>
      </c>
      <c r="AF1124">
        <v>36</v>
      </c>
      <c r="AG1124">
        <v>32.6</v>
      </c>
      <c r="AH1124" s="3">
        <f t="shared" si="116"/>
        <v>33.944263922014315</v>
      </c>
      <c r="AI1124">
        <v>-32.552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f t="shared" si="121"/>
        <v>1</v>
      </c>
      <c r="AQ1124">
        <v>0</v>
      </c>
      <c r="AS1124">
        <v>0</v>
      </c>
      <c r="AU1124">
        <v>0.64100000000000001</v>
      </c>
      <c r="AV1124">
        <v>0</v>
      </c>
      <c r="AW1124">
        <v>0</v>
      </c>
      <c r="AX1124">
        <v>107890</v>
      </c>
      <c r="AY1124">
        <v>110075</v>
      </c>
      <c r="AZ1124">
        <v>112218</v>
      </c>
      <c r="BA1124">
        <v>114636</v>
      </c>
      <c r="BB1124">
        <v>117282</v>
      </c>
      <c r="BC1124">
        <v>119374</v>
      </c>
      <c r="BD1124">
        <v>121558</v>
      </c>
      <c r="BE1124">
        <v>123177</v>
      </c>
      <c r="BF1124">
        <v>124858</v>
      </c>
      <c r="BG1124">
        <v>126604</v>
      </c>
      <c r="BH1124">
        <v>126978</v>
      </c>
      <c r="BI1124">
        <v>128571</v>
      </c>
      <c r="BJ1124">
        <v>130485</v>
      </c>
      <c r="BK1124">
        <v>131632</v>
      </c>
      <c r="BL1124">
        <v>479</v>
      </c>
      <c r="BM1124">
        <v>46987</v>
      </c>
      <c r="BN1124">
        <v>47741</v>
      </c>
      <c r="BO1124">
        <v>48252</v>
      </c>
      <c r="BP1124">
        <v>48961</v>
      </c>
      <c r="BQ1124">
        <v>49787</v>
      </c>
      <c r="BR1124">
        <v>50494</v>
      </c>
      <c r="BS1124">
        <v>51268</v>
      </c>
      <c r="BT1124">
        <v>51536</v>
      </c>
      <c r="BU1124">
        <v>51941</v>
      </c>
      <c r="BV1124">
        <v>52261</v>
      </c>
      <c r="BW1124">
        <v>52137</v>
      </c>
      <c r="BX1124">
        <v>52477</v>
      </c>
      <c r="BY1124">
        <v>53020</v>
      </c>
      <c r="BZ1124">
        <v>53042</v>
      </c>
      <c r="CA1124">
        <v>0.112</v>
      </c>
      <c r="CB1124">
        <v>0.10299999999999999</v>
      </c>
      <c r="CC1124">
        <v>0.17599999999999999</v>
      </c>
      <c r="CD1124">
        <v>6.9000000000000006E-2</v>
      </c>
      <c r="CE1124">
        <v>1.38</v>
      </c>
      <c r="CF1124">
        <v>0.121</v>
      </c>
      <c r="CG1124">
        <v>0.13200000000000001</v>
      </c>
      <c r="CH1124">
        <v>6.7964262</v>
      </c>
      <c r="CI1124">
        <v>1</v>
      </c>
      <c r="CJ1124">
        <v>1</v>
      </c>
      <c r="CK1124">
        <v>1</v>
      </c>
      <c r="CL1124">
        <v>64</v>
      </c>
      <c r="CM1124">
        <v>10072</v>
      </c>
      <c r="CN1124">
        <v>7.9000000000000001E-2</v>
      </c>
      <c r="CO1124">
        <v>58631</v>
      </c>
      <c r="CP1124">
        <v>0.45700000000000002</v>
      </c>
      <c r="CQ1124">
        <v>37849</v>
      </c>
      <c r="CR1124">
        <v>42431</v>
      </c>
      <c r="CS1124">
        <v>2332</v>
      </c>
      <c r="CT1124">
        <v>2639</v>
      </c>
      <c r="CU1124">
        <v>81284</v>
      </c>
      <c r="CV1124">
        <v>0.66300000000000003</v>
      </c>
      <c r="CW1124">
        <v>6.2E-2</v>
      </c>
      <c r="CX1124">
        <v>0.22700000000000001</v>
      </c>
      <c r="CY1124">
        <v>2E-3</v>
      </c>
      <c r="CZ1124">
        <v>1.2E-2</v>
      </c>
      <c r="DA1124">
        <v>3.4000000000000002E-2</v>
      </c>
      <c r="DB1124">
        <v>3.6999999999999998E-2</v>
      </c>
      <c r="DC1124">
        <v>0.29399999999999998</v>
      </c>
      <c r="DD1124">
        <v>0.30299999999999999</v>
      </c>
      <c r="DE1124">
        <v>0.28999999999999998</v>
      </c>
      <c r="DF1124">
        <v>94.002848095535896</v>
      </c>
      <c r="DG1124">
        <v>0.17857142857142899</v>
      </c>
      <c r="DH1124">
        <v>0.26350000000000001</v>
      </c>
      <c r="DI1124">
        <v>0.36330000000000001</v>
      </c>
      <c r="DJ1124">
        <v>31.7</v>
      </c>
      <c r="DK1124">
        <v>3.28</v>
      </c>
      <c r="DL1124">
        <v>3.96</v>
      </c>
      <c r="DM1124">
        <v>20.731707317073202</v>
      </c>
      <c r="DN1124">
        <v>262.91000000000003</v>
      </c>
      <c r="DO1124">
        <v>326.32</v>
      </c>
      <c r="DP1124">
        <v>24.118519645506101</v>
      </c>
      <c r="DQ1124">
        <v>1140.74825389939</v>
      </c>
      <c r="DR1124">
        <v>1914.9869799406399</v>
      </c>
      <c r="DS1124">
        <v>67.871129619939396</v>
      </c>
      <c r="DT1124">
        <v>1224326000</v>
      </c>
      <c r="DU1124">
        <v>9384.83</v>
      </c>
    </row>
    <row r="1125" spans="1:125" x14ac:dyDescent="0.3">
      <c r="A1125">
        <v>22007</v>
      </c>
      <c r="B1125" t="s">
        <v>1433</v>
      </c>
      <c r="C1125" t="s">
        <v>1427</v>
      </c>
      <c r="D1125" t="s">
        <v>1428</v>
      </c>
      <c r="E1125" t="s">
        <v>118</v>
      </c>
      <c r="F1125" t="s">
        <v>125</v>
      </c>
      <c r="G1125">
        <v>2212940</v>
      </c>
      <c r="H1125" t="s">
        <v>1432</v>
      </c>
      <c r="I1125">
        <v>10904</v>
      </c>
      <c r="J1125">
        <v>3931</v>
      </c>
      <c r="K1125">
        <v>6714</v>
      </c>
      <c r="L1125">
        <v>11235</v>
      </c>
      <c r="M1125">
        <v>3833</v>
      </c>
      <c r="N1125">
        <v>7271</v>
      </c>
      <c r="O1125">
        <v>10367</v>
      </c>
      <c r="P1125">
        <v>3273</v>
      </c>
      <c r="Q1125">
        <v>6963</v>
      </c>
      <c r="R1125" t="s">
        <v>3732</v>
      </c>
      <c r="S1125" t="s">
        <v>121</v>
      </c>
      <c r="T1125" t="s">
        <v>121</v>
      </c>
      <c r="U1125" t="str">
        <f t="shared" si="118"/>
        <v>Trump</v>
      </c>
      <c r="V1125" s="2">
        <f t="shared" si="117"/>
        <v>0.92274143302180689</v>
      </c>
      <c r="W1125">
        <v>0.4325</v>
      </c>
      <c r="X1125">
        <v>0.36051</v>
      </c>
      <c r="Y1125">
        <v>0.34116999999999997</v>
      </c>
      <c r="Z1125">
        <f t="shared" si="119"/>
        <v>0.31571332111507666</v>
      </c>
      <c r="AA1125">
        <v>0.5534024745269287</v>
      </c>
      <c r="AB1125">
        <v>0.61573999999999995</v>
      </c>
      <c r="AC1125">
        <v>0.64717000000000002</v>
      </c>
      <c r="AD1125">
        <f t="shared" si="120"/>
        <v>0.67165042924664797</v>
      </c>
      <c r="AE1125">
        <v>12.1</v>
      </c>
      <c r="AF1125">
        <v>25.5</v>
      </c>
      <c r="AG1125">
        <v>30.6</v>
      </c>
      <c r="AH1125" s="3">
        <f t="shared" si="116"/>
        <v>35.593710813157131</v>
      </c>
      <c r="AI1125">
        <v>-30.6</v>
      </c>
      <c r="AJ1125">
        <v>2</v>
      </c>
      <c r="AK1125">
        <v>2</v>
      </c>
      <c r="AL1125">
        <v>1</v>
      </c>
      <c r="AM1125">
        <v>1</v>
      </c>
      <c r="AN1125">
        <v>1</v>
      </c>
      <c r="AO1125">
        <v>1</v>
      </c>
      <c r="AP1125">
        <f t="shared" si="121"/>
        <v>1</v>
      </c>
      <c r="AQ1125">
        <v>0</v>
      </c>
      <c r="AS1125">
        <v>0</v>
      </c>
      <c r="AU1125">
        <v>7.6999999999999999E-2</v>
      </c>
      <c r="AV1125">
        <v>0</v>
      </c>
      <c r="AW1125">
        <v>0</v>
      </c>
      <c r="AX1125">
        <v>23333</v>
      </c>
      <c r="AY1125">
        <v>23185</v>
      </c>
      <c r="AZ1125">
        <v>23072</v>
      </c>
      <c r="BA1125">
        <v>23199</v>
      </c>
      <c r="BB1125">
        <v>23047</v>
      </c>
      <c r="BC1125">
        <v>22898</v>
      </c>
      <c r="BD1125">
        <v>22756</v>
      </c>
      <c r="BE1125">
        <v>22568</v>
      </c>
      <c r="BF1125">
        <v>22279</v>
      </c>
      <c r="BG1125">
        <v>21891</v>
      </c>
      <c r="BH1125">
        <v>20963</v>
      </c>
      <c r="BI1125">
        <v>20696</v>
      </c>
      <c r="BJ1125">
        <v>20463</v>
      </c>
      <c r="BK1125">
        <v>20160</v>
      </c>
      <c r="BL1125">
        <v>-83</v>
      </c>
      <c r="BM1125">
        <v>9385</v>
      </c>
      <c r="BN1125">
        <v>9212</v>
      </c>
      <c r="BO1125">
        <v>9085</v>
      </c>
      <c r="BP1125">
        <v>9038</v>
      </c>
      <c r="BQ1125">
        <v>8935</v>
      </c>
      <c r="BR1125">
        <v>8808</v>
      </c>
      <c r="BS1125">
        <v>8677</v>
      </c>
      <c r="BT1125">
        <v>8504</v>
      </c>
      <c r="BU1125">
        <v>8417</v>
      </c>
      <c r="BV1125">
        <v>8224</v>
      </c>
      <c r="BW1125">
        <v>7814</v>
      </c>
      <c r="BX1125">
        <v>7626</v>
      </c>
      <c r="BY1125">
        <v>7505</v>
      </c>
      <c r="BZ1125">
        <v>7332</v>
      </c>
      <c r="CA1125">
        <v>0.20899999999999999</v>
      </c>
      <c r="CB1125">
        <v>0.183</v>
      </c>
      <c r="CC1125">
        <v>0.29099999999999998</v>
      </c>
      <c r="CD1125">
        <v>0.112</v>
      </c>
      <c r="CE1125">
        <v>0.69199999999999995</v>
      </c>
      <c r="CF1125">
        <v>-0.20699999999999999</v>
      </c>
      <c r="CG1125">
        <v>4.0000000000000001E-3</v>
      </c>
      <c r="CH1125">
        <v>91.320995499999995</v>
      </c>
      <c r="CI1125">
        <v>5</v>
      </c>
      <c r="CJ1125">
        <v>10</v>
      </c>
      <c r="CK1125">
        <v>46</v>
      </c>
      <c r="CL1125">
        <v>64</v>
      </c>
      <c r="CM1125">
        <v>11184</v>
      </c>
      <c r="CN1125">
        <v>0.624</v>
      </c>
      <c r="CO1125">
        <v>0</v>
      </c>
      <c r="CP1125">
        <v>0</v>
      </c>
      <c r="CQ1125">
        <v>2883</v>
      </c>
      <c r="CR1125">
        <v>2287</v>
      </c>
      <c r="CS1125">
        <v>245</v>
      </c>
      <c r="CT1125">
        <v>246</v>
      </c>
      <c r="CU1125">
        <v>54403</v>
      </c>
      <c r="CV1125">
        <v>0.65100000000000002</v>
      </c>
      <c r="CW1125">
        <v>3.4000000000000002E-2</v>
      </c>
      <c r="CX1125">
        <v>0.28899999999999998</v>
      </c>
      <c r="CY1125">
        <v>5.0000000000000001E-3</v>
      </c>
      <c r="CZ1125">
        <v>4.0000000000000001E-3</v>
      </c>
      <c r="DA1125">
        <v>1.7000000000000001E-2</v>
      </c>
      <c r="DB1125">
        <v>1.4E-2</v>
      </c>
      <c r="DC1125">
        <v>0.439</v>
      </c>
      <c r="DD1125">
        <v>0.217</v>
      </c>
      <c r="DE1125">
        <v>0.13400000000000001</v>
      </c>
      <c r="DF1125">
        <v>93.540549597969004</v>
      </c>
      <c r="DG1125">
        <v>0.37380191693290699</v>
      </c>
      <c r="DH1125">
        <v>0.34889999999999999</v>
      </c>
      <c r="DI1125">
        <v>0.26800000000000002</v>
      </c>
      <c r="DJ1125">
        <v>76.8</v>
      </c>
      <c r="DK1125">
        <v>3.13</v>
      </c>
      <c r="DL1125">
        <v>4.3</v>
      </c>
      <c r="DM1125">
        <v>37.380191693290698</v>
      </c>
      <c r="DN1125">
        <v>275.23</v>
      </c>
      <c r="DO1125">
        <v>350.48</v>
      </c>
      <c r="DP1125">
        <v>27.340769538204398</v>
      </c>
      <c r="DQ1125">
        <v>806.57062179648199</v>
      </c>
      <c r="DR1125">
        <v>1059.03375047963</v>
      </c>
      <c r="DS1125">
        <v>31.3008088641804</v>
      </c>
      <c r="DT1125">
        <v>281930000</v>
      </c>
      <c r="DU1125">
        <v>13683.27</v>
      </c>
    </row>
    <row r="1126" spans="1:125" x14ac:dyDescent="0.3">
      <c r="A1126">
        <v>22009</v>
      </c>
      <c r="B1126" t="s">
        <v>1434</v>
      </c>
      <c r="C1126" t="s">
        <v>1427</v>
      </c>
      <c r="D1126" t="s">
        <v>1428</v>
      </c>
      <c r="E1126" t="s">
        <v>118</v>
      </c>
      <c r="F1126" t="s">
        <v>125</v>
      </c>
      <c r="I1126">
        <v>16586</v>
      </c>
      <c r="J1126">
        <v>5035</v>
      </c>
      <c r="K1126">
        <v>11165</v>
      </c>
      <c r="L1126">
        <v>17292</v>
      </c>
      <c r="M1126">
        <v>4979</v>
      </c>
      <c r="N1126">
        <v>12028</v>
      </c>
      <c r="O1126">
        <v>16037</v>
      </c>
      <c r="P1126">
        <v>4460</v>
      </c>
      <c r="Q1126">
        <v>11379</v>
      </c>
      <c r="R1126" t="s">
        <v>3732</v>
      </c>
      <c r="S1126" t="s">
        <v>121</v>
      </c>
      <c r="T1126" t="s">
        <v>121</v>
      </c>
      <c r="U1126" t="str">
        <f t="shared" si="118"/>
        <v>Trump</v>
      </c>
      <c r="V1126" s="2">
        <f t="shared" si="117"/>
        <v>0.92742308582003241</v>
      </c>
      <c r="W1126">
        <v>0.35680000000000001</v>
      </c>
      <c r="X1126">
        <v>0.30357000000000001</v>
      </c>
      <c r="Y1126">
        <v>0.28793999999999997</v>
      </c>
      <c r="Z1126">
        <f t="shared" si="119"/>
        <v>0.2781068778449835</v>
      </c>
      <c r="AA1126">
        <v>0.62646782527007983</v>
      </c>
      <c r="AB1126">
        <v>0.67315999999999998</v>
      </c>
      <c r="AC1126">
        <v>0.69557999999999998</v>
      </c>
      <c r="AD1126">
        <f t="shared" si="120"/>
        <v>0.70954667331795218</v>
      </c>
      <c r="AE1126">
        <v>27</v>
      </c>
      <c r="AF1126">
        <v>37</v>
      </c>
      <c r="AG1126">
        <v>40.799999999999997</v>
      </c>
      <c r="AH1126" s="3">
        <f t="shared" si="116"/>
        <v>43.143979547296865</v>
      </c>
      <c r="AI1126">
        <v>-40.764000000000003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f t="shared" si="121"/>
        <v>1</v>
      </c>
      <c r="AQ1126">
        <v>0</v>
      </c>
      <c r="AS1126">
        <v>0</v>
      </c>
      <c r="AU1126">
        <v>0.114</v>
      </c>
      <c r="AV1126">
        <v>0</v>
      </c>
      <c r="AW1126">
        <v>1</v>
      </c>
      <c r="AX1126">
        <v>42106</v>
      </c>
      <c r="AY1126">
        <v>41795</v>
      </c>
      <c r="AZ1126">
        <v>41572</v>
      </c>
      <c r="BA1126">
        <v>41275</v>
      </c>
      <c r="BB1126">
        <v>41088</v>
      </c>
      <c r="BC1126">
        <v>40979</v>
      </c>
      <c r="BD1126">
        <v>40983</v>
      </c>
      <c r="BE1126">
        <v>40836</v>
      </c>
      <c r="BF1126">
        <v>40402</v>
      </c>
      <c r="BG1126">
        <v>40144</v>
      </c>
      <c r="BH1126">
        <v>39646</v>
      </c>
      <c r="BI1126">
        <v>39261</v>
      </c>
      <c r="BJ1126">
        <v>38715</v>
      </c>
      <c r="BK1126">
        <v>38408</v>
      </c>
      <c r="BL1126">
        <v>-46</v>
      </c>
      <c r="BM1126">
        <v>16965</v>
      </c>
      <c r="BN1126">
        <v>16672</v>
      </c>
      <c r="BO1126">
        <v>16417</v>
      </c>
      <c r="BP1126">
        <v>16265</v>
      </c>
      <c r="BQ1126">
        <v>16128</v>
      </c>
      <c r="BR1126">
        <v>15939</v>
      </c>
      <c r="BS1126">
        <v>15902</v>
      </c>
      <c r="BT1126">
        <v>15807</v>
      </c>
      <c r="BU1126">
        <v>15541</v>
      </c>
      <c r="BV1126">
        <v>15345</v>
      </c>
      <c r="BW1126">
        <v>14803</v>
      </c>
      <c r="BX1126">
        <v>14602</v>
      </c>
      <c r="BY1126">
        <v>14278</v>
      </c>
      <c r="BZ1126">
        <v>14070</v>
      </c>
      <c r="CA1126">
        <v>0.22</v>
      </c>
      <c r="CB1126">
        <v>0.27200000000000002</v>
      </c>
      <c r="CC1126">
        <v>0.36299999999999999</v>
      </c>
      <c r="CD1126">
        <v>0.14499999999999999</v>
      </c>
      <c r="CE1126">
        <v>0.66900000000000004</v>
      </c>
      <c r="CF1126">
        <v>-9.5000000000000001E-2</v>
      </c>
      <c r="CG1126">
        <v>-4.0000000000000001E-3</v>
      </c>
      <c r="CH1126">
        <v>96.968729999999994</v>
      </c>
      <c r="CI1126">
        <v>5</v>
      </c>
      <c r="CJ1126">
        <v>10</v>
      </c>
      <c r="CK1126">
        <v>58</v>
      </c>
      <c r="CL1126">
        <v>64</v>
      </c>
      <c r="CM1126">
        <v>37607</v>
      </c>
      <c r="CN1126">
        <v>0.94799999999999995</v>
      </c>
      <c r="CO1126">
        <v>0</v>
      </c>
      <c r="CP1126">
        <v>0</v>
      </c>
      <c r="CQ1126">
        <v>8585</v>
      </c>
      <c r="CR1126">
        <v>7771</v>
      </c>
      <c r="CS1126">
        <v>702</v>
      </c>
      <c r="CT1126">
        <v>699</v>
      </c>
      <c r="CU1126">
        <v>41587</v>
      </c>
      <c r="CV1126">
        <v>0.64400000000000002</v>
      </c>
      <c r="CW1126">
        <v>2.1999999999999999E-2</v>
      </c>
      <c r="CX1126">
        <v>0.255</v>
      </c>
      <c r="CY1126">
        <v>8.0000000000000002E-3</v>
      </c>
      <c r="CZ1126">
        <v>7.0000000000000001E-3</v>
      </c>
      <c r="DA1126">
        <v>6.4000000000000001E-2</v>
      </c>
      <c r="DB1126">
        <v>1.2999999999999999E-2</v>
      </c>
      <c r="DC1126">
        <v>0.35799999999999998</v>
      </c>
      <c r="DD1126">
        <v>0.29899999999999999</v>
      </c>
      <c r="DE1126">
        <v>0.123</v>
      </c>
      <c r="DF1126">
        <v>85.977396220857898</v>
      </c>
      <c r="DG1126">
        <v>0.28767123287671198</v>
      </c>
      <c r="DH1126">
        <v>0.2586</v>
      </c>
      <c r="DI1126">
        <v>0.308</v>
      </c>
      <c r="DJ1126">
        <v>29.7</v>
      </c>
      <c r="DK1126">
        <v>2.92</v>
      </c>
      <c r="DL1126">
        <v>3.76</v>
      </c>
      <c r="DM1126">
        <v>28.7671232876712</v>
      </c>
      <c r="DN1126">
        <v>209.34</v>
      </c>
      <c r="DO1126">
        <v>303.2</v>
      </c>
      <c r="DP1126">
        <v>44.836151714913498</v>
      </c>
      <c r="DQ1126">
        <v>819.36460383098199</v>
      </c>
      <c r="DR1126">
        <v>800.73179224728005</v>
      </c>
      <c r="DS1126">
        <v>-2.2740562011811698</v>
      </c>
      <c r="DT1126">
        <v>621467000</v>
      </c>
      <c r="DU1126">
        <v>16037.44</v>
      </c>
    </row>
    <row r="1127" spans="1:125" x14ac:dyDescent="0.3">
      <c r="A1127">
        <v>22011</v>
      </c>
      <c r="B1127" t="s">
        <v>1435</v>
      </c>
      <c r="C1127" t="s">
        <v>1427</v>
      </c>
      <c r="D1127" t="s">
        <v>1428</v>
      </c>
      <c r="E1127" t="s">
        <v>118</v>
      </c>
      <c r="F1127" t="s">
        <v>125</v>
      </c>
      <c r="I1127">
        <v>15078</v>
      </c>
      <c r="J1127">
        <v>2393</v>
      </c>
      <c r="K1127">
        <v>12238</v>
      </c>
      <c r="L1127">
        <v>16357</v>
      </c>
      <c r="M1127">
        <v>2542</v>
      </c>
      <c r="N1127">
        <v>13575</v>
      </c>
      <c r="O1127">
        <v>15874</v>
      </c>
      <c r="P1127">
        <v>2192</v>
      </c>
      <c r="Q1127">
        <v>13504</v>
      </c>
      <c r="R1127" t="s">
        <v>3732</v>
      </c>
      <c r="S1127" t="s">
        <v>121</v>
      </c>
      <c r="T1127" t="s">
        <v>121</v>
      </c>
      <c r="U1127" t="str">
        <f t="shared" si="118"/>
        <v>Trump</v>
      </c>
      <c r="V1127" s="2">
        <f t="shared" si="117"/>
        <v>0.97047135782845262</v>
      </c>
      <c r="W1127">
        <v>0.1988</v>
      </c>
      <c r="X1127">
        <v>0.15870999999999999</v>
      </c>
      <c r="Y1127">
        <v>0.15540999999999999</v>
      </c>
      <c r="Z1127">
        <f t="shared" si="119"/>
        <v>0.13808743857880812</v>
      </c>
      <c r="AA1127">
        <v>0.78115992970123027</v>
      </c>
      <c r="AB1127">
        <v>0.81164999999999998</v>
      </c>
      <c r="AC1127">
        <v>0.82991999999999999</v>
      </c>
      <c r="AD1127">
        <f t="shared" si="120"/>
        <v>0.85069925664608792</v>
      </c>
      <c r="AE1127">
        <v>58.2</v>
      </c>
      <c r="AF1127">
        <v>65.3</v>
      </c>
      <c r="AG1127">
        <v>67.5</v>
      </c>
      <c r="AH1127" s="3">
        <f t="shared" si="116"/>
        <v>71.261181806727976</v>
      </c>
      <c r="AI1127">
        <v>-67.450999999999993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f t="shared" si="121"/>
        <v>1</v>
      </c>
      <c r="AQ1127">
        <v>0</v>
      </c>
      <c r="AS1127">
        <v>0</v>
      </c>
      <c r="AU1127">
        <v>0</v>
      </c>
      <c r="AV1127">
        <v>0</v>
      </c>
      <c r="AW1127">
        <v>0</v>
      </c>
      <c r="AX1127">
        <v>35831</v>
      </c>
      <c r="AY1127">
        <v>36090</v>
      </c>
      <c r="AZ1127">
        <v>36333</v>
      </c>
      <c r="BA1127">
        <v>36260</v>
      </c>
      <c r="BB1127">
        <v>36239</v>
      </c>
      <c r="BC1127">
        <v>36531</v>
      </c>
      <c r="BD1127">
        <v>36973</v>
      </c>
      <c r="BE1127">
        <v>36847</v>
      </c>
      <c r="BF1127">
        <v>37369</v>
      </c>
      <c r="BG1127">
        <v>37497</v>
      </c>
      <c r="BH1127">
        <v>36605</v>
      </c>
      <c r="BI1127">
        <v>36668</v>
      </c>
      <c r="BJ1127">
        <v>36624</v>
      </c>
      <c r="BK1127">
        <v>36827</v>
      </c>
      <c r="BL1127">
        <v>50</v>
      </c>
      <c r="BM1127">
        <v>14548</v>
      </c>
      <c r="BN1127">
        <v>14621</v>
      </c>
      <c r="BO1127">
        <v>14510</v>
      </c>
      <c r="BP1127">
        <v>14382</v>
      </c>
      <c r="BQ1127">
        <v>14301</v>
      </c>
      <c r="BR1127">
        <v>14228</v>
      </c>
      <c r="BS1127">
        <v>14339</v>
      </c>
      <c r="BT1127">
        <v>14270</v>
      </c>
      <c r="BU1127">
        <v>14414</v>
      </c>
      <c r="BV1127">
        <v>14443</v>
      </c>
      <c r="BW1127">
        <v>14033</v>
      </c>
      <c r="BX1127">
        <v>14020</v>
      </c>
      <c r="BY1127">
        <v>14027</v>
      </c>
      <c r="BZ1127">
        <v>14091</v>
      </c>
      <c r="CA1127">
        <v>0.11799999999999999</v>
      </c>
      <c r="CB1127">
        <v>0.14899999999999999</v>
      </c>
      <c r="CC1127">
        <v>0.316</v>
      </c>
      <c r="CD1127">
        <v>0.109</v>
      </c>
      <c r="CE1127">
        <v>1.1839999999999999</v>
      </c>
      <c r="CF1127">
        <v>2.5000000000000001E-2</v>
      </c>
      <c r="CG1127">
        <v>4.2000000000000003E-2</v>
      </c>
      <c r="CH1127">
        <v>45.532865299999997</v>
      </c>
      <c r="CI1127">
        <v>3</v>
      </c>
      <c r="CJ1127">
        <v>5</v>
      </c>
      <c r="CK1127">
        <v>8</v>
      </c>
      <c r="CL1127">
        <v>64</v>
      </c>
      <c r="CM1127">
        <v>3528</v>
      </c>
      <c r="CN1127">
        <v>9.1999999999999998E-2</v>
      </c>
      <c r="CO1127">
        <v>0</v>
      </c>
      <c r="CP1127">
        <v>0</v>
      </c>
      <c r="CQ1127">
        <v>6593</v>
      </c>
      <c r="CR1127">
        <v>6755</v>
      </c>
      <c r="CS1127">
        <v>613</v>
      </c>
      <c r="CT1127">
        <v>639</v>
      </c>
      <c r="CU1127">
        <v>64394</v>
      </c>
      <c r="CV1127">
        <v>0.79200000000000004</v>
      </c>
      <c r="CW1127">
        <v>0.04</v>
      </c>
      <c r="CX1127">
        <v>0.113</v>
      </c>
      <c r="CY1127">
        <v>2E-3</v>
      </c>
      <c r="CZ1127">
        <v>7.0000000000000001E-3</v>
      </c>
      <c r="DA1127">
        <v>4.7E-2</v>
      </c>
      <c r="DB1127">
        <v>1.4E-2</v>
      </c>
      <c r="DC1127">
        <v>0.40600000000000003</v>
      </c>
      <c r="DD1127">
        <v>0.29599999999999999</v>
      </c>
      <c r="DE1127">
        <v>0.17899999999999999</v>
      </c>
      <c r="DF1127">
        <v>87.513337650529294</v>
      </c>
      <c r="DG1127">
        <v>0.32191780821917798</v>
      </c>
      <c r="DH1127">
        <v>0.34060000000000001</v>
      </c>
      <c r="DI1127">
        <v>0.30470000000000003</v>
      </c>
      <c r="DJ1127">
        <v>73</v>
      </c>
      <c r="DK1127">
        <v>2.92</v>
      </c>
      <c r="DL1127">
        <v>3.86</v>
      </c>
      <c r="DM1127">
        <v>32.191780821917803</v>
      </c>
      <c r="DN1127">
        <v>203.7</v>
      </c>
      <c r="DO1127">
        <v>239.78</v>
      </c>
      <c r="DP1127">
        <v>17.712322042219</v>
      </c>
      <c r="DQ1127">
        <v>1019.7957448112001</v>
      </c>
      <c r="DR1127">
        <v>1079.99925572698</v>
      </c>
      <c r="DS1127">
        <v>5.9034871661408701</v>
      </c>
      <c r="DT1127">
        <v>504665000</v>
      </c>
      <c r="DU1127">
        <v>13799.97</v>
      </c>
    </row>
    <row r="1128" spans="1:125" x14ac:dyDescent="0.3">
      <c r="A1128">
        <v>22013</v>
      </c>
      <c r="B1128" t="s">
        <v>1436</v>
      </c>
      <c r="C1128" t="s">
        <v>1427</v>
      </c>
      <c r="D1128" t="s">
        <v>1428</v>
      </c>
      <c r="E1128" t="s">
        <v>118</v>
      </c>
      <c r="F1128" t="s">
        <v>125</v>
      </c>
      <c r="I1128">
        <v>7005</v>
      </c>
      <c r="J1128">
        <v>3129</v>
      </c>
      <c r="K1128">
        <v>3756</v>
      </c>
      <c r="L1128">
        <v>7050</v>
      </c>
      <c r="M1128">
        <v>3067</v>
      </c>
      <c r="N1128">
        <v>3891</v>
      </c>
      <c r="O1128">
        <v>6256</v>
      </c>
      <c r="P1128">
        <v>2531</v>
      </c>
      <c r="Q1128">
        <v>3660</v>
      </c>
      <c r="R1128" t="s">
        <v>3732</v>
      </c>
      <c r="S1128" t="s">
        <v>121</v>
      </c>
      <c r="T1128" t="s">
        <v>121</v>
      </c>
      <c r="U1128" t="str">
        <f t="shared" si="118"/>
        <v>Trump</v>
      </c>
      <c r="V1128" s="2">
        <f t="shared" si="117"/>
        <v>0.88737588652482269</v>
      </c>
      <c r="W1128">
        <v>0.48452000000000001</v>
      </c>
      <c r="X1128">
        <v>0.44668000000000002</v>
      </c>
      <c r="Y1128">
        <v>0.43503999999999998</v>
      </c>
      <c r="Z1128">
        <f t="shared" si="119"/>
        <v>0.40457161125319691</v>
      </c>
      <c r="AA1128">
        <v>0.5054838261835346</v>
      </c>
      <c r="AB1128">
        <v>0.53619000000000006</v>
      </c>
      <c r="AC1128">
        <v>0.55191000000000001</v>
      </c>
      <c r="AD1128">
        <f t="shared" si="120"/>
        <v>0.58503836317135549</v>
      </c>
      <c r="AE1128">
        <v>2.1</v>
      </c>
      <c r="AF1128">
        <v>9</v>
      </c>
      <c r="AG1128">
        <v>11.7</v>
      </c>
      <c r="AH1128" s="3">
        <f t="shared" si="116"/>
        <v>18.046675191815858</v>
      </c>
      <c r="AI1128">
        <v>-11.686999999999999</v>
      </c>
      <c r="AJ1128">
        <v>2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f t="shared" si="121"/>
        <v>1</v>
      </c>
      <c r="AQ1128">
        <v>0</v>
      </c>
      <c r="AS1128">
        <v>0</v>
      </c>
      <c r="AU1128">
        <v>0.123</v>
      </c>
      <c r="AV1128">
        <v>0</v>
      </c>
      <c r="AW1128">
        <v>1</v>
      </c>
      <c r="AX1128">
        <v>14306</v>
      </c>
      <c r="AY1128">
        <v>14261</v>
      </c>
      <c r="AZ1128">
        <v>14192</v>
      </c>
      <c r="BA1128">
        <v>13961</v>
      </c>
      <c r="BB1128">
        <v>13782</v>
      </c>
      <c r="BC1128">
        <v>13823</v>
      </c>
      <c r="BD1128">
        <v>13780</v>
      </c>
      <c r="BE1128">
        <v>13631</v>
      </c>
      <c r="BF1128">
        <v>13343</v>
      </c>
      <c r="BG1128">
        <v>13241</v>
      </c>
      <c r="BH1128">
        <v>12913</v>
      </c>
      <c r="BI1128">
        <v>12779</v>
      </c>
      <c r="BJ1128">
        <v>12612</v>
      </c>
      <c r="BK1128">
        <v>12366</v>
      </c>
      <c r="BL1128">
        <v>-70</v>
      </c>
      <c r="BM1128">
        <v>5241</v>
      </c>
      <c r="BN1128">
        <v>5230</v>
      </c>
      <c r="BO1128">
        <v>5163</v>
      </c>
      <c r="BP1128">
        <v>5054</v>
      </c>
      <c r="BQ1128">
        <v>4988</v>
      </c>
      <c r="BR1128">
        <v>4950</v>
      </c>
      <c r="BS1128">
        <v>4875</v>
      </c>
      <c r="BT1128">
        <v>4798</v>
      </c>
      <c r="BU1128">
        <v>4654</v>
      </c>
      <c r="BV1128">
        <v>4563</v>
      </c>
      <c r="BW1128">
        <v>4435</v>
      </c>
      <c r="BX1128">
        <v>4359</v>
      </c>
      <c r="BY1128">
        <v>4301</v>
      </c>
      <c r="BZ1128">
        <v>4179</v>
      </c>
      <c r="CA1128">
        <v>0.14299999999999999</v>
      </c>
      <c r="CB1128">
        <v>0.255</v>
      </c>
      <c r="CC1128">
        <v>0.39900000000000002</v>
      </c>
      <c r="CD1128">
        <v>0.17</v>
      </c>
      <c r="CE1128">
        <v>0.59199999999999997</v>
      </c>
      <c r="CF1128">
        <v>-4.8000000000000001E-2</v>
      </c>
      <c r="CG1128">
        <v>-2.3E-2</v>
      </c>
      <c r="CH1128">
        <v>96.617740900000001</v>
      </c>
      <c r="CI1128">
        <v>5</v>
      </c>
      <c r="CJ1128">
        <v>10</v>
      </c>
      <c r="CK1128">
        <v>57</v>
      </c>
      <c r="CL1128">
        <v>64</v>
      </c>
      <c r="CM1128">
        <v>12565</v>
      </c>
      <c r="CN1128">
        <v>1</v>
      </c>
      <c r="CO1128">
        <v>0</v>
      </c>
      <c r="CP1128">
        <v>0</v>
      </c>
      <c r="CQ1128">
        <v>3121</v>
      </c>
      <c r="CR1128">
        <v>2971</v>
      </c>
      <c r="CS1128">
        <v>218</v>
      </c>
      <c r="CT1128">
        <v>213</v>
      </c>
      <c r="CU1128">
        <v>41807</v>
      </c>
      <c r="CV1128">
        <v>0.53500000000000003</v>
      </c>
      <c r="CW1128">
        <v>2.1999999999999999E-2</v>
      </c>
      <c r="CX1128">
        <v>0.41599999999999998</v>
      </c>
      <c r="CY1128">
        <v>2E-3</v>
      </c>
      <c r="CZ1128">
        <v>0</v>
      </c>
      <c r="DA1128">
        <v>2.4E-2</v>
      </c>
      <c r="DB1128">
        <v>1.0999999999999999E-2</v>
      </c>
      <c r="DC1128">
        <v>0.48199999999999998</v>
      </c>
      <c r="DD1128">
        <v>0.251</v>
      </c>
      <c r="DE1128">
        <v>0.124</v>
      </c>
      <c r="DF1128">
        <v>86.444433490778707</v>
      </c>
      <c r="DG1128">
        <v>0.30132450331125799</v>
      </c>
      <c r="DH1128">
        <v>0.32679999999999998</v>
      </c>
      <c r="DI1128">
        <v>0.25409999999999999</v>
      </c>
      <c r="DJ1128">
        <v>65.7</v>
      </c>
      <c r="DK1128">
        <v>3.02</v>
      </c>
      <c r="DL1128">
        <v>3.93</v>
      </c>
      <c r="DM1128">
        <v>30.132450331125799</v>
      </c>
      <c r="DN1128">
        <v>152.28</v>
      </c>
      <c r="DQ1128">
        <v>391.712461191128</v>
      </c>
      <c r="DR1128">
        <v>566.62065902467702</v>
      </c>
      <c r="DS1128">
        <v>44.652191380811402</v>
      </c>
      <c r="DT1128">
        <v>225945000</v>
      </c>
      <c r="DU1128">
        <v>17873.98</v>
      </c>
    </row>
    <row r="1129" spans="1:125" x14ac:dyDescent="0.3">
      <c r="A1129">
        <v>22015</v>
      </c>
      <c r="B1129" t="s">
        <v>1437</v>
      </c>
      <c r="C1129" t="s">
        <v>1427</v>
      </c>
      <c r="D1129" t="s">
        <v>1428</v>
      </c>
      <c r="E1129" t="s">
        <v>118</v>
      </c>
      <c r="F1129" t="s">
        <v>192</v>
      </c>
      <c r="G1129">
        <v>2243340</v>
      </c>
      <c r="H1129" t="s">
        <v>1438</v>
      </c>
      <c r="I1129">
        <v>49848</v>
      </c>
      <c r="J1129">
        <v>12641</v>
      </c>
      <c r="K1129">
        <v>35474</v>
      </c>
      <c r="L1129">
        <v>54655</v>
      </c>
      <c r="M1129">
        <v>15662</v>
      </c>
      <c r="N1129">
        <v>38074</v>
      </c>
      <c r="O1129">
        <v>52232</v>
      </c>
      <c r="P1129">
        <v>14467</v>
      </c>
      <c r="Q1129">
        <v>37105</v>
      </c>
      <c r="R1129" t="s">
        <v>3732</v>
      </c>
      <c r="S1129" t="s">
        <v>121</v>
      </c>
      <c r="T1129" t="s">
        <v>121</v>
      </c>
      <c r="U1129" t="str">
        <f t="shared" si="118"/>
        <v>Trump</v>
      </c>
      <c r="V1129" s="2">
        <f t="shared" si="117"/>
        <v>0.95566736803586128</v>
      </c>
      <c r="W1129">
        <v>0.26679000000000003</v>
      </c>
      <c r="X1129">
        <v>0.25358999999999998</v>
      </c>
      <c r="Y1129">
        <v>0.28655999999999998</v>
      </c>
      <c r="Z1129">
        <f t="shared" si="119"/>
        <v>0.27697580027569307</v>
      </c>
      <c r="AA1129">
        <v>0.72048103455376633</v>
      </c>
      <c r="AB1129">
        <v>0.71164000000000005</v>
      </c>
      <c r="AC1129">
        <v>0.69662000000000002</v>
      </c>
      <c r="AD1129">
        <f t="shared" si="120"/>
        <v>0.71038826772859553</v>
      </c>
      <c r="AE1129">
        <v>45.4</v>
      </c>
      <c r="AF1129">
        <v>45.8</v>
      </c>
      <c r="AG1129">
        <v>41</v>
      </c>
      <c r="AH1129" s="3">
        <f t="shared" si="116"/>
        <v>43.341246745290249</v>
      </c>
      <c r="AI1129">
        <v>-41.006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f t="shared" si="121"/>
        <v>1</v>
      </c>
      <c r="AQ1129">
        <v>0</v>
      </c>
      <c r="AS1129">
        <v>0</v>
      </c>
      <c r="AU1129">
        <v>0.71899999999999997</v>
      </c>
      <c r="AV1129">
        <v>0</v>
      </c>
      <c r="AW1129">
        <v>0</v>
      </c>
      <c r="AX1129">
        <v>117675</v>
      </c>
      <c r="AY1129">
        <v>120134</v>
      </c>
      <c r="AZ1129">
        <v>123160</v>
      </c>
      <c r="BA1129">
        <v>124021</v>
      </c>
      <c r="BB1129">
        <v>124868</v>
      </c>
      <c r="BC1129">
        <v>125554</v>
      </c>
      <c r="BD1129">
        <v>125920</v>
      </c>
      <c r="BE1129">
        <v>126959</v>
      </c>
      <c r="BF1129">
        <v>127022</v>
      </c>
      <c r="BG1129">
        <v>127039</v>
      </c>
      <c r="BH1129">
        <v>128721</v>
      </c>
      <c r="BI1129">
        <v>129323</v>
      </c>
      <c r="BJ1129">
        <v>129153</v>
      </c>
      <c r="BK1129">
        <v>129795</v>
      </c>
      <c r="BL1129">
        <v>-11</v>
      </c>
      <c r="BM1129">
        <v>49175</v>
      </c>
      <c r="BN1129">
        <v>50039</v>
      </c>
      <c r="BO1129">
        <v>51016</v>
      </c>
      <c r="BP1129">
        <v>50960</v>
      </c>
      <c r="BQ1129">
        <v>51071</v>
      </c>
      <c r="BR1129">
        <v>51116</v>
      </c>
      <c r="BS1129">
        <v>51005</v>
      </c>
      <c r="BT1129">
        <v>51245</v>
      </c>
      <c r="BU1129">
        <v>50980</v>
      </c>
      <c r="BV1129">
        <v>50566</v>
      </c>
      <c r="BW1129">
        <v>51458</v>
      </c>
      <c r="BX1129">
        <v>51528</v>
      </c>
      <c r="BY1129">
        <v>51250</v>
      </c>
      <c r="BZ1129">
        <v>51349</v>
      </c>
      <c r="CA1129">
        <v>9.7000000000000003E-2</v>
      </c>
      <c r="CB1129">
        <v>0.13100000000000001</v>
      </c>
      <c r="CC1129">
        <v>0.248</v>
      </c>
      <c r="CD1129">
        <v>0.107</v>
      </c>
      <c r="CE1129">
        <v>1.218</v>
      </c>
      <c r="CF1129">
        <v>1.2E-2</v>
      </c>
      <c r="CG1129">
        <v>5.6000000000000001E-2</v>
      </c>
      <c r="CH1129">
        <v>40.204211800000003</v>
      </c>
      <c r="CI1129">
        <v>3</v>
      </c>
      <c r="CJ1129">
        <v>5</v>
      </c>
      <c r="CK1129">
        <v>6</v>
      </c>
      <c r="CL1129">
        <v>64</v>
      </c>
      <c r="CM1129">
        <v>6940</v>
      </c>
      <c r="CN1129">
        <v>5.5E-2</v>
      </c>
      <c r="CO1129">
        <v>15400</v>
      </c>
      <c r="CP1129">
        <v>0.122</v>
      </c>
      <c r="CQ1129">
        <v>36461</v>
      </c>
      <c r="CR1129">
        <v>36898</v>
      </c>
      <c r="CS1129">
        <v>2499</v>
      </c>
      <c r="CT1129">
        <v>2638</v>
      </c>
      <c r="CU1129">
        <v>63812</v>
      </c>
      <c r="CV1129">
        <v>0.64</v>
      </c>
      <c r="CW1129">
        <v>6.9000000000000006E-2</v>
      </c>
      <c r="CX1129">
        <v>0.23599999999999999</v>
      </c>
      <c r="CY1129">
        <v>3.0000000000000001E-3</v>
      </c>
      <c r="CZ1129">
        <v>0.02</v>
      </c>
      <c r="DA1129">
        <v>3.2000000000000001E-2</v>
      </c>
      <c r="DB1129">
        <v>4.1000000000000002E-2</v>
      </c>
      <c r="DC1129">
        <v>0.29299999999999998</v>
      </c>
      <c r="DD1129">
        <v>0.33400000000000002</v>
      </c>
      <c r="DE1129">
        <v>0.27600000000000002</v>
      </c>
      <c r="DF1129">
        <v>91.629131791761296</v>
      </c>
      <c r="DG1129">
        <v>0.34219269102990002</v>
      </c>
      <c r="DH1129">
        <v>0.22170000000000001</v>
      </c>
      <c r="DI1129">
        <v>0.37380000000000002</v>
      </c>
      <c r="DJ1129">
        <v>15.9</v>
      </c>
      <c r="DK1129">
        <v>3.01</v>
      </c>
      <c r="DL1129">
        <v>4.04</v>
      </c>
      <c r="DM1129">
        <v>34.219269102989998</v>
      </c>
      <c r="DN1129">
        <v>252.29</v>
      </c>
      <c r="DO1129">
        <v>316.33999999999997</v>
      </c>
      <c r="DP1129">
        <v>25.387450949304402</v>
      </c>
      <c r="DQ1129">
        <v>924.52146922517295</v>
      </c>
      <c r="DR1129">
        <v>1470.4066696168099</v>
      </c>
      <c r="DS1129">
        <v>59.045162125779001</v>
      </c>
      <c r="DT1129">
        <v>1529085000</v>
      </c>
      <c r="DU1129">
        <v>11828.07</v>
      </c>
    </row>
    <row r="1130" spans="1:125" x14ac:dyDescent="0.3">
      <c r="A1130">
        <v>22017</v>
      </c>
      <c r="B1130" t="s">
        <v>1439</v>
      </c>
      <c r="C1130" t="s">
        <v>1427</v>
      </c>
      <c r="D1130" t="s">
        <v>1428</v>
      </c>
      <c r="E1130" t="s">
        <v>118</v>
      </c>
      <c r="F1130" t="s">
        <v>168</v>
      </c>
      <c r="G1130">
        <v>2243340</v>
      </c>
      <c r="H1130" t="s">
        <v>1438</v>
      </c>
      <c r="I1130">
        <v>105804</v>
      </c>
      <c r="J1130">
        <v>53483</v>
      </c>
      <c r="K1130">
        <v>49006</v>
      </c>
      <c r="L1130">
        <v>104912</v>
      </c>
      <c r="M1130">
        <v>55110</v>
      </c>
      <c r="N1130">
        <v>48021</v>
      </c>
      <c r="O1130">
        <v>94699</v>
      </c>
      <c r="P1130">
        <v>48864</v>
      </c>
      <c r="Q1130">
        <v>44471</v>
      </c>
      <c r="R1130" t="s">
        <v>3731</v>
      </c>
      <c r="S1130" t="s">
        <v>130</v>
      </c>
      <c r="T1130" t="s">
        <v>131</v>
      </c>
      <c r="U1130" t="str">
        <f t="shared" si="118"/>
        <v>Harris</v>
      </c>
      <c r="V1130" s="2">
        <f t="shared" si="117"/>
        <v>0.902651746225408</v>
      </c>
      <c r="W1130">
        <v>0.51932</v>
      </c>
      <c r="X1130">
        <v>0.50548999999999999</v>
      </c>
      <c r="Y1130">
        <v>0.52529999999999999</v>
      </c>
      <c r="Z1130">
        <f t="shared" si="119"/>
        <v>0.51599277711485869</v>
      </c>
      <c r="AA1130">
        <v>0.46936876481903994</v>
      </c>
      <c r="AB1130">
        <v>0.46317999999999998</v>
      </c>
      <c r="AC1130">
        <v>0.45773000000000003</v>
      </c>
      <c r="AD1130">
        <f t="shared" si="120"/>
        <v>0.46960369169685001</v>
      </c>
      <c r="AE1130">
        <v>5</v>
      </c>
      <c r="AF1130">
        <v>4.2</v>
      </c>
      <c r="AG1130">
        <v>6.8</v>
      </c>
      <c r="AH1130" s="3">
        <f t="shared" si="116"/>
        <v>4.638908541800868</v>
      </c>
      <c r="AI1130">
        <v>6.7569999999999997</v>
      </c>
      <c r="AJ1130">
        <v>2</v>
      </c>
      <c r="AK1130">
        <v>1</v>
      </c>
      <c r="AL1130">
        <v>2</v>
      </c>
      <c r="AM1130">
        <v>2</v>
      </c>
      <c r="AN1130">
        <v>2</v>
      </c>
      <c r="AO1130">
        <v>2</v>
      </c>
      <c r="AP1130">
        <f t="shared" si="121"/>
        <v>2</v>
      </c>
      <c r="AQ1130">
        <v>0</v>
      </c>
      <c r="AS1130">
        <v>0</v>
      </c>
      <c r="AU1130">
        <v>0.14899999999999999</v>
      </c>
      <c r="AV1130">
        <v>1</v>
      </c>
      <c r="AW1130">
        <v>1</v>
      </c>
      <c r="AX1130">
        <v>255590</v>
      </c>
      <c r="AY1130">
        <v>256967</v>
      </c>
      <c r="AZ1130">
        <v>257252</v>
      </c>
      <c r="BA1130">
        <v>255127</v>
      </c>
      <c r="BB1130">
        <v>252605</v>
      </c>
      <c r="BC1130">
        <v>251345</v>
      </c>
      <c r="BD1130">
        <v>248837</v>
      </c>
      <c r="BE1130">
        <v>245935</v>
      </c>
      <c r="BF1130">
        <v>242833</v>
      </c>
      <c r="BG1130">
        <v>240204</v>
      </c>
      <c r="BH1130">
        <v>236945</v>
      </c>
      <c r="BI1130">
        <v>232658</v>
      </c>
      <c r="BJ1130">
        <v>228934</v>
      </c>
      <c r="BK1130">
        <v>226386</v>
      </c>
      <c r="BL1130">
        <v>-920</v>
      </c>
      <c r="BM1130">
        <v>100902</v>
      </c>
      <c r="BN1130">
        <v>100755</v>
      </c>
      <c r="BO1130">
        <v>100225</v>
      </c>
      <c r="BP1130">
        <v>98623</v>
      </c>
      <c r="BQ1130">
        <v>97008</v>
      </c>
      <c r="BR1130">
        <v>95977</v>
      </c>
      <c r="BS1130">
        <v>94634</v>
      </c>
      <c r="BT1130">
        <v>93157</v>
      </c>
      <c r="BU1130">
        <v>91179</v>
      </c>
      <c r="BV1130">
        <v>89361</v>
      </c>
      <c r="BW1130">
        <v>87910</v>
      </c>
      <c r="BX1130">
        <v>86060</v>
      </c>
      <c r="BY1130">
        <v>84626</v>
      </c>
      <c r="BZ1130">
        <v>83478</v>
      </c>
      <c r="CA1130">
        <v>0.127</v>
      </c>
      <c r="CB1130">
        <v>0.222</v>
      </c>
      <c r="CC1130">
        <v>0.27500000000000002</v>
      </c>
      <c r="CD1130">
        <v>0.14599999999999999</v>
      </c>
      <c r="CE1130">
        <v>0.89700000000000002</v>
      </c>
      <c r="CF1130">
        <v>-5.3999999999999999E-2</v>
      </c>
      <c r="CG1130">
        <v>-2.4E-2</v>
      </c>
      <c r="CH1130">
        <v>85.960433899999998</v>
      </c>
      <c r="CI1130">
        <v>5</v>
      </c>
      <c r="CJ1130">
        <v>9</v>
      </c>
      <c r="CK1130">
        <v>36</v>
      </c>
      <c r="CL1130">
        <v>64</v>
      </c>
      <c r="CM1130">
        <v>113761</v>
      </c>
      <c r="CN1130">
        <v>0.47899999999999998</v>
      </c>
      <c r="CO1130">
        <v>3445</v>
      </c>
      <c r="CP1130">
        <v>1.4999999999999999E-2</v>
      </c>
      <c r="CQ1130">
        <v>99124</v>
      </c>
      <c r="CR1130">
        <v>93778</v>
      </c>
      <c r="CS1130">
        <v>6235</v>
      </c>
      <c r="CT1130">
        <v>6084</v>
      </c>
      <c r="CU1130">
        <v>47699</v>
      </c>
      <c r="CV1130">
        <v>0.435</v>
      </c>
      <c r="CW1130">
        <v>0.03</v>
      </c>
      <c r="CX1130">
        <v>0.49199999999999999</v>
      </c>
      <c r="CY1130">
        <v>3.0000000000000001E-3</v>
      </c>
      <c r="CZ1130">
        <v>1.2999999999999999E-2</v>
      </c>
      <c r="DA1130">
        <v>2.7E-2</v>
      </c>
      <c r="DB1130">
        <v>2.1999999999999999E-2</v>
      </c>
      <c r="DC1130">
        <v>0.32600000000000001</v>
      </c>
      <c r="DD1130">
        <v>0.30399999999999999</v>
      </c>
      <c r="DE1130">
        <v>0.24299999999999999</v>
      </c>
      <c r="DF1130">
        <v>90.3804277786043</v>
      </c>
      <c r="DG1130">
        <v>0.34426229508196698</v>
      </c>
      <c r="DH1130">
        <v>0.22459999999999999</v>
      </c>
      <c r="DI1130">
        <v>0.32969999999999999</v>
      </c>
      <c r="DJ1130">
        <v>17.100000000000001</v>
      </c>
      <c r="DK1130">
        <v>3.08</v>
      </c>
      <c r="DL1130">
        <v>4.0999999999999996</v>
      </c>
      <c r="DM1130">
        <v>33.116883116883102</v>
      </c>
      <c r="DN1130">
        <v>280.49</v>
      </c>
      <c r="DO1130">
        <v>340.02</v>
      </c>
      <c r="DP1130">
        <v>21.2235730329067</v>
      </c>
      <c r="DQ1130">
        <v>642.09819666460203</v>
      </c>
      <c r="DR1130">
        <v>897.17180957805999</v>
      </c>
      <c r="DS1130">
        <v>39.725016241821798</v>
      </c>
      <c r="DT1130">
        <v>3475577000</v>
      </c>
      <c r="DU1130">
        <v>15175.54</v>
      </c>
    </row>
    <row r="1131" spans="1:125" x14ac:dyDescent="0.3">
      <c r="A1131">
        <v>22019</v>
      </c>
      <c r="B1131" t="s">
        <v>1440</v>
      </c>
      <c r="C1131" t="s">
        <v>1427</v>
      </c>
      <c r="D1131" t="s">
        <v>1428</v>
      </c>
      <c r="E1131" t="s">
        <v>118</v>
      </c>
      <c r="F1131" t="s">
        <v>134</v>
      </c>
      <c r="G1131">
        <v>2229340</v>
      </c>
      <c r="H1131" t="s">
        <v>1441</v>
      </c>
      <c r="I1131">
        <v>83785</v>
      </c>
      <c r="J1131">
        <v>26296</v>
      </c>
      <c r="K1131">
        <v>54191</v>
      </c>
      <c r="L1131">
        <v>82663</v>
      </c>
      <c r="M1131">
        <v>25982</v>
      </c>
      <c r="N1131">
        <v>55066</v>
      </c>
      <c r="O1131">
        <v>81201</v>
      </c>
      <c r="P1131">
        <v>23918</v>
      </c>
      <c r="Q1131">
        <v>56064</v>
      </c>
      <c r="R1131" t="s">
        <v>3732</v>
      </c>
      <c r="S1131" t="s">
        <v>121</v>
      </c>
      <c r="T1131" t="s">
        <v>121</v>
      </c>
      <c r="U1131" t="str">
        <f t="shared" si="118"/>
        <v>Trump</v>
      </c>
      <c r="V1131" s="2">
        <f t="shared" si="117"/>
        <v>0.9823137316574525</v>
      </c>
      <c r="W1131">
        <v>0.34699999999999998</v>
      </c>
      <c r="X1131">
        <v>0.31385000000000002</v>
      </c>
      <c r="Y1131">
        <v>0.31430999999999998</v>
      </c>
      <c r="Z1131">
        <f t="shared" si="119"/>
        <v>0.29455302274602529</v>
      </c>
      <c r="AA1131">
        <v>0.63443702126618207</v>
      </c>
      <c r="AB1131">
        <v>0.64678999999999998</v>
      </c>
      <c r="AC1131">
        <v>0.66615000000000002</v>
      </c>
      <c r="AD1131">
        <f t="shared" si="120"/>
        <v>0.69043484686149181</v>
      </c>
      <c r="AE1131">
        <v>28.7</v>
      </c>
      <c r="AF1131">
        <v>33.299999999999997</v>
      </c>
      <c r="AG1131">
        <v>35.200000000000003</v>
      </c>
      <c r="AH1131" s="3">
        <f t="shared" si="116"/>
        <v>39.588182411546654</v>
      </c>
      <c r="AI1131">
        <v>-35.183999999999997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f t="shared" si="121"/>
        <v>1</v>
      </c>
      <c r="AQ1131">
        <v>0</v>
      </c>
      <c r="AS1131">
        <v>0</v>
      </c>
      <c r="AU1131">
        <v>0.223</v>
      </c>
      <c r="AV1131">
        <v>0</v>
      </c>
      <c r="AW1131">
        <v>0</v>
      </c>
      <c r="AX1131">
        <v>193026</v>
      </c>
      <c r="AY1131">
        <v>193861</v>
      </c>
      <c r="AZ1131">
        <v>194479</v>
      </c>
      <c r="BA1131">
        <v>195492</v>
      </c>
      <c r="BB1131">
        <v>196570</v>
      </c>
      <c r="BC1131">
        <v>198450</v>
      </c>
      <c r="BD1131">
        <v>200568</v>
      </c>
      <c r="BE1131">
        <v>202466</v>
      </c>
      <c r="BF1131">
        <v>203177</v>
      </c>
      <c r="BG1131">
        <v>203436</v>
      </c>
      <c r="BH1131">
        <v>216481</v>
      </c>
      <c r="BI1131">
        <v>204914</v>
      </c>
      <c r="BJ1131">
        <v>202288</v>
      </c>
      <c r="BK1131">
        <v>203761</v>
      </c>
      <c r="BL1131">
        <v>-302</v>
      </c>
      <c r="BM1131">
        <v>77121</v>
      </c>
      <c r="BN1131">
        <v>76908</v>
      </c>
      <c r="BO1131">
        <v>76314</v>
      </c>
      <c r="BP1131">
        <v>76257</v>
      </c>
      <c r="BQ1131">
        <v>76416</v>
      </c>
      <c r="BR1131">
        <v>77198</v>
      </c>
      <c r="BS1131">
        <v>78169</v>
      </c>
      <c r="BT1131">
        <v>78576</v>
      </c>
      <c r="BU1131">
        <v>78639</v>
      </c>
      <c r="BV1131">
        <v>78473</v>
      </c>
      <c r="BW1131">
        <v>83285</v>
      </c>
      <c r="BX1131">
        <v>78534</v>
      </c>
      <c r="BY1131">
        <v>77210</v>
      </c>
      <c r="BZ1131">
        <v>77397</v>
      </c>
      <c r="CA1131">
        <v>0.113</v>
      </c>
      <c r="CB1131">
        <v>0.16500000000000001</v>
      </c>
      <c r="CC1131">
        <v>0.25700000000000001</v>
      </c>
      <c r="CD1131">
        <v>0.158</v>
      </c>
      <c r="CE1131">
        <v>0.99399999999999999</v>
      </c>
      <c r="CF1131">
        <v>-9.8000000000000004E-2</v>
      </c>
      <c r="CG1131">
        <v>-1E-3</v>
      </c>
      <c r="CH1131">
        <v>76.675175400000001</v>
      </c>
      <c r="CI1131">
        <v>4</v>
      </c>
      <c r="CJ1131">
        <v>8</v>
      </c>
      <c r="CK1131">
        <v>26</v>
      </c>
      <c r="CL1131">
        <v>64</v>
      </c>
      <c r="CM1131">
        <v>114205</v>
      </c>
      <c r="CN1131">
        <v>0.52</v>
      </c>
      <c r="CO1131">
        <v>0</v>
      </c>
      <c r="CP1131">
        <v>0</v>
      </c>
      <c r="CQ1131">
        <v>78604</v>
      </c>
      <c r="CR1131">
        <v>70867</v>
      </c>
      <c r="CS1131">
        <v>4667</v>
      </c>
      <c r="CT1131">
        <v>4662</v>
      </c>
      <c r="CU1131">
        <v>61797</v>
      </c>
      <c r="CV1131">
        <v>0.66300000000000003</v>
      </c>
      <c r="CW1131">
        <v>4.2000000000000003E-2</v>
      </c>
      <c r="CX1131">
        <v>0.246</v>
      </c>
      <c r="CY1131">
        <v>2E-3</v>
      </c>
      <c r="CZ1131">
        <v>1.4999999999999999E-2</v>
      </c>
      <c r="DA1131">
        <v>3.3000000000000002E-2</v>
      </c>
      <c r="DB1131">
        <v>3.1E-2</v>
      </c>
      <c r="DC1131">
        <v>0.34</v>
      </c>
      <c r="DD1131">
        <v>0.311</v>
      </c>
      <c r="DE1131">
        <v>0.23599999999999999</v>
      </c>
      <c r="DF1131">
        <v>90.443160835744095</v>
      </c>
      <c r="DG1131">
        <v>0.327922077922078</v>
      </c>
      <c r="DH1131">
        <v>0.27300000000000002</v>
      </c>
      <c r="DI1131">
        <v>0.30599999999999999</v>
      </c>
      <c r="DJ1131">
        <v>35.799999999999997</v>
      </c>
      <c r="DK1131">
        <v>3.21</v>
      </c>
      <c r="DL1131">
        <v>4.09</v>
      </c>
      <c r="DM1131">
        <v>27.4143302180685</v>
      </c>
      <c r="DN1131">
        <v>273.89999999999998</v>
      </c>
      <c r="DO1131">
        <v>312.8</v>
      </c>
      <c r="DP1131">
        <v>14.202263599854</v>
      </c>
      <c r="DQ1131">
        <v>1049.4535760103599</v>
      </c>
      <c r="DR1131">
        <v>1170.7612370900199</v>
      </c>
      <c r="DS1131">
        <v>11.559125992102199</v>
      </c>
      <c r="DT1131">
        <v>2376170000</v>
      </c>
      <c r="DU1131">
        <v>11738.93</v>
      </c>
    </row>
    <row r="1132" spans="1:125" x14ac:dyDescent="0.3">
      <c r="A1132">
        <v>22021</v>
      </c>
      <c r="B1132" t="s">
        <v>1442</v>
      </c>
      <c r="C1132" t="s">
        <v>1427</v>
      </c>
      <c r="D1132" t="s">
        <v>1428</v>
      </c>
      <c r="E1132" t="s">
        <v>118</v>
      </c>
      <c r="F1132" t="s">
        <v>125</v>
      </c>
      <c r="I1132">
        <v>4692</v>
      </c>
      <c r="J1132">
        <v>788</v>
      </c>
      <c r="K1132">
        <v>3822</v>
      </c>
      <c r="L1132">
        <v>4762</v>
      </c>
      <c r="M1132">
        <v>745</v>
      </c>
      <c r="N1132">
        <v>3976</v>
      </c>
      <c r="O1132">
        <v>4334</v>
      </c>
      <c r="P1132">
        <v>580</v>
      </c>
      <c r="Q1132">
        <v>3724</v>
      </c>
      <c r="R1132" t="s">
        <v>3732</v>
      </c>
      <c r="S1132" t="s">
        <v>121</v>
      </c>
      <c r="T1132" t="s">
        <v>121</v>
      </c>
      <c r="U1132" t="str">
        <f t="shared" si="118"/>
        <v>Trump</v>
      </c>
      <c r="V1132" s="2">
        <f t="shared" si="117"/>
        <v>0.91012179756404876</v>
      </c>
      <c r="W1132">
        <v>0.21543999999999999</v>
      </c>
      <c r="X1132">
        <v>0.16794999999999999</v>
      </c>
      <c r="Y1132">
        <v>0.15645000000000001</v>
      </c>
      <c r="Z1132">
        <f t="shared" si="119"/>
        <v>0.13382556529764653</v>
      </c>
      <c r="AA1132">
        <v>0.77184054283290926</v>
      </c>
      <c r="AB1132">
        <v>0.81457999999999997</v>
      </c>
      <c r="AC1132">
        <v>0.83494000000000002</v>
      </c>
      <c r="AD1132">
        <f t="shared" si="120"/>
        <v>0.85925242270419933</v>
      </c>
      <c r="AE1132">
        <v>55.6</v>
      </c>
      <c r="AF1132">
        <v>64.7</v>
      </c>
      <c r="AG1132">
        <v>67.900000000000006</v>
      </c>
      <c r="AH1132" s="3">
        <f t="shared" si="116"/>
        <v>72.542685740655273</v>
      </c>
      <c r="AI1132">
        <v>-67.849000000000004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f t="shared" si="121"/>
        <v>1</v>
      </c>
      <c r="AQ1132">
        <v>0</v>
      </c>
      <c r="AS1132">
        <v>0</v>
      </c>
      <c r="AU1132">
        <v>0</v>
      </c>
      <c r="AV1132">
        <v>1</v>
      </c>
      <c r="AW1132">
        <v>1</v>
      </c>
      <c r="AX1132">
        <v>10148</v>
      </c>
      <c r="AY1132">
        <v>10123</v>
      </c>
      <c r="AZ1132">
        <v>10042</v>
      </c>
      <c r="BA1132">
        <v>9984</v>
      </c>
      <c r="BB1132">
        <v>9950</v>
      </c>
      <c r="BC1132">
        <v>10045</v>
      </c>
      <c r="BD1132">
        <v>10074</v>
      </c>
      <c r="BE1132">
        <v>9959</v>
      </c>
      <c r="BF1132">
        <v>9964</v>
      </c>
      <c r="BG1132">
        <v>9918</v>
      </c>
      <c r="BH1132">
        <v>9615</v>
      </c>
      <c r="BI1132">
        <v>9576</v>
      </c>
      <c r="BJ1132">
        <v>9493</v>
      </c>
      <c r="BK1132">
        <v>9389</v>
      </c>
      <c r="BL1132">
        <v>-31</v>
      </c>
      <c r="BM1132">
        <v>4017</v>
      </c>
      <c r="BN1132">
        <v>3963</v>
      </c>
      <c r="BO1132">
        <v>3923</v>
      </c>
      <c r="BP1132">
        <v>3873</v>
      </c>
      <c r="BQ1132">
        <v>3868</v>
      </c>
      <c r="BR1132">
        <v>3861</v>
      </c>
      <c r="BS1132">
        <v>3854</v>
      </c>
      <c r="BT1132">
        <v>3810</v>
      </c>
      <c r="BU1132">
        <v>3789</v>
      </c>
      <c r="BV1132">
        <v>3747</v>
      </c>
      <c r="BW1132">
        <v>3645</v>
      </c>
      <c r="BX1132">
        <v>3650</v>
      </c>
      <c r="BY1132">
        <v>3618</v>
      </c>
      <c r="BZ1132">
        <v>3596</v>
      </c>
      <c r="CA1132">
        <v>0.20100000000000001</v>
      </c>
      <c r="CB1132">
        <v>0.21099999999999999</v>
      </c>
      <c r="CC1132">
        <v>0.42199999999999999</v>
      </c>
      <c r="CD1132">
        <v>0.155</v>
      </c>
      <c r="CE1132">
        <v>0.79</v>
      </c>
      <c r="CF1132">
        <v>-2.8000000000000001E-2</v>
      </c>
      <c r="CG1132">
        <v>7.8E-2</v>
      </c>
      <c r="CH1132">
        <v>87.843012099999996</v>
      </c>
      <c r="CI1132">
        <v>5</v>
      </c>
      <c r="CJ1132">
        <v>9</v>
      </c>
      <c r="CK1132">
        <v>38</v>
      </c>
      <c r="CL1132">
        <v>64</v>
      </c>
      <c r="CM1132">
        <v>9035</v>
      </c>
      <c r="CN1132">
        <v>0.91800000000000004</v>
      </c>
      <c r="CO1132">
        <v>0</v>
      </c>
      <c r="CP1132">
        <v>0</v>
      </c>
      <c r="CQ1132">
        <v>1636</v>
      </c>
      <c r="CR1132">
        <v>1591</v>
      </c>
      <c r="CS1132">
        <v>166</v>
      </c>
      <c r="CT1132">
        <v>179</v>
      </c>
      <c r="CU1132">
        <v>46464</v>
      </c>
      <c r="CV1132">
        <v>0.76900000000000002</v>
      </c>
      <c r="CW1132">
        <v>8.0000000000000002E-3</v>
      </c>
      <c r="CX1132">
        <v>0.20300000000000001</v>
      </c>
      <c r="CY1132">
        <v>0</v>
      </c>
      <c r="CZ1132">
        <v>1E-3</v>
      </c>
      <c r="DA1132">
        <v>1.9E-2</v>
      </c>
      <c r="DB1132">
        <v>2E-3</v>
      </c>
      <c r="DC1132">
        <v>0.48699999999999999</v>
      </c>
      <c r="DD1132">
        <v>0.192</v>
      </c>
      <c r="DE1132">
        <v>0.121</v>
      </c>
      <c r="DF1132">
        <v>87.933449359933405</v>
      </c>
      <c r="DG1132">
        <v>0.36426116838487999</v>
      </c>
      <c r="DH1132">
        <v>0.27760000000000001</v>
      </c>
      <c r="DI1132">
        <v>0.26140000000000002</v>
      </c>
      <c r="DJ1132">
        <v>37.700000000000003</v>
      </c>
      <c r="DK1132">
        <v>2.91</v>
      </c>
      <c r="DL1132">
        <v>3.97</v>
      </c>
      <c r="DM1132">
        <v>36.426116838487999</v>
      </c>
      <c r="DN1132">
        <v>185.44</v>
      </c>
      <c r="DQ1132">
        <v>650.05864597104801</v>
      </c>
      <c r="DR1132">
        <v>738.00014760048805</v>
      </c>
      <c r="DS1132">
        <v>13.5282412093872</v>
      </c>
      <c r="DT1132">
        <v>152836000</v>
      </c>
      <c r="DU1132">
        <v>15997.07</v>
      </c>
    </row>
    <row r="1133" spans="1:125" x14ac:dyDescent="0.3">
      <c r="A1133">
        <v>22023</v>
      </c>
      <c r="B1133" t="s">
        <v>1443</v>
      </c>
      <c r="C1133" t="s">
        <v>1427</v>
      </c>
      <c r="D1133" t="s">
        <v>1428</v>
      </c>
      <c r="E1133" t="s">
        <v>118</v>
      </c>
      <c r="F1133" t="s">
        <v>125</v>
      </c>
      <c r="G1133">
        <v>2229340</v>
      </c>
      <c r="H1133" t="s">
        <v>1441</v>
      </c>
      <c r="I1133">
        <v>3692</v>
      </c>
      <c r="J1133">
        <v>323</v>
      </c>
      <c r="K1133">
        <v>3256</v>
      </c>
      <c r="L1133">
        <v>4039</v>
      </c>
      <c r="M1133">
        <v>324</v>
      </c>
      <c r="N1133">
        <v>3671</v>
      </c>
      <c r="O1133">
        <v>3362</v>
      </c>
      <c r="P1133">
        <v>219</v>
      </c>
      <c r="Q1133">
        <v>3120</v>
      </c>
      <c r="R1133" t="s">
        <v>3732</v>
      </c>
      <c r="S1133" t="s">
        <v>121</v>
      </c>
      <c r="T1133" t="s">
        <v>121</v>
      </c>
      <c r="U1133" t="str">
        <f t="shared" si="118"/>
        <v>Trump</v>
      </c>
      <c r="V1133" s="2">
        <f t="shared" si="117"/>
        <v>0.83238425352810097</v>
      </c>
      <c r="W1133">
        <v>0.10897</v>
      </c>
      <c r="X1133">
        <v>8.7489999999999998E-2</v>
      </c>
      <c r="Y1133">
        <v>8.022E-2</v>
      </c>
      <c r="Z1133">
        <f t="shared" si="119"/>
        <v>6.5139797739440813E-2</v>
      </c>
      <c r="AA1133">
        <v>0.87072649572649574</v>
      </c>
      <c r="AB1133">
        <v>0.88190999999999997</v>
      </c>
      <c r="AC1133">
        <v>0.90888999999999998</v>
      </c>
      <c r="AD1133">
        <f t="shared" si="120"/>
        <v>0.92801903628792382</v>
      </c>
      <c r="AE1133">
        <v>76.2</v>
      </c>
      <c r="AF1133">
        <v>79.400000000000006</v>
      </c>
      <c r="AG1133">
        <v>82.9</v>
      </c>
      <c r="AH1133" s="3">
        <f t="shared" si="116"/>
        <v>86.287923854848302</v>
      </c>
      <c r="AI1133">
        <v>-82.867000000000004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f t="shared" si="121"/>
        <v>1</v>
      </c>
      <c r="AQ1133">
        <v>0</v>
      </c>
      <c r="AS1133">
        <v>0</v>
      </c>
      <c r="AU1133">
        <v>0</v>
      </c>
      <c r="AV1133">
        <v>0</v>
      </c>
      <c r="AW1133">
        <v>0</v>
      </c>
      <c r="AX1133">
        <v>6917</v>
      </c>
      <c r="AY1133">
        <v>6673</v>
      </c>
      <c r="AZ1133">
        <v>6631</v>
      </c>
      <c r="BA1133">
        <v>6713</v>
      </c>
      <c r="BB1133">
        <v>6726</v>
      </c>
      <c r="BC1133">
        <v>6825</v>
      </c>
      <c r="BD1133">
        <v>6896</v>
      </c>
      <c r="BE1133">
        <v>6944</v>
      </c>
      <c r="BF1133">
        <v>7013</v>
      </c>
      <c r="BG1133">
        <v>6973</v>
      </c>
      <c r="BH1133">
        <v>5623</v>
      </c>
      <c r="BI1133">
        <v>5094</v>
      </c>
      <c r="BJ1133">
        <v>4896</v>
      </c>
      <c r="BK1133">
        <v>4768</v>
      </c>
      <c r="BL1133">
        <v>4</v>
      </c>
      <c r="BM1133">
        <v>2926</v>
      </c>
      <c r="BN1133">
        <v>2779</v>
      </c>
      <c r="BO1133">
        <v>2714</v>
      </c>
      <c r="BP1133">
        <v>2707</v>
      </c>
      <c r="BQ1133">
        <v>2658</v>
      </c>
      <c r="BR1133">
        <v>2614</v>
      </c>
      <c r="BS1133">
        <v>2622</v>
      </c>
      <c r="BT1133">
        <v>2617</v>
      </c>
      <c r="BU1133">
        <v>2620</v>
      </c>
      <c r="BV1133">
        <v>2593</v>
      </c>
      <c r="BW1133">
        <v>2037</v>
      </c>
      <c r="BX1133">
        <v>1840</v>
      </c>
      <c r="BY1133">
        <v>1735</v>
      </c>
      <c r="BZ1133">
        <v>1679</v>
      </c>
      <c r="CA1133">
        <v>9.7000000000000003E-2</v>
      </c>
      <c r="CB1133">
        <v>0.14099999999999999</v>
      </c>
      <c r="CC1133">
        <v>0.25600000000000001</v>
      </c>
      <c r="CD1133">
        <v>0.14399999999999999</v>
      </c>
      <c r="CE1133">
        <v>1.0780000000000001</v>
      </c>
      <c r="CF1133">
        <v>0.10199999999999999</v>
      </c>
      <c r="CG1133">
        <v>-0.08</v>
      </c>
      <c r="CH1133">
        <v>50.191448600000001</v>
      </c>
      <c r="CI1133">
        <v>3</v>
      </c>
      <c r="CJ1133">
        <v>6</v>
      </c>
      <c r="CK1133">
        <v>9</v>
      </c>
      <c r="CL1133">
        <v>64</v>
      </c>
      <c r="CM1133">
        <v>0</v>
      </c>
      <c r="CN1133">
        <v>0</v>
      </c>
      <c r="CO1133">
        <v>0</v>
      </c>
      <c r="CP1133">
        <v>0</v>
      </c>
      <c r="CQ1133">
        <v>1805</v>
      </c>
      <c r="CR1133">
        <v>1990</v>
      </c>
      <c r="CS1133">
        <v>137</v>
      </c>
      <c r="CT1133">
        <v>126</v>
      </c>
      <c r="CU1133">
        <v>63413</v>
      </c>
      <c r="CV1133">
        <v>0.871</v>
      </c>
      <c r="CW1133">
        <v>0.04</v>
      </c>
      <c r="CX1133">
        <v>1.0999999999999999E-2</v>
      </c>
      <c r="CY1133">
        <v>2.3E-2</v>
      </c>
      <c r="CZ1133">
        <v>8.9999999999999993E-3</v>
      </c>
      <c r="DA1133">
        <v>4.4999999999999998E-2</v>
      </c>
      <c r="DB1133">
        <v>3.1E-2</v>
      </c>
      <c r="DC1133">
        <v>0.40899999999999997</v>
      </c>
      <c r="DD1133">
        <v>0.35</v>
      </c>
      <c r="DE1133">
        <v>0.14399999999999999</v>
      </c>
      <c r="DF1133">
        <v>88.932203707178502</v>
      </c>
      <c r="DG1133">
        <v>0.347079037800687</v>
      </c>
      <c r="DH1133">
        <v>0.34139999999999998</v>
      </c>
      <c r="DI1133">
        <v>0.2893</v>
      </c>
      <c r="DJ1133">
        <v>73.3</v>
      </c>
      <c r="DK1133">
        <v>2.91</v>
      </c>
      <c r="DL1133">
        <v>3.92</v>
      </c>
      <c r="DM1133">
        <v>34.707903780068698</v>
      </c>
      <c r="DN1133">
        <v>199.55</v>
      </c>
      <c r="DQ1133">
        <v>984.83975909837898</v>
      </c>
      <c r="DR1133">
        <v>1176.36277308741</v>
      </c>
      <c r="DS1133">
        <v>19.447124491030898</v>
      </c>
      <c r="DT1133">
        <v>49017000</v>
      </c>
      <c r="DU1133">
        <v>9999.39</v>
      </c>
    </row>
    <row r="1134" spans="1:125" x14ac:dyDescent="0.3">
      <c r="A1134">
        <v>22025</v>
      </c>
      <c r="B1134" t="s">
        <v>1444</v>
      </c>
      <c r="C1134" t="s">
        <v>1427</v>
      </c>
      <c r="D1134" t="s">
        <v>1428</v>
      </c>
      <c r="E1134" t="s">
        <v>118</v>
      </c>
      <c r="F1134" t="s">
        <v>125</v>
      </c>
      <c r="I1134">
        <v>4856</v>
      </c>
      <c r="J1134">
        <v>1322</v>
      </c>
      <c r="K1134">
        <v>3479</v>
      </c>
      <c r="L1134">
        <v>4858</v>
      </c>
      <c r="M1134">
        <v>1269</v>
      </c>
      <c r="N1134">
        <v>3541</v>
      </c>
      <c r="O1134">
        <v>4348</v>
      </c>
      <c r="P1134">
        <v>1060</v>
      </c>
      <c r="Q1134">
        <v>3258</v>
      </c>
      <c r="R1134" t="s">
        <v>3732</v>
      </c>
      <c r="S1134" t="s">
        <v>121</v>
      </c>
      <c r="T1134" t="s">
        <v>121</v>
      </c>
      <c r="U1134" t="str">
        <f t="shared" si="118"/>
        <v>Trump</v>
      </c>
      <c r="V1134" s="2">
        <f t="shared" si="117"/>
        <v>0.89501852614244548</v>
      </c>
      <c r="W1134">
        <v>0.33579999999999999</v>
      </c>
      <c r="X1134">
        <v>0.27223999999999998</v>
      </c>
      <c r="Y1134">
        <v>0.26122000000000001</v>
      </c>
      <c r="Z1134">
        <f t="shared" si="119"/>
        <v>0.24379024839006438</v>
      </c>
      <c r="AA1134">
        <v>0.65442404006677801</v>
      </c>
      <c r="AB1134">
        <v>0.71643000000000001</v>
      </c>
      <c r="AC1134">
        <v>0.72889999999999999</v>
      </c>
      <c r="AD1134">
        <f t="shared" si="120"/>
        <v>0.74931002759889609</v>
      </c>
      <c r="AE1134">
        <v>31.9</v>
      </c>
      <c r="AF1134">
        <v>44.4</v>
      </c>
      <c r="AG1134">
        <v>46.8</v>
      </c>
      <c r="AH1134" s="3">
        <f t="shared" si="116"/>
        <v>50.551977920883175</v>
      </c>
      <c r="AI1134">
        <v>-46.768000000000001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f t="shared" si="121"/>
        <v>1</v>
      </c>
      <c r="AQ1134">
        <v>0</v>
      </c>
      <c r="AS1134">
        <v>0</v>
      </c>
      <c r="AU1134">
        <v>0</v>
      </c>
      <c r="AV1134">
        <v>0</v>
      </c>
      <c r="AW1134">
        <v>1</v>
      </c>
      <c r="AX1134">
        <v>10377</v>
      </c>
      <c r="AY1134">
        <v>10286</v>
      </c>
      <c r="AZ1134">
        <v>10240</v>
      </c>
      <c r="BA1134">
        <v>10251</v>
      </c>
      <c r="BB1134">
        <v>10129</v>
      </c>
      <c r="BC1134">
        <v>10029</v>
      </c>
      <c r="BD1134">
        <v>9869</v>
      </c>
      <c r="BE1134">
        <v>9830</v>
      </c>
      <c r="BF1134">
        <v>9606</v>
      </c>
      <c r="BG1134">
        <v>9494</v>
      </c>
      <c r="BH1134">
        <v>8844</v>
      </c>
      <c r="BI1134">
        <v>8721</v>
      </c>
      <c r="BJ1134">
        <v>8604</v>
      </c>
      <c r="BK1134">
        <v>8414</v>
      </c>
      <c r="BL1134">
        <v>-61</v>
      </c>
      <c r="BM1134">
        <v>4244</v>
      </c>
      <c r="BN1134">
        <v>4151</v>
      </c>
      <c r="BO1134">
        <v>4077</v>
      </c>
      <c r="BP1134">
        <v>4022</v>
      </c>
      <c r="BQ1134">
        <v>3945</v>
      </c>
      <c r="BR1134">
        <v>3867</v>
      </c>
      <c r="BS1134">
        <v>3824</v>
      </c>
      <c r="BT1134">
        <v>3845</v>
      </c>
      <c r="BU1134">
        <v>3736</v>
      </c>
      <c r="BV1134">
        <v>3637</v>
      </c>
      <c r="BW1134">
        <v>3286</v>
      </c>
      <c r="BX1134">
        <v>3264</v>
      </c>
      <c r="BY1134">
        <v>3195</v>
      </c>
      <c r="BZ1134">
        <v>3167</v>
      </c>
      <c r="CA1134">
        <v>0.25</v>
      </c>
      <c r="CB1134">
        <v>0.253</v>
      </c>
      <c r="CC1134">
        <v>0.54600000000000004</v>
      </c>
      <c r="CD1134">
        <v>0.23</v>
      </c>
      <c r="CE1134">
        <v>0.83399999999999996</v>
      </c>
      <c r="CF1134">
        <v>-1.4999999999999999E-2</v>
      </c>
      <c r="CG1134">
        <v>7.6999999999999999E-2</v>
      </c>
      <c r="CH1134">
        <v>89.438417299999998</v>
      </c>
      <c r="CI1134">
        <v>5</v>
      </c>
      <c r="CJ1134">
        <v>9</v>
      </c>
      <c r="CK1134">
        <v>41</v>
      </c>
      <c r="CL1134">
        <v>64</v>
      </c>
      <c r="CM1134">
        <v>9537</v>
      </c>
      <c r="CN1134">
        <v>1</v>
      </c>
      <c r="CO1134">
        <v>0</v>
      </c>
      <c r="CP1134">
        <v>0</v>
      </c>
      <c r="CQ1134">
        <v>1477</v>
      </c>
      <c r="CR1134">
        <v>1455</v>
      </c>
      <c r="CS1134">
        <v>169</v>
      </c>
      <c r="CT1134">
        <v>182</v>
      </c>
      <c r="CU1134">
        <v>41676</v>
      </c>
      <c r="CV1134">
        <v>0.66200000000000003</v>
      </c>
      <c r="CW1134">
        <v>1.0999999999999999E-2</v>
      </c>
      <c r="CX1134">
        <v>0.315</v>
      </c>
      <c r="CY1134">
        <v>1E-3</v>
      </c>
      <c r="CZ1134">
        <v>1E-3</v>
      </c>
      <c r="DA1134">
        <v>0.01</v>
      </c>
      <c r="DB1134">
        <v>2E-3</v>
      </c>
      <c r="DC1134">
        <v>0.40500000000000003</v>
      </c>
      <c r="DD1134">
        <v>0.16900000000000001</v>
      </c>
      <c r="DE1134">
        <v>0.17599999999999999</v>
      </c>
      <c r="DF1134">
        <v>84.571530559139802</v>
      </c>
      <c r="DG1134">
        <v>0.32624113475177302</v>
      </c>
      <c r="DH1134">
        <v>0.31540000000000001</v>
      </c>
      <c r="DI1134">
        <v>0.31969999999999998</v>
      </c>
      <c r="DJ1134">
        <v>58.6</v>
      </c>
      <c r="DK1134">
        <v>2.82</v>
      </c>
      <c r="DL1134">
        <v>3.74</v>
      </c>
      <c r="DM1134">
        <v>32.624113475177303</v>
      </c>
      <c r="DN1134">
        <v>149.34</v>
      </c>
      <c r="DQ1134">
        <v>615.449359962985</v>
      </c>
      <c r="DR1134">
        <v>670.38347540735003</v>
      </c>
      <c r="DS1134">
        <v>8.9258546710762605</v>
      </c>
      <c r="DT1134">
        <v>151890000</v>
      </c>
      <c r="DU1134">
        <v>17731.73</v>
      </c>
    </row>
    <row r="1135" spans="1:125" x14ac:dyDescent="0.3">
      <c r="A1135">
        <v>22027</v>
      </c>
      <c r="B1135" t="s">
        <v>1445</v>
      </c>
      <c r="C1135" t="s">
        <v>1427</v>
      </c>
      <c r="D1135" t="s">
        <v>1428</v>
      </c>
      <c r="E1135" t="s">
        <v>118</v>
      </c>
      <c r="F1135" t="s">
        <v>125</v>
      </c>
      <c r="I1135">
        <v>6421</v>
      </c>
      <c r="J1135">
        <v>2717</v>
      </c>
      <c r="K1135">
        <v>3585</v>
      </c>
      <c r="L1135">
        <v>6580</v>
      </c>
      <c r="M1135">
        <v>2731</v>
      </c>
      <c r="N1135">
        <v>3770</v>
      </c>
      <c r="O1135">
        <v>5816</v>
      </c>
      <c r="P1135">
        <v>2239</v>
      </c>
      <c r="Q1135">
        <v>3522</v>
      </c>
      <c r="R1135" t="s">
        <v>3732</v>
      </c>
      <c r="S1135" t="s">
        <v>121</v>
      </c>
      <c r="T1135" t="s">
        <v>121</v>
      </c>
      <c r="U1135" t="str">
        <f t="shared" si="118"/>
        <v>Trump</v>
      </c>
      <c r="V1135" s="2">
        <f t="shared" si="117"/>
        <v>0.88389057750759881</v>
      </c>
      <c r="W1135">
        <v>0.44771</v>
      </c>
      <c r="X1135">
        <v>0.42314000000000002</v>
      </c>
      <c r="Y1135">
        <v>0.41504999999999997</v>
      </c>
      <c r="Z1135">
        <f t="shared" si="119"/>
        <v>0.38497248968363135</v>
      </c>
      <c r="AA1135">
        <v>0.54203802733214501</v>
      </c>
      <c r="AB1135">
        <v>0.55832000000000004</v>
      </c>
      <c r="AC1135">
        <v>0.57294999999999996</v>
      </c>
      <c r="AD1135">
        <f t="shared" si="120"/>
        <v>0.60557083906464926</v>
      </c>
      <c r="AE1135">
        <v>9.4</v>
      </c>
      <c r="AF1135">
        <v>13.5</v>
      </c>
      <c r="AG1135">
        <v>15.8</v>
      </c>
      <c r="AH1135" s="3">
        <f t="shared" si="116"/>
        <v>22.05983493810179</v>
      </c>
      <c r="AI1135">
        <v>-15.79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f t="shared" si="121"/>
        <v>1</v>
      </c>
      <c r="AQ1135">
        <v>0</v>
      </c>
      <c r="AS1135">
        <v>0</v>
      </c>
      <c r="AU1135">
        <v>0.19700000000000001</v>
      </c>
      <c r="AV1135">
        <v>1</v>
      </c>
      <c r="AW1135">
        <v>1</v>
      </c>
      <c r="AX1135">
        <v>17175</v>
      </c>
      <c r="AY1135">
        <v>16940</v>
      </c>
      <c r="AZ1135">
        <v>16868</v>
      </c>
      <c r="BA1135">
        <v>16662</v>
      </c>
      <c r="BB1135">
        <v>16402</v>
      </c>
      <c r="BC1135">
        <v>16261</v>
      </c>
      <c r="BD1135">
        <v>16146</v>
      </c>
      <c r="BE1135">
        <v>15953</v>
      </c>
      <c r="BF1135">
        <v>15895</v>
      </c>
      <c r="BG1135">
        <v>15670</v>
      </c>
      <c r="BH1135">
        <v>14103</v>
      </c>
      <c r="BI1135">
        <v>14043</v>
      </c>
      <c r="BJ1135">
        <v>13849</v>
      </c>
      <c r="BK1135">
        <v>13670</v>
      </c>
      <c r="BL1135">
        <v>-65</v>
      </c>
      <c r="BM1135">
        <v>7315</v>
      </c>
      <c r="BN1135">
        <v>7168</v>
      </c>
      <c r="BO1135">
        <v>7086</v>
      </c>
      <c r="BP1135">
        <v>6967</v>
      </c>
      <c r="BQ1135">
        <v>6828</v>
      </c>
      <c r="BR1135">
        <v>6753</v>
      </c>
      <c r="BS1135">
        <v>6705</v>
      </c>
      <c r="BT1135">
        <v>6574</v>
      </c>
      <c r="BU1135">
        <v>6515</v>
      </c>
      <c r="BV1135">
        <v>6447</v>
      </c>
      <c r="BW1135">
        <v>5363</v>
      </c>
      <c r="BX1135">
        <v>5328</v>
      </c>
      <c r="BY1135">
        <v>5203</v>
      </c>
      <c r="BZ1135">
        <v>5125</v>
      </c>
      <c r="CA1135">
        <v>0.215</v>
      </c>
      <c r="CB1135">
        <v>0.28899999999999998</v>
      </c>
      <c r="CC1135">
        <v>0.51100000000000001</v>
      </c>
      <c r="CD1135">
        <v>0.184</v>
      </c>
      <c r="CE1135">
        <v>0.55400000000000005</v>
      </c>
      <c r="CF1135">
        <v>-7.2999999999999995E-2</v>
      </c>
      <c r="CG1135">
        <v>-8.6999999999999994E-2</v>
      </c>
      <c r="CH1135">
        <v>99.649010799999999</v>
      </c>
      <c r="CI1135">
        <v>5</v>
      </c>
      <c r="CJ1135">
        <v>10</v>
      </c>
      <c r="CK1135">
        <v>63</v>
      </c>
      <c r="CL1135">
        <v>64</v>
      </c>
      <c r="CM1135">
        <v>12610</v>
      </c>
      <c r="CN1135">
        <v>1</v>
      </c>
      <c r="CO1135">
        <v>0</v>
      </c>
      <c r="CP1135">
        <v>0</v>
      </c>
      <c r="CQ1135">
        <v>2452</v>
      </c>
      <c r="CR1135">
        <v>2273</v>
      </c>
      <c r="CS1135">
        <v>219</v>
      </c>
      <c r="CT1135">
        <v>200</v>
      </c>
      <c r="CU1135">
        <v>37788</v>
      </c>
      <c r="CV1135">
        <v>0.45500000000000002</v>
      </c>
      <c r="CW1135">
        <v>1.7999999999999999E-2</v>
      </c>
      <c r="CX1135">
        <v>0.495</v>
      </c>
      <c r="CY1135">
        <v>0</v>
      </c>
      <c r="CZ1135">
        <v>1E-3</v>
      </c>
      <c r="DA1135">
        <v>0.03</v>
      </c>
      <c r="DB1135">
        <v>7.0000000000000001E-3</v>
      </c>
      <c r="DC1135">
        <v>0.47</v>
      </c>
      <c r="DD1135">
        <v>0.19900000000000001</v>
      </c>
      <c r="DE1135">
        <v>0.11700000000000001</v>
      </c>
      <c r="DF1135">
        <v>85.734932049282904</v>
      </c>
      <c r="DG1135">
        <v>0.25412541254125398</v>
      </c>
      <c r="DH1135">
        <v>0.3755</v>
      </c>
      <c r="DI1135">
        <v>0.25340000000000001</v>
      </c>
      <c r="DJ1135">
        <v>86.7</v>
      </c>
      <c r="DK1135">
        <v>2.94</v>
      </c>
      <c r="DL1135">
        <v>3.8</v>
      </c>
      <c r="DM1135">
        <v>29.251700680272101</v>
      </c>
      <c r="DN1135">
        <v>175.85</v>
      </c>
      <c r="DO1135">
        <v>194.58</v>
      </c>
      <c r="DP1135">
        <v>10.6511231162923</v>
      </c>
      <c r="DQ1135">
        <v>986.47311097867998</v>
      </c>
      <c r="DR1135">
        <v>567.02537519224995</v>
      </c>
      <c r="DS1135">
        <v>-42.519936034576297</v>
      </c>
      <c r="DT1135">
        <v>203725000</v>
      </c>
      <c r="DU1135">
        <v>14822.83</v>
      </c>
    </row>
    <row r="1136" spans="1:125" x14ac:dyDescent="0.3">
      <c r="A1136">
        <v>22029</v>
      </c>
      <c r="B1136" t="s">
        <v>1446</v>
      </c>
      <c r="C1136" t="s">
        <v>1427</v>
      </c>
      <c r="D1136" t="s">
        <v>1428</v>
      </c>
      <c r="E1136" t="s">
        <v>118</v>
      </c>
      <c r="F1136" t="s">
        <v>125</v>
      </c>
      <c r="I1136">
        <v>8872</v>
      </c>
      <c r="J1136">
        <v>3272</v>
      </c>
      <c r="K1136">
        <v>5477</v>
      </c>
      <c r="L1136">
        <v>8828</v>
      </c>
      <c r="M1136">
        <v>3177</v>
      </c>
      <c r="N1136">
        <v>5550</v>
      </c>
      <c r="O1136">
        <v>7755</v>
      </c>
      <c r="P1136">
        <v>2698</v>
      </c>
      <c r="Q1136">
        <v>4974</v>
      </c>
      <c r="R1136" t="s">
        <v>3732</v>
      </c>
      <c r="S1136" t="s">
        <v>121</v>
      </c>
      <c r="T1136" t="s">
        <v>121</v>
      </c>
      <c r="U1136" t="str">
        <f t="shared" si="118"/>
        <v>Trump</v>
      </c>
      <c r="V1136" s="2">
        <f t="shared" si="117"/>
        <v>0.87845491617580429</v>
      </c>
      <c r="W1136">
        <v>0.40864</v>
      </c>
      <c r="X1136">
        <v>0.36880000000000002</v>
      </c>
      <c r="Y1136">
        <v>0.35987999999999998</v>
      </c>
      <c r="Z1136">
        <f t="shared" si="119"/>
        <v>0.34790457769181171</v>
      </c>
      <c r="AA1136">
        <v>0.58102345415778256</v>
      </c>
      <c r="AB1136">
        <v>0.61734</v>
      </c>
      <c r="AC1136">
        <v>0.62868000000000002</v>
      </c>
      <c r="AD1136">
        <f t="shared" si="120"/>
        <v>0.64139264990328815</v>
      </c>
      <c r="AE1136">
        <v>17.2</v>
      </c>
      <c r="AF1136">
        <v>24.9</v>
      </c>
      <c r="AG1136">
        <v>26.9</v>
      </c>
      <c r="AH1136" s="3">
        <f t="shared" si="116"/>
        <v>29.348807221147645</v>
      </c>
      <c r="AI1136">
        <v>-26.88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f t="shared" si="121"/>
        <v>1</v>
      </c>
      <c r="AQ1136">
        <v>0</v>
      </c>
      <c r="AS1136">
        <v>0</v>
      </c>
      <c r="AU1136">
        <v>0.55800000000000005</v>
      </c>
      <c r="AV1136">
        <v>0</v>
      </c>
      <c r="AW1136">
        <v>1</v>
      </c>
      <c r="AX1136">
        <v>20839</v>
      </c>
      <c r="AY1136">
        <v>20842</v>
      </c>
      <c r="AZ1136">
        <v>20501</v>
      </c>
      <c r="BA1136">
        <v>20500</v>
      </c>
      <c r="BB1136">
        <v>20479</v>
      </c>
      <c r="BC1136">
        <v>20228</v>
      </c>
      <c r="BD1136">
        <v>19970</v>
      </c>
      <c r="BE1136">
        <v>19846</v>
      </c>
      <c r="BF1136">
        <v>19586</v>
      </c>
      <c r="BG1136">
        <v>19259</v>
      </c>
      <c r="BH1136">
        <v>18569</v>
      </c>
      <c r="BI1136">
        <v>18348</v>
      </c>
      <c r="BJ1136">
        <v>18026</v>
      </c>
      <c r="BK1136">
        <v>17688</v>
      </c>
      <c r="BL1136">
        <v>-111</v>
      </c>
      <c r="BM1136">
        <v>8115</v>
      </c>
      <c r="BN1136">
        <v>8018</v>
      </c>
      <c r="BO1136">
        <v>7794</v>
      </c>
      <c r="BP1136">
        <v>7744</v>
      </c>
      <c r="BQ1136">
        <v>7653</v>
      </c>
      <c r="BR1136">
        <v>7496</v>
      </c>
      <c r="BS1136">
        <v>7361</v>
      </c>
      <c r="BT1136">
        <v>7254</v>
      </c>
      <c r="BU1136">
        <v>7087</v>
      </c>
      <c r="BV1136">
        <v>6961</v>
      </c>
      <c r="BW1136">
        <v>6478</v>
      </c>
      <c r="BX1136">
        <v>6509</v>
      </c>
      <c r="BY1136">
        <v>6444</v>
      </c>
      <c r="BZ1136">
        <v>6348</v>
      </c>
      <c r="CA1136">
        <v>0.14199999999999999</v>
      </c>
      <c r="CB1136">
        <v>0.27700000000000002</v>
      </c>
      <c r="CC1136">
        <v>0.53300000000000003</v>
      </c>
      <c r="CD1136">
        <v>0.20899999999999999</v>
      </c>
      <c r="CE1136">
        <v>0.67300000000000004</v>
      </c>
      <c r="CF1136">
        <v>-0.10199999999999999</v>
      </c>
      <c r="CG1136">
        <v>2.5999999999999999E-2</v>
      </c>
      <c r="CH1136">
        <v>95.788130100000004</v>
      </c>
      <c r="CI1136">
        <v>5</v>
      </c>
      <c r="CJ1136">
        <v>10</v>
      </c>
      <c r="CK1136">
        <v>53</v>
      </c>
      <c r="CL1136">
        <v>64</v>
      </c>
      <c r="CM1136">
        <v>17144</v>
      </c>
      <c r="CN1136">
        <v>0.96</v>
      </c>
      <c r="CO1136">
        <v>0</v>
      </c>
      <c r="CP1136">
        <v>0</v>
      </c>
      <c r="CQ1136">
        <v>3836</v>
      </c>
      <c r="CR1136">
        <v>3446</v>
      </c>
      <c r="CS1136">
        <v>349</v>
      </c>
      <c r="CT1136">
        <v>358</v>
      </c>
      <c r="CU1136">
        <v>41101</v>
      </c>
      <c r="CV1136">
        <v>0.56999999999999995</v>
      </c>
      <c r="CW1136">
        <v>1.9E-2</v>
      </c>
      <c r="CX1136">
        <v>0.39200000000000002</v>
      </c>
      <c r="CY1136">
        <v>1E-3</v>
      </c>
      <c r="CZ1136">
        <v>3.0000000000000001E-3</v>
      </c>
      <c r="DA1136">
        <v>1.4999999999999999E-2</v>
      </c>
      <c r="DB1136">
        <v>0.02</v>
      </c>
      <c r="DC1136">
        <v>0.443</v>
      </c>
      <c r="DD1136">
        <v>0.24</v>
      </c>
      <c r="DE1136">
        <v>0.17599999999999999</v>
      </c>
      <c r="DF1136">
        <v>85.213155426817593</v>
      </c>
      <c r="DG1136">
        <v>0.30851063829787201</v>
      </c>
      <c r="DH1136">
        <v>0.25140000000000001</v>
      </c>
      <c r="DI1136">
        <v>0.2447</v>
      </c>
      <c r="DJ1136">
        <v>26.5</v>
      </c>
      <c r="DK1136">
        <v>2.82</v>
      </c>
      <c r="DL1136">
        <v>3.69</v>
      </c>
      <c r="DM1136">
        <v>30.851063829787201</v>
      </c>
      <c r="DN1136">
        <v>265.95</v>
      </c>
      <c r="DO1136">
        <v>290.7</v>
      </c>
      <c r="DP1136">
        <v>9.3062605752961094</v>
      </c>
      <c r="DQ1136">
        <v>532.21096618915999</v>
      </c>
      <c r="DR1136">
        <v>665.08282289654005</v>
      </c>
      <c r="DS1136">
        <v>24.966012568060201</v>
      </c>
      <c r="DT1136">
        <v>290892000</v>
      </c>
      <c r="DU1136">
        <v>16057.19</v>
      </c>
    </row>
    <row r="1137" spans="1:125" x14ac:dyDescent="0.3">
      <c r="A1137">
        <v>22031</v>
      </c>
      <c r="B1137" t="s">
        <v>1447</v>
      </c>
      <c r="C1137" t="s">
        <v>1427</v>
      </c>
      <c r="D1137" t="s">
        <v>1428</v>
      </c>
      <c r="E1137" t="s">
        <v>118</v>
      </c>
      <c r="F1137" t="s">
        <v>125</v>
      </c>
      <c r="G1137">
        <v>2243340</v>
      </c>
      <c r="H1137" t="s">
        <v>1438</v>
      </c>
      <c r="I1137">
        <v>13500</v>
      </c>
      <c r="J1137">
        <v>5165</v>
      </c>
      <c r="K1137">
        <v>8068</v>
      </c>
      <c r="L1137">
        <v>14736</v>
      </c>
      <c r="M1137">
        <v>5457</v>
      </c>
      <c r="N1137">
        <v>9112</v>
      </c>
      <c r="O1137">
        <v>13913</v>
      </c>
      <c r="P1137">
        <v>4426</v>
      </c>
      <c r="Q1137">
        <v>9359</v>
      </c>
      <c r="R1137" t="s">
        <v>3732</v>
      </c>
      <c r="S1137" t="s">
        <v>121</v>
      </c>
      <c r="T1137" t="s">
        <v>121</v>
      </c>
      <c r="U1137" t="str">
        <f t="shared" si="118"/>
        <v>Trump</v>
      </c>
      <c r="V1137" s="2">
        <f t="shared" si="117"/>
        <v>0.94415038002171547</v>
      </c>
      <c r="W1137">
        <v>0.42548000000000002</v>
      </c>
      <c r="X1137">
        <v>0.38258999999999999</v>
      </c>
      <c r="Y1137">
        <v>0.37031999999999998</v>
      </c>
      <c r="Z1137">
        <f t="shared" si="119"/>
        <v>0.31811974412420041</v>
      </c>
      <c r="AA1137">
        <v>0.56340510305723701</v>
      </c>
      <c r="AB1137">
        <v>0.59762999999999999</v>
      </c>
      <c r="AC1137">
        <v>0.61834999999999996</v>
      </c>
      <c r="AD1137">
        <f t="shared" si="120"/>
        <v>0.67268022712570974</v>
      </c>
      <c r="AE1137">
        <v>13.8</v>
      </c>
      <c r="AF1137">
        <v>21.5</v>
      </c>
      <c r="AG1137">
        <v>24.8</v>
      </c>
      <c r="AH1137" s="3">
        <f t="shared" si="116"/>
        <v>35.456048300150933</v>
      </c>
      <c r="AI1137">
        <v>-24.803000000000001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f t="shared" si="121"/>
        <v>1</v>
      </c>
      <c r="AQ1137">
        <v>0</v>
      </c>
      <c r="AS1137">
        <v>0</v>
      </c>
      <c r="AU1137">
        <v>0.68400000000000005</v>
      </c>
      <c r="AV1137">
        <v>0</v>
      </c>
      <c r="AW1137">
        <v>1</v>
      </c>
      <c r="AX1137">
        <v>26670</v>
      </c>
      <c r="AY1137">
        <v>26779</v>
      </c>
      <c r="AZ1137">
        <v>27023</v>
      </c>
      <c r="BA1137">
        <v>27089</v>
      </c>
      <c r="BB1137">
        <v>27061</v>
      </c>
      <c r="BC1137">
        <v>27101</v>
      </c>
      <c r="BD1137">
        <v>27190</v>
      </c>
      <c r="BE1137">
        <v>27267</v>
      </c>
      <c r="BF1137">
        <v>27426</v>
      </c>
      <c r="BG1137">
        <v>27463</v>
      </c>
      <c r="BH1137">
        <v>26845</v>
      </c>
      <c r="BI1137">
        <v>26949</v>
      </c>
      <c r="BJ1137">
        <v>26856</v>
      </c>
      <c r="BK1137">
        <v>27114</v>
      </c>
      <c r="BL1137">
        <v>33</v>
      </c>
      <c r="BM1137">
        <v>10405</v>
      </c>
      <c r="BN1137">
        <v>10354</v>
      </c>
      <c r="BO1137">
        <v>10284</v>
      </c>
      <c r="BP1137">
        <v>10223</v>
      </c>
      <c r="BQ1137">
        <v>10109</v>
      </c>
      <c r="BR1137">
        <v>10008</v>
      </c>
      <c r="BS1137">
        <v>10037</v>
      </c>
      <c r="BT1137">
        <v>10024</v>
      </c>
      <c r="BU1137">
        <v>10099</v>
      </c>
      <c r="BV1137">
        <v>10138</v>
      </c>
      <c r="BW1137">
        <v>9875</v>
      </c>
      <c r="BX1137">
        <v>9913</v>
      </c>
      <c r="BY1137">
        <v>9876</v>
      </c>
      <c r="BZ1137">
        <v>9966</v>
      </c>
      <c r="CA1137">
        <v>0.17599999999999999</v>
      </c>
      <c r="CB1137">
        <v>0.19800000000000001</v>
      </c>
      <c r="CC1137">
        <v>0.27200000000000002</v>
      </c>
      <c r="CD1137">
        <v>0.151</v>
      </c>
      <c r="CE1137">
        <v>0.93899999999999995</v>
      </c>
      <c r="CF1137">
        <v>0.13600000000000001</v>
      </c>
      <c r="CG1137">
        <v>6.7000000000000004E-2</v>
      </c>
      <c r="CH1137">
        <v>61.199744699999997</v>
      </c>
      <c r="CI1137">
        <v>4</v>
      </c>
      <c r="CJ1137">
        <v>7</v>
      </c>
      <c r="CK1137">
        <v>17</v>
      </c>
      <c r="CL1137">
        <v>64</v>
      </c>
      <c r="CM1137">
        <v>13922</v>
      </c>
      <c r="CN1137">
        <v>0.52500000000000002</v>
      </c>
      <c r="CO1137">
        <v>7673</v>
      </c>
      <c r="CP1137">
        <v>0.28899999999999998</v>
      </c>
      <c r="CQ1137">
        <v>4585</v>
      </c>
      <c r="CR1137">
        <v>5208</v>
      </c>
      <c r="CS1137">
        <v>420</v>
      </c>
      <c r="CT1137">
        <v>448</v>
      </c>
      <c r="CU1137">
        <v>52776</v>
      </c>
      <c r="CV1137">
        <v>0.59099999999999997</v>
      </c>
      <c r="CW1137">
        <v>3.3000000000000002E-2</v>
      </c>
      <c r="CX1137">
        <v>0.34200000000000003</v>
      </c>
      <c r="CY1137">
        <v>5.0000000000000001E-3</v>
      </c>
      <c r="CZ1137">
        <v>3.0000000000000001E-3</v>
      </c>
      <c r="DA1137">
        <v>2.7E-2</v>
      </c>
      <c r="DB1137">
        <v>6.0000000000000001E-3</v>
      </c>
      <c r="DC1137">
        <v>0.39600000000000002</v>
      </c>
      <c r="DD1137">
        <v>0.26400000000000001</v>
      </c>
      <c r="DE1137">
        <v>0.16300000000000001</v>
      </c>
      <c r="DF1137">
        <v>86.050812175608797</v>
      </c>
      <c r="DG1137">
        <v>0.29655172413793102</v>
      </c>
      <c r="DH1137">
        <v>0.3332</v>
      </c>
      <c r="DI1137">
        <v>0.27029999999999998</v>
      </c>
      <c r="DJ1137">
        <v>69.8</v>
      </c>
      <c r="DK1137">
        <v>2.84</v>
      </c>
      <c r="DL1137">
        <v>3.76</v>
      </c>
      <c r="DM1137">
        <v>32.394366197183103</v>
      </c>
      <c r="DN1137">
        <v>230.15</v>
      </c>
      <c r="DO1137">
        <v>302.27999999999997</v>
      </c>
      <c r="DP1137">
        <v>31.340430154247201</v>
      </c>
      <c r="DQ1137">
        <v>929.28630630828104</v>
      </c>
      <c r="DR1137">
        <v>1051.7193803503901</v>
      </c>
      <c r="DS1137">
        <v>13.174957299058001</v>
      </c>
      <c r="DT1137">
        <v>381779000</v>
      </c>
      <c r="DU1137">
        <v>14217.37</v>
      </c>
    </row>
    <row r="1138" spans="1:125" x14ac:dyDescent="0.3">
      <c r="A1138">
        <v>22033</v>
      </c>
      <c r="B1138" t="s">
        <v>1448</v>
      </c>
      <c r="C1138" t="s">
        <v>1427</v>
      </c>
      <c r="D1138" t="s">
        <v>1428</v>
      </c>
      <c r="E1138" t="s">
        <v>118</v>
      </c>
      <c r="F1138" t="s">
        <v>168</v>
      </c>
      <c r="G1138">
        <v>2212940</v>
      </c>
      <c r="H1138" t="s">
        <v>1432</v>
      </c>
      <c r="I1138">
        <v>196491</v>
      </c>
      <c r="J1138">
        <v>102828</v>
      </c>
      <c r="K1138">
        <v>84660</v>
      </c>
      <c r="L1138">
        <v>208182</v>
      </c>
      <c r="M1138">
        <v>115577</v>
      </c>
      <c r="N1138">
        <v>88420</v>
      </c>
      <c r="O1138">
        <v>190643</v>
      </c>
      <c r="P1138">
        <v>103820</v>
      </c>
      <c r="Q1138">
        <v>82720</v>
      </c>
      <c r="R1138" t="s">
        <v>3731</v>
      </c>
      <c r="S1138" t="s">
        <v>130</v>
      </c>
      <c r="T1138" t="s">
        <v>131</v>
      </c>
      <c r="U1138" t="str">
        <f t="shared" si="118"/>
        <v>Harris</v>
      </c>
      <c r="V1138" s="2">
        <f t="shared" si="117"/>
        <v>0.91575160196366645</v>
      </c>
      <c r="W1138">
        <v>0.51802000000000004</v>
      </c>
      <c r="X1138">
        <v>0.52332000000000001</v>
      </c>
      <c r="Y1138">
        <v>0.55517000000000005</v>
      </c>
      <c r="Z1138">
        <f t="shared" si="119"/>
        <v>0.54457808574141198</v>
      </c>
      <c r="AA1138">
        <v>0.46571900025735352</v>
      </c>
      <c r="AB1138">
        <v>0.43086000000000002</v>
      </c>
      <c r="AC1138">
        <v>0.42471999999999999</v>
      </c>
      <c r="AD1138">
        <f t="shared" si="120"/>
        <v>0.43390001206443457</v>
      </c>
      <c r="AE1138">
        <v>5.2</v>
      </c>
      <c r="AF1138">
        <v>9.1999999999999993</v>
      </c>
      <c r="AG1138">
        <v>13</v>
      </c>
      <c r="AH1138" s="3">
        <f t="shared" si="116"/>
        <v>11.067807367697741</v>
      </c>
      <c r="AI1138">
        <v>13.045</v>
      </c>
      <c r="AJ1138">
        <v>1</v>
      </c>
      <c r="AK1138">
        <v>1</v>
      </c>
      <c r="AL1138">
        <v>2</v>
      </c>
      <c r="AM1138">
        <v>2</v>
      </c>
      <c r="AN1138">
        <v>2</v>
      </c>
      <c r="AO1138">
        <v>2</v>
      </c>
      <c r="AP1138">
        <f t="shared" si="121"/>
        <v>2</v>
      </c>
      <c r="AQ1138">
        <v>0</v>
      </c>
      <c r="AS1138">
        <v>0</v>
      </c>
      <c r="AU1138">
        <v>0.27500000000000002</v>
      </c>
      <c r="AV1138">
        <v>0</v>
      </c>
      <c r="AW1138">
        <v>0</v>
      </c>
      <c r="AX1138">
        <v>440912</v>
      </c>
      <c r="AY1138">
        <v>441564</v>
      </c>
      <c r="AZ1138">
        <v>442955</v>
      </c>
      <c r="BA1138">
        <v>444181</v>
      </c>
      <c r="BB1138">
        <v>445119</v>
      </c>
      <c r="BC1138">
        <v>445512</v>
      </c>
      <c r="BD1138">
        <v>446677</v>
      </c>
      <c r="BE1138">
        <v>444511</v>
      </c>
      <c r="BF1138">
        <v>442058</v>
      </c>
      <c r="BG1138">
        <v>440059</v>
      </c>
      <c r="BH1138">
        <v>455899</v>
      </c>
      <c r="BI1138">
        <v>453596</v>
      </c>
      <c r="BJ1138">
        <v>450091</v>
      </c>
      <c r="BK1138">
        <v>448467</v>
      </c>
      <c r="BL1138">
        <v>-884</v>
      </c>
      <c r="BM1138">
        <v>176266</v>
      </c>
      <c r="BN1138">
        <v>174590</v>
      </c>
      <c r="BO1138">
        <v>172669</v>
      </c>
      <c r="BP1138">
        <v>171294</v>
      </c>
      <c r="BQ1138">
        <v>169889</v>
      </c>
      <c r="BR1138">
        <v>168562</v>
      </c>
      <c r="BS1138">
        <v>168464</v>
      </c>
      <c r="BT1138">
        <v>167068</v>
      </c>
      <c r="BU1138">
        <v>165650</v>
      </c>
      <c r="BV1138">
        <v>164046</v>
      </c>
      <c r="BW1138">
        <v>167219</v>
      </c>
      <c r="BX1138">
        <v>165610</v>
      </c>
      <c r="BY1138">
        <v>163421</v>
      </c>
      <c r="BZ1138">
        <v>162018</v>
      </c>
      <c r="CA1138">
        <v>9.1999999999999998E-2</v>
      </c>
      <c r="CB1138">
        <v>0.185</v>
      </c>
      <c r="CC1138">
        <v>0.20499999999999999</v>
      </c>
      <c r="CD1138">
        <v>0.127</v>
      </c>
      <c r="CE1138">
        <v>0.91300000000000003</v>
      </c>
      <c r="CF1138">
        <v>-4.8000000000000001E-2</v>
      </c>
      <c r="CG1138">
        <v>0.02</v>
      </c>
      <c r="CH1138">
        <v>60.944479800000003</v>
      </c>
      <c r="CI1138">
        <v>4</v>
      </c>
      <c r="CJ1138">
        <v>7</v>
      </c>
      <c r="CK1138">
        <v>16</v>
      </c>
      <c r="CL1138">
        <v>64</v>
      </c>
      <c r="CM1138">
        <v>136482</v>
      </c>
      <c r="CN1138">
        <v>0.30599999999999999</v>
      </c>
      <c r="CO1138">
        <v>47132</v>
      </c>
      <c r="CP1138">
        <v>0.106</v>
      </c>
      <c r="CQ1138">
        <v>247885</v>
      </c>
      <c r="CR1138">
        <v>236005</v>
      </c>
      <c r="CS1138">
        <v>12271</v>
      </c>
      <c r="CT1138">
        <v>12520</v>
      </c>
      <c r="CU1138">
        <v>61376</v>
      </c>
      <c r="CV1138">
        <v>0.435</v>
      </c>
      <c r="CW1138">
        <v>4.4999999999999998E-2</v>
      </c>
      <c r="CX1138">
        <v>0.45100000000000001</v>
      </c>
      <c r="CY1138">
        <v>1E-3</v>
      </c>
      <c r="CZ1138">
        <v>3.1E-2</v>
      </c>
      <c r="DA1138">
        <v>3.6999999999999998E-2</v>
      </c>
      <c r="DB1138">
        <v>5.8000000000000003E-2</v>
      </c>
      <c r="DC1138">
        <v>0.26</v>
      </c>
      <c r="DD1138">
        <v>0.26700000000000002</v>
      </c>
      <c r="DE1138">
        <v>0.38200000000000001</v>
      </c>
      <c r="DF1138">
        <v>94.163306739668499</v>
      </c>
      <c r="DG1138">
        <v>0.254601226993865</v>
      </c>
      <c r="DH1138">
        <v>0.2039</v>
      </c>
      <c r="DI1138">
        <v>0.38440000000000002</v>
      </c>
      <c r="DJ1138">
        <v>11.1</v>
      </c>
      <c r="DK1138">
        <v>3.26</v>
      </c>
      <c r="DL1138">
        <v>4.09</v>
      </c>
      <c r="DM1138">
        <v>25.460122699386499</v>
      </c>
      <c r="DN1138">
        <v>482.93</v>
      </c>
      <c r="DO1138">
        <v>574.01</v>
      </c>
      <c r="DP1138">
        <v>18.8598761725302</v>
      </c>
      <c r="DQ1138">
        <v>956.71068634765095</v>
      </c>
      <c r="DR1138">
        <v>1425.4482755945601</v>
      </c>
      <c r="DS1138">
        <v>48.994706125460603</v>
      </c>
      <c r="DT1138">
        <v>5299028000</v>
      </c>
      <c r="DU1138">
        <v>11761.4</v>
      </c>
    </row>
    <row r="1139" spans="1:125" x14ac:dyDescent="0.3">
      <c r="A1139">
        <v>22035</v>
      </c>
      <c r="B1139" t="s">
        <v>1449</v>
      </c>
      <c r="C1139" t="s">
        <v>1427</v>
      </c>
      <c r="D1139" t="s">
        <v>1428</v>
      </c>
      <c r="E1139" t="s">
        <v>118</v>
      </c>
      <c r="F1139" t="s">
        <v>125</v>
      </c>
      <c r="I1139">
        <v>2939</v>
      </c>
      <c r="J1139">
        <v>1838</v>
      </c>
      <c r="K1139">
        <v>1059</v>
      </c>
      <c r="L1139">
        <v>3036</v>
      </c>
      <c r="M1139">
        <v>1900</v>
      </c>
      <c r="N1139">
        <v>1080</v>
      </c>
      <c r="O1139">
        <v>2306</v>
      </c>
      <c r="P1139">
        <v>1338</v>
      </c>
      <c r="Q1139">
        <v>931</v>
      </c>
      <c r="R1139" t="s">
        <v>3731</v>
      </c>
      <c r="S1139" t="s">
        <v>130</v>
      </c>
      <c r="T1139" t="s">
        <v>131</v>
      </c>
      <c r="U1139" t="str">
        <f t="shared" si="118"/>
        <v>Harris</v>
      </c>
      <c r="V1139" s="2">
        <f t="shared" si="117"/>
        <v>0.75955204216073779</v>
      </c>
      <c r="W1139">
        <v>0.61826000000000003</v>
      </c>
      <c r="X1139">
        <v>0.62538000000000005</v>
      </c>
      <c r="Y1139">
        <v>0.62582000000000004</v>
      </c>
      <c r="Z1139">
        <f t="shared" si="119"/>
        <v>0.58022549869904594</v>
      </c>
      <c r="AA1139">
        <v>0.37624750499001997</v>
      </c>
      <c r="AB1139">
        <v>0.36032999999999998</v>
      </c>
      <c r="AC1139">
        <v>0.35572999999999999</v>
      </c>
      <c r="AD1139">
        <f t="shared" si="120"/>
        <v>0.40372940156114484</v>
      </c>
      <c r="AE1139">
        <v>24.2</v>
      </c>
      <c r="AF1139">
        <v>26.5</v>
      </c>
      <c r="AG1139">
        <v>27</v>
      </c>
      <c r="AH1139" s="3">
        <f t="shared" si="116"/>
        <v>17.64960971379011</v>
      </c>
      <c r="AI1139">
        <v>27.009</v>
      </c>
      <c r="AJ1139">
        <v>2</v>
      </c>
      <c r="AK1139">
        <v>2</v>
      </c>
      <c r="AL1139">
        <v>2</v>
      </c>
      <c r="AM1139">
        <v>2</v>
      </c>
      <c r="AN1139">
        <v>2</v>
      </c>
      <c r="AO1139">
        <v>2</v>
      </c>
      <c r="AP1139">
        <f t="shared" si="121"/>
        <v>2</v>
      </c>
      <c r="AQ1139">
        <v>0</v>
      </c>
      <c r="AS1139">
        <v>0</v>
      </c>
      <c r="AU1139">
        <v>0</v>
      </c>
      <c r="AV1139">
        <v>1</v>
      </c>
      <c r="AW1139">
        <v>1</v>
      </c>
      <c r="AX1139">
        <v>7737</v>
      </c>
      <c r="AY1139">
        <v>7658</v>
      </c>
      <c r="AZ1139">
        <v>7579</v>
      </c>
      <c r="BA1139">
        <v>7500</v>
      </c>
      <c r="BB1139">
        <v>7445</v>
      </c>
      <c r="BC1139">
        <v>7277</v>
      </c>
      <c r="BD1139">
        <v>7235</v>
      </c>
      <c r="BE1139">
        <v>7111</v>
      </c>
      <c r="BF1139">
        <v>6994</v>
      </c>
      <c r="BG1139">
        <v>6861</v>
      </c>
      <c r="BH1139">
        <v>7397</v>
      </c>
      <c r="BI1139">
        <v>7229</v>
      </c>
      <c r="BJ1139">
        <v>6939</v>
      </c>
      <c r="BK1139">
        <v>6829</v>
      </c>
      <c r="BL1139">
        <v>-62</v>
      </c>
      <c r="BM1139">
        <v>3159</v>
      </c>
      <c r="BN1139">
        <v>3115</v>
      </c>
      <c r="BO1139">
        <v>3020</v>
      </c>
      <c r="BP1139">
        <v>2983</v>
      </c>
      <c r="BQ1139">
        <v>2920</v>
      </c>
      <c r="BR1139">
        <v>2838</v>
      </c>
      <c r="BS1139">
        <v>2785</v>
      </c>
      <c r="BT1139">
        <v>2742</v>
      </c>
      <c r="BU1139">
        <v>2691</v>
      </c>
      <c r="BV1139">
        <v>2643</v>
      </c>
      <c r="BW1139">
        <v>3054</v>
      </c>
      <c r="BX1139">
        <v>3040</v>
      </c>
      <c r="BY1139">
        <v>2951</v>
      </c>
      <c r="BZ1139">
        <v>2918</v>
      </c>
      <c r="CA1139">
        <v>0.32300000000000001</v>
      </c>
      <c r="CB1139">
        <v>0.41499999999999998</v>
      </c>
      <c r="CC1139">
        <v>0.69599999999999995</v>
      </c>
      <c r="CD1139">
        <v>0.24299999999999999</v>
      </c>
      <c r="CE1139">
        <v>0.53300000000000003</v>
      </c>
      <c r="CF1139">
        <v>-0.09</v>
      </c>
      <c r="CG1139">
        <v>-7.0000000000000007E-2</v>
      </c>
      <c r="CH1139">
        <v>99.8404594</v>
      </c>
      <c r="CI1139">
        <v>5</v>
      </c>
      <c r="CJ1139">
        <v>10</v>
      </c>
      <c r="CK1139">
        <v>64</v>
      </c>
      <c r="CL1139">
        <v>64</v>
      </c>
      <c r="CM1139">
        <v>6772</v>
      </c>
      <c r="CN1139">
        <v>1</v>
      </c>
      <c r="CO1139">
        <v>0</v>
      </c>
      <c r="CP1139">
        <v>0</v>
      </c>
      <c r="CQ1139">
        <v>1198</v>
      </c>
      <c r="CR1139">
        <v>1090</v>
      </c>
      <c r="CS1139">
        <v>114</v>
      </c>
      <c r="CT1139">
        <v>106</v>
      </c>
      <c r="CU1139">
        <v>30688</v>
      </c>
      <c r="CV1139">
        <v>0.27600000000000002</v>
      </c>
      <c r="CW1139">
        <v>1.4999999999999999E-2</v>
      </c>
      <c r="CX1139">
        <v>0.66400000000000003</v>
      </c>
      <c r="CY1139">
        <v>7.0000000000000001E-3</v>
      </c>
      <c r="CZ1139">
        <v>0</v>
      </c>
      <c r="DA1139">
        <v>3.7999999999999999E-2</v>
      </c>
      <c r="DB1139">
        <v>2E-3</v>
      </c>
      <c r="DC1139">
        <v>0.34799999999999998</v>
      </c>
      <c r="DD1139">
        <v>0.21099999999999999</v>
      </c>
      <c r="DE1139">
        <v>0.11799999999999999</v>
      </c>
      <c r="DF1139">
        <v>85.858031275261098</v>
      </c>
      <c r="DG1139">
        <v>0.28474576271186403</v>
      </c>
      <c r="DH1139">
        <v>0.1893</v>
      </c>
      <c r="DI1139">
        <v>0.30449999999999999</v>
      </c>
      <c r="DJ1139">
        <v>7.9</v>
      </c>
      <c r="DK1139">
        <v>2.87</v>
      </c>
      <c r="DL1139">
        <v>3.79</v>
      </c>
      <c r="DM1139">
        <v>32.055749128919899</v>
      </c>
      <c r="DR1139">
        <v>384.50454999815997</v>
      </c>
      <c r="DT1139">
        <v>107355000</v>
      </c>
      <c r="DU1139">
        <v>15358.37</v>
      </c>
    </row>
    <row r="1140" spans="1:125" x14ac:dyDescent="0.3">
      <c r="A1140">
        <v>22037</v>
      </c>
      <c r="B1140" t="s">
        <v>1450</v>
      </c>
      <c r="C1140" t="s">
        <v>1427</v>
      </c>
      <c r="D1140" t="s">
        <v>1428</v>
      </c>
      <c r="E1140" t="s">
        <v>118</v>
      </c>
      <c r="F1140" t="s">
        <v>125</v>
      </c>
      <c r="G1140">
        <v>2212940</v>
      </c>
      <c r="H1140" t="s">
        <v>1432</v>
      </c>
      <c r="I1140">
        <v>10042</v>
      </c>
      <c r="J1140">
        <v>4235</v>
      </c>
      <c r="K1140">
        <v>5569</v>
      </c>
      <c r="L1140">
        <v>10509</v>
      </c>
      <c r="M1140">
        <v>4280</v>
      </c>
      <c r="N1140">
        <v>6064</v>
      </c>
      <c r="O1140">
        <v>9947</v>
      </c>
      <c r="P1140">
        <v>3809</v>
      </c>
      <c r="Q1140">
        <v>6020</v>
      </c>
      <c r="R1140" t="s">
        <v>3732</v>
      </c>
      <c r="S1140" t="s">
        <v>121</v>
      </c>
      <c r="T1140" t="s">
        <v>121</v>
      </c>
      <c r="U1140" t="str">
        <f t="shared" si="118"/>
        <v>Trump</v>
      </c>
      <c r="V1140" s="2">
        <f t="shared" si="117"/>
        <v>0.94652202873727287</v>
      </c>
      <c r="W1140">
        <v>0.45528000000000002</v>
      </c>
      <c r="X1140">
        <v>0.42172999999999999</v>
      </c>
      <c r="Y1140">
        <v>0.40727000000000002</v>
      </c>
      <c r="Z1140">
        <f t="shared" si="119"/>
        <v>0.38292952649039913</v>
      </c>
      <c r="AA1140">
        <v>0.52865119012635908</v>
      </c>
      <c r="AB1140">
        <v>0.55457000000000001</v>
      </c>
      <c r="AC1140">
        <v>0.57703000000000004</v>
      </c>
      <c r="AD1140">
        <f t="shared" si="120"/>
        <v>0.6052076002814919</v>
      </c>
      <c r="AE1140">
        <v>7.3</v>
      </c>
      <c r="AF1140">
        <v>13.3</v>
      </c>
      <c r="AG1140">
        <v>17</v>
      </c>
      <c r="AH1140" s="3">
        <f t="shared" si="116"/>
        <v>22.227807379109276</v>
      </c>
      <c r="AI1140">
        <v>-16.975999999999999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f t="shared" si="121"/>
        <v>1</v>
      </c>
      <c r="AQ1140">
        <v>0</v>
      </c>
      <c r="AS1140">
        <v>0</v>
      </c>
      <c r="AU1140">
        <v>0.86399999999999999</v>
      </c>
      <c r="AV1140">
        <v>0</v>
      </c>
      <c r="AW1140">
        <v>0</v>
      </c>
      <c r="AX1140">
        <v>20157</v>
      </c>
      <c r="AY1140">
        <v>20085</v>
      </c>
      <c r="AZ1140">
        <v>19860</v>
      </c>
      <c r="BA1140">
        <v>19601</v>
      </c>
      <c r="BB1140">
        <v>19677</v>
      </c>
      <c r="BC1140">
        <v>19540</v>
      </c>
      <c r="BD1140">
        <v>19513</v>
      </c>
      <c r="BE1140">
        <v>19380</v>
      </c>
      <c r="BF1140">
        <v>19286</v>
      </c>
      <c r="BG1140">
        <v>19135</v>
      </c>
      <c r="BH1140">
        <v>19456</v>
      </c>
      <c r="BI1140">
        <v>19373</v>
      </c>
      <c r="BJ1140">
        <v>19208</v>
      </c>
      <c r="BK1140">
        <v>19229</v>
      </c>
      <c r="BL1140">
        <v>-85</v>
      </c>
      <c r="BM1140">
        <v>8624</v>
      </c>
      <c r="BN1140">
        <v>8507</v>
      </c>
      <c r="BO1140">
        <v>8249</v>
      </c>
      <c r="BP1140">
        <v>8057</v>
      </c>
      <c r="BQ1140">
        <v>8016</v>
      </c>
      <c r="BR1140">
        <v>7890</v>
      </c>
      <c r="BS1140">
        <v>7774</v>
      </c>
      <c r="BT1140">
        <v>7765</v>
      </c>
      <c r="BU1140">
        <v>7672</v>
      </c>
      <c r="BV1140">
        <v>7534</v>
      </c>
      <c r="BW1140">
        <v>7762</v>
      </c>
      <c r="BX1140">
        <v>7728</v>
      </c>
      <c r="BY1140">
        <v>7663</v>
      </c>
      <c r="BZ1140">
        <v>7601</v>
      </c>
      <c r="CA1140">
        <v>0.156</v>
      </c>
      <c r="CB1140">
        <v>0.16300000000000001</v>
      </c>
      <c r="CC1140">
        <v>0.47599999999999998</v>
      </c>
      <c r="CD1140">
        <v>0.151</v>
      </c>
      <c r="CE1140">
        <v>0.95199999999999996</v>
      </c>
      <c r="CF1140">
        <v>0.32600000000000001</v>
      </c>
      <c r="CG1140">
        <v>5.1999999999999998E-2</v>
      </c>
      <c r="CH1140">
        <v>58.679004399999997</v>
      </c>
      <c r="CI1140">
        <v>3</v>
      </c>
      <c r="CJ1140">
        <v>6</v>
      </c>
      <c r="CK1140">
        <v>15</v>
      </c>
      <c r="CL1140">
        <v>64</v>
      </c>
      <c r="CM1140">
        <v>8129</v>
      </c>
      <c r="CN1140">
        <v>0.38900000000000001</v>
      </c>
      <c r="CO1140">
        <v>0</v>
      </c>
      <c r="CP1140">
        <v>0</v>
      </c>
      <c r="CQ1140">
        <v>3336</v>
      </c>
      <c r="CR1140">
        <v>4425</v>
      </c>
      <c r="CS1140">
        <v>252</v>
      </c>
      <c r="CT1140">
        <v>265</v>
      </c>
      <c r="CU1140">
        <v>56830</v>
      </c>
      <c r="CV1140">
        <v>0.54200000000000004</v>
      </c>
      <c r="CW1140">
        <v>1.7999999999999999E-2</v>
      </c>
      <c r="CX1140">
        <v>0.40100000000000002</v>
      </c>
      <c r="CY1140">
        <v>8.0000000000000002E-3</v>
      </c>
      <c r="CZ1140">
        <v>3.0000000000000001E-3</v>
      </c>
      <c r="DA1140">
        <v>2.9000000000000001E-2</v>
      </c>
      <c r="DB1140">
        <v>8.0000000000000002E-3</v>
      </c>
      <c r="DC1140">
        <v>0.42099999999999999</v>
      </c>
      <c r="DD1140">
        <v>0.26200000000000001</v>
      </c>
      <c r="DE1140">
        <v>0.161</v>
      </c>
      <c r="DF1140">
        <v>91.9881870729903</v>
      </c>
      <c r="DG1140">
        <v>0.34796238244514099</v>
      </c>
      <c r="DH1140">
        <v>0.29039999999999999</v>
      </c>
      <c r="DI1140">
        <v>0.26979999999999998</v>
      </c>
      <c r="DJ1140">
        <v>44.3</v>
      </c>
      <c r="DK1140">
        <v>3.19</v>
      </c>
      <c r="DL1140">
        <v>4.3</v>
      </c>
      <c r="DM1140">
        <v>34.7962382445141</v>
      </c>
      <c r="DN1140">
        <v>258.45</v>
      </c>
      <c r="DO1140">
        <v>304.27999999999997</v>
      </c>
      <c r="DP1140">
        <v>17.73263687367</v>
      </c>
      <c r="DQ1140">
        <v>891.44811399431501</v>
      </c>
      <c r="DR1140">
        <v>1242.01322769746</v>
      </c>
      <c r="DS1140">
        <v>39.325352558363299</v>
      </c>
      <c r="DT1140">
        <v>288254000</v>
      </c>
      <c r="DU1140">
        <v>15064.23</v>
      </c>
    </row>
    <row r="1141" spans="1:125" x14ac:dyDescent="0.3">
      <c r="A1141">
        <v>22039</v>
      </c>
      <c r="B1141" t="s">
        <v>1451</v>
      </c>
      <c r="C1141" t="s">
        <v>1427</v>
      </c>
      <c r="D1141" t="s">
        <v>1428</v>
      </c>
      <c r="E1141" t="s">
        <v>118</v>
      </c>
      <c r="F1141" t="s">
        <v>125</v>
      </c>
      <c r="I1141">
        <v>14882</v>
      </c>
      <c r="J1141">
        <v>4208</v>
      </c>
      <c r="K1141">
        <v>10360</v>
      </c>
      <c r="L1141">
        <v>15412</v>
      </c>
      <c r="M1141">
        <v>4158</v>
      </c>
      <c r="N1141">
        <v>11053</v>
      </c>
      <c r="O1141">
        <v>14176</v>
      </c>
      <c r="P1141">
        <v>3526</v>
      </c>
      <c r="Q1141">
        <v>10483</v>
      </c>
      <c r="R1141" t="s">
        <v>3732</v>
      </c>
      <c r="S1141" t="s">
        <v>121</v>
      </c>
      <c r="T1141" t="s">
        <v>121</v>
      </c>
      <c r="U1141" t="str">
        <f t="shared" si="118"/>
        <v>Trump</v>
      </c>
      <c r="V1141" s="2">
        <f t="shared" si="117"/>
        <v>0.91980275110303655</v>
      </c>
      <c r="W1141">
        <v>0.33798</v>
      </c>
      <c r="X1141">
        <v>0.28276000000000001</v>
      </c>
      <c r="Y1141">
        <v>0.26978999999999997</v>
      </c>
      <c r="Z1141">
        <f t="shared" si="119"/>
        <v>0.24873024830699775</v>
      </c>
      <c r="AA1141">
        <v>0.64559289790741914</v>
      </c>
      <c r="AB1141">
        <v>0.69613999999999998</v>
      </c>
      <c r="AC1141">
        <v>0.71716999999999997</v>
      </c>
      <c r="AD1141">
        <f t="shared" si="120"/>
        <v>0.73948927765237016</v>
      </c>
      <c r="AE1141">
        <v>30.8</v>
      </c>
      <c r="AF1141">
        <v>41.3</v>
      </c>
      <c r="AG1141">
        <v>44.7</v>
      </c>
      <c r="AH1141" s="3">
        <f t="shared" si="116"/>
        <v>49.07590293453724</v>
      </c>
      <c r="AI1141">
        <v>-44.738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f t="shared" si="121"/>
        <v>1</v>
      </c>
      <c r="AQ1141">
        <v>0</v>
      </c>
      <c r="AS1141">
        <v>0</v>
      </c>
      <c r="AU1141">
        <v>0</v>
      </c>
      <c r="AV1141">
        <v>0</v>
      </c>
      <c r="AW1141">
        <v>1</v>
      </c>
      <c r="AX1141">
        <v>33956</v>
      </c>
      <c r="AY1141">
        <v>33842</v>
      </c>
      <c r="AZ1141">
        <v>33748</v>
      </c>
      <c r="BA1141">
        <v>33827</v>
      </c>
      <c r="BB1141">
        <v>33758</v>
      </c>
      <c r="BC1141">
        <v>33724</v>
      </c>
      <c r="BD1141">
        <v>33667</v>
      </c>
      <c r="BE1141">
        <v>33663</v>
      </c>
      <c r="BF1141">
        <v>33496</v>
      </c>
      <c r="BG1141">
        <v>33395</v>
      </c>
      <c r="BH1141">
        <v>32297</v>
      </c>
      <c r="BI1141">
        <v>32213</v>
      </c>
      <c r="BJ1141">
        <v>32033</v>
      </c>
      <c r="BK1141">
        <v>31754</v>
      </c>
      <c r="BL1141">
        <v>-45</v>
      </c>
      <c r="BM1141">
        <v>13176</v>
      </c>
      <c r="BN1141">
        <v>13047</v>
      </c>
      <c r="BO1141">
        <v>12876</v>
      </c>
      <c r="BP1141">
        <v>12872</v>
      </c>
      <c r="BQ1141">
        <v>12741</v>
      </c>
      <c r="BR1141">
        <v>12723</v>
      </c>
      <c r="BS1141">
        <v>12665</v>
      </c>
      <c r="BT1141">
        <v>12664</v>
      </c>
      <c r="BU1141">
        <v>12564</v>
      </c>
      <c r="BV1141">
        <v>12511</v>
      </c>
      <c r="BW1141">
        <v>12039</v>
      </c>
      <c r="BX1141">
        <v>11982</v>
      </c>
      <c r="BY1141">
        <v>11908</v>
      </c>
      <c r="BZ1141">
        <v>11794</v>
      </c>
      <c r="CA1141">
        <v>0.23499999999999999</v>
      </c>
      <c r="CB1141">
        <v>0.24</v>
      </c>
      <c r="CC1141">
        <v>0.378</v>
      </c>
      <c r="CD1141">
        <v>0.14799999999999999</v>
      </c>
      <c r="CE1141">
        <v>0.59699999999999998</v>
      </c>
      <c r="CF1141">
        <v>6.0999999999999999E-2</v>
      </c>
      <c r="CG1141">
        <v>-4.9000000000000002E-2</v>
      </c>
      <c r="CH1141">
        <v>94.447989699999994</v>
      </c>
      <c r="CI1141">
        <v>5</v>
      </c>
      <c r="CJ1141">
        <v>10</v>
      </c>
      <c r="CK1141">
        <v>51</v>
      </c>
      <c r="CL1141">
        <v>64</v>
      </c>
      <c r="CM1141">
        <v>30302</v>
      </c>
      <c r="CN1141">
        <v>0.95099999999999996</v>
      </c>
      <c r="CO1141">
        <v>0</v>
      </c>
      <c r="CP1141">
        <v>0</v>
      </c>
      <c r="CQ1141">
        <v>6074</v>
      </c>
      <c r="CR1141">
        <v>6447</v>
      </c>
      <c r="CS1141">
        <v>513</v>
      </c>
      <c r="CT1141">
        <v>488</v>
      </c>
      <c r="CU1141">
        <v>40933</v>
      </c>
      <c r="CV1141">
        <v>0.64800000000000002</v>
      </c>
      <c r="CW1141">
        <v>4.2000000000000003E-2</v>
      </c>
      <c r="CX1141">
        <v>0.251</v>
      </c>
      <c r="CY1141">
        <v>2E-3</v>
      </c>
      <c r="CZ1141">
        <v>3.0000000000000001E-3</v>
      </c>
      <c r="DA1141">
        <v>5.2999999999999999E-2</v>
      </c>
      <c r="DB1141">
        <v>3.4000000000000002E-2</v>
      </c>
      <c r="DC1141">
        <v>0.40600000000000003</v>
      </c>
      <c r="DD1141">
        <v>0.23699999999999999</v>
      </c>
      <c r="DE1141">
        <v>0.122</v>
      </c>
      <c r="DF1141">
        <v>85.9384485632945</v>
      </c>
      <c r="DG1141">
        <v>0.305084745762712</v>
      </c>
      <c r="DH1141">
        <v>0.3216</v>
      </c>
      <c r="DI1141">
        <v>0.27350000000000002</v>
      </c>
      <c r="DJ1141">
        <v>62.4</v>
      </c>
      <c r="DK1141">
        <v>2.95</v>
      </c>
      <c r="DL1141">
        <v>3.85</v>
      </c>
      <c r="DM1141">
        <v>30.508474576271201</v>
      </c>
      <c r="DN1141">
        <v>173.25</v>
      </c>
      <c r="DO1141">
        <v>200.74</v>
      </c>
      <c r="DP1141">
        <v>15.8672438672439</v>
      </c>
      <c r="DQ1141">
        <v>572.76017801146804</v>
      </c>
      <c r="DR1141">
        <v>697.798042048105</v>
      </c>
      <c r="DS1141">
        <v>21.830753749457301</v>
      </c>
      <c r="DT1141">
        <v>486269000</v>
      </c>
      <c r="DU1141">
        <v>15202.56</v>
      </c>
    </row>
    <row r="1142" spans="1:125" x14ac:dyDescent="0.3">
      <c r="A1142">
        <v>22041</v>
      </c>
      <c r="B1142" t="s">
        <v>1452</v>
      </c>
      <c r="C1142" t="s">
        <v>1427</v>
      </c>
      <c r="D1142" t="s">
        <v>1428</v>
      </c>
      <c r="E1142" t="s">
        <v>118</v>
      </c>
      <c r="F1142" t="s">
        <v>125</v>
      </c>
      <c r="I1142">
        <v>9162</v>
      </c>
      <c r="J1142">
        <v>2506</v>
      </c>
      <c r="K1142">
        <v>6514</v>
      </c>
      <c r="L1142">
        <v>9720</v>
      </c>
      <c r="M1142">
        <v>2658</v>
      </c>
      <c r="N1142">
        <v>6970</v>
      </c>
      <c r="O1142">
        <v>8798</v>
      </c>
      <c r="P1142">
        <v>2196</v>
      </c>
      <c r="Q1142">
        <v>6524</v>
      </c>
      <c r="R1142" t="s">
        <v>3732</v>
      </c>
      <c r="S1142" t="s">
        <v>121</v>
      </c>
      <c r="T1142" t="s">
        <v>121</v>
      </c>
      <c r="U1142" t="str">
        <f t="shared" si="118"/>
        <v>Trump</v>
      </c>
      <c r="V1142" s="2">
        <f t="shared" si="117"/>
        <v>0.90514403292181067</v>
      </c>
      <c r="W1142">
        <v>0.31286999999999998</v>
      </c>
      <c r="X1142">
        <v>0.27351999999999999</v>
      </c>
      <c r="Y1142">
        <v>0.27345999999999998</v>
      </c>
      <c r="Z1142">
        <f t="shared" si="119"/>
        <v>0.24960218231416231</v>
      </c>
      <c r="AA1142">
        <v>0.6741645244215938</v>
      </c>
      <c r="AB1142">
        <v>0.71097999999999995</v>
      </c>
      <c r="AC1142">
        <v>0.71708000000000005</v>
      </c>
      <c r="AD1142">
        <f t="shared" si="120"/>
        <v>0.74153216640145492</v>
      </c>
      <c r="AE1142">
        <v>36.1</v>
      </c>
      <c r="AF1142">
        <v>43.7</v>
      </c>
      <c r="AG1142">
        <v>44.4</v>
      </c>
      <c r="AH1142" s="3">
        <f t="shared" si="116"/>
        <v>49.19299840872926</v>
      </c>
      <c r="AI1142">
        <v>-44.362000000000002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f t="shared" si="121"/>
        <v>1</v>
      </c>
      <c r="AQ1142">
        <v>0</v>
      </c>
      <c r="AS1142">
        <v>0</v>
      </c>
      <c r="AU1142">
        <v>0</v>
      </c>
      <c r="AV1142">
        <v>1</v>
      </c>
      <c r="AW1142">
        <v>1</v>
      </c>
      <c r="AX1142">
        <v>20810</v>
      </c>
      <c r="AY1142">
        <v>20771</v>
      </c>
      <c r="AZ1142">
        <v>20573</v>
      </c>
      <c r="BA1142">
        <v>20508</v>
      </c>
      <c r="BB1142">
        <v>20432</v>
      </c>
      <c r="BC1142">
        <v>20386</v>
      </c>
      <c r="BD1142">
        <v>20370</v>
      </c>
      <c r="BE1142">
        <v>20256</v>
      </c>
      <c r="BF1142">
        <v>20164</v>
      </c>
      <c r="BG1142">
        <v>20015</v>
      </c>
      <c r="BH1142">
        <v>19713</v>
      </c>
      <c r="BI1142">
        <v>19609</v>
      </c>
      <c r="BJ1142">
        <v>19358</v>
      </c>
      <c r="BK1142">
        <v>19285</v>
      </c>
      <c r="BL1142">
        <v>-60</v>
      </c>
      <c r="BM1142">
        <v>7720</v>
      </c>
      <c r="BN1142">
        <v>7651</v>
      </c>
      <c r="BO1142">
        <v>7471</v>
      </c>
      <c r="BP1142">
        <v>7366</v>
      </c>
      <c r="BQ1142">
        <v>7306</v>
      </c>
      <c r="BR1142">
        <v>7325</v>
      </c>
      <c r="BS1142">
        <v>7269</v>
      </c>
      <c r="BT1142">
        <v>7213</v>
      </c>
      <c r="BU1142">
        <v>7102</v>
      </c>
      <c r="BV1142">
        <v>6952</v>
      </c>
      <c r="BW1142">
        <v>6733</v>
      </c>
      <c r="BX1142">
        <v>6750</v>
      </c>
      <c r="BY1142">
        <v>6648</v>
      </c>
      <c r="BZ1142">
        <v>6593</v>
      </c>
      <c r="CA1142">
        <v>0.218</v>
      </c>
      <c r="CB1142">
        <v>0.248</v>
      </c>
      <c r="CC1142">
        <v>0.35699999999999998</v>
      </c>
      <c r="CD1142">
        <v>0.14499999999999999</v>
      </c>
      <c r="CE1142">
        <v>0.71099999999999997</v>
      </c>
      <c r="CF1142">
        <v>1.0999999999999999E-2</v>
      </c>
      <c r="CG1142">
        <v>2.8000000000000001E-2</v>
      </c>
      <c r="CH1142">
        <v>89.725590199999999</v>
      </c>
      <c r="CI1142">
        <v>5</v>
      </c>
      <c r="CJ1142">
        <v>9</v>
      </c>
      <c r="CK1142">
        <v>43</v>
      </c>
      <c r="CL1142">
        <v>64</v>
      </c>
      <c r="CM1142">
        <v>17968</v>
      </c>
      <c r="CN1142">
        <v>0.95299999999999996</v>
      </c>
      <c r="CO1142">
        <v>0</v>
      </c>
      <c r="CP1142">
        <v>0</v>
      </c>
      <c r="CQ1142">
        <v>3632</v>
      </c>
      <c r="CR1142">
        <v>3673</v>
      </c>
      <c r="CS1142">
        <v>389</v>
      </c>
      <c r="CT1142">
        <v>400</v>
      </c>
      <c r="CU1142">
        <v>38584</v>
      </c>
      <c r="CV1142">
        <v>0.65500000000000003</v>
      </c>
      <c r="CW1142">
        <v>1.7000000000000001E-2</v>
      </c>
      <c r="CX1142">
        <v>0.30399999999999999</v>
      </c>
      <c r="CY1142">
        <v>0</v>
      </c>
      <c r="CZ1142">
        <v>2E-3</v>
      </c>
      <c r="DA1142">
        <v>2.1000000000000001E-2</v>
      </c>
      <c r="DB1142">
        <v>3.0000000000000001E-3</v>
      </c>
      <c r="DC1142">
        <v>0.42099999999999999</v>
      </c>
      <c r="DD1142">
        <v>0.20699999999999999</v>
      </c>
      <c r="DE1142">
        <v>0.153</v>
      </c>
      <c r="DF1142">
        <v>85.771459783459093</v>
      </c>
      <c r="DG1142">
        <v>0.38376383763837602</v>
      </c>
      <c r="DH1142">
        <v>0.31419999999999998</v>
      </c>
      <c r="DI1142">
        <v>0.28110000000000002</v>
      </c>
      <c r="DJ1142">
        <v>57.7</v>
      </c>
      <c r="DK1142">
        <v>2.71</v>
      </c>
      <c r="DL1142">
        <v>3.75</v>
      </c>
      <c r="DM1142">
        <v>38.376383763837602</v>
      </c>
      <c r="DN1142">
        <v>159.97</v>
      </c>
      <c r="DO1142">
        <v>172.71</v>
      </c>
      <c r="DP1142">
        <v>7.9639932487341403</v>
      </c>
      <c r="DQ1142">
        <v>484.588710156876</v>
      </c>
      <c r="DR1142">
        <v>678.01137928198295</v>
      </c>
      <c r="DS1142">
        <v>39.914811276244997</v>
      </c>
      <c r="DT1142">
        <v>325454000</v>
      </c>
      <c r="DU1142">
        <v>16855.91</v>
      </c>
    </row>
    <row r="1143" spans="1:125" x14ac:dyDescent="0.3">
      <c r="A1143">
        <v>22043</v>
      </c>
      <c r="B1143" t="s">
        <v>1453</v>
      </c>
      <c r="C1143" t="s">
        <v>1427</v>
      </c>
      <c r="D1143" t="s">
        <v>1428</v>
      </c>
      <c r="E1143" t="s">
        <v>118</v>
      </c>
      <c r="F1143" t="s">
        <v>125</v>
      </c>
      <c r="G1143">
        <v>2210780</v>
      </c>
      <c r="H1143" t="s">
        <v>1454</v>
      </c>
      <c r="I1143">
        <v>8821</v>
      </c>
      <c r="J1143">
        <v>1181</v>
      </c>
      <c r="K1143">
        <v>7408</v>
      </c>
      <c r="L1143">
        <v>9392</v>
      </c>
      <c r="M1143">
        <v>1157</v>
      </c>
      <c r="N1143">
        <v>8117</v>
      </c>
      <c r="O1143">
        <v>9018</v>
      </c>
      <c r="P1143">
        <v>996</v>
      </c>
      <c r="Q1143">
        <v>7925</v>
      </c>
      <c r="R1143" t="s">
        <v>3732</v>
      </c>
      <c r="S1143" t="s">
        <v>121</v>
      </c>
      <c r="T1143" t="s">
        <v>121</v>
      </c>
      <c r="U1143" t="str">
        <f t="shared" si="118"/>
        <v>Trump</v>
      </c>
      <c r="V1143" s="2">
        <f t="shared" si="117"/>
        <v>0.96017887563884152</v>
      </c>
      <c r="W1143">
        <v>0.16406999999999999</v>
      </c>
      <c r="X1143">
        <v>0.13389000000000001</v>
      </c>
      <c r="Y1143">
        <v>0.12318999999999999</v>
      </c>
      <c r="Z1143">
        <f t="shared" si="119"/>
        <v>0.1104457751164338</v>
      </c>
      <c r="AA1143">
        <v>0.81712241836852428</v>
      </c>
      <c r="AB1143">
        <v>0.83980999999999995</v>
      </c>
      <c r="AC1143">
        <v>0.86424999999999996</v>
      </c>
      <c r="AD1143">
        <f t="shared" si="120"/>
        <v>0.87879795963628304</v>
      </c>
      <c r="AE1143">
        <v>65.3</v>
      </c>
      <c r="AF1143">
        <v>70.599999999999994</v>
      </c>
      <c r="AG1143">
        <v>74.099999999999994</v>
      </c>
      <c r="AH1143" s="3">
        <f t="shared" si="116"/>
        <v>76.835218451984915</v>
      </c>
      <c r="AI1143">
        <v>-74.105999999999995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f t="shared" si="121"/>
        <v>1</v>
      </c>
      <c r="AQ1143">
        <v>0</v>
      </c>
      <c r="AS1143">
        <v>0</v>
      </c>
      <c r="AU1143">
        <v>0</v>
      </c>
      <c r="AV1143">
        <v>0</v>
      </c>
      <c r="AW1143">
        <v>0</v>
      </c>
      <c r="AX1143">
        <v>22336</v>
      </c>
      <c r="AY1143">
        <v>22382</v>
      </c>
      <c r="AZ1143">
        <v>22388</v>
      </c>
      <c r="BA1143">
        <v>22301</v>
      </c>
      <c r="BB1143">
        <v>22356</v>
      </c>
      <c r="BC1143">
        <v>22302</v>
      </c>
      <c r="BD1143">
        <v>22279</v>
      </c>
      <c r="BE1143">
        <v>22296</v>
      </c>
      <c r="BF1143">
        <v>22436</v>
      </c>
      <c r="BG1143">
        <v>22389</v>
      </c>
      <c r="BH1143">
        <v>22149</v>
      </c>
      <c r="BI1143">
        <v>22256</v>
      </c>
      <c r="BJ1143">
        <v>22040</v>
      </c>
      <c r="BK1143">
        <v>21911</v>
      </c>
      <c r="BL1143">
        <v>-22</v>
      </c>
      <c r="BM1143">
        <v>10195</v>
      </c>
      <c r="BN1143">
        <v>10122</v>
      </c>
      <c r="BO1143">
        <v>10075</v>
      </c>
      <c r="BP1143">
        <v>10017</v>
      </c>
      <c r="BQ1143">
        <v>9993</v>
      </c>
      <c r="BR1143">
        <v>9963</v>
      </c>
      <c r="BS1143">
        <v>9914</v>
      </c>
      <c r="BT1143">
        <v>9828</v>
      </c>
      <c r="BU1143">
        <v>9835</v>
      </c>
      <c r="BV1143">
        <v>9768</v>
      </c>
      <c r="BW1143">
        <v>9737</v>
      </c>
      <c r="BX1143">
        <v>9799</v>
      </c>
      <c r="BY1143">
        <v>9650</v>
      </c>
      <c r="BZ1143">
        <v>9662</v>
      </c>
      <c r="CA1143">
        <v>0.19600000000000001</v>
      </c>
      <c r="CB1143">
        <v>0.183</v>
      </c>
      <c r="CC1143">
        <v>0.47099999999999997</v>
      </c>
      <c r="CD1143">
        <v>0.22800000000000001</v>
      </c>
      <c r="CE1143">
        <v>1.0309999999999999</v>
      </c>
      <c r="CF1143">
        <v>0.13700000000000001</v>
      </c>
      <c r="CG1143">
        <v>0.125</v>
      </c>
      <c r="CH1143">
        <v>58.4556477</v>
      </c>
      <c r="CI1143">
        <v>3</v>
      </c>
      <c r="CJ1143">
        <v>6</v>
      </c>
      <c r="CK1143">
        <v>13</v>
      </c>
      <c r="CL1143">
        <v>64</v>
      </c>
      <c r="CM1143">
        <v>0</v>
      </c>
      <c r="CN1143">
        <v>0</v>
      </c>
      <c r="CO1143">
        <v>0</v>
      </c>
      <c r="CP1143">
        <v>0</v>
      </c>
      <c r="CQ1143">
        <v>1884</v>
      </c>
      <c r="CR1143">
        <v>2142</v>
      </c>
      <c r="CS1143">
        <v>176</v>
      </c>
      <c r="CT1143">
        <v>198</v>
      </c>
      <c r="CU1143">
        <v>52832</v>
      </c>
      <c r="CV1143">
        <v>0.752</v>
      </c>
      <c r="CW1143">
        <v>5.3999999999999999E-2</v>
      </c>
      <c r="CX1143">
        <v>0.14799999999999999</v>
      </c>
      <c r="CY1143">
        <v>8.9999999999999993E-3</v>
      </c>
      <c r="CZ1143">
        <v>3.0000000000000001E-3</v>
      </c>
      <c r="DA1143">
        <v>3.4000000000000002E-2</v>
      </c>
      <c r="DB1143">
        <v>2.9000000000000001E-2</v>
      </c>
      <c r="DC1143">
        <v>0.432</v>
      </c>
      <c r="DD1143">
        <v>0.253</v>
      </c>
      <c r="DE1143">
        <v>0.12</v>
      </c>
      <c r="DF1143">
        <v>88.784817343462606</v>
      </c>
      <c r="DG1143">
        <v>0.36824324324324298</v>
      </c>
      <c r="DH1143">
        <v>0.32129999999999997</v>
      </c>
      <c r="DI1143">
        <v>0.24640000000000001</v>
      </c>
      <c r="DJ1143">
        <v>62.2</v>
      </c>
      <c r="DK1143">
        <v>2.85</v>
      </c>
      <c r="DL1143">
        <v>4.05</v>
      </c>
      <c r="DM1143">
        <v>42.105263157894697</v>
      </c>
      <c r="DN1143">
        <v>204.27</v>
      </c>
      <c r="DO1143">
        <v>257.60000000000002</v>
      </c>
      <c r="DP1143">
        <v>26.107602682723901</v>
      </c>
      <c r="DQ1143">
        <v>758.07393061746404</v>
      </c>
      <c r="DR1143">
        <v>966.021889463006</v>
      </c>
      <c r="DS1143">
        <v>27.4310921991691</v>
      </c>
      <c r="DT1143">
        <v>267629000</v>
      </c>
      <c r="DU1143">
        <v>12164.95</v>
      </c>
    </row>
    <row r="1144" spans="1:125" x14ac:dyDescent="0.3">
      <c r="A1144">
        <v>22045</v>
      </c>
      <c r="B1144" t="s">
        <v>1455</v>
      </c>
      <c r="C1144" t="s">
        <v>1427</v>
      </c>
      <c r="D1144" t="s">
        <v>1428</v>
      </c>
      <c r="E1144" t="s">
        <v>118</v>
      </c>
      <c r="F1144" t="s">
        <v>192</v>
      </c>
      <c r="G1144">
        <v>2229180</v>
      </c>
      <c r="H1144" t="s">
        <v>1429</v>
      </c>
      <c r="I1144">
        <v>32454</v>
      </c>
      <c r="J1144">
        <v>10698</v>
      </c>
      <c r="K1144">
        <v>20903</v>
      </c>
      <c r="L1144">
        <v>32713</v>
      </c>
      <c r="M1144">
        <v>11027</v>
      </c>
      <c r="N1144">
        <v>21251</v>
      </c>
      <c r="O1144">
        <v>29331</v>
      </c>
      <c r="P1144">
        <v>9504</v>
      </c>
      <c r="Q1144">
        <v>19511</v>
      </c>
      <c r="R1144" t="s">
        <v>3732</v>
      </c>
      <c r="S1144" t="s">
        <v>121</v>
      </c>
      <c r="T1144" t="s">
        <v>121</v>
      </c>
      <c r="U1144" t="str">
        <f t="shared" si="118"/>
        <v>Trump</v>
      </c>
      <c r="V1144" s="2">
        <f t="shared" si="117"/>
        <v>0.89661602421055853</v>
      </c>
      <c r="W1144">
        <v>0.36326999999999998</v>
      </c>
      <c r="X1144">
        <v>0.32963999999999999</v>
      </c>
      <c r="Y1144">
        <v>0.33707999999999999</v>
      </c>
      <c r="Z1144">
        <f t="shared" si="119"/>
        <v>0.32402577477753913</v>
      </c>
      <c r="AA1144">
        <v>0.62556517052429861</v>
      </c>
      <c r="AB1144">
        <v>0.64407999999999999</v>
      </c>
      <c r="AC1144">
        <v>0.64961999999999998</v>
      </c>
      <c r="AD1144">
        <f t="shared" si="120"/>
        <v>0.66520064096007636</v>
      </c>
      <c r="AE1144">
        <v>26.2</v>
      </c>
      <c r="AF1144">
        <v>31.4</v>
      </c>
      <c r="AG1144">
        <v>31.3</v>
      </c>
      <c r="AH1144" s="3">
        <f t="shared" si="116"/>
        <v>34.117486618253722</v>
      </c>
      <c r="AI1144">
        <v>-31.254000000000001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f t="shared" si="121"/>
        <v>1</v>
      </c>
      <c r="AQ1144">
        <v>0</v>
      </c>
      <c r="AS1144">
        <v>0</v>
      </c>
      <c r="AU1144">
        <v>7.9000000000000001E-2</v>
      </c>
      <c r="AV1144">
        <v>1</v>
      </c>
      <c r="AW1144">
        <v>1</v>
      </c>
      <c r="AX1144">
        <v>73111</v>
      </c>
      <c r="AY1144">
        <v>73439</v>
      </c>
      <c r="AZ1144">
        <v>73660</v>
      </c>
      <c r="BA1144">
        <v>73839</v>
      </c>
      <c r="BB1144">
        <v>73724</v>
      </c>
      <c r="BC1144">
        <v>73747</v>
      </c>
      <c r="BD1144">
        <v>72971</v>
      </c>
      <c r="BE1144">
        <v>71982</v>
      </c>
      <c r="BF1144">
        <v>70905</v>
      </c>
      <c r="BG1144">
        <v>69830</v>
      </c>
      <c r="BH1144">
        <v>70055</v>
      </c>
      <c r="BI1144">
        <v>69325</v>
      </c>
      <c r="BJ1144">
        <v>68320</v>
      </c>
      <c r="BK1144">
        <v>67659</v>
      </c>
      <c r="BL1144">
        <v>-233</v>
      </c>
      <c r="BM1144">
        <v>29167</v>
      </c>
      <c r="BN1144">
        <v>28881</v>
      </c>
      <c r="BO1144">
        <v>28721</v>
      </c>
      <c r="BP1144">
        <v>28487</v>
      </c>
      <c r="BQ1144">
        <v>28164</v>
      </c>
      <c r="BR1144">
        <v>27872</v>
      </c>
      <c r="BS1144">
        <v>27298</v>
      </c>
      <c r="BT1144">
        <v>26750</v>
      </c>
      <c r="BU1144">
        <v>26109</v>
      </c>
      <c r="BV1144">
        <v>25356</v>
      </c>
      <c r="BW1144">
        <v>25492</v>
      </c>
      <c r="BX1144">
        <v>25058</v>
      </c>
      <c r="BY1144">
        <v>24528</v>
      </c>
      <c r="BZ1144">
        <v>24231</v>
      </c>
      <c r="CA1144">
        <v>0.17299999999999999</v>
      </c>
      <c r="CB1144">
        <v>0.22800000000000001</v>
      </c>
      <c r="CC1144">
        <v>0.27300000000000002</v>
      </c>
      <c r="CD1144">
        <v>0.125</v>
      </c>
      <c r="CE1144">
        <v>0.94899999999999995</v>
      </c>
      <c r="CF1144">
        <v>-0.14000000000000001</v>
      </c>
      <c r="CG1144">
        <v>-6.9000000000000006E-2</v>
      </c>
      <c r="CH1144">
        <v>90.619017200000002</v>
      </c>
      <c r="CI1144">
        <v>5</v>
      </c>
      <c r="CJ1144">
        <v>10</v>
      </c>
      <c r="CK1144">
        <v>44</v>
      </c>
      <c r="CL1144">
        <v>64</v>
      </c>
      <c r="CM1144">
        <v>49444</v>
      </c>
      <c r="CN1144">
        <v>0.71299999999999997</v>
      </c>
      <c r="CO1144">
        <v>0</v>
      </c>
      <c r="CP1144">
        <v>0</v>
      </c>
      <c r="CQ1144">
        <v>22349</v>
      </c>
      <c r="CR1144">
        <v>19228</v>
      </c>
      <c r="CS1144">
        <v>1576</v>
      </c>
      <c r="CT1144">
        <v>1468</v>
      </c>
      <c r="CU1144">
        <v>45077</v>
      </c>
      <c r="CV1144">
        <v>0.57399999999999995</v>
      </c>
      <c r="CW1144">
        <v>4.3999999999999997E-2</v>
      </c>
      <c r="CX1144">
        <v>0.31</v>
      </c>
      <c r="CY1144">
        <v>1E-3</v>
      </c>
      <c r="CZ1144">
        <v>2.7E-2</v>
      </c>
      <c r="DA1144">
        <v>4.3999999999999997E-2</v>
      </c>
      <c r="DB1144">
        <v>0.03</v>
      </c>
      <c r="DC1144">
        <v>0.41899999999999998</v>
      </c>
      <c r="DD1144">
        <v>0.26600000000000001</v>
      </c>
      <c r="DE1144">
        <v>0.14199999999999999</v>
      </c>
      <c r="DF1144">
        <v>88.493291588923498</v>
      </c>
      <c r="DG1144">
        <v>0.296928327645051</v>
      </c>
      <c r="DH1144">
        <v>0.32990000000000003</v>
      </c>
      <c r="DI1144">
        <v>0.25080000000000002</v>
      </c>
      <c r="DJ1144">
        <v>67.8</v>
      </c>
      <c r="DK1144">
        <v>2.92</v>
      </c>
      <c r="DL1144">
        <v>3.8</v>
      </c>
      <c r="DM1144">
        <v>30.136986301369902</v>
      </c>
      <c r="DN1144">
        <v>190.73</v>
      </c>
      <c r="DO1144">
        <v>219.8</v>
      </c>
      <c r="DP1144">
        <v>15.241440780160399</v>
      </c>
      <c r="DQ1144">
        <v>668.80473290716304</v>
      </c>
      <c r="DR1144">
        <v>790.52346660226397</v>
      </c>
      <c r="DS1144">
        <v>18.199442633429602</v>
      </c>
      <c r="DT1144">
        <v>1025238000</v>
      </c>
      <c r="DU1144">
        <v>15004.87</v>
      </c>
    </row>
    <row r="1145" spans="1:125" x14ac:dyDescent="0.3">
      <c r="A1145">
        <v>22047</v>
      </c>
      <c r="B1145" t="s">
        <v>1456</v>
      </c>
      <c r="C1145" t="s">
        <v>1427</v>
      </c>
      <c r="D1145" t="s">
        <v>1428</v>
      </c>
      <c r="E1145" t="s">
        <v>118</v>
      </c>
      <c r="F1145" t="s">
        <v>125</v>
      </c>
      <c r="G1145">
        <v>2212940</v>
      </c>
      <c r="H1145" t="s">
        <v>1432</v>
      </c>
      <c r="I1145">
        <v>16043</v>
      </c>
      <c r="J1145">
        <v>8324</v>
      </c>
      <c r="K1145">
        <v>7320</v>
      </c>
      <c r="L1145">
        <v>16719</v>
      </c>
      <c r="M1145">
        <v>8514</v>
      </c>
      <c r="N1145">
        <v>7893</v>
      </c>
      <c r="O1145">
        <v>15354</v>
      </c>
      <c r="P1145">
        <v>7503</v>
      </c>
      <c r="Q1145">
        <v>7616</v>
      </c>
      <c r="R1145" t="s">
        <v>3731</v>
      </c>
      <c r="S1145" t="s">
        <v>130</v>
      </c>
      <c r="T1145" t="s">
        <v>131</v>
      </c>
      <c r="U1145" t="str">
        <f t="shared" si="118"/>
        <v>Trump</v>
      </c>
      <c r="V1145" s="2">
        <f t="shared" si="117"/>
        <v>0.91835636102637719</v>
      </c>
      <c r="W1145">
        <v>0.56118000000000001</v>
      </c>
      <c r="X1145">
        <v>0.51885999999999999</v>
      </c>
      <c r="Y1145">
        <v>0.50924000000000003</v>
      </c>
      <c r="Z1145">
        <f t="shared" si="119"/>
        <v>0.48866744822196173</v>
      </c>
      <c r="AA1145">
        <v>0.42735394381097919</v>
      </c>
      <c r="AB1145">
        <v>0.45627000000000001</v>
      </c>
      <c r="AC1145">
        <v>0.47210000000000002</v>
      </c>
      <c r="AD1145">
        <f t="shared" si="120"/>
        <v>0.49602709391689465</v>
      </c>
      <c r="AE1145">
        <v>13.4</v>
      </c>
      <c r="AF1145">
        <v>6.3</v>
      </c>
      <c r="AG1145">
        <v>3.7</v>
      </c>
      <c r="AH1145" s="3">
        <f t="shared" ref="AH1145:AH1185" si="122">IFERROR((ABS(AD1145-Z1145)*100),"")</f>
        <v>0.73596456949329148</v>
      </c>
      <c r="AI1145">
        <v>3.714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f t="shared" si="121"/>
        <v>1</v>
      </c>
      <c r="AQ1145">
        <v>0</v>
      </c>
      <c r="AS1145">
        <v>0</v>
      </c>
      <c r="AU1145">
        <v>0.42599999999999999</v>
      </c>
      <c r="AV1145">
        <v>0</v>
      </c>
      <c r="AW1145">
        <v>0</v>
      </c>
      <c r="AX1145">
        <v>33388</v>
      </c>
      <c r="AY1145">
        <v>33361</v>
      </c>
      <c r="AZ1145">
        <v>33327</v>
      </c>
      <c r="BA1145">
        <v>33385</v>
      </c>
      <c r="BB1145">
        <v>33131</v>
      </c>
      <c r="BC1145">
        <v>33136</v>
      </c>
      <c r="BD1145">
        <v>32864</v>
      </c>
      <c r="BE1145">
        <v>32906</v>
      </c>
      <c r="BF1145">
        <v>32693</v>
      </c>
      <c r="BG1145">
        <v>32511</v>
      </c>
      <c r="BH1145">
        <v>30064</v>
      </c>
      <c r="BI1145">
        <v>29747</v>
      </c>
      <c r="BJ1145">
        <v>29613</v>
      </c>
      <c r="BK1145">
        <v>29617</v>
      </c>
      <c r="BL1145">
        <v>-178</v>
      </c>
      <c r="BM1145">
        <v>14525</v>
      </c>
      <c r="BN1145">
        <v>14378</v>
      </c>
      <c r="BO1145">
        <v>14254</v>
      </c>
      <c r="BP1145">
        <v>14124</v>
      </c>
      <c r="BQ1145">
        <v>13927</v>
      </c>
      <c r="BR1145">
        <v>13863</v>
      </c>
      <c r="BS1145">
        <v>13758</v>
      </c>
      <c r="BT1145">
        <v>13762</v>
      </c>
      <c r="BU1145">
        <v>13590</v>
      </c>
      <c r="BV1145">
        <v>13415</v>
      </c>
      <c r="BW1145">
        <v>12059</v>
      </c>
      <c r="BX1145">
        <v>11938</v>
      </c>
      <c r="BY1145">
        <v>11823</v>
      </c>
      <c r="BZ1145">
        <v>11830</v>
      </c>
      <c r="CA1145">
        <v>0.20300000000000001</v>
      </c>
      <c r="CB1145">
        <v>0.191</v>
      </c>
      <c r="CC1145">
        <v>0.32200000000000001</v>
      </c>
      <c r="CD1145">
        <v>0.112</v>
      </c>
      <c r="CE1145">
        <v>0.874</v>
      </c>
      <c r="CF1145">
        <v>-0.104</v>
      </c>
      <c r="CG1145">
        <v>3.5999999999999997E-2</v>
      </c>
      <c r="CH1145">
        <v>82.929164</v>
      </c>
      <c r="CI1145">
        <v>5</v>
      </c>
      <c r="CJ1145">
        <v>9</v>
      </c>
      <c r="CK1145">
        <v>34</v>
      </c>
      <c r="CL1145">
        <v>64</v>
      </c>
      <c r="CM1145">
        <v>11782</v>
      </c>
      <c r="CN1145">
        <v>0.38600000000000001</v>
      </c>
      <c r="CO1145">
        <v>0</v>
      </c>
      <c r="CP1145">
        <v>0</v>
      </c>
      <c r="CQ1145">
        <v>12161</v>
      </c>
      <c r="CR1145">
        <v>10902</v>
      </c>
      <c r="CS1145">
        <v>548</v>
      </c>
      <c r="CT1145">
        <v>568</v>
      </c>
      <c r="CU1145">
        <v>53205</v>
      </c>
      <c r="CV1145">
        <v>0.47199999999999998</v>
      </c>
      <c r="CW1145">
        <v>3.2000000000000001E-2</v>
      </c>
      <c r="CX1145">
        <v>0.45300000000000001</v>
      </c>
      <c r="CY1145">
        <v>1E-3</v>
      </c>
      <c r="CZ1145">
        <v>1E-3</v>
      </c>
      <c r="DA1145">
        <v>0.04</v>
      </c>
      <c r="DB1145">
        <v>0.02</v>
      </c>
      <c r="DC1145">
        <v>0.379</v>
      </c>
      <c r="DD1145">
        <v>0.26800000000000002</v>
      </c>
      <c r="DE1145">
        <v>0.14899999999999999</v>
      </c>
      <c r="DF1145">
        <v>89.582880569985406</v>
      </c>
      <c r="DG1145">
        <v>0.28524590163934399</v>
      </c>
      <c r="DH1145">
        <v>0.2417</v>
      </c>
      <c r="DI1145">
        <v>0.32319999999999999</v>
      </c>
      <c r="DJ1145">
        <v>23.2</v>
      </c>
      <c r="DK1145">
        <v>3.05</v>
      </c>
      <c r="DL1145">
        <v>3.92</v>
      </c>
      <c r="DM1145">
        <v>28.524590163934398</v>
      </c>
      <c r="DN1145">
        <v>231.59</v>
      </c>
      <c r="DO1145">
        <v>265.05</v>
      </c>
      <c r="DP1145">
        <v>14.447946802539001</v>
      </c>
      <c r="DQ1145">
        <v>711.36472235432598</v>
      </c>
      <c r="DR1145">
        <v>990.75804196694196</v>
      </c>
      <c r="DS1145">
        <v>39.275678260785597</v>
      </c>
      <c r="DT1145">
        <v>432018000</v>
      </c>
      <c r="DU1145">
        <v>14641.7</v>
      </c>
    </row>
    <row r="1146" spans="1:125" x14ac:dyDescent="0.3">
      <c r="A1146">
        <v>22049</v>
      </c>
      <c r="B1146" t="s">
        <v>1457</v>
      </c>
      <c r="C1146" t="s">
        <v>1427</v>
      </c>
      <c r="D1146" t="s">
        <v>1428</v>
      </c>
      <c r="E1146" t="s">
        <v>118</v>
      </c>
      <c r="F1146" t="s">
        <v>125</v>
      </c>
      <c r="I1146">
        <v>7464</v>
      </c>
      <c r="J1146">
        <v>2139</v>
      </c>
      <c r="K1146">
        <v>5169</v>
      </c>
      <c r="L1146">
        <v>7632</v>
      </c>
      <c r="M1146">
        <v>2143</v>
      </c>
      <c r="N1146">
        <v>5394</v>
      </c>
      <c r="O1146">
        <v>7226</v>
      </c>
      <c r="P1146">
        <v>1852</v>
      </c>
      <c r="Q1146">
        <v>5291</v>
      </c>
      <c r="R1146" t="s">
        <v>3732</v>
      </c>
      <c r="S1146" t="s">
        <v>121</v>
      </c>
      <c r="T1146" t="s">
        <v>121</v>
      </c>
      <c r="U1146" t="str">
        <f t="shared" si="118"/>
        <v>Trump</v>
      </c>
      <c r="V1146" s="2">
        <f t="shared" si="117"/>
        <v>0.94680293501048218</v>
      </c>
      <c r="W1146">
        <v>0.30614999999999998</v>
      </c>
      <c r="X1146">
        <v>0.28658</v>
      </c>
      <c r="Y1146">
        <v>0.28078999999999998</v>
      </c>
      <c r="Z1146">
        <f t="shared" si="119"/>
        <v>0.2562967063382231</v>
      </c>
      <c r="AA1146">
        <v>0.68163102669677245</v>
      </c>
      <c r="AB1146">
        <v>0.69252000000000002</v>
      </c>
      <c r="AC1146">
        <v>0.70676000000000005</v>
      </c>
      <c r="AD1146">
        <f t="shared" si="120"/>
        <v>0.73221699418765573</v>
      </c>
      <c r="AE1146">
        <v>37.5</v>
      </c>
      <c r="AF1146">
        <v>40.6</v>
      </c>
      <c r="AG1146">
        <v>42.6</v>
      </c>
      <c r="AH1146" s="3">
        <f t="shared" si="122"/>
        <v>47.592028784943267</v>
      </c>
      <c r="AI1146">
        <v>-42.597000000000001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f t="shared" si="121"/>
        <v>1</v>
      </c>
      <c r="AQ1146">
        <v>0</v>
      </c>
      <c r="AS1146">
        <v>0</v>
      </c>
      <c r="AU1146">
        <v>0</v>
      </c>
      <c r="AV1146">
        <v>0</v>
      </c>
      <c r="AW1146">
        <v>0</v>
      </c>
      <c r="AX1146">
        <v>16307</v>
      </c>
      <c r="AY1146">
        <v>16350</v>
      </c>
      <c r="AZ1146">
        <v>16264</v>
      </c>
      <c r="BA1146">
        <v>16130</v>
      </c>
      <c r="BB1146">
        <v>15989</v>
      </c>
      <c r="BC1146">
        <v>15947</v>
      </c>
      <c r="BD1146">
        <v>15895</v>
      </c>
      <c r="BE1146">
        <v>15898</v>
      </c>
      <c r="BF1146">
        <v>15912</v>
      </c>
      <c r="BG1146">
        <v>15744</v>
      </c>
      <c r="BH1146">
        <v>14998</v>
      </c>
      <c r="BI1146">
        <v>14900</v>
      </c>
      <c r="BJ1146">
        <v>14816</v>
      </c>
      <c r="BK1146">
        <v>14746</v>
      </c>
      <c r="BL1146">
        <v>-38</v>
      </c>
      <c r="BM1146">
        <v>6305</v>
      </c>
      <c r="BN1146">
        <v>6336</v>
      </c>
      <c r="BO1146">
        <v>6256</v>
      </c>
      <c r="BP1146">
        <v>6204</v>
      </c>
      <c r="BQ1146">
        <v>6100</v>
      </c>
      <c r="BR1146">
        <v>6053</v>
      </c>
      <c r="BS1146">
        <v>5960</v>
      </c>
      <c r="BT1146">
        <v>5990</v>
      </c>
      <c r="BU1146">
        <v>5926</v>
      </c>
      <c r="BV1146">
        <v>5828</v>
      </c>
      <c r="BW1146">
        <v>5455</v>
      </c>
      <c r="BX1146">
        <v>5429</v>
      </c>
      <c r="BY1146">
        <v>5387</v>
      </c>
      <c r="BZ1146">
        <v>5348</v>
      </c>
      <c r="CA1146">
        <v>0.16700000000000001</v>
      </c>
      <c r="CB1146">
        <v>0.24099999999999999</v>
      </c>
      <c r="CC1146">
        <v>0.46</v>
      </c>
      <c r="CD1146">
        <v>0.17699999999999999</v>
      </c>
      <c r="CE1146">
        <v>0.69799999999999995</v>
      </c>
      <c r="CF1146">
        <v>8.5999999999999993E-2</v>
      </c>
      <c r="CG1146">
        <v>4.0000000000000001E-3</v>
      </c>
      <c r="CH1146">
        <v>89.502233500000003</v>
      </c>
      <c r="CI1146">
        <v>5</v>
      </c>
      <c r="CJ1146">
        <v>9</v>
      </c>
      <c r="CK1146">
        <v>42</v>
      </c>
      <c r="CL1146">
        <v>64</v>
      </c>
      <c r="CM1146">
        <v>10932</v>
      </c>
      <c r="CN1146">
        <v>0.82199999999999995</v>
      </c>
      <c r="CO1146">
        <v>0</v>
      </c>
      <c r="CP1146">
        <v>0</v>
      </c>
      <c r="CQ1146">
        <v>2560</v>
      </c>
      <c r="CR1146">
        <v>2779</v>
      </c>
      <c r="CS1146">
        <v>239</v>
      </c>
      <c r="CT1146">
        <v>240</v>
      </c>
      <c r="CU1146">
        <v>43813</v>
      </c>
      <c r="CV1146">
        <v>0.67300000000000004</v>
      </c>
      <c r="CW1146">
        <v>0.02</v>
      </c>
      <c r="CX1146">
        <v>0.25700000000000001</v>
      </c>
      <c r="CY1146">
        <v>4.0000000000000001E-3</v>
      </c>
      <c r="CZ1146">
        <v>2E-3</v>
      </c>
      <c r="DA1146">
        <v>4.3999999999999997E-2</v>
      </c>
      <c r="DB1146">
        <v>1.7000000000000001E-2</v>
      </c>
      <c r="DC1146">
        <v>0.44</v>
      </c>
      <c r="DD1146">
        <v>0.26500000000000001</v>
      </c>
      <c r="DE1146">
        <v>0.128</v>
      </c>
      <c r="DF1146">
        <v>87.196059704570303</v>
      </c>
      <c r="DG1146">
        <v>0.35034013605442199</v>
      </c>
      <c r="DH1146">
        <v>0.3216</v>
      </c>
      <c r="DI1146">
        <v>0.28029999999999999</v>
      </c>
      <c r="DJ1146">
        <v>62.4</v>
      </c>
      <c r="DK1146">
        <v>2.94</v>
      </c>
      <c r="DL1146">
        <v>3.97</v>
      </c>
      <c r="DM1146">
        <v>35.034013605442198</v>
      </c>
      <c r="DN1146">
        <v>229.22</v>
      </c>
      <c r="DO1146">
        <v>271.64</v>
      </c>
      <c r="DP1146">
        <v>18.5062385481197</v>
      </c>
      <c r="DQ1146">
        <v>545.99634804424795</v>
      </c>
      <c r="DR1146">
        <v>673.87561190425902</v>
      </c>
      <c r="DS1146">
        <v>23.4212672517084</v>
      </c>
      <c r="DT1146">
        <v>216251000</v>
      </c>
      <c r="DU1146">
        <v>14573.15</v>
      </c>
    </row>
    <row r="1147" spans="1:125" x14ac:dyDescent="0.3">
      <c r="A1147">
        <v>22051</v>
      </c>
      <c r="B1147" t="s">
        <v>1458</v>
      </c>
      <c r="C1147" t="s">
        <v>1427</v>
      </c>
      <c r="D1147" t="s">
        <v>1428</v>
      </c>
      <c r="E1147" t="s">
        <v>118</v>
      </c>
      <c r="F1147" t="s">
        <v>192</v>
      </c>
      <c r="G1147">
        <v>2235380</v>
      </c>
      <c r="H1147" t="s">
        <v>1459</v>
      </c>
      <c r="I1147">
        <v>181639</v>
      </c>
      <c r="J1147">
        <v>73670</v>
      </c>
      <c r="K1147">
        <v>100398</v>
      </c>
      <c r="L1147">
        <v>193733</v>
      </c>
      <c r="M1147">
        <v>84477</v>
      </c>
      <c r="N1147">
        <v>105949</v>
      </c>
      <c r="O1147">
        <v>178205</v>
      </c>
      <c r="P1147">
        <v>75731</v>
      </c>
      <c r="Q1147">
        <v>98810</v>
      </c>
      <c r="R1147" t="s">
        <v>3732</v>
      </c>
      <c r="S1147" t="s">
        <v>121</v>
      </c>
      <c r="T1147" t="s">
        <v>121</v>
      </c>
      <c r="U1147" t="str">
        <f t="shared" si="118"/>
        <v>Trump</v>
      </c>
      <c r="V1147" s="2">
        <f t="shared" si="117"/>
        <v>0.91984845121894565</v>
      </c>
      <c r="W1147">
        <v>0.39912999999999998</v>
      </c>
      <c r="X1147">
        <v>0.40558</v>
      </c>
      <c r="Y1147">
        <v>0.43604999999999999</v>
      </c>
      <c r="Z1147">
        <f t="shared" si="119"/>
        <v>0.42496562947167588</v>
      </c>
      <c r="AA1147">
        <v>0.58145772727014966</v>
      </c>
      <c r="AB1147">
        <v>0.55273000000000005</v>
      </c>
      <c r="AC1147">
        <v>0.54688000000000003</v>
      </c>
      <c r="AD1147">
        <f t="shared" si="120"/>
        <v>0.55447378019696414</v>
      </c>
      <c r="AE1147">
        <v>18.2</v>
      </c>
      <c r="AF1147">
        <v>14.7</v>
      </c>
      <c r="AG1147">
        <v>11.1</v>
      </c>
      <c r="AH1147" s="3">
        <f t="shared" si="122"/>
        <v>12.950815072528826</v>
      </c>
      <c r="AI1147">
        <v>-11.083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f t="shared" si="121"/>
        <v>1</v>
      </c>
      <c r="AQ1147">
        <v>0</v>
      </c>
      <c r="AS1147">
        <v>0</v>
      </c>
      <c r="AU1147">
        <v>0.68100000000000005</v>
      </c>
      <c r="AV1147">
        <v>1</v>
      </c>
      <c r="AW1147">
        <v>0</v>
      </c>
      <c r="AX1147">
        <v>432610</v>
      </c>
      <c r="AY1147">
        <v>434089</v>
      </c>
      <c r="AZ1147">
        <v>433954</v>
      </c>
      <c r="BA1147">
        <v>434264</v>
      </c>
      <c r="BB1147">
        <v>434078</v>
      </c>
      <c r="BC1147">
        <v>435175</v>
      </c>
      <c r="BD1147">
        <v>436572</v>
      </c>
      <c r="BE1147">
        <v>436126</v>
      </c>
      <c r="BF1147">
        <v>433884</v>
      </c>
      <c r="BG1147">
        <v>432493</v>
      </c>
      <c r="BH1147">
        <v>439725</v>
      </c>
      <c r="BI1147">
        <v>434134</v>
      </c>
      <c r="BJ1147">
        <v>426030</v>
      </c>
      <c r="BK1147">
        <v>421777</v>
      </c>
      <c r="BL1147">
        <v>-1058</v>
      </c>
      <c r="BM1147">
        <v>180750</v>
      </c>
      <c r="BN1147">
        <v>180513</v>
      </c>
      <c r="BO1147">
        <v>179324</v>
      </c>
      <c r="BP1147">
        <v>178255</v>
      </c>
      <c r="BQ1147">
        <v>176906</v>
      </c>
      <c r="BR1147">
        <v>176012</v>
      </c>
      <c r="BS1147">
        <v>175301</v>
      </c>
      <c r="BT1147">
        <v>173597</v>
      </c>
      <c r="BU1147">
        <v>171003</v>
      </c>
      <c r="BV1147">
        <v>168537</v>
      </c>
      <c r="BW1147">
        <v>170680</v>
      </c>
      <c r="BX1147">
        <v>166866</v>
      </c>
      <c r="BY1147">
        <v>162034</v>
      </c>
      <c r="BZ1147">
        <v>159198</v>
      </c>
      <c r="CA1147">
        <v>0.128</v>
      </c>
      <c r="CB1147">
        <v>0.15</v>
      </c>
      <c r="CC1147">
        <v>0.21299999999999999</v>
      </c>
      <c r="CD1147">
        <v>7.6999999999999999E-2</v>
      </c>
      <c r="CE1147">
        <v>1.008</v>
      </c>
      <c r="CF1147">
        <v>-1.2999999999999999E-2</v>
      </c>
      <c r="CG1147">
        <v>-8.0000000000000002E-3</v>
      </c>
      <c r="CH1147">
        <v>51.276324099999997</v>
      </c>
      <c r="CI1147">
        <v>3</v>
      </c>
      <c r="CJ1147">
        <v>6</v>
      </c>
      <c r="CK1147">
        <v>10</v>
      </c>
      <c r="CL1147">
        <v>64</v>
      </c>
      <c r="CM1147">
        <v>69056</v>
      </c>
      <c r="CN1147">
        <v>0.158</v>
      </c>
      <c r="CO1147">
        <v>0</v>
      </c>
      <c r="CP1147">
        <v>0</v>
      </c>
      <c r="CQ1147">
        <v>177136</v>
      </c>
      <c r="CR1147">
        <v>174764</v>
      </c>
      <c r="CS1147">
        <v>11821</v>
      </c>
      <c r="CT1147">
        <v>11729</v>
      </c>
      <c r="CU1147">
        <v>61157</v>
      </c>
      <c r="CV1147">
        <v>0.50700000000000001</v>
      </c>
      <c r="CW1147">
        <v>0.151</v>
      </c>
      <c r="CX1147">
        <v>0.26400000000000001</v>
      </c>
      <c r="CY1147">
        <v>2E-3</v>
      </c>
      <c r="CZ1147">
        <v>4.1000000000000002E-2</v>
      </c>
      <c r="DA1147">
        <v>3.4000000000000002E-2</v>
      </c>
      <c r="DB1147">
        <v>0.13</v>
      </c>
      <c r="DC1147">
        <v>0.28399999999999997</v>
      </c>
      <c r="DD1147">
        <v>0.29099999999999998</v>
      </c>
      <c r="DE1147">
        <v>0.29799999999999999</v>
      </c>
      <c r="DF1147">
        <v>93.623289512773297</v>
      </c>
      <c r="DG1147">
        <v>0.27544910179640703</v>
      </c>
      <c r="DH1147">
        <v>0.23730000000000001</v>
      </c>
      <c r="DI1147">
        <v>0.3337</v>
      </c>
      <c r="DJ1147">
        <v>21.7</v>
      </c>
      <c r="DK1147">
        <v>3.34</v>
      </c>
      <c r="DL1147">
        <v>4.26</v>
      </c>
      <c r="DM1147">
        <v>27.544910179640699</v>
      </c>
      <c r="DN1147">
        <v>535.53</v>
      </c>
      <c r="DO1147">
        <v>672.38</v>
      </c>
      <c r="DP1147">
        <v>25.554123951972802</v>
      </c>
      <c r="DQ1147">
        <v>1165.6488526513599</v>
      </c>
      <c r="DR1147">
        <v>1462.3783617495401</v>
      </c>
      <c r="DS1147">
        <v>25.456166187891501</v>
      </c>
      <c r="DT1147">
        <v>5436604000</v>
      </c>
      <c r="DU1147">
        <v>12765.46</v>
      </c>
    </row>
    <row r="1148" spans="1:125" x14ac:dyDescent="0.3">
      <c r="A1148">
        <v>22053</v>
      </c>
      <c r="B1148" t="s">
        <v>1460</v>
      </c>
      <c r="C1148" t="s">
        <v>1427</v>
      </c>
      <c r="D1148" t="s">
        <v>1428</v>
      </c>
      <c r="E1148" t="s">
        <v>118</v>
      </c>
      <c r="F1148" t="s">
        <v>125</v>
      </c>
      <c r="I1148">
        <v>14277</v>
      </c>
      <c r="J1148">
        <v>3080</v>
      </c>
      <c r="K1148">
        <v>10775</v>
      </c>
      <c r="L1148">
        <v>14841</v>
      </c>
      <c r="M1148">
        <v>3208</v>
      </c>
      <c r="N1148">
        <v>11423</v>
      </c>
      <c r="O1148">
        <v>14358</v>
      </c>
      <c r="P1148">
        <v>2699</v>
      </c>
      <c r="Q1148">
        <v>11478</v>
      </c>
      <c r="R1148" t="s">
        <v>3732</v>
      </c>
      <c r="S1148" t="s">
        <v>121</v>
      </c>
      <c r="T1148" t="s">
        <v>121</v>
      </c>
      <c r="U1148" t="str">
        <f t="shared" si="118"/>
        <v>Trump</v>
      </c>
      <c r="V1148" s="2">
        <f t="shared" si="117"/>
        <v>0.96745502324641197</v>
      </c>
      <c r="W1148">
        <v>0.25368000000000002</v>
      </c>
      <c r="X1148">
        <v>0.21573000000000001</v>
      </c>
      <c r="Y1148">
        <v>0.21615999999999999</v>
      </c>
      <c r="Z1148">
        <f t="shared" si="119"/>
        <v>0.18797882713469843</v>
      </c>
      <c r="AA1148">
        <v>0.72913936216688513</v>
      </c>
      <c r="AB1148">
        <v>0.75470999999999999</v>
      </c>
      <c r="AC1148">
        <v>0.76968999999999999</v>
      </c>
      <c r="AD1148">
        <f t="shared" si="120"/>
        <v>0.79941496030087755</v>
      </c>
      <c r="AE1148">
        <v>47.5</v>
      </c>
      <c r="AF1148">
        <v>53.9</v>
      </c>
      <c r="AG1148">
        <v>55.4</v>
      </c>
      <c r="AH1148" s="3">
        <f t="shared" si="122"/>
        <v>61.143613316617909</v>
      </c>
      <c r="AI1148">
        <v>-55.353000000000002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f t="shared" si="121"/>
        <v>1</v>
      </c>
      <c r="AQ1148">
        <v>0</v>
      </c>
      <c r="AS1148">
        <v>0</v>
      </c>
      <c r="AU1148">
        <v>0</v>
      </c>
      <c r="AV1148">
        <v>0</v>
      </c>
      <c r="AW1148">
        <v>0</v>
      </c>
      <c r="AX1148">
        <v>31632</v>
      </c>
      <c r="AY1148">
        <v>31592</v>
      </c>
      <c r="AZ1148">
        <v>31445</v>
      </c>
      <c r="BA1148">
        <v>31295</v>
      </c>
      <c r="BB1148">
        <v>31447</v>
      </c>
      <c r="BC1148">
        <v>31431</v>
      </c>
      <c r="BD1148">
        <v>31388</v>
      </c>
      <c r="BE1148">
        <v>31480</v>
      </c>
      <c r="BF1148">
        <v>31537</v>
      </c>
      <c r="BG1148">
        <v>31368</v>
      </c>
      <c r="BH1148">
        <v>32210</v>
      </c>
      <c r="BI1148">
        <v>32373</v>
      </c>
      <c r="BJ1148">
        <v>31929</v>
      </c>
      <c r="BK1148">
        <v>31553</v>
      </c>
      <c r="BL1148">
        <v>-39</v>
      </c>
      <c r="BM1148">
        <v>12269</v>
      </c>
      <c r="BN1148">
        <v>12167</v>
      </c>
      <c r="BO1148">
        <v>11983</v>
      </c>
      <c r="BP1148">
        <v>11845</v>
      </c>
      <c r="BQ1148">
        <v>11857</v>
      </c>
      <c r="BR1148">
        <v>11680</v>
      </c>
      <c r="BS1148">
        <v>11598</v>
      </c>
      <c r="BT1148">
        <v>11537</v>
      </c>
      <c r="BU1148">
        <v>11479</v>
      </c>
      <c r="BV1148">
        <v>11349</v>
      </c>
      <c r="BW1148">
        <v>11724</v>
      </c>
      <c r="BX1148">
        <v>11794</v>
      </c>
      <c r="BY1148">
        <v>11673</v>
      </c>
      <c r="BZ1148">
        <v>11540</v>
      </c>
      <c r="CA1148">
        <v>0.16900000000000001</v>
      </c>
      <c r="CB1148">
        <v>0.189</v>
      </c>
      <c r="CC1148">
        <v>0.25900000000000001</v>
      </c>
      <c r="CD1148">
        <v>0.13600000000000001</v>
      </c>
      <c r="CE1148">
        <v>0.90700000000000003</v>
      </c>
      <c r="CF1148">
        <v>-0.02</v>
      </c>
      <c r="CG1148">
        <v>3.6999999999999998E-2</v>
      </c>
      <c r="CH1148">
        <v>71.218889500000003</v>
      </c>
      <c r="CI1148">
        <v>4</v>
      </c>
      <c r="CJ1148">
        <v>8</v>
      </c>
      <c r="CK1148">
        <v>22</v>
      </c>
      <c r="CL1148">
        <v>64</v>
      </c>
      <c r="CM1148">
        <v>22275</v>
      </c>
      <c r="CN1148">
        <v>0.77900000000000003</v>
      </c>
      <c r="CO1148">
        <v>0</v>
      </c>
      <c r="CP1148">
        <v>0</v>
      </c>
      <c r="CQ1148">
        <v>6473</v>
      </c>
      <c r="CR1148">
        <v>6346</v>
      </c>
      <c r="CS1148">
        <v>621</v>
      </c>
      <c r="CT1148">
        <v>644</v>
      </c>
      <c r="CU1148">
        <v>52414</v>
      </c>
      <c r="CV1148">
        <v>0.77</v>
      </c>
      <c r="CW1148">
        <v>2.5999999999999999E-2</v>
      </c>
      <c r="CX1148">
        <v>0.16700000000000001</v>
      </c>
      <c r="CY1148">
        <v>3.0000000000000001E-3</v>
      </c>
      <c r="CZ1148">
        <v>0</v>
      </c>
      <c r="DA1148">
        <v>3.3000000000000002E-2</v>
      </c>
      <c r="DB1148">
        <v>7.0000000000000001E-3</v>
      </c>
      <c r="DC1148">
        <v>0.42399999999999999</v>
      </c>
      <c r="DD1148">
        <v>0.255</v>
      </c>
      <c r="DE1148">
        <v>0.152</v>
      </c>
      <c r="DF1148">
        <v>87.775029169172399</v>
      </c>
      <c r="DG1148">
        <v>0.32542372881355902</v>
      </c>
      <c r="DH1148">
        <v>0.31659999999999999</v>
      </c>
      <c r="DI1148">
        <v>0.25430000000000003</v>
      </c>
      <c r="DJ1148">
        <v>59.1</v>
      </c>
      <c r="DK1148">
        <v>2.95</v>
      </c>
      <c r="DL1148">
        <v>3.91</v>
      </c>
      <c r="DM1148">
        <v>32.542372881355902</v>
      </c>
      <c r="DN1148">
        <v>248.89</v>
      </c>
      <c r="DO1148">
        <v>284.5</v>
      </c>
      <c r="DP1148">
        <v>14.307525412833</v>
      </c>
      <c r="DQ1148">
        <v>674.62474025888901</v>
      </c>
      <c r="DR1148">
        <v>815.75638625956901</v>
      </c>
      <c r="DS1148">
        <v>20.9200222847624</v>
      </c>
      <c r="DT1148">
        <v>409838000</v>
      </c>
      <c r="DU1148">
        <v>12797.04</v>
      </c>
    </row>
    <row r="1149" spans="1:125" x14ac:dyDescent="0.3">
      <c r="A1149">
        <v>22055</v>
      </c>
      <c r="B1149" t="s">
        <v>1461</v>
      </c>
      <c r="C1149" t="s">
        <v>1427</v>
      </c>
      <c r="D1149" t="s">
        <v>1428</v>
      </c>
      <c r="E1149" t="s">
        <v>118</v>
      </c>
      <c r="F1149" t="s">
        <v>168</v>
      </c>
      <c r="G1149">
        <v>2229180</v>
      </c>
      <c r="H1149" t="s">
        <v>1429</v>
      </c>
      <c r="I1149">
        <v>105603</v>
      </c>
      <c r="J1149">
        <v>32726</v>
      </c>
      <c r="K1149">
        <v>68195</v>
      </c>
      <c r="L1149">
        <v>114521</v>
      </c>
      <c r="M1149">
        <v>39685</v>
      </c>
      <c r="N1149">
        <v>72519</v>
      </c>
      <c r="O1149">
        <v>111086</v>
      </c>
      <c r="P1149">
        <v>37170</v>
      </c>
      <c r="Q1149">
        <v>72007</v>
      </c>
      <c r="R1149" t="s">
        <v>3732</v>
      </c>
      <c r="S1149" t="s">
        <v>121</v>
      </c>
      <c r="T1149" t="s">
        <v>121</v>
      </c>
      <c r="U1149" t="str">
        <f t="shared" si="118"/>
        <v>Trump</v>
      </c>
      <c r="V1149" s="2">
        <f t="shared" si="117"/>
        <v>0.97000550117445705</v>
      </c>
      <c r="W1149">
        <v>0.32205</v>
      </c>
      <c r="X1149">
        <v>0.30990000000000001</v>
      </c>
      <c r="Y1149">
        <v>0.34653</v>
      </c>
      <c r="Z1149">
        <f t="shared" si="119"/>
        <v>0.3346056208703167</v>
      </c>
      <c r="AA1149">
        <v>0.65886741955759209</v>
      </c>
      <c r="AB1149">
        <v>0.64576999999999996</v>
      </c>
      <c r="AC1149">
        <v>0.63324000000000003</v>
      </c>
      <c r="AD1149">
        <f t="shared" si="120"/>
        <v>0.64820949534594818</v>
      </c>
      <c r="AE1149">
        <v>33.700000000000003</v>
      </c>
      <c r="AF1149">
        <v>33.6</v>
      </c>
      <c r="AG1149">
        <v>28.7</v>
      </c>
      <c r="AH1149" s="3">
        <f t="shared" si="122"/>
        <v>31.360387447563149</v>
      </c>
      <c r="AI1149">
        <v>-28.670999999999999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f t="shared" si="121"/>
        <v>1</v>
      </c>
      <c r="AQ1149">
        <v>0</v>
      </c>
      <c r="AS1149">
        <v>0</v>
      </c>
      <c r="AU1149">
        <v>0.14000000000000001</v>
      </c>
      <c r="AV1149">
        <v>0</v>
      </c>
      <c r="AW1149">
        <v>0</v>
      </c>
      <c r="AX1149">
        <v>222315</v>
      </c>
      <c r="AY1149">
        <v>224673</v>
      </c>
      <c r="AZ1149">
        <v>227298</v>
      </c>
      <c r="BA1149">
        <v>231471</v>
      </c>
      <c r="BB1149">
        <v>235695</v>
      </c>
      <c r="BC1149">
        <v>239332</v>
      </c>
      <c r="BD1149">
        <v>241275</v>
      </c>
      <c r="BE1149">
        <v>241756</v>
      </c>
      <c r="BF1149">
        <v>243113</v>
      </c>
      <c r="BG1149">
        <v>244390</v>
      </c>
      <c r="BH1149">
        <v>242145</v>
      </c>
      <c r="BI1149">
        <v>244880</v>
      </c>
      <c r="BJ1149">
        <v>247714</v>
      </c>
      <c r="BK1149">
        <v>249750</v>
      </c>
      <c r="BL1149">
        <v>408</v>
      </c>
      <c r="BM1149">
        <v>93610</v>
      </c>
      <c r="BN1149">
        <v>94581</v>
      </c>
      <c r="BO1149">
        <v>95549</v>
      </c>
      <c r="BP1149">
        <v>97526</v>
      </c>
      <c r="BQ1149">
        <v>99634</v>
      </c>
      <c r="BR1149">
        <v>101321</v>
      </c>
      <c r="BS1149">
        <v>101925</v>
      </c>
      <c r="BT1149">
        <v>101221</v>
      </c>
      <c r="BU1149">
        <v>100902</v>
      </c>
      <c r="BV1149">
        <v>100676</v>
      </c>
      <c r="BW1149">
        <v>100150</v>
      </c>
      <c r="BX1149">
        <v>100474</v>
      </c>
      <c r="BY1149">
        <v>101016</v>
      </c>
      <c r="BZ1149">
        <v>101213</v>
      </c>
      <c r="CA1149">
        <v>0.105</v>
      </c>
      <c r="CB1149">
        <v>0.17</v>
      </c>
      <c r="CC1149">
        <v>0.216</v>
      </c>
      <c r="CD1149">
        <v>0.09</v>
      </c>
      <c r="CE1149">
        <v>1.1459999999999999</v>
      </c>
      <c r="CF1149">
        <v>1.2E-2</v>
      </c>
      <c r="CG1149">
        <v>2.1999999999999999E-2</v>
      </c>
      <c r="CH1149">
        <v>40.427568600000001</v>
      </c>
      <c r="CI1149">
        <v>3</v>
      </c>
      <c r="CJ1149">
        <v>5</v>
      </c>
      <c r="CK1149">
        <v>7</v>
      </c>
      <c r="CL1149">
        <v>64</v>
      </c>
      <c r="CM1149">
        <v>27379</v>
      </c>
      <c r="CN1149">
        <v>0.112</v>
      </c>
      <c r="CO1149">
        <v>29682</v>
      </c>
      <c r="CP1149">
        <v>0.121</v>
      </c>
      <c r="CQ1149">
        <v>126289</v>
      </c>
      <c r="CR1149">
        <v>127850</v>
      </c>
      <c r="CS1149">
        <v>8589</v>
      </c>
      <c r="CT1149">
        <v>8779</v>
      </c>
      <c r="CU1149">
        <v>58641</v>
      </c>
      <c r="CV1149">
        <v>0.64200000000000002</v>
      </c>
      <c r="CW1149">
        <v>4.7E-2</v>
      </c>
      <c r="CX1149">
        <v>0.25600000000000001</v>
      </c>
      <c r="CY1149">
        <v>1E-3</v>
      </c>
      <c r="CZ1149">
        <v>1.9E-2</v>
      </c>
      <c r="DA1149">
        <v>3.5000000000000003E-2</v>
      </c>
      <c r="DB1149">
        <v>4.5999999999999999E-2</v>
      </c>
      <c r="DC1149">
        <v>0.29199999999999998</v>
      </c>
      <c r="DD1149">
        <v>0.25700000000000001</v>
      </c>
      <c r="DE1149">
        <v>0.34599999999999997</v>
      </c>
      <c r="DF1149">
        <v>94.064617690754901</v>
      </c>
      <c r="DG1149">
        <v>0.320754716981132</v>
      </c>
      <c r="DH1149">
        <v>0.22450000000000001</v>
      </c>
      <c r="DI1149">
        <v>0.35580000000000001</v>
      </c>
      <c r="DJ1149">
        <v>17</v>
      </c>
      <c r="DK1149">
        <v>3.17</v>
      </c>
      <c r="DL1149">
        <v>4.2</v>
      </c>
      <c r="DM1149">
        <v>32.492113564668799</v>
      </c>
      <c r="DN1149">
        <v>453.58</v>
      </c>
      <c r="DO1149">
        <v>546.52</v>
      </c>
      <c r="DP1149">
        <v>20.490321442744399</v>
      </c>
      <c r="DQ1149">
        <v>1050.8054437462299</v>
      </c>
      <c r="DR1149">
        <v>1452.73309087706</v>
      </c>
      <c r="DS1149">
        <v>38.249482767991402</v>
      </c>
      <c r="DT1149">
        <v>2767305000</v>
      </c>
      <c r="DU1149">
        <v>11164.52</v>
      </c>
    </row>
    <row r="1150" spans="1:125" x14ac:dyDescent="0.3">
      <c r="A1150">
        <v>22057</v>
      </c>
      <c r="B1150" t="s">
        <v>1462</v>
      </c>
      <c r="C1150" t="s">
        <v>1427</v>
      </c>
      <c r="D1150" t="s">
        <v>1428</v>
      </c>
      <c r="E1150" t="s">
        <v>118</v>
      </c>
      <c r="F1150" t="s">
        <v>119</v>
      </c>
      <c r="G1150">
        <v>2212940</v>
      </c>
      <c r="H1150" t="s">
        <v>1432</v>
      </c>
      <c r="I1150">
        <v>41645</v>
      </c>
      <c r="J1150">
        <v>8423</v>
      </c>
      <c r="K1150">
        <v>31959</v>
      </c>
      <c r="L1150">
        <v>45388</v>
      </c>
      <c r="M1150">
        <v>8672</v>
      </c>
      <c r="N1150">
        <v>36024</v>
      </c>
      <c r="O1150">
        <v>42845</v>
      </c>
      <c r="P1150">
        <v>7864</v>
      </c>
      <c r="Q1150">
        <v>34461</v>
      </c>
      <c r="R1150" t="s">
        <v>3732</v>
      </c>
      <c r="S1150" t="s">
        <v>121</v>
      </c>
      <c r="T1150" t="s">
        <v>121</v>
      </c>
      <c r="U1150" t="str">
        <f t="shared" si="118"/>
        <v>Trump</v>
      </c>
      <c r="V1150" s="2">
        <f t="shared" si="117"/>
        <v>0.9439719749713581</v>
      </c>
      <c r="W1150">
        <v>0.24626999999999999</v>
      </c>
      <c r="X1150">
        <v>0.20226</v>
      </c>
      <c r="Y1150">
        <v>0.19106000000000001</v>
      </c>
      <c r="Z1150">
        <f t="shared" si="119"/>
        <v>0.18354533784572297</v>
      </c>
      <c r="AA1150">
        <v>0.73172104926423542</v>
      </c>
      <c r="AB1150">
        <v>0.76741999999999999</v>
      </c>
      <c r="AC1150">
        <v>0.79369000000000001</v>
      </c>
      <c r="AD1150">
        <f t="shared" si="120"/>
        <v>0.80431789006885279</v>
      </c>
      <c r="AE1150">
        <v>48.5</v>
      </c>
      <c r="AF1150">
        <v>56.5</v>
      </c>
      <c r="AG1150">
        <v>60.3</v>
      </c>
      <c r="AH1150" s="3">
        <f t="shared" si="122"/>
        <v>62.077255222312978</v>
      </c>
      <c r="AI1150">
        <v>-60.262999999999998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f t="shared" si="121"/>
        <v>1</v>
      </c>
      <c r="AQ1150">
        <v>0</v>
      </c>
      <c r="AS1150">
        <v>0</v>
      </c>
      <c r="AU1150">
        <v>9.7000000000000003E-2</v>
      </c>
      <c r="AV1150">
        <v>0</v>
      </c>
      <c r="AW1150">
        <v>0</v>
      </c>
      <c r="AX1150">
        <v>96745</v>
      </c>
      <c r="AY1150">
        <v>97078</v>
      </c>
      <c r="AZ1150">
        <v>97177</v>
      </c>
      <c r="BA1150">
        <v>97276</v>
      </c>
      <c r="BB1150">
        <v>97886</v>
      </c>
      <c r="BC1150">
        <v>98314</v>
      </c>
      <c r="BD1150">
        <v>98506</v>
      </c>
      <c r="BE1150">
        <v>98123</v>
      </c>
      <c r="BF1150">
        <v>97981</v>
      </c>
      <c r="BG1150">
        <v>97614</v>
      </c>
      <c r="BH1150">
        <v>97454</v>
      </c>
      <c r="BI1150">
        <v>97599</v>
      </c>
      <c r="BJ1150">
        <v>95751</v>
      </c>
      <c r="BK1150">
        <v>95056</v>
      </c>
      <c r="BL1150">
        <v>-111</v>
      </c>
      <c r="BM1150">
        <v>39977</v>
      </c>
      <c r="BN1150">
        <v>40033</v>
      </c>
      <c r="BO1150">
        <v>39775</v>
      </c>
      <c r="BP1150">
        <v>39556</v>
      </c>
      <c r="BQ1150">
        <v>39644</v>
      </c>
      <c r="BR1150">
        <v>39743</v>
      </c>
      <c r="BS1150">
        <v>39664</v>
      </c>
      <c r="BT1150">
        <v>39244</v>
      </c>
      <c r="BU1150">
        <v>38690</v>
      </c>
      <c r="BV1150">
        <v>38198</v>
      </c>
      <c r="BW1150">
        <v>37686</v>
      </c>
      <c r="BX1150">
        <v>37358</v>
      </c>
      <c r="BY1150">
        <v>36171</v>
      </c>
      <c r="BZ1150">
        <v>35554</v>
      </c>
      <c r="CA1150">
        <v>0.18</v>
      </c>
      <c r="CB1150">
        <v>0.17399999999999999</v>
      </c>
      <c r="CC1150">
        <v>0.26200000000000001</v>
      </c>
      <c r="CD1150">
        <v>9.7000000000000003E-2</v>
      </c>
      <c r="CE1150">
        <v>0.90300000000000002</v>
      </c>
      <c r="CF1150">
        <v>-4.4999999999999998E-2</v>
      </c>
      <c r="CG1150">
        <v>-4.5999999999999999E-2</v>
      </c>
      <c r="CH1150">
        <v>80.695596600000002</v>
      </c>
      <c r="CI1150">
        <v>5</v>
      </c>
      <c r="CJ1150">
        <v>9</v>
      </c>
      <c r="CK1150">
        <v>33</v>
      </c>
      <c r="CL1150">
        <v>64</v>
      </c>
      <c r="CM1150">
        <v>43752</v>
      </c>
      <c r="CN1150">
        <v>0.48</v>
      </c>
      <c r="CO1150">
        <v>0</v>
      </c>
      <c r="CP1150">
        <v>0</v>
      </c>
      <c r="CQ1150">
        <v>26027</v>
      </c>
      <c r="CR1150">
        <v>24850</v>
      </c>
      <c r="CS1150">
        <v>1725</v>
      </c>
      <c r="CT1150">
        <v>1645</v>
      </c>
      <c r="CU1150">
        <v>59575</v>
      </c>
      <c r="CV1150">
        <v>0.76100000000000001</v>
      </c>
      <c r="CW1150">
        <v>4.4999999999999998E-2</v>
      </c>
      <c r="CX1150">
        <v>0.13200000000000001</v>
      </c>
      <c r="CY1150">
        <v>1.9E-2</v>
      </c>
      <c r="CZ1150">
        <v>6.0000000000000001E-3</v>
      </c>
      <c r="DA1150">
        <v>3.6999999999999998E-2</v>
      </c>
      <c r="DB1150">
        <v>2.1999999999999999E-2</v>
      </c>
      <c r="DC1150">
        <v>0.40500000000000003</v>
      </c>
      <c r="DD1150">
        <v>0.23</v>
      </c>
      <c r="DE1150">
        <v>0.186</v>
      </c>
      <c r="DF1150">
        <v>87.585272981429995</v>
      </c>
      <c r="DG1150">
        <v>0.24213836477987399</v>
      </c>
      <c r="DH1150">
        <v>0.34029999999999999</v>
      </c>
      <c r="DI1150">
        <v>0.2792</v>
      </c>
      <c r="DJ1150">
        <v>72.8</v>
      </c>
      <c r="DK1150">
        <v>3.12</v>
      </c>
      <c r="DL1150">
        <v>3.95</v>
      </c>
      <c r="DM1150">
        <v>26.602564102564099</v>
      </c>
      <c r="DN1150">
        <v>274.73</v>
      </c>
      <c r="DO1150">
        <v>320.74</v>
      </c>
      <c r="DP1150">
        <v>16.747351945546502</v>
      </c>
      <c r="DQ1150">
        <v>989.34669484590904</v>
      </c>
      <c r="DR1150">
        <v>1109.36619049248</v>
      </c>
      <c r="DS1150">
        <v>12.1311867995136</v>
      </c>
      <c r="DT1150">
        <v>1148580000</v>
      </c>
      <c r="DU1150">
        <v>11980.6</v>
      </c>
    </row>
    <row r="1151" spans="1:125" x14ac:dyDescent="0.3">
      <c r="A1151">
        <v>22059</v>
      </c>
      <c r="B1151" t="s">
        <v>1463</v>
      </c>
      <c r="C1151" t="s">
        <v>1427</v>
      </c>
      <c r="D1151" t="s">
        <v>1428</v>
      </c>
      <c r="E1151" t="s">
        <v>118</v>
      </c>
      <c r="F1151" t="s">
        <v>125</v>
      </c>
      <c r="I1151">
        <v>6569</v>
      </c>
      <c r="J1151">
        <v>605</v>
      </c>
      <c r="K1151">
        <v>5836</v>
      </c>
      <c r="L1151">
        <v>7077</v>
      </c>
      <c r="M1151">
        <v>638</v>
      </c>
      <c r="N1151">
        <v>6378</v>
      </c>
      <c r="O1151">
        <v>6620</v>
      </c>
      <c r="P1151">
        <v>546</v>
      </c>
      <c r="Q1151">
        <v>6023</v>
      </c>
      <c r="R1151" t="s">
        <v>3732</v>
      </c>
      <c r="S1151" t="s">
        <v>121</v>
      </c>
      <c r="T1151" t="s">
        <v>121</v>
      </c>
      <c r="U1151" t="str">
        <f t="shared" si="118"/>
        <v>Trump</v>
      </c>
      <c r="V1151" s="2">
        <f t="shared" si="117"/>
        <v>0.93542461494983753</v>
      </c>
      <c r="W1151">
        <v>0.11625000000000001</v>
      </c>
      <c r="X1151">
        <v>9.2100000000000001E-2</v>
      </c>
      <c r="Y1151">
        <v>9.0149999999999994E-2</v>
      </c>
      <c r="Z1151">
        <f t="shared" si="119"/>
        <v>8.2477341389728093E-2</v>
      </c>
      <c r="AA1151">
        <v>0.87127206329884355</v>
      </c>
      <c r="AB1151">
        <v>0.88841999999999999</v>
      </c>
      <c r="AC1151">
        <v>0.90122999999999998</v>
      </c>
      <c r="AD1151">
        <f t="shared" si="120"/>
        <v>0.90981873111782474</v>
      </c>
      <c r="AE1151">
        <v>75.5</v>
      </c>
      <c r="AF1151">
        <v>79.599999999999994</v>
      </c>
      <c r="AG1151">
        <v>81.099999999999994</v>
      </c>
      <c r="AH1151" s="3">
        <f t="shared" si="122"/>
        <v>82.734138972809674</v>
      </c>
      <c r="AI1151">
        <v>-81.108000000000004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f t="shared" si="121"/>
        <v>1</v>
      </c>
      <c r="AQ1151">
        <v>0</v>
      </c>
      <c r="AS1151">
        <v>0</v>
      </c>
      <c r="AU1151">
        <v>0</v>
      </c>
      <c r="AV1151">
        <v>0</v>
      </c>
      <c r="AW1151">
        <v>0</v>
      </c>
      <c r="AX1151">
        <v>14908</v>
      </c>
      <c r="AY1151">
        <v>14941</v>
      </c>
      <c r="AZ1151">
        <v>14862</v>
      </c>
      <c r="BA1151">
        <v>14821</v>
      </c>
      <c r="BB1151">
        <v>14875</v>
      </c>
      <c r="BC1151">
        <v>14979</v>
      </c>
      <c r="BD1151">
        <v>15022</v>
      </c>
      <c r="BE1151">
        <v>14887</v>
      </c>
      <c r="BF1151">
        <v>14901</v>
      </c>
      <c r="BG1151">
        <v>14892</v>
      </c>
      <c r="BH1151">
        <v>14823</v>
      </c>
      <c r="BI1151">
        <v>14842</v>
      </c>
      <c r="BJ1151">
        <v>14821</v>
      </c>
      <c r="BK1151">
        <v>14800</v>
      </c>
      <c r="BL1151">
        <v>26</v>
      </c>
      <c r="BM1151">
        <v>6036</v>
      </c>
      <c r="BN1151">
        <v>6028</v>
      </c>
      <c r="BO1151">
        <v>5969</v>
      </c>
      <c r="BP1151">
        <v>5922</v>
      </c>
      <c r="BQ1151">
        <v>5933</v>
      </c>
      <c r="BR1151">
        <v>5920</v>
      </c>
      <c r="BS1151">
        <v>5920</v>
      </c>
      <c r="BT1151">
        <v>5852</v>
      </c>
      <c r="BU1151">
        <v>5855</v>
      </c>
      <c r="BV1151">
        <v>5869</v>
      </c>
      <c r="BW1151">
        <v>6192</v>
      </c>
      <c r="BX1151">
        <v>6178</v>
      </c>
      <c r="BY1151">
        <v>6196</v>
      </c>
      <c r="BZ1151">
        <v>6172</v>
      </c>
      <c r="CA1151">
        <v>0.17100000000000001</v>
      </c>
      <c r="CB1151">
        <v>0.188</v>
      </c>
      <c r="CC1151">
        <v>0.32100000000000001</v>
      </c>
      <c r="CD1151">
        <v>0.17599999999999999</v>
      </c>
      <c r="CE1151">
        <v>1.036</v>
      </c>
      <c r="CF1151">
        <v>0.14099999999999999</v>
      </c>
      <c r="CG1151">
        <v>1.9E-2</v>
      </c>
      <c r="CH1151">
        <v>62.188895899999999</v>
      </c>
      <c r="CI1151">
        <v>4</v>
      </c>
      <c r="CJ1151">
        <v>7</v>
      </c>
      <c r="CK1151">
        <v>18</v>
      </c>
      <c r="CL1151">
        <v>64</v>
      </c>
      <c r="CM1151">
        <v>2784</v>
      </c>
      <c r="CN1151">
        <v>0.186</v>
      </c>
      <c r="CO1151">
        <v>0</v>
      </c>
      <c r="CP1151">
        <v>0</v>
      </c>
      <c r="CQ1151">
        <v>3355</v>
      </c>
      <c r="CR1151">
        <v>3829</v>
      </c>
      <c r="CS1151">
        <v>366</v>
      </c>
      <c r="CT1151">
        <v>373</v>
      </c>
      <c r="CU1151">
        <v>55633</v>
      </c>
      <c r="CV1151">
        <v>0.79800000000000004</v>
      </c>
      <c r="CW1151">
        <v>3.9E-2</v>
      </c>
      <c r="CX1151">
        <v>0.11700000000000001</v>
      </c>
      <c r="CY1151">
        <v>4.0000000000000001E-3</v>
      </c>
      <c r="CZ1151">
        <v>2.4E-2</v>
      </c>
      <c r="DA1151">
        <v>1.7999999999999999E-2</v>
      </c>
      <c r="DB1151">
        <v>1.2999999999999999E-2</v>
      </c>
      <c r="DC1151">
        <v>0.39900000000000002</v>
      </c>
      <c r="DD1151">
        <v>0.253</v>
      </c>
      <c r="DE1151">
        <v>0.17699999999999999</v>
      </c>
      <c r="DF1151">
        <v>85.955591948462299</v>
      </c>
      <c r="DG1151">
        <v>0.43109540636042398</v>
      </c>
      <c r="DH1151">
        <v>0.35449999999999998</v>
      </c>
      <c r="DI1151">
        <v>0.28110000000000002</v>
      </c>
      <c r="DJ1151">
        <v>78.900000000000006</v>
      </c>
      <c r="DK1151">
        <v>2.79</v>
      </c>
      <c r="DL1151">
        <v>4.05</v>
      </c>
      <c r="DM1151">
        <v>45.161290322580598</v>
      </c>
      <c r="DN1151">
        <v>179.23</v>
      </c>
      <c r="DO1151">
        <v>230.4</v>
      </c>
      <c r="DP1151">
        <v>28.549907939519102</v>
      </c>
      <c r="DQ1151">
        <v>662.39066876449999</v>
      </c>
      <c r="DR1151">
        <v>853.75495472209604</v>
      </c>
      <c r="DS1151">
        <v>28.8899428964679</v>
      </c>
      <c r="DT1151">
        <v>194926000</v>
      </c>
      <c r="DU1151">
        <v>13234.16</v>
      </c>
    </row>
    <row r="1152" spans="1:125" x14ac:dyDescent="0.3">
      <c r="A1152">
        <v>22061</v>
      </c>
      <c r="B1152" t="s">
        <v>1464</v>
      </c>
      <c r="C1152" t="s">
        <v>1427</v>
      </c>
      <c r="D1152" t="s">
        <v>1428</v>
      </c>
      <c r="E1152" t="s">
        <v>118</v>
      </c>
      <c r="F1152" t="s">
        <v>125</v>
      </c>
      <c r="I1152">
        <v>18669</v>
      </c>
      <c r="J1152">
        <v>7107</v>
      </c>
      <c r="K1152">
        <v>10761</v>
      </c>
      <c r="L1152">
        <v>19275</v>
      </c>
      <c r="M1152">
        <v>7559</v>
      </c>
      <c r="N1152">
        <v>11311</v>
      </c>
      <c r="O1152">
        <v>18157</v>
      </c>
      <c r="P1152">
        <v>6627</v>
      </c>
      <c r="Q1152">
        <v>11248</v>
      </c>
      <c r="R1152" t="s">
        <v>3732</v>
      </c>
      <c r="S1152" t="s">
        <v>121</v>
      </c>
      <c r="T1152" t="s">
        <v>121</v>
      </c>
      <c r="U1152" t="str">
        <f t="shared" si="118"/>
        <v>Trump</v>
      </c>
      <c r="V1152" s="2">
        <f t="shared" si="117"/>
        <v>0.94199740596627757</v>
      </c>
      <c r="W1152">
        <v>0.41888999999999998</v>
      </c>
      <c r="X1152">
        <v>0.38068000000000002</v>
      </c>
      <c r="Y1152">
        <v>0.39217000000000002</v>
      </c>
      <c r="Z1152">
        <f t="shared" si="119"/>
        <v>0.36498320207082668</v>
      </c>
      <c r="AA1152">
        <v>0.56541883851945451</v>
      </c>
      <c r="AB1152">
        <v>0.57640999999999998</v>
      </c>
      <c r="AC1152">
        <v>0.58682000000000001</v>
      </c>
      <c r="AD1152">
        <f t="shared" si="120"/>
        <v>0.61948559784105306</v>
      </c>
      <c r="AE1152">
        <v>14.7</v>
      </c>
      <c r="AF1152">
        <v>19.600000000000001</v>
      </c>
      <c r="AG1152">
        <v>19.5</v>
      </c>
      <c r="AH1152" s="3">
        <f t="shared" si="122"/>
        <v>25.450239577022636</v>
      </c>
      <c r="AI1152">
        <v>-19.465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f t="shared" si="121"/>
        <v>1</v>
      </c>
      <c r="AQ1152">
        <v>0</v>
      </c>
      <c r="AS1152">
        <v>0</v>
      </c>
      <c r="AU1152">
        <v>0.187</v>
      </c>
      <c r="AV1152">
        <v>0</v>
      </c>
      <c r="AW1152">
        <v>1</v>
      </c>
      <c r="AX1152">
        <v>46850</v>
      </c>
      <c r="AY1152">
        <v>47058</v>
      </c>
      <c r="AZ1152">
        <v>47026</v>
      </c>
      <c r="BA1152">
        <v>47233</v>
      </c>
      <c r="BB1152">
        <v>47198</v>
      </c>
      <c r="BC1152">
        <v>47434</v>
      </c>
      <c r="BD1152">
        <v>47473</v>
      </c>
      <c r="BE1152">
        <v>47471</v>
      </c>
      <c r="BF1152">
        <v>47112</v>
      </c>
      <c r="BG1152">
        <v>46742</v>
      </c>
      <c r="BH1152">
        <v>48309</v>
      </c>
      <c r="BI1152">
        <v>48110</v>
      </c>
      <c r="BJ1152">
        <v>47980</v>
      </c>
      <c r="BK1152">
        <v>47962</v>
      </c>
      <c r="BL1152">
        <v>-92</v>
      </c>
      <c r="BM1152">
        <v>15775</v>
      </c>
      <c r="BN1152">
        <v>15567</v>
      </c>
      <c r="BO1152">
        <v>15390</v>
      </c>
      <c r="BP1152">
        <v>15101</v>
      </c>
      <c r="BQ1152">
        <v>14990</v>
      </c>
      <c r="BR1152">
        <v>15020</v>
      </c>
      <c r="BS1152">
        <v>15000</v>
      </c>
      <c r="BT1152">
        <v>14992</v>
      </c>
      <c r="BU1152">
        <v>14826</v>
      </c>
      <c r="BV1152">
        <v>14619</v>
      </c>
      <c r="BW1152">
        <v>14938</v>
      </c>
      <c r="BX1152">
        <v>14939</v>
      </c>
      <c r="BY1152">
        <v>14864</v>
      </c>
      <c r="BZ1152">
        <v>14912</v>
      </c>
      <c r="CA1152">
        <v>0.113</v>
      </c>
      <c r="CB1152">
        <v>0.32400000000000001</v>
      </c>
      <c r="CC1152">
        <v>0.249</v>
      </c>
      <c r="CD1152">
        <v>0.113</v>
      </c>
      <c r="CE1152">
        <v>0.64</v>
      </c>
      <c r="CF1152">
        <v>-1.9E-2</v>
      </c>
      <c r="CG1152">
        <v>3.2000000000000001E-2</v>
      </c>
      <c r="CH1152">
        <v>79.387364300000002</v>
      </c>
      <c r="CI1152">
        <v>4</v>
      </c>
      <c r="CJ1152">
        <v>8</v>
      </c>
      <c r="CK1152">
        <v>30</v>
      </c>
      <c r="CL1152">
        <v>64</v>
      </c>
      <c r="CM1152">
        <v>39721</v>
      </c>
      <c r="CN1152">
        <v>0.83</v>
      </c>
      <c r="CO1152">
        <v>0</v>
      </c>
      <c r="CP1152">
        <v>0</v>
      </c>
      <c r="CQ1152">
        <v>15654</v>
      </c>
      <c r="CR1152">
        <v>15356</v>
      </c>
      <c r="CS1152">
        <v>1115</v>
      </c>
      <c r="CT1152">
        <v>1151</v>
      </c>
      <c r="CU1152">
        <v>44752</v>
      </c>
      <c r="CV1152">
        <v>0.53100000000000003</v>
      </c>
      <c r="CW1152">
        <v>3.2000000000000001E-2</v>
      </c>
      <c r="CX1152">
        <v>0.374</v>
      </c>
      <c r="CY1152">
        <v>5.0000000000000001E-3</v>
      </c>
      <c r="CZ1152">
        <v>1.4999999999999999E-2</v>
      </c>
      <c r="DA1152">
        <v>4.3999999999999997E-2</v>
      </c>
      <c r="DB1152">
        <v>3.6999999999999998E-2</v>
      </c>
      <c r="DC1152">
        <v>0.29399999999999998</v>
      </c>
      <c r="DD1152">
        <v>0.22700000000000001</v>
      </c>
      <c r="DE1152">
        <v>0.36599999999999999</v>
      </c>
      <c r="DF1152">
        <v>88.982044201143594</v>
      </c>
      <c r="DG1152">
        <v>0.253164556962025</v>
      </c>
      <c r="DH1152">
        <v>0.17849999999999999</v>
      </c>
      <c r="DI1152">
        <v>0.35880000000000001</v>
      </c>
      <c r="DJ1152">
        <v>5.7</v>
      </c>
      <c r="DK1152">
        <v>3.14</v>
      </c>
      <c r="DL1152">
        <v>3.96</v>
      </c>
      <c r="DM1152">
        <v>26.1146496815287</v>
      </c>
      <c r="DN1152">
        <v>231.85</v>
      </c>
      <c r="DO1152">
        <v>281.06</v>
      </c>
      <c r="DP1152">
        <v>21.224929911580801</v>
      </c>
      <c r="DQ1152">
        <v>885.64968116591899</v>
      </c>
      <c r="DR1152">
        <v>1294.88097570372</v>
      </c>
      <c r="DS1152">
        <v>46.2069036144253</v>
      </c>
      <c r="DT1152">
        <v>532529000</v>
      </c>
      <c r="DU1152">
        <v>11064.62</v>
      </c>
    </row>
    <row r="1153" spans="1:125" x14ac:dyDescent="0.3">
      <c r="A1153">
        <v>22063</v>
      </c>
      <c r="B1153" t="s">
        <v>1465</v>
      </c>
      <c r="C1153" t="s">
        <v>1427</v>
      </c>
      <c r="D1153" t="s">
        <v>1428</v>
      </c>
      <c r="E1153" t="s">
        <v>118</v>
      </c>
      <c r="F1153" t="s">
        <v>192</v>
      </c>
      <c r="G1153">
        <v>2212940</v>
      </c>
      <c r="H1153" t="s">
        <v>1432</v>
      </c>
      <c r="I1153">
        <v>57730</v>
      </c>
      <c r="J1153">
        <v>6950</v>
      </c>
      <c r="K1153">
        <v>48824</v>
      </c>
      <c r="L1153">
        <v>65230</v>
      </c>
      <c r="M1153">
        <v>9249</v>
      </c>
      <c r="N1153">
        <v>54877</v>
      </c>
      <c r="O1153">
        <v>65906</v>
      </c>
      <c r="P1153">
        <v>9965</v>
      </c>
      <c r="Q1153">
        <v>55101</v>
      </c>
      <c r="R1153" t="s">
        <v>3732</v>
      </c>
      <c r="S1153" t="s">
        <v>121</v>
      </c>
      <c r="T1153" t="s">
        <v>121</v>
      </c>
      <c r="U1153" t="str">
        <f t="shared" si="118"/>
        <v>Trump</v>
      </c>
      <c r="V1153" s="2">
        <f t="shared" si="117"/>
        <v>1.0103633297562471</v>
      </c>
      <c r="W1153">
        <v>0.13782</v>
      </c>
      <c r="X1153">
        <v>0.12039</v>
      </c>
      <c r="Y1153">
        <v>0.14179</v>
      </c>
      <c r="Z1153">
        <f t="shared" si="119"/>
        <v>0.15120019421600461</v>
      </c>
      <c r="AA1153">
        <v>0.84186674558839847</v>
      </c>
      <c r="AB1153">
        <v>0.84572999999999998</v>
      </c>
      <c r="AC1153">
        <v>0.84128000000000003</v>
      </c>
      <c r="AD1153">
        <f t="shared" si="120"/>
        <v>0.83605438048129155</v>
      </c>
      <c r="AE1153">
        <v>70.400000000000006</v>
      </c>
      <c r="AF1153">
        <v>72.5</v>
      </c>
      <c r="AG1153">
        <v>70</v>
      </c>
      <c r="AH1153" s="3">
        <f t="shared" si="122"/>
        <v>68.485418626528698</v>
      </c>
      <c r="AI1153">
        <v>-69.948999999999998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f t="shared" si="121"/>
        <v>1</v>
      </c>
      <c r="AQ1153">
        <v>0</v>
      </c>
      <c r="AS1153">
        <v>0</v>
      </c>
      <c r="AU1153">
        <v>0.57999999999999996</v>
      </c>
      <c r="AV1153">
        <v>0</v>
      </c>
      <c r="AW1153">
        <v>0</v>
      </c>
      <c r="AX1153">
        <v>128337</v>
      </c>
      <c r="AY1153">
        <v>129828</v>
      </c>
      <c r="AZ1153">
        <v>131478</v>
      </c>
      <c r="BA1153">
        <v>133668</v>
      </c>
      <c r="BB1153">
        <v>135168</v>
      </c>
      <c r="BC1153">
        <v>137116</v>
      </c>
      <c r="BD1153">
        <v>139627</v>
      </c>
      <c r="BE1153">
        <v>137712</v>
      </c>
      <c r="BF1153">
        <v>139394</v>
      </c>
      <c r="BG1153">
        <v>140789</v>
      </c>
      <c r="BH1153">
        <v>142834</v>
      </c>
      <c r="BI1153">
        <v>146121</v>
      </c>
      <c r="BJ1153">
        <v>148056</v>
      </c>
      <c r="BK1153">
        <v>150145</v>
      </c>
      <c r="BL1153">
        <v>552</v>
      </c>
      <c r="BM1153">
        <v>55079</v>
      </c>
      <c r="BN1153">
        <v>55457</v>
      </c>
      <c r="BO1153">
        <v>55661</v>
      </c>
      <c r="BP1153">
        <v>56181</v>
      </c>
      <c r="BQ1153">
        <v>56566</v>
      </c>
      <c r="BR1153">
        <v>57269</v>
      </c>
      <c r="BS1153">
        <v>58302</v>
      </c>
      <c r="BT1153">
        <v>57260</v>
      </c>
      <c r="BU1153">
        <v>57735</v>
      </c>
      <c r="BV1153">
        <v>58010</v>
      </c>
      <c r="BW1153">
        <v>58562</v>
      </c>
      <c r="BX1153">
        <v>59700</v>
      </c>
      <c r="BY1153">
        <v>60386</v>
      </c>
      <c r="BZ1153">
        <v>61099</v>
      </c>
      <c r="CA1153">
        <v>0.113</v>
      </c>
      <c r="CB1153">
        <v>0.13400000000000001</v>
      </c>
      <c r="CC1153">
        <v>0.23799999999999999</v>
      </c>
      <c r="CD1153">
        <v>0.11700000000000001</v>
      </c>
      <c r="CE1153">
        <v>1.147</v>
      </c>
      <c r="CF1153">
        <v>0.13700000000000001</v>
      </c>
      <c r="CG1153">
        <v>0.14699999999999999</v>
      </c>
      <c r="CH1153">
        <v>21.442246300000001</v>
      </c>
      <c r="CI1153">
        <v>2</v>
      </c>
      <c r="CJ1153">
        <v>3</v>
      </c>
      <c r="CK1153">
        <v>3</v>
      </c>
      <c r="CL1153">
        <v>64</v>
      </c>
      <c r="CM1153">
        <v>0</v>
      </c>
      <c r="CN1153">
        <v>0</v>
      </c>
      <c r="CO1153">
        <v>0</v>
      </c>
      <c r="CP1153">
        <v>0</v>
      </c>
      <c r="CQ1153">
        <v>21863</v>
      </c>
      <c r="CR1153">
        <v>24851</v>
      </c>
      <c r="CS1153">
        <v>1813</v>
      </c>
      <c r="CT1153">
        <v>2079</v>
      </c>
      <c r="CU1153">
        <v>72887</v>
      </c>
      <c r="CV1153">
        <v>0.84599999999999997</v>
      </c>
      <c r="CW1153">
        <v>4.3999999999999997E-2</v>
      </c>
      <c r="CX1153">
        <v>7.3999999999999996E-2</v>
      </c>
      <c r="CY1153">
        <v>1E-3</v>
      </c>
      <c r="CZ1153">
        <v>8.0000000000000002E-3</v>
      </c>
      <c r="DA1153">
        <v>2.5999999999999999E-2</v>
      </c>
      <c r="DB1153">
        <v>2.7E-2</v>
      </c>
      <c r="DC1153">
        <v>0.36799999999999999</v>
      </c>
      <c r="DD1153">
        <v>0.30199999999999999</v>
      </c>
      <c r="DE1153">
        <v>0.217</v>
      </c>
      <c r="DF1153">
        <v>91.641199671873395</v>
      </c>
      <c r="DG1153">
        <v>0.32881355932203399</v>
      </c>
      <c r="DH1153">
        <v>0.30030000000000001</v>
      </c>
      <c r="DI1153">
        <v>0.3075</v>
      </c>
      <c r="DJ1153">
        <v>49.6</v>
      </c>
      <c r="DK1153">
        <v>2.95</v>
      </c>
      <c r="DL1153">
        <v>3.92</v>
      </c>
      <c r="DM1153">
        <v>32.881355932203398</v>
      </c>
      <c r="DN1153">
        <v>290.01</v>
      </c>
      <c r="DO1153">
        <v>363.85</v>
      </c>
      <c r="DP1153">
        <v>25.461190993414</v>
      </c>
      <c r="DQ1153">
        <v>951.15919893324599</v>
      </c>
      <c r="DR1153">
        <v>1487.61288425975</v>
      </c>
      <c r="DS1153">
        <v>56.399989184581599</v>
      </c>
      <c r="DT1153">
        <v>1481119000</v>
      </c>
      <c r="DU1153">
        <v>9978.91</v>
      </c>
    </row>
    <row r="1154" spans="1:125" x14ac:dyDescent="0.3">
      <c r="A1154">
        <v>22065</v>
      </c>
      <c r="B1154" t="s">
        <v>1466</v>
      </c>
      <c r="C1154" t="s">
        <v>1427</v>
      </c>
      <c r="D1154" t="s">
        <v>1428</v>
      </c>
      <c r="E1154" t="s">
        <v>118</v>
      </c>
      <c r="F1154" t="s">
        <v>119</v>
      </c>
      <c r="I1154">
        <v>4732</v>
      </c>
      <c r="J1154">
        <v>2744</v>
      </c>
      <c r="K1154">
        <v>1927</v>
      </c>
      <c r="L1154">
        <v>4670</v>
      </c>
      <c r="M1154">
        <v>2654</v>
      </c>
      <c r="N1154">
        <v>1930</v>
      </c>
      <c r="O1154">
        <v>3992</v>
      </c>
      <c r="P1154">
        <v>2094</v>
      </c>
      <c r="Q1154">
        <v>1846</v>
      </c>
      <c r="R1154" t="s">
        <v>3731</v>
      </c>
      <c r="S1154" t="s">
        <v>130</v>
      </c>
      <c r="T1154" t="s">
        <v>131</v>
      </c>
      <c r="U1154" t="str">
        <f t="shared" si="118"/>
        <v>Harris</v>
      </c>
      <c r="V1154" s="2">
        <f t="shared" ref="V1154:V1217" si="123">IFERROR(O1154/L1154,"")</f>
        <v>0.85481798715203428</v>
      </c>
      <c r="W1154">
        <v>0.60806000000000004</v>
      </c>
      <c r="X1154">
        <v>0.57987999999999995</v>
      </c>
      <c r="Y1154">
        <v>0.56830999999999998</v>
      </c>
      <c r="Z1154">
        <f t="shared" si="119"/>
        <v>0.52454909819639284</v>
      </c>
      <c r="AA1154">
        <v>0.38557933294775398</v>
      </c>
      <c r="AB1154">
        <v>0.40722999999999998</v>
      </c>
      <c r="AC1154">
        <v>0.41327999999999998</v>
      </c>
      <c r="AD1154">
        <f t="shared" si="120"/>
        <v>0.46242484969939879</v>
      </c>
      <c r="AE1154">
        <v>22.2</v>
      </c>
      <c r="AF1154">
        <v>17.3</v>
      </c>
      <c r="AG1154">
        <v>15.5</v>
      </c>
      <c r="AH1154" s="3">
        <f t="shared" si="122"/>
        <v>6.2124248496994046</v>
      </c>
      <c r="AI1154">
        <v>15.503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  <c r="AP1154">
        <f t="shared" si="121"/>
        <v>2</v>
      </c>
      <c r="AQ1154">
        <v>0</v>
      </c>
      <c r="AS1154">
        <v>0</v>
      </c>
      <c r="AU1154">
        <v>0</v>
      </c>
      <c r="AV1154">
        <v>1</v>
      </c>
      <c r="AW1154">
        <v>1</v>
      </c>
      <c r="AX1154">
        <v>12106</v>
      </c>
      <c r="AY1154">
        <v>11976</v>
      </c>
      <c r="AZ1154">
        <v>12212</v>
      </c>
      <c r="BA1154">
        <v>11908</v>
      </c>
      <c r="BB1154">
        <v>11819</v>
      </c>
      <c r="BC1154">
        <v>11554</v>
      </c>
      <c r="BD1154">
        <v>11486</v>
      </c>
      <c r="BE1154">
        <v>11342</v>
      </c>
      <c r="BF1154">
        <v>11196</v>
      </c>
      <c r="BG1154">
        <v>10951</v>
      </c>
      <c r="BH1154">
        <v>9927</v>
      </c>
      <c r="BI1154">
        <v>9801</v>
      </c>
      <c r="BJ1154">
        <v>9480</v>
      </c>
      <c r="BK1154">
        <v>9246</v>
      </c>
      <c r="BL1154">
        <v>-90</v>
      </c>
      <c r="BM1154">
        <v>5107</v>
      </c>
      <c r="BN1154">
        <v>4992</v>
      </c>
      <c r="BO1154">
        <v>5089</v>
      </c>
      <c r="BP1154">
        <v>4876</v>
      </c>
      <c r="BQ1154">
        <v>4820</v>
      </c>
      <c r="BR1154">
        <v>4679</v>
      </c>
      <c r="BS1154">
        <v>4647</v>
      </c>
      <c r="BT1154">
        <v>4612</v>
      </c>
      <c r="BU1154">
        <v>4576</v>
      </c>
      <c r="BV1154">
        <v>4455</v>
      </c>
      <c r="BW1154">
        <v>3621</v>
      </c>
      <c r="BX1154">
        <v>3603</v>
      </c>
      <c r="BY1154">
        <v>3461</v>
      </c>
      <c r="BZ1154">
        <v>3344</v>
      </c>
      <c r="CA1154">
        <v>0.23499999999999999</v>
      </c>
      <c r="CB1154">
        <v>0.37</v>
      </c>
      <c r="CC1154">
        <v>0.59799999999999998</v>
      </c>
      <c r="CD1154">
        <v>0.255</v>
      </c>
      <c r="CE1154">
        <v>0.59599999999999997</v>
      </c>
      <c r="CF1154">
        <v>-4.1000000000000002E-2</v>
      </c>
      <c r="CG1154">
        <v>-8.8999999999999996E-2</v>
      </c>
      <c r="CH1154">
        <v>99.585194599999994</v>
      </c>
      <c r="CI1154">
        <v>5</v>
      </c>
      <c r="CJ1154">
        <v>10</v>
      </c>
      <c r="CK1154">
        <v>62</v>
      </c>
      <c r="CL1154">
        <v>64</v>
      </c>
      <c r="CM1154">
        <v>9402</v>
      </c>
      <c r="CN1154">
        <v>1</v>
      </c>
      <c r="CO1154">
        <v>0</v>
      </c>
      <c r="CP1154">
        <v>0</v>
      </c>
      <c r="CQ1154">
        <v>2575</v>
      </c>
      <c r="CR1154">
        <v>2470</v>
      </c>
      <c r="CS1154">
        <v>192</v>
      </c>
      <c r="CT1154">
        <v>175</v>
      </c>
      <c r="CU1154">
        <v>33403</v>
      </c>
      <c r="CV1154">
        <v>0.33700000000000002</v>
      </c>
      <c r="CW1154">
        <v>2.9000000000000001E-2</v>
      </c>
      <c r="CX1154">
        <v>0.623</v>
      </c>
      <c r="CY1154">
        <v>2E-3</v>
      </c>
      <c r="CZ1154">
        <v>0</v>
      </c>
      <c r="DA1154">
        <v>0.01</v>
      </c>
      <c r="DB1154">
        <v>7.0000000000000001E-3</v>
      </c>
      <c r="DC1154">
        <v>0.34100000000000003</v>
      </c>
      <c r="DD1154">
        <v>0.28399999999999997</v>
      </c>
      <c r="DE1154">
        <v>0.14000000000000001</v>
      </c>
      <c r="DF1154">
        <v>86.704594923521896</v>
      </c>
      <c r="DG1154">
        <v>0.37809187279151901</v>
      </c>
      <c r="DH1154">
        <v>0.221</v>
      </c>
      <c r="DI1154">
        <v>0.25119999999999998</v>
      </c>
      <c r="DJ1154">
        <v>15.7</v>
      </c>
      <c r="DK1154">
        <v>2.83</v>
      </c>
      <c r="DL1154">
        <v>3.9</v>
      </c>
      <c r="DM1154">
        <v>37.809187279151899</v>
      </c>
      <c r="DN1154">
        <v>137.72</v>
      </c>
      <c r="DR1154">
        <v>492.88963762990301</v>
      </c>
      <c r="DT1154">
        <v>164012000</v>
      </c>
      <c r="DU1154">
        <v>17304.490000000002</v>
      </c>
    </row>
    <row r="1155" spans="1:125" x14ac:dyDescent="0.3">
      <c r="A1155">
        <v>22067</v>
      </c>
      <c r="B1155" t="s">
        <v>1467</v>
      </c>
      <c r="C1155" t="s">
        <v>1427</v>
      </c>
      <c r="D1155" t="s">
        <v>1428</v>
      </c>
      <c r="E1155" t="s">
        <v>118</v>
      </c>
      <c r="F1155" t="s">
        <v>125</v>
      </c>
      <c r="G1155">
        <v>2233740</v>
      </c>
      <c r="H1155" t="s">
        <v>1468</v>
      </c>
      <c r="I1155">
        <v>11852</v>
      </c>
      <c r="J1155">
        <v>5155</v>
      </c>
      <c r="K1155">
        <v>6502</v>
      </c>
      <c r="L1155">
        <v>11574</v>
      </c>
      <c r="M1155">
        <v>4946</v>
      </c>
      <c r="N1155">
        <v>6510</v>
      </c>
      <c r="O1155">
        <v>10097</v>
      </c>
      <c r="P1155">
        <v>4008</v>
      </c>
      <c r="Q1155">
        <v>5961</v>
      </c>
      <c r="R1155" t="s">
        <v>3732</v>
      </c>
      <c r="S1155" t="s">
        <v>121</v>
      </c>
      <c r="T1155" t="s">
        <v>121</v>
      </c>
      <c r="U1155" t="str">
        <f t="shared" si="118"/>
        <v>Trump</v>
      </c>
      <c r="V1155" s="2">
        <f t="shared" si="123"/>
        <v>0.87238638327285289</v>
      </c>
      <c r="W1155">
        <v>0.46677999999999997</v>
      </c>
      <c r="X1155">
        <v>0.43495</v>
      </c>
      <c r="Y1155">
        <v>0.42734</v>
      </c>
      <c r="Z1155">
        <f t="shared" si="119"/>
        <v>0.39694958898682775</v>
      </c>
      <c r="AA1155">
        <v>0.52251466624385601</v>
      </c>
      <c r="AB1155">
        <v>0.54859999999999998</v>
      </c>
      <c r="AC1155">
        <v>0.56247000000000003</v>
      </c>
      <c r="AD1155">
        <f t="shared" si="120"/>
        <v>0.59037337823115776</v>
      </c>
      <c r="AE1155">
        <v>5.6</v>
      </c>
      <c r="AF1155">
        <v>11.4</v>
      </c>
      <c r="AG1155">
        <v>13.5</v>
      </c>
      <c r="AH1155" s="3">
        <f t="shared" si="122"/>
        <v>19.342378924433</v>
      </c>
      <c r="AI1155">
        <v>-13.513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f t="shared" si="121"/>
        <v>1</v>
      </c>
      <c r="AQ1155">
        <v>0</v>
      </c>
      <c r="AS1155">
        <v>0</v>
      </c>
      <c r="AU1155">
        <v>0</v>
      </c>
      <c r="AV1155">
        <v>1</v>
      </c>
      <c r="AW1155">
        <v>1</v>
      </c>
      <c r="AX1155">
        <v>27873</v>
      </c>
      <c r="AY1155">
        <v>27479</v>
      </c>
      <c r="AZ1155">
        <v>27375</v>
      </c>
      <c r="BA1155">
        <v>26938</v>
      </c>
      <c r="BB1155">
        <v>26652</v>
      </c>
      <c r="BC1155">
        <v>26301</v>
      </c>
      <c r="BD1155">
        <v>25894</v>
      </c>
      <c r="BE1155">
        <v>25655</v>
      </c>
      <c r="BF1155">
        <v>25324</v>
      </c>
      <c r="BG1155">
        <v>24874</v>
      </c>
      <c r="BH1155">
        <v>25465</v>
      </c>
      <c r="BI1155">
        <v>25021</v>
      </c>
      <c r="BJ1155">
        <v>24414</v>
      </c>
      <c r="BK1155">
        <v>23955</v>
      </c>
      <c r="BL1155">
        <v>-173</v>
      </c>
      <c r="BM1155">
        <v>10572</v>
      </c>
      <c r="BN1155">
        <v>10247</v>
      </c>
      <c r="BO1155">
        <v>10103</v>
      </c>
      <c r="BP1155">
        <v>9835</v>
      </c>
      <c r="BQ1155">
        <v>9646</v>
      </c>
      <c r="BR1155">
        <v>9480</v>
      </c>
      <c r="BS1155">
        <v>9292</v>
      </c>
      <c r="BT1155">
        <v>9148</v>
      </c>
      <c r="BU1155">
        <v>9019</v>
      </c>
      <c r="BV1155">
        <v>8781</v>
      </c>
      <c r="BW1155">
        <v>9090</v>
      </c>
      <c r="BX1155">
        <v>8900</v>
      </c>
      <c r="BY1155">
        <v>8689</v>
      </c>
      <c r="BZ1155">
        <v>8520</v>
      </c>
      <c r="CA1155">
        <v>0.191</v>
      </c>
      <c r="CB1155">
        <v>0.26800000000000002</v>
      </c>
      <c r="CC1155">
        <v>0.376</v>
      </c>
      <c r="CD1155">
        <v>0.193</v>
      </c>
      <c r="CE1155">
        <v>0.8</v>
      </c>
      <c r="CF1155">
        <v>-4.7E-2</v>
      </c>
      <c r="CG1155">
        <v>-2.4E-2</v>
      </c>
      <c r="CH1155">
        <v>96.011486899999994</v>
      </c>
      <c r="CI1155">
        <v>5</v>
      </c>
      <c r="CJ1155">
        <v>10</v>
      </c>
      <c r="CK1155">
        <v>56</v>
      </c>
      <c r="CL1155">
        <v>64</v>
      </c>
      <c r="CM1155">
        <v>22275</v>
      </c>
      <c r="CN1155">
        <v>0.93300000000000005</v>
      </c>
      <c r="CO1155">
        <v>0</v>
      </c>
      <c r="CP1155">
        <v>0</v>
      </c>
      <c r="CQ1155">
        <v>5606</v>
      </c>
      <c r="CR1155">
        <v>5345</v>
      </c>
      <c r="CS1155">
        <v>451</v>
      </c>
      <c r="CT1155">
        <v>440</v>
      </c>
      <c r="CU1155">
        <v>39493</v>
      </c>
      <c r="CV1155">
        <v>0.47899999999999998</v>
      </c>
      <c r="CW1155">
        <v>1.4999999999999999E-2</v>
      </c>
      <c r="CX1155">
        <v>0.48199999999999998</v>
      </c>
      <c r="CY1155">
        <v>1E-3</v>
      </c>
      <c r="CZ1155">
        <v>7.0000000000000001E-3</v>
      </c>
      <c r="DA1155">
        <v>1.6E-2</v>
      </c>
      <c r="DB1155">
        <v>0.01</v>
      </c>
      <c r="DC1155">
        <v>0.38500000000000001</v>
      </c>
      <c r="DD1155">
        <v>0.29499999999999998</v>
      </c>
      <c r="DE1155">
        <v>0.129</v>
      </c>
      <c r="DF1155">
        <v>84.647494248739704</v>
      </c>
      <c r="DG1155">
        <v>0.33455882352941202</v>
      </c>
      <c r="DH1155">
        <v>0.36280000000000001</v>
      </c>
      <c r="DI1155">
        <v>0.25069999999999998</v>
      </c>
      <c r="DJ1155">
        <v>82.3</v>
      </c>
      <c r="DK1155">
        <v>2.77</v>
      </c>
      <c r="DL1155">
        <v>3.63</v>
      </c>
      <c r="DM1155">
        <v>31.0469314079422</v>
      </c>
      <c r="DN1155">
        <v>181.8</v>
      </c>
      <c r="DO1155">
        <v>202.46</v>
      </c>
      <c r="DP1155">
        <v>11.3641364136414</v>
      </c>
      <c r="DQ1155">
        <v>382.16579304807402</v>
      </c>
      <c r="DR1155">
        <v>547.16057861925003</v>
      </c>
      <c r="DS1155">
        <v>43.173614324613503</v>
      </c>
      <c r="DT1155">
        <v>447950000</v>
      </c>
      <c r="DU1155">
        <v>18324.060000000001</v>
      </c>
    </row>
    <row r="1156" spans="1:125" x14ac:dyDescent="0.3">
      <c r="A1156">
        <v>22069</v>
      </c>
      <c r="B1156" t="s">
        <v>1469</v>
      </c>
      <c r="C1156" t="s">
        <v>1427</v>
      </c>
      <c r="D1156" t="s">
        <v>1428</v>
      </c>
      <c r="E1156" t="s">
        <v>118</v>
      </c>
      <c r="F1156" t="s">
        <v>125</v>
      </c>
      <c r="I1156">
        <v>16621</v>
      </c>
      <c r="J1156">
        <v>7144</v>
      </c>
      <c r="K1156">
        <v>8968</v>
      </c>
      <c r="L1156">
        <v>16554</v>
      </c>
      <c r="M1156">
        <v>6896</v>
      </c>
      <c r="N1156">
        <v>9358</v>
      </c>
      <c r="O1156">
        <v>15040</v>
      </c>
      <c r="P1156">
        <v>5740</v>
      </c>
      <c r="Q1156">
        <v>9100</v>
      </c>
      <c r="R1156" t="s">
        <v>3732</v>
      </c>
      <c r="S1156" t="s">
        <v>121</v>
      </c>
      <c r="T1156" t="s">
        <v>121</v>
      </c>
      <c r="U1156" t="str">
        <f t="shared" si="118"/>
        <v>Trump</v>
      </c>
      <c r="V1156" s="2">
        <f t="shared" si="123"/>
        <v>0.90854174217711736</v>
      </c>
      <c r="W1156">
        <v>0.46018999999999999</v>
      </c>
      <c r="X1156">
        <v>0.42981999999999998</v>
      </c>
      <c r="Y1156">
        <v>0.41658000000000001</v>
      </c>
      <c r="Z1156">
        <f t="shared" si="119"/>
        <v>0.38164893617021278</v>
      </c>
      <c r="AA1156">
        <v>0.52595897554757209</v>
      </c>
      <c r="AB1156">
        <v>0.53956000000000004</v>
      </c>
      <c r="AC1156">
        <v>0.56530000000000002</v>
      </c>
      <c r="AD1156">
        <f t="shared" si="120"/>
        <v>0.60505319148936165</v>
      </c>
      <c r="AE1156">
        <v>6.6</v>
      </c>
      <c r="AF1156">
        <v>11</v>
      </c>
      <c r="AG1156">
        <v>14.9</v>
      </c>
      <c r="AH1156" s="3">
        <f t="shared" si="122"/>
        <v>22.340425531914889</v>
      </c>
      <c r="AI1156">
        <v>-14.872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f t="shared" si="121"/>
        <v>1</v>
      </c>
      <c r="AQ1156">
        <v>0</v>
      </c>
      <c r="AS1156">
        <v>0</v>
      </c>
      <c r="AU1156">
        <v>0.221</v>
      </c>
      <c r="AV1156">
        <v>1</v>
      </c>
      <c r="AW1156">
        <v>1</v>
      </c>
      <c r="AX1156">
        <v>39528</v>
      </c>
      <c r="AY1156">
        <v>39386</v>
      </c>
      <c r="AZ1156">
        <v>39339</v>
      </c>
      <c r="BA1156">
        <v>39118</v>
      </c>
      <c r="BB1156">
        <v>39124</v>
      </c>
      <c r="BC1156">
        <v>39004</v>
      </c>
      <c r="BD1156">
        <v>39024</v>
      </c>
      <c r="BE1156">
        <v>39042</v>
      </c>
      <c r="BF1156">
        <v>38616</v>
      </c>
      <c r="BG1156">
        <v>38158</v>
      </c>
      <c r="BH1156">
        <v>37387</v>
      </c>
      <c r="BI1156">
        <v>36973</v>
      </c>
      <c r="BJ1156">
        <v>36648</v>
      </c>
      <c r="BK1156">
        <v>36291</v>
      </c>
      <c r="BL1156">
        <v>-129</v>
      </c>
      <c r="BM1156">
        <v>13800</v>
      </c>
      <c r="BN1156">
        <v>13479</v>
      </c>
      <c r="BO1156">
        <v>13242</v>
      </c>
      <c r="BP1156">
        <v>12915</v>
      </c>
      <c r="BQ1156">
        <v>12850</v>
      </c>
      <c r="BR1156">
        <v>12795</v>
      </c>
      <c r="BS1156">
        <v>12680</v>
      </c>
      <c r="BT1156">
        <v>12685</v>
      </c>
      <c r="BU1156">
        <v>12533</v>
      </c>
      <c r="BV1156">
        <v>12224</v>
      </c>
      <c r="BW1156">
        <v>12058</v>
      </c>
      <c r="BX1156">
        <v>11881</v>
      </c>
      <c r="BY1156">
        <v>11690</v>
      </c>
      <c r="BZ1156">
        <v>11561</v>
      </c>
      <c r="CA1156">
        <v>0.125</v>
      </c>
      <c r="CB1156">
        <v>0.28899999999999998</v>
      </c>
      <c r="CC1156">
        <v>0.33700000000000002</v>
      </c>
      <c r="CD1156">
        <v>0.223</v>
      </c>
      <c r="CE1156">
        <v>0.71399999999999997</v>
      </c>
      <c r="CF1156">
        <v>2.8000000000000001E-2</v>
      </c>
      <c r="CG1156">
        <v>2.7E-2</v>
      </c>
      <c r="CH1156">
        <v>86.566687900000005</v>
      </c>
      <c r="CI1156">
        <v>5</v>
      </c>
      <c r="CJ1156">
        <v>9</v>
      </c>
      <c r="CK1156">
        <v>37</v>
      </c>
      <c r="CL1156">
        <v>64</v>
      </c>
      <c r="CM1156">
        <v>34045</v>
      </c>
      <c r="CN1156">
        <v>0.97299999999999998</v>
      </c>
      <c r="CO1156">
        <v>0</v>
      </c>
      <c r="CP1156">
        <v>0</v>
      </c>
      <c r="CQ1156">
        <v>11366</v>
      </c>
      <c r="CR1156">
        <v>11686</v>
      </c>
      <c r="CS1156">
        <v>808</v>
      </c>
      <c r="CT1156">
        <v>830</v>
      </c>
      <c r="CU1156">
        <v>42178</v>
      </c>
      <c r="CV1156">
        <v>0.50900000000000001</v>
      </c>
      <c r="CW1156">
        <v>2.5000000000000001E-2</v>
      </c>
      <c r="CX1156">
        <v>0.40300000000000002</v>
      </c>
      <c r="CY1156">
        <v>7.0000000000000001E-3</v>
      </c>
      <c r="CZ1156">
        <v>6.0000000000000001E-3</v>
      </c>
      <c r="DA1156">
        <v>4.9000000000000002E-2</v>
      </c>
      <c r="DB1156">
        <v>1.2999999999999999E-2</v>
      </c>
      <c r="DC1156">
        <v>0.38100000000000001</v>
      </c>
      <c r="DD1156">
        <v>0.26700000000000002</v>
      </c>
      <c r="DE1156">
        <v>0.22800000000000001</v>
      </c>
      <c r="DF1156">
        <v>86.179403918344406</v>
      </c>
      <c r="DG1156">
        <v>0.26962457337883999</v>
      </c>
      <c r="DH1156">
        <v>0.32019999999999998</v>
      </c>
      <c r="DI1156">
        <v>0.28670000000000001</v>
      </c>
      <c r="DJ1156">
        <v>61.6</v>
      </c>
      <c r="DK1156">
        <v>2.93</v>
      </c>
      <c r="DL1156">
        <v>3.72</v>
      </c>
      <c r="DM1156">
        <v>26.962457337884</v>
      </c>
      <c r="DN1156">
        <v>264.88</v>
      </c>
      <c r="DO1156">
        <v>354.58</v>
      </c>
      <c r="DP1156">
        <v>33.864391422531</v>
      </c>
      <c r="DQ1156">
        <v>811.15285793319504</v>
      </c>
      <c r="DR1156">
        <v>1023.96417688342</v>
      </c>
      <c r="DS1156">
        <v>26.235661610373299</v>
      </c>
      <c r="DT1156">
        <v>529730000</v>
      </c>
      <c r="DU1156">
        <v>14448.63</v>
      </c>
    </row>
    <row r="1157" spans="1:125" x14ac:dyDescent="0.3">
      <c r="A1157">
        <v>22071</v>
      </c>
      <c r="B1157" t="s">
        <v>1470</v>
      </c>
      <c r="C1157" t="s">
        <v>1427</v>
      </c>
      <c r="D1157" t="s">
        <v>1428</v>
      </c>
      <c r="E1157" t="s">
        <v>118</v>
      </c>
      <c r="F1157" t="s">
        <v>210</v>
      </c>
      <c r="G1157">
        <v>2235380</v>
      </c>
      <c r="H1157" t="s">
        <v>1459</v>
      </c>
      <c r="I1157">
        <v>165812</v>
      </c>
      <c r="J1157">
        <v>133996</v>
      </c>
      <c r="K1157">
        <v>24292</v>
      </c>
      <c r="L1157">
        <v>177819</v>
      </c>
      <c r="M1157">
        <v>147854</v>
      </c>
      <c r="N1157">
        <v>26664</v>
      </c>
      <c r="O1157">
        <v>159130</v>
      </c>
      <c r="P1157">
        <v>130749</v>
      </c>
      <c r="Q1157">
        <v>24119</v>
      </c>
      <c r="R1157" t="s">
        <v>3731</v>
      </c>
      <c r="S1157" t="s">
        <v>130</v>
      </c>
      <c r="T1157" t="s">
        <v>131</v>
      </c>
      <c r="U1157" t="str">
        <f t="shared" si="118"/>
        <v>Harris</v>
      </c>
      <c r="V1157" s="2">
        <f t="shared" si="123"/>
        <v>0.89489874535342118</v>
      </c>
      <c r="W1157">
        <v>0.80298999999999998</v>
      </c>
      <c r="X1157">
        <v>0.80811999999999995</v>
      </c>
      <c r="Y1157">
        <v>0.83148999999999995</v>
      </c>
      <c r="Z1157">
        <f t="shared" si="119"/>
        <v>0.82164896625400619</v>
      </c>
      <c r="AA1157">
        <v>0.1774441902758328</v>
      </c>
      <c r="AB1157">
        <v>0.14649999999999999</v>
      </c>
      <c r="AC1157">
        <v>0.14995</v>
      </c>
      <c r="AD1157">
        <f t="shared" si="120"/>
        <v>0.15156790045874441</v>
      </c>
      <c r="AE1157">
        <v>62.6</v>
      </c>
      <c r="AF1157">
        <v>66.2</v>
      </c>
      <c r="AG1157">
        <v>68.2</v>
      </c>
      <c r="AH1157" s="3">
        <f t="shared" si="122"/>
        <v>67.008106579526185</v>
      </c>
      <c r="AI1157">
        <v>68.153999999999996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f t="shared" si="121"/>
        <v>2</v>
      </c>
      <c r="AQ1157">
        <v>0</v>
      </c>
      <c r="AS1157">
        <v>0</v>
      </c>
      <c r="AU1157">
        <v>0.33600000000000002</v>
      </c>
      <c r="AV1157">
        <v>0</v>
      </c>
      <c r="AW1157">
        <v>1</v>
      </c>
      <c r="AX1157">
        <v>347772</v>
      </c>
      <c r="AY1157">
        <v>360735</v>
      </c>
      <c r="AZ1157">
        <v>369787</v>
      </c>
      <c r="BA1157">
        <v>378637</v>
      </c>
      <c r="BB1157">
        <v>383940</v>
      </c>
      <c r="BC1157">
        <v>389742</v>
      </c>
      <c r="BD1157">
        <v>391843</v>
      </c>
      <c r="BE1157">
        <v>391493</v>
      </c>
      <c r="BF1157">
        <v>391004</v>
      </c>
      <c r="BG1157">
        <v>390144</v>
      </c>
      <c r="BH1157">
        <v>383241</v>
      </c>
      <c r="BI1157">
        <v>377346</v>
      </c>
      <c r="BJ1157">
        <v>369917</v>
      </c>
      <c r="BK1157">
        <v>364136</v>
      </c>
      <c r="BL1157">
        <v>-756</v>
      </c>
      <c r="BM1157">
        <v>149820</v>
      </c>
      <c r="BN1157">
        <v>156917</v>
      </c>
      <c r="BO1157">
        <v>161801</v>
      </c>
      <c r="BP1157">
        <v>166395</v>
      </c>
      <c r="BQ1157">
        <v>168660</v>
      </c>
      <c r="BR1157">
        <v>171155</v>
      </c>
      <c r="BS1157">
        <v>171933</v>
      </c>
      <c r="BT1157">
        <v>171006</v>
      </c>
      <c r="BU1157">
        <v>169672</v>
      </c>
      <c r="BV1157">
        <v>168196</v>
      </c>
      <c r="BW1157">
        <v>163074</v>
      </c>
      <c r="BX1157">
        <v>158841</v>
      </c>
      <c r="BY1157">
        <v>154175</v>
      </c>
      <c r="BZ1157">
        <v>149525</v>
      </c>
      <c r="CA1157">
        <v>0.113</v>
      </c>
      <c r="CB1157">
        <v>0.22600000000000001</v>
      </c>
      <c r="CC1157">
        <v>0.254</v>
      </c>
      <c r="CD1157">
        <v>0.151</v>
      </c>
      <c r="CE1157">
        <v>0.81499999999999995</v>
      </c>
      <c r="CF1157">
        <v>-6.6000000000000003E-2</v>
      </c>
      <c r="CG1157">
        <v>0.05</v>
      </c>
      <c r="CH1157">
        <v>78.1429483</v>
      </c>
      <c r="CI1157">
        <v>4</v>
      </c>
      <c r="CJ1157">
        <v>8</v>
      </c>
      <c r="CK1157">
        <v>28</v>
      </c>
      <c r="CL1157">
        <v>64</v>
      </c>
      <c r="CM1157">
        <v>193427</v>
      </c>
      <c r="CN1157">
        <v>0.50900000000000001</v>
      </c>
      <c r="CO1157">
        <v>20212</v>
      </c>
      <c r="CP1157">
        <v>5.2999999999999999E-2</v>
      </c>
      <c r="CQ1157">
        <v>177577</v>
      </c>
      <c r="CR1157">
        <v>165789</v>
      </c>
      <c r="CS1157">
        <v>9481</v>
      </c>
      <c r="CT1157">
        <v>9958</v>
      </c>
      <c r="CU1157">
        <v>51913</v>
      </c>
      <c r="CV1157">
        <v>0.308</v>
      </c>
      <c r="CW1157">
        <v>5.7000000000000002E-2</v>
      </c>
      <c r="CX1157">
        <v>0.56699999999999995</v>
      </c>
      <c r="CY1157">
        <v>1E-3</v>
      </c>
      <c r="CZ1157">
        <v>2.8000000000000001E-2</v>
      </c>
      <c r="DA1157">
        <v>3.9E-2</v>
      </c>
      <c r="DB1157">
        <v>5.6000000000000001E-2</v>
      </c>
      <c r="DC1157">
        <v>0.218</v>
      </c>
      <c r="DD1157">
        <v>0.26100000000000001</v>
      </c>
      <c r="DE1157">
        <v>0.40699999999999997</v>
      </c>
      <c r="DF1157">
        <v>96.288025801724302</v>
      </c>
      <c r="DG1157">
        <v>0.26098901098901101</v>
      </c>
      <c r="DH1157">
        <v>0.15310000000000001</v>
      </c>
      <c r="DI1157">
        <v>0.42609999999999998</v>
      </c>
      <c r="DJ1157">
        <v>2.5</v>
      </c>
      <c r="DK1157">
        <v>3.53</v>
      </c>
      <c r="DL1157">
        <v>4.59</v>
      </c>
      <c r="DM1157">
        <v>30.028328611898001</v>
      </c>
      <c r="DN1157">
        <v>711</v>
      </c>
      <c r="DO1157">
        <v>831.43</v>
      </c>
      <c r="DP1157">
        <v>16.9381153305204</v>
      </c>
      <c r="DQ1157">
        <v>1189.7185083070499</v>
      </c>
      <c r="DR1157">
        <v>1565.6004333676101</v>
      </c>
      <c r="DS1157">
        <v>31.594189922743499</v>
      </c>
      <c r="DT1157">
        <v>4728311000</v>
      </c>
      <c r="DU1157">
        <v>12787.89</v>
      </c>
    </row>
    <row r="1158" spans="1:125" x14ac:dyDescent="0.3">
      <c r="A1158">
        <v>22073</v>
      </c>
      <c r="B1158" t="s">
        <v>1471</v>
      </c>
      <c r="C1158" t="s">
        <v>1427</v>
      </c>
      <c r="D1158" t="s">
        <v>1428</v>
      </c>
      <c r="E1158" t="s">
        <v>118</v>
      </c>
      <c r="F1158" t="s">
        <v>134</v>
      </c>
      <c r="G1158">
        <v>2233740</v>
      </c>
      <c r="H1158" t="s">
        <v>1468</v>
      </c>
      <c r="I1158">
        <v>68017</v>
      </c>
      <c r="J1158">
        <v>24428</v>
      </c>
      <c r="K1158">
        <v>41734</v>
      </c>
      <c r="L1158">
        <v>69166</v>
      </c>
      <c r="M1158">
        <v>25913</v>
      </c>
      <c r="N1158">
        <v>42255</v>
      </c>
      <c r="O1158">
        <v>64436</v>
      </c>
      <c r="P1158">
        <v>22845</v>
      </c>
      <c r="Q1158">
        <v>40808</v>
      </c>
      <c r="R1158" t="s">
        <v>3732</v>
      </c>
      <c r="S1158" t="s">
        <v>121</v>
      </c>
      <c r="T1158" t="s">
        <v>121</v>
      </c>
      <c r="U1158" t="str">
        <f t="shared" si="118"/>
        <v>Trump</v>
      </c>
      <c r="V1158" s="2">
        <f t="shared" si="123"/>
        <v>0.93161379868721628</v>
      </c>
      <c r="W1158">
        <v>0.38912999999999998</v>
      </c>
      <c r="X1158">
        <v>0.35915000000000002</v>
      </c>
      <c r="Y1158">
        <v>0.37464999999999998</v>
      </c>
      <c r="Z1158">
        <f t="shared" si="119"/>
        <v>0.35453783599230243</v>
      </c>
      <c r="AA1158">
        <v>0.59800800303764934</v>
      </c>
      <c r="AB1158">
        <v>0.61358000000000001</v>
      </c>
      <c r="AC1158">
        <v>0.61092000000000002</v>
      </c>
      <c r="AD1158">
        <f t="shared" si="120"/>
        <v>0.63331057173008876</v>
      </c>
      <c r="AE1158">
        <v>20.9</v>
      </c>
      <c r="AF1158">
        <v>25.4</v>
      </c>
      <c r="AG1158">
        <v>23.6</v>
      </c>
      <c r="AH1158" s="3">
        <f t="shared" si="122"/>
        <v>27.877273573778634</v>
      </c>
      <c r="AI1158">
        <v>-23.626999999999999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f t="shared" si="121"/>
        <v>1</v>
      </c>
      <c r="AQ1158">
        <v>0</v>
      </c>
      <c r="AS1158">
        <v>0</v>
      </c>
      <c r="AU1158">
        <v>0.23400000000000001</v>
      </c>
      <c r="AV1158">
        <v>1</v>
      </c>
      <c r="AW1158">
        <v>1</v>
      </c>
      <c r="AX1158">
        <v>153969</v>
      </c>
      <c r="AY1158">
        <v>154650</v>
      </c>
      <c r="AZ1158">
        <v>155256</v>
      </c>
      <c r="BA1158">
        <v>156062</v>
      </c>
      <c r="BB1158">
        <v>156360</v>
      </c>
      <c r="BC1158">
        <v>156880</v>
      </c>
      <c r="BD1158">
        <v>156897</v>
      </c>
      <c r="BE1158">
        <v>155841</v>
      </c>
      <c r="BF1158">
        <v>154571</v>
      </c>
      <c r="BG1158">
        <v>153279</v>
      </c>
      <c r="BH1158">
        <v>160111</v>
      </c>
      <c r="BI1158">
        <v>158866</v>
      </c>
      <c r="BJ1158">
        <v>157704</v>
      </c>
      <c r="BK1158">
        <v>157568</v>
      </c>
      <c r="BL1158">
        <v>-259</v>
      </c>
      <c r="BM1158">
        <v>60159</v>
      </c>
      <c r="BN1158">
        <v>60209</v>
      </c>
      <c r="BO1158">
        <v>60099</v>
      </c>
      <c r="BP1158">
        <v>60222</v>
      </c>
      <c r="BQ1158">
        <v>60420</v>
      </c>
      <c r="BR1158">
        <v>60510</v>
      </c>
      <c r="BS1158">
        <v>60591</v>
      </c>
      <c r="BT1158">
        <v>60077</v>
      </c>
      <c r="BU1158">
        <v>59354</v>
      </c>
      <c r="BV1158">
        <v>58499</v>
      </c>
      <c r="BW1158">
        <v>61296</v>
      </c>
      <c r="BX1158">
        <v>60661</v>
      </c>
      <c r="BY1158">
        <v>60031</v>
      </c>
      <c r="BZ1158">
        <v>59946</v>
      </c>
      <c r="CA1158">
        <v>0.12</v>
      </c>
      <c r="CB1158">
        <v>0.23499999999999999</v>
      </c>
      <c r="CC1158">
        <v>0.27900000000000003</v>
      </c>
      <c r="CD1158">
        <v>0.14299999999999999</v>
      </c>
      <c r="CE1158">
        <v>1.04</v>
      </c>
      <c r="CF1158">
        <v>-6.3E-2</v>
      </c>
      <c r="CG1158">
        <v>-1.2E-2</v>
      </c>
      <c r="CH1158">
        <v>78.972559000000004</v>
      </c>
      <c r="CI1158">
        <v>4</v>
      </c>
      <c r="CJ1158">
        <v>8</v>
      </c>
      <c r="CK1158">
        <v>29</v>
      </c>
      <c r="CL1158">
        <v>64</v>
      </c>
      <c r="CM1158">
        <v>90987</v>
      </c>
      <c r="CN1158">
        <v>0.57199999999999995</v>
      </c>
      <c r="CO1158">
        <v>0</v>
      </c>
      <c r="CP1158">
        <v>0</v>
      </c>
      <c r="CQ1158">
        <v>61535</v>
      </c>
      <c r="CR1158">
        <v>57646</v>
      </c>
      <c r="CS1158">
        <v>4224</v>
      </c>
      <c r="CT1158">
        <v>4175</v>
      </c>
      <c r="CU1158">
        <v>47283</v>
      </c>
      <c r="CV1158">
        <v>0.56799999999999995</v>
      </c>
      <c r="CW1158">
        <v>2.3E-2</v>
      </c>
      <c r="CX1158">
        <v>0.372</v>
      </c>
      <c r="CY1158">
        <v>1E-3</v>
      </c>
      <c r="CZ1158">
        <v>1.0999999999999999E-2</v>
      </c>
      <c r="DA1158">
        <v>2.4E-2</v>
      </c>
      <c r="DB1158">
        <v>1.9E-2</v>
      </c>
      <c r="DC1158">
        <v>0.32500000000000001</v>
      </c>
      <c r="DD1158">
        <v>0.29699999999999999</v>
      </c>
      <c r="DE1158">
        <v>0.25800000000000001</v>
      </c>
      <c r="DF1158">
        <v>87.309972484479204</v>
      </c>
      <c r="DG1158">
        <v>0.298969072164948</v>
      </c>
      <c r="DH1158">
        <v>0.22070000000000001</v>
      </c>
      <c r="DI1158">
        <v>0.33889999999999998</v>
      </c>
      <c r="DJ1158">
        <v>15.5</v>
      </c>
      <c r="DK1158">
        <v>2.91</v>
      </c>
      <c r="DL1158">
        <v>3.78</v>
      </c>
      <c r="DM1158">
        <v>29.8969072164948</v>
      </c>
      <c r="DN1158">
        <v>445.41</v>
      </c>
      <c r="DO1158">
        <v>544.51</v>
      </c>
      <c r="DP1158">
        <v>22.249163691879399</v>
      </c>
      <c r="DQ1158">
        <v>705.41198624301899</v>
      </c>
      <c r="DR1158">
        <v>1055.6405692661699</v>
      </c>
      <c r="DS1158">
        <v>49.648799545985398</v>
      </c>
      <c r="DT1158">
        <v>2134475000</v>
      </c>
      <c r="DU1158">
        <v>13534.86</v>
      </c>
    </row>
    <row r="1159" spans="1:125" x14ac:dyDescent="0.3">
      <c r="A1159">
        <v>22075</v>
      </c>
      <c r="B1159" t="s">
        <v>1472</v>
      </c>
      <c r="C1159" t="s">
        <v>1427</v>
      </c>
      <c r="D1159" t="s">
        <v>1428</v>
      </c>
      <c r="E1159" t="s">
        <v>118</v>
      </c>
      <c r="F1159" t="s">
        <v>192</v>
      </c>
      <c r="G1159">
        <v>2235380</v>
      </c>
      <c r="H1159" t="s">
        <v>1459</v>
      </c>
      <c r="I1159">
        <v>10573</v>
      </c>
      <c r="J1159">
        <v>3347</v>
      </c>
      <c r="K1159">
        <v>6900</v>
      </c>
      <c r="L1159">
        <v>11014</v>
      </c>
      <c r="M1159">
        <v>3414</v>
      </c>
      <c r="N1159">
        <v>7412</v>
      </c>
      <c r="O1159">
        <v>9945</v>
      </c>
      <c r="P1159">
        <v>3023</v>
      </c>
      <c r="Q1159">
        <v>6803</v>
      </c>
      <c r="R1159" t="s">
        <v>3732</v>
      </c>
      <c r="S1159" t="s">
        <v>121</v>
      </c>
      <c r="T1159" t="s">
        <v>121</v>
      </c>
      <c r="U1159" t="str">
        <f t="shared" si="118"/>
        <v>Trump</v>
      </c>
      <c r="V1159" s="2">
        <f t="shared" si="123"/>
        <v>0.90294171055020878</v>
      </c>
      <c r="W1159">
        <v>0.35149999999999998</v>
      </c>
      <c r="X1159">
        <v>0.31656000000000001</v>
      </c>
      <c r="Y1159">
        <v>0.30997000000000002</v>
      </c>
      <c r="Z1159">
        <f t="shared" si="119"/>
        <v>0.30397184514831571</v>
      </c>
      <c r="AA1159">
        <v>0.63199531204219161</v>
      </c>
      <c r="AB1159">
        <v>0.65261000000000002</v>
      </c>
      <c r="AC1159">
        <v>0.67296</v>
      </c>
      <c r="AD1159">
        <f t="shared" si="120"/>
        <v>0.68406234288587231</v>
      </c>
      <c r="AE1159">
        <v>28</v>
      </c>
      <c r="AF1159">
        <v>33.6</v>
      </c>
      <c r="AG1159">
        <v>36.299999999999997</v>
      </c>
      <c r="AH1159" s="3">
        <f t="shared" si="122"/>
        <v>38.009049773755663</v>
      </c>
      <c r="AI1159">
        <v>-36.298999999999999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f t="shared" si="121"/>
        <v>1</v>
      </c>
      <c r="AQ1159">
        <v>0</v>
      </c>
      <c r="AS1159">
        <v>0</v>
      </c>
      <c r="AU1159">
        <v>0.23100000000000001</v>
      </c>
      <c r="AV1159">
        <v>0</v>
      </c>
      <c r="AW1159">
        <v>0</v>
      </c>
      <c r="AX1159">
        <v>23117</v>
      </c>
      <c r="AY1159">
        <v>23582</v>
      </c>
      <c r="AZ1159">
        <v>23826</v>
      </c>
      <c r="BA1159">
        <v>23509</v>
      </c>
      <c r="BB1159">
        <v>23304</v>
      </c>
      <c r="BC1159">
        <v>23437</v>
      </c>
      <c r="BD1159">
        <v>23323</v>
      </c>
      <c r="BE1159">
        <v>23348</v>
      </c>
      <c r="BF1159">
        <v>23385</v>
      </c>
      <c r="BG1159">
        <v>23197</v>
      </c>
      <c r="BH1159">
        <v>23460</v>
      </c>
      <c r="BI1159">
        <v>23310</v>
      </c>
      <c r="BJ1159">
        <v>22618</v>
      </c>
      <c r="BK1159">
        <v>22386</v>
      </c>
      <c r="BL1159">
        <v>-55</v>
      </c>
      <c r="BM1159">
        <v>9662</v>
      </c>
      <c r="BN1159">
        <v>9771</v>
      </c>
      <c r="BO1159">
        <v>9807</v>
      </c>
      <c r="BP1159">
        <v>9629</v>
      </c>
      <c r="BQ1159">
        <v>9434</v>
      </c>
      <c r="BR1159">
        <v>9453</v>
      </c>
      <c r="BS1159">
        <v>9394</v>
      </c>
      <c r="BT1159">
        <v>9328</v>
      </c>
      <c r="BU1159">
        <v>9256</v>
      </c>
      <c r="BV1159">
        <v>9094</v>
      </c>
      <c r="BW1159">
        <v>9493</v>
      </c>
      <c r="BX1159">
        <v>9423</v>
      </c>
      <c r="BY1159">
        <v>9026</v>
      </c>
      <c r="BZ1159">
        <v>8878</v>
      </c>
      <c r="CA1159">
        <v>0.13700000000000001</v>
      </c>
      <c r="CB1159">
        <v>0.16400000000000001</v>
      </c>
      <c r="CC1159">
        <v>0.17299999999999999</v>
      </c>
      <c r="CD1159">
        <v>0.113</v>
      </c>
      <c r="CE1159">
        <v>1.2430000000000001</v>
      </c>
      <c r="CF1159">
        <v>-0.14099999999999999</v>
      </c>
      <c r="CG1159">
        <v>-6.0000000000000001E-3</v>
      </c>
      <c r="CH1159">
        <v>56.955966799999999</v>
      </c>
      <c r="CI1159">
        <v>3</v>
      </c>
      <c r="CJ1159">
        <v>6</v>
      </c>
      <c r="CK1159">
        <v>12</v>
      </c>
      <c r="CL1159">
        <v>64</v>
      </c>
      <c r="CM1159">
        <v>2588</v>
      </c>
      <c r="CN1159">
        <v>0.114</v>
      </c>
      <c r="CO1159">
        <v>0</v>
      </c>
      <c r="CP1159">
        <v>0</v>
      </c>
      <c r="CQ1159">
        <v>8852</v>
      </c>
      <c r="CR1159">
        <v>7603</v>
      </c>
      <c r="CS1159">
        <v>646</v>
      </c>
      <c r="CT1159">
        <v>642</v>
      </c>
      <c r="CU1159">
        <v>71876</v>
      </c>
      <c r="CV1159">
        <v>0.61699999999999999</v>
      </c>
      <c r="CW1159">
        <v>8.1000000000000003E-2</v>
      </c>
      <c r="CX1159">
        <v>0.19600000000000001</v>
      </c>
      <c r="CY1159">
        <v>0.01</v>
      </c>
      <c r="CZ1159">
        <v>4.3999999999999997E-2</v>
      </c>
      <c r="DA1159">
        <v>5.1999999999999998E-2</v>
      </c>
      <c r="DB1159">
        <v>5.3999999999999999E-2</v>
      </c>
      <c r="DC1159">
        <v>0.316</v>
      </c>
      <c r="DD1159">
        <v>0.35699999999999998</v>
      </c>
      <c r="DE1159">
        <v>0.19</v>
      </c>
      <c r="DF1159">
        <v>93.161820594803103</v>
      </c>
      <c r="DG1159">
        <v>0.26959247648902801</v>
      </c>
      <c r="DH1159">
        <v>0.31</v>
      </c>
      <c r="DI1159">
        <v>0.33360000000000001</v>
      </c>
      <c r="DJ1159">
        <v>55.5</v>
      </c>
      <c r="DK1159">
        <v>3.22</v>
      </c>
      <c r="DL1159">
        <v>4.05</v>
      </c>
      <c r="DM1159">
        <v>25.776397515527901</v>
      </c>
      <c r="DN1159">
        <v>223.67</v>
      </c>
      <c r="DO1159">
        <v>257.7</v>
      </c>
      <c r="DP1159">
        <v>15.2143783252112</v>
      </c>
      <c r="DQ1159">
        <v>1318.6023820683699</v>
      </c>
      <c r="DR1159">
        <v>1775.31437672385</v>
      </c>
      <c r="DS1159">
        <v>34.636066252138697</v>
      </c>
      <c r="DT1159">
        <v>244878000</v>
      </c>
      <c r="DU1159">
        <v>10875.73</v>
      </c>
    </row>
    <row r="1160" spans="1:125" x14ac:dyDescent="0.3">
      <c r="A1160">
        <v>22077</v>
      </c>
      <c r="B1160" t="s">
        <v>1473</v>
      </c>
      <c r="C1160" t="s">
        <v>1427</v>
      </c>
      <c r="D1160" t="s">
        <v>1428</v>
      </c>
      <c r="E1160" t="s">
        <v>118</v>
      </c>
      <c r="F1160" t="s">
        <v>125</v>
      </c>
      <c r="G1160">
        <v>2212940</v>
      </c>
      <c r="H1160" t="s">
        <v>1432</v>
      </c>
      <c r="I1160">
        <v>11761</v>
      </c>
      <c r="J1160">
        <v>4764</v>
      </c>
      <c r="K1160">
        <v>6789</v>
      </c>
      <c r="L1160">
        <v>12371</v>
      </c>
      <c r="M1160">
        <v>4683</v>
      </c>
      <c r="N1160">
        <v>7503</v>
      </c>
      <c r="O1160">
        <v>11570</v>
      </c>
      <c r="P1160">
        <v>4132</v>
      </c>
      <c r="Q1160">
        <v>7319</v>
      </c>
      <c r="R1160" t="s">
        <v>3732</v>
      </c>
      <c r="S1160" t="s">
        <v>121</v>
      </c>
      <c r="T1160" t="s">
        <v>121</v>
      </c>
      <c r="U1160" t="str">
        <f t="shared" si="118"/>
        <v>Trump</v>
      </c>
      <c r="V1160" s="2">
        <f t="shared" si="123"/>
        <v>0.93525179856115104</v>
      </c>
      <c r="W1160">
        <v>0.44751999999999997</v>
      </c>
      <c r="X1160">
        <v>0.40506999999999999</v>
      </c>
      <c r="Y1160">
        <v>0.37855</v>
      </c>
      <c r="Z1160">
        <f t="shared" si="119"/>
        <v>0.35713050993949869</v>
      </c>
      <c r="AA1160">
        <v>0.53906314316292092</v>
      </c>
      <c r="AB1160">
        <v>0.57725000000000004</v>
      </c>
      <c r="AC1160">
        <v>0.60650000000000004</v>
      </c>
      <c r="AD1160">
        <f t="shared" si="120"/>
        <v>0.63258426966292136</v>
      </c>
      <c r="AE1160">
        <v>9.1999999999999993</v>
      </c>
      <c r="AF1160">
        <v>17.2</v>
      </c>
      <c r="AG1160">
        <v>22.8</v>
      </c>
      <c r="AH1160" s="3">
        <f t="shared" si="122"/>
        <v>27.545375972342267</v>
      </c>
      <c r="AI1160">
        <v>-22.795000000000002</v>
      </c>
      <c r="AJ1160">
        <v>2</v>
      </c>
      <c r="AK1160">
        <v>2</v>
      </c>
      <c r="AL1160">
        <v>1</v>
      </c>
      <c r="AM1160">
        <v>1</v>
      </c>
      <c r="AN1160">
        <v>1</v>
      </c>
      <c r="AO1160">
        <v>1</v>
      </c>
      <c r="AP1160">
        <f t="shared" si="121"/>
        <v>1</v>
      </c>
      <c r="AQ1160">
        <v>0</v>
      </c>
      <c r="AS1160">
        <v>0</v>
      </c>
      <c r="AU1160">
        <v>0.56999999999999995</v>
      </c>
      <c r="AV1160">
        <v>1</v>
      </c>
      <c r="AW1160">
        <v>1</v>
      </c>
      <c r="AX1160">
        <v>22823</v>
      </c>
      <c r="AY1160">
        <v>22814</v>
      </c>
      <c r="AZ1160">
        <v>22683</v>
      </c>
      <c r="BA1160">
        <v>22429</v>
      </c>
      <c r="BB1160">
        <v>22313</v>
      </c>
      <c r="BC1160">
        <v>22197</v>
      </c>
      <c r="BD1160">
        <v>22111</v>
      </c>
      <c r="BE1160">
        <v>22164</v>
      </c>
      <c r="BF1160">
        <v>21879</v>
      </c>
      <c r="BG1160">
        <v>21730</v>
      </c>
      <c r="BH1160">
        <v>20673</v>
      </c>
      <c r="BI1160">
        <v>20346</v>
      </c>
      <c r="BJ1160">
        <v>20212</v>
      </c>
      <c r="BK1160">
        <v>20000</v>
      </c>
      <c r="BL1160">
        <v>-82</v>
      </c>
      <c r="BM1160">
        <v>8698</v>
      </c>
      <c r="BN1160">
        <v>8569</v>
      </c>
      <c r="BO1160">
        <v>8389</v>
      </c>
      <c r="BP1160">
        <v>8166</v>
      </c>
      <c r="BQ1160">
        <v>8008</v>
      </c>
      <c r="BR1160">
        <v>7901</v>
      </c>
      <c r="BS1160">
        <v>7796</v>
      </c>
      <c r="BT1160">
        <v>7671</v>
      </c>
      <c r="BU1160">
        <v>7433</v>
      </c>
      <c r="BV1160">
        <v>7340</v>
      </c>
      <c r="BW1160">
        <v>6993</v>
      </c>
      <c r="BX1160">
        <v>6830</v>
      </c>
      <c r="BY1160">
        <v>6761</v>
      </c>
      <c r="BZ1160">
        <v>6732</v>
      </c>
      <c r="CA1160">
        <v>0.19</v>
      </c>
      <c r="CB1160">
        <v>0.17100000000000001</v>
      </c>
      <c r="CC1160">
        <v>0.307</v>
      </c>
      <c r="CD1160">
        <v>0.14699999999999999</v>
      </c>
      <c r="CE1160">
        <v>0.78</v>
      </c>
      <c r="CF1160">
        <v>2.7E-2</v>
      </c>
      <c r="CG1160">
        <v>5.0999999999999997E-2</v>
      </c>
      <c r="CH1160">
        <v>79.834077800000003</v>
      </c>
      <c r="CI1160">
        <v>4</v>
      </c>
      <c r="CJ1160">
        <v>8</v>
      </c>
      <c r="CK1160">
        <v>31</v>
      </c>
      <c r="CL1160">
        <v>64</v>
      </c>
      <c r="CM1160">
        <v>9576</v>
      </c>
      <c r="CN1160">
        <v>0.49</v>
      </c>
      <c r="CO1160">
        <v>0</v>
      </c>
      <c r="CP1160">
        <v>0</v>
      </c>
      <c r="CQ1160">
        <v>3951</v>
      </c>
      <c r="CR1160">
        <v>4058</v>
      </c>
      <c r="CS1160">
        <v>334</v>
      </c>
      <c r="CT1160">
        <v>351</v>
      </c>
      <c r="CU1160">
        <v>56457</v>
      </c>
      <c r="CV1160">
        <v>0.59799999999999998</v>
      </c>
      <c r="CW1160">
        <v>3.1E-2</v>
      </c>
      <c r="CX1160">
        <v>0.33800000000000002</v>
      </c>
      <c r="CY1160">
        <v>2E-3</v>
      </c>
      <c r="CZ1160">
        <v>3.0000000000000001E-3</v>
      </c>
      <c r="DA1160">
        <v>2.7E-2</v>
      </c>
      <c r="DB1160">
        <v>1.7000000000000001E-2</v>
      </c>
      <c r="DC1160">
        <v>0.37</v>
      </c>
      <c r="DD1160">
        <v>0.29199999999999998</v>
      </c>
      <c r="DE1160">
        <v>0.14799999999999999</v>
      </c>
      <c r="DF1160">
        <v>89.281324077788099</v>
      </c>
      <c r="DG1160">
        <v>0.21069182389937099</v>
      </c>
      <c r="DH1160">
        <v>0.33139999999999997</v>
      </c>
      <c r="DI1160">
        <v>0.24199999999999999</v>
      </c>
      <c r="DJ1160">
        <v>68.599999999999994</v>
      </c>
      <c r="DK1160">
        <v>3.05</v>
      </c>
      <c r="DL1160">
        <v>3.85</v>
      </c>
      <c r="DM1160">
        <v>26.229508196721302</v>
      </c>
      <c r="DN1160">
        <v>259.26</v>
      </c>
      <c r="DO1160">
        <v>322.18</v>
      </c>
      <c r="DP1160">
        <v>24.269073516932799</v>
      </c>
      <c r="DQ1160">
        <v>834.38798316884402</v>
      </c>
      <c r="DR1160">
        <v>1143.67677939071</v>
      </c>
      <c r="DS1160">
        <v>37.067743359299897</v>
      </c>
      <c r="DT1160">
        <v>298556000</v>
      </c>
      <c r="DU1160">
        <v>14815.94</v>
      </c>
    </row>
    <row r="1161" spans="1:125" x14ac:dyDescent="0.3">
      <c r="A1161">
        <v>22079</v>
      </c>
      <c r="B1161" t="s">
        <v>1474</v>
      </c>
      <c r="C1161" t="s">
        <v>1427</v>
      </c>
      <c r="D1161" t="s">
        <v>1428</v>
      </c>
      <c r="E1161" t="s">
        <v>118</v>
      </c>
      <c r="F1161" t="s">
        <v>119</v>
      </c>
      <c r="G1161">
        <v>2210780</v>
      </c>
      <c r="H1161" t="s">
        <v>1454</v>
      </c>
      <c r="I1161">
        <v>56844</v>
      </c>
      <c r="J1161">
        <v>18322</v>
      </c>
      <c r="K1161">
        <v>36816</v>
      </c>
      <c r="L1161">
        <v>58865</v>
      </c>
      <c r="M1161">
        <v>19475</v>
      </c>
      <c r="N1161">
        <v>38347</v>
      </c>
      <c r="O1161">
        <v>53395</v>
      </c>
      <c r="P1161">
        <v>16537</v>
      </c>
      <c r="Q1161">
        <v>36171</v>
      </c>
      <c r="R1161" t="s">
        <v>3732</v>
      </c>
      <c r="S1161" t="s">
        <v>121</v>
      </c>
      <c r="T1161" t="s">
        <v>121</v>
      </c>
      <c r="U1161" t="str">
        <f t="shared" si="118"/>
        <v>Trump</v>
      </c>
      <c r="V1161" s="2">
        <f t="shared" si="123"/>
        <v>0.9070755117642062</v>
      </c>
      <c r="W1161">
        <v>0.34549000000000002</v>
      </c>
      <c r="X1161">
        <v>0.32232</v>
      </c>
      <c r="Y1161">
        <v>0.33084000000000002</v>
      </c>
      <c r="Z1161">
        <f t="shared" si="119"/>
        <v>0.30971064706433188</v>
      </c>
      <c r="AA1161">
        <v>0.64104862200313695</v>
      </c>
      <c r="AB1161">
        <v>0.64766999999999997</v>
      </c>
      <c r="AC1161">
        <v>0.65144000000000002</v>
      </c>
      <c r="AD1161">
        <f t="shared" si="120"/>
        <v>0.6774229796797453</v>
      </c>
      <c r="AE1161">
        <v>29.6</v>
      </c>
      <c r="AF1161">
        <v>32.5</v>
      </c>
      <c r="AG1161">
        <v>32.1</v>
      </c>
      <c r="AH1161" s="3">
        <f t="shared" si="122"/>
        <v>36.77123326154134</v>
      </c>
      <c r="AI1161">
        <v>-32.06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f t="shared" si="121"/>
        <v>1</v>
      </c>
      <c r="AQ1161">
        <v>0</v>
      </c>
      <c r="AS1161">
        <v>0</v>
      </c>
      <c r="AU1161">
        <v>0.155</v>
      </c>
      <c r="AV1161">
        <v>0</v>
      </c>
      <c r="AW1161">
        <v>0</v>
      </c>
      <c r="AX1161">
        <v>131760</v>
      </c>
      <c r="AY1161">
        <v>132020</v>
      </c>
      <c r="AZ1161">
        <v>132012</v>
      </c>
      <c r="BA1161">
        <v>132322</v>
      </c>
      <c r="BB1161">
        <v>132202</v>
      </c>
      <c r="BC1161">
        <v>131780</v>
      </c>
      <c r="BD1161">
        <v>131845</v>
      </c>
      <c r="BE1161">
        <v>131253</v>
      </c>
      <c r="BF1161">
        <v>130326</v>
      </c>
      <c r="BG1161">
        <v>129648</v>
      </c>
      <c r="BH1161">
        <v>129651</v>
      </c>
      <c r="BI1161">
        <v>128626</v>
      </c>
      <c r="BJ1161">
        <v>127028</v>
      </c>
      <c r="BK1161">
        <v>126260</v>
      </c>
      <c r="BL1161">
        <v>-362</v>
      </c>
      <c r="BM1161">
        <v>52062</v>
      </c>
      <c r="BN1161">
        <v>51716</v>
      </c>
      <c r="BO1161">
        <v>51307</v>
      </c>
      <c r="BP1161">
        <v>51070</v>
      </c>
      <c r="BQ1161">
        <v>50507</v>
      </c>
      <c r="BR1161">
        <v>49968</v>
      </c>
      <c r="BS1161">
        <v>49715</v>
      </c>
      <c r="BT1161">
        <v>49180</v>
      </c>
      <c r="BU1161">
        <v>48613</v>
      </c>
      <c r="BV1161">
        <v>47949</v>
      </c>
      <c r="BW1161">
        <v>47968</v>
      </c>
      <c r="BX1161">
        <v>47437</v>
      </c>
      <c r="BY1161">
        <v>46598</v>
      </c>
      <c r="BZ1161">
        <v>45989</v>
      </c>
      <c r="CA1161">
        <v>0.124</v>
      </c>
      <c r="CB1161">
        <v>0.187</v>
      </c>
      <c r="CC1161">
        <v>0.26</v>
      </c>
      <c r="CD1161">
        <v>0.15</v>
      </c>
      <c r="CE1161">
        <v>0.996</v>
      </c>
      <c r="CF1161">
        <v>-1.0999999999999999E-2</v>
      </c>
      <c r="CG1161">
        <v>2.1999999999999999E-2</v>
      </c>
      <c r="CH1161">
        <v>68.1238034</v>
      </c>
      <c r="CI1161">
        <v>4</v>
      </c>
      <c r="CJ1161">
        <v>7</v>
      </c>
      <c r="CK1161">
        <v>21</v>
      </c>
      <c r="CL1161">
        <v>64</v>
      </c>
      <c r="CM1161">
        <v>38169</v>
      </c>
      <c r="CN1161">
        <v>0.29799999999999999</v>
      </c>
      <c r="CO1161">
        <v>4444</v>
      </c>
      <c r="CP1161">
        <v>3.5000000000000003E-2</v>
      </c>
      <c r="CQ1161">
        <v>45486</v>
      </c>
      <c r="CR1161">
        <v>44976</v>
      </c>
      <c r="CS1161">
        <v>3116</v>
      </c>
      <c r="CT1161">
        <v>3183</v>
      </c>
      <c r="CU1161">
        <v>55870</v>
      </c>
      <c r="CV1161">
        <v>0.60499999999999998</v>
      </c>
      <c r="CW1161">
        <v>3.5000000000000003E-2</v>
      </c>
      <c r="CX1161">
        <v>0.311</v>
      </c>
      <c r="CY1161">
        <v>4.0000000000000001E-3</v>
      </c>
      <c r="CZ1161">
        <v>1.2E-2</v>
      </c>
      <c r="DA1161">
        <v>3.4000000000000002E-2</v>
      </c>
      <c r="DB1161">
        <v>2.5999999999999999E-2</v>
      </c>
      <c r="DC1161">
        <v>0.375</v>
      </c>
      <c r="DD1161">
        <v>0.27800000000000002</v>
      </c>
      <c r="DE1161">
        <v>0.223</v>
      </c>
      <c r="DF1161">
        <v>89.428806475106498</v>
      </c>
      <c r="DG1161">
        <v>0.375</v>
      </c>
      <c r="DH1161">
        <v>0.2306</v>
      </c>
      <c r="DI1161">
        <v>0.3342</v>
      </c>
      <c r="DJ1161">
        <v>19</v>
      </c>
      <c r="DK1161">
        <v>2.8</v>
      </c>
      <c r="DL1161">
        <v>3.85</v>
      </c>
      <c r="DM1161">
        <v>37.5</v>
      </c>
      <c r="DN1161">
        <v>286.94</v>
      </c>
      <c r="DO1161">
        <v>349.5</v>
      </c>
      <c r="DP1161">
        <v>21.802467414790499</v>
      </c>
      <c r="DQ1161">
        <v>770.29457028293405</v>
      </c>
      <c r="DR1161">
        <v>1061.7847165686101</v>
      </c>
      <c r="DS1161">
        <v>37.841386598195797</v>
      </c>
      <c r="DT1161">
        <v>2062394000</v>
      </c>
      <c r="DU1161">
        <v>16215.19</v>
      </c>
    </row>
    <row r="1162" spans="1:125" x14ac:dyDescent="0.3">
      <c r="A1162">
        <v>22081</v>
      </c>
      <c r="B1162" t="s">
        <v>1475</v>
      </c>
      <c r="C1162" t="s">
        <v>1427</v>
      </c>
      <c r="D1162" t="s">
        <v>1428</v>
      </c>
      <c r="E1162" t="s">
        <v>118</v>
      </c>
      <c r="F1162" t="s">
        <v>125</v>
      </c>
      <c r="I1162">
        <v>4422</v>
      </c>
      <c r="J1162">
        <v>1938</v>
      </c>
      <c r="K1162">
        <v>2391</v>
      </c>
      <c r="L1162">
        <v>4132</v>
      </c>
      <c r="M1162">
        <v>1644</v>
      </c>
      <c r="N1162">
        <v>2413</v>
      </c>
      <c r="O1162">
        <v>3725</v>
      </c>
      <c r="P1162">
        <v>1321</v>
      </c>
      <c r="Q1162">
        <v>2337</v>
      </c>
      <c r="R1162" t="s">
        <v>3732</v>
      </c>
      <c r="S1162" t="s">
        <v>121</v>
      </c>
      <c r="T1162" t="s">
        <v>121</v>
      </c>
      <c r="U1162" t="str">
        <f t="shared" ref="U1162:U1225" si="124">IF(AP1162=1,"Trump",IF(AP1162=2,"Harris",""))</f>
        <v>Trump</v>
      </c>
      <c r="V1162" s="2">
        <f t="shared" si="123"/>
        <v>0.90150048402710548</v>
      </c>
      <c r="W1162">
        <v>0.46869</v>
      </c>
      <c r="X1162">
        <v>0.43825999999999998</v>
      </c>
      <c r="Y1162">
        <v>0.39787</v>
      </c>
      <c r="Z1162">
        <f t="shared" ref="Z1162:Z1225" si="125">IFERROR(P1162/$O1162,"")</f>
        <v>0.3546308724832215</v>
      </c>
      <c r="AA1162">
        <v>0.51653838152693987</v>
      </c>
      <c r="AB1162">
        <v>0.54071000000000002</v>
      </c>
      <c r="AC1162">
        <v>0.58398000000000005</v>
      </c>
      <c r="AD1162">
        <f t="shared" ref="AD1162:AD1225" si="126">IFERROR(Q1162/$O1162,"")</f>
        <v>0.62738255033557044</v>
      </c>
      <c r="AE1162">
        <v>4.8</v>
      </c>
      <c r="AF1162">
        <v>10.199999999999999</v>
      </c>
      <c r="AG1162">
        <v>18.600000000000001</v>
      </c>
      <c r="AH1162" s="3">
        <f t="shared" si="122"/>
        <v>27.275167785234895</v>
      </c>
      <c r="AI1162">
        <v>-18.611000000000001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f t="shared" ref="AP1162:AP1225" si="127">IF(AND(ISNUMBER(AD1162), ISNUMBER(Z1162)), IFERROR(IF(AD1162&gt;Z1162,1,2),""), "")</f>
        <v>1</v>
      </c>
      <c r="AQ1162">
        <v>0</v>
      </c>
      <c r="AS1162">
        <v>0</v>
      </c>
      <c r="AU1162">
        <v>0.30199999999999999</v>
      </c>
      <c r="AV1162">
        <v>0</v>
      </c>
      <c r="AW1162">
        <v>1</v>
      </c>
      <c r="AX1162">
        <v>9099</v>
      </c>
      <c r="AY1162">
        <v>9083</v>
      </c>
      <c r="AZ1162">
        <v>9072</v>
      </c>
      <c r="BA1162">
        <v>8957</v>
      </c>
      <c r="BB1162">
        <v>8757</v>
      </c>
      <c r="BC1162">
        <v>8711</v>
      </c>
      <c r="BD1162">
        <v>8621</v>
      </c>
      <c r="BE1162">
        <v>8527</v>
      </c>
      <c r="BF1162">
        <v>8526</v>
      </c>
      <c r="BG1162">
        <v>8442</v>
      </c>
      <c r="BH1162">
        <v>7582</v>
      </c>
      <c r="BI1162">
        <v>7505</v>
      </c>
      <c r="BJ1162">
        <v>7465</v>
      </c>
      <c r="BK1162">
        <v>7356</v>
      </c>
      <c r="BL1162">
        <v>-37</v>
      </c>
      <c r="BM1162">
        <v>3472</v>
      </c>
      <c r="BN1162">
        <v>3458</v>
      </c>
      <c r="BO1162">
        <v>3412</v>
      </c>
      <c r="BP1162">
        <v>3334</v>
      </c>
      <c r="BQ1162">
        <v>3200</v>
      </c>
      <c r="BR1162">
        <v>3117</v>
      </c>
      <c r="BS1162">
        <v>3086</v>
      </c>
      <c r="BT1162">
        <v>3012</v>
      </c>
      <c r="BU1162">
        <v>2986</v>
      </c>
      <c r="BV1162">
        <v>2947</v>
      </c>
      <c r="BW1162">
        <v>2631</v>
      </c>
      <c r="BX1162">
        <v>2623</v>
      </c>
      <c r="BY1162">
        <v>2610</v>
      </c>
      <c r="BZ1162">
        <v>2567</v>
      </c>
      <c r="CA1162">
        <v>0.20399999999999999</v>
      </c>
      <c r="CB1162">
        <v>0.247</v>
      </c>
      <c r="CC1162">
        <v>0.33900000000000002</v>
      </c>
      <c r="CD1162">
        <v>0.17699999999999999</v>
      </c>
      <c r="CE1162">
        <v>0.75700000000000001</v>
      </c>
      <c r="CF1162">
        <v>-0.108</v>
      </c>
      <c r="CG1162">
        <v>-3.7999999999999999E-2</v>
      </c>
      <c r="CH1162">
        <v>97.925973099999993</v>
      </c>
      <c r="CI1162">
        <v>5</v>
      </c>
      <c r="CJ1162">
        <v>10</v>
      </c>
      <c r="CK1162">
        <v>60</v>
      </c>
      <c r="CL1162">
        <v>64</v>
      </c>
      <c r="CM1162">
        <v>7593</v>
      </c>
      <c r="CN1162">
        <v>1</v>
      </c>
      <c r="CO1162">
        <v>0</v>
      </c>
      <c r="CP1162">
        <v>0</v>
      </c>
      <c r="CQ1162">
        <v>1884</v>
      </c>
      <c r="CR1162">
        <v>1680</v>
      </c>
      <c r="CS1162">
        <v>131</v>
      </c>
      <c r="CT1162">
        <v>126</v>
      </c>
      <c r="CU1162">
        <v>44139</v>
      </c>
      <c r="CV1162">
        <v>0.55700000000000005</v>
      </c>
      <c r="CW1162">
        <v>2.1999999999999999E-2</v>
      </c>
      <c r="CX1162">
        <v>0.39</v>
      </c>
      <c r="CY1162">
        <v>0</v>
      </c>
      <c r="CZ1162">
        <v>0</v>
      </c>
      <c r="DA1162">
        <v>3.1E-2</v>
      </c>
      <c r="DB1162">
        <v>4.0000000000000001E-3</v>
      </c>
      <c r="DC1162">
        <v>0.49299999999999999</v>
      </c>
      <c r="DD1162">
        <v>0.19600000000000001</v>
      </c>
      <c r="DE1162">
        <v>0.106</v>
      </c>
      <c r="DF1162">
        <v>87.046020770236595</v>
      </c>
      <c r="DG1162">
        <v>0.28903654485049801</v>
      </c>
      <c r="DH1162">
        <v>0.34339999999999998</v>
      </c>
      <c r="DI1162">
        <v>0.25530000000000003</v>
      </c>
      <c r="DJ1162">
        <v>74.5</v>
      </c>
      <c r="DK1162">
        <v>3.02</v>
      </c>
      <c r="DL1162">
        <v>3.88</v>
      </c>
      <c r="DM1162">
        <v>28.476821192052999</v>
      </c>
      <c r="DQ1162">
        <v>745.42008176141496</v>
      </c>
      <c r="DR1162">
        <v>783.21227876201203</v>
      </c>
      <c r="DS1162">
        <v>5.0699193549085404</v>
      </c>
      <c r="DT1162">
        <v>122786000</v>
      </c>
      <c r="DU1162">
        <v>16547.98</v>
      </c>
    </row>
    <row r="1163" spans="1:125" x14ac:dyDescent="0.3">
      <c r="A1163">
        <v>22083</v>
      </c>
      <c r="B1163" t="s">
        <v>1476</v>
      </c>
      <c r="C1163" t="s">
        <v>1427</v>
      </c>
      <c r="D1163" t="s">
        <v>1428</v>
      </c>
      <c r="E1163" t="s">
        <v>118</v>
      </c>
      <c r="F1163" t="s">
        <v>125</v>
      </c>
      <c r="I1163">
        <v>9597</v>
      </c>
      <c r="J1163">
        <v>3157</v>
      </c>
      <c r="K1163">
        <v>6287</v>
      </c>
      <c r="L1163">
        <v>9940</v>
      </c>
      <c r="M1163">
        <v>3225</v>
      </c>
      <c r="N1163">
        <v>6607</v>
      </c>
      <c r="O1163">
        <v>9193</v>
      </c>
      <c r="P1163">
        <v>2732</v>
      </c>
      <c r="Q1163">
        <v>6354</v>
      </c>
      <c r="R1163" t="s">
        <v>3732</v>
      </c>
      <c r="S1163" t="s">
        <v>121</v>
      </c>
      <c r="T1163" t="s">
        <v>121</v>
      </c>
      <c r="U1163" t="str">
        <f t="shared" si="124"/>
        <v>Trump</v>
      </c>
      <c r="V1163" s="2">
        <f t="shared" si="123"/>
        <v>0.92484909456740438</v>
      </c>
      <c r="W1163">
        <v>0.36305999999999999</v>
      </c>
      <c r="X1163">
        <v>0.32895999999999997</v>
      </c>
      <c r="Y1163">
        <v>0.32445000000000002</v>
      </c>
      <c r="Z1163">
        <f t="shared" si="125"/>
        <v>0.29718263896442948</v>
      </c>
      <c r="AA1163">
        <v>0.62664808661164106</v>
      </c>
      <c r="AB1163">
        <v>0.65510000000000002</v>
      </c>
      <c r="AC1163">
        <v>0.66469</v>
      </c>
      <c r="AD1163">
        <f t="shared" si="126"/>
        <v>0.69117807027085831</v>
      </c>
      <c r="AE1163">
        <v>26.4</v>
      </c>
      <c r="AF1163">
        <v>32.6</v>
      </c>
      <c r="AG1163">
        <v>34</v>
      </c>
      <c r="AH1163" s="3">
        <f t="shared" si="122"/>
        <v>39.399543130642883</v>
      </c>
      <c r="AI1163">
        <v>-34.024000000000001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f t="shared" si="127"/>
        <v>1</v>
      </c>
      <c r="AQ1163">
        <v>0</v>
      </c>
      <c r="AS1163">
        <v>0</v>
      </c>
      <c r="AU1163">
        <v>0.129</v>
      </c>
      <c r="AV1163">
        <v>0</v>
      </c>
      <c r="AW1163">
        <v>1</v>
      </c>
      <c r="AX1163">
        <v>20756</v>
      </c>
      <c r="AY1163">
        <v>20886</v>
      </c>
      <c r="AZ1163">
        <v>20912</v>
      </c>
      <c r="BA1163">
        <v>20913</v>
      </c>
      <c r="BB1163">
        <v>20759</v>
      </c>
      <c r="BC1163">
        <v>20546</v>
      </c>
      <c r="BD1163">
        <v>20446</v>
      </c>
      <c r="BE1163">
        <v>20413</v>
      </c>
      <c r="BF1163">
        <v>20223</v>
      </c>
      <c r="BG1163">
        <v>20122</v>
      </c>
      <c r="BH1163">
        <v>20026</v>
      </c>
      <c r="BI1163">
        <v>19856</v>
      </c>
      <c r="BJ1163">
        <v>19784</v>
      </c>
      <c r="BK1163">
        <v>19712</v>
      </c>
      <c r="BL1163">
        <v>-15</v>
      </c>
      <c r="BM1163">
        <v>8119</v>
      </c>
      <c r="BN1163">
        <v>8064</v>
      </c>
      <c r="BO1163">
        <v>7962</v>
      </c>
      <c r="BP1163">
        <v>7849</v>
      </c>
      <c r="BQ1163">
        <v>7797</v>
      </c>
      <c r="BR1163">
        <v>7621</v>
      </c>
      <c r="BS1163">
        <v>7603</v>
      </c>
      <c r="BT1163">
        <v>7554</v>
      </c>
      <c r="BU1163">
        <v>7485</v>
      </c>
      <c r="BV1163">
        <v>7449</v>
      </c>
      <c r="BW1163">
        <v>7332</v>
      </c>
      <c r="BX1163">
        <v>7233</v>
      </c>
      <c r="BY1163">
        <v>7204</v>
      </c>
      <c r="BZ1163">
        <v>7179</v>
      </c>
      <c r="CA1163">
        <v>0.19900000000000001</v>
      </c>
      <c r="CB1163">
        <v>0.20599999999999999</v>
      </c>
      <c r="CC1163">
        <v>0.32800000000000001</v>
      </c>
      <c r="CD1163">
        <v>0.14000000000000001</v>
      </c>
      <c r="CE1163">
        <v>0.83199999999999996</v>
      </c>
      <c r="CF1163">
        <v>-0.02</v>
      </c>
      <c r="CG1163">
        <v>7.0000000000000001E-3</v>
      </c>
      <c r="CH1163">
        <v>88.895979499999996</v>
      </c>
      <c r="CI1163">
        <v>5</v>
      </c>
      <c r="CJ1163">
        <v>9</v>
      </c>
      <c r="CK1163">
        <v>40</v>
      </c>
      <c r="CL1163">
        <v>64</v>
      </c>
      <c r="CM1163">
        <v>18635</v>
      </c>
      <c r="CN1163">
        <v>0.871</v>
      </c>
      <c r="CO1163">
        <v>0</v>
      </c>
      <c r="CP1163">
        <v>0</v>
      </c>
      <c r="CQ1163">
        <v>5646</v>
      </c>
      <c r="CR1163">
        <v>5531</v>
      </c>
      <c r="CS1163">
        <v>418</v>
      </c>
      <c r="CT1163">
        <v>421</v>
      </c>
      <c r="CU1163">
        <v>44470</v>
      </c>
      <c r="CV1163">
        <v>0.60599999999999998</v>
      </c>
      <c r="CW1163">
        <v>2.4E-2</v>
      </c>
      <c r="CX1163">
        <v>0.35599999999999998</v>
      </c>
      <c r="CY1163">
        <v>1E-3</v>
      </c>
      <c r="CZ1163">
        <v>0</v>
      </c>
      <c r="DA1163">
        <v>1.2999999999999999E-2</v>
      </c>
      <c r="DB1163">
        <v>1.0999999999999999E-2</v>
      </c>
      <c r="DC1163">
        <v>0.39200000000000002</v>
      </c>
      <c r="DD1163">
        <v>0.246</v>
      </c>
      <c r="DE1163">
        <v>0.16300000000000001</v>
      </c>
      <c r="DF1163">
        <v>84.861506524274901</v>
      </c>
      <c r="DG1163">
        <v>0.30208333333333298</v>
      </c>
      <c r="DH1163">
        <v>0.28860000000000002</v>
      </c>
      <c r="DI1163">
        <v>0.2472</v>
      </c>
      <c r="DJ1163">
        <v>43.1</v>
      </c>
      <c r="DK1163">
        <v>2.88</v>
      </c>
      <c r="DL1163">
        <v>3.75</v>
      </c>
      <c r="DM1163">
        <v>30.2083333333333</v>
      </c>
      <c r="DN1163">
        <v>237.01</v>
      </c>
      <c r="DO1163">
        <v>252.35</v>
      </c>
      <c r="DP1163">
        <v>6.4723007468039304</v>
      </c>
      <c r="DQ1163">
        <v>635.26121482926203</v>
      </c>
      <c r="DR1163">
        <v>937.69158088107099</v>
      </c>
      <c r="DS1163">
        <v>47.607245490832099</v>
      </c>
      <c r="DT1163">
        <v>331147000</v>
      </c>
      <c r="DU1163">
        <v>16702.66</v>
      </c>
    </row>
    <row r="1164" spans="1:125" x14ac:dyDescent="0.3">
      <c r="A1164">
        <v>22085</v>
      </c>
      <c r="B1164" t="s">
        <v>1477</v>
      </c>
      <c r="C1164" t="s">
        <v>1427</v>
      </c>
      <c r="D1164" t="s">
        <v>1428</v>
      </c>
      <c r="E1164" t="s">
        <v>118</v>
      </c>
      <c r="F1164" t="s">
        <v>125</v>
      </c>
      <c r="G1164">
        <v>2243340</v>
      </c>
      <c r="H1164" t="s">
        <v>1438</v>
      </c>
      <c r="I1164">
        <v>9787</v>
      </c>
      <c r="J1164">
        <v>1703</v>
      </c>
      <c r="K1164">
        <v>7879</v>
      </c>
      <c r="L1164">
        <v>10596</v>
      </c>
      <c r="M1164">
        <v>1731</v>
      </c>
      <c r="N1164">
        <v>8776</v>
      </c>
      <c r="O1164">
        <v>10170</v>
      </c>
      <c r="P1164">
        <v>1488</v>
      </c>
      <c r="Q1164">
        <v>8613</v>
      </c>
      <c r="R1164" t="s">
        <v>3732</v>
      </c>
      <c r="S1164" t="s">
        <v>121</v>
      </c>
      <c r="T1164" t="s">
        <v>121</v>
      </c>
      <c r="U1164" t="str">
        <f t="shared" si="124"/>
        <v>Trump</v>
      </c>
      <c r="V1164" s="2">
        <f t="shared" si="123"/>
        <v>0.95979614949037373</v>
      </c>
      <c r="W1164">
        <v>0.21823999999999999</v>
      </c>
      <c r="X1164">
        <v>0.17401</v>
      </c>
      <c r="Y1164">
        <v>0.16336000000000001</v>
      </c>
      <c r="Z1164">
        <f t="shared" si="125"/>
        <v>0.14631268436578171</v>
      </c>
      <c r="AA1164">
        <v>0.76972048144832383</v>
      </c>
      <c r="AB1164">
        <v>0.80505000000000004</v>
      </c>
      <c r="AC1164">
        <v>0.82823999999999998</v>
      </c>
      <c r="AD1164">
        <f t="shared" si="126"/>
        <v>0.84690265486725669</v>
      </c>
      <c r="AE1164">
        <v>55.1</v>
      </c>
      <c r="AF1164">
        <v>63.1</v>
      </c>
      <c r="AG1164">
        <v>66.5</v>
      </c>
      <c r="AH1164" s="3">
        <f t="shared" si="122"/>
        <v>70.058997050147497</v>
      </c>
      <c r="AI1164">
        <v>-66.488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f t="shared" si="127"/>
        <v>1</v>
      </c>
      <c r="AQ1164">
        <v>0</v>
      </c>
      <c r="AS1164">
        <v>0</v>
      </c>
      <c r="AU1164">
        <v>0.14499999999999999</v>
      </c>
      <c r="AV1164">
        <v>0</v>
      </c>
      <c r="AW1164">
        <v>0</v>
      </c>
      <c r="AX1164">
        <v>24226</v>
      </c>
      <c r="AY1164">
        <v>24421</v>
      </c>
      <c r="AZ1164">
        <v>24322</v>
      </c>
      <c r="BA1164">
        <v>24261</v>
      </c>
      <c r="BB1164">
        <v>24112</v>
      </c>
      <c r="BC1164">
        <v>24205</v>
      </c>
      <c r="BD1164">
        <v>24055</v>
      </c>
      <c r="BE1164">
        <v>23909</v>
      </c>
      <c r="BF1164">
        <v>23901</v>
      </c>
      <c r="BG1164">
        <v>23884</v>
      </c>
      <c r="BH1164">
        <v>22099</v>
      </c>
      <c r="BI1164">
        <v>22096</v>
      </c>
      <c r="BJ1164">
        <v>21974</v>
      </c>
      <c r="BK1164">
        <v>21906</v>
      </c>
      <c r="BL1164">
        <v>-50</v>
      </c>
      <c r="BM1164">
        <v>8844</v>
      </c>
      <c r="BN1164">
        <v>8854</v>
      </c>
      <c r="BO1164">
        <v>8710</v>
      </c>
      <c r="BP1164">
        <v>8653</v>
      </c>
      <c r="BQ1164">
        <v>8608</v>
      </c>
      <c r="BR1164">
        <v>8614</v>
      </c>
      <c r="BS1164">
        <v>8576</v>
      </c>
      <c r="BT1164">
        <v>8493</v>
      </c>
      <c r="BU1164">
        <v>8398</v>
      </c>
      <c r="BV1164">
        <v>8298</v>
      </c>
      <c r="BW1164">
        <v>7605</v>
      </c>
      <c r="BX1164">
        <v>7518</v>
      </c>
      <c r="BY1164">
        <v>7496</v>
      </c>
      <c r="BZ1164">
        <v>7440</v>
      </c>
      <c r="CA1164">
        <v>0.14199999999999999</v>
      </c>
      <c r="CB1164">
        <v>0.25600000000000001</v>
      </c>
      <c r="CC1164">
        <v>0.39400000000000002</v>
      </c>
      <c r="CD1164">
        <v>0.21099999999999999</v>
      </c>
      <c r="CE1164">
        <v>0.76900000000000002</v>
      </c>
      <c r="CF1164">
        <v>-8.5999999999999993E-2</v>
      </c>
      <c r="CG1164">
        <v>-8.5000000000000006E-2</v>
      </c>
      <c r="CH1164">
        <v>97.447351600000005</v>
      </c>
      <c r="CI1164">
        <v>5</v>
      </c>
      <c r="CJ1164">
        <v>10</v>
      </c>
      <c r="CK1164">
        <v>59</v>
      </c>
      <c r="CL1164">
        <v>64</v>
      </c>
      <c r="CM1164">
        <v>19482</v>
      </c>
      <c r="CN1164">
        <v>0.91700000000000004</v>
      </c>
      <c r="CO1164">
        <v>0</v>
      </c>
      <c r="CP1164">
        <v>0</v>
      </c>
      <c r="CQ1164">
        <v>4517</v>
      </c>
      <c r="CR1164">
        <v>4130</v>
      </c>
      <c r="CS1164">
        <v>508</v>
      </c>
      <c r="CT1164">
        <v>465</v>
      </c>
      <c r="CU1164">
        <v>45072</v>
      </c>
      <c r="CV1164">
        <v>0.66200000000000003</v>
      </c>
      <c r="CW1164">
        <v>4.2999999999999997E-2</v>
      </c>
      <c r="CX1164">
        <v>0.14399999999999999</v>
      </c>
      <c r="CY1164">
        <v>5.6000000000000001E-2</v>
      </c>
      <c r="CZ1164">
        <v>3.0000000000000001E-3</v>
      </c>
      <c r="DA1164">
        <v>9.1999999999999998E-2</v>
      </c>
      <c r="DB1164">
        <v>0.01</v>
      </c>
      <c r="DC1164">
        <v>0.46200000000000002</v>
      </c>
      <c r="DD1164">
        <v>0.26300000000000001</v>
      </c>
      <c r="DE1164">
        <v>0.13300000000000001</v>
      </c>
      <c r="DF1164">
        <v>84.075753823474798</v>
      </c>
      <c r="DG1164">
        <v>0.27931034482758599</v>
      </c>
      <c r="DH1164">
        <v>0.35489999999999999</v>
      </c>
      <c r="DI1164">
        <v>0.29139999999999999</v>
      </c>
      <c r="DJ1164">
        <v>79.099999999999994</v>
      </c>
      <c r="DK1164">
        <v>2.9</v>
      </c>
      <c r="DL1164">
        <v>3.71</v>
      </c>
      <c r="DM1164">
        <v>27.931034482758601</v>
      </c>
      <c r="DN1164">
        <v>229.84</v>
      </c>
      <c r="DO1164">
        <v>331.62</v>
      </c>
      <c r="DP1164">
        <v>44.282979463974897</v>
      </c>
      <c r="DQ1164">
        <v>853.77887016163595</v>
      </c>
      <c r="DR1164">
        <v>1087.43386253056</v>
      </c>
      <c r="DS1164">
        <v>27.367155657610599</v>
      </c>
      <c r="DT1164">
        <v>340637000</v>
      </c>
      <c r="DU1164">
        <v>15494.06</v>
      </c>
    </row>
    <row r="1165" spans="1:125" x14ac:dyDescent="0.3">
      <c r="A1165">
        <v>22087</v>
      </c>
      <c r="B1165" t="s">
        <v>1478</v>
      </c>
      <c r="C1165" t="s">
        <v>1427</v>
      </c>
      <c r="D1165" t="s">
        <v>1428</v>
      </c>
      <c r="E1165" t="s">
        <v>118</v>
      </c>
      <c r="F1165" t="s">
        <v>192</v>
      </c>
      <c r="G1165">
        <v>2235380</v>
      </c>
      <c r="H1165" t="s">
        <v>1459</v>
      </c>
      <c r="I1165">
        <v>15815</v>
      </c>
      <c r="J1165">
        <v>4960</v>
      </c>
      <c r="K1165">
        <v>10237</v>
      </c>
      <c r="L1165">
        <v>17650</v>
      </c>
      <c r="M1165">
        <v>6151</v>
      </c>
      <c r="N1165">
        <v>11179</v>
      </c>
      <c r="O1165">
        <v>17292</v>
      </c>
      <c r="P1165">
        <v>5967</v>
      </c>
      <c r="Q1165">
        <v>11033</v>
      </c>
      <c r="R1165" t="s">
        <v>3732</v>
      </c>
      <c r="S1165" t="s">
        <v>121</v>
      </c>
      <c r="T1165" t="s">
        <v>121</v>
      </c>
      <c r="U1165" t="str">
        <f t="shared" si="124"/>
        <v>Trump</v>
      </c>
      <c r="V1165" s="2">
        <f t="shared" si="123"/>
        <v>0.97971671388101988</v>
      </c>
      <c r="W1165">
        <v>0.36252000000000001</v>
      </c>
      <c r="X1165">
        <v>0.31363000000000002</v>
      </c>
      <c r="Y1165">
        <v>0.34849999999999998</v>
      </c>
      <c r="Z1165">
        <f t="shared" si="125"/>
        <v>0.34507286606523246</v>
      </c>
      <c r="AA1165">
        <v>0.60917233966320317</v>
      </c>
      <c r="AB1165">
        <v>0.64729999999999999</v>
      </c>
      <c r="AC1165">
        <v>0.63336999999999999</v>
      </c>
      <c r="AD1165">
        <f t="shared" si="126"/>
        <v>0.63804071246819338</v>
      </c>
      <c r="AE1165">
        <v>24.7</v>
      </c>
      <c r="AF1165">
        <v>33.4</v>
      </c>
      <c r="AG1165">
        <v>28.5</v>
      </c>
      <c r="AH1165" s="3">
        <f t="shared" si="122"/>
        <v>29.296784640296092</v>
      </c>
      <c r="AI1165">
        <v>-28.486999999999998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f t="shared" si="127"/>
        <v>1</v>
      </c>
      <c r="AQ1165">
        <v>0</v>
      </c>
      <c r="AS1165">
        <v>0</v>
      </c>
      <c r="AU1165">
        <v>0.58899999999999997</v>
      </c>
      <c r="AV1165">
        <v>1</v>
      </c>
      <c r="AW1165">
        <v>0</v>
      </c>
      <c r="AX1165">
        <v>36824</v>
      </c>
      <c r="AY1165">
        <v>39516</v>
      </c>
      <c r="AZ1165">
        <v>41483</v>
      </c>
      <c r="BA1165">
        <v>43430</v>
      </c>
      <c r="BB1165">
        <v>44439</v>
      </c>
      <c r="BC1165">
        <v>45421</v>
      </c>
      <c r="BD1165">
        <v>45777</v>
      </c>
      <c r="BE1165">
        <v>46110</v>
      </c>
      <c r="BF1165">
        <v>46780</v>
      </c>
      <c r="BG1165">
        <v>47244</v>
      </c>
      <c r="BH1165">
        <v>43856</v>
      </c>
      <c r="BI1165">
        <v>44324</v>
      </c>
      <c r="BJ1165">
        <v>44419</v>
      </c>
      <c r="BK1165">
        <v>44463</v>
      </c>
      <c r="BL1165">
        <v>91</v>
      </c>
      <c r="BM1165">
        <v>15963</v>
      </c>
      <c r="BN1165">
        <v>17134</v>
      </c>
      <c r="BO1165">
        <v>17861</v>
      </c>
      <c r="BP1165">
        <v>18608</v>
      </c>
      <c r="BQ1165">
        <v>18873</v>
      </c>
      <c r="BR1165">
        <v>19256</v>
      </c>
      <c r="BS1165">
        <v>19339</v>
      </c>
      <c r="BT1165">
        <v>19396</v>
      </c>
      <c r="BU1165">
        <v>19573</v>
      </c>
      <c r="BV1165">
        <v>19598</v>
      </c>
      <c r="BW1165">
        <v>18040</v>
      </c>
      <c r="BX1165">
        <v>18100</v>
      </c>
      <c r="BY1165">
        <v>18195</v>
      </c>
      <c r="BZ1165">
        <v>18124</v>
      </c>
      <c r="CA1165">
        <v>0.188</v>
      </c>
      <c r="CB1165">
        <v>0.224</v>
      </c>
      <c r="CC1165">
        <v>0.26800000000000002</v>
      </c>
      <c r="CD1165">
        <v>9.0999999999999998E-2</v>
      </c>
      <c r="CE1165">
        <v>0.89</v>
      </c>
      <c r="CF1165">
        <v>7.8E-2</v>
      </c>
      <c r="CG1165">
        <v>0.01</v>
      </c>
      <c r="CH1165">
        <v>67.996171000000004</v>
      </c>
      <c r="CI1165">
        <v>4</v>
      </c>
      <c r="CJ1165">
        <v>7</v>
      </c>
      <c r="CK1165">
        <v>20</v>
      </c>
      <c r="CL1165">
        <v>64</v>
      </c>
      <c r="CM1165">
        <v>38707</v>
      </c>
      <c r="CN1165">
        <v>0.88300000000000001</v>
      </c>
      <c r="CO1165">
        <v>0</v>
      </c>
      <c r="CP1165">
        <v>0</v>
      </c>
      <c r="CQ1165">
        <v>7955</v>
      </c>
      <c r="CR1165">
        <v>8578</v>
      </c>
      <c r="CS1165">
        <v>690</v>
      </c>
      <c r="CT1165">
        <v>697</v>
      </c>
      <c r="CU1165">
        <v>51485</v>
      </c>
      <c r="CV1165">
        <v>0.59799999999999998</v>
      </c>
      <c r="CW1165">
        <v>0.106</v>
      </c>
      <c r="CX1165">
        <v>0.23599999999999999</v>
      </c>
      <c r="CY1165">
        <v>7.0000000000000001E-3</v>
      </c>
      <c r="CZ1165">
        <v>2.4E-2</v>
      </c>
      <c r="DA1165">
        <v>2.9000000000000001E-2</v>
      </c>
      <c r="DB1165">
        <v>4.2000000000000003E-2</v>
      </c>
      <c r="DC1165">
        <v>0.29499999999999998</v>
      </c>
      <c r="DD1165">
        <v>0.34899999999999998</v>
      </c>
      <c r="DE1165">
        <v>0.16800000000000001</v>
      </c>
      <c r="DF1165">
        <v>90.134859044781294</v>
      </c>
      <c r="DG1165">
        <v>0.24842767295597501</v>
      </c>
      <c r="DH1165">
        <v>0.308</v>
      </c>
      <c r="DI1165">
        <v>0.26800000000000002</v>
      </c>
      <c r="DJ1165">
        <v>54.2</v>
      </c>
      <c r="DK1165">
        <v>3.18</v>
      </c>
      <c r="DL1165">
        <v>3.97</v>
      </c>
      <c r="DM1165">
        <v>24.842767295597501</v>
      </c>
      <c r="DN1165">
        <v>495.03</v>
      </c>
      <c r="DO1165">
        <v>634.11</v>
      </c>
      <c r="DP1165">
        <v>28.095266953517999</v>
      </c>
      <c r="DQ1165">
        <v>935.54704105509802</v>
      </c>
      <c r="DR1165">
        <v>1331.6382837179401</v>
      </c>
      <c r="DS1165">
        <v>42.337929070475802</v>
      </c>
      <c r="DT1165">
        <v>523095000</v>
      </c>
      <c r="DU1165">
        <v>11760.49</v>
      </c>
    </row>
    <row r="1166" spans="1:125" x14ac:dyDescent="0.3">
      <c r="A1166">
        <v>22089</v>
      </c>
      <c r="B1166" t="s">
        <v>1479</v>
      </c>
      <c r="C1166" t="s">
        <v>1427</v>
      </c>
      <c r="D1166" t="s">
        <v>1428</v>
      </c>
      <c r="E1166" t="s">
        <v>118</v>
      </c>
      <c r="F1166" t="s">
        <v>192</v>
      </c>
      <c r="G1166">
        <v>2226380</v>
      </c>
      <c r="H1166" t="s">
        <v>1480</v>
      </c>
      <c r="I1166">
        <v>26192</v>
      </c>
      <c r="J1166">
        <v>8559</v>
      </c>
      <c r="K1166">
        <v>16621</v>
      </c>
      <c r="L1166">
        <v>28517</v>
      </c>
      <c r="M1166">
        <v>9800</v>
      </c>
      <c r="N1166">
        <v>18233</v>
      </c>
      <c r="O1166">
        <v>26685</v>
      </c>
      <c r="P1166">
        <v>8812</v>
      </c>
      <c r="Q1166">
        <v>17443</v>
      </c>
      <c r="R1166" t="s">
        <v>3732</v>
      </c>
      <c r="S1166" t="s">
        <v>121</v>
      </c>
      <c r="T1166" t="s">
        <v>121</v>
      </c>
      <c r="U1166" t="str">
        <f t="shared" si="124"/>
        <v>Trump</v>
      </c>
      <c r="V1166" s="2">
        <f t="shared" si="123"/>
        <v>0.93575761826279058</v>
      </c>
      <c r="W1166">
        <v>0.35116000000000003</v>
      </c>
      <c r="X1166">
        <v>0.32678000000000001</v>
      </c>
      <c r="Y1166">
        <v>0.34365000000000001</v>
      </c>
      <c r="Z1166">
        <f t="shared" si="125"/>
        <v>0.33022297170695147</v>
      </c>
      <c r="AA1166">
        <v>0.62910038289977499</v>
      </c>
      <c r="AB1166">
        <v>0.63458000000000003</v>
      </c>
      <c r="AC1166">
        <v>0.63936999999999999</v>
      </c>
      <c r="AD1166">
        <f t="shared" si="126"/>
        <v>0.65366310661420268</v>
      </c>
      <c r="AE1166">
        <v>27.8</v>
      </c>
      <c r="AF1166">
        <v>30.8</v>
      </c>
      <c r="AG1166">
        <v>29.6</v>
      </c>
      <c r="AH1166" s="3">
        <f t="shared" si="122"/>
        <v>32.344013490725118</v>
      </c>
      <c r="AI1166">
        <v>-29.571999999999999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f t="shared" si="127"/>
        <v>1</v>
      </c>
      <c r="AQ1166">
        <v>0</v>
      </c>
      <c r="AS1166">
        <v>0</v>
      </c>
      <c r="AU1166">
        <v>0.26900000000000002</v>
      </c>
      <c r="AV1166">
        <v>0</v>
      </c>
      <c r="AW1166">
        <v>0</v>
      </c>
      <c r="AX1166">
        <v>52818</v>
      </c>
      <c r="AY1166">
        <v>52390</v>
      </c>
      <c r="AZ1166">
        <v>52420</v>
      </c>
      <c r="BA1166">
        <v>52614</v>
      </c>
      <c r="BB1166">
        <v>52678</v>
      </c>
      <c r="BC1166">
        <v>52572</v>
      </c>
      <c r="BD1166">
        <v>52796</v>
      </c>
      <c r="BE1166">
        <v>52620</v>
      </c>
      <c r="BF1166">
        <v>52775</v>
      </c>
      <c r="BG1166">
        <v>53100</v>
      </c>
      <c r="BH1166">
        <v>52513</v>
      </c>
      <c r="BI1166">
        <v>52470</v>
      </c>
      <c r="BJ1166">
        <v>51058</v>
      </c>
      <c r="BK1166">
        <v>50620</v>
      </c>
      <c r="BL1166">
        <v>-35</v>
      </c>
      <c r="BM1166">
        <v>22899</v>
      </c>
      <c r="BN1166">
        <v>22416</v>
      </c>
      <c r="BO1166">
        <v>22062</v>
      </c>
      <c r="BP1166">
        <v>21792</v>
      </c>
      <c r="BQ1166">
        <v>21535</v>
      </c>
      <c r="BR1166">
        <v>21210</v>
      </c>
      <c r="BS1166">
        <v>21192</v>
      </c>
      <c r="BT1166">
        <v>20910</v>
      </c>
      <c r="BU1166">
        <v>20802</v>
      </c>
      <c r="BV1166">
        <v>20731</v>
      </c>
      <c r="BW1166">
        <v>20405</v>
      </c>
      <c r="BX1166">
        <v>20147</v>
      </c>
      <c r="BY1166">
        <v>19456</v>
      </c>
      <c r="BZ1166">
        <v>19251</v>
      </c>
      <c r="CA1166">
        <v>9.2999999999999999E-2</v>
      </c>
      <c r="CB1166">
        <v>0.113</v>
      </c>
      <c r="CC1166">
        <v>0.222</v>
      </c>
      <c r="CD1166">
        <v>8.7999999999999995E-2</v>
      </c>
      <c r="CE1166">
        <v>1.268</v>
      </c>
      <c r="CF1166">
        <v>-3.5999999999999997E-2</v>
      </c>
      <c r="CG1166">
        <v>-7.0000000000000001E-3</v>
      </c>
      <c r="CH1166">
        <v>37.013401399999999</v>
      </c>
      <c r="CI1166">
        <v>2</v>
      </c>
      <c r="CJ1166">
        <v>4</v>
      </c>
      <c r="CK1166">
        <v>5</v>
      </c>
      <c r="CL1166">
        <v>64</v>
      </c>
      <c r="CM1166">
        <v>4564</v>
      </c>
      <c r="CN1166">
        <v>9.0999999999999998E-2</v>
      </c>
      <c r="CO1166">
        <v>0</v>
      </c>
      <c r="CP1166">
        <v>0</v>
      </c>
      <c r="CQ1166">
        <v>21224</v>
      </c>
      <c r="CR1166">
        <v>20454</v>
      </c>
      <c r="CS1166">
        <v>997</v>
      </c>
      <c r="CT1166">
        <v>990</v>
      </c>
      <c r="CU1166">
        <v>75223</v>
      </c>
      <c r="CV1166">
        <v>0.64300000000000002</v>
      </c>
      <c r="CW1166">
        <v>6.6000000000000003E-2</v>
      </c>
      <c r="CX1166">
        <v>0.23300000000000001</v>
      </c>
      <c r="CY1166">
        <v>0.01</v>
      </c>
      <c r="CZ1166">
        <v>8.9999999999999993E-3</v>
      </c>
      <c r="DA1166">
        <v>3.9E-2</v>
      </c>
      <c r="DB1166">
        <v>4.2000000000000003E-2</v>
      </c>
      <c r="DC1166">
        <v>0.31900000000000001</v>
      </c>
      <c r="DD1166">
        <v>0.316</v>
      </c>
      <c r="DE1166">
        <v>0.27200000000000002</v>
      </c>
      <c r="DF1166">
        <v>94.608806136408205</v>
      </c>
      <c r="DG1166">
        <v>0.26470588235294101</v>
      </c>
      <c r="DH1166">
        <v>0.28489999999999999</v>
      </c>
      <c r="DI1166">
        <v>0.3513</v>
      </c>
      <c r="DJ1166">
        <v>41.3</v>
      </c>
      <c r="DK1166">
        <v>3.45</v>
      </c>
      <c r="DL1166">
        <v>4.3</v>
      </c>
      <c r="DM1166">
        <v>24.6376811594203</v>
      </c>
      <c r="DN1166">
        <v>283.95</v>
      </c>
      <c r="DO1166">
        <v>344.01</v>
      </c>
      <c r="DP1166">
        <v>21.1516111991548</v>
      </c>
      <c r="DQ1166">
        <v>1175.05507898624</v>
      </c>
      <c r="DR1166">
        <v>1578.4770050705599</v>
      </c>
      <c r="DS1166">
        <v>34.3321715976383</v>
      </c>
      <c r="DT1166">
        <v>563236000</v>
      </c>
      <c r="DU1166">
        <v>11044.28</v>
      </c>
    </row>
    <row r="1167" spans="1:125" x14ac:dyDescent="0.3">
      <c r="A1167">
        <v>22091</v>
      </c>
      <c r="B1167" t="s">
        <v>1481</v>
      </c>
      <c r="C1167" t="s">
        <v>1427</v>
      </c>
      <c r="D1167" t="s">
        <v>1428</v>
      </c>
      <c r="E1167" t="s">
        <v>118</v>
      </c>
      <c r="F1167" t="s">
        <v>125</v>
      </c>
      <c r="G1167">
        <v>2212940</v>
      </c>
      <c r="H1167" t="s">
        <v>1432</v>
      </c>
      <c r="I1167">
        <v>5964</v>
      </c>
      <c r="J1167">
        <v>3353</v>
      </c>
      <c r="K1167">
        <v>2497</v>
      </c>
      <c r="L1167">
        <v>6158</v>
      </c>
      <c r="M1167">
        <v>3346</v>
      </c>
      <c r="N1167">
        <v>2714</v>
      </c>
      <c r="O1167">
        <v>5745</v>
      </c>
      <c r="P1167">
        <v>2848</v>
      </c>
      <c r="Q1167">
        <v>2804</v>
      </c>
      <c r="R1167" t="s">
        <v>3731</v>
      </c>
      <c r="S1167" t="s">
        <v>130</v>
      </c>
      <c r="T1167" t="s">
        <v>131</v>
      </c>
      <c r="U1167" t="str">
        <f t="shared" si="124"/>
        <v>Harris</v>
      </c>
      <c r="V1167" s="2">
        <f t="shared" si="123"/>
        <v>0.93293277037999356</v>
      </c>
      <c r="W1167">
        <v>0.59118000000000004</v>
      </c>
      <c r="X1167">
        <v>0.56220999999999999</v>
      </c>
      <c r="Y1167">
        <v>0.54335999999999995</v>
      </c>
      <c r="Z1167">
        <f t="shared" si="125"/>
        <v>0.49573542210617927</v>
      </c>
      <c r="AA1167">
        <v>0.39552705661557708</v>
      </c>
      <c r="AB1167">
        <v>0.41868</v>
      </c>
      <c r="AC1167">
        <v>0.44073000000000001</v>
      </c>
      <c r="AD1167">
        <f t="shared" si="126"/>
        <v>0.48807658833768497</v>
      </c>
      <c r="AE1167">
        <v>19.600000000000001</v>
      </c>
      <c r="AF1167">
        <v>14.4</v>
      </c>
      <c r="AG1167">
        <v>10.3</v>
      </c>
      <c r="AH1167" s="3">
        <f t="shared" si="122"/>
        <v>0.76588337684942998</v>
      </c>
      <c r="AI1167">
        <v>10.263</v>
      </c>
      <c r="AJ1167">
        <v>2</v>
      </c>
      <c r="AK1167">
        <v>2</v>
      </c>
      <c r="AL1167">
        <v>2</v>
      </c>
      <c r="AM1167">
        <v>2</v>
      </c>
      <c r="AN1167">
        <v>2</v>
      </c>
      <c r="AO1167">
        <v>2</v>
      </c>
      <c r="AP1167">
        <f t="shared" si="127"/>
        <v>2</v>
      </c>
      <c r="AQ1167">
        <v>0</v>
      </c>
      <c r="AS1167">
        <v>0</v>
      </c>
      <c r="AU1167">
        <v>0.123</v>
      </c>
      <c r="AV1167">
        <v>1</v>
      </c>
      <c r="AW1167">
        <v>0</v>
      </c>
      <c r="AX1167">
        <v>11197</v>
      </c>
      <c r="AY1167">
        <v>10955</v>
      </c>
      <c r="AZ1167">
        <v>10979</v>
      </c>
      <c r="BA1167">
        <v>10771</v>
      </c>
      <c r="BB1167">
        <v>10519</v>
      </c>
      <c r="BC1167">
        <v>10457</v>
      </c>
      <c r="BD1167">
        <v>10389</v>
      </c>
      <c r="BE1167">
        <v>10322</v>
      </c>
      <c r="BF1167">
        <v>10187</v>
      </c>
      <c r="BG1167">
        <v>10132</v>
      </c>
      <c r="BH1167">
        <v>10898</v>
      </c>
      <c r="BI1167">
        <v>10903</v>
      </c>
      <c r="BJ1167">
        <v>10789</v>
      </c>
      <c r="BK1167">
        <v>10774</v>
      </c>
      <c r="BL1167">
        <v>-24</v>
      </c>
      <c r="BM1167">
        <v>4221</v>
      </c>
      <c r="BN1167">
        <v>4086</v>
      </c>
      <c r="BO1167">
        <v>4073</v>
      </c>
      <c r="BP1167">
        <v>4022</v>
      </c>
      <c r="BQ1167">
        <v>3912</v>
      </c>
      <c r="BR1167">
        <v>3869</v>
      </c>
      <c r="BS1167">
        <v>3816</v>
      </c>
      <c r="BT1167">
        <v>3815</v>
      </c>
      <c r="BU1167">
        <v>3767</v>
      </c>
      <c r="BV1167">
        <v>3746</v>
      </c>
      <c r="BW1167">
        <v>3971</v>
      </c>
      <c r="BX1167">
        <v>3989</v>
      </c>
      <c r="BY1167">
        <v>3981</v>
      </c>
      <c r="BZ1167">
        <v>4002</v>
      </c>
      <c r="CA1167">
        <v>0.20899999999999999</v>
      </c>
      <c r="CB1167">
        <v>0.252</v>
      </c>
      <c r="CC1167">
        <v>0.33500000000000002</v>
      </c>
      <c r="CD1167">
        <v>0.19</v>
      </c>
      <c r="CE1167">
        <v>0.68300000000000005</v>
      </c>
      <c r="CF1167">
        <v>0.253</v>
      </c>
      <c r="CG1167">
        <v>0.09</v>
      </c>
      <c r="CH1167">
        <v>80.280791300000004</v>
      </c>
      <c r="CI1167">
        <v>5</v>
      </c>
      <c r="CJ1167">
        <v>9</v>
      </c>
      <c r="CK1167">
        <v>32</v>
      </c>
      <c r="CL1167">
        <v>64</v>
      </c>
      <c r="CM1167">
        <v>6093</v>
      </c>
      <c r="CN1167">
        <v>0.83099999999999996</v>
      </c>
      <c r="CO1167">
        <v>0</v>
      </c>
      <c r="CP1167">
        <v>0</v>
      </c>
      <c r="CQ1167">
        <v>1113</v>
      </c>
      <c r="CR1167">
        <v>1395</v>
      </c>
      <c r="CS1167">
        <v>111</v>
      </c>
      <c r="CT1167">
        <v>121</v>
      </c>
      <c r="CU1167">
        <v>45024</v>
      </c>
      <c r="CV1167">
        <v>0.44500000000000001</v>
      </c>
      <c r="CW1167">
        <v>0.02</v>
      </c>
      <c r="CX1167">
        <v>0.51800000000000002</v>
      </c>
      <c r="CY1167">
        <v>0</v>
      </c>
      <c r="CZ1167">
        <v>1E-3</v>
      </c>
      <c r="DA1167">
        <v>1.6E-2</v>
      </c>
      <c r="DB1167">
        <v>2.1000000000000001E-2</v>
      </c>
      <c r="DC1167">
        <v>0.46300000000000002</v>
      </c>
      <c r="DD1167">
        <v>0.20799999999999999</v>
      </c>
      <c r="DE1167">
        <v>0.12</v>
      </c>
      <c r="DF1167">
        <v>90.523404930481405</v>
      </c>
      <c r="DG1167">
        <v>0.29559748427672999</v>
      </c>
      <c r="DH1167">
        <v>0.27300000000000002</v>
      </c>
      <c r="DI1167">
        <v>0.34179999999999999</v>
      </c>
      <c r="DJ1167">
        <v>35.799999999999997</v>
      </c>
      <c r="DK1167">
        <v>3.18</v>
      </c>
      <c r="DL1167">
        <v>4.12</v>
      </c>
      <c r="DM1167">
        <v>29.559748427673</v>
      </c>
      <c r="DN1167">
        <v>163.43</v>
      </c>
      <c r="DO1167">
        <v>215.49</v>
      </c>
      <c r="DP1167">
        <v>31.854616655448801</v>
      </c>
      <c r="DR1167">
        <v>1025.8875308618401</v>
      </c>
      <c r="DT1167">
        <v>155032000</v>
      </c>
      <c r="DU1167">
        <v>14325.63</v>
      </c>
    </row>
    <row r="1168" spans="1:125" x14ac:dyDescent="0.3">
      <c r="A1168">
        <v>22093</v>
      </c>
      <c r="B1168" t="s">
        <v>1482</v>
      </c>
      <c r="C1168" t="s">
        <v>1427</v>
      </c>
      <c r="D1168" t="s">
        <v>1428</v>
      </c>
      <c r="E1168" t="s">
        <v>118</v>
      </c>
      <c r="F1168" t="s">
        <v>119</v>
      </c>
      <c r="G1168">
        <v>2235380</v>
      </c>
      <c r="H1168" t="s">
        <v>1459</v>
      </c>
      <c r="I1168">
        <v>12085</v>
      </c>
      <c r="J1168">
        <v>6418</v>
      </c>
      <c r="K1168">
        <v>5456</v>
      </c>
      <c r="L1168">
        <v>12590</v>
      </c>
      <c r="M1168">
        <v>6510</v>
      </c>
      <c r="N1168">
        <v>5954</v>
      </c>
      <c r="O1168">
        <v>11789</v>
      </c>
      <c r="P1168">
        <v>5792</v>
      </c>
      <c r="Q1168">
        <v>5902</v>
      </c>
      <c r="R1168" t="s">
        <v>3731</v>
      </c>
      <c r="S1168" t="s">
        <v>130</v>
      </c>
      <c r="T1168" t="s">
        <v>131</v>
      </c>
      <c r="U1168" t="str">
        <f t="shared" si="124"/>
        <v>Trump</v>
      </c>
      <c r="V1168" s="2">
        <f t="shared" si="123"/>
        <v>0.93637807783955518</v>
      </c>
      <c r="W1168">
        <v>0.56950000000000001</v>
      </c>
      <c r="X1168">
        <v>0.53107000000000004</v>
      </c>
      <c r="Y1168">
        <v>0.51707999999999998</v>
      </c>
      <c r="Z1168">
        <f t="shared" si="125"/>
        <v>0.49130545423700062</v>
      </c>
      <c r="AA1168">
        <v>0.42025010084711578</v>
      </c>
      <c r="AB1168">
        <v>0.45146999999999998</v>
      </c>
      <c r="AC1168">
        <v>0.47292000000000001</v>
      </c>
      <c r="AD1168">
        <f t="shared" si="126"/>
        <v>0.50063618627534145</v>
      </c>
      <c r="AE1168">
        <v>14.9</v>
      </c>
      <c r="AF1168">
        <v>8</v>
      </c>
      <c r="AG1168">
        <v>4.4000000000000004</v>
      </c>
      <c r="AH1168" s="3">
        <f t="shared" si="122"/>
        <v>0.93307320383408388</v>
      </c>
      <c r="AI1168">
        <v>4.4160000000000004</v>
      </c>
      <c r="AJ1168">
        <v>2</v>
      </c>
      <c r="AK1168">
        <v>2</v>
      </c>
      <c r="AL1168">
        <v>2</v>
      </c>
      <c r="AM1168">
        <v>2</v>
      </c>
      <c r="AN1168">
        <v>2</v>
      </c>
      <c r="AO1168">
        <v>2</v>
      </c>
      <c r="AP1168">
        <f t="shared" si="127"/>
        <v>1</v>
      </c>
      <c r="AQ1168">
        <v>0</v>
      </c>
      <c r="AS1168">
        <v>0</v>
      </c>
      <c r="AU1168">
        <v>0.42299999999999999</v>
      </c>
      <c r="AV1168">
        <v>1</v>
      </c>
      <c r="AW1168">
        <v>0</v>
      </c>
      <c r="AX1168">
        <v>22048</v>
      </c>
      <c r="AY1168">
        <v>21784</v>
      </c>
      <c r="AZ1168">
        <v>21634</v>
      </c>
      <c r="BA1168">
        <v>21607</v>
      </c>
      <c r="BB1168">
        <v>21515</v>
      </c>
      <c r="BC1168">
        <v>21481</v>
      </c>
      <c r="BD1168">
        <v>21433</v>
      </c>
      <c r="BE1168">
        <v>21380</v>
      </c>
      <c r="BF1168">
        <v>21151</v>
      </c>
      <c r="BG1168">
        <v>21096</v>
      </c>
      <c r="BH1168">
        <v>20120</v>
      </c>
      <c r="BI1168">
        <v>19794</v>
      </c>
      <c r="BJ1168">
        <v>19388</v>
      </c>
      <c r="BK1168">
        <v>19191</v>
      </c>
      <c r="BL1168">
        <v>-77</v>
      </c>
      <c r="BM1168">
        <v>8700</v>
      </c>
      <c r="BN1168">
        <v>8494</v>
      </c>
      <c r="BO1168">
        <v>8346</v>
      </c>
      <c r="BP1168">
        <v>8317</v>
      </c>
      <c r="BQ1168">
        <v>8215</v>
      </c>
      <c r="BR1168">
        <v>8185</v>
      </c>
      <c r="BS1168">
        <v>8081</v>
      </c>
      <c r="BT1168">
        <v>8036</v>
      </c>
      <c r="BU1168">
        <v>7846</v>
      </c>
      <c r="BV1168">
        <v>7787</v>
      </c>
      <c r="BW1168">
        <v>7371</v>
      </c>
      <c r="BX1168">
        <v>7130</v>
      </c>
      <c r="BY1168">
        <v>6878</v>
      </c>
      <c r="BZ1168">
        <v>6714</v>
      </c>
      <c r="CA1168">
        <v>0.111</v>
      </c>
      <c r="CB1168">
        <v>0.158</v>
      </c>
      <c r="CC1168">
        <v>0.19800000000000001</v>
      </c>
      <c r="CD1168">
        <v>0.124</v>
      </c>
      <c r="CE1168">
        <v>1.0029999999999999</v>
      </c>
      <c r="CF1168">
        <v>4.9000000000000002E-2</v>
      </c>
      <c r="CG1168">
        <v>5.8000000000000003E-2</v>
      </c>
      <c r="CH1168">
        <v>29.738353499999999</v>
      </c>
      <c r="CI1168">
        <v>2</v>
      </c>
      <c r="CJ1168">
        <v>3</v>
      </c>
      <c r="CK1168">
        <v>4</v>
      </c>
      <c r="CL1168">
        <v>64</v>
      </c>
      <c r="CM1168">
        <v>7513</v>
      </c>
      <c r="CN1168">
        <v>0.34399999999999997</v>
      </c>
      <c r="CO1168">
        <v>5290</v>
      </c>
      <c r="CP1168">
        <v>0.24199999999999999</v>
      </c>
      <c r="CQ1168">
        <v>6661</v>
      </c>
      <c r="CR1168">
        <v>6988</v>
      </c>
      <c r="CS1168">
        <v>312</v>
      </c>
      <c r="CT1168">
        <v>330</v>
      </c>
      <c r="CU1168">
        <v>67938</v>
      </c>
      <c r="CV1168">
        <v>0.49</v>
      </c>
      <c r="CW1168">
        <v>1.7999999999999999E-2</v>
      </c>
      <c r="CX1168">
        <v>0.48399999999999999</v>
      </c>
      <c r="CY1168">
        <v>0</v>
      </c>
      <c r="CZ1168">
        <v>0</v>
      </c>
      <c r="DA1168">
        <v>6.0000000000000001E-3</v>
      </c>
      <c r="DB1168">
        <v>1.7000000000000001E-2</v>
      </c>
      <c r="DC1168">
        <v>0.39700000000000002</v>
      </c>
      <c r="DD1168">
        <v>0.30499999999999999</v>
      </c>
      <c r="DE1168">
        <v>0.187</v>
      </c>
      <c r="DF1168">
        <v>90.0924617655742</v>
      </c>
      <c r="DG1168">
        <v>0.25433526011560698</v>
      </c>
      <c r="DH1168">
        <v>0.36720000000000003</v>
      </c>
      <c r="DI1168">
        <v>0.23480000000000001</v>
      </c>
      <c r="DJ1168">
        <v>84</v>
      </c>
      <c r="DK1168">
        <v>3.46</v>
      </c>
      <c r="DL1168">
        <v>4.34</v>
      </c>
      <c r="DM1168">
        <v>25.433526011560701</v>
      </c>
      <c r="DN1168">
        <v>243.64</v>
      </c>
      <c r="DO1168">
        <v>323.77999999999997</v>
      </c>
      <c r="DP1168">
        <v>32.892792644885901</v>
      </c>
      <c r="DQ1168">
        <v>775.90275445705697</v>
      </c>
      <c r="DR1168">
        <v>1134.13767071962</v>
      </c>
      <c r="DS1168">
        <v>46.170079201902098</v>
      </c>
      <c r="DT1168">
        <v>288014000</v>
      </c>
      <c r="DU1168">
        <v>14828.5</v>
      </c>
    </row>
    <row r="1169" spans="1:125" x14ac:dyDescent="0.3">
      <c r="A1169">
        <v>22095</v>
      </c>
      <c r="B1169" t="s">
        <v>1483</v>
      </c>
      <c r="C1169" t="s">
        <v>1427</v>
      </c>
      <c r="D1169" t="s">
        <v>1428</v>
      </c>
      <c r="E1169" t="s">
        <v>118</v>
      </c>
      <c r="F1169" t="s">
        <v>192</v>
      </c>
      <c r="G1169">
        <v>2235380</v>
      </c>
      <c r="H1169" t="s">
        <v>1459</v>
      </c>
      <c r="I1169">
        <v>20743</v>
      </c>
      <c r="J1169">
        <v>12661</v>
      </c>
      <c r="K1169">
        <v>7569</v>
      </c>
      <c r="L1169">
        <v>21432</v>
      </c>
      <c r="M1169">
        <v>13582</v>
      </c>
      <c r="N1169">
        <v>7538</v>
      </c>
      <c r="O1169">
        <v>18827</v>
      </c>
      <c r="P1169">
        <v>12043</v>
      </c>
      <c r="Q1169">
        <v>6557</v>
      </c>
      <c r="R1169" t="s">
        <v>3731</v>
      </c>
      <c r="S1169" t="s">
        <v>130</v>
      </c>
      <c r="T1169" t="s">
        <v>131</v>
      </c>
      <c r="U1169" t="str">
        <f t="shared" si="124"/>
        <v>Harris</v>
      </c>
      <c r="V1169" s="2">
        <f t="shared" si="123"/>
        <v>0.87845278088839118</v>
      </c>
      <c r="W1169">
        <v>0.62392000000000003</v>
      </c>
      <c r="X1169">
        <v>0.61036999999999997</v>
      </c>
      <c r="Y1169">
        <v>0.63373000000000002</v>
      </c>
      <c r="Z1169">
        <f t="shared" si="125"/>
        <v>0.63966643650077015</v>
      </c>
      <c r="AA1169">
        <v>0.36074421246981964</v>
      </c>
      <c r="AB1169">
        <v>0.36488999999999999</v>
      </c>
      <c r="AC1169">
        <v>0.35171999999999998</v>
      </c>
      <c r="AD1169">
        <f t="shared" si="126"/>
        <v>0.34827641153662292</v>
      </c>
      <c r="AE1169">
        <v>26.3</v>
      </c>
      <c r="AF1169">
        <v>24.5</v>
      </c>
      <c r="AG1169">
        <v>28.2</v>
      </c>
      <c r="AH1169" s="3">
        <f t="shared" si="122"/>
        <v>29.139002496414722</v>
      </c>
      <c r="AI1169">
        <v>28.201000000000001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f t="shared" si="127"/>
        <v>2</v>
      </c>
      <c r="AQ1169">
        <v>0</v>
      </c>
      <c r="AS1169">
        <v>0</v>
      </c>
      <c r="AU1169">
        <v>0.29299999999999998</v>
      </c>
      <c r="AV1169">
        <v>1</v>
      </c>
      <c r="AW1169">
        <v>0</v>
      </c>
      <c r="AX1169">
        <v>45591</v>
      </c>
      <c r="AY1169">
        <v>45066</v>
      </c>
      <c r="AZ1169">
        <v>44719</v>
      </c>
      <c r="BA1169">
        <v>43570</v>
      </c>
      <c r="BB1169">
        <v>43714</v>
      </c>
      <c r="BC1169">
        <v>43523</v>
      </c>
      <c r="BD1169">
        <v>43401</v>
      </c>
      <c r="BE1169">
        <v>43328</v>
      </c>
      <c r="BF1169">
        <v>43119</v>
      </c>
      <c r="BG1169">
        <v>42837</v>
      </c>
      <c r="BH1169">
        <v>42366</v>
      </c>
      <c r="BI1169">
        <v>42109</v>
      </c>
      <c r="BJ1169">
        <v>39955</v>
      </c>
      <c r="BK1169">
        <v>39592</v>
      </c>
      <c r="BL1169">
        <v>-115</v>
      </c>
      <c r="BM1169">
        <v>18960</v>
      </c>
      <c r="BN1169">
        <v>18511</v>
      </c>
      <c r="BO1169">
        <v>18129</v>
      </c>
      <c r="BP1169">
        <v>17557</v>
      </c>
      <c r="BQ1169">
        <v>17443</v>
      </c>
      <c r="BR1169">
        <v>17195</v>
      </c>
      <c r="BS1169">
        <v>17038</v>
      </c>
      <c r="BT1169">
        <v>16748</v>
      </c>
      <c r="BU1169">
        <v>16568</v>
      </c>
      <c r="BV1169">
        <v>16327</v>
      </c>
      <c r="BW1169">
        <v>16094</v>
      </c>
      <c r="BX1169">
        <v>15836</v>
      </c>
      <c r="BY1169">
        <v>14890</v>
      </c>
      <c r="BZ1169">
        <v>14632</v>
      </c>
      <c r="CA1169">
        <v>0.13600000000000001</v>
      </c>
      <c r="CB1169">
        <v>0.157</v>
      </c>
      <c r="CC1169">
        <v>0.26300000000000001</v>
      </c>
      <c r="CD1169">
        <v>0.129</v>
      </c>
      <c r="CE1169">
        <v>1.038</v>
      </c>
      <c r="CF1169">
        <v>-5.6000000000000001E-2</v>
      </c>
      <c r="CG1169">
        <v>-4.8000000000000001E-2</v>
      </c>
      <c r="CH1169">
        <v>73.643905500000002</v>
      </c>
      <c r="CI1169">
        <v>4</v>
      </c>
      <c r="CJ1169">
        <v>8</v>
      </c>
      <c r="CK1169">
        <v>23</v>
      </c>
      <c r="CL1169">
        <v>64</v>
      </c>
      <c r="CM1169">
        <v>8844</v>
      </c>
      <c r="CN1169">
        <v>0.20899999999999999</v>
      </c>
      <c r="CO1169">
        <v>0</v>
      </c>
      <c r="CP1169">
        <v>0</v>
      </c>
      <c r="CQ1169">
        <v>16891</v>
      </c>
      <c r="CR1169">
        <v>15943</v>
      </c>
      <c r="CS1169">
        <v>722</v>
      </c>
      <c r="CT1169">
        <v>687</v>
      </c>
      <c r="CU1169">
        <v>60569</v>
      </c>
      <c r="CV1169">
        <v>0.308</v>
      </c>
      <c r="CW1169">
        <v>7.2999999999999995E-2</v>
      </c>
      <c r="CX1169">
        <v>0.55800000000000005</v>
      </c>
      <c r="CY1169">
        <v>2E-3</v>
      </c>
      <c r="CZ1169">
        <v>8.9999999999999993E-3</v>
      </c>
      <c r="DA1169">
        <v>5.0999999999999997E-2</v>
      </c>
      <c r="DB1169">
        <v>0.05</v>
      </c>
      <c r="DC1169">
        <v>0.41099999999999998</v>
      </c>
      <c r="DD1169">
        <v>0.28899999999999998</v>
      </c>
      <c r="DE1169">
        <v>0.16400000000000001</v>
      </c>
      <c r="DF1169">
        <v>90.433072832005095</v>
      </c>
      <c r="DG1169">
        <v>0.25382262996941901</v>
      </c>
      <c r="DH1169">
        <v>0.31030000000000002</v>
      </c>
      <c r="DI1169">
        <v>0.30570000000000003</v>
      </c>
      <c r="DJ1169">
        <v>55.7</v>
      </c>
      <c r="DK1169">
        <v>3.27</v>
      </c>
      <c r="DL1169">
        <v>4.0999999999999996</v>
      </c>
      <c r="DM1169">
        <v>25.3822629969419</v>
      </c>
      <c r="DN1169">
        <v>280.27999999999997</v>
      </c>
      <c r="DO1169">
        <v>361.22</v>
      </c>
      <c r="DP1169">
        <v>28.878264592550298</v>
      </c>
      <c r="DQ1169">
        <v>883.43349950946299</v>
      </c>
      <c r="DR1169">
        <v>1201.1253615476901</v>
      </c>
      <c r="DS1169">
        <v>35.961038631049099</v>
      </c>
      <c r="DT1169">
        <v>577668000</v>
      </c>
      <c r="DU1169">
        <v>14490.97</v>
      </c>
    </row>
    <row r="1170" spans="1:125" x14ac:dyDescent="0.3">
      <c r="A1170">
        <v>22097</v>
      </c>
      <c r="B1170" t="s">
        <v>1484</v>
      </c>
      <c r="C1170" t="s">
        <v>1427</v>
      </c>
      <c r="D1170" t="s">
        <v>1428</v>
      </c>
      <c r="E1170" t="s">
        <v>118</v>
      </c>
      <c r="F1170" t="s">
        <v>125</v>
      </c>
      <c r="I1170">
        <v>39977</v>
      </c>
      <c r="J1170">
        <v>17209</v>
      </c>
      <c r="K1170">
        <v>21971</v>
      </c>
      <c r="L1170">
        <v>41154</v>
      </c>
      <c r="M1170">
        <v>17372</v>
      </c>
      <c r="N1170">
        <v>23171</v>
      </c>
      <c r="O1170">
        <v>37043</v>
      </c>
      <c r="P1170">
        <v>14833</v>
      </c>
      <c r="Q1170">
        <v>21812</v>
      </c>
      <c r="R1170" t="s">
        <v>3732</v>
      </c>
      <c r="S1170" t="s">
        <v>121</v>
      </c>
      <c r="T1170" t="s">
        <v>121</v>
      </c>
      <c r="U1170" t="str">
        <f t="shared" si="124"/>
        <v>Trump</v>
      </c>
      <c r="V1170" s="2">
        <f t="shared" si="123"/>
        <v>0.90010691548816635</v>
      </c>
      <c r="W1170">
        <v>0.47225</v>
      </c>
      <c r="X1170">
        <v>0.43047000000000002</v>
      </c>
      <c r="Y1170">
        <v>0.42212</v>
      </c>
      <c r="Z1170">
        <f t="shared" si="125"/>
        <v>0.40042653132845613</v>
      </c>
      <c r="AA1170">
        <v>0.51564338367709561</v>
      </c>
      <c r="AB1170">
        <v>0.54959000000000002</v>
      </c>
      <c r="AC1170">
        <v>0.56303000000000003</v>
      </c>
      <c r="AD1170">
        <f t="shared" si="126"/>
        <v>0.58882919849904169</v>
      </c>
      <c r="AE1170">
        <v>4.3</v>
      </c>
      <c r="AF1170">
        <v>11.9</v>
      </c>
      <c r="AG1170">
        <v>14.1</v>
      </c>
      <c r="AH1170" s="3">
        <f t="shared" si="122"/>
        <v>18.840266717058558</v>
      </c>
      <c r="AI1170">
        <v>-14.090999999999999</v>
      </c>
      <c r="AJ1170">
        <v>2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f t="shared" si="127"/>
        <v>1</v>
      </c>
      <c r="AQ1170">
        <v>0</v>
      </c>
      <c r="AS1170">
        <v>0</v>
      </c>
      <c r="AU1170">
        <v>8.6999999999999994E-2</v>
      </c>
      <c r="AV1170">
        <v>1</v>
      </c>
      <c r="AW1170">
        <v>1</v>
      </c>
      <c r="AX1170">
        <v>83495</v>
      </c>
      <c r="AY1170">
        <v>83442</v>
      </c>
      <c r="AZ1170">
        <v>83466</v>
      </c>
      <c r="BA1170">
        <v>83415</v>
      </c>
      <c r="BB1170">
        <v>83680</v>
      </c>
      <c r="BC1170">
        <v>83649</v>
      </c>
      <c r="BD1170">
        <v>83768</v>
      </c>
      <c r="BE1170">
        <v>83535</v>
      </c>
      <c r="BF1170">
        <v>82782</v>
      </c>
      <c r="BG1170">
        <v>82124</v>
      </c>
      <c r="BH1170">
        <v>82314</v>
      </c>
      <c r="BI1170">
        <v>82191</v>
      </c>
      <c r="BJ1170">
        <v>81679</v>
      </c>
      <c r="BK1170">
        <v>81464</v>
      </c>
      <c r="BL1170">
        <v>-243</v>
      </c>
      <c r="BM1170">
        <v>31801</v>
      </c>
      <c r="BN1170">
        <v>31353</v>
      </c>
      <c r="BO1170">
        <v>31074</v>
      </c>
      <c r="BP1170">
        <v>30840</v>
      </c>
      <c r="BQ1170">
        <v>30638</v>
      </c>
      <c r="BR1170">
        <v>30486</v>
      </c>
      <c r="BS1170">
        <v>30290</v>
      </c>
      <c r="BT1170">
        <v>29938</v>
      </c>
      <c r="BU1170">
        <v>29471</v>
      </c>
      <c r="BV1170">
        <v>28951</v>
      </c>
      <c r="BW1170">
        <v>29054</v>
      </c>
      <c r="BX1170">
        <v>28848</v>
      </c>
      <c r="BY1170">
        <v>28598</v>
      </c>
      <c r="BZ1170">
        <v>28495</v>
      </c>
      <c r="CA1170">
        <v>0.215</v>
      </c>
      <c r="CB1170">
        <v>0.28000000000000003</v>
      </c>
      <c r="CC1170">
        <v>0.33900000000000002</v>
      </c>
      <c r="CD1170">
        <v>0.125</v>
      </c>
      <c r="CE1170">
        <v>0.76900000000000002</v>
      </c>
      <c r="CF1170">
        <v>-9.5000000000000001E-2</v>
      </c>
      <c r="CG1170">
        <v>-3.6999999999999998E-2</v>
      </c>
      <c r="CH1170">
        <v>95.883854400000004</v>
      </c>
      <c r="CI1170">
        <v>5</v>
      </c>
      <c r="CJ1170">
        <v>10</v>
      </c>
      <c r="CK1170">
        <v>54</v>
      </c>
      <c r="CL1170">
        <v>64</v>
      </c>
      <c r="CM1170">
        <v>79321</v>
      </c>
      <c r="CN1170">
        <v>0.92500000000000004</v>
      </c>
      <c r="CO1170">
        <v>0</v>
      </c>
      <c r="CP1170">
        <v>0</v>
      </c>
      <c r="CQ1170">
        <v>22455</v>
      </c>
      <c r="CR1170">
        <v>20322</v>
      </c>
      <c r="CS1170">
        <v>1616</v>
      </c>
      <c r="CT1170">
        <v>1557</v>
      </c>
      <c r="CU1170">
        <v>42765</v>
      </c>
      <c r="CV1170">
        <v>0.53600000000000003</v>
      </c>
      <c r="CW1170">
        <v>2.5000000000000001E-2</v>
      </c>
      <c r="CX1170">
        <v>0.40400000000000003</v>
      </c>
      <c r="CY1170">
        <v>1E-3</v>
      </c>
      <c r="CZ1170">
        <v>8.0000000000000002E-3</v>
      </c>
      <c r="DA1170">
        <v>2.5999999999999999E-2</v>
      </c>
      <c r="DB1170">
        <v>1.4999999999999999E-2</v>
      </c>
      <c r="DC1170">
        <v>0.39600000000000002</v>
      </c>
      <c r="DD1170">
        <v>0.248</v>
      </c>
      <c r="DE1170">
        <v>0.14099999999999999</v>
      </c>
      <c r="DF1170">
        <v>85.003357679636494</v>
      </c>
      <c r="DG1170">
        <v>0.32534246575342501</v>
      </c>
      <c r="DH1170">
        <v>0.28520000000000001</v>
      </c>
      <c r="DI1170">
        <v>0.2949</v>
      </c>
      <c r="DJ1170">
        <v>41.5</v>
      </c>
      <c r="DK1170">
        <v>2.94</v>
      </c>
      <c r="DL1170">
        <v>3.87</v>
      </c>
      <c r="DM1170">
        <v>31.632653061224499</v>
      </c>
      <c r="DN1170">
        <v>222.4</v>
      </c>
      <c r="DO1170">
        <v>247.41</v>
      </c>
      <c r="DP1170">
        <v>11.245503597122299</v>
      </c>
      <c r="DQ1170">
        <v>711.10607660970595</v>
      </c>
      <c r="DR1170">
        <v>806.05796596725702</v>
      </c>
      <c r="DS1170">
        <v>13.3527039749466</v>
      </c>
      <c r="DT1170">
        <v>1360037000</v>
      </c>
      <c r="DU1170">
        <v>16631.86</v>
      </c>
    </row>
    <row r="1171" spans="1:125" x14ac:dyDescent="0.3">
      <c r="A1171">
        <v>22099</v>
      </c>
      <c r="B1171" t="s">
        <v>1485</v>
      </c>
      <c r="C1171" t="s">
        <v>1427</v>
      </c>
      <c r="D1171" t="s">
        <v>1428</v>
      </c>
      <c r="E1171" t="s">
        <v>118</v>
      </c>
      <c r="F1171" t="s">
        <v>119</v>
      </c>
      <c r="G1171">
        <v>2229180</v>
      </c>
      <c r="H1171" t="s">
        <v>1429</v>
      </c>
      <c r="I1171">
        <v>25750</v>
      </c>
      <c r="J1171">
        <v>8266</v>
      </c>
      <c r="K1171">
        <v>16873</v>
      </c>
      <c r="L1171">
        <v>27038</v>
      </c>
      <c r="M1171">
        <v>8439</v>
      </c>
      <c r="N1171">
        <v>18203</v>
      </c>
      <c r="O1171">
        <v>25006</v>
      </c>
      <c r="P1171">
        <v>7284</v>
      </c>
      <c r="Q1171">
        <v>17466</v>
      </c>
      <c r="R1171" t="s">
        <v>3732</v>
      </c>
      <c r="S1171" t="s">
        <v>121</v>
      </c>
      <c r="T1171" t="s">
        <v>121</v>
      </c>
      <c r="U1171" t="str">
        <f t="shared" si="124"/>
        <v>Trump</v>
      </c>
      <c r="V1171" s="2">
        <f t="shared" si="123"/>
        <v>0.92484651231599968</v>
      </c>
      <c r="W1171">
        <v>0.37046000000000001</v>
      </c>
      <c r="X1171">
        <v>0.32101000000000002</v>
      </c>
      <c r="Y1171">
        <v>0.31212000000000001</v>
      </c>
      <c r="Z1171">
        <f t="shared" si="125"/>
        <v>0.29129009037830922</v>
      </c>
      <c r="AA1171">
        <v>0.61546022883655094</v>
      </c>
      <c r="AB1171">
        <v>0.65525999999999995</v>
      </c>
      <c r="AC1171">
        <v>0.67323999999999995</v>
      </c>
      <c r="AD1171">
        <f t="shared" si="126"/>
        <v>0.69847236663200829</v>
      </c>
      <c r="AE1171">
        <v>24.5</v>
      </c>
      <c r="AF1171">
        <v>33.4</v>
      </c>
      <c r="AG1171">
        <v>36.1</v>
      </c>
      <c r="AH1171" s="3">
        <f t="shared" si="122"/>
        <v>40.718227625369906</v>
      </c>
      <c r="AI1171">
        <v>-36.112000000000002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f t="shared" si="127"/>
        <v>1</v>
      </c>
      <c r="AQ1171">
        <v>0</v>
      </c>
      <c r="AS1171">
        <v>0</v>
      </c>
      <c r="AU1171">
        <v>7.0999999999999994E-2</v>
      </c>
      <c r="AV1171">
        <v>0</v>
      </c>
      <c r="AW1171">
        <v>0</v>
      </c>
      <c r="AX1171">
        <v>52224</v>
      </c>
      <c r="AY1171">
        <v>52760</v>
      </c>
      <c r="AZ1171">
        <v>52614</v>
      </c>
      <c r="BA1171">
        <v>52901</v>
      </c>
      <c r="BB1171">
        <v>53256</v>
      </c>
      <c r="BC1171">
        <v>53831</v>
      </c>
      <c r="BD1171">
        <v>53771</v>
      </c>
      <c r="BE1171">
        <v>54066</v>
      </c>
      <c r="BF1171">
        <v>53562</v>
      </c>
      <c r="BG1171">
        <v>53431</v>
      </c>
      <c r="BH1171">
        <v>51634</v>
      </c>
      <c r="BI1171">
        <v>51562</v>
      </c>
      <c r="BJ1171">
        <v>51249</v>
      </c>
      <c r="BK1171">
        <v>51057</v>
      </c>
      <c r="BL1171">
        <v>-134</v>
      </c>
      <c r="BM1171">
        <v>21471</v>
      </c>
      <c r="BN1171">
        <v>21483</v>
      </c>
      <c r="BO1171">
        <v>21231</v>
      </c>
      <c r="BP1171">
        <v>21114</v>
      </c>
      <c r="BQ1171">
        <v>21149</v>
      </c>
      <c r="BR1171">
        <v>21145</v>
      </c>
      <c r="BS1171">
        <v>21004</v>
      </c>
      <c r="BT1171">
        <v>20982</v>
      </c>
      <c r="BU1171">
        <v>20770</v>
      </c>
      <c r="BV1171">
        <v>20573</v>
      </c>
      <c r="BW1171">
        <v>19534</v>
      </c>
      <c r="BX1171">
        <v>19356</v>
      </c>
      <c r="BY1171">
        <v>19117</v>
      </c>
      <c r="BZ1171">
        <v>18969</v>
      </c>
      <c r="CA1171">
        <v>0.17199999999999999</v>
      </c>
      <c r="CB1171">
        <v>0.182</v>
      </c>
      <c r="CC1171">
        <v>0.27100000000000002</v>
      </c>
      <c r="CD1171">
        <v>0.10299999999999999</v>
      </c>
      <c r="CE1171">
        <v>0.874</v>
      </c>
      <c r="CF1171">
        <v>-5.1999999999999998E-2</v>
      </c>
      <c r="CG1171">
        <v>-3.1E-2</v>
      </c>
      <c r="CH1171">
        <v>83.822590899999994</v>
      </c>
      <c r="CI1171">
        <v>5</v>
      </c>
      <c r="CJ1171">
        <v>9</v>
      </c>
      <c r="CK1171">
        <v>35</v>
      </c>
      <c r="CL1171">
        <v>64</v>
      </c>
      <c r="CM1171">
        <v>45950</v>
      </c>
      <c r="CN1171">
        <v>1</v>
      </c>
      <c r="CO1171">
        <v>0</v>
      </c>
      <c r="CP1171">
        <v>0</v>
      </c>
      <c r="CQ1171">
        <v>10991</v>
      </c>
      <c r="CR1171">
        <v>10414</v>
      </c>
      <c r="CS1171">
        <v>941</v>
      </c>
      <c r="CT1171">
        <v>912</v>
      </c>
      <c r="CU1171">
        <v>54265</v>
      </c>
      <c r="CV1171">
        <v>0.64200000000000002</v>
      </c>
      <c r="CW1171">
        <v>3.2000000000000001E-2</v>
      </c>
      <c r="CX1171">
        <v>0.28699999999999998</v>
      </c>
      <c r="CY1171">
        <v>2E-3</v>
      </c>
      <c r="CZ1171">
        <v>1.0999999999999999E-2</v>
      </c>
      <c r="DA1171">
        <v>2.5999999999999999E-2</v>
      </c>
      <c r="DB1171">
        <v>1.9E-2</v>
      </c>
      <c r="DC1171">
        <v>0.46100000000000002</v>
      </c>
      <c r="DD1171">
        <v>0.22500000000000001</v>
      </c>
      <c r="DE1171">
        <v>0.14199999999999999</v>
      </c>
      <c r="DF1171">
        <v>88.137148735168196</v>
      </c>
      <c r="DG1171">
        <v>0.16666666666666699</v>
      </c>
      <c r="DH1171">
        <v>0.32519999999999999</v>
      </c>
      <c r="DI1171">
        <v>0.27229999999999999</v>
      </c>
      <c r="DJ1171">
        <v>64.599999999999994</v>
      </c>
      <c r="DK1171">
        <v>3.08</v>
      </c>
      <c r="DL1171">
        <v>3.78</v>
      </c>
      <c r="DM1171">
        <v>22.727272727272702</v>
      </c>
      <c r="DN1171">
        <v>245.44</v>
      </c>
      <c r="DO1171">
        <v>286.39</v>
      </c>
      <c r="DP1171">
        <v>16.684322033898301</v>
      </c>
      <c r="DQ1171">
        <v>702.89117213965403</v>
      </c>
      <c r="DR1171">
        <v>970.22928302551702</v>
      </c>
      <c r="DS1171">
        <v>38.034068641389503</v>
      </c>
      <c r="DT1171">
        <v>680637000</v>
      </c>
      <c r="DU1171">
        <v>13284.35</v>
      </c>
    </row>
    <row r="1172" spans="1:125" x14ac:dyDescent="0.3">
      <c r="A1172">
        <v>22101</v>
      </c>
      <c r="B1172" t="s">
        <v>1486</v>
      </c>
      <c r="C1172" t="s">
        <v>1427</v>
      </c>
      <c r="D1172" t="s">
        <v>1428</v>
      </c>
      <c r="E1172" t="s">
        <v>118</v>
      </c>
      <c r="F1172" t="s">
        <v>125</v>
      </c>
      <c r="I1172">
        <v>22877</v>
      </c>
      <c r="J1172">
        <v>8050</v>
      </c>
      <c r="K1172">
        <v>14359</v>
      </c>
      <c r="L1172">
        <v>23186</v>
      </c>
      <c r="M1172">
        <v>8055</v>
      </c>
      <c r="N1172">
        <v>14811</v>
      </c>
      <c r="O1172">
        <v>20897</v>
      </c>
      <c r="P1172">
        <v>7011</v>
      </c>
      <c r="Q1172">
        <v>13671</v>
      </c>
      <c r="R1172" t="s">
        <v>3732</v>
      </c>
      <c r="S1172" t="s">
        <v>121</v>
      </c>
      <c r="T1172" t="s">
        <v>121</v>
      </c>
      <c r="U1172" t="str">
        <f t="shared" si="124"/>
        <v>Trump</v>
      </c>
      <c r="V1172" s="2">
        <f t="shared" si="123"/>
        <v>0.90127663245061673</v>
      </c>
      <c r="W1172">
        <v>0.39974999999999999</v>
      </c>
      <c r="X1172">
        <v>0.35188000000000003</v>
      </c>
      <c r="Y1172">
        <v>0.34741</v>
      </c>
      <c r="Z1172">
        <f t="shared" si="125"/>
        <v>0.33550270373737856</v>
      </c>
      <c r="AA1172">
        <v>0.58735194585448391</v>
      </c>
      <c r="AB1172">
        <v>0.62766</v>
      </c>
      <c r="AC1172">
        <v>0.63878999999999997</v>
      </c>
      <c r="AD1172">
        <f t="shared" si="126"/>
        <v>0.65420873809637747</v>
      </c>
      <c r="AE1172">
        <v>18.8</v>
      </c>
      <c r="AF1172">
        <v>27.6</v>
      </c>
      <c r="AG1172">
        <v>29.1</v>
      </c>
      <c r="AH1172" s="3">
        <f t="shared" si="122"/>
        <v>31.870603435899891</v>
      </c>
      <c r="AI1172">
        <v>-29.138000000000002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f t="shared" si="127"/>
        <v>1</v>
      </c>
      <c r="AQ1172">
        <v>0</v>
      </c>
      <c r="AS1172">
        <v>0</v>
      </c>
      <c r="AU1172">
        <v>0.05</v>
      </c>
      <c r="AV1172">
        <v>1</v>
      </c>
      <c r="AW1172">
        <v>0</v>
      </c>
      <c r="AX1172">
        <v>54550</v>
      </c>
      <c r="AY1172">
        <v>54187</v>
      </c>
      <c r="AZ1172">
        <v>53562</v>
      </c>
      <c r="BA1172">
        <v>53581</v>
      </c>
      <c r="BB1172">
        <v>53273</v>
      </c>
      <c r="BC1172">
        <v>52876</v>
      </c>
      <c r="BD1172">
        <v>52069</v>
      </c>
      <c r="BE1172">
        <v>50708</v>
      </c>
      <c r="BF1172">
        <v>49841</v>
      </c>
      <c r="BG1172">
        <v>49348</v>
      </c>
      <c r="BH1172">
        <v>49142</v>
      </c>
      <c r="BI1172">
        <v>48219</v>
      </c>
      <c r="BJ1172">
        <v>47819</v>
      </c>
      <c r="BK1172">
        <v>47055</v>
      </c>
      <c r="BL1172">
        <v>-256</v>
      </c>
      <c r="BM1172">
        <v>22122</v>
      </c>
      <c r="BN1172">
        <v>21747</v>
      </c>
      <c r="BO1172">
        <v>21145</v>
      </c>
      <c r="BP1172">
        <v>20952</v>
      </c>
      <c r="BQ1172">
        <v>20561</v>
      </c>
      <c r="BR1172">
        <v>20257</v>
      </c>
      <c r="BS1172">
        <v>19745</v>
      </c>
      <c r="BT1172">
        <v>19001</v>
      </c>
      <c r="BU1172">
        <v>18435</v>
      </c>
      <c r="BV1172">
        <v>18011</v>
      </c>
      <c r="BW1172">
        <v>17632</v>
      </c>
      <c r="BX1172">
        <v>17045</v>
      </c>
      <c r="BY1172">
        <v>16765</v>
      </c>
      <c r="BZ1172">
        <v>16277</v>
      </c>
      <c r="CA1172">
        <v>0.19900000000000001</v>
      </c>
      <c r="CB1172">
        <v>0.246</v>
      </c>
      <c r="CC1172">
        <v>0.36</v>
      </c>
      <c r="CD1172">
        <v>0.151</v>
      </c>
      <c r="CE1172">
        <v>0.81799999999999995</v>
      </c>
      <c r="CF1172">
        <v>-2.5999999999999999E-2</v>
      </c>
      <c r="CG1172">
        <v>-4.4999999999999998E-2</v>
      </c>
      <c r="CH1172">
        <v>93.937460099999996</v>
      </c>
      <c r="CI1172">
        <v>5</v>
      </c>
      <c r="CJ1172">
        <v>10</v>
      </c>
      <c r="CK1172">
        <v>50</v>
      </c>
      <c r="CL1172">
        <v>64</v>
      </c>
      <c r="CM1172">
        <v>49379</v>
      </c>
      <c r="CN1172">
        <v>1</v>
      </c>
      <c r="CO1172">
        <v>0</v>
      </c>
      <c r="CP1172">
        <v>0</v>
      </c>
      <c r="CQ1172">
        <v>18613</v>
      </c>
      <c r="CR1172">
        <v>18127</v>
      </c>
      <c r="CS1172">
        <v>1154</v>
      </c>
      <c r="CT1172">
        <v>1102</v>
      </c>
      <c r="CU1172">
        <v>48242</v>
      </c>
      <c r="CV1172">
        <v>0.55800000000000005</v>
      </c>
      <c r="CW1172">
        <v>7.2999999999999995E-2</v>
      </c>
      <c r="CX1172">
        <v>0.29599999999999999</v>
      </c>
      <c r="CY1172">
        <v>1.4999999999999999E-2</v>
      </c>
      <c r="CZ1172">
        <v>1.2999999999999999E-2</v>
      </c>
      <c r="DA1172">
        <v>4.4999999999999998E-2</v>
      </c>
      <c r="DB1172">
        <v>4.4999999999999998E-2</v>
      </c>
      <c r="DC1172">
        <v>0.45500000000000002</v>
      </c>
      <c r="DD1172">
        <v>0.223</v>
      </c>
      <c r="DE1172">
        <v>0.123</v>
      </c>
      <c r="DF1172">
        <v>87.019917053511705</v>
      </c>
      <c r="DG1172">
        <v>0.20064724919093899</v>
      </c>
      <c r="DH1172">
        <v>0.35670000000000002</v>
      </c>
      <c r="DI1172">
        <v>0.2366</v>
      </c>
      <c r="DJ1172">
        <v>79.900000000000006</v>
      </c>
      <c r="DK1172">
        <v>3.04</v>
      </c>
      <c r="DL1172">
        <v>3.71</v>
      </c>
      <c r="DM1172">
        <v>22.039473684210499</v>
      </c>
      <c r="DN1172">
        <v>222.21</v>
      </c>
      <c r="DO1172">
        <v>249.92</v>
      </c>
      <c r="DP1172">
        <v>12.470185860222299</v>
      </c>
      <c r="DQ1172">
        <v>601.62691692280703</v>
      </c>
      <c r="DR1172">
        <v>776.31304103111995</v>
      </c>
      <c r="DS1172">
        <v>29.035623107056999</v>
      </c>
      <c r="DT1172">
        <v>725874000</v>
      </c>
      <c r="DU1172">
        <v>15189.14</v>
      </c>
    </row>
    <row r="1173" spans="1:125" x14ac:dyDescent="0.3">
      <c r="A1173">
        <v>22103</v>
      </c>
      <c r="B1173" t="s">
        <v>1487</v>
      </c>
      <c r="C1173" t="s">
        <v>1427</v>
      </c>
      <c r="D1173" t="s">
        <v>1428</v>
      </c>
      <c r="E1173" t="s">
        <v>118</v>
      </c>
      <c r="F1173" t="s">
        <v>192</v>
      </c>
      <c r="G1173">
        <v>2235380</v>
      </c>
      <c r="H1173" t="s">
        <v>1459</v>
      </c>
      <c r="I1173">
        <v>124392</v>
      </c>
      <c r="J1173">
        <v>27717</v>
      </c>
      <c r="K1173">
        <v>90915</v>
      </c>
      <c r="L1173">
        <v>140110</v>
      </c>
      <c r="M1173">
        <v>37746</v>
      </c>
      <c r="N1173">
        <v>99666</v>
      </c>
      <c r="O1173">
        <v>138384</v>
      </c>
      <c r="P1173">
        <v>37777</v>
      </c>
      <c r="Q1173">
        <v>98377</v>
      </c>
      <c r="R1173" t="s">
        <v>3732</v>
      </c>
      <c r="S1173" t="s">
        <v>121</v>
      </c>
      <c r="T1173" t="s">
        <v>121</v>
      </c>
      <c r="U1173" t="str">
        <f t="shared" si="124"/>
        <v>Trump</v>
      </c>
      <c r="V1173" s="2">
        <f t="shared" si="123"/>
        <v>0.98768110770109196</v>
      </c>
      <c r="W1173">
        <v>0.22788</v>
      </c>
      <c r="X1173">
        <v>0.22281999999999999</v>
      </c>
      <c r="Y1173">
        <v>0.26939999999999997</v>
      </c>
      <c r="Z1173">
        <f t="shared" si="125"/>
        <v>0.27298676147531509</v>
      </c>
      <c r="AA1173">
        <v>0.75041186161449758</v>
      </c>
      <c r="AB1173">
        <v>0.73087000000000002</v>
      </c>
      <c r="AC1173">
        <v>0.71133999999999997</v>
      </c>
      <c r="AD1173">
        <f t="shared" si="126"/>
        <v>0.71089865880448611</v>
      </c>
      <c r="AE1173">
        <v>52.3</v>
      </c>
      <c r="AF1173">
        <v>50.8</v>
      </c>
      <c r="AG1173">
        <v>44.2</v>
      </c>
      <c r="AH1173" s="3">
        <f t="shared" si="122"/>
        <v>43.791189732917104</v>
      </c>
      <c r="AI1173">
        <v>-44.194000000000003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f t="shared" si="127"/>
        <v>1</v>
      </c>
      <c r="AQ1173">
        <v>0</v>
      </c>
      <c r="AS1173">
        <v>0</v>
      </c>
      <c r="AU1173">
        <v>0.36099999999999999</v>
      </c>
      <c r="AV1173">
        <v>0</v>
      </c>
      <c r="AW1173">
        <v>0</v>
      </c>
      <c r="AX1173">
        <v>234544</v>
      </c>
      <c r="AY1173">
        <v>236846</v>
      </c>
      <c r="AZ1173">
        <v>239064</v>
      </c>
      <c r="BA1173">
        <v>241953</v>
      </c>
      <c r="BB1173">
        <v>245237</v>
      </c>
      <c r="BC1173">
        <v>248930</v>
      </c>
      <c r="BD1173">
        <v>252468</v>
      </c>
      <c r="BE1173">
        <v>255921</v>
      </c>
      <c r="BF1173">
        <v>258035</v>
      </c>
      <c r="BG1173">
        <v>260419</v>
      </c>
      <c r="BH1173">
        <v>265000</v>
      </c>
      <c r="BI1173">
        <v>270147</v>
      </c>
      <c r="BJ1173">
        <v>273237</v>
      </c>
      <c r="BK1173">
        <v>275583</v>
      </c>
      <c r="BL1173">
        <v>429</v>
      </c>
      <c r="BM1173">
        <v>96064</v>
      </c>
      <c r="BN1173">
        <v>95532</v>
      </c>
      <c r="BO1173">
        <v>94870</v>
      </c>
      <c r="BP1173">
        <v>94966</v>
      </c>
      <c r="BQ1173">
        <v>95094</v>
      </c>
      <c r="BR1173">
        <v>95510</v>
      </c>
      <c r="BS1173">
        <v>96177</v>
      </c>
      <c r="BT1173">
        <v>96744</v>
      </c>
      <c r="BU1173">
        <v>96668</v>
      </c>
      <c r="BV1173">
        <v>96888</v>
      </c>
      <c r="BW1173">
        <v>98356</v>
      </c>
      <c r="BX1173">
        <v>99869</v>
      </c>
      <c r="BY1173">
        <v>100763</v>
      </c>
      <c r="BZ1173">
        <v>101208</v>
      </c>
      <c r="CA1173">
        <v>8.6999999999999994E-2</v>
      </c>
      <c r="CB1173">
        <v>0.107</v>
      </c>
      <c r="CC1173">
        <v>0.20699999999999999</v>
      </c>
      <c r="CD1173">
        <v>7.0999999999999994E-2</v>
      </c>
      <c r="CE1173">
        <v>1.226</v>
      </c>
      <c r="CF1173">
        <v>0.11</v>
      </c>
      <c r="CG1173">
        <v>7.2999999999999995E-2</v>
      </c>
      <c r="CH1173">
        <v>11.1997447</v>
      </c>
      <c r="CI1173">
        <v>1</v>
      </c>
      <c r="CJ1173">
        <v>2</v>
      </c>
      <c r="CK1173">
        <v>2</v>
      </c>
      <c r="CL1173">
        <v>64</v>
      </c>
      <c r="CM1173">
        <v>5378</v>
      </c>
      <c r="CN1173">
        <v>0.02</v>
      </c>
      <c r="CO1173">
        <v>49216</v>
      </c>
      <c r="CP1173">
        <v>0.185</v>
      </c>
      <c r="CQ1173">
        <v>76879</v>
      </c>
      <c r="CR1173">
        <v>85333</v>
      </c>
      <c r="CS1173">
        <v>6529</v>
      </c>
      <c r="CT1173">
        <v>7007</v>
      </c>
      <c r="CU1173">
        <v>78629</v>
      </c>
      <c r="CV1173">
        <v>0.75800000000000001</v>
      </c>
      <c r="CW1173">
        <v>6.0999999999999999E-2</v>
      </c>
      <c r="CX1173">
        <v>0.12</v>
      </c>
      <c r="CY1173">
        <v>3.0000000000000001E-3</v>
      </c>
      <c r="CZ1173">
        <v>1.6E-2</v>
      </c>
      <c r="DA1173">
        <v>4.2000000000000003E-2</v>
      </c>
      <c r="DB1173">
        <v>4.2999999999999997E-2</v>
      </c>
      <c r="DC1173">
        <v>0.24</v>
      </c>
      <c r="DD1173">
        <v>0.309</v>
      </c>
      <c r="DE1173">
        <v>0.36399999999999999</v>
      </c>
      <c r="DF1173">
        <v>94.438700675228802</v>
      </c>
      <c r="DG1173">
        <v>0.22478386167146999</v>
      </c>
      <c r="DH1173">
        <v>0.1913</v>
      </c>
      <c r="DI1173">
        <v>0.40899999999999997</v>
      </c>
      <c r="DJ1173">
        <v>8.1999999999999993</v>
      </c>
      <c r="DK1173">
        <v>3.59</v>
      </c>
      <c r="DL1173">
        <v>4.25</v>
      </c>
      <c r="DM1173">
        <v>18.384401114206099</v>
      </c>
      <c r="DN1173">
        <v>461.27</v>
      </c>
      <c r="DO1173">
        <v>608.76</v>
      </c>
      <c r="DP1173">
        <v>31.974765321828901</v>
      </c>
      <c r="DQ1173">
        <v>1195.8749591974499</v>
      </c>
      <c r="DR1173">
        <v>1780.91322537622</v>
      </c>
      <c r="DS1173">
        <v>48.921357678681403</v>
      </c>
      <c r="DT1173">
        <v>3233787000</v>
      </c>
      <c r="DU1173">
        <v>11833.97</v>
      </c>
    </row>
    <row r="1174" spans="1:125" x14ac:dyDescent="0.3">
      <c r="A1174">
        <v>22105</v>
      </c>
      <c r="B1174" t="s">
        <v>1488</v>
      </c>
      <c r="C1174" t="s">
        <v>1427</v>
      </c>
      <c r="D1174" t="s">
        <v>1428</v>
      </c>
      <c r="E1174" t="s">
        <v>118</v>
      </c>
      <c r="F1174" t="s">
        <v>119</v>
      </c>
      <c r="G1174">
        <v>2212940</v>
      </c>
      <c r="H1174" t="s">
        <v>1432</v>
      </c>
      <c r="I1174">
        <v>52416</v>
      </c>
      <c r="J1174">
        <v>16878</v>
      </c>
      <c r="K1174">
        <v>33959</v>
      </c>
      <c r="L1174">
        <v>57661</v>
      </c>
      <c r="M1174">
        <v>18887</v>
      </c>
      <c r="N1174">
        <v>37806</v>
      </c>
      <c r="O1174">
        <v>55104</v>
      </c>
      <c r="P1174">
        <v>16886</v>
      </c>
      <c r="Q1174">
        <v>37500</v>
      </c>
      <c r="R1174" t="s">
        <v>3732</v>
      </c>
      <c r="S1174" t="s">
        <v>121</v>
      </c>
      <c r="T1174" t="s">
        <v>121</v>
      </c>
      <c r="U1174" t="str">
        <f t="shared" si="124"/>
        <v>Trump</v>
      </c>
      <c r="V1174" s="2">
        <f t="shared" si="123"/>
        <v>0.95565460189729623</v>
      </c>
      <c r="W1174">
        <v>0.35374</v>
      </c>
      <c r="X1174">
        <v>0.32200000000000001</v>
      </c>
      <c r="Y1174">
        <v>0.32755000000000001</v>
      </c>
      <c r="Z1174">
        <f t="shared" si="125"/>
        <v>0.30643873403019745</v>
      </c>
      <c r="AA1174">
        <v>0.63055150801413207</v>
      </c>
      <c r="AB1174">
        <v>0.64786999999999995</v>
      </c>
      <c r="AC1174">
        <v>0.65566000000000002</v>
      </c>
      <c r="AD1174">
        <f t="shared" si="126"/>
        <v>0.68053135888501737</v>
      </c>
      <c r="AE1174">
        <v>27.7</v>
      </c>
      <c r="AF1174">
        <v>32.6</v>
      </c>
      <c r="AG1174">
        <v>32.799999999999997</v>
      </c>
      <c r="AH1174" s="3">
        <f t="shared" si="122"/>
        <v>37.409262485481989</v>
      </c>
      <c r="AI1174">
        <v>-32.811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f t="shared" si="127"/>
        <v>1</v>
      </c>
      <c r="AQ1174">
        <v>0</v>
      </c>
      <c r="AS1174">
        <v>0</v>
      </c>
      <c r="AU1174">
        <v>0.27600000000000002</v>
      </c>
      <c r="AV1174">
        <v>0</v>
      </c>
      <c r="AW1174">
        <v>1</v>
      </c>
      <c r="AX1174">
        <v>121485</v>
      </c>
      <c r="AY1174">
        <v>122700</v>
      </c>
      <c r="AZ1174">
        <v>123646</v>
      </c>
      <c r="BA1174">
        <v>125520</v>
      </c>
      <c r="BB1174">
        <v>127010</v>
      </c>
      <c r="BC1174">
        <v>128716</v>
      </c>
      <c r="BD1174">
        <v>130619</v>
      </c>
      <c r="BE1174">
        <v>132353</v>
      </c>
      <c r="BF1174">
        <v>133837</v>
      </c>
      <c r="BG1174">
        <v>134758</v>
      </c>
      <c r="BH1174">
        <v>133654</v>
      </c>
      <c r="BI1174">
        <v>135488</v>
      </c>
      <c r="BJ1174">
        <v>136799</v>
      </c>
      <c r="BK1174">
        <v>138064</v>
      </c>
      <c r="BL1174">
        <v>492</v>
      </c>
      <c r="BM1174">
        <v>47468</v>
      </c>
      <c r="BN1174">
        <v>47828</v>
      </c>
      <c r="BO1174">
        <v>48034</v>
      </c>
      <c r="BP1174">
        <v>48661</v>
      </c>
      <c r="BQ1174">
        <v>49268</v>
      </c>
      <c r="BR1174">
        <v>50170</v>
      </c>
      <c r="BS1174">
        <v>50963</v>
      </c>
      <c r="BT1174">
        <v>51568</v>
      </c>
      <c r="BU1174">
        <v>51898</v>
      </c>
      <c r="BV1174">
        <v>51964</v>
      </c>
      <c r="BW1174">
        <v>51657</v>
      </c>
      <c r="BX1174">
        <v>52232</v>
      </c>
      <c r="BY1174">
        <v>52709</v>
      </c>
      <c r="BZ1174">
        <v>53206</v>
      </c>
      <c r="CA1174">
        <v>0.16800000000000001</v>
      </c>
      <c r="CB1174">
        <v>0.19500000000000001</v>
      </c>
      <c r="CC1174">
        <v>0.27</v>
      </c>
      <c r="CD1174">
        <v>0.125</v>
      </c>
      <c r="CE1174">
        <v>0.81299999999999994</v>
      </c>
      <c r="CF1174">
        <v>6.3E-2</v>
      </c>
      <c r="CG1174">
        <v>7.3999999999999996E-2</v>
      </c>
      <c r="CH1174">
        <v>66.241225200000002</v>
      </c>
      <c r="CI1174">
        <v>4</v>
      </c>
      <c r="CJ1174">
        <v>7</v>
      </c>
      <c r="CK1174">
        <v>19</v>
      </c>
      <c r="CL1174">
        <v>64</v>
      </c>
      <c r="CM1174">
        <v>24214</v>
      </c>
      <c r="CN1174">
        <v>0.17499999999999999</v>
      </c>
      <c r="CO1174">
        <v>2006</v>
      </c>
      <c r="CP1174">
        <v>1.4999999999999999E-2</v>
      </c>
      <c r="CQ1174">
        <v>36780</v>
      </c>
      <c r="CR1174">
        <v>39114</v>
      </c>
      <c r="CS1174">
        <v>2460</v>
      </c>
      <c r="CT1174">
        <v>2641</v>
      </c>
      <c r="CU1174">
        <v>54942</v>
      </c>
      <c r="CV1174">
        <v>0.61699999999999999</v>
      </c>
      <c r="CW1174">
        <v>4.7E-2</v>
      </c>
      <c r="CX1174">
        <v>0.29599999999999999</v>
      </c>
      <c r="CY1174">
        <v>1E-3</v>
      </c>
      <c r="CZ1174">
        <v>7.0000000000000001E-3</v>
      </c>
      <c r="DA1174">
        <v>3.2000000000000001E-2</v>
      </c>
      <c r="DB1174">
        <v>0.02</v>
      </c>
      <c r="DC1174">
        <v>0.35899999999999999</v>
      </c>
      <c r="DD1174">
        <v>0.25800000000000001</v>
      </c>
      <c r="DE1174">
        <v>0.215</v>
      </c>
      <c r="DF1174">
        <v>88.783000000000001</v>
      </c>
      <c r="DG1174">
        <v>0.21686746987951799</v>
      </c>
      <c r="DH1174">
        <v>0.27129999999999999</v>
      </c>
      <c r="DI1174">
        <v>0.2928</v>
      </c>
      <c r="DJ1174">
        <v>35</v>
      </c>
      <c r="DK1174">
        <v>3.32</v>
      </c>
      <c r="DL1174">
        <v>4.04</v>
      </c>
      <c r="DM1174">
        <v>21.6867469879518</v>
      </c>
      <c r="DN1174">
        <v>288.02</v>
      </c>
      <c r="DO1174">
        <v>368.63</v>
      </c>
      <c r="DP1174">
        <v>27.9876397472398</v>
      </c>
      <c r="DQ1174">
        <v>901.47192522780904</v>
      </c>
      <c r="DR1174">
        <v>1275.1934690749299</v>
      </c>
      <c r="DS1174">
        <v>41.456814503976801</v>
      </c>
      <c r="DT1174">
        <v>1901070000</v>
      </c>
      <c r="DU1174">
        <v>13871.56</v>
      </c>
    </row>
    <row r="1175" spans="1:125" x14ac:dyDescent="0.3">
      <c r="A1175">
        <v>22107</v>
      </c>
      <c r="B1175" t="s">
        <v>1489</v>
      </c>
      <c r="C1175" t="s">
        <v>1427</v>
      </c>
      <c r="D1175" t="s">
        <v>1428</v>
      </c>
      <c r="E1175" t="s">
        <v>118</v>
      </c>
      <c r="F1175" t="s">
        <v>125</v>
      </c>
      <c r="I1175">
        <v>2548</v>
      </c>
      <c r="J1175">
        <v>1332</v>
      </c>
      <c r="K1175">
        <v>1182</v>
      </c>
      <c r="L1175">
        <v>2554</v>
      </c>
      <c r="M1175">
        <v>1329</v>
      </c>
      <c r="N1175">
        <v>1197</v>
      </c>
      <c r="O1175">
        <v>2128</v>
      </c>
      <c r="P1175">
        <v>1002</v>
      </c>
      <c r="Q1175">
        <v>1093</v>
      </c>
      <c r="R1175" t="s">
        <v>3731</v>
      </c>
      <c r="S1175" t="s">
        <v>130</v>
      </c>
      <c r="T1175" t="s">
        <v>131</v>
      </c>
      <c r="U1175" t="str">
        <f t="shared" si="124"/>
        <v>Trump</v>
      </c>
      <c r="V1175" s="2">
        <f t="shared" si="123"/>
        <v>0.83320281910728267</v>
      </c>
      <c r="W1175">
        <v>0.55618999999999996</v>
      </c>
      <c r="X1175">
        <v>0.52276</v>
      </c>
      <c r="Y1175">
        <v>0.52036000000000004</v>
      </c>
      <c r="Z1175">
        <f t="shared" si="125"/>
        <v>0.47086466165413532</v>
      </c>
      <c r="AA1175">
        <v>0.43741109530583216</v>
      </c>
      <c r="AB1175">
        <v>0.46389000000000002</v>
      </c>
      <c r="AC1175">
        <v>0.46867999999999999</v>
      </c>
      <c r="AD1175">
        <f t="shared" si="126"/>
        <v>0.51362781954887216</v>
      </c>
      <c r="AE1175">
        <v>11.9</v>
      </c>
      <c r="AF1175">
        <v>5.9</v>
      </c>
      <c r="AG1175">
        <v>5.2</v>
      </c>
      <c r="AH1175" s="3">
        <f t="shared" si="122"/>
        <v>4.2763157894736832</v>
      </c>
      <c r="AI1175">
        <v>5.1680000000000099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f t="shared" si="127"/>
        <v>1</v>
      </c>
      <c r="AQ1175">
        <v>0</v>
      </c>
      <c r="AS1175">
        <v>0</v>
      </c>
      <c r="AV1175">
        <v>1</v>
      </c>
      <c r="AW1175">
        <v>1</v>
      </c>
      <c r="AX1175">
        <v>5229</v>
      </c>
      <c r="AY1175">
        <v>5092</v>
      </c>
      <c r="AZ1175">
        <v>4999</v>
      </c>
      <c r="BA1175">
        <v>4933</v>
      </c>
      <c r="BB1175">
        <v>4853</v>
      </c>
      <c r="BC1175">
        <v>4772</v>
      </c>
      <c r="BD1175">
        <v>4656</v>
      </c>
      <c r="BE1175">
        <v>4574</v>
      </c>
      <c r="BF1175">
        <v>4470</v>
      </c>
      <c r="BG1175">
        <v>4334</v>
      </c>
      <c r="BH1175">
        <v>4107</v>
      </c>
      <c r="BI1175">
        <v>4024</v>
      </c>
      <c r="BJ1175">
        <v>3814</v>
      </c>
      <c r="BK1175">
        <v>3764</v>
      </c>
      <c r="BL1175">
        <v>-40</v>
      </c>
      <c r="BM1175">
        <v>1819</v>
      </c>
      <c r="BN1175">
        <v>1742</v>
      </c>
      <c r="BO1175">
        <v>1656</v>
      </c>
      <c r="BP1175">
        <v>1598</v>
      </c>
      <c r="BQ1175">
        <v>1510</v>
      </c>
      <c r="BR1175">
        <v>1452</v>
      </c>
      <c r="BS1175">
        <v>1405</v>
      </c>
      <c r="BT1175">
        <v>1356</v>
      </c>
      <c r="BU1175">
        <v>1307</v>
      </c>
      <c r="BV1175">
        <v>1238</v>
      </c>
      <c r="BW1175">
        <v>1155</v>
      </c>
      <c r="BX1175">
        <v>1140</v>
      </c>
      <c r="BY1175">
        <v>1058</v>
      </c>
      <c r="BZ1175">
        <v>1054</v>
      </c>
      <c r="CA1175">
        <v>0.216</v>
      </c>
      <c r="CB1175">
        <v>0.35</v>
      </c>
      <c r="CC1175">
        <v>0.505</v>
      </c>
      <c r="CD1175">
        <v>0.245</v>
      </c>
      <c r="CE1175">
        <v>0.61599999999999999</v>
      </c>
      <c r="CF1175">
        <v>3.2000000000000001E-2</v>
      </c>
      <c r="CG1175">
        <v>-8.2000000000000003E-2</v>
      </c>
      <c r="CH1175">
        <v>98.085513700000007</v>
      </c>
      <c r="CI1175">
        <v>5</v>
      </c>
      <c r="CJ1175">
        <v>10</v>
      </c>
      <c r="CK1175">
        <v>61</v>
      </c>
      <c r="CL1175">
        <v>64</v>
      </c>
      <c r="CM1175">
        <v>4127</v>
      </c>
      <c r="CN1175">
        <v>1</v>
      </c>
      <c r="CO1175">
        <v>0</v>
      </c>
      <c r="CP1175">
        <v>0</v>
      </c>
      <c r="CQ1175">
        <v>440</v>
      </c>
      <c r="CR1175">
        <v>454</v>
      </c>
      <c r="CS1175">
        <v>73</v>
      </c>
      <c r="CT1175">
        <v>67</v>
      </c>
      <c r="CU1175">
        <v>33290</v>
      </c>
      <c r="CV1175">
        <v>0.41399999999999998</v>
      </c>
      <c r="CW1175">
        <v>3.1E-2</v>
      </c>
      <c r="CX1175">
        <v>0.52500000000000002</v>
      </c>
      <c r="CY1175">
        <v>0</v>
      </c>
      <c r="CZ1175">
        <v>8.0000000000000002E-3</v>
      </c>
      <c r="DA1175">
        <v>2.1000000000000001E-2</v>
      </c>
      <c r="DB1175">
        <v>1.4E-2</v>
      </c>
      <c r="DC1175">
        <v>0.442</v>
      </c>
      <c r="DD1175">
        <v>0.2</v>
      </c>
      <c r="DE1175">
        <v>0.14199999999999999</v>
      </c>
      <c r="DF1175">
        <v>84.259955203922502</v>
      </c>
      <c r="DG1175">
        <v>0.224422442244225</v>
      </c>
      <c r="DH1175">
        <v>0.3211</v>
      </c>
      <c r="DI1175">
        <v>0.30969999999999998</v>
      </c>
      <c r="DJ1175">
        <v>62.1</v>
      </c>
      <c r="DK1175">
        <v>3.03</v>
      </c>
      <c r="DL1175">
        <v>3.71</v>
      </c>
      <c r="DM1175">
        <v>22.442244224422399</v>
      </c>
      <c r="DR1175">
        <v>706.69336940000096</v>
      </c>
      <c r="DT1175">
        <v>70791000</v>
      </c>
      <c r="DU1175">
        <v>18406.400000000001</v>
      </c>
    </row>
    <row r="1176" spans="1:125" x14ac:dyDescent="0.3">
      <c r="A1176">
        <v>22109</v>
      </c>
      <c r="B1176" t="s">
        <v>1490</v>
      </c>
      <c r="C1176" t="s">
        <v>1427</v>
      </c>
      <c r="D1176" t="s">
        <v>1428</v>
      </c>
      <c r="E1176" t="s">
        <v>118</v>
      </c>
      <c r="F1176" t="s">
        <v>134</v>
      </c>
      <c r="G1176">
        <v>2226380</v>
      </c>
      <c r="H1176" t="s">
        <v>1480</v>
      </c>
      <c r="I1176">
        <v>43896</v>
      </c>
      <c r="J1176">
        <v>10665</v>
      </c>
      <c r="K1176">
        <v>31902</v>
      </c>
      <c r="L1176">
        <v>46240</v>
      </c>
      <c r="M1176">
        <v>11198</v>
      </c>
      <c r="N1176">
        <v>34339</v>
      </c>
      <c r="O1176">
        <v>41327</v>
      </c>
      <c r="P1176">
        <v>9702</v>
      </c>
      <c r="Q1176">
        <v>31115</v>
      </c>
      <c r="R1176" t="s">
        <v>3732</v>
      </c>
      <c r="S1176" t="s">
        <v>121</v>
      </c>
      <c r="T1176" t="s">
        <v>121</v>
      </c>
      <c r="U1176" t="str">
        <f t="shared" si="124"/>
        <v>Trump</v>
      </c>
      <c r="V1176" s="2">
        <f t="shared" si="123"/>
        <v>0.89375000000000004</v>
      </c>
      <c r="W1176">
        <v>0.28516000000000002</v>
      </c>
      <c r="X1176">
        <v>0.24296000000000001</v>
      </c>
      <c r="Y1176">
        <v>0.24217</v>
      </c>
      <c r="Z1176">
        <f t="shared" si="125"/>
        <v>0.23476177801437317</v>
      </c>
      <c r="AA1176">
        <v>0.69679506860962193</v>
      </c>
      <c r="AB1176">
        <v>0.72675999999999996</v>
      </c>
      <c r="AC1176">
        <v>0.74263000000000001</v>
      </c>
      <c r="AD1176">
        <f t="shared" si="126"/>
        <v>0.75289762140973215</v>
      </c>
      <c r="AE1176">
        <v>41.2</v>
      </c>
      <c r="AF1176">
        <v>48.4</v>
      </c>
      <c r="AG1176">
        <v>50.1</v>
      </c>
      <c r="AH1176" s="3">
        <f t="shared" si="122"/>
        <v>51.8135843395359</v>
      </c>
      <c r="AI1176">
        <v>-50.045999999999999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f t="shared" si="127"/>
        <v>1</v>
      </c>
      <c r="AQ1176">
        <v>0</v>
      </c>
      <c r="AS1176">
        <v>0</v>
      </c>
      <c r="AU1176">
        <v>8.7999999999999995E-2</v>
      </c>
      <c r="AV1176">
        <v>0</v>
      </c>
      <c r="AW1176">
        <v>0</v>
      </c>
      <c r="AX1176">
        <v>111506</v>
      </c>
      <c r="AY1176">
        <v>111635</v>
      </c>
      <c r="AZ1176">
        <v>111708</v>
      </c>
      <c r="BA1176">
        <v>112707</v>
      </c>
      <c r="BB1176">
        <v>113482</v>
      </c>
      <c r="BC1176">
        <v>113817</v>
      </c>
      <c r="BD1176">
        <v>113006</v>
      </c>
      <c r="BE1176">
        <v>111823</v>
      </c>
      <c r="BF1176">
        <v>111163</v>
      </c>
      <c r="BG1176">
        <v>110461</v>
      </c>
      <c r="BH1176">
        <v>109405</v>
      </c>
      <c r="BI1176">
        <v>108955</v>
      </c>
      <c r="BJ1176">
        <v>104632</v>
      </c>
      <c r="BK1176">
        <v>103616</v>
      </c>
      <c r="BL1176">
        <v>-172</v>
      </c>
      <c r="BM1176">
        <v>46328</v>
      </c>
      <c r="BN1176">
        <v>46036</v>
      </c>
      <c r="BO1176">
        <v>45701</v>
      </c>
      <c r="BP1176">
        <v>45893</v>
      </c>
      <c r="BQ1176">
        <v>45935</v>
      </c>
      <c r="BR1176">
        <v>45795</v>
      </c>
      <c r="BS1176">
        <v>45118</v>
      </c>
      <c r="BT1176">
        <v>44173</v>
      </c>
      <c r="BU1176">
        <v>43436</v>
      </c>
      <c r="BV1176">
        <v>42729</v>
      </c>
      <c r="BW1176">
        <v>41900</v>
      </c>
      <c r="BX1176">
        <v>41307</v>
      </c>
      <c r="BY1176">
        <v>39386</v>
      </c>
      <c r="BZ1176">
        <v>38719</v>
      </c>
      <c r="CA1176">
        <v>0.17599999999999999</v>
      </c>
      <c r="CB1176">
        <v>0.16400000000000001</v>
      </c>
      <c r="CC1176">
        <v>0.26700000000000002</v>
      </c>
      <c r="CD1176">
        <v>9.4E-2</v>
      </c>
      <c r="CE1176">
        <v>1.01</v>
      </c>
      <c r="CF1176">
        <v>-6.9000000000000006E-2</v>
      </c>
      <c r="CG1176">
        <v>-7.0999999999999994E-2</v>
      </c>
      <c r="CH1176">
        <v>77.855775300000005</v>
      </c>
      <c r="CI1176">
        <v>4</v>
      </c>
      <c r="CJ1176">
        <v>8</v>
      </c>
      <c r="CK1176">
        <v>27</v>
      </c>
      <c r="CL1176">
        <v>64</v>
      </c>
      <c r="CM1176">
        <v>61697</v>
      </c>
      <c r="CN1176">
        <v>0.54</v>
      </c>
      <c r="CO1176">
        <v>0</v>
      </c>
      <c r="CP1176">
        <v>0</v>
      </c>
      <c r="CQ1176">
        <v>44441</v>
      </c>
      <c r="CR1176">
        <v>41364</v>
      </c>
      <c r="CS1176">
        <v>2756</v>
      </c>
      <c r="CT1176">
        <v>2560</v>
      </c>
      <c r="CU1176">
        <v>57376</v>
      </c>
      <c r="CV1176">
        <v>0.65700000000000003</v>
      </c>
      <c r="CW1176">
        <v>5.2999999999999999E-2</v>
      </c>
      <c r="CX1176">
        <v>0.19</v>
      </c>
      <c r="CY1176">
        <v>5.1999999999999998E-2</v>
      </c>
      <c r="CZ1176">
        <v>1.2E-2</v>
      </c>
      <c r="DA1176">
        <v>3.5000000000000003E-2</v>
      </c>
      <c r="DB1176">
        <v>2.3E-2</v>
      </c>
      <c r="DC1176">
        <v>0.38900000000000001</v>
      </c>
      <c r="DD1176">
        <v>0.26400000000000001</v>
      </c>
      <c r="DE1176">
        <v>0.17</v>
      </c>
      <c r="DF1176">
        <v>89.113994358009094</v>
      </c>
      <c r="DG1176">
        <v>0.31948881789137401</v>
      </c>
      <c r="DH1176">
        <v>0.3125</v>
      </c>
      <c r="DI1176">
        <v>0.28960000000000002</v>
      </c>
      <c r="DJ1176">
        <v>56.8</v>
      </c>
      <c r="DK1176">
        <v>3.13</v>
      </c>
      <c r="DL1176">
        <v>4.13</v>
      </c>
      <c r="DM1176">
        <v>31.948881789137399</v>
      </c>
      <c r="DN1176">
        <v>355.33</v>
      </c>
      <c r="DO1176">
        <v>421.67</v>
      </c>
      <c r="DP1176">
        <v>18.669968761433001</v>
      </c>
      <c r="DQ1176">
        <v>889.91045513817699</v>
      </c>
      <c r="DR1176">
        <v>1105.25082078834</v>
      </c>
      <c r="DS1176">
        <v>24.1979813145051</v>
      </c>
      <c r="DT1176">
        <v>1455482000</v>
      </c>
      <c r="DU1176">
        <v>13890.04</v>
      </c>
    </row>
    <row r="1177" spans="1:125" x14ac:dyDescent="0.3">
      <c r="A1177">
        <v>22111</v>
      </c>
      <c r="B1177" t="s">
        <v>1491</v>
      </c>
      <c r="C1177" t="s">
        <v>1427</v>
      </c>
      <c r="D1177" t="s">
        <v>1428</v>
      </c>
      <c r="E1177" t="s">
        <v>118</v>
      </c>
      <c r="F1177" t="s">
        <v>125</v>
      </c>
      <c r="I1177">
        <v>10894</v>
      </c>
      <c r="J1177">
        <v>2691</v>
      </c>
      <c r="K1177">
        <v>7972</v>
      </c>
      <c r="L1177">
        <v>11201</v>
      </c>
      <c r="M1177">
        <v>2654</v>
      </c>
      <c r="N1177">
        <v>8407</v>
      </c>
      <c r="O1177">
        <v>10475</v>
      </c>
      <c r="P1177">
        <v>2206</v>
      </c>
      <c r="Q1177">
        <v>8176</v>
      </c>
      <c r="R1177" t="s">
        <v>3732</v>
      </c>
      <c r="S1177" t="s">
        <v>121</v>
      </c>
      <c r="T1177" t="s">
        <v>121</v>
      </c>
      <c r="U1177" t="str">
        <f t="shared" si="124"/>
        <v>Trump</v>
      </c>
      <c r="V1177" s="2">
        <f t="shared" si="123"/>
        <v>0.93518435853941617</v>
      </c>
      <c r="W1177">
        <v>0.28561999999999999</v>
      </c>
      <c r="X1177">
        <v>0.24701999999999999</v>
      </c>
      <c r="Y1177">
        <v>0.23694000000000001</v>
      </c>
      <c r="Z1177">
        <f t="shared" si="125"/>
        <v>0.21059665871121719</v>
      </c>
      <c r="AA1177">
        <v>0.70230354820731933</v>
      </c>
      <c r="AB1177">
        <v>0.73177999999999999</v>
      </c>
      <c r="AC1177">
        <v>0.75056</v>
      </c>
      <c r="AD1177">
        <f t="shared" si="126"/>
        <v>0.78052505966587116</v>
      </c>
      <c r="AE1177">
        <v>41.7</v>
      </c>
      <c r="AF1177">
        <v>48.5</v>
      </c>
      <c r="AG1177">
        <v>51.4</v>
      </c>
      <c r="AH1177" s="3">
        <f t="shared" si="122"/>
        <v>56.99284009546539</v>
      </c>
      <c r="AI1177">
        <v>-51.362000000000002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f t="shared" si="127"/>
        <v>1</v>
      </c>
      <c r="AQ1177">
        <v>0</v>
      </c>
      <c r="AS1177">
        <v>0</v>
      </c>
      <c r="AU1177">
        <v>0</v>
      </c>
      <c r="AV1177">
        <v>0</v>
      </c>
      <c r="AW1177">
        <v>0</v>
      </c>
      <c r="AX1177">
        <v>22833</v>
      </c>
      <c r="AY1177">
        <v>22757</v>
      </c>
      <c r="AZ1177">
        <v>22520</v>
      </c>
      <c r="BA1177">
        <v>22454</v>
      </c>
      <c r="BB1177">
        <v>22558</v>
      </c>
      <c r="BC1177">
        <v>22487</v>
      </c>
      <c r="BD1177">
        <v>22528</v>
      </c>
      <c r="BE1177">
        <v>22398</v>
      </c>
      <c r="BF1177">
        <v>22243</v>
      </c>
      <c r="BG1177">
        <v>22108</v>
      </c>
      <c r="BH1177">
        <v>21092</v>
      </c>
      <c r="BI1177">
        <v>21001</v>
      </c>
      <c r="BJ1177">
        <v>20729</v>
      </c>
      <c r="BK1177">
        <v>20650</v>
      </c>
      <c r="BL1177">
        <v>-13</v>
      </c>
      <c r="BM1177">
        <v>8660</v>
      </c>
      <c r="BN1177">
        <v>8502</v>
      </c>
      <c r="BO1177">
        <v>8261</v>
      </c>
      <c r="BP1177">
        <v>8157</v>
      </c>
      <c r="BQ1177">
        <v>8155</v>
      </c>
      <c r="BR1177">
        <v>8051</v>
      </c>
      <c r="BS1177">
        <v>8019</v>
      </c>
      <c r="BT1177">
        <v>7927</v>
      </c>
      <c r="BU1177">
        <v>7767</v>
      </c>
      <c r="BV1177">
        <v>7632</v>
      </c>
      <c r="BW1177">
        <v>7183</v>
      </c>
      <c r="BX1177">
        <v>7152</v>
      </c>
      <c r="BY1177">
        <v>7082</v>
      </c>
      <c r="BZ1177">
        <v>7018</v>
      </c>
      <c r="CA1177">
        <v>0.14099999999999999</v>
      </c>
      <c r="CB1177">
        <v>0.23300000000000001</v>
      </c>
      <c r="CC1177">
        <v>0.35399999999999998</v>
      </c>
      <c r="CD1177">
        <v>0.158</v>
      </c>
      <c r="CE1177">
        <v>0.81399999999999995</v>
      </c>
      <c r="CF1177">
        <v>-0.129</v>
      </c>
      <c r="CG1177">
        <v>1.2E-2</v>
      </c>
      <c r="CH1177">
        <v>92.5973197</v>
      </c>
      <c r="CI1177">
        <v>5</v>
      </c>
      <c r="CJ1177">
        <v>10</v>
      </c>
      <c r="CK1177">
        <v>48</v>
      </c>
      <c r="CL1177">
        <v>64</v>
      </c>
      <c r="CM1177">
        <v>16281</v>
      </c>
      <c r="CN1177">
        <v>0.76300000000000001</v>
      </c>
      <c r="CO1177">
        <v>0</v>
      </c>
      <c r="CP1177">
        <v>0</v>
      </c>
      <c r="CQ1177">
        <v>4528</v>
      </c>
      <c r="CR1177">
        <v>3946</v>
      </c>
      <c r="CS1177">
        <v>346</v>
      </c>
      <c r="CT1177">
        <v>350</v>
      </c>
      <c r="CU1177">
        <v>48003</v>
      </c>
      <c r="CV1177">
        <v>0.69399999999999995</v>
      </c>
      <c r="CW1177">
        <v>5.1999999999999998E-2</v>
      </c>
      <c r="CX1177">
        <v>0.23599999999999999</v>
      </c>
      <c r="CY1177">
        <v>1E-3</v>
      </c>
      <c r="CZ1177">
        <v>1E-3</v>
      </c>
      <c r="DA1177">
        <v>1.4999999999999999E-2</v>
      </c>
      <c r="DB1177">
        <v>2.1000000000000001E-2</v>
      </c>
      <c r="DC1177">
        <v>0.43</v>
      </c>
      <c r="DD1177">
        <v>0.255</v>
      </c>
      <c r="DE1177">
        <v>0.17399999999999999</v>
      </c>
      <c r="DF1177">
        <v>85.695957099923206</v>
      </c>
      <c r="DG1177">
        <v>0.30689655172413799</v>
      </c>
      <c r="DH1177">
        <v>0.3836</v>
      </c>
      <c r="DI1177">
        <v>0.2676</v>
      </c>
      <c r="DJ1177">
        <v>89.1</v>
      </c>
      <c r="DK1177">
        <v>2.9</v>
      </c>
      <c r="DL1177">
        <v>3.79</v>
      </c>
      <c r="DM1177">
        <v>30.689655172413801</v>
      </c>
      <c r="DN1177">
        <v>189.4</v>
      </c>
      <c r="DO1177">
        <v>225.03</v>
      </c>
      <c r="DP1177">
        <v>18.8120380147835</v>
      </c>
      <c r="DQ1177">
        <v>588.36430395029504</v>
      </c>
      <c r="DR1177">
        <v>903.78474263630903</v>
      </c>
      <c r="DS1177">
        <v>53.6097170695557</v>
      </c>
      <c r="DT1177">
        <v>341632000</v>
      </c>
      <c r="DU1177">
        <v>16487.240000000002</v>
      </c>
    </row>
    <row r="1178" spans="1:125" x14ac:dyDescent="0.3">
      <c r="A1178">
        <v>22113</v>
      </c>
      <c r="B1178" t="s">
        <v>1492</v>
      </c>
      <c r="C1178" t="s">
        <v>1427</v>
      </c>
      <c r="D1178" t="s">
        <v>1428</v>
      </c>
      <c r="E1178" t="s">
        <v>118</v>
      </c>
      <c r="F1178" t="s">
        <v>125</v>
      </c>
      <c r="G1178">
        <v>2229180</v>
      </c>
      <c r="H1178" t="s">
        <v>1429</v>
      </c>
      <c r="I1178">
        <v>25632</v>
      </c>
      <c r="J1178">
        <v>4857</v>
      </c>
      <c r="K1178">
        <v>20063</v>
      </c>
      <c r="L1178">
        <v>27324</v>
      </c>
      <c r="M1178">
        <v>5009</v>
      </c>
      <c r="N1178">
        <v>21930</v>
      </c>
      <c r="O1178">
        <v>26429</v>
      </c>
      <c r="P1178">
        <v>4637</v>
      </c>
      <c r="Q1178">
        <v>21510</v>
      </c>
      <c r="R1178" t="s">
        <v>3732</v>
      </c>
      <c r="S1178" t="s">
        <v>121</v>
      </c>
      <c r="T1178" t="s">
        <v>121</v>
      </c>
      <c r="U1178" t="str">
        <f t="shared" si="124"/>
        <v>Trump</v>
      </c>
      <c r="V1178" s="2">
        <f t="shared" si="123"/>
        <v>0.96724491289708681</v>
      </c>
      <c r="W1178">
        <v>0.22892000000000001</v>
      </c>
      <c r="X1178">
        <v>0.18948999999999999</v>
      </c>
      <c r="Y1178">
        <v>0.18332000000000001</v>
      </c>
      <c r="Z1178">
        <f t="shared" si="125"/>
        <v>0.17545120889931515</v>
      </c>
      <c r="AA1178">
        <v>0.75679353263697124</v>
      </c>
      <c r="AB1178">
        <v>0.78273000000000004</v>
      </c>
      <c r="AC1178">
        <v>0.80259000000000003</v>
      </c>
      <c r="AD1178">
        <f t="shared" si="126"/>
        <v>0.81387869385901845</v>
      </c>
      <c r="AE1178">
        <v>52.8</v>
      </c>
      <c r="AF1178">
        <v>59.3</v>
      </c>
      <c r="AG1178">
        <v>61.9</v>
      </c>
      <c r="AH1178" s="3">
        <f t="shared" si="122"/>
        <v>63.842748495970334</v>
      </c>
      <c r="AI1178">
        <v>-61.927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f t="shared" si="127"/>
        <v>1</v>
      </c>
      <c r="AQ1178">
        <v>0</v>
      </c>
      <c r="AS1178">
        <v>0</v>
      </c>
      <c r="AU1178">
        <v>3.2000000000000001E-2</v>
      </c>
      <c r="AV1178">
        <v>0</v>
      </c>
      <c r="AW1178">
        <v>0</v>
      </c>
      <c r="AX1178">
        <v>58085</v>
      </c>
      <c r="AY1178">
        <v>58198</v>
      </c>
      <c r="AZ1178">
        <v>58636</v>
      </c>
      <c r="BA1178">
        <v>59284</v>
      </c>
      <c r="BB1178">
        <v>59534</v>
      </c>
      <c r="BC1178">
        <v>59918</v>
      </c>
      <c r="BD1178">
        <v>60074</v>
      </c>
      <c r="BE1178">
        <v>59936</v>
      </c>
      <c r="BF1178">
        <v>59886</v>
      </c>
      <c r="BG1178">
        <v>59511</v>
      </c>
      <c r="BH1178">
        <v>56956</v>
      </c>
      <c r="BI1178">
        <v>56874</v>
      </c>
      <c r="BJ1178">
        <v>56953</v>
      </c>
      <c r="BK1178">
        <v>56992</v>
      </c>
      <c r="BL1178">
        <v>-50</v>
      </c>
      <c r="BM1178">
        <v>23474</v>
      </c>
      <c r="BN1178">
        <v>23332</v>
      </c>
      <c r="BO1178">
        <v>23181</v>
      </c>
      <c r="BP1178">
        <v>23192</v>
      </c>
      <c r="BQ1178">
        <v>23049</v>
      </c>
      <c r="BR1178">
        <v>23163</v>
      </c>
      <c r="BS1178">
        <v>23205</v>
      </c>
      <c r="BT1178">
        <v>22853</v>
      </c>
      <c r="BU1178">
        <v>22612</v>
      </c>
      <c r="BV1178">
        <v>22267</v>
      </c>
      <c r="BW1178">
        <v>21106</v>
      </c>
      <c r="BX1178">
        <v>20930</v>
      </c>
      <c r="BY1178">
        <v>20930</v>
      </c>
      <c r="BZ1178">
        <v>20973</v>
      </c>
      <c r="CA1178">
        <v>0.152</v>
      </c>
      <c r="CB1178">
        <v>0.20499999999999999</v>
      </c>
      <c r="CC1178">
        <v>0.29799999999999999</v>
      </c>
      <c r="CD1178">
        <v>0.107</v>
      </c>
      <c r="CE1178">
        <v>0.96599999999999997</v>
      </c>
      <c r="CF1178">
        <v>-0.01</v>
      </c>
      <c r="CG1178">
        <v>-6.0000000000000001E-3</v>
      </c>
      <c r="CH1178">
        <v>75.590299900000005</v>
      </c>
      <c r="CI1178">
        <v>4</v>
      </c>
      <c r="CJ1178">
        <v>8</v>
      </c>
      <c r="CK1178">
        <v>24</v>
      </c>
      <c r="CL1178">
        <v>64</v>
      </c>
      <c r="CM1178">
        <v>39037</v>
      </c>
      <c r="CN1178">
        <v>0.70799999999999996</v>
      </c>
      <c r="CO1178">
        <v>0</v>
      </c>
      <c r="CP1178">
        <v>0</v>
      </c>
      <c r="CQ1178">
        <v>9386</v>
      </c>
      <c r="CR1178">
        <v>9293</v>
      </c>
      <c r="CS1178">
        <v>983</v>
      </c>
      <c r="CT1178">
        <v>977</v>
      </c>
      <c r="CU1178">
        <v>50554</v>
      </c>
      <c r="CV1178">
        <v>0.77300000000000002</v>
      </c>
      <c r="CW1178">
        <v>3.7999999999999999E-2</v>
      </c>
      <c r="CX1178">
        <v>0.13500000000000001</v>
      </c>
      <c r="CY1178">
        <v>2E-3</v>
      </c>
      <c r="CZ1178">
        <v>0.02</v>
      </c>
      <c r="DA1178">
        <v>3.2000000000000001E-2</v>
      </c>
      <c r="DB1178">
        <v>2.3E-2</v>
      </c>
      <c r="DC1178">
        <v>0.40600000000000003</v>
      </c>
      <c r="DD1178">
        <v>0.255</v>
      </c>
      <c r="DE1178">
        <v>0.187</v>
      </c>
      <c r="DF1178">
        <v>86.525625343377996</v>
      </c>
      <c r="DG1178">
        <v>0.23</v>
      </c>
      <c r="DH1178">
        <v>0.30719999999999997</v>
      </c>
      <c r="DI1178">
        <v>0.27460000000000001</v>
      </c>
      <c r="DJ1178">
        <v>53.5</v>
      </c>
      <c r="DK1178">
        <v>3</v>
      </c>
      <c r="DL1178">
        <v>3.69</v>
      </c>
      <c r="DM1178">
        <v>23</v>
      </c>
      <c r="DN1178">
        <v>219.1</v>
      </c>
      <c r="DO1178">
        <v>255.72</v>
      </c>
      <c r="DP1178">
        <v>16.713829301688701</v>
      </c>
      <c r="DQ1178">
        <v>793.84015981610696</v>
      </c>
      <c r="DR1178">
        <v>983.87987313181304</v>
      </c>
      <c r="DS1178">
        <v>23.939291929968501</v>
      </c>
      <c r="DT1178">
        <v>734186000</v>
      </c>
      <c r="DU1178">
        <v>12891.31</v>
      </c>
    </row>
    <row r="1179" spans="1:125" x14ac:dyDescent="0.3">
      <c r="A1179">
        <v>22115</v>
      </c>
      <c r="B1179" t="s">
        <v>1493</v>
      </c>
      <c r="C1179" t="s">
        <v>1427</v>
      </c>
      <c r="D1179" t="s">
        <v>1428</v>
      </c>
      <c r="E1179" t="s">
        <v>118</v>
      </c>
      <c r="F1179" t="s">
        <v>125</v>
      </c>
      <c r="I1179">
        <v>16633</v>
      </c>
      <c r="J1179">
        <v>2665</v>
      </c>
      <c r="K1179">
        <v>13471</v>
      </c>
      <c r="L1179">
        <v>17268</v>
      </c>
      <c r="M1179">
        <v>2898</v>
      </c>
      <c r="N1179">
        <v>14107</v>
      </c>
      <c r="O1179">
        <v>16149</v>
      </c>
      <c r="P1179">
        <v>2513</v>
      </c>
      <c r="Q1179">
        <v>13474</v>
      </c>
      <c r="R1179" t="s">
        <v>3732</v>
      </c>
      <c r="S1179" t="s">
        <v>121</v>
      </c>
      <c r="T1179" t="s">
        <v>121</v>
      </c>
      <c r="U1179" t="str">
        <f t="shared" si="124"/>
        <v>Trump</v>
      </c>
      <c r="V1179" s="2">
        <f t="shared" si="123"/>
        <v>0.93519805420430857</v>
      </c>
      <c r="W1179">
        <v>0.20327000000000001</v>
      </c>
      <c r="X1179">
        <v>0.16022</v>
      </c>
      <c r="Y1179">
        <v>0.16782</v>
      </c>
      <c r="Z1179">
        <f t="shared" si="125"/>
        <v>0.15561335067186824</v>
      </c>
      <c r="AA1179">
        <v>0.77834721332479184</v>
      </c>
      <c r="AB1179">
        <v>0.80989999999999995</v>
      </c>
      <c r="AC1179">
        <v>0.81694</v>
      </c>
      <c r="AD1179">
        <f t="shared" si="126"/>
        <v>0.8343550684252895</v>
      </c>
      <c r="AE1179">
        <v>57.5</v>
      </c>
      <c r="AF1179">
        <v>65</v>
      </c>
      <c r="AG1179">
        <v>64.900000000000006</v>
      </c>
      <c r="AH1179" s="3">
        <f t="shared" si="122"/>
        <v>67.874171775342134</v>
      </c>
      <c r="AI1179">
        <v>-64.912000000000006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f t="shared" si="127"/>
        <v>1</v>
      </c>
      <c r="AQ1179">
        <v>0</v>
      </c>
      <c r="AS1179">
        <v>0</v>
      </c>
      <c r="AU1179">
        <v>0.33700000000000002</v>
      </c>
      <c r="AV1179">
        <v>0</v>
      </c>
      <c r="AW1179">
        <v>0</v>
      </c>
      <c r="AX1179">
        <v>52742</v>
      </c>
      <c r="AY1179">
        <v>52270</v>
      </c>
      <c r="AZ1179">
        <v>54120</v>
      </c>
      <c r="BA1179">
        <v>52815</v>
      </c>
      <c r="BB1179">
        <v>52816</v>
      </c>
      <c r="BC1179">
        <v>51431</v>
      </c>
      <c r="BD1179">
        <v>51481</v>
      </c>
      <c r="BE1179">
        <v>49789</v>
      </c>
      <c r="BF1179">
        <v>48101</v>
      </c>
      <c r="BG1179">
        <v>47429</v>
      </c>
      <c r="BH1179">
        <v>48622</v>
      </c>
      <c r="BI1179">
        <v>48022</v>
      </c>
      <c r="BJ1179">
        <v>46870</v>
      </c>
      <c r="BK1179">
        <v>46250</v>
      </c>
      <c r="BL1179">
        <v>-123</v>
      </c>
      <c r="BM1179">
        <v>21393</v>
      </c>
      <c r="BN1179">
        <v>21117</v>
      </c>
      <c r="BO1179">
        <v>22112</v>
      </c>
      <c r="BP1179">
        <v>21414</v>
      </c>
      <c r="BQ1179">
        <v>21210</v>
      </c>
      <c r="BR1179">
        <v>20431</v>
      </c>
      <c r="BS1179">
        <v>20506</v>
      </c>
      <c r="BT1179">
        <v>19859</v>
      </c>
      <c r="BU1179">
        <v>19170</v>
      </c>
      <c r="BV1179">
        <v>18795</v>
      </c>
      <c r="BW1179">
        <v>19222</v>
      </c>
      <c r="BX1179">
        <v>19095</v>
      </c>
      <c r="BY1179">
        <v>18524</v>
      </c>
      <c r="BZ1179">
        <v>18161</v>
      </c>
      <c r="CA1179">
        <v>0.122</v>
      </c>
      <c r="CB1179">
        <v>0.183</v>
      </c>
      <c r="CC1179">
        <v>0.28100000000000003</v>
      </c>
      <c r="CD1179">
        <v>0.17499999999999999</v>
      </c>
      <c r="CE1179">
        <v>0.97699999999999998</v>
      </c>
      <c r="CF1179">
        <v>2E-3</v>
      </c>
      <c r="CG1179">
        <v>-1.7000000000000001E-2</v>
      </c>
      <c r="CH1179">
        <v>76.419910599999994</v>
      </c>
      <c r="CI1179">
        <v>4</v>
      </c>
      <c r="CJ1179">
        <v>8</v>
      </c>
      <c r="CK1179">
        <v>25</v>
      </c>
      <c r="CL1179">
        <v>64</v>
      </c>
      <c r="CM1179">
        <v>26410</v>
      </c>
      <c r="CN1179">
        <v>0.57599999999999996</v>
      </c>
      <c r="CO1179">
        <v>0</v>
      </c>
      <c r="CP1179">
        <v>0</v>
      </c>
      <c r="CQ1179">
        <v>7500</v>
      </c>
      <c r="CR1179">
        <v>7514</v>
      </c>
      <c r="CS1179">
        <v>686</v>
      </c>
      <c r="CT1179">
        <v>674</v>
      </c>
      <c r="CU1179">
        <v>52626</v>
      </c>
      <c r="CV1179">
        <v>0.69799999999999995</v>
      </c>
      <c r="CW1179">
        <v>9.6000000000000002E-2</v>
      </c>
      <c r="CX1179">
        <v>0.13200000000000001</v>
      </c>
      <c r="CY1179">
        <v>8.9999999999999993E-3</v>
      </c>
      <c r="CZ1179">
        <v>0.02</v>
      </c>
      <c r="DA1179">
        <v>4.3999999999999997E-2</v>
      </c>
      <c r="DB1179">
        <v>3.3000000000000002E-2</v>
      </c>
      <c r="DC1179">
        <v>0.39300000000000002</v>
      </c>
      <c r="DD1179">
        <v>0.29799999999999999</v>
      </c>
      <c r="DE1179">
        <v>0.187</v>
      </c>
      <c r="DF1179">
        <v>89.621744262558195</v>
      </c>
      <c r="DG1179">
        <v>0.28431372549019601</v>
      </c>
      <c r="DH1179">
        <v>0.26750000000000002</v>
      </c>
      <c r="DI1179">
        <v>0.31619999999999998</v>
      </c>
      <c r="DJ1179">
        <v>33.6</v>
      </c>
      <c r="DK1179">
        <v>3.05</v>
      </c>
      <c r="DL1179">
        <v>3.93</v>
      </c>
      <c r="DM1179">
        <v>28.8524590163935</v>
      </c>
      <c r="DN1179">
        <v>183.94</v>
      </c>
      <c r="DO1179">
        <v>217.47</v>
      </c>
      <c r="DP1179">
        <v>18.2287702511689</v>
      </c>
      <c r="DQ1179">
        <v>802.79016251735197</v>
      </c>
      <c r="DR1179">
        <v>1040.6204751832299</v>
      </c>
      <c r="DS1179">
        <v>29.6254642583189</v>
      </c>
      <c r="DT1179">
        <v>575200000</v>
      </c>
      <c r="DU1179">
        <v>12174.32</v>
      </c>
    </row>
    <row r="1180" spans="1:125" x14ac:dyDescent="0.3">
      <c r="A1180">
        <v>22117</v>
      </c>
      <c r="B1180" t="s">
        <v>1494</v>
      </c>
      <c r="C1180" t="s">
        <v>1427</v>
      </c>
      <c r="D1180" t="s">
        <v>1428</v>
      </c>
      <c r="E1180" t="s">
        <v>118</v>
      </c>
      <c r="F1180" t="s">
        <v>125</v>
      </c>
      <c r="I1180">
        <v>18628</v>
      </c>
      <c r="J1180">
        <v>5692</v>
      </c>
      <c r="K1180">
        <v>12556</v>
      </c>
      <c r="L1180">
        <v>19513</v>
      </c>
      <c r="M1180">
        <v>5970</v>
      </c>
      <c r="N1180">
        <v>13307</v>
      </c>
      <c r="O1180">
        <v>18455</v>
      </c>
      <c r="P1180">
        <v>5411</v>
      </c>
      <c r="Q1180">
        <v>12846</v>
      </c>
      <c r="R1180" t="s">
        <v>3732</v>
      </c>
      <c r="S1180" t="s">
        <v>121</v>
      </c>
      <c r="T1180" t="s">
        <v>121</v>
      </c>
      <c r="U1180" t="str">
        <f t="shared" si="124"/>
        <v>Trump</v>
      </c>
      <c r="V1180" s="2">
        <f t="shared" si="123"/>
        <v>0.94577973658586578</v>
      </c>
      <c r="W1180">
        <v>0.34799000000000002</v>
      </c>
      <c r="X1180">
        <v>0.30556</v>
      </c>
      <c r="Y1180">
        <v>0.30595</v>
      </c>
      <c r="Z1180">
        <f t="shared" si="125"/>
        <v>0.29319967488485504</v>
      </c>
      <c r="AA1180">
        <v>0.63494967978042083</v>
      </c>
      <c r="AB1180">
        <v>0.67403999999999997</v>
      </c>
      <c r="AC1180">
        <v>0.68196000000000001</v>
      </c>
      <c r="AD1180">
        <f t="shared" si="126"/>
        <v>0.69607152533188843</v>
      </c>
      <c r="AE1180">
        <v>28.7</v>
      </c>
      <c r="AF1180">
        <v>36.799999999999997</v>
      </c>
      <c r="AG1180">
        <v>37.6</v>
      </c>
      <c r="AH1180" s="3">
        <f t="shared" si="122"/>
        <v>40.287185044703335</v>
      </c>
      <c r="AI1180">
        <v>-37.600999999999999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f t="shared" si="127"/>
        <v>1</v>
      </c>
      <c r="AQ1180">
        <v>0</v>
      </c>
      <c r="AS1180">
        <v>0</v>
      </c>
      <c r="AU1180">
        <v>5.2999999999999999E-2</v>
      </c>
      <c r="AV1180">
        <v>0</v>
      </c>
      <c r="AW1180">
        <v>1</v>
      </c>
      <c r="AX1180">
        <v>47089</v>
      </c>
      <c r="AY1180">
        <v>47127</v>
      </c>
      <c r="AZ1180">
        <v>46676</v>
      </c>
      <c r="BA1180">
        <v>46407</v>
      </c>
      <c r="BB1180">
        <v>46319</v>
      </c>
      <c r="BC1180">
        <v>46358</v>
      </c>
      <c r="BD1180">
        <v>46387</v>
      </c>
      <c r="BE1180">
        <v>46649</v>
      </c>
      <c r="BF1180">
        <v>46588</v>
      </c>
      <c r="BG1180">
        <v>46194</v>
      </c>
      <c r="BH1180">
        <v>45357</v>
      </c>
      <c r="BI1180">
        <v>45198</v>
      </c>
      <c r="BJ1180">
        <v>44991</v>
      </c>
      <c r="BK1180">
        <v>44865</v>
      </c>
      <c r="BL1180">
        <v>-106</v>
      </c>
      <c r="BM1180">
        <v>18303</v>
      </c>
      <c r="BN1180">
        <v>18032</v>
      </c>
      <c r="BO1180">
        <v>17691</v>
      </c>
      <c r="BP1180">
        <v>17344</v>
      </c>
      <c r="BQ1180">
        <v>17107</v>
      </c>
      <c r="BR1180">
        <v>17007</v>
      </c>
      <c r="BS1180">
        <v>16897</v>
      </c>
      <c r="BT1180">
        <v>16836</v>
      </c>
      <c r="BU1180">
        <v>16783</v>
      </c>
      <c r="BV1180">
        <v>16558</v>
      </c>
      <c r="BW1180">
        <v>16340</v>
      </c>
      <c r="BX1180">
        <v>16284</v>
      </c>
      <c r="BY1180">
        <v>16254</v>
      </c>
      <c r="BZ1180">
        <v>16237</v>
      </c>
      <c r="CA1180">
        <v>0.16900000000000001</v>
      </c>
      <c r="CB1180">
        <v>0.23100000000000001</v>
      </c>
      <c r="CC1180">
        <v>0.34599999999999997</v>
      </c>
      <c r="CD1180">
        <v>0.16800000000000001</v>
      </c>
      <c r="CE1180">
        <v>0.72299999999999998</v>
      </c>
      <c r="CF1180">
        <v>-0.08</v>
      </c>
      <c r="CG1180">
        <v>8.0000000000000002E-3</v>
      </c>
      <c r="CH1180">
        <v>94.830887000000004</v>
      </c>
      <c r="CI1180">
        <v>5</v>
      </c>
      <c r="CJ1180">
        <v>10</v>
      </c>
      <c r="CK1180">
        <v>52</v>
      </c>
      <c r="CL1180">
        <v>64</v>
      </c>
      <c r="CM1180">
        <v>46483</v>
      </c>
      <c r="CN1180">
        <v>1</v>
      </c>
      <c r="CO1180">
        <v>0</v>
      </c>
      <c r="CP1180">
        <v>0</v>
      </c>
      <c r="CQ1180">
        <v>8620</v>
      </c>
      <c r="CR1180">
        <v>7927</v>
      </c>
      <c r="CS1180">
        <v>639</v>
      </c>
      <c r="CT1180">
        <v>644</v>
      </c>
      <c r="CU1180">
        <v>41779</v>
      </c>
      <c r="CV1180">
        <v>0.64300000000000002</v>
      </c>
      <c r="CW1180">
        <v>2.5999999999999999E-2</v>
      </c>
      <c r="CX1180">
        <v>0.30299999999999999</v>
      </c>
      <c r="CY1180">
        <v>3.0000000000000001E-3</v>
      </c>
      <c r="CZ1180">
        <v>1E-3</v>
      </c>
      <c r="DA1180">
        <v>2.4E-2</v>
      </c>
      <c r="DB1180">
        <v>5.0000000000000001E-3</v>
      </c>
      <c r="DC1180">
        <v>0.46200000000000002</v>
      </c>
      <c r="DD1180">
        <v>0.251</v>
      </c>
      <c r="DE1180">
        <v>0.11700000000000001</v>
      </c>
      <c r="DF1180">
        <v>87.598014052472195</v>
      </c>
      <c r="DG1180">
        <v>0.26451612903225802</v>
      </c>
      <c r="DH1180">
        <v>0.30840000000000001</v>
      </c>
      <c r="DI1180">
        <v>0.25490000000000002</v>
      </c>
      <c r="DJ1180">
        <v>54.5</v>
      </c>
      <c r="DK1180">
        <v>3.1</v>
      </c>
      <c r="DL1180">
        <v>3.92</v>
      </c>
      <c r="DM1180">
        <v>26.451612903225801</v>
      </c>
      <c r="DN1180">
        <v>208.31</v>
      </c>
      <c r="DO1180">
        <v>276.88</v>
      </c>
      <c r="DP1180">
        <v>32.917286736114399</v>
      </c>
      <c r="DQ1180">
        <v>673.25012254087801</v>
      </c>
      <c r="DR1180">
        <v>795.54452718296704</v>
      </c>
      <c r="DS1180">
        <v>18.164780153406301</v>
      </c>
      <c r="DT1180">
        <v>776472000</v>
      </c>
      <c r="DU1180">
        <v>17245.349999999999</v>
      </c>
    </row>
    <row r="1181" spans="1:125" x14ac:dyDescent="0.3">
      <c r="A1181">
        <v>22119</v>
      </c>
      <c r="B1181" t="s">
        <v>1495</v>
      </c>
      <c r="C1181" t="s">
        <v>1427</v>
      </c>
      <c r="D1181" t="s">
        <v>1428</v>
      </c>
      <c r="E1181" t="s">
        <v>118</v>
      </c>
      <c r="F1181" t="s">
        <v>125</v>
      </c>
      <c r="G1181">
        <v>2243340</v>
      </c>
      <c r="H1181" t="s">
        <v>1438</v>
      </c>
      <c r="I1181">
        <v>18145</v>
      </c>
      <c r="J1181">
        <v>6260</v>
      </c>
      <c r="K1181">
        <v>11542</v>
      </c>
      <c r="L1181">
        <v>18216</v>
      </c>
      <c r="M1181">
        <v>6172</v>
      </c>
      <c r="N1181">
        <v>11830</v>
      </c>
      <c r="O1181">
        <v>16205</v>
      </c>
      <c r="P1181">
        <v>5053</v>
      </c>
      <c r="Q1181">
        <v>10965</v>
      </c>
      <c r="R1181" t="s">
        <v>3732</v>
      </c>
      <c r="S1181" t="s">
        <v>121</v>
      </c>
      <c r="T1181" t="s">
        <v>121</v>
      </c>
      <c r="U1181" t="str">
        <f t="shared" si="124"/>
        <v>Trump</v>
      </c>
      <c r="V1181" s="2">
        <f t="shared" si="123"/>
        <v>0.88960254721124288</v>
      </c>
      <c r="W1181">
        <v>0.36935000000000001</v>
      </c>
      <c r="X1181">
        <v>0.34499999999999997</v>
      </c>
      <c r="Y1181">
        <v>0.33882000000000001</v>
      </c>
      <c r="Z1181">
        <f t="shared" si="125"/>
        <v>0.31181734032705954</v>
      </c>
      <c r="AA1181">
        <v>0.61902693310165069</v>
      </c>
      <c r="AB1181">
        <v>0.6361</v>
      </c>
      <c r="AC1181">
        <v>0.64942999999999995</v>
      </c>
      <c r="AD1181">
        <f t="shared" si="126"/>
        <v>0.67664301141622951</v>
      </c>
      <c r="AE1181">
        <v>25</v>
      </c>
      <c r="AF1181">
        <v>29.1</v>
      </c>
      <c r="AG1181">
        <v>31.1</v>
      </c>
      <c r="AH1181" s="3">
        <f t="shared" si="122"/>
        <v>36.482567108916996</v>
      </c>
      <c r="AI1181">
        <v>-31.061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f t="shared" si="127"/>
        <v>1</v>
      </c>
      <c r="AQ1181">
        <v>0</v>
      </c>
      <c r="AS1181">
        <v>0</v>
      </c>
      <c r="AU1181">
        <v>0.222</v>
      </c>
      <c r="AV1181">
        <v>1</v>
      </c>
      <c r="AW1181">
        <v>1</v>
      </c>
      <c r="AX1181">
        <v>41199</v>
      </c>
      <c r="AY1181">
        <v>41244</v>
      </c>
      <c r="AZ1181">
        <v>40908</v>
      </c>
      <c r="BA1181">
        <v>40660</v>
      </c>
      <c r="BB1181">
        <v>40285</v>
      </c>
      <c r="BC1181">
        <v>40061</v>
      </c>
      <c r="BD1181">
        <v>39751</v>
      </c>
      <c r="BE1181">
        <v>39264</v>
      </c>
      <c r="BF1181">
        <v>38792</v>
      </c>
      <c r="BG1181">
        <v>38340</v>
      </c>
      <c r="BH1181">
        <v>36883</v>
      </c>
      <c r="BI1181">
        <v>35938</v>
      </c>
      <c r="BJ1181">
        <v>35527</v>
      </c>
      <c r="BK1181">
        <v>35238</v>
      </c>
      <c r="BL1181">
        <v>-83</v>
      </c>
      <c r="BM1181">
        <v>15801</v>
      </c>
      <c r="BN1181">
        <v>15623</v>
      </c>
      <c r="BO1181">
        <v>15378</v>
      </c>
      <c r="BP1181">
        <v>15153</v>
      </c>
      <c r="BQ1181">
        <v>14943</v>
      </c>
      <c r="BR1181">
        <v>14759</v>
      </c>
      <c r="BS1181">
        <v>14508</v>
      </c>
      <c r="BT1181">
        <v>14181</v>
      </c>
      <c r="BU1181">
        <v>13897</v>
      </c>
      <c r="BV1181">
        <v>13681</v>
      </c>
      <c r="BW1181">
        <v>12846</v>
      </c>
      <c r="BX1181">
        <v>12528</v>
      </c>
      <c r="BY1181">
        <v>12444</v>
      </c>
      <c r="BZ1181">
        <v>12374</v>
      </c>
      <c r="CA1181">
        <v>0.13300000000000001</v>
      </c>
      <c r="CB1181">
        <v>0.22500000000000001</v>
      </c>
      <c r="CC1181">
        <v>0.38600000000000001</v>
      </c>
      <c r="CD1181">
        <v>0.17499999999999999</v>
      </c>
      <c r="CE1181">
        <v>0.64600000000000002</v>
      </c>
      <c r="CF1181">
        <v>-1.4999999999999999E-2</v>
      </c>
      <c r="CG1181">
        <v>1E-3</v>
      </c>
      <c r="CH1181">
        <v>93.426930400000003</v>
      </c>
      <c r="CI1181">
        <v>5</v>
      </c>
      <c r="CJ1181">
        <v>10</v>
      </c>
      <c r="CK1181">
        <v>49</v>
      </c>
      <c r="CL1181">
        <v>64</v>
      </c>
      <c r="CM1181">
        <v>35346</v>
      </c>
      <c r="CN1181">
        <v>0.93200000000000005</v>
      </c>
      <c r="CO1181">
        <v>0</v>
      </c>
      <c r="CP1181">
        <v>0</v>
      </c>
      <c r="CQ1181">
        <v>10077</v>
      </c>
      <c r="CR1181">
        <v>9922</v>
      </c>
      <c r="CS1181">
        <v>771</v>
      </c>
      <c r="CT1181">
        <v>772</v>
      </c>
      <c r="CU1181">
        <v>43698</v>
      </c>
      <c r="CV1181">
        <v>0.61799999999999999</v>
      </c>
      <c r="CW1181">
        <v>2.3E-2</v>
      </c>
      <c r="CX1181">
        <v>0.33500000000000002</v>
      </c>
      <c r="CY1181">
        <v>2E-3</v>
      </c>
      <c r="CZ1181">
        <v>3.0000000000000001E-3</v>
      </c>
      <c r="DA1181">
        <v>0.02</v>
      </c>
      <c r="DB1181">
        <v>0.01</v>
      </c>
      <c r="DC1181">
        <v>0.43099999999999999</v>
      </c>
      <c r="DD1181">
        <v>0.29199999999999998</v>
      </c>
      <c r="DE1181">
        <v>0.14399999999999999</v>
      </c>
      <c r="DF1181">
        <v>85.521198289449998</v>
      </c>
      <c r="DG1181">
        <v>0.19218241042345299</v>
      </c>
      <c r="DH1181">
        <v>0.34949999999999998</v>
      </c>
      <c r="DI1181">
        <v>0.26050000000000001</v>
      </c>
      <c r="DJ1181">
        <v>77.3</v>
      </c>
      <c r="DK1181">
        <v>3.07</v>
      </c>
      <c r="DL1181">
        <v>3.66</v>
      </c>
      <c r="DM1181">
        <v>19.218241042345301</v>
      </c>
      <c r="DN1181">
        <v>222.31</v>
      </c>
      <c r="DO1181">
        <v>265.69</v>
      </c>
      <c r="DP1181">
        <v>19.513292249561399</v>
      </c>
      <c r="DQ1181">
        <v>684.06142543829696</v>
      </c>
      <c r="DR1181">
        <v>753.43827863957904</v>
      </c>
      <c r="DS1181">
        <v>10.1419040193401</v>
      </c>
      <c r="DT1181">
        <v>607541000</v>
      </c>
      <c r="DU1181">
        <v>17045.169999999998</v>
      </c>
    </row>
    <row r="1182" spans="1:125" x14ac:dyDescent="0.3">
      <c r="A1182">
        <v>22121</v>
      </c>
      <c r="B1182" t="s">
        <v>1496</v>
      </c>
      <c r="C1182" t="s">
        <v>1427</v>
      </c>
      <c r="D1182" t="s">
        <v>1428</v>
      </c>
      <c r="E1182" t="s">
        <v>118</v>
      </c>
      <c r="F1182" t="s">
        <v>119</v>
      </c>
      <c r="G1182">
        <v>2212940</v>
      </c>
      <c r="H1182" t="s">
        <v>1432</v>
      </c>
      <c r="I1182">
        <v>12712</v>
      </c>
      <c r="J1182">
        <v>5383</v>
      </c>
      <c r="K1182">
        <v>6927</v>
      </c>
      <c r="L1182">
        <v>14097</v>
      </c>
      <c r="M1182">
        <v>6200</v>
      </c>
      <c r="N1182">
        <v>7684</v>
      </c>
      <c r="O1182">
        <v>13836</v>
      </c>
      <c r="P1182">
        <v>6008</v>
      </c>
      <c r="Q1182">
        <v>7627</v>
      </c>
      <c r="R1182" t="s">
        <v>3732</v>
      </c>
      <c r="S1182" t="s">
        <v>121</v>
      </c>
      <c r="T1182" t="s">
        <v>121</v>
      </c>
      <c r="U1182" t="str">
        <f t="shared" si="124"/>
        <v>Trump</v>
      </c>
      <c r="V1182" s="2">
        <f t="shared" si="123"/>
        <v>0.98148542243030434</v>
      </c>
      <c r="W1182">
        <v>0.44558999999999999</v>
      </c>
      <c r="X1182">
        <v>0.42346</v>
      </c>
      <c r="Y1182">
        <v>0.43980999999999998</v>
      </c>
      <c r="Z1182">
        <f t="shared" si="125"/>
        <v>0.43422954611159292</v>
      </c>
      <c r="AA1182">
        <v>0.5418819477062784</v>
      </c>
      <c r="AB1182">
        <v>0.54491999999999996</v>
      </c>
      <c r="AC1182">
        <v>0.54508000000000001</v>
      </c>
      <c r="AD1182">
        <f t="shared" si="126"/>
        <v>0.55124313385371493</v>
      </c>
      <c r="AE1182">
        <v>9.6</v>
      </c>
      <c r="AF1182">
        <v>12.1</v>
      </c>
      <c r="AG1182">
        <v>10.5</v>
      </c>
      <c r="AH1182" s="3">
        <f t="shared" si="122"/>
        <v>11.701358774212201</v>
      </c>
      <c r="AI1182">
        <v>-10.526999999999999</v>
      </c>
      <c r="AJ1182">
        <v>2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f t="shared" si="127"/>
        <v>1</v>
      </c>
      <c r="AQ1182">
        <v>0</v>
      </c>
      <c r="AS1182">
        <v>0</v>
      </c>
      <c r="AU1182">
        <v>0.76300000000000001</v>
      </c>
      <c r="AV1182">
        <v>0</v>
      </c>
      <c r="AW1182">
        <v>0</v>
      </c>
      <c r="AX1182">
        <v>23951</v>
      </c>
      <c r="AY1182">
        <v>24109</v>
      </c>
      <c r="AZ1182">
        <v>24149</v>
      </c>
      <c r="BA1182">
        <v>24654</v>
      </c>
      <c r="BB1182">
        <v>25192</v>
      </c>
      <c r="BC1182">
        <v>25554</v>
      </c>
      <c r="BD1182">
        <v>25901</v>
      </c>
      <c r="BE1182">
        <v>26184</v>
      </c>
      <c r="BF1182">
        <v>26400</v>
      </c>
      <c r="BG1182">
        <v>26465</v>
      </c>
      <c r="BH1182">
        <v>27262</v>
      </c>
      <c r="BI1182">
        <v>27798</v>
      </c>
      <c r="BJ1182">
        <v>28034</v>
      </c>
      <c r="BK1182">
        <v>28266</v>
      </c>
      <c r="BL1182">
        <v>60</v>
      </c>
      <c r="BM1182">
        <v>10168</v>
      </c>
      <c r="BN1182">
        <v>10131</v>
      </c>
      <c r="BO1182">
        <v>10080</v>
      </c>
      <c r="BP1182">
        <v>10277</v>
      </c>
      <c r="BQ1182">
        <v>10507</v>
      </c>
      <c r="BR1182">
        <v>10590</v>
      </c>
      <c r="BS1182">
        <v>10688</v>
      </c>
      <c r="BT1182">
        <v>10725</v>
      </c>
      <c r="BU1182">
        <v>10769</v>
      </c>
      <c r="BV1182">
        <v>10742</v>
      </c>
      <c r="BW1182">
        <v>11024</v>
      </c>
      <c r="BX1182">
        <v>11138</v>
      </c>
      <c r="BY1182">
        <v>11175</v>
      </c>
      <c r="BZ1182">
        <v>11199</v>
      </c>
      <c r="CA1182">
        <v>0.114</v>
      </c>
      <c r="CB1182">
        <v>0.121</v>
      </c>
      <c r="CC1182">
        <v>0.27400000000000002</v>
      </c>
      <c r="CD1182">
        <v>0.115</v>
      </c>
      <c r="CE1182">
        <v>1.1839999999999999</v>
      </c>
      <c r="CF1182">
        <v>-4.5999999999999999E-2</v>
      </c>
      <c r="CG1182">
        <v>3.6999999999999998E-2</v>
      </c>
      <c r="CH1182">
        <v>54.562858900000002</v>
      </c>
      <c r="CI1182">
        <v>3</v>
      </c>
      <c r="CJ1182">
        <v>6</v>
      </c>
      <c r="CK1182">
        <v>11</v>
      </c>
      <c r="CL1182">
        <v>64</v>
      </c>
      <c r="CM1182">
        <v>16674</v>
      </c>
      <c r="CN1182">
        <v>0.60799999999999998</v>
      </c>
      <c r="CO1182">
        <v>6779</v>
      </c>
      <c r="CP1182">
        <v>0.247</v>
      </c>
      <c r="CQ1182">
        <v>11337</v>
      </c>
      <c r="CR1182">
        <v>10819</v>
      </c>
      <c r="CS1182">
        <v>564</v>
      </c>
      <c r="CT1182">
        <v>585</v>
      </c>
      <c r="CU1182">
        <v>71362</v>
      </c>
      <c r="CV1182">
        <v>0.54200000000000004</v>
      </c>
      <c r="CW1182">
        <v>3.4000000000000002E-2</v>
      </c>
      <c r="CX1182">
        <v>0.41</v>
      </c>
      <c r="CY1182">
        <v>0</v>
      </c>
      <c r="CZ1182">
        <v>5.0000000000000001E-3</v>
      </c>
      <c r="DA1182">
        <v>1.0999999999999999E-2</v>
      </c>
      <c r="DB1182">
        <v>1.9E-2</v>
      </c>
      <c r="DC1182">
        <v>0.36899999999999999</v>
      </c>
      <c r="DD1182">
        <v>0.28499999999999998</v>
      </c>
      <c r="DE1182">
        <v>0.23100000000000001</v>
      </c>
      <c r="DF1182">
        <v>91.807942702231699</v>
      </c>
      <c r="DG1182">
        <v>0.1875</v>
      </c>
      <c r="DH1182">
        <v>0.29399999999999998</v>
      </c>
      <c r="DI1182">
        <v>0.32150000000000001</v>
      </c>
      <c r="DJ1182">
        <v>46.1</v>
      </c>
      <c r="DK1182">
        <v>3.33</v>
      </c>
      <c r="DL1182">
        <v>3.99</v>
      </c>
      <c r="DM1182">
        <v>19.819819819819799</v>
      </c>
      <c r="DN1182">
        <v>233.8</v>
      </c>
      <c r="DO1182">
        <v>287.94</v>
      </c>
      <c r="DP1182">
        <v>23.156544054747599</v>
      </c>
      <c r="DQ1182">
        <v>1025.58101004528</v>
      </c>
      <c r="DR1182">
        <v>1539.3984013435499</v>
      </c>
      <c r="DS1182">
        <v>50.100127270841803</v>
      </c>
      <c r="DT1182">
        <v>304545000</v>
      </c>
      <c r="DU1182">
        <v>10863.42</v>
      </c>
    </row>
    <row r="1183" spans="1:125" x14ac:dyDescent="0.3">
      <c r="A1183">
        <v>22123</v>
      </c>
      <c r="B1183" t="s">
        <v>1497</v>
      </c>
      <c r="C1183" t="s">
        <v>1427</v>
      </c>
      <c r="D1183" t="s">
        <v>1428</v>
      </c>
      <c r="E1183" t="s">
        <v>118</v>
      </c>
      <c r="F1183" t="s">
        <v>125</v>
      </c>
      <c r="I1183">
        <v>4759</v>
      </c>
      <c r="J1183">
        <v>715</v>
      </c>
      <c r="K1183">
        <v>3970</v>
      </c>
      <c r="L1183">
        <v>5052</v>
      </c>
      <c r="M1183">
        <v>710</v>
      </c>
      <c r="N1183">
        <v>4317</v>
      </c>
      <c r="O1183">
        <v>4603</v>
      </c>
      <c r="P1183">
        <v>578</v>
      </c>
      <c r="Q1183">
        <v>3986</v>
      </c>
      <c r="R1183" t="s">
        <v>3732</v>
      </c>
      <c r="S1183" t="s">
        <v>121</v>
      </c>
      <c r="T1183" t="s">
        <v>121</v>
      </c>
      <c r="U1183" t="str">
        <f t="shared" si="124"/>
        <v>Trump</v>
      </c>
      <c r="V1183" s="2">
        <f t="shared" si="123"/>
        <v>0.91112430720506732</v>
      </c>
      <c r="W1183">
        <v>0.18754999999999999</v>
      </c>
      <c r="X1183">
        <v>0.15024000000000001</v>
      </c>
      <c r="Y1183">
        <v>0.14054</v>
      </c>
      <c r="Z1183">
        <f t="shared" si="125"/>
        <v>0.12557028025200956</v>
      </c>
      <c r="AA1183">
        <v>0.79771328056288482</v>
      </c>
      <c r="AB1183">
        <v>0.83421000000000001</v>
      </c>
      <c r="AC1183">
        <v>0.85450999999999999</v>
      </c>
      <c r="AD1183">
        <f t="shared" si="126"/>
        <v>0.86595698457527703</v>
      </c>
      <c r="AE1183">
        <v>61</v>
      </c>
      <c r="AF1183">
        <v>68.400000000000006</v>
      </c>
      <c r="AG1183">
        <v>71.400000000000006</v>
      </c>
      <c r="AH1183" s="3">
        <f t="shared" si="122"/>
        <v>74.038670432326754</v>
      </c>
      <c r="AI1183">
        <v>-71.397000000000006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f t="shared" si="127"/>
        <v>1</v>
      </c>
      <c r="AQ1183">
        <v>0</v>
      </c>
      <c r="AS1183">
        <v>0</v>
      </c>
      <c r="AU1183">
        <v>0.48899999999999999</v>
      </c>
      <c r="AV1183">
        <v>0</v>
      </c>
      <c r="AW1183">
        <v>1</v>
      </c>
      <c r="AX1183">
        <v>11576</v>
      </c>
      <c r="AY1183">
        <v>11520</v>
      </c>
      <c r="AZ1183">
        <v>11499</v>
      </c>
      <c r="BA1183">
        <v>11453</v>
      </c>
      <c r="BB1183">
        <v>11526</v>
      </c>
      <c r="BC1183">
        <v>11287</v>
      </c>
      <c r="BD1183">
        <v>11136</v>
      </c>
      <c r="BE1183">
        <v>10974</v>
      </c>
      <c r="BF1183">
        <v>10977</v>
      </c>
      <c r="BG1183">
        <v>10830</v>
      </c>
      <c r="BH1183">
        <v>9696</v>
      </c>
      <c r="BI1183">
        <v>9583</v>
      </c>
      <c r="BJ1183">
        <v>9481</v>
      </c>
      <c r="BK1183">
        <v>9323</v>
      </c>
      <c r="BL1183">
        <v>-61</v>
      </c>
      <c r="BM1183">
        <v>4429</v>
      </c>
      <c r="BN1183">
        <v>4341</v>
      </c>
      <c r="BO1183">
        <v>4277</v>
      </c>
      <c r="BP1183">
        <v>4246</v>
      </c>
      <c r="BQ1183">
        <v>4265</v>
      </c>
      <c r="BR1183">
        <v>4122</v>
      </c>
      <c r="BS1183">
        <v>4044</v>
      </c>
      <c r="BT1183">
        <v>3964</v>
      </c>
      <c r="BU1183">
        <v>3949</v>
      </c>
      <c r="BV1183">
        <v>3916</v>
      </c>
      <c r="BW1183">
        <v>3350</v>
      </c>
      <c r="BX1183">
        <v>3311</v>
      </c>
      <c r="BY1183">
        <v>3259</v>
      </c>
      <c r="BZ1183">
        <v>3178</v>
      </c>
      <c r="CA1183">
        <v>0.184</v>
      </c>
      <c r="CB1183">
        <v>0.19800000000000001</v>
      </c>
      <c r="CC1183">
        <v>0.34799999999999998</v>
      </c>
      <c r="CD1183">
        <v>0.17</v>
      </c>
      <c r="CE1183">
        <v>0.77800000000000002</v>
      </c>
      <c r="CF1183">
        <v>-4.4999999999999998E-2</v>
      </c>
      <c r="CG1183">
        <v>2.4E-2</v>
      </c>
      <c r="CH1183">
        <v>90.842373899999998</v>
      </c>
      <c r="CI1183">
        <v>5</v>
      </c>
      <c r="CJ1183">
        <v>10</v>
      </c>
      <c r="CK1183">
        <v>45</v>
      </c>
      <c r="CL1183">
        <v>64</v>
      </c>
      <c r="CM1183">
        <v>7703</v>
      </c>
      <c r="CN1183">
        <v>0.81200000000000006</v>
      </c>
      <c r="CO1183">
        <v>0</v>
      </c>
      <c r="CP1183">
        <v>0</v>
      </c>
      <c r="CQ1183">
        <v>1591</v>
      </c>
      <c r="CR1183">
        <v>1520</v>
      </c>
      <c r="CS1183">
        <v>165</v>
      </c>
      <c r="CT1183">
        <v>169</v>
      </c>
      <c r="CU1183">
        <v>41380</v>
      </c>
      <c r="CV1183">
        <v>0.79400000000000004</v>
      </c>
      <c r="CW1183">
        <v>4.2000000000000003E-2</v>
      </c>
      <c r="CX1183">
        <v>0.154</v>
      </c>
      <c r="CY1183">
        <v>1E-3</v>
      </c>
      <c r="CZ1183">
        <v>1E-3</v>
      </c>
      <c r="DA1183">
        <v>8.0000000000000002E-3</v>
      </c>
      <c r="DB1183">
        <v>1.7000000000000001E-2</v>
      </c>
      <c r="DC1183">
        <v>0.46800000000000003</v>
      </c>
      <c r="DD1183">
        <v>0.23400000000000001</v>
      </c>
      <c r="DE1183">
        <v>0.114</v>
      </c>
      <c r="DF1183">
        <v>83.594534186594103</v>
      </c>
      <c r="DG1183">
        <v>0.20344827586206901</v>
      </c>
      <c r="DH1183">
        <v>0.31850000000000001</v>
      </c>
      <c r="DI1183">
        <v>0.34470000000000001</v>
      </c>
      <c r="DJ1183">
        <v>60.6</v>
      </c>
      <c r="DK1183">
        <v>2.9</v>
      </c>
      <c r="DL1183">
        <v>3.49</v>
      </c>
      <c r="DM1183">
        <v>20.3448275862069</v>
      </c>
      <c r="DN1183">
        <v>204.49</v>
      </c>
      <c r="DO1183">
        <v>274.57</v>
      </c>
      <c r="DP1183">
        <v>34.270624480414703</v>
      </c>
      <c r="DQ1183">
        <v>638.79822554481996</v>
      </c>
      <c r="DR1183">
        <v>805.39927427981104</v>
      </c>
      <c r="DS1183">
        <v>26.080386900401901</v>
      </c>
      <c r="DT1183">
        <v>162151000</v>
      </c>
      <c r="DU1183">
        <v>17113.560000000001</v>
      </c>
    </row>
    <row r="1184" spans="1:125" x14ac:dyDescent="0.3">
      <c r="A1184">
        <v>22125</v>
      </c>
      <c r="B1184" t="s">
        <v>1498</v>
      </c>
      <c r="C1184" t="s">
        <v>1427</v>
      </c>
      <c r="D1184" t="s">
        <v>1428</v>
      </c>
      <c r="E1184" t="s">
        <v>118</v>
      </c>
      <c r="F1184" t="s">
        <v>125</v>
      </c>
      <c r="G1184">
        <v>2212940</v>
      </c>
      <c r="H1184" t="s">
        <v>1432</v>
      </c>
      <c r="I1184">
        <v>5799</v>
      </c>
      <c r="J1184">
        <v>2248</v>
      </c>
      <c r="K1184">
        <v>3390</v>
      </c>
      <c r="L1184">
        <v>6268</v>
      </c>
      <c r="M1184">
        <v>2298</v>
      </c>
      <c r="N1184">
        <v>3863</v>
      </c>
      <c r="O1184">
        <v>6008</v>
      </c>
      <c r="P1184">
        <v>2004</v>
      </c>
      <c r="Q1184">
        <v>3923</v>
      </c>
      <c r="R1184" t="s">
        <v>3732</v>
      </c>
      <c r="S1184" t="s">
        <v>121</v>
      </c>
      <c r="T1184" t="s">
        <v>121</v>
      </c>
      <c r="U1184" t="str">
        <f t="shared" si="124"/>
        <v>Trump</v>
      </c>
      <c r="V1184" s="2">
        <f t="shared" si="123"/>
        <v>0.95851946394384169</v>
      </c>
      <c r="W1184">
        <v>0.42254000000000003</v>
      </c>
      <c r="X1184">
        <v>0.38764999999999999</v>
      </c>
      <c r="Y1184">
        <v>0.36662</v>
      </c>
      <c r="Z1184">
        <f t="shared" si="125"/>
        <v>0.33355525965379496</v>
      </c>
      <c r="AA1184">
        <v>0.56378743292366285</v>
      </c>
      <c r="AB1184">
        <v>0.58457999999999999</v>
      </c>
      <c r="AC1184">
        <v>0.61631000000000002</v>
      </c>
      <c r="AD1184">
        <f t="shared" si="126"/>
        <v>0.6529627163781625</v>
      </c>
      <c r="AE1184">
        <v>14.1</v>
      </c>
      <c r="AF1184">
        <v>19.7</v>
      </c>
      <c r="AG1184">
        <v>25</v>
      </c>
      <c r="AH1184" s="3">
        <f t="shared" si="122"/>
        <v>31.940745672436755</v>
      </c>
      <c r="AI1184">
        <v>-24.969000000000001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f t="shared" si="127"/>
        <v>1</v>
      </c>
      <c r="AQ1184">
        <v>0</v>
      </c>
      <c r="AS1184">
        <v>0</v>
      </c>
      <c r="AU1184">
        <v>0.78200000000000003</v>
      </c>
      <c r="AV1184">
        <v>0</v>
      </c>
      <c r="AW1184">
        <v>0</v>
      </c>
      <c r="AX1184">
        <v>15641</v>
      </c>
      <c r="AY1184">
        <v>15517</v>
      </c>
      <c r="AZ1184">
        <v>15476</v>
      </c>
      <c r="BA1184">
        <v>15462</v>
      </c>
      <c r="BB1184">
        <v>15379</v>
      </c>
      <c r="BC1184">
        <v>15383</v>
      </c>
      <c r="BD1184">
        <v>15327</v>
      </c>
      <c r="BE1184">
        <v>15371</v>
      </c>
      <c r="BF1184">
        <v>15492</v>
      </c>
      <c r="BG1184">
        <v>15568</v>
      </c>
      <c r="BH1184">
        <v>15259</v>
      </c>
      <c r="BI1184">
        <v>15495</v>
      </c>
      <c r="BJ1184">
        <v>15396</v>
      </c>
      <c r="BK1184">
        <v>15371</v>
      </c>
      <c r="BL1184">
        <v>-49</v>
      </c>
      <c r="BM1184">
        <v>8165</v>
      </c>
      <c r="BN1184">
        <v>8054</v>
      </c>
      <c r="BO1184">
        <v>7927</v>
      </c>
      <c r="BP1184">
        <v>7830</v>
      </c>
      <c r="BQ1184">
        <v>7745</v>
      </c>
      <c r="BR1184">
        <v>7682</v>
      </c>
      <c r="BS1184">
        <v>7639</v>
      </c>
      <c r="BT1184">
        <v>7631</v>
      </c>
      <c r="BU1184">
        <v>7658</v>
      </c>
      <c r="BV1184">
        <v>7629</v>
      </c>
      <c r="BW1184">
        <v>7578</v>
      </c>
      <c r="BX1184">
        <v>7752</v>
      </c>
      <c r="BY1184">
        <v>7611</v>
      </c>
      <c r="BZ1184">
        <v>7529</v>
      </c>
      <c r="CA1184">
        <v>0.16600000000000001</v>
      </c>
      <c r="CB1184">
        <v>0.19800000000000001</v>
      </c>
      <c r="CC1184">
        <v>0.46700000000000003</v>
      </c>
      <c r="CD1184">
        <v>9.6000000000000002E-2</v>
      </c>
      <c r="CE1184">
        <v>1.0589999999999999</v>
      </c>
      <c r="CF1184">
        <v>-4.2999999999999997E-2</v>
      </c>
      <c r="CG1184">
        <v>0.107</v>
      </c>
      <c r="CH1184">
        <v>58.583280100000003</v>
      </c>
      <c r="CI1184">
        <v>3</v>
      </c>
      <c r="CJ1184">
        <v>6</v>
      </c>
      <c r="CK1184">
        <v>14</v>
      </c>
      <c r="CL1184">
        <v>64</v>
      </c>
      <c r="CM1184">
        <v>0</v>
      </c>
      <c r="CN1184">
        <v>0</v>
      </c>
      <c r="CO1184">
        <v>0</v>
      </c>
      <c r="CP1184">
        <v>0</v>
      </c>
      <c r="CQ1184">
        <v>3183</v>
      </c>
      <c r="CR1184">
        <v>3045</v>
      </c>
      <c r="CS1184">
        <v>187</v>
      </c>
      <c r="CT1184">
        <v>207</v>
      </c>
      <c r="CU1184">
        <v>68266</v>
      </c>
      <c r="CV1184">
        <v>0.52100000000000002</v>
      </c>
      <c r="CW1184">
        <v>1.4999999999999999E-2</v>
      </c>
      <c r="CX1184">
        <v>0.442</v>
      </c>
      <c r="CY1184">
        <v>6.0000000000000001E-3</v>
      </c>
      <c r="CZ1184">
        <v>0</v>
      </c>
      <c r="DA1184">
        <v>1.6E-2</v>
      </c>
      <c r="DB1184">
        <v>1.9E-2</v>
      </c>
      <c r="DC1184">
        <v>0.376</v>
      </c>
      <c r="DD1184">
        <v>0.246</v>
      </c>
      <c r="DE1184">
        <v>0.21199999999999999</v>
      </c>
      <c r="DF1184">
        <v>89.434730255738302</v>
      </c>
      <c r="DG1184">
        <v>0.223270440251572</v>
      </c>
      <c r="DH1184">
        <v>0.2132</v>
      </c>
      <c r="DI1184">
        <v>0.27379999999999999</v>
      </c>
      <c r="DJ1184">
        <v>13.4</v>
      </c>
      <c r="DK1184">
        <v>3.31</v>
      </c>
      <c r="DL1184">
        <v>3.89</v>
      </c>
      <c r="DM1184">
        <v>17.5226586102719</v>
      </c>
      <c r="DN1184">
        <v>277.43</v>
      </c>
      <c r="DO1184">
        <v>355.78</v>
      </c>
      <c r="DP1184">
        <v>28.2413581804419</v>
      </c>
      <c r="DQ1184">
        <v>1316.44976817164</v>
      </c>
      <c r="DR1184">
        <v>2265.2920650524702</v>
      </c>
      <c r="DS1184">
        <v>72.075845187669898</v>
      </c>
      <c r="DT1184">
        <v>135703000</v>
      </c>
      <c r="DU1184">
        <v>8822.77</v>
      </c>
    </row>
    <row r="1185" spans="1:125" x14ac:dyDescent="0.3">
      <c r="A1185">
        <v>22127</v>
      </c>
      <c r="B1185" t="s">
        <v>1499</v>
      </c>
      <c r="C1185" t="s">
        <v>1427</v>
      </c>
      <c r="D1185" t="s">
        <v>1428</v>
      </c>
      <c r="E1185" t="s">
        <v>118</v>
      </c>
      <c r="F1185" t="s">
        <v>125</v>
      </c>
      <c r="I1185">
        <v>6372</v>
      </c>
      <c r="J1185">
        <v>1644</v>
      </c>
      <c r="K1185">
        <v>4608</v>
      </c>
      <c r="L1185">
        <v>6225</v>
      </c>
      <c r="M1185">
        <v>1543</v>
      </c>
      <c r="N1185">
        <v>4619</v>
      </c>
      <c r="O1185">
        <v>5781</v>
      </c>
      <c r="P1185">
        <v>1292</v>
      </c>
      <c r="Q1185">
        <v>4437</v>
      </c>
      <c r="R1185" t="s">
        <v>3732</v>
      </c>
      <c r="S1185" t="s">
        <v>121</v>
      </c>
      <c r="T1185" t="s">
        <v>121</v>
      </c>
      <c r="U1185" t="str">
        <f t="shared" si="124"/>
        <v>Trump</v>
      </c>
      <c r="V1185" s="2">
        <f t="shared" si="123"/>
        <v>0.92867469879518072</v>
      </c>
      <c r="W1185">
        <v>0.29369000000000001</v>
      </c>
      <c r="X1185">
        <v>0.25800000000000001</v>
      </c>
      <c r="Y1185">
        <v>0.24787000000000001</v>
      </c>
      <c r="Z1185">
        <f t="shared" si="125"/>
        <v>0.22349074554575332</v>
      </c>
      <c r="AA1185">
        <v>0.69498010407101318</v>
      </c>
      <c r="AB1185">
        <v>0.72316000000000003</v>
      </c>
      <c r="AC1185">
        <v>0.74200999999999995</v>
      </c>
      <c r="AD1185">
        <f t="shared" si="126"/>
        <v>0.76751427088738977</v>
      </c>
      <c r="AE1185">
        <v>40.1</v>
      </c>
      <c r="AF1185">
        <v>46.5</v>
      </c>
      <c r="AG1185">
        <v>49.4</v>
      </c>
      <c r="AH1185" s="3">
        <f t="shared" si="122"/>
        <v>54.402352534163647</v>
      </c>
      <c r="AI1185">
        <v>-49.414000000000001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f t="shared" si="127"/>
        <v>1</v>
      </c>
      <c r="AQ1185">
        <v>0</v>
      </c>
      <c r="AS1185">
        <v>0</v>
      </c>
      <c r="AU1185">
        <v>0</v>
      </c>
      <c r="AV1185">
        <v>0</v>
      </c>
      <c r="AW1185">
        <v>0</v>
      </c>
      <c r="AX1185">
        <v>15303</v>
      </c>
      <c r="AY1185">
        <v>15151</v>
      </c>
      <c r="AZ1185">
        <v>15102</v>
      </c>
      <c r="BA1185">
        <v>14849</v>
      </c>
      <c r="BB1185">
        <v>14819</v>
      </c>
      <c r="BC1185">
        <v>14642</v>
      </c>
      <c r="BD1185">
        <v>14532</v>
      </c>
      <c r="BE1185">
        <v>14350</v>
      </c>
      <c r="BF1185">
        <v>14138</v>
      </c>
      <c r="BG1185">
        <v>13904</v>
      </c>
      <c r="BH1185">
        <v>13720</v>
      </c>
      <c r="BI1185">
        <v>13493</v>
      </c>
      <c r="BJ1185">
        <v>13251</v>
      </c>
      <c r="BK1185">
        <v>13216</v>
      </c>
      <c r="BL1185">
        <v>-33</v>
      </c>
      <c r="BM1185">
        <v>6356</v>
      </c>
      <c r="BN1185">
        <v>6209</v>
      </c>
      <c r="BO1185">
        <v>6133</v>
      </c>
      <c r="BP1185">
        <v>5979</v>
      </c>
      <c r="BQ1185">
        <v>5918</v>
      </c>
      <c r="BR1185">
        <v>5832</v>
      </c>
      <c r="BS1185">
        <v>5753</v>
      </c>
      <c r="BT1185">
        <v>5672</v>
      </c>
      <c r="BU1185">
        <v>5587</v>
      </c>
      <c r="BV1185">
        <v>5490</v>
      </c>
      <c r="BW1185">
        <v>5312</v>
      </c>
      <c r="BX1185">
        <v>5204</v>
      </c>
      <c r="BY1185">
        <v>5133</v>
      </c>
      <c r="BZ1185">
        <v>5122</v>
      </c>
      <c r="CA1185">
        <v>0.161</v>
      </c>
      <c r="CB1185">
        <v>0.24</v>
      </c>
      <c r="CC1185">
        <v>0.48099999999999998</v>
      </c>
      <c r="CD1185">
        <v>0.17100000000000001</v>
      </c>
      <c r="CE1185">
        <v>0.77600000000000002</v>
      </c>
      <c r="CF1185">
        <v>-0.151</v>
      </c>
      <c r="CG1185">
        <v>-1.7999999999999999E-2</v>
      </c>
      <c r="CH1185">
        <v>95.979578799999999</v>
      </c>
      <c r="CI1185">
        <v>5</v>
      </c>
      <c r="CJ1185">
        <v>10</v>
      </c>
      <c r="CK1185">
        <v>55</v>
      </c>
      <c r="CL1185">
        <v>64</v>
      </c>
      <c r="CM1185">
        <v>11984</v>
      </c>
      <c r="CN1185">
        <v>1</v>
      </c>
      <c r="CO1185">
        <v>0</v>
      </c>
      <c r="CP1185">
        <v>0</v>
      </c>
      <c r="CQ1185">
        <v>4041</v>
      </c>
      <c r="CR1185">
        <v>3432</v>
      </c>
      <c r="CS1185">
        <v>271</v>
      </c>
      <c r="CT1185">
        <v>266</v>
      </c>
      <c r="CU1185">
        <v>45646</v>
      </c>
      <c r="CV1185">
        <v>0.65</v>
      </c>
      <c r="CW1185">
        <v>3.2000000000000001E-2</v>
      </c>
      <c r="CX1185">
        <v>0.29699999999999999</v>
      </c>
      <c r="CY1185">
        <v>1E-3</v>
      </c>
      <c r="CZ1185">
        <v>2E-3</v>
      </c>
      <c r="DA1185">
        <v>1.6E-2</v>
      </c>
      <c r="DB1185">
        <v>2.3E-2</v>
      </c>
      <c r="DC1185">
        <v>0.46800000000000003</v>
      </c>
      <c r="DD1185">
        <v>0.23799999999999999</v>
      </c>
      <c r="DE1185">
        <v>0.13300000000000001</v>
      </c>
      <c r="DF1185">
        <v>86.006665102092498</v>
      </c>
      <c r="DG1185">
        <v>0.35451505016722401</v>
      </c>
      <c r="DH1185">
        <v>0.30830000000000002</v>
      </c>
      <c r="DI1185">
        <v>0.313</v>
      </c>
      <c r="DJ1185">
        <v>54.4</v>
      </c>
      <c r="DK1185">
        <v>2.95</v>
      </c>
      <c r="DL1185">
        <v>4.05</v>
      </c>
      <c r="DM1185">
        <v>37.288135593220296</v>
      </c>
      <c r="DN1185">
        <v>173.03</v>
      </c>
      <c r="DQ1185">
        <v>514.33680708993802</v>
      </c>
      <c r="DR1185">
        <v>570.91660043326999</v>
      </c>
      <c r="DS1185">
        <v>11.0005336121003</v>
      </c>
      <c r="DT1185">
        <v>191837000</v>
      </c>
      <c r="DU1185">
        <v>14527.6</v>
      </c>
    </row>
    <row r="1186" spans="1:125" x14ac:dyDescent="0.3">
      <c r="A1186">
        <v>23001</v>
      </c>
      <c r="B1186" t="s">
        <v>1500</v>
      </c>
      <c r="C1186" t="s">
        <v>1501</v>
      </c>
      <c r="D1186" t="s">
        <v>1502</v>
      </c>
      <c r="E1186" t="s">
        <v>506</v>
      </c>
      <c r="F1186" t="s">
        <v>119</v>
      </c>
      <c r="G1186">
        <v>2330340</v>
      </c>
      <c r="H1186" t="s">
        <v>1503</v>
      </c>
      <c r="I1186">
        <v>55601</v>
      </c>
      <c r="J1186">
        <v>23009</v>
      </c>
      <c r="K1186">
        <v>28227</v>
      </c>
      <c r="L1186">
        <v>58707</v>
      </c>
      <c r="M1186">
        <v>27617</v>
      </c>
      <c r="N1186">
        <v>29268</v>
      </c>
      <c r="O1186">
        <v>58847</v>
      </c>
      <c r="P1186">
        <v>27019</v>
      </c>
      <c r="Q1186">
        <v>30605</v>
      </c>
      <c r="R1186" t="s">
        <v>3731</v>
      </c>
      <c r="S1186" t="s">
        <v>121</v>
      </c>
      <c r="T1186" t="s">
        <v>121</v>
      </c>
      <c r="U1186" t="str">
        <f t="shared" si="124"/>
        <v>Trump</v>
      </c>
      <c r="V1186" s="2">
        <f t="shared" si="123"/>
        <v>1.0023847241385184</v>
      </c>
      <c r="W1186">
        <v>0.54839000000000004</v>
      </c>
      <c r="X1186">
        <v>0.41382000000000002</v>
      </c>
      <c r="Y1186">
        <v>0.47042</v>
      </c>
      <c r="Z1186">
        <f t="shared" si="125"/>
        <v>0.45913980321851583</v>
      </c>
      <c r="AA1186">
        <f t="shared" ref="AA1186:AA1201" si="128">IFERROR(Q1186/$O1186,"")</f>
        <v>0.52007748908185636</v>
      </c>
      <c r="AB1186">
        <v>0.50766999999999995</v>
      </c>
      <c r="AC1186">
        <v>0.49853999999999998</v>
      </c>
      <c r="AD1186">
        <f t="shared" si="126"/>
        <v>0.52007748908185636</v>
      </c>
      <c r="AE1186">
        <v>12.8</v>
      </c>
      <c r="AF1186">
        <v>9.4</v>
      </c>
      <c r="AG1186">
        <v>2.8</v>
      </c>
      <c r="AH1186"/>
      <c r="AI1186">
        <v>-2.8119999999999998</v>
      </c>
      <c r="AJ1186">
        <v>2</v>
      </c>
      <c r="AK1186">
        <v>2</v>
      </c>
      <c r="AL1186">
        <v>2</v>
      </c>
      <c r="AM1186">
        <v>2</v>
      </c>
      <c r="AN1186">
        <v>1</v>
      </c>
      <c r="AO1186">
        <v>1</v>
      </c>
      <c r="AP1186">
        <f t="shared" si="127"/>
        <v>1</v>
      </c>
      <c r="AQ1186">
        <v>1</v>
      </c>
      <c r="AR1186">
        <v>8.7100000000000009</v>
      </c>
      <c r="AS1186">
        <v>0</v>
      </c>
      <c r="AU1186">
        <v>0.74299999999999999</v>
      </c>
      <c r="AV1186">
        <v>0</v>
      </c>
      <c r="AW1186">
        <v>0</v>
      </c>
      <c r="AX1186">
        <v>107708</v>
      </c>
      <c r="AY1186">
        <v>107439</v>
      </c>
      <c r="AZ1186">
        <v>107486</v>
      </c>
      <c r="BA1186">
        <v>107223</v>
      </c>
      <c r="BB1186">
        <v>107358</v>
      </c>
      <c r="BC1186">
        <v>107124</v>
      </c>
      <c r="BD1186">
        <v>107296</v>
      </c>
      <c r="BE1186">
        <v>107399</v>
      </c>
      <c r="BF1186">
        <v>107914</v>
      </c>
      <c r="BG1186">
        <v>108277</v>
      </c>
      <c r="BH1186">
        <v>111175</v>
      </c>
      <c r="BI1186">
        <v>112732</v>
      </c>
      <c r="BJ1186">
        <v>113225</v>
      </c>
      <c r="BK1186">
        <v>113765</v>
      </c>
      <c r="BL1186">
        <v>43</v>
      </c>
      <c r="BM1186">
        <v>44330</v>
      </c>
      <c r="BN1186">
        <v>43848</v>
      </c>
      <c r="BO1186">
        <v>43255</v>
      </c>
      <c r="BP1186">
        <v>42595</v>
      </c>
      <c r="BQ1186">
        <v>42143</v>
      </c>
      <c r="BR1186">
        <v>41594</v>
      </c>
      <c r="BS1186">
        <v>41256</v>
      </c>
      <c r="BT1186">
        <v>40919</v>
      </c>
      <c r="BU1186">
        <v>40709</v>
      </c>
      <c r="BV1186">
        <v>40443</v>
      </c>
      <c r="BW1186">
        <v>41220</v>
      </c>
      <c r="BX1186">
        <v>41277</v>
      </c>
      <c r="BY1186">
        <v>41503</v>
      </c>
      <c r="BZ1186">
        <v>41993</v>
      </c>
      <c r="CA1186">
        <v>0.08</v>
      </c>
      <c r="CB1186">
        <v>0.128</v>
      </c>
      <c r="CC1186">
        <v>0.17699999999999999</v>
      </c>
      <c r="CD1186">
        <v>5.6000000000000001E-2</v>
      </c>
      <c r="CE1186">
        <v>1</v>
      </c>
      <c r="CF1186">
        <v>-5.2999999999999999E-2</v>
      </c>
      <c r="CG1186">
        <v>4.9000000000000002E-2</v>
      </c>
      <c r="CH1186">
        <v>24.122527099999999</v>
      </c>
      <c r="CI1186">
        <v>2</v>
      </c>
      <c r="CJ1186">
        <v>3</v>
      </c>
      <c r="CK1186">
        <v>6</v>
      </c>
      <c r="CL1186">
        <v>16</v>
      </c>
      <c r="CM1186">
        <v>3061</v>
      </c>
      <c r="CN1186">
        <v>2.7E-2</v>
      </c>
      <c r="CO1186">
        <v>32687</v>
      </c>
      <c r="CP1186">
        <v>0.29299999999999998</v>
      </c>
      <c r="CQ1186">
        <v>45409</v>
      </c>
      <c r="CR1186">
        <v>42989</v>
      </c>
      <c r="CS1186">
        <v>2770</v>
      </c>
      <c r="CT1186">
        <v>2905</v>
      </c>
      <c r="CU1186">
        <v>62848</v>
      </c>
      <c r="CV1186">
        <v>0.89100000000000001</v>
      </c>
      <c r="CW1186">
        <v>0.02</v>
      </c>
      <c r="CX1186">
        <v>4.2999999999999997E-2</v>
      </c>
      <c r="CY1186">
        <v>0</v>
      </c>
      <c r="CZ1186">
        <v>0.01</v>
      </c>
      <c r="DA1186">
        <v>3.5000000000000003E-2</v>
      </c>
      <c r="DB1186">
        <v>4.8000000000000001E-2</v>
      </c>
      <c r="DC1186">
        <v>0.35599999999999998</v>
      </c>
      <c r="DD1186">
        <v>0.33500000000000002</v>
      </c>
      <c r="DE1186">
        <v>0.22800000000000001</v>
      </c>
      <c r="DF1186">
        <v>93.801000000000002</v>
      </c>
      <c r="DG1186">
        <v>0.23428571428571399</v>
      </c>
      <c r="DH1186">
        <v>0.2424</v>
      </c>
      <c r="DI1186">
        <v>0.33879999999999999</v>
      </c>
      <c r="DJ1186">
        <v>23.5</v>
      </c>
      <c r="DK1186">
        <v>3.75</v>
      </c>
      <c r="DL1186">
        <v>4.32</v>
      </c>
      <c r="DM1186">
        <v>15.2</v>
      </c>
      <c r="DN1186">
        <v>602.64</v>
      </c>
      <c r="DO1186">
        <v>971.05</v>
      </c>
      <c r="DP1186">
        <v>61.132682862073501</v>
      </c>
      <c r="DQ1186">
        <v>996.94702722013801</v>
      </c>
      <c r="DR1186">
        <v>2109.3198589681501</v>
      </c>
      <c r="DS1186">
        <v>111.57792755044601</v>
      </c>
      <c r="DT1186">
        <v>1534528000</v>
      </c>
      <c r="DU1186">
        <v>13577.13</v>
      </c>
    </row>
    <row r="1187" spans="1:125" x14ac:dyDescent="0.3">
      <c r="A1187">
        <v>23003</v>
      </c>
      <c r="B1187" t="s">
        <v>1504</v>
      </c>
      <c r="C1187" t="s">
        <v>1501</v>
      </c>
      <c r="D1187" t="s">
        <v>1502</v>
      </c>
      <c r="E1187" t="s">
        <v>506</v>
      </c>
      <c r="F1187" t="s">
        <v>125</v>
      </c>
      <c r="I1187">
        <v>35097</v>
      </c>
      <c r="J1187">
        <v>13386</v>
      </c>
      <c r="K1187">
        <v>19419</v>
      </c>
      <c r="L1187">
        <v>35746</v>
      </c>
      <c r="M1187">
        <v>13956</v>
      </c>
      <c r="N1187">
        <v>21113</v>
      </c>
      <c r="O1187">
        <v>35653</v>
      </c>
      <c r="P1187">
        <v>12900</v>
      </c>
      <c r="Q1187">
        <v>22246</v>
      </c>
      <c r="R1187" t="s">
        <v>3731</v>
      </c>
      <c r="S1187" t="s">
        <v>121</v>
      </c>
      <c r="T1187" t="s">
        <v>121</v>
      </c>
      <c r="U1187" t="str">
        <f t="shared" si="124"/>
        <v>Trump</v>
      </c>
      <c r="V1187" s="2">
        <f t="shared" si="123"/>
        <v>0.99739831030045323</v>
      </c>
      <c r="W1187">
        <v>0.52500999999999998</v>
      </c>
      <c r="X1187">
        <v>0.38140000000000002</v>
      </c>
      <c r="Y1187">
        <v>0.39041999999999999</v>
      </c>
      <c r="Z1187">
        <f t="shared" si="125"/>
        <v>0.36182088463803885</v>
      </c>
      <c r="AA1187">
        <f t="shared" si="128"/>
        <v>0.62395871315176843</v>
      </c>
      <c r="AB1187">
        <v>0.55330000000000001</v>
      </c>
      <c r="AC1187">
        <v>0.59064000000000005</v>
      </c>
      <c r="AD1187">
        <f t="shared" si="126"/>
        <v>0.62395871315176843</v>
      </c>
      <c r="AE1187">
        <v>7.6</v>
      </c>
      <c r="AF1187">
        <v>17.2</v>
      </c>
      <c r="AG1187">
        <v>20</v>
      </c>
      <c r="AH1187"/>
      <c r="AI1187">
        <v>-20.021999999999998</v>
      </c>
      <c r="AJ1187">
        <v>2</v>
      </c>
      <c r="AK1187">
        <v>2</v>
      </c>
      <c r="AL1187">
        <v>2</v>
      </c>
      <c r="AM1187">
        <v>2</v>
      </c>
      <c r="AN1187">
        <v>1</v>
      </c>
      <c r="AO1187">
        <v>1</v>
      </c>
      <c r="AP1187">
        <f t="shared" si="127"/>
        <v>1</v>
      </c>
      <c r="AQ1187">
        <v>1</v>
      </c>
      <c r="AR1187">
        <v>10.451000000000001</v>
      </c>
      <c r="AS1187">
        <v>0</v>
      </c>
      <c r="AU1187">
        <v>0.39100000000000001</v>
      </c>
      <c r="AV1187">
        <v>1</v>
      </c>
      <c r="AW1187">
        <v>0</v>
      </c>
      <c r="AX1187">
        <v>71699</v>
      </c>
      <c r="AY1187">
        <v>71388</v>
      </c>
      <c r="AZ1187">
        <v>70767</v>
      </c>
      <c r="BA1187">
        <v>70064</v>
      </c>
      <c r="BB1187">
        <v>69520</v>
      </c>
      <c r="BC1187">
        <v>68818</v>
      </c>
      <c r="BD1187">
        <v>68243</v>
      </c>
      <c r="BE1187">
        <v>67609</v>
      </c>
      <c r="BF1187">
        <v>67318</v>
      </c>
      <c r="BG1187">
        <v>67055</v>
      </c>
      <c r="BH1187">
        <v>67063</v>
      </c>
      <c r="BI1187">
        <v>67075</v>
      </c>
      <c r="BJ1187">
        <v>67322</v>
      </c>
      <c r="BK1187">
        <v>67351</v>
      </c>
      <c r="BL1187">
        <v>-36</v>
      </c>
      <c r="BM1187">
        <v>26971</v>
      </c>
      <c r="BN1187">
        <v>26499</v>
      </c>
      <c r="BO1187">
        <v>25914</v>
      </c>
      <c r="BP1187">
        <v>25177</v>
      </c>
      <c r="BQ1187">
        <v>24616</v>
      </c>
      <c r="BR1187">
        <v>24061</v>
      </c>
      <c r="BS1187">
        <v>23441</v>
      </c>
      <c r="BT1187">
        <v>22891</v>
      </c>
      <c r="BU1187">
        <v>22496</v>
      </c>
      <c r="BV1187">
        <v>22213</v>
      </c>
      <c r="BW1187">
        <v>22337</v>
      </c>
      <c r="BX1187">
        <v>22207</v>
      </c>
      <c r="BY1187">
        <v>22267</v>
      </c>
      <c r="BZ1187">
        <v>22174</v>
      </c>
      <c r="CA1187">
        <v>9.4E-2</v>
      </c>
      <c r="CB1187">
        <v>0.154</v>
      </c>
      <c r="CC1187">
        <v>0.246</v>
      </c>
      <c r="CD1187">
        <v>9.4E-2</v>
      </c>
      <c r="CE1187">
        <v>0.745</v>
      </c>
      <c r="CF1187">
        <v>-5.7000000000000002E-2</v>
      </c>
      <c r="CG1187">
        <v>-1.7999999999999999E-2</v>
      </c>
      <c r="CH1187">
        <v>73.229100099999997</v>
      </c>
      <c r="CI1187">
        <v>4</v>
      </c>
      <c r="CJ1187">
        <v>8</v>
      </c>
      <c r="CK1187">
        <v>15</v>
      </c>
      <c r="CL1187">
        <v>16</v>
      </c>
      <c r="CM1187">
        <v>24353</v>
      </c>
      <c r="CN1187">
        <v>0.38900000000000001</v>
      </c>
      <c r="CO1187">
        <v>2635</v>
      </c>
      <c r="CP1187">
        <v>4.2000000000000003E-2</v>
      </c>
      <c r="CQ1187">
        <v>20566</v>
      </c>
      <c r="CR1187">
        <v>19397</v>
      </c>
      <c r="CS1187">
        <v>1923</v>
      </c>
      <c r="CT1187">
        <v>1889</v>
      </c>
      <c r="CU1187">
        <v>51562</v>
      </c>
      <c r="CV1187">
        <v>0.93200000000000005</v>
      </c>
      <c r="CW1187">
        <v>1.4999999999999999E-2</v>
      </c>
      <c r="CX1187">
        <v>7.0000000000000001E-3</v>
      </c>
      <c r="CY1187">
        <v>1.6E-2</v>
      </c>
      <c r="CZ1187">
        <v>4.0000000000000001E-3</v>
      </c>
      <c r="DA1187">
        <v>2.5999999999999999E-2</v>
      </c>
      <c r="DB1187">
        <v>4.1000000000000002E-2</v>
      </c>
      <c r="DC1187">
        <v>0.38600000000000001</v>
      </c>
      <c r="DD1187">
        <v>0.30599999999999999</v>
      </c>
      <c r="DE1187">
        <v>0.214</v>
      </c>
      <c r="DF1187">
        <v>88.746457494604698</v>
      </c>
      <c r="DG1187">
        <v>0.14049586776859499</v>
      </c>
      <c r="DH1187">
        <v>0.2873</v>
      </c>
      <c r="DI1187">
        <v>0.30830000000000002</v>
      </c>
      <c r="DJ1187">
        <v>42.4</v>
      </c>
      <c r="DK1187">
        <v>3.63</v>
      </c>
      <c r="DL1187">
        <v>4.1399999999999997</v>
      </c>
      <c r="DM1187">
        <v>14.049586776859501</v>
      </c>
      <c r="DN1187">
        <v>213.51</v>
      </c>
      <c r="DO1187">
        <v>326.45</v>
      </c>
      <c r="DP1187">
        <v>52.8968198210857</v>
      </c>
      <c r="DQ1187">
        <v>570.12009876919001</v>
      </c>
      <c r="DR1187">
        <v>1109.7273447786599</v>
      </c>
      <c r="DS1187">
        <v>94.647995602050699</v>
      </c>
      <c r="DT1187">
        <v>1197559000</v>
      </c>
      <c r="DU1187">
        <v>17806.240000000002</v>
      </c>
    </row>
    <row r="1188" spans="1:125" x14ac:dyDescent="0.3">
      <c r="A1188">
        <v>23005</v>
      </c>
      <c r="B1188" t="s">
        <v>1505</v>
      </c>
      <c r="C1188" t="s">
        <v>1501</v>
      </c>
      <c r="D1188" t="s">
        <v>1502</v>
      </c>
      <c r="E1188" t="s">
        <v>506</v>
      </c>
      <c r="F1188" t="s">
        <v>134</v>
      </c>
      <c r="G1188">
        <v>2338860</v>
      </c>
      <c r="H1188" t="s">
        <v>1506</v>
      </c>
      <c r="I1188">
        <v>171818</v>
      </c>
      <c r="J1188">
        <v>102981</v>
      </c>
      <c r="K1188">
        <v>57709</v>
      </c>
      <c r="L1188">
        <v>193765</v>
      </c>
      <c r="M1188">
        <v>128759</v>
      </c>
      <c r="N1188">
        <v>59584</v>
      </c>
      <c r="O1188">
        <v>192656</v>
      </c>
      <c r="P1188">
        <v>127971</v>
      </c>
      <c r="Q1188">
        <v>59964</v>
      </c>
      <c r="R1188" t="s">
        <v>3731</v>
      </c>
      <c r="S1188" t="s">
        <v>130</v>
      </c>
      <c r="T1188" t="s">
        <v>131</v>
      </c>
      <c r="U1188" t="str">
        <f t="shared" si="124"/>
        <v>Harris</v>
      </c>
      <c r="V1188" s="2">
        <f t="shared" si="123"/>
        <v>0.99427657213635079</v>
      </c>
      <c r="W1188">
        <v>0.62246000000000001</v>
      </c>
      <c r="X1188">
        <v>0.59936</v>
      </c>
      <c r="Y1188">
        <v>0.66451000000000005</v>
      </c>
      <c r="Z1188">
        <f t="shared" si="125"/>
        <v>0.66424611743210693</v>
      </c>
      <c r="AA1188">
        <f t="shared" si="128"/>
        <v>0.31124906569221827</v>
      </c>
      <c r="AB1188">
        <v>0.33587</v>
      </c>
      <c r="AC1188">
        <v>0.30751000000000001</v>
      </c>
      <c r="AD1188">
        <f t="shared" si="126"/>
        <v>0.31124906569221827</v>
      </c>
      <c r="AE1188">
        <v>26.9</v>
      </c>
      <c r="AF1188">
        <v>26.3</v>
      </c>
      <c r="AG1188">
        <v>35.700000000000003</v>
      </c>
      <c r="AH1188"/>
      <c r="AI1188">
        <v>35.700000000000003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f t="shared" si="127"/>
        <v>2</v>
      </c>
      <c r="AQ1188">
        <v>0</v>
      </c>
      <c r="AS1188">
        <v>0</v>
      </c>
      <c r="AU1188">
        <v>0.76100000000000001</v>
      </c>
      <c r="AV1188">
        <v>0</v>
      </c>
      <c r="AW1188">
        <v>0</v>
      </c>
      <c r="AX1188">
        <v>281474</v>
      </c>
      <c r="AY1188">
        <v>282709</v>
      </c>
      <c r="AZ1188">
        <v>283645</v>
      </c>
      <c r="BA1188">
        <v>285537</v>
      </c>
      <c r="BB1188">
        <v>288086</v>
      </c>
      <c r="BC1188">
        <v>289488</v>
      </c>
      <c r="BD1188">
        <v>291191</v>
      </c>
      <c r="BE1188">
        <v>292181</v>
      </c>
      <c r="BF1188">
        <v>293673</v>
      </c>
      <c r="BG1188">
        <v>295003</v>
      </c>
      <c r="BH1188">
        <v>303585</v>
      </c>
      <c r="BI1188">
        <v>306107</v>
      </c>
      <c r="BJ1188">
        <v>308837</v>
      </c>
      <c r="BK1188">
        <v>310230</v>
      </c>
      <c r="BL1188">
        <v>520</v>
      </c>
      <c r="BM1188">
        <v>118724</v>
      </c>
      <c r="BN1188">
        <v>118224</v>
      </c>
      <c r="BO1188">
        <v>117231</v>
      </c>
      <c r="BP1188">
        <v>116688</v>
      </c>
      <c r="BQ1188">
        <v>116662</v>
      </c>
      <c r="BR1188">
        <v>116324</v>
      </c>
      <c r="BS1188">
        <v>116499</v>
      </c>
      <c r="BT1188">
        <v>116497</v>
      </c>
      <c r="BU1188">
        <v>116337</v>
      </c>
      <c r="BV1188">
        <v>116544</v>
      </c>
      <c r="BW1188">
        <v>119756</v>
      </c>
      <c r="BX1188">
        <v>120838</v>
      </c>
      <c r="BY1188">
        <v>121536</v>
      </c>
      <c r="BZ1188">
        <v>121901</v>
      </c>
      <c r="CA1188">
        <v>3.6999999999999998E-2</v>
      </c>
      <c r="CB1188">
        <v>6.6000000000000003E-2</v>
      </c>
      <c r="CC1188">
        <v>0.14000000000000001</v>
      </c>
      <c r="CD1188">
        <v>4.2000000000000003E-2</v>
      </c>
      <c r="CE1188">
        <v>1.0429999999999999</v>
      </c>
      <c r="CF1188">
        <v>5.3999999999999999E-2</v>
      </c>
      <c r="CG1188">
        <v>4.4999999999999998E-2</v>
      </c>
      <c r="CH1188">
        <v>2.3292915999999999</v>
      </c>
      <c r="CI1188">
        <v>1</v>
      </c>
      <c r="CJ1188">
        <v>1</v>
      </c>
      <c r="CK1188">
        <v>1</v>
      </c>
      <c r="CL1188">
        <v>16</v>
      </c>
      <c r="CM1188">
        <v>0</v>
      </c>
      <c r="CN1188">
        <v>0</v>
      </c>
      <c r="CO1188">
        <v>173529</v>
      </c>
      <c r="CP1188">
        <v>0.57299999999999995</v>
      </c>
      <c r="CQ1188">
        <v>173456</v>
      </c>
      <c r="CR1188">
        <v>182736</v>
      </c>
      <c r="CS1188">
        <v>11645</v>
      </c>
      <c r="CT1188">
        <v>12174</v>
      </c>
      <c r="CU1188">
        <v>88571</v>
      </c>
      <c r="CV1188">
        <v>0.879</v>
      </c>
      <c r="CW1188">
        <v>2.3E-2</v>
      </c>
      <c r="CX1188">
        <v>3.1E-2</v>
      </c>
      <c r="CY1188">
        <v>1E-3</v>
      </c>
      <c r="CZ1188">
        <v>2.1999999999999999E-2</v>
      </c>
      <c r="DA1188">
        <v>4.3999999999999997E-2</v>
      </c>
      <c r="DB1188">
        <v>6.4000000000000001E-2</v>
      </c>
      <c r="DC1188">
        <v>0.20599999999999999</v>
      </c>
      <c r="DD1188">
        <v>0.25</v>
      </c>
      <c r="DE1188">
        <v>0.50600000000000001</v>
      </c>
      <c r="DF1188">
        <v>103.873461792185</v>
      </c>
      <c r="DG1188">
        <v>0.20865139949109399</v>
      </c>
      <c r="DH1188">
        <v>0.15529999999999999</v>
      </c>
      <c r="DI1188">
        <v>0.4587</v>
      </c>
      <c r="DJ1188">
        <v>2.7</v>
      </c>
      <c r="DK1188">
        <v>4.2300000000000004</v>
      </c>
      <c r="DL1188">
        <v>4.75</v>
      </c>
      <c r="DM1188">
        <v>12.2931442080378</v>
      </c>
      <c r="DN1188">
        <v>839.53</v>
      </c>
      <c r="DO1188">
        <v>1343.11</v>
      </c>
      <c r="DP1188">
        <v>59.983562231248399</v>
      </c>
      <c r="DQ1188">
        <v>1693.4872978235401</v>
      </c>
      <c r="DR1188">
        <v>3441.7240530135</v>
      </c>
      <c r="DS1188">
        <v>103.232941719538</v>
      </c>
      <c r="DT1188">
        <v>3661358000</v>
      </c>
      <c r="DU1188">
        <v>11908.75</v>
      </c>
    </row>
    <row r="1189" spans="1:125" x14ac:dyDescent="0.3">
      <c r="A1189">
        <v>23007</v>
      </c>
      <c r="B1189" t="s">
        <v>1507</v>
      </c>
      <c r="C1189" t="s">
        <v>1501</v>
      </c>
      <c r="D1189" t="s">
        <v>1502</v>
      </c>
      <c r="E1189" t="s">
        <v>506</v>
      </c>
      <c r="F1189" t="s">
        <v>125</v>
      </c>
      <c r="I1189">
        <v>16488</v>
      </c>
      <c r="J1189">
        <v>7016</v>
      </c>
      <c r="K1189">
        <v>7918</v>
      </c>
      <c r="L1189">
        <v>17390</v>
      </c>
      <c r="M1189">
        <v>8069</v>
      </c>
      <c r="N1189">
        <v>8754</v>
      </c>
      <c r="O1189">
        <v>17836</v>
      </c>
      <c r="P1189">
        <v>7990</v>
      </c>
      <c r="Q1189">
        <v>9459</v>
      </c>
      <c r="R1189" t="s">
        <v>3731</v>
      </c>
      <c r="S1189" t="s">
        <v>121</v>
      </c>
      <c r="T1189" t="s">
        <v>121</v>
      </c>
      <c r="U1189" t="str">
        <f t="shared" si="124"/>
        <v>Trump</v>
      </c>
      <c r="V1189" s="2">
        <f t="shared" si="123"/>
        <v>1.025646923519264</v>
      </c>
      <c r="W1189">
        <v>0.57530000000000003</v>
      </c>
      <c r="X1189">
        <v>0.42552000000000001</v>
      </c>
      <c r="Y1189">
        <v>0.46400000000000002</v>
      </c>
      <c r="Z1189">
        <f t="shared" si="125"/>
        <v>0.4479703969499888</v>
      </c>
      <c r="AA1189">
        <f t="shared" si="128"/>
        <v>0.53033191298497417</v>
      </c>
      <c r="AB1189">
        <v>0.48022999999999999</v>
      </c>
      <c r="AC1189">
        <v>0.50339</v>
      </c>
      <c r="AD1189">
        <f t="shared" si="126"/>
        <v>0.53033191298497417</v>
      </c>
      <c r="AE1189">
        <v>18.399999999999999</v>
      </c>
      <c r="AF1189">
        <v>5.5</v>
      </c>
      <c r="AG1189">
        <v>3.9</v>
      </c>
      <c r="AH1189"/>
      <c r="AI1189">
        <v>-3.9390000000000001</v>
      </c>
      <c r="AJ1189">
        <v>2</v>
      </c>
      <c r="AK1189">
        <v>2</v>
      </c>
      <c r="AL1189">
        <v>2</v>
      </c>
      <c r="AM1189">
        <v>2</v>
      </c>
      <c r="AN1189">
        <v>1</v>
      </c>
      <c r="AO1189">
        <v>1</v>
      </c>
      <c r="AP1189">
        <f t="shared" si="127"/>
        <v>1</v>
      </c>
      <c r="AQ1189">
        <v>1</v>
      </c>
      <c r="AR1189">
        <v>8.9060000000000006</v>
      </c>
      <c r="AS1189">
        <v>0</v>
      </c>
      <c r="AU1189">
        <v>0.28100000000000003</v>
      </c>
      <c r="AV1189">
        <v>1</v>
      </c>
      <c r="AW1189">
        <v>0</v>
      </c>
      <c r="AX1189">
        <v>30719</v>
      </c>
      <c r="AY1189">
        <v>30741</v>
      </c>
      <c r="AZ1189">
        <v>30650</v>
      </c>
      <c r="BA1189">
        <v>30477</v>
      </c>
      <c r="BB1189">
        <v>30201</v>
      </c>
      <c r="BC1189">
        <v>30017</v>
      </c>
      <c r="BD1189">
        <v>29982</v>
      </c>
      <c r="BE1189">
        <v>29799</v>
      </c>
      <c r="BF1189">
        <v>29915</v>
      </c>
      <c r="BG1189">
        <v>30199</v>
      </c>
      <c r="BH1189">
        <v>29468</v>
      </c>
      <c r="BI1189">
        <v>30258</v>
      </c>
      <c r="BJ1189">
        <v>30595</v>
      </c>
      <c r="BK1189">
        <v>30828</v>
      </c>
      <c r="BL1189">
        <v>16</v>
      </c>
      <c r="BM1189">
        <v>11414</v>
      </c>
      <c r="BN1189">
        <v>11244</v>
      </c>
      <c r="BO1189">
        <v>11119</v>
      </c>
      <c r="BP1189">
        <v>10860</v>
      </c>
      <c r="BQ1189">
        <v>10688</v>
      </c>
      <c r="BR1189">
        <v>10461</v>
      </c>
      <c r="BS1189">
        <v>10304</v>
      </c>
      <c r="BT1189">
        <v>10116</v>
      </c>
      <c r="BU1189">
        <v>10057</v>
      </c>
      <c r="BV1189">
        <v>10021</v>
      </c>
      <c r="BW1189">
        <v>9793</v>
      </c>
      <c r="BX1189">
        <v>9849</v>
      </c>
      <c r="BY1189">
        <v>9913</v>
      </c>
      <c r="BZ1189">
        <v>10000</v>
      </c>
      <c r="CA1189">
        <v>6.0999999999999999E-2</v>
      </c>
      <c r="CB1189">
        <v>0.14199999999999999</v>
      </c>
      <c r="CC1189">
        <v>0.23200000000000001</v>
      </c>
      <c r="CD1189">
        <v>7.1999999999999995E-2</v>
      </c>
      <c r="CE1189">
        <v>0.83399999999999996</v>
      </c>
      <c r="CF1189">
        <v>-4.5999999999999999E-2</v>
      </c>
      <c r="CG1189">
        <v>4.9000000000000002E-2</v>
      </c>
      <c r="CH1189">
        <v>38.417358</v>
      </c>
      <c r="CI1189">
        <v>2</v>
      </c>
      <c r="CJ1189">
        <v>4</v>
      </c>
      <c r="CK1189">
        <v>11</v>
      </c>
      <c r="CL1189">
        <v>16</v>
      </c>
      <c r="CM1189">
        <v>0</v>
      </c>
      <c r="CN1189">
        <v>0</v>
      </c>
      <c r="CO1189">
        <v>0</v>
      </c>
      <c r="CP1189">
        <v>0</v>
      </c>
      <c r="CQ1189">
        <v>9113</v>
      </c>
      <c r="CR1189">
        <v>8695</v>
      </c>
      <c r="CS1189">
        <v>862</v>
      </c>
      <c r="CT1189">
        <v>904</v>
      </c>
      <c r="CU1189">
        <v>52159</v>
      </c>
      <c r="CV1189">
        <v>0.94299999999999995</v>
      </c>
      <c r="CW1189">
        <v>1.4999999999999999E-2</v>
      </c>
      <c r="CX1189">
        <v>4.0000000000000001E-3</v>
      </c>
      <c r="CY1189">
        <v>1E-3</v>
      </c>
      <c r="CZ1189">
        <v>5.0000000000000001E-3</v>
      </c>
      <c r="DA1189">
        <v>3.1E-2</v>
      </c>
      <c r="DB1189">
        <v>2.4E-2</v>
      </c>
      <c r="DC1189">
        <v>0.36</v>
      </c>
      <c r="DD1189">
        <v>0.29099999999999998</v>
      </c>
      <c r="DE1189">
        <v>0.28799999999999998</v>
      </c>
      <c r="DF1189">
        <v>91.238976359994197</v>
      </c>
      <c r="DG1189">
        <v>0.13368983957219199</v>
      </c>
      <c r="DH1189">
        <v>0.27900000000000003</v>
      </c>
      <c r="DI1189">
        <v>0.30349999999999999</v>
      </c>
      <c r="DJ1189">
        <v>38.4</v>
      </c>
      <c r="DK1189">
        <v>3.74</v>
      </c>
      <c r="DL1189">
        <v>4.24</v>
      </c>
      <c r="DM1189">
        <v>13.3689839572192</v>
      </c>
      <c r="DN1189">
        <v>174.93</v>
      </c>
      <c r="DO1189">
        <v>276.27999999999997</v>
      </c>
      <c r="DP1189">
        <v>57.937460698565097</v>
      </c>
      <c r="DQ1189">
        <v>873.18351184016797</v>
      </c>
      <c r="DR1189">
        <v>1815.5253483246499</v>
      </c>
      <c r="DS1189">
        <v>107.92025086439899</v>
      </c>
      <c r="DT1189">
        <v>431261000</v>
      </c>
      <c r="DU1189">
        <v>14151.77</v>
      </c>
    </row>
    <row r="1190" spans="1:125" x14ac:dyDescent="0.3">
      <c r="A1190">
        <v>23009</v>
      </c>
      <c r="B1190" t="s">
        <v>1508</v>
      </c>
      <c r="C1190" t="s">
        <v>1501</v>
      </c>
      <c r="D1190" t="s">
        <v>1502</v>
      </c>
      <c r="E1190" t="s">
        <v>506</v>
      </c>
      <c r="F1190" t="s">
        <v>125</v>
      </c>
      <c r="I1190">
        <v>32130</v>
      </c>
      <c r="J1190">
        <v>16117</v>
      </c>
      <c r="K1190">
        <v>13705</v>
      </c>
      <c r="L1190">
        <v>35325</v>
      </c>
      <c r="M1190">
        <v>19369</v>
      </c>
      <c r="N1190">
        <v>14982</v>
      </c>
      <c r="O1190">
        <v>36253</v>
      </c>
      <c r="P1190">
        <v>19817</v>
      </c>
      <c r="Q1190">
        <v>15551</v>
      </c>
      <c r="R1190" t="s">
        <v>3731</v>
      </c>
      <c r="S1190" t="s">
        <v>130</v>
      </c>
      <c r="T1190" t="s">
        <v>131</v>
      </c>
      <c r="U1190" t="str">
        <f t="shared" si="124"/>
        <v>Harris</v>
      </c>
      <c r="V1190" s="2">
        <f t="shared" si="123"/>
        <v>1.0262703467799008</v>
      </c>
      <c r="W1190">
        <v>0.57043999999999995</v>
      </c>
      <c r="X1190">
        <v>0.50161999999999995</v>
      </c>
      <c r="Y1190">
        <v>0.54830999999999996</v>
      </c>
      <c r="Z1190">
        <f t="shared" si="125"/>
        <v>0.54663062367252369</v>
      </c>
      <c r="AA1190">
        <f t="shared" si="128"/>
        <v>0.42895760350867512</v>
      </c>
      <c r="AB1190">
        <v>0.42654999999999998</v>
      </c>
      <c r="AC1190">
        <v>0.42412</v>
      </c>
      <c r="AD1190">
        <f t="shared" si="126"/>
        <v>0.42895760350867512</v>
      </c>
      <c r="AE1190">
        <v>17</v>
      </c>
      <c r="AF1190">
        <v>7.5</v>
      </c>
      <c r="AG1190">
        <v>12.4</v>
      </c>
      <c r="AH1190"/>
      <c r="AI1190">
        <v>12.419</v>
      </c>
      <c r="AJ1190">
        <v>2</v>
      </c>
      <c r="AK1190">
        <v>2</v>
      </c>
      <c r="AL1190">
        <v>2</v>
      </c>
      <c r="AM1190">
        <v>2</v>
      </c>
      <c r="AN1190">
        <v>2</v>
      </c>
      <c r="AO1190">
        <v>2</v>
      </c>
      <c r="AP1190">
        <f t="shared" si="127"/>
        <v>2</v>
      </c>
      <c r="AQ1190">
        <v>0</v>
      </c>
      <c r="AS1190">
        <v>0</v>
      </c>
      <c r="AU1190">
        <v>0.36699999999999999</v>
      </c>
      <c r="AV1190">
        <v>0</v>
      </c>
      <c r="AW1190">
        <v>0</v>
      </c>
      <c r="AX1190">
        <v>54350</v>
      </c>
      <c r="AY1190">
        <v>54525</v>
      </c>
      <c r="AZ1190">
        <v>54478</v>
      </c>
      <c r="BA1190">
        <v>54566</v>
      </c>
      <c r="BB1190">
        <v>54477</v>
      </c>
      <c r="BC1190">
        <v>54237</v>
      </c>
      <c r="BD1190">
        <v>54509</v>
      </c>
      <c r="BE1190">
        <v>54539</v>
      </c>
      <c r="BF1190">
        <v>54734</v>
      </c>
      <c r="BG1190">
        <v>54987</v>
      </c>
      <c r="BH1190">
        <v>55511</v>
      </c>
      <c r="BI1190">
        <v>56355</v>
      </c>
      <c r="BJ1190">
        <v>56549</v>
      </c>
      <c r="BK1190">
        <v>56526</v>
      </c>
      <c r="BL1190">
        <v>29</v>
      </c>
      <c r="BM1190">
        <v>20775</v>
      </c>
      <c r="BN1190">
        <v>20537</v>
      </c>
      <c r="BO1190">
        <v>20194</v>
      </c>
      <c r="BP1190">
        <v>19957</v>
      </c>
      <c r="BQ1190">
        <v>19645</v>
      </c>
      <c r="BR1190">
        <v>19333</v>
      </c>
      <c r="BS1190">
        <v>19172</v>
      </c>
      <c r="BT1190">
        <v>19023</v>
      </c>
      <c r="BU1190">
        <v>18912</v>
      </c>
      <c r="BV1190">
        <v>18848</v>
      </c>
      <c r="BW1190">
        <v>18811</v>
      </c>
      <c r="BX1190">
        <v>19243</v>
      </c>
      <c r="BY1190">
        <v>19258</v>
      </c>
      <c r="BZ1190">
        <v>19248</v>
      </c>
      <c r="CA1190">
        <v>0.05</v>
      </c>
      <c r="CB1190">
        <v>0.11</v>
      </c>
      <c r="CC1190">
        <v>0.16900000000000001</v>
      </c>
      <c r="CD1190">
        <v>6.9000000000000006E-2</v>
      </c>
      <c r="CE1190">
        <v>0.94</v>
      </c>
      <c r="CF1190">
        <v>2.1000000000000001E-2</v>
      </c>
      <c r="CG1190">
        <v>0.04</v>
      </c>
      <c r="CH1190">
        <v>15.4435226</v>
      </c>
      <c r="CI1190">
        <v>1</v>
      </c>
      <c r="CJ1190">
        <v>2</v>
      </c>
      <c r="CK1190">
        <v>4</v>
      </c>
      <c r="CL1190">
        <v>16</v>
      </c>
      <c r="CM1190">
        <v>0</v>
      </c>
      <c r="CN1190">
        <v>0</v>
      </c>
      <c r="CO1190">
        <v>6125</v>
      </c>
      <c r="CP1190">
        <v>0.122</v>
      </c>
      <c r="CQ1190">
        <v>16919</v>
      </c>
      <c r="CR1190">
        <v>17266</v>
      </c>
      <c r="CS1190">
        <v>2287</v>
      </c>
      <c r="CT1190">
        <v>2379</v>
      </c>
      <c r="CU1190">
        <v>63879</v>
      </c>
      <c r="CV1190">
        <v>0.93600000000000005</v>
      </c>
      <c r="CW1190">
        <v>1.7000000000000001E-2</v>
      </c>
      <c r="CX1190">
        <v>8.0000000000000002E-3</v>
      </c>
      <c r="CY1190">
        <v>4.0000000000000001E-3</v>
      </c>
      <c r="CZ1190">
        <v>8.9999999999999993E-3</v>
      </c>
      <c r="DA1190">
        <v>2.7E-2</v>
      </c>
      <c r="DB1190">
        <v>2.8000000000000001E-2</v>
      </c>
      <c r="DC1190">
        <v>0.30599999999999999</v>
      </c>
      <c r="DD1190">
        <v>0.27800000000000002</v>
      </c>
      <c r="DE1190">
        <v>0.36599999999999999</v>
      </c>
      <c r="DF1190">
        <v>96.132886850777098</v>
      </c>
      <c r="DG1190">
        <v>0.20833333333333301</v>
      </c>
      <c r="DH1190">
        <v>0.24879999999999999</v>
      </c>
      <c r="DI1190">
        <v>0.3483</v>
      </c>
      <c r="DJ1190">
        <v>25.6</v>
      </c>
      <c r="DK1190">
        <v>4.07</v>
      </c>
      <c r="DL1190">
        <v>4.6399999999999997</v>
      </c>
      <c r="DM1190">
        <v>14.004914004913999</v>
      </c>
      <c r="DN1190">
        <v>222.35</v>
      </c>
      <c r="DO1190">
        <v>346.35</v>
      </c>
      <c r="DP1190">
        <v>55.767933438272998</v>
      </c>
      <c r="DQ1190">
        <v>1331.4377861043699</v>
      </c>
      <c r="DR1190">
        <v>2640.9495392292501</v>
      </c>
      <c r="DS1190">
        <v>98.353206345176503</v>
      </c>
      <c r="DT1190">
        <v>834960000</v>
      </c>
      <c r="DU1190">
        <v>14725.67</v>
      </c>
    </row>
    <row r="1191" spans="1:125" x14ac:dyDescent="0.3">
      <c r="A1191">
        <v>23011</v>
      </c>
      <c r="B1191" t="s">
        <v>1509</v>
      </c>
      <c r="C1191" t="s">
        <v>1501</v>
      </c>
      <c r="D1191" t="s">
        <v>1502</v>
      </c>
      <c r="E1191" t="s">
        <v>506</v>
      </c>
      <c r="F1191" t="s">
        <v>119</v>
      </c>
      <c r="I1191">
        <v>66208</v>
      </c>
      <c r="J1191">
        <v>29302</v>
      </c>
      <c r="K1191">
        <v>31675</v>
      </c>
      <c r="L1191">
        <v>71858</v>
      </c>
      <c r="M1191">
        <v>34902</v>
      </c>
      <c r="N1191">
        <v>34721</v>
      </c>
      <c r="O1191">
        <v>72886</v>
      </c>
      <c r="P1191">
        <v>34585</v>
      </c>
      <c r="Q1191">
        <v>36589</v>
      </c>
      <c r="R1191" t="s">
        <v>3731</v>
      </c>
      <c r="S1191" t="s">
        <v>121</v>
      </c>
      <c r="T1191" t="s">
        <v>131</v>
      </c>
      <c r="U1191" t="str">
        <f t="shared" si="124"/>
        <v>Trump</v>
      </c>
      <c r="V1191" s="2">
        <f t="shared" si="123"/>
        <v>1.0143059923738484</v>
      </c>
      <c r="W1191">
        <v>0.55227999999999999</v>
      </c>
      <c r="X1191">
        <v>0.44257000000000002</v>
      </c>
      <c r="Y1191">
        <v>0.48570999999999998</v>
      </c>
      <c r="Z1191">
        <f t="shared" si="125"/>
        <v>0.47450813599319486</v>
      </c>
      <c r="AA1191">
        <f t="shared" si="128"/>
        <v>0.50200312817276294</v>
      </c>
      <c r="AB1191">
        <v>0.47842000000000001</v>
      </c>
      <c r="AC1191">
        <v>0.48319000000000001</v>
      </c>
      <c r="AD1191">
        <f t="shared" si="126"/>
        <v>0.50200312817276294</v>
      </c>
      <c r="AE1191">
        <v>13.5</v>
      </c>
      <c r="AF1191">
        <v>3.6</v>
      </c>
      <c r="AG1191">
        <v>0.3</v>
      </c>
      <c r="AH1191"/>
      <c r="AI1191">
        <v>0.251999999999997</v>
      </c>
      <c r="AJ1191">
        <v>2</v>
      </c>
      <c r="AK1191">
        <v>2</v>
      </c>
      <c r="AL1191">
        <v>2</v>
      </c>
      <c r="AM1191">
        <v>2</v>
      </c>
      <c r="AN1191">
        <v>1</v>
      </c>
      <c r="AO1191">
        <v>2</v>
      </c>
      <c r="AP1191">
        <f t="shared" si="127"/>
        <v>1</v>
      </c>
      <c r="AQ1191">
        <v>1</v>
      </c>
      <c r="AR1191">
        <v>6.0780000000000003</v>
      </c>
      <c r="AS1191">
        <v>1</v>
      </c>
      <c r="AT1191">
        <v>4.3140000000000001</v>
      </c>
      <c r="AU1191">
        <v>0.48499999999999999</v>
      </c>
      <c r="AV1191">
        <v>0</v>
      </c>
      <c r="AW1191">
        <v>0</v>
      </c>
      <c r="AX1191">
        <v>122076</v>
      </c>
      <c r="AY1191">
        <v>121792</v>
      </c>
      <c r="AZ1191">
        <v>121591</v>
      </c>
      <c r="BA1191">
        <v>121139</v>
      </c>
      <c r="BB1191">
        <v>121233</v>
      </c>
      <c r="BC1191">
        <v>121010</v>
      </c>
      <c r="BD1191">
        <v>121497</v>
      </c>
      <c r="BE1191">
        <v>121913</v>
      </c>
      <c r="BF1191">
        <v>122044</v>
      </c>
      <c r="BG1191">
        <v>122302</v>
      </c>
      <c r="BH1191">
        <v>124712</v>
      </c>
      <c r="BI1191">
        <v>125752</v>
      </c>
      <c r="BJ1191">
        <v>126535</v>
      </c>
      <c r="BK1191">
        <v>127259</v>
      </c>
      <c r="BL1191">
        <v>209</v>
      </c>
      <c r="BM1191">
        <v>49499</v>
      </c>
      <c r="BN1191">
        <v>48709</v>
      </c>
      <c r="BO1191">
        <v>47725</v>
      </c>
      <c r="BP1191">
        <v>46939</v>
      </c>
      <c r="BQ1191">
        <v>46271</v>
      </c>
      <c r="BR1191">
        <v>45555</v>
      </c>
      <c r="BS1191">
        <v>45264</v>
      </c>
      <c r="BT1191">
        <v>45042</v>
      </c>
      <c r="BU1191">
        <v>44631</v>
      </c>
      <c r="BV1191">
        <v>44476</v>
      </c>
      <c r="BW1191">
        <v>45125</v>
      </c>
      <c r="BX1191">
        <v>45573</v>
      </c>
      <c r="BY1191">
        <v>45937</v>
      </c>
      <c r="BZ1191">
        <v>46069</v>
      </c>
      <c r="CA1191">
        <v>5.3999999999999999E-2</v>
      </c>
      <c r="CB1191">
        <v>0.122</v>
      </c>
      <c r="CC1191">
        <v>0.214</v>
      </c>
      <c r="CD1191">
        <v>5.0999999999999997E-2</v>
      </c>
      <c r="CE1191">
        <v>0.91</v>
      </c>
      <c r="CF1191">
        <v>-1.4999999999999999E-2</v>
      </c>
      <c r="CG1191">
        <v>0.03</v>
      </c>
      <c r="CH1191">
        <v>26.164645799999999</v>
      </c>
      <c r="CI1191">
        <v>2</v>
      </c>
      <c r="CJ1191">
        <v>3</v>
      </c>
      <c r="CK1191">
        <v>8</v>
      </c>
      <c r="CL1191">
        <v>16</v>
      </c>
      <c r="CM1191">
        <v>697</v>
      </c>
      <c r="CN1191">
        <v>6.0000000000000001E-3</v>
      </c>
      <c r="CO1191">
        <v>23091</v>
      </c>
      <c r="CP1191">
        <v>0.187</v>
      </c>
      <c r="CQ1191">
        <v>49345</v>
      </c>
      <c r="CR1191">
        <v>48581</v>
      </c>
      <c r="CS1191">
        <v>3219</v>
      </c>
      <c r="CT1191">
        <v>3314</v>
      </c>
      <c r="CU1191">
        <v>63191</v>
      </c>
      <c r="CV1191">
        <v>0.93400000000000005</v>
      </c>
      <c r="CW1191">
        <v>1.7999999999999999E-2</v>
      </c>
      <c r="CX1191">
        <v>7.0000000000000001E-3</v>
      </c>
      <c r="CY1191">
        <v>3.0000000000000001E-3</v>
      </c>
      <c r="CZ1191">
        <v>8.9999999999999993E-3</v>
      </c>
      <c r="DA1191">
        <v>0.03</v>
      </c>
      <c r="DB1191">
        <v>2.5000000000000001E-2</v>
      </c>
      <c r="DC1191">
        <v>0.35299999999999998</v>
      </c>
      <c r="DD1191">
        <v>0.29399999999999998</v>
      </c>
      <c r="DE1191">
        <v>0.29899999999999999</v>
      </c>
      <c r="DF1191">
        <v>93.0489655545435</v>
      </c>
      <c r="DG1191">
        <v>0.17158176943699699</v>
      </c>
      <c r="DH1191">
        <v>0.2132</v>
      </c>
      <c r="DI1191">
        <v>0.36880000000000002</v>
      </c>
      <c r="DJ1191">
        <v>13.4</v>
      </c>
      <c r="DK1191">
        <v>3.73</v>
      </c>
      <c r="DL1191">
        <v>4.37</v>
      </c>
      <c r="DM1191">
        <v>17.158176943699701</v>
      </c>
      <c r="DN1191">
        <v>258.72000000000003</v>
      </c>
      <c r="DO1191">
        <v>411.06</v>
      </c>
      <c r="DP1191">
        <v>58.882189239332099</v>
      </c>
      <c r="DQ1191">
        <v>929.19879896223495</v>
      </c>
      <c r="DR1191">
        <v>2028.5952256487799</v>
      </c>
      <c r="DS1191">
        <v>118.316600055273</v>
      </c>
      <c r="DT1191">
        <v>1750745000</v>
      </c>
      <c r="DU1191">
        <v>13945.71</v>
      </c>
    </row>
    <row r="1192" spans="1:125" x14ac:dyDescent="0.3">
      <c r="A1192">
        <v>23013</v>
      </c>
      <c r="B1192" t="s">
        <v>1510</v>
      </c>
      <c r="C1192" t="s">
        <v>1501</v>
      </c>
      <c r="D1192" t="s">
        <v>1502</v>
      </c>
      <c r="E1192" t="s">
        <v>506</v>
      </c>
      <c r="F1192" t="s">
        <v>125</v>
      </c>
      <c r="I1192">
        <v>23147</v>
      </c>
      <c r="J1192">
        <v>12443</v>
      </c>
      <c r="K1192">
        <v>9148</v>
      </c>
      <c r="L1192">
        <v>25734</v>
      </c>
      <c r="M1192">
        <v>15110</v>
      </c>
      <c r="N1192">
        <v>9982</v>
      </c>
      <c r="O1192">
        <v>25893</v>
      </c>
      <c r="P1192">
        <v>15076</v>
      </c>
      <c r="Q1192">
        <v>10262</v>
      </c>
      <c r="R1192" t="s">
        <v>3731</v>
      </c>
      <c r="S1192" t="s">
        <v>130</v>
      </c>
      <c r="T1192" t="s">
        <v>131</v>
      </c>
      <c r="U1192" t="str">
        <f t="shared" si="124"/>
        <v>Harris</v>
      </c>
      <c r="V1192" s="2">
        <f t="shared" si="123"/>
        <v>1.0061785964094194</v>
      </c>
      <c r="W1192">
        <v>0.59921999999999997</v>
      </c>
      <c r="X1192">
        <v>0.53756000000000004</v>
      </c>
      <c r="Y1192">
        <v>0.58716000000000002</v>
      </c>
      <c r="Z1192">
        <f t="shared" si="125"/>
        <v>0.58224230487004214</v>
      </c>
      <c r="AA1192">
        <f t="shared" si="128"/>
        <v>0.39632333062989999</v>
      </c>
      <c r="AB1192">
        <v>0.39521000000000001</v>
      </c>
      <c r="AC1192">
        <v>0.38789000000000001</v>
      </c>
      <c r="AD1192">
        <f t="shared" si="126"/>
        <v>0.39632333062989999</v>
      </c>
      <c r="AE1192">
        <v>22.5</v>
      </c>
      <c r="AF1192">
        <v>14.2</v>
      </c>
      <c r="AG1192">
        <v>19.899999999999999</v>
      </c>
      <c r="AH1192"/>
      <c r="AI1192">
        <v>19.927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f t="shared" si="127"/>
        <v>2</v>
      </c>
      <c r="AQ1192">
        <v>0</v>
      </c>
      <c r="AS1192">
        <v>0</v>
      </c>
      <c r="AU1192">
        <v>0.92500000000000004</v>
      </c>
      <c r="AV1192">
        <v>0</v>
      </c>
      <c r="AW1192">
        <v>0</v>
      </c>
      <c r="AX1192">
        <v>39730</v>
      </c>
      <c r="AY1192">
        <v>39672</v>
      </c>
      <c r="AZ1192">
        <v>39611</v>
      </c>
      <c r="BA1192">
        <v>39691</v>
      </c>
      <c r="BB1192">
        <v>39891</v>
      </c>
      <c r="BC1192">
        <v>39786</v>
      </c>
      <c r="BD1192">
        <v>39761</v>
      </c>
      <c r="BE1192">
        <v>39759</v>
      </c>
      <c r="BF1192">
        <v>39717</v>
      </c>
      <c r="BG1192">
        <v>39772</v>
      </c>
      <c r="BH1192">
        <v>40654</v>
      </c>
      <c r="BI1192">
        <v>41069</v>
      </c>
      <c r="BJ1192">
        <v>41179</v>
      </c>
      <c r="BK1192">
        <v>40977</v>
      </c>
      <c r="BL1192">
        <v>50</v>
      </c>
      <c r="BM1192">
        <v>15305</v>
      </c>
      <c r="BN1192">
        <v>15008</v>
      </c>
      <c r="BO1192">
        <v>14666</v>
      </c>
      <c r="BP1192">
        <v>14402</v>
      </c>
      <c r="BQ1192">
        <v>14183</v>
      </c>
      <c r="BR1192">
        <v>13951</v>
      </c>
      <c r="BS1192">
        <v>13781</v>
      </c>
      <c r="BT1192">
        <v>13661</v>
      </c>
      <c r="BU1192">
        <v>13570</v>
      </c>
      <c r="BV1192">
        <v>13481</v>
      </c>
      <c r="BW1192">
        <v>13670</v>
      </c>
      <c r="BX1192">
        <v>13769</v>
      </c>
      <c r="BY1192">
        <v>13822</v>
      </c>
      <c r="BZ1192">
        <v>13752</v>
      </c>
      <c r="CA1192">
        <v>6.3E-2</v>
      </c>
      <c r="CB1192">
        <v>0.106</v>
      </c>
      <c r="CC1192">
        <v>0.253</v>
      </c>
      <c r="CD1192">
        <v>6.2E-2</v>
      </c>
      <c r="CE1192">
        <v>1.01</v>
      </c>
      <c r="CF1192">
        <v>-4.9000000000000002E-2</v>
      </c>
      <c r="CG1192">
        <v>2.1000000000000001E-2</v>
      </c>
      <c r="CH1192">
        <v>29.291640000000001</v>
      </c>
      <c r="CI1192">
        <v>2</v>
      </c>
      <c r="CJ1192">
        <v>3</v>
      </c>
      <c r="CK1192">
        <v>9</v>
      </c>
      <c r="CL1192">
        <v>16</v>
      </c>
      <c r="CM1192">
        <v>6986</v>
      </c>
      <c r="CN1192">
        <v>0.17499999999999999</v>
      </c>
      <c r="CO1192">
        <v>4016</v>
      </c>
      <c r="CP1192">
        <v>0.10100000000000001</v>
      </c>
      <c r="CQ1192">
        <v>14901</v>
      </c>
      <c r="CR1192">
        <v>14164</v>
      </c>
      <c r="CS1192">
        <v>1786</v>
      </c>
      <c r="CT1192">
        <v>1823</v>
      </c>
      <c r="CU1192">
        <v>65615</v>
      </c>
      <c r="CV1192">
        <v>0.94399999999999995</v>
      </c>
      <c r="CW1192">
        <v>1.7000000000000001E-2</v>
      </c>
      <c r="CX1192">
        <v>4.0000000000000001E-3</v>
      </c>
      <c r="CY1192">
        <v>2E-3</v>
      </c>
      <c r="CZ1192">
        <v>4.0000000000000001E-3</v>
      </c>
      <c r="DA1192">
        <v>2.9000000000000001E-2</v>
      </c>
      <c r="DB1192">
        <v>0.03</v>
      </c>
      <c r="DC1192">
        <v>0.30499999999999999</v>
      </c>
      <c r="DD1192">
        <v>0.253</v>
      </c>
      <c r="DE1192">
        <v>0.379</v>
      </c>
      <c r="DF1192">
        <v>96.637026364212403</v>
      </c>
      <c r="DG1192">
        <v>0.19948849104859301</v>
      </c>
      <c r="DH1192">
        <v>0.26500000000000001</v>
      </c>
      <c r="DI1192">
        <v>0.34150000000000003</v>
      </c>
      <c r="DJ1192">
        <v>32.4</v>
      </c>
      <c r="DK1192">
        <v>4.1500000000000004</v>
      </c>
      <c r="DL1192">
        <v>4.6900000000000004</v>
      </c>
      <c r="DM1192">
        <v>13.0120481927711</v>
      </c>
      <c r="DN1192">
        <v>314.58</v>
      </c>
      <c r="DO1192">
        <v>562.42999999999995</v>
      </c>
      <c r="DP1192">
        <v>78.787589802276003</v>
      </c>
      <c r="DQ1192">
        <v>1325.80673808807</v>
      </c>
      <c r="DR1192">
        <v>2832.48223974132</v>
      </c>
      <c r="DS1192">
        <v>113.64216656690201</v>
      </c>
      <c r="DT1192">
        <v>601443000</v>
      </c>
      <c r="DU1192">
        <v>14610.9</v>
      </c>
    </row>
    <row r="1193" spans="1:125" x14ac:dyDescent="0.3">
      <c r="A1193">
        <v>23015</v>
      </c>
      <c r="B1193" t="s">
        <v>1511</v>
      </c>
      <c r="C1193" t="s">
        <v>1501</v>
      </c>
      <c r="D1193" t="s">
        <v>1502</v>
      </c>
      <c r="E1193" t="s">
        <v>506</v>
      </c>
      <c r="F1193" t="s">
        <v>125</v>
      </c>
      <c r="I1193">
        <v>21503</v>
      </c>
      <c r="J1193">
        <v>10241</v>
      </c>
      <c r="K1193">
        <v>9727</v>
      </c>
      <c r="L1193">
        <v>23594</v>
      </c>
      <c r="M1193">
        <v>12684</v>
      </c>
      <c r="N1193">
        <v>10256</v>
      </c>
      <c r="O1193">
        <v>24003</v>
      </c>
      <c r="P1193">
        <v>13110</v>
      </c>
      <c r="Q1193">
        <v>10409</v>
      </c>
      <c r="R1193" t="s">
        <v>3731</v>
      </c>
      <c r="S1193" t="s">
        <v>130</v>
      </c>
      <c r="T1193" t="s">
        <v>131</v>
      </c>
      <c r="U1193" t="str">
        <f t="shared" si="124"/>
        <v>Harris</v>
      </c>
      <c r="V1193" s="2">
        <f t="shared" si="123"/>
        <v>1.0173349156565228</v>
      </c>
      <c r="W1193">
        <v>0.54512000000000005</v>
      </c>
      <c r="X1193">
        <v>0.47626000000000002</v>
      </c>
      <c r="Y1193">
        <v>0.53759000000000001</v>
      </c>
      <c r="Z1193">
        <f t="shared" si="125"/>
        <v>0.54618172728408954</v>
      </c>
      <c r="AA1193">
        <f t="shared" si="128"/>
        <v>0.4336541265675124</v>
      </c>
      <c r="AB1193">
        <v>0.45235999999999998</v>
      </c>
      <c r="AC1193">
        <v>0.43469000000000002</v>
      </c>
      <c r="AD1193">
        <f t="shared" si="126"/>
        <v>0.4336541265675124</v>
      </c>
      <c r="AE1193">
        <v>11.6</v>
      </c>
      <c r="AF1193">
        <v>2.4</v>
      </c>
      <c r="AG1193">
        <v>10.3</v>
      </c>
      <c r="AH1193"/>
      <c r="AI1193">
        <v>10.29</v>
      </c>
      <c r="AJ1193">
        <v>1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f t="shared" si="127"/>
        <v>2</v>
      </c>
      <c r="AQ1193">
        <v>0</v>
      </c>
      <c r="AS1193">
        <v>0</v>
      </c>
      <c r="AU1193">
        <v>0.93899999999999995</v>
      </c>
      <c r="AV1193">
        <v>0</v>
      </c>
      <c r="AW1193">
        <v>0</v>
      </c>
      <c r="AX1193">
        <v>34385</v>
      </c>
      <c r="AY1193">
        <v>34269</v>
      </c>
      <c r="AZ1193">
        <v>34152</v>
      </c>
      <c r="BA1193">
        <v>34087</v>
      </c>
      <c r="BB1193">
        <v>34047</v>
      </c>
      <c r="BC1193">
        <v>33784</v>
      </c>
      <c r="BD1193">
        <v>33974</v>
      </c>
      <c r="BE1193">
        <v>34215</v>
      </c>
      <c r="BF1193">
        <v>34399</v>
      </c>
      <c r="BG1193">
        <v>34634</v>
      </c>
      <c r="BH1193">
        <v>35263</v>
      </c>
      <c r="BI1193">
        <v>36024</v>
      </c>
      <c r="BJ1193">
        <v>36285</v>
      </c>
      <c r="BK1193">
        <v>36507</v>
      </c>
      <c r="BL1193">
        <v>15</v>
      </c>
      <c r="BM1193">
        <v>12541</v>
      </c>
      <c r="BN1193">
        <v>12245</v>
      </c>
      <c r="BO1193">
        <v>11981</v>
      </c>
      <c r="BP1193">
        <v>11707</v>
      </c>
      <c r="BQ1193">
        <v>11446</v>
      </c>
      <c r="BR1193">
        <v>11187</v>
      </c>
      <c r="BS1193">
        <v>11124</v>
      </c>
      <c r="BT1193">
        <v>11121</v>
      </c>
      <c r="BU1193">
        <v>11093</v>
      </c>
      <c r="BV1193">
        <v>11104</v>
      </c>
      <c r="BW1193">
        <v>11235</v>
      </c>
      <c r="BX1193">
        <v>11556</v>
      </c>
      <c r="BY1193">
        <v>11614</v>
      </c>
      <c r="BZ1193">
        <v>11678</v>
      </c>
      <c r="CA1193">
        <v>5.1999999999999998E-2</v>
      </c>
      <c r="CB1193">
        <v>9.0999999999999998E-2</v>
      </c>
      <c r="CC1193">
        <v>0.192</v>
      </c>
      <c r="CD1193">
        <v>5.1999999999999998E-2</v>
      </c>
      <c r="CE1193">
        <v>1.02</v>
      </c>
      <c r="CF1193">
        <v>-8.9999999999999993E-3</v>
      </c>
      <c r="CG1193">
        <v>-7.0000000000000001E-3</v>
      </c>
      <c r="CH1193">
        <v>18.091895300000001</v>
      </c>
      <c r="CI1193">
        <v>1</v>
      </c>
      <c r="CJ1193">
        <v>2</v>
      </c>
      <c r="CK1193">
        <v>5</v>
      </c>
      <c r="CL1193">
        <v>16</v>
      </c>
      <c r="CM1193">
        <v>0</v>
      </c>
      <c r="CN1193">
        <v>0</v>
      </c>
      <c r="CO1193">
        <v>7321</v>
      </c>
      <c r="CP1193">
        <v>0.22</v>
      </c>
      <c r="CQ1193">
        <v>8651</v>
      </c>
      <c r="CR1193">
        <v>8573</v>
      </c>
      <c r="CS1193">
        <v>1409</v>
      </c>
      <c r="CT1193">
        <v>1399</v>
      </c>
      <c r="CU1193">
        <v>72657</v>
      </c>
      <c r="CV1193">
        <v>0.93100000000000005</v>
      </c>
      <c r="CW1193">
        <v>1.6E-2</v>
      </c>
      <c r="CX1193">
        <v>5.0000000000000001E-3</v>
      </c>
      <c r="CY1193">
        <v>4.0000000000000001E-3</v>
      </c>
      <c r="CZ1193">
        <v>8.9999999999999993E-3</v>
      </c>
      <c r="DA1193">
        <v>3.5999999999999997E-2</v>
      </c>
      <c r="DB1193">
        <v>0.02</v>
      </c>
      <c r="DC1193">
        <v>0.311</v>
      </c>
      <c r="DD1193">
        <v>0.24399999999999999</v>
      </c>
      <c r="DE1193">
        <v>0.39200000000000002</v>
      </c>
      <c r="DF1193">
        <v>97.264206047274598</v>
      </c>
      <c r="DG1193">
        <v>9.6330275229357804E-2</v>
      </c>
      <c r="DH1193">
        <v>0.27879999999999999</v>
      </c>
      <c r="DI1193">
        <v>0.34300000000000003</v>
      </c>
      <c r="DJ1193">
        <v>38.200000000000003</v>
      </c>
      <c r="DK1193">
        <v>4.3600000000000003</v>
      </c>
      <c r="DL1193">
        <v>4.78</v>
      </c>
      <c r="DM1193">
        <v>9.6330275229357802</v>
      </c>
      <c r="DN1193">
        <v>175.58</v>
      </c>
      <c r="DO1193">
        <v>272.57</v>
      </c>
      <c r="DP1193">
        <v>55.239776739947601</v>
      </c>
      <c r="DQ1193">
        <v>1335.5863807660501</v>
      </c>
      <c r="DR1193">
        <v>2793.7869329990199</v>
      </c>
      <c r="DS1193">
        <v>109.18054969956999</v>
      </c>
      <c r="DT1193">
        <v>531809000</v>
      </c>
      <c r="DU1193">
        <v>14684.77</v>
      </c>
    </row>
    <row r="1194" spans="1:125" x14ac:dyDescent="0.3">
      <c r="A1194">
        <v>23017</v>
      </c>
      <c r="B1194" t="s">
        <v>1512</v>
      </c>
      <c r="C1194" t="s">
        <v>1501</v>
      </c>
      <c r="D1194" t="s">
        <v>1502</v>
      </c>
      <c r="E1194" t="s">
        <v>506</v>
      </c>
      <c r="F1194" t="s">
        <v>125</v>
      </c>
      <c r="I1194">
        <v>31201</v>
      </c>
      <c r="J1194">
        <v>12172</v>
      </c>
      <c r="K1194">
        <v>16210</v>
      </c>
      <c r="L1194">
        <v>33492</v>
      </c>
      <c r="M1194">
        <v>14755</v>
      </c>
      <c r="N1194">
        <v>17698</v>
      </c>
      <c r="O1194">
        <v>34590</v>
      </c>
      <c r="P1194">
        <v>14765</v>
      </c>
      <c r="Q1194">
        <v>19228</v>
      </c>
      <c r="R1194" t="s">
        <v>3731</v>
      </c>
      <c r="S1194" t="s">
        <v>121</v>
      </c>
      <c r="T1194" t="s">
        <v>121</v>
      </c>
      <c r="U1194" t="str">
        <f t="shared" si="124"/>
        <v>Trump</v>
      </c>
      <c r="V1194" s="2">
        <f t="shared" si="123"/>
        <v>1.0327839484055894</v>
      </c>
      <c r="W1194">
        <v>0.55506</v>
      </c>
      <c r="X1194">
        <v>0.39012000000000002</v>
      </c>
      <c r="Y1194">
        <v>0.44055</v>
      </c>
      <c r="Z1194">
        <f t="shared" si="125"/>
        <v>0.42685747325816709</v>
      </c>
      <c r="AA1194">
        <f t="shared" si="128"/>
        <v>0.55588320323793006</v>
      </c>
      <c r="AB1194">
        <v>0.51953000000000005</v>
      </c>
      <c r="AC1194">
        <v>0.52842</v>
      </c>
      <c r="AD1194">
        <f t="shared" si="126"/>
        <v>0.55588320323793006</v>
      </c>
      <c r="AE1194">
        <v>14.7</v>
      </c>
      <c r="AF1194">
        <v>12.9</v>
      </c>
      <c r="AG1194">
        <v>8.8000000000000007</v>
      </c>
      <c r="AH1194"/>
      <c r="AI1194">
        <v>-8.7870000000000008</v>
      </c>
      <c r="AJ1194">
        <v>2</v>
      </c>
      <c r="AK1194">
        <v>2</v>
      </c>
      <c r="AL1194">
        <v>2</v>
      </c>
      <c r="AM1194">
        <v>2</v>
      </c>
      <c r="AN1194">
        <v>1</v>
      </c>
      <c r="AO1194">
        <v>1</v>
      </c>
      <c r="AP1194">
        <f t="shared" si="127"/>
        <v>1</v>
      </c>
      <c r="AQ1194">
        <v>1</v>
      </c>
      <c r="AR1194">
        <v>11.178000000000001</v>
      </c>
      <c r="AS1194">
        <v>0</v>
      </c>
      <c r="AU1194">
        <v>0.58099999999999996</v>
      </c>
      <c r="AV1194">
        <v>0</v>
      </c>
      <c r="AW1194">
        <v>0</v>
      </c>
      <c r="AX1194">
        <v>57779</v>
      </c>
      <c r="AY1194">
        <v>57763</v>
      </c>
      <c r="AZ1194">
        <v>57473</v>
      </c>
      <c r="BA1194">
        <v>57397</v>
      </c>
      <c r="BB1194">
        <v>57323</v>
      </c>
      <c r="BC1194">
        <v>57164</v>
      </c>
      <c r="BD1194">
        <v>57322</v>
      </c>
      <c r="BE1194">
        <v>57534</v>
      </c>
      <c r="BF1194">
        <v>57754</v>
      </c>
      <c r="BG1194">
        <v>57975</v>
      </c>
      <c r="BH1194">
        <v>57898</v>
      </c>
      <c r="BI1194">
        <v>58692</v>
      </c>
      <c r="BJ1194">
        <v>59458</v>
      </c>
      <c r="BK1194">
        <v>59905</v>
      </c>
      <c r="BL1194">
        <v>133</v>
      </c>
      <c r="BM1194">
        <v>22826</v>
      </c>
      <c r="BN1194">
        <v>22401</v>
      </c>
      <c r="BO1194">
        <v>21986</v>
      </c>
      <c r="BP1194">
        <v>21564</v>
      </c>
      <c r="BQ1194">
        <v>21279</v>
      </c>
      <c r="BR1194">
        <v>20977</v>
      </c>
      <c r="BS1194">
        <v>20593</v>
      </c>
      <c r="BT1194">
        <v>20526</v>
      </c>
      <c r="BU1194">
        <v>20435</v>
      </c>
      <c r="BV1194">
        <v>20293</v>
      </c>
      <c r="BW1194">
        <v>20261</v>
      </c>
      <c r="BX1194">
        <v>20587</v>
      </c>
      <c r="BY1194">
        <v>20920</v>
      </c>
      <c r="BZ1194">
        <v>21159</v>
      </c>
      <c r="CA1194">
        <v>8.8999999999999996E-2</v>
      </c>
      <c r="CB1194">
        <v>0.127</v>
      </c>
      <c r="CC1194">
        <v>0.27500000000000002</v>
      </c>
      <c r="CD1194">
        <v>6.5000000000000002E-2</v>
      </c>
      <c r="CE1194">
        <v>0.80300000000000005</v>
      </c>
      <c r="CF1194">
        <v>-6.0000000000000001E-3</v>
      </c>
      <c r="CG1194">
        <v>2.1000000000000001E-2</v>
      </c>
      <c r="CH1194">
        <v>53.158902300000001</v>
      </c>
      <c r="CI1194">
        <v>3</v>
      </c>
      <c r="CJ1194">
        <v>6</v>
      </c>
      <c r="CK1194">
        <v>13</v>
      </c>
      <c r="CL1194">
        <v>16</v>
      </c>
      <c r="CM1194">
        <v>10609</v>
      </c>
      <c r="CN1194">
        <v>0.185</v>
      </c>
      <c r="CO1194">
        <v>746</v>
      </c>
      <c r="CP1194">
        <v>1.2999999999999999E-2</v>
      </c>
      <c r="CQ1194">
        <v>14028</v>
      </c>
      <c r="CR1194">
        <v>13942</v>
      </c>
      <c r="CS1194">
        <v>1333</v>
      </c>
      <c r="CT1194">
        <v>1361</v>
      </c>
      <c r="CU1194">
        <v>58842</v>
      </c>
      <c r="CV1194">
        <v>0.93400000000000005</v>
      </c>
      <c r="CW1194">
        <v>1.6E-2</v>
      </c>
      <c r="CX1194">
        <v>3.0000000000000001E-3</v>
      </c>
      <c r="CY1194">
        <v>2E-3</v>
      </c>
      <c r="CZ1194">
        <v>5.0000000000000001E-3</v>
      </c>
      <c r="DA1194">
        <v>0.04</v>
      </c>
      <c r="DB1194">
        <v>1.4E-2</v>
      </c>
      <c r="DC1194">
        <v>0.40899999999999997</v>
      </c>
      <c r="DD1194">
        <v>0.28699999999999998</v>
      </c>
      <c r="DE1194">
        <v>0.215</v>
      </c>
      <c r="DF1194">
        <v>90.138527637030293</v>
      </c>
      <c r="DG1194">
        <v>0.21511627906976699</v>
      </c>
      <c r="DH1194">
        <v>0.2974</v>
      </c>
      <c r="DI1194">
        <v>0.2843</v>
      </c>
      <c r="DJ1194">
        <v>48.3</v>
      </c>
      <c r="DK1194">
        <v>3.57</v>
      </c>
      <c r="DL1194">
        <v>4.18</v>
      </c>
      <c r="DM1194">
        <v>17.0868347338936</v>
      </c>
      <c r="DN1194">
        <v>245.39</v>
      </c>
      <c r="DO1194">
        <v>404.62</v>
      </c>
      <c r="DP1194">
        <v>64.888544765475402</v>
      </c>
      <c r="DQ1194">
        <v>907.25700759845301</v>
      </c>
      <c r="DR1194">
        <v>2026.1651221048</v>
      </c>
      <c r="DS1194">
        <v>123.32868251612</v>
      </c>
      <c r="DT1194">
        <v>895507000</v>
      </c>
      <c r="DU1194">
        <v>15051.8</v>
      </c>
    </row>
    <row r="1195" spans="1:125" x14ac:dyDescent="0.3">
      <c r="A1195">
        <v>23019</v>
      </c>
      <c r="B1195" t="s">
        <v>1513</v>
      </c>
      <c r="C1195" t="s">
        <v>1501</v>
      </c>
      <c r="D1195" t="s">
        <v>1502</v>
      </c>
      <c r="E1195" t="s">
        <v>506</v>
      </c>
      <c r="F1195" t="s">
        <v>119</v>
      </c>
      <c r="G1195">
        <v>2312620</v>
      </c>
      <c r="H1195" t="s">
        <v>1514</v>
      </c>
      <c r="I1195">
        <v>80540</v>
      </c>
      <c r="J1195">
        <v>32838</v>
      </c>
      <c r="K1195">
        <v>41622</v>
      </c>
      <c r="L1195">
        <v>85269</v>
      </c>
      <c r="M1195">
        <v>37713</v>
      </c>
      <c r="N1195">
        <v>44825</v>
      </c>
      <c r="O1195">
        <v>87073</v>
      </c>
      <c r="P1195">
        <v>37945</v>
      </c>
      <c r="Q1195">
        <v>47438</v>
      </c>
      <c r="R1195" t="s">
        <v>3731</v>
      </c>
      <c r="S1195" t="s">
        <v>121</v>
      </c>
      <c r="T1195" t="s">
        <v>121</v>
      </c>
      <c r="U1195" t="str">
        <f t="shared" si="124"/>
        <v>Trump</v>
      </c>
      <c r="V1195" s="2">
        <f t="shared" si="123"/>
        <v>1.0211565750741771</v>
      </c>
      <c r="W1195">
        <v>0.50204000000000004</v>
      </c>
      <c r="X1195">
        <v>0.40772000000000003</v>
      </c>
      <c r="Y1195">
        <v>0.44228000000000001</v>
      </c>
      <c r="Z1195">
        <f t="shared" si="125"/>
        <v>0.43578376764324189</v>
      </c>
      <c r="AA1195">
        <f t="shared" si="128"/>
        <v>0.54480723071445802</v>
      </c>
      <c r="AB1195">
        <v>0.51678999999999997</v>
      </c>
      <c r="AC1195">
        <v>0.52568999999999999</v>
      </c>
      <c r="AD1195">
        <f t="shared" si="126"/>
        <v>0.54480723071445802</v>
      </c>
      <c r="AE1195">
        <v>2.9</v>
      </c>
      <c r="AF1195">
        <v>10.9</v>
      </c>
      <c r="AG1195">
        <v>8.3000000000000007</v>
      </c>
      <c r="AH1195"/>
      <c r="AI1195">
        <v>-8.3409999999999993</v>
      </c>
      <c r="AJ1195">
        <v>1</v>
      </c>
      <c r="AK1195">
        <v>2</v>
      </c>
      <c r="AL1195">
        <v>2</v>
      </c>
      <c r="AM1195">
        <v>2</v>
      </c>
      <c r="AN1195">
        <v>1</v>
      </c>
      <c r="AO1195">
        <v>1</v>
      </c>
      <c r="AP1195">
        <f t="shared" si="127"/>
        <v>1</v>
      </c>
      <c r="AQ1195">
        <v>1</v>
      </c>
      <c r="AR1195">
        <v>4.4029999999999996</v>
      </c>
      <c r="AS1195">
        <v>0</v>
      </c>
      <c r="AU1195">
        <v>0.56899999999999995</v>
      </c>
      <c r="AV1195">
        <v>1</v>
      </c>
      <c r="AW1195">
        <v>0</v>
      </c>
      <c r="AX1195">
        <v>153861</v>
      </c>
      <c r="AY1195">
        <v>153759</v>
      </c>
      <c r="AZ1195">
        <v>153347</v>
      </c>
      <c r="BA1195">
        <v>153222</v>
      </c>
      <c r="BB1195">
        <v>153201</v>
      </c>
      <c r="BC1195">
        <v>151929</v>
      </c>
      <c r="BD1195">
        <v>151333</v>
      </c>
      <c r="BE1195">
        <v>151645</v>
      </c>
      <c r="BF1195">
        <v>151817</v>
      </c>
      <c r="BG1195">
        <v>152148</v>
      </c>
      <c r="BH1195">
        <v>152169</v>
      </c>
      <c r="BI1195">
        <v>153359</v>
      </c>
      <c r="BJ1195">
        <v>154728</v>
      </c>
      <c r="BK1195">
        <v>155312</v>
      </c>
      <c r="BL1195">
        <v>-18</v>
      </c>
      <c r="BM1195">
        <v>60610</v>
      </c>
      <c r="BN1195">
        <v>60059</v>
      </c>
      <c r="BO1195">
        <v>59637</v>
      </c>
      <c r="BP1195">
        <v>59546</v>
      </c>
      <c r="BQ1195">
        <v>59565</v>
      </c>
      <c r="BR1195">
        <v>58765</v>
      </c>
      <c r="BS1195">
        <v>58233</v>
      </c>
      <c r="BT1195">
        <v>57899</v>
      </c>
      <c r="BU1195">
        <v>57124</v>
      </c>
      <c r="BV1195">
        <v>56732</v>
      </c>
      <c r="BW1195">
        <v>57363</v>
      </c>
      <c r="BX1195">
        <v>57497</v>
      </c>
      <c r="BY1195">
        <v>57634</v>
      </c>
      <c r="BZ1195">
        <v>58008</v>
      </c>
      <c r="CA1195">
        <v>6.0999999999999999E-2</v>
      </c>
      <c r="CB1195">
        <v>0.14599999999999999</v>
      </c>
      <c r="CC1195">
        <v>0.219</v>
      </c>
      <c r="CD1195">
        <v>7.4999999999999997E-2</v>
      </c>
      <c r="CE1195">
        <v>1</v>
      </c>
      <c r="CF1195">
        <v>3.7999999999999999E-2</v>
      </c>
      <c r="CG1195">
        <v>1.9E-2</v>
      </c>
      <c r="CH1195">
        <v>24.952137799999999</v>
      </c>
      <c r="CI1195">
        <v>2</v>
      </c>
      <c r="CJ1195">
        <v>3</v>
      </c>
      <c r="CK1195">
        <v>7</v>
      </c>
      <c r="CL1195">
        <v>16</v>
      </c>
      <c r="CM1195">
        <v>10060</v>
      </c>
      <c r="CN1195">
        <v>6.7000000000000004E-2</v>
      </c>
      <c r="CO1195">
        <v>30400</v>
      </c>
      <c r="CP1195">
        <v>0.20200000000000001</v>
      </c>
      <c r="CQ1195">
        <v>56959</v>
      </c>
      <c r="CR1195">
        <v>59149</v>
      </c>
      <c r="CS1195">
        <v>4138</v>
      </c>
      <c r="CT1195">
        <v>4218</v>
      </c>
      <c r="CU1195">
        <v>60761</v>
      </c>
      <c r="CV1195">
        <v>0.92300000000000004</v>
      </c>
      <c r="CW1195">
        <v>1.6E-2</v>
      </c>
      <c r="CX1195">
        <v>8.9999999999999993E-3</v>
      </c>
      <c r="CY1195">
        <v>0.01</v>
      </c>
      <c r="CZ1195">
        <v>0.01</v>
      </c>
      <c r="DA1195">
        <v>3.2000000000000001E-2</v>
      </c>
      <c r="DB1195">
        <v>0.03</v>
      </c>
      <c r="DC1195">
        <v>0.32900000000000001</v>
      </c>
      <c r="DD1195">
        <v>0.312</v>
      </c>
      <c r="DE1195">
        <v>0.29799999999999999</v>
      </c>
      <c r="DF1195">
        <v>96.703000000000003</v>
      </c>
      <c r="DG1195">
        <v>0.18956043956044</v>
      </c>
      <c r="DH1195">
        <v>0.2059</v>
      </c>
      <c r="DI1195">
        <v>0.3619</v>
      </c>
      <c r="DJ1195">
        <v>11.8</v>
      </c>
      <c r="DK1195">
        <v>3.64</v>
      </c>
      <c r="DL1195">
        <v>4.33</v>
      </c>
      <c r="DM1195">
        <v>18.956043956043999</v>
      </c>
      <c r="DN1195">
        <v>352.37</v>
      </c>
      <c r="DO1195">
        <v>549.79999999999995</v>
      </c>
      <c r="DP1195">
        <v>56.029173879728702</v>
      </c>
      <c r="DQ1195">
        <v>887.37807440901304</v>
      </c>
      <c r="DR1195">
        <v>1795.5020750936701</v>
      </c>
      <c r="DS1195">
        <v>102.337890339409</v>
      </c>
      <c r="DT1195">
        <v>2129644000</v>
      </c>
      <c r="DU1195">
        <v>13855.49</v>
      </c>
    </row>
    <row r="1196" spans="1:125" x14ac:dyDescent="0.3">
      <c r="A1196">
        <v>23021</v>
      </c>
      <c r="B1196" t="s">
        <v>1515</v>
      </c>
      <c r="C1196" t="s">
        <v>1501</v>
      </c>
      <c r="D1196" t="s">
        <v>1502</v>
      </c>
      <c r="E1196" t="s">
        <v>506</v>
      </c>
      <c r="F1196" t="s">
        <v>125</v>
      </c>
      <c r="I1196">
        <v>9182</v>
      </c>
      <c r="J1196">
        <v>3098</v>
      </c>
      <c r="K1196">
        <v>5406</v>
      </c>
      <c r="L1196">
        <v>9908</v>
      </c>
      <c r="M1196">
        <v>3517</v>
      </c>
      <c r="N1196">
        <v>6143</v>
      </c>
      <c r="O1196">
        <v>10205</v>
      </c>
      <c r="P1196">
        <v>3510</v>
      </c>
      <c r="Q1196">
        <v>6487</v>
      </c>
      <c r="R1196" t="s">
        <v>3732</v>
      </c>
      <c r="S1196" t="s">
        <v>121</v>
      </c>
      <c r="T1196" t="s">
        <v>121</v>
      </c>
      <c r="U1196" t="str">
        <f t="shared" si="124"/>
        <v>Trump</v>
      </c>
      <c r="V1196" s="2">
        <f t="shared" si="123"/>
        <v>1.0299757771497779</v>
      </c>
      <c r="W1196">
        <v>0.46332000000000001</v>
      </c>
      <c r="X1196">
        <v>0.33739999999999998</v>
      </c>
      <c r="Y1196">
        <v>0.35497000000000001</v>
      </c>
      <c r="Z1196">
        <f t="shared" si="125"/>
        <v>0.34394904458598724</v>
      </c>
      <c r="AA1196">
        <f t="shared" si="128"/>
        <v>0.63566878980891717</v>
      </c>
      <c r="AB1196">
        <v>0.58875999999999995</v>
      </c>
      <c r="AC1196">
        <v>0.62</v>
      </c>
      <c r="AD1196">
        <f t="shared" si="126"/>
        <v>0.63566878980891717</v>
      </c>
      <c r="AE1196">
        <v>4.3</v>
      </c>
      <c r="AF1196">
        <v>25.1</v>
      </c>
      <c r="AG1196">
        <v>26.5</v>
      </c>
      <c r="AH1196"/>
      <c r="AI1196">
        <v>-26.503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f t="shared" si="127"/>
        <v>1</v>
      </c>
      <c r="AQ1196">
        <v>0</v>
      </c>
      <c r="AS1196">
        <v>0</v>
      </c>
      <c r="AU1196">
        <v>0</v>
      </c>
      <c r="AV1196">
        <v>1</v>
      </c>
      <c r="AW1196">
        <v>0</v>
      </c>
      <c r="AX1196">
        <v>17550</v>
      </c>
      <c r="AY1196">
        <v>17362</v>
      </c>
      <c r="AZ1196">
        <v>17265</v>
      </c>
      <c r="BA1196">
        <v>17173</v>
      </c>
      <c r="BB1196">
        <v>17038</v>
      </c>
      <c r="BC1196">
        <v>16937</v>
      </c>
      <c r="BD1196">
        <v>16910</v>
      </c>
      <c r="BE1196">
        <v>16804</v>
      </c>
      <c r="BF1196">
        <v>16746</v>
      </c>
      <c r="BG1196">
        <v>16785</v>
      </c>
      <c r="BH1196">
        <v>16808</v>
      </c>
      <c r="BI1196">
        <v>17217</v>
      </c>
      <c r="BJ1196">
        <v>17403</v>
      </c>
      <c r="BK1196">
        <v>17486</v>
      </c>
      <c r="BL1196">
        <v>7</v>
      </c>
      <c r="BM1196">
        <v>6524</v>
      </c>
      <c r="BN1196">
        <v>6374</v>
      </c>
      <c r="BO1196">
        <v>6154</v>
      </c>
      <c r="BP1196">
        <v>5999</v>
      </c>
      <c r="BQ1196">
        <v>5834</v>
      </c>
      <c r="BR1196">
        <v>5701</v>
      </c>
      <c r="BS1196">
        <v>5535</v>
      </c>
      <c r="BT1196">
        <v>5413</v>
      </c>
      <c r="BU1196">
        <v>5336</v>
      </c>
      <c r="BV1196">
        <v>5314</v>
      </c>
      <c r="BW1196">
        <v>5318</v>
      </c>
      <c r="BX1196">
        <v>5459</v>
      </c>
      <c r="BY1196">
        <v>5510</v>
      </c>
      <c r="BZ1196">
        <v>5585</v>
      </c>
      <c r="CA1196">
        <v>0.08</v>
      </c>
      <c r="CB1196">
        <v>0.14699999999999999</v>
      </c>
      <c r="CC1196">
        <v>0.28199999999999997</v>
      </c>
      <c r="CD1196">
        <v>5.7000000000000002E-2</v>
      </c>
      <c r="CE1196">
        <v>0.75900000000000001</v>
      </c>
      <c r="CF1196">
        <v>-8.2000000000000003E-2</v>
      </c>
      <c r="CG1196">
        <v>4.2999999999999997E-2</v>
      </c>
      <c r="CH1196">
        <v>57.817485599999998</v>
      </c>
      <c r="CI1196">
        <v>3</v>
      </c>
      <c r="CJ1196">
        <v>6</v>
      </c>
      <c r="CK1196">
        <v>14</v>
      </c>
      <c r="CL1196">
        <v>16</v>
      </c>
      <c r="CM1196">
        <v>8722</v>
      </c>
      <c r="CN1196">
        <v>0.55800000000000005</v>
      </c>
      <c r="CO1196">
        <v>1761</v>
      </c>
      <c r="CP1196">
        <v>0.113</v>
      </c>
      <c r="CQ1196">
        <v>4868</v>
      </c>
      <c r="CR1196">
        <v>4470</v>
      </c>
      <c r="CS1196">
        <v>438</v>
      </c>
      <c r="CT1196">
        <v>457</v>
      </c>
      <c r="CU1196">
        <v>52529</v>
      </c>
      <c r="CV1196">
        <v>0.92800000000000005</v>
      </c>
      <c r="CW1196">
        <v>2.4E-2</v>
      </c>
      <c r="CX1196">
        <v>6.0000000000000001E-3</v>
      </c>
      <c r="CY1196">
        <v>2E-3</v>
      </c>
      <c r="CZ1196">
        <v>6.0000000000000001E-3</v>
      </c>
      <c r="DA1196">
        <v>3.3000000000000002E-2</v>
      </c>
      <c r="DB1196">
        <v>0.02</v>
      </c>
      <c r="DC1196">
        <v>0.372</v>
      </c>
      <c r="DD1196">
        <v>0.33900000000000002</v>
      </c>
      <c r="DE1196">
        <v>0.20799999999999999</v>
      </c>
      <c r="DF1196">
        <v>91.552545434697606</v>
      </c>
      <c r="DG1196">
        <v>0.10459183673469399</v>
      </c>
      <c r="DH1196">
        <v>0.33550000000000002</v>
      </c>
      <c r="DI1196">
        <v>0.3165</v>
      </c>
      <c r="DJ1196">
        <v>70.7</v>
      </c>
      <c r="DK1196">
        <v>3.92</v>
      </c>
      <c r="DL1196">
        <v>4.33</v>
      </c>
      <c r="DM1196">
        <v>10.459183673469401</v>
      </c>
      <c r="DN1196">
        <v>148.91</v>
      </c>
      <c r="DO1196">
        <v>236.17</v>
      </c>
      <c r="DP1196">
        <v>58.599153851319599</v>
      </c>
      <c r="DQ1196">
        <v>704.172184591122</v>
      </c>
      <c r="DR1196">
        <v>1478.76073769138</v>
      </c>
      <c r="DS1196">
        <v>109.999879297991</v>
      </c>
      <c r="DT1196">
        <v>291332000</v>
      </c>
      <c r="DU1196">
        <v>16726.88</v>
      </c>
    </row>
    <row r="1197" spans="1:125" x14ac:dyDescent="0.3">
      <c r="A1197">
        <v>23023</v>
      </c>
      <c r="B1197" t="s">
        <v>1516</v>
      </c>
      <c r="C1197" t="s">
        <v>1501</v>
      </c>
      <c r="D1197" t="s">
        <v>1502</v>
      </c>
      <c r="E1197" t="s">
        <v>506</v>
      </c>
      <c r="F1197" t="s">
        <v>125</v>
      </c>
      <c r="G1197">
        <v>2338860</v>
      </c>
      <c r="H1197" t="s">
        <v>1506</v>
      </c>
      <c r="I1197">
        <v>21616</v>
      </c>
      <c r="J1197">
        <v>10664</v>
      </c>
      <c r="K1197">
        <v>9304</v>
      </c>
      <c r="L1197">
        <v>24038</v>
      </c>
      <c r="M1197">
        <v>13528</v>
      </c>
      <c r="N1197">
        <v>9755</v>
      </c>
      <c r="O1197">
        <v>24456</v>
      </c>
      <c r="P1197">
        <v>13982</v>
      </c>
      <c r="Q1197">
        <v>9917</v>
      </c>
      <c r="R1197" t="s">
        <v>3731</v>
      </c>
      <c r="S1197" t="s">
        <v>130</v>
      </c>
      <c r="T1197" t="s">
        <v>131</v>
      </c>
      <c r="U1197" t="str">
        <f t="shared" si="124"/>
        <v>Harris</v>
      </c>
      <c r="V1197" s="2">
        <f t="shared" si="123"/>
        <v>1.0173891338713703</v>
      </c>
      <c r="W1197">
        <v>0.56847999999999999</v>
      </c>
      <c r="X1197">
        <v>0.49334</v>
      </c>
      <c r="Y1197">
        <v>0.56277999999999995</v>
      </c>
      <c r="Z1197">
        <f t="shared" si="125"/>
        <v>0.57172064115145571</v>
      </c>
      <c r="AA1197">
        <f t="shared" si="128"/>
        <v>0.40550376185803078</v>
      </c>
      <c r="AB1197">
        <v>0.43042000000000002</v>
      </c>
      <c r="AC1197">
        <v>0.40582000000000001</v>
      </c>
      <c r="AD1197">
        <f t="shared" si="126"/>
        <v>0.40550376185803078</v>
      </c>
      <c r="AE1197">
        <v>16.3</v>
      </c>
      <c r="AF1197">
        <v>6.3</v>
      </c>
      <c r="AG1197">
        <v>15.7</v>
      </c>
      <c r="AH1197"/>
      <c r="AI1197">
        <v>15.696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2</v>
      </c>
      <c r="AP1197">
        <f t="shared" si="127"/>
        <v>2</v>
      </c>
      <c r="AQ1197">
        <v>0</v>
      </c>
      <c r="AS1197">
        <v>0</v>
      </c>
      <c r="AU1197">
        <v>0.78900000000000003</v>
      </c>
      <c r="AV1197">
        <v>0</v>
      </c>
      <c r="AW1197">
        <v>0</v>
      </c>
      <c r="AX1197">
        <v>35228</v>
      </c>
      <c r="AY1197">
        <v>35121</v>
      </c>
      <c r="AZ1197">
        <v>35115</v>
      </c>
      <c r="BA1197">
        <v>35021</v>
      </c>
      <c r="BB1197">
        <v>35076</v>
      </c>
      <c r="BC1197">
        <v>35120</v>
      </c>
      <c r="BD1197">
        <v>35156</v>
      </c>
      <c r="BE1197">
        <v>35436</v>
      </c>
      <c r="BF1197">
        <v>35690</v>
      </c>
      <c r="BG1197">
        <v>35856</v>
      </c>
      <c r="BH1197">
        <v>36732</v>
      </c>
      <c r="BI1197">
        <v>37170</v>
      </c>
      <c r="BJ1197">
        <v>37372</v>
      </c>
      <c r="BK1197">
        <v>37513</v>
      </c>
      <c r="BL1197">
        <v>29</v>
      </c>
      <c r="BM1197">
        <v>14396</v>
      </c>
      <c r="BN1197">
        <v>14151</v>
      </c>
      <c r="BO1197">
        <v>13825</v>
      </c>
      <c r="BP1197">
        <v>13530</v>
      </c>
      <c r="BQ1197">
        <v>13292</v>
      </c>
      <c r="BR1197">
        <v>13023</v>
      </c>
      <c r="BS1197">
        <v>12886</v>
      </c>
      <c r="BT1197">
        <v>12871</v>
      </c>
      <c r="BU1197">
        <v>12943</v>
      </c>
      <c r="BV1197">
        <v>12919</v>
      </c>
      <c r="BW1197">
        <v>13137</v>
      </c>
      <c r="BX1197">
        <v>13322</v>
      </c>
      <c r="BY1197">
        <v>13472</v>
      </c>
      <c r="BZ1197">
        <v>13491</v>
      </c>
      <c r="CA1197">
        <v>5.7000000000000002E-2</v>
      </c>
      <c r="CB1197">
        <v>9.2999999999999999E-2</v>
      </c>
      <c r="CC1197">
        <v>0.14699999999999999</v>
      </c>
      <c r="CD1197">
        <v>0.06</v>
      </c>
      <c r="CE1197">
        <v>0.92300000000000004</v>
      </c>
      <c r="CF1197">
        <v>5.8999999999999997E-2</v>
      </c>
      <c r="CG1197">
        <v>4.9000000000000002E-2</v>
      </c>
      <c r="CH1197">
        <v>9.5086151000000001</v>
      </c>
      <c r="CI1197">
        <v>1</v>
      </c>
      <c r="CJ1197">
        <v>1</v>
      </c>
      <c r="CK1197">
        <v>2</v>
      </c>
      <c r="CL1197">
        <v>16</v>
      </c>
      <c r="CM1197">
        <v>0</v>
      </c>
      <c r="CN1197">
        <v>0</v>
      </c>
      <c r="CO1197">
        <v>5912</v>
      </c>
      <c r="CP1197">
        <v>0.16</v>
      </c>
      <c r="CQ1197">
        <v>13697</v>
      </c>
      <c r="CR1197">
        <v>14507</v>
      </c>
      <c r="CS1197">
        <v>951</v>
      </c>
      <c r="CT1197">
        <v>998</v>
      </c>
      <c r="CU1197">
        <v>73587</v>
      </c>
      <c r="CV1197">
        <v>0.93400000000000005</v>
      </c>
      <c r="CW1197">
        <v>0.02</v>
      </c>
      <c r="CX1197">
        <v>6.0000000000000001E-3</v>
      </c>
      <c r="CY1197">
        <v>2E-3</v>
      </c>
      <c r="CZ1197">
        <v>7.0000000000000001E-3</v>
      </c>
      <c r="DA1197">
        <v>3.2000000000000001E-2</v>
      </c>
      <c r="DB1197">
        <v>3.1E-2</v>
      </c>
      <c r="DC1197">
        <v>0.27900000000000003</v>
      </c>
      <c r="DD1197">
        <v>0.27800000000000002</v>
      </c>
      <c r="DE1197">
        <v>0.38700000000000001</v>
      </c>
      <c r="DF1197">
        <v>101.477240496391</v>
      </c>
      <c r="DG1197">
        <v>0.101351351351351</v>
      </c>
      <c r="DH1197">
        <v>0.26090000000000002</v>
      </c>
      <c r="DI1197">
        <v>0.38069999999999998</v>
      </c>
      <c r="DJ1197">
        <v>30.4</v>
      </c>
      <c r="DK1197">
        <v>4.4400000000000004</v>
      </c>
      <c r="DL1197">
        <v>4.8899999999999997</v>
      </c>
      <c r="DM1197">
        <v>10.1351351351351</v>
      </c>
      <c r="DN1197">
        <v>322.22000000000003</v>
      </c>
      <c r="DO1197">
        <v>516.26</v>
      </c>
      <c r="DP1197">
        <v>60.2197256532803</v>
      </c>
      <c r="DQ1197">
        <v>1289.1161390776299</v>
      </c>
      <c r="DR1197">
        <v>2685.6976723347002</v>
      </c>
      <c r="DS1197">
        <v>108.336362482928</v>
      </c>
      <c r="DT1197">
        <v>480987000</v>
      </c>
      <c r="DU1197">
        <v>12863.02</v>
      </c>
    </row>
    <row r="1198" spans="1:125" x14ac:dyDescent="0.3">
      <c r="A1198">
        <v>23025</v>
      </c>
      <c r="B1198" t="s">
        <v>1517</v>
      </c>
      <c r="C1198" t="s">
        <v>1501</v>
      </c>
      <c r="D1198" t="s">
        <v>1502</v>
      </c>
      <c r="E1198" t="s">
        <v>506</v>
      </c>
      <c r="F1198" t="s">
        <v>125</v>
      </c>
      <c r="I1198">
        <v>26064</v>
      </c>
      <c r="J1198">
        <v>9092</v>
      </c>
      <c r="K1198">
        <v>15001</v>
      </c>
      <c r="L1198">
        <v>27578</v>
      </c>
      <c r="M1198">
        <v>10199</v>
      </c>
      <c r="N1198">
        <v>16644</v>
      </c>
      <c r="O1198">
        <v>28441</v>
      </c>
      <c r="P1198">
        <v>10134</v>
      </c>
      <c r="Q1198">
        <v>17826</v>
      </c>
      <c r="R1198" t="s">
        <v>3731</v>
      </c>
      <c r="S1198" t="s">
        <v>121</v>
      </c>
      <c r="T1198" t="s">
        <v>121</v>
      </c>
      <c r="U1198" t="str">
        <f t="shared" si="124"/>
        <v>Trump</v>
      </c>
      <c r="V1198" s="2">
        <f t="shared" si="123"/>
        <v>1.0312930596852563</v>
      </c>
      <c r="W1198">
        <v>0.49284</v>
      </c>
      <c r="X1198">
        <v>0.34882999999999997</v>
      </c>
      <c r="Y1198">
        <v>0.36981999999999998</v>
      </c>
      <c r="Z1198">
        <f t="shared" si="125"/>
        <v>0.35631658521149046</v>
      </c>
      <c r="AA1198">
        <f t="shared" si="128"/>
        <v>0.62677121057628071</v>
      </c>
      <c r="AB1198">
        <v>0.57554000000000005</v>
      </c>
      <c r="AC1198">
        <v>0.60351999999999995</v>
      </c>
      <c r="AD1198">
        <f t="shared" si="126"/>
        <v>0.62677121057628071</v>
      </c>
      <c r="AE1198">
        <v>1.7</v>
      </c>
      <c r="AF1198">
        <v>22.7</v>
      </c>
      <c r="AG1198">
        <v>23.4</v>
      </c>
      <c r="AH1198"/>
      <c r="AI1198">
        <v>-23.37</v>
      </c>
      <c r="AJ1198">
        <v>2</v>
      </c>
      <c r="AK1198">
        <v>2</v>
      </c>
      <c r="AL1198">
        <v>2</v>
      </c>
      <c r="AM1198">
        <v>2</v>
      </c>
      <c r="AN1198">
        <v>1</v>
      </c>
      <c r="AO1198">
        <v>1</v>
      </c>
      <c r="AP1198">
        <f t="shared" si="127"/>
        <v>1</v>
      </c>
      <c r="AQ1198">
        <v>1</v>
      </c>
      <c r="AR1198">
        <v>9.9480000000000093</v>
      </c>
      <c r="AS1198">
        <v>0</v>
      </c>
      <c r="AU1198">
        <v>0.28899999999999998</v>
      </c>
      <c r="AV1198">
        <v>1</v>
      </c>
      <c r="AW1198">
        <v>0</v>
      </c>
      <c r="AX1198">
        <v>52216</v>
      </c>
      <c r="AY1198">
        <v>51930</v>
      </c>
      <c r="AZ1198">
        <v>51806</v>
      </c>
      <c r="BA1198">
        <v>51698</v>
      </c>
      <c r="BB1198">
        <v>51235</v>
      </c>
      <c r="BC1198">
        <v>50729</v>
      </c>
      <c r="BD1198">
        <v>50546</v>
      </c>
      <c r="BE1198">
        <v>50351</v>
      </c>
      <c r="BF1198">
        <v>50489</v>
      </c>
      <c r="BG1198">
        <v>50484</v>
      </c>
      <c r="BH1198">
        <v>50473</v>
      </c>
      <c r="BI1198">
        <v>50782</v>
      </c>
      <c r="BJ1198">
        <v>51118</v>
      </c>
      <c r="BK1198">
        <v>51302</v>
      </c>
      <c r="BL1198">
        <v>-8</v>
      </c>
      <c r="BM1198">
        <v>21030</v>
      </c>
      <c r="BN1198">
        <v>20675</v>
      </c>
      <c r="BO1198">
        <v>20262</v>
      </c>
      <c r="BP1198">
        <v>19914</v>
      </c>
      <c r="BQ1198">
        <v>19463</v>
      </c>
      <c r="BR1198">
        <v>19030</v>
      </c>
      <c r="BS1198">
        <v>18770</v>
      </c>
      <c r="BT1198">
        <v>18572</v>
      </c>
      <c r="BU1198">
        <v>18460</v>
      </c>
      <c r="BV1198">
        <v>18322</v>
      </c>
      <c r="BW1198">
        <v>18152</v>
      </c>
      <c r="BX1198">
        <v>18147</v>
      </c>
      <c r="BY1198">
        <v>18263</v>
      </c>
      <c r="BZ1198">
        <v>18243</v>
      </c>
      <c r="CA1198">
        <v>8.2000000000000003E-2</v>
      </c>
      <c r="CB1198">
        <v>0.154</v>
      </c>
      <c r="CC1198">
        <v>0.27</v>
      </c>
      <c r="CD1198">
        <v>5.6000000000000001E-2</v>
      </c>
      <c r="CE1198">
        <v>0.78400000000000003</v>
      </c>
      <c r="CF1198">
        <v>8.1000000000000003E-2</v>
      </c>
      <c r="CG1198">
        <v>1.2999999999999999E-2</v>
      </c>
      <c r="CH1198">
        <v>46.7772814</v>
      </c>
      <c r="CI1198">
        <v>3</v>
      </c>
      <c r="CJ1198">
        <v>5</v>
      </c>
      <c r="CK1198">
        <v>12</v>
      </c>
      <c r="CL1198">
        <v>16</v>
      </c>
      <c r="CM1198">
        <v>5076</v>
      </c>
      <c r="CN1198">
        <v>0.10100000000000001</v>
      </c>
      <c r="CO1198">
        <v>2191</v>
      </c>
      <c r="CP1198">
        <v>4.3999999999999997E-2</v>
      </c>
      <c r="CQ1198">
        <v>12521</v>
      </c>
      <c r="CR1198">
        <v>13532</v>
      </c>
      <c r="CS1198">
        <v>1192</v>
      </c>
      <c r="CT1198">
        <v>1208</v>
      </c>
      <c r="CU1198">
        <v>55093</v>
      </c>
      <c r="CV1198">
        <v>0.94899999999999995</v>
      </c>
      <c r="CW1198">
        <v>1.2999999999999999E-2</v>
      </c>
      <c r="CX1198">
        <v>5.0000000000000001E-3</v>
      </c>
      <c r="CY1198">
        <v>2E-3</v>
      </c>
      <c r="CZ1198">
        <v>5.0000000000000001E-3</v>
      </c>
      <c r="DA1198">
        <v>2.7E-2</v>
      </c>
      <c r="DB1198">
        <v>1.4999999999999999E-2</v>
      </c>
      <c r="DC1198">
        <v>0.41899999999999998</v>
      </c>
      <c r="DD1198">
        <v>0.30199999999999999</v>
      </c>
      <c r="DE1198">
        <v>0.19700000000000001</v>
      </c>
      <c r="DF1198">
        <v>88.954539224449306</v>
      </c>
      <c r="DG1198">
        <v>0.165697674418605</v>
      </c>
      <c r="DH1198">
        <v>0.32179999999999997</v>
      </c>
      <c r="DI1198">
        <v>0.2767</v>
      </c>
      <c r="DJ1198">
        <v>62.6</v>
      </c>
      <c r="DK1198">
        <v>3.44</v>
      </c>
      <c r="DL1198">
        <v>4.01</v>
      </c>
      <c r="DM1198">
        <v>16.569767441860499</v>
      </c>
      <c r="DN1198">
        <v>187.44</v>
      </c>
      <c r="DO1198">
        <v>287.64999999999998</v>
      </c>
      <c r="DP1198">
        <v>53.462441314553999</v>
      </c>
      <c r="DQ1198">
        <v>672.97506626480197</v>
      </c>
      <c r="DR1198">
        <v>1481.5087381763401</v>
      </c>
      <c r="DS1198">
        <v>120.14318396655101</v>
      </c>
      <c r="DT1198">
        <v>817833000</v>
      </c>
      <c r="DU1198">
        <v>16005.19</v>
      </c>
    </row>
    <row r="1199" spans="1:125" x14ac:dyDescent="0.3">
      <c r="A1199">
        <v>23027</v>
      </c>
      <c r="B1199" t="s">
        <v>1518</v>
      </c>
      <c r="C1199" t="s">
        <v>1501</v>
      </c>
      <c r="D1199" t="s">
        <v>1502</v>
      </c>
      <c r="E1199" t="s">
        <v>506</v>
      </c>
      <c r="F1199" t="s">
        <v>125</v>
      </c>
      <c r="I1199">
        <v>22707</v>
      </c>
      <c r="J1199">
        <v>10440</v>
      </c>
      <c r="K1199">
        <v>10378</v>
      </c>
      <c r="L1199">
        <v>24322</v>
      </c>
      <c r="M1199">
        <v>12345</v>
      </c>
      <c r="N1199">
        <v>11196</v>
      </c>
      <c r="O1199">
        <v>25130</v>
      </c>
      <c r="P1199">
        <v>12661</v>
      </c>
      <c r="Q1199">
        <v>11815</v>
      </c>
      <c r="R1199" t="s">
        <v>3731</v>
      </c>
      <c r="S1199" t="s">
        <v>130</v>
      </c>
      <c r="T1199" t="s">
        <v>131</v>
      </c>
      <c r="U1199" t="str">
        <f t="shared" si="124"/>
        <v>Harris</v>
      </c>
      <c r="V1199" s="2">
        <f t="shared" si="123"/>
        <v>1.0332209522243236</v>
      </c>
      <c r="W1199">
        <v>0.53634999999999999</v>
      </c>
      <c r="X1199">
        <v>0.45977000000000001</v>
      </c>
      <c r="Y1199">
        <v>0.50756999999999997</v>
      </c>
      <c r="Z1199">
        <f t="shared" si="125"/>
        <v>0.50382013529645842</v>
      </c>
      <c r="AA1199">
        <f t="shared" si="128"/>
        <v>0.47015519299641861</v>
      </c>
      <c r="AB1199">
        <v>0.45704</v>
      </c>
      <c r="AC1199">
        <v>0.46032000000000001</v>
      </c>
      <c r="AD1199">
        <f t="shared" si="126"/>
        <v>0.47015519299641861</v>
      </c>
      <c r="AE1199">
        <v>10.6</v>
      </c>
      <c r="AF1199">
        <v>0.3</v>
      </c>
      <c r="AG1199">
        <v>4.7</v>
      </c>
      <c r="AH1199"/>
      <c r="AI1199">
        <v>4.7249999999999996</v>
      </c>
      <c r="AJ1199">
        <v>1</v>
      </c>
      <c r="AK1199">
        <v>2</v>
      </c>
      <c r="AL1199">
        <v>2</v>
      </c>
      <c r="AM1199">
        <v>2</v>
      </c>
      <c r="AN1199">
        <v>2</v>
      </c>
      <c r="AO1199">
        <v>2</v>
      </c>
      <c r="AP1199">
        <f t="shared" si="127"/>
        <v>2</v>
      </c>
      <c r="AQ1199">
        <v>0</v>
      </c>
      <c r="AS1199">
        <v>0</v>
      </c>
      <c r="AU1199">
        <v>0.58899999999999997</v>
      </c>
      <c r="AV1199">
        <v>0</v>
      </c>
      <c r="AW1199">
        <v>0</v>
      </c>
      <c r="AX1199">
        <v>38818</v>
      </c>
      <c r="AY1199">
        <v>38857</v>
      </c>
      <c r="AZ1199">
        <v>38928</v>
      </c>
      <c r="BA1199">
        <v>39025</v>
      </c>
      <c r="BB1199">
        <v>39035</v>
      </c>
      <c r="BC1199">
        <v>39120</v>
      </c>
      <c r="BD1199">
        <v>39429</v>
      </c>
      <c r="BE1199">
        <v>39772</v>
      </c>
      <c r="BF1199">
        <v>39657</v>
      </c>
      <c r="BG1199">
        <v>39715</v>
      </c>
      <c r="BH1199">
        <v>39658</v>
      </c>
      <c r="BI1199">
        <v>39978</v>
      </c>
      <c r="BJ1199">
        <v>40255</v>
      </c>
      <c r="BK1199">
        <v>40620</v>
      </c>
      <c r="BL1199">
        <v>62</v>
      </c>
      <c r="BM1199">
        <v>14995</v>
      </c>
      <c r="BN1199">
        <v>14715</v>
      </c>
      <c r="BO1199">
        <v>14487</v>
      </c>
      <c r="BP1199">
        <v>14371</v>
      </c>
      <c r="BQ1199">
        <v>14213</v>
      </c>
      <c r="BR1199">
        <v>14138</v>
      </c>
      <c r="BS1199">
        <v>14096</v>
      </c>
      <c r="BT1199">
        <v>14143</v>
      </c>
      <c r="BU1199">
        <v>14033</v>
      </c>
      <c r="BV1199">
        <v>13985</v>
      </c>
      <c r="BW1199">
        <v>13837</v>
      </c>
      <c r="BX1199">
        <v>13933</v>
      </c>
      <c r="BY1199">
        <v>13999</v>
      </c>
      <c r="BZ1199">
        <v>14119</v>
      </c>
      <c r="CA1199">
        <v>6.8000000000000005E-2</v>
      </c>
      <c r="CB1199">
        <v>0.13</v>
      </c>
      <c r="CC1199">
        <v>0.20799999999999999</v>
      </c>
      <c r="CD1199">
        <v>5.6000000000000001E-2</v>
      </c>
      <c r="CE1199">
        <v>0.91900000000000004</v>
      </c>
      <c r="CF1199">
        <v>8.9999999999999993E-3</v>
      </c>
      <c r="CG1199">
        <v>6.0000000000000001E-3</v>
      </c>
      <c r="CH1199">
        <v>30.6317804</v>
      </c>
      <c r="CI1199">
        <v>2</v>
      </c>
      <c r="CJ1199">
        <v>4</v>
      </c>
      <c r="CK1199">
        <v>10</v>
      </c>
      <c r="CL1199">
        <v>16</v>
      </c>
      <c r="CM1199">
        <v>2872</v>
      </c>
      <c r="CN1199">
        <v>7.1999999999999995E-2</v>
      </c>
      <c r="CO1199">
        <v>4256</v>
      </c>
      <c r="CP1199">
        <v>0.107</v>
      </c>
      <c r="CQ1199">
        <v>9171</v>
      </c>
      <c r="CR1199">
        <v>9252</v>
      </c>
      <c r="CS1199">
        <v>1000</v>
      </c>
      <c r="CT1199">
        <v>1006</v>
      </c>
      <c r="CU1199">
        <v>63619</v>
      </c>
      <c r="CV1199">
        <v>0.93300000000000005</v>
      </c>
      <c r="CW1199">
        <v>1.6E-2</v>
      </c>
      <c r="CX1199">
        <v>4.0000000000000001E-3</v>
      </c>
      <c r="CY1199">
        <v>2E-3</v>
      </c>
      <c r="CZ1199">
        <v>4.0000000000000001E-3</v>
      </c>
      <c r="DA1199">
        <v>0.04</v>
      </c>
      <c r="DB1199">
        <v>2.1999999999999999E-2</v>
      </c>
      <c r="DC1199">
        <v>0.32400000000000001</v>
      </c>
      <c r="DD1199">
        <v>0.27500000000000002</v>
      </c>
      <c r="DE1199">
        <v>0.33300000000000002</v>
      </c>
      <c r="DF1199">
        <v>95.403424830209204</v>
      </c>
      <c r="DG1199">
        <v>0.19083969465648801</v>
      </c>
      <c r="DH1199">
        <v>0.2571</v>
      </c>
      <c r="DI1199">
        <v>0.36149999999999999</v>
      </c>
      <c r="DJ1199">
        <v>28.9</v>
      </c>
      <c r="DK1199">
        <v>4.1900000000000004</v>
      </c>
      <c r="DL1199">
        <v>4.68</v>
      </c>
      <c r="DM1199">
        <v>11.694510739856799</v>
      </c>
      <c r="DN1199">
        <v>221.91</v>
      </c>
      <c r="DO1199">
        <v>342.03</v>
      </c>
      <c r="DP1199">
        <v>54.130052724077302</v>
      </c>
      <c r="DQ1199">
        <v>1086.03596087869</v>
      </c>
      <c r="DR1199">
        <v>2146.7874637476202</v>
      </c>
      <c r="DS1199">
        <v>97.671858122515303</v>
      </c>
      <c r="DT1199">
        <v>602882000</v>
      </c>
      <c r="DU1199">
        <v>14981.78</v>
      </c>
    </row>
    <row r="1200" spans="1:125" x14ac:dyDescent="0.3">
      <c r="A1200">
        <v>23029</v>
      </c>
      <c r="B1200" t="s">
        <v>1519</v>
      </c>
      <c r="C1200" t="s">
        <v>1501</v>
      </c>
      <c r="D1200" t="s">
        <v>1502</v>
      </c>
      <c r="E1200" t="s">
        <v>506</v>
      </c>
      <c r="F1200" t="s">
        <v>125</v>
      </c>
      <c r="I1200">
        <v>16365</v>
      </c>
      <c r="J1200">
        <v>6075</v>
      </c>
      <c r="K1200">
        <v>9093</v>
      </c>
      <c r="L1200">
        <v>17357</v>
      </c>
      <c r="M1200">
        <v>6761</v>
      </c>
      <c r="N1200">
        <v>10194</v>
      </c>
      <c r="O1200">
        <v>18046</v>
      </c>
      <c r="P1200">
        <v>6763</v>
      </c>
      <c r="Q1200">
        <v>11001</v>
      </c>
      <c r="R1200" t="s">
        <v>3731</v>
      </c>
      <c r="S1200" t="s">
        <v>121</v>
      </c>
      <c r="T1200" t="s">
        <v>121</v>
      </c>
      <c r="U1200" t="str">
        <f t="shared" si="124"/>
        <v>Trump</v>
      </c>
      <c r="V1200" s="2">
        <f t="shared" si="123"/>
        <v>1.0396957999654317</v>
      </c>
      <c r="W1200">
        <v>0.49274000000000001</v>
      </c>
      <c r="X1200">
        <v>0.37121999999999999</v>
      </c>
      <c r="Y1200">
        <v>0.38952999999999999</v>
      </c>
      <c r="Z1200">
        <f t="shared" si="125"/>
        <v>0.37476449074587165</v>
      </c>
      <c r="AA1200">
        <f t="shared" si="128"/>
        <v>0.60960877756843623</v>
      </c>
      <c r="AB1200">
        <v>0.55564000000000002</v>
      </c>
      <c r="AC1200">
        <v>0.58731</v>
      </c>
      <c r="AD1200">
        <f t="shared" si="126"/>
        <v>0.60960877756843623</v>
      </c>
      <c r="AE1200">
        <v>1.6</v>
      </c>
      <c r="AF1200">
        <v>18.399999999999999</v>
      </c>
      <c r="AG1200">
        <v>19.8</v>
      </c>
      <c r="AH1200"/>
      <c r="AI1200">
        <v>-19.777999999999999</v>
      </c>
      <c r="AJ1200">
        <v>1</v>
      </c>
      <c r="AK1200">
        <v>1</v>
      </c>
      <c r="AL1200">
        <v>2</v>
      </c>
      <c r="AM1200">
        <v>2</v>
      </c>
      <c r="AN1200">
        <v>1</v>
      </c>
      <c r="AO1200">
        <v>1</v>
      </c>
      <c r="AP1200">
        <f t="shared" si="127"/>
        <v>1</v>
      </c>
      <c r="AQ1200">
        <v>1</v>
      </c>
      <c r="AR1200">
        <v>7.8879999999999999</v>
      </c>
      <c r="AS1200">
        <v>0</v>
      </c>
      <c r="AU1200">
        <v>0.51100000000000001</v>
      </c>
      <c r="AV1200">
        <v>0</v>
      </c>
      <c r="AW1200">
        <v>0</v>
      </c>
      <c r="AX1200">
        <v>32827</v>
      </c>
      <c r="AY1200">
        <v>32717</v>
      </c>
      <c r="AZ1200">
        <v>32543</v>
      </c>
      <c r="BA1200">
        <v>32260</v>
      </c>
      <c r="BB1200">
        <v>31965</v>
      </c>
      <c r="BC1200">
        <v>31776</v>
      </c>
      <c r="BD1200">
        <v>31603</v>
      </c>
      <c r="BE1200">
        <v>31374</v>
      </c>
      <c r="BF1200">
        <v>31321</v>
      </c>
      <c r="BG1200">
        <v>31379</v>
      </c>
      <c r="BH1200">
        <v>31088</v>
      </c>
      <c r="BI1200">
        <v>31192</v>
      </c>
      <c r="BJ1200">
        <v>31527</v>
      </c>
      <c r="BK1200">
        <v>31555</v>
      </c>
      <c r="BL1200">
        <v>-2</v>
      </c>
      <c r="BM1200">
        <v>12143</v>
      </c>
      <c r="BN1200">
        <v>11930</v>
      </c>
      <c r="BO1200">
        <v>11651</v>
      </c>
      <c r="BP1200">
        <v>11321</v>
      </c>
      <c r="BQ1200">
        <v>11029</v>
      </c>
      <c r="BR1200">
        <v>10732</v>
      </c>
      <c r="BS1200">
        <v>10519</v>
      </c>
      <c r="BT1200">
        <v>10206</v>
      </c>
      <c r="BU1200">
        <v>10087</v>
      </c>
      <c r="BV1200">
        <v>10104</v>
      </c>
      <c r="BW1200">
        <v>9974</v>
      </c>
      <c r="BX1200">
        <v>10001</v>
      </c>
      <c r="BY1200">
        <v>10129</v>
      </c>
      <c r="BZ1200">
        <v>10112</v>
      </c>
      <c r="CA1200">
        <v>9.0999999999999998E-2</v>
      </c>
      <c r="CB1200">
        <v>0.156</v>
      </c>
      <c r="CC1200">
        <v>0.28000000000000003</v>
      </c>
      <c r="CD1200">
        <v>0.121</v>
      </c>
      <c r="CE1200">
        <v>0.75700000000000001</v>
      </c>
      <c r="CF1200">
        <v>-3.4000000000000002E-2</v>
      </c>
      <c r="CG1200">
        <v>0.03</v>
      </c>
      <c r="CH1200">
        <v>73.484364999999997</v>
      </c>
      <c r="CI1200">
        <v>4</v>
      </c>
      <c r="CJ1200">
        <v>8</v>
      </c>
      <c r="CK1200">
        <v>16</v>
      </c>
      <c r="CL1200">
        <v>16</v>
      </c>
      <c r="CM1200">
        <v>11483</v>
      </c>
      <c r="CN1200">
        <v>0.38</v>
      </c>
      <c r="CO1200">
        <v>0</v>
      </c>
      <c r="CP1200">
        <v>0</v>
      </c>
      <c r="CQ1200">
        <v>7184</v>
      </c>
      <c r="CR1200">
        <v>6937</v>
      </c>
      <c r="CS1200">
        <v>826</v>
      </c>
      <c r="CT1200">
        <v>851</v>
      </c>
      <c r="CU1200">
        <v>55381</v>
      </c>
      <c r="CV1200">
        <v>0.879</v>
      </c>
      <c r="CW1200">
        <v>2.8000000000000001E-2</v>
      </c>
      <c r="CX1200">
        <v>6.0000000000000001E-3</v>
      </c>
      <c r="CY1200">
        <v>4.5999999999999999E-2</v>
      </c>
      <c r="CZ1200">
        <v>4.0000000000000001E-3</v>
      </c>
      <c r="DA1200">
        <v>3.6999999999999998E-2</v>
      </c>
      <c r="DB1200">
        <v>3.5000000000000003E-2</v>
      </c>
      <c r="DC1200">
        <v>0.35899999999999999</v>
      </c>
      <c r="DD1200">
        <v>0.30399999999999999</v>
      </c>
      <c r="DE1200">
        <v>0.246</v>
      </c>
      <c r="DF1200">
        <v>89.233223573971699</v>
      </c>
      <c r="DG1200">
        <v>0.22222222222222199</v>
      </c>
      <c r="DH1200">
        <v>0.34560000000000002</v>
      </c>
      <c r="DI1200">
        <v>0.2888</v>
      </c>
      <c r="DJ1200">
        <v>75.5</v>
      </c>
      <c r="DK1200">
        <v>3.61</v>
      </c>
      <c r="DL1200">
        <v>4.18</v>
      </c>
      <c r="DM1200">
        <v>15.789473684210501</v>
      </c>
      <c r="DN1200">
        <v>167.74</v>
      </c>
      <c r="DO1200">
        <v>276.10000000000002</v>
      </c>
      <c r="DP1200">
        <v>64.599976153571006</v>
      </c>
      <c r="DQ1200">
        <v>637.04407092883696</v>
      </c>
      <c r="DR1200">
        <v>1347.5010354425699</v>
      </c>
      <c r="DS1200">
        <v>111.523989773244</v>
      </c>
      <c r="DT1200">
        <v>603450000</v>
      </c>
      <c r="DU1200">
        <v>19195.53</v>
      </c>
    </row>
    <row r="1201" spans="1:125" x14ac:dyDescent="0.3">
      <c r="A1201">
        <v>23031</v>
      </c>
      <c r="B1201" t="s">
        <v>1520</v>
      </c>
      <c r="C1201" t="s">
        <v>1501</v>
      </c>
      <c r="D1201" t="s">
        <v>1502</v>
      </c>
      <c r="E1201" t="s">
        <v>506</v>
      </c>
      <c r="F1201" t="s">
        <v>119</v>
      </c>
      <c r="G1201">
        <v>2338860</v>
      </c>
      <c r="H1201" t="s">
        <v>1506</v>
      </c>
      <c r="I1201">
        <v>114274</v>
      </c>
      <c r="J1201">
        <v>55844</v>
      </c>
      <c r="K1201">
        <v>50403</v>
      </c>
      <c r="L1201">
        <v>129659</v>
      </c>
      <c r="M1201">
        <v>71189</v>
      </c>
      <c r="N1201">
        <v>54817</v>
      </c>
      <c r="O1201">
        <v>132452</v>
      </c>
      <c r="P1201">
        <v>71813</v>
      </c>
      <c r="Q1201">
        <v>58054</v>
      </c>
      <c r="R1201" t="s">
        <v>3731</v>
      </c>
      <c r="S1201" t="s">
        <v>130</v>
      </c>
      <c r="T1201" t="s">
        <v>131</v>
      </c>
      <c r="U1201" t="str">
        <f t="shared" si="124"/>
        <v>Harris</v>
      </c>
      <c r="V1201" s="2">
        <f t="shared" si="123"/>
        <v>1.021541119397805</v>
      </c>
      <c r="W1201">
        <v>0.56962000000000002</v>
      </c>
      <c r="X1201">
        <v>0.48869000000000001</v>
      </c>
      <c r="Y1201">
        <v>0.54905000000000004</v>
      </c>
      <c r="Z1201">
        <f t="shared" si="125"/>
        <v>0.54218131851538676</v>
      </c>
      <c r="AA1201">
        <f t="shared" si="128"/>
        <v>0.43830217739256483</v>
      </c>
      <c r="AB1201">
        <v>0.44107000000000002</v>
      </c>
      <c r="AC1201">
        <v>0.42277999999999999</v>
      </c>
      <c r="AD1201">
        <f t="shared" si="126"/>
        <v>0.43830217739256483</v>
      </c>
      <c r="AE1201">
        <v>16.3</v>
      </c>
      <c r="AF1201">
        <v>4.8</v>
      </c>
      <c r="AG1201">
        <v>12.6</v>
      </c>
      <c r="AH1201"/>
      <c r="AI1201">
        <v>12.627000000000001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2</v>
      </c>
      <c r="AP1201">
        <f t="shared" si="127"/>
        <v>2</v>
      </c>
      <c r="AQ1201">
        <v>0</v>
      </c>
      <c r="AS1201">
        <v>0</v>
      </c>
      <c r="AU1201">
        <v>0.88800000000000001</v>
      </c>
      <c r="AV1201">
        <v>0</v>
      </c>
      <c r="AW1201">
        <v>0</v>
      </c>
      <c r="AX1201">
        <v>197209</v>
      </c>
      <c r="AY1201">
        <v>198240</v>
      </c>
      <c r="AZ1201">
        <v>198872</v>
      </c>
      <c r="BA1201">
        <v>199429</v>
      </c>
      <c r="BB1201">
        <v>200827</v>
      </c>
      <c r="BC1201">
        <v>201223</v>
      </c>
      <c r="BD1201">
        <v>202565</v>
      </c>
      <c r="BE1201">
        <v>204282</v>
      </c>
      <c r="BF1201">
        <v>205869</v>
      </c>
      <c r="BG1201">
        <v>207641</v>
      </c>
      <c r="BH1201">
        <v>212260</v>
      </c>
      <c r="BI1201">
        <v>215025</v>
      </c>
      <c r="BJ1201">
        <v>216950</v>
      </c>
      <c r="BK1201">
        <v>218586</v>
      </c>
      <c r="BL1201">
        <v>291</v>
      </c>
      <c r="BM1201">
        <v>80606</v>
      </c>
      <c r="BN1201">
        <v>80088</v>
      </c>
      <c r="BO1201">
        <v>79150</v>
      </c>
      <c r="BP1201">
        <v>78172</v>
      </c>
      <c r="BQ1201">
        <v>77722</v>
      </c>
      <c r="BR1201">
        <v>76920</v>
      </c>
      <c r="BS1201">
        <v>76412</v>
      </c>
      <c r="BT1201">
        <v>76621</v>
      </c>
      <c r="BU1201">
        <v>76527</v>
      </c>
      <c r="BV1201">
        <v>76814</v>
      </c>
      <c r="BW1201">
        <v>78488</v>
      </c>
      <c r="BX1201">
        <v>79671</v>
      </c>
      <c r="BY1201">
        <v>80427</v>
      </c>
      <c r="BZ1201">
        <v>81079</v>
      </c>
      <c r="CA1201">
        <v>5.2999999999999999E-2</v>
      </c>
      <c r="CB1201">
        <v>8.5000000000000006E-2</v>
      </c>
      <c r="CC1201">
        <v>0.16200000000000001</v>
      </c>
      <c r="CD1201">
        <v>4.2999999999999997E-2</v>
      </c>
      <c r="CE1201">
        <v>0.94799999999999995</v>
      </c>
      <c r="CF1201">
        <v>-1E-3</v>
      </c>
      <c r="CG1201">
        <v>3.6999999999999998E-2</v>
      </c>
      <c r="CH1201">
        <v>9.5405232000000009</v>
      </c>
      <c r="CI1201">
        <v>1</v>
      </c>
      <c r="CJ1201">
        <v>1</v>
      </c>
      <c r="CK1201">
        <v>3</v>
      </c>
      <c r="CL1201">
        <v>16</v>
      </c>
      <c r="CM1201">
        <v>0</v>
      </c>
      <c r="CN1201">
        <v>0</v>
      </c>
      <c r="CO1201">
        <v>89005</v>
      </c>
      <c r="CP1201">
        <v>0.41899999999999998</v>
      </c>
      <c r="CQ1201">
        <v>55380</v>
      </c>
      <c r="CR1201">
        <v>55319</v>
      </c>
      <c r="CS1201">
        <v>5635</v>
      </c>
      <c r="CT1201">
        <v>5845</v>
      </c>
      <c r="CU1201">
        <v>81315</v>
      </c>
      <c r="CV1201">
        <v>0.91800000000000004</v>
      </c>
      <c r="CW1201">
        <v>0.02</v>
      </c>
      <c r="CX1201">
        <v>0.01</v>
      </c>
      <c r="CY1201">
        <v>2E-3</v>
      </c>
      <c r="CZ1201">
        <v>1.0999999999999999E-2</v>
      </c>
      <c r="DA1201">
        <v>0.04</v>
      </c>
      <c r="DB1201">
        <v>3.5000000000000003E-2</v>
      </c>
      <c r="DC1201">
        <v>0.30199999999999999</v>
      </c>
      <c r="DD1201">
        <v>0.313</v>
      </c>
      <c r="DE1201">
        <v>0.33200000000000002</v>
      </c>
      <c r="DF1201">
        <v>98.896533689012202</v>
      </c>
      <c r="DG1201">
        <v>0.19422572178477701</v>
      </c>
      <c r="DH1201">
        <v>0.2306</v>
      </c>
      <c r="DI1201">
        <v>0.36399999999999999</v>
      </c>
      <c r="DJ1201">
        <v>19</v>
      </c>
      <c r="DK1201">
        <v>4.09</v>
      </c>
      <c r="DL1201">
        <v>4.55</v>
      </c>
      <c r="DM1201">
        <v>11.2469437652812</v>
      </c>
      <c r="DN1201">
        <v>524.17999999999995</v>
      </c>
      <c r="DO1201">
        <v>826.92</v>
      </c>
      <c r="DP1201">
        <v>57.754969666908302</v>
      </c>
      <c r="DQ1201">
        <v>1572.10058103092</v>
      </c>
      <c r="DR1201">
        <v>3149.8390971111098</v>
      </c>
      <c r="DS1201">
        <v>100.358624321961</v>
      </c>
      <c r="DT1201">
        <v>2723808000</v>
      </c>
      <c r="DU1201">
        <v>12567.63</v>
      </c>
    </row>
    <row r="1202" spans="1:125" x14ac:dyDescent="0.3">
      <c r="A1202">
        <v>24001</v>
      </c>
      <c r="B1202" t="s">
        <v>1521</v>
      </c>
      <c r="C1202" t="s">
        <v>1522</v>
      </c>
      <c r="D1202" t="s">
        <v>1523</v>
      </c>
      <c r="E1202" t="s">
        <v>118</v>
      </c>
      <c r="F1202" t="s">
        <v>119</v>
      </c>
      <c r="G1202">
        <v>2419060</v>
      </c>
      <c r="H1202" t="s">
        <v>1524</v>
      </c>
      <c r="I1202">
        <v>30654</v>
      </c>
      <c r="J1202">
        <v>7875</v>
      </c>
      <c r="K1202">
        <v>21270</v>
      </c>
      <c r="L1202">
        <v>30641</v>
      </c>
      <c r="M1202">
        <v>9158</v>
      </c>
      <c r="N1202">
        <v>20886</v>
      </c>
      <c r="O1202">
        <v>32137</v>
      </c>
      <c r="P1202">
        <v>9231</v>
      </c>
      <c r="Q1202">
        <v>22141</v>
      </c>
      <c r="R1202" t="s">
        <v>3732</v>
      </c>
      <c r="S1202" t="s">
        <v>121</v>
      </c>
      <c r="T1202" t="s">
        <v>121</v>
      </c>
      <c r="U1202" t="str">
        <f t="shared" si="124"/>
        <v>Trump</v>
      </c>
      <c r="V1202" s="2">
        <f t="shared" si="123"/>
        <v>1.048823471818805</v>
      </c>
      <c r="W1202">
        <v>0.32847999999999999</v>
      </c>
      <c r="X1202">
        <v>0.25690000000000002</v>
      </c>
      <c r="Y1202">
        <v>0.29887999999999998</v>
      </c>
      <c r="Z1202">
        <f t="shared" si="125"/>
        <v>0.2872390079970128</v>
      </c>
      <c r="AA1202">
        <v>0.64422110552763823</v>
      </c>
      <c r="AB1202">
        <v>0.69386999999999999</v>
      </c>
      <c r="AC1202">
        <v>0.68164000000000002</v>
      </c>
      <c r="AD1202">
        <f t="shared" si="126"/>
        <v>0.68895665432367681</v>
      </c>
      <c r="AE1202">
        <v>31.6</v>
      </c>
      <c r="AF1202">
        <v>43.7</v>
      </c>
      <c r="AG1202">
        <v>38.299999999999997</v>
      </c>
      <c r="AH1202" s="3">
        <f t="shared" ref="AH1202:AH1225" si="129">IFERROR((ABS(AD1202-Z1202)*100),"")</f>
        <v>40.171764632666402</v>
      </c>
      <c r="AI1202">
        <v>-38.276000000000003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f t="shared" si="127"/>
        <v>1</v>
      </c>
      <c r="AQ1202">
        <v>0</v>
      </c>
      <c r="AS1202">
        <v>0</v>
      </c>
      <c r="AU1202">
        <v>0.26800000000000002</v>
      </c>
      <c r="AV1202">
        <v>0</v>
      </c>
      <c r="AW1202">
        <v>0</v>
      </c>
      <c r="AX1202">
        <v>74965</v>
      </c>
      <c r="AY1202">
        <v>74572</v>
      </c>
      <c r="AZ1202">
        <v>73947</v>
      </c>
      <c r="BA1202">
        <v>73576</v>
      </c>
      <c r="BB1202">
        <v>73020</v>
      </c>
      <c r="BC1202">
        <v>72462</v>
      </c>
      <c r="BD1202">
        <v>72053</v>
      </c>
      <c r="BE1202">
        <v>71352</v>
      </c>
      <c r="BF1202">
        <v>70941</v>
      </c>
      <c r="BG1202">
        <v>70416</v>
      </c>
      <c r="BH1202">
        <v>67960</v>
      </c>
      <c r="BI1202">
        <v>67687</v>
      </c>
      <c r="BJ1202">
        <v>67266</v>
      </c>
      <c r="BK1202">
        <v>67273</v>
      </c>
      <c r="BL1202">
        <v>-148</v>
      </c>
      <c r="BM1202">
        <v>28910</v>
      </c>
      <c r="BN1202">
        <v>28583</v>
      </c>
      <c r="BO1202">
        <v>28112</v>
      </c>
      <c r="BP1202">
        <v>27736</v>
      </c>
      <c r="BQ1202">
        <v>27277</v>
      </c>
      <c r="BR1202">
        <v>26934</v>
      </c>
      <c r="BS1202">
        <v>26693</v>
      </c>
      <c r="BT1202">
        <v>26379</v>
      </c>
      <c r="BU1202">
        <v>26196</v>
      </c>
      <c r="BV1202">
        <v>25865</v>
      </c>
      <c r="BW1202">
        <v>25201</v>
      </c>
      <c r="BX1202">
        <v>25093</v>
      </c>
      <c r="BY1202">
        <v>24867</v>
      </c>
      <c r="BZ1202">
        <v>24885</v>
      </c>
      <c r="CA1202">
        <v>9.4E-2</v>
      </c>
      <c r="CB1202">
        <v>0.18099999999999999</v>
      </c>
      <c r="CC1202">
        <v>0.35099999999999998</v>
      </c>
      <c r="CD1202">
        <v>0.13300000000000001</v>
      </c>
      <c r="CE1202">
        <v>1</v>
      </c>
      <c r="CF1202">
        <v>-9.2999999999999999E-2</v>
      </c>
      <c r="CG1202">
        <v>-5.3999999999999999E-2</v>
      </c>
      <c r="CH1202">
        <v>78.206764500000006</v>
      </c>
      <c r="CI1202">
        <v>4</v>
      </c>
      <c r="CJ1202">
        <v>8</v>
      </c>
      <c r="CK1202">
        <v>21</v>
      </c>
      <c r="CL1202">
        <v>24</v>
      </c>
      <c r="CM1202">
        <v>51714</v>
      </c>
      <c r="CN1202">
        <v>0.74</v>
      </c>
      <c r="CO1202">
        <v>0</v>
      </c>
      <c r="CP1202">
        <v>0</v>
      </c>
      <c r="CQ1202">
        <v>23845</v>
      </c>
      <c r="CR1202">
        <v>21634</v>
      </c>
      <c r="CS1202">
        <v>1552</v>
      </c>
      <c r="CT1202">
        <v>1468</v>
      </c>
      <c r="CU1202">
        <v>50582</v>
      </c>
      <c r="CV1202">
        <v>0.86699999999999999</v>
      </c>
      <c r="CW1202">
        <v>0.02</v>
      </c>
      <c r="CX1202">
        <v>7.1999999999999995E-2</v>
      </c>
      <c r="CY1202">
        <v>1E-3</v>
      </c>
      <c r="CZ1202">
        <v>8.9999999999999993E-3</v>
      </c>
      <c r="DA1202">
        <v>0.03</v>
      </c>
      <c r="DB1202">
        <v>0.02</v>
      </c>
      <c r="DC1202">
        <v>0.40600000000000003</v>
      </c>
      <c r="DD1202">
        <v>0.29099999999999998</v>
      </c>
      <c r="DE1202">
        <v>0.20799999999999999</v>
      </c>
      <c r="DF1202">
        <v>92.488630835223702</v>
      </c>
      <c r="DG1202">
        <v>0.33333333333333298</v>
      </c>
      <c r="DH1202">
        <v>0.2455</v>
      </c>
      <c r="DI1202">
        <v>0.30070000000000002</v>
      </c>
      <c r="DJ1202">
        <v>24.6</v>
      </c>
      <c r="DK1202">
        <v>3</v>
      </c>
      <c r="DL1202">
        <v>4</v>
      </c>
      <c r="DM1202">
        <v>33.3333333333333</v>
      </c>
      <c r="DN1202">
        <v>246.25</v>
      </c>
      <c r="DO1202">
        <v>336.09</v>
      </c>
      <c r="DP1202">
        <v>36.483248730964497</v>
      </c>
      <c r="DQ1202">
        <v>571.861509691984</v>
      </c>
      <c r="DR1202">
        <v>949.43437954912804</v>
      </c>
      <c r="DS1202">
        <v>66.025228741223103</v>
      </c>
      <c r="DT1202">
        <v>1169598000</v>
      </c>
      <c r="DU1202">
        <v>17387.400000000001</v>
      </c>
    </row>
    <row r="1203" spans="1:125" x14ac:dyDescent="0.3">
      <c r="A1203">
        <v>24003</v>
      </c>
      <c r="B1203" t="s">
        <v>1525</v>
      </c>
      <c r="C1203" t="s">
        <v>1522</v>
      </c>
      <c r="D1203" t="s">
        <v>1523</v>
      </c>
      <c r="E1203" t="s">
        <v>118</v>
      </c>
      <c r="F1203" t="s">
        <v>192</v>
      </c>
      <c r="G1203">
        <v>2412580</v>
      </c>
      <c r="H1203" t="s">
        <v>1526</v>
      </c>
      <c r="I1203">
        <v>270081</v>
      </c>
      <c r="J1203">
        <v>128419</v>
      </c>
      <c r="K1203">
        <v>122403</v>
      </c>
      <c r="L1203">
        <v>309617</v>
      </c>
      <c r="M1203">
        <v>172823</v>
      </c>
      <c r="N1203">
        <v>127821</v>
      </c>
      <c r="O1203">
        <v>311572</v>
      </c>
      <c r="P1203">
        <v>171945</v>
      </c>
      <c r="Q1203">
        <v>128892</v>
      </c>
      <c r="R1203" t="s">
        <v>3732</v>
      </c>
      <c r="S1203" t="s">
        <v>130</v>
      </c>
      <c r="T1203" t="s">
        <v>131</v>
      </c>
      <c r="U1203" t="str">
        <f t="shared" si="124"/>
        <v>Harris</v>
      </c>
      <c r="V1203" s="2">
        <f t="shared" si="123"/>
        <v>1.0063142527703581</v>
      </c>
      <c r="W1203">
        <v>0.48676999999999998</v>
      </c>
      <c r="X1203">
        <v>0.47548000000000001</v>
      </c>
      <c r="Y1203">
        <v>0.55818000000000001</v>
      </c>
      <c r="Z1203">
        <f t="shared" si="125"/>
        <v>0.55186281180593888</v>
      </c>
      <c r="AA1203">
        <v>0.487524744863639</v>
      </c>
      <c r="AB1203">
        <v>0.45321</v>
      </c>
      <c r="AC1203">
        <v>0.41283999999999998</v>
      </c>
      <c r="AD1203">
        <f t="shared" si="126"/>
        <v>0.41368287265864712</v>
      </c>
      <c r="AE1203">
        <v>0.1</v>
      </c>
      <c r="AF1203">
        <v>2.2000000000000002</v>
      </c>
      <c r="AG1203">
        <v>14.5</v>
      </c>
      <c r="AH1203" s="3">
        <f t="shared" si="129"/>
        <v>13.817993914729175</v>
      </c>
      <c r="AI1203">
        <v>14.534000000000001</v>
      </c>
      <c r="AJ1203">
        <v>1</v>
      </c>
      <c r="AK1203">
        <v>1</v>
      </c>
      <c r="AL1203">
        <v>1</v>
      </c>
      <c r="AM1203">
        <v>1</v>
      </c>
      <c r="AN1203">
        <v>2</v>
      </c>
      <c r="AO1203">
        <v>2</v>
      </c>
      <c r="AP1203">
        <f t="shared" si="127"/>
        <v>2</v>
      </c>
      <c r="AQ1203">
        <v>0</v>
      </c>
      <c r="AS1203">
        <v>0</v>
      </c>
      <c r="AU1203">
        <v>0.86899999999999999</v>
      </c>
      <c r="AV1203">
        <v>0</v>
      </c>
      <c r="AW1203">
        <v>0</v>
      </c>
      <c r="AX1203">
        <v>539284</v>
      </c>
      <c r="AY1203">
        <v>544803</v>
      </c>
      <c r="AZ1203">
        <v>550333</v>
      </c>
      <c r="BA1203">
        <v>555417</v>
      </c>
      <c r="BB1203">
        <v>559142</v>
      </c>
      <c r="BC1203">
        <v>563027</v>
      </c>
      <c r="BD1203">
        <v>567254</v>
      </c>
      <c r="BE1203">
        <v>571339</v>
      </c>
      <c r="BF1203">
        <v>575523</v>
      </c>
      <c r="BG1203">
        <v>579234</v>
      </c>
      <c r="BH1203">
        <v>589106</v>
      </c>
      <c r="BI1203">
        <v>592085</v>
      </c>
      <c r="BJ1203">
        <v>593347</v>
      </c>
      <c r="BK1203">
        <v>594582</v>
      </c>
      <c r="BL1203">
        <v>836</v>
      </c>
      <c r="BM1203">
        <v>234117</v>
      </c>
      <c r="BN1203">
        <v>234649</v>
      </c>
      <c r="BO1203">
        <v>235180</v>
      </c>
      <c r="BP1203">
        <v>235710</v>
      </c>
      <c r="BQ1203">
        <v>235593</v>
      </c>
      <c r="BR1203">
        <v>236012</v>
      </c>
      <c r="BS1203">
        <v>235860</v>
      </c>
      <c r="BT1203">
        <v>236027</v>
      </c>
      <c r="BU1203">
        <v>236154</v>
      </c>
      <c r="BV1203">
        <v>235846</v>
      </c>
      <c r="BW1203">
        <v>240333</v>
      </c>
      <c r="BX1203">
        <v>241256</v>
      </c>
      <c r="BY1203">
        <v>241045</v>
      </c>
      <c r="BZ1203">
        <v>240098</v>
      </c>
      <c r="CA1203">
        <v>6.5000000000000002E-2</v>
      </c>
      <c r="CB1203">
        <v>6.4000000000000001E-2</v>
      </c>
      <c r="CC1203">
        <v>0.159</v>
      </c>
      <c r="CD1203">
        <v>0.04</v>
      </c>
      <c r="CE1203">
        <v>1.232</v>
      </c>
      <c r="CF1203">
        <v>-2.4E-2</v>
      </c>
      <c r="CG1203">
        <v>1.9E-2</v>
      </c>
      <c r="CH1203">
        <v>7.4984045000000004</v>
      </c>
      <c r="CI1203">
        <v>1</v>
      </c>
      <c r="CJ1203">
        <v>1</v>
      </c>
      <c r="CK1203">
        <v>6</v>
      </c>
      <c r="CL1203">
        <v>24</v>
      </c>
      <c r="CM1203">
        <v>0</v>
      </c>
      <c r="CN1203">
        <v>0</v>
      </c>
      <c r="CO1203">
        <v>361706</v>
      </c>
      <c r="CP1203">
        <v>0.63600000000000001</v>
      </c>
      <c r="CQ1203">
        <v>246375</v>
      </c>
      <c r="CR1203">
        <v>240384</v>
      </c>
      <c r="CS1203">
        <v>14367</v>
      </c>
      <c r="CT1203">
        <v>14645</v>
      </c>
      <c r="CU1203">
        <v>112525</v>
      </c>
      <c r="CV1203">
        <v>0.64600000000000002</v>
      </c>
      <c r="CW1203">
        <v>8.6999999999999994E-2</v>
      </c>
      <c r="CX1203">
        <v>0.17199999999999999</v>
      </c>
      <c r="CY1203">
        <v>1E-3</v>
      </c>
      <c r="CZ1203">
        <v>4.1000000000000002E-2</v>
      </c>
      <c r="DA1203">
        <v>5.2999999999999999E-2</v>
      </c>
      <c r="DB1203">
        <v>9.1999999999999998E-2</v>
      </c>
      <c r="DC1203">
        <v>0.219</v>
      </c>
      <c r="DD1203">
        <v>0.27500000000000002</v>
      </c>
      <c r="DE1203">
        <v>0.441</v>
      </c>
      <c r="DF1203">
        <v>107.87522849269899</v>
      </c>
      <c r="DG1203">
        <v>0.33233532934131699</v>
      </c>
      <c r="DH1203">
        <v>0.15479999999999999</v>
      </c>
      <c r="DI1203">
        <v>0.47570000000000001</v>
      </c>
      <c r="DJ1203">
        <v>2.7</v>
      </c>
      <c r="DK1203">
        <v>3.47</v>
      </c>
      <c r="DL1203">
        <v>4.45</v>
      </c>
      <c r="DM1203">
        <v>28.242074927953901</v>
      </c>
      <c r="DN1203">
        <v>773.79</v>
      </c>
      <c r="DO1203">
        <v>1025.52</v>
      </c>
      <c r="DP1203">
        <v>32.532082347923897</v>
      </c>
      <c r="DQ1203">
        <v>1894.34792809798</v>
      </c>
      <c r="DR1203">
        <v>3087.9357371013898</v>
      </c>
      <c r="DS1203">
        <v>63.0078451428842</v>
      </c>
      <c r="DT1203">
        <v>5527461000</v>
      </c>
      <c r="DU1203">
        <v>9316.69</v>
      </c>
    </row>
    <row r="1204" spans="1:125" x14ac:dyDescent="0.3">
      <c r="A1204">
        <v>24005</v>
      </c>
      <c r="B1204" t="s">
        <v>1527</v>
      </c>
      <c r="C1204" t="s">
        <v>1522</v>
      </c>
      <c r="D1204" t="s">
        <v>1523</v>
      </c>
      <c r="E1204" t="s">
        <v>118</v>
      </c>
      <c r="F1204" t="s">
        <v>192</v>
      </c>
      <c r="G1204">
        <v>2412580</v>
      </c>
      <c r="H1204" t="s">
        <v>1526</v>
      </c>
      <c r="I1204">
        <v>390682</v>
      </c>
      <c r="J1204">
        <v>218412</v>
      </c>
      <c r="K1204">
        <v>149477</v>
      </c>
      <c r="L1204">
        <v>414932</v>
      </c>
      <c r="M1204">
        <v>258409</v>
      </c>
      <c r="N1204">
        <v>146202</v>
      </c>
      <c r="O1204">
        <v>412915</v>
      </c>
      <c r="P1204">
        <v>249958</v>
      </c>
      <c r="Q1204">
        <v>149560</v>
      </c>
      <c r="R1204" t="s">
        <v>3731</v>
      </c>
      <c r="S1204" t="s">
        <v>130</v>
      </c>
      <c r="T1204" t="s">
        <v>131</v>
      </c>
      <c r="U1204" t="str">
        <f t="shared" si="124"/>
        <v>Harris</v>
      </c>
      <c r="V1204" s="2">
        <f t="shared" si="123"/>
        <v>0.99513896252879985</v>
      </c>
      <c r="W1204">
        <v>0.57259000000000004</v>
      </c>
      <c r="X1204">
        <v>0.55905000000000005</v>
      </c>
      <c r="Y1204">
        <v>0.62277000000000005</v>
      </c>
      <c r="Z1204">
        <f t="shared" si="125"/>
        <v>0.60534976932298412</v>
      </c>
      <c r="AA1204">
        <v>0.40258639957170556</v>
      </c>
      <c r="AB1204">
        <v>0.38261000000000001</v>
      </c>
      <c r="AC1204">
        <v>0.35235</v>
      </c>
      <c r="AD1204">
        <f t="shared" si="126"/>
        <v>0.36220529648959227</v>
      </c>
      <c r="AE1204">
        <v>17</v>
      </c>
      <c r="AF1204">
        <v>17.600000000000001</v>
      </c>
      <c r="AG1204">
        <v>27</v>
      </c>
      <c r="AH1204" s="3">
        <f t="shared" si="129"/>
        <v>24.314447283339184</v>
      </c>
      <c r="AI1204">
        <v>27.042000000000002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f t="shared" si="127"/>
        <v>2</v>
      </c>
      <c r="AQ1204">
        <v>0</v>
      </c>
      <c r="AS1204">
        <v>0</v>
      </c>
      <c r="AU1204">
        <v>0.84499999999999997</v>
      </c>
      <c r="AV1204">
        <v>0</v>
      </c>
      <c r="AW1204">
        <v>0</v>
      </c>
      <c r="AX1204">
        <v>806656</v>
      </c>
      <c r="AY1204">
        <v>812961</v>
      </c>
      <c r="AZ1204">
        <v>818113</v>
      </c>
      <c r="BA1204">
        <v>822274</v>
      </c>
      <c r="BB1204">
        <v>824994</v>
      </c>
      <c r="BC1204">
        <v>827533</v>
      </c>
      <c r="BD1204">
        <v>828682</v>
      </c>
      <c r="BE1204">
        <v>828645</v>
      </c>
      <c r="BF1204">
        <v>827859</v>
      </c>
      <c r="BG1204">
        <v>827370</v>
      </c>
      <c r="BH1204">
        <v>853387</v>
      </c>
      <c r="BI1204">
        <v>850691</v>
      </c>
      <c r="BJ1204">
        <v>845986</v>
      </c>
      <c r="BK1204">
        <v>844703</v>
      </c>
      <c r="BL1204">
        <v>-1167</v>
      </c>
      <c r="BM1204">
        <v>327836</v>
      </c>
      <c r="BN1204">
        <v>328031</v>
      </c>
      <c r="BO1204">
        <v>328878</v>
      </c>
      <c r="BP1204">
        <v>329251</v>
      </c>
      <c r="BQ1204">
        <v>328584</v>
      </c>
      <c r="BR1204">
        <v>328066</v>
      </c>
      <c r="BS1204">
        <v>326039</v>
      </c>
      <c r="BT1204">
        <v>322937</v>
      </c>
      <c r="BU1204">
        <v>320209</v>
      </c>
      <c r="BV1204">
        <v>317338</v>
      </c>
      <c r="BW1204">
        <v>326546</v>
      </c>
      <c r="BX1204">
        <v>323801</v>
      </c>
      <c r="BY1204">
        <v>320646</v>
      </c>
      <c r="BZ1204">
        <v>319275</v>
      </c>
      <c r="CA1204">
        <v>8.3000000000000004E-2</v>
      </c>
      <c r="CB1204">
        <v>0.11</v>
      </c>
      <c r="CC1204">
        <v>0.17100000000000001</v>
      </c>
      <c r="CD1204">
        <v>5.7000000000000002E-2</v>
      </c>
      <c r="CE1204">
        <v>0.93600000000000005</v>
      </c>
      <c r="CF1204">
        <v>-7.0000000000000001E-3</v>
      </c>
      <c r="CG1204">
        <v>1.7000000000000001E-2</v>
      </c>
      <c r="CH1204">
        <v>23.580089300000001</v>
      </c>
      <c r="CI1204">
        <v>2</v>
      </c>
      <c r="CJ1204">
        <v>3</v>
      </c>
      <c r="CK1204">
        <v>13</v>
      </c>
      <c r="CL1204">
        <v>24</v>
      </c>
      <c r="CM1204">
        <v>0</v>
      </c>
      <c r="CN1204">
        <v>0</v>
      </c>
      <c r="CO1204">
        <v>171581</v>
      </c>
      <c r="CP1204">
        <v>0.20499999999999999</v>
      </c>
      <c r="CQ1204">
        <v>334249</v>
      </c>
      <c r="CR1204">
        <v>332035</v>
      </c>
      <c r="CS1204">
        <v>20035</v>
      </c>
      <c r="CT1204">
        <v>20366</v>
      </c>
      <c r="CU1204">
        <v>86198</v>
      </c>
      <c r="CV1204">
        <v>0.54100000000000004</v>
      </c>
      <c r="CW1204">
        <v>6.0999999999999999E-2</v>
      </c>
      <c r="CX1204">
        <v>0.29599999999999999</v>
      </c>
      <c r="CY1204">
        <v>1E-3</v>
      </c>
      <c r="CZ1204">
        <v>6.0999999999999999E-2</v>
      </c>
      <c r="DA1204">
        <v>0.04</v>
      </c>
      <c r="DB1204">
        <v>0.122</v>
      </c>
      <c r="DC1204">
        <v>0.24299999999999999</v>
      </c>
      <c r="DD1204">
        <v>0.26200000000000001</v>
      </c>
      <c r="DE1204">
        <v>0.41199999999999998</v>
      </c>
      <c r="DF1204">
        <v>102.629272507999</v>
      </c>
      <c r="DG1204">
        <v>0.375</v>
      </c>
      <c r="DH1204">
        <v>0.1661</v>
      </c>
      <c r="DI1204">
        <v>0.4395</v>
      </c>
      <c r="DJ1204">
        <v>3.8</v>
      </c>
      <c r="DK1204">
        <v>3.25</v>
      </c>
      <c r="DL1204">
        <v>4.29</v>
      </c>
      <c r="DM1204">
        <v>32</v>
      </c>
      <c r="DN1204">
        <v>613.4</v>
      </c>
      <c r="DO1204">
        <v>813.35</v>
      </c>
      <c r="DP1204">
        <v>32.5970003260515</v>
      </c>
      <c r="DQ1204">
        <v>1359.68488458977</v>
      </c>
      <c r="DR1204">
        <v>2206.04006838946</v>
      </c>
      <c r="DS1204">
        <v>62.246421460737501</v>
      </c>
      <c r="DT1204">
        <v>9728743000</v>
      </c>
      <c r="DU1204">
        <v>11497.51</v>
      </c>
    </row>
    <row r="1205" spans="1:125" x14ac:dyDescent="0.3">
      <c r="A1205">
        <v>24009</v>
      </c>
      <c r="B1205" t="s">
        <v>1528</v>
      </c>
      <c r="C1205" t="s">
        <v>1522</v>
      </c>
      <c r="D1205" t="s">
        <v>1523</v>
      </c>
      <c r="E1205" t="s">
        <v>118</v>
      </c>
      <c r="F1205" t="s">
        <v>119</v>
      </c>
      <c r="G1205">
        <v>2447900</v>
      </c>
      <c r="H1205" t="s">
        <v>531</v>
      </c>
      <c r="I1205">
        <v>47408</v>
      </c>
      <c r="J1205">
        <v>18225</v>
      </c>
      <c r="K1205">
        <v>26176</v>
      </c>
      <c r="L1205">
        <v>49112</v>
      </c>
      <c r="M1205">
        <v>22587</v>
      </c>
      <c r="N1205">
        <v>25346</v>
      </c>
      <c r="O1205">
        <v>54191</v>
      </c>
      <c r="P1205">
        <v>23438</v>
      </c>
      <c r="Q1205">
        <v>29361</v>
      </c>
      <c r="R1205" t="s">
        <v>3732</v>
      </c>
      <c r="S1205" t="s">
        <v>121</v>
      </c>
      <c r="T1205" t="s">
        <v>121</v>
      </c>
      <c r="U1205" t="str">
        <f t="shared" si="124"/>
        <v>Trump</v>
      </c>
      <c r="V1205" s="2">
        <f t="shared" si="123"/>
        <v>1.1034166802410816</v>
      </c>
      <c r="W1205">
        <v>0.45101000000000002</v>
      </c>
      <c r="X1205">
        <v>0.38442999999999999</v>
      </c>
      <c r="Y1205">
        <v>0.45990999999999999</v>
      </c>
      <c r="Z1205">
        <f t="shared" si="125"/>
        <v>0.43250724290011255</v>
      </c>
      <c r="AA1205">
        <v>0.52620941166132085</v>
      </c>
      <c r="AB1205">
        <v>0.55213999999999996</v>
      </c>
      <c r="AC1205">
        <v>0.51609000000000005</v>
      </c>
      <c r="AD1205">
        <f t="shared" si="126"/>
        <v>0.54180583491723722</v>
      </c>
      <c r="AE1205">
        <v>7.5</v>
      </c>
      <c r="AF1205">
        <v>16.8</v>
      </c>
      <c r="AG1205">
        <v>5.6</v>
      </c>
      <c r="AH1205" s="3">
        <f t="shared" si="129"/>
        <v>10.929859201712466</v>
      </c>
      <c r="AI1205">
        <v>-5.6180000000000101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f t="shared" si="127"/>
        <v>1</v>
      </c>
      <c r="AQ1205">
        <v>0</v>
      </c>
      <c r="AS1205">
        <v>0</v>
      </c>
      <c r="AU1205">
        <v>0.80300000000000005</v>
      </c>
      <c r="AV1205">
        <v>0</v>
      </c>
      <c r="AW1205">
        <v>0</v>
      </c>
      <c r="AX1205">
        <v>88988</v>
      </c>
      <c r="AY1205">
        <v>89327</v>
      </c>
      <c r="AZ1205">
        <v>89720</v>
      </c>
      <c r="BA1205">
        <v>90444</v>
      </c>
      <c r="BB1205">
        <v>90540</v>
      </c>
      <c r="BC1205">
        <v>90477</v>
      </c>
      <c r="BD1205">
        <v>91052</v>
      </c>
      <c r="BE1205">
        <v>91435</v>
      </c>
      <c r="BF1205">
        <v>92065</v>
      </c>
      <c r="BG1205">
        <v>92525</v>
      </c>
      <c r="BH1205">
        <v>92915</v>
      </c>
      <c r="BI1205">
        <v>94233</v>
      </c>
      <c r="BJ1205">
        <v>94559</v>
      </c>
      <c r="BK1205">
        <v>94728</v>
      </c>
      <c r="BL1205">
        <v>126</v>
      </c>
      <c r="BM1205">
        <v>37842</v>
      </c>
      <c r="BN1205">
        <v>37615</v>
      </c>
      <c r="BO1205">
        <v>37318</v>
      </c>
      <c r="BP1205">
        <v>37156</v>
      </c>
      <c r="BQ1205">
        <v>36676</v>
      </c>
      <c r="BR1205">
        <v>36185</v>
      </c>
      <c r="BS1205">
        <v>35976</v>
      </c>
      <c r="BT1205">
        <v>35619</v>
      </c>
      <c r="BU1205">
        <v>35482</v>
      </c>
      <c r="BV1205">
        <v>35219</v>
      </c>
      <c r="BW1205">
        <v>35178</v>
      </c>
      <c r="BX1205">
        <v>35597</v>
      </c>
      <c r="BY1205">
        <v>35680</v>
      </c>
      <c r="BZ1205">
        <v>35488</v>
      </c>
      <c r="CA1205">
        <v>5.5E-2</v>
      </c>
      <c r="CB1205">
        <v>5.2999999999999999E-2</v>
      </c>
      <c r="CC1205">
        <v>0.155</v>
      </c>
      <c r="CD1205">
        <v>4.7E-2</v>
      </c>
      <c r="CE1205">
        <v>1.141</v>
      </c>
      <c r="CF1205">
        <v>-3.1E-2</v>
      </c>
      <c r="CG1205">
        <v>-2E-3</v>
      </c>
      <c r="CH1205">
        <v>10.1148691</v>
      </c>
      <c r="CI1205">
        <v>1</v>
      </c>
      <c r="CJ1205">
        <v>2</v>
      </c>
      <c r="CK1205">
        <v>9</v>
      </c>
      <c r="CL1205">
        <v>24</v>
      </c>
      <c r="CM1205">
        <v>0</v>
      </c>
      <c r="CN1205">
        <v>0</v>
      </c>
      <c r="CO1205">
        <v>36981</v>
      </c>
      <c r="CP1205">
        <v>0.38800000000000001</v>
      </c>
      <c r="CQ1205">
        <v>19274</v>
      </c>
      <c r="CR1205">
        <v>18683</v>
      </c>
      <c r="CS1205">
        <v>1736</v>
      </c>
      <c r="CT1205">
        <v>1733</v>
      </c>
      <c r="CU1205">
        <v>118110</v>
      </c>
      <c r="CV1205">
        <v>0.75600000000000001</v>
      </c>
      <c r="CW1205">
        <v>4.5999999999999999E-2</v>
      </c>
      <c r="CX1205">
        <v>0.121</v>
      </c>
      <c r="CY1205">
        <v>1E-3</v>
      </c>
      <c r="CZ1205">
        <v>0.02</v>
      </c>
      <c r="DA1205">
        <v>5.6000000000000001E-2</v>
      </c>
      <c r="DB1205">
        <v>3.6999999999999998E-2</v>
      </c>
      <c r="DC1205">
        <v>0.28499999999999998</v>
      </c>
      <c r="DD1205">
        <v>0.30399999999999999</v>
      </c>
      <c r="DE1205">
        <v>0.35599999999999998</v>
      </c>
      <c r="DF1205">
        <v>103.89633269044199</v>
      </c>
      <c r="DG1205">
        <v>0.140740740740741</v>
      </c>
      <c r="DH1205">
        <v>0.21790000000000001</v>
      </c>
      <c r="DI1205">
        <v>0.41320000000000001</v>
      </c>
      <c r="DJ1205">
        <v>14.7</v>
      </c>
      <c r="DK1205">
        <v>4.05</v>
      </c>
      <c r="DL1205">
        <v>4.62</v>
      </c>
      <c r="DM1205">
        <v>14.074074074074099</v>
      </c>
      <c r="DN1205">
        <v>544.23</v>
      </c>
      <c r="DO1205">
        <v>707.7</v>
      </c>
      <c r="DP1205">
        <v>30.0369329143928</v>
      </c>
      <c r="DQ1205">
        <v>1824.01226344365</v>
      </c>
      <c r="DR1205">
        <v>2930.4648755246499</v>
      </c>
      <c r="DS1205">
        <v>60.660371328429001</v>
      </c>
      <c r="DT1205">
        <v>930603000</v>
      </c>
      <c r="DU1205">
        <v>9840.0499999999993</v>
      </c>
    </row>
    <row r="1206" spans="1:125" x14ac:dyDescent="0.3">
      <c r="A1206">
        <v>24011</v>
      </c>
      <c r="B1206" t="s">
        <v>1529</v>
      </c>
      <c r="C1206" t="s">
        <v>1522</v>
      </c>
      <c r="D1206" t="s">
        <v>1523</v>
      </c>
      <c r="E1206" t="s">
        <v>118</v>
      </c>
      <c r="F1206" t="s">
        <v>125</v>
      </c>
      <c r="I1206">
        <v>14113</v>
      </c>
      <c r="J1206">
        <v>4009</v>
      </c>
      <c r="K1206">
        <v>9368</v>
      </c>
      <c r="L1206">
        <v>15794</v>
      </c>
      <c r="M1206">
        <v>5095</v>
      </c>
      <c r="N1206">
        <v>10283</v>
      </c>
      <c r="O1206">
        <v>16330</v>
      </c>
      <c r="P1206">
        <v>4860</v>
      </c>
      <c r="Q1206">
        <v>11053</v>
      </c>
      <c r="R1206" t="s">
        <v>3732</v>
      </c>
      <c r="S1206" t="s">
        <v>121</v>
      </c>
      <c r="T1206" t="s">
        <v>121</v>
      </c>
      <c r="U1206" t="str">
        <f t="shared" si="124"/>
        <v>Trump</v>
      </c>
      <c r="V1206" s="2">
        <f t="shared" si="123"/>
        <v>1.033936938077751</v>
      </c>
      <c r="W1206">
        <v>0.37208999999999998</v>
      </c>
      <c r="X1206">
        <v>0.28405999999999998</v>
      </c>
      <c r="Y1206">
        <v>0.32258999999999999</v>
      </c>
      <c r="Z1206">
        <f t="shared" si="125"/>
        <v>0.2976117575015309</v>
      </c>
      <c r="AA1206">
        <v>0.60627386389159243</v>
      </c>
      <c r="AB1206">
        <v>0.66378999999999999</v>
      </c>
      <c r="AC1206">
        <v>0.65107000000000004</v>
      </c>
      <c r="AD1206">
        <f t="shared" si="126"/>
        <v>0.67685241886099201</v>
      </c>
      <c r="AE1206">
        <v>23.4</v>
      </c>
      <c r="AF1206">
        <v>38</v>
      </c>
      <c r="AG1206">
        <v>32.9</v>
      </c>
      <c r="AH1206" s="3">
        <f t="shared" si="129"/>
        <v>37.924066135946113</v>
      </c>
      <c r="AI1206">
        <v>-32.847999999999999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f t="shared" si="127"/>
        <v>1</v>
      </c>
      <c r="AQ1206">
        <v>0</v>
      </c>
      <c r="AS1206">
        <v>0</v>
      </c>
      <c r="AU1206">
        <v>0.32900000000000001</v>
      </c>
      <c r="AV1206">
        <v>0</v>
      </c>
      <c r="AW1206">
        <v>0</v>
      </c>
      <c r="AX1206">
        <v>33052</v>
      </c>
      <c r="AY1206">
        <v>32887</v>
      </c>
      <c r="AZ1206">
        <v>32629</v>
      </c>
      <c r="BA1206">
        <v>32642</v>
      </c>
      <c r="BB1206">
        <v>32532</v>
      </c>
      <c r="BC1206">
        <v>32595</v>
      </c>
      <c r="BD1206">
        <v>32840</v>
      </c>
      <c r="BE1206">
        <v>33096</v>
      </c>
      <c r="BF1206">
        <v>33306</v>
      </c>
      <c r="BG1206">
        <v>33406</v>
      </c>
      <c r="BH1206">
        <v>33270</v>
      </c>
      <c r="BI1206">
        <v>33429</v>
      </c>
      <c r="BJ1206">
        <v>33427</v>
      </c>
      <c r="BK1206">
        <v>33593</v>
      </c>
      <c r="BL1206">
        <v>-22</v>
      </c>
      <c r="BM1206">
        <v>13357</v>
      </c>
      <c r="BN1206">
        <v>13185</v>
      </c>
      <c r="BO1206">
        <v>12910</v>
      </c>
      <c r="BP1206">
        <v>12790</v>
      </c>
      <c r="BQ1206">
        <v>12641</v>
      </c>
      <c r="BR1206">
        <v>12572</v>
      </c>
      <c r="BS1206">
        <v>12640</v>
      </c>
      <c r="BT1206">
        <v>12662</v>
      </c>
      <c r="BU1206">
        <v>12646</v>
      </c>
      <c r="BV1206">
        <v>12578</v>
      </c>
      <c r="BW1206">
        <v>12421</v>
      </c>
      <c r="BX1206">
        <v>12364</v>
      </c>
      <c r="BY1206">
        <v>12330</v>
      </c>
      <c r="BZ1206">
        <v>12364</v>
      </c>
      <c r="CA1206">
        <v>0.156</v>
      </c>
      <c r="CB1206">
        <v>0.129</v>
      </c>
      <c r="CC1206">
        <v>0.22500000000000001</v>
      </c>
      <c r="CD1206">
        <v>0.1</v>
      </c>
      <c r="CE1206">
        <v>0.66300000000000003</v>
      </c>
      <c r="CF1206">
        <v>-5.6000000000000001E-2</v>
      </c>
      <c r="CG1206">
        <v>-5.0000000000000001E-3</v>
      </c>
      <c r="CH1206">
        <v>76.898532200000005</v>
      </c>
      <c r="CI1206">
        <v>4</v>
      </c>
      <c r="CJ1206">
        <v>8</v>
      </c>
      <c r="CK1206">
        <v>20</v>
      </c>
      <c r="CL1206">
        <v>24</v>
      </c>
      <c r="CM1206">
        <v>23431</v>
      </c>
      <c r="CN1206">
        <v>0.68</v>
      </c>
      <c r="CO1206">
        <v>0</v>
      </c>
      <c r="CP1206">
        <v>0</v>
      </c>
      <c r="CQ1206">
        <v>7339</v>
      </c>
      <c r="CR1206">
        <v>6927</v>
      </c>
      <c r="CS1206">
        <v>620</v>
      </c>
      <c r="CT1206">
        <v>617</v>
      </c>
      <c r="CU1206">
        <v>65981</v>
      </c>
      <c r="CV1206">
        <v>0.73299999999999998</v>
      </c>
      <c r="CW1206">
        <v>8.2000000000000003E-2</v>
      </c>
      <c r="CX1206">
        <v>0.13200000000000001</v>
      </c>
      <c r="CY1206">
        <v>1E-3</v>
      </c>
      <c r="CZ1206">
        <v>5.0000000000000001E-3</v>
      </c>
      <c r="DA1206">
        <v>4.8000000000000001E-2</v>
      </c>
      <c r="DB1206">
        <v>6.3E-2</v>
      </c>
      <c r="DC1206">
        <v>0.39500000000000002</v>
      </c>
      <c r="DD1206">
        <v>0.27200000000000002</v>
      </c>
      <c r="DE1206">
        <v>0.17699999999999999</v>
      </c>
      <c r="DF1206">
        <v>90.345340539350403</v>
      </c>
      <c r="DG1206">
        <v>0.21474358974359001</v>
      </c>
      <c r="DH1206">
        <v>0.29210000000000003</v>
      </c>
      <c r="DI1206">
        <v>0.29349999999999998</v>
      </c>
      <c r="DJ1206">
        <v>45.2</v>
      </c>
      <c r="DK1206">
        <v>3.12</v>
      </c>
      <c r="DL1206">
        <v>3.79</v>
      </c>
      <c r="DM1206">
        <v>21.474358974358999</v>
      </c>
      <c r="DN1206">
        <v>201.77</v>
      </c>
      <c r="DO1206">
        <v>283.33</v>
      </c>
      <c r="DP1206">
        <v>40.422262972691698</v>
      </c>
      <c r="DQ1206">
        <v>1137.2498337911099</v>
      </c>
      <c r="DR1206">
        <v>1998.63100068106</v>
      </c>
      <c r="DS1206">
        <v>75.742474634484594</v>
      </c>
      <c r="DT1206">
        <v>483167000</v>
      </c>
      <c r="DU1206">
        <v>14451.8</v>
      </c>
    </row>
    <row r="1207" spans="1:125" x14ac:dyDescent="0.3">
      <c r="A1207">
        <v>24013</v>
      </c>
      <c r="B1207" t="s">
        <v>1530</v>
      </c>
      <c r="C1207" t="s">
        <v>1522</v>
      </c>
      <c r="D1207" t="s">
        <v>1523</v>
      </c>
      <c r="E1207" t="s">
        <v>118</v>
      </c>
      <c r="F1207" t="s">
        <v>192</v>
      </c>
      <c r="G1207">
        <v>2412580</v>
      </c>
      <c r="H1207" t="s">
        <v>1526</v>
      </c>
      <c r="I1207">
        <v>91848</v>
      </c>
      <c r="J1207">
        <v>26567</v>
      </c>
      <c r="K1207">
        <v>58215</v>
      </c>
      <c r="L1207">
        <v>100327</v>
      </c>
      <c r="M1207">
        <v>36456</v>
      </c>
      <c r="N1207">
        <v>60218</v>
      </c>
      <c r="O1207">
        <v>102651</v>
      </c>
      <c r="P1207">
        <v>36867</v>
      </c>
      <c r="Q1207">
        <v>62273</v>
      </c>
      <c r="R1207" t="s">
        <v>3732</v>
      </c>
      <c r="S1207" t="s">
        <v>121</v>
      </c>
      <c r="T1207" t="s">
        <v>121</v>
      </c>
      <c r="U1207" t="str">
        <f t="shared" si="124"/>
        <v>Trump</v>
      </c>
      <c r="V1207" s="2">
        <f t="shared" si="123"/>
        <v>1.0231642528930398</v>
      </c>
      <c r="W1207">
        <v>0.31917000000000001</v>
      </c>
      <c r="X1207">
        <v>0.28925000000000001</v>
      </c>
      <c r="Y1207">
        <v>0.36337000000000003</v>
      </c>
      <c r="Z1207">
        <f t="shared" si="125"/>
        <v>0.35914896104275651</v>
      </c>
      <c r="AA1207">
        <v>0.6484303600804241</v>
      </c>
      <c r="AB1207">
        <v>0.63382000000000005</v>
      </c>
      <c r="AC1207">
        <v>0.60021999999999998</v>
      </c>
      <c r="AD1207">
        <f t="shared" si="126"/>
        <v>0.6066477676788341</v>
      </c>
      <c r="AE1207">
        <v>32.9</v>
      </c>
      <c r="AF1207">
        <v>34.5</v>
      </c>
      <c r="AG1207">
        <v>23.7</v>
      </c>
      <c r="AH1207" s="3">
        <f t="shared" si="129"/>
        <v>24.749880663607758</v>
      </c>
      <c r="AI1207">
        <v>-23.684999999999999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f t="shared" si="127"/>
        <v>1</v>
      </c>
      <c r="AQ1207">
        <v>0</v>
      </c>
      <c r="AS1207">
        <v>0</v>
      </c>
      <c r="AU1207">
        <v>0.86899999999999999</v>
      </c>
      <c r="AV1207">
        <v>0</v>
      </c>
      <c r="AW1207">
        <v>0</v>
      </c>
      <c r="AX1207">
        <v>167213</v>
      </c>
      <c r="AY1207">
        <v>167037</v>
      </c>
      <c r="AZ1207">
        <v>167049</v>
      </c>
      <c r="BA1207">
        <v>167217</v>
      </c>
      <c r="BB1207">
        <v>167327</v>
      </c>
      <c r="BC1207">
        <v>167132</v>
      </c>
      <c r="BD1207">
        <v>167100</v>
      </c>
      <c r="BE1207">
        <v>167547</v>
      </c>
      <c r="BF1207">
        <v>168267</v>
      </c>
      <c r="BG1207">
        <v>168447</v>
      </c>
      <c r="BH1207">
        <v>172941</v>
      </c>
      <c r="BI1207">
        <v>174313</v>
      </c>
      <c r="BJ1207">
        <v>175472</v>
      </c>
      <c r="BK1207">
        <v>176639</v>
      </c>
      <c r="BL1207">
        <v>46</v>
      </c>
      <c r="BM1207">
        <v>68773</v>
      </c>
      <c r="BN1207">
        <v>68002</v>
      </c>
      <c r="BO1207">
        <v>67171</v>
      </c>
      <c r="BP1207">
        <v>66537</v>
      </c>
      <c r="BQ1207">
        <v>65898</v>
      </c>
      <c r="BR1207">
        <v>65141</v>
      </c>
      <c r="BS1207">
        <v>64566</v>
      </c>
      <c r="BT1207">
        <v>64208</v>
      </c>
      <c r="BU1207">
        <v>64058</v>
      </c>
      <c r="BV1207">
        <v>63417</v>
      </c>
      <c r="BW1207">
        <v>64437</v>
      </c>
      <c r="BX1207">
        <v>64592</v>
      </c>
      <c r="BY1207">
        <v>64805</v>
      </c>
      <c r="BZ1207">
        <v>65057</v>
      </c>
      <c r="CA1207">
        <v>5.8000000000000003E-2</v>
      </c>
      <c r="CB1207">
        <v>5.5E-2</v>
      </c>
      <c r="CC1207">
        <v>0.14699999999999999</v>
      </c>
      <c r="CD1207">
        <v>3.5000000000000003E-2</v>
      </c>
      <c r="CE1207">
        <v>1.1859999999999999</v>
      </c>
      <c r="CF1207">
        <v>1.2999999999999999E-2</v>
      </c>
      <c r="CG1207">
        <v>8.0000000000000002E-3</v>
      </c>
      <c r="CH1207">
        <v>4.9138481000000001</v>
      </c>
      <c r="CI1207">
        <v>1</v>
      </c>
      <c r="CJ1207">
        <v>1</v>
      </c>
      <c r="CK1207">
        <v>4</v>
      </c>
      <c r="CL1207">
        <v>24</v>
      </c>
      <c r="CM1207">
        <v>0</v>
      </c>
      <c r="CN1207">
        <v>0</v>
      </c>
      <c r="CO1207">
        <v>80582</v>
      </c>
      <c r="CP1207">
        <v>0.50600000000000001</v>
      </c>
      <c r="CQ1207">
        <v>52257</v>
      </c>
      <c r="CR1207">
        <v>52941</v>
      </c>
      <c r="CS1207">
        <v>4229</v>
      </c>
      <c r="CT1207">
        <v>4264</v>
      </c>
      <c r="CU1207">
        <v>105096</v>
      </c>
      <c r="CV1207">
        <v>0.86799999999999999</v>
      </c>
      <c r="CW1207">
        <v>4.1000000000000002E-2</v>
      </c>
      <c r="CX1207">
        <v>3.6999999999999998E-2</v>
      </c>
      <c r="CY1207">
        <v>1E-3</v>
      </c>
      <c r="CZ1207">
        <v>2.1999999999999999E-2</v>
      </c>
      <c r="DA1207">
        <v>3.1E-2</v>
      </c>
      <c r="DB1207">
        <v>4.7E-2</v>
      </c>
      <c r="DC1207">
        <v>0.28199999999999997</v>
      </c>
      <c r="DD1207">
        <v>0.27300000000000002</v>
      </c>
      <c r="DE1207">
        <v>0.38800000000000001</v>
      </c>
      <c r="DF1207">
        <v>101.719340437081</v>
      </c>
      <c r="DG1207">
        <v>0.252873563218391</v>
      </c>
      <c r="DH1207">
        <v>0.19220000000000001</v>
      </c>
      <c r="DI1207">
        <v>0.44069999999999998</v>
      </c>
      <c r="DJ1207">
        <v>8.5</v>
      </c>
      <c r="DK1207">
        <v>3.48</v>
      </c>
      <c r="DL1207">
        <v>4.3600000000000003</v>
      </c>
      <c r="DM1207">
        <v>25.287356321839098</v>
      </c>
      <c r="DN1207">
        <v>664.9</v>
      </c>
      <c r="DO1207">
        <v>881.63</v>
      </c>
      <c r="DP1207">
        <v>32.595879079560802</v>
      </c>
      <c r="DQ1207">
        <v>1784.58174676761</v>
      </c>
      <c r="DR1207">
        <v>2987.96463814037</v>
      </c>
      <c r="DS1207">
        <v>67.432208894461198</v>
      </c>
      <c r="DT1207">
        <v>1718157000</v>
      </c>
      <c r="DU1207">
        <v>9800.9599999999991</v>
      </c>
    </row>
    <row r="1208" spans="1:125" x14ac:dyDescent="0.3">
      <c r="A1208">
        <v>24015</v>
      </c>
      <c r="B1208" t="s">
        <v>1531</v>
      </c>
      <c r="C1208" t="s">
        <v>1522</v>
      </c>
      <c r="D1208" t="s">
        <v>1523</v>
      </c>
      <c r="E1208" t="s">
        <v>118</v>
      </c>
      <c r="F1208" t="s">
        <v>119</v>
      </c>
      <c r="G1208">
        <v>2437980</v>
      </c>
      <c r="H1208" t="s">
        <v>525</v>
      </c>
      <c r="I1208">
        <v>45269</v>
      </c>
      <c r="J1208">
        <v>13650</v>
      </c>
      <c r="K1208">
        <v>28868</v>
      </c>
      <c r="L1208">
        <v>47462</v>
      </c>
      <c r="M1208">
        <v>16809</v>
      </c>
      <c r="N1208">
        <v>29439</v>
      </c>
      <c r="O1208">
        <v>52831</v>
      </c>
      <c r="P1208">
        <v>17628</v>
      </c>
      <c r="Q1208">
        <v>33871</v>
      </c>
      <c r="R1208" t="s">
        <v>3732</v>
      </c>
      <c r="S1208" t="s">
        <v>121</v>
      </c>
      <c r="T1208" t="s">
        <v>121</v>
      </c>
      <c r="U1208" t="str">
        <f t="shared" si="124"/>
        <v>Trump</v>
      </c>
      <c r="V1208" s="2">
        <f t="shared" si="123"/>
        <v>1.1131220766086554</v>
      </c>
      <c r="W1208">
        <v>0.38976</v>
      </c>
      <c r="X1208">
        <v>0.30153000000000002</v>
      </c>
      <c r="Y1208">
        <v>0.35415999999999997</v>
      </c>
      <c r="Z1208">
        <f t="shared" si="125"/>
        <v>0.33366773295981528</v>
      </c>
      <c r="AA1208">
        <v>0.58394538606403013</v>
      </c>
      <c r="AB1208">
        <v>0.63770000000000004</v>
      </c>
      <c r="AC1208">
        <v>0.62026000000000003</v>
      </c>
      <c r="AD1208">
        <f t="shared" si="126"/>
        <v>0.64111979708883038</v>
      </c>
      <c r="AE1208">
        <v>19.399999999999999</v>
      </c>
      <c r="AF1208">
        <v>33.6</v>
      </c>
      <c r="AG1208">
        <v>26.6</v>
      </c>
      <c r="AH1208" s="3">
        <f t="shared" si="129"/>
        <v>30.74520641290151</v>
      </c>
      <c r="AI1208">
        <v>-26.61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f t="shared" si="127"/>
        <v>1</v>
      </c>
      <c r="AQ1208">
        <v>0</v>
      </c>
      <c r="AS1208">
        <v>0</v>
      </c>
      <c r="AU1208">
        <v>0.69599999999999995</v>
      </c>
      <c r="AV1208">
        <v>0</v>
      </c>
      <c r="AW1208">
        <v>0</v>
      </c>
      <c r="AX1208">
        <v>101165</v>
      </c>
      <c r="AY1208">
        <v>101567</v>
      </c>
      <c r="AZ1208">
        <v>101753</v>
      </c>
      <c r="BA1208">
        <v>101887</v>
      </c>
      <c r="BB1208">
        <v>102195</v>
      </c>
      <c r="BC1208">
        <v>102382</v>
      </c>
      <c r="BD1208">
        <v>102487</v>
      </c>
      <c r="BE1208">
        <v>102394</v>
      </c>
      <c r="BF1208">
        <v>102644</v>
      </c>
      <c r="BG1208">
        <v>102855</v>
      </c>
      <c r="BH1208">
        <v>103800</v>
      </c>
      <c r="BI1208">
        <v>104056</v>
      </c>
      <c r="BJ1208">
        <v>104870</v>
      </c>
      <c r="BK1208">
        <v>105672</v>
      </c>
      <c r="BL1208">
        <v>76</v>
      </c>
      <c r="BM1208">
        <v>42373</v>
      </c>
      <c r="BN1208">
        <v>42047</v>
      </c>
      <c r="BO1208">
        <v>41714</v>
      </c>
      <c r="BP1208">
        <v>41362</v>
      </c>
      <c r="BQ1208">
        <v>41086</v>
      </c>
      <c r="BR1208">
        <v>40881</v>
      </c>
      <c r="BS1208">
        <v>40648</v>
      </c>
      <c r="BT1208">
        <v>40282</v>
      </c>
      <c r="BU1208">
        <v>39853</v>
      </c>
      <c r="BV1208">
        <v>39636</v>
      </c>
      <c r="BW1208">
        <v>39713</v>
      </c>
      <c r="BX1208">
        <v>39465</v>
      </c>
      <c r="BY1208">
        <v>39779</v>
      </c>
      <c r="BZ1208">
        <v>39972</v>
      </c>
      <c r="CA1208">
        <v>8.5999999999999993E-2</v>
      </c>
      <c r="CB1208">
        <v>9.5000000000000001E-2</v>
      </c>
      <c r="CC1208">
        <v>0.21299999999999999</v>
      </c>
      <c r="CD1208">
        <v>6.0999999999999999E-2</v>
      </c>
      <c r="CE1208">
        <v>1</v>
      </c>
      <c r="CF1208">
        <v>7.8E-2</v>
      </c>
      <c r="CG1208">
        <v>-1E-3</v>
      </c>
      <c r="CH1208">
        <v>21.2188895</v>
      </c>
      <c r="CI1208">
        <v>2</v>
      </c>
      <c r="CJ1208">
        <v>3</v>
      </c>
      <c r="CK1208">
        <v>12</v>
      </c>
      <c r="CL1208">
        <v>24</v>
      </c>
      <c r="CM1208">
        <v>0</v>
      </c>
      <c r="CN1208">
        <v>0</v>
      </c>
      <c r="CO1208">
        <v>5335</v>
      </c>
      <c r="CP1208">
        <v>5.0999999999999997E-2</v>
      </c>
      <c r="CQ1208">
        <v>26370</v>
      </c>
      <c r="CR1208">
        <v>28434</v>
      </c>
      <c r="CS1208">
        <v>1752</v>
      </c>
      <c r="CT1208">
        <v>1750</v>
      </c>
      <c r="CU1208">
        <v>84513</v>
      </c>
      <c r="CV1208">
        <v>0.82499999999999996</v>
      </c>
      <c r="CW1208">
        <v>4.9000000000000002E-2</v>
      </c>
      <c r="CX1208">
        <v>6.6000000000000003E-2</v>
      </c>
      <c r="CY1208">
        <v>1E-3</v>
      </c>
      <c r="CZ1208">
        <v>1.4E-2</v>
      </c>
      <c r="DA1208">
        <v>4.4999999999999998E-2</v>
      </c>
      <c r="DB1208">
        <v>0.04</v>
      </c>
      <c r="DC1208">
        <v>0.36299999999999999</v>
      </c>
      <c r="DD1208">
        <v>0.28399999999999997</v>
      </c>
      <c r="DE1208">
        <v>0.26800000000000002</v>
      </c>
      <c r="DF1208">
        <v>96.169429474030693</v>
      </c>
      <c r="DG1208">
        <v>0.32131147540983601</v>
      </c>
      <c r="DH1208">
        <v>0.28050000000000003</v>
      </c>
      <c r="DI1208">
        <v>0.34670000000000001</v>
      </c>
      <c r="DJ1208">
        <v>38.9</v>
      </c>
      <c r="DK1208">
        <v>3.12</v>
      </c>
      <c r="DL1208">
        <v>4.03</v>
      </c>
      <c r="DM1208">
        <v>29.1666666666667</v>
      </c>
      <c r="DN1208">
        <v>434.09</v>
      </c>
      <c r="DO1208">
        <v>600.69000000000005</v>
      </c>
      <c r="DP1208">
        <v>38.379137966781101</v>
      </c>
      <c r="DQ1208">
        <v>1307.6207568202999</v>
      </c>
      <c r="DR1208">
        <v>2280.8455301386998</v>
      </c>
      <c r="DS1208">
        <v>74.427143209699395</v>
      </c>
      <c r="DT1208">
        <v>1262119000</v>
      </c>
      <c r="DU1208">
        <v>12026.82</v>
      </c>
    </row>
    <row r="1209" spans="1:125" x14ac:dyDescent="0.3">
      <c r="A1209">
        <v>24017</v>
      </c>
      <c r="B1209" t="s">
        <v>1532</v>
      </c>
      <c r="C1209" t="s">
        <v>1522</v>
      </c>
      <c r="D1209" t="s">
        <v>1523</v>
      </c>
      <c r="E1209" t="s">
        <v>118</v>
      </c>
      <c r="F1209" t="s">
        <v>192</v>
      </c>
      <c r="G1209">
        <v>2447900</v>
      </c>
      <c r="H1209" t="s">
        <v>531</v>
      </c>
      <c r="I1209">
        <v>78303</v>
      </c>
      <c r="J1209">
        <v>49341</v>
      </c>
      <c r="K1209">
        <v>25614</v>
      </c>
      <c r="L1209">
        <v>89498</v>
      </c>
      <c r="M1209">
        <v>62171</v>
      </c>
      <c r="N1209">
        <v>25579</v>
      </c>
      <c r="O1209">
        <v>92097</v>
      </c>
      <c r="P1209">
        <v>63454</v>
      </c>
      <c r="Q1209">
        <v>26145</v>
      </c>
      <c r="R1209" t="s">
        <v>3731</v>
      </c>
      <c r="S1209" t="s">
        <v>130</v>
      </c>
      <c r="T1209" t="s">
        <v>131</v>
      </c>
      <c r="U1209" t="str">
        <f t="shared" si="124"/>
        <v>Harris</v>
      </c>
      <c r="V1209" s="2">
        <f t="shared" si="123"/>
        <v>1.0290397550783257</v>
      </c>
      <c r="W1209">
        <v>0.64839999999999998</v>
      </c>
      <c r="X1209">
        <v>0.63012999999999997</v>
      </c>
      <c r="Y1209">
        <v>0.69466000000000006</v>
      </c>
      <c r="Z1209">
        <f t="shared" si="125"/>
        <v>0.68899095518855125</v>
      </c>
      <c r="AA1209">
        <v>0.33471590758022918</v>
      </c>
      <c r="AB1209">
        <v>0.32711000000000001</v>
      </c>
      <c r="AC1209">
        <v>0.28581000000000001</v>
      </c>
      <c r="AD1209">
        <f t="shared" si="126"/>
        <v>0.2838854685820385</v>
      </c>
      <c r="AE1209">
        <v>31.4</v>
      </c>
      <c r="AF1209">
        <v>30.3</v>
      </c>
      <c r="AG1209">
        <v>40.9</v>
      </c>
      <c r="AH1209" s="3">
        <f t="shared" si="129"/>
        <v>40.510548660651274</v>
      </c>
      <c r="AI1209">
        <v>40.884999999999998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  <c r="AP1209">
        <f t="shared" si="127"/>
        <v>2</v>
      </c>
      <c r="AQ1209">
        <v>0</v>
      </c>
      <c r="AS1209">
        <v>0</v>
      </c>
      <c r="AU1209">
        <v>0.89200000000000002</v>
      </c>
      <c r="AV1209">
        <v>0</v>
      </c>
      <c r="AW1209">
        <v>0</v>
      </c>
      <c r="AX1209">
        <v>147159</v>
      </c>
      <c r="AY1209">
        <v>149200</v>
      </c>
      <c r="AZ1209">
        <v>150668</v>
      </c>
      <c r="BA1209">
        <v>152645</v>
      </c>
      <c r="BB1209">
        <v>154359</v>
      </c>
      <c r="BC1209">
        <v>155665</v>
      </c>
      <c r="BD1209">
        <v>157292</v>
      </c>
      <c r="BE1209">
        <v>159450</v>
      </c>
      <c r="BF1209">
        <v>161476</v>
      </c>
      <c r="BG1209">
        <v>163257</v>
      </c>
      <c r="BH1209">
        <v>166741</v>
      </c>
      <c r="BI1209">
        <v>168927</v>
      </c>
      <c r="BJ1209">
        <v>170111</v>
      </c>
      <c r="BK1209">
        <v>171973</v>
      </c>
      <c r="BL1209">
        <v>120</v>
      </c>
      <c r="BM1209">
        <v>65318</v>
      </c>
      <c r="BN1209">
        <v>65629</v>
      </c>
      <c r="BO1209">
        <v>65549</v>
      </c>
      <c r="BP1209">
        <v>65900</v>
      </c>
      <c r="BQ1209">
        <v>66231</v>
      </c>
      <c r="BR1209">
        <v>66195</v>
      </c>
      <c r="BS1209">
        <v>66480</v>
      </c>
      <c r="BT1209">
        <v>66767</v>
      </c>
      <c r="BU1209">
        <v>67101</v>
      </c>
      <c r="BV1209">
        <v>67007</v>
      </c>
      <c r="BW1209">
        <v>67679</v>
      </c>
      <c r="BX1209">
        <v>68038</v>
      </c>
      <c r="BY1209">
        <v>68238</v>
      </c>
      <c r="BZ1209">
        <v>68601</v>
      </c>
      <c r="CA1209">
        <v>5.6000000000000001E-2</v>
      </c>
      <c r="CB1209">
        <v>0.08</v>
      </c>
      <c r="CC1209">
        <v>0.154</v>
      </c>
      <c r="CD1209">
        <v>4.2999999999999997E-2</v>
      </c>
      <c r="CE1209">
        <v>1.042</v>
      </c>
      <c r="CF1209">
        <v>1.0999999999999999E-2</v>
      </c>
      <c r="CG1209">
        <v>6.3E-2</v>
      </c>
      <c r="CH1209">
        <v>3.3503509</v>
      </c>
      <c r="CI1209">
        <v>1</v>
      </c>
      <c r="CJ1209">
        <v>1</v>
      </c>
      <c r="CK1209">
        <v>2</v>
      </c>
      <c r="CL1209">
        <v>24</v>
      </c>
      <c r="CM1209">
        <v>2590</v>
      </c>
      <c r="CN1209">
        <v>1.6E-2</v>
      </c>
      <c r="CO1209">
        <v>95355</v>
      </c>
      <c r="CP1209">
        <v>0.57099999999999995</v>
      </c>
      <c r="CQ1209">
        <v>33267</v>
      </c>
      <c r="CR1209">
        <v>33622</v>
      </c>
      <c r="CS1209">
        <v>2593</v>
      </c>
      <c r="CT1209">
        <v>2756</v>
      </c>
      <c r="CU1209">
        <v>112932</v>
      </c>
      <c r="CV1209">
        <v>0.35299999999999998</v>
      </c>
      <c r="CW1209">
        <v>6.7000000000000004E-2</v>
      </c>
      <c r="CX1209">
        <v>0.48299999999999998</v>
      </c>
      <c r="CY1209">
        <v>3.0000000000000001E-3</v>
      </c>
      <c r="CZ1209">
        <v>3.2000000000000001E-2</v>
      </c>
      <c r="DA1209">
        <v>6.2E-2</v>
      </c>
      <c r="DB1209">
        <v>7.4999999999999997E-2</v>
      </c>
      <c r="DC1209">
        <v>0.30199999999999999</v>
      </c>
      <c r="DD1209">
        <v>0.33200000000000002</v>
      </c>
      <c r="DE1209">
        <v>0.311</v>
      </c>
      <c r="DF1209">
        <v>103.535713673332</v>
      </c>
      <c r="DG1209">
        <v>0.31152647975077902</v>
      </c>
      <c r="DH1209">
        <v>0.1769</v>
      </c>
      <c r="DI1209">
        <v>0.42199999999999999</v>
      </c>
      <c r="DJ1209">
        <v>5.4</v>
      </c>
      <c r="DK1209">
        <v>3.26</v>
      </c>
      <c r="DL1209">
        <v>4.21</v>
      </c>
      <c r="DM1209">
        <v>29.141104294478499</v>
      </c>
      <c r="DN1209">
        <v>482</v>
      </c>
      <c r="DO1209">
        <v>638.11</v>
      </c>
      <c r="DP1209">
        <v>32.3879668049793</v>
      </c>
      <c r="DQ1209">
        <v>1729.3969600770499</v>
      </c>
      <c r="DR1209">
        <v>2862.2164511087499</v>
      </c>
      <c r="DS1209">
        <v>65.503728593418401</v>
      </c>
      <c r="DT1209">
        <v>1595035000</v>
      </c>
      <c r="DU1209">
        <v>9376.93</v>
      </c>
    </row>
    <row r="1210" spans="1:125" x14ac:dyDescent="0.3">
      <c r="A1210">
        <v>24019</v>
      </c>
      <c r="B1210" t="s">
        <v>1533</v>
      </c>
      <c r="C1210" t="s">
        <v>1522</v>
      </c>
      <c r="D1210" t="s">
        <v>1523</v>
      </c>
      <c r="E1210" t="s">
        <v>118</v>
      </c>
      <c r="F1210" t="s">
        <v>125</v>
      </c>
      <c r="I1210">
        <v>15225</v>
      </c>
      <c r="J1210">
        <v>6245</v>
      </c>
      <c r="K1210">
        <v>8413</v>
      </c>
      <c r="L1210">
        <v>15977</v>
      </c>
      <c r="M1210">
        <v>6857</v>
      </c>
      <c r="N1210">
        <v>8764</v>
      </c>
      <c r="O1210">
        <v>16772</v>
      </c>
      <c r="P1210">
        <v>6954</v>
      </c>
      <c r="Q1210">
        <v>9390</v>
      </c>
      <c r="R1210" t="s">
        <v>3732</v>
      </c>
      <c r="S1210" t="s">
        <v>121</v>
      </c>
      <c r="T1210" t="s">
        <v>121</v>
      </c>
      <c r="U1210" t="str">
        <f t="shared" si="124"/>
        <v>Trump</v>
      </c>
      <c r="V1210" s="2">
        <f t="shared" si="123"/>
        <v>1.0497590286036178</v>
      </c>
      <c r="W1210">
        <v>0.46988999999999997</v>
      </c>
      <c r="X1210">
        <v>0.41017999999999999</v>
      </c>
      <c r="Y1210">
        <v>0.42918000000000001</v>
      </c>
      <c r="Z1210">
        <f t="shared" si="125"/>
        <v>0.41461960410207488</v>
      </c>
      <c r="AA1210">
        <v>0.5164465164465164</v>
      </c>
      <c r="AB1210">
        <v>0.55257999999999996</v>
      </c>
      <c r="AC1210">
        <v>0.54854000000000003</v>
      </c>
      <c r="AD1210">
        <f t="shared" si="126"/>
        <v>0.55986167421893629</v>
      </c>
      <c r="AE1210">
        <v>4.7</v>
      </c>
      <c r="AF1210">
        <v>14.2</v>
      </c>
      <c r="AG1210">
        <v>11.9</v>
      </c>
      <c r="AH1210" s="3">
        <f t="shared" si="129"/>
        <v>14.524207011686141</v>
      </c>
      <c r="AI1210">
        <v>-11.936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f t="shared" si="127"/>
        <v>1</v>
      </c>
      <c r="AQ1210">
        <v>0</v>
      </c>
      <c r="AS1210">
        <v>0</v>
      </c>
      <c r="AU1210">
        <v>0.38200000000000001</v>
      </c>
      <c r="AV1210">
        <v>1</v>
      </c>
      <c r="AW1210">
        <v>0</v>
      </c>
      <c r="AX1210">
        <v>32688</v>
      </c>
      <c r="AY1210">
        <v>32699</v>
      </c>
      <c r="AZ1210">
        <v>32476</v>
      </c>
      <c r="BA1210">
        <v>32555</v>
      </c>
      <c r="BB1210">
        <v>32492</v>
      </c>
      <c r="BC1210">
        <v>32419</v>
      </c>
      <c r="BD1210">
        <v>32276</v>
      </c>
      <c r="BE1210">
        <v>32105</v>
      </c>
      <c r="BF1210">
        <v>31960</v>
      </c>
      <c r="BG1210">
        <v>31929</v>
      </c>
      <c r="BH1210">
        <v>32530</v>
      </c>
      <c r="BI1210">
        <v>32594</v>
      </c>
      <c r="BJ1210">
        <v>32583</v>
      </c>
      <c r="BK1210">
        <v>32879</v>
      </c>
      <c r="BL1210">
        <v>1</v>
      </c>
      <c r="BM1210">
        <v>12607</v>
      </c>
      <c r="BN1210">
        <v>12446</v>
      </c>
      <c r="BO1210">
        <v>12120</v>
      </c>
      <c r="BP1210">
        <v>11919</v>
      </c>
      <c r="BQ1210">
        <v>11793</v>
      </c>
      <c r="BR1210">
        <v>11648</v>
      </c>
      <c r="BS1210">
        <v>11518</v>
      </c>
      <c r="BT1210">
        <v>11372</v>
      </c>
      <c r="BU1210">
        <v>11193</v>
      </c>
      <c r="BV1210">
        <v>11080</v>
      </c>
      <c r="BW1210">
        <v>11192</v>
      </c>
      <c r="BX1210">
        <v>11063</v>
      </c>
      <c r="BY1210">
        <v>11025</v>
      </c>
      <c r="BZ1210">
        <v>11154</v>
      </c>
      <c r="CA1210">
        <v>0.122</v>
      </c>
      <c r="CB1210">
        <v>0.151</v>
      </c>
      <c r="CC1210">
        <v>0.22500000000000001</v>
      </c>
      <c r="CD1210">
        <v>0.12</v>
      </c>
      <c r="CE1210">
        <v>0.58399999999999996</v>
      </c>
      <c r="CF1210">
        <v>-2.7E-2</v>
      </c>
      <c r="CG1210">
        <v>-1.2999999999999999E-2</v>
      </c>
      <c r="CH1210">
        <v>79.770261599999998</v>
      </c>
      <c r="CI1210">
        <v>4</v>
      </c>
      <c r="CJ1210">
        <v>8</v>
      </c>
      <c r="CK1210">
        <v>22</v>
      </c>
      <c r="CL1210">
        <v>24</v>
      </c>
      <c r="CM1210">
        <v>22966</v>
      </c>
      <c r="CN1210">
        <v>0.78800000000000003</v>
      </c>
      <c r="CO1210">
        <v>0</v>
      </c>
      <c r="CP1210">
        <v>0</v>
      </c>
      <c r="CQ1210">
        <v>9516</v>
      </c>
      <c r="CR1210">
        <v>9256</v>
      </c>
      <c r="CS1210">
        <v>675</v>
      </c>
      <c r="CT1210">
        <v>666</v>
      </c>
      <c r="CU1210">
        <v>54206</v>
      </c>
      <c r="CV1210">
        <v>0.61299999999999999</v>
      </c>
      <c r="CW1210">
        <v>6.0999999999999999E-2</v>
      </c>
      <c r="CX1210">
        <v>0.25600000000000001</v>
      </c>
      <c r="CY1210">
        <v>0</v>
      </c>
      <c r="CZ1210">
        <v>1.2999999999999999E-2</v>
      </c>
      <c r="DA1210">
        <v>5.6000000000000001E-2</v>
      </c>
      <c r="DB1210">
        <v>3.9E-2</v>
      </c>
      <c r="DC1210">
        <v>0.40300000000000002</v>
      </c>
      <c r="DD1210">
        <v>0.28299999999999997</v>
      </c>
      <c r="DE1210">
        <v>0.192</v>
      </c>
      <c r="DF1210">
        <v>89.255388236284105</v>
      </c>
      <c r="DG1210">
        <v>0.28282828282828298</v>
      </c>
      <c r="DH1210">
        <v>0.2591</v>
      </c>
      <c r="DI1210">
        <v>0.317</v>
      </c>
      <c r="DJ1210">
        <v>29.8</v>
      </c>
      <c r="DK1210">
        <v>3.08</v>
      </c>
      <c r="DL1210">
        <v>3.81</v>
      </c>
      <c r="DM1210">
        <v>23.7012987012987</v>
      </c>
      <c r="DN1210">
        <v>293.54000000000002</v>
      </c>
      <c r="DO1210">
        <v>412.76</v>
      </c>
      <c r="DP1210">
        <v>40.614567009606901</v>
      </c>
      <c r="DQ1210">
        <v>908.80995035088597</v>
      </c>
      <c r="DR1210">
        <v>1647.7542755858301</v>
      </c>
      <c r="DS1210">
        <v>81.309004698907899</v>
      </c>
      <c r="DT1210">
        <v>536549000</v>
      </c>
      <c r="DU1210">
        <v>16395.189999999999</v>
      </c>
    </row>
    <row r="1211" spans="1:125" x14ac:dyDescent="0.3">
      <c r="A1211">
        <v>24021</v>
      </c>
      <c r="B1211" t="s">
        <v>1534</v>
      </c>
      <c r="C1211" t="s">
        <v>1522</v>
      </c>
      <c r="D1211" t="s">
        <v>1523</v>
      </c>
      <c r="E1211" t="s">
        <v>118</v>
      </c>
      <c r="F1211" t="s">
        <v>192</v>
      </c>
      <c r="G1211">
        <v>2447900</v>
      </c>
      <c r="H1211" t="s">
        <v>531</v>
      </c>
      <c r="I1211">
        <v>125677</v>
      </c>
      <c r="J1211">
        <v>56522</v>
      </c>
      <c r="K1211">
        <v>59522</v>
      </c>
      <c r="L1211">
        <v>145615</v>
      </c>
      <c r="M1211">
        <v>77675</v>
      </c>
      <c r="N1211">
        <v>63682</v>
      </c>
      <c r="O1211">
        <v>156114</v>
      </c>
      <c r="P1211">
        <v>82409</v>
      </c>
      <c r="Q1211">
        <v>68753</v>
      </c>
      <c r="R1211" t="s">
        <v>3732</v>
      </c>
      <c r="S1211" t="s">
        <v>121</v>
      </c>
      <c r="T1211" t="s">
        <v>131</v>
      </c>
      <c r="U1211" t="str">
        <f t="shared" si="124"/>
        <v>Harris</v>
      </c>
      <c r="V1211" s="2">
        <f t="shared" si="123"/>
        <v>1.072101088486763</v>
      </c>
      <c r="W1211">
        <v>0.47087000000000001</v>
      </c>
      <c r="X1211">
        <v>0.44973999999999997</v>
      </c>
      <c r="Y1211">
        <v>0.53342999999999996</v>
      </c>
      <c r="Z1211">
        <f t="shared" si="125"/>
        <v>0.52787706419667679</v>
      </c>
      <c r="AA1211">
        <v>0.50205353712163259</v>
      </c>
      <c r="AB1211">
        <v>0.47360999999999998</v>
      </c>
      <c r="AC1211">
        <v>0.43733</v>
      </c>
      <c r="AD1211">
        <f t="shared" si="126"/>
        <v>0.44040252635894284</v>
      </c>
      <c r="AE1211">
        <v>3.1</v>
      </c>
      <c r="AF1211">
        <v>2.4</v>
      </c>
      <c r="AG1211">
        <v>9.6</v>
      </c>
      <c r="AH1211" s="3">
        <f t="shared" si="129"/>
        <v>8.7474537837733948</v>
      </c>
      <c r="AI1211">
        <v>9.61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2</v>
      </c>
      <c r="AP1211">
        <f t="shared" si="127"/>
        <v>2</v>
      </c>
      <c r="AQ1211">
        <v>0</v>
      </c>
      <c r="AS1211">
        <v>1</v>
      </c>
      <c r="AT1211">
        <v>8.3689999999999998</v>
      </c>
      <c r="AU1211">
        <v>0.81200000000000006</v>
      </c>
      <c r="AV1211">
        <v>0</v>
      </c>
      <c r="AW1211">
        <v>0</v>
      </c>
      <c r="AX1211">
        <v>234218</v>
      </c>
      <c r="AY1211">
        <v>237284</v>
      </c>
      <c r="AZ1211">
        <v>239645</v>
      </c>
      <c r="BA1211">
        <v>241129</v>
      </c>
      <c r="BB1211">
        <v>243381</v>
      </c>
      <c r="BC1211">
        <v>245001</v>
      </c>
      <c r="BD1211">
        <v>246999</v>
      </c>
      <c r="BE1211">
        <v>250622</v>
      </c>
      <c r="BF1211">
        <v>254943</v>
      </c>
      <c r="BG1211">
        <v>259547</v>
      </c>
      <c r="BH1211">
        <v>272786</v>
      </c>
      <c r="BI1211">
        <v>280647</v>
      </c>
      <c r="BJ1211">
        <v>287540</v>
      </c>
      <c r="BK1211">
        <v>293391</v>
      </c>
      <c r="BL1211">
        <v>1076</v>
      </c>
      <c r="BM1211">
        <v>101807</v>
      </c>
      <c r="BN1211">
        <v>101882</v>
      </c>
      <c r="BO1211">
        <v>101760</v>
      </c>
      <c r="BP1211">
        <v>101251</v>
      </c>
      <c r="BQ1211">
        <v>100903</v>
      </c>
      <c r="BR1211">
        <v>100750</v>
      </c>
      <c r="BS1211">
        <v>100644</v>
      </c>
      <c r="BT1211">
        <v>101275</v>
      </c>
      <c r="BU1211">
        <v>102550</v>
      </c>
      <c r="BV1211">
        <v>103881</v>
      </c>
      <c r="BW1211">
        <v>108841</v>
      </c>
      <c r="BX1211">
        <v>112240</v>
      </c>
      <c r="BY1211">
        <v>115123</v>
      </c>
      <c r="BZ1211">
        <v>117608</v>
      </c>
      <c r="CA1211">
        <v>6.7000000000000004E-2</v>
      </c>
      <c r="CB1211">
        <v>5.6000000000000001E-2</v>
      </c>
      <c r="CC1211">
        <v>0.158</v>
      </c>
      <c r="CD1211">
        <v>3.7999999999999999E-2</v>
      </c>
      <c r="CE1211">
        <v>1.0309999999999999</v>
      </c>
      <c r="CF1211">
        <v>3.0000000000000001E-3</v>
      </c>
      <c r="CG1211">
        <v>3.6999999999999998E-2</v>
      </c>
      <c r="CH1211">
        <v>6.2858966000000001</v>
      </c>
      <c r="CI1211">
        <v>1</v>
      </c>
      <c r="CJ1211">
        <v>1</v>
      </c>
      <c r="CK1211">
        <v>5</v>
      </c>
      <c r="CL1211">
        <v>24</v>
      </c>
      <c r="CM1211">
        <v>6588</v>
      </c>
      <c r="CN1211">
        <v>2.3E-2</v>
      </c>
      <c r="CO1211">
        <v>116235</v>
      </c>
      <c r="CP1211">
        <v>0.40500000000000003</v>
      </c>
      <c r="CQ1211">
        <v>92712</v>
      </c>
      <c r="CR1211">
        <v>93007</v>
      </c>
      <c r="CS1211">
        <v>6236</v>
      </c>
      <c r="CT1211">
        <v>6468</v>
      </c>
      <c r="CU1211">
        <v>116796</v>
      </c>
      <c r="CV1211">
        <v>0.69499999999999995</v>
      </c>
      <c r="CW1211">
        <v>0.11</v>
      </c>
      <c r="CX1211">
        <v>9.8000000000000004E-2</v>
      </c>
      <c r="CY1211">
        <v>1E-3</v>
      </c>
      <c r="CZ1211">
        <v>0.05</v>
      </c>
      <c r="DA1211">
        <v>4.5999999999999999E-2</v>
      </c>
      <c r="DB1211">
        <v>0.121</v>
      </c>
      <c r="DC1211">
        <v>0.23400000000000001</v>
      </c>
      <c r="DD1211">
        <v>0.26200000000000001</v>
      </c>
      <c r="DE1211">
        <v>0.436</v>
      </c>
      <c r="DF1211">
        <v>103.224266387348</v>
      </c>
      <c r="DG1211">
        <v>0.33333333333333298</v>
      </c>
      <c r="DH1211">
        <v>0.16470000000000001</v>
      </c>
      <c r="DI1211">
        <v>0.46929999999999999</v>
      </c>
      <c r="DJ1211">
        <v>3.7</v>
      </c>
      <c r="DK1211">
        <v>3.36</v>
      </c>
      <c r="DL1211">
        <v>4.3600000000000003</v>
      </c>
      <c r="DM1211">
        <v>29.761904761904798</v>
      </c>
      <c r="DN1211">
        <v>635.59</v>
      </c>
      <c r="DO1211">
        <v>869.66</v>
      </c>
      <c r="DP1211">
        <v>36.827199924479601</v>
      </c>
      <c r="DQ1211">
        <v>1800.83808523944</v>
      </c>
      <c r="DR1211">
        <v>3133.5683493381498</v>
      </c>
      <c r="DS1211">
        <v>74.006112766185197</v>
      </c>
      <c r="DT1211">
        <v>2444750000</v>
      </c>
      <c r="DU1211">
        <v>8515.9500000000007</v>
      </c>
    </row>
    <row r="1212" spans="1:125" x14ac:dyDescent="0.3">
      <c r="A1212">
        <v>24023</v>
      </c>
      <c r="B1212" t="s">
        <v>1535</v>
      </c>
      <c r="C1212" t="s">
        <v>1522</v>
      </c>
      <c r="D1212" t="s">
        <v>1523</v>
      </c>
      <c r="E1212" t="s">
        <v>118</v>
      </c>
      <c r="F1212" t="s">
        <v>125</v>
      </c>
      <c r="I1212">
        <v>14011</v>
      </c>
      <c r="J1212">
        <v>2567</v>
      </c>
      <c r="K1212">
        <v>10776</v>
      </c>
      <c r="L1212">
        <v>15611</v>
      </c>
      <c r="M1212">
        <v>3281</v>
      </c>
      <c r="N1212">
        <v>12002</v>
      </c>
      <c r="O1212">
        <v>15838</v>
      </c>
      <c r="P1212">
        <v>3456</v>
      </c>
      <c r="Q1212">
        <v>11983</v>
      </c>
      <c r="R1212" t="s">
        <v>3732</v>
      </c>
      <c r="S1212" t="s">
        <v>121</v>
      </c>
      <c r="T1212" t="s">
        <v>121</v>
      </c>
      <c r="U1212" t="str">
        <f t="shared" si="124"/>
        <v>Trump</v>
      </c>
      <c r="V1212" s="2">
        <f t="shared" si="123"/>
        <v>1.0145410287617704</v>
      </c>
      <c r="W1212">
        <v>0.23744000000000001</v>
      </c>
      <c r="X1212">
        <v>0.18321000000000001</v>
      </c>
      <c r="Y1212">
        <v>0.21017</v>
      </c>
      <c r="Z1212">
        <f t="shared" si="125"/>
        <v>0.21820936986993308</v>
      </c>
      <c r="AA1212">
        <v>0.7405183552481569</v>
      </c>
      <c r="AB1212">
        <v>0.76910999999999996</v>
      </c>
      <c r="AC1212">
        <v>0.76881999999999995</v>
      </c>
      <c r="AD1212">
        <f t="shared" si="126"/>
        <v>0.7565980553100139</v>
      </c>
      <c r="AE1212">
        <v>50.3</v>
      </c>
      <c r="AF1212">
        <v>58.6</v>
      </c>
      <c r="AG1212">
        <v>55.9</v>
      </c>
      <c r="AH1212" s="3">
        <f t="shared" si="129"/>
        <v>53.838868544008079</v>
      </c>
      <c r="AI1212">
        <v>-55.865000000000002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f t="shared" si="127"/>
        <v>1</v>
      </c>
      <c r="AQ1212">
        <v>0</v>
      </c>
      <c r="AS1212">
        <v>0</v>
      </c>
      <c r="AU1212">
        <v>0.155</v>
      </c>
      <c r="AV1212">
        <v>0</v>
      </c>
      <c r="AW1212">
        <v>0</v>
      </c>
      <c r="AX1212">
        <v>30141</v>
      </c>
      <c r="AY1212">
        <v>30151</v>
      </c>
      <c r="AZ1212">
        <v>29967</v>
      </c>
      <c r="BA1212">
        <v>29965</v>
      </c>
      <c r="BB1212">
        <v>29648</v>
      </c>
      <c r="BC1212">
        <v>29426</v>
      </c>
      <c r="BD1212">
        <v>29358</v>
      </c>
      <c r="BE1212">
        <v>29242</v>
      </c>
      <c r="BF1212">
        <v>29133</v>
      </c>
      <c r="BG1212">
        <v>29014</v>
      </c>
      <c r="BH1212">
        <v>28798</v>
      </c>
      <c r="BI1212">
        <v>28758</v>
      </c>
      <c r="BJ1212">
        <v>28588</v>
      </c>
      <c r="BK1212">
        <v>28423</v>
      </c>
      <c r="BL1212">
        <v>-9</v>
      </c>
      <c r="BM1212">
        <v>11532</v>
      </c>
      <c r="BN1212">
        <v>11424</v>
      </c>
      <c r="BO1212">
        <v>11147</v>
      </c>
      <c r="BP1212">
        <v>10992</v>
      </c>
      <c r="BQ1212">
        <v>10832</v>
      </c>
      <c r="BR1212">
        <v>10705</v>
      </c>
      <c r="BS1212">
        <v>10626</v>
      </c>
      <c r="BT1212">
        <v>10473</v>
      </c>
      <c r="BU1212">
        <v>10383</v>
      </c>
      <c r="BV1212">
        <v>10266</v>
      </c>
      <c r="BW1212">
        <v>10120</v>
      </c>
      <c r="BX1212">
        <v>10083</v>
      </c>
      <c r="BY1212">
        <v>9944</v>
      </c>
      <c r="BZ1212">
        <v>9841</v>
      </c>
      <c r="CA1212">
        <v>9.5000000000000001E-2</v>
      </c>
      <c r="CB1212">
        <v>0.151</v>
      </c>
      <c r="CC1212">
        <v>0.19800000000000001</v>
      </c>
      <c r="CD1212">
        <v>0.1</v>
      </c>
      <c r="CE1212">
        <v>0.65500000000000003</v>
      </c>
      <c r="CF1212">
        <v>2E-3</v>
      </c>
      <c r="CG1212">
        <v>2.7E-2</v>
      </c>
      <c r="CH1212">
        <v>49.521378400000003</v>
      </c>
      <c r="CI1212">
        <v>3</v>
      </c>
      <c r="CJ1212">
        <v>5</v>
      </c>
      <c r="CK1212">
        <v>18</v>
      </c>
      <c r="CL1212">
        <v>24</v>
      </c>
      <c r="CM1212">
        <v>3945</v>
      </c>
      <c r="CN1212">
        <v>0.14899999999999999</v>
      </c>
      <c r="CO1212">
        <v>0</v>
      </c>
      <c r="CP1212">
        <v>0</v>
      </c>
      <c r="CQ1212">
        <v>10228</v>
      </c>
      <c r="CR1212">
        <v>10246</v>
      </c>
      <c r="CS1212">
        <v>917</v>
      </c>
      <c r="CT1212">
        <v>942</v>
      </c>
      <c r="CU1212">
        <v>59080</v>
      </c>
      <c r="CV1212">
        <v>0.95599999999999996</v>
      </c>
      <c r="CW1212">
        <v>1.2999999999999999E-2</v>
      </c>
      <c r="CX1212">
        <v>1.2999999999999999E-2</v>
      </c>
      <c r="CY1212">
        <v>0</v>
      </c>
      <c r="CZ1212">
        <v>5.0000000000000001E-3</v>
      </c>
      <c r="DA1212">
        <v>1.2999999999999999E-2</v>
      </c>
      <c r="DB1212">
        <v>1.2999999999999999E-2</v>
      </c>
      <c r="DC1212">
        <v>0.40899999999999997</v>
      </c>
      <c r="DD1212">
        <v>0.249</v>
      </c>
      <c r="DE1212">
        <v>0.246</v>
      </c>
      <c r="DF1212">
        <v>85.816259117262206</v>
      </c>
      <c r="DG1212">
        <v>0.17812500000000001</v>
      </c>
      <c r="DH1212">
        <v>0.3019</v>
      </c>
      <c r="DI1212">
        <v>0.34370000000000001</v>
      </c>
      <c r="DJ1212">
        <v>50.7</v>
      </c>
      <c r="DK1212">
        <v>3.1</v>
      </c>
      <c r="DL1212">
        <v>3.77</v>
      </c>
      <c r="DM1212">
        <v>21.612903225806502</v>
      </c>
      <c r="DN1212">
        <v>188.38</v>
      </c>
      <c r="DO1212">
        <v>272.97000000000003</v>
      </c>
      <c r="DP1212">
        <v>44.903917613334798</v>
      </c>
      <c r="DQ1212">
        <v>1103.3673846300801</v>
      </c>
      <c r="DR1212">
        <v>2054.99550070946</v>
      </c>
      <c r="DS1212">
        <v>86.247620632580805</v>
      </c>
      <c r="DT1212">
        <v>414478000</v>
      </c>
      <c r="DU1212">
        <v>14502.89</v>
      </c>
    </row>
    <row r="1213" spans="1:125" x14ac:dyDescent="0.3">
      <c r="A1213">
        <v>24025</v>
      </c>
      <c r="B1213" t="s">
        <v>1536</v>
      </c>
      <c r="C1213" t="s">
        <v>1522</v>
      </c>
      <c r="D1213" t="s">
        <v>1523</v>
      </c>
      <c r="E1213" t="s">
        <v>118</v>
      </c>
      <c r="F1213" t="s">
        <v>192</v>
      </c>
      <c r="G1213">
        <v>2412580</v>
      </c>
      <c r="H1213" t="s">
        <v>1526</v>
      </c>
      <c r="I1213">
        <v>133672</v>
      </c>
      <c r="J1213">
        <v>47077</v>
      </c>
      <c r="K1213">
        <v>77860</v>
      </c>
      <c r="L1213">
        <v>148186</v>
      </c>
      <c r="M1213">
        <v>63095</v>
      </c>
      <c r="N1213">
        <v>80930</v>
      </c>
      <c r="O1213">
        <v>150090</v>
      </c>
      <c r="P1213">
        <v>62453</v>
      </c>
      <c r="Q1213">
        <v>83050</v>
      </c>
      <c r="R1213" t="s">
        <v>3732</v>
      </c>
      <c r="S1213" t="s">
        <v>121</v>
      </c>
      <c r="T1213" t="s">
        <v>121</v>
      </c>
      <c r="U1213" t="str">
        <f t="shared" si="124"/>
        <v>Trump</v>
      </c>
      <c r="V1213" s="2">
        <f t="shared" si="123"/>
        <v>1.0128487171527674</v>
      </c>
      <c r="W1213">
        <v>0.39482</v>
      </c>
      <c r="X1213">
        <v>0.35217999999999999</v>
      </c>
      <c r="Y1213">
        <v>0.42577999999999999</v>
      </c>
      <c r="Z1213">
        <f t="shared" si="125"/>
        <v>0.41610367113065494</v>
      </c>
      <c r="AA1213">
        <v>0.5788700636740397</v>
      </c>
      <c r="AB1213">
        <v>0.58247000000000004</v>
      </c>
      <c r="AC1213">
        <v>0.54613999999999996</v>
      </c>
      <c r="AD1213">
        <f t="shared" si="126"/>
        <v>0.55333466586714641</v>
      </c>
      <c r="AE1213">
        <v>18.399999999999999</v>
      </c>
      <c r="AF1213">
        <v>23</v>
      </c>
      <c r="AG1213">
        <v>12</v>
      </c>
      <c r="AH1213" s="3">
        <f t="shared" si="129"/>
        <v>13.723099473649148</v>
      </c>
      <c r="AI1213">
        <v>-12.036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f t="shared" si="127"/>
        <v>1</v>
      </c>
      <c r="AQ1213">
        <v>0</v>
      </c>
      <c r="AS1213">
        <v>0</v>
      </c>
      <c r="AU1213">
        <v>0.85199999999999998</v>
      </c>
      <c r="AV1213">
        <v>0</v>
      </c>
      <c r="AW1213">
        <v>0</v>
      </c>
      <c r="AX1213">
        <v>245237</v>
      </c>
      <c r="AY1213">
        <v>246729</v>
      </c>
      <c r="AZ1213">
        <v>248566</v>
      </c>
      <c r="BA1213">
        <v>248890</v>
      </c>
      <c r="BB1213">
        <v>249314</v>
      </c>
      <c r="BC1213">
        <v>249558</v>
      </c>
      <c r="BD1213">
        <v>250370</v>
      </c>
      <c r="BE1213">
        <v>251858</v>
      </c>
      <c r="BF1213">
        <v>253882</v>
      </c>
      <c r="BG1213">
        <v>255441</v>
      </c>
      <c r="BH1213">
        <v>261230</v>
      </c>
      <c r="BI1213">
        <v>263302</v>
      </c>
      <c r="BJ1213">
        <v>263815</v>
      </c>
      <c r="BK1213">
        <v>264644</v>
      </c>
      <c r="BL1213">
        <v>308</v>
      </c>
      <c r="BM1213">
        <v>103069</v>
      </c>
      <c r="BN1213">
        <v>102767</v>
      </c>
      <c r="BO1213">
        <v>102588</v>
      </c>
      <c r="BP1213">
        <v>101527</v>
      </c>
      <c r="BQ1213">
        <v>100410</v>
      </c>
      <c r="BR1213">
        <v>99448</v>
      </c>
      <c r="BS1213">
        <v>98930</v>
      </c>
      <c r="BT1213">
        <v>98971</v>
      </c>
      <c r="BU1213">
        <v>98994</v>
      </c>
      <c r="BV1213">
        <v>98896</v>
      </c>
      <c r="BW1213">
        <v>100802</v>
      </c>
      <c r="BX1213">
        <v>101450</v>
      </c>
      <c r="BY1213">
        <v>101370</v>
      </c>
      <c r="BZ1213">
        <v>101413</v>
      </c>
      <c r="CA1213">
        <v>5.8000000000000003E-2</v>
      </c>
      <c r="CB1213">
        <v>7.2999999999999995E-2</v>
      </c>
      <c r="CC1213">
        <v>0.15</v>
      </c>
      <c r="CD1213">
        <v>4.2000000000000003E-2</v>
      </c>
      <c r="CE1213">
        <v>1.1299999999999999</v>
      </c>
      <c r="CF1213">
        <v>2.7E-2</v>
      </c>
      <c r="CG1213">
        <v>2.1999999999999999E-2</v>
      </c>
      <c r="CH1213">
        <v>4.6904912999999997</v>
      </c>
      <c r="CI1213">
        <v>1</v>
      </c>
      <c r="CJ1213">
        <v>1</v>
      </c>
      <c r="CK1213">
        <v>3</v>
      </c>
      <c r="CL1213">
        <v>24</v>
      </c>
      <c r="CM1213">
        <v>0</v>
      </c>
      <c r="CN1213">
        <v>0</v>
      </c>
      <c r="CO1213">
        <v>103438</v>
      </c>
      <c r="CP1213">
        <v>0.39800000000000002</v>
      </c>
      <c r="CQ1213">
        <v>75058</v>
      </c>
      <c r="CR1213">
        <v>77101</v>
      </c>
      <c r="CS1213">
        <v>5495</v>
      </c>
      <c r="CT1213">
        <v>5614</v>
      </c>
      <c r="CU1213">
        <v>100334</v>
      </c>
      <c r="CV1213">
        <v>0.73599999999999999</v>
      </c>
      <c r="CW1213">
        <v>0.05</v>
      </c>
      <c r="CX1213">
        <v>0.14000000000000001</v>
      </c>
      <c r="CY1213">
        <v>0</v>
      </c>
      <c r="CZ1213">
        <v>2.9000000000000001E-2</v>
      </c>
      <c r="DA1213">
        <v>4.3999999999999997E-2</v>
      </c>
      <c r="DB1213">
        <v>0.05</v>
      </c>
      <c r="DC1213">
        <v>0.26200000000000001</v>
      </c>
      <c r="DD1213">
        <v>0.29199999999999998</v>
      </c>
      <c r="DE1213">
        <v>0.38800000000000001</v>
      </c>
      <c r="DF1213">
        <v>102.885233099475</v>
      </c>
      <c r="DG1213">
        <v>0.35692307692307701</v>
      </c>
      <c r="DH1213">
        <v>0.186</v>
      </c>
      <c r="DI1213">
        <v>0.43230000000000002</v>
      </c>
      <c r="DJ1213">
        <v>7.1</v>
      </c>
      <c r="DK1213">
        <v>3.46</v>
      </c>
      <c r="DL1213">
        <v>4.41</v>
      </c>
      <c r="DM1213">
        <v>27.456647398843899</v>
      </c>
      <c r="DN1213">
        <v>598.65</v>
      </c>
      <c r="DO1213">
        <v>826.18</v>
      </c>
      <c r="DP1213">
        <v>38.007182828029698</v>
      </c>
      <c r="DQ1213">
        <v>1517.0751246073701</v>
      </c>
      <c r="DR1213">
        <v>2526.2172000443102</v>
      </c>
      <c r="DS1213">
        <v>66.518925732047293</v>
      </c>
      <c r="DT1213">
        <v>2743634000</v>
      </c>
      <c r="DU1213">
        <v>10397.790000000001</v>
      </c>
    </row>
    <row r="1214" spans="1:125" x14ac:dyDescent="0.3">
      <c r="A1214">
        <v>24027</v>
      </c>
      <c r="B1214" t="s">
        <v>1537</v>
      </c>
      <c r="C1214" t="s">
        <v>1522</v>
      </c>
      <c r="D1214" t="s">
        <v>1523</v>
      </c>
      <c r="E1214" t="s">
        <v>118</v>
      </c>
      <c r="F1214" t="s">
        <v>192</v>
      </c>
      <c r="G1214">
        <v>2412580</v>
      </c>
      <c r="H1214" t="s">
        <v>1526</v>
      </c>
      <c r="I1214">
        <v>162193</v>
      </c>
      <c r="J1214">
        <v>102597</v>
      </c>
      <c r="K1214">
        <v>47484</v>
      </c>
      <c r="L1214">
        <v>183062</v>
      </c>
      <c r="M1214">
        <v>129433</v>
      </c>
      <c r="N1214">
        <v>48390</v>
      </c>
      <c r="O1214">
        <v>182291</v>
      </c>
      <c r="P1214">
        <v>124764</v>
      </c>
      <c r="Q1214">
        <v>49425</v>
      </c>
      <c r="R1214" t="s">
        <v>3731</v>
      </c>
      <c r="S1214" t="s">
        <v>130</v>
      </c>
      <c r="T1214" t="s">
        <v>131</v>
      </c>
      <c r="U1214" t="str">
        <f t="shared" si="124"/>
        <v>Harris</v>
      </c>
      <c r="V1214" s="2">
        <f t="shared" si="123"/>
        <v>0.99578831215653718</v>
      </c>
      <c r="W1214">
        <v>0.59692000000000001</v>
      </c>
      <c r="X1214">
        <v>0.63256000000000001</v>
      </c>
      <c r="Y1214">
        <v>0.70704</v>
      </c>
      <c r="Z1214">
        <f t="shared" si="125"/>
        <v>0.68442216017247148</v>
      </c>
      <c r="AA1214">
        <v>0.3772369830446482</v>
      </c>
      <c r="AB1214">
        <v>0.29276000000000002</v>
      </c>
      <c r="AC1214">
        <v>0.26434000000000002</v>
      </c>
      <c r="AD1214">
        <f t="shared" si="126"/>
        <v>0.27113242014142225</v>
      </c>
      <c r="AE1214">
        <v>22</v>
      </c>
      <c r="AF1214">
        <v>34</v>
      </c>
      <c r="AG1214">
        <v>44.3</v>
      </c>
      <c r="AH1214" s="3">
        <f t="shared" si="129"/>
        <v>41.328974003104925</v>
      </c>
      <c r="AI1214">
        <v>44.27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2</v>
      </c>
      <c r="AP1214">
        <f t="shared" si="127"/>
        <v>2</v>
      </c>
      <c r="AQ1214">
        <v>0</v>
      </c>
      <c r="AS1214">
        <v>0</v>
      </c>
      <c r="AU1214">
        <v>0.93300000000000005</v>
      </c>
      <c r="AV1214">
        <v>0</v>
      </c>
      <c r="AW1214">
        <v>0</v>
      </c>
      <c r="AX1214">
        <v>288627</v>
      </c>
      <c r="AY1214">
        <v>293583</v>
      </c>
      <c r="AZ1214">
        <v>299184</v>
      </c>
      <c r="BA1214">
        <v>303527</v>
      </c>
      <c r="BB1214">
        <v>306909</v>
      </c>
      <c r="BC1214">
        <v>311297</v>
      </c>
      <c r="BD1214">
        <v>315416</v>
      </c>
      <c r="BE1214">
        <v>319251</v>
      </c>
      <c r="BF1214">
        <v>322621</v>
      </c>
      <c r="BG1214">
        <v>325690</v>
      </c>
      <c r="BH1214">
        <v>332814</v>
      </c>
      <c r="BI1214">
        <v>335328</v>
      </c>
      <c r="BJ1214">
        <v>335366</v>
      </c>
      <c r="BK1214">
        <v>336001</v>
      </c>
      <c r="BL1214">
        <v>498</v>
      </c>
      <c r="BM1214">
        <v>128108</v>
      </c>
      <c r="BN1214">
        <v>129143</v>
      </c>
      <c r="BO1214">
        <v>130302</v>
      </c>
      <c r="BP1214">
        <v>130436</v>
      </c>
      <c r="BQ1214">
        <v>130010</v>
      </c>
      <c r="BR1214">
        <v>130251</v>
      </c>
      <c r="BS1214">
        <v>130726</v>
      </c>
      <c r="BT1214">
        <v>130991</v>
      </c>
      <c r="BU1214">
        <v>131429</v>
      </c>
      <c r="BV1214">
        <v>131717</v>
      </c>
      <c r="BW1214">
        <v>134612</v>
      </c>
      <c r="BX1214">
        <v>135089</v>
      </c>
      <c r="BY1214">
        <v>134746</v>
      </c>
      <c r="BZ1214">
        <v>134342</v>
      </c>
      <c r="CA1214">
        <v>4.8000000000000001E-2</v>
      </c>
      <c r="CB1214">
        <v>5.7000000000000002E-2</v>
      </c>
      <c r="CC1214">
        <v>0.14099999999999999</v>
      </c>
      <c r="CD1214">
        <v>3.1E-2</v>
      </c>
      <c r="CE1214">
        <v>1.4970000000000001</v>
      </c>
      <c r="CF1214">
        <v>3.6999999999999998E-2</v>
      </c>
      <c r="CG1214">
        <v>3.3000000000000002E-2</v>
      </c>
      <c r="CH1214">
        <v>2.0102104999999999</v>
      </c>
      <c r="CI1214">
        <v>1</v>
      </c>
      <c r="CJ1214">
        <v>1</v>
      </c>
      <c r="CK1214">
        <v>1</v>
      </c>
      <c r="CL1214">
        <v>24</v>
      </c>
      <c r="CM1214">
        <v>0</v>
      </c>
      <c r="CN1214">
        <v>0</v>
      </c>
      <c r="CO1214">
        <v>313440</v>
      </c>
      <c r="CP1214">
        <v>0.92500000000000004</v>
      </c>
      <c r="CQ1214">
        <v>176880</v>
      </c>
      <c r="CR1214">
        <v>183444</v>
      </c>
      <c r="CS1214">
        <v>9554</v>
      </c>
      <c r="CT1214">
        <v>9866</v>
      </c>
      <c r="CU1214">
        <v>133068</v>
      </c>
      <c r="CV1214">
        <v>0.48399999999999999</v>
      </c>
      <c r="CW1214">
        <v>7.4999999999999997E-2</v>
      </c>
      <c r="CX1214">
        <v>0.19700000000000001</v>
      </c>
      <c r="CY1214">
        <v>1E-3</v>
      </c>
      <c r="CZ1214">
        <v>0.189</v>
      </c>
      <c r="DA1214">
        <v>5.5E-2</v>
      </c>
      <c r="DB1214">
        <v>0.218</v>
      </c>
      <c r="DC1214">
        <v>0.126</v>
      </c>
      <c r="DD1214">
        <v>0.187</v>
      </c>
      <c r="DE1214">
        <v>0.64</v>
      </c>
      <c r="DF1214">
        <v>113.15148331295499</v>
      </c>
      <c r="DG1214">
        <v>0.26455026455026498</v>
      </c>
      <c r="DH1214">
        <v>0.10059999999999999</v>
      </c>
      <c r="DI1214">
        <v>0.60680000000000001</v>
      </c>
      <c r="DJ1214">
        <v>0.3</v>
      </c>
      <c r="DK1214">
        <v>3.78</v>
      </c>
      <c r="DL1214">
        <v>4.78</v>
      </c>
      <c r="DM1214">
        <v>26.455026455026498</v>
      </c>
      <c r="DN1214">
        <v>717.98</v>
      </c>
      <c r="DO1214">
        <v>940.9</v>
      </c>
      <c r="DP1214">
        <v>31.048218613331802</v>
      </c>
      <c r="DQ1214">
        <v>2377.7845333546502</v>
      </c>
      <c r="DR1214">
        <v>3888.5570796444399</v>
      </c>
      <c r="DS1214">
        <v>63.5369826448634</v>
      </c>
      <c r="DT1214">
        <v>2594957000</v>
      </c>
      <c r="DU1214">
        <v>7736.65</v>
      </c>
    </row>
    <row r="1215" spans="1:125" x14ac:dyDescent="0.3">
      <c r="A1215">
        <v>24029</v>
      </c>
      <c r="B1215" t="s">
        <v>1538</v>
      </c>
      <c r="C1215" t="s">
        <v>1522</v>
      </c>
      <c r="D1215" t="s">
        <v>1523</v>
      </c>
      <c r="E1215" t="s">
        <v>118</v>
      </c>
      <c r="F1215" t="s">
        <v>125</v>
      </c>
      <c r="I1215">
        <v>10021</v>
      </c>
      <c r="J1215">
        <v>4575</v>
      </c>
      <c r="K1215">
        <v>4876</v>
      </c>
      <c r="L1215">
        <v>10794</v>
      </c>
      <c r="M1215">
        <v>5329</v>
      </c>
      <c r="N1215">
        <v>5195</v>
      </c>
      <c r="O1215">
        <v>11128</v>
      </c>
      <c r="P1215">
        <v>5251</v>
      </c>
      <c r="Q1215">
        <v>5561</v>
      </c>
      <c r="R1215" t="s">
        <v>3732</v>
      </c>
      <c r="S1215" t="s">
        <v>121</v>
      </c>
      <c r="T1215" t="s">
        <v>131</v>
      </c>
      <c r="U1215" t="str">
        <f t="shared" si="124"/>
        <v>Trump</v>
      </c>
      <c r="V1215" s="2">
        <f t="shared" si="123"/>
        <v>1.0309431165462293</v>
      </c>
      <c r="W1215">
        <v>0.48888999999999999</v>
      </c>
      <c r="X1215">
        <v>0.45654</v>
      </c>
      <c r="Y1215">
        <v>0.49370000000000003</v>
      </c>
      <c r="Z1215">
        <f t="shared" si="125"/>
        <v>0.4718727534148095</v>
      </c>
      <c r="AA1215">
        <v>0.4917205169628433</v>
      </c>
      <c r="AB1215">
        <v>0.48658000000000001</v>
      </c>
      <c r="AC1215">
        <v>0.48129</v>
      </c>
      <c r="AD1215">
        <f t="shared" si="126"/>
        <v>0.49973040977713873</v>
      </c>
      <c r="AE1215">
        <v>0.3</v>
      </c>
      <c r="AF1215">
        <v>3</v>
      </c>
      <c r="AG1215">
        <v>1.2</v>
      </c>
      <c r="AH1215" s="3">
        <f t="shared" si="129"/>
        <v>2.7857656362329228</v>
      </c>
      <c r="AI1215">
        <v>1.2410000000000001</v>
      </c>
      <c r="AJ1215">
        <v>1</v>
      </c>
      <c r="AK1215">
        <v>1</v>
      </c>
      <c r="AL1215">
        <v>2</v>
      </c>
      <c r="AM1215">
        <v>1</v>
      </c>
      <c r="AN1215">
        <v>1</v>
      </c>
      <c r="AO1215">
        <v>2</v>
      </c>
      <c r="AP1215">
        <f t="shared" si="127"/>
        <v>1</v>
      </c>
      <c r="AQ1215">
        <v>0</v>
      </c>
      <c r="AS1215">
        <v>1</v>
      </c>
      <c r="AT1215">
        <v>3.7160000000000002</v>
      </c>
      <c r="AU1215">
        <v>0.36499999999999999</v>
      </c>
      <c r="AV1215">
        <v>1</v>
      </c>
      <c r="AW1215">
        <v>0</v>
      </c>
      <c r="AX1215">
        <v>20213</v>
      </c>
      <c r="AY1215">
        <v>20250</v>
      </c>
      <c r="AZ1215">
        <v>19976</v>
      </c>
      <c r="BA1215">
        <v>19816</v>
      </c>
      <c r="BB1215">
        <v>19777</v>
      </c>
      <c r="BC1215">
        <v>19715</v>
      </c>
      <c r="BD1215">
        <v>19666</v>
      </c>
      <c r="BE1215">
        <v>19442</v>
      </c>
      <c r="BF1215">
        <v>19434</v>
      </c>
      <c r="BG1215">
        <v>19422</v>
      </c>
      <c r="BH1215">
        <v>19120</v>
      </c>
      <c r="BI1215">
        <v>19244</v>
      </c>
      <c r="BJ1215">
        <v>19295</v>
      </c>
      <c r="BK1215">
        <v>19303</v>
      </c>
      <c r="BL1215">
        <v>-78</v>
      </c>
      <c r="BM1215">
        <v>6794</v>
      </c>
      <c r="BN1215">
        <v>6701</v>
      </c>
      <c r="BO1215">
        <v>6519</v>
      </c>
      <c r="BP1215">
        <v>6340</v>
      </c>
      <c r="BQ1215">
        <v>6256</v>
      </c>
      <c r="BR1215">
        <v>6180</v>
      </c>
      <c r="BS1215">
        <v>6082</v>
      </c>
      <c r="BT1215">
        <v>5952</v>
      </c>
      <c r="BU1215">
        <v>5912</v>
      </c>
      <c r="BV1215">
        <v>5858</v>
      </c>
      <c r="BW1215">
        <v>5830</v>
      </c>
      <c r="BX1215">
        <v>5915</v>
      </c>
      <c r="BY1215">
        <v>5863</v>
      </c>
      <c r="BZ1215">
        <v>5824</v>
      </c>
      <c r="CA1215">
        <v>9.5000000000000001E-2</v>
      </c>
      <c r="CB1215">
        <v>0.121</v>
      </c>
      <c r="CC1215">
        <v>0.15</v>
      </c>
      <c r="CD1215">
        <v>0.09</v>
      </c>
      <c r="CE1215">
        <v>0.72799999999999998</v>
      </c>
      <c r="CF1215">
        <v>-6.4000000000000001E-2</v>
      </c>
      <c r="CG1215">
        <v>-0.02</v>
      </c>
      <c r="CH1215">
        <v>52.137842999999997</v>
      </c>
      <c r="CI1215">
        <v>3</v>
      </c>
      <c r="CJ1215">
        <v>6</v>
      </c>
      <c r="CK1215">
        <v>19</v>
      </c>
      <c r="CL1215">
        <v>24</v>
      </c>
      <c r="CM1215">
        <v>0</v>
      </c>
      <c r="CN1215">
        <v>0</v>
      </c>
      <c r="CO1215">
        <v>1836</v>
      </c>
      <c r="CP1215">
        <v>7.9000000000000001E-2</v>
      </c>
      <c r="CQ1215">
        <v>6742</v>
      </c>
      <c r="CR1215">
        <v>6308</v>
      </c>
      <c r="CS1215">
        <v>605</v>
      </c>
      <c r="CT1215">
        <v>593</v>
      </c>
      <c r="CU1215">
        <v>69695</v>
      </c>
      <c r="CV1215">
        <v>0.76800000000000002</v>
      </c>
      <c r="CW1215">
        <v>4.7E-2</v>
      </c>
      <c r="CX1215">
        <v>0.14099999999999999</v>
      </c>
      <c r="CY1215">
        <v>0</v>
      </c>
      <c r="CZ1215">
        <v>0.01</v>
      </c>
      <c r="DA1215">
        <v>3.4000000000000002E-2</v>
      </c>
      <c r="DB1215">
        <v>0.04</v>
      </c>
      <c r="DC1215">
        <v>0.32300000000000001</v>
      </c>
      <c r="DD1215">
        <v>0.20899999999999999</v>
      </c>
      <c r="DE1215">
        <v>0.374</v>
      </c>
      <c r="DF1215">
        <v>97.995302085374107</v>
      </c>
      <c r="DG1215">
        <v>0.385756676557863</v>
      </c>
      <c r="DH1215">
        <v>0.2036</v>
      </c>
      <c r="DI1215">
        <v>0.36770000000000003</v>
      </c>
      <c r="DJ1215">
        <v>11</v>
      </c>
      <c r="DK1215">
        <v>3.37</v>
      </c>
      <c r="DL1215">
        <v>4.67</v>
      </c>
      <c r="DM1215">
        <v>38.575667655786297</v>
      </c>
      <c r="DN1215">
        <v>205.15</v>
      </c>
      <c r="DO1215">
        <v>291.67</v>
      </c>
      <c r="DP1215">
        <v>42.174019010480102</v>
      </c>
      <c r="DQ1215">
        <v>1254.14182807016</v>
      </c>
      <c r="DR1215">
        <v>2259.3523905543898</v>
      </c>
      <c r="DS1215">
        <v>80.151266785433705</v>
      </c>
      <c r="DT1215">
        <v>318537000</v>
      </c>
      <c r="DU1215">
        <v>16487.419999999998</v>
      </c>
    </row>
    <row r="1216" spans="1:125" x14ac:dyDescent="0.3">
      <c r="A1216">
        <v>24031</v>
      </c>
      <c r="B1216" t="s">
        <v>1539</v>
      </c>
      <c r="C1216" t="s">
        <v>1522</v>
      </c>
      <c r="D1216" t="s">
        <v>1523</v>
      </c>
      <c r="E1216" t="s">
        <v>118</v>
      </c>
      <c r="F1216" t="s">
        <v>192</v>
      </c>
      <c r="G1216">
        <v>2447900</v>
      </c>
      <c r="H1216" t="s">
        <v>531</v>
      </c>
      <c r="I1216">
        <v>478873</v>
      </c>
      <c r="J1216">
        <v>357837</v>
      </c>
      <c r="K1216">
        <v>92704</v>
      </c>
      <c r="L1216">
        <v>533743</v>
      </c>
      <c r="M1216">
        <v>419569</v>
      </c>
      <c r="N1216">
        <v>101222</v>
      </c>
      <c r="O1216">
        <v>519221</v>
      </c>
      <c r="P1216">
        <v>386581</v>
      </c>
      <c r="Q1216">
        <v>112637</v>
      </c>
      <c r="R1216" t="s">
        <v>3731</v>
      </c>
      <c r="S1216" t="s">
        <v>130</v>
      </c>
      <c r="T1216" t="s">
        <v>131</v>
      </c>
      <c r="U1216" t="str">
        <f t="shared" si="124"/>
        <v>Harris</v>
      </c>
      <c r="V1216" s="2">
        <f t="shared" si="123"/>
        <v>0.97279214903052591</v>
      </c>
      <c r="W1216">
        <v>0.70921999999999996</v>
      </c>
      <c r="X1216">
        <v>0.74724999999999997</v>
      </c>
      <c r="Y1216">
        <v>0.78608999999999996</v>
      </c>
      <c r="Z1216">
        <f t="shared" si="125"/>
        <v>0.7445403787597189</v>
      </c>
      <c r="AA1216">
        <v>0.27051571080194392</v>
      </c>
      <c r="AB1216">
        <v>0.19359000000000001</v>
      </c>
      <c r="AC1216">
        <v>0.18965000000000001</v>
      </c>
      <c r="AD1216">
        <f t="shared" si="126"/>
        <v>0.21693460010284638</v>
      </c>
      <c r="AE1216">
        <v>43.9</v>
      </c>
      <c r="AF1216">
        <v>55.4</v>
      </c>
      <c r="AG1216">
        <v>59.6</v>
      </c>
      <c r="AH1216" s="3">
        <f t="shared" si="129"/>
        <v>52.760577865687253</v>
      </c>
      <c r="AI1216">
        <v>59.643999999999998</v>
      </c>
      <c r="AJ1216">
        <v>2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f t="shared" si="127"/>
        <v>2</v>
      </c>
      <c r="AQ1216">
        <v>0</v>
      </c>
      <c r="AS1216">
        <v>0</v>
      </c>
      <c r="AU1216">
        <v>0.94</v>
      </c>
      <c r="AV1216">
        <v>0</v>
      </c>
      <c r="AW1216">
        <v>0</v>
      </c>
      <c r="AX1216">
        <v>975602</v>
      </c>
      <c r="AY1216">
        <v>991185</v>
      </c>
      <c r="AZ1216">
        <v>1005079</v>
      </c>
      <c r="BA1216">
        <v>1015172</v>
      </c>
      <c r="BB1216">
        <v>1024617</v>
      </c>
      <c r="BC1216">
        <v>1032814</v>
      </c>
      <c r="BD1216">
        <v>1038846</v>
      </c>
      <c r="BE1216">
        <v>1046822</v>
      </c>
      <c r="BF1216">
        <v>1048478</v>
      </c>
      <c r="BG1216">
        <v>1050688</v>
      </c>
      <c r="BH1216">
        <v>1060904</v>
      </c>
      <c r="BI1216">
        <v>1056193</v>
      </c>
      <c r="BJ1216">
        <v>1053067</v>
      </c>
      <c r="BK1216">
        <v>1058474</v>
      </c>
      <c r="BL1216">
        <v>-1161</v>
      </c>
      <c r="BM1216">
        <v>427545</v>
      </c>
      <c r="BN1216">
        <v>430777</v>
      </c>
      <c r="BO1216">
        <v>433037</v>
      </c>
      <c r="BP1216">
        <v>432645</v>
      </c>
      <c r="BQ1216">
        <v>430184</v>
      </c>
      <c r="BR1216">
        <v>428554</v>
      </c>
      <c r="BS1216">
        <v>426037</v>
      </c>
      <c r="BT1216">
        <v>425695</v>
      </c>
      <c r="BU1216">
        <v>422703</v>
      </c>
      <c r="BV1216">
        <v>419549</v>
      </c>
      <c r="BW1216">
        <v>423266</v>
      </c>
      <c r="BX1216">
        <v>419111</v>
      </c>
      <c r="BY1216">
        <v>414719</v>
      </c>
      <c r="BZ1216">
        <v>413375</v>
      </c>
      <c r="CA1216">
        <v>8.6999999999999994E-2</v>
      </c>
      <c r="CB1216">
        <v>7.9000000000000001E-2</v>
      </c>
      <c r="CC1216">
        <v>0.151</v>
      </c>
      <c r="CD1216">
        <v>4.1000000000000002E-2</v>
      </c>
      <c r="CE1216">
        <v>1.119</v>
      </c>
      <c r="CF1216">
        <v>-0.01</v>
      </c>
      <c r="CG1216">
        <v>1.2E-2</v>
      </c>
      <c r="CH1216">
        <v>11.8059987</v>
      </c>
      <c r="CI1216">
        <v>1</v>
      </c>
      <c r="CJ1216">
        <v>2</v>
      </c>
      <c r="CK1216">
        <v>10</v>
      </c>
      <c r="CL1216">
        <v>24</v>
      </c>
      <c r="CM1216">
        <v>25324</v>
      </c>
      <c r="CN1216">
        <v>2.4E-2</v>
      </c>
      <c r="CO1216">
        <v>383177</v>
      </c>
      <c r="CP1216">
        <v>0.35899999999999999</v>
      </c>
      <c r="CQ1216">
        <v>441094</v>
      </c>
      <c r="CR1216">
        <v>436843</v>
      </c>
      <c r="CS1216">
        <v>27432</v>
      </c>
      <c r="CT1216">
        <v>27767</v>
      </c>
      <c r="CU1216">
        <v>118020</v>
      </c>
      <c r="CV1216">
        <v>0.41399999999999998</v>
      </c>
      <c r="CW1216">
        <v>0.2</v>
      </c>
      <c r="CX1216">
        <v>0.182</v>
      </c>
      <c r="CY1216">
        <v>1E-3</v>
      </c>
      <c r="CZ1216">
        <v>0.152</v>
      </c>
      <c r="DA1216">
        <v>5.0999999999999997E-2</v>
      </c>
      <c r="DB1216">
        <v>0.32700000000000001</v>
      </c>
      <c r="DC1216">
        <v>0.13300000000000001</v>
      </c>
      <c r="DD1216">
        <v>0.17899999999999999</v>
      </c>
      <c r="DE1216">
        <v>0.6</v>
      </c>
      <c r="DF1216">
        <v>114.33598365343499</v>
      </c>
      <c r="DG1216">
        <v>0.33333333333333298</v>
      </c>
      <c r="DH1216">
        <v>0.1109</v>
      </c>
      <c r="DI1216">
        <v>0.56210000000000004</v>
      </c>
      <c r="DJ1216">
        <v>0.6</v>
      </c>
      <c r="DK1216">
        <v>3.89</v>
      </c>
      <c r="DL1216">
        <v>5</v>
      </c>
      <c r="DM1216">
        <v>28.534704370179899</v>
      </c>
      <c r="DN1216">
        <v>849.1</v>
      </c>
      <c r="DO1216">
        <v>1092.46</v>
      </c>
      <c r="DP1216">
        <v>28.660935107761201</v>
      </c>
      <c r="DQ1216">
        <v>2483.2084819460001</v>
      </c>
      <c r="DR1216">
        <v>3943.7671622583798</v>
      </c>
      <c r="DS1216">
        <v>58.817400590054099</v>
      </c>
      <c r="DT1216">
        <v>8870519000</v>
      </c>
      <c r="DU1216">
        <v>8427.8799999999992</v>
      </c>
    </row>
    <row r="1217" spans="1:125" x14ac:dyDescent="0.3">
      <c r="A1217">
        <v>24033</v>
      </c>
      <c r="B1217" t="s">
        <v>1540</v>
      </c>
      <c r="C1217" t="s">
        <v>1522</v>
      </c>
      <c r="D1217" t="s">
        <v>1523</v>
      </c>
      <c r="E1217" t="s">
        <v>118</v>
      </c>
      <c r="F1217" t="s">
        <v>192</v>
      </c>
      <c r="G1217">
        <v>2447900</v>
      </c>
      <c r="H1217" t="s">
        <v>531</v>
      </c>
      <c r="I1217">
        <v>390385</v>
      </c>
      <c r="J1217">
        <v>344049</v>
      </c>
      <c r="K1217">
        <v>32811</v>
      </c>
      <c r="L1217">
        <v>424855</v>
      </c>
      <c r="M1217">
        <v>379208</v>
      </c>
      <c r="N1217">
        <v>37090</v>
      </c>
      <c r="O1217">
        <v>400771</v>
      </c>
      <c r="P1217">
        <v>344471</v>
      </c>
      <c r="Q1217">
        <v>44448</v>
      </c>
      <c r="R1217" t="s">
        <v>3731</v>
      </c>
      <c r="S1217" t="s">
        <v>130</v>
      </c>
      <c r="T1217" t="s">
        <v>131</v>
      </c>
      <c r="U1217" t="str">
        <f t="shared" si="124"/>
        <v>Harris</v>
      </c>
      <c r="V1217" s="2">
        <f t="shared" si="123"/>
        <v>0.94331242423885797</v>
      </c>
      <c r="W1217">
        <v>0.89734000000000003</v>
      </c>
      <c r="X1217">
        <v>0.88131000000000004</v>
      </c>
      <c r="Y1217">
        <v>0.89256000000000002</v>
      </c>
      <c r="Z1217">
        <f t="shared" si="125"/>
        <v>0.85952077370867652</v>
      </c>
      <c r="AA1217">
        <v>9.215874391350995E-2</v>
      </c>
      <c r="AB1217">
        <v>8.405E-2</v>
      </c>
      <c r="AC1217">
        <v>8.7300000000000003E-2</v>
      </c>
      <c r="AD1217">
        <f t="shared" si="126"/>
        <v>0.11090622824505765</v>
      </c>
      <c r="AE1217">
        <v>80.5</v>
      </c>
      <c r="AF1217">
        <v>79.7</v>
      </c>
      <c r="AG1217">
        <v>80.5</v>
      </c>
      <c r="AH1217" s="3">
        <f t="shared" si="129"/>
        <v>74.861454546361884</v>
      </c>
      <c r="AI1217">
        <v>80.525999999999996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f t="shared" si="127"/>
        <v>2</v>
      </c>
      <c r="AQ1217">
        <v>0</v>
      </c>
      <c r="AS1217">
        <v>0</v>
      </c>
      <c r="AU1217">
        <v>0.96499999999999997</v>
      </c>
      <c r="AV1217">
        <v>0</v>
      </c>
      <c r="AW1217">
        <v>0</v>
      </c>
      <c r="AX1217">
        <v>866419</v>
      </c>
      <c r="AY1217">
        <v>874389</v>
      </c>
      <c r="AZ1217">
        <v>882490</v>
      </c>
      <c r="BA1217">
        <v>890658</v>
      </c>
      <c r="BB1217">
        <v>899686</v>
      </c>
      <c r="BC1217">
        <v>906197</v>
      </c>
      <c r="BD1217">
        <v>908501</v>
      </c>
      <c r="BE1217">
        <v>909705</v>
      </c>
      <c r="BF1217">
        <v>909619</v>
      </c>
      <c r="BG1217">
        <v>909327</v>
      </c>
      <c r="BH1217">
        <v>965365</v>
      </c>
      <c r="BI1217">
        <v>956451</v>
      </c>
      <c r="BJ1217">
        <v>946980</v>
      </c>
      <c r="BK1217">
        <v>947430</v>
      </c>
      <c r="BL1217">
        <v>-1850</v>
      </c>
      <c r="BM1217">
        <v>378720</v>
      </c>
      <c r="BN1217">
        <v>380850</v>
      </c>
      <c r="BO1217">
        <v>383950</v>
      </c>
      <c r="BP1217">
        <v>386607</v>
      </c>
      <c r="BQ1217">
        <v>387930</v>
      </c>
      <c r="BR1217">
        <v>388689</v>
      </c>
      <c r="BS1217">
        <v>386211</v>
      </c>
      <c r="BT1217">
        <v>383790</v>
      </c>
      <c r="BU1217">
        <v>380524</v>
      </c>
      <c r="BV1217">
        <v>376839</v>
      </c>
      <c r="BW1217">
        <v>399203</v>
      </c>
      <c r="BX1217">
        <v>391712</v>
      </c>
      <c r="BY1217">
        <v>383245</v>
      </c>
      <c r="BZ1217">
        <v>379659</v>
      </c>
      <c r="CA1217">
        <v>0.129</v>
      </c>
      <c r="CB1217">
        <v>0.109</v>
      </c>
      <c r="CC1217">
        <v>0.16200000000000001</v>
      </c>
      <c r="CD1217">
        <v>4.9000000000000002E-2</v>
      </c>
      <c r="CE1217">
        <v>0.873</v>
      </c>
      <c r="CF1217">
        <v>-4.0000000000000001E-3</v>
      </c>
      <c r="CG1217">
        <v>6.0999999999999999E-2</v>
      </c>
      <c r="CH1217">
        <v>24.2182514</v>
      </c>
      <c r="CI1217">
        <v>2</v>
      </c>
      <c r="CJ1217">
        <v>3</v>
      </c>
      <c r="CK1217">
        <v>14</v>
      </c>
      <c r="CL1217">
        <v>24</v>
      </c>
      <c r="CM1217">
        <v>50387</v>
      </c>
      <c r="CN1217">
        <v>5.2999999999999999E-2</v>
      </c>
      <c r="CO1217">
        <v>223037</v>
      </c>
      <c r="CP1217">
        <v>0.23599999999999999</v>
      </c>
      <c r="CQ1217">
        <v>269979</v>
      </c>
      <c r="CR1217">
        <v>269034</v>
      </c>
      <c r="CS1217">
        <v>15308</v>
      </c>
      <c r="CT1217">
        <v>16244</v>
      </c>
      <c r="CU1217">
        <v>93833</v>
      </c>
      <c r="CV1217">
        <v>0.11600000000000001</v>
      </c>
      <c r="CW1217">
        <v>0.2</v>
      </c>
      <c r="CX1217">
        <v>0.60399999999999998</v>
      </c>
      <c r="CY1217">
        <v>2E-3</v>
      </c>
      <c r="CZ1217">
        <v>4.1000000000000002E-2</v>
      </c>
      <c r="DA1217">
        <v>3.7999999999999999E-2</v>
      </c>
      <c r="DB1217">
        <v>0.24099999999999999</v>
      </c>
      <c r="DC1217">
        <v>0.25</v>
      </c>
      <c r="DD1217">
        <v>0.26500000000000001</v>
      </c>
      <c r="DE1217">
        <v>0.35599999999999998</v>
      </c>
      <c r="DF1217">
        <v>106.005346539752</v>
      </c>
      <c r="DG1217">
        <v>0.43910256410256399</v>
      </c>
      <c r="DH1217">
        <v>0.19539999999999999</v>
      </c>
      <c r="DI1217">
        <v>0.39340000000000003</v>
      </c>
      <c r="DJ1217">
        <v>9.1999999999999993</v>
      </c>
      <c r="DK1217">
        <v>3.3</v>
      </c>
      <c r="DL1217">
        <v>4.49</v>
      </c>
      <c r="DM1217">
        <v>36.060606060606098</v>
      </c>
      <c r="DN1217">
        <v>626.76</v>
      </c>
      <c r="DO1217">
        <v>845.69</v>
      </c>
      <c r="DP1217">
        <v>34.930435892526702</v>
      </c>
      <c r="DQ1217">
        <v>1692.0524568446799</v>
      </c>
      <c r="DR1217">
        <v>2719.6737436448002</v>
      </c>
      <c r="DS1217">
        <v>60.7322357320066</v>
      </c>
      <c r="DT1217">
        <v>8460101000</v>
      </c>
      <c r="DU1217">
        <v>8933.85</v>
      </c>
    </row>
    <row r="1218" spans="1:125" x14ac:dyDescent="0.3">
      <c r="A1218">
        <v>24035</v>
      </c>
      <c r="B1218" t="s">
        <v>1541</v>
      </c>
      <c r="C1218" t="s">
        <v>1522</v>
      </c>
      <c r="D1218" t="s">
        <v>1523</v>
      </c>
      <c r="E1218" t="s">
        <v>118</v>
      </c>
      <c r="F1218" t="s">
        <v>125</v>
      </c>
      <c r="G1218">
        <v>2412580</v>
      </c>
      <c r="H1218" t="s">
        <v>1526</v>
      </c>
      <c r="I1218">
        <v>26523</v>
      </c>
      <c r="J1218">
        <v>7973</v>
      </c>
      <c r="K1218">
        <v>16993</v>
      </c>
      <c r="L1218">
        <v>30290</v>
      </c>
      <c r="M1218">
        <v>10709</v>
      </c>
      <c r="N1218">
        <v>18741</v>
      </c>
      <c r="O1218">
        <v>32347</v>
      </c>
      <c r="P1218">
        <v>11273</v>
      </c>
      <c r="Q1218">
        <v>20200</v>
      </c>
      <c r="R1218" t="s">
        <v>3732</v>
      </c>
      <c r="S1218" t="s">
        <v>121</v>
      </c>
      <c r="T1218" t="s">
        <v>121</v>
      </c>
      <c r="U1218" t="str">
        <f t="shared" si="124"/>
        <v>Trump</v>
      </c>
      <c r="V1218" s="2">
        <f t="shared" ref="V1218:V1281" si="130">IFERROR(O1218/L1218,"")</f>
        <v>1.0679102013865962</v>
      </c>
      <c r="W1218">
        <v>0.34377999999999997</v>
      </c>
      <c r="X1218">
        <v>0.30060999999999999</v>
      </c>
      <c r="Y1218">
        <v>0.35354999999999998</v>
      </c>
      <c r="Z1218">
        <f t="shared" si="125"/>
        <v>0.34850217949114293</v>
      </c>
      <c r="AA1218">
        <v>0.63576824172291868</v>
      </c>
      <c r="AB1218">
        <v>0.64068999999999998</v>
      </c>
      <c r="AC1218">
        <v>0.61872000000000005</v>
      </c>
      <c r="AD1218">
        <f t="shared" si="126"/>
        <v>0.62447831329025871</v>
      </c>
      <c r="AE1218">
        <v>29.2</v>
      </c>
      <c r="AF1218">
        <v>34</v>
      </c>
      <c r="AG1218">
        <v>26.5</v>
      </c>
      <c r="AH1218" s="3">
        <f t="shared" si="129"/>
        <v>27.597613379911579</v>
      </c>
      <c r="AI1218">
        <v>-26.516999999999999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f t="shared" si="127"/>
        <v>1</v>
      </c>
      <c r="AQ1218">
        <v>0</v>
      </c>
      <c r="AS1218">
        <v>0</v>
      </c>
      <c r="AU1218">
        <v>0.84099999999999997</v>
      </c>
      <c r="AV1218">
        <v>0</v>
      </c>
      <c r="AW1218">
        <v>0</v>
      </c>
      <c r="AX1218">
        <v>47806</v>
      </c>
      <c r="AY1218">
        <v>48262</v>
      </c>
      <c r="AZ1218">
        <v>48497</v>
      </c>
      <c r="BA1218">
        <v>48517</v>
      </c>
      <c r="BB1218">
        <v>48782</v>
      </c>
      <c r="BC1218">
        <v>48984</v>
      </c>
      <c r="BD1218">
        <v>49063</v>
      </c>
      <c r="BE1218">
        <v>49586</v>
      </c>
      <c r="BF1218">
        <v>50148</v>
      </c>
      <c r="BG1218">
        <v>50381</v>
      </c>
      <c r="BH1218">
        <v>50033</v>
      </c>
      <c r="BI1218">
        <v>50922</v>
      </c>
      <c r="BJ1218">
        <v>51720</v>
      </c>
      <c r="BK1218">
        <v>52508</v>
      </c>
      <c r="BL1218">
        <v>157</v>
      </c>
      <c r="BM1218">
        <v>19443</v>
      </c>
      <c r="BN1218">
        <v>19258</v>
      </c>
      <c r="BO1218">
        <v>19049</v>
      </c>
      <c r="BP1218">
        <v>18772</v>
      </c>
      <c r="BQ1218">
        <v>18620</v>
      </c>
      <c r="BR1218">
        <v>18538</v>
      </c>
      <c r="BS1218">
        <v>18361</v>
      </c>
      <c r="BT1218">
        <v>18350</v>
      </c>
      <c r="BU1218">
        <v>18357</v>
      </c>
      <c r="BV1218">
        <v>18109</v>
      </c>
      <c r="BW1218">
        <v>17752</v>
      </c>
      <c r="BX1218">
        <v>17874</v>
      </c>
      <c r="BY1218">
        <v>18003</v>
      </c>
      <c r="BZ1218">
        <v>18074</v>
      </c>
      <c r="CA1218">
        <v>6.7000000000000004E-2</v>
      </c>
      <c r="CB1218">
        <v>6.5000000000000002E-2</v>
      </c>
      <c r="CC1218">
        <v>0.16800000000000001</v>
      </c>
      <c r="CD1218">
        <v>6.2E-2</v>
      </c>
      <c r="CE1218">
        <v>1.1499999999999999</v>
      </c>
      <c r="CF1218">
        <v>6.0000000000000001E-3</v>
      </c>
      <c r="CG1218">
        <v>3.9E-2</v>
      </c>
      <c r="CH1218">
        <v>7.5941289000000003</v>
      </c>
      <c r="CI1218">
        <v>1</v>
      </c>
      <c r="CJ1218">
        <v>1</v>
      </c>
      <c r="CK1218">
        <v>7</v>
      </c>
      <c r="CL1218">
        <v>24</v>
      </c>
      <c r="CM1218">
        <v>0</v>
      </c>
      <c r="CN1218">
        <v>0</v>
      </c>
      <c r="CO1218">
        <v>24594</v>
      </c>
      <c r="CP1218">
        <v>0.54300000000000004</v>
      </c>
      <c r="CQ1218">
        <v>12709</v>
      </c>
      <c r="CR1218">
        <v>12785</v>
      </c>
      <c r="CS1218">
        <v>1383</v>
      </c>
      <c r="CT1218">
        <v>1437</v>
      </c>
      <c r="CU1218">
        <v>109436</v>
      </c>
      <c r="CV1218">
        <v>0.84199999999999997</v>
      </c>
      <c r="CW1218">
        <v>4.5999999999999999E-2</v>
      </c>
      <c r="CX1218">
        <v>5.8000000000000003E-2</v>
      </c>
      <c r="CY1218">
        <v>0</v>
      </c>
      <c r="CZ1218">
        <v>1.0999999999999999E-2</v>
      </c>
      <c r="DA1218">
        <v>4.2999999999999997E-2</v>
      </c>
      <c r="DB1218">
        <v>4.2999999999999997E-2</v>
      </c>
      <c r="DC1218">
        <v>0.28999999999999998</v>
      </c>
      <c r="DD1218">
        <v>0.27700000000000002</v>
      </c>
      <c r="DE1218">
        <v>0.36599999999999999</v>
      </c>
      <c r="DF1218">
        <v>104.605332583597</v>
      </c>
      <c r="DG1218">
        <v>0.209844559585492</v>
      </c>
      <c r="DH1218">
        <v>0.19289999999999999</v>
      </c>
      <c r="DI1218">
        <v>0.42359999999999998</v>
      </c>
      <c r="DJ1218">
        <v>8.6999999999999993</v>
      </c>
      <c r="DK1218">
        <v>4.07</v>
      </c>
      <c r="DL1218">
        <v>4.67</v>
      </c>
      <c r="DM1218">
        <v>14.7420147420147</v>
      </c>
      <c r="DN1218">
        <v>380.71</v>
      </c>
      <c r="DO1218">
        <v>517.41</v>
      </c>
      <c r="DP1218">
        <v>35.906595571432298</v>
      </c>
      <c r="DQ1218">
        <v>1798.4251379606701</v>
      </c>
      <c r="DR1218">
        <v>3125.7040176496998</v>
      </c>
      <c r="DS1218">
        <v>73.802286882739097</v>
      </c>
      <c r="DT1218">
        <v>567690000</v>
      </c>
      <c r="DU1218">
        <v>10978.13</v>
      </c>
    </row>
    <row r="1219" spans="1:125" x14ac:dyDescent="0.3">
      <c r="A1219">
        <v>24037</v>
      </c>
      <c r="B1219" t="s">
        <v>1542</v>
      </c>
      <c r="C1219" t="s">
        <v>1522</v>
      </c>
      <c r="D1219" t="s">
        <v>1523</v>
      </c>
      <c r="E1219" t="s">
        <v>118</v>
      </c>
      <c r="F1219" t="s">
        <v>119</v>
      </c>
      <c r="G1219">
        <v>2415680</v>
      </c>
      <c r="H1219" t="s">
        <v>1543</v>
      </c>
      <c r="I1219">
        <v>49842</v>
      </c>
      <c r="J1219">
        <v>17534</v>
      </c>
      <c r="K1219">
        <v>28663</v>
      </c>
      <c r="L1219">
        <v>55665</v>
      </c>
      <c r="M1219">
        <v>23138</v>
      </c>
      <c r="N1219">
        <v>30826</v>
      </c>
      <c r="O1219">
        <v>58954</v>
      </c>
      <c r="P1219">
        <v>23531</v>
      </c>
      <c r="Q1219">
        <v>33582</v>
      </c>
      <c r="R1219" t="s">
        <v>3732</v>
      </c>
      <c r="S1219" t="s">
        <v>121</v>
      </c>
      <c r="T1219" t="s">
        <v>121</v>
      </c>
      <c r="U1219" t="str">
        <f t="shared" si="124"/>
        <v>Trump</v>
      </c>
      <c r="V1219" s="2">
        <f t="shared" si="130"/>
        <v>1.0590856013653103</v>
      </c>
      <c r="W1219">
        <v>0.41216000000000003</v>
      </c>
      <c r="X1219">
        <v>0.35178999999999999</v>
      </c>
      <c r="Y1219">
        <v>0.41566999999999998</v>
      </c>
      <c r="Z1219">
        <f t="shared" si="125"/>
        <v>0.39914170370119079</v>
      </c>
      <c r="AA1219">
        <v>0.56032535965205754</v>
      </c>
      <c r="AB1219">
        <v>0.57508000000000004</v>
      </c>
      <c r="AC1219">
        <v>0.55378000000000005</v>
      </c>
      <c r="AD1219">
        <f t="shared" si="126"/>
        <v>0.56963055941920815</v>
      </c>
      <c r="AE1219">
        <v>14.8</v>
      </c>
      <c r="AF1219">
        <v>22.3</v>
      </c>
      <c r="AG1219">
        <v>13.8</v>
      </c>
      <c r="AH1219" s="3">
        <f t="shared" si="129"/>
        <v>17.048885571801737</v>
      </c>
      <c r="AI1219">
        <v>-13.811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f t="shared" si="127"/>
        <v>1</v>
      </c>
      <c r="AQ1219">
        <v>0</v>
      </c>
      <c r="AS1219">
        <v>0</v>
      </c>
      <c r="AU1219">
        <v>0.76500000000000001</v>
      </c>
      <c r="AV1219">
        <v>0</v>
      </c>
      <c r="AW1219">
        <v>0</v>
      </c>
      <c r="AX1219">
        <v>105761</v>
      </c>
      <c r="AY1219">
        <v>107566</v>
      </c>
      <c r="AZ1219">
        <v>108800</v>
      </c>
      <c r="BA1219">
        <v>109224</v>
      </c>
      <c r="BB1219">
        <v>109913</v>
      </c>
      <c r="BC1219">
        <v>110985</v>
      </c>
      <c r="BD1219">
        <v>111750</v>
      </c>
      <c r="BE1219">
        <v>112487</v>
      </c>
      <c r="BF1219">
        <v>112720</v>
      </c>
      <c r="BG1219">
        <v>113510</v>
      </c>
      <c r="BH1219">
        <v>113999</v>
      </c>
      <c r="BI1219">
        <v>114650</v>
      </c>
      <c r="BJ1219">
        <v>114783</v>
      </c>
      <c r="BK1219">
        <v>115281</v>
      </c>
      <c r="BL1219">
        <v>222</v>
      </c>
      <c r="BM1219">
        <v>45299</v>
      </c>
      <c r="BN1219">
        <v>45871</v>
      </c>
      <c r="BO1219">
        <v>46285</v>
      </c>
      <c r="BP1219">
        <v>46150</v>
      </c>
      <c r="BQ1219">
        <v>45948</v>
      </c>
      <c r="BR1219">
        <v>46069</v>
      </c>
      <c r="BS1219">
        <v>46028</v>
      </c>
      <c r="BT1219">
        <v>45949</v>
      </c>
      <c r="BU1219">
        <v>45646</v>
      </c>
      <c r="BV1219">
        <v>45582</v>
      </c>
      <c r="BW1219">
        <v>45655</v>
      </c>
      <c r="BX1219">
        <v>45770</v>
      </c>
      <c r="BY1219">
        <v>45570</v>
      </c>
      <c r="BZ1219">
        <v>45451</v>
      </c>
      <c r="CA1219">
        <v>8.2000000000000003E-2</v>
      </c>
      <c r="CB1219">
        <v>0.08</v>
      </c>
      <c r="CC1219">
        <v>0.161</v>
      </c>
      <c r="CD1219">
        <v>7.0000000000000007E-2</v>
      </c>
      <c r="CE1219">
        <v>1</v>
      </c>
      <c r="CF1219">
        <v>-1.2E-2</v>
      </c>
      <c r="CG1219">
        <v>2.9000000000000001E-2</v>
      </c>
      <c r="CH1219">
        <v>16.943203499999999</v>
      </c>
      <c r="CI1219">
        <v>1</v>
      </c>
      <c r="CJ1219">
        <v>2</v>
      </c>
      <c r="CK1219">
        <v>11</v>
      </c>
      <c r="CL1219">
        <v>24</v>
      </c>
      <c r="CM1219">
        <v>1087</v>
      </c>
      <c r="CN1219">
        <v>0.01</v>
      </c>
      <c r="CO1219">
        <v>23356</v>
      </c>
      <c r="CP1219">
        <v>0.21299999999999999</v>
      </c>
      <c r="CQ1219">
        <v>33065</v>
      </c>
      <c r="CR1219">
        <v>32677</v>
      </c>
      <c r="CS1219">
        <v>2021</v>
      </c>
      <c r="CT1219">
        <v>2079</v>
      </c>
      <c r="CU1219">
        <v>112154</v>
      </c>
      <c r="CV1219">
        <v>0.71799999999999997</v>
      </c>
      <c r="CW1219">
        <v>5.7000000000000002E-2</v>
      </c>
      <c r="CX1219">
        <v>0.14299999999999999</v>
      </c>
      <c r="CY1219">
        <v>1E-3</v>
      </c>
      <c r="CZ1219">
        <v>2.5000000000000001E-2</v>
      </c>
      <c r="DA1219">
        <v>5.7000000000000002E-2</v>
      </c>
      <c r="DB1219">
        <v>0.05</v>
      </c>
      <c r="DC1219">
        <v>0.29599999999999999</v>
      </c>
      <c r="DD1219">
        <v>0.27300000000000002</v>
      </c>
      <c r="DE1219">
        <v>0.34899999999999998</v>
      </c>
      <c r="DF1219">
        <v>96.456000000000003</v>
      </c>
      <c r="DG1219">
        <v>0.354430379746835</v>
      </c>
      <c r="DH1219">
        <v>0.21379999999999999</v>
      </c>
      <c r="DI1219">
        <v>0.45429999999999998</v>
      </c>
      <c r="DJ1219">
        <v>13.7</v>
      </c>
      <c r="DK1219">
        <v>3.38</v>
      </c>
      <c r="DL1219">
        <v>4.28</v>
      </c>
      <c r="DM1219">
        <v>26.627218934911301</v>
      </c>
      <c r="DN1219">
        <v>208.5</v>
      </c>
      <c r="DO1219">
        <v>271.44</v>
      </c>
      <c r="DP1219">
        <v>30.187050359712199</v>
      </c>
      <c r="DQ1219">
        <v>1567.0058083761301</v>
      </c>
      <c r="DR1219">
        <v>2553.3046014131901</v>
      </c>
      <c r="DS1219">
        <v>62.941616920944902</v>
      </c>
      <c r="DT1219">
        <v>1114100000</v>
      </c>
      <c r="DU1219">
        <v>9698.2000000000007</v>
      </c>
    </row>
    <row r="1220" spans="1:125" x14ac:dyDescent="0.3">
      <c r="A1220">
        <v>24039</v>
      </c>
      <c r="B1220" t="s">
        <v>1544</v>
      </c>
      <c r="C1220" t="s">
        <v>1522</v>
      </c>
      <c r="D1220" t="s">
        <v>1523</v>
      </c>
      <c r="E1220" t="s">
        <v>118</v>
      </c>
      <c r="F1220" t="s">
        <v>125</v>
      </c>
      <c r="G1220">
        <v>2441540</v>
      </c>
      <c r="H1220" t="s">
        <v>527</v>
      </c>
      <c r="I1220">
        <v>9900</v>
      </c>
      <c r="J1220">
        <v>4196</v>
      </c>
      <c r="K1220">
        <v>5341</v>
      </c>
      <c r="L1220">
        <v>10147</v>
      </c>
      <c r="M1220">
        <v>4241</v>
      </c>
      <c r="N1220">
        <v>5739</v>
      </c>
      <c r="O1220">
        <v>10137</v>
      </c>
      <c r="P1220">
        <v>4054</v>
      </c>
      <c r="Q1220">
        <v>5805</v>
      </c>
      <c r="R1220" t="s">
        <v>3731</v>
      </c>
      <c r="S1220" t="s">
        <v>121</v>
      </c>
      <c r="T1220" t="s">
        <v>121</v>
      </c>
      <c r="U1220" t="str">
        <f t="shared" si="124"/>
        <v>Trump</v>
      </c>
      <c r="V1220" s="2">
        <f t="shared" si="130"/>
        <v>0.99901448704050455</v>
      </c>
      <c r="W1220">
        <v>0.50388999999999995</v>
      </c>
      <c r="X1220">
        <v>0.42383999999999999</v>
      </c>
      <c r="Y1220">
        <v>0.41796</v>
      </c>
      <c r="Z1220">
        <f t="shared" si="125"/>
        <v>0.39992108118772812</v>
      </c>
      <c r="AA1220">
        <v>0.48485431291470332</v>
      </c>
      <c r="AB1220">
        <v>0.53949000000000003</v>
      </c>
      <c r="AC1220">
        <v>0.56559000000000004</v>
      </c>
      <c r="AD1220">
        <f t="shared" si="126"/>
        <v>0.57265463154779517</v>
      </c>
      <c r="AE1220">
        <v>1.9</v>
      </c>
      <c r="AF1220">
        <v>11.6</v>
      </c>
      <c r="AG1220">
        <v>14.8</v>
      </c>
      <c r="AH1220" s="3">
        <f t="shared" si="129"/>
        <v>17.273355036006706</v>
      </c>
      <c r="AI1220">
        <v>-14.763</v>
      </c>
      <c r="AJ1220">
        <v>2</v>
      </c>
      <c r="AK1220">
        <v>1</v>
      </c>
      <c r="AL1220">
        <v>1</v>
      </c>
      <c r="AM1220">
        <v>2</v>
      </c>
      <c r="AN1220">
        <v>1</v>
      </c>
      <c r="AO1220">
        <v>1</v>
      </c>
      <c r="AP1220">
        <f t="shared" si="127"/>
        <v>1</v>
      </c>
      <c r="AQ1220">
        <v>0</v>
      </c>
      <c r="AS1220">
        <v>0</v>
      </c>
      <c r="AU1220">
        <v>8.6999999999999994E-2</v>
      </c>
      <c r="AV1220">
        <v>1</v>
      </c>
      <c r="AW1220">
        <v>0</v>
      </c>
      <c r="AX1220">
        <v>26464</v>
      </c>
      <c r="AY1220">
        <v>26261</v>
      </c>
      <c r="AZ1220">
        <v>26039</v>
      </c>
      <c r="BA1220">
        <v>25959</v>
      </c>
      <c r="BB1220">
        <v>25571</v>
      </c>
      <c r="BC1220">
        <v>25687</v>
      </c>
      <c r="BD1220">
        <v>25839</v>
      </c>
      <c r="BE1220">
        <v>25896</v>
      </c>
      <c r="BF1220">
        <v>25606</v>
      </c>
      <c r="BG1220">
        <v>25616</v>
      </c>
      <c r="BH1220">
        <v>24561</v>
      </c>
      <c r="BI1220">
        <v>24546</v>
      </c>
      <c r="BJ1220">
        <v>24608</v>
      </c>
      <c r="BK1220">
        <v>24910</v>
      </c>
      <c r="BL1220">
        <v>-54</v>
      </c>
      <c r="BM1220">
        <v>10091</v>
      </c>
      <c r="BN1220">
        <v>9941</v>
      </c>
      <c r="BO1220">
        <v>9849</v>
      </c>
      <c r="BP1220">
        <v>9690</v>
      </c>
      <c r="BQ1220">
        <v>9387</v>
      </c>
      <c r="BR1220">
        <v>9417</v>
      </c>
      <c r="BS1220">
        <v>9419</v>
      </c>
      <c r="BT1220">
        <v>9445</v>
      </c>
      <c r="BU1220">
        <v>9260</v>
      </c>
      <c r="BV1220">
        <v>9159</v>
      </c>
      <c r="BW1220">
        <v>8987</v>
      </c>
      <c r="BX1220">
        <v>8981</v>
      </c>
      <c r="BY1220">
        <v>8961</v>
      </c>
      <c r="BZ1220">
        <v>9080</v>
      </c>
      <c r="CA1220">
        <v>0.153</v>
      </c>
      <c r="CB1220">
        <v>0.222</v>
      </c>
      <c r="CC1220">
        <v>0.42499999999999999</v>
      </c>
      <c r="CD1220">
        <v>0.16300000000000001</v>
      </c>
      <c r="CE1220">
        <v>0.751</v>
      </c>
      <c r="CF1220">
        <v>-3.6999999999999998E-2</v>
      </c>
      <c r="CG1220">
        <v>-2.7E-2</v>
      </c>
      <c r="CH1220">
        <v>94.192724900000002</v>
      </c>
      <c r="CI1220">
        <v>5</v>
      </c>
      <c r="CJ1220">
        <v>10</v>
      </c>
      <c r="CK1220">
        <v>24</v>
      </c>
      <c r="CL1220">
        <v>24</v>
      </c>
      <c r="CM1220">
        <v>14797</v>
      </c>
      <c r="CN1220">
        <v>0.75800000000000001</v>
      </c>
      <c r="CO1220">
        <v>0</v>
      </c>
      <c r="CP1220">
        <v>0</v>
      </c>
      <c r="CQ1220">
        <v>4088</v>
      </c>
      <c r="CR1220">
        <v>3938</v>
      </c>
      <c r="CS1220">
        <v>365</v>
      </c>
      <c r="CT1220">
        <v>355</v>
      </c>
      <c r="CU1220">
        <v>53590</v>
      </c>
      <c r="CV1220">
        <v>0.51800000000000002</v>
      </c>
      <c r="CW1220">
        <v>0.04</v>
      </c>
      <c r="CX1220">
        <v>0.38900000000000001</v>
      </c>
      <c r="CY1220">
        <v>2E-3</v>
      </c>
      <c r="CZ1220">
        <v>8.0000000000000002E-3</v>
      </c>
      <c r="DA1220">
        <v>4.2999999999999997E-2</v>
      </c>
      <c r="DB1220">
        <v>4.5999999999999999E-2</v>
      </c>
      <c r="DC1220">
        <v>0.38800000000000001</v>
      </c>
      <c r="DD1220">
        <v>0.28999999999999998</v>
      </c>
      <c r="DE1220">
        <v>0.16800000000000001</v>
      </c>
      <c r="DF1220">
        <v>87.881978198379002</v>
      </c>
      <c r="DG1220">
        <v>0.205047318611987</v>
      </c>
      <c r="DH1220">
        <v>0.25519999999999998</v>
      </c>
      <c r="DI1220">
        <v>0.28720000000000001</v>
      </c>
      <c r="DJ1220">
        <v>27.9</v>
      </c>
      <c r="DK1220">
        <v>3.17</v>
      </c>
      <c r="DL1220">
        <v>3.82</v>
      </c>
      <c r="DM1220">
        <v>20.5047318611987</v>
      </c>
      <c r="DN1220">
        <v>174.99</v>
      </c>
      <c r="DO1220">
        <v>240.77</v>
      </c>
      <c r="DP1220">
        <v>37.590719469683997</v>
      </c>
      <c r="DQ1220">
        <v>670.559073848043</v>
      </c>
      <c r="DR1220">
        <v>1238.1924193477701</v>
      </c>
      <c r="DS1220">
        <v>84.650758991646995</v>
      </c>
      <c r="DT1220">
        <v>357255000</v>
      </c>
      <c r="DU1220">
        <v>14554.51</v>
      </c>
    </row>
    <row r="1221" spans="1:125" x14ac:dyDescent="0.3">
      <c r="A1221">
        <v>24041</v>
      </c>
      <c r="B1221" t="s">
        <v>1545</v>
      </c>
      <c r="C1221" t="s">
        <v>1522</v>
      </c>
      <c r="D1221" t="s">
        <v>1523</v>
      </c>
      <c r="E1221" t="s">
        <v>118</v>
      </c>
      <c r="F1221" t="s">
        <v>125</v>
      </c>
      <c r="I1221">
        <v>20553</v>
      </c>
      <c r="J1221">
        <v>8653</v>
      </c>
      <c r="K1221">
        <v>10724</v>
      </c>
      <c r="L1221">
        <v>22555</v>
      </c>
      <c r="M1221">
        <v>11062</v>
      </c>
      <c r="N1221">
        <v>10946</v>
      </c>
      <c r="O1221">
        <v>22830</v>
      </c>
      <c r="P1221">
        <v>11119</v>
      </c>
      <c r="Q1221">
        <v>11125</v>
      </c>
      <c r="R1221" t="s">
        <v>3732</v>
      </c>
      <c r="S1221" t="s">
        <v>121</v>
      </c>
      <c r="T1221" t="s">
        <v>131</v>
      </c>
      <c r="U1221" t="str">
        <f t="shared" si="124"/>
        <v>Trump</v>
      </c>
      <c r="V1221" s="2">
        <f t="shared" si="130"/>
        <v>1.0121924185324762</v>
      </c>
      <c r="W1221">
        <v>0.43052000000000001</v>
      </c>
      <c r="X1221">
        <v>0.42101</v>
      </c>
      <c r="Y1221">
        <v>0.49045</v>
      </c>
      <c r="Z1221">
        <f t="shared" si="125"/>
        <v>0.4870346035917652</v>
      </c>
      <c r="AA1221">
        <v>0.55423041204359935</v>
      </c>
      <c r="AB1221">
        <v>0.52176999999999996</v>
      </c>
      <c r="AC1221">
        <v>0.48530000000000001</v>
      </c>
      <c r="AD1221">
        <f t="shared" si="126"/>
        <v>0.48729741568112134</v>
      </c>
      <c r="AE1221">
        <v>12.4</v>
      </c>
      <c r="AF1221">
        <v>10.1</v>
      </c>
      <c r="AG1221">
        <v>0.5</v>
      </c>
      <c r="AH1221" s="3">
        <f t="shared" si="129"/>
        <v>2.6281208935613476E-2</v>
      </c>
      <c r="AI1221">
        <v>0.51499999999999901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2</v>
      </c>
      <c r="AP1221">
        <f t="shared" si="127"/>
        <v>1</v>
      </c>
      <c r="AQ1221">
        <v>0</v>
      </c>
      <c r="AS1221">
        <v>1</v>
      </c>
      <c r="AT1221">
        <v>6.944</v>
      </c>
      <c r="AU1221">
        <v>0.47699999999999998</v>
      </c>
      <c r="AV1221">
        <v>0</v>
      </c>
      <c r="AW1221">
        <v>0</v>
      </c>
      <c r="AX1221">
        <v>37879</v>
      </c>
      <c r="AY1221">
        <v>37947</v>
      </c>
      <c r="AZ1221">
        <v>37986</v>
      </c>
      <c r="BA1221">
        <v>37896</v>
      </c>
      <c r="BB1221">
        <v>37517</v>
      </c>
      <c r="BC1221">
        <v>37413</v>
      </c>
      <c r="BD1221">
        <v>37135</v>
      </c>
      <c r="BE1221">
        <v>37033</v>
      </c>
      <c r="BF1221">
        <v>37074</v>
      </c>
      <c r="BG1221">
        <v>37181</v>
      </c>
      <c r="BH1221">
        <v>37488</v>
      </c>
      <c r="BI1221">
        <v>37756</v>
      </c>
      <c r="BJ1221">
        <v>37814</v>
      </c>
      <c r="BK1221">
        <v>37823</v>
      </c>
      <c r="BL1221">
        <v>-35</v>
      </c>
      <c r="BM1221">
        <v>13197</v>
      </c>
      <c r="BN1221">
        <v>13034</v>
      </c>
      <c r="BO1221">
        <v>12901</v>
      </c>
      <c r="BP1221">
        <v>12694</v>
      </c>
      <c r="BQ1221">
        <v>12306</v>
      </c>
      <c r="BR1221">
        <v>12088</v>
      </c>
      <c r="BS1221">
        <v>11813</v>
      </c>
      <c r="BT1221">
        <v>11617</v>
      </c>
      <c r="BU1221">
        <v>11534</v>
      </c>
      <c r="BV1221">
        <v>11434</v>
      </c>
      <c r="BW1221">
        <v>11586</v>
      </c>
      <c r="BX1221">
        <v>11494</v>
      </c>
      <c r="BY1221">
        <v>11475</v>
      </c>
      <c r="BZ1221">
        <v>11377</v>
      </c>
      <c r="CA1221">
        <v>7.8E-2</v>
      </c>
      <c r="CB1221">
        <v>0.10199999999999999</v>
      </c>
      <c r="CC1221">
        <v>0.17199999999999999</v>
      </c>
      <c r="CD1221">
        <v>7.9000000000000001E-2</v>
      </c>
      <c r="CE1221">
        <v>0.82899999999999996</v>
      </c>
      <c r="CF1221">
        <v>-4.4999999999999998E-2</v>
      </c>
      <c r="CG1221">
        <v>1.4999999999999999E-2</v>
      </c>
      <c r="CH1221">
        <v>35.417996100000003</v>
      </c>
      <c r="CI1221">
        <v>2</v>
      </c>
      <c r="CJ1221">
        <v>4</v>
      </c>
      <c r="CK1221">
        <v>15</v>
      </c>
      <c r="CL1221">
        <v>24</v>
      </c>
      <c r="CM1221">
        <v>0</v>
      </c>
      <c r="CN1221">
        <v>0</v>
      </c>
      <c r="CO1221">
        <v>1214</v>
      </c>
      <c r="CP1221">
        <v>3.4000000000000002E-2</v>
      </c>
      <c r="CQ1221">
        <v>17834</v>
      </c>
      <c r="CR1221">
        <v>17036</v>
      </c>
      <c r="CS1221">
        <v>1456</v>
      </c>
      <c r="CT1221">
        <v>1478</v>
      </c>
      <c r="CU1221">
        <v>76583</v>
      </c>
      <c r="CV1221">
        <v>0.76400000000000001</v>
      </c>
      <c r="CW1221">
        <v>7.2999999999999995E-2</v>
      </c>
      <c r="CX1221">
        <v>0.121</v>
      </c>
      <c r="CY1221">
        <v>1E-3</v>
      </c>
      <c r="CZ1221">
        <v>1.2999999999999999E-2</v>
      </c>
      <c r="DA1221">
        <v>2.8000000000000001E-2</v>
      </c>
      <c r="DB1221">
        <v>7.4999999999999997E-2</v>
      </c>
      <c r="DC1221">
        <v>0.23899999999999999</v>
      </c>
      <c r="DD1221">
        <v>0.26900000000000002</v>
      </c>
      <c r="DE1221">
        <v>0.41499999999999998</v>
      </c>
      <c r="DF1221">
        <v>101.33440145877501</v>
      </c>
      <c r="DG1221">
        <v>0.34782608695652201</v>
      </c>
      <c r="DH1221">
        <v>0.1734</v>
      </c>
      <c r="DI1221">
        <v>0.42830000000000001</v>
      </c>
      <c r="DJ1221">
        <v>4.8</v>
      </c>
      <c r="DK1221">
        <v>3.45</v>
      </c>
      <c r="DL1221">
        <v>4.6500000000000004</v>
      </c>
      <c r="DM1221">
        <v>34.7826086956522</v>
      </c>
      <c r="DN1221">
        <v>293.97000000000003</v>
      </c>
      <c r="DO1221">
        <v>406.31</v>
      </c>
      <c r="DP1221">
        <v>38.214783821478399</v>
      </c>
      <c r="DQ1221">
        <v>1676.1439254888401</v>
      </c>
      <c r="DR1221">
        <v>2971.02810443815</v>
      </c>
      <c r="DS1221">
        <v>77.253758418846004</v>
      </c>
      <c r="DT1221">
        <v>586902000</v>
      </c>
      <c r="DU1221">
        <v>15472.48</v>
      </c>
    </row>
    <row r="1222" spans="1:125" x14ac:dyDescent="0.3">
      <c r="A1222">
        <v>24043</v>
      </c>
      <c r="B1222" t="s">
        <v>1546</v>
      </c>
      <c r="C1222" t="s">
        <v>1522</v>
      </c>
      <c r="D1222" t="s">
        <v>1523</v>
      </c>
      <c r="E1222" t="s">
        <v>118</v>
      </c>
      <c r="F1222" t="s">
        <v>134</v>
      </c>
      <c r="G1222">
        <v>2425180</v>
      </c>
      <c r="H1222" t="s">
        <v>1547</v>
      </c>
      <c r="I1222">
        <v>65991</v>
      </c>
      <c r="J1222">
        <v>21129</v>
      </c>
      <c r="K1222">
        <v>40998</v>
      </c>
      <c r="L1222">
        <v>67779</v>
      </c>
      <c r="M1222">
        <v>26044</v>
      </c>
      <c r="N1222">
        <v>40224</v>
      </c>
      <c r="O1222">
        <v>73332</v>
      </c>
      <c r="P1222">
        <v>27260</v>
      </c>
      <c r="Q1222">
        <v>44054</v>
      </c>
      <c r="R1222" t="s">
        <v>3732</v>
      </c>
      <c r="S1222" t="s">
        <v>121</v>
      </c>
      <c r="T1222" t="s">
        <v>121</v>
      </c>
      <c r="U1222" t="str">
        <f t="shared" si="124"/>
        <v>Trump</v>
      </c>
      <c r="V1222" s="2">
        <f t="shared" si="130"/>
        <v>1.0819280308060018</v>
      </c>
      <c r="W1222">
        <v>0.39904000000000001</v>
      </c>
      <c r="X1222">
        <v>0.32018000000000002</v>
      </c>
      <c r="Y1222">
        <v>0.38424999999999998</v>
      </c>
      <c r="Z1222">
        <f t="shared" si="125"/>
        <v>0.37173403152784595</v>
      </c>
      <c r="AA1222">
        <v>0.57483865827424108</v>
      </c>
      <c r="AB1222">
        <v>0.62126999999999999</v>
      </c>
      <c r="AC1222">
        <v>0.59345999999999999</v>
      </c>
      <c r="AD1222">
        <f t="shared" si="126"/>
        <v>0.60074728631429664</v>
      </c>
      <c r="AE1222">
        <v>17.600000000000001</v>
      </c>
      <c r="AF1222">
        <v>30.1</v>
      </c>
      <c r="AG1222">
        <v>20.9</v>
      </c>
      <c r="AH1222" s="3">
        <f t="shared" si="129"/>
        <v>22.901325478645067</v>
      </c>
      <c r="AI1222">
        <v>-20.920999999999999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f t="shared" si="127"/>
        <v>1</v>
      </c>
      <c r="AQ1222">
        <v>0</v>
      </c>
      <c r="AS1222">
        <v>0</v>
      </c>
      <c r="AU1222">
        <v>0.59</v>
      </c>
      <c r="AV1222">
        <v>0</v>
      </c>
      <c r="AW1222">
        <v>0</v>
      </c>
      <c r="AX1222">
        <v>147721</v>
      </c>
      <c r="AY1222">
        <v>148776</v>
      </c>
      <c r="AZ1222">
        <v>149037</v>
      </c>
      <c r="BA1222">
        <v>148986</v>
      </c>
      <c r="BB1222">
        <v>149048</v>
      </c>
      <c r="BC1222">
        <v>149068</v>
      </c>
      <c r="BD1222">
        <v>149602</v>
      </c>
      <c r="BE1222">
        <v>150169</v>
      </c>
      <c r="BF1222">
        <v>150656</v>
      </c>
      <c r="BG1222">
        <v>151049</v>
      </c>
      <c r="BH1222">
        <v>154697</v>
      </c>
      <c r="BI1222">
        <v>155143</v>
      </c>
      <c r="BJ1222">
        <v>155257</v>
      </c>
      <c r="BK1222">
        <v>155813</v>
      </c>
      <c r="BL1222">
        <v>-7</v>
      </c>
      <c r="BM1222">
        <v>62476</v>
      </c>
      <c r="BN1222">
        <v>62463</v>
      </c>
      <c r="BO1222">
        <v>61988</v>
      </c>
      <c r="BP1222">
        <v>61215</v>
      </c>
      <c r="BQ1222">
        <v>60623</v>
      </c>
      <c r="BR1222">
        <v>60078</v>
      </c>
      <c r="BS1222">
        <v>59938</v>
      </c>
      <c r="BT1222">
        <v>59710</v>
      </c>
      <c r="BU1222">
        <v>59354</v>
      </c>
      <c r="BV1222">
        <v>59030</v>
      </c>
      <c r="BW1222">
        <v>59826</v>
      </c>
      <c r="BX1222">
        <v>59872</v>
      </c>
      <c r="BY1222">
        <v>59881</v>
      </c>
      <c r="BZ1222">
        <v>60021</v>
      </c>
      <c r="CA1222">
        <v>0.11600000000000001</v>
      </c>
      <c r="CB1222">
        <v>0.11700000000000001</v>
      </c>
      <c r="CC1222">
        <v>0.25900000000000001</v>
      </c>
      <c r="CD1222">
        <v>6.7000000000000004E-2</v>
      </c>
      <c r="CE1222">
        <v>1</v>
      </c>
      <c r="CF1222">
        <v>5.7000000000000002E-2</v>
      </c>
      <c r="CG1222">
        <v>4.0000000000000001E-3</v>
      </c>
      <c r="CH1222">
        <v>38.225909299999998</v>
      </c>
      <c r="CI1222">
        <v>2</v>
      </c>
      <c r="CJ1222">
        <v>4</v>
      </c>
      <c r="CK1222">
        <v>16</v>
      </c>
      <c r="CL1222">
        <v>24</v>
      </c>
      <c r="CM1222">
        <v>66373</v>
      </c>
      <c r="CN1222">
        <v>0.438</v>
      </c>
      <c r="CO1222">
        <v>18893</v>
      </c>
      <c r="CP1222">
        <v>0.125</v>
      </c>
      <c r="CQ1222">
        <v>60536</v>
      </c>
      <c r="CR1222">
        <v>63993</v>
      </c>
      <c r="CS1222">
        <v>3419</v>
      </c>
      <c r="CT1222">
        <v>3432</v>
      </c>
      <c r="CU1222">
        <v>69271</v>
      </c>
      <c r="CV1222">
        <v>0.76300000000000001</v>
      </c>
      <c r="CW1222">
        <v>6.2E-2</v>
      </c>
      <c r="CX1222">
        <v>0.111</v>
      </c>
      <c r="CY1222">
        <v>1E-3</v>
      </c>
      <c r="CZ1222">
        <v>1.7999999999999999E-2</v>
      </c>
      <c r="DA1222">
        <v>4.5999999999999999E-2</v>
      </c>
      <c r="DB1222">
        <v>5.6000000000000001E-2</v>
      </c>
      <c r="DC1222">
        <v>0.36499999999999999</v>
      </c>
      <c r="DD1222">
        <v>0.28999999999999998</v>
      </c>
      <c r="DE1222">
        <v>0.23</v>
      </c>
      <c r="DF1222">
        <v>96.090641727862007</v>
      </c>
      <c r="DG1222">
        <v>0.36912751677852401</v>
      </c>
      <c r="DH1222">
        <v>0.25659999999999999</v>
      </c>
      <c r="DI1222">
        <v>0.33550000000000002</v>
      </c>
      <c r="DJ1222">
        <v>28.6</v>
      </c>
      <c r="DK1222">
        <v>3.07</v>
      </c>
      <c r="DL1222">
        <v>4.08</v>
      </c>
      <c r="DM1222">
        <v>32.899022801302898</v>
      </c>
      <c r="DN1222">
        <v>599.32000000000005</v>
      </c>
      <c r="DO1222">
        <v>849.76</v>
      </c>
      <c r="DP1222">
        <v>41.787359006874397</v>
      </c>
      <c r="DQ1222">
        <v>1125.4979002717</v>
      </c>
      <c r="DR1222">
        <v>1977.40973915936</v>
      </c>
      <c r="DS1222">
        <v>75.691997175828106</v>
      </c>
      <c r="DT1222">
        <v>1945397000</v>
      </c>
      <c r="DU1222">
        <v>12503.35</v>
      </c>
    </row>
    <row r="1223" spans="1:125" x14ac:dyDescent="0.3">
      <c r="A1223">
        <v>24045</v>
      </c>
      <c r="B1223" t="s">
        <v>1548</v>
      </c>
      <c r="C1223" t="s">
        <v>1522</v>
      </c>
      <c r="D1223" t="s">
        <v>1523</v>
      </c>
      <c r="E1223" t="s">
        <v>118</v>
      </c>
      <c r="F1223" t="s">
        <v>134</v>
      </c>
      <c r="G1223">
        <v>2441540</v>
      </c>
      <c r="H1223" t="s">
        <v>527</v>
      </c>
      <c r="I1223">
        <v>42547</v>
      </c>
      <c r="J1223">
        <v>18050</v>
      </c>
      <c r="K1223">
        <v>22198</v>
      </c>
      <c r="L1223">
        <v>46216</v>
      </c>
      <c r="M1223">
        <v>22054</v>
      </c>
      <c r="N1223">
        <v>22944</v>
      </c>
      <c r="O1223">
        <v>46912</v>
      </c>
      <c r="P1223">
        <v>21513</v>
      </c>
      <c r="Q1223">
        <v>24065</v>
      </c>
      <c r="R1223" t="s">
        <v>3732</v>
      </c>
      <c r="S1223" t="s">
        <v>121</v>
      </c>
      <c r="T1223" t="s">
        <v>121</v>
      </c>
      <c r="U1223" t="str">
        <f t="shared" si="124"/>
        <v>Trump</v>
      </c>
      <c r="V1223" s="2">
        <f t="shared" si="130"/>
        <v>1.0150597195776354</v>
      </c>
      <c r="W1223">
        <v>0.46462999999999999</v>
      </c>
      <c r="X1223">
        <v>0.42424000000000001</v>
      </c>
      <c r="Y1223">
        <v>0.47719</v>
      </c>
      <c r="Z1223">
        <f t="shared" si="125"/>
        <v>0.4585820259208731</v>
      </c>
      <c r="AA1223">
        <v>0.51501455311294631</v>
      </c>
      <c r="AB1223">
        <v>0.52173000000000003</v>
      </c>
      <c r="AC1223">
        <v>0.49645</v>
      </c>
      <c r="AD1223">
        <f t="shared" si="126"/>
        <v>0.51298175306957705</v>
      </c>
      <c r="AE1223">
        <v>5</v>
      </c>
      <c r="AF1223">
        <v>9.6999999999999993</v>
      </c>
      <c r="AG1223">
        <v>1.9</v>
      </c>
      <c r="AH1223" s="3">
        <f t="shared" si="129"/>
        <v>5.4399727148703949</v>
      </c>
      <c r="AI1223">
        <v>-1.9259999999999999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f t="shared" si="127"/>
        <v>1</v>
      </c>
      <c r="AQ1223">
        <v>0</v>
      </c>
      <c r="AS1223">
        <v>0</v>
      </c>
      <c r="AU1223">
        <v>0.218</v>
      </c>
      <c r="AV1223">
        <v>0</v>
      </c>
      <c r="AW1223">
        <v>0</v>
      </c>
      <c r="AX1223">
        <v>98972</v>
      </c>
      <c r="AY1223">
        <v>100066</v>
      </c>
      <c r="AZ1223">
        <v>100562</v>
      </c>
      <c r="BA1223">
        <v>100850</v>
      </c>
      <c r="BB1223">
        <v>101360</v>
      </c>
      <c r="BC1223">
        <v>101747</v>
      </c>
      <c r="BD1223">
        <v>102041</v>
      </c>
      <c r="BE1223">
        <v>102252</v>
      </c>
      <c r="BF1223">
        <v>103044</v>
      </c>
      <c r="BG1223">
        <v>103609</v>
      </c>
      <c r="BH1223">
        <v>103565</v>
      </c>
      <c r="BI1223">
        <v>104114</v>
      </c>
      <c r="BJ1223">
        <v>104486</v>
      </c>
      <c r="BK1223">
        <v>104800</v>
      </c>
      <c r="BL1223">
        <v>-23</v>
      </c>
      <c r="BM1223">
        <v>37581</v>
      </c>
      <c r="BN1223">
        <v>37037</v>
      </c>
      <c r="BO1223">
        <v>36560</v>
      </c>
      <c r="BP1223">
        <v>36118</v>
      </c>
      <c r="BQ1223">
        <v>35887</v>
      </c>
      <c r="BR1223">
        <v>35764</v>
      </c>
      <c r="BS1223">
        <v>35743</v>
      </c>
      <c r="BT1223">
        <v>35623</v>
      </c>
      <c r="BU1223">
        <v>35725</v>
      </c>
      <c r="BV1223">
        <v>35780</v>
      </c>
      <c r="BW1223">
        <v>35837</v>
      </c>
      <c r="BX1223">
        <v>35814</v>
      </c>
      <c r="BY1223">
        <v>35992</v>
      </c>
      <c r="BZ1223">
        <v>35970</v>
      </c>
      <c r="CA1223">
        <v>0.115</v>
      </c>
      <c r="CB1223">
        <v>0.126</v>
      </c>
      <c r="CC1223">
        <v>0.188</v>
      </c>
      <c r="CD1223">
        <v>7.0000000000000007E-2</v>
      </c>
      <c r="CE1223">
        <v>1</v>
      </c>
      <c r="CF1223">
        <v>-2.7E-2</v>
      </c>
      <c r="CG1223">
        <v>1.2999999999999999E-2</v>
      </c>
      <c r="CH1223">
        <v>40.236119899999998</v>
      </c>
      <c r="CI1223">
        <v>3</v>
      </c>
      <c r="CJ1223">
        <v>5</v>
      </c>
      <c r="CK1223">
        <v>17</v>
      </c>
      <c r="CL1223">
        <v>24</v>
      </c>
      <c r="CM1223">
        <v>3227</v>
      </c>
      <c r="CN1223">
        <v>3.1E-2</v>
      </c>
      <c r="CO1223">
        <v>5613</v>
      </c>
      <c r="CP1223">
        <v>5.3999999999999999E-2</v>
      </c>
      <c r="CQ1223">
        <v>36323</v>
      </c>
      <c r="CR1223">
        <v>35356</v>
      </c>
      <c r="CS1223">
        <v>2455</v>
      </c>
      <c r="CT1223">
        <v>2487</v>
      </c>
      <c r="CU1223">
        <v>68851</v>
      </c>
      <c r="CV1223">
        <v>0.60699999999999998</v>
      </c>
      <c r="CW1223">
        <v>5.7000000000000002E-2</v>
      </c>
      <c r="CX1223">
        <v>0.25800000000000001</v>
      </c>
      <c r="CY1223">
        <v>1E-3</v>
      </c>
      <c r="CZ1223">
        <v>2.8000000000000001E-2</v>
      </c>
      <c r="DA1223">
        <v>4.8000000000000001E-2</v>
      </c>
      <c r="DB1223">
        <v>8.2000000000000003E-2</v>
      </c>
      <c r="DC1223">
        <v>0.32</v>
      </c>
      <c r="DD1223">
        <v>0.27600000000000002</v>
      </c>
      <c r="DE1223">
        <v>0.28899999999999998</v>
      </c>
      <c r="DF1223">
        <v>91.505489063675697</v>
      </c>
      <c r="DG1223">
        <v>0.30333333333333301</v>
      </c>
      <c r="DH1223">
        <v>0.2145</v>
      </c>
      <c r="DI1223">
        <v>0.32569999999999999</v>
      </c>
      <c r="DJ1223">
        <v>14</v>
      </c>
      <c r="DK1223">
        <v>3</v>
      </c>
      <c r="DL1223">
        <v>3.91</v>
      </c>
      <c r="DM1223">
        <v>30.3333333333333</v>
      </c>
      <c r="DN1223">
        <v>350.86</v>
      </c>
      <c r="DO1223">
        <v>518.53</v>
      </c>
      <c r="DP1223">
        <v>47.788291626289698</v>
      </c>
      <c r="DQ1223">
        <v>893.10966271354698</v>
      </c>
      <c r="DR1223">
        <v>1634.3076961111601</v>
      </c>
      <c r="DS1223">
        <v>82.990708122630906</v>
      </c>
      <c r="DT1223">
        <v>1375870000</v>
      </c>
      <c r="DU1223">
        <v>13145.59</v>
      </c>
    </row>
    <row r="1224" spans="1:125" x14ac:dyDescent="0.3">
      <c r="A1224">
        <v>24047</v>
      </c>
      <c r="B1224" t="s">
        <v>1549</v>
      </c>
      <c r="C1224" t="s">
        <v>1522</v>
      </c>
      <c r="D1224" t="s">
        <v>1523</v>
      </c>
      <c r="E1224" t="s">
        <v>118</v>
      </c>
      <c r="F1224" t="s">
        <v>125</v>
      </c>
      <c r="G1224">
        <v>2441540</v>
      </c>
      <c r="H1224" t="s">
        <v>527</v>
      </c>
      <c r="I1224">
        <v>28273</v>
      </c>
      <c r="J1224">
        <v>9753</v>
      </c>
      <c r="K1224">
        <v>17210</v>
      </c>
      <c r="L1224">
        <v>31691</v>
      </c>
      <c r="M1224">
        <v>12560</v>
      </c>
      <c r="N1224">
        <v>18571</v>
      </c>
      <c r="O1224">
        <v>32881</v>
      </c>
      <c r="P1224">
        <v>12431</v>
      </c>
      <c r="Q1224">
        <v>19632</v>
      </c>
      <c r="R1224" t="s">
        <v>3732</v>
      </c>
      <c r="S1224" t="s">
        <v>121</v>
      </c>
      <c r="T1224" t="s">
        <v>121</v>
      </c>
      <c r="U1224" t="str">
        <f t="shared" si="124"/>
        <v>Trump</v>
      </c>
      <c r="V1224" s="2">
        <f t="shared" si="130"/>
        <v>1.0375500930863653</v>
      </c>
      <c r="W1224">
        <v>0.40167999999999998</v>
      </c>
      <c r="X1224">
        <v>0.34495999999999999</v>
      </c>
      <c r="Y1224">
        <v>0.39633000000000002</v>
      </c>
      <c r="Z1224">
        <f t="shared" si="125"/>
        <v>0.37806027797208114</v>
      </c>
      <c r="AA1224">
        <v>0.58172866520787747</v>
      </c>
      <c r="AB1224">
        <v>0.60870999999999997</v>
      </c>
      <c r="AC1224">
        <v>0.58599999999999997</v>
      </c>
      <c r="AD1224">
        <f t="shared" si="126"/>
        <v>0.59706213314680212</v>
      </c>
      <c r="AE1224">
        <v>18</v>
      </c>
      <c r="AF1224">
        <v>26.4</v>
      </c>
      <c r="AG1224">
        <v>19</v>
      </c>
      <c r="AH1224" s="3">
        <f t="shared" si="129"/>
        <v>21.900185517472099</v>
      </c>
      <c r="AI1224">
        <v>-18.966999999999999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f t="shared" si="127"/>
        <v>1</v>
      </c>
      <c r="AQ1224">
        <v>0</v>
      </c>
      <c r="AS1224">
        <v>0</v>
      </c>
      <c r="AU1224">
        <v>0.40799999999999997</v>
      </c>
      <c r="AV1224">
        <v>0</v>
      </c>
      <c r="AW1224">
        <v>0</v>
      </c>
      <c r="AX1224">
        <v>51500</v>
      </c>
      <c r="AY1224">
        <v>51507</v>
      </c>
      <c r="AZ1224">
        <v>51581</v>
      </c>
      <c r="BA1224">
        <v>51551</v>
      </c>
      <c r="BB1224">
        <v>51572</v>
      </c>
      <c r="BC1224">
        <v>51456</v>
      </c>
      <c r="BD1224">
        <v>51475</v>
      </c>
      <c r="BE1224">
        <v>51659</v>
      </c>
      <c r="BF1224">
        <v>51960</v>
      </c>
      <c r="BG1224">
        <v>52276</v>
      </c>
      <c r="BH1224">
        <v>52522</v>
      </c>
      <c r="BI1224">
        <v>53398</v>
      </c>
      <c r="BJ1224">
        <v>53934</v>
      </c>
      <c r="BK1224">
        <v>54171</v>
      </c>
      <c r="BL1224">
        <v>57</v>
      </c>
      <c r="BM1224">
        <v>18368</v>
      </c>
      <c r="BN1224">
        <v>18227</v>
      </c>
      <c r="BO1224">
        <v>17917</v>
      </c>
      <c r="BP1224">
        <v>17710</v>
      </c>
      <c r="BQ1224">
        <v>17452</v>
      </c>
      <c r="BR1224">
        <v>17239</v>
      </c>
      <c r="BS1224">
        <v>16979</v>
      </c>
      <c r="BT1224">
        <v>16859</v>
      </c>
      <c r="BU1224">
        <v>16703</v>
      </c>
      <c r="BV1224">
        <v>16686</v>
      </c>
      <c r="BW1224">
        <v>16691</v>
      </c>
      <c r="BX1224">
        <v>17020</v>
      </c>
      <c r="BY1224">
        <v>16916</v>
      </c>
      <c r="BZ1224">
        <v>16855</v>
      </c>
      <c r="CA1224">
        <v>6.5000000000000002E-2</v>
      </c>
      <c r="CB1224">
        <v>8.4000000000000005E-2</v>
      </c>
      <c r="CC1224">
        <v>0.20899999999999999</v>
      </c>
      <c r="CD1224">
        <v>4.8000000000000001E-2</v>
      </c>
      <c r="CE1224">
        <v>1.105</v>
      </c>
      <c r="CF1224">
        <v>4.5999999999999999E-2</v>
      </c>
      <c r="CG1224">
        <v>2.1000000000000001E-2</v>
      </c>
      <c r="CH1224">
        <v>9.5724312999999999</v>
      </c>
      <c r="CI1224">
        <v>1</v>
      </c>
      <c r="CJ1224">
        <v>1</v>
      </c>
      <c r="CK1224">
        <v>8</v>
      </c>
      <c r="CL1224">
        <v>24</v>
      </c>
      <c r="CM1224">
        <v>0</v>
      </c>
      <c r="CN1224">
        <v>0</v>
      </c>
      <c r="CO1224">
        <v>24456</v>
      </c>
      <c r="CP1224">
        <v>0.46400000000000002</v>
      </c>
      <c r="CQ1224">
        <v>19182</v>
      </c>
      <c r="CR1224">
        <v>20063</v>
      </c>
      <c r="CS1224">
        <v>2189</v>
      </c>
      <c r="CT1224">
        <v>2234</v>
      </c>
      <c r="CU1224">
        <v>75969</v>
      </c>
      <c r="CV1224">
        <v>0.79</v>
      </c>
      <c r="CW1224">
        <v>3.7999999999999999E-2</v>
      </c>
      <c r="CX1224">
        <v>0.122</v>
      </c>
      <c r="CY1224">
        <v>0</v>
      </c>
      <c r="CZ1224">
        <v>1.4999999999999999E-2</v>
      </c>
      <c r="DA1224">
        <v>3.4000000000000002E-2</v>
      </c>
      <c r="DB1224">
        <v>4.9000000000000002E-2</v>
      </c>
      <c r="DC1224">
        <v>0.30099999999999999</v>
      </c>
      <c r="DD1224">
        <v>0.313</v>
      </c>
      <c r="DE1224">
        <v>0.32100000000000001</v>
      </c>
      <c r="DF1224">
        <v>93.080799933266604</v>
      </c>
      <c r="DG1224">
        <v>0.25671641791044802</v>
      </c>
      <c r="DH1224">
        <v>0.1797</v>
      </c>
      <c r="DI1224">
        <v>0.34420000000000001</v>
      </c>
      <c r="DJ1224">
        <v>5.8</v>
      </c>
      <c r="DK1224">
        <v>3.46</v>
      </c>
      <c r="DL1224">
        <v>4.21</v>
      </c>
      <c r="DM1224">
        <v>21.676300578034699</v>
      </c>
      <c r="DN1224">
        <v>319.82</v>
      </c>
      <c r="DO1224">
        <v>504.57</v>
      </c>
      <c r="DP1224">
        <v>57.766868863735901</v>
      </c>
      <c r="DQ1224">
        <v>1382.96110461219</v>
      </c>
      <c r="DR1224">
        <v>2686.6428060234598</v>
      </c>
      <c r="DS1224">
        <v>94.267416275372995</v>
      </c>
      <c r="DT1224">
        <v>822375000</v>
      </c>
      <c r="DU1224">
        <v>15267.05</v>
      </c>
    </row>
    <row r="1225" spans="1:125" x14ac:dyDescent="0.3">
      <c r="A1225">
        <v>24510</v>
      </c>
      <c r="B1225" t="s">
        <v>1550</v>
      </c>
      <c r="C1225" t="s">
        <v>1522</v>
      </c>
      <c r="D1225" t="s">
        <v>1523</v>
      </c>
      <c r="E1225" t="s">
        <v>118</v>
      </c>
      <c r="F1225" t="s">
        <v>210</v>
      </c>
      <c r="G1225">
        <v>2412580</v>
      </c>
      <c r="H1225" t="s">
        <v>1526</v>
      </c>
      <c r="I1225">
        <v>239402</v>
      </c>
      <c r="J1225">
        <v>202673</v>
      </c>
      <c r="K1225">
        <v>25205</v>
      </c>
      <c r="L1225">
        <v>237461</v>
      </c>
      <c r="M1225">
        <v>207260</v>
      </c>
      <c r="N1225">
        <v>25374</v>
      </c>
      <c r="O1225">
        <v>230754</v>
      </c>
      <c r="P1225">
        <v>195109</v>
      </c>
      <c r="Q1225">
        <v>27984</v>
      </c>
      <c r="R1225" t="s">
        <v>3731</v>
      </c>
      <c r="S1225" t="s">
        <v>130</v>
      </c>
      <c r="T1225" t="s">
        <v>131</v>
      </c>
      <c r="U1225" t="str">
        <f t="shared" si="124"/>
        <v>Harris</v>
      </c>
      <c r="V1225" s="2">
        <f t="shared" si="130"/>
        <v>0.9717553619331174</v>
      </c>
      <c r="W1225">
        <v>0.87194000000000005</v>
      </c>
      <c r="X1225">
        <v>0.84658</v>
      </c>
      <c r="Y1225">
        <v>0.87282000000000004</v>
      </c>
      <c r="Z1225">
        <f t="shared" si="125"/>
        <v>0.84552813819045392</v>
      </c>
      <c r="AA1225">
        <v>0.11090726560500777</v>
      </c>
      <c r="AB1225">
        <v>0.10528</v>
      </c>
      <c r="AC1225">
        <v>0.10686</v>
      </c>
      <c r="AD1225">
        <f t="shared" si="126"/>
        <v>0.12127200395226084</v>
      </c>
      <c r="AE1225">
        <v>76.099999999999994</v>
      </c>
      <c r="AF1225">
        <v>74.099999999999994</v>
      </c>
      <c r="AG1225">
        <v>76.599999999999994</v>
      </c>
      <c r="AH1225" s="3">
        <f t="shared" si="129"/>
        <v>72.4256134238193</v>
      </c>
      <c r="AI1225">
        <v>76.596000000000004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f t="shared" si="127"/>
        <v>2</v>
      </c>
      <c r="AQ1225">
        <v>0</v>
      </c>
      <c r="AS1225">
        <v>0</v>
      </c>
      <c r="AU1225">
        <v>0.92400000000000004</v>
      </c>
      <c r="AV1225">
        <v>0</v>
      </c>
      <c r="AW1225">
        <v>1</v>
      </c>
      <c r="AX1225">
        <v>620915</v>
      </c>
      <c r="AY1225">
        <v>620410</v>
      </c>
      <c r="AZ1225">
        <v>622895</v>
      </c>
      <c r="BA1225">
        <v>622391</v>
      </c>
      <c r="BB1225">
        <v>623587</v>
      </c>
      <c r="BC1225">
        <v>622522</v>
      </c>
      <c r="BD1225">
        <v>616226</v>
      </c>
      <c r="BE1225">
        <v>610481</v>
      </c>
      <c r="BF1225">
        <v>602443</v>
      </c>
      <c r="BG1225">
        <v>593490</v>
      </c>
      <c r="BH1225">
        <v>583157</v>
      </c>
      <c r="BI1225">
        <v>576578</v>
      </c>
      <c r="BJ1225">
        <v>569107</v>
      </c>
      <c r="BK1225">
        <v>565239</v>
      </c>
      <c r="BL1225">
        <v>-2533</v>
      </c>
      <c r="BM1225">
        <v>268107</v>
      </c>
      <c r="BN1225">
        <v>268763</v>
      </c>
      <c r="BO1225">
        <v>270617</v>
      </c>
      <c r="BP1225">
        <v>270269</v>
      </c>
      <c r="BQ1225">
        <v>270727</v>
      </c>
      <c r="BR1225">
        <v>270139</v>
      </c>
      <c r="BS1225">
        <v>267237</v>
      </c>
      <c r="BT1225">
        <v>264943</v>
      </c>
      <c r="BU1225">
        <v>260966</v>
      </c>
      <c r="BV1225">
        <v>256157</v>
      </c>
      <c r="BW1225">
        <v>249536</v>
      </c>
      <c r="BX1225">
        <v>245876</v>
      </c>
      <c r="BY1225">
        <v>241783</v>
      </c>
      <c r="BZ1225">
        <v>239374</v>
      </c>
      <c r="CA1225">
        <v>0.129</v>
      </c>
      <c r="CB1225">
        <v>0.189</v>
      </c>
      <c r="CC1225">
        <v>0.23599999999999999</v>
      </c>
      <c r="CD1225">
        <v>0.156</v>
      </c>
      <c r="CE1225">
        <v>0.62</v>
      </c>
      <c r="CF1225">
        <v>-2.9000000000000001E-2</v>
      </c>
      <c r="CG1225">
        <v>-8.9999999999999993E-3</v>
      </c>
      <c r="CH1225">
        <v>87.204849999999993</v>
      </c>
      <c r="CI1225">
        <v>5</v>
      </c>
      <c r="CJ1225">
        <v>9</v>
      </c>
      <c r="CK1225">
        <v>23</v>
      </c>
      <c r="CL1225">
        <v>24</v>
      </c>
      <c r="CM1225">
        <v>342139</v>
      </c>
      <c r="CN1225">
        <v>0.56999999999999995</v>
      </c>
      <c r="CO1225">
        <v>15005</v>
      </c>
      <c r="CP1225">
        <v>2.5000000000000001E-2</v>
      </c>
      <c r="CQ1225">
        <v>298313</v>
      </c>
      <c r="CR1225">
        <v>289711</v>
      </c>
      <c r="CS1225">
        <v>12473</v>
      </c>
      <c r="CT1225">
        <v>12365</v>
      </c>
      <c r="CU1225">
        <v>54735</v>
      </c>
      <c r="CV1225">
        <v>0.27</v>
      </c>
      <c r="CW1225">
        <v>5.8999999999999997E-2</v>
      </c>
      <c r="CX1225">
        <v>0.60699999999999998</v>
      </c>
      <c r="CY1225">
        <v>2E-3</v>
      </c>
      <c r="CZ1225">
        <v>2.5999999999999999E-2</v>
      </c>
      <c r="DA1225">
        <v>3.6999999999999998E-2</v>
      </c>
      <c r="DB1225">
        <v>8.1000000000000003E-2</v>
      </c>
      <c r="DC1225">
        <v>0.28199999999999997</v>
      </c>
      <c r="DD1225">
        <v>0.24</v>
      </c>
      <c r="DE1225">
        <v>0.34899999999999998</v>
      </c>
      <c r="DF1225">
        <v>103.011628137047</v>
      </c>
      <c r="DG1225">
        <v>0.35</v>
      </c>
      <c r="DH1225">
        <v>0.16869999999999999</v>
      </c>
      <c r="DI1225">
        <v>0.42930000000000001</v>
      </c>
      <c r="DJ1225">
        <v>4.3</v>
      </c>
      <c r="DK1225">
        <v>3.6</v>
      </c>
      <c r="DL1225">
        <v>4.8600000000000003</v>
      </c>
      <c r="DM1225">
        <v>35</v>
      </c>
      <c r="DN1225">
        <v>831.33</v>
      </c>
      <c r="DO1225">
        <v>1059.8499999999999</v>
      </c>
      <c r="DP1225">
        <v>27.488482311476801</v>
      </c>
      <c r="DQ1225">
        <v>803.10564878891103</v>
      </c>
      <c r="DR1225">
        <v>1282.73568996428</v>
      </c>
      <c r="DS1225">
        <v>59.7219110460317</v>
      </c>
      <c r="DT1225">
        <v>10542072000</v>
      </c>
      <c r="DU1225">
        <v>18497.099999999999</v>
      </c>
    </row>
    <row r="1226" spans="1:125" x14ac:dyDescent="0.3">
      <c r="A1226">
        <v>25001</v>
      </c>
      <c r="B1226" t="s">
        <v>1551</v>
      </c>
      <c r="C1226" t="s">
        <v>1552</v>
      </c>
      <c r="D1226" t="s">
        <v>1553</v>
      </c>
      <c r="E1226" t="s">
        <v>506</v>
      </c>
      <c r="F1226" t="s">
        <v>134</v>
      </c>
      <c r="G1226">
        <v>2512700</v>
      </c>
      <c r="H1226" t="s">
        <v>1554</v>
      </c>
      <c r="I1226">
        <v>135781</v>
      </c>
      <c r="J1226">
        <v>72430</v>
      </c>
      <c r="K1226">
        <v>54099</v>
      </c>
      <c r="L1226">
        <v>150325</v>
      </c>
      <c r="M1226">
        <v>91994</v>
      </c>
      <c r="N1226">
        <v>55311</v>
      </c>
      <c r="O1226">
        <v>148785</v>
      </c>
      <c r="P1226">
        <v>88129</v>
      </c>
      <c r="Q1226">
        <v>57451</v>
      </c>
      <c r="R1226" t="s">
        <v>3731</v>
      </c>
      <c r="S1226" t="s">
        <v>130</v>
      </c>
      <c r="T1226" t="s">
        <v>131</v>
      </c>
      <c r="U1226" t="str">
        <f t="shared" ref="U1226:U1289" si="131">IF(AP1226=1,"Trump",IF(AP1226=2,"Harris",""))</f>
        <v>Harris</v>
      </c>
      <c r="V1226" s="2">
        <f t="shared" si="130"/>
        <v>0.98975552968568103</v>
      </c>
      <c r="W1226">
        <v>0.53203999999999996</v>
      </c>
      <c r="X1226">
        <v>0.53342999999999996</v>
      </c>
      <c r="Y1226">
        <v>0.61197000000000001</v>
      </c>
      <c r="Z1226">
        <f t="shared" ref="Z1226:Z1289" si="132">IFERROR(P1226/$O1226,"")</f>
        <v>0.59232449507678864</v>
      </c>
      <c r="AA1226">
        <f t="shared" ref="AA1226:AA1239" si="133">IFERROR(Q1226/$O1226,"")</f>
        <v>0.3861343549416944</v>
      </c>
      <c r="AB1226">
        <v>0.39843000000000001</v>
      </c>
      <c r="AC1226">
        <v>0.36793999999999999</v>
      </c>
      <c r="AD1226">
        <f t="shared" ref="AD1226:AD1289" si="134">IFERROR(Q1226/$O1226,"")</f>
        <v>0.3861343549416944</v>
      </c>
      <c r="AE1226">
        <v>7.8</v>
      </c>
      <c r="AF1226">
        <v>13.5</v>
      </c>
      <c r="AG1226">
        <v>24.4</v>
      </c>
      <c r="AH1226"/>
      <c r="AI1226">
        <v>24.402999999999999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f t="shared" ref="AP1226:AP1289" si="135">IF(AND(ISNUMBER(AD1226), ISNUMBER(Z1226)), IFERROR(IF(AD1226&gt;Z1226,1,2),""), "")</f>
        <v>2</v>
      </c>
      <c r="AQ1226">
        <v>0</v>
      </c>
      <c r="AS1226">
        <v>0</v>
      </c>
      <c r="AU1226">
        <v>0.96499999999999997</v>
      </c>
      <c r="AV1226">
        <v>0</v>
      </c>
      <c r="AW1226">
        <v>0</v>
      </c>
      <c r="AX1226">
        <v>215899</v>
      </c>
      <c r="AY1226">
        <v>215356</v>
      </c>
      <c r="AZ1226">
        <v>214788</v>
      </c>
      <c r="BA1226">
        <v>214518</v>
      </c>
      <c r="BB1226">
        <v>214289</v>
      </c>
      <c r="BC1226">
        <v>213877</v>
      </c>
      <c r="BD1226">
        <v>213559</v>
      </c>
      <c r="BE1226">
        <v>213581</v>
      </c>
      <c r="BF1226">
        <v>213471</v>
      </c>
      <c r="BG1226">
        <v>212990</v>
      </c>
      <c r="BH1226">
        <v>228012</v>
      </c>
      <c r="BI1226">
        <v>232315</v>
      </c>
      <c r="BJ1226">
        <v>232078</v>
      </c>
      <c r="BK1226">
        <v>231735</v>
      </c>
      <c r="BL1226">
        <v>-983</v>
      </c>
      <c r="BM1226">
        <v>74759</v>
      </c>
      <c r="BN1226">
        <v>73196</v>
      </c>
      <c r="BO1226">
        <v>71474</v>
      </c>
      <c r="BP1226">
        <v>70045</v>
      </c>
      <c r="BQ1226">
        <v>68502</v>
      </c>
      <c r="BR1226">
        <v>66889</v>
      </c>
      <c r="BS1226">
        <v>65651</v>
      </c>
      <c r="BT1226">
        <v>64792</v>
      </c>
      <c r="BU1226">
        <v>63627</v>
      </c>
      <c r="BV1226">
        <v>62354</v>
      </c>
      <c r="BW1226">
        <v>66669</v>
      </c>
      <c r="BX1226">
        <v>67546</v>
      </c>
      <c r="BY1226">
        <v>66432</v>
      </c>
      <c r="BZ1226">
        <v>65621</v>
      </c>
      <c r="CA1226">
        <v>4.1000000000000002E-2</v>
      </c>
      <c r="CB1226">
        <v>7.6999999999999999E-2</v>
      </c>
      <c r="CC1226">
        <v>0.17199999999999999</v>
      </c>
      <c r="CD1226">
        <v>3.9E-2</v>
      </c>
      <c r="CE1226">
        <v>1</v>
      </c>
      <c r="CF1226">
        <v>-1.2999999999999999E-2</v>
      </c>
      <c r="CG1226">
        <v>2.8000000000000001E-2</v>
      </c>
      <c r="CH1226">
        <v>8.2641991000000008</v>
      </c>
      <c r="CI1226">
        <v>1</v>
      </c>
      <c r="CJ1226">
        <v>1</v>
      </c>
      <c r="CK1226">
        <v>5</v>
      </c>
      <c r="CL1226">
        <v>14</v>
      </c>
      <c r="CM1226">
        <v>0</v>
      </c>
      <c r="CN1226">
        <v>0</v>
      </c>
      <c r="CO1226">
        <v>115464</v>
      </c>
      <c r="CP1226">
        <v>0.503</v>
      </c>
      <c r="CQ1226">
        <v>77126</v>
      </c>
      <c r="CR1226">
        <v>76094</v>
      </c>
      <c r="CS1226">
        <v>8673</v>
      </c>
      <c r="CT1226">
        <v>8913</v>
      </c>
      <c r="CU1226">
        <v>89774</v>
      </c>
      <c r="CV1226">
        <v>0.86499999999999999</v>
      </c>
      <c r="CW1226">
        <v>3.5000000000000003E-2</v>
      </c>
      <c r="CX1226">
        <v>2.8000000000000001E-2</v>
      </c>
      <c r="CY1226">
        <v>4.0000000000000001E-3</v>
      </c>
      <c r="CZ1226">
        <v>1.4999999999999999E-2</v>
      </c>
      <c r="DA1226">
        <v>5.2999999999999999E-2</v>
      </c>
      <c r="DB1226">
        <v>9.4E-2</v>
      </c>
      <c r="DC1226">
        <v>0.214</v>
      </c>
      <c r="DD1226">
        <v>0.28499999999999998</v>
      </c>
      <c r="DE1226">
        <v>0.46100000000000002</v>
      </c>
      <c r="DF1226">
        <v>101.244</v>
      </c>
      <c r="DG1226">
        <v>0.220379146919431</v>
      </c>
      <c r="DH1226">
        <v>0.18240000000000001</v>
      </c>
      <c r="DI1226">
        <v>0.38650000000000001</v>
      </c>
      <c r="DJ1226">
        <v>6.3</v>
      </c>
      <c r="DK1226">
        <v>4.51</v>
      </c>
      <c r="DL1226">
        <v>5.15</v>
      </c>
      <c r="DM1226">
        <v>14.1906873614191</v>
      </c>
      <c r="DN1226">
        <v>1045.45</v>
      </c>
      <c r="DO1226">
        <v>1626.52</v>
      </c>
      <c r="DP1226">
        <v>55.580850351523303</v>
      </c>
      <c r="DQ1226">
        <v>2138.1129224903798</v>
      </c>
      <c r="DR1226">
        <v>4449.2604551279201</v>
      </c>
      <c r="DS1226">
        <v>108.092865831689</v>
      </c>
      <c r="DT1226">
        <v>3810011000</v>
      </c>
      <c r="DU1226">
        <v>16390.18</v>
      </c>
    </row>
    <row r="1227" spans="1:125" x14ac:dyDescent="0.3">
      <c r="A1227">
        <v>25003</v>
      </c>
      <c r="B1227" t="s">
        <v>1555</v>
      </c>
      <c r="C1227" t="s">
        <v>1552</v>
      </c>
      <c r="D1227" t="s">
        <v>1553</v>
      </c>
      <c r="E1227" t="s">
        <v>506</v>
      </c>
      <c r="F1227" t="s">
        <v>119</v>
      </c>
      <c r="G1227">
        <v>2538340</v>
      </c>
      <c r="H1227" t="s">
        <v>1556</v>
      </c>
      <c r="I1227">
        <v>65617</v>
      </c>
      <c r="J1227">
        <v>43714</v>
      </c>
      <c r="K1227">
        <v>16839</v>
      </c>
      <c r="L1227">
        <v>71375</v>
      </c>
      <c r="M1227">
        <v>51705</v>
      </c>
      <c r="N1227">
        <v>18064</v>
      </c>
      <c r="O1227">
        <v>68674</v>
      </c>
      <c r="P1227">
        <v>47094</v>
      </c>
      <c r="Q1227">
        <v>19805</v>
      </c>
      <c r="R1227" t="s">
        <v>3731</v>
      </c>
      <c r="S1227" t="s">
        <v>130</v>
      </c>
      <c r="T1227" t="s">
        <v>131</v>
      </c>
      <c r="U1227" t="str">
        <f t="shared" si="131"/>
        <v>Harris</v>
      </c>
      <c r="V1227" s="2">
        <f t="shared" si="130"/>
        <v>0.96215761821366019</v>
      </c>
      <c r="W1227">
        <v>0.75741999999999998</v>
      </c>
      <c r="X1227">
        <v>0.66620000000000001</v>
      </c>
      <c r="Y1227">
        <v>0.72441</v>
      </c>
      <c r="Z1227">
        <f t="shared" si="132"/>
        <v>0.6857617147683257</v>
      </c>
      <c r="AA1227">
        <f t="shared" si="133"/>
        <v>0.28839153100154352</v>
      </c>
      <c r="AB1227">
        <v>0.25663000000000002</v>
      </c>
      <c r="AC1227">
        <v>0.25308999999999998</v>
      </c>
      <c r="AD1227">
        <f t="shared" si="134"/>
        <v>0.28839153100154352</v>
      </c>
      <c r="AE1227">
        <v>53.6</v>
      </c>
      <c r="AF1227">
        <v>41</v>
      </c>
      <c r="AG1227">
        <v>47.1</v>
      </c>
      <c r="AH1227"/>
      <c r="AI1227">
        <v>47.131999999999998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f t="shared" si="135"/>
        <v>2</v>
      </c>
      <c r="AQ1227">
        <v>0</v>
      </c>
      <c r="AS1227">
        <v>0</v>
      </c>
      <c r="AU1227">
        <v>1</v>
      </c>
      <c r="AV1227">
        <v>0</v>
      </c>
      <c r="AW1227">
        <v>0</v>
      </c>
      <c r="AX1227">
        <v>131317</v>
      </c>
      <c r="AY1227">
        <v>130547</v>
      </c>
      <c r="AZ1227">
        <v>130284</v>
      </c>
      <c r="BA1227">
        <v>129488</v>
      </c>
      <c r="BB1227">
        <v>128856</v>
      </c>
      <c r="BC1227">
        <v>127858</v>
      </c>
      <c r="BD1227">
        <v>127067</v>
      </c>
      <c r="BE1227">
        <v>126353</v>
      </c>
      <c r="BF1227">
        <v>125901</v>
      </c>
      <c r="BG1227">
        <v>124944</v>
      </c>
      <c r="BH1227">
        <v>128619</v>
      </c>
      <c r="BI1227">
        <v>128376</v>
      </c>
      <c r="BJ1227">
        <v>127547</v>
      </c>
      <c r="BK1227">
        <v>126818</v>
      </c>
      <c r="BL1227">
        <v>-420</v>
      </c>
      <c r="BM1227">
        <v>49233</v>
      </c>
      <c r="BN1227">
        <v>48310</v>
      </c>
      <c r="BO1227">
        <v>47558</v>
      </c>
      <c r="BP1227">
        <v>46761</v>
      </c>
      <c r="BQ1227">
        <v>45876</v>
      </c>
      <c r="BR1227">
        <v>44943</v>
      </c>
      <c r="BS1227">
        <v>44074</v>
      </c>
      <c r="BT1227">
        <v>43368</v>
      </c>
      <c r="BU1227">
        <v>42989</v>
      </c>
      <c r="BV1227">
        <v>42361</v>
      </c>
      <c r="BW1227">
        <v>43638</v>
      </c>
      <c r="BX1227">
        <v>43673</v>
      </c>
      <c r="BY1227">
        <v>43183</v>
      </c>
      <c r="BZ1227">
        <v>42787</v>
      </c>
      <c r="CA1227">
        <v>6.6000000000000003E-2</v>
      </c>
      <c r="CB1227">
        <v>0.12</v>
      </c>
      <c r="CC1227">
        <v>0.19800000000000001</v>
      </c>
      <c r="CD1227">
        <v>7.0000000000000007E-2</v>
      </c>
      <c r="CE1227">
        <v>1</v>
      </c>
      <c r="CF1227">
        <v>-4.2999999999999997E-2</v>
      </c>
      <c r="CG1227">
        <v>-5.0000000000000001E-3</v>
      </c>
      <c r="CH1227">
        <v>30.791320899999999</v>
      </c>
      <c r="CI1227">
        <v>2</v>
      </c>
      <c r="CJ1227">
        <v>4</v>
      </c>
      <c r="CK1227">
        <v>10</v>
      </c>
      <c r="CL1227">
        <v>14</v>
      </c>
      <c r="CM1227">
        <v>8149</v>
      </c>
      <c r="CN1227">
        <v>6.4000000000000001E-2</v>
      </c>
      <c r="CO1227">
        <v>2684</v>
      </c>
      <c r="CP1227">
        <v>2.1000000000000001E-2</v>
      </c>
      <c r="CQ1227">
        <v>53403</v>
      </c>
      <c r="CR1227">
        <v>51090</v>
      </c>
      <c r="CS1227">
        <v>3802</v>
      </c>
      <c r="CT1227">
        <v>3782</v>
      </c>
      <c r="CU1227">
        <v>71102</v>
      </c>
      <c r="CV1227">
        <v>0.86399999999999999</v>
      </c>
      <c r="CW1227">
        <v>5.2999999999999999E-2</v>
      </c>
      <c r="CX1227">
        <v>2.7E-2</v>
      </c>
      <c r="CY1227">
        <v>1E-3</v>
      </c>
      <c r="CZ1227">
        <v>1.7000000000000001E-2</v>
      </c>
      <c r="DA1227">
        <v>3.6999999999999998E-2</v>
      </c>
      <c r="DB1227">
        <v>5.8999999999999997E-2</v>
      </c>
      <c r="DC1227">
        <v>0.28799999999999998</v>
      </c>
      <c r="DD1227">
        <v>0.26600000000000001</v>
      </c>
      <c r="DE1227">
        <v>0.38</v>
      </c>
      <c r="DF1227">
        <v>95.911000000000001</v>
      </c>
      <c r="DG1227">
        <v>0.266666666666667</v>
      </c>
      <c r="DH1227">
        <v>0.19159999999999999</v>
      </c>
      <c r="DI1227">
        <v>0.37940000000000002</v>
      </c>
      <c r="DJ1227">
        <v>8.3000000000000007</v>
      </c>
      <c r="DK1227">
        <v>3.75</v>
      </c>
      <c r="DL1227">
        <v>4.75</v>
      </c>
      <c r="DM1227">
        <v>26.6666666666667</v>
      </c>
      <c r="DN1227">
        <v>438.07</v>
      </c>
      <c r="DO1227">
        <v>660.56</v>
      </c>
      <c r="DP1227">
        <v>50.788686739562202</v>
      </c>
      <c r="DQ1227">
        <v>1251.4518669535701</v>
      </c>
      <c r="DR1227">
        <v>2439.6782288313898</v>
      </c>
      <c r="DS1227">
        <v>94.947827659591795</v>
      </c>
      <c r="DT1227">
        <v>2195452000</v>
      </c>
      <c r="DU1227">
        <v>17170.88</v>
      </c>
    </row>
    <row r="1228" spans="1:125" x14ac:dyDescent="0.3">
      <c r="A1228">
        <v>25005</v>
      </c>
      <c r="B1228" t="s">
        <v>1557</v>
      </c>
      <c r="C1228" t="s">
        <v>1552</v>
      </c>
      <c r="D1228" t="s">
        <v>1553</v>
      </c>
      <c r="E1228" t="s">
        <v>506</v>
      </c>
      <c r="F1228" t="s">
        <v>168</v>
      </c>
      <c r="G1228">
        <v>2539300</v>
      </c>
      <c r="H1228" t="s">
        <v>1558</v>
      </c>
      <c r="I1228">
        <v>252140</v>
      </c>
      <c r="J1228">
        <v>129540</v>
      </c>
      <c r="K1228">
        <v>105443</v>
      </c>
      <c r="L1228">
        <v>279279</v>
      </c>
      <c r="M1228">
        <v>153377</v>
      </c>
      <c r="N1228">
        <v>119872</v>
      </c>
      <c r="O1228">
        <v>278002</v>
      </c>
      <c r="P1228">
        <v>137813</v>
      </c>
      <c r="Q1228">
        <v>134201</v>
      </c>
      <c r="R1228" t="s">
        <v>3731</v>
      </c>
      <c r="S1228" t="s">
        <v>130</v>
      </c>
      <c r="T1228" t="s">
        <v>131</v>
      </c>
      <c r="U1228" t="str">
        <f t="shared" si="131"/>
        <v>Harris</v>
      </c>
      <c r="V1228" s="2">
        <f t="shared" si="130"/>
        <v>0.99542751155654385</v>
      </c>
      <c r="W1228">
        <v>0.59389999999999998</v>
      </c>
      <c r="X1228">
        <v>0.51375999999999999</v>
      </c>
      <c r="Y1228">
        <v>0.54918999999999996</v>
      </c>
      <c r="Z1228">
        <f t="shared" si="132"/>
        <v>0.49572664944856509</v>
      </c>
      <c r="AA1228">
        <f t="shared" si="133"/>
        <v>0.48273393716591967</v>
      </c>
      <c r="AB1228">
        <v>0.41819000000000001</v>
      </c>
      <c r="AC1228">
        <v>0.42921999999999999</v>
      </c>
      <c r="AD1228">
        <f t="shared" si="134"/>
        <v>0.48273393716591967</v>
      </c>
      <c r="AE1228">
        <v>20.5</v>
      </c>
      <c r="AF1228">
        <v>9.6</v>
      </c>
      <c r="AG1228">
        <v>12</v>
      </c>
      <c r="AH1228"/>
      <c r="AI1228">
        <v>11.997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f t="shared" si="135"/>
        <v>2</v>
      </c>
      <c r="AQ1228">
        <v>0</v>
      </c>
      <c r="AS1228">
        <v>0</v>
      </c>
      <c r="AU1228">
        <v>0.98899999999999999</v>
      </c>
      <c r="AV1228">
        <v>0</v>
      </c>
      <c r="AW1228">
        <v>0</v>
      </c>
      <c r="AX1228">
        <v>549166</v>
      </c>
      <c r="AY1228">
        <v>549308</v>
      </c>
      <c r="AZ1228">
        <v>551120</v>
      </c>
      <c r="BA1228">
        <v>552379</v>
      </c>
      <c r="BB1228">
        <v>555090</v>
      </c>
      <c r="BC1228">
        <v>556863</v>
      </c>
      <c r="BD1228">
        <v>558070</v>
      </c>
      <c r="BE1228">
        <v>560941</v>
      </c>
      <c r="BF1228">
        <v>564092</v>
      </c>
      <c r="BG1228">
        <v>565217</v>
      </c>
      <c r="BH1228">
        <v>576772</v>
      </c>
      <c r="BI1228">
        <v>579756</v>
      </c>
      <c r="BJ1228">
        <v>579744</v>
      </c>
      <c r="BK1228">
        <v>581841</v>
      </c>
      <c r="BL1228">
        <v>-2436</v>
      </c>
      <c r="BM1228">
        <v>228285</v>
      </c>
      <c r="BN1228">
        <v>226698</v>
      </c>
      <c r="BO1228">
        <v>225225</v>
      </c>
      <c r="BP1228">
        <v>223998</v>
      </c>
      <c r="BQ1228">
        <v>223882</v>
      </c>
      <c r="BR1228">
        <v>223002</v>
      </c>
      <c r="BS1228">
        <v>221859</v>
      </c>
      <c r="BT1228">
        <v>221739</v>
      </c>
      <c r="BU1228">
        <v>221615</v>
      </c>
      <c r="BV1228">
        <v>220583</v>
      </c>
      <c r="BW1228">
        <v>226218</v>
      </c>
      <c r="BX1228">
        <v>226237</v>
      </c>
      <c r="BY1228">
        <v>225144</v>
      </c>
      <c r="BZ1228">
        <v>225017</v>
      </c>
      <c r="CA1228">
        <v>0.13900000000000001</v>
      </c>
      <c r="CB1228">
        <v>0.114</v>
      </c>
      <c r="CC1228">
        <v>0.20300000000000001</v>
      </c>
      <c r="CD1228">
        <v>4.4999999999999998E-2</v>
      </c>
      <c r="CE1228">
        <v>1</v>
      </c>
      <c r="CF1228">
        <v>-2.5999999999999999E-2</v>
      </c>
      <c r="CG1228">
        <v>1.7999999999999999E-2</v>
      </c>
      <c r="CH1228">
        <v>34.747925899999998</v>
      </c>
      <c r="CI1228">
        <v>2</v>
      </c>
      <c r="CJ1228">
        <v>4</v>
      </c>
      <c r="CK1228">
        <v>12</v>
      </c>
      <c r="CL1228">
        <v>14</v>
      </c>
      <c r="CM1228">
        <v>168348</v>
      </c>
      <c r="CN1228">
        <v>0.29299999999999998</v>
      </c>
      <c r="CO1228">
        <v>140298</v>
      </c>
      <c r="CP1228">
        <v>0.24399999999999999</v>
      </c>
      <c r="CQ1228">
        <v>202583</v>
      </c>
      <c r="CR1228">
        <v>197387</v>
      </c>
      <c r="CS1228">
        <v>12925</v>
      </c>
      <c r="CT1228">
        <v>13152</v>
      </c>
      <c r="CU1228">
        <v>80702</v>
      </c>
      <c r="CV1228">
        <v>0.78100000000000003</v>
      </c>
      <c r="CW1228">
        <v>0.09</v>
      </c>
      <c r="CX1228">
        <v>3.7999999999999999E-2</v>
      </c>
      <c r="CY1228">
        <v>1E-3</v>
      </c>
      <c r="CZ1228">
        <v>2.3E-2</v>
      </c>
      <c r="DA1228">
        <v>6.6000000000000003E-2</v>
      </c>
      <c r="DB1228">
        <v>0.13400000000000001</v>
      </c>
      <c r="DC1228">
        <v>0.30499999999999999</v>
      </c>
      <c r="DD1228">
        <v>0.25900000000000001</v>
      </c>
      <c r="DE1228">
        <v>0.29699999999999999</v>
      </c>
      <c r="DF1228">
        <v>98.467116032730402</v>
      </c>
      <c r="DG1228">
        <v>0.20168067226890801</v>
      </c>
      <c r="DH1228">
        <v>0.22750000000000001</v>
      </c>
      <c r="DI1228">
        <v>0.36899999999999999</v>
      </c>
      <c r="DJ1228">
        <v>18</v>
      </c>
      <c r="DK1228">
        <v>3.57</v>
      </c>
      <c r="DL1228">
        <v>4.29</v>
      </c>
      <c r="DM1228">
        <v>20.168067226890798</v>
      </c>
      <c r="DN1228">
        <v>905.74</v>
      </c>
      <c r="DO1228">
        <v>1286.17</v>
      </c>
      <c r="DP1228">
        <v>42.002119813633101</v>
      </c>
      <c r="DQ1228">
        <v>1791.8356615764601</v>
      </c>
      <c r="DR1228">
        <v>3340.5796105785098</v>
      </c>
      <c r="DS1228">
        <v>86.433370102672399</v>
      </c>
      <c r="DT1228">
        <v>8246007000</v>
      </c>
      <c r="DU1228">
        <v>14215.59</v>
      </c>
    </row>
    <row r="1229" spans="1:125" x14ac:dyDescent="0.3">
      <c r="A1229">
        <v>25007</v>
      </c>
      <c r="B1229" t="s">
        <v>1559</v>
      </c>
      <c r="C1229" t="s">
        <v>1552</v>
      </c>
      <c r="D1229" t="s">
        <v>1553</v>
      </c>
      <c r="E1229" t="s">
        <v>506</v>
      </c>
      <c r="F1229" t="s">
        <v>119</v>
      </c>
      <c r="I1229">
        <v>11674</v>
      </c>
      <c r="J1229">
        <v>8400</v>
      </c>
      <c r="K1229">
        <v>2477</v>
      </c>
      <c r="L1229">
        <v>12798</v>
      </c>
      <c r="M1229">
        <v>9914</v>
      </c>
      <c r="N1229">
        <v>2631</v>
      </c>
      <c r="O1229">
        <v>12209</v>
      </c>
      <c r="P1229">
        <v>9137</v>
      </c>
      <c r="Q1229">
        <v>2745</v>
      </c>
      <c r="R1229" t="s">
        <v>3731</v>
      </c>
      <c r="S1229" t="s">
        <v>130</v>
      </c>
      <c r="T1229" t="s">
        <v>131</v>
      </c>
      <c r="U1229" t="str">
        <f t="shared" si="131"/>
        <v>Harris</v>
      </c>
      <c r="V1229" s="2">
        <f t="shared" si="130"/>
        <v>0.95397718393498987</v>
      </c>
      <c r="W1229">
        <v>0.72738999999999998</v>
      </c>
      <c r="X1229">
        <v>0.71955000000000002</v>
      </c>
      <c r="Y1229">
        <v>0.77464999999999995</v>
      </c>
      <c r="Z1229">
        <f t="shared" si="132"/>
        <v>0.74838234089606026</v>
      </c>
      <c r="AA1229">
        <f t="shared" si="133"/>
        <v>0.22483413875010239</v>
      </c>
      <c r="AB1229">
        <v>0.21218000000000001</v>
      </c>
      <c r="AC1229">
        <v>0.20558000000000001</v>
      </c>
      <c r="AD1229">
        <f t="shared" si="134"/>
        <v>0.22483413875010239</v>
      </c>
      <c r="AE1229">
        <v>47.3</v>
      </c>
      <c r="AF1229">
        <v>50.7</v>
      </c>
      <c r="AG1229">
        <v>56.9</v>
      </c>
      <c r="AH1229"/>
      <c r="AI1229">
        <v>56.906999999999996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2</v>
      </c>
      <c r="AP1229">
        <f t="shared" si="135"/>
        <v>2</v>
      </c>
      <c r="AQ1229">
        <v>0</v>
      </c>
      <c r="AS1229">
        <v>0</v>
      </c>
      <c r="AU1229">
        <v>1</v>
      </c>
      <c r="AV1229">
        <v>0</v>
      </c>
      <c r="AW1229">
        <v>0</v>
      </c>
      <c r="AX1229">
        <v>16572</v>
      </c>
      <c r="AY1229">
        <v>16697</v>
      </c>
      <c r="AZ1229">
        <v>16829</v>
      </c>
      <c r="BA1229">
        <v>17159</v>
      </c>
      <c r="BB1229">
        <v>17297</v>
      </c>
      <c r="BC1229">
        <v>17274</v>
      </c>
      <c r="BD1229">
        <v>17315</v>
      </c>
      <c r="BE1229">
        <v>17311</v>
      </c>
      <c r="BF1229">
        <v>17329</v>
      </c>
      <c r="BG1229">
        <v>17332</v>
      </c>
      <c r="BH1229">
        <v>20593</v>
      </c>
      <c r="BI1229">
        <v>21127</v>
      </c>
      <c r="BJ1229">
        <v>20962</v>
      </c>
      <c r="BK1229">
        <v>20819</v>
      </c>
      <c r="BL1229">
        <v>-12</v>
      </c>
      <c r="BM1229">
        <v>6786</v>
      </c>
      <c r="BN1229">
        <v>6699</v>
      </c>
      <c r="BO1229">
        <v>6584</v>
      </c>
      <c r="BP1229">
        <v>6624</v>
      </c>
      <c r="BQ1229">
        <v>6586</v>
      </c>
      <c r="BR1229">
        <v>6429</v>
      </c>
      <c r="BS1229">
        <v>6295</v>
      </c>
      <c r="BT1229">
        <v>6182</v>
      </c>
      <c r="BU1229">
        <v>6108</v>
      </c>
      <c r="BV1229">
        <v>6036</v>
      </c>
      <c r="BW1229">
        <v>7051</v>
      </c>
      <c r="BX1229">
        <v>7235</v>
      </c>
      <c r="BY1229">
        <v>7027</v>
      </c>
      <c r="BZ1229">
        <v>6788</v>
      </c>
      <c r="CA1229">
        <v>5.8000000000000003E-2</v>
      </c>
      <c r="CB1229">
        <v>8.2000000000000003E-2</v>
      </c>
      <c r="CC1229">
        <v>0.218</v>
      </c>
      <c r="CD1229">
        <v>2.8000000000000001E-2</v>
      </c>
      <c r="CE1229">
        <v>0.96599999999999997</v>
      </c>
      <c r="CF1229">
        <v>-1.2999999999999999E-2</v>
      </c>
      <c r="CG1229">
        <v>0.09</v>
      </c>
      <c r="CH1229">
        <v>9.6681556999999998</v>
      </c>
      <c r="CI1229">
        <v>1</v>
      </c>
      <c r="CJ1229">
        <v>1</v>
      </c>
      <c r="CK1229">
        <v>6</v>
      </c>
      <c r="CL1229">
        <v>14</v>
      </c>
      <c r="CM1229">
        <v>0</v>
      </c>
      <c r="CN1229">
        <v>0</v>
      </c>
      <c r="CO1229">
        <v>4875</v>
      </c>
      <c r="CP1229">
        <v>0.23799999999999999</v>
      </c>
      <c r="CQ1229">
        <v>5791</v>
      </c>
      <c r="CR1229">
        <v>5716</v>
      </c>
      <c r="CS1229">
        <v>1128</v>
      </c>
      <c r="CT1229">
        <v>1229</v>
      </c>
      <c r="CU1229">
        <v>89136</v>
      </c>
      <c r="CV1229">
        <v>0.81100000000000005</v>
      </c>
      <c r="CW1229">
        <v>3.5999999999999997E-2</v>
      </c>
      <c r="CX1229">
        <v>2.9000000000000001E-2</v>
      </c>
      <c r="CY1229">
        <v>7.0000000000000001E-3</v>
      </c>
      <c r="CZ1229">
        <v>1.4999999999999999E-2</v>
      </c>
      <c r="DA1229">
        <v>0.10199999999999999</v>
      </c>
      <c r="DB1229">
        <v>0.14699999999999999</v>
      </c>
      <c r="DC1229">
        <v>0.255</v>
      </c>
      <c r="DD1229">
        <v>0.25600000000000001</v>
      </c>
      <c r="DE1229">
        <v>0.432</v>
      </c>
      <c r="DF1229">
        <v>95.450206651058096</v>
      </c>
      <c r="DG1229">
        <v>0.51336898395721897</v>
      </c>
      <c r="DH1229">
        <v>0.25650000000000001</v>
      </c>
      <c r="DI1229">
        <v>0.43869999999999998</v>
      </c>
      <c r="DJ1229">
        <v>28.4</v>
      </c>
      <c r="DK1229">
        <v>3.89</v>
      </c>
      <c r="DL1229">
        <v>5.66</v>
      </c>
      <c r="DM1229">
        <v>45.501285347043698</v>
      </c>
      <c r="DN1229">
        <v>563.51</v>
      </c>
      <c r="DO1229">
        <v>932.94</v>
      </c>
      <c r="DP1229">
        <v>65.558730102393895</v>
      </c>
      <c r="DQ1229">
        <v>4238.42446686316</v>
      </c>
      <c r="DR1229">
        <v>8978.7079749356308</v>
      </c>
      <c r="DS1229">
        <v>111.840698003066</v>
      </c>
      <c r="DT1229">
        <v>249138000</v>
      </c>
      <c r="DU1229">
        <v>11938.76</v>
      </c>
    </row>
    <row r="1230" spans="1:125" x14ac:dyDescent="0.3">
      <c r="A1230">
        <v>25009</v>
      </c>
      <c r="B1230" t="s">
        <v>1560</v>
      </c>
      <c r="C1230" t="s">
        <v>1552</v>
      </c>
      <c r="D1230" t="s">
        <v>1553</v>
      </c>
      <c r="E1230" t="s">
        <v>506</v>
      </c>
      <c r="F1230" t="s">
        <v>192</v>
      </c>
      <c r="G1230">
        <v>2514460</v>
      </c>
      <c r="H1230" t="s">
        <v>1561</v>
      </c>
      <c r="I1230">
        <v>385370</v>
      </c>
      <c r="J1230">
        <v>222310</v>
      </c>
      <c r="K1230">
        <v>136316</v>
      </c>
      <c r="L1230">
        <v>421210</v>
      </c>
      <c r="M1230">
        <v>267198</v>
      </c>
      <c r="N1230">
        <v>144837</v>
      </c>
      <c r="O1230">
        <v>401851</v>
      </c>
      <c r="P1230">
        <v>236624</v>
      </c>
      <c r="Q1230">
        <v>155336</v>
      </c>
      <c r="R1230" t="s">
        <v>3731</v>
      </c>
      <c r="S1230" t="s">
        <v>130</v>
      </c>
      <c r="T1230" t="s">
        <v>131</v>
      </c>
      <c r="U1230" t="str">
        <f t="shared" si="131"/>
        <v>Harris</v>
      </c>
      <c r="V1230" s="2">
        <f t="shared" si="130"/>
        <v>0.954039552717172</v>
      </c>
      <c r="W1230">
        <v>0.57403999999999999</v>
      </c>
      <c r="X1230">
        <v>0.57686999999999999</v>
      </c>
      <c r="Y1230">
        <v>0.63436000000000003</v>
      </c>
      <c r="Z1230">
        <f t="shared" si="132"/>
        <v>0.58883516527270063</v>
      </c>
      <c r="AA1230">
        <f t="shared" si="133"/>
        <v>0.38655123416390652</v>
      </c>
      <c r="AB1230">
        <v>0.35372999999999999</v>
      </c>
      <c r="AC1230">
        <v>0.34386</v>
      </c>
      <c r="AD1230">
        <f t="shared" si="134"/>
        <v>0.38655123416390652</v>
      </c>
      <c r="AE1230">
        <v>16.3</v>
      </c>
      <c r="AF1230">
        <v>22.3</v>
      </c>
      <c r="AG1230">
        <v>29.1</v>
      </c>
      <c r="AH1230"/>
      <c r="AI1230">
        <v>29.05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f t="shared" si="135"/>
        <v>2</v>
      </c>
      <c r="AQ1230">
        <v>0</v>
      </c>
      <c r="AS1230">
        <v>0</v>
      </c>
      <c r="AU1230">
        <v>0.98</v>
      </c>
      <c r="AV1230">
        <v>0</v>
      </c>
      <c r="AW1230">
        <v>0</v>
      </c>
      <c r="AX1230">
        <v>745461</v>
      </c>
      <c r="AY1230">
        <v>751507</v>
      </c>
      <c r="AZ1230">
        <v>757338</v>
      </c>
      <c r="BA1230">
        <v>764563</v>
      </c>
      <c r="BB1230">
        <v>771653</v>
      </c>
      <c r="BC1230">
        <v>776865</v>
      </c>
      <c r="BD1230">
        <v>779847</v>
      </c>
      <c r="BE1230">
        <v>784453</v>
      </c>
      <c r="BF1230">
        <v>788183</v>
      </c>
      <c r="BG1230">
        <v>789034</v>
      </c>
      <c r="BH1230">
        <v>807791</v>
      </c>
      <c r="BI1230">
        <v>807360</v>
      </c>
      <c r="BJ1230">
        <v>806499</v>
      </c>
      <c r="BK1230">
        <v>810089</v>
      </c>
      <c r="BL1230">
        <v>-2036</v>
      </c>
      <c r="BM1230">
        <v>305607</v>
      </c>
      <c r="BN1230">
        <v>304926</v>
      </c>
      <c r="BO1230">
        <v>303964</v>
      </c>
      <c r="BP1230">
        <v>303693</v>
      </c>
      <c r="BQ1230">
        <v>303515</v>
      </c>
      <c r="BR1230">
        <v>302419</v>
      </c>
      <c r="BS1230">
        <v>300984</v>
      </c>
      <c r="BT1230">
        <v>300770</v>
      </c>
      <c r="BU1230">
        <v>300788</v>
      </c>
      <c r="BV1230">
        <v>299094</v>
      </c>
      <c r="BW1230">
        <v>307041</v>
      </c>
      <c r="BX1230">
        <v>306218</v>
      </c>
      <c r="BY1230">
        <v>304218</v>
      </c>
      <c r="BZ1230">
        <v>304461</v>
      </c>
      <c r="CA1230">
        <v>0.10100000000000001</v>
      </c>
      <c r="CB1230">
        <v>9.8000000000000004E-2</v>
      </c>
      <c r="CC1230">
        <v>0.17299999999999999</v>
      </c>
      <c r="CD1230">
        <v>3.5000000000000003E-2</v>
      </c>
      <c r="CE1230">
        <v>0.876</v>
      </c>
      <c r="CF1230">
        <v>-3.5999999999999997E-2</v>
      </c>
      <c r="CG1230">
        <v>3.3000000000000002E-2</v>
      </c>
      <c r="CH1230">
        <v>26.7389917</v>
      </c>
      <c r="CI1230">
        <v>2</v>
      </c>
      <c r="CJ1230">
        <v>3</v>
      </c>
      <c r="CK1230">
        <v>9</v>
      </c>
      <c r="CL1230">
        <v>14</v>
      </c>
      <c r="CM1230">
        <v>8635</v>
      </c>
      <c r="CN1230">
        <v>1.0999999999999999E-2</v>
      </c>
      <c r="CO1230">
        <v>207493</v>
      </c>
      <c r="CP1230">
        <v>0.25700000000000001</v>
      </c>
      <c r="CQ1230">
        <v>296128</v>
      </c>
      <c r="CR1230">
        <v>285517</v>
      </c>
      <c r="CS1230">
        <v>19190</v>
      </c>
      <c r="CT1230">
        <v>19816</v>
      </c>
      <c r="CU1230">
        <v>92118</v>
      </c>
      <c r="CV1230">
        <v>0.66900000000000004</v>
      </c>
      <c r="CW1230">
        <v>0.22700000000000001</v>
      </c>
      <c r="CX1230">
        <v>3.4000000000000002E-2</v>
      </c>
      <c r="CY1230">
        <v>0</v>
      </c>
      <c r="CZ1230">
        <v>3.5000000000000003E-2</v>
      </c>
      <c r="DA1230">
        <v>3.5000000000000003E-2</v>
      </c>
      <c r="DB1230">
        <v>0.185</v>
      </c>
      <c r="DC1230">
        <v>0.24199999999999999</v>
      </c>
      <c r="DD1230">
        <v>0.24</v>
      </c>
      <c r="DE1230">
        <v>0.41699999999999998</v>
      </c>
      <c r="DF1230">
        <v>104.411639465834</v>
      </c>
      <c r="DG1230">
        <v>0.238605898123324</v>
      </c>
      <c r="DH1230">
        <v>0.1883</v>
      </c>
      <c r="DI1230">
        <v>0.41560000000000002</v>
      </c>
      <c r="DJ1230">
        <v>7.7</v>
      </c>
      <c r="DK1230">
        <v>3.88</v>
      </c>
      <c r="DL1230">
        <v>4.62</v>
      </c>
      <c r="DM1230">
        <v>19.072164948453601</v>
      </c>
      <c r="DN1230">
        <v>1066.52</v>
      </c>
      <c r="DO1230">
        <v>1478.85</v>
      </c>
      <c r="DP1230">
        <v>38.661253422345602</v>
      </c>
      <c r="DQ1230">
        <v>2399.2462661535001</v>
      </c>
      <c r="DR1230">
        <v>4372.5975957968603</v>
      </c>
      <c r="DS1230">
        <v>82.248802779510399</v>
      </c>
      <c r="DT1230">
        <v>10247045000</v>
      </c>
      <c r="DU1230">
        <v>12701.4</v>
      </c>
    </row>
    <row r="1231" spans="1:125" x14ac:dyDescent="0.3">
      <c r="A1231">
        <v>25011</v>
      </c>
      <c r="B1231" t="s">
        <v>1562</v>
      </c>
      <c r="C1231" t="s">
        <v>1552</v>
      </c>
      <c r="D1231" t="s">
        <v>1553</v>
      </c>
      <c r="E1231" t="s">
        <v>506</v>
      </c>
      <c r="F1231" t="s">
        <v>125</v>
      </c>
      <c r="G1231">
        <v>2544140</v>
      </c>
      <c r="H1231" t="s">
        <v>1563</v>
      </c>
      <c r="I1231">
        <v>38821</v>
      </c>
      <c r="J1231">
        <v>24478</v>
      </c>
      <c r="K1231">
        <v>10364</v>
      </c>
      <c r="L1231">
        <v>42458</v>
      </c>
      <c r="M1231">
        <v>30030</v>
      </c>
      <c r="N1231">
        <v>11201</v>
      </c>
      <c r="O1231">
        <v>42248</v>
      </c>
      <c r="P1231">
        <v>28305</v>
      </c>
      <c r="Q1231">
        <v>12428</v>
      </c>
      <c r="R1231" t="s">
        <v>3731</v>
      </c>
      <c r="S1231" t="s">
        <v>130</v>
      </c>
      <c r="T1231" t="s">
        <v>131</v>
      </c>
      <c r="U1231" t="str">
        <f t="shared" si="131"/>
        <v>Harris</v>
      </c>
      <c r="V1231" s="2">
        <f t="shared" si="130"/>
        <v>0.99505393565405809</v>
      </c>
      <c r="W1231">
        <v>0.71699000000000002</v>
      </c>
      <c r="X1231">
        <v>0.63053999999999999</v>
      </c>
      <c r="Y1231">
        <v>0.70728999999999997</v>
      </c>
      <c r="Z1231">
        <f t="shared" si="132"/>
        <v>0.66997254307896237</v>
      </c>
      <c r="AA1231">
        <f t="shared" si="133"/>
        <v>0.29416777125544402</v>
      </c>
      <c r="AB1231">
        <v>0.26696999999999999</v>
      </c>
      <c r="AC1231">
        <v>0.26380999999999999</v>
      </c>
      <c r="AD1231">
        <f t="shared" si="134"/>
        <v>0.29416777125544402</v>
      </c>
      <c r="AE1231">
        <v>47</v>
      </c>
      <c r="AF1231">
        <v>36.4</v>
      </c>
      <c r="AG1231">
        <v>44.4</v>
      </c>
      <c r="AH1231"/>
      <c r="AI1231">
        <v>44.347999999999999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f t="shared" si="135"/>
        <v>2</v>
      </c>
      <c r="AQ1231">
        <v>0</v>
      </c>
      <c r="AS1231">
        <v>0</v>
      </c>
      <c r="AU1231">
        <v>1</v>
      </c>
      <c r="AV1231">
        <v>0</v>
      </c>
      <c r="AW1231">
        <v>0</v>
      </c>
      <c r="AX1231">
        <v>71369</v>
      </c>
      <c r="AY1231">
        <v>71692</v>
      </c>
      <c r="AZ1231">
        <v>71687</v>
      </c>
      <c r="BA1231">
        <v>71361</v>
      </c>
      <c r="BB1231">
        <v>71298</v>
      </c>
      <c r="BC1231">
        <v>70866</v>
      </c>
      <c r="BD1231">
        <v>70622</v>
      </c>
      <c r="BE1231">
        <v>70605</v>
      </c>
      <c r="BF1231">
        <v>70611</v>
      </c>
      <c r="BG1231">
        <v>70180</v>
      </c>
      <c r="BH1231">
        <v>70923</v>
      </c>
      <c r="BI1231">
        <v>70991</v>
      </c>
      <c r="BJ1231">
        <v>70995</v>
      </c>
      <c r="BK1231">
        <v>70836</v>
      </c>
      <c r="BL1231">
        <v>-105</v>
      </c>
      <c r="BM1231">
        <v>28570</v>
      </c>
      <c r="BN1231">
        <v>28398</v>
      </c>
      <c r="BO1231">
        <v>27932</v>
      </c>
      <c r="BP1231">
        <v>27435</v>
      </c>
      <c r="BQ1231">
        <v>27093</v>
      </c>
      <c r="BR1231">
        <v>26616</v>
      </c>
      <c r="BS1231">
        <v>26222</v>
      </c>
      <c r="BT1231">
        <v>25980</v>
      </c>
      <c r="BU1231">
        <v>25866</v>
      </c>
      <c r="BV1231">
        <v>25515</v>
      </c>
      <c r="BW1231">
        <v>25882</v>
      </c>
      <c r="BX1231">
        <v>25906</v>
      </c>
      <c r="BY1231">
        <v>25829</v>
      </c>
      <c r="BZ1231">
        <v>25755</v>
      </c>
      <c r="CA1231">
        <v>6.3E-2</v>
      </c>
      <c r="CB1231">
        <v>0.13500000000000001</v>
      </c>
      <c r="CC1231">
        <v>0.191</v>
      </c>
      <c r="CD1231">
        <v>5.8000000000000003E-2</v>
      </c>
      <c r="CE1231">
        <v>0.998</v>
      </c>
      <c r="CF1231">
        <v>-5.8999999999999997E-2</v>
      </c>
      <c r="CG1231">
        <v>-1.7999999999999999E-2</v>
      </c>
      <c r="CH1231">
        <v>33.439693599999998</v>
      </c>
      <c r="CI1231">
        <v>2</v>
      </c>
      <c r="CJ1231">
        <v>4</v>
      </c>
      <c r="CK1231">
        <v>11</v>
      </c>
      <c r="CL1231">
        <v>14</v>
      </c>
      <c r="CM1231">
        <v>7643</v>
      </c>
      <c r="CN1231">
        <v>0.111</v>
      </c>
      <c r="CO1231">
        <v>15483</v>
      </c>
      <c r="CP1231">
        <v>0.224</v>
      </c>
      <c r="CQ1231">
        <v>20475</v>
      </c>
      <c r="CR1231">
        <v>19272</v>
      </c>
      <c r="CS1231">
        <v>1585</v>
      </c>
      <c r="CT1231">
        <v>1557</v>
      </c>
      <c r="CU1231">
        <v>69929</v>
      </c>
      <c r="CV1231">
        <v>0.88900000000000001</v>
      </c>
      <c r="CW1231">
        <v>4.5999999999999999E-2</v>
      </c>
      <c r="CX1231">
        <v>1.0999999999999999E-2</v>
      </c>
      <c r="CY1231">
        <v>1E-3</v>
      </c>
      <c r="CZ1231">
        <v>1.7999999999999999E-2</v>
      </c>
      <c r="DA1231">
        <v>3.4000000000000002E-2</v>
      </c>
      <c r="DB1231">
        <v>0.05</v>
      </c>
      <c r="DC1231">
        <v>0.27</v>
      </c>
      <c r="DD1231">
        <v>0.26900000000000002</v>
      </c>
      <c r="DE1231">
        <v>0.39800000000000002</v>
      </c>
      <c r="DF1231">
        <v>98.223406117044902</v>
      </c>
      <c r="DG1231">
        <v>0.17346938775510201</v>
      </c>
      <c r="DH1231">
        <v>0.20860000000000001</v>
      </c>
      <c r="DI1231">
        <v>0.42030000000000001</v>
      </c>
      <c r="DJ1231">
        <v>12.5</v>
      </c>
      <c r="DK1231">
        <v>3.92</v>
      </c>
      <c r="DL1231">
        <v>4.5999999999999996</v>
      </c>
      <c r="DM1231">
        <v>17.3469387755102</v>
      </c>
      <c r="DN1231">
        <v>319.51</v>
      </c>
      <c r="DO1231">
        <v>461.29</v>
      </c>
      <c r="DP1231">
        <v>44.374197990673203</v>
      </c>
      <c r="DQ1231">
        <v>1290.4721588960001</v>
      </c>
      <c r="DR1231">
        <v>2402.7935333195601</v>
      </c>
      <c r="DS1231">
        <v>86.194914532301993</v>
      </c>
      <c r="DT1231">
        <v>1221330000</v>
      </c>
      <c r="DU1231">
        <v>17227.55</v>
      </c>
    </row>
    <row r="1232" spans="1:125" x14ac:dyDescent="0.3">
      <c r="A1232">
        <v>25013</v>
      </c>
      <c r="B1232" t="s">
        <v>1564</v>
      </c>
      <c r="C1232" t="s">
        <v>1552</v>
      </c>
      <c r="D1232" t="s">
        <v>1553</v>
      </c>
      <c r="E1232" t="s">
        <v>506</v>
      </c>
      <c r="F1232" t="s">
        <v>168</v>
      </c>
      <c r="G1232">
        <v>2544140</v>
      </c>
      <c r="H1232" t="s">
        <v>1563</v>
      </c>
      <c r="I1232">
        <v>206101</v>
      </c>
      <c r="J1232">
        <v>112590</v>
      </c>
      <c r="K1232">
        <v>78685</v>
      </c>
      <c r="L1232">
        <v>218177</v>
      </c>
      <c r="M1232">
        <v>125948</v>
      </c>
      <c r="N1232">
        <v>87318</v>
      </c>
      <c r="O1232">
        <v>208604</v>
      </c>
      <c r="P1232">
        <v>110937</v>
      </c>
      <c r="Q1232">
        <v>92474</v>
      </c>
      <c r="R1232" t="s">
        <v>3731</v>
      </c>
      <c r="S1232" t="s">
        <v>130</v>
      </c>
      <c r="T1232" t="s">
        <v>131</v>
      </c>
      <c r="U1232" t="str">
        <f t="shared" si="131"/>
        <v>Harris</v>
      </c>
      <c r="V1232" s="2">
        <f t="shared" si="130"/>
        <v>0.95612278104474813</v>
      </c>
      <c r="W1232">
        <v>0.61685999999999996</v>
      </c>
      <c r="X1232">
        <v>0.54629000000000005</v>
      </c>
      <c r="Y1232">
        <v>0.57726999999999995</v>
      </c>
      <c r="Z1232">
        <f t="shared" si="132"/>
        <v>0.53180667676554616</v>
      </c>
      <c r="AA1232">
        <f t="shared" si="133"/>
        <v>0.44329926559414007</v>
      </c>
      <c r="AB1232">
        <v>0.38178000000000001</v>
      </c>
      <c r="AC1232">
        <v>0.40022000000000002</v>
      </c>
      <c r="AD1232">
        <f t="shared" si="134"/>
        <v>0.44329926559414007</v>
      </c>
      <c r="AE1232">
        <v>25.1</v>
      </c>
      <c r="AF1232">
        <v>16.5</v>
      </c>
      <c r="AG1232">
        <v>17.7</v>
      </c>
      <c r="AH1232"/>
      <c r="AI1232">
        <v>17.704999999999998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f t="shared" si="135"/>
        <v>2</v>
      </c>
      <c r="AQ1232">
        <v>0</v>
      </c>
      <c r="AS1232">
        <v>0</v>
      </c>
      <c r="AU1232">
        <v>0.96399999999999997</v>
      </c>
      <c r="AV1232">
        <v>1</v>
      </c>
      <c r="AW1232">
        <v>0</v>
      </c>
      <c r="AX1232">
        <v>464237</v>
      </c>
      <c r="AY1232">
        <v>466171</v>
      </c>
      <c r="AZ1232">
        <v>466955</v>
      </c>
      <c r="BA1232">
        <v>467747</v>
      </c>
      <c r="BB1232">
        <v>469455</v>
      </c>
      <c r="BC1232">
        <v>469113</v>
      </c>
      <c r="BD1232">
        <v>467778</v>
      </c>
      <c r="BE1232">
        <v>467705</v>
      </c>
      <c r="BF1232">
        <v>468388</v>
      </c>
      <c r="BG1232">
        <v>466372</v>
      </c>
      <c r="BH1232">
        <v>464311</v>
      </c>
      <c r="BI1232">
        <v>462862</v>
      </c>
      <c r="BJ1232">
        <v>460758</v>
      </c>
      <c r="BK1232">
        <v>460291</v>
      </c>
      <c r="BL1232">
        <v>-1528</v>
      </c>
      <c r="BM1232">
        <v>181977</v>
      </c>
      <c r="BN1232">
        <v>180971</v>
      </c>
      <c r="BO1232">
        <v>179811</v>
      </c>
      <c r="BP1232">
        <v>178911</v>
      </c>
      <c r="BQ1232">
        <v>178923</v>
      </c>
      <c r="BR1232">
        <v>178275</v>
      </c>
      <c r="BS1232">
        <v>177086</v>
      </c>
      <c r="BT1232">
        <v>176329</v>
      </c>
      <c r="BU1232">
        <v>176334</v>
      </c>
      <c r="BV1232">
        <v>175329</v>
      </c>
      <c r="BW1232">
        <v>174667</v>
      </c>
      <c r="BX1232">
        <v>174052</v>
      </c>
      <c r="BY1232">
        <v>173121</v>
      </c>
      <c r="BZ1232">
        <v>172704</v>
      </c>
      <c r="CA1232">
        <v>0.13300000000000001</v>
      </c>
      <c r="CB1232">
        <v>0.16900000000000001</v>
      </c>
      <c r="CC1232">
        <v>0.23499999999999999</v>
      </c>
      <c r="CD1232">
        <v>6.0999999999999999E-2</v>
      </c>
      <c r="CE1232">
        <v>0.94399999999999995</v>
      </c>
      <c r="CF1232">
        <v>-1.9E-2</v>
      </c>
      <c r="CG1232">
        <v>-1.4999999999999999E-2</v>
      </c>
      <c r="CH1232">
        <v>57.594128900000001</v>
      </c>
      <c r="CI1232">
        <v>3</v>
      </c>
      <c r="CJ1232">
        <v>6</v>
      </c>
      <c r="CK1232">
        <v>14</v>
      </c>
      <c r="CL1232">
        <v>14</v>
      </c>
      <c r="CM1232">
        <v>155854</v>
      </c>
      <c r="CN1232">
        <v>0.33600000000000002</v>
      </c>
      <c r="CO1232">
        <v>85510</v>
      </c>
      <c r="CP1232">
        <v>0.184</v>
      </c>
      <c r="CQ1232">
        <v>171590</v>
      </c>
      <c r="CR1232">
        <v>168312</v>
      </c>
      <c r="CS1232">
        <v>9541</v>
      </c>
      <c r="CT1232">
        <v>9398</v>
      </c>
      <c r="CU1232">
        <v>64030</v>
      </c>
      <c r="CV1232">
        <v>0.60399999999999998</v>
      </c>
      <c r="CW1232">
        <v>0.26800000000000002</v>
      </c>
      <c r="CX1232">
        <v>7.4999999999999997E-2</v>
      </c>
      <c r="CY1232">
        <v>1E-3</v>
      </c>
      <c r="CZ1232">
        <v>2.5000000000000001E-2</v>
      </c>
      <c r="DA1232">
        <v>2.7E-2</v>
      </c>
      <c r="DB1232">
        <v>9.2999999999999999E-2</v>
      </c>
      <c r="DC1232">
        <v>0.30099999999999999</v>
      </c>
      <c r="DD1232">
        <v>0.27900000000000003</v>
      </c>
      <c r="DE1232">
        <v>0.28599999999999998</v>
      </c>
      <c r="DF1232">
        <v>95.930058297733595</v>
      </c>
      <c r="DG1232">
        <v>0.31845238095238099</v>
      </c>
      <c r="DH1232">
        <v>0.21390000000000001</v>
      </c>
      <c r="DI1232">
        <v>0.3523</v>
      </c>
      <c r="DJ1232">
        <v>13.7</v>
      </c>
      <c r="DK1232">
        <v>3.36</v>
      </c>
      <c r="DL1232">
        <v>4.43</v>
      </c>
      <c r="DM1232">
        <v>31.845238095238098</v>
      </c>
      <c r="DN1232">
        <v>831.73</v>
      </c>
      <c r="DO1232">
        <v>1180.92</v>
      </c>
      <c r="DP1232">
        <v>41.983576400995503</v>
      </c>
      <c r="DQ1232">
        <v>1218.8151542677499</v>
      </c>
      <c r="DR1232">
        <v>2227.74893563357</v>
      </c>
      <c r="DS1232">
        <v>82.779884860553395</v>
      </c>
      <c r="DT1232">
        <v>8626573000</v>
      </c>
      <c r="DU1232">
        <v>18711.080000000002</v>
      </c>
    </row>
    <row r="1233" spans="1:125" x14ac:dyDescent="0.3">
      <c r="A1233">
        <v>25015</v>
      </c>
      <c r="B1233" t="s">
        <v>1565</v>
      </c>
      <c r="C1233" t="s">
        <v>1552</v>
      </c>
      <c r="D1233" t="s">
        <v>1553</v>
      </c>
      <c r="E1233" t="s">
        <v>506</v>
      </c>
      <c r="F1233" t="s">
        <v>192</v>
      </c>
      <c r="G1233">
        <v>2544140</v>
      </c>
      <c r="H1233" t="s">
        <v>1563</v>
      </c>
      <c r="I1233">
        <v>84193</v>
      </c>
      <c r="J1233">
        <v>55367</v>
      </c>
      <c r="K1233">
        <v>21790</v>
      </c>
      <c r="L1233">
        <v>87854</v>
      </c>
      <c r="M1233">
        <v>63362</v>
      </c>
      <c r="N1233">
        <v>22281</v>
      </c>
      <c r="O1233">
        <v>84720</v>
      </c>
      <c r="P1233">
        <v>58617</v>
      </c>
      <c r="Q1233">
        <v>23256</v>
      </c>
      <c r="R1233" t="s">
        <v>3731</v>
      </c>
      <c r="S1233" t="s">
        <v>130</v>
      </c>
      <c r="T1233" t="s">
        <v>131</v>
      </c>
      <c r="U1233" t="str">
        <f t="shared" si="131"/>
        <v>Harris</v>
      </c>
      <c r="V1233" s="2">
        <f t="shared" si="130"/>
        <v>0.96432717918364563</v>
      </c>
      <c r="W1233">
        <v>0.70274999999999999</v>
      </c>
      <c r="X1233">
        <v>0.65761999999999998</v>
      </c>
      <c r="Y1233">
        <v>0.72121999999999997</v>
      </c>
      <c r="Z1233">
        <f t="shared" si="132"/>
        <v>0.69189093484419262</v>
      </c>
      <c r="AA1233">
        <f t="shared" si="133"/>
        <v>0.27450424929178469</v>
      </c>
      <c r="AB1233">
        <v>0.25880999999999998</v>
      </c>
      <c r="AC1233">
        <v>0.25361</v>
      </c>
      <c r="AD1233">
        <f t="shared" si="134"/>
        <v>0.27450424929178469</v>
      </c>
      <c r="AE1233">
        <v>44</v>
      </c>
      <c r="AF1233">
        <v>39.9</v>
      </c>
      <c r="AG1233">
        <v>46.8</v>
      </c>
      <c r="AH1233"/>
      <c r="AI1233">
        <v>46.761000000000003</v>
      </c>
      <c r="AJ1233">
        <v>2</v>
      </c>
      <c r="AK1233">
        <v>2</v>
      </c>
      <c r="AL1233">
        <v>2</v>
      </c>
      <c r="AM1233">
        <v>2</v>
      </c>
      <c r="AN1233">
        <v>2</v>
      </c>
      <c r="AO1233">
        <v>2</v>
      </c>
      <c r="AP1233">
        <f t="shared" si="135"/>
        <v>2</v>
      </c>
      <c r="AQ1233">
        <v>0</v>
      </c>
      <c r="AS1233">
        <v>0</v>
      </c>
      <c r="AU1233">
        <v>1</v>
      </c>
      <c r="AV1233">
        <v>0</v>
      </c>
      <c r="AW1233">
        <v>0</v>
      </c>
      <c r="AX1233">
        <v>159329</v>
      </c>
      <c r="AY1233">
        <v>160154</v>
      </c>
      <c r="AZ1233">
        <v>160419</v>
      </c>
      <c r="BA1233">
        <v>160856</v>
      </c>
      <c r="BB1233">
        <v>160918</v>
      </c>
      <c r="BC1233">
        <v>160709</v>
      </c>
      <c r="BD1233">
        <v>161404</v>
      </c>
      <c r="BE1233">
        <v>161077</v>
      </c>
      <c r="BF1233">
        <v>161139</v>
      </c>
      <c r="BG1233">
        <v>160830</v>
      </c>
      <c r="BH1233">
        <v>146616</v>
      </c>
      <c r="BI1233">
        <v>163128</v>
      </c>
      <c r="BJ1233">
        <v>162518</v>
      </c>
      <c r="BK1233">
        <v>162502</v>
      </c>
      <c r="BL1233">
        <v>-15700</v>
      </c>
      <c r="BM1233">
        <v>56362</v>
      </c>
      <c r="BN1233">
        <v>55547</v>
      </c>
      <c r="BO1233">
        <v>54716</v>
      </c>
      <c r="BP1233">
        <v>53916</v>
      </c>
      <c r="BQ1233">
        <v>53140</v>
      </c>
      <c r="BR1233">
        <v>52397</v>
      </c>
      <c r="BS1233">
        <v>51794</v>
      </c>
      <c r="BT1233">
        <v>51425</v>
      </c>
      <c r="BU1233">
        <v>50890</v>
      </c>
      <c r="BV1233">
        <v>50336</v>
      </c>
      <c r="BW1233">
        <v>50543</v>
      </c>
      <c r="BX1233">
        <v>50511</v>
      </c>
      <c r="BY1233">
        <v>49925</v>
      </c>
      <c r="BZ1233">
        <v>49774</v>
      </c>
      <c r="CA1233">
        <v>4.8000000000000001E-2</v>
      </c>
      <c r="CB1233">
        <v>0.11700000000000001</v>
      </c>
      <c r="CC1233">
        <v>0.16300000000000001</v>
      </c>
      <c r="CD1233">
        <v>5.6000000000000001E-2</v>
      </c>
      <c r="CE1233">
        <v>1.1910000000000001</v>
      </c>
      <c r="CF1233">
        <v>-4.2000000000000003E-2</v>
      </c>
      <c r="CG1233">
        <v>-1.7999999999999999E-2</v>
      </c>
      <c r="CH1233">
        <v>19.081046499999999</v>
      </c>
      <c r="CI1233">
        <v>1</v>
      </c>
      <c r="CJ1233">
        <v>2</v>
      </c>
      <c r="CK1233">
        <v>8</v>
      </c>
      <c r="CL1233">
        <v>14</v>
      </c>
      <c r="CM1233">
        <v>0</v>
      </c>
      <c r="CN1233">
        <v>0</v>
      </c>
      <c r="CO1233">
        <v>43322</v>
      </c>
      <c r="CP1233">
        <v>0.309</v>
      </c>
      <c r="CQ1233">
        <v>50276</v>
      </c>
      <c r="CR1233">
        <v>48146</v>
      </c>
      <c r="CS1233">
        <v>3554</v>
      </c>
      <c r="CT1233">
        <v>3491</v>
      </c>
      <c r="CU1233">
        <v>81878</v>
      </c>
      <c r="CV1233">
        <v>0.82799999999999996</v>
      </c>
      <c r="CW1233">
        <v>6.2E-2</v>
      </c>
      <c r="CX1233">
        <v>0.02</v>
      </c>
      <c r="CY1233">
        <v>1E-3</v>
      </c>
      <c r="CZ1233">
        <v>0.05</v>
      </c>
      <c r="DA1233">
        <v>0.04</v>
      </c>
      <c r="DB1233">
        <v>8.7999999999999995E-2</v>
      </c>
      <c r="DC1233">
        <v>0.20899999999999999</v>
      </c>
      <c r="DD1233">
        <v>0.23899999999999999</v>
      </c>
      <c r="DE1233">
        <v>0.504</v>
      </c>
      <c r="DF1233">
        <v>103.170989774815</v>
      </c>
      <c r="DG1233">
        <v>0.28388746803068998</v>
      </c>
      <c r="DH1233">
        <v>0.1409</v>
      </c>
      <c r="DI1233">
        <v>0.46789999999999998</v>
      </c>
      <c r="DJ1233">
        <v>1.7</v>
      </c>
      <c r="DK1233">
        <v>4.2</v>
      </c>
      <c r="DL1233">
        <v>5.0199999999999996</v>
      </c>
      <c r="DM1233">
        <v>19.523809523809501</v>
      </c>
      <c r="DN1233">
        <v>704.18</v>
      </c>
      <c r="DO1233">
        <v>971.92</v>
      </c>
      <c r="DP1233">
        <v>38.021528586441001</v>
      </c>
      <c r="DQ1233">
        <v>1609.7567660039599</v>
      </c>
      <c r="DR1233">
        <v>2894.4182280796199</v>
      </c>
      <c r="DS1233">
        <v>79.804694051057595</v>
      </c>
      <c r="DT1233">
        <v>1717373000</v>
      </c>
      <c r="DU1233">
        <v>10562.73</v>
      </c>
    </row>
    <row r="1234" spans="1:125" x14ac:dyDescent="0.3">
      <c r="A1234">
        <v>25017</v>
      </c>
      <c r="B1234" t="s">
        <v>1566</v>
      </c>
      <c r="C1234" t="s">
        <v>1552</v>
      </c>
      <c r="D1234" t="s">
        <v>1553</v>
      </c>
      <c r="E1234" t="s">
        <v>506</v>
      </c>
      <c r="F1234" t="s">
        <v>192</v>
      </c>
      <c r="G1234">
        <v>2514460</v>
      </c>
      <c r="H1234" t="s">
        <v>1561</v>
      </c>
      <c r="I1234">
        <v>796735</v>
      </c>
      <c r="J1234">
        <v>520360</v>
      </c>
      <c r="K1234">
        <v>219793</v>
      </c>
      <c r="L1234">
        <v>863577</v>
      </c>
      <c r="M1234">
        <v>617196</v>
      </c>
      <c r="N1234">
        <v>226956</v>
      </c>
      <c r="O1234">
        <v>814832</v>
      </c>
      <c r="P1234">
        <v>554471</v>
      </c>
      <c r="Q1234">
        <v>235118</v>
      </c>
      <c r="R1234" t="s">
        <v>3731</v>
      </c>
      <c r="S1234" t="s">
        <v>130</v>
      </c>
      <c r="T1234" t="s">
        <v>131</v>
      </c>
      <c r="U1234" t="str">
        <f t="shared" si="131"/>
        <v>Harris</v>
      </c>
      <c r="V1234" s="2">
        <f t="shared" si="130"/>
        <v>0.94355454117004045</v>
      </c>
      <c r="W1234">
        <v>0.62558999999999998</v>
      </c>
      <c r="X1234">
        <v>0.65312000000000003</v>
      </c>
      <c r="Y1234">
        <v>0.7147</v>
      </c>
      <c r="Z1234">
        <f t="shared" si="132"/>
        <v>0.68047278457399807</v>
      </c>
      <c r="AA1234">
        <f t="shared" si="133"/>
        <v>0.28854782335499835</v>
      </c>
      <c r="AB1234">
        <v>0.27587</v>
      </c>
      <c r="AC1234">
        <v>0.26280999999999999</v>
      </c>
      <c r="AD1234">
        <f t="shared" si="134"/>
        <v>0.28854782335499835</v>
      </c>
      <c r="AE1234">
        <v>27.1</v>
      </c>
      <c r="AF1234">
        <v>37.700000000000003</v>
      </c>
      <c r="AG1234">
        <v>45.2</v>
      </c>
      <c r="AH1234"/>
      <c r="AI1234">
        <v>45.189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f t="shared" si="135"/>
        <v>2</v>
      </c>
      <c r="AQ1234">
        <v>0</v>
      </c>
      <c r="AS1234">
        <v>0</v>
      </c>
      <c r="AU1234">
        <v>0.96899999999999997</v>
      </c>
      <c r="AV1234">
        <v>0</v>
      </c>
      <c r="AW1234">
        <v>0</v>
      </c>
      <c r="AX1234">
        <v>1507681</v>
      </c>
      <c r="AY1234">
        <v>1524848</v>
      </c>
      <c r="AZ1234">
        <v>1542867</v>
      </c>
      <c r="BA1234">
        <v>1560204</v>
      </c>
      <c r="BB1234">
        <v>1574993</v>
      </c>
      <c r="BC1234">
        <v>1585432</v>
      </c>
      <c r="BD1234">
        <v>1594664</v>
      </c>
      <c r="BE1234">
        <v>1603943</v>
      </c>
      <c r="BF1234">
        <v>1608470</v>
      </c>
      <c r="BG1234">
        <v>1611699</v>
      </c>
      <c r="BH1234">
        <v>1628235</v>
      </c>
      <c r="BI1234">
        <v>1617262</v>
      </c>
      <c r="BJ1234">
        <v>1616794</v>
      </c>
      <c r="BK1234">
        <v>1623952</v>
      </c>
      <c r="BL1234">
        <v>-3793</v>
      </c>
      <c r="BM1234">
        <v>665449</v>
      </c>
      <c r="BN1234">
        <v>669955</v>
      </c>
      <c r="BO1234">
        <v>674768</v>
      </c>
      <c r="BP1234">
        <v>677551</v>
      </c>
      <c r="BQ1234">
        <v>679088</v>
      </c>
      <c r="BR1234">
        <v>678737</v>
      </c>
      <c r="BS1234">
        <v>677126</v>
      </c>
      <c r="BT1234">
        <v>677582</v>
      </c>
      <c r="BU1234">
        <v>676884</v>
      </c>
      <c r="BV1234">
        <v>675409</v>
      </c>
      <c r="BW1234">
        <v>682806</v>
      </c>
      <c r="BX1234">
        <v>674135</v>
      </c>
      <c r="BY1234">
        <v>672411</v>
      </c>
      <c r="BZ1234">
        <v>674108</v>
      </c>
      <c r="CA1234">
        <v>6.6000000000000003E-2</v>
      </c>
      <c r="CB1234">
        <v>8.2000000000000003E-2</v>
      </c>
      <c r="CC1234">
        <v>0.155</v>
      </c>
      <c r="CD1234">
        <v>3.7999999999999999E-2</v>
      </c>
      <c r="CE1234">
        <v>1.1259999999999999</v>
      </c>
      <c r="CF1234">
        <v>0.03</v>
      </c>
      <c r="CG1234">
        <v>-5.0000000000000001E-3</v>
      </c>
      <c r="CH1234">
        <v>7.4664963999999996</v>
      </c>
      <c r="CI1234">
        <v>1</v>
      </c>
      <c r="CJ1234">
        <v>1</v>
      </c>
      <c r="CK1234">
        <v>4</v>
      </c>
      <c r="CL1234">
        <v>14</v>
      </c>
      <c r="CM1234">
        <v>29062</v>
      </c>
      <c r="CN1234">
        <v>1.7999999999999999E-2</v>
      </c>
      <c r="CO1234">
        <v>796906</v>
      </c>
      <c r="CP1234">
        <v>0.48699999999999999</v>
      </c>
      <c r="CQ1234">
        <v>908187</v>
      </c>
      <c r="CR1234">
        <v>935121</v>
      </c>
      <c r="CS1234">
        <v>44765</v>
      </c>
      <c r="CT1234">
        <v>44541</v>
      </c>
      <c r="CU1234">
        <v>118494</v>
      </c>
      <c r="CV1234">
        <v>0.68300000000000005</v>
      </c>
      <c r="CW1234">
        <v>8.4000000000000005E-2</v>
      </c>
      <c r="CX1234">
        <v>4.9000000000000002E-2</v>
      </c>
      <c r="CY1234">
        <v>1E-3</v>
      </c>
      <c r="CZ1234">
        <v>0.13</v>
      </c>
      <c r="DA1234">
        <v>5.2999999999999999E-2</v>
      </c>
      <c r="DB1234">
        <v>0.222</v>
      </c>
      <c r="DC1234">
        <v>0.17599999999999999</v>
      </c>
      <c r="DD1234">
        <v>0.17299999999999999</v>
      </c>
      <c r="DE1234">
        <v>0.58499999999999996</v>
      </c>
      <c r="DF1234">
        <v>112.530420824082</v>
      </c>
      <c r="DG1234">
        <v>0.17703349282296699</v>
      </c>
      <c r="DH1234">
        <v>0.11990000000000001</v>
      </c>
      <c r="DI1234">
        <v>0.55979999999999996</v>
      </c>
      <c r="DJ1234">
        <v>0.9</v>
      </c>
      <c r="DK1234">
        <v>4.18</v>
      </c>
      <c r="DL1234">
        <v>4.92</v>
      </c>
      <c r="DM1234">
        <v>17.703349282296699</v>
      </c>
      <c r="DN1234">
        <v>1250.1500000000001</v>
      </c>
      <c r="DO1234">
        <v>1692.14</v>
      </c>
      <c r="DP1234">
        <v>35.354957405111399</v>
      </c>
      <c r="DQ1234">
        <v>2910.3485906160199</v>
      </c>
      <c r="DR1234">
        <v>5030.7855692625899</v>
      </c>
      <c r="DS1234">
        <v>72.858522359953696</v>
      </c>
      <c r="DT1234">
        <v>15777527000</v>
      </c>
      <c r="DU1234">
        <v>9756.65</v>
      </c>
    </row>
    <row r="1235" spans="1:125" x14ac:dyDescent="0.3">
      <c r="A1235">
        <v>25019</v>
      </c>
      <c r="B1235" t="s">
        <v>1567</v>
      </c>
      <c r="C1235" t="s">
        <v>1552</v>
      </c>
      <c r="D1235" t="s">
        <v>1553</v>
      </c>
      <c r="E1235" t="s">
        <v>506</v>
      </c>
      <c r="F1235" t="s">
        <v>125</v>
      </c>
      <c r="I1235">
        <v>6508</v>
      </c>
      <c r="J1235">
        <v>4146</v>
      </c>
      <c r="K1235">
        <v>1892</v>
      </c>
      <c r="L1235">
        <v>7306</v>
      </c>
      <c r="M1235">
        <v>5241</v>
      </c>
      <c r="N1235">
        <v>1914</v>
      </c>
      <c r="O1235">
        <v>7118</v>
      </c>
      <c r="P1235">
        <v>4784</v>
      </c>
      <c r="Q1235">
        <v>2171</v>
      </c>
      <c r="R1235" t="s">
        <v>3731</v>
      </c>
      <c r="S1235" t="s">
        <v>130</v>
      </c>
      <c r="T1235" t="s">
        <v>131</v>
      </c>
      <c r="U1235" t="str">
        <f t="shared" si="131"/>
        <v>Harris</v>
      </c>
      <c r="V1235" s="2">
        <f t="shared" si="130"/>
        <v>0.9742677251574049</v>
      </c>
      <c r="W1235">
        <v>0.62582000000000004</v>
      </c>
      <c r="X1235">
        <v>0.63705999999999996</v>
      </c>
      <c r="Y1235">
        <v>0.71736</v>
      </c>
      <c r="Z1235">
        <f t="shared" si="132"/>
        <v>0.67209890418656926</v>
      </c>
      <c r="AA1235">
        <f t="shared" si="133"/>
        <v>0.30500140488901378</v>
      </c>
      <c r="AB1235">
        <v>0.29071999999999998</v>
      </c>
      <c r="AC1235">
        <v>0.26197999999999999</v>
      </c>
      <c r="AD1235">
        <f t="shared" si="134"/>
        <v>0.30500140488901378</v>
      </c>
      <c r="AE1235">
        <v>26.8</v>
      </c>
      <c r="AF1235">
        <v>34.6</v>
      </c>
      <c r="AG1235">
        <v>45.5</v>
      </c>
      <c r="AH1235"/>
      <c r="AI1235">
        <v>45.537999999999997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f t="shared" si="135"/>
        <v>2</v>
      </c>
      <c r="AQ1235">
        <v>0</v>
      </c>
      <c r="AS1235">
        <v>0</v>
      </c>
      <c r="AU1235">
        <v>1</v>
      </c>
      <c r="AV1235">
        <v>0</v>
      </c>
      <c r="AW1235">
        <v>0</v>
      </c>
      <c r="AX1235">
        <v>10168</v>
      </c>
      <c r="AY1235">
        <v>10133</v>
      </c>
      <c r="AZ1235">
        <v>10313</v>
      </c>
      <c r="BA1235">
        <v>10569</v>
      </c>
      <c r="BB1235">
        <v>10839</v>
      </c>
      <c r="BC1235">
        <v>10940</v>
      </c>
      <c r="BD1235">
        <v>11100</v>
      </c>
      <c r="BE1235">
        <v>11205</v>
      </c>
      <c r="BF1235">
        <v>11198</v>
      </c>
      <c r="BG1235">
        <v>11399</v>
      </c>
      <c r="BH1235">
        <v>14237</v>
      </c>
      <c r="BI1235">
        <v>14506</v>
      </c>
      <c r="BJ1235">
        <v>14443</v>
      </c>
      <c r="BK1235">
        <v>14444</v>
      </c>
      <c r="BL1235">
        <v>-14</v>
      </c>
      <c r="BM1235">
        <v>4881</v>
      </c>
      <c r="BN1235">
        <v>4736</v>
      </c>
      <c r="BO1235">
        <v>4723</v>
      </c>
      <c r="BP1235">
        <v>4832</v>
      </c>
      <c r="BQ1235">
        <v>4952</v>
      </c>
      <c r="BR1235">
        <v>4999</v>
      </c>
      <c r="BS1235">
        <v>4971</v>
      </c>
      <c r="BT1235">
        <v>4999</v>
      </c>
      <c r="BU1235">
        <v>4943</v>
      </c>
      <c r="BV1235">
        <v>5009</v>
      </c>
      <c r="BW1235">
        <v>6194</v>
      </c>
      <c r="BX1235">
        <v>6284</v>
      </c>
      <c r="BY1235">
        <v>6179</v>
      </c>
      <c r="BZ1235">
        <v>6088</v>
      </c>
      <c r="CA1235">
        <v>2.7E-2</v>
      </c>
      <c r="CB1235">
        <v>6.3E-2</v>
      </c>
      <c r="CC1235">
        <v>0.183</v>
      </c>
      <c r="CD1235">
        <v>2.9000000000000001E-2</v>
      </c>
      <c r="CE1235">
        <v>1.405</v>
      </c>
      <c r="CF1235">
        <v>9.1999999999999998E-2</v>
      </c>
      <c r="CG1235">
        <v>0.13700000000000001</v>
      </c>
      <c r="CH1235">
        <v>0.47862149999999998</v>
      </c>
      <c r="CI1235">
        <v>1</v>
      </c>
      <c r="CJ1235">
        <v>1</v>
      </c>
      <c r="CK1235">
        <v>1</v>
      </c>
      <c r="CL1235">
        <v>14</v>
      </c>
      <c r="CM1235">
        <v>0</v>
      </c>
      <c r="CN1235">
        <v>0</v>
      </c>
      <c r="CO1235">
        <v>13861</v>
      </c>
      <c r="CP1235">
        <v>1</v>
      </c>
      <c r="CQ1235">
        <v>4896</v>
      </c>
      <c r="CR1235">
        <v>5347</v>
      </c>
      <c r="CS1235">
        <v>1092</v>
      </c>
      <c r="CT1235">
        <v>1242</v>
      </c>
      <c r="CU1235">
        <v>107613</v>
      </c>
      <c r="CV1235">
        <v>0.70799999999999996</v>
      </c>
      <c r="CW1235">
        <v>0.151</v>
      </c>
      <c r="CX1235">
        <v>9.4E-2</v>
      </c>
      <c r="CY1235">
        <v>0</v>
      </c>
      <c r="CZ1235">
        <v>1.7999999999999999E-2</v>
      </c>
      <c r="DA1235">
        <v>2.9000000000000001E-2</v>
      </c>
      <c r="DB1235">
        <v>0.13100000000000001</v>
      </c>
      <c r="DC1235">
        <v>0.17199999999999999</v>
      </c>
      <c r="DD1235">
        <v>0.22700000000000001</v>
      </c>
      <c r="DE1235">
        <v>0.57399999999999995</v>
      </c>
      <c r="DF1235">
        <v>98.951094562483604</v>
      </c>
      <c r="DG1235">
        <v>0.47780678851174901</v>
      </c>
      <c r="DH1235">
        <v>0.2198</v>
      </c>
      <c r="DI1235">
        <v>0.35930000000000001</v>
      </c>
      <c r="DJ1235">
        <v>15.2</v>
      </c>
      <c r="DK1235">
        <v>3.83</v>
      </c>
      <c r="DL1235">
        <v>5.66</v>
      </c>
      <c r="DM1235">
        <v>47.780678851174898</v>
      </c>
      <c r="DN1235">
        <v>570.12</v>
      </c>
      <c r="DQ1235">
        <v>8131.7285582309796</v>
      </c>
      <c r="DR1235">
        <v>15879.7810154853</v>
      </c>
      <c r="DS1235">
        <v>95.281739937220394</v>
      </c>
      <c r="DT1235">
        <v>109963000</v>
      </c>
      <c r="DU1235">
        <v>7625.2</v>
      </c>
    </row>
    <row r="1236" spans="1:125" x14ac:dyDescent="0.3">
      <c r="A1236">
        <v>25021</v>
      </c>
      <c r="B1236" t="s">
        <v>1568</v>
      </c>
      <c r="C1236" t="s">
        <v>1552</v>
      </c>
      <c r="D1236" t="s">
        <v>1553</v>
      </c>
      <c r="E1236" t="s">
        <v>506</v>
      </c>
      <c r="F1236" t="s">
        <v>192</v>
      </c>
      <c r="G1236">
        <v>2514460</v>
      </c>
      <c r="H1236" t="s">
        <v>1561</v>
      </c>
      <c r="I1236">
        <v>367695</v>
      </c>
      <c r="J1236">
        <v>221819</v>
      </c>
      <c r="K1236">
        <v>119723</v>
      </c>
      <c r="L1236">
        <v>407751</v>
      </c>
      <c r="M1236">
        <v>273312</v>
      </c>
      <c r="N1236">
        <v>125294</v>
      </c>
      <c r="O1236">
        <v>386447</v>
      </c>
      <c r="P1236">
        <v>242712</v>
      </c>
      <c r="Q1236">
        <v>132497</v>
      </c>
      <c r="R1236" t="s">
        <v>3731</v>
      </c>
      <c r="S1236" t="s">
        <v>130</v>
      </c>
      <c r="T1236" t="s">
        <v>131</v>
      </c>
      <c r="U1236" t="str">
        <f t="shared" si="131"/>
        <v>Harris</v>
      </c>
      <c r="V1236" s="2">
        <f t="shared" si="130"/>
        <v>0.94775242733923404</v>
      </c>
      <c r="W1236">
        <v>0.56859000000000004</v>
      </c>
      <c r="X1236">
        <v>0.60326999999999997</v>
      </c>
      <c r="Y1236">
        <v>0.67029000000000005</v>
      </c>
      <c r="Z1236">
        <f t="shared" si="132"/>
        <v>0.62806025147044742</v>
      </c>
      <c r="AA1236">
        <f t="shared" si="133"/>
        <v>0.34285943479959735</v>
      </c>
      <c r="AB1236">
        <v>0.3256</v>
      </c>
      <c r="AC1236">
        <v>0.30728</v>
      </c>
      <c r="AD1236">
        <f t="shared" si="134"/>
        <v>0.34285943479959735</v>
      </c>
      <c r="AE1236">
        <v>15.2</v>
      </c>
      <c r="AF1236">
        <v>27.8</v>
      </c>
      <c r="AG1236">
        <v>36.299999999999997</v>
      </c>
      <c r="AH1236"/>
      <c r="AI1236">
        <v>36.301000000000002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</v>
      </c>
      <c r="AP1236">
        <f t="shared" si="135"/>
        <v>2</v>
      </c>
      <c r="AQ1236">
        <v>0</v>
      </c>
      <c r="AS1236">
        <v>0</v>
      </c>
      <c r="AU1236">
        <v>0.99</v>
      </c>
      <c r="AV1236">
        <v>0</v>
      </c>
      <c r="AW1236">
        <v>0</v>
      </c>
      <c r="AX1236">
        <v>673019</v>
      </c>
      <c r="AY1236">
        <v>677782</v>
      </c>
      <c r="AZ1236">
        <v>682865</v>
      </c>
      <c r="BA1236">
        <v>688345</v>
      </c>
      <c r="BB1236">
        <v>692239</v>
      </c>
      <c r="BC1236">
        <v>694502</v>
      </c>
      <c r="BD1236">
        <v>697079</v>
      </c>
      <c r="BE1236">
        <v>700599</v>
      </c>
      <c r="BF1236">
        <v>703230</v>
      </c>
      <c r="BG1236">
        <v>706775</v>
      </c>
      <c r="BH1236">
        <v>724554</v>
      </c>
      <c r="BI1236">
        <v>724471</v>
      </c>
      <c r="BJ1236">
        <v>725469</v>
      </c>
      <c r="BK1236">
        <v>727473</v>
      </c>
      <c r="BL1236">
        <v>-1378</v>
      </c>
      <c r="BM1236">
        <v>282536</v>
      </c>
      <c r="BN1236">
        <v>282645</v>
      </c>
      <c r="BO1236">
        <v>282744</v>
      </c>
      <c r="BP1236">
        <v>282630</v>
      </c>
      <c r="BQ1236">
        <v>281564</v>
      </c>
      <c r="BR1236">
        <v>279517</v>
      </c>
      <c r="BS1236">
        <v>278074</v>
      </c>
      <c r="BT1236">
        <v>278201</v>
      </c>
      <c r="BU1236">
        <v>277775</v>
      </c>
      <c r="BV1236">
        <v>278360</v>
      </c>
      <c r="BW1236">
        <v>286480</v>
      </c>
      <c r="BX1236">
        <v>285301</v>
      </c>
      <c r="BY1236">
        <v>284362</v>
      </c>
      <c r="BZ1236">
        <v>284373</v>
      </c>
      <c r="CA1236">
        <v>5.8000000000000003E-2</v>
      </c>
      <c r="CB1236">
        <v>6.5000000000000002E-2</v>
      </c>
      <c r="CC1236">
        <v>0.155</v>
      </c>
      <c r="CD1236">
        <v>3.6999999999999998E-2</v>
      </c>
      <c r="CE1236">
        <v>1.1200000000000001</v>
      </c>
      <c r="CF1236">
        <v>0</v>
      </c>
      <c r="CG1236">
        <v>1.0999999999999999E-2</v>
      </c>
      <c r="CH1236">
        <v>6.6368856999999997</v>
      </c>
      <c r="CI1236">
        <v>1</v>
      </c>
      <c r="CJ1236">
        <v>1</v>
      </c>
      <c r="CK1236">
        <v>2</v>
      </c>
      <c r="CL1236">
        <v>14</v>
      </c>
      <c r="CM1236">
        <v>0</v>
      </c>
      <c r="CN1236">
        <v>0</v>
      </c>
      <c r="CO1236">
        <v>340178</v>
      </c>
      <c r="CP1236">
        <v>0.47799999999999998</v>
      </c>
      <c r="CQ1236">
        <v>338648</v>
      </c>
      <c r="CR1236">
        <v>338706</v>
      </c>
      <c r="CS1236">
        <v>20383</v>
      </c>
      <c r="CT1236">
        <v>20607</v>
      </c>
      <c r="CU1236">
        <v>115770</v>
      </c>
      <c r="CV1236">
        <v>0.71399999999999997</v>
      </c>
      <c r="CW1236">
        <v>5.1999999999999998E-2</v>
      </c>
      <c r="CX1236">
        <v>6.8000000000000005E-2</v>
      </c>
      <c r="CY1236">
        <v>1E-3</v>
      </c>
      <c r="CZ1236">
        <v>0.11899999999999999</v>
      </c>
      <c r="DA1236">
        <v>4.5999999999999999E-2</v>
      </c>
      <c r="DB1236">
        <v>0.193</v>
      </c>
      <c r="DC1236">
        <v>0.18</v>
      </c>
      <c r="DD1236">
        <v>0.2</v>
      </c>
      <c r="DE1236">
        <v>0.56299999999999994</v>
      </c>
      <c r="DF1236">
        <v>113.634938811059</v>
      </c>
      <c r="DG1236">
        <v>0.25944584382871499</v>
      </c>
      <c r="DH1236">
        <v>0.1201</v>
      </c>
      <c r="DI1236">
        <v>0.53039999999999998</v>
      </c>
      <c r="DJ1236">
        <v>0.9</v>
      </c>
      <c r="DK1236">
        <v>3.97</v>
      </c>
      <c r="DL1236">
        <v>5</v>
      </c>
      <c r="DM1236">
        <v>25.944584382871501</v>
      </c>
      <c r="DN1236">
        <v>1168.96</v>
      </c>
      <c r="DO1236">
        <v>1584.6</v>
      </c>
      <c r="DP1236">
        <v>35.556392006569901</v>
      </c>
      <c r="DQ1236">
        <v>2703.0501105878002</v>
      </c>
      <c r="DR1236">
        <v>4679.6394702010302</v>
      </c>
      <c r="DS1236">
        <v>73.124406827345297</v>
      </c>
      <c r="DT1236">
        <v>7193510000</v>
      </c>
      <c r="DU1236">
        <v>9914.82</v>
      </c>
    </row>
    <row r="1237" spans="1:125" x14ac:dyDescent="0.3">
      <c r="A1237">
        <v>25023</v>
      </c>
      <c r="B1237" t="s">
        <v>1569</v>
      </c>
      <c r="C1237" t="s">
        <v>1552</v>
      </c>
      <c r="D1237" t="s">
        <v>1553</v>
      </c>
      <c r="E1237" t="s">
        <v>506</v>
      </c>
      <c r="F1237" t="s">
        <v>192</v>
      </c>
      <c r="G1237">
        <v>2514460</v>
      </c>
      <c r="H1237" t="s">
        <v>1561</v>
      </c>
      <c r="I1237">
        <v>271177</v>
      </c>
      <c r="J1237">
        <v>135513</v>
      </c>
      <c r="K1237">
        <v>115369</v>
      </c>
      <c r="L1237">
        <v>301816</v>
      </c>
      <c r="M1237">
        <v>173630</v>
      </c>
      <c r="N1237">
        <v>121227</v>
      </c>
      <c r="O1237">
        <v>300129</v>
      </c>
      <c r="P1237">
        <v>159962</v>
      </c>
      <c r="Q1237">
        <v>133544</v>
      </c>
      <c r="R1237" t="s">
        <v>3731</v>
      </c>
      <c r="S1237" t="s">
        <v>130</v>
      </c>
      <c r="T1237" t="s">
        <v>131</v>
      </c>
      <c r="U1237" t="str">
        <f t="shared" si="131"/>
        <v>Harris</v>
      </c>
      <c r="V1237" s="2">
        <f t="shared" si="130"/>
        <v>0.99441050176266332</v>
      </c>
      <c r="W1237">
        <v>0.51395000000000002</v>
      </c>
      <c r="X1237">
        <v>0.49972</v>
      </c>
      <c r="Y1237">
        <v>0.57528000000000001</v>
      </c>
      <c r="Z1237">
        <f t="shared" si="132"/>
        <v>0.53297748634753728</v>
      </c>
      <c r="AA1237">
        <f t="shared" si="133"/>
        <v>0.44495533587224162</v>
      </c>
      <c r="AB1237">
        <v>0.42543999999999998</v>
      </c>
      <c r="AC1237">
        <v>0.40166000000000002</v>
      </c>
      <c r="AD1237">
        <f t="shared" si="134"/>
        <v>0.44495533587224162</v>
      </c>
      <c r="AE1237">
        <v>4.2</v>
      </c>
      <c r="AF1237">
        <v>7.4</v>
      </c>
      <c r="AG1237">
        <v>17.399999999999999</v>
      </c>
      <c r="AH1237"/>
      <c r="AI1237">
        <v>17.361999999999998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f t="shared" si="135"/>
        <v>2</v>
      </c>
      <c r="AQ1237">
        <v>0</v>
      </c>
      <c r="AS1237">
        <v>0</v>
      </c>
      <c r="AU1237">
        <v>0.98499999999999999</v>
      </c>
      <c r="AV1237">
        <v>0</v>
      </c>
      <c r="AW1237">
        <v>0</v>
      </c>
      <c r="AX1237">
        <v>495926</v>
      </c>
      <c r="AY1237">
        <v>498184</v>
      </c>
      <c r="AZ1237">
        <v>499495</v>
      </c>
      <c r="BA1237">
        <v>502792</v>
      </c>
      <c r="BB1237">
        <v>506513</v>
      </c>
      <c r="BC1237">
        <v>509221</v>
      </c>
      <c r="BD1237">
        <v>512207</v>
      </c>
      <c r="BE1237">
        <v>515461</v>
      </c>
      <c r="BF1237">
        <v>518422</v>
      </c>
      <c r="BG1237">
        <v>521202</v>
      </c>
      <c r="BH1237">
        <v>530200</v>
      </c>
      <c r="BI1237">
        <v>533059</v>
      </c>
      <c r="BJ1237">
        <v>533248</v>
      </c>
      <c r="BK1237">
        <v>535308</v>
      </c>
      <c r="BL1237">
        <v>-619</v>
      </c>
      <c r="BM1237">
        <v>200773</v>
      </c>
      <c r="BN1237">
        <v>199098</v>
      </c>
      <c r="BO1237">
        <v>197008</v>
      </c>
      <c r="BP1237">
        <v>195550</v>
      </c>
      <c r="BQ1237">
        <v>194763</v>
      </c>
      <c r="BR1237">
        <v>193536</v>
      </c>
      <c r="BS1237">
        <v>192705</v>
      </c>
      <c r="BT1237">
        <v>192425</v>
      </c>
      <c r="BU1237">
        <v>192121</v>
      </c>
      <c r="BV1237">
        <v>191298</v>
      </c>
      <c r="BW1237">
        <v>194028</v>
      </c>
      <c r="BX1237">
        <v>194620</v>
      </c>
      <c r="BY1237">
        <v>193383</v>
      </c>
      <c r="BZ1237">
        <v>193141</v>
      </c>
      <c r="CA1237">
        <v>6.9000000000000006E-2</v>
      </c>
      <c r="CB1237">
        <v>7.6999999999999999E-2</v>
      </c>
      <c r="CC1237">
        <v>0.16300000000000001</v>
      </c>
      <c r="CD1237">
        <v>3.4000000000000002E-2</v>
      </c>
      <c r="CE1237">
        <v>0.97799999999999998</v>
      </c>
      <c r="CF1237">
        <v>1.7000000000000001E-2</v>
      </c>
      <c r="CG1237">
        <v>4.4999999999999998E-2</v>
      </c>
      <c r="CH1237">
        <v>7.1793234999999997</v>
      </c>
      <c r="CI1237">
        <v>1</v>
      </c>
      <c r="CJ1237">
        <v>1</v>
      </c>
      <c r="CK1237">
        <v>3</v>
      </c>
      <c r="CL1237">
        <v>14</v>
      </c>
      <c r="CM1237">
        <v>1820</v>
      </c>
      <c r="CN1237">
        <v>3.0000000000000001E-3</v>
      </c>
      <c r="CO1237">
        <v>310551</v>
      </c>
      <c r="CP1237">
        <v>0.59199999999999997</v>
      </c>
      <c r="CQ1237">
        <v>175318</v>
      </c>
      <c r="CR1237">
        <v>178246</v>
      </c>
      <c r="CS1237">
        <v>12737</v>
      </c>
      <c r="CT1237">
        <v>13304</v>
      </c>
      <c r="CU1237">
        <v>102647</v>
      </c>
      <c r="CV1237">
        <v>0.77900000000000003</v>
      </c>
      <c r="CW1237">
        <v>4.3999999999999997E-2</v>
      </c>
      <c r="CX1237">
        <v>8.6999999999999994E-2</v>
      </c>
      <c r="CY1237">
        <v>1E-3</v>
      </c>
      <c r="CZ1237">
        <v>1.7000000000000001E-2</v>
      </c>
      <c r="DA1237">
        <v>7.1999999999999995E-2</v>
      </c>
      <c r="DB1237">
        <v>0.106</v>
      </c>
      <c r="DC1237">
        <v>0.26600000000000001</v>
      </c>
      <c r="DD1237">
        <v>0.26</v>
      </c>
      <c r="DE1237">
        <v>0.40500000000000003</v>
      </c>
      <c r="DF1237">
        <v>106.423571484029</v>
      </c>
      <c r="DG1237">
        <v>0.19548872180451099</v>
      </c>
      <c r="DH1237">
        <v>0.18690000000000001</v>
      </c>
      <c r="DI1237">
        <v>0.39900000000000002</v>
      </c>
      <c r="DJ1237">
        <v>7.4</v>
      </c>
      <c r="DK1237">
        <v>3.99</v>
      </c>
      <c r="DL1237">
        <v>4.7699999999999996</v>
      </c>
      <c r="DM1237">
        <v>19.548872180451099</v>
      </c>
      <c r="DN1237">
        <v>1141.01</v>
      </c>
      <c r="DO1237">
        <v>1629.42</v>
      </c>
      <c r="DP1237">
        <v>42.805058676085203</v>
      </c>
      <c r="DQ1237">
        <v>2143.1668374687601</v>
      </c>
      <c r="DR1237">
        <v>3970.4826907746001</v>
      </c>
      <c r="DS1237">
        <v>85.262417342367797</v>
      </c>
      <c r="DT1237">
        <v>6909751000</v>
      </c>
      <c r="DU1237">
        <v>12962.21</v>
      </c>
    </row>
    <row r="1238" spans="1:125" x14ac:dyDescent="0.3">
      <c r="A1238">
        <v>25025</v>
      </c>
      <c r="B1238" t="s">
        <v>1570</v>
      </c>
      <c r="C1238" t="s">
        <v>1552</v>
      </c>
      <c r="D1238" t="s">
        <v>1553</v>
      </c>
      <c r="E1238" t="s">
        <v>506</v>
      </c>
      <c r="F1238" t="s">
        <v>210</v>
      </c>
      <c r="G1238">
        <v>2514460</v>
      </c>
      <c r="H1238" t="s">
        <v>1561</v>
      </c>
      <c r="I1238">
        <v>313283</v>
      </c>
      <c r="J1238">
        <v>245751</v>
      </c>
      <c r="K1238">
        <v>50421</v>
      </c>
      <c r="L1238">
        <v>335462</v>
      </c>
      <c r="M1238">
        <v>270522</v>
      </c>
      <c r="N1238">
        <v>58613</v>
      </c>
      <c r="O1238">
        <v>299193</v>
      </c>
      <c r="P1238">
        <v>222280</v>
      </c>
      <c r="Q1238">
        <v>66480</v>
      </c>
      <c r="R1238" t="s">
        <v>3731</v>
      </c>
      <c r="S1238" t="s">
        <v>130</v>
      </c>
      <c r="T1238" t="s">
        <v>131</v>
      </c>
      <c r="U1238" t="str">
        <f t="shared" si="131"/>
        <v>Harris</v>
      </c>
      <c r="V1238" s="2">
        <f t="shared" si="130"/>
        <v>0.89188343240068924</v>
      </c>
      <c r="W1238">
        <v>0.77446000000000004</v>
      </c>
      <c r="X1238">
        <v>0.78444000000000003</v>
      </c>
      <c r="Y1238">
        <v>0.80642000000000003</v>
      </c>
      <c r="Z1238">
        <f t="shared" si="132"/>
        <v>0.74293181992894219</v>
      </c>
      <c r="AA1238">
        <f t="shared" si="133"/>
        <v>0.22219771184486267</v>
      </c>
      <c r="AB1238">
        <v>0.16094</v>
      </c>
      <c r="AC1238">
        <v>0.17471999999999999</v>
      </c>
      <c r="AD1238">
        <f t="shared" si="134"/>
        <v>0.22219771184486267</v>
      </c>
      <c r="AE1238">
        <v>56.7</v>
      </c>
      <c r="AF1238">
        <v>62.3</v>
      </c>
      <c r="AG1238">
        <v>63.2</v>
      </c>
      <c r="AH1238"/>
      <c r="AI1238">
        <v>63.17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2</v>
      </c>
      <c r="AP1238">
        <f t="shared" si="135"/>
        <v>2</v>
      </c>
      <c r="AQ1238">
        <v>0</v>
      </c>
      <c r="AS1238">
        <v>0</v>
      </c>
      <c r="AU1238">
        <v>0.98099999999999998</v>
      </c>
      <c r="AV1238">
        <v>0</v>
      </c>
      <c r="AW1238">
        <v>0</v>
      </c>
      <c r="AX1238">
        <v>725772</v>
      </c>
      <c r="AY1238">
        <v>737141</v>
      </c>
      <c r="AZ1238">
        <v>751103</v>
      </c>
      <c r="BA1238">
        <v>762488</v>
      </c>
      <c r="BB1238">
        <v>773630</v>
      </c>
      <c r="BC1238">
        <v>782591</v>
      </c>
      <c r="BD1238">
        <v>792576</v>
      </c>
      <c r="BE1238">
        <v>800806</v>
      </c>
      <c r="BF1238">
        <v>803147</v>
      </c>
      <c r="BG1238">
        <v>803907</v>
      </c>
      <c r="BH1238">
        <v>797181</v>
      </c>
      <c r="BI1238">
        <v>774514</v>
      </c>
      <c r="BJ1238">
        <v>768812</v>
      </c>
      <c r="BK1238">
        <v>768425</v>
      </c>
      <c r="BL1238">
        <v>-3749</v>
      </c>
      <c r="BM1238">
        <v>325538</v>
      </c>
      <c r="BN1238">
        <v>335237</v>
      </c>
      <c r="BO1238">
        <v>346705</v>
      </c>
      <c r="BP1238">
        <v>356411</v>
      </c>
      <c r="BQ1238">
        <v>364324</v>
      </c>
      <c r="BR1238">
        <v>370341</v>
      </c>
      <c r="BS1238">
        <v>376054</v>
      </c>
      <c r="BT1238">
        <v>379907</v>
      </c>
      <c r="BU1238">
        <v>380345</v>
      </c>
      <c r="BV1238">
        <v>380443</v>
      </c>
      <c r="BW1238">
        <v>377102</v>
      </c>
      <c r="BX1238">
        <v>361987</v>
      </c>
      <c r="BY1238">
        <v>356647</v>
      </c>
      <c r="BZ1238">
        <v>354888</v>
      </c>
      <c r="CA1238">
        <v>0.129</v>
      </c>
      <c r="CB1238">
        <v>0.16400000000000001</v>
      </c>
      <c r="CC1238">
        <v>0.17799999999999999</v>
      </c>
      <c r="CD1238">
        <v>7.3999999999999996E-2</v>
      </c>
      <c r="CE1238">
        <v>0.81399999999999995</v>
      </c>
      <c r="CF1238">
        <v>5.7000000000000002E-2</v>
      </c>
      <c r="CG1238">
        <v>8.9999999999999993E-3</v>
      </c>
      <c r="CH1238">
        <v>48.787492</v>
      </c>
      <c r="CI1238">
        <v>3</v>
      </c>
      <c r="CJ1238">
        <v>5</v>
      </c>
      <c r="CK1238">
        <v>13</v>
      </c>
      <c r="CL1238">
        <v>14</v>
      </c>
      <c r="CM1238">
        <v>89477</v>
      </c>
      <c r="CN1238">
        <v>0.115</v>
      </c>
      <c r="CO1238">
        <v>46906</v>
      </c>
      <c r="CP1238">
        <v>0.06</v>
      </c>
      <c r="CQ1238">
        <v>639470</v>
      </c>
      <c r="CR1238">
        <v>675861</v>
      </c>
      <c r="CS1238">
        <v>21764</v>
      </c>
      <c r="CT1238">
        <v>21968</v>
      </c>
      <c r="CU1238">
        <v>84548</v>
      </c>
      <c r="CV1238">
        <v>0.438</v>
      </c>
      <c r="CW1238">
        <v>0.23499999999999999</v>
      </c>
      <c r="CX1238">
        <v>0.185</v>
      </c>
      <c r="CY1238">
        <v>2E-3</v>
      </c>
      <c r="CZ1238">
        <v>8.7999999999999995E-2</v>
      </c>
      <c r="DA1238">
        <v>5.1999999999999998E-2</v>
      </c>
      <c r="DB1238">
        <v>0.3</v>
      </c>
      <c r="DC1238">
        <v>0.20399999999999999</v>
      </c>
      <c r="DD1238">
        <v>0.17499999999999999</v>
      </c>
      <c r="DE1238">
        <v>0.49199999999999999</v>
      </c>
      <c r="DF1238">
        <v>112.29777462857101</v>
      </c>
      <c r="DG1238">
        <v>0.17661097852028601</v>
      </c>
      <c r="DH1238">
        <v>0.12659999999999999</v>
      </c>
      <c r="DI1238">
        <v>0.4657</v>
      </c>
      <c r="DJ1238">
        <v>1.2</v>
      </c>
      <c r="DK1238">
        <v>4.32</v>
      </c>
      <c r="DL1238">
        <v>4.93</v>
      </c>
      <c r="DM1238">
        <v>14.1203703703704</v>
      </c>
      <c r="DN1238">
        <v>1765.13</v>
      </c>
      <c r="DO1238">
        <v>2201.6799999999998</v>
      </c>
      <c r="DP1238">
        <v>24.7318894359056</v>
      </c>
      <c r="DQ1238">
        <v>3097.91530125798</v>
      </c>
      <c r="DR1238">
        <v>4639.7109582459898</v>
      </c>
      <c r="DS1238">
        <v>49.7688124772788</v>
      </c>
      <c r="DT1238">
        <v>11616789000</v>
      </c>
      <c r="DU1238">
        <v>15157.98</v>
      </c>
    </row>
    <row r="1239" spans="1:125" x14ac:dyDescent="0.3">
      <c r="A1239">
        <v>25027</v>
      </c>
      <c r="B1239" t="s">
        <v>1571</v>
      </c>
      <c r="C1239" t="s">
        <v>1552</v>
      </c>
      <c r="D1239" t="s">
        <v>1553</v>
      </c>
      <c r="E1239" t="s">
        <v>506</v>
      </c>
      <c r="F1239" t="s">
        <v>168</v>
      </c>
      <c r="G1239">
        <v>2549340</v>
      </c>
      <c r="H1239" t="s">
        <v>1572</v>
      </c>
      <c r="I1239">
        <v>389951</v>
      </c>
      <c r="J1239">
        <v>198778</v>
      </c>
      <c r="K1239">
        <v>157682</v>
      </c>
      <c r="L1239">
        <v>432014</v>
      </c>
      <c r="M1239">
        <v>248773</v>
      </c>
      <c r="N1239">
        <v>171683</v>
      </c>
      <c r="O1239">
        <v>420841</v>
      </c>
      <c r="P1239">
        <v>225680</v>
      </c>
      <c r="Q1239">
        <v>183802</v>
      </c>
      <c r="R1239" t="s">
        <v>3731</v>
      </c>
      <c r="S1239" t="s">
        <v>130</v>
      </c>
      <c r="T1239" t="s">
        <v>131</v>
      </c>
      <c r="U1239" t="str">
        <f t="shared" si="131"/>
        <v>Harris</v>
      </c>
      <c r="V1239" s="2">
        <f t="shared" si="130"/>
        <v>0.97413741221349304</v>
      </c>
      <c r="W1239">
        <v>0.53708</v>
      </c>
      <c r="X1239">
        <v>0.50975000000000004</v>
      </c>
      <c r="Y1239">
        <v>0.57584000000000002</v>
      </c>
      <c r="Z1239">
        <f t="shared" si="132"/>
        <v>0.53625953745001076</v>
      </c>
      <c r="AA1239">
        <f t="shared" si="133"/>
        <v>0.43674927110238781</v>
      </c>
      <c r="AB1239">
        <v>0.40436</v>
      </c>
      <c r="AC1239">
        <v>0.39739999999999998</v>
      </c>
      <c r="AD1239">
        <f t="shared" si="134"/>
        <v>0.43674927110238781</v>
      </c>
      <c r="AE1239">
        <v>9.4</v>
      </c>
      <c r="AF1239">
        <v>10.5</v>
      </c>
      <c r="AG1239">
        <v>17.8</v>
      </c>
      <c r="AH1239"/>
      <c r="AI1239">
        <v>17.844000000000001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f t="shared" si="135"/>
        <v>2</v>
      </c>
      <c r="AQ1239">
        <v>0</v>
      </c>
      <c r="AS1239">
        <v>0</v>
      </c>
      <c r="AU1239">
        <v>0.97399999999999998</v>
      </c>
      <c r="AV1239">
        <v>0</v>
      </c>
      <c r="AW1239">
        <v>0</v>
      </c>
      <c r="AX1239">
        <v>800391</v>
      </c>
      <c r="AY1239">
        <v>804063</v>
      </c>
      <c r="AZ1239">
        <v>806942</v>
      </c>
      <c r="BA1239">
        <v>810846</v>
      </c>
      <c r="BB1239">
        <v>815526</v>
      </c>
      <c r="BC1239">
        <v>818117</v>
      </c>
      <c r="BD1239">
        <v>820320</v>
      </c>
      <c r="BE1239">
        <v>825749</v>
      </c>
      <c r="BF1239">
        <v>829054</v>
      </c>
      <c r="BG1239">
        <v>830622</v>
      </c>
      <c r="BH1239">
        <v>859669</v>
      </c>
      <c r="BI1239">
        <v>862224</v>
      </c>
      <c r="BJ1239">
        <v>862873</v>
      </c>
      <c r="BK1239">
        <v>866866</v>
      </c>
      <c r="BL1239">
        <v>-2447</v>
      </c>
      <c r="BM1239">
        <v>336248</v>
      </c>
      <c r="BN1239">
        <v>334850</v>
      </c>
      <c r="BO1239">
        <v>332864</v>
      </c>
      <c r="BP1239">
        <v>331168</v>
      </c>
      <c r="BQ1239">
        <v>329734</v>
      </c>
      <c r="BR1239">
        <v>328388</v>
      </c>
      <c r="BS1239">
        <v>326568</v>
      </c>
      <c r="BT1239">
        <v>326585</v>
      </c>
      <c r="BU1239">
        <v>325893</v>
      </c>
      <c r="BV1239">
        <v>324333</v>
      </c>
      <c r="BW1239">
        <v>335650</v>
      </c>
      <c r="BX1239">
        <v>335934</v>
      </c>
      <c r="BY1239">
        <v>335242</v>
      </c>
      <c r="BZ1239">
        <v>336011</v>
      </c>
      <c r="CA1239">
        <v>8.5999999999999993E-2</v>
      </c>
      <c r="CB1239">
        <v>0.106</v>
      </c>
      <c r="CC1239">
        <v>0.19</v>
      </c>
      <c r="CD1239">
        <v>5.0999999999999997E-2</v>
      </c>
      <c r="CE1239">
        <v>1</v>
      </c>
      <c r="CF1239">
        <v>1E-3</v>
      </c>
      <c r="CG1239">
        <v>0.03</v>
      </c>
      <c r="CH1239">
        <v>18.761965499999999</v>
      </c>
      <c r="CI1239">
        <v>1</v>
      </c>
      <c r="CJ1239">
        <v>2</v>
      </c>
      <c r="CK1239">
        <v>7</v>
      </c>
      <c r="CL1239">
        <v>14</v>
      </c>
      <c r="CM1239">
        <v>104322</v>
      </c>
      <c r="CN1239">
        <v>0.122</v>
      </c>
      <c r="CO1239">
        <v>300824</v>
      </c>
      <c r="CP1239">
        <v>0.35</v>
      </c>
      <c r="CQ1239">
        <v>311688</v>
      </c>
      <c r="CR1239">
        <v>311959</v>
      </c>
      <c r="CS1239">
        <v>18486</v>
      </c>
      <c r="CT1239">
        <v>19038</v>
      </c>
      <c r="CU1239">
        <v>86078</v>
      </c>
      <c r="CV1239">
        <v>0.73399999999999999</v>
      </c>
      <c r="CW1239">
        <v>0.125</v>
      </c>
      <c r="CX1239">
        <v>4.7E-2</v>
      </c>
      <c r="CY1239">
        <v>1E-3</v>
      </c>
      <c r="CZ1239">
        <v>5.0999999999999997E-2</v>
      </c>
      <c r="DA1239">
        <v>4.1000000000000002E-2</v>
      </c>
      <c r="DB1239">
        <v>0.13400000000000001</v>
      </c>
      <c r="DC1239">
        <v>0.26700000000000002</v>
      </c>
      <c r="DD1239">
        <v>0.26400000000000001</v>
      </c>
      <c r="DE1239">
        <v>0.38400000000000001</v>
      </c>
      <c r="DF1239">
        <v>100.61474094133099</v>
      </c>
      <c r="DG1239">
        <v>0.29682997118155602</v>
      </c>
      <c r="DH1239">
        <v>0.19359999999999999</v>
      </c>
      <c r="DI1239">
        <v>0.41880000000000001</v>
      </c>
      <c r="DJ1239">
        <v>8.8000000000000007</v>
      </c>
      <c r="DK1239">
        <v>3.7</v>
      </c>
      <c r="DL1239">
        <v>4.5</v>
      </c>
      <c r="DM1239">
        <v>21.6216216216216</v>
      </c>
      <c r="DN1239">
        <v>930.46</v>
      </c>
      <c r="DO1239">
        <v>1358.48</v>
      </c>
      <c r="DP1239">
        <v>46.000902779270497</v>
      </c>
      <c r="DQ1239">
        <v>1642.02637380029</v>
      </c>
      <c r="DR1239">
        <v>3122.3416919957499</v>
      </c>
      <c r="DS1239">
        <v>90.151738231185206</v>
      </c>
      <c r="DT1239">
        <v>10252593000</v>
      </c>
      <c r="DU1239">
        <v>11881.18</v>
      </c>
    </row>
    <row r="1240" spans="1:125" x14ac:dyDescent="0.3">
      <c r="A1240">
        <v>26001</v>
      </c>
      <c r="B1240" t="s">
        <v>1573</v>
      </c>
      <c r="C1240" t="s">
        <v>1574</v>
      </c>
      <c r="D1240" t="s">
        <v>1575</v>
      </c>
      <c r="E1240" t="s">
        <v>858</v>
      </c>
      <c r="F1240" t="s">
        <v>125</v>
      </c>
      <c r="I1240">
        <v>6198</v>
      </c>
      <c r="J1240">
        <v>1732</v>
      </c>
      <c r="K1240">
        <v>4201</v>
      </c>
      <c r="L1240">
        <v>7064</v>
      </c>
      <c r="M1240">
        <v>2142</v>
      </c>
      <c r="N1240">
        <v>4848</v>
      </c>
      <c r="O1240">
        <v>7487</v>
      </c>
      <c r="P1240">
        <v>2140</v>
      </c>
      <c r="Q1240">
        <v>5257</v>
      </c>
      <c r="R1240" t="s">
        <v>3732</v>
      </c>
      <c r="S1240" t="s">
        <v>121</v>
      </c>
      <c r="T1240" t="s">
        <v>121</v>
      </c>
      <c r="U1240" t="str">
        <f t="shared" si="131"/>
        <v>Trump</v>
      </c>
      <c r="V1240" s="2">
        <f t="shared" si="130"/>
        <v>1.059881087202718</v>
      </c>
      <c r="W1240">
        <v>0.40498000000000001</v>
      </c>
      <c r="X1240">
        <v>0.27944000000000002</v>
      </c>
      <c r="Y1240">
        <v>0.30323</v>
      </c>
      <c r="Z1240">
        <f t="shared" si="132"/>
        <v>0.28582876986777078</v>
      </c>
      <c r="AA1240">
        <v>0.58502621231979035</v>
      </c>
      <c r="AB1240">
        <v>0.67779999999999996</v>
      </c>
      <c r="AC1240">
        <v>0.68630000000000002</v>
      </c>
      <c r="AD1240">
        <f t="shared" si="134"/>
        <v>0.70215039401629487</v>
      </c>
      <c r="AE1240">
        <v>18</v>
      </c>
      <c r="AF1240">
        <v>39.799999999999997</v>
      </c>
      <c r="AG1240">
        <v>38.299999999999997</v>
      </c>
      <c r="AH1240" s="3">
        <f t="shared" ref="AH1240:AH1303" si="136">IFERROR((ABS(AD1240-Z1240)*100),"")</f>
        <v>41.632162414852409</v>
      </c>
      <c r="AI1240">
        <v>-38.307000000000002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f t="shared" si="135"/>
        <v>1</v>
      </c>
      <c r="AQ1240">
        <v>0</v>
      </c>
      <c r="AS1240">
        <v>0</v>
      </c>
      <c r="AU1240">
        <v>0.39700000000000002</v>
      </c>
      <c r="AV1240">
        <v>1</v>
      </c>
      <c r="AW1240">
        <v>0</v>
      </c>
      <c r="AX1240">
        <v>10879</v>
      </c>
      <c r="AY1240">
        <v>10743</v>
      </c>
      <c r="AZ1240">
        <v>10573</v>
      </c>
      <c r="BA1240">
        <v>10554</v>
      </c>
      <c r="BB1240">
        <v>10450</v>
      </c>
      <c r="BC1240">
        <v>10330</v>
      </c>
      <c r="BD1240">
        <v>10360</v>
      </c>
      <c r="BE1240">
        <v>10309</v>
      </c>
      <c r="BF1240">
        <v>10360</v>
      </c>
      <c r="BG1240">
        <v>10405</v>
      </c>
      <c r="BH1240">
        <v>10192</v>
      </c>
      <c r="BI1240">
        <v>10295</v>
      </c>
      <c r="BJ1240">
        <v>10397</v>
      </c>
      <c r="BK1240">
        <v>10489</v>
      </c>
      <c r="BL1240">
        <v>23</v>
      </c>
      <c r="BM1240">
        <v>3307</v>
      </c>
      <c r="BN1240">
        <v>3160</v>
      </c>
      <c r="BO1240">
        <v>3001</v>
      </c>
      <c r="BP1240">
        <v>2915</v>
      </c>
      <c r="BQ1240">
        <v>2817</v>
      </c>
      <c r="BR1240">
        <v>2724</v>
      </c>
      <c r="BS1240">
        <v>2750</v>
      </c>
      <c r="BT1240">
        <v>2710</v>
      </c>
      <c r="BU1240">
        <v>2725</v>
      </c>
      <c r="BV1240">
        <v>2728</v>
      </c>
      <c r="BW1240">
        <v>2656</v>
      </c>
      <c r="BX1240">
        <v>2694</v>
      </c>
      <c r="BY1240">
        <v>2740</v>
      </c>
      <c r="BZ1240">
        <v>2748</v>
      </c>
      <c r="CA1240">
        <v>8.7999999999999995E-2</v>
      </c>
      <c r="CB1240">
        <v>0.129</v>
      </c>
      <c r="CC1240">
        <v>0.27800000000000002</v>
      </c>
      <c r="CD1240">
        <v>5.5E-2</v>
      </c>
      <c r="CE1240">
        <v>0.73399999999999999</v>
      </c>
      <c r="CF1240">
        <v>4.7E-2</v>
      </c>
      <c r="CG1240">
        <v>1.7000000000000001E-2</v>
      </c>
      <c r="CH1240">
        <v>51.627313299999997</v>
      </c>
      <c r="CI1240">
        <v>3</v>
      </c>
      <c r="CJ1240">
        <v>6</v>
      </c>
      <c r="CK1240">
        <v>56</v>
      </c>
      <c r="CL1240">
        <v>83</v>
      </c>
      <c r="CM1240">
        <v>0</v>
      </c>
      <c r="CN1240">
        <v>0</v>
      </c>
      <c r="CO1240">
        <v>0</v>
      </c>
      <c r="CP1240">
        <v>0</v>
      </c>
      <c r="CQ1240">
        <v>1054</v>
      </c>
      <c r="CR1240">
        <v>1104</v>
      </c>
      <c r="CS1240">
        <v>178</v>
      </c>
      <c r="CT1240">
        <v>181</v>
      </c>
      <c r="CU1240">
        <v>53788</v>
      </c>
      <c r="CV1240">
        <v>0.93799999999999994</v>
      </c>
      <c r="CW1240">
        <v>1.7999999999999999E-2</v>
      </c>
      <c r="CX1240">
        <v>4.0000000000000001E-3</v>
      </c>
      <c r="CY1240">
        <v>3.0000000000000001E-3</v>
      </c>
      <c r="CZ1240">
        <v>3.0000000000000001E-3</v>
      </c>
      <c r="DA1240">
        <v>3.3000000000000002E-2</v>
      </c>
      <c r="DB1240">
        <v>1.4999999999999999E-2</v>
      </c>
      <c r="DC1240">
        <v>0.38600000000000001</v>
      </c>
      <c r="DD1240">
        <v>0.32600000000000001</v>
      </c>
      <c r="DE1240">
        <v>0.2</v>
      </c>
      <c r="DF1240">
        <v>86.614866081326099</v>
      </c>
      <c r="DG1240">
        <v>0.301369863013699</v>
      </c>
      <c r="DH1240">
        <v>0.32969999999999999</v>
      </c>
      <c r="DI1240">
        <v>0.2429</v>
      </c>
      <c r="DJ1240">
        <v>67.7</v>
      </c>
      <c r="DK1240">
        <v>2.91</v>
      </c>
      <c r="DL1240">
        <v>3.8</v>
      </c>
      <c r="DM1240">
        <v>30.584192439862498</v>
      </c>
      <c r="DN1240">
        <v>195.97</v>
      </c>
      <c r="DO1240">
        <v>313.38</v>
      </c>
      <c r="DP1240">
        <v>59.912231463999603</v>
      </c>
      <c r="DQ1240">
        <v>702.69874061544704</v>
      </c>
      <c r="DR1240">
        <v>1083.2406626004299</v>
      </c>
      <c r="DS1240">
        <v>54.154348085452902</v>
      </c>
      <c r="DT1240">
        <v>198698000</v>
      </c>
      <c r="DU1240">
        <v>19074.400000000001</v>
      </c>
    </row>
    <row r="1241" spans="1:125" x14ac:dyDescent="0.3">
      <c r="A1241">
        <v>26003</v>
      </c>
      <c r="B1241" t="s">
        <v>1576</v>
      </c>
      <c r="C1241" t="s">
        <v>1574</v>
      </c>
      <c r="D1241" t="s">
        <v>1575</v>
      </c>
      <c r="E1241" t="s">
        <v>858</v>
      </c>
      <c r="F1241" t="s">
        <v>125</v>
      </c>
      <c r="I1241">
        <v>4518</v>
      </c>
      <c r="J1241">
        <v>1663</v>
      </c>
      <c r="K1241">
        <v>2585</v>
      </c>
      <c r="L1241">
        <v>5135</v>
      </c>
      <c r="M1241">
        <v>2053</v>
      </c>
      <c r="N1241">
        <v>3014</v>
      </c>
      <c r="O1241">
        <v>5258</v>
      </c>
      <c r="P1241">
        <v>2075</v>
      </c>
      <c r="Q1241">
        <v>3116</v>
      </c>
      <c r="R1241" t="s">
        <v>3732</v>
      </c>
      <c r="S1241" t="s">
        <v>121</v>
      </c>
      <c r="T1241" t="s">
        <v>121</v>
      </c>
      <c r="U1241" t="str">
        <f t="shared" si="131"/>
        <v>Trump</v>
      </c>
      <c r="V1241" s="2">
        <f t="shared" si="130"/>
        <v>1.0239532619279454</v>
      </c>
      <c r="W1241">
        <v>0.47899999999999998</v>
      </c>
      <c r="X1241">
        <v>0.36808000000000002</v>
      </c>
      <c r="Y1241">
        <v>0.39981</v>
      </c>
      <c r="Z1241">
        <f t="shared" si="132"/>
        <v>0.39463674400912896</v>
      </c>
      <c r="AA1241">
        <v>0.50454742312689471</v>
      </c>
      <c r="AB1241">
        <v>0.57216</v>
      </c>
      <c r="AC1241">
        <v>0.58694999999999997</v>
      </c>
      <c r="AD1241">
        <f t="shared" si="134"/>
        <v>0.59262076835298594</v>
      </c>
      <c r="AE1241">
        <v>2.6</v>
      </c>
      <c r="AF1241">
        <v>20.399999999999999</v>
      </c>
      <c r="AG1241">
        <v>18.7</v>
      </c>
      <c r="AH1241" s="3">
        <f t="shared" si="136"/>
        <v>19.798402434385697</v>
      </c>
      <c r="AI1241">
        <v>-18.713999999999999</v>
      </c>
      <c r="AJ1241">
        <v>1</v>
      </c>
      <c r="AK1241">
        <v>2</v>
      </c>
      <c r="AL1241">
        <v>2</v>
      </c>
      <c r="AM1241">
        <v>1</v>
      </c>
      <c r="AN1241">
        <v>1</v>
      </c>
      <c r="AO1241">
        <v>1</v>
      </c>
      <c r="AP1241">
        <f t="shared" si="135"/>
        <v>1</v>
      </c>
      <c r="AQ1241">
        <v>0</v>
      </c>
      <c r="AS1241">
        <v>0</v>
      </c>
      <c r="AU1241">
        <v>1</v>
      </c>
      <c r="AV1241">
        <v>1</v>
      </c>
      <c r="AW1241">
        <v>0</v>
      </c>
      <c r="AX1241">
        <v>9580</v>
      </c>
      <c r="AY1241">
        <v>9516</v>
      </c>
      <c r="AZ1241">
        <v>9451</v>
      </c>
      <c r="BA1241">
        <v>9438</v>
      </c>
      <c r="BB1241">
        <v>9362</v>
      </c>
      <c r="BC1241">
        <v>9255</v>
      </c>
      <c r="BD1241">
        <v>9129</v>
      </c>
      <c r="BE1241">
        <v>9144</v>
      </c>
      <c r="BF1241">
        <v>9118</v>
      </c>
      <c r="BG1241">
        <v>9108</v>
      </c>
      <c r="BH1241">
        <v>8842</v>
      </c>
      <c r="BI1241">
        <v>8774</v>
      </c>
      <c r="BJ1241">
        <v>8773</v>
      </c>
      <c r="BK1241">
        <v>8757</v>
      </c>
      <c r="BL1241">
        <v>6</v>
      </c>
      <c r="BM1241">
        <v>3734</v>
      </c>
      <c r="BN1241">
        <v>3619</v>
      </c>
      <c r="BO1241">
        <v>3559</v>
      </c>
      <c r="BP1241">
        <v>3493</v>
      </c>
      <c r="BQ1241">
        <v>3404</v>
      </c>
      <c r="BR1241">
        <v>3313</v>
      </c>
      <c r="BS1241">
        <v>3254</v>
      </c>
      <c r="BT1241">
        <v>3209</v>
      </c>
      <c r="BU1241">
        <v>3150</v>
      </c>
      <c r="BV1241">
        <v>3124</v>
      </c>
      <c r="BW1241">
        <v>3075</v>
      </c>
      <c r="BX1241">
        <v>3000</v>
      </c>
      <c r="BY1241">
        <v>3035</v>
      </c>
      <c r="BZ1241">
        <v>3029</v>
      </c>
      <c r="CA1241">
        <v>6.3E-2</v>
      </c>
      <c r="CB1241">
        <v>0.113</v>
      </c>
      <c r="CC1241">
        <v>0.39900000000000002</v>
      </c>
      <c r="CD1241">
        <v>7.0999999999999994E-2</v>
      </c>
      <c r="CE1241">
        <v>0.81100000000000005</v>
      </c>
      <c r="CF1241">
        <v>6.0000000000000001E-3</v>
      </c>
      <c r="CG1241">
        <v>-4.2999999999999997E-2</v>
      </c>
      <c r="CH1241">
        <v>53.733248199999998</v>
      </c>
      <c r="CI1241">
        <v>3</v>
      </c>
      <c r="CJ1241">
        <v>6</v>
      </c>
      <c r="CK1241">
        <v>62</v>
      </c>
      <c r="CL1241">
        <v>83</v>
      </c>
      <c r="CM1241">
        <v>567</v>
      </c>
      <c r="CN1241">
        <v>7.0999999999999994E-2</v>
      </c>
      <c r="CO1241">
        <v>0</v>
      </c>
      <c r="CP1241">
        <v>0</v>
      </c>
      <c r="CQ1241">
        <v>1701</v>
      </c>
      <c r="CR1241">
        <v>1711</v>
      </c>
      <c r="CS1241">
        <v>235</v>
      </c>
      <c r="CT1241">
        <v>225</v>
      </c>
      <c r="CU1241">
        <v>59390</v>
      </c>
      <c r="CV1241">
        <v>0.82</v>
      </c>
      <c r="CW1241">
        <v>0.02</v>
      </c>
      <c r="CX1241">
        <v>7.8E-2</v>
      </c>
      <c r="CY1241">
        <v>3.2000000000000001E-2</v>
      </c>
      <c r="CZ1241">
        <v>8.0000000000000002E-3</v>
      </c>
      <c r="DA1241">
        <v>4.2999999999999997E-2</v>
      </c>
      <c r="DB1241">
        <v>1.6E-2</v>
      </c>
      <c r="DC1241">
        <v>0.42699999999999999</v>
      </c>
      <c r="DD1241">
        <v>0.30399999999999999</v>
      </c>
      <c r="DE1241">
        <v>0.20699999999999999</v>
      </c>
      <c r="DF1241">
        <v>90.503720280143597</v>
      </c>
      <c r="DG1241">
        <v>0.353503184713376</v>
      </c>
      <c r="DH1241">
        <v>0.26150000000000001</v>
      </c>
      <c r="DI1241">
        <v>0.27250000000000002</v>
      </c>
      <c r="DJ1241">
        <v>30.7</v>
      </c>
      <c r="DK1241">
        <v>3.14</v>
      </c>
      <c r="DL1241">
        <v>4.25</v>
      </c>
      <c r="DM1241">
        <v>35.350318471337602</v>
      </c>
      <c r="DN1241">
        <v>222.39</v>
      </c>
      <c r="DO1241">
        <v>353.32</v>
      </c>
      <c r="DP1241">
        <v>58.874050092180397</v>
      </c>
      <c r="DQ1241">
        <v>749.52186215247298</v>
      </c>
      <c r="DR1241">
        <v>1256.9734426575101</v>
      </c>
      <c r="DS1241">
        <v>67.703372793922298</v>
      </c>
      <c r="DT1241">
        <v>129692000</v>
      </c>
      <c r="DU1241">
        <v>14726.01</v>
      </c>
    </row>
    <row r="1242" spans="1:125" x14ac:dyDescent="0.3">
      <c r="A1242">
        <v>26005</v>
      </c>
      <c r="B1242" t="s">
        <v>1577</v>
      </c>
      <c r="C1242" t="s">
        <v>1574</v>
      </c>
      <c r="D1242" t="s">
        <v>1575</v>
      </c>
      <c r="E1242" t="s">
        <v>858</v>
      </c>
      <c r="F1242" t="s">
        <v>125</v>
      </c>
      <c r="I1242">
        <v>56120</v>
      </c>
      <c r="J1242">
        <v>18050</v>
      </c>
      <c r="K1242">
        <v>34183</v>
      </c>
      <c r="L1242">
        <v>67195</v>
      </c>
      <c r="M1242">
        <v>24449</v>
      </c>
      <c r="N1242">
        <v>41392</v>
      </c>
      <c r="O1242">
        <v>72024</v>
      </c>
      <c r="P1242">
        <v>25637</v>
      </c>
      <c r="Q1242">
        <v>45206</v>
      </c>
      <c r="R1242" t="s">
        <v>3732</v>
      </c>
      <c r="S1242" t="s">
        <v>121</v>
      </c>
      <c r="T1242" t="s">
        <v>121</v>
      </c>
      <c r="U1242" t="str">
        <f t="shared" si="131"/>
        <v>Trump</v>
      </c>
      <c r="V1242" s="2">
        <f t="shared" si="130"/>
        <v>1.0718654661805194</v>
      </c>
      <c r="W1242">
        <v>0.39540999999999998</v>
      </c>
      <c r="X1242">
        <v>0.32163000000000003</v>
      </c>
      <c r="Y1242">
        <v>0.36385000000000001</v>
      </c>
      <c r="Z1242">
        <f t="shared" si="132"/>
        <v>0.35595079417971787</v>
      </c>
      <c r="AA1242">
        <v>0.59147836332883563</v>
      </c>
      <c r="AB1242">
        <v>0.60911000000000004</v>
      </c>
      <c r="AC1242">
        <v>0.61599999999999999</v>
      </c>
      <c r="AD1242">
        <f t="shared" si="134"/>
        <v>0.62765189381317343</v>
      </c>
      <c r="AE1242">
        <v>19.600000000000001</v>
      </c>
      <c r="AF1242">
        <v>28.7</v>
      </c>
      <c r="AG1242">
        <v>25.2</v>
      </c>
      <c r="AH1242" s="3">
        <f t="shared" si="136"/>
        <v>27.170109963345556</v>
      </c>
      <c r="AI1242">
        <v>-25.215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f t="shared" si="135"/>
        <v>1</v>
      </c>
      <c r="AQ1242">
        <v>0</v>
      </c>
      <c r="AS1242">
        <v>0</v>
      </c>
      <c r="AU1242">
        <v>0.29899999999999999</v>
      </c>
      <c r="AV1242">
        <v>0</v>
      </c>
      <c r="AW1242">
        <v>0</v>
      </c>
      <c r="AX1242">
        <v>111523</v>
      </c>
      <c r="AY1242">
        <v>111163</v>
      </c>
      <c r="AZ1242">
        <v>111499</v>
      </c>
      <c r="BA1242">
        <v>112009</v>
      </c>
      <c r="BB1242">
        <v>113349</v>
      </c>
      <c r="BC1242">
        <v>114112</v>
      </c>
      <c r="BD1242">
        <v>114979</v>
      </c>
      <c r="BE1242">
        <v>116368</v>
      </c>
      <c r="BF1242">
        <v>117173</v>
      </c>
      <c r="BG1242">
        <v>118081</v>
      </c>
      <c r="BH1242">
        <v>120669</v>
      </c>
      <c r="BI1242">
        <v>121068</v>
      </c>
      <c r="BJ1242">
        <v>121290</v>
      </c>
      <c r="BK1242">
        <v>121939</v>
      </c>
      <c r="BL1242">
        <v>155</v>
      </c>
      <c r="BM1242">
        <v>44924</v>
      </c>
      <c r="BN1242">
        <v>44028</v>
      </c>
      <c r="BO1242">
        <v>43451</v>
      </c>
      <c r="BP1242">
        <v>43073</v>
      </c>
      <c r="BQ1242">
        <v>43131</v>
      </c>
      <c r="BR1242">
        <v>43032</v>
      </c>
      <c r="BS1242">
        <v>43109</v>
      </c>
      <c r="BT1242">
        <v>43439</v>
      </c>
      <c r="BU1242">
        <v>43330</v>
      </c>
      <c r="BV1242">
        <v>43461</v>
      </c>
      <c r="BW1242">
        <v>44125</v>
      </c>
      <c r="BX1242">
        <v>44343</v>
      </c>
      <c r="BY1242">
        <v>44344</v>
      </c>
      <c r="BZ1242">
        <v>44519</v>
      </c>
      <c r="CA1242">
        <v>8.3000000000000004E-2</v>
      </c>
      <c r="CB1242">
        <v>9.8000000000000004E-2</v>
      </c>
      <c r="CC1242">
        <v>0.20200000000000001</v>
      </c>
      <c r="CD1242">
        <v>4.9000000000000002E-2</v>
      </c>
      <c r="CE1242">
        <v>1.103</v>
      </c>
      <c r="CF1242">
        <v>6.6000000000000003E-2</v>
      </c>
      <c r="CG1242">
        <v>0.06</v>
      </c>
      <c r="CH1242">
        <v>8.2961071999999998</v>
      </c>
      <c r="CI1242">
        <v>1</v>
      </c>
      <c r="CJ1242">
        <v>1</v>
      </c>
      <c r="CK1242">
        <v>8</v>
      </c>
      <c r="CL1242">
        <v>83</v>
      </c>
      <c r="CM1242">
        <v>3062</v>
      </c>
      <c r="CN1242">
        <v>2.9000000000000001E-2</v>
      </c>
      <c r="CO1242">
        <v>36142</v>
      </c>
      <c r="CP1242">
        <v>0.34699999999999998</v>
      </c>
      <c r="CQ1242">
        <v>38732</v>
      </c>
      <c r="CR1242">
        <v>41275</v>
      </c>
      <c r="CS1242">
        <v>2433</v>
      </c>
      <c r="CT1242">
        <v>2578</v>
      </c>
      <c r="CU1242">
        <v>75893</v>
      </c>
      <c r="CV1242">
        <v>0.86199999999999999</v>
      </c>
      <c r="CW1242">
        <v>7.6999999999999999E-2</v>
      </c>
      <c r="CX1242">
        <v>1.2999999999999999E-2</v>
      </c>
      <c r="CY1242">
        <v>2E-3</v>
      </c>
      <c r="CZ1242">
        <v>7.0000000000000001E-3</v>
      </c>
      <c r="DA1242">
        <v>3.7999999999999999E-2</v>
      </c>
      <c r="DB1242">
        <v>0.03</v>
      </c>
      <c r="DC1242">
        <v>0.36499999999999999</v>
      </c>
      <c r="DD1242">
        <v>0.31</v>
      </c>
      <c r="DE1242">
        <v>0.24099999999999999</v>
      </c>
      <c r="DF1242">
        <v>91.134942218035903</v>
      </c>
      <c r="DG1242">
        <v>0.43525179856115098</v>
      </c>
      <c r="DH1242">
        <v>0.36520000000000002</v>
      </c>
      <c r="DI1242">
        <v>0.30149999999999999</v>
      </c>
      <c r="DJ1242">
        <v>83.2</v>
      </c>
      <c r="DK1242">
        <v>2.99</v>
      </c>
      <c r="DL1242">
        <v>3.99</v>
      </c>
      <c r="DM1242">
        <v>33.444816053511701</v>
      </c>
      <c r="DN1242">
        <v>494.26</v>
      </c>
      <c r="DO1242">
        <v>722.09</v>
      </c>
      <c r="DP1242">
        <v>46.095172581232603</v>
      </c>
      <c r="DQ1242">
        <v>1160.7619781017199</v>
      </c>
      <c r="DR1242">
        <v>2113.12134154555</v>
      </c>
      <c r="DS1242">
        <v>82.046050905396996</v>
      </c>
      <c r="DT1242">
        <v>1185613000</v>
      </c>
      <c r="DU1242">
        <v>9781.48</v>
      </c>
    </row>
    <row r="1243" spans="1:125" x14ac:dyDescent="0.3">
      <c r="A1243">
        <v>26007</v>
      </c>
      <c r="B1243" t="s">
        <v>1578</v>
      </c>
      <c r="C1243" t="s">
        <v>1574</v>
      </c>
      <c r="D1243" t="s">
        <v>1575</v>
      </c>
      <c r="E1243" t="s">
        <v>858</v>
      </c>
      <c r="F1243" t="s">
        <v>125</v>
      </c>
      <c r="I1243">
        <v>14768</v>
      </c>
      <c r="J1243">
        <v>4877</v>
      </c>
      <c r="K1243">
        <v>9090</v>
      </c>
      <c r="L1243">
        <v>16987</v>
      </c>
      <c r="M1243">
        <v>6000</v>
      </c>
      <c r="N1243">
        <v>10686</v>
      </c>
      <c r="O1243">
        <v>17241</v>
      </c>
      <c r="P1243">
        <v>6038</v>
      </c>
      <c r="Q1243">
        <v>10967</v>
      </c>
      <c r="R1243" t="s">
        <v>3732</v>
      </c>
      <c r="S1243" t="s">
        <v>121</v>
      </c>
      <c r="T1243" t="s">
        <v>121</v>
      </c>
      <c r="U1243" t="str">
        <f t="shared" si="131"/>
        <v>Trump</v>
      </c>
      <c r="V1243" s="2">
        <f t="shared" si="130"/>
        <v>1.0149526108200388</v>
      </c>
      <c r="W1243">
        <v>0.46732000000000001</v>
      </c>
      <c r="X1243">
        <v>0.33023999999999998</v>
      </c>
      <c r="Y1243">
        <v>0.35321000000000002</v>
      </c>
      <c r="Z1243">
        <f t="shared" si="132"/>
        <v>0.35021170465750245</v>
      </c>
      <c r="AA1243">
        <v>0.52076494933637796</v>
      </c>
      <c r="AB1243">
        <v>0.61551999999999996</v>
      </c>
      <c r="AC1243">
        <v>0.62907000000000002</v>
      </c>
      <c r="AD1243">
        <f t="shared" si="134"/>
        <v>0.6360999941998724</v>
      </c>
      <c r="AE1243">
        <v>5.3</v>
      </c>
      <c r="AF1243">
        <v>28.5</v>
      </c>
      <c r="AG1243">
        <v>27.6</v>
      </c>
      <c r="AH1243" s="3">
        <f t="shared" si="136"/>
        <v>28.588828954236995</v>
      </c>
      <c r="AI1243">
        <v>-27.585999999999999</v>
      </c>
      <c r="AJ1243">
        <v>2</v>
      </c>
      <c r="AK1243">
        <v>1</v>
      </c>
      <c r="AL1243">
        <v>2</v>
      </c>
      <c r="AM1243">
        <v>1</v>
      </c>
      <c r="AN1243">
        <v>1</v>
      </c>
      <c r="AO1243">
        <v>1</v>
      </c>
      <c r="AP1243">
        <f t="shared" si="135"/>
        <v>1</v>
      </c>
      <c r="AQ1243">
        <v>0</v>
      </c>
      <c r="AS1243">
        <v>0</v>
      </c>
      <c r="AU1243">
        <v>0.155</v>
      </c>
      <c r="AV1243">
        <v>1</v>
      </c>
      <c r="AW1243">
        <v>0</v>
      </c>
      <c r="AX1243">
        <v>29510</v>
      </c>
      <c r="AY1243">
        <v>29340</v>
      </c>
      <c r="AZ1243">
        <v>29166</v>
      </c>
      <c r="BA1243">
        <v>28957</v>
      </c>
      <c r="BB1243">
        <v>28882</v>
      </c>
      <c r="BC1243">
        <v>28722</v>
      </c>
      <c r="BD1243">
        <v>28663</v>
      </c>
      <c r="BE1243">
        <v>28428</v>
      </c>
      <c r="BF1243">
        <v>28384</v>
      </c>
      <c r="BG1243">
        <v>28405</v>
      </c>
      <c r="BH1243">
        <v>28886</v>
      </c>
      <c r="BI1243">
        <v>28939</v>
      </c>
      <c r="BJ1243">
        <v>28833</v>
      </c>
      <c r="BK1243">
        <v>28904</v>
      </c>
      <c r="BL1243">
        <v>-26</v>
      </c>
      <c r="BM1243">
        <v>11114</v>
      </c>
      <c r="BN1243">
        <v>10873</v>
      </c>
      <c r="BO1243">
        <v>10550</v>
      </c>
      <c r="BP1243">
        <v>10346</v>
      </c>
      <c r="BQ1243">
        <v>10108</v>
      </c>
      <c r="BR1243">
        <v>9898</v>
      </c>
      <c r="BS1243">
        <v>9785</v>
      </c>
      <c r="BT1243">
        <v>9638</v>
      </c>
      <c r="BU1243">
        <v>9629</v>
      </c>
      <c r="BV1243">
        <v>9503</v>
      </c>
      <c r="BW1243">
        <v>9653</v>
      </c>
      <c r="BX1243">
        <v>9635</v>
      </c>
      <c r="BY1243">
        <v>9636</v>
      </c>
      <c r="BZ1243">
        <v>9710</v>
      </c>
      <c r="CA1243">
        <v>7.1999999999999995E-2</v>
      </c>
      <c r="CB1243">
        <v>0.156</v>
      </c>
      <c r="CC1243">
        <v>0.22800000000000001</v>
      </c>
      <c r="CD1243">
        <v>0.08</v>
      </c>
      <c r="CE1243">
        <v>0.71699999999999997</v>
      </c>
      <c r="CF1243">
        <v>-3.9E-2</v>
      </c>
      <c r="CG1243">
        <v>-2.3E-2</v>
      </c>
      <c r="CH1243">
        <v>66.049776600000001</v>
      </c>
      <c r="CI1243">
        <v>4</v>
      </c>
      <c r="CJ1243">
        <v>7</v>
      </c>
      <c r="CK1243">
        <v>74</v>
      </c>
      <c r="CL1243">
        <v>83</v>
      </c>
      <c r="CM1243">
        <v>5071</v>
      </c>
      <c r="CN1243">
        <v>0.17399999999999999</v>
      </c>
      <c r="CO1243">
        <v>0</v>
      </c>
      <c r="CP1243">
        <v>0</v>
      </c>
      <c r="CQ1243">
        <v>10211</v>
      </c>
      <c r="CR1243">
        <v>9811</v>
      </c>
      <c r="CS1243">
        <v>814</v>
      </c>
      <c r="CT1243">
        <v>795</v>
      </c>
      <c r="CU1243">
        <v>54161</v>
      </c>
      <c r="CV1243">
        <v>0.94199999999999995</v>
      </c>
      <c r="CW1243">
        <v>1.4999999999999999E-2</v>
      </c>
      <c r="CX1243">
        <v>8.0000000000000002E-3</v>
      </c>
      <c r="CY1243">
        <v>1E-3</v>
      </c>
      <c r="CZ1243">
        <v>5.0000000000000001E-3</v>
      </c>
      <c r="DA1243">
        <v>2.9000000000000001E-2</v>
      </c>
      <c r="DB1243">
        <v>1.4999999999999999E-2</v>
      </c>
      <c r="DC1243">
        <v>0.36199999999999999</v>
      </c>
      <c r="DD1243">
        <v>0.39800000000000002</v>
      </c>
      <c r="DE1243">
        <v>0.16700000000000001</v>
      </c>
      <c r="DF1243">
        <v>85.568584652586594</v>
      </c>
      <c r="DG1243">
        <v>0.20189274447949501</v>
      </c>
      <c r="DH1243">
        <v>0.26840000000000003</v>
      </c>
      <c r="DI1243">
        <v>0.3</v>
      </c>
      <c r="DJ1243">
        <v>33.9</v>
      </c>
      <c r="DK1243">
        <v>3.17</v>
      </c>
      <c r="DL1243">
        <v>3.81</v>
      </c>
      <c r="DM1243">
        <v>20.189274447949501</v>
      </c>
      <c r="DN1243">
        <v>234.37</v>
      </c>
      <c r="DO1243">
        <v>348.26</v>
      </c>
      <c r="DP1243">
        <v>48.5941033408713</v>
      </c>
      <c r="DQ1243">
        <v>602.24306019892197</v>
      </c>
      <c r="DR1243">
        <v>1115.7600225630399</v>
      </c>
      <c r="DS1243">
        <v>85.267393898155106</v>
      </c>
      <c r="DT1243">
        <v>510007000</v>
      </c>
      <c r="DU1243">
        <v>17679.72</v>
      </c>
    </row>
    <row r="1244" spans="1:125" x14ac:dyDescent="0.3">
      <c r="A1244">
        <v>26009</v>
      </c>
      <c r="B1244" t="s">
        <v>1579</v>
      </c>
      <c r="C1244" t="s">
        <v>1574</v>
      </c>
      <c r="D1244" t="s">
        <v>1575</v>
      </c>
      <c r="E1244" t="s">
        <v>858</v>
      </c>
      <c r="F1244" t="s">
        <v>125</v>
      </c>
      <c r="I1244">
        <v>13667</v>
      </c>
      <c r="J1244">
        <v>4448</v>
      </c>
      <c r="K1244">
        <v>8469</v>
      </c>
      <c r="L1244">
        <v>15972</v>
      </c>
      <c r="M1244">
        <v>5960</v>
      </c>
      <c r="N1244">
        <v>9748</v>
      </c>
      <c r="O1244">
        <v>16912</v>
      </c>
      <c r="P1244">
        <v>6330</v>
      </c>
      <c r="Q1244">
        <v>10341</v>
      </c>
      <c r="R1244" t="s">
        <v>3732</v>
      </c>
      <c r="S1244" t="s">
        <v>121</v>
      </c>
      <c r="T1244" t="s">
        <v>121</v>
      </c>
      <c r="U1244" t="str">
        <f t="shared" si="131"/>
        <v>Trump</v>
      </c>
      <c r="V1244" s="2">
        <f t="shared" si="130"/>
        <v>1.0588529927372903</v>
      </c>
      <c r="W1244">
        <v>0.38704</v>
      </c>
      <c r="X1244">
        <v>0.32546000000000003</v>
      </c>
      <c r="Y1244">
        <v>0.37314999999999998</v>
      </c>
      <c r="Z1244">
        <f t="shared" si="132"/>
        <v>0.37429044465468309</v>
      </c>
      <c r="AA1244">
        <v>0.6</v>
      </c>
      <c r="AB1244">
        <v>0.61967000000000005</v>
      </c>
      <c r="AC1244">
        <v>0.61031999999999997</v>
      </c>
      <c r="AD1244">
        <f t="shared" si="134"/>
        <v>0.61145931882686855</v>
      </c>
      <c r="AE1244">
        <v>21.3</v>
      </c>
      <c r="AF1244">
        <v>29.4</v>
      </c>
      <c r="AG1244">
        <v>23.7</v>
      </c>
      <c r="AH1244" s="3">
        <f t="shared" si="136"/>
        <v>23.716887417218548</v>
      </c>
      <c r="AI1244">
        <v>-23.716999999999999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f t="shared" si="135"/>
        <v>1</v>
      </c>
      <c r="AQ1244">
        <v>0</v>
      </c>
      <c r="AS1244">
        <v>0</v>
      </c>
      <c r="AU1244">
        <v>0.21</v>
      </c>
      <c r="AV1244">
        <v>1</v>
      </c>
      <c r="AW1244">
        <v>0</v>
      </c>
      <c r="AX1244">
        <v>23491</v>
      </c>
      <c r="AY1244">
        <v>23320</v>
      </c>
      <c r="AZ1244">
        <v>23245</v>
      </c>
      <c r="BA1244">
        <v>23123</v>
      </c>
      <c r="BB1244">
        <v>23147</v>
      </c>
      <c r="BC1244">
        <v>23035</v>
      </c>
      <c r="BD1244">
        <v>23079</v>
      </c>
      <c r="BE1244">
        <v>23270</v>
      </c>
      <c r="BF1244">
        <v>23323</v>
      </c>
      <c r="BG1244">
        <v>23324</v>
      </c>
      <c r="BH1244">
        <v>23458</v>
      </c>
      <c r="BI1244">
        <v>23879</v>
      </c>
      <c r="BJ1244">
        <v>24265</v>
      </c>
      <c r="BK1244">
        <v>24409</v>
      </c>
      <c r="BL1244">
        <v>32</v>
      </c>
      <c r="BM1244">
        <v>8236</v>
      </c>
      <c r="BN1244">
        <v>8020</v>
      </c>
      <c r="BO1244">
        <v>7767</v>
      </c>
      <c r="BP1244">
        <v>7552</v>
      </c>
      <c r="BQ1244">
        <v>7467</v>
      </c>
      <c r="BR1244">
        <v>7269</v>
      </c>
      <c r="BS1244">
        <v>7184</v>
      </c>
      <c r="BT1244">
        <v>7157</v>
      </c>
      <c r="BU1244">
        <v>7119</v>
      </c>
      <c r="BV1244">
        <v>7057</v>
      </c>
      <c r="BW1244">
        <v>7149</v>
      </c>
      <c r="BX1244">
        <v>7299</v>
      </c>
      <c r="BY1244">
        <v>7467</v>
      </c>
      <c r="BZ1244">
        <v>7455</v>
      </c>
      <c r="CA1244">
        <v>5.7000000000000002E-2</v>
      </c>
      <c r="CB1244">
        <v>9.2999999999999999E-2</v>
      </c>
      <c r="CC1244">
        <v>0.17299999999999999</v>
      </c>
      <c r="CD1244">
        <v>3.6999999999999998E-2</v>
      </c>
      <c r="CE1244">
        <v>1.0049999999999999</v>
      </c>
      <c r="CF1244">
        <v>7.5999999999999998E-2</v>
      </c>
      <c r="CG1244">
        <v>5.1999999999999998E-2</v>
      </c>
      <c r="CH1244">
        <v>4.2437779000000004</v>
      </c>
      <c r="CI1244">
        <v>1</v>
      </c>
      <c r="CJ1244">
        <v>1</v>
      </c>
      <c r="CK1244">
        <v>2</v>
      </c>
      <c r="CL1244">
        <v>83</v>
      </c>
      <c r="CM1244">
        <v>0</v>
      </c>
      <c r="CN1244">
        <v>0</v>
      </c>
      <c r="CO1244">
        <v>12100</v>
      </c>
      <c r="CP1244">
        <v>0.52300000000000002</v>
      </c>
      <c r="CQ1244">
        <v>3924</v>
      </c>
      <c r="CR1244">
        <v>4223</v>
      </c>
      <c r="CS1244">
        <v>581</v>
      </c>
      <c r="CT1244">
        <v>611</v>
      </c>
      <c r="CU1244">
        <v>71945</v>
      </c>
      <c r="CV1244">
        <v>0.93300000000000005</v>
      </c>
      <c r="CW1244">
        <v>2.5000000000000001E-2</v>
      </c>
      <c r="CX1244">
        <v>6.0000000000000001E-3</v>
      </c>
      <c r="CY1244">
        <v>5.0000000000000001E-3</v>
      </c>
      <c r="CZ1244">
        <v>4.0000000000000001E-3</v>
      </c>
      <c r="DA1244">
        <v>2.8000000000000001E-2</v>
      </c>
      <c r="DB1244">
        <v>1.7000000000000001E-2</v>
      </c>
      <c r="DC1244">
        <v>0.29199999999999998</v>
      </c>
      <c r="DD1244">
        <v>0.32600000000000001</v>
      </c>
      <c r="DE1244">
        <v>0.32500000000000001</v>
      </c>
      <c r="DF1244">
        <v>93.557613152211502</v>
      </c>
      <c r="DG1244">
        <v>0.19008264462809901</v>
      </c>
      <c r="DH1244">
        <v>0.29349999999999998</v>
      </c>
      <c r="DI1244">
        <v>0.28339999999999999</v>
      </c>
      <c r="DJ1244">
        <v>45.9</v>
      </c>
      <c r="DK1244">
        <v>3.63</v>
      </c>
      <c r="DL1244">
        <v>4.32</v>
      </c>
      <c r="DM1244">
        <v>19.008264462809901</v>
      </c>
      <c r="DN1244">
        <v>386.85</v>
      </c>
      <c r="DO1244">
        <v>629.66999999999996</v>
      </c>
      <c r="DP1244">
        <v>62.768514928266697</v>
      </c>
      <c r="DQ1244">
        <v>1023.36416620796</v>
      </c>
      <c r="DR1244">
        <v>2075.2600938526698</v>
      </c>
      <c r="DS1244">
        <v>102.78803600701301</v>
      </c>
      <c r="DT1244">
        <v>375592000</v>
      </c>
      <c r="DU1244">
        <v>15488.97</v>
      </c>
    </row>
    <row r="1245" spans="1:125" x14ac:dyDescent="0.3">
      <c r="A1245">
        <v>26011</v>
      </c>
      <c r="B1245" t="s">
        <v>1580</v>
      </c>
      <c r="C1245" t="s">
        <v>1574</v>
      </c>
      <c r="D1245" t="s">
        <v>1575</v>
      </c>
      <c r="E1245" t="s">
        <v>858</v>
      </c>
      <c r="F1245" t="s">
        <v>125</v>
      </c>
      <c r="I1245">
        <v>7729</v>
      </c>
      <c r="J1245">
        <v>2384</v>
      </c>
      <c r="K1245">
        <v>4950</v>
      </c>
      <c r="L1245">
        <v>8839</v>
      </c>
      <c r="M1245">
        <v>2774</v>
      </c>
      <c r="N1245">
        <v>5928</v>
      </c>
      <c r="O1245">
        <v>9163</v>
      </c>
      <c r="P1245">
        <v>2662</v>
      </c>
      <c r="Q1245">
        <v>6379</v>
      </c>
      <c r="R1245" t="s">
        <v>3732</v>
      </c>
      <c r="S1245" t="s">
        <v>121</v>
      </c>
      <c r="T1245" t="s">
        <v>121</v>
      </c>
      <c r="U1245" t="str">
        <f t="shared" si="131"/>
        <v>Trump</v>
      </c>
      <c r="V1245" s="2">
        <f t="shared" si="130"/>
        <v>1.0366557302862314</v>
      </c>
      <c r="W1245">
        <v>0.46793000000000001</v>
      </c>
      <c r="X1245">
        <v>0.30845</v>
      </c>
      <c r="Y1245">
        <v>0.31384000000000001</v>
      </c>
      <c r="Z1245">
        <f t="shared" si="132"/>
        <v>0.29051620648259302</v>
      </c>
      <c r="AA1245">
        <v>0.51740849381456444</v>
      </c>
      <c r="AB1245">
        <v>0.64044999999999996</v>
      </c>
      <c r="AC1245">
        <v>0.67066000000000003</v>
      </c>
      <c r="AD1245">
        <f t="shared" si="134"/>
        <v>0.6961693768416457</v>
      </c>
      <c r="AE1245">
        <v>4.9000000000000004</v>
      </c>
      <c r="AF1245">
        <v>33.200000000000003</v>
      </c>
      <c r="AG1245">
        <v>35.700000000000003</v>
      </c>
      <c r="AH1245" s="3">
        <f t="shared" si="136"/>
        <v>40.565317035905267</v>
      </c>
      <c r="AI1245">
        <v>-35.682000000000002</v>
      </c>
      <c r="AJ1245">
        <v>2</v>
      </c>
      <c r="AK1245">
        <v>2</v>
      </c>
      <c r="AL1245">
        <v>2</v>
      </c>
      <c r="AM1245">
        <v>1</v>
      </c>
      <c r="AN1245">
        <v>1</v>
      </c>
      <c r="AO1245">
        <v>1</v>
      </c>
      <c r="AP1245">
        <f t="shared" si="135"/>
        <v>1</v>
      </c>
      <c r="AQ1245">
        <v>0</v>
      </c>
      <c r="AS1245">
        <v>0</v>
      </c>
      <c r="AU1245">
        <v>0.13200000000000001</v>
      </c>
      <c r="AV1245">
        <v>1</v>
      </c>
      <c r="AW1245">
        <v>0</v>
      </c>
      <c r="AX1245">
        <v>15852</v>
      </c>
      <c r="AY1245">
        <v>15634</v>
      </c>
      <c r="AZ1245">
        <v>15502</v>
      </c>
      <c r="BA1245">
        <v>15413</v>
      </c>
      <c r="BB1245">
        <v>15319</v>
      </c>
      <c r="BC1245">
        <v>15307</v>
      </c>
      <c r="BD1245">
        <v>15138</v>
      </c>
      <c r="BE1245">
        <v>15014</v>
      </c>
      <c r="BF1245">
        <v>15008</v>
      </c>
      <c r="BG1245">
        <v>14883</v>
      </c>
      <c r="BH1245">
        <v>15001</v>
      </c>
      <c r="BI1245">
        <v>15016</v>
      </c>
      <c r="BJ1245">
        <v>15123</v>
      </c>
      <c r="BK1245">
        <v>15145</v>
      </c>
      <c r="BL1245">
        <v>-2</v>
      </c>
      <c r="BM1245">
        <v>5897</v>
      </c>
      <c r="BN1245">
        <v>5720</v>
      </c>
      <c r="BO1245">
        <v>5521</v>
      </c>
      <c r="BP1245">
        <v>5344</v>
      </c>
      <c r="BQ1245">
        <v>5245</v>
      </c>
      <c r="BR1245">
        <v>5121</v>
      </c>
      <c r="BS1245">
        <v>4959</v>
      </c>
      <c r="BT1245">
        <v>4853</v>
      </c>
      <c r="BU1245">
        <v>4814</v>
      </c>
      <c r="BV1245">
        <v>4712</v>
      </c>
      <c r="BW1245">
        <v>4738</v>
      </c>
      <c r="BX1245">
        <v>4720</v>
      </c>
      <c r="BY1245">
        <v>4726</v>
      </c>
      <c r="BZ1245">
        <v>4775</v>
      </c>
      <c r="CA1245">
        <v>0.106</v>
      </c>
      <c r="CB1245">
        <v>0.13600000000000001</v>
      </c>
      <c r="CC1245">
        <v>0.26500000000000001</v>
      </c>
      <c r="CD1245">
        <v>5.6000000000000001E-2</v>
      </c>
      <c r="CE1245">
        <v>0.78100000000000003</v>
      </c>
      <c r="CF1245">
        <v>-2.5999999999999999E-2</v>
      </c>
      <c r="CG1245">
        <v>5.8999999999999997E-2</v>
      </c>
      <c r="CH1245">
        <v>50.829610700000003</v>
      </c>
      <c r="CI1245">
        <v>3</v>
      </c>
      <c r="CJ1245">
        <v>6</v>
      </c>
      <c r="CK1245">
        <v>53</v>
      </c>
      <c r="CL1245">
        <v>83</v>
      </c>
      <c r="CM1245">
        <v>554</v>
      </c>
      <c r="CN1245">
        <v>4.1000000000000002E-2</v>
      </c>
      <c r="CO1245">
        <v>0</v>
      </c>
      <c r="CP1245">
        <v>0</v>
      </c>
      <c r="CQ1245">
        <v>3476</v>
      </c>
      <c r="CR1245">
        <v>3384</v>
      </c>
      <c r="CS1245">
        <v>322</v>
      </c>
      <c r="CT1245">
        <v>341</v>
      </c>
      <c r="CU1245">
        <v>53615</v>
      </c>
      <c r="CV1245">
        <v>0.93400000000000005</v>
      </c>
      <c r="CW1245">
        <v>2.1999999999999999E-2</v>
      </c>
      <c r="CX1245">
        <v>6.0000000000000001E-3</v>
      </c>
      <c r="CY1245">
        <v>6.0000000000000001E-3</v>
      </c>
      <c r="CZ1245">
        <v>1E-3</v>
      </c>
      <c r="DA1245">
        <v>0.03</v>
      </c>
      <c r="DB1245">
        <v>8.9999999999999993E-3</v>
      </c>
      <c r="DC1245">
        <v>0.372</v>
      </c>
      <c r="DD1245">
        <v>0.376</v>
      </c>
      <c r="DE1245">
        <v>0.14599999999999999</v>
      </c>
      <c r="DF1245">
        <v>85.0829550379257</v>
      </c>
      <c r="DG1245">
        <v>0.227118644067797</v>
      </c>
      <c r="DH1245">
        <v>0.32879999999999998</v>
      </c>
      <c r="DI1245">
        <v>0.25319999999999998</v>
      </c>
      <c r="DJ1245">
        <v>67</v>
      </c>
      <c r="DK1245">
        <v>2.95</v>
      </c>
      <c r="DL1245">
        <v>3.62</v>
      </c>
      <c r="DM1245">
        <v>22.7118644067797</v>
      </c>
      <c r="DN1245">
        <v>218.3</v>
      </c>
      <c r="DO1245">
        <v>324.61</v>
      </c>
      <c r="DP1245">
        <v>48.6990380210719</v>
      </c>
      <c r="DQ1245">
        <v>544.56661158395104</v>
      </c>
      <c r="DR1245">
        <v>1005.92339325572</v>
      </c>
      <c r="DS1245">
        <v>84.719990513161605</v>
      </c>
      <c r="DT1245">
        <v>256572000</v>
      </c>
      <c r="DU1245">
        <v>17003.91</v>
      </c>
    </row>
    <row r="1246" spans="1:125" x14ac:dyDescent="0.3">
      <c r="A1246">
        <v>26013</v>
      </c>
      <c r="B1246" t="s">
        <v>1581</v>
      </c>
      <c r="C1246" t="s">
        <v>1574</v>
      </c>
      <c r="D1246" t="s">
        <v>1575</v>
      </c>
      <c r="E1246" t="s">
        <v>858</v>
      </c>
      <c r="F1246" t="s">
        <v>125</v>
      </c>
      <c r="I1246">
        <v>3518</v>
      </c>
      <c r="J1246">
        <v>1156</v>
      </c>
      <c r="K1246">
        <v>2158</v>
      </c>
      <c r="L1246">
        <v>4047</v>
      </c>
      <c r="M1246">
        <v>1478</v>
      </c>
      <c r="N1246">
        <v>2512</v>
      </c>
      <c r="O1246">
        <v>4336</v>
      </c>
      <c r="P1246">
        <v>1488</v>
      </c>
      <c r="Q1246">
        <v>2779</v>
      </c>
      <c r="R1246" t="s">
        <v>3732</v>
      </c>
      <c r="S1246" t="s">
        <v>121</v>
      </c>
      <c r="T1246" t="s">
        <v>121</v>
      </c>
      <c r="U1246" t="str">
        <f t="shared" si="131"/>
        <v>Trump</v>
      </c>
      <c r="V1246" s="2">
        <f t="shared" si="130"/>
        <v>1.0714109216703731</v>
      </c>
      <c r="W1246">
        <v>0.45100000000000001</v>
      </c>
      <c r="X1246">
        <v>0.3286</v>
      </c>
      <c r="Y1246">
        <v>0.36520999999999998</v>
      </c>
      <c r="Z1246">
        <f t="shared" si="132"/>
        <v>0.34317343173431736</v>
      </c>
      <c r="AA1246">
        <v>0.53467048710601717</v>
      </c>
      <c r="AB1246">
        <v>0.61341999999999997</v>
      </c>
      <c r="AC1246">
        <v>0.62070999999999998</v>
      </c>
      <c r="AD1246">
        <f t="shared" si="134"/>
        <v>0.64091328413284132</v>
      </c>
      <c r="AE1246">
        <v>8.4</v>
      </c>
      <c r="AF1246">
        <v>28.5</v>
      </c>
      <c r="AG1246">
        <v>25.6</v>
      </c>
      <c r="AH1246" s="3">
        <f t="shared" si="136"/>
        <v>29.773985239852397</v>
      </c>
      <c r="AI1246">
        <v>-25.55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f t="shared" si="135"/>
        <v>1</v>
      </c>
      <c r="AQ1246">
        <v>0</v>
      </c>
      <c r="AS1246">
        <v>0</v>
      </c>
      <c r="AU1246">
        <v>0.40300000000000002</v>
      </c>
      <c r="AV1246">
        <v>1</v>
      </c>
      <c r="AW1246">
        <v>0</v>
      </c>
      <c r="AX1246">
        <v>8861</v>
      </c>
      <c r="AY1246">
        <v>8836</v>
      </c>
      <c r="AZ1246">
        <v>8726</v>
      </c>
      <c r="BA1246">
        <v>8718</v>
      </c>
      <c r="BB1246">
        <v>8650</v>
      </c>
      <c r="BC1246">
        <v>8585</v>
      </c>
      <c r="BD1246">
        <v>8546</v>
      </c>
      <c r="BE1246">
        <v>8441</v>
      </c>
      <c r="BF1246">
        <v>8324</v>
      </c>
      <c r="BG1246">
        <v>8209</v>
      </c>
      <c r="BH1246">
        <v>8142</v>
      </c>
      <c r="BI1246">
        <v>8286</v>
      </c>
      <c r="BJ1246">
        <v>8283</v>
      </c>
      <c r="BK1246">
        <v>8310</v>
      </c>
      <c r="BL1246">
        <v>-10</v>
      </c>
      <c r="BM1246">
        <v>3597</v>
      </c>
      <c r="BN1246">
        <v>3538</v>
      </c>
      <c r="BO1246">
        <v>3443</v>
      </c>
      <c r="BP1246">
        <v>3378</v>
      </c>
      <c r="BQ1246">
        <v>3328</v>
      </c>
      <c r="BR1246">
        <v>3252</v>
      </c>
      <c r="BS1246">
        <v>3181</v>
      </c>
      <c r="BT1246">
        <v>3123</v>
      </c>
      <c r="BU1246">
        <v>3074</v>
      </c>
      <c r="BV1246">
        <v>3015</v>
      </c>
      <c r="BW1246">
        <v>2967</v>
      </c>
      <c r="BX1246">
        <v>3034</v>
      </c>
      <c r="BY1246">
        <v>3015</v>
      </c>
      <c r="BZ1246">
        <v>3037</v>
      </c>
      <c r="CA1246">
        <v>8.6999999999999994E-2</v>
      </c>
      <c r="CB1246">
        <v>0.14199999999999999</v>
      </c>
      <c r="CC1246">
        <v>0.39300000000000002</v>
      </c>
      <c r="CD1246">
        <v>4.9000000000000002E-2</v>
      </c>
      <c r="CE1246">
        <v>0.75800000000000001</v>
      </c>
      <c r="CF1246">
        <v>-3.5000000000000003E-2</v>
      </c>
      <c r="CG1246">
        <v>-4.1000000000000002E-2</v>
      </c>
      <c r="CH1246">
        <v>66.9112954</v>
      </c>
      <c r="CI1246">
        <v>4</v>
      </c>
      <c r="CJ1246">
        <v>7</v>
      </c>
      <c r="CK1246">
        <v>76</v>
      </c>
      <c r="CL1246">
        <v>83</v>
      </c>
      <c r="CM1246">
        <v>0</v>
      </c>
      <c r="CN1246">
        <v>0</v>
      </c>
      <c r="CO1246">
        <v>0</v>
      </c>
      <c r="CP1246">
        <v>0</v>
      </c>
      <c r="CQ1246">
        <v>1806</v>
      </c>
      <c r="CR1246">
        <v>1742</v>
      </c>
      <c r="CS1246">
        <v>172</v>
      </c>
      <c r="CT1246">
        <v>165</v>
      </c>
      <c r="CU1246">
        <v>52491</v>
      </c>
      <c r="CV1246">
        <v>0.72099999999999997</v>
      </c>
      <c r="CW1246">
        <v>1.7999999999999999E-2</v>
      </c>
      <c r="CX1246">
        <v>7.8E-2</v>
      </c>
      <c r="CY1246">
        <v>0.111</v>
      </c>
      <c r="CZ1246">
        <v>7.0000000000000001E-3</v>
      </c>
      <c r="DA1246">
        <v>6.5000000000000002E-2</v>
      </c>
      <c r="DB1246">
        <v>5.0000000000000001E-3</v>
      </c>
      <c r="DC1246">
        <v>0.39200000000000002</v>
      </c>
      <c r="DD1246">
        <v>0.36599999999999999</v>
      </c>
      <c r="DE1246">
        <v>0.156</v>
      </c>
      <c r="DF1246">
        <v>87.867989859370994</v>
      </c>
      <c r="DG1246">
        <v>0.209580838323353</v>
      </c>
      <c r="DH1246">
        <v>0.25940000000000002</v>
      </c>
      <c r="DI1246">
        <v>0.27339999999999998</v>
      </c>
      <c r="DJ1246">
        <v>29.9</v>
      </c>
      <c r="DK1246">
        <v>3.34</v>
      </c>
      <c r="DL1246">
        <v>4.04</v>
      </c>
      <c r="DM1246">
        <v>20.958083832335301</v>
      </c>
      <c r="DN1246">
        <v>102.16</v>
      </c>
      <c r="DO1246">
        <v>157.22</v>
      </c>
      <c r="DP1246">
        <v>53.895849647611598</v>
      </c>
      <c r="DQ1246">
        <v>634.89279208970299</v>
      </c>
      <c r="DR1246">
        <v>1019.2807466087201</v>
      </c>
      <c r="DS1246">
        <v>60.543757829386003</v>
      </c>
      <c r="DT1246">
        <v>111613000</v>
      </c>
      <c r="DU1246">
        <v>13484.72</v>
      </c>
    </row>
    <row r="1247" spans="1:125" x14ac:dyDescent="0.3">
      <c r="A1247">
        <v>26015</v>
      </c>
      <c r="B1247" t="s">
        <v>1582</v>
      </c>
      <c r="C1247" t="s">
        <v>1574</v>
      </c>
      <c r="D1247" t="s">
        <v>1575</v>
      </c>
      <c r="E1247" t="s">
        <v>858</v>
      </c>
      <c r="F1247" t="s">
        <v>125</v>
      </c>
      <c r="I1247">
        <v>30517</v>
      </c>
      <c r="J1247">
        <v>9114</v>
      </c>
      <c r="K1247">
        <v>19202</v>
      </c>
      <c r="L1247">
        <v>35961</v>
      </c>
      <c r="M1247">
        <v>11797</v>
      </c>
      <c r="N1247">
        <v>23471</v>
      </c>
      <c r="O1247">
        <v>38683</v>
      </c>
      <c r="P1247">
        <v>12391</v>
      </c>
      <c r="Q1247">
        <v>25650</v>
      </c>
      <c r="R1247" t="s">
        <v>3732</v>
      </c>
      <c r="S1247" t="s">
        <v>121</v>
      </c>
      <c r="T1247" t="s">
        <v>121</v>
      </c>
      <c r="U1247" t="str">
        <f t="shared" si="131"/>
        <v>Trump</v>
      </c>
      <c r="V1247" s="2">
        <f t="shared" si="130"/>
        <v>1.0756931119824253</v>
      </c>
      <c r="W1247">
        <v>0.40301999999999999</v>
      </c>
      <c r="X1247">
        <v>0.29865000000000003</v>
      </c>
      <c r="Y1247">
        <v>0.32805000000000001</v>
      </c>
      <c r="Z1247">
        <f t="shared" si="132"/>
        <v>0.32032158829459967</v>
      </c>
      <c r="AA1247">
        <v>0.58414001122334458</v>
      </c>
      <c r="AB1247">
        <v>0.62922</v>
      </c>
      <c r="AC1247">
        <v>0.65268000000000004</v>
      </c>
      <c r="AD1247">
        <f t="shared" si="134"/>
        <v>0.66308197399374402</v>
      </c>
      <c r="AE1247">
        <v>18.100000000000001</v>
      </c>
      <c r="AF1247">
        <v>33.1</v>
      </c>
      <c r="AG1247">
        <v>32.5</v>
      </c>
      <c r="AH1247" s="3">
        <f t="shared" si="136"/>
        <v>34.276038569914434</v>
      </c>
      <c r="AI1247">
        <v>-32.463000000000001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f t="shared" si="135"/>
        <v>1</v>
      </c>
      <c r="AQ1247">
        <v>0</v>
      </c>
      <c r="AS1247">
        <v>0</v>
      </c>
      <c r="AU1247">
        <v>0.25</v>
      </c>
      <c r="AV1247">
        <v>0</v>
      </c>
      <c r="AW1247">
        <v>0</v>
      </c>
      <c r="AX1247">
        <v>59095</v>
      </c>
      <c r="AY1247">
        <v>58923</v>
      </c>
      <c r="AZ1247">
        <v>59023</v>
      </c>
      <c r="BA1247">
        <v>59090</v>
      </c>
      <c r="BB1247">
        <v>59295</v>
      </c>
      <c r="BC1247">
        <v>59426</v>
      </c>
      <c r="BD1247">
        <v>59810</v>
      </c>
      <c r="BE1247">
        <v>60682</v>
      </c>
      <c r="BF1247">
        <v>61231</v>
      </c>
      <c r="BG1247">
        <v>61550</v>
      </c>
      <c r="BH1247">
        <v>62598</v>
      </c>
      <c r="BI1247">
        <v>63141</v>
      </c>
      <c r="BJ1247">
        <v>63402</v>
      </c>
      <c r="BK1247">
        <v>63808</v>
      </c>
      <c r="BL1247">
        <v>177</v>
      </c>
      <c r="BM1247">
        <v>23291</v>
      </c>
      <c r="BN1247">
        <v>22888</v>
      </c>
      <c r="BO1247">
        <v>22452</v>
      </c>
      <c r="BP1247">
        <v>22130</v>
      </c>
      <c r="BQ1247">
        <v>21944</v>
      </c>
      <c r="BR1247">
        <v>21799</v>
      </c>
      <c r="BS1247">
        <v>21774</v>
      </c>
      <c r="BT1247">
        <v>22052</v>
      </c>
      <c r="BU1247">
        <v>22089</v>
      </c>
      <c r="BV1247">
        <v>22051</v>
      </c>
      <c r="BW1247">
        <v>22443</v>
      </c>
      <c r="BX1247">
        <v>22657</v>
      </c>
      <c r="BY1247">
        <v>22763</v>
      </c>
      <c r="BZ1247">
        <v>22923</v>
      </c>
      <c r="CA1247">
        <v>6.9000000000000006E-2</v>
      </c>
      <c r="CB1247">
        <v>8.5000000000000006E-2</v>
      </c>
      <c r="CC1247">
        <v>0.20100000000000001</v>
      </c>
      <c r="CD1247">
        <v>3.6999999999999998E-2</v>
      </c>
      <c r="CE1247">
        <v>1.097</v>
      </c>
      <c r="CF1247">
        <v>6.0000000000000001E-3</v>
      </c>
      <c r="CG1247">
        <v>3.3000000000000002E-2</v>
      </c>
      <c r="CH1247">
        <v>10.1148691</v>
      </c>
      <c r="CI1247">
        <v>1</v>
      </c>
      <c r="CJ1247">
        <v>2</v>
      </c>
      <c r="CK1247">
        <v>9</v>
      </c>
      <c r="CL1247">
        <v>83</v>
      </c>
      <c r="CM1247">
        <v>5035</v>
      </c>
      <c r="CN1247">
        <v>9.6000000000000002E-2</v>
      </c>
      <c r="CO1247">
        <v>18013</v>
      </c>
      <c r="CP1247">
        <v>0.34499999999999997</v>
      </c>
      <c r="CQ1247">
        <v>10952</v>
      </c>
      <c r="CR1247">
        <v>11023</v>
      </c>
      <c r="CS1247">
        <v>913</v>
      </c>
      <c r="CT1247">
        <v>943</v>
      </c>
      <c r="CU1247">
        <v>71173</v>
      </c>
      <c r="CV1247">
        <v>0.92600000000000005</v>
      </c>
      <c r="CW1247">
        <v>3.5000000000000003E-2</v>
      </c>
      <c r="CX1247">
        <v>6.0000000000000001E-3</v>
      </c>
      <c r="CY1247">
        <v>2E-3</v>
      </c>
      <c r="CZ1247">
        <v>6.0000000000000001E-3</v>
      </c>
      <c r="DA1247">
        <v>2.5000000000000001E-2</v>
      </c>
      <c r="DB1247">
        <v>1.9E-2</v>
      </c>
      <c r="DC1247">
        <v>0.36499999999999999</v>
      </c>
      <c r="DD1247">
        <v>0.33</v>
      </c>
      <c r="DE1247">
        <v>0.23599999999999999</v>
      </c>
      <c r="DF1247">
        <v>89.352414207617201</v>
      </c>
      <c r="DG1247">
        <v>0.53815261044176699</v>
      </c>
      <c r="DH1247">
        <v>0.33929999999999999</v>
      </c>
      <c r="DI1247">
        <v>0.29970000000000002</v>
      </c>
      <c r="DJ1247">
        <v>72.5</v>
      </c>
      <c r="DK1247">
        <v>2.75</v>
      </c>
      <c r="DL1247">
        <v>3.83</v>
      </c>
      <c r="DM1247">
        <v>39.272727272727302</v>
      </c>
      <c r="DN1247">
        <v>404.1</v>
      </c>
      <c r="DO1247">
        <v>595.32000000000005</v>
      </c>
      <c r="DP1247">
        <v>47.319970304380099</v>
      </c>
      <c r="DQ1247">
        <v>1025.7607697522401</v>
      </c>
      <c r="DR1247">
        <v>1810.83803047265</v>
      </c>
      <c r="DS1247">
        <v>76.536097291967593</v>
      </c>
      <c r="DT1247">
        <v>640321000</v>
      </c>
      <c r="DU1247">
        <v>10075.23</v>
      </c>
    </row>
    <row r="1248" spans="1:125" x14ac:dyDescent="0.3">
      <c r="A1248">
        <v>26017</v>
      </c>
      <c r="B1248" t="s">
        <v>1583</v>
      </c>
      <c r="C1248" t="s">
        <v>1574</v>
      </c>
      <c r="D1248" t="s">
        <v>1575</v>
      </c>
      <c r="E1248" t="s">
        <v>858</v>
      </c>
      <c r="F1248" t="s">
        <v>134</v>
      </c>
      <c r="G1248">
        <v>2613020</v>
      </c>
      <c r="H1248" t="s">
        <v>1584</v>
      </c>
      <c r="I1248">
        <v>53274</v>
      </c>
      <c r="J1248">
        <v>21642</v>
      </c>
      <c r="K1248">
        <v>28328</v>
      </c>
      <c r="L1248">
        <v>60333</v>
      </c>
      <c r="M1248">
        <v>26151</v>
      </c>
      <c r="N1248">
        <v>33125</v>
      </c>
      <c r="O1248">
        <v>61338</v>
      </c>
      <c r="P1248">
        <v>25767</v>
      </c>
      <c r="Q1248">
        <v>34792</v>
      </c>
      <c r="R1248" t="s">
        <v>3731</v>
      </c>
      <c r="S1248" t="s">
        <v>121</v>
      </c>
      <c r="T1248" t="s">
        <v>121</v>
      </c>
      <c r="U1248" t="str">
        <f t="shared" si="131"/>
        <v>Trump</v>
      </c>
      <c r="V1248" s="2">
        <f t="shared" si="130"/>
        <v>1.0166575505942022</v>
      </c>
      <c r="W1248">
        <v>0.52222999999999997</v>
      </c>
      <c r="X1248">
        <v>0.40623999999999999</v>
      </c>
      <c r="Y1248">
        <v>0.43343999999999999</v>
      </c>
      <c r="Z1248">
        <f t="shared" si="132"/>
        <v>0.42008216766115619</v>
      </c>
      <c r="AA1248">
        <v>0.46666416889904649</v>
      </c>
      <c r="AB1248">
        <v>0.53173999999999999</v>
      </c>
      <c r="AC1248">
        <v>0.54903999999999997</v>
      </c>
      <c r="AD1248">
        <f t="shared" si="134"/>
        <v>0.56721771169584922</v>
      </c>
      <c r="AE1248">
        <v>5.6</v>
      </c>
      <c r="AF1248">
        <v>12.6</v>
      </c>
      <c r="AG1248">
        <v>11.6</v>
      </c>
      <c r="AH1248" s="3">
        <f t="shared" si="136"/>
        <v>14.713554403469303</v>
      </c>
      <c r="AI1248">
        <v>-11.56</v>
      </c>
      <c r="AJ1248">
        <v>2</v>
      </c>
      <c r="AK1248">
        <v>2</v>
      </c>
      <c r="AL1248">
        <v>2</v>
      </c>
      <c r="AM1248">
        <v>2</v>
      </c>
      <c r="AN1248">
        <v>1</v>
      </c>
      <c r="AO1248">
        <v>1</v>
      </c>
      <c r="AP1248">
        <f t="shared" si="135"/>
        <v>1</v>
      </c>
      <c r="AQ1248">
        <v>1</v>
      </c>
      <c r="AR1248">
        <v>6.508</v>
      </c>
      <c r="AS1248">
        <v>0</v>
      </c>
      <c r="AU1248">
        <v>0.23599999999999999</v>
      </c>
      <c r="AV1248">
        <v>1</v>
      </c>
      <c r="AW1248">
        <v>0</v>
      </c>
      <c r="AX1248">
        <v>107679</v>
      </c>
      <c r="AY1248">
        <v>107417</v>
      </c>
      <c r="AZ1248">
        <v>106967</v>
      </c>
      <c r="BA1248">
        <v>106794</v>
      </c>
      <c r="BB1248">
        <v>106046</v>
      </c>
      <c r="BC1248">
        <v>105237</v>
      </c>
      <c r="BD1248">
        <v>104411</v>
      </c>
      <c r="BE1248">
        <v>104045</v>
      </c>
      <c r="BF1248">
        <v>103702</v>
      </c>
      <c r="BG1248">
        <v>103126</v>
      </c>
      <c r="BH1248">
        <v>103742</v>
      </c>
      <c r="BI1248">
        <v>103108</v>
      </c>
      <c r="BJ1248">
        <v>102638</v>
      </c>
      <c r="BK1248">
        <v>102500</v>
      </c>
      <c r="BL1248">
        <v>-113</v>
      </c>
      <c r="BM1248">
        <v>42128</v>
      </c>
      <c r="BN1248">
        <v>41554</v>
      </c>
      <c r="BO1248">
        <v>40893</v>
      </c>
      <c r="BP1248">
        <v>40357</v>
      </c>
      <c r="BQ1248">
        <v>39598</v>
      </c>
      <c r="BR1248">
        <v>39014</v>
      </c>
      <c r="BS1248">
        <v>38525</v>
      </c>
      <c r="BT1248">
        <v>38141</v>
      </c>
      <c r="BU1248">
        <v>37813</v>
      </c>
      <c r="BV1248">
        <v>37386</v>
      </c>
      <c r="BW1248">
        <v>37607</v>
      </c>
      <c r="BX1248">
        <v>37333</v>
      </c>
      <c r="BY1248">
        <v>37238</v>
      </c>
      <c r="BZ1248">
        <v>37263</v>
      </c>
      <c r="CA1248">
        <v>0.09</v>
      </c>
      <c r="CB1248">
        <v>0.14299999999999999</v>
      </c>
      <c r="CC1248">
        <v>0.20699999999999999</v>
      </c>
      <c r="CD1248">
        <v>6.0999999999999999E-2</v>
      </c>
      <c r="CE1248">
        <v>1</v>
      </c>
      <c r="CF1248">
        <v>-6.8000000000000005E-2</v>
      </c>
      <c r="CG1248">
        <v>-4.4999999999999998E-2</v>
      </c>
      <c r="CH1248">
        <v>51.244416000000001</v>
      </c>
      <c r="CI1248">
        <v>3</v>
      </c>
      <c r="CJ1248">
        <v>6</v>
      </c>
      <c r="CK1248">
        <v>54</v>
      </c>
      <c r="CL1248">
        <v>83</v>
      </c>
      <c r="CM1248">
        <v>25857</v>
      </c>
      <c r="CN1248">
        <v>0.25800000000000001</v>
      </c>
      <c r="CO1248">
        <v>10748</v>
      </c>
      <c r="CP1248">
        <v>0.107</v>
      </c>
      <c r="CQ1248">
        <v>30388</v>
      </c>
      <c r="CR1248">
        <v>28314</v>
      </c>
      <c r="CS1248">
        <v>2125</v>
      </c>
      <c r="CT1248">
        <v>2029</v>
      </c>
      <c r="CU1248">
        <v>56388</v>
      </c>
      <c r="CV1248">
        <v>0.88900000000000001</v>
      </c>
      <c r="CW1248">
        <v>5.7000000000000002E-2</v>
      </c>
      <c r="CX1248">
        <v>1.2E-2</v>
      </c>
      <c r="CY1248">
        <v>1E-3</v>
      </c>
      <c r="CZ1248">
        <v>6.0000000000000001E-3</v>
      </c>
      <c r="DA1248">
        <v>3.4000000000000002E-2</v>
      </c>
      <c r="DB1248">
        <v>0.01</v>
      </c>
      <c r="DC1248">
        <v>0.33700000000000002</v>
      </c>
      <c r="DD1248">
        <v>0.372</v>
      </c>
      <c r="DE1248">
        <v>0.20100000000000001</v>
      </c>
      <c r="DF1248">
        <v>91.39</v>
      </c>
      <c r="DG1248">
        <v>0.36263736263736301</v>
      </c>
      <c r="DH1248">
        <v>0.26369999999999999</v>
      </c>
      <c r="DI1248">
        <v>0.29320000000000002</v>
      </c>
      <c r="DJ1248">
        <v>31.8</v>
      </c>
      <c r="DK1248">
        <v>2.94</v>
      </c>
      <c r="DL1248">
        <v>3.72</v>
      </c>
      <c r="DM1248">
        <v>26.530612244897998</v>
      </c>
      <c r="DN1248">
        <v>270.08999999999997</v>
      </c>
      <c r="DO1248">
        <v>392.73</v>
      </c>
      <c r="DP1248">
        <v>45.4070865267133</v>
      </c>
      <c r="DQ1248">
        <v>619.09120449333705</v>
      </c>
      <c r="DR1248">
        <v>1113.52737768257</v>
      </c>
      <c r="DS1248">
        <v>79.864835681824701</v>
      </c>
      <c r="DT1248">
        <v>1490243000</v>
      </c>
      <c r="DU1248">
        <v>14493.57</v>
      </c>
    </row>
    <row r="1249" spans="1:125" x14ac:dyDescent="0.3">
      <c r="A1249">
        <v>26019</v>
      </c>
      <c r="B1249" t="s">
        <v>1585</v>
      </c>
      <c r="C1249" t="s">
        <v>1574</v>
      </c>
      <c r="D1249" t="s">
        <v>1575</v>
      </c>
      <c r="E1249" t="s">
        <v>858</v>
      </c>
      <c r="F1249" t="s">
        <v>125</v>
      </c>
      <c r="I1249">
        <v>10228</v>
      </c>
      <c r="J1249">
        <v>4108</v>
      </c>
      <c r="K1249">
        <v>5539</v>
      </c>
      <c r="L1249">
        <v>12262</v>
      </c>
      <c r="M1249">
        <v>5480</v>
      </c>
      <c r="N1249">
        <v>6601</v>
      </c>
      <c r="O1249">
        <v>12871</v>
      </c>
      <c r="P1249">
        <v>5780</v>
      </c>
      <c r="Q1249">
        <v>6895</v>
      </c>
      <c r="R1249" t="s">
        <v>3732</v>
      </c>
      <c r="S1249" t="s">
        <v>121</v>
      </c>
      <c r="T1249" t="s">
        <v>121</v>
      </c>
      <c r="U1249" t="str">
        <f t="shared" si="131"/>
        <v>Trump</v>
      </c>
      <c r="V1249" s="2">
        <f t="shared" si="130"/>
        <v>1.0496656336649812</v>
      </c>
      <c r="W1249">
        <v>0.47317999999999999</v>
      </c>
      <c r="X1249">
        <v>0.40164</v>
      </c>
      <c r="Y1249">
        <v>0.44690999999999997</v>
      </c>
      <c r="Z1249">
        <f t="shared" si="132"/>
        <v>0.44907155621163858</v>
      </c>
      <c r="AA1249">
        <v>0.51257448742551259</v>
      </c>
      <c r="AB1249">
        <v>0.54154999999999998</v>
      </c>
      <c r="AC1249">
        <v>0.53832999999999998</v>
      </c>
      <c r="AD1249">
        <f t="shared" si="134"/>
        <v>0.53570041177841654</v>
      </c>
      <c r="AE1249">
        <v>3.9</v>
      </c>
      <c r="AF1249">
        <v>14</v>
      </c>
      <c r="AG1249">
        <v>9.1</v>
      </c>
      <c r="AH1249" s="3">
        <f t="shared" si="136"/>
        <v>8.6628855566777965</v>
      </c>
      <c r="AI1249">
        <v>-9.1419999999999995</v>
      </c>
      <c r="AJ1249">
        <v>1</v>
      </c>
      <c r="AK1249">
        <v>1</v>
      </c>
      <c r="AL1249">
        <v>2</v>
      </c>
      <c r="AM1249">
        <v>1</v>
      </c>
      <c r="AN1249">
        <v>1</v>
      </c>
      <c r="AO1249">
        <v>1</v>
      </c>
      <c r="AP1249">
        <f t="shared" si="135"/>
        <v>1</v>
      </c>
      <c r="AQ1249">
        <v>0</v>
      </c>
      <c r="AS1249">
        <v>0</v>
      </c>
      <c r="AU1249">
        <v>0.109</v>
      </c>
      <c r="AV1249">
        <v>0</v>
      </c>
      <c r="AW1249">
        <v>0</v>
      </c>
      <c r="AX1249">
        <v>17505</v>
      </c>
      <c r="AY1249">
        <v>17389</v>
      </c>
      <c r="AZ1249">
        <v>17328</v>
      </c>
      <c r="BA1249">
        <v>17348</v>
      </c>
      <c r="BB1249">
        <v>17473</v>
      </c>
      <c r="BC1249">
        <v>17390</v>
      </c>
      <c r="BD1249">
        <v>17534</v>
      </c>
      <c r="BE1249">
        <v>17624</v>
      </c>
      <c r="BF1249">
        <v>17761</v>
      </c>
      <c r="BG1249">
        <v>17766</v>
      </c>
      <c r="BH1249">
        <v>17990</v>
      </c>
      <c r="BI1249">
        <v>18237</v>
      </c>
      <c r="BJ1249">
        <v>18327</v>
      </c>
      <c r="BK1249">
        <v>18441</v>
      </c>
      <c r="BL1249">
        <v>26</v>
      </c>
      <c r="BM1249">
        <v>6513</v>
      </c>
      <c r="BN1249">
        <v>6300</v>
      </c>
      <c r="BO1249">
        <v>6092</v>
      </c>
      <c r="BP1249">
        <v>6001</v>
      </c>
      <c r="BQ1249">
        <v>5930</v>
      </c>
      <c r="BR1249">
        <v>5795</v>
      </c>
      <c r="BS1249">
        <v>5734</v>
      </c>
      <c r="BT1249">
        <v>5687</v>
      </c>
      <c r="BU1249">
        <v>5706</v>
      </c>
      <c r="BV1249">
        <v>5638</v>
      </c>
      <c r="BW1249">
        <v>5736</v>
      </c>
      <c r="BX1249">
        <v>5810</v>
      </c>
      <c r="BY1249">
        <v>5860</v>
      </c>
      <c r="BZ1249">
        <v>5882</v>
      </c>
      <c r="CA1249">
        <v>6.6000000000000003E-2</v>
      </c>
      <c r="CB1249">
        <v>9.9000000000000005E-2</v>
      </c>
      <c r="CC1249">
        <v>0.219</v>
      </c>
      <c r="CD1249">
        <v>3.7999999999999999E-2</v>
      </c>
      <c r="CE1249">
        <v>1.0409999999999999</v>
      </c>
      <c r="CF1249">
        <v>9.1999999999999998E-2</v>
      </c>
      <c r="CG1249">
        <v>-1.2999999999999999E-2</v>
      </c>
      <c r="CH1249">
        <v>15.0925335</v>
      </c>
      <c r="CI1249">
        <v>1</v>
      </c>
      <c r="CJ1249">
        <v>2</v>
      </c>
      <c r="CK1249">
        <v>15</v>
      </c>
      <c r="CL1249">
        <v>83</v>
      </c>
      <c r="CM1249">
        <v>2225</v>
      </c>
      <c r="CN1249">
        <v>0.14399999999999999</v>
      </c>
      <c r="CO1249">
        <v>3459</v>
      </c>
      <c r="CP1249">
        <v>0.224</v>
      </c>
      <c r="CQ1249">
        <v>3366</v>
      </c>
      <c r="CR1249">
        <v>3674</v>
      </c>
      <c r="CS1249">
        <v>480</v>
      </c>
      <c r="CT1249">
        <v>474</v>
      </c>
      <c r="CU1249">
        <v>65846</v>
      </c>
      <c r="CV1249">
        <v>0.92400000000000004</v>
      </c>
      <c r="CW1249">
        <v>2.5000000000000001E-2</v>
      </c>
      <c r="CX1249">
        <v>7.0000000000000001E-3</v>
      </c>
      <c r="CY1249">
        <v>1.0999999999999999E-2</v>
      </c>
      <c r="CZ1249">
        <v>3.0000000000000001E-3</v>
      </c>
      <c r="DA1249">
        <v>3.1E-2</v>
      </c>
      <c r="DB1249">
        <v>1.7000000000000001E-2</v>
      </c>
      <c r="DC1249">
        <v>0.29599999999999999</v>
      </c>
      <c r="DD1249">
        <v>0.314</v>
      </c>
      <c r="DE1249">
        <v>0.32400000000000001</v>
      </c>
      <c r="DF1249">
        <v>90.843577588355799</v>
      </c>
      <c r="DG1249">
        <v>0.29411764705882298</v>
      </c>
      <c r="DH1249">
        <v>0.26440000000000002</v>
      </c>
      <c r="DI1249">
        <v>0.31340000000000001</v>
      </c>
      <c r="DJ1249">
        <v>32.1</v>
      </c>
      <c r="DK1249">
        <v>3.06</v>
      </c>
      <c r="DL1249">
        <v>3.96</v>
      </c>
      <c r="DM1249">
        <v>29.411764705882302</v>
      </c>
      <c r="DN1249">
        <v>295.18</v>
      </c>
      <c r="DO1249">
        <v>490.86</v>
      </c>
      <c r="DP1249">
        <v>66.291754183887804</v>
      </c>
      <c r="DQ1249">
        <v>1185.8811616964001</v>
      </c>
      <c r="DR1249">
        <v>2440.1720587687801</v>
      </c>
      <c r="DS1249">
        <v>105.76868387706899</v>
      </c>
      <c r="DT1249">
        <v>256674000</v>
      </c>
      <c r="DU1249">
        <v>14028.2</v>
      </c>
    </row>
    <row r="1250" spans="1:125" x14ac:dyDescent="0.3">
      <c r="A1250">
        <v>26021</v>
      </c>
      <c r="B1250" t="s">
        <v>1586</v>
      </c>
      <c r="C1250" t="s">
        <v>1574</v>
      </c>
      <c r="D1250" t="s">
        <v>1575</v>
      </c>
      <c r="E1250" t="s">
        <v>858</v>
      </c>
      <c r="F1250" t="s">
        <v>119</v>
      </c>
      <c r="G1250">
        <v>2635660</v>
      </c>
      <c r="H1250" t="s">
        <v>1587</v>
      </c>
      <c r="I1250">
        <v>72031</v>
      </c>
      <c r="J1250">
        <v>29495</v>
      </c>
      <c r="K1250">
        <v>38647</v>
      </c>
      <c r="L1250">
        <v>82565</v>
      </c>
      <c r="M1250">
        <v>37438</v>
      </c>
      <c r="N1250">
        <v>43519</v>
      </c>
      <c r="O1250">
        <v>84668</v>
      </c>
      <c r="P1250">
        <v>38323</v>
      </c>
      <c r="Q1250">
        <v>44975</v>
      </c>
      <c r="R1250" t="s">
        <v>3732</v>
      </c>
      <c r="S1250" t="s">
        <v>121</v>
      </c>
      <c r="T1250" t="s">
        <v>121</v>
      </c>
      <c r="U1250" t="str">
        <f t="shared" si="131"/>
        <v>Trump</v>
      </c>
      <c r="V1250" s="2">
        <f t="shared" si="130"/>
        <v>1.0254708411554532</v>
      </c>
      <c r="W1250">
        <v>0.46161000000000002</v>
      </c>
      <c r="X1250">
        <v>0.40948000000000001</v>
      </c>
      <c r="Y1250">
        <v>0.45344000000000001</v>
      </c>
      <c r="Z1250">
        <f t="shared" si="132"/>
        <v>0.452626730287712</v>
      </c>
      <c r="AA1250">
        <v>0.52704249831027494</v>
      </c>
      <c r="AB1250">
        <v>0.53652999999999995</v>
      </c>
      <c r="AC1250">
        <v>0.52708999999999995</v>
      </c>
      <c r="AD1250">
        <f t="shared" si="134"/>
        <v>0.53119242216658002</v>
      </c>
      <c r="AE1250">
        <v>6.5</v>
      </c>
      <c r="AF1250">
        <v>12.7</v>
      </c>
      <c r="AG1250">
        <v>7.4</v>
      </c>
      <c r="AH1250" s="3">
        <f t="shared" si="136"/>
        <v>7.8565691878868025</v>
      </c>
      <c r="AI1250">
        <v>-7.3649999999999904</v>
      </c>
      <c r="AJ1250">
        <v>1</v>
      </c>
      <c r="AK1250">
        <v>1</v>
      </c>
      <c r="AL1250">
        <v>2</v>
      </c>
      <c r="AM1250">
        <v>1</v>
      </c>
      <c r="AN1250">
        <v>1</v>
      </c>
      <c r="AO1250">
        <v>1</v>
      </c>
      <c r="AP1250">
        <f t="shared" si="135"/>
        <v>1</v>
      </c>
      <c r="AQ1250">
        <v>0</v>
      </c>
      <c r="AS1250">
        <v>0</v>
      </c>
      <c r="AU1250">
        <v>0.56200000000000006</v>
      </c>
      <c r="AV1250">
        <v>1</v>
      </c>
      <c r="AW1250">
        <v>0</v>
      </c>
      <c r="AX1250">
        <v>156737</v>
      </c>
      <c r="AY1250">
        <v>156885</v>
      </c>
      <c r="AZ1250">
        <v>156621</v>
      </c>
      <c r="BA1250">
        <v>156129</v>
      </c>
      <c r="BB1250">
        <v>155977</v>
      </c>
      <c r="BC1250">
        <v>155022</v>
      </c>
      <c r="BD1250">
        <v>154325</v>
      </c>
      <c r="BE1250">
        <v>154128</v>
      </c>
      <c r="BF1250">
        <v>153790</v>
      </c>
      <c r="BG1250">
        <v>153401</v>
      </c>
      <c r="BH1250">
        <v>154197</v>
      </c>
      <c r="BI1250">
        <v>153352</v>
      </c>
      <c r="BJ1250">
        <v>152835</v>
      </c>
      <c r="BK1250">
        <v>152261</v>
      </c>
      <c r="BL1250">
        <v>-121</v>
      </c>
      <c r="BM1250">
        <v>60212</v>
      </c>
      <c r="BN1250">
        <v>59469</v>
      </c>
      <c r="BO1250">
        <v>58616</v>
      </c>
      <c r="BP1250">
        <v>57632</v>
      </c>
      <c r="BQ1250">
        <v>56941</v>
      </c>
      <c r="BR1250">
        <v>56252</v>
      </c>
      <c r="BS1250">
        <v>55583</v>
      </c>
      <c r="BT1250">
        <v>55324</v>
      </c>
      <c r="BU1250">
        <v>54858</v>
      </c>
      <c r="BV1250">
        <v>54392</v>
      </c>
      <c r="BW1250">
        <v>54569</v>
      </c>
      <c r="BX1250">
        <v>53994</v>
      </c>
      <c r="BY1250">
        <v>53597</v>
      </c>
      <c r="BZ1250">
        <v>53131</v>
      </c>
      <c r="CA1250">
        <v>8.4000000000000005E-2</v>
      </c>
      <c r="CB1250">
        <v>0.15</v>
      </c>
      <c r="CC1250">
        <v>0.22800000000000001</v>
      </c>
      <c r="CD1250">
        <v>6.8000000000000005E-2</v>
      </c>
      <c r="CE1250">
        <v>1</v>
      </c>
      <c r="CF1250">
        <v>-5.6000000000000001E-2</v>
      </c>
      <c r="CG1250">
        <v>0</v>
      </c>
      <c r="CH1250">
        <v>47.606892100000003</v>
      </c>
      <c r="CI1250">
        <v>3</v>
      </c>
      <c r="CJ1250">
        <v>5</v>
      </c>
      <c r="CK1250">
        <v>50</v>
      </c>
      <c r="CL1250">
        <v>83</v>
      </c>
      <c r="CM1250">
        <v>29985</v>
      </c>
      <c r="CN1250">
        <v>0.183</v>
      </c>
      <c r="CO1250">
        <v>32335</v>
      </c>
      <c r="CP1250">
        <v>0.19800000000000001</v>
      </c>
      <c r="CQ1250">
        <v>55103</v>
      </c>
      <c r="CR1250">
        <v>52032</v>
      </c>
      <c r="CS1250">
        <v>3545</v>
      </c>
      <c r="CT1250">
        <v>3546</v>
      </c>
      <c r="CU1250">
        <v>61790</v>
      </c>
      <c r="CV1250">
        <v>0.73699999999999999</v>
      </c>
      <c r="CW1250">
        <v>5.8999999999999997E-2</v>
      </c>
      <c r="CX1250">
        <v>0.13900000000000001</v>
      </c>
      <c r="CY1250">
        <v>3.0000000000000001E-3</v>
      </c>
      <c r="CZ1250">
        <v>1.6E-2</v>
      </c>
      <c r="DA1250">
        <v>4.4999999999999998E-2</v>
      </c>
      <c r="DB1250">
        <v>5.0999999999999997E-2</v>
      </c>
      <c r="DC1250">
        <v>0.27700000000000002</v>
      </c>
      <c r="DD1250">
        <v>0.33900000000000002</v>
      </c>
      <c r="DE1250">
        <v>0.30099999999999999</v>
      </c>
      <c r="DF1250">
        <v>91.882000000000005</v>
      </c>
      <c r="DG1250">
        <v>0.26751592356687898</v>
      </c>
      <c r="DH1250">
        <v>0.26329999999999998</v>
      </c>
      <c r="DI1250">
        <v>0.34610000000000002</v>
      </c>
      <c r="DJ1250">
        <v>31.6</v>
      </c>
      <c r="DK1250">
        <v>3.14</v>
      </c>
      <c r="DL1250">
        <v>3.98</v>
      </c>
      <c r="DM1250">
        <v>26.751592356687901</v>
      </c>
      <c r="DN1250">
        <v>568.74</v>
      </c>
      <c r="DO1250">
        <v>811.72</v>
      </c>
      <c r="DP1250">
        <v>42.722509406758803</v>
      </c>
      <c r="DQ1250">
        <v>909.79797796819298</v>
      </c>
      <c r="DR1250">
        <v>1646.0433234560701</v>
      </c>
      <c r="DS1250">
        <v>80.924047240915797</v>
      </c>
      <c r="DT1250">
        <v>2058380000</v>
      </c>
      <c r="DU1250">
        <v>13462.26</v>
      </c>
    </row>
    <row r="1251" spans="1:125" x14ac:dyDescent="0.3">
      <c r="A1251">
        <v>26023</v>
      </c>
      <c r="B1251" t="s">
        <v>1588</v>
      </c>
      <c r="C1251" t="s">
        <v>1574</v>
      </c>
      <c r="D1251" t="s">
        <v>1575</v>
      </c>
      <c r="E1251" t="s">
        <v>858</v>
      </c>
      <c r="F1251" t="s">
        <v>125</v>
      </c>
      <c r="I1251">
        <v>17663</v>
      </c>
      <c r="J1251">
        <v>5061</v>
      </c>
      <c r="K1251">
        <v>11786</v>
      </c>
      <c r="L1251">
        <v>20573</v>
      </c>
      <c r="M1251">
        <v>6159</v>
      </c>
      <c r="N1251">
        <v>14064</v>
      </c>
      <c r="O1251">
        <v>21089</v>
      </c>
      <c r="P1251">
        <v>5911</v>
      </c>
      <c r="Q1251">
        <v>14848</v>
      </c>
      <c r="R1251" t="s">
        <v>3732</v>
      </c>
      <c r="S1251" t="s">
        <v>121</v>
      </c>
      <c r="T1251" t="s">
        <v>121</v>
      </c>
      <c r="U1251" t="str">
        <f t="shared" si="131"/>
        <v>Trump</v>
      </c>
      <c r="V1251" s="2">
        <f t="shared" si="130"/>
        <v>1.0250814173917271</v>
      </c>
      <c r="W1251">
        <v>0.40316000000000002</v>
      </c>
      <c r="X1251">
        <v>0.28653000000000001</v>
      </c>
      <c r="Y1251">
        <v>0.29937000000000002</v>
      </c>
      <c r="Z1251">
        <f t="shared" si="132"/>
        <v>0.2802883019583669</v>
      </c>
      <c r="AA1251">
        <v>0.585233568554266</v>
      </c>
      <c r="AB1251">
        <v>0.66727000000000003</v>
      </c>
      <c r="AC1251">
        <v>0.68361000000000005</v>
      </c>
      <c r="AD1251">
        <f t="shared" si="134"/>
        <v>0.70406372990658639</v>
      </c>
      <c r="AE1251">
        <v>18.2</v>
      </c>
      <c r="AF1251">
        <v>38.1</v>
      </c>
      <c r="AG1251">
        <v>38.4</v>
      </c>
      <c r="AH1251" s="3">
        <f t="shared" si="136"/>
        <v>42.377542794821949</v>
      </c>
      <c r="AI1251">
        <v>-38.423999999999999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f t="shared" si="135"/>
        <v>1</v>
      </c>
      <c r="AQ1251">
        <v>0</v>
      </c>
      <c r="AS1251">
        <v>0</v>
      </c>
      <c r="AU1251">
        <v>9.2999999999999999E-2</v>
      </c>
      <c r="AV1251">
        <v>1</v>
      </c>
      <c r="AW1251">
        <v>0</v>
      </c>
      <c r="AX1251">
        <v>45174</v>
      </c>
      <c r="AY1251">
        <v>43923</v>
      </c>
      <c r="AZ1251">
        <v>43792</v>
      </c>
      <c r="BA1251">
        <v>43587</v>
      </c>
      <c r="BB1251">
        <v>43733</v>
      </c>
      <c r="BC1251">
        <v>43639</v>
      </c>
      <c r="BD1251">
        <v>43466</v>
      </c>
      <c r="BE1251">
        <v>43375</v>
      </c>
      <c r="BF1251">
        <v>43566</v>
      </c>
      <c r="BG1251">
        <v>43517</v>
      </c>
      <c r="BH1251">
        <v>44884</v>
      </c>
      <c r="BI1251">
        <v>45215</v>
      </c>
      <c r="BJ1251">
        <v>44502</v>
      </c>
      <c r="BK1251">
        <v>45215</v>
      </c>
      <c r="BL1251">
        <v>11</v>
      </c>
      <c r="BM1251">
        <v>18304</v>
      </c>
      <c r="BN1251">
        <v>17164</v>
      </c>
      <c r="BO1251">
        <v>16966</v>
      </c>
      <c r="BP1251">
        <v>16627</v>
      </c>
      <c r="BQ1251">
        <v>16484</v>
      </c>
      <c r="BR1251">
        <v>16278</v>
      </c>
      <c r="BS1251">
        <v>16060</v>
      </c>
      <c r="BT1251">
        <v>15912</v>
      </c>
      <c r="BU1251">
        <v>15844</v>
      </c>
      <c r="BV1251">
        <v>15728</v>
      </c>
      <c r="BW1251">
        <v>16140</v>
      </c>
      <c r="BX1251">
        <v>16240</v>
      </c>
      <c r="BY1251">
        <v>15675</v>
      </c>
      <c r="BZ1251">
        <v>16108</v>
      </c>
      <c r="CA1251">
        <v>0.112</v>
      </c>
      <c r="CB1251">
        <v>0.16300000000000001</v>
      </c>
      <c r="CC1251">
        <v>0.26800000000000002</v>
      </c>
      <c r="CD1251">
        <v>6.9000000000000006E-2</v>
      </c>
      <c r="CE1251">
        <v>0.88500000000000001</v>
      </c>
      <c r="CF1251">
        <v>0.13900000000000001</v>
      </c>
      <c r="CG1251">
        <v>1.7000000000000001E-2</v>
      </c>
      <c r="CH1251">
        <v>43.458838499999999</v>
      </c>
      <c r="CI1251">
        <v>3</v>
      </c>
      <c r="CJ1251">
        <v>5</v>
      </c>
      <c r="CK1251">
        <v>46</v>
      </c>
      <c r="CL1251">
        <v>83</v>
      </c>
      <c r="CM1251">
        <v>4224</v>
      </c>
      <c r="CN1251">
        <v>9.4E-2</v>
      </c>
      <c r="CO1251">
        <v>0</v>
      </c>
      <c r="CP1251">
        <v>0</v>
      </c>
      <c r="CQ1251">
        <v>11493</v>
      </c>
      <c r="CR1251">
        <v>13092</v>
      </c>
      <c r="CS1251">
        <v>811</v>
      </c>
      <c r="CT1251">
        <v>825</v>
      </c>
      <c r="CU1251">
        <v>63634</v>
      </c>
      <c r="CV1251">
        <v>0.88900000000000001</v>
      </c>
      <c r="CW1251">
        <v>5.6000000000000001E-2</v>
      </c>
      <c r="CX1251">
        <v>1.7999999999999999E-2</v>
      </c>
      <c r="CY1251">
        <v>2E-3</v>
      </c>
      <c r="CZ1251">
        <v>5.0000000000000001E-3</v>
      </c>
      <c r="DA1251">
        <v>0.03</v>
      </c>
      <c r="DB1251">
        <v>4.7E-2</v>
      </c>
      <c r="DC1251">
        <v>0.39700000000000002</v>
      </c>
      <c r="DD1251">
        <v>0.33</v>
      </c>
      <c r="DE1251">
        <v>0.161</v>
      </c>
      <c r="DF1251">
        <v>86.451390146078595</v>
      </c>
      <c r="DG1251">
        <v>0.379182156133829</v>
      </c>
      <c r="DH1251">
        <v>0.38040000000000002</v>
      </c>
      <c r="DI1251">
        <v>0.23219999999999999</v>
      </c>
      <c r="DJ1251">
        <v>88.4</v>
      </c>
      <c r="DK1251">
        <v>2.69</v>
      </c>
      <c r="DL1251">
        <v>3.71</v>
      </c>
      <c r="DM1251">
        <v>37.918215613382898</v>
      </c>
      <c r="DN1251">
        <v>376.24</v>
      </c>
      <c r="DO1251">
        <v>543.85</v>
      </c>
      <c r="DP1251">
        <v>44.548692324048503</v>
      </c>
      <c r="DQ1251">
        <v>806.17797122360003</v>
      </c>
      <c r="DR1251">
        <v>1247.86169630018</v>
      </c>
      <c r="DS1251">
        <v>54.787372124073499</v>
      </c>
      <c r="DT1251">
        <v>534476000</v>
      </c>
      <c r="DU1251">
        <v>12002.34</v>
      </c>
    </row>
    <row r="1252" spans="1:125" x14ac:dyDescent="0.3">
      <c r="A1252">
        <v>26025</v>
      </c>
      <c r="B1252" t="s">
        <v>1589</v>
      </c>
      <c r="C1252" t="s">
        <v>1574</v>
      </c>
      <c r="D1252" t="s">
        <v>1575</v>
      </c>
      <c r="E1252" t="s">
        <v>858</v>
      </c>
      <c r="F1252" t="s">
        <v>134</v>
      </c>
      <c r="I1252">
        <v>58902</v>
      </c>
      <c r="J1252">
        <v>24157</v>
      </c>
      <c r="K1252">
        <v>31494</v>
      </c>
      <c r="L1252">
        <v>66281</v>
      </c>
      <c r="M1252">
        <v>28877</v>
      </c>
      <c r="N1252">
        <v>36221</v>
      </c>
      <c r="O1252">
        <v>68590</v>
      </c>
      <c r="P1252">
        <v>28988</v>
      </c>
      <c r="Q1252">
        <v>38606</v>
      </c>
      <c r="R1252" t="s">
        <v>3731</v>
      </c>
      <c r="S1252" t="s">
        <v>121</v>
      </c>
      <c r="T1252" t="s">
        <v>121</v>
      </c>
      <c r="U1252" t="str">
        <f t="shared" si="131"/>
        <v>Trump</v>
      </c>
      <c r="V1252" s="2">
        <f t="shared" si="130"/>
        <v>1.0348365293221284</v>
      </c>
      <c r="W1252">
        <v>0.50177000000000005</v>
      </c>
      <c r="X1252">
        <v>0.41011999999999998</v>
      </c>
      <c r="Y1252">
        <v>0.43568000000000001</v>
      </c>
      <c r="Z1252">
        <f t="shared" si="132"/>
        <v>0.42262720513194341</v>
      </c>
      <c r="AA1252">
        <v>0.4857613112280762</v>
      </c>
      <c r="AB1252">
        <v>0.53468000000000004</v>
      </c>
      <c r="AC1252">
        <v>0.54647999999999997</v>
      </c>
      <c r="AD1252">
        <f t="shared" si="134"/>
        <v>0.5628517276570929</v>
      </c>
      <c r="AE1252">
        <v>1.6</v>
      </c>
      <c r="AF1252">
        <v>12.5</v>
      </c>
      <c r="AG1252">
        <v>11.1</v>
      </c>
      <c r="AH1252" s="3">
        <f t="shared" si="136"/>
        <v>14.022452252514949</v>
      </c>
      <c r="AI1252">
        <v>-11.08</v>
      </c>
      <c r="AJ1252">
        <v>2</v>
      </c>
      <c r="AK1252">
        <v>1</v>
      </c>
      <c r="AL1252">
        <v>2</v>
      </c>
      <c r="AM1252">
        <v>2</v>
      </c>
      <c r="AN1252">
        <v>1</v>
      </c>
      <c r="AO1252">
        <v>1</v>
      </c>
      <c r="AP1252">
        <f t="shared" si="135"/>
        <v>1</v>
      </c>
      <c r="AQ1252">
        <v>1</v>
      </c>
      <c r="AR1252">
        <v>4.8920000000000003</v>
      </c>
      <c r="AS1252">
        <v>0</v>
      </c>
      <c r="AU1252">
        <v>0.47899999999999998</v>
      </c>
      <c r="AV1252">
        <v>1</v>
      </c>
      <c r="AW1252">
        <v>0</v>
      </c>
      <c r="AX1252">
        <v>135951</v>
      </c>
      <c r="AY1252">
        <v>135105</v>
      </c>
      <c r="AZ1252">
        <v>134737</v>
      </c>
      <c r="BA1252">
        <v>134751</v>
      </c>
      <c r="BB1252">
        <v>134804</v>
      </c>
      <c r="BC1252">
        <v>134327</v>
      </c>
      <c r="BD1252">
        <v>134344</v>
      </c>
      <c r="BE1252">
        <v>134180</v>
      </c>
      <c r="BF1252">
        <v>134049</v>
      </c>
      <c r="BG1252">
        <v>134159</v>
      </c>
      <c r="BH1252">
        <v>134200</v>
      </c>
      <c r="BI1252">
        <v>133878</v>
      </c>
      <c r="BJ1252">
        <v>133424</v>
      </c>
      <c r="BK1252">
        <v>133366</v>
      </c>
      <c r="BL1252">
        <v>-97</v>
      </c>
      <c r="BM1252">
        <v>52663</v>
      </c>
      <c r="BN1252">
        <v>51905</v>
      </c>
      <c r="BO1252">
        <v>51221</v>
      </c>
      <c r="BP1252">
        <v>50793</v>
      </c>
      <c r="BQ1252">
        <v>50429</v>
      </c>
      <c r="BR1252">
        <v>49884</v>
      </c>
      <c r="BS1252">
        <v>49460</v>
      </c>
      <c r="BT1252">
        <v>49258</v>
      </c>
      <c r="BU1252">
        <v>48986</v>
      </c>
      <c r="BV1252">
        <v>48867</v>
      </c>
      <c r="BW1252">
        <v>49063</v>
      </c>
      <c r="BX1252">
        <v>49127</v>
      </c>
      <c r="BY1252">
        <v>49080</v>
      </c>
      <c r="BZ1252">
        <v>49219</v>
      </c>
      <c r="CA1252">
        <v>8.8999999999999996E-2</v>
      </c>
      <c r="CB1252">
        <v>0.13800000000000001</v>
      </c>
      <c r="CC1252">
        <v>0.22800000000000001</v>
      </c>
      <c r="CD1252">
        <v>9.4E-2</v>
      </c>
      <c r="CE1252">
        <v>0.84899999999999998</v>
      </c>
      <c r="CF1252">
        <v>-0.10100000000000001</v>
      </c>
      <c r="CG1252">
        <v>-1.4E-2</v>
      </c>
      <c r="CH1252">
        <v>66.496490100000003</v>
      </c>
      <c r="CI1252">
        <v>4</v>
      </c>
      <c r="CJ1252">
        <v>7</v>
      </c>
      <c r="CK1252">
        <v>75</v>
      </c>
      <c r="CL1252">
        <v>83</v>
      </c>
      <c r="CM1252">
        <v>38412</v>
      </c>
      <c r="CN1252">
        <v>0.28499999999999998</v>
      </c>
      <c r="CO1252">
        <v>4760</v>
      </c>
      <c r="CP1252">
        <v>3.5000000000000003E-2</v>
      </c>
      <c r="CQ1252">
        <v>52874</v>
      </c>
      <c r="CR1252">
        <v>47549</v>
      </c>
      <c r="CS1252">
        <v>2499</v>
      </c>
      <c r="CT1252">
        <v>2465</v>
      </c>
      <c r="CU1252">
        <v>59652</v>
      </c>
      <c r="CV1252">
        <v>0.76300000000000001</v>
      </c>
      <c r="CW1252">
        <v>5.7000000000000002E-2</v>
      </c>
      <c r="CX1252">
        <v>9.9000000000000005E-2</v>
      </c>
      <c r="CY1252">
        <v>3.0000000000000001E-3</v>
      </c>
      <c r="CZ1252">
        <v>2.7E-2</v>
      </c>
      <c r="DA1252">
        <v>5.0999999999999997E-2</v>
      </c>
      <c r="DB1252">
        <v>4.1000000000000002E-2</v>
      </c>
      <c r="DC1252">
        <v>0.35199999999999998</v>
      </c>
      <c r="DD1252">
        <v>0.33900000000000002</v>
      </c>
      <c r="DE1252">
        <v>0.22</v>
      </c>
      <c r="DF1252">
        <v>90.335999999999999</v>
      </c>
      <c r="DG1252">
        <v>0.27392739273927402</v>
      </c>
      <c r="DH1252">
        <v>0.311</v>
      </c>
      <c r="DI1252">
        <v>0.29720000000000002</v>
      </c>
      <c r="DJ1252">
        <v>56</v>
      </c>
      <c r="DK1252">
        <v>3.03</v>
      </c>
      <c r="DL1252">
        <v>3.86</v>
      </c>
      <c r="DM1252">
        <v>27.3927392739274</v>
      </c>
      <c r="DN1252">
        <v>329.05</v>
      </c>
      <c r="DO1252">
        <v>476.97</v>
      </c>
      <c r="DP1252">
        <v>44.953654459808497</v>
      </c>
      <c r="DQ1252">
        <v>768.49614739774199</v>
      </c>
      <c r="DR1252">
        <v>1346.1851920669801</v>
      </c>
      <c r="DS1252">
        <v>75.171365090819407</v>
      </c>
      <c r="DT1252">
        <v>1730324000</v>
      </c>
      <c r="DU1252">
        <v>12981.75</v>
      </c>
    </row>
    <row r="1253" spans="1:125" x14ac:dyDescent="0.3">
      <c r="A1253">
        <v>26027</v>
      </c>
      <c r="B1253" t="s">
        <v>1590</v>
      </c>
      <c r="C1253" t="s">
        <v>1574</v>
      </c>
      <c r="D1253" t="s">
        <v>1575</v>
      </c>
      <c r="E1253" t="s">
        <v>858</v>
      </c>
      <c r="F1253" t="s">
        <v>125</v>
      </c>
      <c r="G1253">
        <v>2643780</v>
      </c>
      <c r="H1253" t="s">
        <v>1591</v>
      </c>
      <c r="I1253">
        <v>22595</v>
      </c>
      <c r="J1253">
        <v>7270</v>
      </c>
      <c r="K1253">
        <v>14243</v>
      </c>
      <c r="L1253">
        <v>26242</v>
      </c>
      <c r="M1253">
        <v>9130</v>
      </c>
      <c r="N1253">
        <v>16699</v>
      </c>
      <c r="O1253">
        <v>27915</v>
      </c>
      <c r="P1253">
        <v>9050</v>
      </c>
      <c r="Q1253">
        <v>18505</v>
      </c>
      <c r="R1253" t="s">
        <v>3732</v>
      </c>
      <c r="S1253" t="s">
        <v>121</v>
      </c>
      <c r="T1253" t="s">
        <v>121</v>
      </c>
      <c r="U1253" t="str">
        <f t="shared" si="131"/>
        <v>Trump</v>
      </c>
      <c r="V1253" s="2">
        <f t="shared" si="130"/>
        <v>1.0637527627467418</v>
      </c>
      <c r="W1253">
        <v>0.42646000000000001</v>
      </c>
      <c r="X1253">
        <v>0.32174999999999998</v>
      </c>
      <c r="Y1253">
        <v>0.34792000000000001</v>
      </c>
      <c r="Z1253">
        <f t="shared" si="132"/>
        <v>0.32419845960952892</v>
      </c>
      <c r="AA1253">
        <v>0.56287238772787906</v>
      </c>
      <c r="AB1253">
        <v>0.63036000000000003</v>
      </c>
      <c r="AC1253">
        <v>0.63634999999999997</v>
      </c>
      <c r="AD1253">
        <f t="shared" si="134"/>
        <v>0.6629052480745119</v>
      </c>
      <c r="AE1253">
        <v>13.6</v>
      </c>
      <c r="AF1253">
        <v>30.9</v>
      </c>
      <c r="AG1253">
        <v>28.8</v>
      </c>
      <c r="AH1253" s="3">
        <f t="shared" si="136"/>
        <v>33.870678846498301</v>
      </c>
      <c r="AI1253">
        <v>-28.843</v>
      </c>
      <c r="AJ1253">
        <v>1</v>
      </c>
      <c r="AK1253">
        <v>1</v>
      </c>
      <c r="AL1253">
        <v>2</v>
      </c>
      <c r="AM1253">
        <v>1</v>
      </c>
      <c r="AN1253">
        <v>1</v>
      </c>
      <c r="AO1253">
        <v>1</v>
      </c>
      <c r="AP1253">
        <f t="shared" si="135"/>
        <v>1</v>
      </c>
      <c r="AQ1253">
        <v>0</v>
      </c>
      <c r="AS1253">
        <v>0</v>
      </c>
      <c r="AU1253">
        <v>0.29699999999999999</v>
      </c>
      <c r="AV1253">
        <v>1</v>
      </c>
      <c r="AW1253">
        <v>0</v>
      </c>
      <c r="AX1253">
        <v>52247</v>
      </c>
      <c r="AY1253">
        <v>52204</v>
      </c>
      <c r="AZ1253">
        <v>51804</v>
      </c>
      <c r="BA1253">
        <v>51585</v>
      </c>
      <c r="BB1253">
        <v>51562</v>
      </c>
      <c r="BC1253">
        <v>51342</v>
      </c>
      <c r="BD1253">
        <v>51282</v>
      </c>
      <c r="BE1253">
        <v>51481</v>
      </c>
      <c r="BF1253">
        <v>51725</v>
      </c>
      <c r="BG1253">
        <v>51787</v>
      </c>
      <c r="BH1253">
        <v>51559</v>
      </c>
      <c r="BI1253">
        <v>51527</v>
      </c>
      <c r="BJ1253">
        <v>51477</v>
      </c>
      <c r="BK1253">
        <v>51642</v>
      </c>
      <c r="BL1253">
        <v>-38</v>
      </c>
      <c r="BM1253">
        <v>19914</v>
      </c>
      <c r="BN1253">
        <v>19628</v>
      </c>
      <c r="BO1253">
        <v>19142</v>
      </c>
      <c r="BP1253">
        <v>18745</v>
      </c>
      <c r="BQ1253">
        <v>18428</v>
      </c>
      <c r="BR1253">
        <v>18288</v>
      </c>
      <c r="BS1253">
        <v>18231</v>
      </c>
      <c r="BT1253">
        <v>18122</v>
      </c>
      <c r="BU1253">
        <v>17997</v>
      </c>
      <c r="BV1253">
        <v>17900</v>
      </c>
      <c r="BW1253">
        <v>17688</v>
      </c>
      <c r="BX1253">
        <v>17725</v>
      </c>
      <c r="BY1253">
        <v>17657</v>
      </c>
      <c r="BZ1253">
        <v>17724</v>
      </c>
      <c r="CA1253">
        <v>0.10299999999999999</v>
      </c>
      <c r="CB1253">
        <v>0.121</v>
      </c>
      <c r="CC1253">
        <v>0.23100000000000001</v>
      </c>
      <c r="CD1253">
        <v>6.6000000000000003E-2</v>
      </c>
      <c r="CE1253">
        <v>1</v>
      </c>
      <c r="CF1253">
        <v>-1.7999999999999999E-2</v>
      </c>
      <c r="CG1253">
        <v>3.5000000000000003E-2</v>
      </c>
      <c r="CH1253">
        <v>36.470963599999997</v>
      </c>
      <c r="CI1253">
        <v>2</v>
      </c>
      <c r="CJ1253">
        <v>4</v>
      </c>
      <c r="CK1253">
        <v>34</v>
      </c>
      <c r="CL1253">
        <v>83</v>
      </c>
      <c r="CM1253">
        <v>14350</v>
      </c>
      <c r="CN1253">
        <v>0.33900000000000002</v>
      </c>
      <c r="CO1253">
        <v>1282</v>
      </c>
      <c r="CP1253">
        <v>0.03</v>
      </c>
      <c r="CQ1253">
        <v>7959</v>
      </c>
      <c r="CR1253">
        <v>7813</v>
      </c>
      <c r="CS1253">
        <v>752</v>
      </c>
      <c r="CT1253">
        <v>778</v>
      </c>
      <c r="CU1253">
        <v>65703</v>
      </c>
      <c r="CV1253">
        <v>0.84699999999999998</v>
      </c>
      <c r="CW1253">
        <v>4.2000000000000003E-2</v>
      </c>
      <c r="CX1253">
        <v>4.8000000000000001E-2</v>
      </c>
      <c r="CY1253">
        <v>0.01</v>
      </c>
      <c r="CZ1253">
        <v>8.9999999999999993E-3</v>
      </c>
      <c r="DA1253">
        <v>4.3999999999999997E-2</v>
      </c>
      <c r="DB1253">
        <v>2.3E-2</v>
      </c>
      <c r="DC1253">
        <v>0.33900000000000002</v>
      </c>
      <c r="DD1253">
        <v>0.34599999999999997</v>
      </c>
      <c r="DE1253">
        <v>0.21199999999999999</v>
      </c>
      <c r="DF1253">
        <v>88.573654374387004</v>
      </c>
      <c r="DG1253">
        <v>0.28662420382165599</v>
      </c>
      <c r="DH1253">
        <v>0.37219999999999998</v>
      </c>
      <c r="DI1253">
        <v>0.29330000000000001</v>
      </c>
      <c r="DJ1253">
        <v>85.8</v>
      </c>
      <c r="DK1253">
        <v>3.33</v>
      </c>
      <c r="DL1253">
        <v>4.04</v>
      </c>
      <c r="DM1253">
        <v>21.3213213213213</v>
      </c>
      <c r="DN1253">
        <v>477.73</v>
      </c>
      <c r="DO1253">
        <v>694.18</v>
      </c>
      <c r="DP1253">
        <v>45.308019174010397</v>
      </c>
      <c r="DQ1253">
        <v>961.44701873805502</v>
      </c>
      <c r="DR1253">
        <v>1603.9306431991199</v>
      </c>
      <c r="DS1253">
        <v>66.824652002598697</v>
      </c>
      <c r="DT1253">
        <v>611876000</v>
      </c>
      <c r="DU1253">
        <v>11903.51</v>
      </c>
    </row>
    <row r="1254" spans="1:125" x14ac:dyDescent="0.3">
      <c r="A1254">
        <v>26029</v>
      </c>
      <c r="B1254" t="s">
        <v>1592</v>
      </c>
      <c r="C1254" t="s">
        <v>1574</v>
      </c>
      <c r="D1254" t="s">
        <v>1575</v>
      </c>
      <c r="E1254" t="s">
        <v>858</v>
      </c>
      <c r="F1254" t="s">
        <v>125</v>
      </c>
      <c r="I1254">
        <v>14654</v>
      </c>
      <c r="J1254">
        <v>5137</v>
      </c>
      <c r="K1254">
        <v>8674</v>
      </c>
      <c r="L1254">
        <v>17030</v>
      </c>
      <c r="M1254">
        <v>6939</v>
      </c>
      <c r="N1254">
        <v>9841</v>
      </c>
      <c r="O1254">
        <v>17679</v>
      </c>
      <c r="P1254">
        <v>7197</v>
      </c>
      <c r="Q1254">
        <v>10183</v>
      </c>
      <c r="R1254" t="s">
        <v>3732</v>
      </c>
      <c r="S1254" t="s">
        <v>121</v>
      </c>
      <c r="T1254" t="s">
        <v>121</v>
      </c>
      <c r="U1254" t="str">
        <f t="shared" si="131"/>
        <v>Trump</v>
      </c>
      <c r="V1254" s="2">
        <f t="shared" si="130"/>
        <v>1.0381092190252497</v>
      </c>
      <c r="W1254">
        <v>0.42149999999999999</v>
      </c>
      <c r="X1254">
        <v>0.35054999999999997</v>
      </c>
      <c r="Y1254">
        <v>0.40745999999999999</v>
      </c>
      <c r="Z1254">
        <f t="shared" si="132"/>
        <v>0.40709316137790597</v>
      </c>
      <c r="AA1254">
        <v>0.56777856635911994</v>
      </c>
      <c r="AB1254">
        <v>0.59192</v>
      </c>
      <c r="AC1254">
        <v>0.57786000000000004</v>
      </c>
      <c r="AD1254">
        <f t="shared" si="134"/>
        <v>0.5759941173143277</v>
      </c>
      <c r="AE1254">
        <v>14.6</v>
      </c>
      <c r="AF1254">
        <v>24.1</v>
      </c>
      <c r="AG1254">
        <v>17</v>
      </c>
      <c r="AH1254" s="3">
        <f t="shared" si="136"/>
        <v>16.890095593642172</v>
      </c>
      <c r="AI1254">
        <v>-17.04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f t="shared" si="135"/>
        <v>1</v>
      </c>
      <c r="AQ1254">
        <v>0</v>
      </c>
      <c r="AS1254">
        <v>0</v>
      </c>
      <c r="AU1254">
        <v>0.23400000000000001</v>
      </c>
      <c r="AV1254">
        <v>1</v>
      </c>
      <c r="AW1254">
        <v>0</v>
      </c>
      <c r="AX1254">
        <v>25935</v>
      </c>
      <c r="AY1254">
        <v>26104</v>
      </c>
      <c r="AZ1254">
        <v>26190</v>
      </c>
      <c r="BA1254">
        <v>26252</v>
      </c>
      <c r="BB1254">
        <v>26213</v>
      </c>
      <c r="BC1254">
        <v>26210</v>
      </c>
      <c r="BD1254">
        <v>26190</v>
      </c>
      <c r="BE1254">
        <v>26212</v>
      </c>
      <c r="BF1254">
        <v>26187</v>
      </c>
      <c r="BG1254">
        <v>26143</v>
      </c>
      <c r="BH1254">
        <v>26041</v>
      </c>
      <c r="BI1254">
        <v>26199</v>
      </c>
      <c r="BJ1254">
        <v>26173</v>
      </c>
      <c r="BK1254">
        <v>26159</v>
      </c>
      <c r="BL1254">
        <v>-15</v>
      </c>
      <c r="BM1254">
        <v>9686</v>
      </c>
      <c r="BN1254">
        <v>9536</v>
      </c>
      <c r="BO1254">
        <v>9304</v>
      </c>
      <c r="BP1254">
        <v>9117</v>
      </c>
      <c r="BQ1254">
        <v>8964</v>
      </c>
      <c r="BR1254">
        <v>8780</v>
      </c>
      <c r="BS1254">
        <v>8646</v>
      </c>
      <c r="BT1254">
        <v>8525</v>
      </c>
      <c r="BU1254">
        <v>8459</v>
      </c>
      <c r="BV1254">
        <v>8378</v>
      </c>
      <c r="BW1254">
        <v>8318</v>
      </c>
      <c r="BX1254">
        <v>8367</v>
      </c>
      <c r="BY1254">
        <v>8309</v>
      </c>
      <c r="BZ1254">
        <v>8223</v>
      </c>
      <c r="CA1254">
        <v>5.2999999999999999E-2</v>
      </c>
      <c r="CB1254">
        <v>8.6999999999999994E-2</v>
      </c>
      <c r="CC1254">
        <v>0.14399999999999999</v>
      </c>
      <c r="CD1254">
        <v>4.2999999999999997E-2</v>
      </c>
      <c r="CE1254">
        <v>1.018</v>
      </c>
      <c r="CF1254">
        <v>-0.01</v>
      </c>
      <c r="CG1254">
        <v>8.4000000000000005E-2</v>
      </c>
      <c r="CH1254">
        <v>4.8500319000000003</v>
      </c>
      <c r="CI1254">
        <v>1</v>
      </c>
      <c r="CJ1254">
        <v>1</v>
      </c>
      <c r="CK1254">
        <v>3</v>
      </c>
      <c r="CL1254">
        <v>83</v>
      </c>
      <c r="CM1254">
        <v>0</v>
      </c>
      <c r="CN1254">
        <v>0</v>
      </c>
      <c r="CO1254">
        <v>8907</v>
      </c>
      <c r="CP1254">
        <v>0.33100000000000002</v>
      </c>
      <c r="CQ1254">
        <v>8696</v>
      </c>
      <c r="CR1254">
        <v>8608</v>
      </c>
      <c r="CS1254">
        <v>813</v>
      </c>
      <c r="CT1254">
        <v>881</v>
      </c>
      <c r="CU1254">
        <v>71362</v>
      </c>
      <c r="CV1254">
        <v>0.92600000000000005</v>
      </c>
      <c r="CW1254">
        <v>2.4E-2</v>
      </c>
      <c r="CX1254">
        <v>5.0000000000000001E-3</v>
      </c>
      <c r="CY1254">
        <v>8.9999999999999993E-3</v>
      </c>
      <c r="CZ1254">
        <v>4.0000000000000001E-3</v>
      </c>
      <c r="DA1254">
        <v>3.1E-2</v>
      </c>
      <c r="DB1254">
        <v>1.7000000000000001E-2</v>
      </c>
      <c r="DC1254">
        <v>0.27600000000000002</v>
      </c>
      <c r="DD1254">
        <v>0.34100000000000003</v>
      </c>
      <c r="DE1254">
        <v>0.33</v>
      </c>
      <c r="DF1254">
        <v>96.477605045878704</v>
      </c>
      <c r="DG1254">
        <v>0.17128463476070499</v>
      </c>
      <c r="DH1254">
        <v>0.2742</v>
      </c>
      <c r="DI1254">
        <v>0.31530000000000002</v>
      </c>
      <c r="DJ1254">
        <v>36.1</v>
      </c>
      <c r="DK1254">
        <v>3.97</v>
      </c>
      <c r="DL1254">
        <v>4.6500000000000004</v>
      </c>
      <c r="DM1254">
        <v>17.1284634760705</v>
      </c>
      <c r="DN1254">
        <v>381.96</v>
      </c>
      <c r="DO1254">
        <v>616.34</v>
      </c>
      <c r="DP1254">
        <v>61.362446329458599</v>
      </c>
      <c r="DQ1254">
        <v>1166.19713691522</v>
      </c>
      <c r="DR1254">
        <v>2325.3025618553402</v>
      </c>
      <c r="DS1254">
        <v>99.391894238922703</v>
      </c>
      <c r="DT1254">
        <v>365424000</v>
      </c>
      <c r="DU1254">
        <v>13898.15</v>
      </c>
    </row>
    <row r="1255" spans="1:125" x14ac:dyDescent="0.3">
      <c r="A1255">
        <v>26031</v>
      </c>
      <c r="B1255" t="s">
        <v>1593</v>
      </c>
      <c r="C1255" t="s">
        <v>1574</v>
      </c>
      <c r="D1255" t="s">
        <v>1575</v>
      </c>
      <c r="E1255" t="s">
        <v>858</v>
      </c>
      <c r="F1255" t="s">
        <v>125</v>
      </c>
      <c r="I1255">
        <v>13672</v>
      </c>
      <c r="J1255">
        <v>4302</v>
      </c>
      <c r="K1255">
        <v>8683</v>
      </c>
      <c r="L1255">
        <v>15890</v>
      </c>
      <c r="M1255">
        <v>5437</v>
      </c>
      <c r="N1255">
        <v>10186</v>
      </c>
      <c r="O1255">
        <v>16457</v>
      </c>
      <c r="P1255">
        <v>5543</v>
      </c>
      <c r="Q1255">
        <v>10653</v>
      </c>
      <c r="R1255" t="s">
        <v>3732</v>
      </c>
      <c r="S1255" t="s">
        <v>121</v>
      </c>
      <c r="T1255" t="s">
        <v>121</v>
      </c>
      <c r="U1255" t="str">
        <f t="shared" si="131"/>
        <v>Trump</v>
      </c>
      <c r="V1255" s="2">
        <f t="shared" si="130"/>
        <v>1.0356828193832599</v>
      </c>
      <c r="W1255">
        <v>0.43806</v>
      </c>
      <c r="X1255">
        <v>0.31466</v>
      </c>
      <c r="Y1255">
        <v>0.34216000000000002</v>
      </c>
      <c r="Z1255">
        <f t="shared" si="132"/>
        <v>0.33681715987117944</v>
      </c>
      <c r="AA1255">
        <v>0.54736683945608899</v>
      </c>
      <c r="AB1255">
        <v>0.63509000000000004</v>
      </c>
      <c r="AC1255">
        <v>0.64102999999999999</v>
      </c>
      <c r="AD1255">
        <f t="shared" si="134"/>
        <v>0.64732332745943977</v>
      </c>
      <c r="AE1255">
        <v>10.9</v>
      </c>
      <c r="AF1255">
        <v>32</v>
      </c>
      <c r="AG1255">
        <v>29.9</v>
      </c>
      <c r="AH1255" s="3">
        <f t="shared" si="136"/>
        <v>31.050616758826031</v>
      </c>
      <c r="AI1255">
        <v>-29.887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f t="shared" si="135"/>
        <v>1</v>
      </c>
      <c r="AQ1255">
        <v>0</v>
      </c>
      <c r="AS1255">
        <v>0</v>
      </c>
      <c r="AU1255">
        <v>0.24299999999999999</v>
      </c>
      <c r="AV1255">
        <v>1</v>
      </c>
      <c r="AW1255">
        <v>0</v>
      </c>
      <c r="AX1255">
        <v>26062</v>
      </c>
      <c r="AY1255">
        <v>25886</v>
      </c>
      <c r="AZ1255">
        <v>25743</v>
      </c>
      <c r="BA1255">
        <v>25573</v>
      </c>
      <c r="BB1255">
        <v>25638</v>
      </c>
      <c r="BC1255">
        <v>25399</v>
      </c>
      <c r="BD1255">
        <v>25455</v>
      </c>
      <c r="BE1255">
        <v>25454</v>
      </c>
      <c r="BF1255">
        <v>25504</v>
      </c>
      <c r="BG1255">
        <v>25276</v>
      </c>
      <c r="BH1255">
        <v>25587</v>
      </c>
      <c r="BI1255">
        <v>25754</v>
      </c>
      <c r="BJ1255">
        <v>25964</v>
      </c>
      <c r="BK1255">
        <v>26048</v>
      </c>
      <c r="BL1255">
        <v>1</v>
      </c>
      <c r="BM1255">
        <v>9324</v>
      </c>
      <c r="BN1255">
        <v>9067</v>
      </c>
      <c r="BO1255">
        <v>8836</v>
      </c>
      <c r="BP1255">
        <v>8680</v>
      </c>
      <c r="BQ1255">
        <v>8477</v>
      </c>
      <c r="BR1255">
        <v>8199</v>
      </c>
      <c r="BS1255">
        <v>8156</v>
      </c>
      <c r="BT1255">
        <v>8128</v>
      </c>
      <c r="BU1255">
        <v>8112</v>
      </c>
      <c r="BV1255">
        <v>8011</v>
      </c>
      <c r="BW1255">
        <v>8197</v>
      </c>
      <c r="BX1255">
        <v>8277</v>
      </c>
      <c r="BY1255">
        <v>8342</v>
      </c>
      <c r="BZ1255">
        <v>8436</v>
      </c>
      <c r="CA1255">
        <v>0.10299999999999999</v>
      </c>
      <c r="CB1255">
        <v>0.12</v>
      </c>
      <c r="CC1255">
        <v>0.26700000000000002</v>
      </c>
      <c r="CD1255">
        <v>5.6000000000000001E-2</v>
      </c>
      <c r="CE1255">
        <v>0.86899999999999999</v>
      </c>
      <c r="CF1255">
        <v>5.1999999999999998E-2</v>
      </c>
      <c r="CG1255">
        <v>3.3000000000000002E-2</v>
      </c>
      <c r="CH1255">
        <v>36.726228399999997</v>
      </c>
      <c r="CI1255">
        <v>2</v>
      </c>
      <c r="CJ1255">
        <v>4</v>
      </c>
      <c r="CK1255">
        <v>35</v>
      </c>
      <c r="CL1255">
        <v>83</v>
      </c>
      <c r="CM1255">
        <v>0</v>
      </c>
      <c r="CN1255">
        <v>0</v>
      </c>
      <c r="CO1255">
        <v>0</v>
      </c>
      <c r="CP1255">
        <v>0</v>
      </c>
      <c r="CQ1255">
        <v>4329</v>
      </c>
      <c r="CR1255">
        <v>4556</v>
      </c>
      <c r="CS1255">
        <v>735</v>
      </c>
      <c r="CT1255">
        <v>759</v>
      </c>
      <c r="CU1255">
        <v>60849</v>
      </c>
      <c r="CV1255">
        <v>0.90300000000000002</v>
      </c>
      <c r="CW1255">
        <v>1.6E-2</v>
      </c>
      <c r="CX1255">
        <v>8.0000000000000002E-3</v>
      </c>
      <c r="CY1255">
        <v>1.9E-2</v>
      </c>
      <c r="CZ1255">
        <v>6.0000000000000001E-3</v>
      </c>
      <c r="DA1255">
        <v>4.9000000000000002E-2</v>
      </c>
      <c r="DB1255">
        <v>2.1000000000000001E-2</v>
      </c>
      <c r="DC1255">
        <v>0.34499999999999997</v>
      </c>
      <c r="DD1255">
        <v>0.32700000000000001</v>
      </c>
      <c r="DE1255">
        <v>0.22500000000000001</v>
      </c>
      <c r="DF1255">
        <v>87.958168797510297</v>
      </c>
      <c r="DG1255">
        <v>0.270096463022508</v>
      </c>
      <c r="DH1255">
        <v>0.28970000000000001</v>
      </c>
      <c r="DI1255">
        <v>0.27039999999999997</v>
      </c>
      <c r="DJ1255">
        <v>43.5</v>
      </c>
      <c r="DK1255">
        <v>3.11</v>
      </c>
      <c r="DL1255">
        <v>3.95</v>
      </c>
      <c r="DM1255">
        <v>27.0096463022508</v>
      </c>
      <c r="DN1255">
        <v>331.46</v>
      </c>
      <c r="DO1255">
        <v>549.29</v>
      </c>
      <c r="DP1255">
        <v>65.718337054244898</v>
      </c>
      <c r="DQ1255">
        <v>797.07786982647394</v>
      </c>
      <c r="DR1255">
        <v>1489.11544818979</v>
      </c>
      <c r="DS1255">
        <v>86.821828150112196</v>
      </c>
      <c r="DT1255">
        <v>390583000</v>
      </c>
      <c r="DU1255">
        <v>15057.17</v>
      </c>
    </row>
    <row r="1256" spans="1:125" x14ac:dyDescent="0.3">
      <c r="A1256">
        <v>26033</v>
      </c>
      <c r="B1256" t="s">
        <v>1594</v>
      </c>
      <c r="C1256" t="s">
        <v>1574</v>
      </c>
      <c r="D1256" t="s">
        <v>1575</v>
      </c>
      <c r="E1256" t="s">
        <v>858</v>
      </c>
      <c r="F1256" t="s">
        <v>125</v>
      </c>
      <c r="I1256">
        <v>15552</v>
      </c>
      <c r="J1256">
        <v>5379</v>
      </c>
      <c r="K1256">
        <v>9122</v>
      </c>
      <c r="L1256">
        <v>17671</v>
      </c>
      <c r="M1256">
        <v>6648</v>
      </c>
      <c r="N1256">
        <v>10681</v>
      </c>
      <c r="O1256">
        <v>18387</v>
      </c>
      <c r="P1256">
        <v>6796</v>
      </c>
      <c r="Q1256">
        <v>11249</v>
      </c>
      <c r="R1256" t="s">
        <v>3732</v>
      </c>
      <c r="S1256" t="s">
        <v>121</v>
      </c>
      <c r="T1256" t="s">
        <v>121</v>
      </c>
      <c r="U1256" t="str">
        <f t="shared" si="131"/>
        <v>Trump</v>
      </c>
      <c r="V1256" s="2">
        <f t="shared" si="130"/>
        <v>1.0405183634202932</v>
      </c>
      <c r="W1256">
        <v>0.45617999999999997</v>
      </c>
      <c r="X1256">
        <v>0.34587000000000001</v>
      </c>
      <c r="Y1256">
        <v>0.37620999999999999</v>
      </c>
      <c r="Z1256">
        <f t="shared" si="132"/>
        <v>0.36960896285419048</v>
      </c>
      <c r="AA1256">
        <v>0.5318684142893858</v>
      </c>
      <c r="AB1256">
        <v>0.58655000000000002</v>
      </c>
      <c r="AC1256">
        <v>0.60443999999999998</v>
      </c>
      <c r="AD1256">
        <f t="shared" si="134"/>
        <v>0.6117909392505575</v>
      </c>
      <c r="AE1256">
        <v>7.6</v>
      </c>
      <c r="AF1256">
        <v>24.1</v>
      </c>
      <c r="AG1256">
        <v>22.8</v>
      </c>
      <c r="AH1256" s="3">
        <f t="shared" si="136"/>
        <v>24.218197639636703</v>
      </c>
      <c r="AI1256">
        <v>-22.823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f t="shared" si="135"/>
        <v>1</v>
      </c>
      <c r="AQ1256">
        <v>0</v>
      </c>
      <c r="AS1256">
        <v>0</v>
      </c>
      <c r="AU1256">
        <v>0.41199999999999998</v>
      </c>
      <c r="AV1256">
        <v>1</v>
      </c>
      <c r="AW1256">
        <v>0</v>
      </c>
      <c r="AX1256">
        <v>38616</v>
      </c>
      <c r="AY1256">
        <v>38890</v>
      </c>
      <c r="AZ1256">
        <v>38993</v>
      </c>
      <c r="BA1256">
        <v>38569</v>
      </c>
      <c r="BB1256">
        <v>38254</v>
      </c>
      <c r="BC1256">
        <v>37973</v>
      </c>
      <c r="BD1256">
        <v>37683</v>
      </c>
      <c r="BE1256">
        <v>37679</v>
      </c>
      <c r="BF1256">
        <v>37461</v>
      </c>
      <c r="BG1256">
        <v>37349</v>
      </c>
      <c r="BH1256">
        <v>36787</v>
      </c>
      <c r="BI1256">
        <v>35849</v>
      </c>
      <c r="BJ1256">
        <v>36207</v>
      </c>
      <c r="BK1256">
        <v>36264</v>
      </c>
      <c r="BL1256">
        <v>4</v>
      </c>
      <c r="BM1256">
        <v>16102</v>
      </c>
      <c r="BN1256">
        <v>16014</v>
      </c>
      <c r="BO1256">
        <v>15857</v>
      </c>
      <c r="BP1256">
        <v>15456</v>
      </c>
      <c r="BQ1256">
        <v>15181</v>
      </c>
      <c r="BR1256">
        <v>14881</v>
      </c>
      <c r="BS1256">
        <v>14594</v>
      </c>
      <c r="BT1256">
        <v>14515</v>
      </c>
      <c r="BU1256">
        <v>14304</v>
      </c>
      <c r="BV1256">
        <v>14290</v>
      </c>
      <c r="BW1256">
        <v>13948</v>
      </c>
      <c r="BX1256">
        <v>13249</v>
      </c>
      <c r="BY1256">
        <v>13547</v>
      </c>
      <c r="BZ1256">
        <v>13647</v>
      </c>
      <c r="CA1256">
        <v>7.6999999999999999E-2</v>
      </c>
      <c r="CB1256">
        <v>0.13400000000000001</v>
      </c>
      <c r="CC1256">
        <v>0.33300000000000002</v>
      </c>
      <c r="CD1256">
        <v>7.1999999999999995E-2</v>
      </c>
      <c r="CE1256">
        <v>0.85299999999999998</v>
      </c>
      <c r="CF1256">
        <v>-4.2000000000000003E-2</v>
      </c>
      <c r="CG1256">
        <v>-0.02</v>
      </c>
      <c r="CH1256">
        <v>67.453733200000002</v>
      </c>
      <c r="CI1256">
        <v>4</v>
      </c>
      <c r="CJ1256">
        <v>7</v>
      </c>
      <c r="CK1256">
        <v>77</v>
      </c>
      <c r="CL1256">
        <v>83</v>
      </c>
      <c r="CM1256">
        <v>4309</v>
      </c>
      <c r="CN1256">
        <v>0.127</v>
      </c>
      <c r="CO1256">
        <v>0</v>
      </c>
      <c r="CP1256">
        <v>0</v>
      </c>
      <c r="CQ1256">
        <v>8734</v>
      </c>
      <c r="CR1256">
        <v>8367</v>
      </c>
      <c r="CS1256">
        <v>795</v>
      </c>
      <c r="CT1256">
        <v>779</v>
      </c>
      <c r="CU1256">
        <v>58924</v>
      </c>
      <c r="CV1256">
        <v>0.67600000000000005</v>
      </c>
      <c r="CW1256">
        <v>2.1000000000000001E-2</v>
      </c>
      <c r="CX1256">
        <v>5.1999999999999998E-2</v>
      </c>
      <c r="CY1256">
        <v>0.127</v>
      </c>
      <c r="CZ1256">
        <v>8.9999999999999993E-3</v>
      </c>
      <c r="DA1256">
        <v>0.114</v>
      </c>
      <c r="DB1256">
        <v>3.2000000000000001E-2</v>
      </c>
      <c r="DC1256">
        <v>0.34100000000000003</v>
      </c>
      <c r="DD1256">
        <v>0.35299999999999998</v>
      </c>
      <c r="DE1256">
        <v>0.22900000000000001</v>
      </c>
      <c r="DF1256">
        <v>87.708710298029601</v>
      </c>
      <c r="DG1256">
        <v>0.24595469255663399</v>
      </c>
      <c r="DH1256">
        <v>0.2208</v>
      </c>
      <c r="DI1256">
        <v>0.2923</v>
      </c>
      <c r="DJ1256">
        <v>15.6</v>
      </c>
      <c r="DK1256">
        <v>3.09</v>
      </c>
      <c r="DL1256">
        <v>3.85</v>
      </c>
      <c r="DM1256">
        <v>24.595469255663399</v>
      </c>
      <c r="DN1256">
        <v>294.49</v>
      </c>
      <c r="DO1256">
        <v>430.2</v>
      </c>
      <c r="DP1256">
        <v>46.083058847499103</v>
      </c>
      <c r="DQ1256">
        <v>764.32734818694496</v>
      </c>
      <c r="DR1256">
        <v>1233.58410304782</v>
      </c>
      <c r="DS1256">
        <v>61.3947356422605</v>
      </c>
      <c r="DT1256">
        <v>470360000</v>
      </c>
      <c r="DU1256">
        <v>12960.07</v>
      </c>
    </row>
    <row r="1257" spans="1:125" x14ac:dyDescent="0.3">
      <c r="A1257">
        <v>26035</v>
      </c>
      <c r="B1257" t="s">
        <v>1595</v>
      </c>
      <c r="C1257" t="s">
        <v>1574</v>
      </c>
      <c r="D1257" t="s">
        <v>1575</v>
      </c>
      <c r="E1257" t="s">
        <v>858</v>
      </c>
      <c r="F1257" t="s">
        <v>125</v>
      </c>
      <c r="I1257">
        <v>13449</v>
      </c>
      <c r="J1257">
        <v>4249</v>
      </c>
      <c r="K1257">
        <v>8505</v>
      </c>
      <c r="L1257">
        <v>16295</v>
      </c>
      <c r="M1257">
        <v>5199</v>
      </c>
      <c r="N1257">
        <v>10861</v>
      </c>
      <c r="O1257">
        <v>17310</v>
      </c>
      <c r="P1257">
        <v>5273</v>
      </c>
      <c r="Q1257">
        <v>11772</v>
      </c>
      <c r="R1257" t="s">
        <v>3732</v>
      </c>
      <c r="S1257" t="s">
        <v>121</v>
      </c>
      <c r="T1257" t="s">
        <v>121</v>
      </c>
      <c r="U1257" t="str">
        <f t="shared" si="131"/>
        <v>Trump</v>
      </c>
      <c r="V1257" s="2">
        <f t="shared" si="130"/>
        <v>1.062289045719546</v>
      </c>
      <c r="W1257">
        <v>0.46933999999999998</v>
      </c>
      <c r="X1257">
        <v>0.31592999999999999</v>
      </c>
      <c r="Y1257">
        <v>0.31905</v>
      </c>
      <c r="Z1257">
        <f t="shared" si="132"/>
        <v>0.3046216060080878</v>
      </c>
      <c r="AA1257">
        <v>0.51747630331753558</v>
      </c>
      <c r="AB1257">
        <v>0.63239000000000001</v>
      </c>
      <c r="AC1257">
        <v>0.66652</v>
      </c>
      <c r="AD1257">
        <f t="shared" si="134"/>
        <v>0.68006932409012133</v>
      </c>
      <c r="AE1257">
        <v>4.8</v>
      </c>
      <c r="AF1257">
        <v>31.6</v>
      </c>
      <c r="AG1257">
        <v>34.799999999999997</v>
      </c>
      <c r="AH1257" s="3">
        <f t="shared" si="136"/>
        <v>37.54477180820335</v>
      </c>
      <c r="AI1257">
        <v>-34.747</v>
      </c>
      <c r="AJ1257">
        <v>2</v>
      </c>
      <c r="AK1257">
        <v>1</v>
      </c>
      <c r="AL1257">
        <v>2</v>
      </c>
      <c r="AM1257">
        <v>1</v>
      </c>
      <c r="AN1257">
        <v>1</v>
      </c>
      <c r="AO1257">
        <v>1</v>
      </c>
      <c r="AP1257">
        <f t="shared" si="135"/>
        <v>1</v>
      </c>
      <c r="AQ1257">
        <v>0</v>
      </c>
      <c r="AS1257">
        <v>0</v>
      </c>
      <c r="AU1257">
        <v>0.28899999999999998</v>
      </c>
      <c r="AV1257">
        <v>1</v>
      </c>
      <c r="AW1257">
        <v>1</v>
      </c>
      <c r="AX1257">
        <v>31006</v>
      </c>
      <c r="AY1257">
        <v>31001</v>
      </c>
      <c r="AZ1257">
        <v>30796</v>
      </c>
      <c r="BA1257">
        <v>30600</v>
      </c>
      <c r="BB1257">
        <v>30730</v>
      </c>
      <c r="BC1257">
        <v>30616</v>
      </c>
      <c r="BD1257">
        <v>30387</v>
      </c>
      <c r="BE1257">
        <v>30565</v>
      </c>
      <c r="BF1257">
        <v>30735</v>
      </c>
      <c r="BG1257">
        <v>30950</v>
      </c>
      <c r="BH1257">
        <v>30843</v>
      </c>
      <c r="BI1257">
        <v>31131</v>
      </c>
      <c r="BJ1257">
        <v>31307</v>
      </c>
      <c r="BK1257">
        <v>31316</v>
      </c>
      <c r="BL1257">
        <v>-20</v>
      </c>
      <c r="BM1257">
        <v>11136</v>
      </c>
      <c r="BN1257">
        <v>11027</v>
      </c>
      <c r="BO1257">
        <v>10835</v>
      </c>
      <c r="BP1257">
        <v>10619</v>
      </c>
      <c r="BQ1257">
        <v>10484</v>
      </c>
      <c r="BR1257">
        <v>10348</v>
      </c>
      <c r="BS1257">
        <v>10212</v>
      </c>
      <c r="BT1257">
        <v>10182</v>
      </c>
      <c r="BU1257">
        <v>10109</v>
      </c>
      <c r="BV1257">
        <v>10131</v>
      </c>
      <c r="BW1257">
        <v>10008</v>
      </c>
      <c r="BX1257">
        <v>10104</v>
      </c>
      <c r="BY1257">
        <v>10064</v>
      </c>
      <c r="BZ1257">
        <v>10022</v>
      </c>
      <c r="CA1257">
        <v>0.129</v>
      </c>
      <c r="CB1257">
        <v>0.17199999999999999</v>
      </c>
      <c r="CC1257">
        <v>0.34899999999999998</v>
      </c>
      <c r="CD1257">
        <v>3.1E-2</v>
      </c>
      <c r="CE1257">
        <v>0.69799999999999995</v>
      </c>
      <c r="CF1257">
        <v>6.0999999999999999E-2</v>
      </c>
      <c r="CG1257">
        <v>3.1E-2</v>
      </c>
      <c r="CH1257">
        <v>63.465220100000003</v>
      </c>
      <c r="CI1257">
        <v>4</v>
      </c>
      <c r="CJ1257">
        <v>7</v>
      </c>
      <c r="CK1257">
        <v>70</v>
      </c>
      <c r="CL1257">
        <v>83</v>
      </c>
      <c r="CM1257">
        <v>0</v>
      </c>
      <c r="CN1257">
        <v>0</v>
      </c>
      <c r="CO1257">
        <v>0</v>
      </c>
      <c r="CP1257">
        <v>0</v>
      </c>
      <c r="CQ1257">
        <v>6337</v>
      </c>
      <c r="CR1257">
        <v>6724</v>
      </c>
      <c r="CS1257">
        <v>582</v>
      </c>
      <c r="CT1257">
        <v>600</v>
      </c>
      <c r="CU1257">
        <v>47973</v>
      </c>
      <c r="CV1257">
        <v>0.93799999999999994</v>
      </c>
      <c r="CW1257">
        <v>2.3E-2</v>
      </c>
      <c r="CX1257">
        <v>7.0000000000000001E-3</v>
      </c>
      <c r="CY1257">
        <v>4.0000000000000001E-3</v>
      </c>
      <c r="CZ1257">
        <v>3.0000000000000001E-3</v>
      </c>
      <c r="DA1257">
        <v>2.5000000000000001E-2</v>
      </c>
      <c r="DB1257">
        <v>8.9999999999999993E-3</v>
      </c>
      <c r="DC1257">
        <v>0.40400000000000003</v>
      </c>
      <c r="DD1257">
        <v>0.34599999999999997</v>
      </c>
      <c r="DE1257">
        <v>0.122</v>
      </c>
      <c r="DF1257">
        <v>89.240941058064394</v>
      </c>
      <c r="DG1257">
        <v>0.20353982300885001</v>
      </c>
      <c r="DH1257">
        <v>0.31919999999999998</v>
      </c>
      <c r="DI1257">
        <v>0.26939999999999997</v>
      </c>
      <c r="DJ1257">
        <v>61</v>
      </c>
      <c r="DK1257">
        <v>3.39</v>
      </c>
      <c r="DL1257">
        <v>4.08</v>
      </c>
      <c r="DM1257">
        <v>20.353982300885001</v>
      </c>
      <c r="DN1257">
        <v>227.69</v>
      </c>
      <c r="DO1257">
        <v>401.61</v>
      </c>
      <c r="DP1257">
        <v>76.384557951600897</v>
      </c>
      <c r="DQ1257">
        <v>503.77567318732901</v>
      </c>
      <c r="DR1257">
        <v>902.582193508714</v>
      </c>
      <c r="DS1257">
        <v>79.1635129576987</v>
      </c>
      <c r="DT1257">
        <v>518285000</v>
      </c>
      <c r="DU1257">
        <v>16531.16</v>
      </c>
    </row>
    <row r="1258" spans="1:125" x14ac:dyDescent="0.3">
      <c r="A1258">
        <v>26037</v>
      </c>
      <c r="B1258" t="s">
        <v>1596</v>
      </c>
      <c r="C1258" t="s">
        <v>1574</v>
      </c>
      <c r="D1258" t="s">
        <v>1575</v>
      </c>
      <c r="E1258" t="s">
        <v>858</v>
      </c>
      <c r="F1258" t="s">
        <v>119</v>
      </c>
      <c r="G1258">
        <v>2629620</v>
      </c>
      <c r="H1258" t="s">
        <v>1597</v>
      </c>
      <c r="I1258">
        <v>40937</v>
      </c>
      <c r="J1258">
        <v>16492</v>
      </c>
      <c r="K1258">
        <v>21636</v>
      </c>
      <c r="L1258">
        <v>47927</v>
      </c>
      <c r="M1258">
        <v>21968</v>
      </c>
      <c r="N1258">
        <v>25098</v>
      </c>
      <c r="O1258">
        <v>50074</v>
      </c>
      <c r="P1258">
        <v>22450</v>
      </c>
      <c r="Q1258">
        <v>26751</v>
      </c>
      <c r="R1258" t="s">
        <v>3732</v>
      </c>
      <c r="S1258" t="s">
        <v>121</v>
      </c>
      <c r="T1258" t="s">
        <v>121</v>
      </c>
      <c r="U1258" t="str">
        <f t="shared" si="131"/>
        <v>Trump</v>
      </c>
      <c r="V1258" s="2">
        <f t="shared" si="130"/>
        <v>1.0447972958874956</v>
      </c>
      <c r="W1258">
        <v>0.46364</v>
      </c>
      <c r="X1258">
        <v>0.40286</v>
      </c>
      <c r="Y1258">
        <v>0.45835999999999999</v>
      </c>
      <c r="Z1258">
        <f t="shared" si="132"/>
        <v>0.44833646203618643</v>
      </c>
      <c r="AA1258">
        <v>0.52631578947368418</v>
      </c>
      <c r="AB1258">
        <v>0.52851999999999999</v>
      </c>
      <c r="AC1258">
        <v>0.52366999999999997</v>
      </c>
      <c r="AD1258">
        <f t="shared" si="134"/>
        <v>0.53422934057594762</v>
      </c>
      <c r="AE1258">
        <v>6.3</v>
      </c>
      <c r="AF1258">
        <v>12.6</v>
      </c>
      <c r="AG1258">
        <v>6.5</v>
      </c>
      <c r="AH1258" s="3">
        <f t="shared" si="136"/>
        <v>8.5892878539761188</v>
      </c>
      <c r="AI1258">
        <v>-6.5309999999999997</v>
      </c>
      <c r="AJ1258">
        <v>1</v>
      </c>
      <c r="AK1258">
        <v>1</v>
      </c>
      <c r="AL1258">
        <v>2</v>
      </c>
      <c r="AM1258">
        <v>1</v>
      </c>
      <c r="AN1258">
        <v>1</v>
      </c>
      <c r="AO1258">
        <v>1</v>
      </c>
      <c r="AP1258">
        <f t="shared" si="135"/>
        <v>1</v>
      </c>
      <c r="AQ1258">
        <v>0</v>
      </c>
      <c r="AS1258">
        <v>0</v>
      </c>
      <c r="AU1258">
        <v>0.56799999999999995</v>
      </c>
      <c r="AV1258">
        <v>0</v>
      </c>
      <c r="AW1258">
        <v>0</v>
      </c>
      <c r="AX1258">
        <v>75403</v>
      </c>
      <c r="AY1258">
        <v>75899</v>
      </c>
      <c r="AZ1258">
        <v>76166</v>
      </c>
      <c r="BA1258">
        <v>76809</v>
      </c>
      <c r="BB1258">
        <v>76954</v>
      </c>
      <c r="BC1258">
        <v>77009</v>
      </c>
      <c r="BD1258">
        <v>77617</v>
      </c>
      <c r="BE1258">
        <v>78506</v>
      </c>
      <c r="BF1258">
        <v>79219</v>
      </c>
      <c r="BG1258">
        <v>79595</v>
      </c>
      <c r="BH1258">
        <v>79170</v>
      </c>
      <c r="BI1258">
        <v>79464</v>
      </c>
      <c r="BJ1258">
        <v>79652</v>
      </c>
      <c r="BK1258">
        <v>79720</v>
      </c>
      <c r="BL1258">
        <v>40</v>
      </c>
      <c r="BM1258">
        <v>29465</v>
      </c>
      <c r="BN1258">
        <v>29606</v>
      </c>
      <c r="BO1258">
        <v>29518</v>
      </c>
      <c r="BP1258">
        <v>29724</v>
      </c>
      <c r="BQ1258">
        <v>29802</v>
      </c>
      <c r="BR1258">
        <v>29764</v>
      </c>
      <c r="BS1258">
        <v>29845</v>
      </c>
      <c r="BT1258">
        <v>30111</v>
      </c>
      <c r="BU1258">
        <v>30208</v>
      </c>
      <c r="BV1258">
        <v>30242</v>
      </c>
      <c r="BW1258">
        <v>29869</v>
      </c>
      <c r="BX1258">
        <v>29932</v>
      </c>
      <c r="BY1258">
        <v>30037</v>
      </c>
      <c r="BZ1258">
        <v>29961</v>
      </c>
      <c r="CA1258">
        <v>4.9000000000000002E-2</v>
      </c>
      <c r="CB1258">
        <v>9.0999999999999998E-2</v>
      </c>
      <c r="CC1258">
        <v>0.158</v>
      </c>
      <c r="CD1258">
        <v>5.2999999999999999E-2</v>
      </c>
      <c r="CE1258">
        <v>1.21</v>
      </c>
      <c r="CF1258">
        <v>0.01</v>
      </c>
      <c r="CG1258">
        <v>3.5999999999999997E-2</v>
      </c>
      <c r="CH1258">
        <v>6.3178046999999999</v>
      </c>
      <c r="CI1258">
        <v>1</v>
      </c>
      <c r="CJ1258">
        <v>1</v>
      </c>
      <c r="CK1258">
        <v>7</v>
      </c>
      <c r="CL1258">
        <v>83</v>
      </c>
      <c r="CM1258">
        <v>0</v>
      </c>
      <c r="CN1258">
        <v>0</v>
      </c>
      <c r="CO1258">
        <v>29420</v>
      </c>
      <c r="CP1258">
        <v>0.499</v>
      </c>
      <c r="CQ1258">
        <v>16319</v>
      </c>
      <c r="CR1258">
        <v>16486</v>
      </c>
      <c r="CS1258">
        <v>1345</v>
      </c>
      <c r="CT1258">
        <v>1393</v>
      </c>
      <c r="CU1258">
        <v>80212</v>
      </c>
      <c r="CV1258">
        <v>0.88500000000000001</v>
      </c>
      <c r="CW1258">
        <v>4.8000000000000001E-2</v>
      </c>
      <c r="CX1258">
        <v>1.7000000000000001E-2</v>
      </c>
      <c r="CY1258">
        <v>3.0000000000000001E-3</v>
      </c>
      <c r="CZ1258">
        <v>1.2999999999999999E-2</v>
      </c>
      <c r="DA1258">
        <v>3.4000000000000002E-2</v>
      </c>
      <c r="DB1258">
        <v>2.7E-2</v>
      </c>
      <c r="DC1258">
        <v>0.25700000000000001</v>
      </c>
      <c r="DD1258">
        <v>0.372</v>
      </c>
      <c r="DE1258">
        <v>0.32200000000000001</v>
      </c>
      <c r="DF1258">
        <v>92.415949471800801</v>
      </c>
      <c r="DG1258">
        <v>0.19696969696969699</v>
      </c>
      <c r="DH1258">
        <v>0.22550000000000001</v>
      </c>
      <c r="DI1258">
        <v>0.40079999999999999</v>
      </c>
      <c r="DJ1258">
        <v>17.600000000000001</v>
      </c>
      <c r="DK1258">
        <v>3.3</v>
      </c>
      <c r="DL1258">
        <v>3.95</v>
      </c>
      <c r="DM1258">
        <v>19.696969696969699</v>
      </c>
      <c r="DN1258">
        <v>493.42</v>
      </c>
      <c r="DO1258">
        <v>695.5</v>
      </c>
      <c r="DP1258">
        <v>40.954967370597103</v>
      </c>
      <c r="DQ1258">
        <v>1201.1472979006101</v>
      </c>
      <c r="DR1258">
        <v>2024.9129514972601</v>
      </c>
      <c r="DS1258">
        <v>68.581568225349599</v>
      </c>
      <c r="DT1258">
        <v>708599000</v>
      </c>
      <c r="DU1258">
        <v>8885.48</v>
      </c>
    </row>
    <row r="1259" spans="1:125" x14ac:dyDescent="0.3">
      <c r="A1259">
        <v>26039</v>
      </c>
      <c r="B1259" t="s">
        <v>1598</v>
      </c>
      <c r="C1259" t="s">
        <v>1574</v>
      </c>
      <c r="D1259" t="s">
        <v>1575</v>
      </c>
      <c r="E1259" t="s">
        <v>858</v>
      </c>
      <c r="F1259" t="s">
        <v>125</v>
      </c>
      <c r="I1259">
        <v>6844</v>
      </c>
      <c r="J1259">
        <v>2110</v>
      </c>
      <c r="K1259">
        <v>4354</v>
      </c>
      <c r="L1259">
        <v>7861</v>
      </c>
      <c r="M1259">
        <v>2672</v>
      </c>
      <c r="N1259">
        <v>5087</v>
      </c>
      <c r="O1259">
        <v>8487</v>
      </c>
      <c r="P1259">
        <v>2752</v>
      </c>
      <c r="Q1259">
        <v>5613</v>
      </c>
      <c r="R1259" t="s">
        <v>3732</v>
      </c>
      <c r="S1259" t="s">
        <v>121</v>
      </c>
      <c r="T1259" t="s">
        <v>121</v>
      </c>
      <c r="U1259" t="str">
        <f t="shared" si="131"/>
        <v>Trump</v>
      </c>
      <c r="V1259" s="2">
        <f t="shared" si="130"/>
        <v>1.0796336343976594</v>
      </c>
      <c r="W1259">
        <v>0.43939</v>
      </c>
      <c r="X1259">
        <v>0.30830000000000002</v>
      </c>
      <c r="Y1259">
        <v>0.33990999999999999</v>
      </c>
      <c r="Z1259">
        <f t="shared" si="132"/>
        <v>0.32426063391068694</v>
      </c>
      <c r="AA1259">
        <v>0.54945700029351341</v>
      </c>
      <c r="AB1259">
        <v>0.63617999999999997</v>
      </c>
      <c r="AC1259">
        <v>0.64712000000000003</v>
      </c>
      <c r="AD1259">
        <f t="shared" si="134"/>
        <v>0.66136443973135384</v>
      </c>
      <c r="AE1259">
        <v>11</v>
      </c>
      <c r="AF1259">
        <v>32.799999999999997</v>
      </c>
      <c r="AG1259">
        <v>30.7</v>
      </c>
      <c r="AH1259" s="3">
        <f t="shared" si="136"/>
        <v>33.710380582066691</v>
      </c>
      <c r="AI1259">
        <v>-30.721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f t="shared" si="135"/>
        <v>1</v>
      </c>
      <c r="AQ1259">
        <v>0</v>
      </c>
      <c r="AS1259">
        <v>0</v>
      </c>
      <c r="AU1259">
        <v>0.218</v>
      </c>
      <c r="AV1259">
        <v>1</v>
      </c>
      <c r="AW1259">
        <v>0</v>
      </c>
      <c r="AX1259">
        <v>14055</v>
      </c>
      <c r="AY1259">
        <v>14039</v>
      </c>
      <c r="AZ1259">
        <v>13951</v>
      </c>
      <c r="BA1259">
        <v>13877</v>
      </c>
      <c r="BB1259">
        <v>13739</v>
      </c>
      <c r="BC1259">
        <v>13853</v>
      </c>
      <c r="BD1259">
        <v>13768</v>
      </c>
      <c r="BE1259">
        <v>13906</v>
      </c>
      <c r="BF1259">
        <v>13905</v>
      </c>
      <c r="BG1259">
        <v>14029</v>
      </c>
      <c r="BH1259">
        <v>12992</v>
      </c>
      <c r="BI1259">
        <v>13277</v>
      </c>
      <c r="BJ1259">
        <v>13434</v>
      </c>
      <c r="BK1259">
        <v>13538</v>
      </c>
      <c r="BL1259">
        <v>1</v>
      </c>
      <c r="BM1259">
        <v>5203</v>
      </c>
      <c r="BN1259">
        <v>5098</v>
      </c>
      <c r="BO1259">
        <v>4932</v>
      </c>
      <c r="BP1259">
        <v>4799</v>
      </c>
      <c r="BQ1259">
        <v>4625</v>
      </c>
      <c r="BR1259">
        <v>4594</v>
      </c>
      <c r="BS1259">
        <v>4464</v>
      </c>
      <c r="BT1259">
        <v>4432</v>
      </c>
      <c r="BU1259">
        <v>4392</v>
      </c>
      <c r="BV1259">
        <v>4428</v>
      </c>
      <c r="BW1259">
        <v>4098</v>
      </c>
      <c r="BX1259">
        <v>4232</v>
      </c>
      <c r="BY1259">
        <v>4288</v>
      </c>
      <c r="BZ1259">
        <v>4303</v>
      </c>
      <c r="CA1259">
        <v>0.09</v>
      </c>
      <c r="CB1259">
        <v>0.14099999999999999</v>
      </c>
      <c r="CC1259">
        <v>0.26400000000000001</v>
      </c>
      <c r="CD1259">
        <v>2.5000000000000001E-2</v>
      </c>
      <c r="CE1259">
        <v>0.84699999999999998</v>
      </c>
      <c r="CF1259">
        <v>8.3000000000000004E-2</v>
      </c>
      <c r="CG1259">
        <v>5.3999999999999999E-2</v>
      </c>
      <c r="CH1259">
        <v>28.3982131</v>
      </c>
      <c r="CI1259">
        <v>2</v>
      </c>
      <c r="CJ1259">
        <v>3</v>
      </c>
      <c r="CK1259">
        <v>24</v>
      </c>
      <c r="CL1259">
        <v>83</v>
      </c>
      <c r="CM1259">
        <v>0</v>
      </c>
      <c r="CN1259">
        <v>0</v>
      </c>
      <c r="CO1259">
        <v>0</v>
      </c>
      <c r="CP1259">
        <v>0</v>
      </c>
      <c r="CQ1259">
        <v>3345</v>
      </c>
      <c r="CR1259">
        <v>3623</v>
      </c>
      <c r="CS1259">
        <v>297</v>
      </c>
      <c r="CT1259">
        <v>313</v>
      </c>
      <c r="CU1259">
        <v>57600</v>
      </c>
      <c r="CV1259">
        <v>0.92500000000000004</v>
      </c>
      <c r="CW1259">
        <v>2.3E-2</v>
      </c>
      <c r="CX1259">
        <v>3.0000000000000001E-3</v>
      </c>
      <c r="CY1259">
        <v>2E-3</v>
      </c>
      <c r="CZ1259">
        <v>8.9999999999999993E-3</v>
      </c>
      <c r="DA1259">
        <v>3.7999999999999999E-2</v>
      </c>
      <c r="DB1259">
        <v>1.4999999999999999E-2</v>
      </c>
      <c r="DC1259">
        <v>0.32200000000000001</v>
      </c>
      <c r="DD1259">
        <v>0.39300000000000002</v>
      </c>
      <c r="DE1259">
        <v>0.19600000000000001</v>
      </c>
      <c r="DF1259">
        <v>86.655429789558696</v>
      </c>
      <c r="DG1259">
        <v>0.35611510791366902</v>
      </c>
      <c r="DH1259">
        <v>0.25819999999999999</v>
      </c>
      <c r="DI1259">
        <v>0.2772</v>
      </c>
      <c r="DJ1259">
        <v>29.4</v>
      </c>
      <c r="DK1259">
        <v>2.89</v>
      </c>
      <c r="DL1259">
        <v>3.77</v>
      </c>
      <c r="DM1259">
        <v>30.4498269896194</v>
      </c>
      <c r="DN1259">
        <v>213.92</v>
      </c>
      <c r="DO1259">
        <v>347.14</v>
      </c>
      <c r="DP1259">
        <v>62.275617053104</v>
      </c>
      <c r="DQ1259">
        <v>612.04748265866999</v>
      </c>
      <c r="DR1259">
        <v>1158.8985555693</v>
      </c>
      <c r="DS1259">
        <v>89.347818331866407</v>
      </c>
      <c r="DT1259">
        <v>200450000</v>
      </c>
      <c r="DU1259">
        <v>14858.05</v>
      </c>
    </row>
    <row r="1260" spans="1:125" x14ac:dyDescent="0.3">
      <c r="A1260">
        <v>26041</v>
      </c>
      <c r="B1260" t="s">
        <v>1599</v>
      </c>
      <c r="C1260" t="s">
        <v>1574</v>
      </c>
      <c r="D1260" t="s">
        <v>1575</v>
      </c>
      <c r="E1260" t="s">
        <v>858</v>
      </c>
      <c r="F1260" t="s">
        <v>119</v>
      </c>
      <c r="I1260">
        <v>18594</v>
      </c>
      <c r="J1260">
        <v>6436</v>
      </c>
      <c r="K1260">
        <v>11121</v>
      </c>
      <c r="L1260">
        <v>21167</v>
      </c>
      <c r="M1260">
        <v>7606</v>
      </c>
      <c r="N1260">
        <v>13207</v>
      </c>
      <c r="O1260">
        <v>21897</v>
      </c>
      <c r="P1260">
        <v>7462</v>
      </c>
      <c r="Q1260">
        <v>14109</v>
      </c>
      <c r="R1260" t="s">
        <v>3732</v>
      </c>
      <c r="S1260" t="s">
        <v>121</v>
      </c>
      <c r="T1260" t="s">
        <v>121</v>
      </c>
      <c r="U1260" t="str">
        <f t="shared" si="131"/>
        <v>Trump</v>
      </c>
      <c r="V1260" s="2">
        <f t="shared" si="130"/>
        <v>1.0344876458638446</v>
      </c>
      <c r="W1260">
        <v>0.46150000000000002</v>
      </c>
      <c r="X1260">
        <v>0.34612999999999999</v>
      </c>
      <c r="Y1260">
        <v>0.35932999999999998</v>
      </c>
      <c r="Z1260">
        <f t="shared" si="132"/>
        <v>0.34077727542585745</v>
      </c>
      <c r="AA1260">
        <v>0.52819944598337953</v>
      </c>
      <c r="AB1260">
        <v>0.59809999999999997</v>
      </c>
      <c r="AC1260">
        <v>0.62394000000000005</v>
      </c>
      <c r="AD1260">
        <f t="shared" si="134"/>
        <v>0.64433484038909439</v>
      </c>
      <c r="AE1260">
        <v>6.7</v>
      </c>
      <c r="AF1260">
        <v>25.2</v>
      </c>
      <c r="AG1260">
        <v>26.5</v>
      </c>
      <c r="AH1260" s="3">
        <f t="shared" si="136"/>
        <v>30.355756496323693</v>
      </c>
      <c r="AI1260">
        <v>-26.460999999999999</v>
      </c>
      <c r="AJ1260">
        <v>1</v>
      </c>
      <c r="AK1260">
        <v>1</v>
      </c>
      <c r="AL1260">
        <v>2</v>
      </c>
      <c r="AM1260">
        <v>1</v>
      </c>
      <c r="AN1260">
        <v>1</v>
      </c>
      <c r="AO1260">
        <v>1</v>
      </c>
      <c r="AP1260">
        <f t="shared" si="135"/>
        <v>1</v>
      </c>
      <c r="AQ1260">
        <v>0</v>
      </c>
      <c r="AS1260">
        <v>0</v>
      </c>
      <c r="AU1260">
        <v>0.34799999999999998</v>
      </c>
      <c r="AV1260">
        <v>1</v>
      </c>
      <c r="AW1260">
        <v>0</v>
      </c>
      <c r="AX1260">
        <v>37047</v>
      </c>
      <c r="AY1260">
        <v>36943</v>
      </c>
      <c r="AZ1260">
        <v>36836</v>
      </c>
      <c r="BA1260">
        <v>36799</v>
      </c>
      <c r="BB1260">
        <v>36580</v>
      </c>
      <c r="BC1260">
        <v>36415</v>
      </c>
      <c r="BD1260">
        <v>36196</v>
      </c>
      <c r="BE1260">
        <v>35890</v>
      </c>
      <c r="BF1260">
        <v>35843</v>
      </c>
      <c r="BG1260">
        <v>35784</v>
      </c>
      <c r="BH1260">
        <v>36870</v>
      </c>
      <c r="BI1260">
        <v>36825</v>
      </c>
      <c r="BJ1260">
        <v>36781</v>
      </c>
      <c r="BK1260">
        <v>36790</v>
      </c>
      <c r="BL1260">
        <v>-33</v>
      </c>
      <c r="BM1260">
        <v>13647</v>
      </c>
      <c r="BN1260">
        <v>13383</v>
      </c>
      <c r="BO1260">
        <v>13061</v>
      </c>
      <c r="BP1260">
        <v>12774</v>
      </c>
      <c r="BQ1260">
        <v>12475</v>
      </c>
      <c r="BR1260">
        <v>12234</v>
      </c>
      <c r="BS1260">
        <v>12052</v>
      </c>
      <c r="BT1260">
        <v>11855</v>
      </c>
      <c r="BU1260">
        <v>11712</v>
      </c>
      <c r="BV1260">
        <v>11621</v>
      </c>
      <c r="BW1260">
        <v>12013</v>
      </c>
      <c r="BX1260">
        <v>12004</v>
      </c>
      <c r="BY1260">
        <v>11951</v>
      </c>
      <c r="BZ1260">
        <v>11995</v>
      </c>
      <c r="CA1260">
        <v>7.6999999999999999E-2</v>
      </c>
      <c r="CB1260">
        <v>0.125</v>
      </c>
      <c r="CC1260">
        <v>0.255</v>
      </c>
      <c r="CD1260">
        <v>0.06</v>
      </c>
      <c r="CE1260">
        <v>0.78600000000000003</v>
      </c>
      <c r="CF1260">
        <v>-2.5999999999999999E-2</v>
      </c>
      <c r="CG1260">
        <v>-3.3000000000000002E-2</v>
      </c>
      <c r="CH1260">
        <v>57.179323500000002</v>
      </c>
      <c r="CI1260">
        <v>3</v>
      </c>
      <c r="CJ1260">
        <v>6</v>
      </c>
      <c r="CK1260">
        <v>66</v>
      </c>
      <c r="CL1260">
        <v>83</v>
      </c>
      <c r="CM1260">
        <v>18761</v>
      </c>
      <c r="CN1260">
        <v>0.50600000000000001</v>
      </c>
      <c r="CO1260">
        <v>912</v>
      </c>
      <c r="CP1260">
        <v>2.5000000000000001E-2</v>
      </c>
      <c r="CQ1260">
        <v>11872</v>
      </c>
      <c r="CR1260">
        <v>11565</v>
      </c>
      <c r="CS1260">
        <v>1019</v>
      </c>
      <c r="CT1260">
        <v>985</v>
      </c>
      <c r="CU1260">
        <v>57019</v>
      </c>
      <c r="CV1260">
        <v>0.90900000000000003</v>
      </c>
      <c r="CW1260">
        <v>1.4999999999999999E-2</v>
      </c>
      <c r="CX1260">
        <v>3.0000000000000001E-3</v>
      </c>
      <c r="CY1260">
        <v>1.7999999999999999E-2</v>
      </c>
      <c r="CZ1260">
        <v>2E-3</v>
      </c>
      <c r="DA1260">
        <v>5.2999999999999999E-2</v>
      </c>
      <c r="DB1260">
        <v>5.0000000000000001E-3</v>
      </c>
      <c r="DC1260">
        <v>0.35499999999999998</v>
      </c>
      <c r="DD1260">
        <v>0.371</v>
      </c>
      <c r="DE1260">
        <v>0.19700000000000001</v>
      </c>
      <c r="DF1260">
        <v>87.841033051609799</v>
      </c>
      <c r="DG1260">
        <v>0.25320512820512803</v>
      </c>
      <c r="DH1260">
        <v>0.31719999999999998</v>
      </c>
      <c r="DI1260">
        <v>0.28620000000000001</v>
      </c>
      <c r="DJ1260">
        <v>59.5</v>
      </c>
      <c r="DK1260">
        <v>2.87</v>
      </c>
      <c r="DL1260">
        <v>3.91</v>
      </c>
      <c r="DM1260">
        <v>36.236933797909401</v>
      </c>
      <c r="DN1260">
        <v>268.93</v>
      </c>
      <c r="DO1260">
        <v>390.12</v>
      </c>
      <c r="DP1260">
        <v>45.063771241586998</v>
      </c>
      <c r="DQ1260">
        <v>649.31542642412899</v>
      </c>
      <c r="DR1260">
        <v>1162.1718908722</v>
      </c>
      <c r="DS1260">
        <v>78.984179888108201</v>
      </c>
      <c r="DT1260">
        <v>556969000</v>
      </c>
      <c r="DU1260">
        <v>15159.33</v>
      </c>
    </row>
    <row r="1261" spans="1:125" x14ac:dyDescent="0.3">
      <c r="A1261">
        <v>26043</v>
      </c>
      <c r="B1261" t="s">
        <v>1600</v>
      </c>
      <c r="C1261" t="s">
        <v>1574</v>
      </c>
      <c r="D1261" t="s">
        <v>1575</v>
      </c>
      <c r="E1261" t="s">
        <v>858</v>
      </c>
      <c r="F1261" t="s">
        <v>125</v>
      </c>
      <c r="I1261">
        <v>13232</v>
      </c>
      <c r="J1261">
        <v>3923</v>
      </c>
      <c r="K1261">
        <v>8580</v>
      </c>
      <c r="L1261">
        <v>14615</v>
      </c>
      <c r="M1261">
        <v>4744</v>
      </c>
      <c r="N1261">
        <v>9617</v>
      </c>
      <c r="O1261">
        <v>15344</v>
      </c>
      <c r="P1261">
        <v>4763</v>
      </c>
      <c r="Q1261">
        <v>10324</v>
      </c>
      <c r="R1261" t="s">
        <v>3732</v>
      </c>
      <c r="S1261" t="s">
        <v>121</v>
      </c>
      <c r="T1261" t="s">
        <v>121</v>
      </c>
      <c r="U1261" t="str">
        <f t="shared" si="131"/>
        <v>Trump</v>
      </c>
      <c r="V1261" s="2">
        <f t="shared" si="130"/>
        <v>1.0498802600068422</v>
      </c>
      <c r="W1261">
        <v>0.38657000000000002</v>
      </c>
      <c r="X1261">
        <v>0.29648000000000002</v>
      </c>
      <c r="Y1261">
        <v>0.3246</v>
      </c>
      <c r="Z1261">
        <f t="shared" si="132"/>
        <v>0.31041449426485923</v>
      </c>
      <c r="AA1261">
        <v>0.60015612802498053</v>
      </c>
      <c r="AB1261">
        <v>0.64842999999999995</v>
      </c>
      <c r="AC1261">
        <v>0.65802000000000005</v>
      </c>
      <c r="AD1261">
        <f t="shared" si="134"/>
        <v>0.67283628779979143</v>
      </c>
      <c r="AE1261">
        <v>21.4</v>
      </c>
      <c r="AF1261">
        <v>35.200000000000003</v>
      </c>
      <c r="AG1261">
        <v>33.299999999999997</v>
      </c>
      <c r="AH1261" s="3">
        <f t="shared" si="136"/>
        <v>36.242179353493221</v>
      </c>
      <c r="AI1261">
        <v>-33.341999999999999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f t="shared" si="135"/>
        <v>1</v>
      </c>
      <c r="AQ1261">
        <v>0</v>
      </c>
      <c r="AS1261">
        <v>0</v>
      </c>
      <c r="AU1261">
        <v>0.16600000000000001</v>
      </c>
      <c r="AV1261">
        <v>1</v>
      </c>
      <c r="AW1261">
        <v>0</v>
      </c>
      <c r="AX1261">
        <v>26158</v>
      </c>
      <c r="AY1261">
        <v>26068</v>
      </c>
      <c r="AZ1261">
        <v>26172</v>
      </c>
      <c r="BA1261">
        <v>26015</v>
      </c>
      <c r="BB1261">
        <v>25898</v>
      </c>
      <c r="BC1261">
        <v>25661</v>
      </c>
      <c r="BD1261">
        <v>25499</v>
      </c>
      <c r="BE1261">
        <v>25424</v>
      </c>
      <c r="BF1261">
        <v>25371</v>
      </c>
      <c r="BG1261">
        <v>25239</v>
      </c>
      <c r="BH1261">
        <v>25904</v>
      </c>
      <c r="BI1261">
        <v>25819</v>
      </c>
      <c r="BJ1261">
        <v>25943</v>
      </c>
      <c r="BK1261">
        <v>25982</v>
      </c>
      <c r="BL1261">
        <v>-51</v>
      </c>
      <c r="BM1261">
        <v>10020</v>
      </c>
      <c r="BN1261">
        <v>9856</v>
      </c>
      <c r="BO1261">
        <v>9687</v>
      </c>
      <c r="BP1261">
        <v>9468</v>
      </c>
      <c r="BQ1261">
        <v>9238</v>
      </c>
      <c r="BR1261">
        <v>9004</v>
      </c>
      <c r="BS1261">
        <v>8813</v>
      </c>
      <c r="BT1261">
        <v>8692</v>
      </c>
      <c r="BU1261">
        <v>8579</v>
      </c>
      <c r="BV1261">
        <v>8396</v>
      </c>
      <c r="BW1261">
        <v>8663</v>
      </c>
      <c r="BX1261">
        <v>8633</v>
      </c>
      <c r="BY1261">
        <v>8668</v>
      </c>
      <c r="BZ1261">
        <v>8706</v>
      </c>
      <c r="CA1261">
        <v>0.04</v>
      </c>
      <c r="CB1261">
        <v>0.13</v>
      </c>
      <c r="CC1261">
        <v>0.192</v>
      </c>
      <c r="CD1261">
        <v>6.8000000000000005E-2</v>
      </c>
      <c r="CE1261">
        <v>0.871</v>
      </c>
      <c r="CF1261">
        <v>4.9000000000000002E-2</v>
      </c>
      <c r="CG1261">
        <v>-1.2E-2</v>
      </c>
      <c r="CH1261">
        <v>22.367581300000001</v>
      </c>
      <c r="CI1261">
        <v>2</v>
      </c>
      <c r="CJ1261">
        <v>3</v>
      </c>
      <c r="CK1261">
        <v>20</v>
      </c>
      <c r="CL1261">
        <v>83</v>
      </c>
      <c r="CM1261">
        <v>0</v>
      </c>
      <c r="CN1261">
        <v>0</v>
      </c>
      <c r="CO1261">
        <v>0</v>
      </c>
      <c r="CP1261">
        <v>0</v>
      </c>
      <c r="CQ1261">
        <v>12373</v>
      </c>
      <c r="CR1261">
        <v>12975</v>
      </c>
      <c r="CS1261">
        <v>826</v>
      </c>
      <c r="CT1261">
        <v>816</v>
      </c>
      <c r="CU1261">
        <v>56349</v>
      </c>
      <c r="CV1261">
        <v>0.93500000000000005</v>
      </c>
      <c r="CW1261">
        <v>1.7999999999999999E-2</v>
      </c>
      <c r="CX1261">
        <v>8.0000000000000002E-3</v>
      </c>
      <c r="CY1261">
        <v>4.0000000000000001E-3</v>
      </c>
      <c r="CZ1261">
        <v>8.0000000000000002E-3</v>
      </c>
      <c r="DA1261">
        <v>2.7E-2</v>
      </c>
      <c r="DB1261">
        <v>1.2999999999999999E-2</v>
      </c>
      <c r="DC1261">
        <v>0.32400000000000001</v>
      </c>
      <c r="DD1261">
        <v>0.39700000000000002</v>
      </c>
      <c r="DE1261">
        <v>0.23899999999999999</v>
      </c>
      <c r="DF1261">
        <v>87.540993799973407</v>
      </c>
      <c r="DG1261">
        <v>0.172619047619048</v>
      </c>
      <c r="DH1261">
        <v>0.26450000000000001</v>
      </c>
      <c r="DI1261">
        <v>0.3664</v>
      </c>
      <c r="DJ1261">
        <v>32.200000000000003</v>
      </c>
      <c r="DK1261">
        <v>3.36</v>
      </c>
      <c r="DL1261">
        <v>3.94</v>
      </c>
      <c r="DM1261">
        <v>17.261904761904798</v>
      </c>
      <c r="DN1261">
        <v>263.89999999999998</v>
      </c>
      <c r="DO1261">
        <v>379.21</v>
      </c>
      <c r="DP1261">
        <v>43.694581280788199</v>
      </c>
      <c r="DQ1261">
        <v>640.41084612103498</v>
      </c>
      <c r="DR1261">
        <v>1064.56409172548</v>
      </c>
      <c r="DS1261">
        <v>66.231427555223206</v>
      </c>
      <c r="DT1261">
        <v>398503000</v>
      </c>
      <c r="DU1261">
        <v>15401.68</v>
      </c>
    </row>
    <row r="1262" spans="1:125" x14ac:dyDescent="0.3">
      <c r="A1262">
        <v>26045</v>
      </c>
      <c r="B1262" t="s">
        <v>1601</v>
      </c>
      <c r="C1262" t="s">
        <v>1574</v>
      </c>
      <c r="D1262" t="s">
        <v>1575</v>
      </c>
      <c r="E1262" t="s">
        <v>858</v>
      </c>
      <c r="F1262" t="s">
        <v>119</v>
      </c>
      <c r="G1262">
        <v>2612980</v>
      </c>
      <c r="H1262" t="s">
        <v>1602</v>
      </c>
      <c r="I1262">
        <v>56575</v>
      </c>
      <c r="J1262">
        <v>24938</v>
      </c>
      <c r="K1262">
        <v>27609</v>
      </c>
      <c r="L1262">
        <v>64327</v>
      </c>
      <c r="M1262">
        <v>31299</v>
      </c>
      <c r="N1262">
        <v>31798</v>
      </c>
      <c r="O1262">
        <v>65208</v>
      </c>
      <c r="P1262">
        <v>31056</v>
      </c>
      <c r="Q1262">
        <v>33102</v>
      </c>
      <c r="R1262" t="s">
        <v>3731</v>
      </c>
      <c r="S1262" t="s">
        <v>121</v>
      </c>
      <c r="T1262" t="s">
        <v>121</v>
      </c>
      <c r="U1262" t="str">
        <f t="shared" si="131"/>
        <v>Trump</v>
      </c>
      <c r="V1262" s="2">
        <f t="shared" si="130"/>
        <v>1.0136956487944409</v>
      </c>
      <c r="W1262">
        <v>0.50946999999999998</v>
      </c>
      <c r="X1262">
        <v>0.44080000000000003</v>
      </c>
      <c r="Y1262">
        <v>0.48655999999999999</v>
      </c>
      <c r="Z1262">
        <f t="shared" si="132"/>
        <v>0.4762605815237394</v>
      </c>
      <c r="AA1262">
        <v>0.47815215010586259</v>
      </c>
      <c r="AB1262">
        <v>0.48801</v>
      </c>
      <c r="AC1262">
        <v>0.49431999999999998</v>
      </c>
      <c r="AD1262">
        <f t="shared" si="134"/>
        <v>0.50763709974236293</v>
      </c>
      <c r="AE1262">
        <v>3.1</v>
      </c>
      <c r="AF1262">
        <v>4.7</v>
      </c>
      <c r="AG1262">
        <v>0.8</v>
      </c>
      <c r="AH1262" s="3">
        <f t="shared" si="136"/>
        <v>3.1376518218623528</v>
      </c>
      <c r="AI1262">
        <v>-0.77599999999999902</v>
      </c>
      <c r="AJ1262">
        <v>1</v>
      </c>
      <c r="AK1262">
        <v>1</v>
      </c>
      <c r="AL1262">
        <v>2</v>
      </c>
      <c r="AM1262">
        <v>2</v>
      </c>
      <c r="AN1262">
        <v>1</v>
      </c>
      <c r="AO1262">
        <v>1</v>
      </c>
      <c r="AP1262">
        <f t="shared" si="135"/>
        <v>1</v>
      </c>
      <c r="AQ1262">
        <v>1</v>
      </c>
      <c r="AR1262">
        <v>0.98599999999999799</v>
      </c>
      <c r="AS1262">
        <v>0</v>
      </c>
      <c r="AU1262">
        <v>0.67</v>
      </c>
      <c r="AV1262">
        <v>1</v>
      </c>
      <c r="AW1262">
        <v>0</v>
      </c>
      <c r="AX1262">
        <v>107746</v>
      </c>
      <c r="AY1262">
        <v>107921</v>
      </c>
      <c r="AZ1262">
        <v>107996</v>
      </c>
      <c r="BA1262">
        <v>108264</v>
      </c>
      <c r="BB1262">
        <v>108639</v>
      </c>
      <c r="BC1262">
        <v>108661</v>
      </c>
      <c r="BD1262">
        <v>109183</v>
      </c>
      <c r="BE1262">
        <v>109456</v>
      </c>
      <c r="BF1262">
        <v>109710</v>
      </c>
      <c r="BG1262">
        <v>110268</v>
      </c>
      <c r="BH1262">
        <v>109175</v>
      </c>
      <c r="BI1262">
        <v>108908</v>
      </c>
      <c r="BJ1262">
        <v>108854</v>
      </c>
      <c r="BK1262">
        <v>108820</v>
      </c>
      <c r="BL1262">
        <v>10</v>
      </c>
      <c r="BM1262">
        <v>42888</v>
      </c>
      <c r="BN1262">
        <v>42518</v>
      </c>
      <c r="BO1262">
        <v>42041</v>
      </c>
      <c r="BP1262">
        <v>41715</v>
      </c>
      <c r="BQ1262">
        <v>41359</v>
      </c>
      <c r="BR1262">
        <v>40985</v>
      </c>
      <c r="BS1262">
        <v>41017</v>
      </c>
      <c r="BT1262">
        <v>41053</v>
      </c>
      <c r="BU1262">
        <v>40991</v>
      </c>
      <c r="BV1262">
        <v>41072</v>
      </c>
      <c r="BW1262">
        <v>40673</v>
      </c>
      <c r="BX1262">
        <v>40719</v>
      </c>
      <c r="BY1262">
        <v>40721</v>
      </c>
      <c r="BZ1262">
        <v>40797</v>
      </c>
      <c r="CA1262">
        <v>5.1999999999999998E-2</v>
      </c>
      <c r="CB1262">
        <v>0.09</v>
      </c>
      <c r="CC1262">
        <v>0.16500000000000001</v>
      </c>
      <c r="CD1262">
        <v>5.0999999999999997E-2</v>
      </c>
      <c r="CE1262">
        <v>1.3260000000000001</v>
      </c>
      <c r="CF1262">
        <v>2.5999999999999999E-2</v>
      </c>
      <c r="CG1262">
        <v>1.4999999999999999E-2</v>
      </c>
      <c r="CH1262">
        <v>5.6796426000000002</v>
      </c>
      <c r="CI1262">
        <v>1</v>
      </c>
      <c r="CJ1262">
        <v>1</v>
      </c>
      <c r="CK1262">
        <v>6</v>
      </c>
      <c r="CL1262">
        <v>83</v>
      </c>
      <c r="CM1262">
        <v>0</v>
      </c>
      <c r="CN1262">
        <v>0</v>
      </c>
      <c r="CO1262">
        <v>19913</v>
      </c>
      <c r="CP1262">
        <v>0.17100000000000001</v>
      </c>
      <c r="CQ1262">
        <v>42602</v>
      </c>
      <c r="CR1262">
        <v>43695</v>
      </c>
      <c r="CS1262">
        <v>2137</v>
      </c>
      <c r="CT1262">
        <v>2169</v>
      </c>
      <c r="CU1262">
        <v>71499</v>
      </c>
      <c r="CV1262">
        <v>0.81499999999999995</v>
      </c>
      <c r="CW1262">
        <v>5.8000000000000003E-2</v>
      </c>
      <c r="CX1262">
        <v>6.9000000000000006E-2</v>
      </c>
      <c r="CY1262">
        <v>3.0000000000000001E-3</v>
      </c>
      <c r="CZ1262">
        <v>2.3E-2</v>
      </c>
      <c r="DA1262">
        <v>3.3000000000000002E-2</v>
      </c>
      <c r="DB1262">
        <v>4.4999999999999998E-2</v>
      </c>
      <c r="DC1262">
        <v>0.26800000000000002</v>
      </c>
      <c r="DD1262">
        <v>0.377</v>
      </c>
      <c r="DE1262">
        <v>0.30299999999999999</v>
      </c>
      <c r="DF1262">
        <v>92.817578061052203</v>
      </c>
      <c r="DG1262">
        <v>0.26384364820846901</v>
      </c>
      <c r="DH1262">
        <v>0.25800000000000001</v>
      </c>
      <c r="DI1262">
        <v>0.3473</v>
      </c>
      <c r="DJ1262">
        <v>29.3</v>
      </c>
      <c r="DK1262">
        <v>3.07</v>
      </c>
      <c r="DL1262">
        <v>3.88</v>
      </c>
      <c r="DM1262">
        <v>26.384364820846901</v>
      </c>
      <c r="DN1262">
        <v>404.07</v>
      </c>
      <c r="DO1262">
        <v>541.67999999999995</v>
      </c>
      <c r="DP1262">
        <v>34.055980399435697</v>
      </c>
      <c r="DQ1262">
        <v>989.40650259559504</v>
      </c>
      <c r="DR1262">
        <v>1672.8026880078</v>
      </c>
      <c r="DS1262">
        <v>69.071325448073495</v>
      </c>
      <c r="DT1262">
        <v>1233619000</v>
      </c>
      <c r="DU1262">
        <v>11318.44</v>
      </c>
    </row>
    <row r="1263" spans="1:125" x14ac:dyDescent="0.3">
      <c r="A1263">
        <v>26047</v>
      </c>
      <c r="B1263" t="s">
        <v>1603</v>
      </c>
      <c r="C1263" t="s">
        <v>1574</v>
      </c>
      <c r="D1263" t="s">
        <v>1575</v>
      </c>
      <c r="E1263" t="s">
        <v>858</v>
      </c>
      <c r="F1263" t="s">
        <v>125</v>
      </c>
      <c r="I1263">
        <v>18994</v>
      </c>
      <c r="J1263">
        <v>6972</v>
      </c>
      <c r="K1263">
        <v>10616</v>
      </c>
      <c r="L1263">
        <v>22209</v>
      </c>
      <c r="M1263">
        <v>9662</v>
      </c>
      <c r="N1263">
        <v>12135</v>
      </c>
      <c r="O1263">
        <v>22901</v>
      </c>
      <c r="P1263">
        <v>10005</v>
      </c>
      <c r="Q1263">
        <v>12465</v>
      </c>
      <c r="R1263" t="s">
        <v>3732</v>
      </c>
      <c r="S1263" t="s">
        <v>121</v>
      </c>
      <c r="T1263" t="s">
        <v>121</v>
      </c>
      <c r="U1263" t="str">
        <f t="shared" si="131"/>
        <v>Trump</v>
      </c>
      <c r="V1263" s="2">
        <f t="shared" si="130"/>
        <v>1.031158539330902</v>
      </c>
      <c r="W1263">
        <v>0.40798000000000001</v>
      </c>
      <c r="X1263">
        <v>0.36706</v>
      </c>
      <c r="Y1263">
        <v>0.43504999999999999</v>
      </c>
      <c r="Z1263">
        <f t="shared" si="132"/>
        <v>0.43688048556831577</v>
      </c>
      <c r="AA1263">
        <v>0.57897114461573207</v>
      </c>
      <c r="AB1263">
        <v>0.55891000000000002</v>
      </c>
      <c r="AC1263">
        <v>0.5464</v>
      </c>
      <c r="AD1263">
        <f t="shared" si="134"/>
        <v>0.54429937557311903</v>
      </c>
      <c r="AE1263">
        <v>17.100000000000001</v>
      </c>
      <c r="AF1263">
        <v>19.2</v>
      </c>
      <c r="AG1263">
        <v>11.1</v>
      </c>
      <c r="AH1263" s="3">
        <f t="shared" si="136"/>
        <v>10.741889000480326</v>
      </c>
      <c r="AI1263">
        <v>-11.135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f t="shared" si="135"/>
        <v>1</v>
      </c>
      <c r="AQ1263">
        <v>0</v>
      </c>
      <c r="AS1263">
        <v>0</v>
      </c>
      <c r="AU1263">
        <v>0.26500000000000001</v>
      </c>
      <c r="AV1263">
        <v>0</v>
      </c>
      <c r="AW1263">
        <v>0</v>
      </c>
      <c r="AX1263">
        <v>32650</v>
      </c>
      <c r="AY1263">
        <v>32743</v>
      </c>
      <c r="AZ1263">
        <v>32806</v>
      </c>
      <c r="BA1263">
        <v>32946</v>
      </c>
      <c r="BB1263">
        <v>32973</v>
      </c>
      <c r="BC1263">
        <v>32924</v>
      </c>
      <c r="BD1263">
        <v>32875</v>
      </c>
      <c r="BE1263">
        <v>33081</v>
      </c>
      <c r="BF1263">
        <v>33225</v>
      </c>
      <c r="BG1263">
        <v>33415</v>
      </c>
      <c r="BH1263">
        <v>34113</v>
      </c>
      <c r="BI1263">
        <v>34297</v>
      </c>
      <c r="BJ1263">
        <v>34215</v>
      </c>
      <c r="BK1263">
        <v>34123</v>
      </c>
      <c r="BL1263">
        <v>2</v>
      </c>
      <c r="BM1263">
        <v>12423</v>
      </c>
      <c r="BN1263">
        <v>12253</v>
      </c>
      <c r="BO1263">
        <v>12049</v>
      </c>
      <c r="BP1263">
        <v>11893</v>
      </c>
      <c r="BQ1263">
        <v>11782</v>
      </c>
      <c r="BR1263">
        <v>11605</v>
      </c>
      <c r="BS1263">
        <v>11438</v>
      </c>
      <c r="BT1263">
        <v>11435</v>
      </c>
      <c r="BU1263">
        <v>11465</v>
      </c>
      <c r="BV1263">
        <v>11445</v>
      </c>
      <c r="BW1263">
        <v>11740</v>
      </c>
      <c r="BX1263">
        <v>11799</v>
      </c>
      <c r="BY1263">
        <v>11770</v>
      </c>
      <c r="BZ1263">
        <v>11709</v>
      </c>
      <c r="CA1263">
        <v>4.4999999999999998E-2</v>
      </c>
      <c r="CB1263">
        <v>8.7999999999999995E-2</v>
      </c>
      <c r="CC1263">
        <v>0.16200000000000001</v>
      </c>
      <c r="CD1263">
        <v>4.2000000000000003E-2</v>
      </c>
      <c r="CE1263">
        <v>1.0169999999999999</v>
      </c>
      <c r="CF1263">
        <v>-2E-3</v>
      </c>
      <c r="CG1263">
        <v>3.0000000000000001E-3</v>
      </c>
      <c r="CH1263">
        <v>10.465858300000001</v>
      </c>
      <c r="CI1263">
        <v>1</v>
      </c>
      <c r="CJ1263">
        <v>2</v>
      </c>
      <c r="CK1263">
        <v>11</v>
      </c>
      <c r="CL1263">
        <v>83</v>
      </c>
      <c r="CM1263">
        <v>0</v>
      </c>
      <c r="CN1263">
        <v>0</v>
      </c>
      <c r="CO1263">
        <v>18522</v>
      </c>
      <c r="CP1263">
        <v>0.51800000000000002</v>
      </c>
      <c r="CQ1263">
        <v>15707</v>
      </c>
      <c r="CR1263">
        <v>15681</v>
      </c>
      <c r="CS1263">
        <v>1540</v>
      </c>
      <c r="CT1263">
        <v>1544</v>
      </c>
      <c r="CU1263">
        <v>69805</v>
      </c>
      <c r="CV1263">
        <v>0.89300000000000002</v>
      </c>
      <c r="CW1263">
        <v>0.02</v>
      </c>
      <c r="CX1263">
        <v>8.0000000000000002E-3</v>
      </c>
      <c r="CY1263">
        <v>2.5000000000000001E-2</v>
      </c>
      <c r="CZ1263">
        <v>3.0000000000000001E-3</v>
      </c>
      <c r="DA1263">
        <v>5.0999999999999997E-2</v>
      </c>
      <c r="DB1263">
        <v>1.2999999999999999E-2</v>
      </c>
      <c r="DC1263">
        <v>0.25600000000000001</v>
      </c>
      <c r="DD1263">
        <v>0.32100000000000001</v>
      </c>
      <c r="DE1263">
        <v>0.379</v>
      </c>
      <c r="DF1263">
        <v>93.128121208202799</v>
      </c>
      <c r="DG1263">
        <v>0.35031847133757998</v>
      </c>
      <c r="DH1263">
        <v>0.2114</v>
      </c>
      <c r="DI1263">
        <v>0.35239999999999999</v>
      </c>
      <c r="DJ1263">
        <v>13.1</v>
      </c>
      <c r="DK1263">
        <v>3.14</v>
      </c>
      <c r="DL1263">
        <v>4.24</v>
      </c>
      <c r="DM1263">
        <v>35.031847133757999</v>
      </c>
      <c r="DN1263">
        <v>585.78</v>
      </c>
      <c r="DO1263">
        <v>951.86</v>
      </c>
      <c r="DP1263">
        <v>62.4944518419885</v>
      </c>
      <c r="DQ1263">
        <v>1341.8339583889201</v>
      </c>
      <c r="DR1263">
        <v>2527.6509313848701</v>
      </c>
      <c r="DS1263">
        <v>88.372854598173006</v>
      </c>
      <c r="DT1263">
        <v>507536000</v>
      </c>
      <c r="DU1263">
        <v>14856.31</v>
      </c>
    </row>
    <row r="1264" spans="1:125" x14ac:dyDescent="0.3">
      <c r="A1264">
        <v>26049</v>
      </c>
      <c r="B1264" t="s">
        <v>1604</v>
      </c>
      <c r="C1264" t="s">
        <v>1574</v>
      </c>
      <c r="D1264" t="s">
        <v>1575</v>
      </c>
      <c r="E1264" t="s">
        <v>858</v>
      </c>
      <c r="F1264" t="s">
        <v>134</v>
      </c>
      <c r="G1264">
        <v>2622420</v>
      </c>
      <c r="H1264" t="s">
        <v>1605</v>
      </c>
      <c r="I1264">
        <v>197641</v>
      </c>
      <c r="J1264">
        <v>102751</v>
      </c>
      <c r="K1264">
        <v>84175</v>
      </c>
      <c r="L1264">
        <v>221764</v>
      </c>
      <c r="M1264">
        <v>119390</v>
      </c>
      <c r="N1264">
        <v>98714</v>
      </c>
      <c r="O1264">
        <v>223268</v>
      </c>
      <c r="P1264">
        <v>114670</v>
      </c>
      <c r="Q1264">
        <v>105303</v>
      </c>
      <c r="R1264" t="s">
        <v>3731</v>
      </c>
      <c r="S1264" t="s">
        <v>130</v>
      </c>
      <c r="T1264" t="s">
        <v>131</v>
      </c>
      <c r="U1264" t="str">
        <f t="shared" si="131"/>
        <v>Harris</v>
      </c>
      <c r="V1264" s="2">
        <f t="shared" si="130"/>
        <v>1.0067819844519399</v>
      </c>
      <c r="W1264">
        <v>0.63556999999999997</v>
      </c>
      <c r="X1264">
        <v>0.51988999999999996</v>
      </c>
      <c r="Y1264">
        <v>0.53837000000000002</v>
      </c>
      <c r="Z1264">
        <f t="shared" si="132"/>
        <v>0.51359800777540887</v>
      </c>
      <c r="AA1264">
        <v>0.35385077833570688</v>
      </c>
      <c r="AB1264">
        <v>0.4259</v>
      </c>
      <c r="AC1264">
        <v>0.44513000000000003</v>
      </c>
      <c r="AD1264">
        <f t="shared" si="134"/>
        <v>0.47164394360141176</v>
      </c>
      <c r="AE1264">
        <v>28.2</v>
      </c>
      <c r="AF1264">
        <v>9.4</v>
      </c>
      <c r="AG1264">
        <v>9.3000000000000007</v>
      </c>
      <c r="AH1264" s="3">
        <f t="shared" si="136"/>
        <v>4.1954064173997105</v>
      </c>
      <c r="AI1264">
        <v>9.3239999999999998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f t="shared" si="135"/>
        <v>2</v>
      </c>
      <c r="AQ1264">
        <v>0</v>
      </c>
      <c r="AS1264">
        <v>0</v>
      </c>
      <c r="AU1264">
        <v>0.505</v>
      </c>
      <c r="AV1264">
        <v>1</v>
      </c>
      <c r="AW1264">
        <v>0</v>
      </c>
      <c r="AX1264">
        <v>424953</v>
      </c>
      <c r="AY1264">
        <v>422026</v>
      </c>
      <c r="AZ1264">
        <v>418193</v>
      </c>
      <c r="BA1264">
        <v>415639</v>
      </c>
      <c r="BB1264">
        <v>412859</v>
      </c>
      <c r="BC1264">
        <v>410461</v>
      </c>
      <c r="BD1264">
        <v>408926</v>
      </c>
      <c r="BE1264">
        <v>407488</v>
      </c>
      <c r="BF1264">
        <v>406688</v>
      </c>
      <c r="BG1264">
        <v>405813</v>
      </c>
      <c r="BH1264">
        <v>405777</v>
      </c>
      <c r="BI1264">
        <v>404627</v>
      </c>
      <c r="BJ1264">
        <v>401923</v>
      </c>
      <c r="BK1264">
        <v>401522</v>
      </c>
      <c r="BL1264">
        <v>-440</v>
      </c>
      <c r="BM1264">
        <v>169463</v>
      </c>
      <c r="BN1264">
        <v>165945</v>
      </c>
      <c r="BO1264">
        <v>161931</v>
      </c>
      <c r="BP1264">
        <v>158590</v>
      </c>
      <c r="BQ1264">
        <v>155916</v>
      </c>
      <c r="BR1264">
        <v>154134</v>
      </c>
      <c r="BS1264">
        <v>152963</v>
      </c>
      <c r="BT1264">
        <v>151881</v>
      </c>
      <c r="BU1264">
        <v>151037</v>
      </c>
      <c r="BV1264">
        <v>150069</v>
      </c>
      <c r="BW1264">
        <v>149956</v>
      </c>
      <c r="BX1264">
        <v>149593</v>
      </c>
      <c r="BY1264">
        <v>148773</v>
      </c>
      <c r="BZ1264">
        <v>148526</v>
      </c>
      <c r="CA1264">
        <v>0.09</v>
      </c>
      <c r="CB1264">
        <v>0.16400000000000001</v>
      </c>
      <c r="CC1264">
        <v>0.26400000000000001</v>
      </c>
      <c r="CD1264">
        <v>0.09</v>
      </c>
      <c r="CE1264">
        <v>1</v>
      </c>
      <c r="CF1264">
        <v>-6.0000000000000001E-3</v>
      </c>
      <c r="CG1264">
        <v>1E-3</v>
      </c>
      <c r="CH1264">
        <v>52.329291599999998</v>
      </c>
      <c r="CI1264">
        <v>3</v>
      </c>
      <c r="CJ1264">
        <v>6</v>
      </c>
      <c r="CK1264">
        <v>60</v>
      </c>
      <c r="CL1264">
        <v>83</v>
      </c>
      <c r="CM1264">
        <v>166639</v>
      </c>
      <c r="CN1264">
        <v>0.39800000000000002</v>
      </c>
      <c r="CO1264">
        <v>140593</v>
      </c>
      <c r="CP1264">
        <v>0.33600000000000002</v>
      </c>
      <c r="CQ1264">
        <v>121287</v>
      </c>
      <c r="CR1264">
        <v>120612</v>
      </c>
      <c r="CS1264">
        <v>7690</v>
      </c>
      <c r="CT1264">
        <v>7695</v>
      </c>
      <c r="CU1264">
        <v>57443</v>
      </c>
      <c r="CV1264">
        <v>0.71199999999999997</v>
      </c>
      <c r="CW1264">
        <v>3.7999999999999999E-2</v>
      </c>
      <c r="CX1264">
        <v>0.193</v>
      </c>
      <c r="CY1264">
        <v>2E-3</v>
      </c>
      <c r="CZ1264">
        <v>0.01</v>
      </c>
      <c r="DA1264">
        <v>4.4999999999999998E-2</v>
      </c>
      <c r="DB1264">
        <v>2.7E-2</v>
      </c>
      <c r="DC1264">
        <v>0.314</v>
      </c>
      <c r="DD1264">
        <v>0.36799999999999999</v>
      </c>
      <c r="DE1264">
        <v>0.22800000000000001</v>
      </c>
      <c r="DF1264">
        <v>88.891000000000005</v>
      </c>
      <c r="DG1264">
        <v>0.34146341463414598</v>
      </c>
      <c r="DH1264">
        <v>0.26579999999999998</v>
      </c>
      <c r="DI1264">
        <v>0.3196</v>
      </c>
      <c r="DJ1264">
        <v>32.700000000000003</v>
      </c>
      <c r="DK1264">
        <v>3.05</v>
      </c>
      <c r="DL1264">
        <v>3.85</v>
      </c>
      <c r="DM1264">
        <v>26.229508196721302</v>
      </c>
      <c r="DN1264">
        <v>399.69</v>
      </c>
      <c r="DO1264">
        <v>558.66</v>
      </c>
      <c r="DP1264">
        <v>39.773324326352899</v>
      </c>
      <c r="DQ1264">
        <v>702.52920987640096</v>
      </c>
      <c r="DR1264">
        <v>1260.0340580388799</v>
      </c>
      <c r="DS1264">
        <v>79.356821086565702</v>
      </c>
      <c r="DT1264">
        <v>5591602000</v>
      </c>
      <c r="DU1264">
        <v>13910.05</v>
      </c>
    </row>
    <row r="1265" spans="1:125" x14ac:dyDescent="0.3">
      <c r="A1265">
        <v>26051</v>
      </c>
      <c r="B1265" t="s">
        <v>1606</v>
      </c>
      <c r="C1265" t="s">
        <v>1574</v>
      </c>
      <c r="D1265" t="s">
        <v>1575</v>
      </c>
      <c r="E1265" t="s">
        <v>858</v>
      </c>
      <c r="F1265" t="s">
        <v>125</v>
      </c>
      <c r="I1265">
        <v>12542</v>
      </c>
      <c r="J1265">
        <v>3794</v>
      </c>
      <c r="K1265">
        <v>8124</v>
      </c>
      <c r="L1265">
        <v>14615</v>
      </c>
      <c r="M1265">
        <v>4524</v>
      </c>
      <c r="N1265">
        <v>9893</v>
      </c>
      <c r="O1265">
        <v>15506</v>
      </c>
      <c r="P1265">
        <v>4501</v>
      </c>
      <c r="Q1265">
        <v>10809</v>
      </c>
      <c r="R1265" t="s">
        <v>3732</v>
      </c>
      <c r="S1265" t="s">
        <v>121</v>
      </c>
      <c r="T1265" t="s">
        <v>121</v>
      </c>
      <c r="U1265" t="str">
        <f t="shared" si="131"/>
        <v>Trump</v>
      </c>
      <c r="V1265" s="2">
        <f t="shared" si="130"/>
        <v>1.0609647622305851</v>
      </c>
      <c r="W1265">
        <v>0.45776</v>
      </c>
      <c r="X1265">
        <v>0.30249999999999999</v>
      </c>
      <c r="Y1265">
        <v>0.30953999999999998</v>
      </c>
      <c r="Z1265">
        <f t="shared" si="132"/>
        <v>0.29027473236166645</v>
      </c>
      <c r="AA1265">
        <v>0.52936501629182231</v>
      </c>
      <c r="AB1265">
        <v>0.64773999999999998</v>
      </c>
      <c r="AC1265">
        <v>0.67691000000000001</v>
      </c>
      <c r="AD1265">
        <f t="shared" si="134"/>
        <v>0.69708499935508839</v>
      </c>
      <c r="AE1265">
        <v>7.2</v>
      </c>
      <c r="AF1265">
        <v>34.5</v>
      </c>
      <c r="AG1265">
        <v>36.700000000000003</v>
      </c>
      <c r="AH1265" s="3">
        <f t="shared" si="136"/>
        <v>40.681026699342191</v>
      </c>
      <c r="AI1265">
        <v>-36.737000000000002</v>
      </c>
      <c r="AJ1265">
        <v>1</v>
      </c>
      <c r="AK1265">
        <v>1</v>
      </c>
      <c r="AL1265">
        <v>2</v>
      </c>
      <c r="AM1265">
        <v>1</v>
      </c>
      <c r="AN1265">
        <v>1</v>
      </c>
      <c r="AO1265">
        <v>1</v>
      </c>
      <c r="AP1265">
        <f t="shared" si="135"/>
        <v>1</v>
      </c>
      <c r="AQ1265">
        <v>0</v>
      </c>
      <c r="AS1265">
        <v>0</v>
      </c>
      <c r="AU1265">
        <v>0.28000000000000003</v>
      </c>
      <c r="AV1265">
        <v>1</v>
      </c>
      <c r="AW1265">
        <v>0</v>
      </c>
      <c r="AX1265">
        <v>25735</v>
      </c>
      <c r="AY1265">
        <v>25876</v>
      </c>
      <c r="AZ1265">
        <v>25546</v>
      </c>
      <c r="BA1265">
        <v>25565</v>
      </c>
      <c r="BB1265">
        <v>25501</v>
      </c>
      <c r="BC1265">
        <v>25227</v>
      </c>
      <c r="BD1265">
        <v>25154</v>
      </c>
      <c r="BE1265">
        <v>25241</v>
      </c>
      <c r="BF1265">
        <v>25326</v>
      </c>
      <c r="BG1265">
        <v>25449</v>
      </c>
      <c r="BH1265">
        <v>25378</v>
      </c>
      <c r="BI1265">
        <v>25475</v>
      </c>
      <c r="BJ1265">
        <v>25621</v>
      </c>
      <c r="BK1265">
        <v>25853</v>
      </c>
      <c r="BL1265">
        <v>-9</v>
      </c>
      <c r="BM1265">
        <v>8749</v>
      </c>
      <c r="BN1265">
        <v>8688</v>
      </c>
      <c r="BO1265">
        <v>8488</v>
      </c>
      <c r="BP1265">
        <v>8372</v>
      </c>
      <c r="BQ1265">
        <v>8270</v>
      </c>
      <c r="BR1265">
        <v>8072</v>
      </c>
      <c r="BS1265">
        <v>7970</v>
      </c>
      <c r="BT1265">
        <v>7965</v>
      </c>
      <c r="BU1265">
        <v>7937</v>
      </c>
      <c r="BV1265">
        <v>7920</v>
      </c>
      <c r="BW1265">
        <v>7843</v>
      </c>
      <c r="BX1265">
        <v>7840</v>
      </c>
      <c r="BY1265">
        <v>7872</v>
      </c>
      <c r="BZ1265">
        <v>7903</v>
      </c>
      <c r="CA1265">
        <v>0.11</v>
      </c>
      <c r="CB1265">
        <v>0.13900000000000001</v>
      </c>
      <c r="CC1265">
        <v>0.29299999999999998</v>
      </c>
      <c r="CD1265">
        <v>2.9000000000000001E-2</v>
      </c>
      <c r="CE1265">
        <v>0.78400000000000003</v>
      </c>
      <c r="CF1265">
        <v>0.152</v>
      </c>
      <c r="CG1265">
        <v>0.03</v>
      </c>
      <c r="CH1265">
        <v>40.587109099999999</v>
      </c>
      <c r="CI1265">
        <v>3</v>
      </c>
      <c r="CJ1265">
        <v>5</v>
      </c>
      <c r="CK1265">
        <v>41</v>
      </c>
      <c r="CL1265">
        <v>83</v>
      </c>
      <c r="CM1265">
        <v>0</v>
      </c>
      <c r="CN1265">
        <v>0</v>
      </c>
      <c r="CO1265">
        <v>0</v>
      </c>
      <c r="CP1265">
        <v>0</v>
      </c>
      <c r="CQ1265">
        <v>4035</v>
      </c>
      <c r="CR1265">
        <v>4649</v>
      </c>
      <c r="CS1265">
        <v>403</v>
      </c>
      <c r="CT1265">
        <v>415</v>
      </c>
      <c r="CU1265">
        <v>55017</v>
      </c>
      <c r="CV1265">
        <v>0.94299999999999995</v>
      </c>
      <c r="CW1265">
        <v>0.02</v>
      </c>
      <c r="CX1265">
        <v>3.0000000000000001E-3</v>
      </c>
      <c r="CY1265">
        <v>2E-3</v>
      </c>
      <c r="CZ1265">
        <v>5.0000000000000001E-3</v>
      </c>
      <c r="DA1265">
        <v>2.7E-2</v>
      </c>
      <c r="DB1265">
        <v>1.4E-2</v>
      </c>
      <c r="DC1265">
        <v>0.38200000000000001</v>
      </c>
      <c r="DD1265">
        <v>0.36499999999999999</v>
      </c>
      <c r="DE1265">
        <v>0.14399999999999999</v>
      </c>
      <c r="DF1265">
        <v>90.510483288672802</v>
      </c>
      <c r="DG1265">
        <v>0.205202312138728</v>
      </c>
      <c r="DH1265">
        <v>0.3553</v>
      </c>
      <c r="DI1265">
        <v>0.25430000000000003</v>
      </c>
      <c r="DJ1265">
        <v>79.2</v>
      </c>
      <c r="DK1265">
        <v>3.46</v>
      </c>
      <c r="DL1265">
        <v>4.17</v>
      </c>
      <c r="DM1265">
        <v>20.520231213872801</v>
      </c>
      <c r="DN1265">
        <v>268.56</v>
      </c>
      <c r="DO1265">
        <v>375.34</v>
      </c>
      <c r="DP1265">
        <v>39.760202561811099</v>
      </c>
      <c r="DQ1265">
        <v>668.64918524668099</v>
      </c>
      <c r="DR1265">
        <v>1106.3022627949999</v>
      </c>
      <c r="DS1265">
        <v>65.453318003649102</v>
      </c>
      <c r="DT1265">
        <v>407165000</v>
      </c>
      <c r="DU1265">
        <v>15825.75</v>
      </c>
    </row>
    <row r="1266" spans="1:125" x14ac:dyDescent="0.3">
      <c r="A1266">
        <v>26053</v>
      </c>
      <c r="B1266" t="s">
        <v>1607</v>
      </c>
      <c r="C1266" t="s">
        <v>1574</v>
      </c>
      <c r="D1266" t="s">
        <v>1575</v>
      </c>
      <c r="E1266" t="s">
        <v>858</v>
      </c>
      <c r="F1266" t="s">
        <v>125</v>
      </c>
      <c r="I1266">
        <v>7383</v>
      </c>
      <c r="J1266">
        <v>2925</v>
      </c>
      <c r="K1266">
        <v>4018</v>
      </c>
      <c r="L1266">
        <v>8276</v>
      </c>
      <c r="M1266">
        <v>3570</v>
      </c>
      <c r="N1266">
        <v>4600</v>
      </c>
      <c r="O1266">
        <v>8315</v>
      </c>
      <c r="P1266">
        <v>3385</v>
      </c>
      <c r="Q1266">
        <v>4803</v>
      </c>
      <c r="R1266" t="s">
        <v>3731</v>
      </c>
      <c r="S1266" t="s">
        <v>121</v>
      </c>
      <c r="T1266" t="s">
        <v>121</v>
      </c>
      <c r="U1266" t="str">
        <f t="shared" si="131"/>
        <v>Trump</v>
      </c>
      <c r="V1266" s="2">
        <f t="shared" si="130"/>
        <v>1.0047124214596423</v>
      </c>
      <c r="W1266">
        <v>0.53564000000000001</v>
      </c>
      <c r="X1266">
        <v>0.39617999999999998</v>
      </c>
      <c r="Y1266">
        <v>0.43136999999999998</v>
      </c>
      <c r="Z1266">
        <f t="shared" si="132"/>
        <v>0.40709561034275404</v>
      </c>
      <c r="AA1266">
        <v>0.45459345300950371</v>
      </c>
      <c r="AB1266">
        <v>0.54422000000000004</v>
      </c>
      <c r="AC1266">
        <v>0.55581999999999998</v>
      </c>
      <c r="AD1266">
        <f t="shared" si="134"/>
        <v>0.57763078773301257</v>
      </c>
      <c r="AE1266">
        <v>8.1</v>
      </c>
      <c r="AF1266">
        <v>14.8</v>
      </c>
      <c r="AG1266">
        <v>12.5</v>
      </c>
      <c r="AH1266" s="3">
        <f t="shared" si="136"/>
        <v>17.053517739025853</v>
      </c>
      <c r="AI1266">
        <v>-12.445</v>
      </c>
      <c r="AJ1266">
        <v>2</v>
      </c>
      <c r="AK1266">
        <v>2</v>
      </c>
      <c r="AL1266">
        <v>2</v>
      </c>
      <c r="AM1266">
        <v>2</v>
      </c>
      <c r="AN1266">
        <v>1</v>
      </c>
      <c r="AO1266">
        <v>1</v>
      </c>
      <c r="AP1266">
        <f t="shared" si="135"/>
        <v>1</v>
      </c>
      <c r="AQ1266">
        <v>1</v>
      </c>
      <c r="AR1266">
        <v>8.9629999999999992</v>
      </c>
      <c r="AS1266">
        <v>0</v>
      </c>
      <c r="AU1266">
        <v>0</v>
      </c>
      <c r="AV1266">
        <v>1</v>
      </c>
      <c r="AW1266">
        <v>0</v>
      </c>
      <c r="AX1266">
        <v>16396</v>
      </c>
      <c r="AY1266">
        <v>16114</v>
      </c>
      <c r="AZ1266">
        <v>16041</v>
      </c>
      <c r="BA1266">
        <v>15908</v>
      </c>
      <c r="BB1266">
        <v>15757</v>
      </c>
      <c r="BC1266">
        <v>15536</v>
      </c>
      <c r="BD1266">
        <v>15340</v>
      </c>
      <c r="BE1266">
        <v>15340</v>
      </c>
      <c r="BF1266">
        <v>15116</v>
      </c>
      <c r="BG1266">
        <v>13975</v>
      </c>
      <c r="BH1266">
        <v>14346</v>
      </c>
      <c r="BI1266">
        <v>14367</v>
      </c>
      <c r="BJ1266">
        <v>14377</v>
      </c>
      <c r="BK1266">
        <v>14224</v>
      </c>
      <c r="BL1266">
        <v>-30</v>
      </c>
      <c r="BM1266">
        <v>6153</v>
      </c>
      <c r="BN1266">
        <v>5962</v>
      </c>
      <c r="BO1266">
        <v>5911</v>
      </c>
      <c r="BP1266">
        <v>5805</v>
      </c>
      <c r="BQ1266">
        <v>5699</v>
      </c>
      <c r="BR1266">
        <v>5564</v>
      </c>
      <c r="BS1266">
        <v>5419</v>
      </c>
      <c r="BT1266">
        <v>5335</v>
      </c>
      <c r="BU1266">
        <v>5155</v>
      </c>
      <c r="BV1266">
        <v>4331</v>
      </c>
      <c r="BW1266">
        <v>4508</v>
      </c>
      <c r="BX1266">
        <v>4543</v>
      </c>
      <c r="BY1266">
        <v>4573</v>
      </c>
      <c r="BZ1266">
        <v>4497</v>
      </c>
      <c r="CA1266">
        <v>3.7999999999999999E-2</v>
      </c>
      <c r="CB1266">
        <v>0.16800000000000001</v>
      </c>
      <c r="CC1266">
        <v>0.247</v>
      </c>
      <c r="CD1266">
        <v>8.7999999999999995E-2</v>
      </c>
      <c r="CE1266">
        <v>0.69899999999999995</v>
      </c>
      <c r="CF1266">
        <v>-0.01</v>
      </c>
      <c r="CG1266">
        <v>5.0000000000000001E-3</v>
      </c>
      <c r="CH1266">
        <v>53.190810399999997</v>
      </c>
      <c r="CI1266">
        <v>3</v>
      </c>
      <c r="CJ1266">
        <v>6</v>
      </c>
      <c r="CK1266">
        <v>61</v>
      </c>
      <c r="CL1266">
        <v>83</v>
      </c>
      <c r="CM1266">
        <v>0</v>
      </c>
      <c r="CN1266">
        <v>0</v>
      </c>
      <c r="CO1266">
        <v>0</v>
      </c>
      <c r="CP1266">
        <v>0</v>
      </c>
      <c r="CQ1266">
        <v>3862</v>
      </c>
      <c r="CR1266">
        <v>3825</v>
      </c>
      <c r="CS1266">
        <v>364</v>
      </c>
      <c r="CT1266">
        <v>366</v>
      </c>
      <c r="CU1266">
        <v>50142</v>
      </c>
      <c r="CV1266">
        <v>0.90800000000000003</v>
      </c>
      <c r="CW1266">
        <v>1.9E-2</v>
      </c>
      <c r="CX1266">
        <v>1.7000000000000001E-2</v>
      </c>
      <c r="CY1266">
        <v>2.1999999999999999E-2</v>
      </c>
      <c r="CZ1266">
        <v>8.0000000000000002E-3</v>
      </c>
      <c r="DA1266">
        <v>2.7E-2</v>
      </c>
      <c r="DB1266">
        <v>0.01</v>
      </c>
      <c r="DC1266">
        <v>0.32800000000000001</v>
      </c>
      <c r="DD1266">
        <v>0.41</v>
      </c>
      <c r="DE1266">
        <v>0.224</v>
      </c>
      <c r="DF1266">
        <v>87.711800464142797</v>
      </c>
      <c r="DG1266">
        <v>0.40802675585284298</v>
      </c>
      <c r="DH1266">
        <v>0.32729999999999998</v>
      </c>
      <c r="DI1266">
        <v>0.2863</v>
      </c>
      <c r="DJ1266">
        <v>66.2</v>
      </c>
      <c r="DK1266">
        <v>3.05</v>
      </c>
      <c r="DL1266">
        <v>4.21</v>
      </c>
      <c r="DM1266">
        <v>38.032786885245898</v>
      </c>
      <c r="DN1266">
        <v>194.42</v>
      </c>
      <c r="DO1266">
        <v>294.38</v>
      </c>
      <c r="DP1266">
        <v>51.414463532558401</v>
      </c>
      <c r="DQ1266">
        <v>393.14777545339399</v>
      </c>
      <c r="DR1266">
        <v>775.813068116919</v>
      </c>
      <c r="DS1266">
        <v>97.333704157989899</v>
      </c>
      <c r="DT1266">
        <v>257811000</v>
      </c>
      <c r="DU1266">
        <v>18004.82</v>
      </c>
    </row>
    <row r="1267" spans="1:125" x14ac:dyDescent="0.3">
      <c r="A1267">
        <v>26055</v>
      </c>
      <c r="B1267" t="s">
        <v>1608</v>
      </c>
      <c r="C1267" t="s">
        <v>1574</v>
      </c>
      <c r="D1267" t="s">
        <v>1575</v>
      </c>
      <c r="E1267" t="s">
        <v>858</v>
      </c>
      <c r="F1267" t="s">
        <v>125</v>
      </c>
      <c r="I1267">
        <v>51985</v>
      </c>
      <c r="J1267">
        <v>20965</v>
      </c>
      <c r="K1267">
        <v>27413</v>
      </c>
      <c r="L1267">
        <v>60353</v>
      </c>
      <c r="M1267">
        <v>28683</v>
      </c>
      <c r="N1267">
        <v>30502</v>
      </c>
      <c r="O1267">
        <v>62887</v>
      </c>
      <c r="P1267">
        <v>30339</v>
      </c>
      <c r="Q1267">
        <v>31423</v>
      </c>
      <c r="R1267" t="s">
        <v>3732</v>
      </c>
      <c r="S1267" t="s">
        <v>121</v>
      </c>
      <c r="T1267" t="s">
        <v>121</v>
      </c>
      <c r="U1267" t="str">
        <f t="shared" si="131"/>
        <v>Trump</v>
      </c>
      <c r="V1267" s="2">
        <f t="shared" si="130"/>
        <v>1.0419863138534953</v>
      </c>
      <c r="W1267">
        <v>0.43490000000000001</v>
      </c>
      <c r="X1267">
        <v>0.40328999999999998</v>
      </c>
      <c r="Y1267">
        <v>0.47525000000000001</v>
      </c>
      <c r="Z1267">
        <f t="shared" si="132"/>
        <v>0.482436751633883</v>
      </c>
      <c r="AA1267">
        <v>0.55280318339965417</v>
      </c>
      <c r="AB1267">
        <v>0.52732999999999997</v>
      </c>
      <c r="AC1267">
        <v>0.50539000000000001</v>
      </c>
      <c r="AD1267">
        <f t="shared" si="134"/>
        <v>0.4996740184775868</v>
      </c>
      <c r="AE1267">
        <v>11.8</v>
      </c>
      <c r="AF1267">
        <v>12.4</v>
      </c>
      <c r="AG1267">
        <v>3</v>
      </c>
      <c r="AH1267" s="3">
        <f t="shared" si="136"/>
        <v>1.7237266843703802</v>
      </c>
      <c r="AI1267">
        <v>-3.0139999999999998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f t="shared" si="135"/>
        <v>1</v>
      </c>
      <c r="AQ1267">
        <v>0</v>
      </c>
      <c r="AS1267">
        <v>0</v>
      </c>
      <c r="AU1267">
        <v>0.36599999999999999</v>
      </c>
      <c r="AV1267">
        <v>0</v>
      </c>
      <c r="AW1267">
        <v>0</v>
      </c>
      <c r="AX1267">
        <v>86971</v>
      </c>
      <c r="AY1267">
        <v>88341</v>
      </c>
      <c r="AZ1267">
        <v>89203</v>
      </c>
      <c r="BA1267">
        <v>90099</v>
      </c>
      <c r="BB1267">
        <v>90849</v>
      </c>
      <c r="BC1267">
        <v>91541</v>
      </c>
      <c r="BD1267">
        <v>91957</v>
      </c>
      <c r="BE1267">
        <v>91791</v>
      </c>
      <c r="BF1267">
        <v>92530</v>
      </c>
      <c r="BG1267">
        <v>93088</v>
      </c>
      <c r="BH1267">
        <v>95425</v>
      </c>
      <c r="BI1267">
        <v>95969</v>
      </c>
      <c r="BJ1267">
        <v>96298</v>
      </c>
      <c r="BK1267">
        <v>96421</v>
      </c>
      <c r="BL1267">
        <v>174</v>
      </c>
      <c r="BM1267">
        <v>35457</v>
      </c>
      <c r="BN1267">
        <v>35626</v>
      </c>
      <c r="BO1267">
        <v>35350</v>
      </c>
      <c r="BP1267">
        <v>35267</v>
      </c>
      <c r="BQ1267">
        <v>35202</v>
      </c>
      <c r="BR1267">
        <v>35191</v>
      </c>
      <c r="BS1267">
        <v>35011</v>
      </c>
      <c r="BT1267">
        <v>34304</v>
      </c>
      <c r="BU1267">
        <v>34068</v>
      </c>
      <c r="BV1267">
        <v>34018</v>
      </c>
      <c r="BW1267">
        <v>34898</v>
      </c>
      <c r="BX1267">
        <v>35110</v>
      </c>
      <c r="BY1267">
        <v>35278</v>
      </c>
      <c r="BZ1267">
        <v>35347</v>
      </c>
      <c r="CA1267">
        <v>5.0999999999999997E-2</v>
      </c>
      <c r="CB1267">
        <v>9.5000000000000001E-2</v>
      </c>
      <c r="CC1267">
        <v>0.158</v>
      </c>
      <c r="CD1267">
        <v>5.8000000000000003E-2</v>
      </c>
      <c r="CE1267">
        <v>1.103</v>
      </c>
      <c r="CF1267">
        <v>-4.0000000000000001E-3</v>
      </c>
      <c r="CG1267">
        <v>1.7999999999999999E-2</v>
      </c>
      <c r="CH1267">
        <v>11.6464582</v>
      </c>
      <c r="CI1267">
        <v>1</v>
      </c>
      <c r="CJ1267">
        <v>2</v>
      </c>
      <c r="CK1267">
        <v>12</v>
      </c>
      <c r="CL1267">
        <v>83</v>
      </c>
      <c r="CM1267">
        <v>0</v>
      </c>
      <c r="CN1267">
        <v>0</v>
      </c>
      <c r="CO1267">
        <v>38031</v>
      </c>
      <c r="CP1267">
        <v>0.37</v>
      </c>
      <c r="CQ1267">
        <v>46158</v>
      </c>
      <c r="CR1267">
        <v>45964</v>
      </c>
      <c r="CS1267">
        <v>3439</v>
      </c>
      <c r="CT1267">
        <v>3500</v>
      </c>
      <c r="CU1267">
        <v>74746</v>
      </c>
      <c r="CV1267">
        <v>0.91800000000000004</v>
      </c>
      <c r="CW1267">
        <v>3.1E-2</v>
      </c>
      <c r="CX1267">
        <v>7.0000000000000001E-3</v>
      </c>
      <c r="CY1267">
        <v>7.0000000000000001E-3</v>
      </c>
      <c r="CZ1267">
        <v>7.0000000000000001E-3</v>
      </c>
      <c r="DA1267">
        <v>2.9000000000000001E-2</v>
      </c>
      <c r="DB1267">
        <v>2.1000000000000001E-2</v>
      </c>
      <c r="DC1267">
        <v>0.223</v>
      </c>
      <c r="DD1267">
        <v>0.33900000000000002</v>
      </c>
      <c r="DE1267">
        <v>0.38700000000000001</v>
      </c>
      <c r="DF1267">
        <v>93.123643924558095</v>
      </c>
      <c r="DG1267">
        <v>0.305993690851735</v>
      </c>
      <c r="DH1267">
        <v>0.20019999999999999</v>
      </c>
      <c r="DI1267">
        <v>0.37340000000000001</v>
      </c>
      <c r="DJ1267">
        <v>10.4</v>
      </c>
      <c r="DK1267">
        <v>3.17</v>
      </c>
      <c r="DL1267">
        <v>4.1399999999999997</v>
      </c>
      <c r="DM1267">
        <v>30.5993690851735</v>
      </c>
      <c r="DN1267">
        <v>635.61</v>
      </c>
      <c r="DO1267">
        <v>992.8</v>
      </c>
      <c r="DP1267">
        <v>56.196409748115997</v>
      </c>
      <c r="DQ1267">
        <v>1282.99462679765</v>
      </c>
      <c r="DR1267">
        <v>2537.7573924871099</v>
      </c>
      <c r="DS1267">
        <v>97.799533956065204</v>
      </c>
      <c r="DT1267">
        <v>1144134000</v>
      </c>
      <c r="DU1267">
        <v>11860.74</v>
      </c>
    </row>
    <row r="1268" spans="1:125" x14ac:dyDescent="0.3">
      <c r="A1268">
        <v>26057</v>
      </c>
      <c r="B1268" t="s">
        <v>1609</v>
      </c>
      <c r="C1268" t="s">
        <v>1574</v>
      </c>
      <c r="D1268" t="s">
        <v>1575</v>
      </c>
      <c r="E1268" t="s">
        <v>858</v>
      </c>
      <c r="F1268" t="s">
        <v>125</v>
      </c>
      <c r="I1268">
        <v>16465</v>
      </c>
      <c r="J1268">
        <v>5666</v>
      </c>
      <c r="K1268">
        <v>9880</v>
      </c>
      <c r="L1268">
        <v>19148</v>
      </c>
      <c r="M1268">
        <v>6693</v>
      </c>
      <c r="N1268">
        <v>12102</v>
      </c>
      <c r="O1268">
        <v>19864</v>
      </c>
      <c r="P1268">
        <v>6682</v>
      </c>
      <c r="Q1268">
        <v>12894</v>
      </c>
      <c r="R1268" t="s">
        <v>3732</v>
      </c>
      <c r="S1268" t="s">
        <v>121</v>
      </c>
      <c r="T1268" t="s">
        <v>121</v>
      </c>
      <c r="U1268" t="str">
        <f t="shared" si="131"/>
        <v>Trump</v>
      </c>
      <c r="V1268" s="2">
        <f t="shared" si="130"/>
        <v>1.0373929392103614</v>
      </c>
      <c r="W1268">
        <v>0.47459000000000001</v>
      </c>
      <c r="X1268">
        <v>0.34411999999999998</v>
      </c>
      <c r="Y1268">
        <v>0.34954000000000002</v>
      </c>
      <c r="Z1268">
        <f t="shared" si="132"/>
        <v>0.33638743455497383</v>
      </c>
      <c r="AA1268">
        <v>0.51393826005612719</v>
      </c>
      <c r="AB1268">
        <v>0.60006000000000004</v>
      </c>
      <c r="AC1268">
        <v>0.63202000000000003</v>
      </c>
      <c r="AD1268">
        <f t="shared" si="134"/>
        <v>0.6491139750302054</v>
      </c>
      <c r="AE1268">
        <v>3.9</v>
      </c>
      <c r="AF1268">
        <v>25.6</v>
      </c>
      <c r="AG1268">
        <v>28.3</v>
      </c>
      <c r="AH1268" s="3">
        <f t="shared" si="136"/>
        <v>31.272654047523158</v>
      </c>
      <c r="AI1268">
        <v>-28.248000000000001</v>
      </c>
      <c r="AJ1268">
        <v>1</v>
      </c>
      <c r="AK1268">
        <v>1</v>
      </c>
      <c r="AL1268">
        <v>2</v>
      </c>
      <c r="AM1268">
        <v>1</v>
      </c>
      <c r="AN1268">
        <v>1</v>
      </c>
      <c r="AO1268">
        <v>1</v>
      </c>
      <c r="AP1268">
        <f t="shared" si="135"/>
        <v>1</v>
      </c>
      <c r="AQ1268">
        <v>0</v>
      </c>
      <c r="AS1268">
        <v>0</v>
      </c>
      <c r="AU1268">
        <v>0.114</v>
      </c>
      <c r="AV1268">
        <v>1</v>
      </c>
      <c r="AW1268">
        <v>0</v>
      </c>
      <c r="AX1268">
        <v>42432</v>
      </c>
      <c r="AY1268">
        <v>42119</v>
      </c>
      <c r="AZ1268">
        <v>41973</v>
      </c>
      <c r="BA1268">
        <v>41931</v>
      </c>
      <c r="BB1268">
        <v>41467</v>
      </c>
      <c r="BC1268">
        <v>41331</v>
      </c>
      <c r="BD1268">
        <v>40955</v>
      </c>
      <c r="BE1268">
        <v>40979</v>
      </c>
      <c r="BF1268">
        <v>40602</v>
      </c>
      <c r="BG1268">
        <v>40711</v>
      </c>
      <c r="BH1268">
        <v>41683</v>
      </c>
      <c r="BI1268">
        <v>41286</v>
      </c>
      <c r="BJ1268">
        <v>41104</v>
      </c>
      <c r="BK1268">
        <v>41368</v>
      </c>
      <c r="BL1268">
        <v>-79</v>
      </c>
      <c r="BM1268">
        <v>17267</v>
      </c>
      <c r="BN1268">
        <v>16996</v>
      </c>
      <c r="BO1268">
        <v>16835</v>
      </c>
      <c r="BP1268">
        <v>16696</v>
      </c>
      <c r="BQ1268">
        <v>16359</v>
      </c>
      <c r="BR1268">
        <v>16251</v>
      </c>
      <c r="BS1268">
        <v>15994</v>
      </c>
      <c r="BT1268">
        <v>15998</v>
      </c>
      <c r="BU1268">
        <v>15692</v>
      </c>
      <c r="BV1268">
        <v>15729</v>
      </c>
      <c r="BW1268">
        <v>15905</v>
      </c>
      <c r="BX1268">
        <v>15723</v>
      </c>
      <c r="BY1268">
        <v>15712</v>
      </c>
      <c r="BZ1268">
        <v>15964</v>
      </c>
      <c r="CA1268">
        <v>8.1000000000000003E-2</v>
      </c>
      <c r="CB1268">
        <v>0.123</v>
      </c>
      <c r="CC1268">
        <v>0.35599999999999998</v>
      </c>
      <c r="CD1268">
        <v>6.8000000000000005E-2</v>
      </c>
      <c r="CE1268">
        <v>0.84599999999999997</v>
      </c>
      <c r="CF1268">
        <v>-3.5000000000000003E-2</v>
      </c>
      <c r="CG1268">
        <v>1.4E-2</v>
      </c>
      <c r="CH1268">
        <v>58.710912499999999</v>
      </c>
      <c r="CI1268">
        <v>3</v>
      </c>
      <c r="CJ1268">
        <v>6</v>
      </c>
      <c r="CK1268">
        <v>67</v>
      </c>
      <c r="CL1268">
        <v>83</v>
      </c>
      <c r="CM1268">
        <v>0</v>
      </c>
      <c r="CN1268">
        <v>0</v>
      </c>
      <c r="CO1268">
        <v>3696</v>
      </c>
      <c r="CP1268">
        <v>8.4000000000000005E-2</v>
      </c>
      <c r="CQ1268">
        <v>11187</v>
      </c>
      <c r="CR1268">
        <v>10796</v>
      </c>
      <c r="CS1268">
        <v>718</v>
      </c>
      <c r="CT1268">
        <v>728</v>
      </c>
      <c r="CU1268">
        <v>58074</v>
      </c>
      <c r="CV1268">
        <v>0.84699999999999998</v>
      </c>
      <c r="CW1268">
        <v>6.6000000000000003E-2</v>
      </c>
      <c r="CX1268">
        <v>5.6000000000000001E-2</v>
      </c>
      <c r="CY1268">
        <v>2E-3</v>
      </c>
      <c r="CZ1268">
        <v>6.0000000000000001E-3</v>
      </c>
      <c r="DA1268">
        <v>2.3E-2</v>
      </c>
      <c r="DB1268">
        <v>1.2999999999999999E-2</v>
      </c>
      <c r="DC1268">
        <v>0.40600000000000003</v>
      </c>
      <c r="DD1268">
        <v>0.33200000000000002</v>
      </c>
      <c r="DE1268">
        <v>0.18099999999999999</v>
      </c>
      <c r="DF1268">
        <v>85.217830203283398</v>
      </c>
      <c r="DG1268">
        <v>0.340659340659341</v>
      </c>
      <c r="DH1268">
        <v>0.29480000000000001</v>
      </c>
      <c r="DI1268">
        <v>0.29049999999999998</v>
      </c>
      <c r="DJ1268">
        <v>46.7</v>
      </c>
      <c r="DK1268">
        <v>2.94</v>
      </c>
      <c r="DL1268">
        <v>3.66</v>
      </c>
      <c r="DM1268">
        <v>24.489795918367399</v>
      </c>
      <c r="DN1268">
        <v>324.67</v>
      </c>
      <c r="DO1268">
        <v>473.49</v>
      </c>
      <c r="DP1268">
        <v>45.837311731912401</v>
      </c>
      <c r="DQ1268">
        <v>647.36563601435398</v>
      </c>
      <c r="DR1268">
        <v>1037.39285198981</v>
      </c>
      <c r="DS1268">
        <v>60.248365726785003</v>
      </c>
      <c r="DT1268">
        <v>531290000</v>
      </c>
      <c r="DU1268">
        <v>12926.76</v>
      </c>
    </row>
    <row r="1269" spans="1:125" x14ac:dyDescent="0.3">
      <c r="A1269">
        <v>26059</v>
      </c>
      <c r="B1269" t="s">
        <v>1610</v>
      </c>
      <c r="C1269" t="s">
        <v>1574</v>
      </c>
      <c r="D1269" t="s">
        <v>1575</v>
      </c>
      <c r="E1269" t="s">
        <v>858</v>
      </c>
      <c r="F1269" t="s">
        <v>125</v>
      </c>
      <c r="I1269">
        <v>19940</v>
      </c>
      <c r="J1269">
        <v>4799</v>
      </c>
      <c r="K1269">
        <v>14095</v>
      </c>
      <c r="L1269">
        <v>23302</v>
      </c>
      <c r="M1269">
        <v>5883</v>
      </c>
      <c r="N1269">
        <v>17037</v>
      </c>
      <c r="O1269">
        <v>24828</v>
      </c>
      <c r="P1269">
        <v>5875</v>
      </c>
      <c r="Q1269">
        <v>18631</v>
      </c>
      <c r="R1269" t="s">
        <v>3732</v>
      </c>
      <c r="S1269" t="s">
        <v>121</v>
      </c>
      <c r="T1269" t="s">
        <v>121</v>
      </c>
      <c r="U1269" t="str">
        <f t="shared" si="131"/>
        <v>Trump</v>
      </c>
      <c r="V1269" s="2">
        <f t="shared" si="130"/>
        <v>1.0654879409492748</v>
      </c>
      <c r="W1269">
        <v>0.37203999999999998</v>
      </c>
      <c r="X1269">
        <v>0.24067</v>
      </c>
      <c r="Y1269">
        <v>0.25247000000000003</v>
      </c>
      <c r="Z1269">
        <f t="shared" si="132"/>
        <v>0.23662800064443371</v>
      </c>
      <c r="AA1269">
        <v>0.61397905759162308</v>
      </c>
      <c r="AB1269">
        <v>0.70687</v>
      </c>
      <c r="AC1269">
        <v>0.73114000000000001</v>
      </c>
      <c r="AD1269">
        <f t="shared" si="134"/>
        <v>0.7504027710649267</v>
      </c>
      <c r="AE1269">
        <v>24.2</v>
      </c>
      <c r="AF1269">
        <v>46.6</v>
      </c>
      <c r="AG1269">
        <v>47.9</v>
      </c>
      <c r="AH1269" s="3">
        <f t="shared" si="136"/>
        <v>51.3774770420493</v>
      </c>
      <c r="AI1269">
        <v>-47.866999999999997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f t="shared" si="135"/>
        <v>1</v>
      </c>
      <c r="AQ1269">
        <v>0</v>
      </c>
      <c r="AS1269">
        <v>0</v>
      </c>
      <c r="AU1269">
        <v>0.13900000000000001</v>
      </c>
      <c r="AV1269">
        <v>1</v>
      </c>
      <c r="AW1269">
        <v>0</v>
      </c>
      <c r="AX1269">
        <v>46648</v>
      </c>
      <c r="AY1269">
        <v>46599</v>
      </c>
      <c r="AZ1269">
        <v>46267</v>
      </c>
      <c r="BA1269">
        <v>46131</v>
      </c>
      <c r="BB1269">
        <v>45930</v>
      </c>
      <c r="BC1269">
        <v>45883</v>
      </c>
      <c r="BD1269">
        <v>45773</v>
      </c>
      <c r="BE1269">
        <v>45820</v>
      </c>
      <c r="BF1269">
        <v>45702</v>
      </c>
      <c r="BG1269">
        <v>45605</v>
      </c>
      <c r="BH1269">
        <v>45731</v>
      </c>
      <c r="BI1269">
        <v>45625</v>
      </c>
      <c r="BJ1269">
        <v>45735</v>
      </c>
      <c r="BK1269">
        <v>45587</v>
      </c>
      <c r="BL1269">
        <v>-23</v>
      </c>
      <c r="BM1269">
        <v>17293</v>
      </c>
      <c r="BN1269">
        <v>17090</v>
      </c>
      <c r="BO1269">
        <v>16699</v>
      </c>
      <c r="BP1269">
        <v>16492</v>
      </c>
      <c r="BQ1269">
        <v>16166</v>
      </c>
      <c r="BR1269">
        <v>16014</v>
      </c>
      <c r="BS1269">
        <v>15816</v>
      </c>
      <c r="BT1269">
        <v>15668</v>
      </c>
      <c r="BU1269">
        <v>15482</v>
      </c>
      <c r="BV1269">
        <v>15346</v>
      </c>
      <c r="BW1269">
        <v>15296</v>
      </c>
      <c r="BX1269">
        <v>15268</v>
      </c>
      <c r="BY1269">
        <v>15307</v>
      </c>
      <c r="BZ1269">
        <v>15195</v>
      </c>
      <c r="CA1269">
        <v>9.7000000000000003E-2</v>
      </c>
      <c r="CB1269">
        <v>0.13900000000000001</v>
      </c>
      <c r="CC1269">
        <v>0.23699999999999999</v>
      </c>
      <c r="CD1269">
        <v>6.6000000000000003E-2</v>
      </c>
      <c r="CE1269">
        <v>0.86699999999999999</v>
      </c>
      <c r="CF1269">
        <v>-8.0000000000000002E-3</v>
      </c>
      <c r="CG1269">
        <v>0.03</v>
      </c>
      <c r="CH1269">
        <v>47.128270499999999</v>
      </c>
      <c r="CI1269">
        <v>3</v>
      </c>
      <c r="CJ1269">
        <v>5</v>
      </c>
      <c r="CK1269">
        <v>49</v>
      </c>
      <c r="CL1269">
        <v>83</v>
      </c>
      <c r="CM1269">
        <v>3669</v>
      </c>
      <c r="CN1269">
        <v>8.2000000000000003E-2</v>
      </c>
      <c r="CO1269">
        <v>2889</v>
      </c>
      <c r="CP1269">
        <v>6.4000000000000001E-2</v>
      </c>
      <c r="CQ1269">
        <v>10754</v>
      </c>
      <c r="CR1269">
        <v>10666</v>
      </c>
      <c r="CS1269">
        <v>756</v>
      </c>
      <c r="CT1269">
        <v>779</v>
      </c>
      <c r="CU1269">
        <v>60070</v>
      </c>
      <c r="CV1269">
        <v>0.93500000000000005</v>
      </c>
      <c r="CW1269">
        <v>2.5999999999999999E-2</v>
      </c>
      <c r="CX1269">
        <v>7.0000000000000001E-3</v>
      </c>
      <c r="CY1269">
        <v>1E-3</v>
      </c>
      <c r="CZ1269">
        <v>3.0000000000000001E-3</v>
      </c>
      <c r="DA1269">
        <v>2.7E-2</v>
      </c>
      <c r="DB1269">
        <v>1.2E-2</v>
      </c>
      <c r="DC1269">
        <v>0.40899999999999997</v>
      </c>
      <c r="DD1269">
        <v>0.29799999999999999</v>
      </c>
      <c r="DE1269">
        <v>0.19600000000000001</v>
      </c>
      <c r="DF1269">
        <v>85.274921471201296</v>
      </c>
      <c r="DG1269">
        <v>0.375</v>
      </c>
      <c r="DH1269">
        <v>0.372</v>
      </c>
      <c r="DI1269">
        <v>0.2903</v>
      </c>
      <c r="DJ1269">
        <v>85.7</v>
      </c>
      <c r="DK1269">
        <v>2.81</v>
      </c>
      <c r="DL1269">
        <v>3.63</v>
      </c>
      <c r="DM1269">
        <v>29.1814946619217</v>
      </c>
      <c r="DN1269">
        <v>297</v>
      </c>
      <c r="DO1269">
        <v>433.11</v>
      </c>
      <c r="DP1269">
        <v>45.828282828282802</v>
      </c>
      <c r="DQ1269">
        <v>748.30043549787399</v>
      </c>
      <c r="DR1269">
        <v>1265.0654838339599</v>
      </c>
      <c r="DS1269">
        <v>69.058498942642103</v>
      </c>
      <c r="DT1269">
        <v>541136000</v>
      </c>
      <c r="DU1269">
        <v>11825.01</v>
      </c>
    </row>
    <row r="1270" spans="1:125" x14ac:dyDescent="0.3">
      <c r="A1270">
        <v>26061</v>
      </c>
      <c r="B1270" t="s">
        <v>1611</v>
      </c>
      <c r="C1270" t="s">
        <v>1574</v>
      </c>
      <c r="D1270" t="s">
        <v>1575</v>
      </c>
      <c r="E1270" t="s">
        <v>858</v>
      </c>
      <c r="F1270" t="s">
        <v>125</v>
      </c>
      <c r="I1270">
        <v>15761</v>
      </c>
      <c r="J1270">
        <v>6018</v>
      </c>
      <c r="K1270">
        <v>8475</v>
      </c>
      <c r="L1270">
        <v>18533</v>
      </c>
      <c r="M1270">
        <v>7750</v>
      </c>
      <c r="N1270">
        <v>10378</v>
      </c>
      <c r="O1270">
        <v>19405</v>
      </c>
      <c r="P1270">
        <v>7881</v>
      </c>
      <c r="Q1270">
        <v>11181</v>
      </c>
      <c r="R1270" t="s">
        <v>3732</v>
      </c>
      <c r="S1270" t="s">
        <v>121</v>
      </c>
      <c r="T1270" t="s">
        <v>121</v>
      </c>
      <c r="U1270" t="str">
        <f t="shared" si="131"/>
        <v>Trump</v>
      </c>
      <c r="V1270" s="2">
        <f t="shared" si="130"/>
        <v>1.0470512059569417</v>
      </c>
      <c r="W1270">
        <v>0.44502999999999998</v>
      </c>
      <c r="X1270">
        <v>0.38183</v>
      </c>
      <c r="Y1270">
        <v>0.41816999999999999</v>
      </c>
      <c r="Z1270">
        <f t="shared" si="132"/>
        <v>0.40613244009275962</v>
      </c>
      <c r="AA1270">
        <v>0.53631723596387904</v>
      </c>
      <c r="AB1270">
        <v>0.53771999999999998</v>
      </c>
      <c r="AC1270">
        <v>0.55996999999999997</v>
      </c>
      <c r="AD1270">
        <f t="shared" si="134"/>
        <v>0.57619170316928625</v>
      </c>
      <c r="AE1270">
        <v>9.1</v>
      </c>
      <c r="AF1270">
        <v>15.6</v>
      </c>
      <c r="AG1270">
        <v>14.2</v>
      </c>
      <c r="AH1270" s="3">
        <f t="shared" si="136"/>
        <v>17.005926307652665</v>
      </c>
      <c r="AI1270">
        <v>-14.18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f t="shared" si="135"/>
        <v>1</v>
      </c>
      <c r="AQ1270">
        <v>0</v>
      </c>
      <c r="AS1270">
        <v>0</v>
      </c>
      <c r="AU1270">
        <v>0.377</v>
      </c>
      <c r="AV1270">
        <v>1</v>
      </c>
      <c r="AW1270">
        <v>1</v>
      </c>
      <c r="AX1270">
        <v>36730</v>
      </c>
      <c r="AY1270">
        <v>36780</v>
      </c>
      <c r="AZ1270">
        <v>36746</v>
      </c>
      <c r="BA1270">
        <v>36676</v>
      </c>
      <c r="BB1270">
        <v>36469</v>
      </c>
      <c r="BC1270">
        <v>36228</v>
      </c>
      <c r="BD1270">
        <v>36299</v>
      </c>
      <c r="BE1270">
        <v>36198</v>
      </c>
      <c r="BF1270">
        <v>35943</v>
      </c>
      <c r="BG1270">
        <v>35684</v>
      </c>
      <c r="BH1270">
        <v>37237</v>
      </c>
      <c r="BI1270">
        <v>37507</v>
      </c>
      <c r="BJ1270">
        <v>37160</v>
      </c>
      <c r="BK1270">
        <v>37599</v>
      </c>
      <c r="BL1270">
        <v>-117</v>
      </c>
      <c r="BM1270">
        <v>11764</v>
      </c>
      <c r="BN1270">
        <v>11642</v>
      </c>
      <c r="BO1270">
        <v>11427</v>
      </c>
      <c r="BP1270">
        <v>11156</v>
      </c>
      <c r="BQ1270">
        <v>10947</v>
      </c>
      <c r="BR1270">
        <v>10804</v>
      </c>
      <c r="BS1270">
        <v>10753</v>
      </c>
      <c r="BT1270">
        <v>10649</v>
      </c>
      <c r="BU1270">
        <v>10454</v>
      </c>
      <c r="BV1270">
        <v>10278</v>
      </c>
      <c r="BW1270">
        <v>10514</v>
      </c>
      <c r="BX1270">
        <v>10712</v>
      </c>
      <c r="BY1270">
        <v>10848</v>
      </c>
      <c r="BZ1270">
        <v>10915</v>
      </c>
      <c r="CA1270">
        <v>5.8000000000000003E-2</v>
      </c>
      <c r="CB1270">
        <v>0.14399999999999999</v>
      </c>
      <c r="CC1270">
        <v>0.222</v>
      </c>
      <c r="CD1270">
        <v>8.3000000000000004E-2</v>
      </c>
      <c r="CE1270">
        <v>0.77</v>
      </c>
      <c r="CF1270">
        <v>1.2999999999999999E-2</v>
      </c>
      <c r="CG1270">
        <v>1.7000000000000001E-2</v>
      </c>
      <c r="CH1270">
        <v>48.6917677</v>
      </c>
      <c r="CI1270">
        <v>3</v>
      </c>
      <c r="CJ1270">
        <v>5</v>
      </c>
      <c r="CK1270">
        <v>52</v>
      </c>
      <c r="CL1270">
        <v>83</v>
      </c>
      <c r="CM1270">
        <v>839</v>
      </c>
      <c r="CN1270">
        <v>2.3E-2</v>
      </c>
      <c r="CO1270">
        <v>0</v>
      </c>
      <c r="CP1270">
        <v>0</v>
      </c>
      <c r="CQ1270">
        <v>9100</v>
      </c>
      <c r="CR1270">
        <v>9221</v>
      </c>
      <c r="CS1270">
        <v>873</v>
      </c>
      <c r="CT1270">
        <v>888</v>
      </c>
      <c r="CU1270">
        <v>55623</v>
      </c>
      <c r="CV1270">
        <v>0.91100000000000003</v>
      </c>
      <c r="CW1270">
        <v>1.7999999999999999E-2</v>
      </c>
      <c r="CX1270">
        <v>1.0999999999999999E-2</v>
      </c>
      <c r="CY1270">
        <v>4.0000000000000001E-3</v>
      </c>
      <c r="CZ1270">
        <v>2.8000000000000001E-2</v>
      </c>
      <c r="DA1270">
        <v>2.7E-2</v>
      </c>
      <c r="DB1270">
        <v>5.8000000000000003E-2</v>
      </c>
      <c r="DC1270">
        <v>0.3</v>
      </c>
      <c r="DD1270">
        <v>0.28399999999999997</v>
      </c>
      <c r="DE1270">
        <v>0.35799999999999998</v>
      </c>
      <c r="DF1270">
        <v>90.551832301451299</v>
      </c>
      <c r="DG1270">
        <v>0.243076923076923</v>
      </c>
      <c r="DH1270">
        <v>0.193</v>
      </c>
      <c r="DI1270">
        <v>0.38190000000000002</v>
      </c>
      <c r="DJ1270">
        <v>8.6999999999999993</v>
      </c>
      <c r="DK1270">
        <v>3.25</v>
      </c>
      <c r="DL1270">
        <v>4.04</v>
      </c>
      <c r="DM1270">
        <v>24.307692307692299</v>
      </c>
      <c r="DN1270">
        <v>284.07</v>
      </c>
      <c r="DO1270">
        <v>415.88</v>
      </c>
      <c r="DP1270">
        <v>46.400535079381797</v>
      </c>
      <c r="DQ1270">
        <v>667.46077431987203</v>
      </c>
      <c r="DR1270">
        <v>1078.4296027540699</v>
      </c>
      <c r="DS1270">
        <v>61.571982091826499</v>
      </c>
      <c r="DT1270">
        <v>477625000</v>
      </c>
      <c r="DU1270">
        <v>12896.58</v>
      </c>
    </row>
    <row r="1271" spans="1:125" x14ac:dyDescent="0.3">
      <c r="A1271">
        <v>26063</v>
      </c>
      <c r="B1271" t="s">
        <v>1612</v>
      </c>
      <c r="C1271" t="s">
        <v>1574</v>
      </c>
      <c r="D1271" t="s">
        <v>1575</v>
      </c>
      <c r="E1271" t="s">
        <v>858</v>
      </c>
      <c r="F1271" t="s">
        <v>125</v>
      </c>
      <c r="I1271">
        <v>15944</v>
      </c>
      <c r="J1271">
        <v>4579</v>
      </c>
      <c r="K1271">
        <v>10692</v>
      </c>
      <c r="L1271">
        <v>18442</v>
      </c>
      <c r="M1271">
        <v>5490</v>
      </c>
      <c r="N1271">
        <v>12731</v>
      </c>
      <c r="O1271">
        <v>18969</v>
      </c>
      <c r="P1271">
        <v>5522</v>
      </c>
      <c r="Q1271">
        <v>13224</v>
      </c>
      <c r="R1271" t="s">
        <v>3732</v>
      </c>
      <c r="S1271" t="s">
        <v>121</v>
      </c>
      <c r="T1271" t="s">
        <v>121</v>
      </c>
      <c r="U1271" t="str">
        <f t="shared" si="131"/>
        <v>Trump</v>
      </c>
      <c r="V1271" s="2">
        <f t="shared" si="130"/>
        <v>1.0285760763474678</v>
      </c>
      <c r="W1271">
        <v>0.42094999999999999</v>
      </c>
      <c r="X1271">
        <v>0.28719</v>
      </c>
      <c r="Y1271">
        <v>0.29769000000000001</v>
      </c>
      <c r="Z1271">
        <f t="shared" si="132"/>
        <v>0.29110654225314986</v>
      </c>
      <c r="AA1271">
        <v>0.56871609403254975</v>
      </c>
      <c r="AB1271">
        <v>0.67059999999999997</v>
      </c>
      <c r="AC1271">
        <v>0.69033</v>
      </c>
      <c r="AD1271">
        <f t="shared" si="134"/>
        <v>0.69713743476198009</v>
      </c>
      <c r="AE1271">
        <v>14.8</v>
      </c>
      <c r="AF1271">
        <v>38.299999999999997</v>
      </c>
      <c r="AG1271">
        <v>39.299999999999997</v>
      </c>
      <c r="AH1271" s="3">
        <f t="shared" si="136"/>
        <v>40.603089250883023</v>
      </c>
      <c r="AI1271">
        <v>-39.264000000000003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f t="shared" si="135"/>
        <v>1</v>
      </c>
      <c r="AQ1271">
        <v>0</v>
      </c>
      <c r="AS1271">
        <v>0</v>
      </c>
      <c r="AU1271">
        <v>0.36299999999999999</v>
      </c>
      <c r="AV1271">
        <v>1</v>
      </c>
      <c r="AW1271">
        <v>0</v>
      </c>
      <c r="AX1271">
        <v>33083</v>
      </c>
      <c r="AY1271">
        <v>32766</v>
      </c>
      <c r="AZ1271">
        <v>32453</v>
      </c>
      <c r="BA1271">
        <v>32256</v>
      </c>
      <c r="BB1271">
        <v>32038</v>
      </c>
      <c r="BC1271">
        <v>31763</v>
      </c>
      <c r="BD1271">
        <v>31486</v>
      </c>
      <c r="BE1271">
        <v>31306</v>
      </c>
      <c r="BF1271">
        <v>31211</v>
      </c>
      <c r="BG1271">
        <v>30981</v>
      </c>
      <c r="BH1271">
        <v>31364</v>
      </c>
      <c r="BI1271">
        <v>31307</v>
      </c>
      <c r="BJ1271">
        <v>31145</v>
      </c>
      <c r="BK1271">
        <v>30927</v>
      </c>
      <c r="BL1271">
        <v>-34</v>
      </c>
      <c r="BM1271">
        <v>11881</v>
      </c>
      <c r="BN1271">
        <v>11575</v>
      </c>
      <c r="BO1271">
        <v>11264</v>
      </c>
      <c r="BP1271">
        <v>10975</v>
      </c>
      <c r="BQ1271">
        <v>10685</v>
      </c>
      <c r="BR1271">
        <v>10468</v>
      </c>
      <c r="BS1271">
        <v>10260</v>
      </c>
      <c r="BT1271">
        <v>10064</v>
      </c>
      <c r="BU1271">
        <v>9891</v>
      </c>
      <c r="BV1271">
        <v>9692</v>
      </c>
      <c r="BW1271">
        <v>9814</v>
      </c>
      <c r="BX1271">
        <v>9785</v>
      </c>
      <c r="BY1271">
        <v>9669</v>
      </c>
      <c r="BZ1271">
        <v>9477</v>
      </c>
      <c r="CA1271">
        <v>8.6999999999999994E-2</v>
      </c>
      <c r="CB1271">
        <v>0.12</v>
      </c>
      <c r="CC1271">
        <v>0.20799999999999999</v>
      </c>
      <c r="CD1271">
        <v>4.3999999999999997E-2</v>
      </c>
      <c r="CE1271">
        <v>0.79500000000000004</v>
      </c>
      <c r="CF1271">
        <v>-0.04</v>
      </c>
      <c r="CG1271">
        <v>-8.9999999999999993E-3</v>
      </c>
      <c r="CH1271">
        <v>44.671346499999999</v>
      </c>
      <c r="CI1271">
        <v>3</v>
      </c>
      <c r="CJ1271">
        <v>5</v>
      </c>
      <c r="CK1271">
        <v>47</v>
      </c>
      <c r="CL1271">
        <v>83</v>
      </c>
      <c r="CM1271">
        <v>0</v>
      </c>
      <c r="CN1271">
        <v>0</v>
      </c>
      <c r="CO1271">
        <v>0</v>
      </c>
      <c r="CP1271">
        <v>0</v>
      </c>
      <c r="CQ1271">
        <v>10648</v>
      </c>
      <c r="CR1271">
        <v>10224</v>
      </c>
      <c r="CS1271">
        <v>919</v>
      </c>
      <c r="CT1271">
        <v>911</v>
      </c>
      <c r="CU1271">
        <v>50177</v>
      </c>
      <c r="CV1271">
        <v>0.94399999999999995</v>
      </c>
      <c r="CW1271">
        <v>2.7E-2</v>
      </c>
      <c r="CX1271">
        <v>5.0000000000000001E-3</v>
      </c>
      <c r="CY1271">
        <v>2E-3</v>
      </c>
      <c r="CZ1271">
        <v>5.0000000000000001E-3</v>
      </c>
      <c r="DA1271">
        <v>1.7999999999999999E-2</v>
      </c>
      <c r="DB1271">
        <v>1.4999999999999999E-2</v>
      </c>
      <c r="DC1271">
        <v>0.42399999999999999</v>
      </c>
      <c r="DD1271">
        <v>0.32400000000000001</v>
      </c>
      <c r="DE1271">
        <v>0.16600000000000001</v>
      </c>
      <c r="DF1271">
        <v>84.339196759191296</v>
      </c>
      <c r="DG1271">
        <v>0.30107526881720398</v>
      </c>
      <c r="DH1271">
        <v>0.35110000000000002</v>
      </c>
      <c r="DI1271">
        <v>0.28560000000000002</v>
      </c>
      <c r="DJ1271">
        <v>77.8</v>
      </c>
      <c r="DK1271">
        <v>2.88</v>
      </c>
      <c r="DL1271">
        <v>3.63</v>
      </c>
      <c r="DM1271">
        <v>26.0416666666667</v>
      </c>
      <c r="DN1271">
        <v>241.85</v>
      </c>
      <c r="DO1271">
        <v>371.9</v>
      </c>
      <c r="DP1271">
        <v>53.772999793260297</v>
      </c>
      <c r="DQ1271">
        <v>607.33581925618898</v>
      </c>
      <c r="DR1271">
        <v>1099.0164368568101</v>
      </c>
      <c r="DS1271">
        <v>80.956960220588996</v>
      </c>
      <c r="DT1271">
        <v>512970000</v>
      </c>
      <c r="DU1271">
        <v>16416.09</v>
      </c>
    </row>
    <row r="1272" spans="1:125" x14ac:dyDescent="0.3">
      <c r="A1272">
        <v>26065</v>
      </c>
      <c r="B1272" t="s">
        <v>1613</v>
      </c>
      <c r="C1272" t="s">
        <v>1574</v>
      </c>
      <c r="D1272" t="s">
        <v>1575</v>
      </c>
      <c r="E1272" t="s">
        <v>858</v>
      </c>
      <c r="F1272" t="s">
        <v>168</v>
      </c>
      <c r="G1272">
        <v>2629620</v>
      </c>
      <c r="H1272" t="s">
        <v>1597</v>
      </c>
      <c r="I1272">
        <v>132135</v>
      </c>
      <c r="J1272">
        <v>79110</v>
      </c>
      <c r="K1272">
        <v>43868</v>
      </c>
      <c r="L1272">
        <v>144550</v>
      </c>
      <c r="M1272">
        <v>94212</v>
      </c>
      <c r="N1272">
        <v>47639</v>
      </c>
      <c r="O1272">
        <v>148303</v>
      </c>
      <c r="P1272">
        <v>94542</v>
      </c>
      <c r="Q1272">
        <v>50564</v>
      </c>
      <c r="R1272" t="s">
        <v>3731</v>
      </c>
      <c r="S1272" t="s">
        <v>130</v>
      </c>
      <c r="T1272" t="s">
        <v>131</v>
      </c>
      <c r="U1272" t="str">
        <f t="shared" si="131"/>
        <v>Harris</v>
      </c>
      <c r="V1272" s="2">
        <f t="shared" si="130"/>
        <v>1.0259633344863368</v>
      </c>
      <c r="W1272">
        <v>0.63205999999999996</v>
      </c>
      <c r="X1272">
        <v>0.59870999999999996</v>
      </c>
      <c r="Y1272">
        <v>0.65176000000000001</v>
      </c>
      <c r="Z1272">
        <f t="shared" si="132"/>
        <v>0.63749216131838193</v>
      </c>
      <c r="AA1272">
        <v>0.35420217340317411</v>
      </c>
      <c r="AB1272">
        <v>0.33199000000000001</v>
      </c>
      <c r="AC1272">
        <v>0.32956999999999997</v>
      </c>
      <c r="AD1272">
        <f t="shared" si="134"/>
        <v>0.34095062136302029</v>
      </c>
      <c r="AE1272">
        <v>27.8</v>
      </c>
      <c r="AF1272">
        <v>26.7</v>
      </c>
      <c r="AG1272">
        <v>32.200000000000003</v>
      </c>
      <c r="AH1272" s="3">
        <f t="shared" si="136"/>
        <v>29.654153995536163</v>
      </c>
      <c r="AI1272">
        <v>32.219000000000001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f t="shared" si="135"/>
        <v>2</v>
      </c>
      <c r="AQ1272">
        <v>0</v>
      </c>
      <c r="AS1272">
        <v>0</v>
      </c>
      <c r="AU1272">
        <v>0.27300000000000002</v>
      </c>
      <c r="AV1272">
        <v>1</v>
      </c>
      <c r="AW1272">
        <v>0</v>
      </c>
      <c r="AX1272">
        <v>281116</v>
      </c>
      <c r="AY1272">
        <v>282787</v>
      </c>
      <c r="AZ1272">
        <v>283514</v>
      </c>
      <c r="BA1272">
        <v>284113</v>
      </c>
      <c r="BB1272">
        <v>285627</v>
      </c>
      <c r="BC1272">
        <v>287096</v>
      </c>
      <c r="BD1272">
        <v>289804</v>
      </c>
      <c r="BE1272">
        <v>292018</v>
      </c>
      <c r="BF1272">
        <v>291612</v>
      </c>
      <c r="BG1272">
        <v>292406</v>
      </c>
      <c r="BH1272">
        <v>284675</v>
      </c>
      <c r="BI1272">
        <v>271224</v>
      </c>
      <c r="BJ1272">
        <v>283477</v>
      </c>
      <c r="BK1272">
        <v>284637</v>
      </c>
      <c r="BL1272">
        <v>-232</v>
      </c>
      <c r="BM1272">
        <v>106376</v>
      </c>
      <c r="BN1272">
        <v>105463</v>
      </c>
      <c r="BO1272">
        <v>103477</v>
      </c>
      <c r="BP1272">
        <v>102551</v>
      </c>
      <c r="BQ1272">
        <v>102796</v>
      </c>
      <c r="BR1272">
        <v>103268</v>
      </c>
      <c r="BS1272">
        <v>104024</v>
      </c>
      <c r="BT1272">
        <v>105117</v>
      </c>
      <c r="BU1272">
        <v>105749</v>
      </c>
      <c r="BV1272">
        <v>106039</v>
      </c>
      <c r="BW1272">
        <v>102925</v>
      </c>
      <c r="BX1272">
        <v>102794</v>
      </c>
      <c r="BY1272">
        <v>102899</v>
      </c>
      <c r="BZ1272">
        <v>102624</v>
      </c>
      <c r="CA1272">
        <v>6.4000000000000001E-2</v>
      </c>
      <c r="CB1272">
        <v>0.16300000000000001</v>
      </c>
      <c r="CC1272">
        <v>0.19500000000000001</v>
      </c>
      <c r="CD1272">
        <v>7.3999999999999996E-2</v>
      </c>
      <c r="CE1272">
        <v>0.91600000000000004</v>
      </c>
      <c r="CF1272">
        <v>-2.5999999999999999E-2</v>
      </c>
      <c r="CG1272">
        <v>1E-3</v>
      </c>
      <c r="CH1272">
        <v>43.139757400000001</v>
      </c>
      <c r="CI1272">
        <v>3</v>
      </c>
      <c r="CJ1272">
        <v>5</v>
      </c>
      <c r="CK1272">
        <v>44</v>
      </c>
      <c r="CL1272">
        <v>83</v>
      </c>
      <c r="CM1272">
        <v>19434</v>
      </c>
      <c r="CN1272">
        <v>6.7000000000000004E-2</v>
      </c>
      <c r="CO1272">
        <v>49727</v>
      </c>
      <c r="CP1272">
        <v>0.17199999999999999</v>
      </c>
      <c r="CQ1272">
        <v>112022</v>
      </c>
      <c r="CR1272">
        <v>109147</v>
      </c>
      <c r="CS1272">
        <v>6095</v>
      </c>
      <c r="CT1272">
        <v>6103</v>
      </c>
      <c r="CU1272">
        <v>60571</v>
      </c>
      <c r="CV1272">
        <v>0.68100000000000005</v>
      </c>
      <c r="CW1272">
        <v>8.2000000000000003E-2</v>
      </c>
      <c r="CX1272">
        <v>0.114</v>
      </c>
      <c r="CY1272">
        <v>3.0000000000000001E-3</v>
      </c>
      <c r="CZ1272">
        <v>6.3E-2</v>
      </c>
      <c r="DA1272">
        <v>5.7000000000000002E-2</v>
      </c>
      <c r="DB1272">
        <v>9.4E-2</v>
      </c>
      <c r="DC1272">
        <v>0.214</v>
      </c>
      <c r="DD1272">
        <v>0.315</v>
      </c>
      <c r="DE1272">
        <v>0.40600000000000003</v>
      </c>
      <c r="DF1272">
        <v>95.582018723006101</v>
      </c>
      <c r="DG1272">
        <v>0.37666666666666698</v>
      </c>
      <c r="DH1272">
        <v>0.1822</v>
      </c>
      <c r="DI1272">
        <v>0.40539999999999998</v>
      </c>
      <c r="DJ1272">
        <v>6.2</v>
      </c>
      <c r="DK1272">
        <v>3.17</v>
      </c>
      <c r="DL1272">
        <v>4.13</v>
      </c>
      <c r="DM1272">
        <v>30.283911671924301</v>
      </c>
      <c r="DN1272">
        <v>397.17</v>
      </c>
      <c r="DO1272">
        <v>543.83000000000004</v>
      </c>
      <c r="DP1272">
        <v>36.926253241684897</v>
      </c>
      <c r="DQ1272">
        <v>888.55901331513303</v>
      </c>
      <c r="DR1272">
        <v>1527.98230469995</v>
      </c>
      <c r="DS1272">
        <v>71.961826035525405</v>
      </c>
      <c r="DT1272">
        <v>3033144000</v>
      </c>
      <c r="DU1272">
        <v>10676.02</v>
      </c>
    </row>
    <row r="1273" spans="1:125" x14ac:dyDescent="0.3">
      <c r="A1273">
        <v>26067</v>
      </c>
      <c r="B1273" t="s">
        <v>1614</v>
      </c>
      <c r="C1273" t="s">
        <v>1574</v>
      </c>
      <c r="D1273" t="s">
        <v>1575</v>
      </c>
      <c r="E1273" t="s">
        <v>858</v>
      </c>
      <c r="F1273" t="s">
        <v>125</v>
      </c>
      <c r="G1273">
        <v>2624340</v>
      </c>
      <c r="H1273" t="s">
        <v>1615</v>
      </c>
      <c r="I1273">
        <v>27039</v>
      </c>
      <c r="J1273">
        <v>8352</v>
      </c>
      <c r="K1273">
        <v>16635</v>
      </c>
      <c r="L1273">
        <v>32209</v>
      </c>
      <c r="M1273">
        <v>10901</v>
      </c>
      <c r="N1273">
        <v>20657</v>
      </c>
      <c r="O1273">
        <v>34021</v>
      </c>
      <c r="P1273">
        <v>11338</v>
      </c>
      <c r="Q1273">
        <v>22179</v>
      </c>
      <c r="R1273" t="s">
        <v>3732</v>
      </c>
      <c r="S1273" t="s">
        <v>121</v>
      </c>
      <c r="T1273" t="s">
        <v>121</v>
      </c>
      <c r="U1273" t="str">
        <f t="shared" si="131"/>
        <v>Trump</v>
      </c>
      <c r="V1273" s="2">
        <f t="shared" si="130"/>
        <v>1.0562575677605639</v>
      </c>
      <c r="W1273">
        <v>0.42770000000000002</v>
      </c>
      <c r="X1273">
        <v>0.30889</v>
      </c>
      <c r="Y1273">
        <v>0.33844999999999997</v>
      </c>
      <c r="Z1273">
        <f t="shared" si="132"/>
        <v>0.33326474824373181</v>
      </c>
      <c r="AA1273">
        <v>0.55568495011839603</v>
      </c>
      <c r="AB1273">
        <v>0.61521999999999999</v>
      </c>
      <c r="AC1273">
        <v>0.64134000000000002</v>
      </c>
      <c r="AD1273">
        <f t="shared" si="134"/>
        <v>0.65192087240233976</v>
      </c>
      <c r="AE1273">
        <v>12.8</v>
      </c>
      <c r="AF1273">
        <v>30.6</v>
      </c>
      <c r="AG1273">
        <v>30.3</v>
      </c>
      <c r="AH1273" s="3">
        <f t="shared" si="136"/>
        <v>31.865612415860795</v>
      </c>
      <c r="AI1273">
        <v>-30.289000000000001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f t="shared" si="135"/>
        <v>1</v>
      </c>
      <c r="AQ1273">
        <v>0</v>
      </c>
      <c r="AS1273">
        <v>0</v>
      </c>
      <c r="AU1273">
        <v>0.16</v>
      </c>
      <c r="AV1273">
        <v>1</v>
      </c>
      <c r="AW1273">
        <v>0</v>
      </c>
      <c r="AX1273">
        <v>63842</v>
      </c>
      <c r="AY1273">
        <v>63860</v>
      </c>
      <c r="AZ1273">
        <v>63888</v>
      </c>
      <c r="BA1273">
        <v>63991</v>
      </c>
      <c r="BB1273">
        <v>64232</v>
      </c>
      <c r="BC1273">
        <v>64056</v>
      </c>
      <c r="BD1273">
        <v>64187</v>
      </c>
      <c r="BE1273">
        <v>64284</v>
      </c>
      <c r="BF1273">
        <v>64276</v>
      </c>
      <c r="BG1273">
        <v>64697</v>
      </c>
      <c r="BH1273">
        <v>66870</v>
      </c>
      <c r="BI1273">
        <v>66823</v>
      </c>
      <c r="BJ1273">
        <v>66836</v>
      </c>
      <c r="BK1273">
        <v>66262</v>
      </c>
      <c r="BL1273">
        <v>79</v>
      </c>
      <c r="BM1273">
        <v>27571</v>
      </c>
      <c r="BN1273">
        <v>27251</v>
      </c>
      <c r="BO1273">
        <v>26878</v>
      </c>
      <c r="BP1273">
        <v>26597</v>
      </c>
      <c r="BQ1273">
        <v>26514</v>
      </c>
      <c r="BR1273">
        <v>26313</v>
      </c>
      <c r="BS1273">
        <v>26145</v>
      </c>
      <c r="BT1273">
        <v>26025</v>
      </c>
      <c r="BU1273">
        <v>25873</v>
      </c>
      <c r="BV1273">
        <v>26014</v>
      </c>
      <c r="BW1273">
        <v>27499</v>
      </c>
      <c r="BX1273">
        <v>27443</v>
      </c>
      <c r="BY1273">
        <v>27493</v>
      </c>
      <c r="BZ1273">
        <v>26998</v>
      </c>
      <c r="CA1273">
        <v>8.6999999999999994E-2</v>
      </c>
      <c r="CB1273">
        <v>0.121</v>
      </c>
      <c r="CC1273">
        <v>0.26600000000000001</v>
      </c>
      <c r="CD1273">
        <v>5.3999999999999999E-2</v>
      </c>
      <c r="CE1273">
        <v>0.93300000000000005</v>
      </c>
      <c r="CF1273">
        <v>0.113</v>
      </c>
      <c r="CG1273">
        <v>0.01</v>
      </c>
      <c r="CH1273">
        <v>26.292278199999998</v>
      </c>
      <c r="CI1273">
        <v>2</v>
      </c>
      <c r="CJ1273">
        <v>3</v>
      </c>
      <c r="CK1273">
        <v>23</v>
      </c>
      <c r="CL1273">
        <v>83</v>
      </c>
      <c r="CM1273">
        <v>0</v>
      </c>
      <c r="CN1273">
        <v>0</v>
      </c>
      <c r="CO1273">
        <v>14555</v>
      </c>
      <c r="CP1273">
        <v>0.221</v>
      </c>
      <c r="CQ1273">
        <v>11296</v>
      </c>
      <c r="CR1273">
        <v>12576</v>
      </c>
      <c r="CS1273">
        <v>892</v>
      </c>
      <c r="CT1273">
        <v>901</v>
      </c>
      <c r="CU1273">
        <v>74391</v>
      </c>
      <c r="CV1273">
        <v>0.85899999999999999</v>
      </c>
      <c r="CW1273">
        <v>5.1999999999999998E-2</v>
      </c>
      <c r="CX1273">
        <v>3.9E-2</v>
      </c>
      <c r="CY1273">
        <v>2E-3</v>
      </c>
      <c r="CZ1273">
        <v>5.0000000000000001E-3</v>
      </c>
      <c r="DA1273">
        <v>4.2999999999999997E-2</v>
      </c>
      <c r="DB1273">
        <v>1.2999999999999999E-2</v>
      </c>
      <c r="DC1273">
        <v>0.39700000000000002</v>
      </c>
      <c r="DD1273">
        <v>0.34699999999999998</v>
      </c>
      <c r="DE1273">
        <v>0.16800000000000001</v>
      </c>
      <c r="DF1273">
        <v>90.829084468872296</v>
      </c>
      <c r="DG1273">
        <v>0.43846153846153901</v>
      </c>
      <c r="DH1273">
        <v>0.3548</v>
      </c>
      <c r="DI1273">
        <v>0.26319999999999999</v>
      </c>
      <c r="DJ1273">
        <v>79.099999999999994</v>
      </c>
      <c r="DK1273">
        <v>2.77</v>
      </c>
      <c r="DL1273">
        <v>3.74</v>
      </c>
      <c r="DM1273">
        <v>35.018050541516303</v>
      </c>
      <c r="DN1273">
        <v>387.45</v>
      </c>
      <c r="DO1273">
        <v>578.92999999999995</v>
      </c>
      <c r="DP1273">
        <v>49.420570396180104</v>
      </c>
      <c r="DQ1273">
        <v>824.92584298484201</v>
      </c>
      <c r="DR1273">
        <v>1504.4587274258099</v>
      </c>
      <c r="DS1273">
        <v>82.375026824496501</v>
      </c>
      <c r="DT1273">
        <v>629797000</v>
      </c>
      <c r="DU1273">
        <v>9426.83</v>
      </c>
    </row>
    <row r="1274" spans="1:125" x14ac:dyDescent="0.3">
      <c r="A1274">
        <v>26069</v>
      </c>
      <c r="B1274" t="s">
        <v>1616</v>
      </c>
      <c r="C1274" t="s">
        <v>1574</v>
      </c>
      <c r="D1274" t="s">
        <v>1575</v>
      </c>
      <c r="E1274" t="s">
        <v>858</v>
      </c>
      <c r="F1274" t="s">
        <v>125</v>
      </c>
      <c r="I1274">
        <v>13429</v>
      </c>
      <c r="J1274">
        <v>4345</v>
      </c>
      <c r="K1274">
        <v>8345</v>
      </c>
      <c r="L1274">
        <v>15387</v>
      </c>
      <c r="M1274">
        <v>5373</v>
      </c>
      <c r="N1274">
        <v>9759</v>
      </c>
      <c r="O1274">
        <v>15754</v>
      </c>
      <c r="P1274">
        <v>5344</v>
      </c>
      <c r="Q1274">
        <v>10155</v>
      </c>
      <c r="R1274" t="s">
        <v>3732</v>
      </c>
      <c r="S1274" t="s">
        <v>121</v>
      </c>
      <c r="T1274" t="s">
        <v>121</v>
      </c>
      <c r="U1274" t="str">
        <f t="shared" si="131"/>
        <v>Trump</v>
      </c>
      <c r="V1274" s="2">
        <f t="shared" si="130"/>
        <v>1.0238513030480276</v>
      </c>
      <c r="W1274">
        <v>0.46777999999999997</v>
      </c>
      <c r="X1274">
        <v>0.32355</v>
      </c>
      <c r="Y1274">
        <v>0.34919</v>
      </c>
      <c r="Z1274">
        <f t="shared" si="132"/>
        <v>0.33921543734924464</v>
      </c>
      <c r="AA1274">
        <v>0.51776079136690645</v>
      </c>
      <c r="AB1274">
        <v>0.62141999999999997</v>
      </c>
      <c r="AC1274">
        <v>0.63424000000000003</v>
      </c>
      <c r="AD1274">
        <f t="shared" si="134"/>
        <v>0.64459819728322965</v>
      </c>
      <c r="AE1274">
        <v>5</v>
      </c>
      <c r="AF1274">
        <v>29.8</v>
      </c>
      <c r="AG1274">
        <v>28.5</v>
      </c>
      <c r="AH1274" s="3">
        <f t="shared" si="136"/>
        <v>30.5382759933985</v>
      </c>
      <c r="AI1274">
        <v>-28.504999999999999</v>
      </c>
      <c r="AJ1274">
        <v>2</v>
      </c>
      <c r="AK1274">
        <v>1</v>
      </c>
      <c r="AL1274">
        <v>2</v>
      </c>
      <c r="AM1274">
        <v>1</v>
      </c>
      <c r="AN1274">
        <v>1</v>
      </c>
      <c r="AO1274">
        <v>1</v>
      </c>
      <c r="AP1274">
        <f t="shared" si="135"/>
        <v>1</v>
      </c>
      <c r="AQ1274">
        <v>0</v>
      </c>
      <c r="AS1274">
        <v>0</v>
      </c>
      <c r="AU1274">
        <v>0.45800000000000002</v>
      </c>
      <c r="AV1274">
        <v>1</v>
      </c>
      <c r="AW1274">
        <v>0</v>
      </c>
      <c r="AX1274">
        <v>25839</v>
      </c>
      <c r="AY1274">
        <v>25598</v>
      </c>
      <c r="AZ1274">
        <v>25453</v>
      </c>
      <c r="BA1274">
        <v>25427</v>
      </c>
      <c r="BB1274">
        <v>25431</v>
      </c>
      <c r="BC1274">
        <v>25343</v>
      </c>
      <c r="BD1274">
        <v>25284</v>
      </c>
      <c r="BE1274">
        <v>25128</v>
      </c>
      <c r="BF1274">
        <v>25103</v>
      </c>
      <c r="BG1274">
        <v>25127</v>
      </c>
      <c r="BH1274">
        <v>25184</v>
      </c>
      <c r="BI1274">
        <v>25350</v>
      </c>
      <c r="BJ1274">
        <v>25473</v>
      </c>
      <c r="BK1274">
        <v>25373</v>
      </c>
      <c r="BL1274">
        <v>-43</v>
      </c>
      <c r="BM1274">
        <v>8545</v>
      </c>
      <c r="BN1274">
        <v>8324</v>
      </c>
      <c r="BO1274">
        <v>8137</v>
      </c>
      <c r="BP1274">
        <v>8009</v>
      </c>
      <c r="BQ1274">
        <v>7879</v>
      </c>
      <c r="BR1274">
        <v>7741</v>
      </c>
      <c r="BS1274">
        <v>7642</v>
      </c>
      <c r="BT1274">
        <v>7527</v>
      </c>
      <c r="BU1274">
        <v>7506</v>
      </c>
      <c r="BV1274">
        <v>7444</v>
      </c>
      <c r="BW1274">
        <v>7359</v>
      </c>
      <c r="BX1274">
        <v>7406</v>
      </c>
      <c r="BY1274">
        <v>7479</v>
      </c>
      <c r="BZ1274">
        <v>7416</v>
      </c>
      <c r="CA1274">
        <v>0.10199999999999999</v>
      </c>
      <c r="CB1274">
        <v>0.182</v>
      </c>
      <c r="CC1274">
        <v>0.28000000000000003</v>
      </c>
      <c r="CD1274">
        <v>4.7E-2</v>
      </c>
      <c r="CE1274">
        <v>0.67500000000000004</v>
      </c>
      <c r="CF1274">
        <v>1.6E-2</v>
      </c>
      <c r="CG1274">
        <v>3.1E-2</v>
      </c>
      <c r="CH1274">
        <v>54.850031899999998</v>
      </c>
      <c r="CI1274">
        <v>3</v>
      </c>
      <c r="CJ1274">
        <v>6</v>
      </c>
      <c r="CK1274">
        <v>63</v>
      </c>
      <c r="CL1274">
        <v>83</v>
      </c>
      <c r="CM1274">
        <v>5418</v>
      </c>
      <c r="CN1274">
        <v>0.20599999999999999</v>
      </c>
      <c r="CO1274">
        <v>0</v>
      </c>
      <c r="CP1274">
        <v>0</v>
      </c>
      <c r="CQ1274">
        <v>6574</v>
      </c>
      <c r="CR1274">
        <v>6678</v>
      </c>
      <c r="CS1274">
        <v>607</v>
      </c>
      <c r="CT1274">
        <v>626</v>
      </c>
      <c r="CU1274">
        <v>46129</v>
      </c>
      <c r="CV1274">
        <v>0.92200000000000004</v>
      </c>
      <c r="CW1274">
        <v>2.7E-2</v>
      </c>
      <c r="CX1274">
        <v>7.0000000000000001E-3</v>
      </c>
      <c r="CY1274">
        <v>8.0000000000000002E-3</v>
      </c>
      <c r="CZ1274">
        <v>7.0000000000000001E-3</v>
      </c>
      <c r="DA1274">
        <v>2.9000000000000001E-2</v>
      </c>
      <c r="DB1274">
        <v>2.3E-2</v>
      </c>
      <c r="DC1274">
        <v>0.375</v>
      </c>
      <c r="DD1274">
        <v>0.36</v>
      </c>
      <c r="DE1274">
        <v>0.16300000000000001</v>
      </c>
      <c r="DF1274">
        <v>86.307233398738305</v>
      </c>
      <c r="DG1274">
        <v>0.24183006535947699</v>
      </c>
      <c r="DH1274">
        <v>0.36820000000000003</v>
      </c>
      <c r="DI1274">
        <v>0.23080000000000001</v>
      </c>
      <c r="DJ1274">
        <v>84.5</v>
      </c>
      <c r="DK1274">
        <v>3.06</v>
      </c>
      <c r="DL1274">
        <v>3.8</v>
      </c>
      <c r="DM1274">
        <v>24.183006535947701</v>
      </c>
      <c r="DN1274">
        <v>292.33</v>
      </c>
      <c r="DO1274">
        <v>434.55</v>
      </c>
      <c r="DP1274">
        <v>48.650497725173601</v>
      </c>
      <c r="DQ1274">
        <v>539.01230084318502</v>
      </c>
      <c r="DR1274">
        <v>1023.0827751039</v>
      </c>
      <c r="DS1274">
        <v>89.806943831054696</v>
      </c>
      <c r="DT1274">
        <v>464150000</v>
      </c>
      <c r="DU1274">
        <v>18186.98</v>
      </c>
    </row>
    <row r="1275" spans="1:125" x14ac:dyDescent="0.3">
      <c r="A1275">
        <v>26071</v>
      </c>
      <c r="B1275" t="s">
        <v>1617</v>
      </c>
      <c r="C1275" t="s">
        <v>1574</v>
      </c>
      <c r="D1275" t="s">
        <v>1575</v>
      </c>
      <c r="E1275" t="s">
        <v>858</v>
      </c>
      <c r="F1275" t="s">
        <v>125</v>
      </c>
      <c r="I1275">
        <v>5960</v>
      </c>
      <c r="J1275">
        <v>2004</v>
      </c>
      <c r="K1275">
        <v>3675</v>
      </c>
      <c r="L1275">
        <v>6795</v>
      </c>
      <c r="M1275">
        <v>2493</v>
      </c>
      <c r="N1275">
        <v>4216</v>
      </c>
      <c r="O1275">
        <v>7033</v>
      </c>
      <c r="P1275">
        <v>2441</v>
      </c>
      <c r="Q1275">
        <v>4501</v>
      </c>
      <c r="R1275" t="s">
        <v>3732</v>
      </c>
      <c r="S1275" t="s">
        <v>121</v>
      </c>
      <c r="T1275" t="s">
        <v>121</v>
      </c>
      <c r="U1275" t="str">
        <f t="shared" si="131"/>
        <v>Trump</v>
      </c>
      <c r="V1275" s="2">
        <f t="shared" si="130"/>
        <v>1.0350257542310521</v>
      </c>
      <c r="W1275">
        <v>0.44873000000000002</v>
      </c>
      <c r="X1275">
        <v>0.33623999999999998</v>
      </c>
      <c r="Y1275">
        <v>0.36688999999999999</v>
      </c>
      <c r="Z1275">
        <f t="shared" si="132"/>
        <v>0.34707806057159107</v>
      </c>
      <c r="AA1275">
        <v>0.53841015364061451</v>
      </c>
      <c r="AB1275">
        <v>0.61660999999999999</v>
      </c>
      <c r="AC1275">
        <v>0.62046000000000001</v>
      </c>
      <c r="AD1275">
        <f t="shared" si="134"/>
        <v>0.63998293757998015</v>
      </c>
      <c r="AE1275">
        <v>9</v>
      </c>
      <c r="AF1275">
        <v>28</v>
      </c>
      <c r="AG1275">
        <v>25.4</v>
      </c>
      <c r="AH1275" s="3">
        <f t="shared" si="136"/>
        <v>29.290487700838909</v>
      </c>
      <c r="AI1275">
        <v>-25.356999999999999</v>
      </c>
      <c r="AJ1275">
        <v>2</v>
      </c>
      <c r="AK1275">
        <v>1</v>
      </c>
      <c r="AL1275">
        <v>2</v>
      </c>
      <c r="AM1275">
        <v>1</v>
      </c>
      <c r="AN1275">
        <v>1</v>
      </c>
      <c r="AO1275">
        <v>1</v>
      </c>
      <c r="AP1275">
        <f t="shared" si="135"/>
        <v>1</v>
      </c>
      <c r="AQ1275">
        <v>0</v>
      </c>
      <c r="AS1275">
        <v>0</v>
      </c>
      <c r="AU1275">
        <v>0</v>
      </c>
      <c r="AV1275">
        <v>1</v>
      </c>
      <c r="AW1275">
        <v>0</v>
      </c>
      <c r="AX1275">
        <v>11810</v>
      </c>
      <c r="AY1275">
        <v>11764</v>
      </c>
      <c r="AZ1275">
        <v>11565</v>
      </c>
      <c r="BA1275">
        <v>11500</v>
      </c>
      <c r="BB1275">
        <v>11344</v>
      </c>
      <c r="BC1275">
        <v>11320</v>
      </c>
      <c r="BD1275">
        <v>11167</v>
      </c>
      <c r="BE1275">
        <v>11105</v>
      </c>
      <c r="BF1275">
        <v>11104</v>
      </c>
      <c r="BG1275">
        <v>11066</v>
      </c>
      <c r="BH1275">
        <v>11634</v>
      </c>
      <c r="BI1275">
        <v>11610</v>
      </c>
      <c r="BJ1275">
        <v>11705</v>
      </c>
      <c r="BK1275">
        <v>11740</v>
      </c>
      <c r="BL1275">
        <v>1</v>
      </c>
      <c r="BM1275">
        <v>3935</v>
      </c>
      <c r="BN1275">
        <v>3792</v>
      </c>
      <c r="BO1275">
        <v>3617</v>
      </c>
      <c r="BP1275">
        <v>3502</v>
      </c>
      <c r="BQ1275">
        <v>3391</v>
      </c>
      <c r="BR1275">
        <v>3316</v>
      </c>
      <c r="BS1275">
        <v>3225</v>
      </c>
      <c r="BT1275">
        <v>3161</v>
      </c>
      <c r="BU1275">
        <v>3118</v>
      </c>
      <c r="BV1275">
        <v>3131</v>
      </c>
      <c r="BW1275">
        <v>3295</v>
      </c>
      <c r="BX1275">
        <v>3308</v>
      </c>
      <c r="BY1275">
        <v>3353</v>
      </c>
      <c r="BZ1275">
        <v>3364</v>
      </c>
      <c r="CA1275">
        <v>7.2999999999999995E-2</v>
      </c>
      <c r="CB1275">
        <v>0.128</v>
      </c>
      <c r="CC1275">
        <v>0.26600000000000001</v>
      </c>
      <c r="CD1275">
        <v>0.08</v>
      </c>
      <c r="CE1275">
        <v>0.76300000000000001</v>
      </c>
      <c r="CF1275">
        <v>-0.04</v>
      </c>
      <c r="CG1275">
        <v>6.9000000000000006E-2</v>
      </c>
      <c r="CH1275">
        <v>51.7549457</v>
      </c>
      <c r="CI1275">
        <v>3</v>
      </c>
      <c r="CJ1275">
        <v>6</v>
      </c>
      <c r="CK1275">
        <v>57</v>
      </c>
      <c r="CL1275">
        <v>83</v>
      </c>
      <c r="CM1275">
        <v>5943</v>
      </c>
      <c r="CN1275">
        <v>0.55400000000000005</v>
      </c>
      <c r="CO1275">
        <v>0</v>
      </c>
      <c r="CP1275">
        <v>0</v>
      </c>
      <c r="CQ1275">
        <v>2569</v>
      </c>
      <c r="CR1275">
        <v>2465</v>
      </c>
      <c r="CS1275">
        <v>333</v>
      </c>
      <c r="CT1275">
        <v>356</v>
      </c>
      <c r="CU1275">
        <v>54149</v>
      </c>
      <c r="CV1275">
        <v>0.93100000000000005</v>
      </c>
      <c r="CW1275">
        <v>2.3E-2</v>
      </c>
      <c r="CX1275">
        <v>7.0000000000000001E-3</v>
      </c>
      <c r="CY1275">
        <v>1.0999999999999999E-2</v>
      </c>
      <c r="CZ1275">
        <v>6.0000000000000001E-3</v>
      </c>
      <c r="DA1275">
        <v>2.1999999999999999E-2</v>
      </c>
      <c r="DB1275">
        <v>7.0000000000000001E-3</v>
      </c>
      <c r="DC1275">
        <v>0.42199999999999999</v>
      </c>
      <c r="DD1275">
        <v>0.30599999999999999</v>
      </c>
      <c r="DE1275">
        <v>0.19900000000000001</v>
      </c>
      <c r="DF1275">
        <v>88.049509273339496</v>
      </c>
      <c r="DG1275">
        <v>0.31333333333333302</v>
      </c>
      <c r="DH1275">
        <v>0.31409999999999999</v>
      </c>
      <c r="DI1275">
        <v>0.24879999999999999</v>
      </c>
      <c r="DJ1275">
        <v>57.6</v>
      </c>
      <c r="DK1275">
        <v>3.11</v>
      </c>
      <c r="DL1275">
        <v>3.94</v>
      </c>
      <c r="DM1275">
        <v>26.688102893890701</v>
      </c>
      <c r="DN1275">
        <v>216.21</v>
      </c>
      <c r="DO1275">
        <v>326.62</v>
      </c>
      <c r="DP1275">
        <v>51.066093150178098</v>
      </c>
      <c r="DQ1275">
        <v>468.06667134825602</v>
      </c>
      <c r="DR1275">
        <v>824.64781032795395</v>
      </c>
      <c r="DS1275">
        <v>76.181698208200501</v>
      </c>
      <c r="DT1275">
        <v>223186000</v>
      </c>
      <c r="DU1275">
        <v>19203.75</v>
      </c>
    </row>
    <row r="1276" spans="1:125" x14ac:dyDescent="0.3">
      <c r="A1276">
        <v>26073</v>
      </c>
      <c r="B1276" t="s">
        <v>1618</v>
      </c>
      <c r="C1276" t="s">
        <v>1574</v>
      </c>
      <c r="D1276" t="s">
        <v>1575</v>
      </c>
      <c r="E1276" t="s">
        <v>858</v>
      </c>
      <c r="F1276" t="s">
        <v>125</v>
      </c>
      <c r="I1276">
        <v>25540</v>
      </c>
      <c r="J1276">
        <v>11404</v>
      </c>
      <c r="K1276">
        <v>12338</v>
      </c>
      <c r="L1276">
        <v>29476</v>
      </c>
      <c r="M1276">
        <v>14072</v>
      </c>
      <c r="N1276">
        <v>14815</v>
      </c>
      <c r="O1276">
        <v>30900</v>
      </c>
      <c r="P1276">
        <v>14011</v>
      </c>
      <c r="Q1276">
        <v>16320</v>
      </c>
      <c r="R1276" t="s">
        <v>3731</v>
      </c>
      <c r="S1276" t="s">
        <v>121</v>
      </c>
      <c r="T1276" t="s">
        <v>121</v>
      </c>
      <c r="U1276" t="str">
        <f t="shared" si="131"/>
        <v>Trump</v>
      </c>
      <c r="V1276" s="2">
        <f t="shared" si="130"/>
        <v>1.0483104898900801</v>
      </c>
      <c r="W1276">
        <v>0.54056999999999999</v>
      </c>
      <c r="X1276">
        <v>0.44651999999999997</v>
      </c>
      <c r="Y1276">
        <v>0.47741</v>
      </c>
      <c r="Z1276">
        <f t="shared" si="132"/>
        <v>0.45343042071197409</v>
      </c>
      <c r="AA1276">
        <v>0.44777975869646336</v>
      </c>
      <c r="AB1276">
        <v>0.48309000000000002</v>
      </c>
      <c r="AC1276">
        <v>0.50261</v>
      </c>
      <c r="AD1276">
        <f t="shared" si="134"/>
        <v>0.5281553398058253</v>
      </c>
      <c r="AE1276">
        <v>9.3000000000000007</v>
      </c>
      <c r="AF1276">
        <v>3.7</v>
      </c>
      <c r="AG1276">
        <v>2.5</v>
      </c>
      <c r="AH1276" s="3">
        <f t="shared" si="136"/>
        <v>7.4724919093851208</v>
      </c>
      <c r="AI1276">
        <v>-2.52</v>
      </c>
      <c r="AJ1276">
        <v>2</v>
      </c>
      <c r="AK1276">
        <v>2</v>
      </c>
      <c r="AL1276">
        <v>2</v>
      </c>
      <c r="AM1276">
        <v>2</v>
      </c>
      <c r="AN1276">
        <v>1</v>
      </c>
      <c r="AO1276">
        <v>1</v>
      </c>
      <c r="AP1276">
        <f t="shared" si="135"/>
        <v>1</v>
      </c>
      <c r="AQ1276">
        <v>1</v>
      </c>
      <c r="AR1276">
        <v>3.5310000000000001</v>
      </c>
      <c r="AS1276">
        <v>0</v>
      </c>
      <c r="AU1276">
        <v>0.17399999999999999</v>
      </c>
      <c r="AV1276">
        <v>1</v>
      </c>
      <c r="AW1276">
        <v>0</v>
      </c>
      <c r="AX1276">
        <v>70294</v>
      </c>
      <c r="AY1276">
        <v>70615</v>
      </c>
      <c r="AZ1276">
        <v>70666</v>
      </c>
      <c r="BA1276">
        <v>70224</v>
      </c>
      <c r="BB1276">
        <v>70094</v>
      </c>
      <c r="BC1276">
        <v>70767</v>
      </c>
      <c r="BD1276">
        <v>71263</v>
      </c>
      <c r="BE1276">
        <v>71077</v>
      </c>
      <c r="BF1276">
        <v>70463</v>
      </c>
      <c r="BG1276">
        <v>69872</v>
      </c>
      <c r="BH1276">
        <v>64518</v>
      </c>
      <c r="BI1276">
        <v>64248</v>
      </c>
      <c r="BJ1276">
        <v>64366</v>
      </c>
      <c r="BK1276">
        <v>64118</v>
      </c>
      <c r="BL1276">
        <v>122</v>
      </c>
      <c r="BM1276">
        <v>21965</v>
      </c>
      <c r="BN1276">
        <v>21939</v>
      </c>
      <c r="BO1276">
        <v>21956</v>
      </c>
      <c r="BP1276">
        <v>22057</v>
      </c>
      <c r="BQ1276">
        <v>22399</v>
      </c>
      <c r="BR1276">
        <v>22614</v>
      </c>
      <c r="BS1276">
        <v>22829</v>
      </c>
      <c r="BT1276">
        <v>22826</v>
      </c>
      <c r="BU1276">
        <v>22626</v>
      </c>
      <c r="BV1276">
        <v>22521</v>
      </c>
      <c r="BW1276">
        <v>20565</v>
      </c>
      <c r="BX1276">
        <v>20463</v>
      </c>
      <c r="BY1276">
        <v>20503</v>
      </c>
      <c r="BZ1276">
        <v>20326</v>
      </c>
      <c r="CA1276">
        <v>7.3999999999999996E-2</v>
      </c>
      <c r="CB1276">
        <v>0.19400000000000001</v>
      </c>
      <c r="CC1276">
        <v>0.23100000000000001</v>
      </c>
      <c r="CD1276">
        <v>7.0000000000000007E-2</v>
      </c>
      <c r="CE1276">
        <v>0.76800000000000002</v>
      </c>
      <c r="CF1276">
        <v>2.3E-2</v>
      </c>
      <c r="CG1276">
        <v>3.3000000000000002E-2</v>
      </c>
      <c r="CH1276">
        <v>51.308232199999999</v>
      </c>
      <c r="CI1276">
        <v>3</v>
      </c>
      <c r="CJ1276">
        <v>6</v>
      </c>
      <c r="CK1276">
        <v>55</v>
      </c>
      <c r="CL1276">
        <v>83</v>
      </c>
      <c r="CM1276">
        <v>0</v>
      </c>
      <c r="CN1276">
        <v>0</v>
      </c>
      <c r="CO1276">
        <v>0</v>
      </c>
      <c r="CP1276">
        <v>0</v>
      </c>
      <c r="CQ1276">
        <v>24841</v>
      </c>
      <c r="CR1276">
        <v>25410</v>
      </c>
      <c r="CS1276">
        <v>1366</v>
      </c>
      <c r="CT1276">
        <v>1411</v>
      </c>
      <c r="CU1276">
        <v>54642</v>
      </c>
      <c r="CV1276">
        <v>0.84299999999999997</v>
      </c>
      <c r="CW1276">
        <v>4.3999999999999997E-2</v>
      </c>
      <c r="CX1276">
        <v>2.4E-2</v>
      </c>
      <c r="CY1276">
        <v>2.5999999999999999E-2</v>
      </c>
      <c r="CZ1276">
        <v>1.4999999999999999E-2</v>
      </c>
      <c r="DA1276">
        <v>4.8000000000000001E-2</v>
      </c>
      <c r="DB1276">
        <v>2.8000000000000001E-2</v>
      </c>
      <c r="DC1276">
        <v>0.309</v>
      </c>
      <c r="DD1276">
        <v>0.311</v>
      </c>
      <c r="DE1276">
        <v>0.307</v>
      </c>
      <c r="DF1276">
        <v>88.104024362829904</v>
      </c>
      <c r="DG1276">
        <v>0.3125</v>
      </c>
      <c r="DH1276">
        <v>0.21990000000000001</v>
      </c>
      <c r="DI1276">
        <v>0.31359999999999999</v>
      </c>
      <c r="DJ1276">
        <v>15.3</v>
      </c>
      <c r="DK1276">
        <v>2.88</v>
      </c>
      <c r="DL1276">
        <v>3.78</v>
      </c>
      <c r="DM1276">
        <v>31.25</v>
      </c>
      <c r="DN1276">
        <v>267.85000000000002</v>
      </c>
      <c r="DO1276">
        <v>380.25</v>
      </c>
      <c r="DP1276">
        <v>41.963785700952002</v>
      </c>
      <c r="DQ1276">
        <v>789.53936442500299</v>
      </c>
      <c r="DR1276">
        <v>1326.3846001023001</v>
      </c>
      <c r="DS1276">
        <v>67.994739700947605</v>
      </c>
      <c r="DT1276">
        <v>835511000</v>
      </c>
      <c r="DU1276">
        <v>12964.31</v>
      </c>
    </row>
    <row r="1277" spans="1:125" x14ac:dyDescent="0.3">
      <c r="A1277">
        <v>26075</v>
      </c>
      <c r="B1277" t="s">
        <v>1619</v>
      </c>
      <c r="C1277" t="s">
        <v>1574</v>
      </c>
      <c r="D1277" t="s">
        <v>1575</v>
      </c>
      <c r="E1277" t="s">
        <v>858</v>
      </c>
      <c r="F1277" t="s">
        <v>119</v>
      </c>
      <c r="G1277">
        <v>2627100</v>
      </c>
      <c r="H1277" t="s">
        <v>1620</v>
      </c>
      <c r="I1277">
        <v>70125</v>
      </c>
      <c r="J1277">
        <v>25795</v>
      </c>
      <c r="K1277">
        <v>39793</v>
      </c>
      <c r="L1277">
        <v>81014</v>
      </c>
      <c r="M1277">
        <v>31995</v>
      </c>
      <c r="N1277">
        <v>47372</v>
      </c>
      <c r="O1277">
        <v>83827</v>
      </c>
      <c r="P1277">
        <v>32348</v>
      </c>
      <c r="Q1277">
        <v>50199</v>
      </c>
      <c r="R1277" t="s">
        <v>3732</v>
      </c>
      <c r="S1277" t="s">
        <v>121</v>
      </c>
      <c r="T1277" t="s">
        <v>121</v>
      </c>
      <c r="U1277" t="str">
        <f t="shared" si="131"/>
        <v>Trump</v>
      </c>
      <c r="V1277" s="2">
        <f t="shared" si="130"/>
        <v>1.0347223936603549</v>
      </c>
      <c r="W1277">
        <v>0.46511999999999998</v>
      </c>
      <c r="X1277">
        <v>0.36784</v>
      </c>
      <c r="Y1277">
        <v>0.39493</v>
      </c>
      <c r="Z1277">
        <f t="shared" si="132"/>
        <v>0.38588998771278943</v>
      </c>
      <c r="AA1277">
        <v>0.52267949197937968</v>
      </c>
      <c r="AB1277">
        <v>0.56745999999999996</v>
      </c>
      <c r="AC1277">
        <v>0.58474000000000004</v>
      </c>
      <c r="AD1277">
        <f t="shared" si="134"/>
        <v>0.59884046906128097</v>
      </c>
      <c r="AE1277">
        <v>5.8</v>
      </c>
      <c r="AF1277">
        <v>20</v>
      </c>
      <c r="AG1277">
        <v>19</v>
      </c>
      <c r="AH1277" s="3">
        <f t="shared" si="136"/>
        <v>21.295048134849154</v>
      </c>
      <c r="AI1277">
        <v>-18.981000000000002</v>
      </c>
      <c r="AJ1277">
        <v>1</v>
      </c>
      <c r="AK1277">
        <v>1</v>
      </c>
      <c r="AL1277">
        <v>2</v>
      </c>
      <c r="AM1277">
        <v>1</v>
      </c>
      <c r="AN1277">
        <v>1</v>
      </c>
      <c r="AO1277">
        <v>1</v>
      </c>
      <c r="AP1277">
        <f t="shared" si="135"/>
        <v>1</v>
      </c>
      <c r="AQ1277">
        <v>0</v>
      </c>
      <c r="AS1277">
        <v>0</v>
      </c>
      <c r="AU1277">
        <v>0.55500000000000005</v>
      </c>
      <c r="AV1277">
        <v>1</v>
      </c>
      <c r="AW1277">
        <v>0</v>
      </c>
      <c r="AX1277">
        <v>160109</v>
      </c>
      <c r="AY1277">
        <v>159658</v>
      </c>
      <c r="AZ1277">
        <v>159962</v>
      </c>
      <c r="BA1277">
        <v>159628</v>
      </c>
      <c r="BB1277">
        <v>159421</v>
      </c>
      <c r="BC1277">
        <v>159264</v>
      </c>
      <c r="BD1277">
        <v>158277</v>
      </c>
      <c r="BE1277">
        <v>158563</v>
      </c>
      <c r="BF1277">
        <v>158566</v>
      </c>
      <c r="BG1277">
        <v>158510</v>
      </c>
      <c r="BH1277">
        <v>160231</v>
      </c>
      <c r="BI1277">
        <v>160162</v>
      </c>
      <c r="BJ1277">
        <v>159758</v>
      </c>
      <c r="BK1277">
        <v>159424</v>
      </c>
      <c r="BL1277">
        <v>-139</v>
      </c>
      <c r="BM1277">
        <v>64630</v>
      </c>
      <c r="BN1277">
        <v>63703</v>
      </c>
      <c r="BO1277">
        <v>62891</v>
      </c>
      <c r="BP1277">
        <v>61942</v>
      </c>
      <c r="BQ1277">
        <v>61326</v>
      </c>
      <c r="BR1277">
        <v>60852</v>
      </c>
      <c r="BS1277">
        <v>60033</v>
      </c>
      <c r="BT1277">
        <v>59895</v>
      </c>
      <c r="BU1277">
        <v>59602</v>
      </c>
      <c r="BV1277">
        <v>59379</v>
      </c>
      <c r="BW1277">
        <v>59697</v>
      </c>
      <c r="BX1277">
        <v>59759</v>
      </c>
      <c r="BY1277">
        <v>59597</v>
      </c>
      <c r="BZ1277">
        <v>59297</v>
      </c>
      <c r="CA1277">
        <v>0.08</v>
      </c>
      <c r="CB1277">
        <v>0.13</v>
      </c>
      <c r="CC1277">
        <v>0.309</v>
      </c>
      <c r="CD1277">
        <v>6.8000000000000005E-2</v>
      </c>
      <c r="CE1277">
        <v>1</v>
      </c>
      <c r="CF1277">
        <v>-3.1E-2</v>
      </c>
      <c r="CG1277">
        <v>1.4E-2</v>
      </c>
      <c r="CH1277">
        <v>43.395022300000001</v>
      </c>
      <c r="CI1277">
        <v>3</v>
      </c>
      <c r="CJ1277">
        <v>5</v>
      </c>
      <c r="CK1277">
        <v>45</v>
      </c>
      <c r="CL1277">
        <v>83</v>
      </c>
      <c r="CM1277">
        <v>18234</v>
      </c>
      <c r="CN1277">
        <v>0.114</v>
      </c>
      <c r="CO1277">
        <v>31496</v>
      </c>
      <c r="CP1277">
        <v>0.19700000000000001</v>
      </c>
      <c r="CQ1277">
        <v>52001</v>
      </c>
      <c r="CR1277">
        <v>50395</v>
      </c>
      <c r="CS1277">
        <v>2936</v>
      </c>
      <c r="CT1277">
        <v>2977</v>
      </c>
      <c r="CU1277">
        <v>61299</v>
      </c>
      <c r="CV1277">
        <v>0.83</v>
      </c>
      <c r="CW1277">
        <v>3.7999999999999999E-2</v>
      </c>
      <c r="CX1277">
        <v>7.8E-2</v>
      </c>
      <c r="CY1277">
        <v>2E-3</v>
      </c>
      <c r="CZ1277">
        <v>8.0000000000000002E-3</v>
      </c>
      <c r="DA1277">
        <v>4.3999999999999997E-2</v>
      </c>
      <c r="DB1277">
        <v>0.02</v>
      </c>
      <c r="DC1277">
        <v>0.35499999999999998</v>
      </c>
      <c r="DD1277">
        <v>0.34100000000000003</v>
      </c>
      <c r="DE1277">
        <v>0.22500000000000001</v>
      </c>
      <c r="DF1277">
        <v>93.524000000000001</v>
      </c>
      <c r="DG1277">
        <v>0.36330935251798602</v>
      </c>
      <c r="DH1277">
        <v>0.27829999999999999</v>
      </c>
      <c r="DI1277">
        <v>0.31040000000000001</v>
      </c>
      <c r="DJ1277">
        <v>38</v>
      </c>
      <c r="DK1277">
        <v>2.96</v>
      </c>
      <c r="DL1277">
        <v>3.79</v>
      </c>
      <c r="DM1277">
        <v>28.040540540540501</v>
      </c>
      <c r="DN1277">
        <v>408.33</v>
      </c>
      <c r="DO1277">
        <v>556.37</v>
      </c>
      <c r="DP1277">
        <v>36.254989836651703</v>
      </c>
      <c r="DQ1277">
        <v>826.33796929904895</v>
      </c>
      <c r="DR1277">
        <v>1412.5095539024501</v>
      </c>
      <c r="DS1277">
        <v>70.936058414528404</v>
      </c>
      <c r="DT1277">
        <v>1967164000</v>
      </c>
      <c r="DU1277">
        <v>12289.71</v>
      </c>
    </row>
    <row r="1278" spans="1:125" x14ac:dyDescent="0.3">
      <c r="A1278">
        <v>26077</v>
      </c>
      <c r="B1278" t="s">
        <v>1621</v>
      </c>
      <c r="C1278" t="s">
        <v>1574</v>
      </c>
      <c r="D1278" t="s">
        <v>1575</v>
      </c>
      <c r="E1278" t="s">
        <v>858</v>
      </c>
      <c r="F1278" t="s">
        <v>134</v>
      </c>
      <c r="G1278">
        <v>2628020</v>
      </c>
      <c r="H1278" t="s">
        <v>1622</v>
      </c>
      <c r="I1278">
        <v>126299</v>
      </c>
      <c r="J1278">
        <v>67148</v>
      </c>
      <c r="K1278">
        <v>51034</v>
      </c>
      <c r="L1278">
        <v>143746</v>
      </c>
      <c r="M1278">
        <v>83686</v>
      </c>
      <c r="N1278">
        <v>56823</v>
      </c>
      <c r="O1278">
        <v>146119</v>
      </c>
      <c r="P1278">
        <v>84501</v>
      </c>
      <c r="Q1278">
        <v>58671</v>
      </c>
      <c r="R1278" t="s">
        <v>3731</v>
      </c>
      <c r="S1278" t="s">
        <v>130</v>
      </c>
      <c r="T1278" t="s">
        <v>131</v>
      </c>
      <c r="U1278" t="str">
        <f t="shared" si="131"/>
        <v>Harris</v>
      </c>
      <c r="V1278" s="2">
        <f t="shared" si="130"/>
        <v>1.0165082854479428</v>
      </c>
      <c r="W1278">
        <v>0.56057999999999997</v>
      </c>
      <c r="X1278">
        <v>0.53166000000000002</v>
      </c>
      <c r="Y1278">
        <v>0.58218000000000003</v>
      </c>
      <c r="Z1278">
        <f t="shared" si="132"/>
        <v>0.57830261636063751</v>
      </c>
      <c r="AA1278">
        <v>0.4275276429232493</v>
      </c>
      <c r="AB1278">
        <v>0.40406999999999998</v>
      </c>
      <c r="AC1278">
        <v>0.39529999999999998</v>
      </c>
      <c r="AD1278">
        <f t="shared" si="134"/>
        <v>0.40152889083555182</v>
      </c>
      <c r="AE1278">
        <v>13.3</v>
      </c>
      <c r="AF1278">
        <v>12.8</v>
      </c>
      <c r="AG1278">
        <v>18.7</v>
      </c>
      <c r="AH1278" s="3">
        <f t="shared" si="136"/>
        <v>17.677372552508569</v>
      </c>
      <c r="AI1278">
        <v>18.687999999999999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2</v>
      </c>
      <c r="AP1278">
        <f t="shared" si="135"/>
        <v>2</v>
      </c>
      <c r="AQ1278">
        <v>0</v>
      </c>
      <c r="AS1278">
        <v>0</v>
      </c>
      <c r="AU1278">
        <v>0.22900000000000001</v>
      </c>
      <c r="AV1278">
        <v>0</v>
      </c>
      <c r="AW1278">
        <v>0</v>
      </c>
      <c r="AX1278">
        <v>250751</v>
      </c>
      <c r="AY1278">
        <v>252600</v>
      </c>
      <c r="AZ1278">
        <v>255353</v>
      </c>
      <c r="BA1278">
        <v>257311</v>
      </c>
      <c r="BB1278">
        <v>258951</v>
      </c>
      <c r="BC1278">
        <v>259676</v>
      </c>
      <c r="BD1278">
        <v>261304</v>
      </c>
      <c r="BE1278">
        <v>262998</v>
      </c>
      <c r="BF1278">
        <v>264680</v>
      </c>
      <c r="BG1278">
        <v>265066</v>
      </c>
      <c r="BH1278">
        <v>261796</v>
      </c>
      <c r="BI1278">
        <v>260523</v>
      </c>
      <c r="BJ1278">
        <v>260892</v>
      </c>
      <c r="BK1278">
        <v>262215</v>
      </c>
      <c r="BL1278">
        <v>119</v>
      </c>
      <c r="BM1278">
        <v>96098</v>
      </c>
      <c r="BN1278">
        <v>95086</v>
      </c>
      <c r="BO1278">
        <v>94405</v>
      </c>
      <c r="BP1278">
        <v>94249</v>
      </c>
      <c r="BQ1278">
        <v>93976</v>
      </c>
      <c r="BR1278">
        <v>93951</v>
      </c>
      <c r="BS1278">
        <v>94642</v>
      </c>
      <c r="BT1278">
        <v>95452</v>
      </c>
      <c r="BU1278">
        <v>96079</v>
      </c>
      <c r="BV1278">
        <v>96233</v>
      </c>
      <c r="BW1278">
        <v>95195</v>
      </c>
      <c r="BX1278">
        <v>95315</v>
      </c>
      <c r="BY1278">
        <v>95487</v>
      </c>
      <c r="BZ1278">
        <v>95945</v>
      </c>
      <c r="CA1278">
        <v>5.6000000000000001E-2</v>
      </c>
      <c r="CB1278">
        <v>0.122</v>
      </c>
      <c r="CC1278">
        <v>0.193</v>
      </c>
      <c r="CD1278">
        <v>6.2E-2</v>
      </c>
      <c r="CE1278">
        <v>1</v>
      </c>
      <c r="CF1278">
        <v>2.4E-2</v>
      </c>
      <c r="CG1278">
        <v>8.9999999999999993E-3</v>
      </c>
      <c r="CH1278">
        <v>21.537970600000001</v>
      </c>
      <c r="CI1278">
        <v>2</v>
      </c>
      <c r="CJ1278">
        <v>3</v>
      </c>
      <c r="CK1278">
        <v>19</v>
      </c>
      <c r="CL1278">
        <v>83</v>
      </c>
      <c r="CM1278">
        <v>10565</v>
      </c>
      <c r="CN1278">
        <v>4.1000000000000002E-2</v>
      </c>
      <c r="CO1278">
        <v>67199</v>
      </c>
      <c r="CP1278">
        <v>0.26200000000000001</v>
      </c>
      <c r="CQ1278">
        <v>111113</v>
      </c>
      <c r="CR1278">
        <v>113731</v>
      </c>
      <c r="CS1278">
        <v>5605</v>
      </c>
      <c r="CT1278">
        <v>5656</v>
      </c>
      <c r="CU1278">
        <v>69689</v>
      </c>
      <c r="CV1278">
        <v>0.75900000000000001</v>
      </c>
      <c r="CW1278">
        <v>5.3999999999999999E-2</v>
      </c>
      <c r="CX1278">
        <v>0.106</v>
      </c>
      <c r="CY1278">
        <v>1E-3</v>
      </c>
      <c r="CZ1278">
        <v>2.5000000000000001E-2</v>
      </c>
      <c r="DA1278">
        <v>5.5E-2</v>
      </c>
      <c r="DB1278">
        <v>5.6000000000000001E-2</v>
      </c>
      <c r="DC1278">
        <v>0.22900000000000001</v>
      </c>
      <c r="DD1278">
        <v>0.31</v>
      </c>
      <c r="DE1278">
        <v>0.40500000000000003</v>
      </c>
      <c r="DF1278">
        <v>92.972999999999999</v>
      </c>
      <c r="DG1278">
        <v>0.30491803278688501</v>
      </c>
      <c r="DH1278">
        <v>0.20380000000000001</v>
      </c>
      <c r="DI1278">
        <v>0.39929999999999999</v>
      </c>
      <c r="DJ1278">
        <v>11</v>
      </c>
      <c r="DK1278">
        <v>3.05</v>
      </c>
      <c r="DL1278">
        <v>3.98</v>
      </c>
      <c r="DM1278">
        <v>30.491803278688501</v>
      </c>
      <c r="DN1278">
        <v>493.83</v>
      </c>
      <c r="DO1278">
        <v>708.75</v>
      </c>
      <c r="DP1278">
        <v>43.521049753963901</v>
      </c>
      <c r="DQ1278">
        <v>965.97244922647099</v>
      </c>
      <c r="DR1278">
        <v>1702.1651656255499</v>
      </c>
      <c r="DS1278">
        <v>76.212599747395004</v>
      </c>
      <c r="DT1278">
        <v>2739481000</v>
      </c>
      <c r="DU1278">
        <v>10489.14</v>
      </c>
    </row>
    <row r="1279" spans="1:125" x14ac:dyDescent="0.3">
      <c r="A1279">
        <v>26079</v>
      </c>
      <c r="B1279" t="s">
        <v>1623</v>
      </c>
      <c r="C1279" t="s">
        <v>1574</v>
      </c>
      <c r="D1279" t="s">
        <v>1575</v>
      </c>
      <c r="E1279" t="s">
        <v>858</v>
      </c>
      <c r="F1279" t="s">
        <v>125</v>
      </c>
      <c r="I1279">
        <v>8833</v>
      </c>
      <c r="J1279">
        <v>2280</v>
      </c>
      <c r="K1279">
        <v>6116</v>
      </c>
      <c r="L1279">
        <v>10631</v>
      </c>
      <c r="M1279">
        <v>3002</v>
      </c>
      <c r="N1279">
        <v>7436</v>
      </c>
      <c r="O1279">
        <v>11550</v>
      </c>
      <c r="P1279">
        <v>3206</v>
      </c>
      <c r="Q1279">
        <v>8149</v>
      </c>
      <c r="R1279" t="s">
        <v>3732</v>
      </c>
      <c r="S1279" t="s">
        <v>121</v>
      </c>
      <c r="T1279" t="s">
        <v>121</v>
      </c>
      <c r="U1279" t="str">
        <f t="shared" si="131"/>
        <v>Trump</v>
      </c>
      <c r="V1279" s="2">
        <f t="shared" si="130"/>
        <v>1.0864453014768132</v>
      </c>
      <c r="W1279">
        <v>0.39426</v>
      </c>
      <c r="X1279">
        <v>0.25812000000000002</v>
      </c>
      <c r="Y1279">
        <v>0.28238000000000002</v>
      </c>
      <c r="Z1279">
        <f t="shared" si="132"/>
        <v>0.27757575757575759</v>
      </c>
      <c r="AA1279">
        <v>0.59055307868417883</v>
      </c>
      <c r="AB1279">
        <v>0.69240000000000002</v>
      </c>
      <c r="AC1279">
        <v>0.69945999999999997</v>
      </c>
      <c r="AD1279">
        <f t="shared" si="134"/>
        <v>0.70554112554112558</v>
      </c>
      <c r="AE1279">
        <v>19.600000000000001</v>
      </c>
      <c r="AF1279">
        <v>43.4</v>
      </c>
      <c r="AG1279">
        <v>41.7</v>
      </c>
      <c r="AH1279" s="3">
        <f t="shared" si="136"/>
        <v>42.796536796536799</v>
      </c>
      <c r="AI1279">
        <v>-41.707999999999998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f t="shared" si="135"/>
        <v>1</v>
      </c>
      <c r="AQ1279">
        <v>0</v>
      </c>
      <c r="AS1279">
        <v>0</v>
      </c>
      <c r="AU1279">
        <v>9.7000000000000003E-2</v>
      </c>
      <c r="AV1279">
        <v>0</v>
      </c>
      <c r="AW1279">
        <v>0</v>
      </c>
      <c r="AX1279">
        <v>17146</v>
      </c>
      <c r="AY1279">
        <v>17173</v>
      </c>
      <c r="AZ1279">
        <v>17101</v>
      </c>
      <c r="BA1279">
        <v>17290</v>
      </c>
      <c r="BB1279">
        <v>17370</v>
      </c>
      <c r="BC1279">
        <v>17248</v>
      </c>
      <c r="BD1279">
        <v>17263</v>
      </c>
      <c r="BE1279">
        <v>17571</v>
      </c>
      <c r="BF1279">
        <v>17806</v>
      </c>
      <c r="BG1279">
        <v>18038</v>
      </c>
      <c r="BH1279">
        <v>17931</v>
      </c>
      <c r="BI1279">
        <v>17994</v>
      </c>
      <c r="BJ1279">
        <v>18244</v>
      </c>
      <c r="BK1279">
        <v>18490</v>
      </c>
      <c r="BL1279">
        <v>-10</v>
      </c>
      <c r="BM1279">
        <v>6682</v>
      </c>
      <c r="BN1279">
        <v>6588</v>
      </c>
      <c r="BO1279">
        <v>6426</v>
      </c>
      <c r="BP1279">
        <v>6376</v>
      </c>
      <c r="BQ1279">
        <v>6348</v>
      </c>
      <c r="BR1279">
        <v>6244</v>
      </c>
      <c r="BS1279">
        <v>6242</v>
      </c>
      <c r="BT1279">
        <v>6362</v>
      </c>
      <c r="BU1279">
        <v>6408</v>
      </c>
      <c r="BV1279">
        <v>6483</v>
      </c>
      <c r="BW1279">
        <v>6318</v>
      </c>
      <c r="BX1279">
        <v>6366</v>
      </c>
      <c r="BY1279">
        <v>6511</v>
      </c>
      <c r="BZ1279">
        <v>6602</v>
      </c>
      <c r="CA1279">
        <v>0.11600000000000001</v>
      </c>
      <c r="CB1279">
        <v>0.123</v>
      </c>
      <c r="CC1279">
        <v>0.248</v>
      </c>
      <c r="CD1279">
        <v>3.7999999999999999E-2</v>
      </c>
      <c r="CE1279">
        <v>0.82299999999999995</v>
      </c>
      <c r="CF1279">
        <v>7.1999999999999995E-2</v>
      </c>
      <c r="CG1279">
        <v>0.06</v>
      </c>
      <c r="CH1279">
        <v>35.513720399999997</v>
      </c>
      <c r="CI1279">
        <v>2</v>
      </c>
      <c r="CJ1279">
        <v>4</v>
      </c>
      <c r="CK1279">
        <v>32</v>
      </c>
      <c r="CL1279">
        <v>83</v>
      </c>
      <c r="CM1279">
        <v>0</v>
      </c>
      <c r="CN1279">
        <v>0</v>
      </c>
      <c r="CO1279">
        <v>0</v>
      </c>
      <c r="CP1279">
        <v>0</v>
      </c>
      <c r="CQ1279">
        <v>4086</v>
      </c>
      <c r="CR1279">
        <v>4380</v>
      </c>
      <c r="CS1279">
        <v>331</v>
      </c>
      <c r="CT1279">
        <v>351</v>
      </c>
      <c r="CU1279">
        <v>59160</v>
      </c>
      <c r="CV1279">
        <v>0.92400000000000004</v>
      </c>
      <c r="CW1279">
        <v>2.5999999999999999E-2</v>
      </c>
      <c r="CX1279">
        <v>8.9999999999999993E-3</v>
      </c>
      <c r="CY1279">
        <v>8.0000000000000002E-3</v>
      </c>
      <c r="CZ1279">
        <v>6.0000000000000001E-3</v>
      </c>
      <c r="DA1279">
        <v>2.7E-2</v>
      </c>
      <c r="DB1279">
        <v>1.0999999999999999E-2</v>
      </c>
      <c r="DC1279">
        <v>0.38200000000000001</v>
      </c>
      <c r="DD1279">
        <v>0.32900000000000001</v>
      </c>
      <c r="DE1279">
        <v>0.17299999999999999</v>
      </c>
      <c r="DF1279">
        <v>92.256106181016506</v>
      </c>
      <c r="DG1279">
        <v>0.49480968858131502</v>
      </c>
      <c r="DH1279">
        <v>0.36409999999999998</v>
      </c>
      <c r="DI1279">
        <v>0.20949999999999999</v>
      </c>
      <c r="DJ1279">
        <v>82.9</v>
      </c>
      <c r="DK1279">
        <v>3.08</v>
      </c>
      <c r="DL1279">
        <v>4.32</v>
      </c>
      <c r="DM1279">
        <v>40.259740259740298</v>
      </c>
      <c r="DN1279">
        <v>308.48</v>
      </c>
      <c r="DO1279">
        <v>499.05</v>
      </c>
      <c r="DP1279">
        <v>61.7771006224066</v>
      </c>
      <c r="DQ1279">
        <v>692.19958954156596</v>
      </c>
      <c r="DR1279">
        <v>1336.70733173296</v>
      </c>
      <c r="DS1279">
        <v>93.110101758113203</v>
      </c>
      <c r="DT1279">
        <v>239860000</v>
      </c>
      <c r="DU1279">
        <v>13192.17</v>
      </c>
    </row>
    <row r="1280" spans="1:125" x14ac:dyDescent="0.3">
      <c r="A1280">
        <v>26081</v>
      </c>
      <c r="B1280" t="s">
        <v>1624</v>
      </c>
      <c r="C1280" t="s">
        <v>1574</v>
      </c>
      <c r="D1280" t="s">
        <v>1575</v>
      </c>
      <c r="E1280" t="s">
        <v>858</v>
      </c>
      <c r="F1280" t="s">
        <v>168</v>
      </c>
      <c r="G1280">
        <v>2624340</v>
      </c>
      <c r="H1280" t="s">
        <v>1615</v>
      </c>
      <c r="I1280">
        <v>310894</v>
      </c>
      <c r="J1280">
        <v>138683</v>
      </c>
      <c r="K1280">
        <v>148180</v>
      </c>
      <c r="L1280">
        <v>362031</v>
      </c>
      <c r="M1280">
        <v>187915</v>
      </c>
      <c r="N1280">
        <v>165741</v>
      </c>
      <c r="O1280">
        <v>372931</v>
      </c>
      <c r="P1280">
        <v>192668</v>
      </c>
      <c r="Q1280">
        <v>172720</v>
      </c>
      <c r="R1280" t="s">
        <v>3732</v>
      </c>
      <c r="S1280" t="s">
        <v>121</v>
      </c>
      <c r="T1280" t="s">
        <v>131</v>
      </c>
      <c r="U1280" t="str">
        <f t="shared" si="131"/>
        <v>Harris</v>
      </c>
      <c r="V1280" s="2">
        <f t="shared" si="130"/>
        <v>1.0301079189351188</v>
      </c>
      <c r="W1280">
        <v>0.45534000000000002</v>
      </c>
      <c r="X1280">
        <v>0.44607999999999998</v>
      </c>
      <c r="Y1280">
        <v>0.51905999999999997</v>
      </c>
      <c r="Z1280">
        <f t="shared" si="132"/>
        <v>0.51663176298028324</v>
      </c>
      <c r="AA1280">
        <v>0.53219448094612354</v>
      </c>
      <c r="AB1280">
        <v>0.47663</v>
      </c>
      <c r="AC1280">
        <v>0.45780999999999999</v>
      </c>
      <c r="AD1280">
        <f t="shared" si="134"/>
        <v>0.46314197532519419</v>
      </c>
      <c r="AE1280">
        <v>7.7</v>
      </c>
      <c r="AF1280">
        <v>3.1</v>
      </c>
      <c r="AG1280">
        <v>6.1</v>
      </c>
      <c r="AH1280" s="3">
        <f t="shared" si="136"/>
        <v>5.3489787655089049</v>
      </c>
      <c r="AI1280">
        <v>6.125</v>
      </c>
      <c r="AJ1280">
        <v>1</v>
      </c>
      <c r="AK1280">
        <v>1</v>
      </c>
      <c r="AL1280">
        <v>2</v>
      </c>
      <c r="AM1280">
        <v>1</v>
      </c>
      <c r="AN1280">
        <v>1</v>
      </c>
      <c r="AO1280">
        <v>2</v>
      </c>
      <c r="AP1280">
        <f t="shared" si="135"/>
        <v>2</v>
      </c>
      <c r="AQ1280">
        <v>0</v>
      </c>
      <c r="AS1280">
        <v>1</v>
      </c>
      <c r="AT1280">
        <v>7.298</v>
      </c>
      <c r="AU1280">
        <v>0.38200000000000001</v>
      </c>
      <c r="AV1280">
        <v>0</v>
      </c>
      <c r="AW1280">
        <v>0</v>
      </c>
      <c r="AX1280">
        <v>602975</v>
      </c>
      <c r="AY1280">
        <v>608501</v>
      </c>
      <c r="AZ1280">
        <v>615798</v>
      </c>
      <c r="BA1280">
        <v>624303</v>
      </c>
      <c r="BB1280">
        <v>631334</v>
      </c>
      <c r="BC1280">
        <v>637164</v>
      </c>
      <c r="BD1280">
        <v>643858</v>
      </c>
      <c r="BE1280">
        <v>649278</v>
      </c>
      <c r="BF1280">
        <v>653350</v>
      </c>
      <c r="BG1280">
        <v>656955</v>
      </c>
      <c r="BH1280">
        <v>658492</v>
      </c>
      <c r="BI1280">
        <v>658852</v>
      </c>
      <c r="BJ1280">
        <v>658920</v>
      </c>
      <c r="BK1280">
        <v>661354</v>
      </c>
      <c r="BL1280">
        <v>515</v>
      </c>
      <c r="BM1280">
        <v>248006</v>
      </c>
      <c r="BN1280">
        <v>249287</v>
      </c>
      <c r="BO1280">
        <v>250784</v>
      </c>
      <c r="BP1280">
        <v>253554</v>
      </c>
      <c r="BQ1280">
        <v>256195</v>
      </c>
      <c r="BR1280">
        <v>258188</v>
      </c>
      <c r="BS1280">
        <v>260757</v>
      </c>
      <c r="BT1280">
        <v>262387</v>
      </c>
      <c r="BU1280">
        <v>263716</v>
      </c>
      <c r="BV1280">
        <v>264926</v>
      </c>
      <c r="BW1280">
        <v>265680</v>
      </c>
      <c r="BX1280">
        <v>266356</v>
      </c>
      <c r="BY1280">
        <v>267060</v>
      </c>
      <c r="BZ1280">
        <v>268212</v>
      </c>
      <c r="CA1280">
        <v>7.5999999999999998E-2</v>
      </c>
      <c r="CB1280">
        <v>0.107</v>
      </c>
      <c r="CC1280">
        <v>0.16800000000000001</v>
      </c>
      <c r="CD1280">
        <v>3.6999999999999998E-2</v>
      </c>
      <c r="CE1280">
        <v>0.99199999999999999</v>
      </c>
      <c r="CF1280">
        <v>1.7000000000000001E-2</v>
      </c>
      <c r="CG1280">
        <v>4.3999999999999997E-2</v>
      </c>
      <c r="CH1280">
        <v>12.4122527</v>
      </c>
      <c r="CI1280">
        <v>1</v>
      </c>
      <c r="CJ1280">
        <v>2</v>
      </c>
      <c r="CK1280">
        <v>13</v>
      </c>
      <c r="CL1280">
        <v>83</v>
      </c>
      <c r="CM1280">
        <v>0</v>
      </c>
      <c r="CN1280">
        <v>0</v>
      </c>
      <c r="CO1280">
        <v>269527</v>
      </c>
      <c r="CP1280">
        <v>0.39900000000000002</v>
      </c>
      <c r="CQ1280">
        <v>369296</v>
      </c>
      <c r="CR1280">
        <v>375548</v>
      </c>
      <c r="CS1280">
        <v>16829</v>
      </c>
      <c r="CT1280">
        <v>17562</v>
      </c>
      <c r="CU1280">
        <v>76923</v>
      </c>
      <c r="CV1280">
        <v>0.71899999999999997</v>
      </c>
      <c r="CW1280">
        <v>0.111</v>
      </c>
      <c r="CX1280">
        <v>9.1999999999999998E-2</v>
      </c>
      <c r="CY1280">
        <v>2E-3</v>
      </c>
      <c r="CZ1280">
        <v>3.1E-2</v>
      </c>
      <c r="DA1280">
        <v>4.4999999999999998E-2</v>
      </c>
      <c r="DB1280">
        <v>8.4000000000000005E-2</v>
      </c>
      <c r="DC1280">
        <v>0.23899999999999999</v>
      </c>
      <c r="DD1280">
        <v>0.29899999999999999</v>
      </c>
      <c r="DE1280">
        <v>0.38600000000000001</v>
      </c>
      <c r="DF1280">
        <v>97.396556920118698</v>
      </c>
      <c r="DG1280">
        <v>0.29746835443038</v>
      </c>
      <c r="DH1280">
        <v>0.25469999999999998</v>
      </c>
      <c r="DI1280">
        <v>0.36509999999999998</v>
      </c>
      <c r="DJ1280">
        <v>27.8</v>
      </c>
      <c r="DK1280">
        <v>3.16</v>
      </c>
      <c r="DL1280">
        <v>4.0999999999999996</v>
      </c>
      <c r="DM1280">
        <v>29.746835443038002</v>
      </c>
      <c r="DN1280">
        <v>504.65</v>
      </c>
      <c r="DO1280">
        <v>757.85</v>
      </c>
      <c r="DP1280">
        <v>50.173387496284597</v>
      </c>
      <c r="DQ1280">
        <v>1132.3395438289299</v>
      </c>
      <c r="DR1280">
        <v>2083.5377525334802</v>
      </c>
      <c r="DS1280">
        <v>84.002913603823998</v>
      </c>
      <c r="DT1280">
        <v>6132564000</v>
      </c>
      <c r="DU1280">
        <v>9304.69</v>
      </c>
    </row>
    <row r="1281" spans="1:125" x14ac:dyDescent="0.3">
      <c r="A1281">
        <v>26083</v>
      </c>
      <c r="B1281" t="s">
        <v>1625</v>
      </c>
      <c r="C1281" t="s">
        <v>1574</v>
      </c>
      <c r="D1281" t="s">
        <v>1575</v>
      </c>
      <c r="E1281" t="s">
        <v>858</v>
      </c>
      <c r="F1281" t="s">
        <v>125</v>
      </c>
      <c r="I1281">
        <v>1434</v>
      </c>
      <c r="J1281">
        <v>527</v>
      </c>
      <c r="K1281">
        <v>814</v>
      </c>
      <c r="L1281">
        <v>1557</v>
      </c>
      <c r="M1281">
        <v>672</v>
      </c>
      <c r="N1281">
        <v>862</v>
      </c>
      <c r="O1281">
        <v>1614</v>
      </c>
      <c r="P1281">
        <v>690</v>
      </c>
      <c r="Q1281">
        <v>896</v>
      </c>
      <c r="R1281" t="s">
        <v>3732</v>
      </c>
      <c r="S1281" t="s">
        <v>121</v>
      </c>
      <c r="T1281" t="s">
        <v>121</v>
      </c>
      <c r="U1281" t="str">
        <f t="shared" si="131"/>
        <v>Trump</v>
      </c>
      <c r="V1281" s="2">
        <f t="shared" si="130"/>
        <v>1.0366088631984585</v>
      </c>
      <c r="W1281">
        <v>0.41810000000000003</v>
      </c>
      <c r="X1281">
        <v>0.36749999999999999</v>
      </c>
      <c r="Y1281">
        <v>0.43159999999999998</v>
      </c>
      <c r="Z1281">
        <f t="shared" si="132"/>
        <v>0.42750929368029739</v>
      </c>
      <c r="AA1281">
        <v>0.55603448275862066</v>
      </c>
      <c r="AB1281">
        <v>0.56764000000000003</v>
      </c>
      <c r="AC1281">
        <v>0.55362999999999996</v>
      </c>
      <c r="AD1281">
        <f t="shared" si="134"/>
        <v>0.55514250309789348</v>
      </c>
      <c r="AE1281">
        <v>13.8</v>
      </c>
      <c r="AF1281">
        <v>20</v>
      </c>
      <c r="AG1281">
        <v>12.2</v>
      </c>
      <c r="AH1281" s="3">
        <f t="shared" si="136"/>
        <v>12.763320941759609</v>
      </c>
      <c r="AI1281">
        <v>-12.202999999999999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f t="shared" si="135"/>
        <v>1</v>
      </c>
      <c r="AQ1281">
        <v>0</v>
      </c>
      <c r="AS1281">
        <v>0</v>
      </c>
      <c r="AU1281">
        <v>0</v>
      </c>
      <c r="AV1281">
        <v>0</v>
      </c>
      <c r="AW1281">
        <v>0</v>
      </c>
      <c r="AX1281">
        <v>2169</v>
      </c>
      <c r="AY1281">
        <v>2179</v>
      </c>
      <c r="AZ1281">
        <v>2167</v>
      </c>
      <c r="BA1281">
        <v>2142</v>
      </c>
      <c r="BB1281">
        <v>2174</v>
      </c>
      <c r="BC1281">
        <v>2123</v>
      </c>
      <c r="BD1281">
        <v>2139</v>
      </c>
      <c r="BE1281">
        <v>2085</v>
      </c>
      <c r="BF1281">
        <v>2090</v>
      </c>
      <c r="BG1281">
        <v>2116</v>
      </c>
      <c r="BH1281">
        <v>2060</v>
      </c>
      <c r="BI1281">
        <v>2108</v>
      </c>
      <c r="BJ1281">
        <v>2155</v>
      </c>
      <c r="BK1281">
        <v>2172</v>
      </c>
      <c r="BL1281">
        <v>13</v>
      </c>
      <c r="BM1281">
        <v>703</v>
      </c>
      <c r="BN1281">
        <v>672</v>
      </c>
      <c r="BO1281">
        <v>662</v>
      </c>
      <c r="BP1281">
        <v>631</v>
      </c>
      <c r="BQ1281">
        <v>619</v>
      </c>
      <c r="BR1281">
        <v>598</v>
      </c>
      <c r="BS1281">
        <v>579</v>
      </c>
      <c r="BT1281">
        <v>545</v>
      </c>
      <c r="BU1281">
        <v>523</v>
      </c>
      <c r="BV1281">
        <v>535</v>
      </c>
      <c r="BW1281">
        <v>522</v>
      </c>
      <c r="BX1281">
        <v>559</v>
      </c>
      <c r="BY1281">
        <v>593</v>
      </c>
      <c r="BZ1281">
        <v>603</v>
      </c>
      <c r="CA1281">
        <v>1.9E-2</v>
      </c>
      <c r="CB1281">
        <v>0.104</v>
      </c>
      <c r="CC1281">
        <v>0.26600000000000001</v>
      </c>
      <c r="CD1281">
        <v>7.6999999999999999E-2</v>
      </c>
      <c r="CE1281">
        <v>0.81100000000000005</v>
      </c>
      <c r="CF1281">
        <v>0.26400000000000001</v>
      </c>
      <c r="CG1281">
        <v>-0.11899999999999999</v>
      </c>
      <c r="CH1281">
        <v>31.876196499999999</v>
      </c>
      <c r="CI1281">
        <v>2</v>
      </c>
      <c r="CJ1281">
        <v>4</v>
      </c>
      <c r="CK1281">
        <v>30</v>
      </c>
      <c r="CL1281">
        <v>83</v>
      </c>
      <c r="CM1281">
        <v>0</v>
      </c>
      <c r="CN1281">
        <v>0</v>
      </c>
      <c r="CO1281">
        <v>0</v>
      </c>
      <c r="CP1281">
        <v>0</v>
      </c>
      <c r="CQ1281">
        <v>276</v>
      </c>
      <c r="CR1281">
        <v>349</v>
      </c>
      <c r="CS1281">
        <v>67</v>
      </c>
      <c r="CT1281">
        <v>59</v>
      </c>
      <c r="CU1281">
        <v>57103</v>
      </c>
      <c r="CV1281">
        <v>0.95799999999999996</v>
      </c>
      <c r="CW1281">
        <v>1.6E-2</v>
      </c>
      <c r="CX1281">
        <v>0</v>
      </c>
      <c r="CY1281">
        <v>3.0000000000000001E-3</v>
      </c>
      <c r="CZ1281">
        <v>0</v>
      </c>
      <c r="DA1281">
        <v>2.3E-2</v>
      </c>
      <c r="DB1281">
        <v>1.6E-2</v>
      </c>
      <c r="DC1281">
        <v>0.28499999999999998</v>
      </c>
      <c r="DD1281">
        <v>0.313</v>
      </c>
      <c r="DE1281">
        <v>0.38300000000000001</v>
      </c>
      <c r="DF1281">
        <v>89.0939787405012</v>
      </c>
      <c r="DG1281">
        <v>0.24691358024691401</v>
      </c>
      <c r="DH1281">
        <v>0.16589999999999999</v>
      </c>
      <c r="DI1281">
        <v>0.39450000000000002</v>
      </c>
      <c r="DJ1281">
        <v>3.8</v>
      </c>
      <c r="DK1281">
        <v>3.25</v>
      </c>
      <c r="DL1281">
        <v>4.04</v>
      </c>
      <c r="DM1281">
        <v>24.307692307692299</v>
      </c>
      <c r="DN1281">
        <v>123.78</v>
      </c>
      <c r="DQ1281">
        <v>717.32489920084902</v>
      </c>
      <c r="DR1281">
        <v>1301.5945472108101</v>
      </c>
      <c r="DS1281">
        <v>81.451187413245904</v>
      </c>
      <c r="DT1281">
        <v>37317000</v>
      </c>
      <c r="DU1281">
        <v>17117.89</v>
      </c>
    </row>
    <row r="1282" spans="1:125" x14ac:dyDescent="0.3">
      <c r="A1282">
        <v>26085</v>
      </c>
      <c r="B1282" t="s">
        <v>1626</v>
      </c>
      <c r="C1282" t="s">
        <v>1574</v>
      </c>
      <c r="D1282" t="s">
        <v>1575</v>
      </c>
      <c r="E1282" t="s">
        <v>858</v>
      </c>
      <c r="F1282" t="s">
        <v>125</v>
      </c>
      <c r="I1282">
        <v>5358</v>
      </c>
      <c r="J1282">
        <v>1939</v>
      </c>
      <c r="K1282">
        <v>3159</v>
      </c>
      <c r="L1282">
        <v>6332</v>
      </c>
      <c r="M1282">
        <v>2288</v>
      </c>
      <c r="N1282">
        <v>3946</v>
      </c>
      <c r="O1282">
        <v>6930</v>
      </c>
      <c r="P1282">
        <v>2298</v>
      </c>
      <c r="Q1282">
        <v>4523</v>
      </c>
      <c r="R1282" t="s">
        <v>3731</v>
      </c>
      <c r="S1282" t="s">
        <v>121</v>
      </c>
      <c r="T1282" t="s">
        <v>121</v>
      </c>
      <c r="U1282" t="str">
        <f t="shared" si="131"/>
        <v>Trump</v>
      </c>
      <c r="V1282" s="2">
        <f t="shared" ref="V1282:V1345" si="137">IFERROR(O1282/L1282,"")</f>
        <v>1.0944409349336703</v>
      </c>
      <c r="W1282">
        <v>0.52051999999999998</v>
      </c>
      <c r="X1282">
        <v>0.36188999999999999</v>
      </c>
      <c r="Y1282">
        <v>0.36133999999999999</v>
      </c>
      <c r="Z1282">
        <f t="shared" si="132"/>
        <v>0.33160173160173162</v>
      </c>
      <c r="AA1282">
        <v>0.47039909211272934</v>
      </c>
      <c r="AB1282">
        <v>0.58958999999999995</v>
      </c>
      <c r="AC1282">
        <v>0.62317999999999996</v>
      </c>
      <c r="AD1282">
        <f t="shared" si="134"/>
        <v>0.65266955266955262</v>
      </c>
      <c r="AE1282">
        <v>5</v>
      </c>
      <c r="AF1282">
        <v>22.8</v>
      </c>
      <c r="AG1282">
        <v>26.2</v>
      </c>
      <c r="AH1282" s="3">
        <f t="shared" si="136"/>
        <v>32.106782106782099</v>
      </c>
      <c r="AI1282">
        <v>-26.184000000000001</v>
      </c>
      <c r="AJ1282">
        <v>2</v>
      </c>
      <c r="AK1282">
        <v>2</v>
      </c>
      <c r="AL1282">
        <v>2</v>
      </c>
      <c r="AM1282">
        <v>2</v>
      </c>
      <c r="AN1282">
        <v>1</v>
      </c>
      <c r="AO1282">
        <v>1</v>
      </c>
      <c r="AP1282">
        <f t="shared" si="135"/>
        <v>1</v>
      </c>
      <c r="AQ1282">
        <v>1</v>
      </c>
      <c r="AR1282">
        <v>11.919</v>
      </c>
      <c r="AS1282">
        <v>0</v>
      </c>
      <c r="AU1282">
        <v>0.253</v>
      </c>
      <c r="AV1282">
        <v>0</v>
      </c>
      <c r="AW1282">
        <v>0</v>
      </c>
      <c r="AX1282">
        <v>11515</v>
      </c>
      <c r="AY1282">
        <v>11459</v>
      </c>
      <c r="AZ1282">
        <v>11464</v>
      </c>
      <c r="BA1282">
        <v>11396</v>
      </c>
      <c r="BB1282">
        <v>11402</v>
      </c>
      <c r="BC1282">
        <v>11697</v>
      </c>
      <c r="BD1282">
        <v>11853</v>
      </c>
      <c r="BE1282">
        <v>11981</v>
      </c>
      <c r="BF1282">
        <v>11876</v>
      </c>
      <c r="BG1282">
        <v>11853</v>
      </c>
      <c r="BH1282">
        <v>12094</v>
      </c>
      <c r="BI1282">
        <v>12274</v>
      </c>
      <c r="BJ1282">
        <v>12651</v>
      </c>
      <c r="BK1282">
        <v>12734</v>
      </c>
      <c r="BL1282">
        <v>-4</v>
      </c>
      <c r="BM1282">
        <v>3999</v>
      </c>
      <c r="BN1282">
        <v>3910</v>
      </c>
      <c r="BO1282">
        <v>3820</v>
      </c>
      <c r="BP1282">
        <v>3692</v>
      </c>
      <c r="BQ1282">
        <v>3605</v>
      </c>
      <c r="BR1282">
        <v>3722</v>
      </c>
      <c r="BS1282">
        <v>3745</v>
      </c>
      <c r="BT1282">
        <v>3693</v>
      </c>
      <c r="BU1282">
        <v>3526</v>
      </c>
      <c r="BV1282">
        <v>3468</v>
      </c>
      <c r="BW1282">
        <v>4075</v>
      </c>
      <c r="BX1282">
        <v>4150</v>
      </c>
      <c r="BY1282">
        <v>4283</v>
      </c>
      <c r="BZ1282">
        <v>4233</v>
      </c>
      <c r="CA1282">
        <v>0.17699999999999999</v>
      </c>
      <c r="CB1282">
        <v>0.22900000000000001</v>
      </c>
      <c r="CC1282">
        <v>0.437</v>
      </c>
      <c r="CD1282">
        <v>0.06</v>
      </c>
      <c r="CE1282">
        <v>0.67100000000000004</v>
      </c>
      <c r="CF1282">
        <v>0.35199999999999998</v>
      </c>
      <c r="CG1282">
        <v>2.5000000000000001E-2</v>
      </c>
      <c r="CH1282">
        <v>68.793873599999998</v>
      </c>
      <c r="CI1282">
        <v>4</v>
      </c>
      <c r="CJ1282">
        <v>7</v>
      </c>
      <c r="CK1282">
        <v>79</v>
      </c>
      <c r="CL1282">
        <v>83</v>
      </c>
      <c r="CM1282">
        <v>4664</v>
      </c>
      <c r="CN1282">
        <v>0.44500000000000001</v>
      </c>
      <c r="CO1282">
        <v>0</v>
      </c>
      <c r="CP1282">
        <v>0</v>
      </c>
      <c r="CQ1282">
        <v>1048</v>
      </c>
      <c r="CR1282">
        <v>1417</v>
      </c>
      <c r="CS1282">
        <v>159</v>
      </c>
      <c r="CT1282">
        <v>163</v>
      </c>
      <c r="CU1282">
        <v>48545</v>
      </c>
      <c r="CV1282">
        <v>0.81</v>
      </c>
      <c r="CW1282">
        <v>3.1E-2</v>
      </c>
      <c r="CX1282">
        <v>9.9000000000000005E-2</v>
      </c>
      <c r="CY1282">
        <v>7.0000000000000001E-3</v>
      </c>
      <c r="CZ1282">
        <v>3.0000000000000001E-3</v>
      </c>
      <c r="DA1282">
        <v>5.0999999999999997E-2</v>
      </c>
      <c r="DB1282">
        <v>1.0999999999999999E-2</v>
      </c>
      <c r="DC1282">
        <v>0.41299999999999998</v>
      </c>
      <c r="DD1282">
        <v>0.28799999999999998</v>
      </c>
      <c r="DE1282">
        <v>0.122</v>
      </c>
      <c r="DF1282">
        <v>84.898781213026396</v>
      </c>
      <c r="DG1282">
        <v>0.336842105263158</v>
      </c>
      <c r="DH1282">
        <v>0.33939999999999998</v>
      </c>
      <c r="DI1282">
        <v>0.2346</v>
      </c>
      <c r="DJ1282">
        <v>72.5</v>
      </c>
      <c r="DK1282">
        <v>2.85</v>
      </c>
      <c r="DL1282">
        <v>3.81</v>
      </c>
      <c r="DM1282">
        <v>33.684210526315802</v>
      </c>
      <c r="DN1282">
        <v>163.09</v>
      </c>
      <c r="DO1282">
        <v>258.07</v>
      </c>
      <c r="DP1282">
        <v>58.237782819302197</v>
      </c>
      <c r="DQ1282">
        <v>591.82564172439697</v>
      </c>
      <c r="DR1282">
        <v>927.65423056520899</v>
      </c>
      <c r="DS1282">
        <v>56.744514797012101</v>
      </c>
      <c r="DT1282">
        <v>202550000</v>
      </c>
      <c r="DU1282">
        <v>16083.06</v>
      </c>
    </row>
    <row r="1283" spans="1:125" x14ac:dyDescent="0.3">
      <c r="A1283">
        <v>26087</v>
      </c>
      <c r="B1283" t="s">
        <v>1627</v>
      </c>
      <c r="C1283" t="s">
        <v>1574</v>
      </c>
      <c r="D1283" t="s">
        <v>1575</v>
      </c>
      <c r="E1283" t="s">
        <v>858</v>
      </c>
      <c r="F1283" t="s">
        <v>125</v>
      </c>
      <c r="G1283">
        <v>2619820</v>
      </c>
      <c r="H1283" t="s">
        <v>1628</v>
      </c>
      <c r="I1283">
        <v>45183</v>
      </c>
      <c r="J1283">
        <v>12734</v>
      </c>
      <c r="K1283">
        <v>30037</v>
      </c>
      <c r="L1283">
        <v>52732</v>
      </c>
      <c r="M1283">
        <v>16367</v>
      </c>
      <c r="N1283">
        <v>35482</v>
      </c>
      <c r="O1283">
        <v>55508</v>
      </c>
      <c r="P1283">
        <v>16338</v>
      </c>
      <c r="Q1283">
        <v>38398</v>
      </c>
      <c r="R1283" t="s">
        <v>3732</v>
      </c>
      <c r="S1283" t="s">
        <v>121</v>
      </c>
      <c r="T1283" t="s">
        <v>121</v>
      </c>
      <c r="U1283" t="str">
        <f t="shared" si="131"/>
        <v>Trump</v>
      </c>
      <c r="V1283" s="2">
        <f t="shared" si="137"/>
        <v>1.0526435560949707</v>
      </c>
      <c r="W1283">
        <v>0.43595</v>
      </c>
      <c r="X1283">
        <v>0.28183000000000002</v>
      </c>
      <c r="Y1283">
        <v>0.31037999999999999</v>
      </c>
      <c r="Z1283">
        <f t="shared" si="132"/>
        <v>0.29433595157454784</v>
      </c>
      <c r="AA1283">
        <v>0.55048127101936684</v>
      </c>
      <c r="AB1283">
        <v>0.66478999999999999</v>
      </c>
      <c r="AC1283">
        <v>0.67286999999999997</v>
      </c>
      <c r="AD1283">
        <f t="shared" si="134"/>
        <v>0.69175614325862944</v>
      </c>
      <c r="AE1283">
        <v>11.5</v>
      </c>
      <c r="AF1283">
        <v>38.299999999999997</v>
      </c>
      <c r="AG1283">
        <v>36.299999999999997</v>
      </c>
      <c r="AH1283" s="3">
        <f t="shared" si="136"/>
        <v>39.742019168408163</v>
      </c>
      <c r="AI1283">
        <v>-36.249000000000002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f t="shared" si="135"/>
        <v>1</v>
      </c>
      <c r="AQ1283">
        <v>0</v>
      </c>
      <c r="AS1283">
        <v>0</v>
      </c>
      <c r="AU1283">
        <v>0.53900000000000003</v>
      </c>
      <c r="AV1283">
        <v>1</v>
      </c>
      <c r="AW1283">
        <v>0</v>
      </c>
      <c r="AX1283">
        <v>88210</v>
      </c>
      <c r="AY1283">
        <v>88094</v>
      </c>
      <c r="AZ1283">
        <v>88195</v>
      </c>
      <c r="BA1283">
        <v>88291</v>
      </c>
      <c r="BB1283">
        <v>88194</v>
      </c>
      <c r="BC1283">
        <v>88368</v>
      </c>
      <c r="BD1283">
        <v>88171</v>
      </c>
      <c r="BE1283">
        <v>88122</v>
      </c>
      <c r="BF1283">
        <v>87921</v>
      </c>
      <c r="BG1283">
        <v>87607</v>
      </c>
      <c r="BH1283">
        <v>88583</v>
      </c>
      <c r="BI1283">
        <v>88662</v>
      </c>
      <c r="BJ1283">
        <v>88632</v>
      </c>
      <c r="BK1283">
        <v>88977</v>
      </c>
      <c r="BL1283">
        <v>-37</v>
      </c>
      <c r="BM1283">
        <v>35900</v>
      </c>
      <c r="BN1283">
        <v>35256</v>
      </c>
      <c r="BO1283">
        <v>34490</v>
      </c>
      <c r="BP1283">
        <v>34001</v>
      </c>
      <c r="BQ1283">
        <v>33487</v>
      </c>
      <c r="BR1283">
        <v>33205</v>
      </c>
      <c r="BS1283">
        <v>32884</v>
      </c>
      <c r="BT1283">
        <v>32542</v>
      </c>
      <c r="BU1283">
        <v>32299</v>
      </c>
      <c r="BV1283">
        <v>31913</v>
      </c>
      <c r="BW1283">
        <v>32082</v>
      </c>
      <c r="BX1283">
        <v>31894</v>
      </c>
      <c r="BY1283">
        <v>31807</v>
      </c>
      <c r="BZ1283">
        <v>31864</v>
      </c>
      <c r="CA1283">
        <v>0.08</v>
      </c>
      <c r="CB1283">
        <v>9.9000000000000005E-2</v>
      </c>
      <c r="CC1283">
        <v>0.22500000000000001</v>
      </c>
      <c r="CD1283">
        <v>4.7E-2</v>
      </c>
      <c r="CE1283">
        <v>1.0409999999999999</v>
      </c>
      <c r="CF1283">
        <v>2.8000000000000001E-2</v>
      </c>
      <c r="CG1283">
        <v>3.9E-2</v>
      </c>
      <c r="CH1283">
        <v>16.624122499999999</v>
      </c>
      <c r="CI1283">
        <v>1</v>
      </c>
      <c r="CJ1283">
        <v>2</v>
      </c>
      <c r="CK1283">
        <v>16</v>
      </c>
      <c r="CL1283">
        <v>83</v>
      </c>
      <c r="CM1283">
        <v>0</v>
      </c>
      <c r="CN1283">
        <v>0</v>
      </c>
      <c r="CO1283">
        <v>17136</v>
      </c>
      <c r="CP1283">
        <v>0.20699999999999999</v>
      </c>
      <c r="CQ1283">
        <v>19359</v>
      </c>
      <c r="CR1283">
        <v>19894</v>
      </c>
      <c r="CS1283">
        <v>1704</v>
      </c>
      <c r="CT1283">
        <v>1771</v>
      </c>
      <c r="CU1283">
        <v>72737</v>
      </c>
      <c r="CV1283">
        <v>0.90400000000000003</v>
      </c>
      <c r="CW1283">
        <v>0.05</v>
      </c>
      <c r="CX1283">
        <v>1.0999999999999999E-2</v>
      </c>
      <c r="CY1283">
        <v>1E-3</v>
      </c>
      <c r="CZ1283">
        <v>4.0000000000000001E-3</v>
      </c>
      <c r="DA1283">
        <v>0.03</v>
      </c>
      <c r="DB1283">
        <v>2.5999999999999999E-2</v>
      </c>
      <c r="DC1283">
        <v>0.36599999999999999</v>
      </c>
      <c r="DD1283">
        <v>0.36299999999999999</v>
      </c>
      <c r="DE1283">
        <v>0.191</v>
      </c>
      <c r="DF1283">
        <v>92.2083630616345</v>
      </c>
      <c r="DG1283">
        <v>0.276666666666667</v>
      </c>
      <c r="DH1283">
        <v>0.34350000000000003</v>
      </c>
      <c r="DI1283">
        <v>0.2913</v>
      </c>
      <c r="DJ1283">
        <v>74.5</v>
      </c>
      <c r="DK1283">
        <v>3</v>
      </c>
      <c r="DL1283">
        <v>3.83</v>
      </c>
      <c r="DM1283">
        <v>27.6666666666667</v>
      </c>
      <c r="DN1283">
        <v>455.11</v>
      </c>
      <c r="DO1283">
        <v>618.36</v>
      </c>
      <c r="DP1283">
        <v>35.870448902463103</v>
      </c>
      <c r="DQ1283">
        <v>1005.63371383016</v>
      </c>
      <c r="DR1283">
        <v>1794.4107674618599</v>
      </c>
      <c r="DS1283">
        <v>78.435820397019398</v>
      </c>
      <c r="DT1283">
        <v>1040476000</v>
      </c>
      <c r="DU1283">
        <v>11719.71</v>
      </c>
    </row>
    <row r="1284" spans="1:125" x14ac:dyDescent="0.3">
      <c r="A1284">
        <v>26089</v>
      </c>
      <c r="B1284" t="s">
        <v>1629</v>
      </c>
      <c r="C1284" t="s">
        <v>1574</v>
      </c>
      <c r="D1284" t="s">
        <v>1575</v>
      </c>
      <c r="E1284" t="s">
        <v>858</v>
      </c>
      <c r="F1284" t="s">
        <v>125</v>
      </c>
      <c r="I1284">
        <v>14892</v>
      </c>
      <c r="J1284">
        <v>6774</v>
      </c>
      <c r="K1284">
        <v>7239</v>
      </c>
      <c r="L1284">
        <v>16900</v>
      </c>
      <c r="M1284">
        <v>8795</v>
      </c>
      <c r="N1284">
        <v>7916</v>
      </c>
      <c r="O1284">
        <v>17720</v>
      </c>
      <c r="P1284">
        <v>9406</v>
      </c>
      <c r="Q1284">
        <v>8035</v>
      </c>
      <c r="R1284" t="s">
        <v>3732</v>
      </c>
      <c r="S1284" t="s">
        <v>121</v>
      </c>
      <c r="T1284" t="s">
        <v>131</v>
      </c>
      <c r="U1284" t="str">
        <f t="shared" si="131"/>
        <v>Harris</v>
      </c>
      <c r="V1284" s="2">
        <f t="shared" si="137"/>
        <v>1.0485207100591716</v>
      </c>
      <c r="W1284">
        <v>0.46388000000000001</v>
      </c>
      <c r="X1284">
        <v>0.45488000000000001</v>
      </c>
      <c r="Y1284">
        <v>0.52041000000000004</v>
      </c>
      <c r="Z1284">
        <f t="shared" si="132"/>
        <v>0.53081264108352144</v>
      </c>
      <c r="AA1284">
        <v>0.52786399548532736</v>
      </c>
      <c r="AB1284">
        <v>0.48609999999999998</v>
      </c>
      <c r="AC1284">
        <v>0.46839999999999998</v>
      </c>
      <c r="AD1284">
        <f t="shared" si="134"/>
        <v>0.45344243792325056</v>
      </c>
      <c r="AE1284">
        <v>6.4</v>
      </c>
      <c r="AF1284">
        <v>3.1</v>
      </c>
      <c r="AG1284">
        <v>5.2</v>
      </c>
      <c r="AH1284" s="3">
        <f t="shared" si="136"/>
        <v>7.7370203160270883</v>
      </c>
      <c r="AI1284">
        <v>5.2010000000000103</v>
      </c>
      <c r="AJ1284">
        <v>1</v>
      </c>
      <c r="AK1284">
        <v>1</v>
      </c>
      <c r="AL1284">
        <v>2</v>
      </c>
      <c r="AM1284">
        <v>1</v>
      </c>
      <c r="AN1284">
        <v>1</v>
      </c>
      <c r="AO1284">
        <v>2</v>
      </c>
      <c r="AP1284">
        <f t="shared" si="135"/>
        <v>2</v>
      </c>
      <c r="AQ1284">
        <v>0</v>
      </c>
      <c r="AS1284">
        <v>1</v>
      </c>
      <c r="AT1284">
        <v>6.5529999999999999</v>
      </c>
      <c r="AU1284">
        <v>0.11899999999999999</v>
      </c>
      <c r="AV1284">
        <v>0</v>
      </c>
      <c r="AW1284">
        <v>0</v>
      </c>
      <c r="AX1284">
        <v>21719</v>
      </c>
      <c r="AY1284">
        <v>21428</v>
      </c>
      <c r="AZ1284">
        <v>21379</v>
      </c>
      <c r="BA1284">
        <v>21478</v>
      </c>
      <c r="BB1284">
        <v>21596</v>
      </c>
      <c r="BC1284">
        <v>21633</v>
      </c>
      <c r="BD1284">
        <v>21507</v>
      </c>
      <c r="BE1284">
        <v>21645</v>
      </c>
      <c r="BF1284">
        <v>21714</v>
      </c>
      <c r="BG1284">
        <v>21761</v>
      </c>
      <c r="BH1284">
        <v>22308</v>
      </c>
      <c r="BI1284">
        <v>22627</v>
      </c>
      <c r="BJ1284">
        <v>22883</v>
      </c>
      <c r="BK1284">
        <v>23019</v>
      </c>
      <c r="BL1284">
        <v>8</v>
      </c>
      <c r="BM1284">
        <v>7079</v>
      </c>
      <c r="BN1284">
        <v>6744</v>
      </c>
      <c r="BO1284">
        <v>6532</v>
      </c>
      <c r="BP1284">
        <v>6435</v>
      </c>
      <c r="BQ1284">
        <v>6363</v>
      </c>
      <c r="BR1284">
        <v>6272</v>
      </c>
      <c r="BS1284">
        <v>6130</v>
      </c>
      <c r="BT1284">
        <v>6120</v>
      </c>
      <c r="BU1284">
        <v>6126</v>
      </c>
      <c r="BV1284">
        <v>6111</v>
      </c>
      <c r="BW1284">
        <v>6273</v>
      </c>
      <c r="BX1284">
        <v>6382</v>
      </c>
      <c r="BY1284">
        <v>6479</v>
      </c>
      <c r="BZ1284">
        <v>6553</v>
      </c>
      <c r="CA1284">
        <v>3.7999999999999999E-2</v>
      </c>
      <c r="CB1284">
        <v>7.3999999999999996E-2</v>
      </c>
      <c r="CC1284">
        <v>0.20399999999999999</v>
      </c>
      <c r="CD1284">
        <v>6.9000000000000006E-2</v>
      </c>
      <c r="CE1284">
        <v>1.202</v>
      </c>
      <c r="CF1284">
        <v>7.3999999999999996E-2</v>
      </c>
      <c r="CG1284">
        <v>3.5999999999999997E-2</v>
      </c>
      <c r="CH1284">
        <v>5.3924696000000001</v>
      </c>
      <c r="CI1284">
        <v>1</v>
      </c>
      <c r="CJ1284">
        <v>1</v>
      </c>
      <c r="CK1284">
        <v>5</v>
      </c>
      <c r="CL1284">
        <v>83</v>
      </c>
      <c r="CM1284">
        <v>0</v>
      </c>
      <c r="CN1284">
        <v>0</v>
      </c>
      <c r="CO1284">
        <v>7153</v>
      </c>
      <c r="CP1284">
        <v>0.433</v>
      </c>
      <c r="CQ1284">
        <v>4597</v>
      </c>
      <c r="CR1284">
        <v>4939</v>
      </c>
      <c r="CS1284">
        <v>760</v>
      </c>
      <c r="CT1284">
        <v>787</v>
      </c>
      <c r="CU1284">
        <v>89007</v>
      </c>
      <c r="CV1284">
        <v>0.89600000000000002</v>
      </c>
      <c r="CW1284">
        <v>4.3999999999999997E-2</v>
      </c>
      <c r="CX1284">
        <v>4.0000000000000001E-3</v>
      </c>
      <c r="CY1284">
        <v>2.5999999999999999E-2</v>
      </c>
      <c r="CZ1284">
        <v>7.0000000000000001E-3</v>
      </c>
      <c r="DA1284">
        <v>2.4E-2</v>
      </c>
      <c r="DB1284">
        <v>1.9E-2</v>
      </c>
      <c r="DC1284">
        <v>0.19500000000000001</v>
      </c>
      <c r="DD1284">
        <v>0.28100000000000003</v>
      </c>
      <c r="DE1284">
        <v>0.48599999999999999</v>
      </c>
      <c r="DF1284">
        <v>130.88743834264201</v>
      </c>
      <c r="DG1284">
        <v>-1.47710487444608E-2</v>
      </c>
      <c r="DH1284">
        <v>0.22459999999999999</v>
      </c>
      <c r="DI1284">
        <v>0.37280000000000002</v>
      </c>
      <c r="DJ1284">
        <v>17.100000000000001</v>
      </c>
      <c r="DK1284">
        <v>6.77</v>
      </c>
      <c r="DL1284">
        <v>6.67</v>
      </c>
      <c r="DM1284">
        <v>-1.47710487444608</v>
      </c>
      <c r="DN1284">
        <v>411.8</v>
      </c>
      <c r="DO1284">
        <v>697.93</v>
      </c>
      <c r="DP1284">
        <v>69.482758620689594</v>
      </c>
      <c r="DQ1284">
        <v>1907.7564708356299</v>
      </c>
      <c r="DR1284">
        <v>3695.5414887697002</v>
      </c>
      <c r="DS1284">
        <v>93.711385350510199</v>
      </c>
      <c r="DT1284">
        <v>302875000</v>
      </c>
      <c r="DU1284">
        <v>13243.33</v>
      </c>
    </row>
    <row r="1285" spans="1:125" x14ac:dyDescent="0.3">
      <c r="A1285">
        <v>26091</v>
      </c>
      <c r="B1285" t="s">
        <v>1630</v>
      </c>
      <c r="C1285" t="s">
        <v>1574</v>
      </c>
      <c r="D1285" t="s">
        <v>1575</v>
      </c>
      <c r="E1285" t="s">
        <v>858</v>
      </c>
      <c r="F1285" t="s">
        <v>125</v>
      </c>
      <c r="I1285">
        <v>46298</v>
      </c>
      <c r="J1285">
        <v>16750</v>
      </c>
      <c r="K1285">
        <v>26430</v>
      </c>
      <c r="L1285">
        <v>53452</v>
      </c>
      <c r="M1285">
        <v>20918</v>
      </c>
      <c r="N1285">
        <v>31541</v>
      </c>
      <c r="O1285">
        <v>55093</v>
      </c>
      <c r="P1285">
        <v>20787</v>
      </c>
      <c r="Q1285">
        <v>33463</v>
      </c>
      <c r="R1285" t="s">
        <v>3732</v>
      </c>
      <c r="S1285" t="s">
        <v>121</v>
      </c>
      <c r="T1285" t="s">
        <v>121</v>
      </c>
      <c r="U1285" t="str">
        <f t="shared" si="131"/>
        <v>Trump</v>
      </c>
      <c r="V1285" s="2">
        <f t="shared" si="137"/>
        <v>1.0307004415176233</v>
      </c>
      <c r="W1285">
        <v>0.4869</v>
      </c>
      <c r="X1285">
        <v>0.36179</v>
      </c>
      <c r="Y1285">
        <v>0.39134000000000002</v>
      </c>
      <c r="Z1285">
        <f t="shared" si="132"/>
        <v>0.37730746192801262</v>
      </c>
      <c r="AA1285">
        <v>0.49975404704409265</v>
      </c>
      <c r="AB1285">
        <v>0.57086999999999999</v>
      </c>
      <c r="AC1285">
        <v>0.59008000000000005</v>
      </c>
      <c r="AD1285">
        <f t="shared" si="134"/>
        <v>0.60739113862015137</v>
      </c>
      <c r="AE1285">
        <v>1.3</v>
      </c>
      <c r="AF1285">
        <v>20.9</v>
      </c>
      <c r="AG1285">
        <v>19.899999999999999</v>
      </c>
      <c r="AH1285" s="3">
        <f t="shared" si="136"/>
        <v>23.008367669213875</v>
      </c>
      <c r="AI1285">
        <v>-19.873999999999999</v>
      </c>
      <c r="AJ1285">
        <v>1</v>
      </c>
      <c r="AK1285">
        <v>1</v>
      </c>
      <c r="AL1285">
        <v>2</v>
      </c>
      <c r="AM1285">
        <v>1</v>
      </c>
      <c r="AN1285">
        <v>1</v>
      </c>
      <c r="AO1285">
        <v>1</v>
      </c>
      <c r="AP1285">
        <f t="shared" si="135"/>
        <v>1</v>
      </c>
      <c r="AQ1285">
        <v>0</v>
      </c>
      <c r="AS1285">
        <v>0</v>
      </c>
      <c r="AU1285">
        <v>0.50600000000000001</v>
      </c>
      <c r="AV1285">
        <v>1</v>
      </c>
      <c r="AW1285">
        <v>0</v>
      </c>
      <c r="AX1285">
        <v>99640</v>
      </c>
      <c r="AY1285">
        <v>99355</v>
      </c>
      <c r="AZ1285">
        <v>99021</v>
      </c>
      <c r="BA1285">
        <v>98822</v>
      </c>
      <c r="BB1285">
        <v>98740</v>
      </c>
      <c r="BC1285">
        <v>98391</v>
      </c>
      <c r="BD1285">
        <v>98496</v>
      </c>
      <c r="BE1285">
        <v>98427</v>
      </c>
      <c r="BF1285">
        <v>98141</v>
      </c>
      <c r="BG1285">
        <v>98451</v>
      </c>
      <c r="BH1285">
        <v>99325</v>
      </c>
      <c r="BI1285">
        <v>99100</v>
      </c>
      <c r="BJ1285">
        <v>98280</v>
      </c>
      <c r="BK1285">
        <v>97520</v>
      </c>
      <c r="BL1285">
        <v>-97</v>
      </c>
      <c r="BM1285">
        <v>39027</v>
      </c>
      <c r="BN1285">
        <v>38446</v>
      </c>
      <c r="BO1285">
        <v>37710</v>
      </c>
      <c r="BP1285">
        <v>37234</v>
      </c>
      <c r="BQ1285">
        <v>36886</v>
      </c>
      <c r="BR1285">
        <v>36514</v>
      </c>
      <c r="BS1285">
        <v>36361</v>
      </c>
      <c r="BT1285">
        <v>36232</v>
      </c>
      <c r="BU1285">
        <v>35930</v>
      </c>
      <c r="BV1285">
        <v>35768</v>
      </c>
      <c r="BW1285">
        <v>36158</v>
      </c>
      <c r="BX1285">
        <v>36102</v>
      </c>
      <c r="BY1285">
        <v>35527</v>
      </c>
      <c r="BZ1285">
        <v>35055</v>
      </c>
      <c r="CA1285">
        <v>8.8999999999999996E-2</v>
      </c>
      <c r="CB1285">
        <v>0.11600000000000001</v>
      </c>
      <c r="CC1285">
        <v>0.255</v>
      </c>
      <c r="CD1285">
        <v>5.8000000000000003E-2</v>
      </c>
      <c r="CE1285">
        <v>0.95599999999999996</v>
      </c>
      <c r="CF1285">
        <v>-2.9000000000000001E-2</v>
      </c>
      <c r="CG1285">
        <v>-3.0000000000000001E-3</v>
      </c>
      <c r="CH1285">
        <v>42.788768300000001</v>
      </c>
      <c r="CI1285">
        <v>3</v>
      </c>
      <c r="CJ1285">
        <v>5</v>
      </c>
      <c r="CK1285">
        <v>43</v>
      </c>
      <c r="CL1285">
        <v>83</v>
      </c>
      <c r="CM1285">
        <v>50330</v>
      </c>
      <c r="CN1285">
        <v>0.50700000000000001</v>
      </c>
      <c r="CO1285">
        <v>12609</v>
      </c>
      <c r="CP1285">
        <v>0.127</v>
      </c>
      <c r="CQ1285">
        <v>23514</v>
      </c>
      <c r="CR1285">
        <v>22834</v>
      </c>
      <c r="CS1285">
        <v>1805</v>
      </c>
      <c r="CT1285">
        <v>1799</v>
      </c>
      <c r="CU1285">
        <v>67486</v>
      </c>
      <c r="CV1285">
        <v>0.85499999999999998</v>
      </c>
      <c r="CW1285">
        <v>8.5000000000000006E-2</v>
      </c>
      <c r="CX1285">
        <v>2.1000000000000001E-2</v>
      </c>
      <c r="CY1285">
        <v>1E-3</v>
      </c>
      <c r="CZ1285">
        <v>3.0000000000000001E-3</v>
      </c>
      <c r="DA1285">
        <v>3.4000000000000002E-2</v>
      </c>
      <c r="DB1285">
        <v>2.3E-2</v>
      </c>
      <c r="DC1285">
        <v>0.35699999999999998</v>
      </c>
      <c r="DD1285">
        <v>0.32900000000000001</v>
      </c>
      <c r="DE1285">
        <v>0.22500000000000001</v>
      </c>
      <c r="DF1285">
        <v>88.616214822059106</v>
      </c>
      <c r="DG1285">
        <v>0.34256055363321802</v>
      </c>
      <c r="DH1285">
        <v>0.31209999999999999</v>
      </c>
      <c r="DI1285">
        <v>0.29649999999999999</v>
      </c>
      <c r="DJ1285">
        <v>56.6</v>
      </c>
      <c r="DK1285">
        <v>2.89</v>
      </c>
      <c r="DL1285">
        <v>3.88</v>
      </c>
      <c r="DM1285">
        <v>34.256055363321799</v>
      </c>
      <c r="DN1285">
        <v>380.84</v>
      </c>
      <c r="DO1285">
        <v>524.77</v>
      </c>
      <c r="DP1285">
        <v>37.7927738682911</v>
      </c>
      <c r="DQ1285">
        <v>814.00260379870599</v>
      </c>
      <c r="DR1285">
        <v>1407.59423576981</v>
      </c>
      <c r="DS1285">
        <v>72.922571647927199</v>
      </c>
      <c r="DT1285">
        <v>1207596000</v>
      </c>
      <c r="DU1285">
        <v>12251.52</v>
      </c>
    </row>
    <row r="1286" spans="1:125" x14ac:dyDescent="0.3">
      <c r="A1286">
        <v>26093</v>
      </c>
      <c r="B1286" t="s">
        <v>1631</v>
      </c>
      <c r="C1286" t="s">
        <v>1574</v>
      </c>
      <c r="D1286" t="s">
        <v>1575</v>
      </c>
      <c r="E1286" t="s">
        <v>858</v>
      </c>
      <c r="F1286" t="s">
        <v>192</v>
      </c>
      <c r="G1286">
        <v>2619820</v>
      </c>
      <c r="H1286" t="s">
        <v>1628</v>
      </c>
      <c r="I1286">
        <v>106489</v>
      </c>
      <c r="J1286">
        <v>34384</v>
      </c>
      <c r="K1286">
        <v>65680</v>
      </c>
      <c r="L1286">
        <v>127197</v>
      </c>
      <c r="M1286">
        <v>48220</v>
      </c>
      <c r="N1286">
        <v>76982</v>
      </c>
      <c r="O1286">
        <v>132716</v>
      </c>
      <c r="P1286">
        <v>49503</v>
      </c>
      <c r="Q1286">
        <v>81217</v>
      </c>
      <c r="R1286" t="s">
        <v>3732</v>
      </c>
      <c r="S1286" t="s">
        <v>121</v>
      </c>
      <c r="T1286" t="s">
        <v>121</v>
      </c>
      <c r="U1286" t="str">
        <f t="shared" si="131"/>
        <v>Trump</v>
      </c>
      <c r="V1286" s="2">
        <f t="shared" si="137"/>
        <v>1.0433893881144995</v>
      </c>
      <c r="W1286">
        <v>0.37845000000000001</v>
      </c>
      <c r="X1286">
        <v>0.32289000000000001</v>
      </c>
      <c r="Y1286">
        <v>0.37909999999999999</v>
      </c>
      <c r="Z1286">
        <f t="shared" si="132"/>
        <v>0.37299948762771634</v>
      </c>
      <c r="AA1286">
        <v>0.61099077661510925</v>
      </c>
      <c r="AB1286">
        <v>0.61677999999999999</v>
      </c>
      <c r="AC1286">
        <v>0.60521999999999998</v>
      </c>
      <c r="AD1286">
        <f t="shared" si="134"/>
        <v>0.61196087886916428</v>
      </c>
      <c r="AE1286">
        <v>23.3</v>
      </c>
      <c r="AF1286">
        <v>29.4</v>
      </c>
      <c r="AG1286">
        <v>22.6</v>
      </c>
      <c r="AH1286" s="3">
        <f t="shared" si="136"/>
        <v>23.896139124144796</v>
      </c>
      <c r="AI1286">
        <v>-22.611999999999998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f t="shared" si="135"/>
        <v>1</v>
      </c>
      <c r="AQ1286">
        <v>0</v>
      </c>
      <c r="AS1286">
        <v>0</v>
      </c>
      <c r="AU1286">
        <v>0.88300000000000001</v>
      </c>
      <c r="AV1286">
        <v>0</v>
      </c>
      <c r="AW1286">
        <v>0</v>
      </c>
      <c r="AX1286">
        <v>181069</v>
      </c>
      <c r="AY1286">
        <v>182043</v>
      </c>
      <c r="AZ1286">
        <v>182783</v>
      </c>
      <c r="BA1286">
        <v>184205</v>
      </c>
      <c r="BB1286">
        <v>185527</v>
      </c>
      <c r="BC1286">
        <v>187171</v>
      </c>
      <c r="BD1286">
        <v>188547</v>
      </c>
      <c r="BE1286">
        <v>189869</v>
      </c>
      <c r="BF1286">
        <v>191190</v>
      </c>
      <c r="BG1286">
        <v>191995</v>
      </c>
      <c r="BH1286">
        <v>193968</v>
      </c>
      <c r="BI1286">
        <v>195333</v>
      </c>
      <c r="BJ1286">
        <v>196134</v>
      </c>
      <c r="BK1286">
        <v>196757</v>
      </c>
      <c r="BL1286">
        <v>107</v>
      </c>
      <c r="BM1286">
        <v>75821</v>
      </c>
      <c r="BN1286">
        <v>74924</v>
      </c>
      <c r="BO1286">
        <v>73860</v>
      </c>
      <c r="BP1286">
        <v>73222</v>
      </c>
      <c r="BQ1286">
        <v>72602</v>
      </c>
      <c r="BR1286">
        <v>72232</v>
      </c>
      <c r="BS1286">
        <v>71867</v>
      </c>
      <c r="BT1286">
        <v>71639</v>
      </c>
      <c r="BU1286">
        <v>71418</v>
      </c>
      <c r="BV1286">
        <v>71045</v>
      </c>
      <c r="BW1286">
        <v>71416</v>
      </c>
      <c r="BX1286">
        <v>71486</v>
      </c>
      <c r="BY1286">
        <v>71416</v>
      </c>
      <c r="BZ1286">
        <v>71288</v>
      </c>
      <c r="CA1286">
        <v>3.9E-2</v>
      </c>
      <c r="CB1286">
        <v>0.05</v>
      </c>
      <c r="CC1286">
        <v>0.17199999999999999</v>
      </c>
      <c r="CD1286">
        <v>0.03</v>
      </c>
      <c r="CE1286">
        <v>1.327</v>
      </c>
      <c r="CF1286">
        <v>0</v>
      </c>
      <c r="CG1286">
        <v>1.0999999999999999E-2</v>
      </c>
      <c r="CH1286">
        <v>5.0733886000000004</v>
      </c>
      <c r="CI1286">
        <v>1</v>
      </c>
      <c r="CJ1286">
        <v>1</v>
      </c>
      <c r="CK1286">
        <v>4</v>
      </c>
      <c r="CL1286">
        <v>83</v>
      </c>
      <c r="CM1286">
        <v>0</v>
      </c>
      <c r="CN1286">
        <v>0</v>
      </c>
      <c r="CO1286">
        <v>72025</v>
      </c>
      <c r="CP1286">
        <v>0.45300000000000001</v>
      </c>
      <c r="CQ1286">
        <v>54457</v>
      </c>
      <c r="CR1286">
        <v>54437</v>
      </c>
      <c r="CS1286">
        <v>4391</v>
      </c>
      <c r="CT1286">
        <v>4439</v>
      </c>
      <c r="CU1286">
        <v>101227</v>
      </c>
      <c r="CV1286">
        <v>0.93300000000000005</v>
      </c>
      <c r="CW1286">
        <v>2.7E-2</v>
      </c>
      <c r="CX1286">
        <v>6.0000000000000001E-3</v>
      </c>
      <c r="CY1286">
        <v>2E-3</v>
      </c>
      <c r="CZ1286">
        <v>8.0000000000000002E-3</v>
      </c>
      <c r="DA1286">
        <v>2.4E-2</v>
      </c>
      <c r="DB1286">
        <v>2.9000000000000001E-2</v>
      </c>
      <c r="DC1286">
        <v>0.249</v>
      </c>
      <c r="DD1286">
        <v>0.33100000000000002</v>
      </c>
      <c r="DE1286">
        <v>0.38100000000000001</v>
      </c>
      <c r="DF1286">
        <v>98.935800167391406</v>
      </c>
      <c r="DG1286">
        <v>0.37908496732026098</v>
      </c>
      <c r="DH1286">
        <v>0.21529999999999999</v>
      </c>
      <c r="DI1286">
        <v>0.40239999999999998</v>
      </c>
      <c r="DJ1286">
        <v>14.2</v>
      </c>
      <c r="DK1286">
        <v>3.26</v>
      </c>
      <c r="DL1286">
        <v>4.22</v>
      </c>
      <c r="DM1286">
        <v>29.4478527607362</v>
      </c>
      <c r="DN1286">
        <v>540.04999999999995</v>
      </c>
      <c r="DO1286">
        <v>722.77</v>
      </c>
      <c r="DP1286">
        <v>33.833904268123298</v>
      </c>
      <c r="DQ1286">
        <v>1421.2287223513199</v>
      </c>
      <c r="DR1286">
        <v>2425.68918740255</v>
      </c>
      <c r="DS1286">
        <v>70.675497142319401</v>
      </c>
      <c r="DT1286">
        <v>1832772000</v>
      </c>
      <c r="DU1286">
        <v>9343.2000000000007</v>
      </c>
    </row>
    <row r="1287" spans="1:125" x14ac:dyDescent="0.3">
      <c r="A1287">
        <v>26095</v>
      </c>
      <c r="B1287" t="s">
        <v>1632</v>
      </c>
      <c r="C1287" t="s">
        <v>1574</v>
      </c>
      <c r="D1287" t="s">
        <v>1575</v>
      </c>
      <c r="E1287" t="s">
        <v>858</v>
      </c>
      <c r="F1287" t="s">
        <v>125</v>
      </c>
      <c r="I1287">
        <v>2591</v>
      </c>
      <c r="J1287">
        <v>681</v>
      </c>
      <c r="K1287">
        <v>1756</v>
      </c>
      <c r="L1287">
        <v>3007</v>
      </c>
      <c r="M1287">
        <v>842</v>
      </c>
      <c r="N1287">
        <v>2109</v>
      </c>
      <c r="O1287">
        <v>2991</v>
      </c>
      <c r="P1287">
        <v>769</v>
      </c>
      <c r="Q1287">
        <v>2170</v>
      </c>
      <c r="R1287" t="s">
        <v>3732</v>
      </c>
      <c r="S1287" t="s">
        <v>121</v>
      </c>
      <c r="T1287" t="s">
        <v>121</v>
      </c>
      <c r="U1287" t="str">
        <f t="shared" si="131"/>
        <v>Trump</v>
      </c>
      <c r="V1287" s="2">
        <f t="shared" si="137"/>
        <v>0.99467908214166945</v>
      </c>
      <c r="W1287">
        <v>0.38174000000000002</v>
      </c>
      <c r="X1287">
        <v>0.26283000000000001</v>
      </c>
      <c r="Y1287">
        <v>0.28000999999999998</v>
      </c>
      <c r="Z1287">
        <f t="shared" si="132"/>
        <v>0.2571046472751588</v>
      </c>
      <c r="AA1287">
        <v>0.60862865947611711</v>
      </c>
      <c r="AB1287">
        <v>0.67773000000000005</v>
      </c>
      <c r="AC1287">
        <v>0.70135999999999998</v>
      </c>
      <c r="AD1287">
        <f t="shared" si="134"/>
        <v>0.72550986292209962</v>
      </c>
      <c r="AE1287">
        <v>22.7</v>
      </c>
      <c r="AF1287">
        <v>41.5</v>
      </c>
      <c r="AG1287">
        <v>42.1</v>
      </c>
      <c r="AH1287" s="3">
        <f t="shared" si="136"/>
        <v>46.840521564694079</v>
      </c>
      <c r="AI1287">
        <v>-42.134999999999998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f t="shared" si="135"/>
        <v>1</v>
      </c>
      <c r="AQ1287">
        <v>0</v>
      </c>
      <c r="AS1287">
        <v>0</v>
      </c>
      <c r="AV1287">
        <v>1</v>
      </c>
      <c r="AW1287">
        <v>0</v>
      </c>
      <c r="AX1287">
        <v>6601</v>
      </c>
      <c r="AY1287">
        <v>6522</v>
      </c>
      <c r="AZ1287">
        <v>6479</v>
      </c>
      <c r="BA1287">
        <v>6503</v>
      </c>
      <c r="BB1287">
        <v>6414</v>
      </c>
      <c r="BC1287">
        <v>6430</v>
      </c>
      <c r="BD1287">
        <v>6335</v>
      </c>
      <c r="BE1287">
        <v>6370</v>
      </c>
      <c r="BF1287">
        <v>6327</v>
      </c>
      <c r="BG1287">
        <v>6229</v>
      </c>
      <c r="BH1287">
        <v>6412</v>
      </c>
      <c r="BI1287">
        <v>5977</v>
      </c>
      <c r="BJ1287">
        <v>6274</v>
      </c>
      <c r="BK1287">
        <v>6435</v>
      </c>
      <c r="BL1287">
        <v>-2</v>
      </c>
      <c r="BM1287">
        <v>2864</v>
      </c>
      <c r="BN1287">
        <v>2786</v>
      </c>
      <c r="BO1287">
        <v>2687</v>
      </c>
      <c r="BP1287">
        <v>2650</v>
      </c>
      <c r="BQ1287">
        <v>2583</v>
      </c>
      <c r="BR1287">
        <v>2577</v>
      </c>
      <c r="BS1287">
        <v>2498</v>
      </c>
      <c r="BT1287">
        <v>2512</v>
      </c>
      <c r="BU1287">
        <v>2483</v>
      </c>
      <c r="BV1287">
        <v>2479</v>
      </c>
      <c r="BW1287">
        <v>2543</v>
      </c>
      <c r="BX1287">
        <v>2181</v>
      </c>
      <c r="BY1287">
        <v>2393</v>
      </c>
      <c r="BZ1287">
        <v>2562</v>
      </c>
      <c r="CA1287">
        <v>8.2000000000000003E-2</v>
      </c>
      <c r="CB1287">
        <v>0.161</v>
      </c>
      <c r="CC1287">
        <v>0.56100000000000005</v>
      </c>
      <c r="CD1287">
        <v>8.7999999999999995E-2</v>
      </c>
      <c r="CE1287">
        <v>0.745</v>
      </c>
      <c r="CF1287">
        <v>3.1E-2</v>
      </c>
      <c r="CG1287">
        <v>-2.4E-2</v>
      </c>
      <c r="CH1287">
        <v>74.728781100000006</v>
      </c>
      <c r="CI1287">
        <v>4</v>
      </c>
      <c r="CJ1287">
        <v>8</v>
      </c>
      <c r="CK1287">
        <v>82</v>
      </c>
      <c r="CL1287">
        <v>83</v>
      </c>
      <c r="CM1287">
        <v>4401</v>
      </c>
      <c r="CN1287">
        <v>0.8</v>
      </c>
      <c r="CO1287">
        <v>0</v>
      </c>
      <c r="CP1287">
        <v>0</v>
      </c>
      <c r="CQ1287">
        <v>1436</v>
      </c>
      <c r="CR1287">
        <v>1481</v>
      </c>
      <c r="CS1287">
        <v>165</v>
      </c>
      <c r="CT1287">
        <v>161</v>
      </c>
      <c r="CU1287">
        <v>49371</v>
      </c>
      <c r="CV1287">
        <v>0.80500000000000005</v>
      </c>
      <c r="CW1287">
        <v>1.6E-2</v>
      </c>
      <c r="CX1287">
        <v>9.7000000000000003E-2</v>
      </c>
      <c r="CY1287">
        <v>3.5999999999999997E-2</v>
      </c>
      <c r="CZ1287">
        <v>4.0000000000000001E-3</v>
      </c>
      <c r="DA1287">
        <v>4.2000000000000003E-2</v>
      </c>
      <c r="DB1287">
        <v>4.0000000000000001E-3</v>
      </c>
      <c r="DC1287">
        <v>0.40200000000000002</v>
      </c>
      <c r="DD1287">
        <v>0.34300000000000003</v>
      </c>
      <c r="DE1287">
        <v>0.17299999999999999</v>
      </c>
      <c r="DF1287">
        <v>87.136138539738397</v>
      </c>
      <c r="DG1287">
        <v>0.226114649681529</v>
      </c>
      <c r="DH1287">
        <v>0.22450000000000001</v>
      </c>
      <c r="DI1287">
        <v>0.2999</v>
      </c>
      <c r="DJ1287">
        <v>17</v>
      </c>
      <c r="DK1287">
        <v>3.14</v>
      </c>
      <c r="DL1287">
        <v>3.85</v>
      </c>
      <c r="DM1287">
        <v>22.611464968152902</v>
      </c>
      <c r="DN1287">
        <v>105.52</v>
      </c>
      <c r="DO1287">
        <v>144.44999999999999</v>
      </c>
      <c r="DP1287">
        <v>36.893479909021998</v>
      </c>
      <c r="DQ1287">
        <v>453.537394587449</v>
      </c>
      <c r="DR1287">
        <v>738.47853362289698</v>
      </c>
      <c r="DS1287">
        <v>62.826382661266301</v>
      </c>
      <c r="DT1287">
        <v>94900000</v>
      </c>
      <c r="DU1287">
        <v>17804.88</v>
      </c>
    </row>
    <row r="1288" spans="1:125" x14ac:dyDescent="0.3">
      <c r="A1288">
        <v>26097</v>
      </c>
      <c r="B1288" t="s">
        <v>1633</v>
      </c>
      <c r="C1288" t="s">
        <v>1574</v>
      </c>
      <c r="D1288" t="s">
        <v>1575</v>
      </c>
      <c r="E1288" t="s">
        <v>858</v>
      </c>
      <c r="F1288" t="s">
        <v>125</v>
      </c>
      <c r="I1288">
        <v>6144</v>
      </c>
      <c r="J1288">
        <v>2085</v>
      </c>
      <c r="K1288">
        <v>3744</v>
      </c>
      <c r="L1288">
        <v>7025</v>
      </c>
      <c r="M1288">
        <v>2632</v>
      </c>
      <c r="N1288">
        <v>4304</v>
      </c>
      <c r="O1288">
        <v>7248</v>
      </c>
      <c r="P1288">
        <v>2675</v>
      </c>
      <c r="Q1288">
        <v>4476</v>
      </c>
      <c r="R1288" t="s">
        <v>3732</v>
      </c>
      <c r="S1288" t="s">
        <v>121</v>
      </c>
      <c r="T1288" t="s">
        <v>121</v>
      </c>
      <c r="U1288" t="str">
        <f t="shared" si="131"/>
        <v>Trump</v>
      </c>
      <c r="V1288" s="2">
        <f t="shared" si="137"/>
        <v>1.0317437722419929</v>
      </c>
      <c r="W1288">
        <v>0.43482999999999999</v>
      </c>
      <c r="X1288">
        <v>0.33935999999999999</v>
      </c>
      <c r="Y1288">
        <v>0.37465999999999999</v>
      </c>
      <c r="Z1288">
        <f t="shared" si="132"/>
        <v>0.36906732891832228</v>
      </c>
      <c r="AA1288">
        <v>0.55697655353336617</v>
      </c>
      <c r="AB1288">
        <v>0.60938000000000003</v>
      </c>
      <c r="AC1288">
        <v>0.61267000000000005</v>
      </c>
      <c r="AD1288">
        <f t="shared" si="134"/>
        <v>0.61754966887417218</v>
      </c>
      <c r="AE1288">
        <v>12.2</v>
      </c>
      <c r="AF1288">
        <v>27</v>
      </c>
      <c r="AG1288">
        <v>23.8</v>
      </c>
      <c r="AH1288" s="3">
        <f t="shared" si="136"/>
        <v>24.848233995584991</v>
      </c>
      <c r="AI1288">
        <v>-23.800999999999998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f t="shared" si="135"/>
        <v>1</v>
      </c>
      <c r="AQ1288">
        <v>0</v>
      </c>
      <c r="AS1288">
        <v>0</v>
      </c>
      <c r="AU1288">
        <v>0</v>
      </c>
      <c r="AV1288">
        <v>1</v>
      </c>
      <c r="AW1288">
        <v>0</v>
      </c>
      <c r="AX1288">
        <v>11108</v>
      </c>
      <c r="AY1288">
        <v>11017</v>
      </c>
      <c r="AZ1288">
        <v>11071</v>
      </c>
      <c r="BA1288">
        <v>11007</v>
      </c>
      <c r="BB1288">
        <v>10997</v>
      </c>
      <c r="BC1288">
        <v>10821</v>
      </c>
      <c r="BD1288">
        <v>10724</v>
      </c>
      <c r="BE1288">
        <v>10768</v>
      </c>
      <c r="BF1288">
        <v>10781</v>
      </c>
      <c r="BG1288">
        <v>10799</v>
      </c>
      <c r="BH1288">
        <v>10816</v>
      </c>
      <c r="BI1288">
        <v>10907</v>
      </c>
      <c r="BJ1288">
        <v>10962</v>
      </c>
      <c r="BK1288">
        <v>10851</v>
      </c>
      <c r="BL1288">
        <v>-14</v>
      </c>
      <c r="BM1288">
        <v>3959</v>
      </c>
      <c r="BN1288">
        <v>3857</v>
      </c>
      <c r="BO1288">
        <v>3814</v>
      </c>
      <c r="BP1288">
        <v>3713</v>
      </c>
      <c r="BQ1288">
        <v>3671</v>
      </c>
      <c r="BR1288">
        <v>3533</v>
      </c>
      <c r="BS1288">
        <v>3445</v>
      </c>
      <c r="BT1288">
        <v>3462</v>
      </c>
      <c r="BU1288">
        <v>3430</v>
      </c>
      <c r="BV1288">
        <v>3414</v>
      </c>
      <c r="BW1288">
        <v>3396</v>
      </c>
      <c r="BX1288">
        <v>3443</v>
      </c>
      <c r="BY1288">
        <v>3486</v>
      </c>
      <c r="BZ1288">
        <v>3456</v>
      </c>
      <c r="CA1288">
        <v>7.3999999999999996E-2</v>
      </c>
      <c r="CB1288">
        <v>0.14299999999999999</v>
      </c>
      <c r="CC1288">
        <v>0.28299999999999997</v>
      </c>
      <c r="CD1288">
        <v>7.3999999999999996E-2</v>
      </c>
      <c r="CE1288">
        <v>0.88500000000000001</v>
      </c>
      <c r="CF1288">
        <v>9.7000000000000003E-2</v>
      </c>
      <c r="CG1288">
        <v>2.7E-2</v>
      </c>
      <c r="CH1288">
        <v>39.406509200000002</v>
      </c>
      <c r="CI1288">
        <v>2</v>
      </c>
      <c r="CJ1288">
        <v>4</v>
      </c>
      <c r="CK1288">
        <v>39</v>
      </c>
      <c r="CL1288">
        <v>83</v>
      </c>
      <c r="CM1288">
        <v>2153</v>
      </c>
      <c r="CN1288">
        <v>0.23200000000000001</v>
      </c>
      <c r="CO1288">
        <v>1389</v>
      </c>
      <c r="CP1288">
        <v>0.15</v>
      </c>
      <c r="CQ1288">
        <v>2098</v>
      </c>
      <c r="CR1288">
        <v>2301</v>
      </c>
      <c r="CS1288">
        <v>440</v>
      </c>
      <c r="CT1288">
        <v>452</v>
      </c>
      <c r="CU1288">
        <v>56942</v>
      </c>
      <c r="CV1288">
        <v>0.71899999999999997</v>
      </c>
      <c r="CW1288">
        <v>2.3E-2</v>
      </c>
      <c r="CX1288">
        <v>3.7999999999999999E-2</v>
      </c>
      <c r="CY1288">
        <v>0.14599999999999999</v>
      </c>
      <c r="CZ1288">
        <v>8.9999999999999993E-3</v>
      </c>
      <c r="DA1288">
        <v>6.5000000000000002E-2</v>
      </c>
      <c r="DB1288">
        <v>5.0999999999999997E-2</v>
      </c>
      <c r="DC1288">
        <v>0.36299999999999999</v>
      </c>
      <c r="DD1288">
        <v>0.30599999999999999</v>
      </c>
      <c r="DE1288">
        <v>0.25700000000000001</v>
      </c>
      <c r="DF1288">
        <v>87.644585346426993</v>
      </c>
      <c r="DG1288">
        <v>0.27419354838709697</v>
      </c>
      <c r="DH1288">
        <v>0.2631</v>
      </c>
      <c r="DI1288">
        <v>0.26950000000000002</v>
      </c>
      <c r="DJ1288">
        <v>31.4</v>
      </c>
      <c r="DK1288">
        <v>3.1</v>
      </c>
      <c r="DL1288">
        <v>3.95</v>
      </c>
      <c r="DM1288">
        <v>27.419354838709701</v>
      </c>
      <c r="DN1288">
        <v>210.71</v>
      </c>
      <c r="DO1288">
        <v>348.7</v>
      </c>
      <c r="DP1288">
        <v>65.488111622609296</v>
      </c>
      <c r="DQ1288">
        <v>737.90275518376495</v>
      </c>
      <c r="DR1288">
        <v>1326.8431882892401</v>
      </c>
      <c r="DS1288">
        <v>79.812743477127597</v>
      </c>
      <c r="DT1288">
        <v>178897000</v>
      </c>
      <c r="DU1288">
        <v>16351.06</v>
      </c>
    </row>
    <row r="1289" spans="1:125" x14ac:dyDescent="0.3">
      <c r="A1289">
        <v>26099</v>
      </c>
      <c r="B1289" t="s">
        <v>1634</v>
      </c>
      <c r="C1289" t="s">
        <v>1574</v>
      </c>
      <c r="D1289" t="s">
        <v>1575</v>
      </c>
      <c r="E1289" t="s">
        <v>858</v>
      </c>
      <c r="F1289" t="s">
        <v>192</v>
      </c>
      <c r="G1289">
        <v>2619820</v>
      </c>
      <c r="H1289" t="s">
        <v>1628</v>
      </c>
      <c r="I1289">
        <v>419312</v>
      </c>
      <c r="J1289">
        <v>176317</v>
      </c>
      <c r="K1289">
        <v>224665</v>
      </c>
      <c r="L1289">
        <v>494256</v>
      </c>
      <c r="M1289">
        <v>223952</v>
      </c>
      <c r="N1289">
        <v>263863</v>
      </c>
      <c r="O1289">
        <v>510076</v>
      </c>
      <c r="P1289">
        <v>214977</v>
      </c>
      <c r="Q1289">
        <v>284660</v>
      </c>
      <c r="R1289" t="s">
        <v>3731</v>
      </c>
      <c r="S1289" t="s">
        <v>121</v>
      </c>
      <c r="T1289" t="s">
        <v>121</v>
      </c>
      <c r="U1289" t="str">
        <f t="shared" si="131"/>
        <v>Trump</v>
      </c>
      <c r="V1289" s="2">
        <f t="shared" si="137"/>
        <v>1.032007704509404</v>
      </c>
      <c r="W1289">
        <v>0.51478000000000002</v>
      </c>
      <c r="X1289">
        <v>0.42048999999999997</v>
      </c>
      <c r="Y1289">
        <v>0.45311000000000001</v>
      </c>
      <c r="Z1289">
        <f t="shared" si="132"/>
        <v>0.42146072350002745</v>
      </c>
      <c r="AA1289">
        <v>0.47493107902773174</v>
      </c>
      <c r="AB1289">
        <v>0.53578999999999999</v>
      </c>
      <c r="AC1289">
        <v>0.53386</v>
      </c>
      <c r="AD1289">
        <f t="shared" si="134"/>
        <v>0.55807369882135216</v>
      </c>
      <c r="AE1289">
        <v>4</v>
      </c>
      <c r="AF1289">
        <v>11.5</v>
      </c>
      <c r="AG1289">
        <v>8.1</v>
      </c>
      <c r="AH1289" s="3">
        <f t="shared" si="136"/>
        <v>13.661297532132471</v>
      </c>
      <c r="AI1289">
        <v>-8.0749999999999993</v>
      </c>
      <c r="AJ1289">
        <v>2</v>
      </c>
      <c r="AK1289">
        <v>1</v>
      </c>
      <c r="AL1289">
        <v>2</v>
      </c>
      <c r="AM1289">
        <v>2</v>
      </c>
      <c r="AN1289">
        <v>1</v>
      </c>
      <c r="AO1289">
        <v>1</v>
      </c>
      <c r="AP1289">
        <f t="shared" si="135"/>
        <v>1</v>
      </c>
      <c r="AQ1289">
        <v>1</v>
      </c>
      <c r="AR1289">
        <v>6.0860000000000003</v>
      </c>
      <c r="AS1289">
        <v>0</v>
      </c>
      <c r="AU1289">
        <v>0.86599999999999999</v>
      </c>
      <c r="AV1289">
        <v>0</v>
      </c>
      <c r="AW1289">
        <v>0</v>
      </c>
      <c r="AX1289">
        <v>841352</v>
      </c>
      <c r="AY1289">
        <v>844146</v>
      </c>
      <c r="AZ1289">
        <v>849734</v>
      </c>
      <c r="BA1289">
        <v>857110</v>
      </c>
      <c r="BB1289">
        <v>862876</v>
      </c>
      <c r="BC1289">
        <v>864960</v>
      </c>
      <c r="BD1289">
        <v>868534</v>
      </c>
      <c r="BE1289">
        <v>871364</v>
      </c>
      <c r="BF1289">
        <v>872795</v>
      </c>
      <c r="BG1289">
        <v>873972</v>
      </c>
      <c r="BH1289">
        <v>880238</v>
      </c>
      <c r="BI1289">
        <v>877646</v>
      </c>
      <c r="BJ1289">
        <v>874235</v>
      </c>
      <c r="BK1289">
        <v>875101</v>
      </c>
      <c r="BL1289">
        <v>-976</v>
      </c>
      <c r="BM1289">
        <v>351976</v>
      </c>
      <c r="BN1289">
        <v>349417</v>
      </c>
      <c r="BO1289">
        <v>347431</v>
      </c>
      <c r="BP1289">
        <v>347174</v>
      </c>
      <c r="BQ1289">
        <v>346715</v>
      </c>
      <c r="BR1289">
        <v>346323</v>
      </c>
      <c r="BS1289">
        <v>346275</v>
      </c>
      <c r="BT1289">
        <v>345705</v>
      </c>
      <c r="BU1289">
        <v>344597</v>
      </c>
      <c r="BV1289">
        <v>343495</v>
      </c>
      <c r="BW1289">
        <v>344584</v>
      </c>
      <c r="BX1289">
        <v>342755</v>
      </c>
      <c r="BY1289">
        <v>341002</v>
      </c>
      <c r="BZ1289">
        <v>340626</v>
      </c>
      <c r="CA1289">
        <v>9.4E-2</v>
      </c>
      <c r="CB1289">
        <v>9.8000000000000004E-2</v>
      </c>
      <c r="CC1289">
        <v>0.20399999999999999</v>
      </c>
      <c r="CD1289">
        <v>3.9E-2</v>
      </c>
      <c r="CE1289">
        <v>1.02</v>
      </c>
      <c r="CF1289">
        <v>2.5000000000000001E-2</v>
      </c>
      <c r="CG1289">
        <v>1.4999999999999999E-2</v>
      </c>
      <c r="CH1289">
        <v>19.017230300000001</v>
      </c>
      <c r="CI1289">
        <v>1</v>
      </c>
      <c r="CJ1289">
        <v>2</v>
      </c>
      <c r="CK1289">
        <v>17</v>
      </c>
      <c r="CL1289">
        <v>83</v>
      </c>
      <c r="CM1289">
        <v>96659</v>
      </c>
      <c r="CN1289">
        <v>0.11</v>
      </c>
      <c r="CO1289">
        <v>244608</v>
      </c>
      <c r="CP1289">
        <v>0.27900000000000003</v>
      </c>
      <c r="CQ1289">
        <v>314200</v>
      </c>
      <c r="CR1289">
        <v>322137</v>
      </c>
      <c r="CS1289">
        <v>19219</v>
      </c>
      <c r="CT1289">
        <v>19506</v>
      </c>
      <c r="CU1289">
        <v>73927</v>
      </c>
      <c r="CV1289">
        <v>0.76300000000000001</v>
      </c>
      <c r="CW1289">
        <v>2.9000000000000001E-2</v>
      </c>
      <c r="CX1289">
        <v>0.123</v>
      </c>
      <c r="CY1289">
        <v>1E-3</v>
      </c>
      <c r="CZ1289">
        <v>4.5999999999999999E-2</v>
      </c>
      <c r="DA1289">
        <v>3.9E-2</v>
      </c>
      <c r="DB1289">
        <v>0.113</v>
      </c>
      <c r="DC1289">
        <v>0.29199999999999998</v>
      </c>
      <c r="DD1289">
        <v>0.34599999999999997</v>
      </c>
      <c r="DE1289">
        <v>0.26800000000000002</v>
      </c>
      <c r="DF1289">
        <v>95.457263757739895</v>
      </c>
      <c r="DG1289">
        <v>0.27884615384615402</v>
      </c>
      <c r="DH1289">
        <v>0.24740000000000001</v>
      </c>
      <c r="DI1289">
        <v>0.3508</v>
      </c>
      <c r="DJ1289">
        <v>25.2</v>
      </c>
      <c r="DK1289">
        <v>3.12</v>
      </c>
      <c r="DL1289">
        <v>3.99</v>
      </c>
      <c r="DM1289">
        <v>27.884615384615401</v>
      </c>
      <c r="DN1289">
        <v>462.34</v>
      </c>
      <c r="DO1289">
        <v>632.05999999999995</v>
      </c>
      <c r="DP1289">
        <v>36.708915516719301</v>
      </c>
      <c r="DQ1289">
        <v>1003.44929054845</v>
      </c>
      <c r="DR1289">
        <v>1734.8982858474201</v>
      </c>
      <c r="DS1289">
        <v>72.893468777000805</v>
      </c>
      <c r="DT1289">
        <v>9422913000</v>
      </c>
      <c r="DU1289">
        <v>10778.96</v>
      </c>
    </row>
    <row r="1290" spans="1:125" x14ac:dyDescent="0.3">
      <c r="A1290">
        <v>26101</v>
      </c>
      <c r="B1290" t="s">
        <v>1635</v>
      </c>
      <c r="C1290" t="s">
        <v>1574</v>
      </c>
      <c r="D1290" t="s">
        <v>1575</v>
      </c>
      <c r="E1290" t="s">
        <v>858</v>
      </c>
      <c r="F1290" t="s">
        <v>125</v>
      </c>
      <c r="I1290">
        <v>12660</v>
      </c>
      <c r="J1290">
        <v>4979</v>
      </c>
      <c r="K1290">
        <v>6915</v>
      </c>
      <c r="L1290">
        <v>14679</v>
      </c>
      <c r="M1290">
        <v>6107</v>
      </c>
      <c r="N1290">
        <v>8321</v>
      </c>
      <c r="O1290">
        <v>15323</v>
      </c>
      <c r="P1290">
        <v>6309</v>
      </c>
      <c r="Q1290">
        <v>8748</v>
      </c>
      <c r="R1290" t="s">
        <v>3731</v>
      </c>
      <c r="S1290" t="s">
        <v>121</v>
      </c>
      <c r="T1290" t="s">
        <v>121</v>
      </c>
      <c r="U1290" t="str">
        <f t="shared" ref="U1290:U1353" si="138">IF(AP1290=1,"Trump",IF(AP1290=2,"Harris",""))</f>
        <v>Trump</v>
      </c>
      <c r="V1290" s="2">
        <f t="shared" si="137"/>
        <v>1.0438721983786361</v>
      </c>
      <c r="W1290">
        <v>0.52193000000000001</v>
      </c>
      <c r="X1290">
        <v>0.39328999999999997</v>
      </c>
      <c r="Y1290">
        <v>0.41604000000000002</v>
      </c>
      <c r="Z1290">
        <f t="shared" ref="Z1290:Z1353" si="139">IFERROR(P1290/$O1290,"")</f>
        <v>0.41173399464856753</v>
      </c>
      <c r="AA1290">
        <v>0.46258667956781163</v>
      </c>
      <c r="AB1290">
        <v>0.54620999999999997</v>
      </c>
      <c r="AC1290">
        <v>0.56686000000000003</v>
      </c>
      <c r="AD1290">
        <f t="shared" ref="AD1290:AD1353" si="140">IFERROR(Q1290/$O1290,"")</f>
        <v>0.5709064804542191</v>
      </c>
      <c r="AE1290">
        <v>5.9</v>
      </c>
      <c r="AF1290">
        <v>15.3</v>
      </c>
      <c r="AG1290">
        <v>15.1</v>
      </c>
      <c r="AH1290" s="3">
        <f t="shared" si="136"/>
        <v>15.917248580565158</v>
      </c>
      <c r="AI1290">
        <v>-15.082000000000001</v>
      </c>
      <c r="AJ1290">
        <v>2</v>
      </c>
      <c r="AK1290">
        <v>1</v>
      </c>
      <c r="AL1290">
        <v>2</v>
      </c>
      <c r="AM1290">
        <v>2</v>
      </c>
      <c r="AN1290">
        <v>1</v>
      </c>
      <c r="AO1290">
        <v>1</v>
      </c>
      <c r="AP1290">
        <f t="shared" ref="AP1290:AP1353" si="141">IF(AND(ISNUMBER(AD1290), ISNUMBER(Z1290)), IFERROR(IF(AD1290&gt;Z1290,1,2),""), "")</f>
        <v>1</v>
      </c>
      <c r="AQ1290">
        <v>1</v>
      </c>
      <c r="AR1290">
        <v>8.3620000000000001</v>
      </c>
      <c r="AS1290">
        <v>0</v>
      </c>
      <c r="AU1290">
        <v>0.108</v>
      </c>
      <c r="AV1290">
        <v>1</v>
      </c>
      <c r="AW1290">
        <v>0</v>
      </c>
      <c r="AX1290">
        <v>24588</v>
      </c>
      <c r="AY1290">
        <v>24774</v>
      </c>
      <c r="AZ1290">
        <v>24675</v>
      </c>
      <c r="BA1290">
        <v>24481</v>
      </c>
      <c r="BB1290">
        <v>24413</v>
      </c>
      <c r="BC1290">
        <v>24457</v>
      </c>
      <c r="BD1290">
        <v>24424</v>
      </c>
      <c r="BE1290">
        <v>24393</v>
      </c>
      <c r="BF1290">
        <v>24455</v>
      </c>
      <c r="BG1290">
        <v>24558</v>
      </c>
      <c r="BH1290">
        <v>25066</v>
      </c>
      <c r="BI1290">
        <v>25328</v>
      </c>
      <c r="BJ1290">
        <v>25365</v>
      </c>
      <c r="BK1290">
        <v>25562</v>
      </c>
      <c r="BL1290">
        <v>36</v>
      </c>
      <c r="BM1290">
        <v>8914</v>
      </c>
      <c r="BN1290">
        <v>8888</v>
      </c>
      <c r="BO1290">
        <v>8678</v>
      </c>
      <c r="BP1290">
        <v>8436</v>
      </c>
      <c r="BQ1290">
        <v>8303</v>
      </c>
      <c r="BR1290">
        <v>8194</v>
      </c>
      <c r="BS1290">
        <v>8075</v>
      </c>
      <c r="BT1290">
        <v>7964</v>
      </c>
      <c r="BU1290">
        <v>7943</v>
      </c>
      <c r="BV1290">
        <v>7882</v>
      </c>
      <c r="BW1290">
        <v>8056</v>
      </c>
      <c r="BX1290">
        <v>8170</v>
      </c>
      <c r="BY1290">
        <v>8129</v>
      </c>
      <c r="BZ1290">
        <v>8188</v>
      </c>
      <c r="CA1290">
        <v>9.7000000000000003E-2</v>
      </c>
      <c r="CB1290">
        <v>0.13</v>
      </c>
      <c r="CC1290">
        <v>0.307</v>
      </c>
      <c r="CD1290">
        <v>6.4000000000000001E-2</v>
      </c>
      <c r="CE1290">
        <v>0.86799999999999999</v>
      </c>
      <c r="CF1290">
        <v>-5.8999999999999997E-2</v>
      </c>
      <c r="CG1290">
        <v>1.4E-2</v>
      </c>
      <c r="CH1290">
        <v>54.88194</v>
      </c>
      <c r="CI1290">
        <v>3</v>
      </c>
      <c r="CJ1290">
        <v>6</v>
      </c>
      <c r="CK1290">
        <v>64</v>
      </c>
      <c r="CL1290">
        <v>83</v>
      </c>
      <c r="CM1290">
        <v>1802</v>
      </c>
      <c r="CN1290">
        <v>7.2999999999999995E-2</v>
      </c>
      <c r="CO1290">
        <v>0</v>
      </c>
      <c r="CP1290">
        <v>0</v>
      </c>
      <c r="CQ1290">
        <v>5864</v>
      </c>
      <c r="CR1290">
        <v>5518</v>
      </c>
      <c r="CS1290">
        <v>570</v>
      </c>
      <c r="CT1290">
        <v>578</v>
      </c>
      <c r="CU1290">
        <v>55788</v>
      </c>
      <c r="CV1290">
        <v>0.878</v>
      </c>
      <c r="CW1290">
        <v>3.5999999999999997E-2</v>
      </c>
      <c r="CX1290">
        <v>3.2000000000000001E-2</v>
      </c>
      <c r="CY1290">
        <v>0.01</v>
      </c>
      <c r="CZ1290">
        <v>4.0000000000000001E-3</v>
      </c>
      <c r="DA1290">
        <v>0.04</v>
      </c>
      <c r="DB1290">
        <v>2.1000000000000001E-2</v>
      </c>
      <c r="DC1290">
        <v>0.32900000000000001</v>
      </c>
      <c r="DD1290">
        <v>0.34899999999999998</v>
      </c>
      <c r="DE1290">
        <v>0.22500000000000001</v>
      </c>
      <c r="DF1290">
        <v>88.909598156536106</v>
      </c>
      <c r="DG1290">
        <v>0.157894736842105</v>
      </c>
      <c r="DH1290">
        <v>0.2384</v>
      </c>
      <c r="DI1290">
        <v>0.28710000000000002</v>
      </c>
      <c r="DJ1290">
        <v>22.1</v>
      </c>
      <c r="DK1290">
        <v>3.42</v>
      </c>
      <c r="DL1290">
        <v>3.96</v>
      </c>
      <c r="DM1290">
        <v>15.789473684210501</v>
      </c>
      <c r="DN1290">
        <v>342.13</v>
      </c>
      <c r="DO1290">
        <v>549.52</v>
      </c>
      <c r="DP1290">
        <v>60.617309209949397</v>
      </c>
      <c r="DQ1290">
        <v>823.73930901800202</v>
      </c>
      <c r="DR1290">
        <v>1535.6290822800499</v>
      </c>
      <c r="DS1290">
        <v>86.421731422615693</v>
      </c>
      <c r="DT1290">
        <v>421207000</v>
      </c>
      <c r="DU1290">
        <v>16657.060000000001</v>
      </c>
    </row>
    <row r="1291" spans="1:125" x14ac:dyDescent="0.3">
      <c r="A1291">
        <v>26103</v>
      </c>
      <c r="B1291" t="s">
        <v>1636</v>
      </c>
      <c r="C1291" t="s">
        <v>1574</v>
      </c>
      <c r="D1291" t="s">
        <v>1575</v>
      </c>
      <c r="E1291" t="s">
        <v>858</v>
      </c>
      <c r="F1291" t="s">
        <v>125</v>
      </c>
      <c r="I1291">
        <v>33218</v>
      </c>
      <c r="J1291">
        <v>16042</v>
      </c>
      <c r="K1291">
        <v>14646</v>
      </c>
      <c r="L1291">
        <v>37550</v>
      </c>
      <c r="M1291">
        <v>20465</v>
      </c>
      <c r="N1291">
        <v>16286</v>
      </c>
      <c r="O1291">
        <v>39009</v>
      </c>
      <c r="P1291">
        <v>20866</v>
      </c>
      <c r="Q1291">
        <v>17459</v>
      </c>
      <c r="R1291" t="s">
        <v>3731</v>
      </c>
      <c r="S1291" t="s">
        <v>130</v>
      </c>
      <c r="T1291" t="s">
        <v>131</v>
      </c>
      <c r="U1291" t="str">
        <f t="shared" si="138"/>
        <v>Harris</v>
      </c>
      <c r="V1291" s="2">
        <f t="shared" si="137"/>
        <v>1.038854860186418</v>
      </c>
      <c r="W1291">
        <v>0.56267999999999996</v>
      </c>
      <c r="X1291">
        <v>0.48293000000000003</v>
      </c>
      <c r="Y1291">
        <v>0.54500999999999999</v>
      </c>
      <c r="Z1291">
        <f t="shared" si="139"/>
        <v>0.53490220205593586</v>
      </c>
      <c r="AA1291">
        <v>0.42262533391315155</v>
      </c>
      <c r="AB1291">
        <v>0.44091000000000002</v>
      </c>
      <c r="AC1291">
        <v>0.43371999999999999</v>
      </c>
      <c r="AD1291">
        <f t="shared" si="140"/>
        <v>0.44756338280909536</v>
      </c>
      <c r="AE1291">
        <v>14</v>
      </c>
      <c r="AF1291">
        <v>4.2</v>
      </c>
      <c r="AG1291">
        <v>11.1</v>
      </c>
      <c r="AH1291" s="3">
        <f t="shared" si="136"/>
        <v>8.7338819246840504</v>
      </c>
      <c r="AI1291">
        <v>11.129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  <c r="AP1291">
        <f t="shared" si="141"/>
        <v>2</v>
      </c>
      <c r="AQ1291">
        <v>0</v>
      </c>
      <c r="AS1291">
        <v>0</v>
      </c>
      <c r="AU1291">
        <v>0.35699999999999998</v>
      </c>
      <c r="AV1291">
        <v>0</v>
      </c>
      <c r="AW1291">
        <v>0</v>
      </c>
      <c r="AX1291">
        <v>67078</v>
      </c>
      <c r="AY1291">
        <v>67455</v>
      </c>
      <c r="AZ1291">
        <v>67826</v>
      </c>
      <c r="BA1291">
        <v>67773</v>
      </c>
      <c r="BB1291">
        <v>67771</v>
      </c>
      <c r="BC1291">
        <v>67326</v>
      </c>
      <c r="BD1291">
        <v>66532</v>
      </c>
      <c r="BE1291">
        <v>66493</v>
      </c>
      <c r="BF1291">
        <v>66381</v>
      </c>
      <c r="BG1291">
        <v>66699</v>
      </c>
      <c r="BH1291">
        <v>66012</v>
      </c>
      <c r="BI1291">
        <v>65739</v>
      </c>
      <c r="BJ1291">
        <v>66548</v>
      </c>
      <c r="BK1291">
        <v>66999</v>
      </c>
      <c r="BL1291">
        <v>-1</v>
      </c>
      <c r="BM1291">
        <v>25072</v>
      </c>
      <c r="BN1291">
        <v>24697</v>
      </c>
      <c r="BO1291">
        <v>24253</v>
      </c>
      <c r="BP1291">
        <v>23662</v>
      </c>
      <c r="BQ1291">
        <v>23356</v>
      </c>
      <c r="BR1291">
        <v>23034</v>
      </c>
      <c r="BS1291">
        <v>22713</v>
      </c>
      <c r="BT1291">
        <v>22402</v>
      </c>
      <c r="BU1291">
        <v>22204</v>
      </c>
      <c r="BV1291">
        <v>22318</v>
      </c>
      <c r="BW1291">
        <v>22271</v>
      </c>
      <c r="BX1291">
        <v>22309</v>
      </c>
      <c r="BY1291">
        <v>22517</v>
      </c>
      <c r="BZ1291">
        <v>22947</v>
      </c>
      <c r="CA1291">
        <v>4.5999999999999999E-2</v>
      </c>
      <c r="CB1291">
        <v>0.114</v>
      </c>
      <c r="CC1291">
        <v>0.21199999999999999</v>
      </c>
      <c r="CD1291">
        <v>6.0999999999999999E-2</v>
      </c>
      <c r="CE1291">
        <v>0.92100000000000004</v>
      </c>
      <c r="CF1291">
        <v>1.9E-2</v>
      </c>
      <c r="CG1291">
        <v>4.0000000000000001E-3</v>
      </c>
      <c r="CH1291">
        <v>28.4939374</v>
      </c>
      <c r="CI1291">
        <v>2</v>
      </c>
      <c r="CJ1291">
        <v>3</v>
      </c>
      <c r="CK1291">
        <v>25</v>
      </c>
      <c r="CL1291">
        <v>83</v>
      </c>
      <c r="CM1291">
        <v>0</v>
      </c>
      <c r="CN1291">
        <v>0</v>
      </c>
      <c r="CO1291">
        <v>8233</v>
      </c>
      <c r="CP1291">
        <v>0.126</v>
      </c>
      <c r="CQ1291">
        <v>21178</v>
      </c>
      <c r="CR1291">
        <v>21570</v>
      </c>
      <c r="CS1291">
        <v>1623</v>
      </c>
      <c r="CT1291">
        <v>1629</v>
      </c>
      <c r="CU1291">
        <v>61598</v>
      </c>
      <c r="CV1291">
        <v>0.91400000000000003</v>
      </c>
      <c r="CW1291">
        <v>1.7000000000000001E-2</v>
      </c>
      <c r="CX1291">
        <v>1.6E-2</v>
      </c>
      <c r="CY1291">
        <v>1.0999999999999999E-2</v>
      </c>
      <c r="CZ1291">
        <v>7.0000000000000001E-3</v>
      </c>
      <c r="DA1291">
        <v>3.5000000000000003E-2</v>
      </c>
      <c r="DB1291">
        <v>2.1999999999999999E-2</v>
      </c>
      <c r="DC1291">
        <v>0.28199999999999997</v>
      </c>
      <c r="DD1291">
        <v>0.32500000000000001</v>
      </c>
      <c r="DE1291">
        <v>0.34699999999999998</v>
      </c>
      <c r="DF1291">
        <v>92.376895816404001</v>
      </c>
      <c r="DG1291">
        <v>0.24269005847953201</v>
      </c>
      <c r="DH1291">
        <v>0.2087</v>
      </c>
      <c r="DI1291">
        <v>0.33210000000000001</v>
      </c>
      <c r="DJ1291">
        <v>12.5</v>
      </c>
      <c r="DK1291">
        <v>3.42</v>
      </c>
      <c r="DL1291">
        <v>4.25</v>
      </c>
      <c r="DM1291">
        <v>24.269005847953199</v>
      </c>
      <c r="DN1291">
        <v>468.77</v>
      </c>
      <c r="DO1291">
        <v>707.47</v>
      </c>
      <c r="DP1291">
        <v>50.920494058920198</v>
      </c>
      <c r="DQ1291">
        <v>806.29834454372303</v>
      </c>
      <c r="DR1291">
        <v>1472.0695662788301</v>
      </c>
      <c r="DS1291">
        <v>82.5713244037306</v>
      </c>
      <c r="DT1291">
        <v>896279000</v>
      </c>
      <c r="DU1291">
        <v>13445.33</v>
      </c>
    </row>
    <row r="1292" spans="1:125" x14ac:dyDescent="0.3">
      <c r="A1292">
        <v>26105</v>
      </c>
      <c r="B1292" t="s">
        <v>1637</v>
      </c>
      <c r="C1292" t="s">
        <v>1574</v>
      </c>
      <c r="D1292" t="s">
        <v>1575</v>
      </c>
      <c r="E1292" t="s">
        <v>858</v>
      </c>
      <c r="F1292" t="s">
        <v>125</v>
      </c>
      <c r="I1292">
        <v>14792</v>
      </c>
      <c r="J1292">
        <v>5281</v>
      </c>
      <c r="K1292">
        <v>8505</v>
      </c>
      <c r="L1292">
        <v>17283</v>
      </c>
      <c r="M1292">
        <v>6802</v>
      </c>
      <c r="N1292">
        <v>10207</v>
      </c>
      <c r="O1292">
        <v>18091</v>
      </c>
      <c r="P1292">
        <v>6973</v>
      </c>
      <c r="Q1292">
        <v>10830</v>
      </c>
      <c r="R1292" t="s">
        <v>3732</v>
      </c>
      <c r="S1292" t="s">
        <v>121</v>
      </c>
      <c r="T1292" t="s">
        <v>121</v>
      </c>
      <c r="U1292" t="str">
        <f t="shared" si="138"/>
        <v>Trump</v>
      </c>
      <c r="V1292" s="2">
        <f t="shared" si="137"/>
        <v>1.0467511427414222</v>
      </c>
      <c r="W1292">
        <v>0.46945999999999999</v>
      </c>
      <c r="X1292">
        <v>0.35702</v>
      </c>
      <c r="Y1292">
        <v>0.39356999999999998</v>
      </c>
      <c r="Z1292">
        <f t="shared" si="139"/>
        <v>0.38544027416947652</v>
      </c>
      <c r="AA1292">
        <v>0.51903588058066286</v>
      </c>
      <c r="AB1292">
        <v>0.57496999999999998</v>
      </c>
      <c r="AC1292">
        <v>0.59057999999999999</v>
      </c>
      <c r="AD1292">
        <f t="shared" si="140"/>
        <v>0.59864020783815153</v>
      </c>
      <c r="AE1292">
        <v>5</v>
      </c>
      <c r="AF1292">
        <v>21.8</v>
      </c>
      <c r="AG1292">
        <v>19.7</v>
      </c>
      <c r="AH1292" s="3">
        <f t="shared" si="136"/>
        <v>21.3199933668675</v>
      </c>
      <c r="AI1292">
        <v>-19.701000000000001</v>
      </c>
      <c r="AJ1292">
        <v>1</v>
      </c>
      <c r="AK1292">
        <v>1</v>
      </c>
      <c r="AL1292">
        <v>2</v>
      </c>
      <c r="AM1292">
        <v>1</v>
      </c>
      <c r="AN1292">
        <v>1</v>
      </c>
      <c r="AO1292">
        <v>1</v>
      </c>
      <c r="AP1292">
        <f t="shared" si="141"/>
        <v>1</v>
      </c>
      <c r="AQ1292">
        <v>0</v>
      </c>
      <c r="AS1292">
        <v>0</v>
      </c>
      <c r="AU1292">
        <v>0.307</v>
      </c>
      <c r="AV1292">
        <v>1</v>
      </c>
      <c r="AW1292">
        <v>0</v>
      </c>
      <c r="AX1292">
        <v>28717</v>
      </c>
      <c r="AY1292">
        <v>28643</v>
      </c>
      <c r="AZ1292">
        <v>28660</v>
      </c>
      <c r="BA1292">
        <v>28668</v>
      </c>
      <c r="BB1292">
        <v>28732</v>
      </c>
      <c r="BC1292">
        <v>28738</v>
      </c>
      <c r="BD1292">
        <v>28810</v>
      </c>
      <c r="BE1292">
        <v>28996</v>
      </c>
      <c r="BF1292">
        <v>29084</v>
      </c>
      <c r="BG1292">
        <v>29144</v>
      </c>
      <c r="BH1292">
        <v>29033</v>
      </c>
      <c r="BI1292">
        <v>29339</v>
      </c>
      <c r="BJ1292">
        <v>29318</v>
      </c>
      <c r="BK1292">
        <v>29159</v>
      </c>
      <c r="BL1292">
        <v>-20</v>
      </c>
      <c r="BM1292">
        <v>10411</v>
      </c>
      <c r="BN1292">
        <v>10196</v>
      </c>
      <c r="BO1292">
        <v>9981</v>
      </c>
      <c r="BP1292">
        <v>9810</v>
      </c>
      <c r="BQ1292">
        <v>9701</v>
      </c>
      <c r="BR1292">
        <v>9619</v>
      </c>
      <c r="BS1292">
        <v>9599</v>
      </c>
      <c r="BT1292">
        <v>9616</v>
      </c>
      <c r="BU1292">
        <v>9559</v>
      </c>
      <c r="BV1292">
        <v>9443</v>
      </c>
      <c r="BW1292">
        <v>9375</v>
      </c>
      <c r="BX1292">
        <v>9503</v>
      </c>
      <c r="BY1292">
        <v>9496</v>
      </c>
      <c r="BZ1292">
        <v>9471</v>
      </c>
      <c r="CA1292">
        <v>6.5000000000000002E-2</v>
      </c>
      <c r="CB1292">
        <v>0.10199999999999999</v>
      </c>
      <c r="CC1292">
        <v>0.215</v>
      </c>
      <c r="CD1292">
        <v>6.3E-2</v>
      </c>
      <c r="CE1292">
        <v>0.88700000000000001</v>
      </c>
      <c r="CF1292">
        <v>-1.2999999999999999E-2</v>
      </c>
      <c r="CG1292">
        <v>4.8000000000000001E-2</v>
      </c>
      <c r="CH1292">
        <v>30.7594128</v>
      </c>
      <c r="CI1292">
        <v>2</v>
      </c>
      <c r="CJ1292">
        <v>4</v>
      </c>
      <c r="CK1292">
        <v>28</v>
      </c>
      <c r="CL1292">
        <v>83</v>
      </c>
      <c r="CM1292">
        <v>3542</v>
      </c>
      <c r="CN1292">
        <v>0.124</v>
      </c>
      <c r="CO1292">
        <v>0</v>
      </c>
      <c r="CP1292">
        <v>0</v>
      </c>
      <c r="CQ1292">
        <v>9081</v>
      </c>
      <c r="CR1292">
        <v>8964</v>
      </c>
      <c r="CS1292">
        <v>706</v>
      </c>
      <c r="CT1292">
        <v>740</v>
      </c>
      <c r="CU1292">
        <v>64014</v>
      </c>
      <c r="CV1292">
        <v>0.90200000000000002</v>
      </c>
      <c r="CW1292">
        <v>4.8000000000000001E-2</v>
      </c>
      <c r="CX1292">
        <v>1.0999999999999999E-2</v>
      </c>
      <c r="CY1292">
        <v>4.0000000000000001E-3</v>
      </c>
      <c r="CZ1292">
        <v>5.0000000000000001E-3</v>
      </c>
      <c r="DA1292">
        <v>0.03</v>
      </c>
      <c r="DB1292">
        <v>1.7000000000000001E-2</v>
      </c>
      <c r="DC1292">
        <v>0.34599999999999997</v>
      </c>
      <c r="DD1292">
        <v>0.34699999999999998</v>
      </c>
      <c r="DE1292">
        <v>0.24199999999999999</v>
      </c>
      <c r="DF1292">
        <v>88.561333234437299</v>
      </c>
      <c r="DG1292">
        <v>0.38489208633093502</v>
      </c>
      <c r="DH1292">
        <v>0.28270000000000001</v>
      </c>
      <c r="DI1292">
        <v>0.31009999999999999</v>
      </c>
      <c r="DJ1292">
        <v>40</v>
      </c>
      <c r="DK1292">
        <v>2.78</v>
      </c>
      <c r="DL1292">
        <v>3.85</v>
      </c>
      <c r="DM1292">
        <v>38.489208633093497</v>
      </c>
      <c r="DN1292">
        <v>317.76</v>
      </c>
      <c r="DO1292">
        <v>510.2</v>
      </c>
      <c r="DP1292">
        <v>60.561430010070502</v>
      </c>
      <c r="DQ1292">
        <v>883.584770856202</v>
      </c>
      <c r="DR1292">
        <v>1622.71928294025</v>
      </c>
      <c r="DS1292">
        <v>83.651793971937707</v>
      </c>
      <c r="DT1292">
        <v>460544000</v>
      </c>
      <c r="DU1292">
        <v>15659.97</v>
      </c>
    </row>
    <row r="1293" spans="1:125" x14ac:dyDescent="0.3">
      <c r="A1293">
        <v>26107</v>
      </c>
      <c r="B1293" t="s">
        <v>1638</v>
      </c>
      <c r="C1293" t="s">
        <v>1574</v>
      </c>
      <c r="D1293" t="s">
        <v>1575</v>
      </c>
      <c r="E1293" t="s">
        <v>858</v>
      </c>
      <c r="F1293" t="s">
        <v>125</v>
      </c>
      <c r="I1293">
        <v>17259</v>
      </c>
      <c r="J1293">
        <v>5827</v>
      </c>
      <c r="K1293">
        <v>10305</v>
      </c>
      <c r="L1293">
        <v>21081</v>
      </c>
      <c r="M1293">
        <v>7375</v>
      </c>
      <c r="N1293">
        <v>13267</v>
      </c>
      <c r="O1293">
        <v>22521</v>
      </c>
      <c r="P1293">
        <v>7688</v>
      </c>
      <c r="Q1293">
        <v>14445</v>
      </c>
      <c r="R1293" t="s">
        <v>3732</v>
      </c>
      <c r="S1293" t="s">
        <v>121</v>
      </c>
      <c r="T1293" t="s">
        <v>121</v>
      </c>
      <c r="U1293" t="str">
        <f t="shared" si="138"/>
        <v>Trump</v>
      </c>
      <c r="V1293" s="2">
        <f t="shared" si="137"/>
        <v>1.0683079550305963</v>
      </c>
      <c r="W1293">
        <v>0.44433</v>
      </c>
      <c r="X1293">
        <v>0.33761999999999998</v>
      </c>
      <c r="Y1293">
        <v>0.34983999999999998</v>
      </c>
      <c r="Z1293">
        <f t="shared" si="139"/>
        <v>0.34137027663070024</v>
      </c>
      <c r="AA1293">
        <v>0.54254124046591379</v>
      </c>
      <c r="AB1293">
        <v>0.59708000000000006</v>
      </c>
      <c r="AC1293">
        <v>0.62932999999999995</v>
      </c>
      <c r="AD1293">
        <f t="shared" si="140"/>
        <v>0.64140135873185022</v>
      </c>
      <c r="AE1293">
        <v>9.8000000000000007</v>
      </c>
      <c r="AF1293">
        <v>25.9</v>
      </c>
      <c r="AG1293">
        <v>28</v>
      </c>
      <c r="AH1293" s="3">
        <f t="shared" si="136"/>
        <v>30.003108210114998</v>
      </c>
      <c r="AI1293">
        <v>-27.949000000000002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f t="shared" si="141"/>
        <v>1</v>
      </c>
      <c r="AQ1293">
        <v>0</v>
      </c>
      <c r="AS1293">
        <v>0</v>
      </c>
      <c r="AU1293">
        <v>0.151</v>
      </c>
      <c r="AV1293">
        <v>1</v>
      </c>
      <c r="AW1293">
        <v>1</v>
      </c>
      <c r="AX1293">
        <v>42853</v>
      </c>
      <c r="AY1293">
        <v>43455</v>
      </c>
      <c r="AZ1293">
        <v>43497</v>
      </c>
      <c r="BA1293">
        <v>43260</v>
      </c>
      <c r="BB1293">
        <v>43200</v>
      </c>
      <c r="BC1293">
        <v>43005</v>
      </c>
      <c r="BD1293">
        <v>43141</v>
      </c>
      <c r="BE1293">
        <v>43258</v>
      </c>
      <c r="BF1293">
        <v>43400</v>
      </c>
      <c r="BG1293">
        <v>43453</v>
      </c>
      <c r="BH1293">
        <v>39790</v>
      </c>
      <c r="BI1293">
        <v>40048</v>
      </c>
      <c r="BJ1293">
        <v>40782</v>
      </c>
      <c r="BK1293">
        <v>41099</v>
      </c>
      <c r="BL1293">
        <v>84</v>
      </c>
      <c r="BM1293">
        <v>13528</v>
      </c>
      <c r="BN1293">
        <v>13657</v>
      </c>
      <c r="BO1293">
        <v>13751</v>
      </c>
      <c r="BP1293">
        <v>13683</v>
      </c>
      <c r="BQ1293">
        <v>13656</v>
      </c>
      <c r="BR1293">
        <v>13556</v>
      </c>
      <c r="BS1293">
        <v>13456</v>
      </c>
      <c r="BT1293">
        <v>13398</v>
      </c>
      <c r="BU1293">
        <v>13446</v>
      </c>
      <c r="BV1293">
        <v>13308</v>
      </c>
      <c r="BW1293">
        <v>12766</v>
      </c>
      <c r="BX1293">
        <v>12823</v>
      </c>
      <c r="BY1293">
        <v>13027</v>
      </c>
      <c r="BZ1293">
        <v>13143</v>
      </c>
      <c r="CA1293">
        <v>0.08</v>
      </c>
      <c r="CB1293">
        <v>0.20399999999999999</v>
      </c>
      <c r="CC1293">
        <v>0.27</v>
      </c>
      <c r="CD1293">
        <v>6.4000000000000001E-2</v>
      </c>
      <c r="CE1293">
        <v>0.79</v>
      </c>
      <c r="CF1293">
        <v>-7.0000000000000007E-2</v>
      </c>
      <c r="CG1293">
        <v>3.2000000000000001E-2</v>
      </c>
      <c r="CH1293">
        <v>61.837906799999999</v>
      </c>
      <c r="CI1293">
        <v>4</v>
      </c>
      <c r="CJ1293">
        <v>7</v>
      </c>
      <c r="CK1293">
        <v>68</v>
      </c>
      <c r="CL1293">
        <v>83</v>
      </c>
      <c r="CM1293">
        <v>4360</v>
      </c>
      <c r="CN1293">
        <v>0.112</v>
      </c>
      <c r="CO1293">
        <v>0</v>
      </c>
      <c r="CP1293">
        <v>0</v>
      </c>
      <c r="CQ1293">
        <v>9727</v>
      </c>
      <c r="CR1293">
        <v>9050</v>
      </c>
      <c r="CS1293">
        <v>708</v>
      </c>
      <c r="CT1293">
        <v>731</v>
      </c>
      <c r="CU1293">
        <v>56096</v>
      </c>
      <c r="CV1293">
        <v>0.90200000000000002</v>
      </c>
      <c r="CW1293">
        <v>2.7E-2</v>
      </c>
      <c r="CX1293">
        <v>2.5000000000000001E-2</v>
      </c>
      <c r="CY1293">
        <v>7.0000000000000001E-3</v>
      </c>
      <c r="CZ1293">
        <v>8.9999999999999993E-3</v>
      </c>
      <c r="DA1293">
        <v>0.03</v>
      </c>
      <c r="DB1293">
        <v>1.4999999999999999E-2</v>
      </c>
      <c r="DC1293">
        <v>0.375</v>
      </c>
      <c r="DD1293">
        <v>0.307</v>
      </c>
      <c r="DE1293">
        <v>0.23699999999999999</v>
      </c>
      <c r="DF1293">
        <v>87.380953303448393</v>
      </c>
      <c r="DG1293">
        <v>0.32851985559566799</v>
      </c>
      <c r="DH1293">
        <v>0.31019999999999998</v>
      </c>
      <c r="DI1293">
        <v>0.28070000000000001</v>
      </c>
      <c r="DJ1293">
        <v>55.7</v>
      </c>
      <c r="DK1293">
        <v>2.77</v>
      </c>
      <c r="DL1293">
        <v>3.68</v>
      </c>
      <c r="DM1293">
        <v>32.851985559566799</v>
      </c>
      <c r="DN1293">
        <v>260.69</v>
      </c>
      <c r="DO1293">
        <v>393.62</v>
      </c>
      <c r="DP1293">
        <v>50.991599217461399</v>
      </c>
      <c r="DQ1293">
        <v>773.88262246393595</v>
      </c>
      <c r="DR1293">
        <v>1358.5151986204201</v>
      </c>
      <c r="DS1293">
        <v>75.545381067621605</v>
      </c>
      <c r="DT1293">
        <v>510407000</v>
      </c>
      <c r="DU1293">
        <v>12534.55</v>
      </c>
    </row>
    <row r="1294" spans="1:125" x14ac:dyDescent="0.3">
      <c r="A1294">
        <v>26109</v>
      </c>
      <c r="B1294" t="s">
        <v>1639</v>
      </c>
      <c r="C1294" t="s">
        <v>1574</v>
      </c>
      <c r="D1294" t="s">
        <v>1575</v>
      </c>
      <c r="E1294" t="s">
        <v>858</v>
      </c>
      <c r="F1294" t="s">
        <v>125</v>
      </c>
      <c r="I1294">
        <v>10824</v>
      </c>
      <c r="J1294">
        <v>3539</v>
      </c>
      <c r="K1294">
        <v>6702</v>
      </c>
      <c r="L1294">
        <v>12621</v>
      </c>
      <c r="M1294">
        <v>4316</v>
      </c>
      <c r="N1294">
        <v>8117</v>
      </c>
      <c r="O1294">
        <v>13087</v>
      </c>
      <c r="P1294">
        <v>4256</v>
      </c>
      <c r="Q1294">
        <v>8647</v>
      </c>
      <c r="R1294" t="s">
        <v>3732</v>
      </c>
      <c r="S1294" t="s">
        <v>121</v>
      </c>
      <c r="T1294" t="s">
        <v>121</v>
      </c>
      <c r="U1294" t="str">
        <f t="shared" si="138"/>
        <v>Trump</v>
      </c>
      <c r="V1294" s="2">
        <f t="shared" si="137"/>
        <v>1.036922589335235</v>
      </c>
      <c r="W1294">
        <v>0.47989999999999999</v>
      </c>
      <c r="X1294">
        <v>0.32695999999999997</v>
      </c>
      <c r="Y1294">
        <v>0.34197</v>
      </c>
      <c r="Z1294">
        <f t="shared" si="139"/>
        <v>0.32520822189959503</v>
      </c>
      <c r="AA1294">
        <v>0.50938386890048526</v>
      </c>
      <c r="AB1294">
        <v>0.61917999999999995</v>
      </c>
      <c r="AC1294">
        <v>0.64312999999999998</v>
      </c>
      <c r="AD1294">
        <f t="shared" si="140"/>
        <v>0.66073202414609922</v>
      </c>
      <c r="AE1294">
        <v>2.9</v>
      </c>
      <c r="AF1294">
        <v>29.2</v>
      </c>
      <c r="AG1294">
        <v>30.1</v>
      </c>
      <c r="AH1294" s="3">
        <f t="shared" si="136"/>
        <v>33.55238022465042</v>
      </c>
      <c r="AI1294">
        <v>-30.116</v>
      </c>
      <c r="AJ1294">
        <v>1</v>
      </c>
      <c r="AK1294">
        <v>1</v>
      </c>
      <c r="AL1294">
        <v>2</v>
      </c>
      <c r="AM1294">
        <v>1</v>
      </c>
      <c r="AN1294">
        <v>1</v>
      </c>
      <c r="AO1294">
        <v>1</v>
      </c>
      <c r="AP1294">
        <f t="shared" si="141"/>
        <v>1</v>
      </c>
      <c r="AQ1294">
        <v>0</v>
      </c>
      <c r="AS1294">
        <v>0</v>
      </c>
      <c r="AU1294">
        <v>0</v>
      </c>
      <c r="AV1294">
        <v>1</v>
      </c>
      <c r="AW1294">
        <v>0</v>
      </c>
      <c r="AX1294">
        <v>23968</v>
      </c>
      <c r="AY1294">
        <v>23868</v>
      </c>
      <c r="AZ1294">
        <v>23731</v>
      </c>
      <c r="BA1294">
        <v>23725</v>
      </c>
      <c r="BB1294">
        <v>23520</v>
      </c>
      <c r="BC1294">
        <v>23476</v>
      </c>
      <c r="BD1294">
        <v>23208</v>
      </c>
      <c r="BE1294">
        <v>22981</v>
      </c>
      <c r="BF1294">
        <v>22927</v>
      </c>
      <c r="BG1294">
        <v>22780</v>
      </c>
      <c r="BH1294">
        <v>23451</v>
      </c>
      <c r="BI1294">
        <v>23317</v>
      </c>
      <c r="BJ1294">
        <v>23225</v>
      </c>
      <c r="BK1294">
        <v>22945</v>
      </c>
      <c r="BL1294">
        <v>-48</v>
      </c>
      <c r="BM1294">
        <v>8978</v>
      </c>
      <c r="BN1294">
        <v>8777</v>
      </c>
      <c r="BO1294">
        <v>8559</v>
      </c>
      <c r="BP1294">
        <v>8356</v>
      </c>
      <c r="BQ1294">
        <v>8136</v>
      </c>
      <c r="BR1294">
        <v>8035</v>
      </c>
      <c r="BS1294">
        <v>7829</v>
      </c>
      <c r="BT1294">
        <v>7719</v>
      </c>
      <c r="BU1294">
        <v>7631</v>
      </c>
      <c r="BV1294">
        <v>7514</v>
      </c>
      <c r="BW1294">
        <v>7699</v>
      </c>
      <c r="BX1294">
        <v>7614</v>
      </c>
      <c r="BY1294">
        <v>7584</v>
      </c>
      <c r="BZ1294">
        <v>7498</v>
      </c>
      <c r="CA1294">
        <v>7.2999999999999995E-2</v>
      </c>
      <c r="CB1294">
        <v>0.122</v>
      </c>
      <c r="CC1294">
        <v>0.191</v>
      </c>
      <c r="CD1294">
        <v>7.0999999999999994E-2</v>
      </c>
      <c r="CE1294">
        <v>0.78900000000000003</v>
      </c>
      <c r="CF1294">
        <v>-6.0000000000000001E-3</v>
      </c>
      <c r="CG1294">
        <v>1.4E-2</v>
      </c>
      <c r="CH1294">
        <v>35.481812300000001</v>
      </c>
      <c r="CI1294">
        <v>2</v>
      </c>
      <c r="CJ1294">
        <v>4</v>
      </c>
      <c r="CK1294">
        <v>31</v>
      </c>
      <c r="CL1294">
        <v>83</v>
      </c>
      <c r="CM1294">
        <v>0</v>
      </c>
      <c r="CN1294">
        <v>0</v>
      </c>
      <c r="CO1294">
        <v>1904</v>
      </c>
      <c r="CP1294">
        <v>8.5000000000000006E-2</v>
      </c>
      <c r="CQ1294">
        <v>5304</v>
      </c>
      <c r="CR1294">
        <v>5270</v>
      </c>
      <c r="CS1294">
        <v>441</v>
      </c>
      <c r="CT1294">
        <v>447</v>
      </c>
      <c r="CU1294">
        <v>50564</v>
      </c>
      <c r="CV1294">
        <v>0.92100000000000004</v>
      </c>
      <c r="CW1294">
        <v>2.1000000000000001E-2</v>
      </c>
      <c r="CX1294">
        <v>5.0000000000000001E-3</v>
      </c>
      <c r="CY1294">
        <v>2.1000000000000001E-2</v>
      </c>
      <c r="CZ1294">
        <v>4.0000000000000001E-3</v>
      </c>
      <c r="DA1294">
        <v>2.7E-2</v>
      </c>
      <c r="DB1294">
        <v>1.6E-2</v>
      </c>
      <c r="DC1294">
        <v>0.42399999999999999</v>
      </c>
      <c r="DD1294">
        <v>0.33600000000000002</v>
      </c>
      <c r="DE1294">
        <v>0.16700000000000001</v>
      </c>
      <c r="DF1294">
        <v>86.982657365623396</v>
      </c>
      <c r="DG1294">
        <v>0.23384615384615401</v>
      </c>
      <c r="DH1294">
        <v>0.37930000000000003</v>
      </c>
      <c r="DI1294">
        <v>0.24809999999999999</v>
      </c>
      <c r="DJ1294">
        <v>88.1</v>
      </c>
      <c r="DK1294">
        <v>3.25</v>
      </c>
      <c r="DL1294">
        <v>4.01</v>
      </c>
      <c r="DM1294">
        <v>23.384615384615401</v>
      </c>
      <c r="DN1294">
        <v>239.62</v>
      </c>
      <c r="DO1294">
        <v>355</v>
      </c>
      <c r="DP1294">
        <v>48.151239462482302</v>
      </c>
      <c r="DQ1294">
        <v>606.56515107926998</v>
      </c>
      <c r="DR1294">
        <v>1113.8963377319201</v>
      </c>
      <c r="DS1294">
        <v>83.640015544900393</v>
      </c>
      <c r="DT1294">
        <v>324494000</v>
      </c>
      <c r="DU1294">
        <v>13947.13</v>
      </c>
    </row>
    <row r="1295" spans="1:125" x14ac:dyDescent="0.3">
      <c r="A1295">
        <v>26111</v>
      </c>
      <c r="B1295" t="s">
        <v>1640</v>
      </c>
      <c r="C1295" t="s">
        <v>1574</v>
      </c>
      <c r="D1295" t="s">
        <v>1575</v>
      </c>
      <c r="E1295" t="s">
        <v>858</v>
      </c>
      <c r="F1295" t="s">
        <v>119</v>
      </c>
      <c r="I1295">
        <v>42776</v>
      </c>
      <c r="J1295">
        <v>15635</v>
      </c>
      <c r="K1295">
        <v>23846</v>
      </c>
      <c r="L1295">
        <v>49175</v>
      </c>
      <c r="M1295">
        <v>20493</v>
      </c>
      <c r="N1295">
        <v>27675</v>
      </c>
      <c r="O1295">
        <v>50380</v>
      </c>
      <c r="P1295">
        <v>20926</v>
      </c>
      <c r="Q1295">
        <v>28571</v>
      </c>
      <c r="R1295" t="s">
        <v>3732</v>
      </c>
      <c r="S1295" t="s">
        <v>121</v>
      </c>
      <c r="T1295" t="s">
        <v>121</v>
      </c>
      <c r="U1295" t="str">
        <f t="shared" si="138"/>
        <v>Trump</v>
      </c>
      <c r="V1295" s="2">
        <f t="shared" si="137"/>
        <v>1.0245043213014744</v>
      </c>
      <c r="W1295">
        <v>0.41792000000000001</v>
      </c>
      <c r="X1295">
        <v>0.36551</v>
      </c>
      <c r="Y1295">
        <v>0.41674</v>
      </c>
      <c r="Z1295">
        <f t="shared" si="139"/>
        <v>0.41536323938070663</v>
      </c>
      <c r="AA1295">
        <v>0.57285529530104895</v>
      </c>
      <c r="AB1295">
        <v>0.55745999999999996</v>
      </c>
      <c r="AC1295">
        <v>0.56279000000000001</v>
      </c>
      <c r="AD1295">
        <f t="shared" si="140"/>
        <v>0.56710996427153637</v>
      </c>
      <c r="AE1295">
        <v>15.5</v>
      </c>
      <c r="AF1295">
        <v>19.2</v>
      </c>
      <c r="AG1295">
        <v>14.6</v>
      </c>
      <c r="AH1295" s="3">
        <f t="shared" si="136"/>
        <v>15.174672489082974</v>
      </c>
      <c r="AI1295">
        <v>-14.605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f t="shared" si="141"/>
        <v>1</v>
      </c>
      <c r="AQ1295">
        <v>0</v>
      </c>
      <c r="AS1295">
        <v>0</v>
      </c>
      <c r="AU1295">
        <v>0.20899999999999999</v>
      </c>
      <c r="AV1295">
        <v>1</v>
      </c>
      <c r="AW1295">
        <v>0</v>
      </c>
      <c r="AX1295">
        <v>83651</v>
      </c>
      <c r="AY1295">
        <v>83805</v>
      </c>
      <c r="AZ1295">
        <v>83721</v>
      </c>
      <c r="BA1295">
        <v>83651</v>
      </c>
      <c r="BB1295">
        <v>83492</v>
      </c>
      <c r="BC1295">
        <v>83662</v>
      </c>
      <c r="BD1295">
        <v>83422</v>
      </c>
      <c r="BE1295">
        <v>83314</v>
      </c>
      <c r="BF1295">
        <v>83223</v>
      </c>
      <c r="BG1295">
        <v>83156</v>
      </c>
      <c r="BH1295">
        <v>83478</v>
      </c>
      <c r="BI1295">
        <v>83479</v>
      </c>
      <c r="BJ1295">
        <v>83762</v>
      </c>
      <c r="BK1295">
        <v>84039</v>
      </c>
      <c r="BL1295">
        <v>-9</v>
      </c>
      <c r="BM1295">
        <v>33144</v>
      </c>
      <c r="BN1295">
        <v>33040</v>
      </c>
      <c r="BO1295">
        <v>32686</v>
      </c>
      <c r="BP1295">
        <v>32415</v>
      </c>
      <c r="BQ1295">
        <v>32183</v>
      </c>
      <c r="BR1295">
        <v>31967</v>
      </c>
      <c r="BS1295">
        <v>31639</v>
      </c>
      <c r="BT1295">
        <v>31501</v>
      </c>
      <c r="BU1295">
        <v>31203</v>
      </c>
      <c r="BV1295">
        <v>30893</v>
      </c>
      <c r="BW1295">
        <v>31105</v>
      </c>
      <c r="BX1295">
        <v>30962</v>
      </c>
      <c r="BY1295">
        <v>31011</v>
      </c>
      <c r="BZ1295">
        <v>31047</v>
      </c>
      <c r="CA1295">
        <v>0.05</v>
      </c>
      <c r="CB1295">
        <v>8.8999999999999996E-2</v>
      </c>
      <c r="CC1295">
        <v>0.19500000000000001</v>
      </c>
      <c r="CD1295">
        <v>3.9E-2</v>
      </c>
      <c r="CE1295">
        <v>1.075</v>
      </c>
      <c r="CF1295">
        <v>6.0000000000000001E-3</v>
      </c>
      <c r="CG1295">
        <v>-5.0999999999999997E-2</v>
      </c>
      <c r="CH1295">
        <v>19.240587099999999</v>
      </c>
      <c r="CI1295">
        <v>1</v>
      </c>
      <c r="CJ1295">
        <v>2</v>
      </c>
      <c r="CK1295">
        <v>18</v>
      </c>
      <c r="CL1295">
        <v>83</v>
      </c>
      <c r="CM1295">
        <v>0</v>
      </c>
      <c r="CN1295">
        <v>0</v>
      </c>
      <c r="CO1295">
        <v>35441</v>
      </c>
      <c r="CP1295">
        <v>0.44</v>
      </c>
      <c r="CQ1295">
        <v>34660</v>
      </c>
      <c r="CR1295">
        <v>34863</v>
      </c>
      <c r="CS1295">
        <v>1913</v>
      </c>
      <c r="CT1295">
        <v>1816</v>
      </c>
      <c r="CU1295">
        <v>77595</v>
      </c>
      <c r="CV1295">
        <v>0.90100000000000002</v>
      </c>
      <c r="CW1295">
        <v>3.1E-2</v>
      </c>
      <c r="CX1295">
        <v>1.4999999999999999E-2</v>
      </c>
      <c r="CY1295">
        <v>4.0000000000000001E-3</v>
      </c>
      <c r="CZ1295">
        <v>2.1000000000000001E-2</v>
      </c>
      <c r="DA1295">
        <v>2.7E-2</v>
      </c>
      <c r="DB1295">
        <v>0.03</v>
      </c>
      <c r="DC1295">
        <v>0.27800000000000002</v>
      </c>
      <c r="DD1295">
        <v>0.316</v>
      </c>
      <c r="DE1295">
        <v>0.35599999999999998</v>
      </c>
      <c r="DF1295">
        <v>91.39</v>
      </c>
      <c r="DG1295">
        <v>0.27597402597402598</v>
      </c>
      <c r="DH1295">
        <v>0.22140000000000001</v>
      </c>
      <c r="DI1295">
        <v>0.40239999999999998</v>
      </c>
      <c r="DJ1295">
        <v>15.9</v>
      </c>
      <c r="DK1295">
        <v>3.08</v>
      </c>
      <c r="DL1295">
        <v>3.93</v>
      </c>
      <c r="DM1295">
        <v>27.597402597402599</v>
      </c>
      <c r="DN1295">
        <v>231.96</v>
      </c>
      <c r="DO1295">
        <v>336.38</v>
      </c>
      <c r="DP1295">
        <v>45.016382134850801</v>
      </c>
      <c r="DQ1295">
        <v>818.34145196705299</v>
      </c>
      <c r="DR1295">
        <v>1428.1123854683799</v>
      </c>
      <c r="DS1295">
        <v>74.513020455656502</v>
      </c>
      <c r="DT1295">
        <v>984066000</v>
      </c>
      <c r="DU1295">
        <v>11760.71</v>
      </c>
    </row>
    <row r="1296" spans="1:125" x14ac:dyDescent="0.3">
      <c r="A1296">
        <v>26113</v>
      </c>
      <c r="B1296" t="s">
        <v>1641</v>
      </c>
      <c r="C1296" t="s">
        <v>1574</v>
      </c>
      <c r="D1296" t="s">
        <v>1575</v>
      </c>
      <c r="E1296" t="s">
        <v>858</v>
      </c>
      <c r="F1296" t="s">
        <v>125</v>
      </c>
      <c r="I1296">
        <v>7317</v>
      </c>
      <c r="J1296">
        <v>1565</v>
      </c>
      <c r="K1296">
        <v>5386</v>
      </c>
      <c r="L1296">
        <v>8755</v>
      </c>
      <c r="M1296">
        <v>1967</v>
      </c>
      <c r="N1296">
        <v>6648</v>
      </c>
      <c r="O1296">
        <v>9152</v>
      </c>
      <c r="P1296">
        <v>1945</v>
      </c>
      <c r="Q1296">
        <v>7066</v>
      </c>
      <c r="R1296" t="s">
        <v>3732</v>
      </c>
      <c r="S1296" t="s">
        <v>121</v>
      </c>
      <c r="T1296" t="s">
        <v>121</v>
      </c>
      <c r="U1296" t="str">
        <f t="shared" si="138"/>
        <v>Trump</v>
      </c>
      <c r="V1296" s="2">
        <f t="shared" si="137"/>
        <v>1.0453455168475156</v>
      </c>
      <c r="W1296">
        <v>0.32361000000000001</v>
      </c>
      <c r="X1296">
        <v>0.21389</v>
      </c>
      <c r="Y1296">
        <v>0.22467000000000001</v>
      </c>
      <c r="Z1296">
        <f t="shared" si="139"/>
        <v>0.21252185314685315</v>
      </c>
      <c r="AA1296">
        <v>0.66386793795360755</v>
      </c>
      <c r="AB1296">
        <v>0.73609000000000002</v>
      </c>
      <c r="AC1296">
        <v>0.75934000000000001</v>
      </c>
      <c r="AD1296">
        <f t="shared" si="140"/>
        <v>0.77207167832167833</v>
      </c>
      <c r="AE1296">
        <v>34</v>
      </c>
      <c r="AF1296">
        <v>52.2</v>
      </c>
      <c r="AG1296">
        <v>53.5</v>
      </c>
      <c r="AH1296" s="3">
        <f t="shared" si="136"/>
        <v>55.95498251748252</v>
      </c>
      <c r="AI1296">
        <v>-53.466999999999999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f t="shared" si="141"/>
        <v>1</v>
      </c>
      <c r="AQ1296">
        <v>0</v>
      </c>
      <c r="AS1296">
        <v>0</v>
      </c>
      <c r="AU1296">
        <v>8.4000000000000005E-2</v>
      </c>
      <c r="AV1296">
        <v>1</v>
      </c>
      <c r="AW1296">
        <v>0</v>
      </c>
      <c r="AX1296">
        <v>14816</v>
      </c>
      <c r="AY1296">
        <v>14902</v>
      </c>
      <c r="AZ1296">
        <v>15006</v>
      </c>
      <c r="BA1296">
        <v>15058</v>
      </c>
      <c r="BB1296">
        <v>14978</v>
      </c>
      <c r="BC1296">
        <v>14882</v>
      </c>
      <c r="BD1296">
        <v>15018</v>
      </c>
      <c r="BE1296">
        <v>15020</v>
      </c>
      <c r="BF1296">
        <v>15101</v>
      </c>
      <c r="BG1296">
        <v>15118</v>
      </c>
      <c r="BH1296">
        <v>15065</v>
      </c>
      <c r="BI1296">
        <v>15173</v>
      </c>
      <c r="BJ1296">
        <v>15232</v>
      </c>
      <c r="BK1296">
        <v>15311</v>
      </c>
      <c r="BL1296">
        <v>10</v>
      </c>
      <c r="BM1296">
        <v>5537</v>
      </c>
      <c r="BN1296">
        <v>5511</v>
      </c>
      <c r="BO1296">
        <v>5452</v>
      </c>
      <c r="BP1296">
        <v>5357</v>
      </c>
      <c r="BQ1296">
        <v>5267</v>
      </c>
      <c r="BR1296">
        <v>5167</v>
      </c>
      <c r="BS1296">
        <v>5160</v>
      </c>
      <c r="BT1296">
        <v>5101</v>
      </c>
      <c r="BU1296">
        <v>5114</v>
      </c>
      <c r="BV1296">
        <v>5087</v>
      </c>
      <c r="BW1296">
        <v>5075</v>
      </c>
      <c r="BX1296">
        <v>5121</v>
      </c>
      <c r="BY1296">
        <v>5152</v>
      </c>
      <c r="BZ1296">
        <v>5154</v>
      </c>
      <c r="CA1296">
        <v>9.6000000000000002E-2</v>
      </c>
      <c r="CB1296">
        <v>0.13300000000000001</v>
      </c>
      <c r="CC1296">
        <v>0.23699999999999999</v>
      </c>
      <c r="CD1296">
        <v>3.9E-2</v>
      </c>
      <c r="CE1296">
        <v>0.84199999999999997</v>
      </c>
      <c r="CF1296">
        <v>0.151</v>
      </c>
      <c r="CG1296">
        <v>2.3E-2</v>
      </c>
      <c r="CH1296">
        <v>25.239310700000001</v>
      </c>
      <c r="CI1296">
        <v>2</v>
      </c>
      <c r="CJ1296">
        <v>3</v>
      </c>
      <c r="CK1296">
        <v>21</v>
      </c>
      <c r="CL1296">
        <v>83</v>
      </c>
      <c r="CM1296">
        <v>666</v>
      </c>
      <c r="CN1296">
        <v>5.0999999999999997E-2</v>
      </c>
      <c r="CO1296">
        <v>0</v>
      </c>
      <c r="CP1296">
        <v>0</v>
      </c>
      <c r="CQ1296">
        <v>2289</v>
      </c>
      <c r="CR1296">
        <v>2634</v>
      </c>
      <c r="CS1296">
        <v>303</v>
      </c>
      <c r="CT1296">
        <v>310</v>
      </c>
      <c r="CU1296">
        <v>59230</v>
      </c>
      <c r="CV1296">
        <v>0.92100000000000004</v>
      </c>
      <c r="CW1296">
        <v>3.2000000000000001E-2</v>
      </c>
      <c r="CX1296">
        <v>5.0000000000000001E-3</v>
      </c>
      <c r="CY1296">
        <v>2E-3</v>
      </c>
      <c r="CZ1296">
        <v>4.0000000000000001E-3</v>
      </c>
      <c r="DA1296">
        <v>3.5999999999999997E-2</v>
      </c>
      <c r="DB1296">
        <v>1.7999999999999999E-2</v>
      </c>
      <c r="DC1296">
        <v>0.41199999999999998</v>
      </c>
      <c r="DD1296">
        <v>0.32300000000000001</v>
      </c>
      <c r="DE1296">
        <v>0.16900000000000001</v>
      </c>
      <c r="DF1296">
        <v>86.621447155886301</v>
      </c>
      <c r="DG1296">
        <v>0.211038961038961</v>
      </c>
      <c r="DH1296">
        <v>0.4108</v>
      </c>
      <c r="DI1296">
        <v>0.23769999999999999</v>
      </c>
      <c r="DJ1296">
        <v>94.6</v>
      </c>
      <c r="DK1296">
        <v>3.08</v>
      </c>
      <c r="DL1296">
        <v>3.73</v>
      </c>
      <c r="DM1296">
        <v>21.103896103896101</v>
      </c>
      <c r="DN1296">
        <v>271.70999999999998</v>
      </c>
      <c r="DO1296">
        <v>405.14</v>
      </c>
      <c r="DP1296">
        <v>49.107504324463598</v>
      </c>
      <c r="DQ1296">
        <v>856.27808392392205</v>
      </c>
      <c r="DR1296">
        <v>1356.4566696480099</v>
      </c>
      <c r="DS1296">
        <v>58.413101434524997</v>
      </c>
      <c r="DT1296">
        <v>190936000</v>
      </c>
      <c r="DU1296">
        <v>12550.84</v>
      </c>
    </row>
    <row r="1297" spans="1:125" x14ac:dyDescent="0.3">
      <c r="A1297">
        <v>26115</v>
      </c>
      <c r="B1297" t="s">
        <v>1642</v>
      </c>
      <c r="C1297" t="s">
        <v>1574</v>
      </c>
      <c r="D1297" t="s">
        <v>1575</v>
      </c>
      <c r="E1297" t="s">
        <v>858</v>
      </c>
      <c r="F1297" t="s">
        <v>119</v>
      </c>
      <c r="G1297">
        <v>2633780</v>
      </c>
      <c r="H1297" t="s">
        <v>1643</v>
      </c>
      <c r="I1297">
        <v>74655</v>
      </c>
      <c r="J1297">
        <v>26863</v>
      </c>
      <c r="K1297">
        <v>43261</v>
      </c>
      <c r="L1297">
        <v>87299</v>
      </c>
      <c r="M1297">
        <v>32980</v>
      </c>
      <c r="N1297">
        <v>52722</v>
      </c>
      <c r="O1297">
        <v>91506</v>
      </c>
      <c r="P1297">
        <v>32622</v>
      </c>
      <c r="Q1297">
        <v>57405</v>
      </c>
      <c r="R1297" t="s">
        <v>3731</v>
      </c>
      <c r="S1297" t="s">
        <v>121</v>
      </c>
      <c r="T1297" t="s">
        <v>121</v>
      </c>
      <c r="U1297" t="str">
        <f t="shared" si="138"/>
        <v>Trump</v>
      </c>
      <c r="V1297" s="2">
        <f t="shared" si="137"/>
        <v>1.0481907009244091</v>
      </c>
      <c r="W1297">
        <v>0.49840000000000001</v>
      </c>
      <c r="X1297">
        <v>0.35982999999999998</v>
      </c>
      <c r="Y1297">
        <v>0.37778</v>
      </c>
      <c r="Z1297">
        <f t="shared" si="139"/>
        <v>0.35650121303521082</v>
      </c>
      <c r="AA1297">
        <v>0.48855915336362266</v>
      </c>
      <c r="AB1297">
        <v>0.57948</v>
      </c>
      <c r="AC1297">
        <v>0.60392000000000001</v>
      </c>
      <c r="AD1297">
        <f t="shared" si="140"/>
        <v>0.62733591239918696</v>
      </c>
      <c r="AE1297">
        <v>1</v>
      </c>
      <c r="AF1297">
        <v>22</v>
      </c>
      <c r="AG1297">
        <v>22.6</v>
      </c>
      <c r="AH1297" s="3">
        <f t="shared" si="136"/>
        <v>27.083469936397613</v>
      </c>
      <c r="AI1297">
        <v>-22.614000000000001</v>
      </c>
      <c r="AJ1297">
        <v>2</v>
      </c>
      <c r="AK1297">
        <v>1</v>
      </c>
      <c r="AL1297">
        <v>2</v>
      </c>
      <c r="AM1297">
        <v>2</v>
      </c>
      <c r="AN1297">
        <v>1</v>
      </c>
      <c r="AO1297">
        <v>1</v>
      </c>
      <c r="AP1297">
        <f t="shared" si="141"/>
        <v>1</v>
      </c>
      <c r="AQ1297">
        <v>1</v>
      </c>
      <c r="AR1297">
        <v>9.0920000000000005</v>
      </c>
      <c r="AS1297">
        <v>0</v>
      </c>
      <c r="AU1297">
        <v>0.88100000000000001</v>
      </c>
      <c r="AV1297">
        <v>1</v>
      </c>
      <c r="AW1297">
        <v>0</v>
      </c>
      <c r="AX1297">
        <v>151936</v>
      </c>
      <c r="AY1297">
        <v>151496</v>
      </c>
      <c r="AZ1297">
        <v>150804</v>
      </c>
      <c r="BA1297">
        <v>150139</v>
      </c>
      <c r="BB1297">
        <v>149847</v>
      </c>
      <c r="BC1297">
        <v>149353</v>
      </c>
      <c r="BD1297">
        <v>149159</v>
      </c>
      <c r="BE1297">
        <v>149449</v>
      </c>
      <c r="BF1297">
        <v>150174</v>
      </c>
      <c r="BG1297">
        <v>150500</v>
      </c>
      <c r="BH1297">
        <v>154896</v>
      </c>
      <c r="BI1297">
        <v>155534</v>
      </c>
      <c r="BJ1297">
        <v>155235</v>
      </c>
      <c r="BK1297">
        <v>155045</v>
      </c>
      <c r="BL1297">
        <v>94</v>
      </c>
      <c r="BM1297">
        <v>61739</v>
      </c>
      <c r="BN1297">
        <v>60538</v>
      </c>
      <c r="BO1297">
        <v>59277</v>
      </c>
      <c r="BP1297">
        <v>58188</v>
      </c>
      <c r="BQ1297">
        <v>57411</v>
      </c>
      <c r="BR1297">
        <v>56763</v>
      </c>
      <c r="BS1297">
        <v>56215</v>
      </c>
      <c r="BT1297">
        <v>55954</v>
      </c>
      <c r="BU1297">
        <v>55796</v>
      </c>
      <c r="BV1297">
        <v>55490</v>
      </c>
      <c r="BW1297">
        <v>57213</v>
      </c>
      <c r="BX1297">
        <v>57342</v>
      </c>
      <c r="BY1297">
        <v>57211</v>
      </c>
      <c r="BZ1297">
        <v>57178</v>
      </c>
      <c r="CA1297">
        <v>8.3000000000000004E-2</v>
      </c>
      <c r="CB1297">
        <v>9.6000000000000002E-2</v>
      </c>
      <c r="CC1297">
        <v>0.23200000000000001</v>
      </c>
      <c r="CD1297">
        <v>5.0999999999999997E-2</v>
      </c>
      <c r="CE1297">
        <v>1</v>
      </c>
      <c r="CF1297">
        <v>-1.7000000000000001E-2</v>
      </c>
      <c r="CG1297">
        <v>1.4999999999999999E-2</v>
      </c>
      <c r="CH1297">
        <v>28.589661700000001</v>
      </c>
      <c r="CI1297">
        <v>2</v>
      </c>
      <c r="CJ1297">
        <v>3</v>
      </c>
      <c r="CK1297">
        <v>26</v>
      </c>
      <c r="CL1297">
        <v>83</v>
      </c>
      <c r="CM1297">
        <v>0</v>
      </c>
      <c r="CN1297">
        <v>0</v>
      </c>
      <c r="CO1297">
        <v>20723</v>
      </c>
      <c r="CP1297">
        <v>0.14000000000000001</v>
      </c>
      <c r="CQ1297">
        <v>37147</v>
      </c>
      <c r="CR1297">
        <v>36499</v>
      </c>
      <c r="CS1297">
        <v>2333</v>
      </c>
      <c r="CT1297">
        <v>2367</v>
      </c>
      <c r="CU1297">
        <v>72166</v>
      </c>
      <c r="CV1297">
        <v>0.89900000000000002</v>
      </c>
      <c r="CW1297">
        <v>0.04</v>
      </c>
      <c r="CX1297">
        <v>2.1000000000000001E-2</v>
      </c>
      <c r="CY1297">
        <v>1E-3</v>
      </c>
      <c r="CZ1297">
        <v>4.0000000000000001E-3</v>
      </c>
      <c r="DA1297">
        <v>3.5999999999999997E-2</v>
      </c>
      <c r="DB1297">
        <v>2.3E-2</v>
      </c>
      <c r="DC1297">
        <v>0.33400000000000002</v>
      </c>
      <c r="DD1297">
        <v>0.35699999999999998</v>
      </c>
      <c r="DE1297">
        <v>0.22600000000000001</v>
      </c>
      <c r="DF1297">
        <v>91.936000000000007</v>
      </c>
      <c r="DG1297">
        <v>0.25161290322580598</v>
      </c>
      <c r="DH1297">
        <v>0.32</v>
      </c>
      <c r="DI1297">
        <v>0.30830000000000002</v>
      </c>
      <c r="DJ1297">
        <v>61.4</v>
      </c>
      <c r="DK1297">
        <v>3.1</v>
      </c>
      <c r="DL1297">
        <v>3.88</v>
      </c>
      <c r="DM1297">
        <v>25.161290322580601</v>
      </c>
      <c r="DN1297">
        <v>402.54</v>
      </c>
      <c r="DO1297">
        <v>533.16</v>
      </c>
      <c r="DP1297">
        <v>32.448949172752997</v>
      </c>
      <c r="DQ1297">
        <v>963.70694105575797</v>
      </c>
      <c r="DR1297">
        <v>1595.66590385728</v>
      </c>
      <c r="DS1297">
        <v>65.575844261244001</v>
      </c>
      <c r="DT1297">
        <v>1746287000</v>
      </c>
      <c r="DU1297">
        <v>11222.28</v>
      </c>
    </row>
    <row r="1298" spans="1:125" x14ac:dyDescent="0.3">
      <c r="A1298">
        <v>26117</v>
      </c>
      <c r="B1298" t="s">
        <v>1644</v>
      </c>
      <c r="C1298" t="s">
        <v>1574</v>
      </c>
      <c r="D1298" t="s">
        <v>1575</v>
      </c>
      <c r="E1298" t="s">
        <v>858</v>
      </c>
      <c r="F1298" t="s">
        <v>125</v>
      </c>
      <c r="I1298">
        <v>26760</v>
      </c>
      <c r="J1298">
        <v>7874</v>
      </c>
      <c r="K1298">
        <v>16907</v>
      </c>
      <c r="L1298">
        <v>32138</v>
      </c>
      <c r="M1298">
        <v>9703</v>
      </c>
      <c r="N1298">
        <v>21815</v>
      </c>
      <c r="O1298">
        <v>34845</v>
      </c>
      <c r="P1298">
        <v>10368</v>
      </c>
      <c r="Q1298">
        <v>23946</v>
      </c>
      <c r="R1298" t="s">
        <v>3732</v>
      </c>
      <c r="S1298" t="s">
        <v>121</v>
      </c>
      <c r="T1298" t="s">
        <v>121</v>
      </c>
      <c r="U1298" t="str">
        <f t="shared" si="138"/>
        <v>Trump</v>
      </c>
      <c r="V1298" s="2">
        <f t="shared" si="137"/>
        <v>1.0842305059431203</v>
      </c>
      <c r="W1298">
        <v>0.44945000000000002</v>
      </c>
      <c r="X1298">
        <v>0.29425000000000001</v>
      </c>
      <c r="Y1298">
        <v>0.30192000000000002</v>
      </c>
      <c r="Z1298">
        <f t="shared" si="139"/>
        <v>0.29754627636676712</v>
      </c>
      <c r="AA1298">
        <v>0.53560614997444067</v>
      </c>
      <c r="AB1298">
        <v>0.63180000000000003</v>
      </c>
      <c r="AC1298">
        <v>0.67879</v>
      </c>
      <c r="AD1298">
        <f t="shared" si="140"/>
        <v>0.68721480843736549</v>
      </c>
      <c r="AE1298">
        <v>8.6</v>
      </c>
      <c r="AF1298">
        <v>33.799999999999997</v>
      </c>
      <c r="AG1298">
        <v>37.700000000000003</v>
      </c>
      <c r="AH1298" s="3">
        <f t="shared" si="136"/>
        <v>38.966853207059835</v>
      </c>
      <c r="AI1298">
        <v>-37.686999999999998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f t="shared" si="141"/>
        <v>1</v>
      </c>
      <c r="AQ1298">
        <v>0</v>
      </c>
      <c r="AS1298">
        <v>0</v>
      </c>
      <c r="AU1298">
        <v>0.10100000000000001</v>
      </c>
      <c r="AV1298">
        <v>0</v>
      </c>
      <c r="AW1298">
        <v>0</v>
      </c>
      <c r="AX1298">
        <v>63315</v>
      </c>
      <c r="AY1298">
        <v>63266</v>
      </c>
      <c r="AZ1298">
        <v>63096</v>
      </c>
      <c r="BA1298">
        <v>62794</v>
      </c>
      <c r="BB1298">
        <v>62804</v>
      </c>
      <c r="BC1298">
        <v>62763</v>
      </c>
      <c r="BD1298">
        <v>62953</v>
      </c>
      <c r="BE1298">
        <v>63527</v>
      </c>
      <c r="BF1298">
        <v>63936</v>
      </c>
      <c r="BG1298">
        <v>63888</v>
      </c>
      <c r="BH1298">
        <v>66635</v>
      </c>
      <c r="BI1298">
        <v>67320</v>
      </c>
      <c r="BJ1298">
        <v>67209</v>
      </c>
      <c r="BK1298">
        <v>68154</v>
      </c>
      <c r="BL1298">
        <v>31</v>
      </c>
      <c r="BM1298">
        <v>26011</v>
      </c>
      <c r="BN1298">
        <v>25759</v>
      </c>
      <c r="BO1298">
        <v>25313</v>
      </c>
      <c r="BP1298">
        <v>24673</v>
      </c>
      <c r="BQ1298">
        <v>24360</v>
      </c>
      <c r="BR1298">
        <v>24111</v>
      </c>
      <c r="BS1298">
        <v>24106</v>
      </c>
      <c r="BT1298">
        <v>24147</v>
      </c>
      <c r="BU1298">
        <v>24253</v>
      </c>
      <c r="BV1298">
        <v>24124</v>
      </c>
      <c r="BW1298">
        <v>26156</v>
      </c>
      <c r="BX1298">
        <v>26401</v>
      </c>
      <c r="BY1298">
        <v>26235</v>
      </c>
      <c r="BZ1298">
        <v>26849</v>
      </c>
      <c r="CA1298">
        <v>0.11899999999999999</v>
      </c>
      <c r="CB1298">
        <v>0.14799999999999999</v>
      </c>
      <c r="CC1298">
        <v>0.29399999999999998</v>
      </c>
      <c r="CD1298">
        <v>2.7E-2</v>
      </c>
      <c r="CE1298">
        <v>0.89400000000000002</v>
      </c>
      <c r="CF1298">
        <v>1.7999999999999999E-2</v>
      </c>
      <c r="CG1298">
        <v>5.3999999999999999E-2</v>
      </c>
      <c r="CH1298">
        <v>37.843012100000003</v>
      </c>
      <c r="CI1298">
        <v>2</v>
      </c>
      <c r="CJ1298">
        <v>4</v>
      </c>
      <c r="CK1298">
        <v>37</v>
      </c>
      <c r="CL1298">
        <v>83</v>
      </c>
      <c r="CM1298">
        <v>1147</v>
      </c>
      <c r="CN1298">
        <v>1.7000000000000001E-2</v>
      </c>
      <c r="CO1298">
        <v>1546</v>
      </c>
      <c r="CP1298">
        <v>2.3E-2</v>
      </c>
      <c r="CQ1298">
        <v>13361</v>
      </c>
      <c r="CR1298">
        <v>13604</v>
      </c>
      <c r="CS1298">
        <v>996</v>
      </c>
      <c r="CT1298">
        <v>1050</v>
      </c>
      <c r="CU1298">
        <v>61590</v>
      </c>
      <c r="CV1298">
        <v>0.88600000000000001</v>
      </c>
      <c r="CW1298">
        <v>3.6999999999999998E-2</v>
      </c>
      <c r="CX1298">
        <v>3.2000000000000001E-2</v>
      </c>
      <c r="CY1298">
        <v>3.0000000000000001E-3</v>
      </c>
      <c r="CZ1298">
        <v>3.0000000000000001E-3</v>
      </c>
      <c r="DA1298">
        <v>0.04</v>
      </c>
      <c r="DB1298">
        <v>1.9E-2</v>
      </c>
      <c r="DC1298">
        <v>0.40400000000000003</v>
      </c>
      <c r="DD1298">
        <v>0.33400000000000002</v>
      </c>
      <c r="DE1298">
        <v>0.14399999999999999</v>
      </c>
      <c r="DF1298">
        <v>89.474066369217695</v>
      </c>
      <c r="DG1298">
        <v>0.301754385964912</v>
      </c>
      <c r="DH1298">
        <v>0.3659</v>
      </c>
      <c r="DI1298">
        <v>0.25409999999999999</v>
      </c>
      <c r="DJ1298">
        <v>83.4</v>
      </c>
      <c r="DK1298">
        <v>2.98</v>
      </c>
      <c r="DL1298">
        <v>3.71</v>
      </c>
      <c r="DM1298">
        <v>24.496644295302001</v>
      </c>
      <c r="DN1298">
        <v>346.74</v>
      </c>
      <c r="DO1298">
        <v>509.47</v>
      </c>
      <c r="DP1298">
        <v>46.931418353809804</v>
      </c>
      <c r="DQ1298">
        <v>814.58243576009295</v>
      </c>
      <c r="DR1298">
        <v>1373.3282107488301</v>
      </c>
      <c r="DS1298">
        <v>68.5929072933382</v>
      </c>
      <c r="DT1298">
        <v>766256000</v>
      </c>
      <c r="DU1298">
        <v>11363.22</v>
      </c>
    </row>
    <row r="1299" spans="1:125" x14ac:dyDescent="0.3">
      <c r="A1299">
        <v>26119</v>
      </c>
      <c r="B1299" t="s">
        <v>1645</v>
      </c>
      <c r="C1299" t="s">
        <v>1574</v>
      </c>
      <c r="D1299" t="s">
        <v>1575</v>
      </c>
      <c r="E1299" t="s">
        <v>858</v>
      </c>
      <c r="F1299" t="s">
        <v>125</v>
      </c>
      <c r="I1299">
        <v>5032</v>
      </c>
      <c r="J1299">
        <v>1287</v>
      </c>
      <c r="K1299">
        <v>3498</v>
      </c>
      <c r="L1299">
        <v>5863</v>
      </c>
      <c r="M1299">
        <v>1628</v>
      </c>
      <c r="N1299">
        <v>4171</v>
      </c>
      <c r="O1299">
        <v>6401</v>
      </c>
      <c r="P1299">
        <v>1702</v>
      </c>
      <c r="Q1299">
        <v>4599</v>
      </c>
      <c r="R1299" t="s">
        <v>3732</v>
      </c>
      <c r="S1299" t="s">
        <v>121</v>
      </c>
      <c r="T1299" t="s">
        <v>121</v>
      </c>
      <c r="U1299" t="str">
        <f t="shared" si="138"/>
        <v>Trump</v>
      </c>
      <c r="V1299" s="2">
        <f t="shared" si="137"/>
        <v>1.0917618966399454</v>
      </c>
      <c r="W1299">
        <v>0.40566000000000002</v>
      </c>
      <c r="X1299">
        <v>0.25575999999999999</v>
      </c>
      <c r="Y1299">
        <v>0.27766999999999997</v>
      </c>
      <c r="Z1299">
        <f t="shared" si="139"/>
        <v>0.26589595375722541</v>
      </c>
      <c r="AA1299">
        <v>0.57968719065531582</v>
      </c>
      <c r="AB1299">
        <v>0.69515000000000005</v>
      </c>
      <c r="AC1299">
        <v>0.71140999999999999</v>
      </c>
      <c r="AD1299">
        <f t="shared" si="140"/>
        <v>0.7184814872676144</v>
      </c>
      <c r="AE1299">
        <v>17.399999999999999</v>
      </c>
      <c r="AF1299">
        <v>43.9</v>
      </c>
      <c r="AG1299">
        <v>43.4</v>
      </c>
      <c r="AH1299" s="3">
        <f t="shared" si="136"/>
        <v>45.258553351038898</v>
      </c>
      <c r="AI1299">
        <v>-43.374000000000002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f t="shared" si="141"/>
        <v>1</v>
      </c>
      <c r="AQ1299">
        <v>0</v>
      </c>
      <c r="AS1299">
        <v>0</v>
      </c>
      <c r="AU1299">
        <v>0.371</v>
      </c>
      <c r="AV1299">
        <v>1</v>
      </c>
      <c r="AW1299">
        <v>0</v>
      </c>
      <c r="AX1299">
        <v>9777</v>
      </c>
      <c r="AY1299">
        <v>9624</v>
      </c>
      <c r="AZ1299">
        <v>9513</v>
      </c>
      <c r="BA1299">
        <v>9378</v>
      </c>
      <c r="BB1299">
        <v>9321</v>
      </c>
      <c r="BC1299">
        <v>9287</v>
      </c>
      <c r="BD1299">
        <v>9203</v>
      </c>
      <c r="BE1299">
        <v>9233</v>
      </c>
      <c r="BF1299">
        <v>9275</v>
      </c>
      <c r="BG1299">
        <v>9328</v>
      </c>
      <c r="BH1299">
        <v>9170</v>
      </c>
      <c r="BI1299">
        <v>9302</v>
      </c>
      <c r="BJ1299">
        <v>9557</v>
      </c>
      <c r="BK1299">
        <v>9678</v>
      </c>
      <c r="BL1299">
        <v>12</v>
      </c>
      <c r="BM1299">
        <v>3163</v>
      </c>
      <c r="BN1299">
        <v>3023</v>
      </c>
      <c r="BO1299">
        <v>2945</v>
      </c>
      <c r="BP1299">
        <v>2813</v>
      </c>
      <c r="BQ1299">
        <v>2714</v>
      </c>
      <c r="BR1299">
        <v>2681</v>
      </c>
      <c r="BS1299">
        <v>2582</v>
      </c>
      <c r="BT1299">
        <v>2554</v>
      </c>
      <c r="BU1299">
        <v>2559</v>
      </c>
      <c r="BV1299">
        <v>2544</v>
      </c>
      <c r="BW1299">
        <v>2504</v>
      </c>
      <c r="BX1299">
        <v>2528</v>
      </c>
      <c r="BY1299">
        <v>2593</v>
      </c>
      <c r="BZ1299">
        <v>2621</v>
      </c>
      <c r="CA1299">
        <v>0.11799999999999999</v>
      </c>
      <c r="CB1299">
        <v>0.16300000000000001</v>
      </c>
      <c r="CC1299">
        <v>0.28799999999999998</v>
      </c>
      <c r="CD1299">
        <v>0.04</v>
      </c>
      <c r="CE1299">
        <v>0.67700000000000005</v>
      </c>
      <c r="CF1299">
        <v>-1.4E-2</v>
      </c>
      <c r="CG1299">
        <v>5.0000000000000001E-3</v>
      </c>
      <c r="CH1299">
        <v>70.4850031</v>
      </c>
      <c r="CI1299">
        <v>4</v>
      </c>
      <c r="CJ1299">
        <v>8</v>
      </c>
      <c r="CK1299">
        <v>80</v>
      </c>
      <c r="CL1299">
        <v>83</v>
      </c>
      <c r="CM1299">
        <v>3543</v>
      </c>
      <c r="CN1299">
        <v>0.33100000000000002</v>
      </c>
      <c r="CO1299">
        <v>0</v>
      </c>
      <c r="CP1299">
        <v>0</v>
      </c>
      <c r="CQ1299">
        <v>1677</v>
      </c>
      <c r="CR1299">
        <v>1654</v>
      </c>
      <c r="CS1299">
        <v>204</v>
      </c>
      <c r="CT1299">
        <v>205</v>
      </c>
      <c r="CU1299">
        <v>50680</v>
      </c>
      <c r="CV1299">
        <v>0.94699999999999995</v>
      </c>
      <c r="CW1299">
        <v>1.4999999999999999E-2</v>
      </c>
      <c r="CX1299">
        <v>3.0000000000000001E-3</v>
      </c>
      <c r="CY1299">
        <v>7.0000000000000001E-3</v>
      </c>
      <c r="CZ1299">
        <v>2E-3</v>
      </c>
      <c r="DA1299">
        <v>2.5999999999999999E-2</v>
      </c>
      <c r="DB1299">
        <v>8.0000000000000002E-3</v>
      </c>
      <c r="DC1299">
        <v>0.39800000000000002</v>
      </c>
      <c r="DD1299">
        <v>0.33100000000000002</v>
      </c>
      <c r="DE1299">
        <v>0.152</v>
      </c>
      <c r="DF1299">
        <v>87.4240023969097</v>
      </c>
      <c r="DG1299">
        <v>0.37809187279151901</v>
      </c>
      <c r="DH1299">
        <v>0.33729999999999999</v>
      </c>
      <c r="DI1299">
        <v>0.24740000000000001</v>
      </c>
      <c r="DJ1299">
        <v>71.5</v>
      </c>
      <c r="DK1299">
        <v>3.08</v>
      </c>
      <c r="DL1299">
        <v>3.9</v>
      </c>
      <c r="DM1299">
        <v>26.6233766233766</v>
      </c>
      <c r="DN1299">
        <v>170.7</v>
      </c>
      <c r="DO1299">
        <v>295.82</v>
      </c>
      <c r="DP1299">
        <v>73.298183948447601</v>
      </c>
      <c r="DQ1299">
        <v>650.71788137642102</v>
      </c>
      <c r="DR1299">
        <v>1088.50320281052</v>
      </c>
      <c r="DS1299">
        <v>67.277284667217103</v>
      </c>
      <c r="DT1299">
        <v>195444000</v>
      </c>
      <c r="DU1299">
        <v>20424.7</v>
      </c>
    </row>
    <row r="1300" spans="1:125" x14ac:dyDescent="0.3">
      <c r="A1300">
        <v>26121</v>
      </c>
      <c r="B1300" t="s">
        <v>1646</v>
      </c>
      <c r="C1300" t="s">
        <v>1574</v>
      </c>
      <c r="D1300" t="s">
        <v>1575</v>
      </c>
      <c r="E1300" t="s">
        <v>858</v>
      </c>
      <c r="F1300" t="s">
        <v>134</v>
      </c>
      <c r="G1300">
        <v>2634740</v>
      </c>
      <c r="H1300" t="s">
        <v>1647</v>
      </c>
      <c r="I1300">
        <v>78723</v>
      </c>
      <c r="J1300">
        <v>37304</v>
      </c>
      <c r="K1300">
        <v>36127</v>
      </c>
      <c r="L1300">
        <v>92444</v>
      </c>
      <c r="M1300">
        <v>45643</v>
      </c>
      <c r="N1300">
        <v>45133</v>
      </c>
      <c r="O1300">
        <v>95181</v>
      </c>
      <c r="P1300">
        <v>46028</v>
      </c>
      <c r="Q1300">
        <v>47733</v>
      </c>
      <c r="R1300" t="s">
        <v>3731</v>
      </c>
      <c r="S1300" t="s">
        <v>130</v>
      </c>
      <c r="T1300" t="s">
        <v>131</v>
      </c>
      <c r="U1300" t="str">
        <f t="shared" si="138"/>
        <v>Trump</v>
      </c>
      <c r="V1300" s="2">
        <f t="shared" si="137"/>
        <v>1.0296071134957379</v>
      </c>
      <c r="W1300">
        <v>0.58343</v>
      </c>
      <c r="X1300">
        <v>0.47386</v>
      </c>
      <c r="Y1300">
        <v>0.49374000000000001</v>
      </c>
      <c r="Z1300">
        <f t="shared" si="139"/>
        <v>0.48358390855317762</v>
      </c>
      <c r="AA1300">
        <v>0.40549873298058114</v>
      </c>
      <c r="AB1300">
        <v>0.45890999999999998</v>
      </c>
      <c r="AC1300">
        <v>0.48821999999999999</v>
      </c>
      <c r="AD1300">
        <f t="shared" si="140"/>
        <v>0.50149714753995023</v>
      </c>
      <c r="AE1300">
        <v>17.8</v>
      </c>
      <c r="AF1300">
        <v>1.5</v>
      </c>
      <c r="AG1300">
        <v>0.6</v>
      </c>
      <c r="AH1300" s="3">
        <f t="shared" si="136"/>
        <v>1.7913238986772606</v>
      </c>
      <c r="AI1300">
        <v>0.55200000000000204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f t="shared" si="141"/>
        <v>1</v>
      </c>
      <c r="AQ1300">
        <v>0</v>
      </c>
      <c r="AS1300">
        <v>0</v>
      </c>
      <c r="AU1300">
        <v>0.104</v>
      </c>
      <c r="AV1300">
        <v>1</v>
      </c>
      <c r="AW1300">
        <v>0</v>
      </c>
      <c r="AX1300">
        <v>171913</v>
      </c>
      <c r="AY1300">
        <v>170026</v>
      </c>
      <c r="AZ1300">
        <v>170159</v>
      </c>
      <c r="BA1300">
        <v>172273</v>
      </c>
      <c r="BB1300">
        <v>172254</v>
      </c>
      <c r="BC1300">
        <v>172447</v>
      </c>
      <c r="BD1300">
        <v>173227</v>
      </c>
      <c r="BE1300">
        <v>173645</v>
      </c>
      <c r="BF1300">
        <v>173599</v>
      </c>
      <c r="BG1300">
        <v>173566</v>
      </c>
      <c r="BH1300">
        <v>174784</v>
      </c>
      <c r="BI1300">
        <v>175550</v>
      </c>
      <c r="BJ1300">
        <v>175539</v>
      </c>
      <c r="BK1300">
        <v>176564</v>
      </c>
      <c r="BL1300">
        <v>48</v>
      </c>
      <c r="BM1300">
        <v>68481</v>
      </c>
      <c r="BN1300">
        <v>66694</v>
      </c>
      <c r="BO1300">
        <v>65913</v>
      </c>
      <c r="BP1300">
        <v>66291</v>
      </c>
      <c r="BQ1300">
        <v>65801</v>
      </c>
      <c r="BR1300">
        <v>65421</v>
      </c>
      <c r="BS1300">
        <v>65242</v>
      </c>
      <c r="BT1300">
        <v>65343</v>
      </c>
      <c r="BU1300">
        <v>64958</v>
      </c>
      <c r="BV1300">
        <v>64555</v>
      </c>
      <c r="BW1300">
        <v>65153</v>
      </c>
      <c r="BX1300">
        <v>65497</v>
      </c>
      <c r="BY1300">
        <v>65901</v>
      </c>
      <c r="BZ1300">
        <v>66498</v>
      </c>
      <c r="CA1300">
        <v>7.9000000000000001E-2</v>
      </c>
      <c r="CB1300">
        <v>0.14499999999999999</v>
      </c>
      <c r="CC1300">
        <v>0.26900000000000002</v>
      </c>
      <c r="CD1300">
        <v>7.8E-2</v>
      </c>
      <c r="CE1300">
        <v>1</v>
      </c>
      <c r="CF1300">
        <v>-0.06</v>
      </c>
      <c r="CG1300">
        <v>1.4999999999999999E-2</v>
      </c>
      <c r="CH1300">
        <v>46.234843599999998</v>
      </c>
      <c r="CI1300">
        <v>3</v>
      </c>
      <c r="CJ1300">
        <v>5</v>
      </c>
      <c r="CK1300">
        <v>48</v>
      </c>
      <c r="CL1300">
        <v>83</v>
      </c>
      <c r="CM1300">
        <v>71446</v>
      </c>
      <c r="CN1300">
        <v>0.40400000000000003</v>
      </c>
      <c r="CO1300">
        <v>28140</v>
      </c>
      <c r="CP1300">
        <v>0.159</v>
      </c>
      <c r="CQ1300">
        <v>56186</v>
      </c>
      <c r="CR1300">
        <v>52813</v>
      </c>
      <c r="CS1300">
        <v>3098</v>
      </c>
      <c r="CT1300">
        <v>3145</v>
      </c>
      <c r="CU1300">
        <v>58303</v>
      </c>
      <c r="CV1300">
        <v>0.753</v>
      </c>
      <c r="CW1300">
        <v>6.0999999999999999E-2</v>
      </c>
      <c r="CX1300">
        <v>0.13</v>
      </c>
      <c r="CY1300">
        <v>6.0000000000000001E-3</v>
      </c>
      <c r="CZ1300">
        <v>7.0000000000000001E-3</v>
      </c>
      <c r="DA1300">
        <v>4.2999999999999997E-2</v>
      </c>
      <c r="DB1300">
        <v>1.9E-2</v>
      </c>
      <c r="DC1300">
        <v>0.35199999999999998</v>
      </c>
      <c r="DD1300">
        <v>0.36199999999999999</v>
      </c>
      <c r="DE1300">
        <v>0.20699999999999999</v>
      </c>
      <c r="DF1300">
        <v>91.867999999999995</v>
      </c>
      <c r="DG1300">
        <v>0.36690647482014399</v>
      </c>
      <c r="DH1300">
        <v>0.3226</v>
      </c>
      <c r="DI1300">
        <v>0.2777</v>
      </c>
      <c r="DJ1300">
        <v>63.1</v>
      </c>
      <c r="DK1300">
        <v>2.88</v>
      </c>
      <c r="DL1300">
        <v>3.8</v>
      </c>
      <c r="DM1300">
        <v>31.9444444444444</v>
      </c>
      <c r="DN1300">
        <v>765.8</v>
      </c>
      <c r="DO1300">
        <v>1193.82</v>
      </c>
      <c r="DP1300">
        <v>55.891877774876001</v>
      </c>
      <c r="DQ1300">
        <v>797.54524963362405</v>
      </c>
      <c r="DR1300">
        <v>1505.97725140434</v>
      </c>
      <c r="DS1300">
        <v>88.826559006671403</v>
      </c>
      <c r="DT1300">
        <v>2328657000</v>
      </c>
      <c r="DU1300">
        <v>13188.67</v>
      </c>
    </row>
    <row r="1301" spans="1:125" x14ac:dyDescent="0.3">
      <c r="A1301">
        <v>26123</v>
      </c>
      <c r="B1301" t="s">
        <v>1648</v>
      </c>
      <c r="C1301" t="s">
        <v>1574</v>
      </c>
      <c r="D1301" t="s">
        <v>1575</v>
      </c>
      <c r="E1301" t="s">
        <v>858</v>
      </c>
      <c r="F1301" t="s">
        <v>125</v>
      </c>
      <c r="I1301">
        <v>22782</v>
      </c>
      <c r="J1301">
        <v>6212</v>
      </c>
      <c r="K1301">
        <v>15173</v>
      </c>
      <c r="L1301">
        <v>27197</v>
      </c>
      <c r="M1301">
        <v>7873</v>
      </c>
      <c r="N1301">
        <v>18857</v>
      </c>
      <c r="O1301">
        <v>29238</v>
      </c>
      <c r="P1301">
        <v>8131</v>
      </c>
      <c r="Q1301">
        <v>20630</v>
      </c>
      <c r="R1301" t="s">
        <v>3732</v>
      </c>
      <c r="S1301" t="s">
        <v>121</v>
      </c>
      <c r="T1301" t="s">
        <v>121</v>
      </c>
      <c r="U1301" t="str">
        <f t="shared" si="138"/>
        <v>Trump</v>
      </c>
      <c r="V1301" s="2">
        <f t="shared" si="137"/>
        <v>1.0750450417325441</v>
      </c>
      <c r="W1301">
        <v>0.40637000000000001</v>
      </c>
      <c r="X1301">
        <v>0.27267000000000002</v>
      </c>
      <c r="Y1301">
        <v>0.28948000000000002</v>
      </c>
      <c r="Z1301">
        <f t="shared" si="139"/>
        <v>0.27809699705862234</v>
      </c>
      <c r="AA1301">
        <v>0.57998882577521182</v>
      </c>
      <c r="AB1301">
        <v>0.66600999999999999</v>
      </c>
      <c r="AC1301">
        <v>0.69335000000000002</v>
      </c>
      <c r="AD1301">
        <f t="shared" si="140"/>
        <v>0.70558861755250013</v>
      </c>
      <c r="AE1301">
        <v>17.399999999999999</v>
      </c>
      <c r="AF1301">
        <v>39.299999999999997</v>
      </c>
      <c r="AG1301">
        <v>40.4</v>
      </c>
      <c r="AH1301" s="3">
        <f t="shared" si="136"/>
        <v>42.749162049387778</v>
      </c>
      <c r="AI1301">
        <v>-40.387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f t="shared" si="141"/>
        <v>1</v>
      </c>
      <c r="AQ1301">
        <v>0</v>
      </c>
      <c r="AS1301">
        <v>0</v>
      </c>
      <c r="AU1301">
        <v>0.315</v>
      </c>
      <c r="AV1301">
        <v>1</v>
      </c>
      <c r="AW1301">
        <v>0</v>
      </c>
      <c r="AX1301">
        <v>48373</v>
      </c>
      <c r="AY1301">
        <v>48319</v>
      </c>
      <c r="AZ1301">
        <v>47879</v>
      </c>
      <c r="BA1301">
        <v>47869</v>
      </c>
      <c r="BB1301">
        <v>47781</v>
      </c>
      <c r="BC1301">
        <v>47882</v>
      </c>
      <c r="BD1301">
        <v>47811</v>
      </c>
      <c r="BE1301">
        <v>48320</v>
      </c>
      <c r="BF1301">
        <v>48839</v>
      </c>
      <c r="BG1301">
        <v>48980</v>
      </c>
      <c r="BH1301">
        <v>50111</v>
      </c>
      <c r="BI1301">
        <v>50413</v>
      </c>
      <c r="BJ1301">
        <v>50728</v>
      </c>
      <c r="BK1301">
        <v>51108</v>
      </c>
      <c r="BL1301">
        <v>129</v>
      </c>
      <c r="BM1301">
        <v>18456</v>
      </c>
      <c r="BN1301">
        <v>18211</v>
      </c>
      <c r="BO1301">
        <v>17789</v>
      </c>
      <c r="BP1301">
        <v>17516</v>
      </c>
      <c r="BQ1301">
        <v>17272</v>
      </c>
      <c r="BR1301">
        <v>17210</v>
      </c>
      <c r="BS1301">
        <v>17102</v>
      </c>
      <c r="BT1301">
        <v>17063</v>
      </c>
      <c r="BU1301">
        <v>17107</v>
      </c>
      <c r="BV1301">
        <v>16992</v>
      </c>
      <c r="BW1301">
        <v>17301</v>
      </c>
      <c r="BX1301">
        <v>17478</v>
      </c>
      <c r="BY1301">
        <v>17590</v>
      </c>
      <c r="BZ1301">
        <v>17773</v>
      </c>
      <c r="CA1301">
        <v>0.106</v>
      </c>
      <c r="CB1301">
        <v>0.13300000000000001</v>
      </c>
      <c r="CC1301">
        <v>0.252</v>
      </c>
      <c r="CD1301">
        <v>4.3999999999999997E-2</v>
      </c>
      <c r="CE1301">
        <v>0.86199999999999999</v>
      </c>
      <c r="CF1301">
        <v>3.5999999999999997E-2</v>
      </c>
      <c r="CG1301">
        <v>2.5999999999999999E-2</v>
      </c>
      <c r="CH1301">
        <v>42.278238600000002</v>
      </c>
      <c r="CI1301">
        <v>3</v>
      </c>
      <c r="CJ1301">
        <v>5</v>
      </c>
      <c r="CK1301">
        <v>42</v>
      </c>
      <c r="CL1301">
        <v>83</v>
      </c>
      <c r="CM1301">
        <v>0</v>
      </c>
      <c r="CN1301">
        <v>0</v>
      </c>
      <c r="CO1301">
        <v>0</v>
      </c>
      <c r="CP1301">
        <v>0</v>
      </c>
      <c r="CQ1301">
        <v>10347</v>
      </c>
      <c r="CR1301">
        <v>10724</v>
      </c>
      <c r="CS1301">
        <v>813</v>
      </c>
      <c r="CT1301">
        <v>834</v>
      </c>
      <c r="CU1301">
        <v>57992</v>
      </c>
      <c r="CV1301">
        <v>0.88700000000000001</v>
      </c>
      <c r="CW1301">
        <v>6.0999999999999999E-2</v>
      </c>
      <c r="CX1301">
        <v>8.9999999999999993E-3</v>
      </c>
      <c r="CY1301">
        <v>5.0000000000000001E-3</v>
      </c>
      <c r="CZ1301">
        <v>4.0000000000000001E-3</v>
      </c>
      <c r="DA1301">
        <v>3.5000000000000003E-2</v>
      </c>
      <c r="DB1301">
        <v>0.02</v>
      </c>
      <c r="DC1301">
        <v>0.4</v>
      </c>
      <c r="DD1301">
        <v>0.311</v>
      </c>
      <c r="DE1301">
        <v>0.183</v>
      </c>
      <c r="DF1301">
        <v>86.041632397931394</v>
      </c>
      <c r="DG1301">
        <v>0.42635658914728702</v>
      </c>
      <c r="DH1301">
        <v>0.36909999999999998</v>
      </c>
      <c r="DI1301">
        <v>0.2656</v>
      </c>
      <c r="DJ1301">
        <v>84.9</v>
      </c>
      <c r="DK1301">
        <v>2.88</v>
      </c>
      <c r="DL1301">
        <v>3.68</v>
      </c>
      <c r="DM1301">
        <v>27.7777777777778</v>
      </c>
      <c r="DN1301">
        <v>286.05</v>
      </c>
      <c r="DO1301">
        <v>422.84</v>
      </c>
      <c r="DP1301">
        <v>47.820311134416997</v>
      </c>
      <c r="DQ1301">
        <v>721.971342417389</v>
      </c>
      <c r="DR1301">
        <v>1391.46367733792</v>
      </c>
      <c r="DS1301">
        <v>92.731150890125093</v>
      </c>
      <c r="DT1301">
        <v>624807000</v>
      </c>
      <c r="DU1301">
        <v>12278.56</v>
      </c>
    </row>
    <row r="1302" spans="1:125" x14ac:dyDescent="0.3">
      <c r="A1302">
        <v>26125</v>
      </c>
      <c r="B1302" t="s">
        <v>1649</v>
      </c>
      <c r="C1302" t="s">
        <v>1574</v>
      </c>
      <c r="D1302" t="s">
        <v>1575</v>
      </c>
      <c r="E1302" t="s">
        <v>858</v>
      </c>
      <c r="F1302" t="s">
        <v>192</v>
      </c>
      <c r="G1302">
        <v>2619820</v>
      </c>
      <c r="H1302" t="s">
        <v>1628</v>
      </c>
      <c r="I1302">
        <v>668925</v>
      </c>
      <c r="J1302">
        <v>343070</v>
      </c>
      <c r="K1302">
        <v>289203</v>
      </c>
      <c r="L1302">
        <v>771991</v>
      </c>
      <c r="M1302">
        <v>434148</v>
      </c>
      <c r="N1302">
        <v>325971</v>
      </c>
      <c r="O1302">
        <v>773913</v>
      </c>
      <c r="P1302">
        <v>419519</v>
      </c>
      <c r="Q1302">
        <v>337791</v>
      </c>
      <c r="R1302" t="s">
        <v>3731</v>
      </c>
      <c r="S1302" t="s">
        <v>130</v>
      </c>
      <c r="T1302" t="s">
        <v>131</v>
      </c>
      <c r="U1302" t="str">
        <f t="shared" si="138"/>
        <v>Harris</v>
      </c>
      <c r="V1302" s="2">
        <f t="shared" si="137"/>
        <v>1.0024896663303069</v>
      </c>
      <c r="W1302">
        <v>0.53559999999999997</v>
      </c>
      <c r="X1302">
        <v>0.51287000000000005</v>
      </c>
      <c r="Y1302">
        <v>0.56237000000000004</v>
      </c>
      <c r="Z1302">
        <f t="shared" si="139"/>
        <v>0.54207514281321023</v>
      </c>
      <c r="AA1302">
        <v>0.45505036010969802</v>
      </c>
      <c r="AB1302">
        <v>0.43234</v>
      </c>
      <c r="AC1302">
        <v>0.42225000000000001</v>
      </c>
      <c r="AD1302">
        <f t="shared" si="140"/>
        <v>0.4364715413748057</v>
      </c>
      <c r="AE1302">
        <v>8.1</v>
      </c>
      <c r="AF1302">
        <v>8.1</v>
      </c>
      <c r="AG1302">
        <v>14</v>
      </c>
      <c r="AH1302" s="3">
        <f t="shared" si="136"/>
        <v>10.560360143840452</v>
      </c>
      <c r="AI1302">
        <v>14.012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f t="shared" si="141"/>
        <v>2</v>
      </c>
      <c r="AQ1302">
        <v>0</v>
      </c>
      <c r="AS1302">
        <v>0</v>
      </c>
      <c r="AU1302">
        <v>0.63600000000000001</v>
      </c>
      <c r="AV1302">
        <v>1</v>
      </c>
      <c r="AW1302">
        <v>0</v>
      </c>
      <c r="AX1302">
        <v>1203106</v>
      </c>
      <c r="AY1302">
        <v>1212643</v>
      </c>
      <c r="AZ1302">
        <v>1223598</v>
      </c>
      <c r="BA1302">
        <v>1235468</v>
      </c>
      <c r="BB1302">
        <v>1242853</v>
      </c>
      <c r="BC1302">
        <v>1244602</v>
      </c>
      <c r="BD1302">
        <v>1251027</v>
      </c>
      <c r="BE1302">
        <v>1256016</v>
      </c>
      <c r="BF1302">
        <v>1256694</v>
      </c>
      <c r="BG1302">
        <v>1257584</v>
      </c>
      <c r="BH1302">
        <v>1272493</v>
      </c>
      <c r="BI1302">
        <v>1272630</v>
      </c>
      <c r="BJ1302">
        <v>1271025</v>
      </c>
      <c r="BK1302">
        <v>1270426</v>
      </c>
      <c r="BL1302">
        <v>-1909</v>
      </c>
      <c r="BM1302">
        <v>510107</v>
      </c>
      <c r="BN1302">
        <v>507840</v>
      </c>
      <c r="BO1302">
        <v>505458</v>
      </c>
      <c r="BP1302">
        <v>504758</v>
      </c>
      <c r="BQ1302">
        <v>502613</v>
      </c>
      <c r="BR1302">
        <v>499474</v>
      </c>
      <c r="BS1302">
        <v>500686</v>
      </c>
      <c r="BT1302">
        <v>501456</v>
      </c>
      <c r="BU1302">
        <v>500316</v>
      </c>
      <c r="BV1302">
        <v>498522</v>
      </c>
      <c r="BW1302">
        <v>504093</v>
      </c>
      <c r="BX1302">
        <v>503387</v>
      </c>
      <c r="BY1302">
        <v>501856</v>
      </c>
      <c r="BZ1302">
        <v>499722</v>
      </c>
      <c r="CA1302">
        <v>5.2999999999999999E-2</v>
      </c>
      <c r="CB1302">
        <v>8.2000000000000003E-2</v>
      </c>
      <c r="CC1302">
        <v>0.17499999999999999</v>
      </c>
      <c r="CD1302">
        <v>4.8000000000000001E-2</v>
      </c>
      <c r="CE1302">
        <v>1.278</v>
      </c>
      <c r="CF1302">
        <v>-1.9E-2</v>
      </c>
      <c r="CG1302">
        <v>8.0000000000000002E-3</v>
      </c>
      <c r="CH1302">
        <v>10.338225899999999</v>
      </c>
      <c r="CI1302">
        <v>1</v>
      </c>
      <c r="CJ1302">
        <v>2</v>
      </c>
      <c r="CK1302">
        <v>10</v>
      </c>
      <c r="CL1302">
        <v>83</v>
      </c>
      <c r="CM1302">
        <v>62051</v>
      </c>
      <c r="CN1302">
        <v>4.8000000000000001E-2</v>
      </c>
      <c r="CO1302">
        <v>593671</v>
      </c>
      <c r="CP1302">
        <v>0.45700000000000002</v>
      </c>
      <c r="CQ1302">
        <v>712858</v>
      </c>
      <c r="CR1302">
        <v>699061</v>
      </c>
      <c r="CS1302">
        <v>39188</v>
      </c>
      <c r="CT1302">
        <v>39501</v>
      </c>
      <c r="CU1302">
        <v>90801</v>
      </c>
      <c r="CV1302">
        <v>0.69899999999999995</v>
      </c>
      <c r="CW1302">
        <v>4.4999999999999998E-2</v>
      </c>
      <c r="CX1302">
        <v>0.13</v>
      </c>
      <c r="CY1302">
        <v>1E-3</v>
      </c>
      <c r="CZ1302">
        <v>8.1000000000000003E-2</v>
      </c>
      <c r="DA1302">
        <v>4.2999999999999997E-2</v>
      </c>
      <c r="DB1302">
        <v>0.13100000000000001</v>
      </c>
      <c r="DC1302">
        <v>0.18</v>
      </c>
      <c r="DD1302">
        <v>0.27200000000000002</v>
      </c>
      <c r="DE1302">
        <v>0.495</v>
      </c>
      <c r="DF1302">
        <v>100.513127005862</v>
      </c>
      <c r="DG1302">
        <v>0.29696969696969699</v>
      </c>
      <c r="DH1302">
        <v>0.15160000000000001</v>
      </c>
      <c r="DI1302">
        <v>0.49409999999999998</v>
      </c>
      <c r="DJ1302">
        <v>2.2999999999999998</v>
      </c>
      <c r="DK1302">
        <v>3.3</v>
      </c>
      <c r="DL1302">
        <v>4.28</v>
      </c>
      <c r="DM1302">
        <v>29.696969696969699</v>
      </c>
      <c r="DN1302">
        <v>570.01</v>
      </c>
      <c r="DO1302">
        <v>764.71</v>
      </c>
      <c r="DP1302">
        <v>34.157295486044099</v>
      </c>
      <c r="DQ1302">
        <v>1349.5253907736101</v>
      </c>
      <c r="DR1302">
        <v>2271.2983525059699</v>
      </c>
      <c r="DS1302">
        <v>68.303491585583103</v>
      </c>
      <c r="DT1302">
        <v>12761893000</v>
      </c>
      <c r="DU1302">
        <v>10053.24</v>
      </c>
    </row>
    <row r="1303" spans="1:125" x14ac:dyDescent="0.3">
      <c r="A1303">
        <v>26127</v>
      </c>
      <c r="B1303" t="s">
        <v>1650</v>
      </c>
      <c r="C1303" t="s">
        <v>1574</v>
      </c>
      <c r="D1303" t="s">
        <v>1575</v>
      </c>
      <c r="E1303" t="s">
        <v>858</v>
      </c>
      <c r="F1303" t="s">
        <v>125</v>
      </c>
      <c r="I1303">
        <v>11930</v>
      </c>
      <c r="J1303">
        <v>3973</v>
      </c>
      <c r="K1303">
        <v>7228</v>
      </c>
      <c r="L1303">
        <v>14080</v>
      </c>
      <c r="M1303">
        <v>4944</v>
      </c>
      <c r="N1303">
        <v>8892</v>
      </c>
      <c r="O1303">
        <v>14884</v>
      </c>
      <c r="P1303">
        <v>5085</v>
      </c>
      <c r="Q1303">
        <v>9547</v>
      </c>
      <c r="R1303" t="s">
        <v>3732</v>
      </c>
      <c r="S1303" t="s">
        <v>121</v>
      </c>
      <c r="T1303" t="s">
        <v>121</v>
      </c>
      <c r="U1303" t="str">
        <f t="shared" si="138"/>
        <v>Trump</v>
      </c>
      <c r="V1303" s="2">
        <f t="shared" si="137"/>
        <v>1.0571022727272728</v>
      </c>
      <c r="W1303">
        <v>0.44218000000000002</v>
      </c>
      <c r="X1303">
        <v>0.33302999999999999</v>
      </c>
      <c r="Y1303">
        <v>0.35114000000000001</v>
      </c>
      <c r="Z1303">
        <f t="shared" si="139"/>
        <v>0.34164203171190538</v>
      </c>
      <c r="AA1303">
        <v>0.54489082969432312</v>
      </c>
      <c r="AB1303">
        <v>0.60587000000000002</v>
      </c>
      <c r="AC1303">
        <v>0.63153000000000004</v>
      </c>
      <c r="AD1303">
        <f t="shared" si="140"/>
        <v>0.6414270357430798</v>
      </c>
      <c r="AE1303">
        <v>10.3</v>
      </c>
      <c r="AF1303">
        <v>27.3</v>
      </c>
      <c r="AG1303">
        <v>28</v>
      </c>
      <c r="AH1303" s="3">
        <f t="shared" si="136"/>
        <v>29.97850040311744</v>
      </c>
      <c r="AI1303">
        <v>-28.039000000000001</v>
      </c>
      <c r="AJ1303">
        <v>1</v>
      </c>
      <c r="AK1303">
        <v>1</v>
      </c>
      <c r="AL1303">
        <v>2</v>
      </c>
      <c r="AM1303">
        <v>1</v>
      </c>
      <c r="AN1303">
        <v>1</v>
      </c>
      <c r="AO1303">
        <v>1</v>
      </c>
      <c r="AP1303">
        <f t="shared" si="141"/>
        <v>1</v>
      </c>
      <c r="AQ1303">
        <v>0</v>
      </c>
      <c r="AS1303">
        <v>0</v>
      </c>
      <c r="AU1303">
        <v>0.58599999999999997</v>
      </c>
      <c r="AV1303">
        <v>1</v>
      </c>
      <c r="AW1303">
        <v>0</v>
      </c>
      <c r="AX1303">
        <v>26503</v>
      </c>
      <c r="AY1303">
        <v>26455</v>
      </c>
      <c r="AZ1303">
        <v>26306</v>
      </c>
      <c r="BA1303">
        <v>26298</v>
      </c>
      <c r="BB1303">
        <v>26349</v>
      </c>
      <c r="BC1303">
        <v>26323</v>
      </c>
      <c r="BD1303">
        <v>26311</v>
      </c>
      <c r="BE1303">
        <v>26422</v>
      </c>
      <c r="BF1303">
        <v>26555</v>
      </c>
      <c r="BG1303">
        <v>26467</v>
      </c>
      <c r="BH1303">
        <v>26712</v>
      </c>
      <c r="BI1303">
        <v>26860</v>
      </c>
      <c r="BJ1303">
        <v>26920</v>
      </c>
      <c r="BK1303">
        <v>26981</v>
      </c>
      <c r="BL1303">
        <v>56</v>
      </c>
      <c r="BM1303">
        <v>9712</v>
      </c>
      <c r="BN1303">
        <v>9511</v>
      </c>
      <c r="BO1303">
        <v>9312</v>
      </c>
      <c r="BP1303">
        <v>9161</v>
      </c>
      <c r="BQ1303">
        <v>9086</v>
      </c>
      <c r="BR1303">
        <v>8969</v>
      </c>
      <c r="BS1303">
        <v>8874</v>
      </c>
      <c r="BT1303">
        <v>8849</v>
      </c>
      <c r="BU1303">
        <v>8852</v>
      </c>
      <c r="BV1303">
        <v>8740</v>
      </c>
      <c r="BW1303">
        <v>8893</v>
      </c>
      <c r="BX1303">
        <v>8945</v>
      </c>
      <c r="BY1303">
        <v>8914</v>
      </c>
      <c r="BZ1303">
        <v>8960</v>
      </c>
      <c r="CA1303">
        <v>0.10299999999999999</v>
      </c>
      <c r="CB1303">
        <v>0.16200000000000001</v>
      </c>
      <c r="CC1303">
        <v>0.23799999999999999</v>
      </c>
      <c r="CD1303">
        <v>7.1999999999999995E-2</v>
      </c>
      <c r="CE1303">
        <v>0.88600000000000001</v>
      </c>
      <c r="CF1303">
        <v>-8.8999999999999996E-2</v>
      </c>
      <c r="CG1303">
        <v>-2.1000000000000001E-2</v>
      </c>
      <c r="CH1303">
        <v>63.656668699999997</v>
      </c>
      <c r="CI1303">
        <v>4</v>
      </c>
      <c r="CJ1303">
        <v>7</v>
      </c>
      <c r="CK1303">
        <v>71</v>
      </c>
      <c r="CL1303">
        <v>83</v>
      </c>
      <c r="CM1303">
        <v>13615</v>
      </c>
      <c r="CN1303">
        <v>0.49099999999999999</v>
      </c>
      <c r="CO1303">
        <v>0</v>
      </c>
      <c r="CP1303">
        <v>0</v>
      </c>
      <c r="CQ1303">
        <v>5004</v>
      </c>
      <c r="CR1303">
        <v>4557</v>
      </c>
      <c r="CS1303">
        <v>487</v>
      </c>
      <c r="CT1303">
        <v>477</v>
      </c>
      <c r="CU1303">
        <v>56853</v>
      </c>
      <c r="CV1303">
        <v>0.80500000000000005</v>
      </c>
      <c r="CW1303">
        <v>0.154</v>
      </c>
      <c r="CX1303">
        <v>8.9999999999999993E-3</v>
      </c>
      <c r="CY1303">
        <v>6.0000000000000001E-3</v>
      </c>
      <c r="CZ1303">
        <v>1E-3</v>
      </c>
      <c r="DA1303">
        <v>2.5000000000000001E-2</v>
      </c>
      <c r="DB1303">
        <v>4.8000000000000001E-2</v>
      </c>
      <c r="DC1303">
        <v>0.379</v>
      </c>
      <c r="DD1303">
        <v>0.32200000000000001</v>
      </c>
      <c r="DE1303">
        <v>0.19600000000000001</v>
      </c>
      <c r="DF1303">
        <v>86.897162992177201</v>
      </c>
      <c r="DG1303">
        <v>0.131805157593123</v>
      </c>
      <c r="DH1303">
        <v>0.38950000000000001</v>
      </c>
      <c r="DI1303">
        <v>0.27089999999999997</v>
      </c>
      <c r="DJ1303">
        <v>90.5</v>
      </c>
      <c r="DK1303">
        <v>3.49</v>
      </c>
      <c r="DL1303">
        <v>3.95</v>
      </c>
      <c r="DM1303">
        <v>13.1805157593123</v>
      </c>
      <c r="DN1303">
        <v>239.33</v>
      </c>
      <c r="DO1303">
        <v>372.89</v>
      </c>
      <c r="DP1303">
        <v>55.805791167007897</v>
      </c>
      <c r="DQ1303">
        <v>836.06781673847195</v>
      </c>
      <c r="DR1303">
        <v>1490.1836930358299</v>
      </c>
      <c r="DS1303">
        <v>78.237179233747497</v>
      </c>
      <c r="DT1303">
        <v>370545000</v>
      </c>
      <c r="DU1303">
        <v>13737.63</v>
      </c>
    </row>
    <row r="1304" spans="1:125" x14ac:dyDescent="0.3">
      <c r="A1304">
        <v>26129</v>
      </c>
      <c r="B1304" t="s">
        <v>1651</v>
      </c>
      <c r="C1304" t="s">
        <v>1574</v>
      </c>
      <c r="D1304" t="s">
        <v>1575</v>
      </c>
      <c r="E1304" t="s">
        <v>858</v>
      </c>
      <c r="F1304" t="s">
        <v>125</v>
      </c>
      <c r="I1304">
        <v>10440</v>
      </c>
      <c r="J1304">
        <v>3030</v>
      </c>
      <c r="K1304">
        <v>6827</v>
      </c>
      <c r="L1304">
        <v>11921</v>
      </c>
      <c r="M1304">
        <v>3475</v>
      </c>
      <c r="N1304">
        <v>8253</v>
      </c>
      <c r="O1304">
        <v>12642</v>
      </c>
      <c r="P1304">
        <v>3578</v>
      </c>
      <c r="Q1304">
        <v>8879</v>
      </c>
      <c r="R1304" t="s">
        <v>3732</v>
      </c>
      <c r="S1304" t="s">
        <v>121</v>
      </c>
      <c r="T1304" t="s">
        <v>121</v>
      </c>
      <c r="U1304" t="str">
        <f t="shared" si="138"/>
        <v>Trump</v>
      </c>
      <c r="V1304" s="2">
        <f t="shared" si="137"/>
        <v>1.0604815032295949</v>
      </c>
      <c r="W1304">
        <v>0.46240999999999999</v>
      </c>
      <c r="X1304">
        <v>0.29022999999999999</v>
      </c>
      <c r="Y1304">
        <v>0.29149999999999998</v>
      </c>
      <c r="Z1304">
        <f t="shared" si="139"/>
        <v>0.28302483784211357</v>
      </c>
      <c r="AA1304">
        <v>0.52475629765466658</v>
      </c>
      <c r="AB1304">
        <v>0.65393000000000001</v>
      </c>
      <c r="AC1304">
        <v>0.69230999999999998</v>
      </c>
      <c r="AD1304">
        <f t="shared" si="140"/>
        <v>0.70234140167694981</v>
      </c>
      <c r="AE1304">
        <v>6.2</v>
      </c>
      <c r="AF1304">
        <v>36.4</v>
      </c>
      <c r="AG1304">
        <v>40.1</v>
      </c>
      <c r="AH1304" s="3">
        <f t="shared" ref="AH1304:AH1367" si="142">IFERROR((ABS(AD1304-Z1304)*100),"")</f>
        <v>41.93165638348362</v>
      </c>
      <c r="AI1304">
        <v>-40.081000000000003</v>
      </c>
      <c r="AJ1304">
        <v>2</v>
      </c>
      <c r="AK1304">
        <v>1</v>
      </c>
      <c r="AL1304">
        <v>2</v>
      </c>
      <c r="AM1304">
        <v>1</v>
      </c>
      <c r="AN1304">
        <v>1</v>
      </c>
      <c r="AO1304">
        <v>1</v>
      </c>
      <c r="AP1304">
        <f t="shared" si="141"/>
        <v>1</v>
      </c>
      <c r="AQ1304">
        <v>0</v>
      </c>
      <c r="AS1304">
        <v>0</v>
      </c>
      <c r="AU1304">
        <v>0.32900000000000001</v>
      </c>
      <c r="AV1304">
        <v>1</v>
      </c>
      <c r="AW1304">
        <v>0</v>
      </c>
      <c r="AX1304">
        <v>21605</v>
      </c>
      <c r="AY1304">
        <v>21489</v>
      </c>
      <c r="AZ1304">
        <v>21358</v>
      </c>
      <c r="BA1304">
        <v>21160</v>
      </c>
      <c r="BB1304">
        <v>20957</v>
      </c>
      <c r="BC1304">
        <v>20877</v>
      </c>
      <c r="BD1304">
        <v>20850</v>
      </c>
      <c r="BE1304">
        <v>20882</v>
      </c>
      <c r="BF1304">
        <v>20882</v>
      </c>
      <c r="BG1304">
        <v>20997</v>
      </c>
      <c r="BH1304">
        <v>20780</v>
      </c>
      <c r="BI1304">
        <v>20774</v>
      </c>
      <c r="BJ1304">
        <v>20919</v>
      </c>
      <c r="BK1304">
        <v>20990</v>
      </c>
      <c r="BL1304">
        <v>12</v>
      </c>
      <c r="BM1304">
        <v>7625</v>
      </c>
      <c r="BN1304">
        <v>7368</v>
      </c>
      <c r="BO1304">
        <v>7162</v>
      </c>
      <c r="BP1304">
        <v>6951</v>
      </c>
      <c r="BQ1304">
        <v>6752</v>
      </c>
      <c r="BR1304">
        <v>6670</v>
      </c>
      <c r="BS1304">
        <v>6632</v>
      </c>
      <c r="BT1304">
        <v>6533</v>
      </c>
      <c r="BU1304">
        <v>6463</v>
      </c>
      <c r="BV1304">
        <v>6451</v>
      </c>
      <c r="BW1304">
        <v>6411</v>
      </c>
      <c r="BX1304">
        <v>6394</v>
      </c>
      <c r="BY1304">
        <v>6494</v>
      </c>
      <c r="BZ1304">
        <v>6525</v>
      </c>
      <c r="CA1304">
        <v>0.11799999999999999</v>
      </c>
      <c r="CB1304">
        <v>0.16400000000000001</v>
      </c>
      <c r="CC1304">
        <v>0.32</v>
      </c>
      <c r="CD1304">
        <v>4.5999999999999999E-2</v>
      </c>
      <c r="CE1304">
        <v>0.73499999999999999</v>
      </c>
      <c r="CF1304">
        <v>3.0000000000000001E-3</v>
      </c>
      <c r="CG1304">
        <v>-2.5000000000000001E-2</v>
      </c>
      <c r="CH1304">
        <v>72.399489399999993</v>
      </c>
      <c r="CI1304">
        <v>4</v>
      </c>
      <c r="CJ1304">
        <v>8</v>
      </c>
      <c r="CK1304">
        <v>81</v>
      </c>
      <c r="CL1304">
        <v>83</v>
      </c>
      <c r="CM1304">
        <v>6402</v>
      </c>
      <c r="CN1304">
        <v>0.29299999999999998</v>
      </c>
      <c r="CO1304">
        <v>0</v>
      </c>
      <c r="CP1304">
        <v>0</v>
      </c>
      <c r="CQ1304">
        <v>5343</v>
      </c>
      <c r="CR1304">
        <v>5360</v>
      </c>
      <c r="CS1304">
        <v>569</v>
      </c>
      <c r="CT1304">
        <v>555</v>
      </c>
      <c r="CU1304">
        <v>53480</v>
      </c>
      <c r="CV1304">
        <v>0.93700000000000006</v>
      </c>
      <c r="CW1304">
        <v>2.3E-2</v>
      </c>
      <c r="CX1304">
        <v>5.0000000000000001E-3</v>
      </c>
      <c r="CY1304">
        <v>3.0000000000000001E-3</v>
      </c>
      <c r="CZ1304">
        <v>8.0000000000000002E-3</v>
      </c>
      <c r="DA1304">
        <v>2.4E-2</v>
      </c>
      <c r="DB1304">
        <v>1.4E-2</v>
      </c>
      <c r="DC1304">
        <v>0.38</v>
      </c>
      <c r="DD1304">
        <v>0.35599999999999998</v>
      </c>
      <c r="DE1304">
        <v>0.14599999999999999</v>
      </c>
      <c r="DF1304">
        <v>85.845362279509501</v>
      </c>
      <c r="DG1304">
        <v>0.397683397683398</v>
      </c>
      <c r="DH1304">
        <v>0.30230000000000001</v>
      </c>
      <c r="DI1304">
        <v>0.24970000000000001</v>
      </c>
      <c r="DJ1304">
        <v>50.9</v>
      </c>
      <c r="DK1304">
        <v>2.59</v>
      </c>
      <c r="DL1304">
        <v>3.62</v>
      </c>
      <c r="DM1304">
        <v>39.7683397683398</v>
      </c>
      <c r="DN1304">
        <v>226.63</v>
      </c>
      <c r="DO1304">
        <v>348.83</v>
      </c>
      <c r="DP1304">
        <v>53.920487137625202</v>
      </c>
      <c r="DQ1304">
        <v>546.79749470660204</v>
      </c>
      <c r="DR1304">
        <v>1061.55244354707</v>
      </c>
      <c r="DS1304">
        <v>94.139961105102103</v>
      </c>
      <c r="DT1304">
        <v>344388000</v>
      </c>
      <c r="DU1304">
        <v>16422.89</v>
      </c>
    </row>
    <row r="1305" spans="1:125" x14ac:dyDescent="0.3">
      <c r="A1305">
        <v>26131</v>
      </c>
      <c r="B1305" t="s">
        <v>1652</v>
      </c>
      <c r="C1305" t="s">
        <v>1574</v>
      </c>
      <c r="D1305" t="s">
        <v>1575</v>
      </c>
      <c r="E1305" t="s">
        <v>858</v>
      </c>
      <c r="F1305" t="s">
        <v>125</v>
      </c>
      <c r="I1305">
        <v>3433</v>
      </c>
      <c r="J1305">
        <v>1176</v>
      </c>
      <c r="K1305">
        <v>2066</v>
      </c>
      <c r="L1305">
        <v>3810</v>
      </c>
      <c r="M1305">
        <v>1391</v>
      </c>
      <c r="N1305">
        <v>2358</v>
      </c>
      <c r="O1305">
        <v>3844</v>
      </c>
      <c r="P1305">
        <v>1313</v>
      </c>
      <c r="Q1305">
        <v>2479</v>
      </c>
      <c r="R1305" t="s">
        <v>3732</v>
      </c>
      <c r="S1305" t="s">
        <v>121</v>
      </c>
      <c r="T1305" t="s">
        <v>121</v>
      </c>
      <c r="U1305" t="str">
        <f t="shared" si="138"/>
        <v>Trump</v>
      </c>
      <c r="V1305" s="2">
        <f t="shared" si="137"/>
        <v>1.0089238845144357</v>
      </c>
      <c r="W1305">
        <v>0.44814999999999999</v>
      </c>
      <c r="X1305">
        <v>0.34255999999999998</v>
      </c>
      <c r="Y1305">
        <v>0.36509000000000003</v>
      </c>
      <c r="Z1305">
        <f t="shared" si="139"/>
        <v>0.3415712799167534</v>
      </c>
      <c r="AA1305">
        <v>0.53857021757558632</v>
      </c>
      <c r="AB1305">
        <v>0.60180999999999996</v>
      </c>
      <c r="AC1305">
        <v>0.61890000000000001</v>
      </c>
      <c r="AD1305">
        <f t="shared" si="140"/>
        <v>0.64490114464099901</v>
      </c>
      <c r="AE1305">
        <v>9</v>
      </c>
      <c r="AF1305">
        <v>25.9</v>
      </c>
      <c r="AG1305">
        <v>25.4</v>
      </c>
      <c r="AH1305" s="3">
        <f t="shared" si="142"/>
        <v>30.332986472424562</v>
      </c>
      <c r="AI1305">
        <v>-25.381</v>
      </c>
      <c r="AJ1305">
        <v>1</v>
      </c>
      <c r="AK1305">
        <v>1</v>
      </c>
      <c r="AL1305">
        <v>2</v>
      </c>
      <c r="AM1305">
        <v>1</v>
      </c>
      <c r="AN1305">
        <v>1</v>
      </c>
      <c r="AO1305">
        <v>1</v>
      </c>
      <c r="AP1305">
        <f t="shared" si="141"/>
        <v>1</v>
      </c>
      <c r="AQ1305">
        <v>0</v>
      </c>
      <c r="AS1305">
        <v>0</v>
      </c>
      <c r="AV1305">
        <v>1</v>
      </c>
      <c r="AW1305">
        <v>0</v>
      </c>
      <c r="AX1305">
        <v>6776</v>
      </c>
      <c r="AY1305">
        <v>6628</v>
      </c>
      <c r="AZ1305">
        <v>6413</v>
      </c>
      <c r="BA1305">
        <v>6321</v>
      </c>
      <c r="BB1305">
        <v>6192</v>
      </c>
      <c r="BC1305">
        <v>6037</v>
      </c>
      <c r="BD1305">
        <v>5939</v>
      </c>
      <c r="BE1305">
        <v>5889</v>
      </c>
      <c r="BF1305">
        <v>5801</v>
      </c>
      <c r="BG1305">
        <v>5720</v>
      </c>
      <c r="BH1305">
        <v>5804</v>
      </c>
      <c r="BI1305">
        <v>5870</v>
      </c>
      <c r="BJ1305">
        <v>5921</v>
      </c>
      <c r="BK1305">
        <v>5906</v>
      </c>
      <c r="BL1305">
        <v>-9</v>
      </c>
      <c r="BM1305">
        <v>2308</v>
      </c>
      <c r="BN1305">
        <v>2210</v>
      </c>
      <c r="BO1305">
        <v>2035</v>
      </c>
      <c r="BP1305">
        <v>1920</v>
      </c>
      <c r="BQ1305">
        <v>1781</v>
      </c>
      <c r="BR1305">
        <v>1681</v>
      </c>
      <c r="BS1305">
        <v>1598</v>
      </c>
      <c r="BT1305">
        <v>1556</v>
      </c>
      <c r="BU1305">
        <v>1472</v>
      </c>
      <c r="BV1305">
        <v>1421</v>
      </c>
      <c r="BW1305">
        <v>1429</v>
      </c>
      <c r="BX1305">
        <v>1472</v>
      </c>
      <c r="BY1305">
        <v>1518</v>
      </c>
      <c r="BZ1305">
        <v>1529</v>
      </c>
      <c r="CA1305">
        <v>6.4000000000000001E-2</v>
      </c>
      <c r="CB1305">
        <v>0.14299999999999999</v>
      </c>
      <c r="CC1305">
        <v>0.25</v>
      </c>
      <c r="CD1305">
        <v>5.8000000000000003E-2</v>
      </c>
      <c r="CE1305">
        <v>0.70499999999999996</v>
      </c>
      <c r="CF1305">
        <v>-1.6E-2</v>
      </c>
      <c r="CG1305">
        <v>-0.03</v>
      </c>
      <c r="CH1305">
        <v>56.317804700000003</v>
      </c>
      <c r="CI1305">
        <v>3</v>
      </c>
      <c r="CJ1305">
        <v>6</v>
      </c>
      <c r="CK1305">
        <v>65</v>
      </c>
      <c r="CL1305">
        <v>83</v>
      </c>
      <c r="CM1305">
        <v>0</v>
      </c>
      <c r="CN1305">
        <v>0</v>
      </c>
      <c r="CO1305">
        <v>0</v>
      </c>
      <c r="CP1305">
        <v>0</v>
      </c>
      <c r="CQ1305">
        <v>880</v>
      </c>
      <c r="CR1305">
        <v>866</v>
      </c>
      <c r="CS1305">
        <v>168</v>
      </c>
      <c r="CT1305">
        <v>163</v>
      </c>
      <c r="CU1305">
        <v>45694</v>
      </c>
      <c r="CV1305">
        <v>0.93899999999999995</v>
      </c>
      <c r="CW1305">
        <v>1.6E-2</v>
      </c>
      <c r="CX1305">
        <v>8.9999999999999993E-3</v>
      </c>
      <c r="CY1305">
        <v>3.0000000000000001E-3</v>
      </c>
      <c r="CZ1305">
        <v>5.0000000000000001E-3</v>
      </c>
      <c r="DA1305">
        <v>2.8000000000000001E-2</v>
      </c>
      <c r="DB1305">
        <v>1.7999999999999999E-2</v>
      </c>
      <c r="DC1305">
        <v>0.42699999999999999</v>
      </c>
      <c r="DD1305">
        <v>0.35599999999999998</v>
      </c>
      <c r="DE1305">
        <v>0.152</v>
      </c>
      <c r="DF1305">
        <v>88.711132525065906</v>
      </c>
      <c r="DG1305">
        <v>0.31596091205211702</v>
      </c>
      <c r="DH1305">
        <v>0.25890000000000002</v>
      </c>
      <c r="DI1305">
        <v>0.28699999999999998</v>
      </c>
      <c r="DJ1305">
        <v>29.8</v>
      </c>
      <c r="DK1305">
        <v>3.07</v>
      </c>
      <c r="DL1305">
        <v>4.04</v>
      </c>
      <c r="DM1305">
        <v>31.5960912052117</v>
      </c>
      <c r="DN1305">
        <v>125.21</v>
      </c>
      <c r="DO1305">
        <v>202.66</v>
      </c>
      <c r="DP1305">
        <v>61.856081782605202</v>
      </c>
      <c r="DQ1305">
        <v>426.49472894371399</v>
      </c>
      <c r="DR1305">
        <v>787.14416085514199</v>
      </c>
      <c r="DS1305">
        <v>84.561287030354904</v>
      </c>
      <c r="DT1305">
        <v>121771000</v>
      </c>
      <c r="DU1305">
        <v>20769.400000000001</v>
      </c>
    </row>
    <row r="1306" spans="1:125" x14ac:dyDescent="0.3">
      <c r="A1306">
        <v>26133</v>
      </c>
      <c r="B1306" t="s">
        <v>1653</v>
      </c>
      <c r="C1306" t="s">
        <v>1574</v>
      </c>
      <c r="D1306" t="s">
        <v>1575</v>
      </c>
      <c r="E1306" t="s">
        <v>858</v>
      </c>
      <c r="F1306" t="s">
        <v>125</v>
      </c>
      <c r="I1306">
        <v>10609</v>
      </c>
      <c r="J1306">
        <v>2705</v>
      </c>
      <c r="K1306">
        <v>7336</v>
      </c>
      <c r="L1306">
        <v>12340</v>
      </c>
      <c r="M1306">
        <v>3214</v>
      </c>
      <c r="N1306">
        <v>8928</v>
      </c>
      <c r="O1306">
        <v>13202</v>
      </c>
      <c r="P1306">
        <v>3326</v>
      </c>
      <c r="Q1306">
        <v>9639</v>
      </c>
      <c r="R1306" t="s">
        <v>3732</v>
      </c>
      <c r="S1306" t="s">
        <v>121</v>
      </c>
      <c r="T1306" t="s">
        <v>121</v>
      </c>
      <c r="U1306" t="str">
        <f t="shared" si="138"/>
        <v>Trump</v>
      </c>
      <c r="V1306" s="2">
        <f t="shared" si="137"/>
        <v>1.0698541329011346</v>
      </c>
      <c r="W1306">
        <v>0.38733000000000001</v>
      </c>
      <c r="X1306">
        <v>0.25496999999999997</v>
      </c>
      <c r="Y1306">
        <v>0.26045000000000001</v>
      </c>
      <c r="Z1306">
        <f t="shared" si="139"/>
        <v>0.25193152552643538</v>
      </c>
      <c r="AA1306">
        <v>0.59748978400467012</v>
      </c>
      <c r="AB1306">
        <v>0.69149000000000005</v>
      </c>
      <c r="AC1306">
        <v>0.72350000000000003</v>
      </c>
      <c r="AD1306">
        <f t="shared" si="140"/>
        <v>0.73011664899257689</v>
      </c>
      <c r="AE1306">
        <v>21</v>
      </c>
      <c r="AF1306">
        <v>43.7</v>
      </c>
      <c r="AG1306">
        <v>46.3</v>
      </c>
      <c r="AH1306" s="3">
        <f t="shared" si="142"/>
        <v>47.818512346614149</v>
      </c>
      <c r="AI1306">
        <v>-46.305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f t="shared" si="141"/>
        <v>1</v>
      </c>
      <c r="AQ1306">
        <v>0</v>
      </c>
      <c r="AS1306">
        <v>0</v>
      </c>
      <c r="AU1306">
        <v>6.3E-2</v>
      </c>
      <c r="AV1306">
        <v>1</v>
      </c>
      <c r="AW1306">
        <v>0</v>
      </c>
      <c r="AX1306">
        <v>23502</v>
      </c>
      <c r="AY1306">
        <v>23471</v>
      </c>
      <c r="AZ1306">
        <v>23323</v>
      </c>
      <c r="BA1306">
        <v>23322</v>
      </c>
      <c r="BB1306">
        <v>23216</v>
      </c>
      <c r="BC1306">
        <v>23177</v>
      </c>
      <c r="BD1306">
        <v>23170</v>
      </c>
      <c r="BE1306">
        <v>23267</v>
      </c>
      <c r="BF1306">
        <v>23377</v>
      </c>
      <c r="BG1306">
        <v>23460</v>
      </c>
      <c r="BH1306">
        <v>22909</v>
      </c>
      <c r="BI1306">
        <v>23196</v>
      </c>
      <c r="BJ1306">
        <v>23279</v>
      </c>
      <c r="BK1306">
        <v>23330</v>
      </c>
      <c r="BL1306">
        <v>17</v>
      </c>
      <c r="BM1306">
        <v>8674</v>
      </c>
      <c r="BN1306">
        <v>8541</v>
      </c>
      <c r="BO1306">
        <v>8382</v>
      </c>
      <c r="BP1306">
        <v>8219</v>
      </c>
      <c r="BQ1306">
        <v>8085</v>
      </c>
      <c r="BR1306">
        <v>8011</v>
      </c>
      <c r="BS1306">
        <v>7988</v>
      </c>
      <c r="BT1306">
        <v>7973</v>
      </c>
      <c r="BU1306">
        <v>7972</v>
      </c>
      <c r="BV1306">
        <v>7848</v>
      </c>
      <c r="BW1306">
        <v>7681</v>
      </c>
      <c r="BX1306">
        <v>7773</v>
      </c>
      <c r="BY1306">
        <v>7797</v>
      </c>
      <c r="BZ1306">
        <v>7815</v>
      </c>
      <c r="CA1306">
        <v>0.107</v>
      </c>
      <c r="CB1306">
        <v>0.157</v>
      </c>
      <c r="CC1306">
        <v>0.29299999999999998</v>
      </c>
      <c r="CD1306">
        <v>7.9000000000000001E-2</v>
      </c>
      <c r="CE1306">
        <v>0.80100000000000005</v>
      </c>
      <c r="CF1306">
        <v>0.14599999999999999</v>
      </c>
      <c r="CG1306">
        <v>1.9E-2</v>
      </c>
      <c r="CH1306">
        <v>51.946394300000001</v>
      </c>
      <c r="CI1306">
        <v>3</v>
      </c>
      <c r="CJ1306">
        <v>6</v>
      </c>
      <c r="CK1306">
        <v>59</v>
      </c>
      <c r="CL1306">
        <v>83</v>
      </c>
      <c r="CM1306">
        <v>1351</v>
      </c>
      <c r="CN1306">
        <v>5.0999999999999997E-2</v>
      </c>
      <c r="CO1306">
        <v>0</v>
      </c>
      <c r="CP1306">
        <v>0</v>
      </c>
      <c r="CQ1306">
        <v>6286</v>
      </c>
      <c r="CR1306">
        <v>7203</v>
      </c>
      <c r="CS1306">
        <v>432</v>
      </c>
      <c r="CT1306">
        <v>440</v>
      </c>
      <c r="CU1306">
        <v>54727</v>
      </c>
      <c r="CV1306">
        <v>0.92500000000000004</v>
      </c>
      <c r="CW1306">
        <v>2.3E-2</v>
      </c>
      <c r="CX1306">
        <v>8.9999999999999993E-3</v>
      </c>
      <c r="CY1306">
        <v>2E-3</v>
      </c>
      <c r="CZ1306">
        <v>3.0000000000000001E-3</v>
      </c>
      <c r="DA1306">
        <v>3.5999999999999997E-2</v>
      </c>
      <c r="DB1306">
        <v>1.0999999999999999E-2</v>
      </c>
      <c r="DC1306">
        <v>0.39800000000000002</v>
      </c>
      <c r="DD1306">
        <v>0.33</v>
      </c>
      <c r="DE1306">
        <v>0.16500000000000001</v>
      </c>
      <c r="DF1306">
        <v>85.101921304813601</v>
      </c>
      <c r="DG1306">
        <v>0.43233082706766901</v>
      </c>
      <c r="DH1306">
        <v>0.40539999999999998</v>
      </c>
      <c r="DI1306">
        <v>0.24529999999999999</v>
      </c>
      <c r="DJ1306">
        <v>93.9</v>
      </c>
      <c r="DK1306">
        <v>2.66</v>
      </c>
      <c r="DL1306">
        <v>3.81</v>
      </c>
      <c r="DM1306">
        <v>43.233082706766901</v>
      </c>
      <c r="DN1306">
        <v>214.38</v>
      </c>
      <c r="DO1306">
        <v>320.64999999999998</v>
      </c>
      <c r="DP1306">
        <v>49.570855490250899</v>
      </c>
      <c r="DQ1306">
        <v>641.33501923854305</v>
      </c>
      <c r="DR1306">
        <v>1199.06478671994</v>
      </c>
      <c r="DS1306">
        <v>86.963872352329901</v>
      </c>
      <c r="DT1306">
        <v>324105000</v>
      </c>
      <c r="DU1306">
        <v>13925.63</v>
      </c>
    </row>
    <row r="1307" spans="1:125" x14ac:dyDescent="0.3">
      <c r="A1307">
        <v>26135</v>
      </c>
      <c r="B1307" t="s">
        <v>1654</v>
      </c>
      <c r="C1307" t="s">
        <v>1574</v>
      </c>
      <c r="D1307" t="s">
        <v>1575</v>
      </c>
      <c r="E1307" t="s">
        <v>858</v>
      </c>
      <c r="F1307" t="s">
        <v>125</v>
      </c>
      <c r="I1307">
        <v>4092</v>
      </c>
      <c r="J1307">
        <v>1044</v>
      </c>
      <c r="K1307">
        <v>2843</v>
      </c>
      <c r="L1307">
        <v>4880</v>
      </c>
      <c r="M1307">
        <v>1342</v>
      </c>
      <c r="N1307">
        <v>3466</v>
      </c>
      <c r="O1307">
        <v>5197</v>
      </c>
      <c r="P1307">
        <v>1414</v>
      </c>
      <c r="Q1307">
        <v>3716</v>
      </c>
      <c r="R1307" t="s">
        <v>3732</v>
      </c>
      <c r="S1307" t="s">
        <v>121</v>
      </c>
      <c r="T1307" t="s">
        <v>121</v>
      </c>
      <c r="U1307" t="str">
        <f t="shared" si="138"/>
        <v>Trump</v>
      </c>
      <c r="V1307" s="2">
        <f t="shared" si="137"/>
        <v>1.0649590163934426</v>
      </c>
      <c r="W1307">
        <v>0.40994999999999998</v>
      </c>
      <c r="X1307">
        <v>0.25513000000000002</v>
      </c>
      <c r="Y1307">
        <v>0.27500000000000002</v>
      </c>
      <c r="Z1307">
        <f t="shared" si="139"/>
        <v>0.27208004618048875</v>
      </c>
      <c r="AA1307">
        <v>0.57100445324096982</v>
      </c>
      <c r="AB1307">
        <v>0.69477</v>
      </c>
      <c r="AC1307">
        <v>0.71025000000000005</v>
      </c>
      <c r="AD1307">
        <f t="shared" si="140"/>
        <v>0.71502790071194922</v>
      </c>
      <c r="AE1307">
        <v>16.100000000000001</v>
      </c>
      <c r="AF1307">
        <v>44</v>
      </c>
      <c r="AG1307">
        <v>43.5</v>
      </c>
      <c r="AH1307" s="3">
        <f t="shared" si="142"/>
        <v>44.294785453146048</v>
      </c>
      <c r="AI1307">
        <v>-43.524999999999999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f t="shared" si="141"/>
        <v>1</v>
      </c>
      <c r="AQ1307">
        <v>0</v>
      </c>
      <c r="AS1307">
        <v>0</v>
      </c>
      <c r="AU1307">
        <v>0.82299999999999995</v>
      </c>
      <c r="AV1307">
        <v>1</v>
      </c>
      <c r="AW1307">
        <v>0</v>
      </c>
      <c r="AX1307">
        <v>8601</v>
      </c>
      <c r="AY1307">
        <v>8614</v>
      </c>
      <c r="AZ1307">
        <v>8574</v>
      </c>
      <c r="BA1307">
        <v>8369</v>
      </c>
      <c r="BB1307">
        <v>8312</v>
      </c>
      <c r="BC1307">
        <v>8277</v>
      </c>
      <c r="BD1307">
        <v>8259</v>
      </c>
      <c r="BE1307">
        <v>8238</v>
      </c>
      <c r="BF1307">
        <v>8224</v>
      </c>
      <c r="BG1307">
        <v>8241</v>
      </c>
      <c r="BH1307">
        <v>8235</v>
      </c>
      <c r="BI1307">
        <v>8320</v>
      </c>
      <c r="BJ1307">
        <v>8391</v>
      </c>
      <c r="BK1307">
        <v>8545</v>
      </c>
      <c r="BL1307">
        <v>15</v>
      </c>
      <c r="BM1307">
        <v>2838</v>
      </c>
      <c r="BN1307">
        <v>2787</v>
      </c>
      <c r="BO1307">
        <v>2728</v>
      </c>
      <c r="BP1307">
        <v>2556</v>
      </c>
      <c r="BQ1307">
        <v>2503</v>
      </c>
      <c r="BR1307">
        <v>2392</v>
      </c>
      <c r="BS1307">
        <v>2320</v>
      </c>
      <c r="BT1307">
        <v>2294</v>
      </c>
      <c r="BU1307">
        <v>2262</v>
      </c>
      <c r="BV1307">
        <v>2269</v>
      </c>
      <c r="BW1307">
        <v>2249</v>
      </c>
      <c r="BX1307">
        <v>2300</v>
      </c>
      <c r="BY1307">
        <v>2337</v>
      </c>
      <c r="BZ1307">
        <v>2405</v>
      </c>
      <c r="CA1307">
        <v>0.14599999999999999</v>
      </c>
      <c r="CB1307">
        <v>0.18</v>
      </c>
      <c r="CC1307">
        <v>0.28000000000000003</v>
      </c>
      <c r="CD1307">
        <v>3.9E-2</v>
      </c>
      <c r="CE1307">
        <v>0.71099999999999997</v>
      </c>
      <c r="CF1307">
        <v>-0.16400000000000001</v>
      </c>
      <c r="CG1307">
        <v>4.3999999999999997E-2</v>
      </c>
      <c r="CH1307">
        <v>68.347160099999996</v>
      </c>
      <c r="CI1307">
        <v>4</v>
      </c>
      <c r="CJ1307">
        <v>7</v>
      </c>
      <c r="CK1307">
        <v>78</v>
      </c>
      <c r="CL1307">
        <v>83</v>
      </c>
      <c r="CM1307">
        <v>4256</v>
      </c>
      <c r="CN1307">
        <v>0.68899999999999995</v>
      </c>
      <c r="CO1307">
        <v>0</v>
      </c>
      <c r="CP1307">
        <v>0</v>
      </c>
      <c r="CQ1307">
        <v>1504</v>
      </c>
      <c r="CR1307">
        <v>1257</v>
      </c>
      <c r="CS1307">
        <v>183</v>
      </c>
      <c r="CT1307">
        <v>191</v>
      </c>
      <c r="CU1307">
        <v>46626</v>
      </c>
      <c r="CV1307">
        <v>0.94099999999999995</v>
      </c>
      <c r="CW1307">
        <v>1.9E-2</v>
      </c>
      <c r="CX1307">
        <v>4.0000000000000001E-3</v>
      </c>
      <c r="CY1307">
        <v>5.0000000000000001E-3</v>
      </c>
      <c r="CZ1307">
        <v>1E-3</v>
      </c>
      <c r="DA1307">
        <v>3.1E-2</v>
      </c>
      <c r="DB1307">
        <v>8.0000000000000002E-3</v>
      </c>
      <c r="DC1307">
        <v>0.377</v>
      </c>
      <c r="DD1307">
        <v>0.34</v>
      </c>
      <c r="DE1307">
        <v>0.13800000000000001</v>
      </c>
      <c r="DF1307">
        <v>85.464416096382905</v>
      </c>
      <c r="DG1307">
        <v>0.28368794326241098</v>
      </c>
      <c r="DH1307">
        <v>0.36599999999999999</v>
      </c>
      <c r="DI1307">
        <v>0.23</v>
      </c>
      <c r="DJ1307">
        <v>83.4</v>
      </c>
      <c r="DK1307">
        <v>2.93</v>
      </c>
      <c r="DL1307">
        <v>3.62</v>
      </c>
      <c r="DM1307">
        <v>23.549488054607501</v>
      </c>
      <c r="DN1307">
        <v>193.33</v>
      </c>
      <c r="DO1307">
        <v>319.25</v>
      </c>
      <c r="DP1307">
        <v>65.132157450990505</v>
      </c>
      <c r="DQ1307">
        <v>535.69703661717699</v>
      </c>
      <c r="DR1307">
        <v>939.92839644955302</v>
      </c>
      <c r="DS1307">
        <v>75.458950153060201</v>
      </c>
      <c r="DT1307">
        <v>136849000</v>
      </c>
      <c r="DU1307">
        <v>16283.79</v>
      </c>
    </row>
    <row r="1308" spans="1:125" x14ac:dyDescent="0.3">
      <c r="A1308">
        <v>26137</v>
      </c>
      <c r="B1308" t="s">
        <v>1655</v>
      </c>
      <c r="C1308" t="s">
        <v>1574</v>
      </c>
      <c r="D1308" t="s">
        <v>1575</v>
      </c>
      <c r="E1308" t="s">
        <v>858</v>
      </c>
      <c r="F1308" t="s">
        <v>125</v>
      </c>
      <c r="I1308">
        <v>12610</v>
      </c>
      <c r="J1308">
        <v>3556</v>
      </c>
      <c r="K1308">
        <v>8266</v>
      </c>
      <c r="L1308">
        <v>14775</v>
      </c>
      <c r="M1308">
        <v>4743</v>
      </c>
      <c r="N1308">
        <v>9779</v>
      </c>
      <c r="O1308">
        <v>15999</v>
      </c>
      <c r="P1308">
        <v>5052</v>
      </c>
      <c r="Q1308">
        <v>10693</v>
      </c>
      <c r="R1308" t="s">
        <v>3732</v>
      </c>
      <c r="S1308" t="s">
        <v>121</v>
      </c>
      <c r="T1308" t="s">
        <v>121</v>
      </c>
      <c r="U1308" t="str">
        <f t="shared" si="138"/>
        <v>Trump</v>
      </c>
      <c r="V1308" s="2">
        <f t="shared" si="137"/>
        <v>1.0828426395939086</v>
      </c>
      <c r="W1308">
        <v>0.39484999999999998</v>
      </c>
      <c r="X1308">
        <v>0.28199999999999997</v>
      </c>
      <c r="Y1308">
        <v>0.32102000000000003</v>
      </c>
      <c r="Z1308">
        <f t="shared" si="139"/>
        <v>0.31576973560847554</v>
      </c>
      <c r="AA1308">
        <v>0.59139603542808938</v>
      </c>
      <c r="AB1308">
        <v>0.65551000000000004</v>
      </c>
      <c r="AC1308">
        <v>0.66186</v>
      </c>
      <c r="AD1308">
        <f t="shared" si="140"/>
        <v>0.66835427214200882</v>
      </c>
      <c r="AE1308">
        <v>19.7</v>
      </c>
      <c r="AF1308">
        <v>37.4</v>
      </c>
      <c r="AG1308">
        <v>34.1</v>
      </c>
      <c r="AH1308" s="3">
        <f t="shared" si="142"/>
        <v>35.258453653353328</v>
      </c>
      <c r="AI1308">
        <v>-34.084000000000003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f t="shared" si="141"/>
        <v>1</v>
      </c>
      <c r="AQ1308">
        <v>0</v>
      </c>
      <c r="AS1308">
        <v>0</v>
      </c>
      <c r="AU1308">
        <v>0.224</v>
      </c>
      <c r="AV1308">
        <v>0</v>
      </c>
      <c r="AW1308">
        <v>0</v>
      </c>
      <c r="AX1308">
        <v>24151</v>
      </c>
      <c r="AY1308">
        <v>24115</v>
      </c>
      <c r="AZ1308">
        <v>24042</v>
      </c>
      <c r="BA1308">
        <v>24078</v>
      </c>
      <c r="BB1308">
        <v>24110</v>
      </c>
      <c r="BC1308">
        <v>24203</v>
      </c>
      <c r="BD1308">
        <v>24408</v>
      </c>
      <c r="BE1308">
        <v>24528</v>
      </c>
      <c r="BF1308">
        <v>24641</v>
      </c>
      <c r="BG1308">
        <v>24668</v>
      </c>
      <c r="BH1308">
        <v>25133</v>
      </c>
      <c r="BI1308">
        <v>25324</v>
      </c>
      <c r="BJ1308">
        <v>25561</v>
      </c>
      <c r="BK1308">
        <v>25747</v>
      </c>
      <c r="BL1308">
        <v>44</v>
      </c>
      <c r="BM1308">
        <v>9227</v>
      </c>
      <c r="BN1308">
        <v>9091</v>
      </c>
      <c r="BO1308">
        <v>8866</v>
      </c>
      <c r="BP1308">
        <v>8738</v>
      </c>
      <c r="BQ1308">
        <v>8590</v>
      </c>
      <c r="BR1308">
        <v>8495</v>
      </c>
      <c r="BS1308">
        <v>8565</v>
      </c>
      <c r="BT1308">
        <v>8597</v>
      </c>
      <c r="BU1308">
        <v>8594</v>
      </c>
      <c r="BV1308">
        <v>8554</v>
      </c>
      <c r="BW1308">
        <v>8737</v>
      </c>
      <c r="BX1308">
        <v>8777</v>
      </c>
      <c r="BY1308">
        <v>8822</v>
      </c>
      <c r="BZ1308">
        <v>8891</v>
      </c>
      <c r="CA1308">
        <v>5.7000000000000002E-2</v>
      </c>
      <c r="CB1308">
        <v>0.108</v>
      </c>
      <c r="CC1308">
        <v>0.20300000000000001</v>
      </c>
      <c r="CD1308">
        <v>2.1000000000000001E-2</v>
      </c>
      <c r="CE1308">
        <v>0.91800000000000004</v>
      </c>
      <c r="CF1308">
        <v>2.7E-2</v>
      </c>
      <c r="CG1308">
        <v>3.9E-2</v>
      </c>
      <c r="CH1308">
        <v>14.358646999999999</v>
      </c>
      <c r="CI1308">
        <v>1</v>
      </c>
      <c r="CJ1308">
        <v>2</v>
      </c>
      <c r="CK1308">
        <v>14</v>
      </c>
      <c r="CL1308">
        <v>83</v>
      </c>
      <c r="CM1308">
        <v>0</v>
      </c>
      <c r="CN1308">
        <v>0</v>
      </c>
      <c r="CO1308">
        <v>0</v>
      </c>
      <c r="CP1308">
        <v>0</v>
      </c>
      <c r="CQ1308">
        <v>9074</v>
      </c>
      <c r="CR1308">
        <v>9321</v>
      </c>
      <c r="CS1308">
        <v>793</v>
      </c>
      <c r="CT1308">
        <v>824</v>
      </c>
      <c r="CU1308">
        <v>65915</v>
      </c>
      <c r="CV1308">
        <v>0.94</v>
      </c>
      <c r="CW1308">
        <v>1.9E-2</v>
      </c>
      <c r="CX1308">
        <v>8.0000000000000002E-3</v>
      </c>
      <c r="CY1308">
        <v>3.0000000000000001E-3</v>
      </c>
      <c r="CZ1308">
        <v>5.0000000000000001E-3</v>
      </c>
      <c r="DA1308">
        <v>2.5999999999999999E-2</v>
      </c>
      <c r="DB1308">
        <v>1.2999999999999999E-2</v>
      </c>
      <c r="DC1308">
        <v>0.32100000000000001</v>
      </c>
      <c r="DD1308">
        <v>0.36</v>
      </c>
      <c r="DE1308">
        <v>0.26300000000000001</v>
      </c>
      <c r="DF1308">
        <v>88.961907253241804</v>
      </c>
      <c r="DG1308">
        <v>0.48288973384030398</v>
      </c>
      <c r="DH1308">
        <v>0.253</v>
      </c>
      <c r="DI1308">
        <v>0.31309999999999999</v>
      </c>
      <c r="DJ1308">
        <v>27</v>
      </c>
      <c r="DK1308">
        <v>2.91</v>
      </c>
      <c r="DL1308">
        <v>3.9</v>
      </c>
      <c r="DM1308">
        <v>34.020618556701002</v>
      </c>
      <c r="DN1308">
        <v>250.55</v>
      </c>
      <c r="DO1308">
        <v>384.39</v>
      </c>
      <c r="DP1308">
        <v>53.418479345439998</v>
      </c>
      <c r="DQ1308">
        <v>804.03190426486901</v>
      </c>
      <c r="DR1308">
        <v>1556.03842631559</v>
      </c>
      <c r="DS1308">
        <v>93.529438080978295</v>
      </c>
      <c r="DT1308">
        <v>325941000</v>
      </c>
      <c r="DU1308">
        <v>12710.22</v>
      </c>
    </row>
    <row r="1309" spans="1:125" x14ac:dyDescent="0.3">
      <c r="A1309">
        <v>26139</v>
      </c>
      <c r="B1309" t="s">
        <v>1656</v>
      </c>
      <c r="C1309" t="s">
        <v>1574</v>
      </c>
      <c r="D1309" t="s">
        <v>1575</v>
      </c>
      <c r="E1309" t="s">
        <v>858</v>
      </c>
      <c r="F1309" t="s">
        <v>192</v>
      </c>
      <c r="G1309">
        <v>2624340</v>
      </c>
      <c r="H1309" t="s">
        <v>1615</v>
      </c>
      <c r="I1309">
        <v>143848</v>
      </c>
      <c r="J1309">
        <v>44973</v>
      </c>
      <c r="K1309">
        <v>88467</v>
      </c>
      <c r="L1309">
        <v>168713</v>
      </c>
      <c r="M1309">
        <v>64705</v>
      </c>
      <c r="N1309">
        <v>100913</v>
      </c>
      <c r="O1309">
        <v>178513</v>
      </c>
      <c r="P1309">
        <v>69653</v>
      </c>
      <c r="Q1309">
        <v>106133</v>
      </c>
      <c r="R1309" t="s">
        <v>3732</v>
      </c>
      <c r="S1309" t="s">
        <v>121</v>
      </c>
      <c r="T1309" t="s">
        <v>121</v>
      </c>
      <c r="U1309" t="str">
        <f t="shared" si="138"/>
        <v>Trump</v>
      </c>
      <c r="V1309" s="2">
        <f t="shared" si="137"/>
        <v>1.0580868101450391</v>
      </c>
      <c r="W1309">
        <v>0.32300000000000001</v>
      </c>
      <c r="X1309">
        <v>0.31263999999999997</v>
      </c>
      <c r="Y1309">
        <v>0.38352000000000003</v>
      </c>
      <c r="Z1309">
        <f t="shared" si="139"/>
        <v>0.39018446835804677</v>
      </c>
      <c r="AA1309">
        <v>0.6663492351411815</v>
      </c>
      <c r="AB1309">
        <v>0.61499999999999999</v>
      </c>
      <c r="AC1309">
        <v>0.59813000000000005</v>
      </c>
      <c r="AD1309">
        <f t="shared" si="140"/>
        <v>0.59453933326984587</v>
      </c>
      <c r="AE1309">
        <v>34.299999999999997</v>
      </c>
      <c r="AF1309">
        <v>30.2</v>
      </c>
      <c r="AG1309">
        <v>21.5</v>
      </c>
      <c r="AH1309" s="3">
        <f t="shared" si="142"/>
        <v>20.435486491179912</v>
      </c>
      <c r="AI1309">
        <v>-21.460999999999999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f t="shared" si="141"/>
        <v>1</v>
      </c>
      <c r="AQ1309">
        <v>0</v>
      </c>
      <c r="AS1309">
        <v>0</v>
      </c>
      <c r="AU1309">
        <v>0.496</v>
      </c>
      <c r="AV1309">
        <v>0</v>
      </c>
      <c r="AW1309">
        <v>0</v>
      </c>
      <c r="AX1309">
        <v>264130</v>
      </c>
      <c r="AY1309">
        <v>266929</v>
      </c>
      <c r="AZ1309">
        <v>270873</v>
      </c>
      <c r="BA1309">
        <v>274385</v>
      </c>
      <c r="BB1309">
        <v>277864</v>
      </c>
      <c r="BC1309">
        <v>280859</v>
      </c>
      <c r="BD1309">
        <v>283712</v>
      </c>
      <c r="BE1309">
        <v>286581</v>
      </c>
      <c r="BF1309">
        <v>289808</v>
      </c>
      <c r="BG1309">
        <v>291830</v>
      </c>
      <c r="BH1309">
        <v>296907</v>
      </c>
      <c r="BI1309">
        <v>298393</v>
      </c>
      <c r="BJ1309">
        <v>300918</v>
      </c>
      <c r="BK1309">
        <v>303372</v>
      </c>
      <c r="BL1309">
        <v>704</v>
      </c>
      <c r="BM1309">
        <v>100978</v>
      </c>
      <c r="BN1309">
        <v>100325</v>
      </c>
      <c r="BO1309">
        <v>100125</v>
      </c>
      <c r="BP1309">
        <v>100373</v>
      </c>
      <c r="BQ1309">
        <v>100675</v>
      </c>
      <c r="BR1309">
        <v>101146</v>
      </c>
      <c r="BS1309">
        <v>101727</v>
      </c>
      <c r="BT1309">
        <v>102364</v>
      </c>
      <c r="BU1309">
        <v>103360</v>
      </c>
      <c r="BV1309">
        <v>103689</v>
      </c>
      <c r="BW1309">
        <v>104960</v>
      </c>
      <c r="BX1309">
        <v>105889</v>
      </c>
      <c r="BY1309">
        <v>106864</v>
      </c>
      <c r="BZ1309">
        <v>107913</v>
      </c>
      <c r="CA1309">
        <v>5.8000000000000003E-2</v>
      </c>
      <c r="CB1309">
        <v>8.2000000000000003E-2</v>
      </c>
      <c r="CC1309">
        <v>0.14099999999999999</v>
      </c>
      <c r="CD1309">
        <v>2.5999999999999999E-2</v>
      </c>
      <c r="CE1309">
        <v>1.091</v>
      </c>
      <c r="CF1309">
        <v>4.0000000000000001E-3</v>
      </c>
      <c r="CG1309">
        <v>8.4000000000000005E-2</v>
      </c>
      <c r="CH1309">
        <v>2.7760050999999999</v>
      </c>
      <c r="CI1309">
        <v>1</v>
      </c>
      <c r="CJ1309">
        <v>1</v>
      </c>
      <c r="CK1309">
        <v>1</v>
      </c>
      <c r="CL1309">
        <v>83</v>
      </c>
      <c r="CM1309">
        <v>0</v>
      </c>
      <c r="CN1309">
        <v>0</v>
      </c>
      <c r="CO1309">
        <v>143090</v>
      </c>
      <c r="CP1309">
        <v>0.47399999999999998</v>
      </c>
      <c r="CQ1309">
        <v>115406</v>
      </c>
      <c r="CR1309">
        <v>115897</v>
      </c>
      <c r="CS1309">
        <v>6239</v>
      </c>
      <c r="CT1309">
        <v>6763</v>
      </c>
      <c r="CU1309">
        <v>85968</v>
      </c>
      <c r="CV1309">
        <v>0.82599999999999996</v>
      </c>
      <c r="CW1309">
        <v>0.10199999999999999</v>
      </c>
      <c r="CX1309">
        <v>1.6E-2</v>
      </c>
      <c r="CY1309">
        <v>1E-3</v>
      </c>
      <c r="CZ1309">
        <v>2.5999999999999999E-2</v>
      </c>
      <c r="DA1309">
        <v>2.9000000000000001E-2</v>
      </c>
      <c r="DB1309">
        <v>4.9000000000000002E-2</v>
      </c>
      <c r="DC1309">
        <v>0.26600000000000001</v>
      </c>
      <c r="DD1309">
        <v>0.311</v>
      </c>
      <c r="DE1309">
        <v>0.36499999999999999</v>
      </c>
      <c r="DF1309">
        <v>97.015008133235</v>
      </c>
      <c r="DG1309">
        <v>0.40136054421768702</v>
      </c>
      <c r="DH1309">
        <v>0.28310000000000002</v>
      </c>
      <c r="DI1309">
        <v>0.34860000000000002</v>
      </c>
      <c r="DJ1309">
        <v>40.200000000000003</v>
      </c>
      <c r="DK1309">
        <v>3.17</v>
      </c>
      <c r="DL1309">
        <v>4.12</v>
      </c>
      <c r="DM1309">
        <v>29.968454258675099</v>
      </c>
      <c r="DN1309">
        <v>509.73</v>
      </c>
      <c r="DO1309">
        <v>748.87</v>
      </c>
      <c r="DP1309">
        <v>46.915033449080902</v>
      </c>
      <c r="DQ1309">
        <v>1293.91195662103</v>
      </c>
      <c r="DR1309">
        <v>2340.2255748068801</v>
      </c>
      <c r="DS1309">
        <v>80.8643596522775</v>
      </c>
      <c r="DT1309">
        <v>2594558000</v>
      </c>
      <c r="DU1309">
        <v>8623.43</v>
      </c>
    </row>
    <row r="1310" spans="1:125" x14ac:dyDescent="0.3">
      <c r="A1310">
        <v>26141</v>
      </c>
      <c r="B1310" t="s">
        <v>1657</v>
      </c>
      <c r="C1310" t="s">
        <v>1574</v>
      </c>
      <c r="D1310" t="s">
        <v>1575</v>
      </c>
      <c r="E1310" t="s">
        <v>858</v>
      </c>
      <c r="F1310" t="s">
        <v>125</v>
      </c>
      <c r="I1310">
        <v>7257</v>
      </c>
      <c r="J1310">
        <v>2400</v>
      </c>
      <c r="K1310">
        <v>4488</v>
      </c>
      <c r="L1310">
        <v>8355</v>
      </c>
      <c r="M1310">
        <v>2911</v>
      </c>
      <c r="N1310">
        <v>5342</v>
      </c>
      <c r="O1310">
        <v>8762</v>
      </c>
      <c r="P1310">
        <v>3036</v>
      </c>
      <c r="Q1310">
        <v>5568</v>
      </c>
      <c r="R1310" t="s">
        <v>3732</v>
      </c>
      <c r="S1310" t="s">
        <v>121</v>
      </c>
      <c r="T1310" t="s">
        <v>121</v>
      </c>
      <c r="U1310" t="str">
        <f t="shared" si="138"/>
        <v>Trump</v>
      </c>
      <c r="V1310" s="2">
        <f t="shared" si="137"/>
        <v>1.0487133453022142</v>
      </c>
      <c r="W1310">
        <v>0.45084999999999997</v>
      </c>
      <c r="X1310">
        <v>0.33072000000000001</v>
      </c>
      <c r="Y1310">
        <v>0.34841</v>
      </c>
      <c r="Z1310">
        <f t="shared" si="139"/>
        <v>0.34649623373658983</v>
      </c>
      <c r="AA1310">
        <v>0.53587570621468927</v>
      </c>
      <c r="AB1310">
        <v>0.61843999999999999</v>
      </c>
      <c r="AC1310">
        <v>0.63937999999999995</v>
      </c>
      <c r="AD1310">
        <f t="shared" si="140"/>
        <v>0.63547135357224382</v>
      </c>
      <c r="AE1310">
        <v>8.5</v>
      </c>
      <c r="AF1310">
        <v>28.8</v>
      </c>
      <c r="AG1310">
        <v>29.1</v>
      </c>
      <c r="AH1310" s="3">
        <f t="shared" si="142"/>
        <v>28.897511983565398</v>
      </c>
      <c r="AI1310">
        <v>-29.097000000000001</v>
      </c>
      <c r="AJ1310">
        <v>1</v>
      </c>
      <c r="AK1310">
        <v>1</v>
      </c>
      <c r="AL1310">
        <v>2</v>
      </c>
      <c r="AM1310">
        <v>1</v>
      </c>
      <c r="AN1310">
        <v>1</v>
      </c>
      <c r="AO1310">
        <v>1</v>
      </c>
      <c r="AP1310">
        <f t="shared" si="141"/>
        <v>1</v>
      </c>
      <c r="AQ1310">
        <v>0</v>
      </c>
      <c r="AS1310">
        <v>0</v>
      </c>
      <c r="AU1310">
        <v>0.17899999999999999</v>
      </c>
      <c r="AV1310">
        <v>1</v>
      </c>
      <c r="AW1310">
        <v>0</v>
      </c>
      <c r="AX1310">
        <v>13317</v>
      </c>
      <c r="AY1310">
        <v>13152</v>
      </c>
      <c r="AZ1310">
        <v>13084</v>
      </c>
      <c r="BA1310">
        <v>13010</v>
      </c>
      <c r="BB1310">
        <v>12962</v>
      </c>
      <c r="BC1310">
        <v>12801</v>
      </c>
      <c r="BD1310">
        <v>12735</v>
      </c>
      <c r="BE1310">
        <v>12742</v>
      </c>
      <c r="BF1310">
        <v>12698</v>
      </c>
      <c r="BG1310">
        <v>12592</v>
      </c>
      <c r="BH1310">
        <v>13005</v>
      </c>
      <c r="BI1310">
        <v>13172</v>
      </c>
      <c r="BJ1310">
        <v>13343</v>
      </c>
      <c r="BK1310">
        <v>13285</v>
      </c>
      <c r="BL1310">
        <v>17</v>
      </c>
      <c r="BM1310">
        <v>4421</v>
      </c>
      <c r="BN1310">
        <v>4230</v>
      </c>
      <c r="BO1310">
        <v>4054</v>
      </c>
      <c r="BP1310">
        <v>3925</v>
      </c>
      <c r="BQ1310">
        <v>3843</v>
      </c>
      <c r="BR1310">
        <v>3705</v>
      </c>
      <c r="BS1310">
        <v>3598</v>
      </c>
      <c r="BT1310">
        <v>3568</v>
      </c>
      <c r="BU1310">
        <v>3511</v>
      </c>
      <c r="BV1310">
        <v>3421</v>
      </c>
      <c r="BW1310">
        <v>3574</v>
      </c>
      <c r="BX1310">
        <v>3644</v>
      </c>
      <c r="BY1310">
        <v>3714</v>
      </c>
      <c r="BZ1310">
        <v>3688</v>
      </c>
      <c r="CA1310">
        <v>7.9000000000000001E-2</v>
      </c>
      <c r="CB1310">
        <v>0.123</v>
      </c>
      <c r="CC1310">
        <v>0.26900000000000002</v>
      </c>
      <c r="CD1310">
        <v>5.8999999999999997E-2</v>
      </c>
      <c r="CE1310">
        <v>0.81699999999999995</v>
      </c>
      <c r="CF1310">
        <v>0.106</v>
      </c>
      <c r="CG1310">
        <v>1.4999999999999999E-2</v>
      </c>
      <c r="CH1310">
        <v>35.577536600000002</v>
      </c>
      <c r="CI1310">
        <v>2</v>
      </c>
      <c r="CJ1310">
        <v>4</v>
      </c>
      <c r="CK1310">
        <v>33</v>
      </c>
      <c r="CL1310">
        <v>83</v>
      </c>
      <c r="CM1310">
        <v>5395</v>
      </c>
      <c r="CN1310">
        <v>0.36299999999999999</v>
      </c>
      <c r="CO1310">
        <v>1899</v>
      </c>
      <c r="CP1310">
        <v>0.128</v>
      </c>
      <c r="CQ1310">
        <v>2047</v>
      </c>
      <c r="CR1310">
        <v>2265</v>
      </c>
      <c r="CS1310">
        <v>325</v>
      </c>
      <c r="CT1310">
        <v>330</v>
      </c>
      <c r="CU1310">
        <v>56375</v>
      </c>
      <c r="CV1310">
        <v>0.94799999999999995</v>
      </c>
      <c r="CW1310">
        <v>1.6E-2</v>
      </c>
      <c r="CX1310">
        <v>3.0000000000000001E-3</v>
      </c>
      <c r="CY1310">
        <v>2E-3</v>
      </c>
      <c r="CZ1310">
        <v>4.0000000000000001E-3</v>
      </c>
      <c r="DA1310">
        <v>2.5999999999999999E-2</v>
      </c>
      <c r="DB1310">
        <v>1.2999999999999999E-2</v>
      </c>
      <c r="DC1310">
        <v>0.36799999999999999</v>
      </c>
      <c r="DD1310">
        <v>0.35499999999999998</v>
      </c>
      <c r="DE1310">
        <v>0.19800000000000001</v>
      </c>
      <c r="DF1310">
        <v>85.1208937544978</v>
      </c>
      <c r="DG1310">
        <v>0.34628975265017697</v>
      </c>
      <c r="DH1310">
        <v>0.3201</v>
      </c>
      <c r="DI1310">
        <v>0.29289999999999999</v>
      </c>
      <c r="DJ1310">
        <v>61.5</v>
      </c>
      <c r="DK1310">
        <v>3.08</v>
      </c>
      <c r="DL1310">
        <v>3.81</v>
      </c>
      <c r="DM1310">
        <v>23.7012987012987</v>
      </c>
      <c r="DN1310">
        <v>195.92</v>
      </c>
      <c r="DO1310">
        <v>325.55</v>
      </c>
      <c r="DP1310">
        <v>66.164761126990598</v>
      </c>
      <c r="DQ1310">
        <v>786.15295075871904</v>
      </c>
      <c r="DR1310">
        <v>1276.33801522617</v>
      </c>
      <c r="DS1310">
        <v>62.352378629930897</v>
      </c>
      <c r="DT1310">
        <v>225429000</v>
      </c>
      <c r="DU1310">
        <v>16872.169999999998</v>
      </c>
    </row>
    <row r="1311" spans="1:125" x14ac:dyDescent="0.3">
      <c r="A1311">
        <v>26143</v>
      </c>
      <c r="B1311" t="s">
        <v>1658</v>
      </c>
      <c r="C1311" t="s">
        <v>1574</v>
      </c>
      <c r="D1311" t="s">
        <v>1575</v>
      </c>
      <c r="E1311" t="s">
        <v>858</v>
      </c>
      <c r="F1311" t="s">
        <v>125</v>
      </c>
      <c r="I1311">
        <v>13096</v>
      </c>
      <c r="J1311">
        <v>4287</v>
      </c>
      <c r="K1311">
        <v>8141</v>
      </c>
      <c r="L1311">
        <v>15034</v>
      </c>
      <c r="M1311">
        <v>5166</v>
      </c>
      <c r="N1311">
        <v>9670</v>
      </c>
      <c r="O1311">
        <v>16084</v>
      </c>
      <c r="P1311">
        <v>5290</v>
      </c>
      <c r="Q1311">
        <v>10582</v>
      </c>
      <c r="R1311" t="s">
        <v>3732</v>
      </c>
      <c r="S1311" t="s">
        <v>121</v>
      </c>
      <c r="T1311" t="s">
        <v>121</v>
      </c>
      <c r="U1311" t="str">
        <f t="shared" si="138"/>
        <v>Trump</v>
      </c>
      <c r="V1311" s="2">
        <f t="shared" si="137"/>
        <v>1.0698416921644274</v>
      </c>
      <c r="W1311">
        <v>0.47560000000000002</v>
      </c>
      <c r="X1311">
        <v>0.32734999999999997</v>
      </c>
      <c r="Y1311">
        <v>0.34361999999999998</v>
      </c>
      <c r="Z1311">
        <f t="shared" si="139"/>
        <v>0.32889828400895299</v>
      </c>
      <c r="AA1311">
        <v>0.51419582565991406</v>
      </c>
      <c r="AB1311">
        <v>0.62163999999999997</v>
      </c>
      <c r="AC1311">
        <v>0.64320999999999995</v>
      </c>
      <c r="AD1311">
        <f t="shared" si="140"/>
        <v>0.65792091519522511</v>
      </c>
      <c r="AE1311">
        <v>3.9</v>
      </c>
      <c r="AF1311">
        <v>29.4</v>
      </c>
      <c r="AG1311">
        <v>30</v>
      </c>
      <c r="AH1311" s="3">
        <f t="shared" si="142"/>
        <v>32.902263118627211</v>
      </c>
      <c r="AI1311">
        <v>-29.959</v>
      </c>
      <c r="AJ1311">
        <v>2</v>
      </c>
      <c r="AK1311">
        <v>1</v>
      </c>
      <c r="AL1311">
        <v>2</v>
      </c>
      <c r="AM1311">
        <v>1</v>
      </c>
      <c r="AN1311">
        <v>1</v>
      </c>
      <c r="AO1311">
        <v>1</v>
      </c>
      <c r="AP1311">
        <f t="shared" si="141"/>
        <v>1</v>
      </c>
      <c r="AQ1311">
        <v>0</v>
      </c>
      <c r="AS1311">
        <v>0</v>
      </c>
      <c r="AU1311">
        <v>0.57399999999999995</v>
      </c>
      <c r="AV1311">
        <v>1</v>
      </c>
      <c r="AW1311">
        <v>0</v>
      </c>
      <c r="AX1311">
        <v>24442</v>
      </c>
      <c r="AY1311">
        <v>24325</v>
      </c>
      <c r="AZ1311">
        <v>24185</v>
      </c>
      <c r="BA1311">
        <v>24023</v>
      </c>
      <c r="BB1311">
        <v>24025</v>
      </c>
      <c r="BC1311">
        <v>23912</v>
      </c>
      <c r="BD1311">
        <v>23779</v>
      </c>
      <c r="BE1311">
        <v>23731</v>
      </c>
      <c r="BF1311">
        <v>23812</v>
      </c>
      <c r="BG1311">
        <v>24019</v>
      </c>
      <c r="BH1311">
        <v>23472</v>
      </c>
      <c r="BI1311">
        <v>23653</v>
      </c>
      <c r="BJ1311">
        <v>23682</v>
      </c>
      <c r="BK1311">
        <v>23863</v>
      </c>
      <c r="BL1311">
        <v>17</v>
      </c>
      <c r="BM1311">
        <v>7722</v>
      </c>
      <c r="BN1311">
        <v>7484</v>
      </c>
      <c r="BO1311">
        <v>7274</v>
      </c>
      <c r="BP1311">
        <v>7082</v>
      </c>
      <c r="BQ1311">
        <v>7008</v>
      </c>
      <c r="BR1311">
        <v>6825</v>
      </c>
      <c r="BS1311">
        <v>6633</v>
      </c>
      <c r="BT1311">
        <v>6590</v>
      </c>
      <c r="BU1311">
        <v>6546</v>
      </c>
      <c r="BV1311">
        <v>6599</v>
      </c>
      <c r="BW1311">
        <v>6467</v>
      </c>
      <c r="BX1311">
        <v>6538</v>
      </c>
      <c r="BY1311">
        <v>6448</v>
      </c>
      <c r="BZ1311">
        <v>6513</v>
      </c>
      <c r="CA1311">
        <v>9.2999999999999999E-2</v>
      </c>
      <c r="CB1311">
        <v>0.16300000000000001</v>
      </c>
      <c r="CC1311">
        <v>0.28599999999999998</v>
      </c>
      <c r="CD1311">
        <v>4.2000000000000003E-2</v>
      </c>
      <c r="CE1311">
        <v>0.72799999999999998</v>
      </c>
      <c r="CF1311">
        <v>-3.9E-2</v>
      </c>
      <c r="CG1311">
        <v>1.2999999999999999E-2</v>
      </c>
      <c r="CH1311">
        <v>63.369495800000003</v>
      </c>
      <c r="CI1311">
        <v>4</v>
      </c>
      <c r="CJ1311">
        <v>7</v>
      </c>
      <c r="CK1311">
        <v>69</v>
      </c>
      <c r="CL1311">
        <v>83</v>
      </c>
      <c r="CM1311">
        <v>0</v>
      </c>
      <c r="CN1311">
        <v>0</v>
      </c>
      <c r="CO1311">
        <v>0</v>
      </c>
      <c r="CP1311">
        <v>0</v>
      </c>
      <c r="CQ1311">
        <v>4245</v>
      </c>
      <c r="CR1311">
        <v>4081</v>
      </c>
      <c r="CS1311">
        <v>540</v>
      </c>
      <c r="CT1311">
        <v>547</v>
      </c>
      <c r="CU1311">
        <v>49151</v>
      </c>
      <c r="CV1311">
        <v>0.92700000000000005</v>
      </c>
      <c r="CW1311">
        <v>2.1999999999999999E-2</v>
      </c>
      <c r="CX1311">
        <v>4.0000000000000001E-3</v>
      </c>
      <c r="CY1311">
        <v>1E-3</v>
      </c>
      <c r="CZ1311">
        <v>5.0000000000000001E-3</v>
      </c>
      <c r="DA1311">
        <v>0.04</v>
      </c>
      <c r="DB1311">
        <v>1.7999999999999999E-2</v>
      </c>
      <c r="DC1311">
        <v>0.33800000000000002</v>
      </c>
      <c r="DD1311">
        <v>0.38400000000000001</v>
      </c>
      <c r="DE1311">
        <v>0.185</v>
      </c>
      <c r="DF1311">
        <v>86.176079802777394</v>
      </c>
      <c r="DG1311">
        <v>0.31358885017421601</v>
      </c>
      <c r="DH1311">
        <v>0.27479999999999999</v>
      </c>
      <c r="DI1311">
        <v>0.25019999999999998</v>
      </c>
      <c r="DJ1311">
        <v>36.4</v>
      </c>
      <c r="DK1311">
        <v>2.94</v>
      </c>
      <c r="DL1311">
        <v>3.77</v>
      </c>
      <c r="DM1311">
        <v>28.2312925170068</v>
      </c>
      <c r="DN1311">
        <v>301.49</v>
      </c>
      <c r="DO1311">
        <v>492</v>
      </c>
      <c r="DP1311">
        <v>63.189492188795597</v>
      </c>
      <c r="DQ1311">
        <v>550.83517569266905</v>
      </c>
      <c r="DR1311">
        <v>1186.4551205452101</v>
      </c>
      <c r="DS1311">
        <v>115.392039742788</v>
      </c>
      <c r="DT1311">
        <v>472073000</v>
      </c>
      <c r="DU1311">
        <v>19911.97</v>
      </c>
    </row>
    <row r="1312" spans="1:125" x14ac:dyDescent="0.3">
      <c r="A1312">
        <v>26145</v>
      </c>
      <c r="B1312" t="s">
        <v>1659</v>
      </c>
      <c r="C1312" t="s">
        <v>1574</v>
      </c>
      <c r="D1312" t="s">
        <v>1575</v>
      </c>
      <c r="E1312" t="s">
        <v>858</v>
      </c>
      <c r="F1312" t="s">
        <v>134</v>
      </c>
      <c r="G1312">
        <v>2622420</v>
      </c>
      <c r="H1312" t="s">
        <v>1605</v>
      </c>
      <c r="I1312">
        <v>94780</v>
      </c>
      <c r="J1312">
        <v>44396</v>
      </c>
      <c r="K1312">
        <v>45469</v>
      </c>
      <c r="L1312">
        <v>103483</v>
      </c>
      <c r="M1312">
        <v>51088</v>
      </c>
      <c r="N1312">
        <v>50785</v>
      </c>
      <c r="O1312">
        <v>104000</v>
      </c>
      <c r="P1312">
        <v>49515</v>
      </c>
      <c r="Q1312">
        <v>52912</v>
      </c>
      <c r="R1312" t="s">
        <v>3731</v>
      </c>
      <c r="S1312" t="s">
        <v>121</v>
      </c>
      <c r="T1312" t="s">
        <v>131</v>
      </c>
      <c r="U1312" t="str">
        <f t="shared" si="138"/>
        <v>Trump</v>
      </c>
      <c r="V1312" s="2">
        <f t="shared" si="137"/>
        <v>1.0049959896794642</v>
      </c>
      <c r="W1312">
        <v>0.55456000000000005</v>
      </c>
      <c r="X1312">
        <v>0.46840999999999999</v>
      </c>
      <c r="Y1312">
        <v>0.49368000000000001</v>
      </c>
      <c r="Z1312">
        <f t="shared" si="139"/>
        <v>0.47610576923076925</v>
      </c>
      <c r="AA1312">
        <v>0.43564275662336072</v>
      </c>
      <c r="AB1312">
        <v>0.47972999999999999</v>
      </c>
      <c r="AC1312">
        <v>0.49075999999999997</v>
      </c>
      <c r="AD1312">
        <f t="shared" si="140"/>
        <v>0.50876923076923075</v>
      </c>
      <c r="AE1312">
        <v>11.9</v>
      </c>
      <c r="AF1312">
        <v>1.1000000000000001</v>
      </c>
      <c r="AG1312">
        <v>0.3</v>
      </c>
      <c r="AH1312" s="3">
        <f t="shared" si="142"/>
        <v>3.2663461538461505</v>
      </c>
      <c r="AI1312">
        <v>0.29200000000000298</v>
      </c>
      <c r="AJ1312">
        <v>2</v>
      </c>
      <c r="AK1312">
        <v>2</v>
      </c>
      <c r="AL1312">
        <v>2</v>
      </c>
      <c r="AM1312">
        <v>2</v>
      </c>
      <c r="AN1312">
        <v>1</v>
      </c>
      <c r="AO1312">
        <v>2</v>
      </c>
      <c r="AP1312">
        <f t="shared" si="141"/>
        <v>1</v>
      </c>
      <c r="AQ1312">
        <v>1</v>
      </c>
      <c r="AR1312">
        <v>4.4089999999999998</v>
      </c>
      <c r="AS1312">
        <v>1</v>
      </c>
      <c r="AT1312">
        <v>2.5270000000000001</v>
      </c>
      <c r="AU1312">
        <v>0.34200000000000003</v>
      </c>
      <c r="AV1312">
        <v>1</v>
      </c>
      <c r="AW1312">
        <v>0</v>
      </c>
      <c r="AX1312">
        <v>199862</v>
      </c>
      <c r="AY1312">
        <v>198899</v>
      </c>
      <c r="AZ1312">
        <v>198363</v>
      </c>
      <c r="BA1312">
        <v>196794</v>
      </c>
      <c r="BB1312">
        <v>195248</v>
      </c>
      <c r="BC1312">
        <v>193305</v>
      </c>
      <c r="BD1312">
        <v>192507</v>
      </c>
      <c r="BE1312">
        <v>191965</v>
      </c>
      <c r="BF1312">
        <v>190791</v>
      </c>
      <c r="BG1312">
        <v>190539</v>
      </c>
      <c r="BH1312">
        <v>189882</v>
      </c>
      <c r="BI1312">
        <v>189516</v>
      </c>
      <c r="BJ1312">
        <v>188373</v>
      </c>
      <c r="BK1312">
        <v>187782</v>
      </c>
      <c r="BL1312">
        <v>-247</v>
      </c>
      <c r="BM1312">
        <v>75161</v>
      </c>
      <c r="BN1312">
        <v>74053</v>
      </c>
      <c r="BO1312">
        <v>73091</v>
      </c>
      <c r="BP1312">
        <v>71816</v>
      </c>
      <c r="BQ1312">
        <v>70637</v>
      </c>
      <c r="BR1312">
        <v>69735</v>
      </c>
      <c r="BS1312">
        <v>69154</v>
      </c>
      <c r="BT1312">
        <v>68957</v>
      </c>
      <c r="BU1312">
        <v>68278</v>
      </c>
      <c r="BV1312">
        <v>67799</v>
      </c>
      <c r="BW1312">
        <v>67516</v>
      </c>
      <c r="BX1312">
        <v>67334</v>
      </c>
      <c r="BY1312">
        <v>66864</v>
      </c>
      <c r="BZ1312">
        <v>66513</v>
      </c>
      <c r="CA1312">
        <v>9.5000000000000001E-2</v>
      </c>
      <c r="CB1312">
        <v>0.18099999999999999</v>
      </c>
      <c r="CC1312">
        <v>0.251</v>
      </c>
      <c r="CD1312">
        <v>0.09</v>
      </c>
      <c r="CE1312">
        <v>0.96599999999999997</v>
      </c>
      <c r="CF1312">
        <v>-3.5999999999999997E-2</v>
      </c>
      <c r="CG1312">
        <v>-0.02</v>
      </c>
      <c r="CH1312">
        <v>64.422463300000004</v>
      </c>
      <c r="CI1312">
        <v>4</v>
      </c>
      <c r="CJ1312">
        <v>7</v>
      </c>
      <c r="CK1312">
        <v>73</v>
      </c>
      <c r="CL1312">
        <v>83</v>
      </c>
      <c r="CM1312">
        <v>63197</v>
      </c>
      <c r="CN1312">
        <v>0.33500000000000002</v>
      </c>
      <c r="CO1312">
        <v>29731</v>
      </c>
      <c r="CP1312">
        <v>0.158</v>
      </c>
      <c r="CQ1312">
        <v>80175</v>
      </c>
      <c r="CR1312">
        <v>77307</v>
      </c>
      <c r="CS1312">
        <v>4190</v>
      </c>
      <c r="CT1312">
        <v>4106</v>
      </c>
      <c r="CU1312">
        <v>54064</v>
      </c>
      <c r="CV1312">
        <v>0.68300000000000005</v>
      </c>
      <c r="CW1312">
        <v>0.09</v>
      </c>
      <c r="CX1312">
        <v>0.184</v>
      </c>
      <c r="CY1312">
        <v>2E-3</v>
      </c>
      <c r="CZ1312">
        <v>1.2E-2</v>
      </c>
      <c r="DA1312">
        <v>2.9000000000000001E-2</v>
      </c>
      <c r="DB1312">
        <v>2.4E-2</v>
      </c>
      <c r="DC1312">
        <v>0.32700000000000001</v>
      </c>
      <c r="DD1312">
        <v>0.35</v>
      </c>
      <c r="DE1312">
        <v>0.22900000000000001</v>
      </c>
      <c r="DF1312">
        <v>90.894000000000005</v>
      </c>
      <c r="DG1312">
        <v>0.37454545454545402</v>
      </c>
      <c r="DH1312">
        <v>0.24590000000000001</v>
      </c>
      <c r="DI1312">
        <v>0.317</v>
      </c>
      <c r="DJ1312">
        <v>24.6</v>
      </c>
      <c r="DK1312">
        <v>2.94</v>
      </c>
      <c r="DL1312">
        <v>3.78</v>
      </c>
      <c r="DM1312">
        <v>28.571428571428601</v>
      </c>
      <c r="DN1312">
        <v>339.94</v>
      </c>
      <c r="DO1312">
        <v>481.04</v>
      </c>
      <c r="DP1312">
        <v>41.5073248220274</v>
      </c>
      <c r="DQ1312">
        <v>574.75051454596803</v>
      </c>
      <c r="DR1312">
        <v>1077.89112233283</v>
      </c>
      <c r="DS1312">
        <v>87.540697233533507</v>
      </c>
      <c r="DT1312">
        <v>2709376000</v>
      </c>
      <c r="DU1312">
        <v>14386.32</v>
      </c>
    </row>
    <row r="1313" spans="1:125" x14ac:dyDescent="0.3">
      <c r="A1313">
        <v>26147</v>
      </c>
      <c r="B1313" t="s">
        <v>1660</v>
      </c>
      <c r="C1313" t="s">
        <v>1574</v>
      </c>
      <c r="D1313" t="s">
        <v>1575</v>
      </c>
      <c r="E1313" t="s">
        <v>858</v>
      </c>
      <c r="F1313" t="s">
        <v>192</v>
      </c>
      <c r="G1313">
        <v>2619820</v>
      </c>
      <c r="H1313" t="s">
        <v>1628</v>
      </c>
      <c r="I1313">
        <v>78003</v>
      </c>
      <c r="J1313">
        <v>24553</v>
      </c>
      <c r="K1313">
        <v>49051</v>
      </c>
      <c r="L1313">
        <v>92202</v>
      </c>
      <c r="M1313">
        <v>31363</v>
      </c>
      <c r="N1313">
        <v>59185</v>
      </c>
      <c r="O1313">
        <v>96663</v>
      </c>
      <c r="P1313">
        <v>30844</v>
      </c>
      <c r="Q1313">
        <v>64277</v>
      </c>
      <c r="R1313" t="s">
        <v>3732</v>
      </c>
      <c r="S1313" t="s">
        <v>121</v>
      </c>
      <c r="T1313" t="s">
        <v>121</v>
      </c>
      <c r="U1313" t="str">
        <f t="shared" si="138"/>
        <v>Trump</v>
      </c>
      <c r="V1313" s="2">
        <f t="shared" si="137"/>
        <v>1.0483828984186894</v>
      </c>
      <c r="W1313">
        <v>0.45811000000000002</v>
      </c>
      <c r="X1313">
        <v>0.31476999999999999</v>
      </c>
      <c r="Y1313">
        <v>0.34016000000000002</v>
      </c>
      <c r="Z1313">
        <f t="shared" si="139"/>
        <v>0.31908796540558437</v>
      </c>
      <c r="AA1313">
        <v>0.52939431930009029</v>
      </c>
      <c r="AB1313">
        <v>0.62883</v>
      </c>
      <c r="AC1313">
        <v>0.64190999999999998</v>
      </c>
      <c r="AD1313">
        <f t="shared" si="140"/>
        <v>0.66495970536813465</v>
      </c>
      <c r="AE1313">
        <v>7.1</v>
      </c>
      <c r="AF1313">
        <v>31.4</v>
      </c>
      <c r="AG1313">
        <v>30.2</v>
      </c>
      <c r="AH1313" s="3">
        <f t="shared" si="142"/>
        <v>34.587173996255025</v>
      </c>
      <c r="AI1313">
        <v>-30.175000000000001</v>
      </c>
      <c r="AJ1313">
        <v>1</v>
      </c>
      <c r="AK1313">
        <v>1</v>
      </c>
      <c r="AL1313">
        <v>2</v>
      </c>
      <c r="AM1313">
        <v>1</v>
      </c>
      <c r="AN1313">
        <v>1</v>
      </c>
      <c r="AO1313">
        <v>1</v>
      </c>
      <c r="AP1313">
        <f t="shared" si="141"/>
        <v>1</v>
      </c>
      <c r="AQ1313">
        <v>0</v>
      </c>
      <c r="AS1313">
        <v>0</v>
      </c>
      <c r="AU1313">
        <v>0.22800000000000001</v>
      </c>
      <c r="AV1313">
        <v>1</v>
      </c>
      <c r="AW1313">
        <v>0</v>
      </c>
      <c r="AX1313">
        <v>162690</v>
      </c>
      <c r="AY1313">
        <v>161581</v>
      </c>
      <c r="AZ1313">
        <v>160625</v>
      </c>
      <c r="BA1313">
        <v>160288</v>
      </c>
      <c r="BB1313">
        <v>160065</v>
      </c>
      <c r="BC1313">
        <v>159700</v>
      </c>
      <c r="BD1313">
        <v>159369</v>
      </c>
      <c r="BE1313">
        <v>159005</v>
      </c>
      <c r="BF1313">
        <v>159031</v>
      </c>
      <c r="BG1313">
        <v>159128</v>
      </c>
      <c r="BH1313">
        <v>160380</v>
      </c>
      <c r="BI1313">
        <v>160205</v>
      </c>
      <c r="BJ1313">
        <v>159668</v>
      </c>
      <c r="BK1313">
        <v>159874</v>
      </c>
      <c r="BL1313">
        <v>1</v>
      </c>
      <c r="BM1313">
        <v>65459</v>
      </c>
      <c r="BN1313">
        <v>64028</v>
      </c>
      <c r="BO1313">
        <v>62613</v>
      </c>
      <c r="BP1313">
        <v>61768</v>
      </c>
      <c r="BQ1313">
        <v>60990</v>
      </c>
      <c r="BR1313">
        <v>60203</v>
      </c>
      <c r="BS1313">
        <v>59528</v>
      </c>
      <c r="BT1313">
        <v>58973</v>
      </c>
      <c r="BU1313">
        <v>58461</v>
      </c>
      <c r="BV1313">
        <v>58061</v>
      </c>
      <c r="BW1313">
        <v>58060</v>
      </c>
      <c r="BX1313">
        <v>57641</v>
      </c>
      <c r="BY1313">
        <v>57217</v>
      </c>
      <c r="BZ1313">
        <v>57110</v>
      </c>
      <c r="CA1313">
        <v>8.1000000000000003E-2</v>
      </c>
      <c r="CB1313">
        <v>0.128</v>
      </c>
      <c r="CC1313">
        <v>0.224</v>
      </c>
      <c r="CD1313">
        <v>4.8000000000000001E-2</v>
      </c>
      <c r="CE1313">
        <v>0.92300000000000004</v>
      </c>
      <c r="CF1313">
        <v>-0.03</v>
      </c>
      <c r="CG1313">
        <v>4.0000000000000001E-3</v>
      </c>
      <c r="CH1313">
        <v>37.460114799999999</v>
      </c>
      <c r="CI1313">
        <v>2</v>
      </c>
      <c r="CJ1313">
        <v>4</v>
      </c>
      <c r="CK1313">
        <v>36</v>
      </c>
      <c r="CL1313">
        <v>83</v>
      </c>
      <c r="CM1313">
        <v>44977</v>
      </c>
      <c r="CN1313">
        <v>0.27800000000000002</v>
      </c>
      <c r="CO1313">
        <v>36229</v>
      </c>
      <c r="CP1313">
        <v>0.224</v>
      </c>
      <c r="CQ1313">
        <v>41281</v>
      </c>
      <c r="CR1313">
        <v>40045</v>
      </c>
      <c r="CS1313">
        <v>3070</v>
      </c>
      <c r="CT1313">
        <v>3082</v>
      </c>
      <c r="CU1313">
        <v>64894</v>
      </c>
      <c r="CV1313">
        <v>0.90300000000000002</v>
      </c>
      <c r="CW1313">
        <v>3.5999999999999997E-2</v>
      </c>
      <c r="CX1313">
        <v>2.3E-2</v>
      </c>
      <c r="CY1313">
        <v>1E-3</v>
      </c>
      <c r="CZ1313">
        <v>4.0000000000000001E-3</v>
      </c>
      <c r="DA1313">
        <v>3.2000000000000001E-2</v>
      </c>
      <c r="DB1313">
        <v>1.9E-2</v>
      </c>
      <c r="DC1313">
        <v>0.33400000000000002</v>
      </c>
      <c r="DD1313">
        <v>0.38600000000000001</v>
      </c>
      <c r="DE1313">
        <v>0.19900000000000001</v>
      </c>
      <c r="DF1313">
        <v>92.322086192346006</v>
      </c>
      <c r="DG1313">
        <v>0.34628975265017697</v>
      </c>
      <c r="DH1313">
        <v>0.32490000000000002</v>
      </c>
      <c r="DI1313">
        <v>0.28739999999999999</v>
      </c>
      <c r="DJ1313">
        <v>64.5</v>
      </c>
      <c r="DK1313">
        <v>3</v>
      </c>
      <c r="DL1313">
        <v>3.81</v>
      </c>
      <c r="DM1313">
        <v>27</v>
      </c>
      <c r="DN1313">
        <v>455.31</v>
      </c>
      <c r="DO1313">
        <v>621.91999999999996</v>
      </c>
      <c r="DP1313">
        <v>36.5926511607476</v>
      </c>
      <c r="DQ1313">
        <v>944.21857131146498</v>
      </c>
      <c r="DR1313">
        <v>1633.36122936689</v>
      </c>
      <c r="DS1313">
        <v>72.985501344063294</v>
      </c>
      <c r="DT1313">
        <v>2033750000</v>
      </c>
      <c r="DU1313">
        <v>12698.95</v>
      </c>
    </row>
    <row r="1314" spans="1:125" x14ac:dyDescent="0.3">
      <c r="A1314">
        <v>26149</v>
      </c>
      <c r="B1314" t="s">
        <v>1661</v>
      </c>
      <c r="C1314" t="s">
        <v>1574</v>
      </c>
      <c r="D1314" t="s">
        <v>1575</v>
      </c>
      <c r="E1314" t="s">
        <v>858</v>
      </c>
      <c r="F1314" t="s">
        <v>125</v>
      </c>
      <c r="I1314">
        <v>23967</v>
      </c>
      <c r="J1314">
        <v>7526</v>
      </c>
      <c r="K1314">
        <v>14884</v>
      </c>
      <c r="L1314">
        <v>27981</v>
      </c>
      <c r="M1314">
        <v>9262</v>
      </c>
      <c r="N1314">
        <v>18127</v>
      </c>
      <c r="O1314">
        <v>29350</v>
      </c>
      <c r="P1314">
        <v>9452</v>
      </c>
      <c r="Q1314">
        <v>19403</v>
      </c>
      <c r="R1314" t="s">
        <v>3732</v>
      </c>
      <c r="S1314" t="s">
        <v>121</v>
      </c>
      <c r="T1314" t="s">
        <v>121</v>
      </c>
      <c r="U1314" t="str">
        <f t="shared" si="138"/>
        <v>Trump</v>
      </c>
      <c r="V1314" s="2">
        <f t="shared" si="137"/>
        <v>1.0489260569672278</v>
      </c>
      <c r="W1314">
        <v>0.43323</v>
      </c>
      <c r="X1314">
        <v>0.31402000000000002</v>
      </c>
      <c r="Y1314">
        <v>0.33101000000000003</v>
      </c>
      <c r="Z1314">
        <f t="shared" si="139"/>
        <v>0.32204429301533222</v>
      </c>
      <c r="AA1314">
        <v>0.55601730859860332</v>
      </c>
      <c r="AB1314">
        <v>0.62102000000000002</v>
      </c>
      <c r="AC1314">
        <v>0.64783000000000002</v>
      </c>
      <c r="AD1314">
        <f t="shared" si="140"/>
        <v>0.66109028960817717</v>
      </c>
      <c r="AE1314">
        <v>12.3</v>
      </c>
      <c r="AF1314">
        <v>30.7</v>
      </c>
      <c r="AG1314">
        <v>31.7</v>
      </c>
      <c r="AH1314" s="3">
        <f t="shared" si="142"/>
        <v>33.904599659284493</v>
      </c>
      <c r="AI1314">
        <v>-31.681999999999999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f t="shared" si="141"/>
        <v>1</v>
      </c>
      <c r="AQ1314">
        <v>0</v>
      </c>
      <c r="AS1314">
        <v>0</v>
      </c>
      <c r="AU1314">
        <v>0.32200000000000001</v>
      </c>
      <c r="AV1314">
        <v>1</v>
      </c>
      <c r="AW1314">
        <v>0</v>
      </c>
      <c r="AX1314">
        <v>61288</v>
      </c>
      <c r="AY1314">
        <v>61068</v>
      </c>
      <c r="AZ1314">
        <v>60992</v>
      </c>
      <c r="BA1314">
        <v>60989</v>
      </c>
      <c r="BB1314">
        <v>61015</v>
      </c>
      <c r="BC1314">
        <v>60804</v>
      </c>
      <c r="BD1314">
        <v>60790</v>
      </c>
      <c r="BE1314">
        <v>60710</v>
      </c>
      <c r="BF1314">
        <v>60912</v>
      </c>
      <c r="BG1314">
        <v>60964</v>
      </c>
      <c r="BH1314">
        <v>60941</v>
      </c>
      <c r="BI1314">
        <v>60844</v>
      </c>
      <c r="BJ1314">
        <v>60778</v>
      </c>
      <c r="BK1314">
        <v>60878</v>
      </c>
      <c r="BL1314">
        <v>-1</v>
      </c>
      <c r="BM1314">
        <v>23518</v>
      </c>
      <c r="BN1314">
        <v>23134</v>
      </c>
      <c r="BO1314">
        <v>22714</v>
      </c>
      <c r="BP1314">
        <v>22454</v>
      </c>
      <c r="BQ1314">
        <v>22293</v>
      </c>
      <c r="BR1314">
        <v>22044</v>
      </c>
      <c r="BS1314">
        <v>21756</v>
      </c>
      <c r="BT1314">
        <v>21634</v>
      </c>
      <c r="BU1314">
        <v>21656</v>
      </c>
      <c r="BV1314">
        <v>21516</v>
      </c>
      <c r="BW1314">
        <v>21482</v>
      </c>
      <c r="BX1314">
        <v>21393</v>
      </c>
      <c r="BY1314">
        <v>21424</v>
      </c>
      <c r="BZ1314">
        <v>21523</v>
      </c>
      <c r="CA1314">
        <v>0.128</v>
      </c>
      <c r="CB1314">
        <v>0.13200000000000001</v>
      </c>
      <c r="CC1314">
        <v>0.23699999999999999</v>
      </c>
      <c r="CD1314">
        <v>6.2E-2</v>
      </c>
      <c r="CE1314">
        <v>0.90900000000000003</v>
      </c>
      <c r="CF1314">
        <v>-4.5999999999999999E-2</v>
      </c>
      <c r="CG1314">
        <v>1.7000000000000001E-2</v>
      </c>
      <c r="CH1314">
        <v>51.914486199999999</v>
      </c>
      <c r="CI1314">
        <v>3</v>
      </c>
      <c r="CJ1314">
        <v>6</v>
      </c>
      <c r="CK1314">
        <v>58</v>
      </c>
      <c r="CL1314">
        <v>83</v>
      </c>
      <c r="CM1314">
        <v>645</v>
      </c>
      <c r="CN1314">
        <v>1.0999999999999999E-2</v>
      </c>
      <c r="CO1314">
        <v>0</v>
      </c>
      <c r="CP1314">
        <v>0</v>
      </c>
      <c r="CQ1314">
        <v>19513</v>
      </c>
      <c r="CR1314">
        <v>18606</v>
      </c>
      <c r="CS1314">
        <v>1150</v>
      </c>
      <c r="CT1314">
        <v>1170</v>
      </c>
      <c r="CU1314">
        <v>60489</v>
      </c>
      <c r="CV1314">
        <v>0.85199999999999998</v>
      </c>
      <c r="CW1314">
        <v>8.5999999999999993E-2</v>
      </c>
      <c r="CX1314">
        <v>2.1000000000000001E-2</v>
      </c>
      <c r="CY1314">
        <v>0</v>
      </c>
      <c r="CZ1314">
        <v>5.0000000000000001E-3</v>
      </c>
      <c r="DA1314">
        <v>3.5000000000000003E-2</v>
      </c>
      <c r="DB1314">
        <v>3.5000000000000003E-2</v>
      </c>
      <c r="DC1314">
        <v>0.36099999999999999</v>
      </c>
      <c r="DD1314">
        <v>0.33900000000000002</v>
      </c>
      <c r="DE1314">
        <v>0.17199999999999999</v>
      </c>
      <c r="DF1314">
        <v>86.211935182677905</v>
      </c>
      <c r="DG1314">
        <v>0.32971014492753598</v>
      </c>
      <c r="DH1314">
        <v>0.44</v>
      </c>
      <c r="DI1314">
        <v>0.2321</v>
      </c>
      <c r="DJ1314">
        <v>98.1</v>
      </c>
      <c r="DK1314">
        <v>2.76</v>
      </c>
      <c r="DL1314">
        <v>3.67</v>
      </c>
      <c r="DM1314">
        <v>32.971014492753604</v>
      </c>
      <c r="DN1314">
        <v>308.89</v>
      </c>
      <c r="DO1314">
        <v>451.47</v>
      </c>
      <c r="DP1314">
        <v>46.158826766810201</v>
      </c>
      <c r="DQ1314">
        <v>774.14861295228695</v>
      </c>
      <c r="DR1314">
        <v>1312.1849746384601</v>
      </c>
      <c r="DS1314">
        <v>69.500397298953004</v>
      </c>
      <c r="DT1314">
        <v>708092000</v>
      </c>
      <c r="DU1314">
        <v>11632.09</v>
      </c>
    </row>
    <row r="1315" spans="1:125" x14ac:dyDescent="0.3">
      <c r="A1315">
        <v>26151</v>
      </c>
      <c r="B1315" t="s">
        <v>1662</v>
      </c>
      <c r="C1315" t="s">
        <v>1574</v>
      </c>
      <c r="D1315" t="s">
        <v>1575</v>
      </c>
      <c r="E1315" t="s">
        <v>858</v>
      </c>
      <c r="F1315" t="s">
        <v>125</v>
      </c>
      <c r="I1315">
        <v>19249</v>
      </c>
      <c r="J1315">
        <v>4873</v>
      </c>
      <c r="K1315">
        <v>13446</v>
      </c>
      <c r="L1315">
        <v>22446</v>
      </c>
      <c r="M1315">
        <v>5966</v>
      </c>
      <c r="N1315">
        <v>16194</v>
      </c>
      <c r="O1315">
        <v>23362</v>
      </c>
      <c r="P1315">
        <v>5957</v>
      </c>
      <c r="Q1315">
        <v>17080</v>
      </c>
      <c r="R1315" t="s">
        <v>3732</v>
      </c>
      <c r="S1315" t="s">
        <v>121</v>
      </c>
      <c r="T1315" t="s">
        <v>121</v>
      </c>
      <c r="U1315" t="str">
        <f t="shared" si="138"/>
        <v>Trump</v>
      </c>
      <c r="V1315" s="2">
        <f t="shared" si="137"/>
        <v>1.0408090528379221</v>
      </c>
      <c r="W1315">
        <v>0.39262000000000002</v>
      </c>
      <c r="X1315">
        <v>0.25316</v>
      </c>
      <c r="Y1315">
        <v>0.26579000000000003</v>
      </c>
      <c r="Z1315">
        <f t="shared" si="139"/>
        <v>0.25498673058813459</v>
      </c>
      <c r="AA1315">
        <v>0.59682073057869234</v>
      </c>
      <c r="AB1315">
        <v>0.69852999999999998</v>
      </c>
      <c r="AC1315">
        <v>0.72145999999999999</v>
      </c>
      <c r="AD1315">
        <f t="shared" si="140"/>
        <v>0.73110178923037417</v>
      </c>
      <c r="AE1315">
        <v>20.399999999999999</v>
      </c>
      <c r="AF1315">
        <v>44.5</v>
      </c>
      <c r="AG1315">
        <v>45.6</v>
      </c>
      <c r="AH1315" s="3">
        <f t="shared" si="142"/>
        <v>47.611505864223957</v>
      </c>
      <c r="AI1315">
        <v>-45.567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f t="shared" si="141"/>
        <v>1</v>
      </c>
      <c r="AQ1315">
        <v>0</v>
      </c>
      <c r="AS1315">
        <v>0</v>
      </c>
      <c r="AU1315">
        <v>0.152</v>
      </c>
      <c r="AV1315">
        <v>1</v>
      </c>
      <c r="AW1315">
        <v>0</v>
      </c>
      <c r="AX1315">
        <v>43087</v>
      </c>
      <c r="AY1315">
        <v>42705</v>
      </c>
      <c r="AZ1315">
        <v>42306</v>
      </c>
      <c r="BA1315">
        <v>41901</v>
      </c>
      <c r="BB1315">
        <v>41661</v>
      </c>
      <c r="BC1315">
        <v>41464</v>
      </c>
      <c r="BD1315">
        <v>41405</v>
      </c>
      <c r="BE1315">
        <v>41242</v>
      </c>
      <c r="BF1315">
        <v>41192</v>
      </c>
      <c r="BG1315">
        <v>41170</v>
      </c>
      <c r="BH1315">
        <v>40499</v>
      </c>
      <c r="BI1315">
        <v>40528</v>
      </c>
      <c r="BJ1315">
        <v>40482</v>
      </c>
      <c r="BK1315">
        <v>40368</v>
      </c>
      <c r="BL1315">
        <v>-113</v>
      </c>
      <c r="BM1315">
        <v>16172</v>
      </c>
      <c r="BN1315">
        <v>15794</v>
      </c>
      <c r="BO1315">
        <v>15367</v>
      </c>
      <c r="BP1315">
        <v>14842</v>
      </c>
      <c r="BQ1315">
        <v>14550</v>
      </c>
      <c r="BR1315">
        <v>14292</v>
      </c>
      <c r="BS1315">
        <v>14117</v>
      </c>
      <c r="BT1315">
        <v>13906</v>
      </c>
      <c r="BU1315">
        <v>13824</v>
      </c>
      <c r="BV1315">
        <v>13672</v>
      </c>
      <c r="BW1315">
        <v>13411</v>
      </c>
      <c r="BX1315">
        <v>13384</v>
      </c>
      <c r="BY1315">
        <v>13332</v>
      </c>
      <c r="BZ1315">
        <v>13295</v>
      </c>
      <c r="CA1315">
        <v>9.0999999999999998E-2</v>
      </c>
      <c r="CB1315">
        <v>0.14299999999999999</v>
      </c>
      <c r="CC1315">
        <v>0.23599999999999999</v>
      </c>
      <c r="CD1315">
        <v>6.0999999999999999E-2</v>
      </c>
      <c r="CE1315">
        <v>0.81399999999999995</v>
      </c>
      <c r="CF1315">
        <v>6.9000000000000006E-2</v>
      </c>
      <c r="CG1315">
        <v>3.2000000000000001E-2</v>
      </c>
      <c r="CH1315">
        <v>39.215060600000001</v>
      </c>
      <c r="CI1315">
        <v>2</v>
      </c>
      <c r="CJ1315">
        <v>4</v>
      </c>
      <c r="CK1315">
        <v>38</v>
      </c>
      <c r="CL1315">
        <v>83</v>
      </c>
      <c r="CM1315">
        <v>1280</v>
      </c>
      <c r="CN1315">
        <v>3.1E-2</v>
      </c>
      <c r="CO1315">
        <v>0</v>
      </c>
      <c r="CP1315">
        <v>0</v>
      </c>
      <c r="CQ1315">
        <v>8361</v>
      </c>
      <c r="CR1315">
        <v>8934</v>
      </c>
      <c r="CS1315">
        <v>807</v>
      </c>
      <c r="CT1315">
        <v>833</v>
      </c>
      <c r="CU1315">
        <v>56079</v>
      </c>
      <c r="CV1315">
        <v>0.93</v>
      </c>
      <c r="CW1315">
        <v>4.1000000000000002E-2</v>
      </c>
      <c r="CX1315">
        <v>4.0000000000000001E-3</v>
      </c>
      <c r="CY1315">
        <v>1E-3</v>
      </c>
      <c r="CZ1315">
        <v>2E-3</v>
      </c>
      <c r="DA1315">
        <v>2.1999999999999999E-2</v>
      </c>
      <c r="DB1315">
        <v>1.4E-2</v>
      </c>
      <c r="DC1315">
        <v>0.42799999999999999</v>
      </c>
      <c r="DD1315">
        <v>0.32800000000000001</v>
      </c>
      <c r="DE1315">
        <v>0.153</v>
      </c>
      <c r="DF1315">
        <v>84.6197993884158</v>
      </c>
      <c r="DG1315">
        <v>0.216494845360825</v>
      </c>
      <c r="DH1315">
        <v>0.37919999999999998</v>
      </c>
      <c r="DI1315">
        <v>0.26500000000000001</v>
      </c>
      <c r="DJ1315">
        <v>88.1</v>
      </c>
      <c r="DK1315">
        <v>2.91</v>
      </c>
      <c r="DL1315">
        <v>3.54</v>
      </c>
      <c r="DM1315">
        <v>21.6494845360825</v>
      </c>
      <c r="DN1315">
        <v>274.01</v>
      </c>
      <c r="DO1315">
        <v>413.2</v>
      </c>
      <c r="DP1315">
        <v>50.797416152695199</v>
      </c>
      <c r="DQ1315">
        <v>757.81890806773299</v>
      </c>
      <c r="DR1315">
        <v>1251.0774750149701</v>
      </c>
      <c r="DS1315">
        <v>65.089239882511606</v>
      </c>
      <c r="DT1315">
        <v>610232000</v>
      </c>
      <c r="DU1315">
        <v>15009.27</v>
      </c>
    </row>
    <row r="1316" spans="1:125" x14ac:dyDescent="0.3">
      <c r="A1316">
        <v>26153</v>
      </c>
      <c r="B1316" t="s">
        <v>1663</v>
      </c>
      <c r="C1316" t="s">
        <v>1574</v>
      </c>
      <c r="D1316" t="s">
        <v>1575</v>
      </c>
      <c r="E1316" t="s">
        <v>858</v>
      </c>
      <c r="F1316" t="s">
        <v>125</v>
      </c>
      <c r="I1316">
        <v>4177</v>
      </c>
      <c r="J1316">
        <v>1369</v>
      </c>
      <c r="K1316">
        <v>2556</v>
      </c>
      <c r="L1316">
        <v>4745</v>
      </c>
      <c r="M1316">
        <v>1589</v>
      </c>
      <c r="N1316">
        <v>3090</v>
      </c>
      <c r="O1316">
        <v>4898</v>
      </c>
      <c r="P1316">
        <v>1631</v>
      </c>
      <c r="Q1316">
        <v>3196</v>
      </c>
      <c r="R1316" t="s">
        <v>3732</v>
      </c>
      <c r="S1316" t="s">
        <v>121</v>
      </c>
      <c r="T1316" t="s">
        <v>121</v>
      </c>
      <c r="U1316" t="str">
        <f t="shared" si="138"/>
        <v>Trump</v>
      </c>
      <c r="V1316" s="2">
        <f t="shared" si="137"/>
        <v>1.0322444678609062</v>
      </c>
      <c r="W1316">
        <v>0.46072000000000002</v>
      </c>
      <c r="X1316">
        <v>0.32774999999999999</v>
      </c>
      <c r="Y1316">
        <v>0.33488000000000001</v>
      </c>
      <c r="Z1316">
        <f t="shared" si="139"/>
        <v>0.3329930583911801</v>
      </c>
      <c r="AA1316">
        <v>0.5291501976284585</v>
      </c>
      <c r="AB1316">
        <v>0.61192000000000002</v>
      </c>
      <c r="AC1316">
        <v>0.65120999999999996</v>
      </c>
      <c r="AD1316">
        <f t="shared" si="140"/>
        <v>0.652511229073091</v>
      </c>
      <c r="AE1316">
        <v>6.8</v>
      </c>
      <c r="AF1316">
        <v>28.4</v>
      </c>
      <c r="AG1316">
        <v>31.6</v>
      </c>
      <c r="AH1316" s="3">
        <f t="shared" si="142"/>
        <v>31.95181706819109</v>
      </c>
      <c r="AI1316">
        <v>-31.632999999999999</v>
      </c>
      <c r="AJ1316">
        <v>1</v>
      </c>
      <c r="AK1316">
        <v>1</v>
      </c>
      <c r="AL1316">
        <v>2</v>
      </c>
      <c r="AM1316">
        <v>1</v>
      </c>
      <c r="AN1316">
        <v>1</v>
      </c>
      <c r="AO1316">
        <v>1</v>
      </c>
      <c r="AP1316">
        <f t="shared" si="141"/>
        <v>1</v>
      </c>
      <c r="AQ1316">
        <v>0</v>
      </c>
      <c r="AS1316">
        <v>0</v>
      </c>
      <c r="AV1316">
        <v>1</v>
      </c>
      <c r="AW1316">
        <v>0</v>
      </c>
      <c r="AX1316">
        <v>8472</v>
      </c>
      <c r="AY1316">
        <v>8477</v>
      </c>
      <c r="AZ1316">
        <v>8350</v>
      </c>
      <c r="BA1316">
        <v>8263</v>
      </c>
      <c r="BB1316">
        <v>8137</v>
      </c>
      <c r="BC1316">
        <v>8121</v>
      </c>
      <c r="BD1316">
        <v>7967</v>
      </c>
      <c r="BE1316">
        <v>8013</v>
      </c>
      <c r="BF1316">
        <v>8044</v>
      </c>
      <c r="BG1316">
        <v>8094</v>
      </c>
      <c r="BH1316">
        <v>8057</v>
      </c>
      <c r="BI1316">
        <v>8048</v>
      </c>
      <c r="BJ1316">
        <v>8174</v>
      </c>
      <c r="BK1316">
        <v>8149</v>
      </c>
      <c r="BL1316">
        <v>7</v>
      </c>
      <c r="BM1316">
        <v>3043</v>
      </c>
      <c r="BN1316">
        <v>2957</v>
      </c>
      <c r="BO1316">
        <v>2849</v>
      </c>
      <c r="BP1316">
        <v>2763</v>
      </c>
      <c r="BQ1316">
        <v>2668</v>
      </c>
      <c r="BR1316">
        <v>2589</v>
      </c>
      <c r="BS1316">
        <v>2449</v>
      </c>
      <c r="BT1316">
        <v>2431</v>
      </c>
      <c r="BU1316">
        <v>2411</v>
      </c>
      <c r="BV1316">
        <v>2419</v>
      </c>
      <c r="BW1316">
        <v>2407</v>
      </c>
      <c r="BX1316">
        <v>2396</v>
      </c>
      <c r="BY1316">
        <v>2445</v>
      </c>
      <c r="BZ1316">
        <v>2416</v>
      </c>
      <c r="CA1316">
        <v>0.11</v>
      </c>
      <c r="CB1316">
        <v>0.128</v>
      </c>
      <c r="CC1316">
        <v>0.28100000000000003</v>
      </c>
      <c r="CD1316">
        <v>6.8000000000000005E-2</v>
      </c>
      <c r="CE1316">
        <v>0.80400000000000005</v>
      </c>
      <c r="CF1316">
        <v>-4.0000000000000001E-3</v>
      </c>
      <c r="CG1316">
        <v>5.0000000000000001E-3</v>
      </c>
      <c r="CH1316">
        <v>63.975749800000003</v>
      </c>
      <c r="CI1316">
        <v>4</v>
      </c>
      <c r="CJ1316">
        <v>7</v>
      </c>
      <c r="CK1316">
        <v>72</v>
      </c>
      <c r="CL1316">
        <v>83</v>
      </c>
      <c r="CM1316">
        <v>707</v>
      </c>
      <c r="CN1316">
        <v>8.3000000000000004E-2</v>
      </c>
      <c r="CO1316">
        <v>627</v>
      </c>
      <c r="CP1316">
        <v>7.2999999999999995E-2</v>
      </c>
      <c r="CQ1316">
        <v>1791</v>
      </c>
      <c r="CR1316">
        <v>1784</v>
      </c>
      <c r="CS1316">
        <v>218</v>
      </c>
      <c r="CT1316">
        <v>219</v>
      </c>
      <c r="CU1316">
        <v>56707</v>
      </c>
      <c r="CV1316">
        <v>0.84799999999999998</v>
      </c>
      <c r="CW1316">
        <v>1.4E-2</v>
      </c>
      <c r="CX1316">
        <v>6.0000000000000001E-3</v>
      </c>
      <c r="CY1316">
        <v>5.6000000000000001E-2</v>
      </c>
      <c r="CZ1316">
        <v>4.0000000000000001E-3</v>
      </c>
      <c r="DA1316">
        <v>7.1999999999999995E-2</v>
      </c>
      <c r="DB1316">
        <v>8.9999999999999993E-3</v>
      </c>
      <c r="DC1316">
        <v>0.38300000000000001</v>
      </c>
      <c r="DD1316">
        <v>0.30599999999999999</v>
      </c>
      <c r="DE1316">
        <v>0.20100000000000001</v>
      </c>
      <c r="DF1316">
        <v>86.459236434834395</v>
      </c>
      <c r="DG1316">
        <v>0.237341772151899</v>
      </c>
      <c r="DH1316">
        <v>0.28960000000000002</v>
      </c>
      <c r="DI1316">
        <v>0.26400000000000001</v>
      </c>
      <c r="DJ1316">
        <v>43.4</v>
      </c>
      <c r="DK1316">
        <v>2.97</v>
      </c>
      <c r="DL1316">
        <v>3.91</v>
      </c>
      <c r="DM1316">
        <v>31.649831649831601</v>
      </c>
      <c r="DN1316">
        <v>139.18</v>
      </c>
      <c r="DO1316">
        <v>194.24</v>
      </c>
      <c r="DP1316">
        <v>39.560281649662301</v>
      </c>
      <c r="DQ1316">
        <v>607.05102490888498</v>
      </c>
      <c r="DR1316">
        <v>1089.11485483922</v>
      </c>
      <c r="DS1316">
        <v>79.410759581979093</v>
      </c>
      <c r="DT1316">
        <v>149718000</v>
      </c>
      <c r="DU1316">
        <v>18285.05</v>
      </c>
    </row>
    <row r="1317" spans="1:125" x14ac:dyDescent="0.3">
      <c r="A1317">
        <v>26155</v>
      </c>
      <c r="B1317" t="s">
        <v>1664</v>
      </c>
      <c r="C1317" t="s">
        <v>1574</v>
      </c>
      <c r="D1317" t="s">
        <v>1575</v>
      </c>
      <c r="E1317" t="s">
        <v>858</v>
      </c>
      <c r="F1317" t="s">
        <v>125</v>
      </c>
      <c r="G1317">
        <v>2629620</v>
      </c>
      <c r="H1317" t="s">
        <v>1597</v>
      </c>
      <c r="I1317">
        <v>34111</v>
      </c>
      <c r="J1317">
        <v>12546</v>
      </c>
      <c r="K1317">
        <v>19230</v>
      </c>
      <c r="L1317">
        <v>39301</v>
      </c>
      <c r="M1317">
        <v>15347</v>
      </c>
      <c r="N1317">
        <v>23149</v>
      </c>
      <c r="O1317">
        <v>40752</v>
      </c>
      <c r="P1317">
        <v>15335</v>
      </c>
      <c r="Q1317">
        <v>24718</v>
      </c>
      <c r="R1317" t="s">
        <v>3731</v>
      </c>
      <c r="S1317" t="s">
        <v>121</v>
      </c>
      <c r="T1317" t="s">
        <v>121</v>
      </c>
      <c r="U1317" t="str">
        <f t="shared" si="138"/>
        <v>Trump</v>
      </c>
      <c r="V1317" s="2">
        <f t="shared" si="137"/>
        <v>1.0369201801480878</v>
      </c>
      <c r="W1317">
        <v>0.51061000000000001</v>
      </c>
      <c r="X1317">
        <v>0.36780000000000002</v>
      </c>
      <c r="Y1317">
        <v>0.39050000000000001</v>
      </c>
      <c r="Z1317">
        <f t="shared" si="139"/>
        <v>0.37630054966627402</v>
      </c>
      <c r="AA1317">
        <v>0.47394518839633004</v>
      </c>
      <c r="AB1317">
        <v>0.56374999999999997</v>
      </c>
      <c r="AC1317">
        <v>0.58901999999999999</v>
      </c>
      <c r="AD1317">
        <f t="shared" si="140"/>
        <v>0.60654691794267768</v>
      </c>
      <c r="AE1317">
        <v>3.7</v>
      </c>
      <c r="AF1317">
        <v>19.600000000000001</v>
      </c>
      <c r="AG1317">
        <v>19.899999999999999</v>
      </c>
      <c r="AH1317" s="3">
        <f t="shared" si="142"/>
        <v>23.024636827640364</v>
      </c>
      <c r="AI1317">
        <v>-19.852</v>
      </c>
      <c r="AJ1317">
        <v>1</v>
      </c>
      <c r="AK1317">
        <v>1</v>
      </c>
      <c r="AL1317">
        <v>2</v>
      </c>
      <c r="AM1317">
        <v>2</v>
      </c>
      <c r="AN1317">
        <v>1</v>
      </c>
      <c r="AO1317">
        <v>1</v>
      </c>
      <c r="AP1317">
        <f t="shared" si="141"/>
        <v>1</v>
      </c>
      <c r="AQ1317">
        <v>1</v>
      </c>
      <c r="AR1317">
        <v>8.98</v>
      </c>
      <c r="AS1317">
        <v>0</v>
      </c>
      <c r="AU1317">
        <v>0.66400000000000003</v>
      </c>
      <c r="AV1317">
        <v>1</v>
      </c>
      <c r="AW1317">
        <v>0</v>
      </c>
      <c r="AX1317">
        <v>70634</v>
      </c>
      <c r="AY1317">
        <v>69998</v>
      </c>
      <c r="AZ1317">
        <v>69329</v>
      </c>
      <c r="BA1317">
        <v>68903</v>
      </c>
      <c r="BB1317">
        <v>68808</v>
      </c>
      <c r="BC1317">
        <v>68505</v>
      </c>
      <c r="BD1317">
        <v>68542</v>
      </c>
      <c r="BE1317">
        <v>68400</v>
      </c>
      <c r="BF1317">
        <v>68133</v>
      </c>
      <c r="BG1317">
        <v>68122</v>
      </c>
      <c r="BH1317">
        <v>68010</v>
      </c>
      <c r="BI1317">
        <v>67991</v>
      </c>
      <c r="BJ1317">
        <v>67967</v>
      </c>
      <c r="BK1317">
        <v>68025</v>
      </c>
      <c r="BL1317">
        <v>-85</v>
      </c>
      <c r="BM1317">
        <v>28136</v>
      </c>
      <c r="BN1317">
        <v>27525</v>
      </c>
      <c r="BO1317">
        <v>26798</v>
      </c>
      <c r="BP1317">
        <v>26405</v>
      </c>
      <c r="BQ1317">
        <v>26041</v>
      </c>
      <c r="BR1317">
        <v>25678</v>
      </c>
      <c r="BS1317">
        <v>25624</v>
      </c>
      <c r="BT1317">
        <v>25348</v>
      </c>
      <c r="BU1317">
        <v>25072</v>
      </c>
      <c r="BV1317">
        <v>24892</v>
      </c>
      <c r="BW1317">
        <v>24881</v>
      </c>
      <c r="BX1317">
        <v>24900</v>
      </c>
      <c r="BY1317">
        <v>24945</v>
      </c>
      <c r="BZ1317">
        <v>24954</v>
      </c>
      <c r="CA1317">
        <v>7.9000000000000001E-2</v>
      </c>
      <c r="CB1317">
        <v>0.121</v>
      </c>
      <c r="CC1317">
        <v>0.2</v>
      </c>
      <c r="CD1317">
        <v>6.4000000000000001E-2</v>
      </c>
      <c r="CE1317">
        <v>0.91500000000000004</v>
      </c>
      <c r="CF1317">
        <v>-1.0999999999999999E-2</v>
      </c>
      <c r="CG1317">
        <v>1.7999999999999999E-2</v>
      </c>
      <c r="CH1317">
        <v>30.248883200000002</v>
      </c>
      <c r="CI1317">
        <v>2</v>
      </c>
      <c r="CJ1317">
        <v>4</v>
      </c>
      <c r="CK1317">
        <v>27</v>
      </c>
      <c r="CL1317">
        <v>83</v>
      </c>
      <c r="CM1317">
        <v>0</v>
      </c>
      <c r="CN1317">
        <v>0</v>
      </c>
      <c r="CO1317">
        <v>9934</v>
      </c>
      <c r="CP1317">
        <v>0.13600000000000001</v>
      </c>
      <c r="CQ1317">
        <v>13841</v>
      </c>
      <c r="CR1317">
        <v>13683</v>
      </c>
      <c r="CS1317">
        <v>1147</v>
      </c>
      <c r="CT1317">
        <v>1168</v>
      </c>
      <c r="CU1317">
        <v>61959</v>
      </c>
      <c r="CV1317">
        <v>0.93300000000000005</v>
      </c>
      <c r="CW1317">
        <v>0.03</v>
      </c>
      <c r="CX1317">
        <v>7.0000000000000001E-3</v>
      </c>
      <c r="CY1317">
        <v>2E-3</v>
      </c>
      <c r="CZ1317">
        <v>3.0000000000000001E-3</v>
      </c>
      <c r="DA1317">
        <v>2.5000000000000001E-2</v>
      </c>
      <c r="DB1317">
        <v>1.0999999999999999E-2</v>
      </c>
      <c r="DC1317">
        <v>0.34399999999999997</v>
      </c>
      <c r="DD1317">
        <v>0.38600000000000001</v>
      </c>
      <c r="DE1317">
        <v>0.192</v>
      </c>
      <c r="DF1317">
        <v>89.750190137097903</v>
      </c>
      <c r="DG1317">
        <v>0.33214285714285702</v>
      </c>
      <c r="DH1317">
        <v>0.33589999999999998</v>
      </c>
      <c r="DI1317">
        <v>0.28399999999999997</v>
      </c>
      <c r="DJ1317">
        <v>70.900000000000006</v>
      </c>
      <c r="DK1317">
        <v>2.8</v>
      </c>
      <c r="DL1317">
        <v>3.73</v>
      </c>
      <c r="DM1317">
        <v>33.214285714285701</v>
      </c>
      <c r="DN1317">
        <v>437.57</v>
      </c>
      <c r="DO1317">
        <v>598.27</v>
      </c>
      <c r="DP1317">
        <v>36.725552483031301</v>
      </c>
      <c r="DQ1317">
        <v>778.38463427378701</v>
      </c>
      <c r="DR1317">
        <v>1325.8653740899399</v>
      </c>
      <c r="DS1317">
        <v>70.335501975439001</v>
      </c>
      <c r="DT1317">
        <v>900263000</v>
      </c>
      <c r="DU1317">
        <v>13234.88</v>
      </c>
    </row>
    <row r="1318" spans="1:125" x14ac:dyDescent="0.3">
      <c r="A1318">
        <v>26157</v>
      </c>
      <c r="B1318" t="s">
        <v>1665</v>
      </c>
      <c r="C1318" t="s">
        <v>1574</v>
      </c>
      <c r="D1318" t="s">
        <v>1575</v>
      </c>
      <c r="E1318" t="s">
        <v>858</v>
      </c>
      <c r="F1318" t="s">
        <v>125</v>
      </c>
      <c r="G1318">
        <v>2619820</v>
      </c>
      <c r="H1318" t="s">
        <v>1628</v>
      </c>
      <c r="I1318">
        <v>25928</v>
      </c>
      <c r="J1318">
        <v>7429</v>
      </c>
      <c r="K1318">
        <v>17102</v>
      </c>
      <c r="L1318">
        <v>29479</v>
      </c>
      <c r="M1318">
        <v>8712</v>
      </c>
      <c r="N1318">
        <v>20297</v>
      </c>
      <c r="O1318">
        <v>30746</v>
      </c>
      <c r="P1318">
        <v>8562</v>
      </c>
      <c r="Q1318">
        <v>21764</v>
      </c>
      <c r="R1318" t="s">
        <v>3732</v>
      </c>
      <c r="S1318" t="s">
        <v>121</v>
      </c>
      <c r="T1318" t="s">
        <v>121</v>
      </c>
      <c r="U1318" t="str">
        <f t="shared" si="138"/>
        <v>Trump</v>
      </c>
      <c r="V1318" s="2">
        <f t="shared" si="137"/>
        <v>1.0429797482953966</v>
      </c>
      <c r="W1318">
        <v>0.43936999999999998</v>
      </c>
      <c r="X1318">
        <v>0.28652</v>
      </c>
      <c r="Y1318">
        <v>0.29553000000000001</v>
      </c>
      <c r="Z1318">
        <f t="shared" si="139"/>
        <v>0.27847524881285368</v>
      </c>
      <c r="AA1318">
        <v>0.54762911971695571</v>
      </c>
      <c r="AB1318">
        <v>0.65959999999999996</v>
      </c>
      <c r="AC1318">
        <v>0.68852000000000002</v>
      </c>
      <c r="AD1318">
        <f t="shared" si="140"/>
        <v>0.70786443765042606</v>
      </c>
      <c r="AE1318">
        <v>10.8</v>
      </c>
      <c r="AF1318">
        <v>37.299999999999997</v>
      </c>
      <c r="AG1318">
        <v>39.299999999999997</v>
      </c>
      <c r="AH1318" s="3">
        <f t="shared" si="142"/>
        <v>42.938918883757239</v>
      </c>
      <c r="AI1318">
        <v>-39.298999999999999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f t="shared" si="141"/>
        <v>1</v>
      </c>
      <c r="AQ1318">
        <v>0</v>
      </c>
      <c r="AS1318">
        <v>0</v>
      </c>
      <c r="AU1318">
        <v>0.43099999999999999</v>
      </c>
      <c r="AV1318">
        <v>1</v>
      </c>
      <c r="AW1318">
        <v>0</v>
      </c>
      <c r="AX1318">
        <v>55698</v>
      </c>
      <c r="AY1318">
        <v>55400</v>
      </c>
      <c r="AZ1318">
        <v>54708</v>
      </c>
      <c r="BA1318">
        <v>54216</v>
      </c>
      <c r="BB1318">
        <v>53923</v>
      </c>
      <c r="BC1318">
        <v>53726</v>
      </c>
      <c r="BD1318">
        <v>53276</v>
      </c>
      <c r="BE1318">
        <v>52815</v>
      </c>
      <c r="BF1318">
        <v>52633</v>
      </c>
      <c r="BG1318">
        <v>52245</v>
      </c>
      <c r="BH1318">
        <v>53312</v>
      </c>
      <c r="BI1318">
        <v>53034</v>
      </c>
      <c r="BJ1318">
        <v>52908</v>
      </c>
      <c r="BK1318">
        <v>52826</v>
      </c>
      <c r="BL1318">
        <v>-10</v>
      </c>
      <c r="BM1318">
        <v>21668</v>
      </c>
      <c r="BN1318">
        <v>21276</v>
      </c>
      <c r="BO1318">
        <v>20659</v>
      </c>
      <c r="BP1318">
        <v>20132</v>
      </c>
      <c r="BQ1318">
        <v>19775</v>
      </c>
      <c r="BR1318">
        <v>19580</v>
      </c>
      <c r="BS1318">
        <v>19292</v>
      </c>
      <c r="BT1318">
        <v>18950</v>
      </c>
      <c r="BU1318">
        <v>18747</v>
      </c>
      <c r="BV1318">
        <v>18499</v>
      </c>
      <c r="BW1318">
        <v>18808</v>
      </c>
      <c r="BX1318">
        <v>18705</v>
      </c>
      <c r="BY1318">
        <v>18806</v>
      </c>
      <c r="BZ1318">
        <v>18792</v>
      </c>
      <c r="CA1318">
        <v>8.5000000000000006E-2</v>
      </c>
      <c r="CB1318">
        <v>0.123</v>
      </c>
      <c r="CC1318">
        <v>0.24199999999999999</v>
      </c>
      <c r="CD1318">
        <v>6.4000000000000001E-2</v>
      </c>
      <c r="CE1318">
        <v>0.82599999999999996</v>
      </c>
      <c r="CF1318">
        <v>0</v>
      </c>
      <c r="CG1318">
        <v>-1.2999999999999999E-2</v>
      </c>
      <c r="CH1318">
        <v>48.404594699999997</v>
      </c>
      <c r="CI1318">
        <v>3</v>
      </c>
      <c r="CJ1318">
        <v>5</v>
      </c>
      <c r="CK1318">
        <v>51</v>
      </c>
      <c r="CL1318">
        <v>83</v>
      </c>
      <c r="CM1318">
        <v>1342</v>
      </c>
      <c r="CN1318">
        <v>2.4E-2</v>
      </c>
      <c r="CO1318">
        <v>8377</v>
      </c>
      <c r="CP1318">
        <v>0.14799999999999999</v>
      </c>
      <c r="CQ1318">
        <v>9251</v>
      </c>
      <c r="CR1318">
        <v>9249</v>
      </c>
      <c r="CS1318">
        <v>831</v>
      </c>
      <c r="CT1318">
        <v>820</v>
      </c>
      <c r="CU1318">
        <v>61978</v>
      </c>
      <c r="CV1318">
        <v>0.92</v>
      </c>
      <c r="CW1318">
        <v>3.7999999999999999E-2</v>
      </c>
      <c r="CX1318">
        <v>0.01</v>
      </c>
      <c r="CY1318">
        <v>3.0000000000000001E-3</v>
      </c>
      <c r="CZ1318">
        <v>5.0000000000000001E-3</v>
      </c>
      <c r="DA1318">
        <v>2.4E-2</v>
      </c>
      <c r="DB1318">
        <v>0.01</v>
      </c>
      <c r="DC1318">
        <v>0.45500000000000002</v>
      </c>
      <c r="DD1318">
        <v>0.308</v>
      </c>
      <c r="DE1318">
        <v>0.153</v>
      </c>
      <c r="DF1318">
        <v>85.583770935694702</v>
      </c>
      <c r="DG1318">
        <v>0.35074626865671599</v>
      </c>
      <c r="DH1318">
        <v>0.34889999999999999</v>
      </c>
      <c r="DI1318">
        <v>0.25900000000000001</v>
      </c>
      <c r="DJ1318">
        <v>76.8</v>
      </c>
      <c r="DK1318">
        <v>2.85</v>
      </c>
      <c r="DL1318">
        <v>3.62</v>
      </c>
      <c r="DM1318">
        <v>27.017543859649098</v>
      </c>
      <c r="DN1318">
        <v>302.13</v>
      </c>
      <c r="DO1318">
        <v>420.72</v>
      </c>
      <c r="DP1318">
        <v>39.251315658822399</v>
      </c>
      <c r="DQ1318">
        <v>631.55590281810305</v>
      </c>
      <c r="DR1318">
        <v>1085.52011564652</v>
      </c>
      <c r="DS1318">
        <v>71.880289742009595</v>
      </c>
      <c r="DT1318">
        <v>775557000</v>
      </c>
      <c r="DU1318">
        <v>14648.35</v>
      </c>
    </row>
    <row r="1319" spans="1:125" x14ac:dyDescent="0.3">
      <c r="A1319">
        <v>26159</v>
      </c>
      <c r="B1319" t="s">
        <v>1666</v>
      </c>
      <c r="C1319" t="s">
        <v>1574</v>
      </c>
      <c r="D1319" t="s">
        <v>1575</v>
      </c>
      <c r="E1319" t="s">
        <v>858</v>
      </c>
      <c r="F1319" t="s">
        <v>125</v>
      </c>
      <c r="I1319">
        <v>33274</v>
      </c>
      <c r="J1319">
        <v>13258</v>
      </c>
      <c r="K1319">
        <v>17890</v>
      </c>
      <c r="L1319">
        <v>39146</v>
      </c>
      <c r="M1319">
        <v>16803</v>
      </c>
      <c r="N1319">
        <v>21591</v>
      </c>
      <c r="O1319">
        <v>41249</v>
      </c>
      <c r="P1319">
        <v>17175</v>
      </c>
      <c r="Q1319">
        <v>23407</v>
      </c>
      <c r="R1319" t="s">
        <v>3731</v>
      </c>
      <c r="S1319" t="s">
        <v>121</v>
      </c>
      <c r="T1319" t="s">
        <v>121</v>
      </c>
      <c r="U1319" t="str">
        <f t="shared" si="138"/>
        <v>Trump</v>
      </c>
      <c r="V1319" s="2">
        <f t="shared" si="137"/>
        <v>1.0537219639299034</v>
      </c>
      <c r="W1319">
        <v>0.49608999999999998</v>
      </c>
      <c r="X1319">
        <v>0.39845000000000003</v>
      </c>
      <c r="Y1319">
        <v>0.42924000000000001</v>
      </c>
      <c r="Z1319">
        <f t="shared" si="139"/>
        <v>0.416373730272249</v>
      </c>
      <c r="AA1319">
        <v>0.49154916709809054</v>
      </c>
      <c r="AB1319">
        <v>0.53766000000000003</v>
      </c>
      <c r="AC1319">
        <v>0.55154999999999998</v>
      </c>
      <c r="AD1319">
        <f t="shared" si="140"/>
        <v>0.5674561807558971</v>
      </c>
      <c r="AE1319">
        <v>0.5</v>
      </c>
      <c r="AF1319">
        <v>13.9</v>
      </c>
      <c r="AG1319">
        <v>12.2</v>
      </c>
      <c r="AH1319" s="3">
        <f t="shared" si="142"/>
        <v>15.108245048364811</v>
      </c>
      <c r="AI1319">
        <v>-12.231</v>
      </c>
      <c r="AJ1319">
        <v>1</v>
      </c>
      <c r="AK1319">
        <v>1</v>
      </c>
      <c r="AL1319">
        <v>2</v>
      </c>
      <c r="AM1319">
        <v>2</v>
      </c>
      <c r="AN1319">
        <v>1</v>
      </c>
      <c r="AO1319">
        <v>1</v>
      </c>
      <c r="AP1319">
        <f t="shared" si="141"/>
        <v>1</v>
      </c>
      <c r="AQ1319">
        <v>1</v>
      </c>
      <c r="AR1319">
        <v>4.6109999999999998</v>
      </c>
      <c r="AS1319">
        <v>0</v>
      </c>
      <c r="AU1319">
        <v>0.48099999999999998</v>
      </c>
      <c r="AV1319">
        <v>1</v>
      </c>
      <c r="AW1319">
        <v>0</v>
      </c>
      <c r="AX1319">
        <v>76149</v>
      </c>
      <c r="AY1319">
        <v>75936</v>
      </c>
      <c r="AZ1319">
        <v>75298</v>
      </c>
      <c r="BA1319">
        <v>75318</v>
      </c>
      <c r="BB1319">
        <v>75226</v>
      </c>
      <c r="BC1319">
        <v>75060</v>
      </c>
      <c r="BD1319">
        <v>75267</v>
      </c>
      <c r="BE1319">
        <v>75303</v>
      </c>
      <c r="BF1319">
        <v>75481</v>
      </c>
      <c r="BG1319">
        <v>75677</v>
      </c>
      <c r="BH1319">
        <v>75574</v>
      </c>
      <c r="BI1319">
        <v>75678</v>
      </c>
      <c r="BJ1319">
        <v>75669</v>
      </c>
      <c r="BK1319">
        <v>75798</v>
      </c>
      <c r="BL1319">
        <v>-11</v>
      </c>
      <c r="BM1319">
        <v>30016</v>
      </c>
      <c r="BN1319">
        <v>29340</v>
      </c>
      <c r="BO1319">
        <v>28581</v>
      </c>
      <c r="BP1319">
        <v>28084</v>
      </c>
      <c r="BQ1319">
        <v>27633</v>
      </c>
      <c r="BR1319">
        <v>27228</v>
      </c>
      <c r="BS1319">
        <v>27138</v>
      </c>
      <c r="BT1319">
        <v>26921</v>
      </c>
      <c r="BU1319">
        <v>26838</v>
      </c>
      <c r="BV1319">
        <v>26778</v>
      </c>
      <c r="BW1319">
        <v>26637</v>
      </c>
      <c r="BX1319">
        <v>26732</v>
      </c>
      <c r="BY1319">
        <v>26655</v>
      </c>
      <c r="BZ1319">
        <v>26769</v>
      </c>
      <c r="CA1319">
        <v>0.11600000000000001</v>
      </c>
      <c r="CB1319">
        <v>0.14399999999999999</v>
      </c>
      <c r="CC1319">
        <v>0.223</v>
      </c>
      <c r="CD1319">
        <v>6.9000000000000006E-2</v>
      </c>
      <c r="CE1319">
        <v>0.95699999999999996</v>
      </c>
      <c r="CF1319">
        <v>3.7999999999999999E-2</v>
      </c>
      <c r="CG1319">
        <v>2.4E-2</v>
      </c>
      <c r="CH1319">
        <v>39.438417299999998</v>
      </c>
      <c r="CI1319">
        <v>2</v>
      </c>
      <c r="CJ1319">
        <v>4</v>
      </c>
      <c r="CK1319">
        <v>40</v>
      </c>
      <c r="CL1319">
        <v>83</v>
      </c>
      <c r="CM1319">
        <v>19006</v>
      </c>
      <c r="CN1319">
        <v>0.23699999999999999</v>
      </c>
      <c r="CO1319">
        <v>11477</v>
      </c>
      <c r="CP1319">
        <v>0.14299999999999999</v>
      </c>
      <c r="CQ1319">
        <v>16106</v>
      </c>
      <c r="CR1319">
        <v>16712</v>
      </c>
      <c r="CS1319">
        <v>1296</v>
      </c>
      <c r="CT1319">
        <v>1327</v>
      </c>
      <c r="CU1319">
        <v>61638</v>
      </c>
      <c r="CV1319">
        <v>0.79800000000000004</v>
      </c>
      <c r="CW1319">
        <v>0.11899999999999999</v>
      </c>
      <c r="CX1319">
        <v>3.4000000000000002E-2</v>
      </c>
      <c r="CY1319">
        <v>3.0000000000000001E-3</v>
      </c>
      <c r="CZ1319">
        <v>6.0000000000000001E-3</v>
      </c>
      <c r="DA1319">
        <v>0.04</v>
      </c>
      <c r="DB1319">
        <v>5.2999999999999999E-2</v>
      </c>
      <c r="DC1319">
        <v>0.32700000000000001</v>
      </c>
      <c r="DD1319">
        <v>0.33500000000000002</v>
      </c>
      <c r="DE1319">
        <v>0.222</v>
      </c>
      <c r="DF1319">
        <v>87.750232124561606</v>
      </c>
      <c r="DG1319">
        <v>0.46007604562737597</v>
      </c>
      <c r="DH1319">
        <v>0.3291</v>
      </c>
      <c r="DI1319">
        <v>0.2838</v>
      </c>
      <c r="DJ1319">
        <v>67.3</v>
      </c>
      <c r="DK1319">
        <v>2.82</v>
      </c>
      <c r="DL1319">
        <v>3.84</v>
      </c>
      <c r="DM1319">
        <v>36.170212765957501</v>
      </c>
      <c r="DN1319">
        <v>470.82</v>
      </c>
      <c r="DO1319">
        <v>689.61</v>
      </c>
      <c r="DP1319">
        <v>46.469988530648699</v>
      </c>
      <c r="DQ1319">
        <v>982.49330105558101</v>
      </c>
      <c r="DR1319">
        <v>1661.7079374677801</v>
      </c>
      <c r="DS1319">
        <v>69.1317320619344</v>
      </c>
      <c r="DT1319">
        <v>975551000</v>
      </c>
      <c r="DU1319">
        <v>12888.43</v>
      </c>
    </row>
    <row r="1320" spans="1:125" x14ac:dyDescent="0.3">
      <c r="A1320">
        <v>26161</v>
      </c>
      <c r="B1320" t="s">
        <v>1667</v>
      </c>
      <c r="C1320" t="s">
        <v>1574</v>
      </c>
      <c r="D1320" t="s">
        <v>1575</v>
      </c>
      <c r="E1320" t="s">
        <v>858</v>
      </c>
      <c r="F1320" t="s">
        <v>168</v>
      </c>
      <c r="G1320">
        <v>2611460</v>
      </c>
      <c r="H1320" t="s">
        <v>1668</v>
      </c>
      <c r="I1320">
        <v>190079</v>
      </c>
      <c r="J1320">
        <v>128483</v>
      </c>
      <c r="K1320">
        <v>50631</v>
      </c>
      <c r="L1320">
        <v>216931</v>
      </c>
      <c r="M1320">
        <v>157136</v>
      </c>
      <c r="N1320">
        <v>56241</v>
      </c>
      <c r="O1320">
        <v>222170</v>
      </c>
      <c r="P1320">
        <v>157152</v>
      </c>
      <c r="Q1320">
        <v>58844</v>
      </c>
      <c r="R1320" t="s">
        <v>3731</v>
      </c>
      <c r="S1320" t="s">
        <v>130</v>
      </c>
      <c r="T1320" t="s">
        <v>131</v>
      </c>
      <c r="U1320" t="str">
        <f t="shared" si="138"/>
        <v>Harris</v>
      </c>
      <c r="V1320" s="2">
        <f t="shared" si="137"/>
        <v>1.0241505363456582</v>
      </c>
      <c r="W1320">
        <v>0.67313999999999996</v>
      </c>
      <c r="X1320">
        <v>0.67595000000000005</v>
      </c>
      <c r="Y1320">
        <v>0.72436</v>
      </c>
      <c r="Z1320">
        <f t="shared" si="139"/>
        <v>0.70735022730341635</v>
      </c>
      <c r="AA1320">
        <v>0.31411198717092076</v>
      </c>
      <c r="AB1320">
        <v>0.26637</v>
      </c>
      <c r="AC1320">
        <v>0.25925999999999999</v>
      </c>
      <c r="AD1320">
        <f t="shared" si="140"/>
        <v>0.2648602421569069</v>
      </c>
      <c r="AE1320">
        <v>35.9</v>
      </c>
      <c r="AF1320">
        <v>41</v>
      </c>
      <c r="AG1320">
        <v>46.5</v>
      </c>
      <c r="AH1320" s="3">
        <f t="shared" si="142"/>
        <v>44.248998514650943</v>
      </c>
      <c r="AI1320">
        <v>46.51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f t="shared" si="141"/>
        <v>2</v>
      </c>
      <c r="AQ1320">
        <v>0</v>
      </c>
      <c r="AS1320">
        <v>0</v>
      </c>
      <c r="AU1320">
        <v>0.77700000000000002</v>
      </c>
      <c r="AV1320">
        <v>0</v>
      </c>
      <c r="AW1320">
        <v>0</v>
      </c>
      <c r="AX1320">
        <v>345717</v>
      </c>
      <c r="AY1320">
        <v>349753</v>
      </c>
      <c r="AZ1320">
        <v>352303</v>
      </c>
      <c r="BA1320">
        <v>356040</v>
      </c>
      <c r="BB1320">
        <v>360021</v>
      </c>
      <c r="BC1320">
        <v>362975</v>
      </c>
      <c r="BD1320">
        <v>366135</v>
      </c>
      <c r="BE1320">
        <v>368807</v>
      </c>
      <c r="BF1320">
        <v>369483</v>
      </c>
      <c r="BG1320">
        <v>367601</v>
      </c>
      <c r="BH1320">
        <v>371834</v>
      </c>
      <c r="BI1320">
        <v>365013</v>
      </c>
      <c r="BJ1320">
        <v>366504</v>
      </c>
      <c r="BK1320">
        <v>365536</v>
      </c>
      <c r="BL1320">
        <v>-424</v>
      </c>
      <c r="BM1320">
        <v>139830</v>
      </c>
      <c r="BN1320">
        <v>139144</v>
      </c>
      <c r="BO1320">
        <v>137752</v>
      </c>
      <c r="BP1320">
        <v>137187</v>
      </c>
      <c r="BQ1320">
        <v>136854</v>
      </c>
      <c r="BR1320">
        <v>136834</v>
      </c>
      <c r="BS1320">
        <v>137532</v>
      </c>
      <c r="BT1320">
        <v>138373</v>
      </c>
      <c r="BU1320">
        <v>138372</v>
      </c>
      <c r="BV1320">
        <v>137709</v>
      </c>
      <c r="BW1320">
        <v>138978</v>
      </c>
      <c r="BX1320">
        <v>137444</v>
      </c>
      <c r="BY1320">
        <v>136580</v>
      </c>
      <c r="BZ1320">
        <v>135534</v>
      </c>
      <c r="CA1320">
        <v>4.2000000000000003E-2</v>
      </c>
      <c r="CB1320">
        <v>0.13600000000000001</v>
      </c>
      <c r="CC1320">
        <v>0.19500000000000001</v>
      </c>
      <c r="CD1320">
        <v>4.4999999999999998E-2</v>
      </c>
      <c r="CE1320">
        <v>1</v>
      </c>
      <c r="CF1320">
        <v>-2.5999999999999999E-2</v>
      </c>
      <c r="CG1320">
        <v>-1E-3</v>
      </c>
      <c r="CH1320">
        <v>25.335035000000001</v>
      </c>
      <c r="CI1320">
        <v>2</v>
      </c>
      <c r="CJ1320">
        <v>3</v>
      </c>
      <c r="CK1320">
        <v>22</v>
      </c>
      <c r="CL1320">
        <v>83</v>
      </c>
      <c r="CM1320">
        <v>0</v>
      </c>
      <c r="CN1320">
        <v>0</v>
      </c>
      <c r="CO1320">
        <v>107535</v>
      </c>
      <c r="CP1320">
        <v>0.29599999999999999</v>
      </c>
      <c r="CQ1320">
        <v>155894</v>
      </c>
      <c r="CR1320">
        <v>151846</v>
      </c>
      <c r="CS1320">
        <v>8216</v>
      </c>
      <c r="CT1320">
        <v>8209</v>
      </c>
      <c r="CU1320">
        <v>80941</v>
      </c>
      <c r="CV1320">
        <v>0.68600000000000005</v>
      </c>
      <c r="CW1320">
        <v>5.0999999999999997E-2</v>
      </c>
      <c r="CX1320">
        <v>0.114</v>
      </c>
      <c r="CY1320">
        <v>2E-3</v>
      </c>
      <c r="CZ1320">
        <v>9.1999999999999998E-2</v>
      </c>
      <c r="DA1320">
        <v>5.5E-2</v>
      </c>
      <c r="DB1320">
        <v>0.124</v>
      </c>
      <c r="DC1320">
        <v>0.14399999999999999</v>
      </c>
      <c r="DD1320">
        <v>0.23899999999999999</v>
      </c>
      <c r="DE1320">
        <v>0.57399999999999995</v>
      </c>
      <c r="DF1320">
        <v>99.41</v>
      </c>
      <c r="DG1320">
        <v>0.33933933933933902</v>
      </c>
      <c r="DH1320">
        <v>0.13950000000000001</v>
      </c>
      <c r="DI1320">
        <v>0.53239999999999998</v>
      </c>
      <c r="DJ1320">
        <v>1.6</v>
      </c>
      <c r="DK1320">
        <v>3.49</v>
      </c>
      <c r="DL1320">
        <v>4.46</v>
      </c>
      <c r="DM1320">
        <v>27.7936962750716</v>
      </c>
      <c r="DN1320">
        <v>635.15</v>
      </c>
      <c r="DO1320">
        <v>841.29</v>
      </c>
      <c r="DP1320">
        <v>32.455325513658202</v>
      </c>
      <c r="DQ1320">
        <v>1794.7042129629101</v>
      </c>
      <c r="DR1320">
        <v>2803.6847820809198</v>
      </c>
      <c r="DS1320">
        <v>56.219880793184601</v>
      </c>
      <c r="DT1320">
        <v>3190243000</v>
      </c>
      <c r="DU1320">
        <v>8707.57</v>
      </c>
    </row>
    <row r="1321" spans="1:125" x14ac:dyDescent="0.3">
      <c r="A1321">
        <v>26163</v>
      </c>
      <c r="B1321" t="s">
        <v>1669</v>
      </c>
      <c r="C1321" t="s">
        <v>1574</v>
      </c>
      <c r="D1321" t="s">
        <v>1575</v>
      </c>
      <c r="E1321" t="s">
        <v>858</v>
      </c>
      <c r="F1321" t="s">
        <v>210</v>
      </c>
      <c r="G1321">
        <v>2619820</v>
      </c>
      <c r="H1321" t="s">
        <v>1628</v>
      </c>
      <c r="I1321">
        <v>782719</v>
      </c>
      <c r="J1321">
        <v>519444</v>
      </c>
      <c r="K1321">
        <v>228993</v>
      </c>
      <c r="L1321">
        <v>874018</v>
      </c>
      <c r="M1321">
        <v>597170</v>
      </c>
      <c r="N1321">
        <v>264553</v>
      </c>
      <c r="O1321">
        <v>859327</v>
      </c>
      <c r="P1321">
        <v>537032</v>
      </c>
      <c r="Q1321">
        <v>288860</v>
      </c>
      <c r="R1321" t="s">
        <v>3731</v>
      </c>
      <c r="S1321" t="s">
        <v>130</v>
      </c>
      <c r="T1321" t="s">
        <v>131</v>
      </c>
      <c r="U1321" t="str">
        <f t="shared" si="138"/>
        <v>Harris</v>
      </c>
      <c r="V1321" s="2">
        <f t="shared" si="137"/>
        <v>0.98319142168696749</v>
      </c>
      <c r="W1321">
        <v>0.73036000000000001</v>
      </c>
      <c r="X1321">
        <v>0.66364000000000001</v>
      </c>
      <c r="Y1321">
        <v>0.68325000000000002</v>
      </c>
      <c r="Z1321">
        <f t="shared" si="139"/>
        <v>0.62494486964799201</v>
      </c>
      <c r="AA1321">
        <v>0.26208316734593817</v>
      </c>
      <c r="AB1321">
        <v>0.29255999999999999</v>
      </c>
      <c r="AC1321">
        <v>0.30269000000000001</v>
      </c>
      <c r="AD1321">
        <f t="shared" si="140"/>
        <v>0.33614677532534182</v>
      </c>
      <c r="AE1321">
        <v>46.8</v>
      </c>
      <c r="AF1321">
        <v>37.1</v>
      </c>
      <c r="AG1321">
        <v>38.1</v>
      </c>
      <c r="AH1321" s="3">
        <f t="shared" si="142"/>
        <v>28.87980943226502</v>
      </c>
      <c r="AI1321">
        <v>38.055999999999997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2</v>
      </c>
      <c r="AP1321">
        <f t="shared" si="141"/>
        <v>2</v>
      </c>
      <c r="AQ1321">
        <v>0</v>
      </c>
      <c r="AS1321">
        <v>0</v>
      </c>
      <c r="AU1321">
        <v>0.67</v>
      </c>
      <c r="AV1321">
        <v>1</v>
      </c>
      <c r="AW1321">
        <v>1</v>
      </c>
      <c r="AX1321">
        <v>1815081</v>
      </c>
      <c r="AY1321">
        <v>1803189</v>
      </c>
      <c r="AZ1321">
        <v>1795929</v>
      </c>
      <c r="BA1321">
        <v>1780225</v>
      </c>
      <c r="BB1321">
        <v>1771679</v>
      </c>
      <c r="BC1321">
        <v>1764872</v>
      </c>
      <c r="BD1321">
        <v>1760612</v>
      </c>
      <c r="BE1321">
        <v>1757217</v>
      </c>
      <c r="BF1321">
        <v>1754453</v>
      </c>
      <c r="BG1321">
        <v>1749343</v>
      </c>
      <c r="BH1321">
        <v>1789586</v>
      </c>
      <c r="BI1321">
        <v>1774807</v>
      </c>
      <c r="BJ1321">
        <v>1758942</v>
      </c>
      <c r="BK1321">
        <v>1751169</v>
      </c>
      <c r="BL1321">
        <v>-4328</v>
      </c>
      <c r="BM1321">
        <v>729046</v>
      </c>
      <c r="BN1321">
        <v>716346</v>
      </c>
      <c r="BO1321">
        <v>707783</v>
      </c>
      <c r="BP1321">
        <v>694032</v>
      </c>
      <c r="BQ1321">
        <v>687193</v>
      </c>
      <c r="BR1321">
        <v>685003</v>
      </c>
      <c r="BS1321">
        <v>685482</v>
      </c>
      <c r="BT1321">
        <v>684415</v>
      </c>
      <c r="BU1321">
        <v>683202</v>
      </c>
      <c r="BV1321">
        <v>680230</v>
      </c>
      <c r="BW1321">
        <v>695760</v>
      </c>
      <c r="BX1321">
        <v>688144</v>
      </c>
      <c r="BY1321">
        <v>680298</v>
      </c>
      <c r="BZ1321">
        <v>675300</v>
      </c>
      <c r="CA1321">
        <v>0.122</v>
      </c>
      <c r="CB1321">
        <v>0.21199999999999999</v>
      </c>
      <c r="CC1321">
        <v>0.28399999999999997</v>
      </c>
      <c r="CD1321">
        <v>0.127</v>
      </c>
      <c r="CE1321">
        <v>0.79</v>
      </c>
      <c r="CF1321">
        <v>-0.02</v>
      </c>
      <c r="CG1321">
        <v>0.02</v>
      </c>
      <c r="CH1321">
        <v>79.1959157</v>
      </c>
      <c r="CI1321">
        <v>4</v>
      </c>
      <c r="CJ1321">
        <v>8</v>
      </c>
      <c r="CK1321">
        <v>83</v>
      </c>
      <c r="CL1321">
        <v>83</v>
      </c>
      <c r="CM1321">
        <v>918330</v>
      </c>
      <c r="CN1321">
        <v>0.51700000000000002</v>
      </c>
      <c r="CO1321">
        <v>245691</v>
      </c>
      <c r="CP1321">
        <v>0.13800000000000001</v>
      </c>
      <c r="CQ1321">
        <v>659107</v>
      </c>
      <c r="CR1321">
        <v>645807</v>
      </c>
      <c r="CS1321">
        <v>32683</v>
      </c>
      <c r="CT1321">
        <v>33343</v>
      </c>
      <c r="CU1321">
        <v>55928</v>
      </c>
      <c r="CV1321">
        <v>0.48699999999999999</v>
      </c>
      <c r="CW1321">
        <v>6.3E-2</v>
      </c>
      <c r="CX1321">
        <v>0.374</v>
      </c>
      <c r="CY1321">
        <v>2E-3</v>
      </c>
      <c r="CZ1321">
        <v>3.5000000000000003E-2</v>
      </c>
      <c r="DA1321">
        <v>0.04</v>
      </c>
      <c r="DB1321">
        <v>9.4E-2</v>
      </c>
      <c r="DC1321">
        <v>0.29599999999999999</v>
      </c>
      <c r="DD1321">
        <v>0.317</v>
      </c>
      <c r="DE1321">
        <v>0.26500000000000001</v>
      </c>
      <c r="DF1321">
        <v>94.044862239066802</v>
      </c>
      <c r="DG1321">
        <v>0.36518771331057998</v>
      </c>
      <c r="DH1321">
        <v>0.25769999999999998</v>
      </c>
      <c r="DI1321">
        <v>0.32350000000000001</v>
      </c>
      <c r="DJ1321">
        <v>29.2</v>
      </c>
      <c r="DK1321">
        <v>3.1</v>
      </c>
      <c r="DL1321">
        <v>4</v>
      </c>
      <c r="DM1321">
        <v>29.0322580645161</v>
      </c>
      <c r="DN1321">
        <v>479.83</v>
      </c>
      <c r="DO1321">
        <v>660.69</v>
      </c>
      <c r="DP1321">
        <v>37.6925160994519</v>
      </c>
      <c r="DQ1321">
        <v>695.88848726130004</v>
      </c>
      <c r="DR1321">
        <v>1212.31518741185</v>
      </c>
      <c r="DS1321">
        <v>74.211128593745002</v>
      </c>
      <c r="DT1321">
        <v>23605926000</v>
      </c>
      <c r="DU1321">
        <v>13435.03</v>
      </c>
    </row>
    <row r="1322" spans="1:125" x14ac:dyDescent="0.3">
      <c r="A1322">
        <v>26165</v>
      </c>
      <c r="B1322" t="s">
        <v>1670</v>
      </c>
      <c r="C1322" t="s">
        <v>1574</v>
      </c>
      <c r="D1322" t="s">
        <v>1575</v>
      </c>
      <c r="E1322" t="s">
        <v>858</v>
      </c>
      <c r="F1322" t="s">
        <v>125</v>
      </c>
      <c r="I1322">
        <v>15370</v>
      </c>
      <c r="J1322">
        <v>4436</v>
      </c>
      <c r="K1322">
        <v>10000</v>
      </c>
      <c r="L1322">
        <v>18292</v>
      </c>
      <c r="M1322">
        <v>5838</v>
      </c>
      <c r="N1322">
        <v>12102</v>
      </c>
      <c r="O1322">
        <v>19499</v>
      </c>
      <c r="P1322">
        <v>6224</v>
      </c>
      <c r="Q1322">
        <v>12968</v>
      </c>
      <c r="R1322" t="s">
        <v>3732</v>
      </c>
      <c r="S1322" t="s">
        <v>121</v>
      </c>
      <c r="T1322" t="s">
        <v>121</v>
      </c>
      <c r="U1322" t="str">
        <f t="shared" si="138"/>
        <v>Trump</v>
      </c>
      <c r="V1322" s="2">
        <f t="shared" si="137"/>
        <v>1.0659851301115242</v>
      </c>
      <c r="W1322">
        <v>0.41635</v>
      </c>
      <c r="X1322">
        <v>0.28860999999999998</v>
      </c>
      <c r="Y1322">
        <v>0.31916</v>
      </c>
      <c r="Z1322">
        <f t="shared" si="139"/>
        <v>0.31919585619775376</v>
      </c>
      <c r="AA1322">
        <v>0.5689086379855921</v>
      </c>
      <c r="AB1322">
        <v>0.65061999999999998</v>
      </c>
      <c r="AC1322">
        <v>0.66159999999999997</v>
      </c>
      <c r="AD1322">
        <f t="shared" si="140"/>
        <v>0.66505974665367451</v>
      </c>
      <c r="AE1322">
        <v>15.3</v>
      </c>
      <c r="AF1322">
        <v>36.200000000000003</v>
      </c>
      <c r="AG1322">
        <v>34.200000000000003</v>
      </c>
      <c r="AH1322" s="3">
        <f t="shared" si="142"/>
        <v>34.586389045592078</v>
      </c>
      <c r="AI1322">
        <v>-34.244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f t="shared" si="141"/>
        <v>1</v>
      </c>
      <c r="AQ1322">
        <v>0</v>
      </c>
      <c r="AS1322">
        <v>0</v>
      </c>
      <c r="AU1322">
        <v>3.5999999999999997E-2</v>
      </c>
      <c r="AV1322">
        <v>0</v>
      </c>
      <c r="AW1322">
        <v>0</v>
      </c>
      <c r="AX1322">
        <v>32739</v>
      </c>
      <c r="AY1322">
        <v>32640</v>
      </c>
      <c r="AZ1322">
        <v>32521</v>
      </c>
      <c r="BA1322">
        <v>32479</v>
      </c>
      <c r="BB1322">
        <v>32851</v>
      </c>
      <c r="BC1322">
        <v>32889</v>
      </c>
      <c r="BD1322">
        <v>33081</v>
      </c>
      <c r="BE1322">
        <v>33234</v>
      </c>
      <c r="BF1322">
        <v>33446</v>
      </c>
      <c r="BG1322">
        <v>33631</v>
      </c>
      <c r="BH1322">
        <v>33693</v>
      </c>
      <c r="BI1322">
        <v>33898</v>
      </c>
      <c r="BJ1322">
        <v>34018</v>
      </c>
      <c r="BK1322">
        <v>34122</v>
      </c>
      <c r="BL1322">
        <v>20</v>
      </c>
      <c r="BM1322">
        <v>12696</v>
      </c>
      <c r="BN1322">
        <v>12530</v>
      </c>
      <c r="BO1322">
        <v>12276</v>
      </c>
      <c r="BP1322">
        <v>12073</v>
      </c>
      <c r="BQ1322">
        <v>12018</v>
      </c>
      <c r="BR1322">
        <v>11866</v>
      </c>
      <c r="BS1322">
        <v>11789</v>
      </c>
      <c r="BT1322">
        <v>11812</v>
      </c>
      <c r="BU1322">
        <v>11863</v>
      </c>
      <c r="BV1322">
        <v>11869</v>
      </c>
      <c r="BW1322">
        <v>11819</v>
      </c>
      <c r="BX1322">
        <v>11911</v>
      </c>
      <c r="BY1322">
        <v>11975</v>
      </c>
      <c r="BZ1322">
        <v>11994</v>
      </c>
      <c r="CA1322">
        <v>0.1</v>
      </c>
      <c r="CB1322">
        <v>0.128</v>
      </c>
      <c r="CC1322">
        <v>0.23899999999999999</v>
      </c>
      <c r="CD1322">
        <v>4.8000000000000001E-2</v>
      </c>
      <c r="CE1322">
        <v>0.85599999999999998</v>
      </c>
      <c r="CF1322">
        <v>3.6999999999999998E-2</v>
      </c>
      <c r="CG1322">
        <v>7.3999999999999996E-2</v>
      </c>
      <c r="CH1322">
        <v>31.0146777</v>
      </c>
      <c r="CI1322">
        <v>2</v>
      </c>
      <c r="CJ1322">
        <v>4</v>
      </c>
      <c r="CK1322">
        <v>29</v>
      </c>
      <c r="CL1322">
        <v>83</v>
      </c>
      <c r="CM1322">
        <v>954</v>
      </c>
      <c r="CN1322">
        <v>2.5999999999999999E-2</v>
      </c>
      <c r="CO1322">
        <v>0</v>
      </c>
      <c r="CP1322">
        <v>0</v>
      </c>
      <c r="CQ1322">
        <v>12698</v>
      </c>
      <c r="CR1322">
        <v>13164</v>
      </c>
      <c r="CS1322">
        <v>865</v>
      </c>
      <c r="CT1322">
        <v>929</v>
      </c>
      <c r="CU1322">
        <v>56379</v>
      </c>
      <c r="CV1322">
        <v>0.92</v>
      </c>
      <c r="CW1322">
        <v>2.3E-2</v>
      </c>
      <c r="CX1322">
        <v>8.9999999999999993E-3</v>
      </c>
      <c r="CY1322">
        <v>3.0000000000000001E-3</v>
      </c>
      <c r="CZ1322">
        <v>5.0000000000000001E-3</v>
      </c>
      <c r="DA1322">
        <v>0.04</v>
      </c>
      <c r="DB1322">
        <v>1.4E-2</v>
      </c>
      <c r="DC1322">
        <v>0.36299999999999999</v>
      </c>
      <c r="DD1322">
        <v>0.33800000000000002</v>
      </c>
      <c r="DE1322">
        <v>0.19900000000000001</v>
      </c>
      <c r="DF1322">
        <v>87.512744325913005</v>
      </c>
      <c r="DG1322">
        <v>0.43461538461538501</v>
      </c>
      <c r="DH1322">
        <v>0.35670000000000002</v>
      </c>
      <c r="DI1322">
        <v>0.27310000000000001</v>
      </c>
      <c r="DJ1322">
        <v>79.8</v>
      </c>
      <c r="DK1322">
        <v>2.78</v>
      </c>
      <c r="DL1322">
        <v>3.73</v>
      </c>
      <c r="DM1322">
        <v>34.172661870503603</v>
      </c>
      <c r="DN1322">
        <v>299.68</v>
      </c>
      <c r="DO1322">
        <v>472.85</v>
      </c>
      <c r="DP1322">
        <v>57.784970635344401</v>
      </c>
      <c r="DQ1322">
        <v>704.90724772492797</v>
      </c>
      <c r="DR1322">
        <v>1350.7811230013699</v>
      </c>
      <c r="DS1322">
        <v>91.625370197424601</v>
      </c>
      <c r="DT1322">
        <v>468828000</v>
      </c>
      <c r="DU1322">
        <v>13710.02</v>
      </c>
    </row>
    <row r="1323" spans="1:125" x14ac:dyDescent="0.3">
      <c r="A1323">
        <v>27001</v>
      </c>
      <c r="B1323" t="s">
        <v>1671</v>
      </c>
      <c r="C1323" t="s">
        <v>1672</v>
      </c>
      <c r="D1323" t="s">
        <v>1673</v>
      </c>
      <c r="E1323" t="s">
        <v>858</v>
      </c>
      <c r="F1323" t="s">
        <v>125</v>
      </c>
      <c r="I1323">
        <v>9231</v>
      </c>
      <c r="J1323">
        <v>3134</v>
      </c>
      <c r="K1323">
        <v>5516</v>
      </c>
      <c r="L1323">
        <v>10025</v>
      </c>
      <c r="M1323">
        <v>3607</v>
      </c>
      <c r="N1323">
        <v>6258</v>
      </c>
      <c r="O1323">
        <v>10446</v>
      </c>
      <c r="P1323">
        <v>3524</v>
      </c>
      <c r="Q1323">
        <v>6741</v>
      </c>
      <c r="R1323" t="s">
        <v>3732</v>
      </c>
      <c r="S1323" t="s">
        <v>121</v>
      </c>
      <c r="T1323" t="s">
        <v>121</v>
      </c>
      <c r="U1323" t="str">
        <f t="shared" si="138"/>
        <v>Trump</v>
      </c>
      <c r="V1323" s="2">
        <f t="shared" si="137"/>
        <v>1.041995012468828</v>
      </c>
      <c r="W1323">
        <v>0.48260999999999998</v>
      </c>
      <c r="X1323">
        <v>0.33950999999999998</v>
      </c>
      <c r="Y1323">
        <v>0.35980000000000001</v>
      </c>
      <c r="Z1323">
        <f t="shared" si="139"/>
        <v>0.33735401110472907</v>
      </c>
      <c r="AA1323">
        <v>0.49584336031502951</v>
      </c>
      <c r="AB1323">
        <v>0.59755000000000003</v>
      </c>
      <c r="AC1323">
        <v>0.62424000000000002</v>
      </c>
      <c r="AD1323">
        <f t="shared" si="140"/>
        <v>0.64531878230901785</v>
      </c>
      <c r="AE1323">
        <v>1.3</v>
      </c>
      <c r="AF1323">
        <v>25.8</v>
      </c>
      <c r="AG1323">
        <v>26.4</v>
      </c>
      <c r="AH1323" s="3">
        <f t="shared" si="142"/>
        <v>30.796477120428879</v>
      </c>
      <c r="AI1323">
        <v>-26.443999999999999</v>
      </c>
      <c r="AJ1323">
        <v>2</v>
      </c>
      <c r="AK1323">
        <v>1</v>
      </c>
      <c r="AL1323">
        <v>2</v>
      </c>
      <c r="AM1323">
        <v>1</v>
      </c>
      <c r="AN1323">
        <v>1</v>
      </c>
      <c r="AO1323">
        <v>1</v>
      </c>
      <c r="AP1323">
        <f t="shared" si="141"/>
        <v>1</v>
      </c>
      <c r="AQ1323">
        <v>0</v>
      </c>
      <c r="AS1323">
        <v>0</v>
      </c>
      <c r="AU1323">
        <v>0.50800000000000001</v>
      </c>
      <c r="AV1323">
        <v>0</v>
      </c>
      <c r="AW1323">
        <v>0</v>
      </c>
      <c r="AX1323">
        <v>16210</v>
      </c>
      <c r="AY1323">
        <v>16170</v>
      </c>
      <c r="AZ1323">
        <v>16036</v>
      </c>
      <c r="BA1323">
        <v>15872</v>
      </c>
      <c r="BB1323">
        <v>15849</v>
      </c>
      <c r="BC1323">
        <v>15852</v>
      </c>
      <c r="BD1323">
        <v>15754</v>
      </c>
      <c r="BE1323">
        <v>15792</v>
      </c>
      <c r="BF1323">
        <v>15887</v>
      </c>
      <c r="BG1323">
        <v>15886</v>
      </c>
      <c r="BH1323">
        <v>15722</v>
      </c>
      <c r="BI1323">
        <v>15957</v>
      </c>
      <c r="BJ1323">
        <v>16142</v>
      </c>
      <c r="BK1323">
        <v>16102</v>
      </c>
      <c r="BL1323">
        <v>16</v>
      </c>
      <c r="BM1323">
        <v>5190</v>
      </c>
      <c r="BN1323">
        <v>5088</v>
      </c>
      <c r="BO1323">
        <v>4906</v>
      </c>
      <c r="BP1323">
        <v>4714</v>
      </c>
      <c r="BQ1323">
        <v>4537</v>
      </c>
      <c r="BR1323">
        <v>4455</v>
      </c>
      <c r="BS1323">
        <v>4363</v>
      </c>
      <c r="BT1323">
        <v>4283</v>
      </c>
      <c r="BU1323">
        <v>4248</v>
      </c>
      <c r="BV1323">
        <v>4157</v>
      </c>
      <c r="BW1323">
        <v>4089</v>
      </c>
      <c r="BX1323">
        <v>4152</v>
      </c>
      <c r="BY1323">
        <v>4270</v>
      </c>
      <c r="BZ1323">
        <v>4232</v>
      </c>
      <c r="CA1323">
        <v>7.3999999999999996E-2</v>
      </c>
      <c r="CB1323">
        <v>0.13500000000000001</v>
      </c>
      <c r="CC1323">
        <v>0.223</v>
      </c>
      <c r="CD1323">
        <v>2.1999999999999999E-2</v>
      </c>
      <c r="CE1323">
        <v>0.66900000000000004</v>
      </c>
      <c r="CF1323">
        <v>6.0999999999999999E-2</v>
      </c>
      <c r="CG1323">
        <v>0.04</v>
      </c>
      <c r="CH1323">
        <v>29.259731899999998</v>
      </c>
      <c r="CI1323">
        <v>2</v>
      </c>
      <c r="CJ1323">
        <v>3</v>
      </c>
      <c r="CK1323">
        <v>47</v>
      </c>
      <c r="CL1323">
        <v>87</v>
      </c>
      <c r="CM1323">
        <v>0</v>
      </c>
      <c r="CN1323">
        <v>0</v>
      </c>
      <c r="CO1323">
        <v>0</v>
      </c>
      <c r="CP1323">
        <v>0</v>
      </c>
      <c r="CQ1323">
        <v>3452</v>
      </c>
      <c r="CR1323">
        <v>3661</v>
      </c>
      <c r="CS1323">
        <v>402</v>
      </c>
      <c r="CT1323">
        <v>418</v>
      </c>
      <c r="CU1323">
        <v>59064</v>
      </c>
      <c r="CV1323">
        <v>0.93</v>
      </c>
      <c r="CW1323">
        <v>1.4E-2</v>
      </c>
      <c r="CX1323">
        <v>4.0000000000000001E-3</v>
      </c>
      <c r="CY1323">
        <v>1.7999999999999999E-2</v>
      </c>
      <c r="CZ1323">
        <v>2E-3</v>
      </c>
      <c r="DA1323">
        <v>3.1E-2</v>
      </c>
      <c r="DB1323">
        <v>7.0000000000000001E-3</v>
      </c>
      <c r="DC1323">
        <v>0.372</v>
      </c>
      <c r="DD1323">
        <v>0.37</v>
      </c>
      <c r="DE1323">
        <v>0.183</v>
      </c>
      <c r="DF1323">
        <v>90.176982236414503</v>
      </c>
      <c r="DG1323">
        <v>0.43278688524590198</v>
      </c>
      <c r="DH1323">
        <v>0.27829999999999999</v>
      </c>
      <c r="DI1323">
        <v>0.31109999999999999</v>
      </c>
      <c r="DJ1323">
        <v>38</v>
      </c>
      <c r="DK1323">
        <v>3.05</v>
      </c>
      <c r="DL1323">
        <v>4.37</v>
      </c>
      <c r="DM1323">
        <v>43.278688524590201</v>
      </c>
      <c r="DN1323">
        <v>181.68</v>
      </c>
      <c r="DO1323">
        <v>276.25</v>
      </c>
      <c r="DP1323">
        <v>52.053060325847603</v>
      </c>
      <c r="DQ1323">
        <v>878.803563530529</v>
      </c>
      <c r="DR1323">
        <v>1609.66078981747</v>
      </c>
      <c r="DS1323">
        <v>83.165027614450693</v>
      </c>
      <c r="DT1323">
        <v>286205000</v>
      </c>
      <c r="DU1323">
        <v>17748.05</v>
      </c>
    </row>
    <row r="1324" spans="1:125" x14ac:dyDescent="0.3">
      <c r="A1324">
        <v>27003</v>
      </c>
      <c r="B1324" t="s">
        <v>1674</v>
      </c>
      <c r="C1324" t="s">
        <v>1672</v>
      </c>
      <c r="D1324" t="s">
        <v>1673</v>
      </c>
      <c r="E1324" t="s">
        <v>858</v>
      </c>
      <c r="F1324" t="s">
        <v>192</v>
      </c>
      <c r="G1324">
        <v>2733460</v>
      </c>
      <c r="H1324" t="s">
        <v>1675</v>
      </c>
      <c r="I1324">
        <v>185758</v>
      </c>
      <c r="J1324">
        <v>75500</v>
      </c>
      <c r="K1324">
        <v>93339</v>
      </c>
      <c r="L1324">
        <v>211132</v>
      </c>
      <c r="M1324">
        <v>100893</v>
      </c>
      <c r="N1324">
        <v>104902</v>
      </c>
      <c r="O1324">
        <v>210481</v>
      </c>
      <c r="P1324">
        <v>97667</v>
      </c>
      <c r="Q1324">
        <v>106974</v>
      </c>
      <c r="R1324" t="s">
        <v>3732</v>
      </c>
      <c r="S1324" t="s">
        <v>121</v>
      </c>
      <c r="T1324" t="s">
        <v>121</v>
      </c>
      <c r="U1324" t="str">
        <f t="shared" si="138"/>
        <v>Trump</v>
      </c>
      <c r="V1324" s="2">
        <f t="shared" si="137"/>
        <v>0.99691662088172328</v>
      </c>
      <c r="W1324">
        <v>0.47522999999999999</v>
      </c>
      <c r="X1324">
        <v>0.40644000000000002</v>
      </c>
      <c r="Y1324">
        <v>0.47787000000000002</v>
      </c>
      <c r="Z1324">
        <f t="shared" si="139"/>
        <v>0.4640181299024615</v>
      </c>
      <c r="AA1324">
        <v>0.5010591800069718</v>
      </c>
      <c r="AB1324">
        <v>0.50248000000000004</v>
      </c>
      <c r="AC1324">
        <v>0.49686000000000002</v>
      </c>
      <c r="AD1324">
        <f t="shared" si="140"/>
        <v>0.50823589777699651</v>
      </c>
      <c r="AE1324">
        <v>2.6</v>
      </c>
      <c r="AF1324">
        <v>9.6</v>
      </c>
      <c r="AG1324">
        <v>1.9</v>
      </c>
      <c r="AH1324" s="3">
        <f t="shared" si="142"/>
        <v>4.4217767874535019</v>
      </c>
      <c r="AI1324">
        <v>-1.899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f t="shared" si="141"/>
        <v>1</v>
      </c>
      <c r="AQ1324">
        <v>0</v>
      </c>
      <c r="AS1324">
        <v>0</v>
      </c>
      <c r="AU1324">
        <v>0.83399999999999996</v>
      </c>
      <c r="AV1324">
        <v>0</v>
      </c>
      <c r="AW1324">
        <v>0</v>
      </c>
      <c r="AX1324">
        <v>331437</v>
      </c>
      <c r="AY1324">
        <v>332903</v>
      </c>
      <c r="AZ1324">
        <v>336091</v>
      </c>
      <c r="BA1324">
        <v>339075</v>
      </c>
      <c r="BB1324">
        <v>341871</v>
      </c>
      <c r="BC1324">
        <v>344176</v>
      </c>
      <c r="BD1324">
        <v>346526</v>
      </c>
      <c r="BE1324">
        <v>350203</v>
      </c>
      <c r="BF1324">
        <v>353441</v>
      </c>
      <c r="BG1324">
        <v>356921</v>
      </c>
      <c r="BH1324">
        <v>364499</v>
      </c>
      <c r="BI1324">
        <v>367802</v>
      </c>
      <c r="BJ1324">
        <v>369108</v>
      </c>
      <c r="BK1324">
        <v>372441</v>
      </c>
      <c r="BL1324">
        <v>595</v>
      </c>
      <c r="BM1324">
        <v>147856</v>
      </c>
      <c r="BN1324">
        <v>146961</v>
      </c>
      <c r="BO1324">
        <v>146701</v>
      </c>
      <c r="BP1324">
        <v>146042</v>
      </c>
      <c r="BQ1324">
        <v>145070</v>
      </c>
      <c r="BR1324">
        <v>143626</v>
      </c>
      <c r="BS1324">
        <v>142414</v>
      </c>
      <c r="BT1324">
        <v>142585</v>
      </c>
      <c r="BU1324">
        <v>142616</v>
      </c>
      <c r="BV1324">
        <v>142652</v>
      </c>
      <c r="BW1324">
        <v>145070</v>
      </c>
      <c r="BX1324">
        <v>145829</v>
      </c>
      <c r="BY1324">
        <v>145930</v>
      </c>
      <c r="BZ1324">
        <v>146645</v>
      </c>
      <c r="CA1324">
        <v>5.8000000000000003E-2</v>
      </c>
      <c r="CB1324">
        <v>7.3999999999999996E-2</v>
      </c>
      <c r="CC1324">
        <v>0.14199999999999999</v>
      </c>
      <c r="CD1324">
        <v>2.5999999999999999E-2</v>
      </c>
      <c r="CE1324">
        <v>1.0109999999999999</v>
      </c>
      <c r="CF1324">
        <v>7.0000000000000001E-3</v>
      </c>
      <c r="CG1324">
        <v>5.3999999999999999E-2</v>
      </c>
      <c r="CH1324">
        <v>3.6375239000000001</v>
      </c>
      <c r="CI1324">
        <v>1</v>
      </c>
      <c r="CJ1324">
        <v>1</v>
      </c>
      <c r="CK1324">
        <v>8</v>
      </c>
      <c r="CL1324">
        <v>87</v>
      </c>
      <c r="CM1324">
        <v>0</v>
      </c>
      <c r="CN1324">
        <v>0</v>
      </c>
      <c r="CO1324">
        <v>178049</v>
      </c>
      <c r="CP1324">
        <v>0.51500000000000001</v>
      </c>
      <c r="CQ1324">
        <v>122676</v>
      </c>
      <c r="CR1324">
        <v>123503</v>
      </c>
      <c r="CS1324">
        <v>7961</v>
      </c>
      <c r="CT1324">
        <v>8394</v>
      </c>
      <c r="CU1324">
        <v>92249</v>
      </c>
      <c r="CV1324">
        <v>0.77600000000000002</v>
      </c>
      <c r="CW1324">
        <v>5.0999999999999997E-2</v>
      </c>
      <c r="CX1324">
        <v>7.8E-2</v>
      </c>
      <c r="CY1324">
        <v>5.0000000000000001E-3</v>
      </c>
      <c r="CZ1324">
        <v>5.1999999999999998E-2</v>
      </c>
      <c r="DA1324">
        <v>3.9E-2</v>
      </c>
      <c r="DB1324">
        <v>9.4E-2</v>
      </c>
      <c r="DC1324">
        <v>0.27400000000000002</v>
      </c>
      <c r="DD1324">
        <v>0.35299999999999998</v>
      </c>
      <c r="DE1324">
        <v>0.315</v>
      </c>
      <c r="DF1324">
        <v>100.63722636039201</v>
      </c>
      <c r="DG1324">
        <v>0.358024691358025</v>
      </c>
      <c r="DH1324">
        <v>0.2477</v>
      </c>
      <c r="DI1324">
        <v>0.37119999999999997</v>
      </c>
      <c r="DJ1324">
        <v>25.3</v>
      </c>
      <c r="DK1324">
        <v>3.24</v>
      </c>
      <c r="DL1324">
        <v>4.4000000000000004</v>
      </c>
      <c r="DM1324">
        <v>35.802469135802497</v>
      </c>
      <c r="DN1324">
        <v>594.58000000000004</v>
      </c>
      <c r="DO1324">
        <v>793.8</v>
      </c>
      <c r="DP1324">
        <v>33.506004238285797</v>
      </c>
      <c r="DQ1324">
        <v>1433.3920267660901</v>
      </c>
      <c r="DR1324">
        <v>2303.92722414216</v>
      </c>
      <c r="DS1324">
        <v>60.7325268398559</v>
      </c>
      <c r="DT1324">
        <v>3564907000</v>
      </c>
      <c r="DU1324">
        <v>9664.56</v>
      </c>
    </row>
    <row r="1325" spans="1:125" x14ac:dyDescent="0.3">
      <c r="A1325">
        <v>27005</v>
      </c>
      <c r="B1325" t="s">
        <v>1676</v>
      </c>
      <c r="C1325" t="s">
        <v>1672</v>
      </c>
      <c r="D1325" t="s">
        <v>1673</v>
      </c>
      <c r="E1325" t="s">
        <v>858</v>
      </c>
      <c r="F1325" t="s">
        <v>125</v>
      </c>
      <c r="I1325">
        <v>17222</v>
      </c>
      <c r="J1325">
        <v>5208</v>
      </c>
      <c r="K1325">
        <v>10880</v>
      </c>
      <c r="L1325">
        <v>19401</v>
      </c>
      <c r="M1325">
        <v>6589</v>
      </c>
      <c r="N1325">
        <v>12438</v>
      </c>
      <c r="O1325">
        <v>19739</v>
      </c>
      <c r="P1325">
        <v>6435</v>
      </c>
      <c r="Q1325">
        <v>12961</v>
      </c>
      <c r="R1325" t="s">
        <v>3732</v>
      </c>
      <c r="S1325" t="s">
        <v>121</v>
      </c>
      <c r="T1325" t="s">
        <v>121</v>
      </c>
      <c r="U1325" t="str">
        <f t="shared" si="138"/>
        <v>Trump</v>
      </c>
      <c r="V1325" s="2">
        <f t="shared" si="137"/>
        <v>1.0174217823823515</v>
      </c>
      <c r="W1325">
        <v>0.41686000000000001</v>
      </c>
      <c r="X1325">
        <v>0.3024</v>
      </c>
      <c r="Y1325">
        <v>0.33961999999999998</v>
      </c>
      <c r="Z1325">
        <f t="shared" si="139"/>
        <v>0.32600435685698365</v>
      </c>
      <c r="AA1325">
        <v>0.56183616164082528</v>
      </c>
      <c r="AB1325">
        <v>0.63175000000000003</v>
      </c>
      <c r="AC1325">
        <v>0.6411</v>
      </c>
      <c r="AD1325">
        <f t="shared" si="140"/>
        <v>0.65661887633618721</v>
      </c>
      <c r="AE1325">
        <v>14.5</v>
      </c>
      <c r="AF1325">
        <v>32.9</v>
      </c>
      <c r="AG1325">
        <v>30.2</v>
      </c>
      <c r="AH1325" s="3">
        <f t="shared" si="142"/>
        <v>33.061451947920354</v>
      </c>
      <c r="AI1325">
        <v>-30.148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f t="shared" si="141"/>
        <v>1</v>
      </c>
      <c r="AQ1325">
        <v>0</v>
      </c>
      <c r="AS1325">
        <v>0</v>
      </c>
      <c r="AU1325">
        <v>6.7000000000000004E-2</v>
      </c>
      <c r="AV1325">
        <v>0</v>
      </c>
      <c r="AW1325">
        <v>0</v>
      </c>
      <c r="AX1325">
        <v>32551</v>
      </c>
      <c r="AY1325">
        <v>32764</v>
      </c>
      <c r="AZ1325">
        <v>32990</v>
      </c>
      <c r="BA1325">
        <v>33181</v>
      </c>
      <c r="BB1325">
        <v>33257</v>
      </c>
      <c r="BC1325">
        <v>33445</v>
      </c>
      <c r="BD1325">
        <v>33718</v>
      </c>
      <c r="BE1325">
        <v>34082</v>
      </c>
      <c r="BF1325">
        <v>34389</v>
      </c>
      <c r="BG1325">
        <v>34423</v>
      </c>
      <c r="BH1325">
        <v>35193</v>
      </c>
      <c r="BI1325">
        <v>35336</v>
      </c>
      <c r="BJ1325">
        <v>35363</v>
      </c>
      <c r="BK1325">
        <v>35283</v>
      </c>
      <c r="BL1325">
        <v>21</v>
      </c>
      <c r="BM1325">
        <v>11891</v>
      </c>
      <c r="BN1325">
        <v>11758</v>
      </c>
      <c r="BO1325">
        <v>11599</v>
      </c>
      <c r="BP1325">
        <v>11445</v>
      </c>
      <c r="BQ1325">
        <v>11322</v>
      </c>
      <c r="BR1325">
        <v>11245</v>
      </c>
      <c r="BS1325">
        <v>11192</v>
      </c>
      <c r="BT1325">
        <v>11200</v>
      </c>
      <c r="BU1325">
        <v>11260</v>
      </c>
      <c r="BV1325">
        <v>11192</v>
      </c>
      <c r="BW1325">
        <v>11436</v>
      </c>
      <c r="BX1325">
        <v>11455</v>
      </c>
      <c r="BY1325">
        <v>11465</v>
      </c>
      <c r="BZ1325">
        <v>11478</v>
      </c>
      <c r="CA1325">
        <v>6.9000000000000006E-2</v>
      </c>
      <c r="CB1325">
        <v>9.8000000000000004E-2</v>
      </c>
      <c r="CC1325">
        <v>0.16400000000000001</v>
      </c>
      <c r="CD1325">
        <v>2.7E-2</v>
      </c>
      <c r="CE1325">
        <v>0.81499999999999995</v>
      </c>
      <c r="CF1325">
        <v>1.4999999999999999E-2</v>
      </c>
      <c r="CG1325">
        <v>4.8000000000000001E-2</v>
      </c>
      <c r="CH1325">
        <v>16.975111600000002</v>
      </c>
      <c r="CI1325">
        <v>1</v>
      </c>
      <c r="CJ1325">
        <v>2</v>
      </c>
      <c r="CK1325">
        <v>27</v>
      </c>
      <c r="CL1325">
        <v>87</v>
      </c>
      <c r="CM1325">
        <v>683</v>
      </c>
      <c r="CN1325">
        <v>0.02</v>
      </c>
      <c r="CO1325">
        <v>2650</v>
      </c>
      <c r="CP1325">
        <v>7.9000000000000001E-2</v>
      </c>
      <c r="CQ1325">
        <v>10489</v>
      </c>
      <c r="CR1325">
        <v>10649</v>
      </c>
      <c r="CS1325">
        <v>921</v>
      </c>
      <c r="CT1325">
        <v>965</v>
      </c>
      <c r="CU1325">
        <v>67448</v>
      </c>
      <c r="CV1325">
        <v>0.85499999999999998</v>
      </c>
      <c r="CW1325">
        <v>2.3E-2</v>
      </c>
      <c r="CX1325">
        <v>7.0000000000000001E-3</v>
      </c>
      <c r="CY1325">
        <v>0.05</v>
      </c>
      <c r="CZ1325">
        <v>7.0000000000000001E-3</v>
      </c>
      <c r="DA1325">
        <v>5.8000000000000003E-2</v>
      </c>
      <c r="DB1325">
        <v>1.2999999999999999E-2</v>
      </c>
      <c r="DC1325">
        <v>0.28799999999999998</v>
      </c>
      <c r="DD1325">
        <v>0.38</v>
      </c>
      <c r="DE1325">
        <v>0.26300000000000001</v>
      </c>
      <c r="DF1325">
        <v>88.168177376840205</v>
      </c>
      <c r="DG1325">
        <v>0.24107142857142899</v>
      </c>
      <c r="DH1325">
        <v>0.318</v>
      </c>
      <c r="DI1325">
        <v>0.33660000000000001</v>
      </c>
      <c r="DJ1325">
        <v>60.2</v>
      </c>
      <c r="DK1325">
        <v>3.36</v>
      </c>
      <c r="DL1325">
        <v>4.17</v>
      </c>
      <c r="DM1325">
        <v>24.1071428571429</v>
      </c>
      <c r="DN1325">
        <v>448.91</v>
      </c>
      <c r="DO1325">
        <v>572.55999999999995</v>
      </c>
      <c r="DP1325">
        <v>27.544496669711101</v>
      </c>
      <c r="DQ1325">
        <v>1276.8853813251901</v>
      </c>
      <c r="DR1325">
        <v>2219.8184756189798</v>
      </c>
      <c r="DS1325">
        <v>73.846337978682598</v>
      </c>
      <c r="DT1325">
        <v>534089000</v>
      </c>
      <c r="DU1325">
        <v>15099.63</v>
      </c>
    </row>
    <row r="1326" spans="1:125" x14ac:dyDescent="0.3">
      <c r="A1326">
        <v>27007</v>
      </c>
      <c r="B1326" t="s">
        <v>1677</v>
      </c>
      <c r="C1326" t="s">
        <v>1672</v>
      </c>
      <c r="D1326" t="s">
        <v>1673</v>
      </c>
      <c r="E1326" t="s">
        <v>858</v>
      </c>
      <c r="F1326" t="s">
        <v>125</v>
      </c>
      <c r="I1326">
        <v>21564</v>
      </c>
      <c r="J1326">
        <v>8688</v>
      </c>
      <c r="K1326">
        <v>10783</v>
      </c>
      <c r="L1326">
        <v>24189</v>
      </c>
      <c r="M1326">
        <v>11426</v>
      </c>
      <c r="N1326">
        <v>12188</v>
      </c>
      <c r="O1326">
        <v>24874</v>
      </c>
      <c r="P1326">
        <v>11493</v>
      </c>
      <c r="Q1326">
        <v>12898</v>
      </c>
      <c r="R1326" t="s">
        <v>3731</v>
      </c>
      <c r="S1326" t="s">
        <v>121</v>
      </c>
      <c r="T1326" t="s">
        <v>121</v>
      </c>
      <c r="U1326" t="str">
        <f t="shared" si="138"/>
        <v>Trump</v>
      </c>
      <c r="V1326" s="2">
        <f t="shared" si="137"/>
        <v>1.0283186572408947</v>
      </c>
      <c r="W1326">
        <v>0.53593999999999997</v>
      </c>
      <c r="X1326">
        <v>0.40289000000000003</v>
      </c>
      <c r="Y1326">
        <v>0.47236</v>
      </c>
      <c r="Z1326">
        <f t="shared" si="139"/>
        <v>0.46204872557690763</v>
      </c>
      <c r="AA1326">
        <v>0.43703233413450637</v>
      </c>
      <c r="AB1326">
        <v>0.50004999999999999</v>
      </c>
      <c r="AC1326">
        <v>0.50387000000000004</v>
      </c>
      <c r="AD1326">
        <f t="shared" si="140"/>
        <v>0.51853340837822626</v>
      </c>
      <c r="AE1326">
        <v>9.9</v>
      </c>
      <c r="AF1326">
        <v>9.6999999999999993</v>
      </c>
      <c r="AG1326">
        <v>3.2</v>
      </c>
      <c r="AH1326" s="3">
        <f t="shared" si="142"/>
        <v>5.6484682801318629</v>
      </c>
      <c r="AI1326">
        <v>-3.1509999999999998</v>
      </c>
      <c r="AJ1326">
        <v>1</v>
      </c>
      <c r="AK1326">
        <v>2</v>
      </c>
      <c r="AL1326">
        <v>2</v>
      </c>
      <c r="AM1326">
        <v>2</v>
      </c>
      <c r="AN1326">
        <v>1</v>
      </c>
      <c r="AO1326">
        <v>1</v>
      </c>
      <c r="AP1326">
        <f t="shared" si="141"/>
        <v>1</v>
      </c>
      <c r="AQ1326">
        <v>1</v>
      </c>
      <c r="AR1326">
        <v>6.3019999999999996</v>
      </c>
      <c r="AS1326">
        <v>0</v>
      </c>
      <c r="AU1326">
        <v>0.18</v>
      </c>
      <c r="AV1326">
        <v>0</v>
      </c>
      <c r="AW1326">
        <v>0</v>
      </c>
      <c r="AX1326">
        <v>44572</v>
      </c>
      <c r="AY1326">
        <v>45052</v>
      </c>
      <c r="AZ1326">
        <v>45147</v>
      </c>
      <c r="BA1326">
        <v>45487</v>
      </c>
      <c r="BB1326">
        <v>45636</v>
      </c>
      <c r="BC1326">
        <v>45605</v>
      </c>
      <c r="BD1326">
        <v>46008</v>
      </c>
      <c r="BE1326">
        <v>46477</v>
      </c>
      <c r="BF1326">
        <v>46735</v>
      </c>
      <c r="BG1326">
        <v>47188</v>
      </c>
      <c r="BH1326">
        <v>46255</v>
      </c>
      <c r="BI1326">
        <v>46481</v>
      </c>
      <c r="BJ1326">
        <v>46511</v>
      </c>
      <c r="BK1326">
        <v>46718</v>
      </c>
      <c r="BL1326">
        <v>17</v>
      </c>
      <c r="BM1326">
        <v>15820</v>
      </c>
      <c r="BN1326">
        <v>15704</v>
      </c>
      <c r="BO1326">
        <v>15457</v>
      </c>
      <c r="BP1326">
        <v>15505</v>
      </c>
      <c r="BQ1326">
        <v>15419</v>
      </c>
      <c r="BR1326">
        <v>15363</v>
      </c>
      <c r="BS1326">
        <v>15392</v>
      </c>
      <c r="BT1326">
        <v>15554</v>
      </c>
      <c r="BU1326">
        <v>15598</v>
      </c>
      <c r="BV1326">
        <v>15665</v>
      </c>
      <c r="BW1326">
        <v>15395</v>
      </c>
      <c r="BX1326">
        <v>15525</v>
      </c>
      <c r="BY1326">
        <v>15579</v>
      </c>
      <c r="BZ1326">
        <v>15645</v>
      </c>
      <c r="CA1326">
        <v>7.5999999999999998E-2</v>
      </c>
      <c r="CB1326">
        <v>0.17299999999999999</v>
      </c>
      <c r="CC1326">
        <v>0.214</v>
      </c>
      <c r="CD1326">
        <v>4.5999999999999999E-2</v>
      </c>
      <c r="CE1326">
        <v>0.73699999999999999</v>
      </c>
      <c r="CF1326">
        <v>4.1000000000000002E-2</v>
      </c>
      <c r="CG1326">
        <v>1.2E-2</v>
      </c>
      <c r="CH1326">
        <v>41.8953414</v>
      </c>
      <c r="CI1326">
        <v>3</v>
      </c>
      <c r="CJ1326">
        <v>5</v>
      </c>
      <c r="CK1326">
        <v>63</v>
      </c>
      <c r="CL1326">
        <v>87</v>
      </c>
      <c r="CM1326">
        <v>7476</v>
      </c>
      <c r="CN1326">
        <v>0.159</v>
      </c>
      <c r="CO1326">
        <v>0</v>
      </c>
      <c r="CP1326">
        <v>0</v>
      </c>
      <c r="CQ1326">
        <v>15314</v>
      </c>
      <c r="CR1326">
        <v>15936</v>
      </c>
      <c r="CS1326">
        <v>1224</v>
      </c>
      <c r="CT1326">
        <v>1239</v>
      </c>
      <c r="CU1326">
        <v>59882</v>
      </c>
      <c r="CV1326">
        <v>0.70799999999999996</v>
      </c>
      <c r="CW1326">
        <v>2.5999999999999999E-2</v>
      </c>
      <c r="CX1326">
        <v>8.9999999999999993E-3</v>
      </c>
      <c r="CY1326">
        <v>0.188</v>
      </c>
      <c r="CZ1326">
        <v>7.0000000000000001E-3</v>
      </c>
      <c r="DA1326">
        <v>6.2E-2</v>
      </c>
      <c r="DB1326">
        <v>1.4999999999999999E-2</v>
      </c>
      <c r="DC1326">
        <v>0.26500000000000001</v>
      </c>
      <c r="DD1326">
        <v>0.34499999999999997</v>
      </c>
      <c r="DE1326">
        <v>0.314</v>
      </c>
      <c r="DF1326">
        <v>87.407796938365706</v>
      </c>
      <c r="DG1326">
        <v>0.25078369905956099</v>
      </c>
      <c r="DH1326">
        <v>0.21609999999999999</v>
      </c>
      <c r="DI1326">
        <v>0.35560000000000003</v>
      </c>
      <c r="DJ1326">
        <v>14.3</v>
      </c>
      <c r="DK1326">
        <v>3.19</v>
      </c>
      <c r="DL1326">
        <v>3.99</v>
      </c>
      <c r="DM1326">
        <v>25.078369905956102</v>
      </c>
      <c r="DN1326">
        <v>305.48</v>
      </c>
      <c r="DO1326">
        <v>414.31</v>
      </c>
      <c r="DP1326">
        <v>35.625900222600499</v>
      </c>
      <c r="DQ1326">
        <v>969.44110514235797</v>
      </c>
      <c r="DR1326">
        <v>1712.2918470447901</v>
      </c>
      <c r="DS1326">
        <v>76.626701504816793</v>
      </c>
      <c r="DT1326">
        <v>694062000</v>
      </c>
      <c r="DU1326">
        <v>14830.7</v>
      </c>
    </row>
    <row r="1327" spans="1:125" x14ac:dyDescent="0.3">
      <c r="A1327">
        <v>27009</v>
      </c>
      <c r="B1327" t="s">
        <v>1678</v>
      </c>
      <c r="C1327" t="s">
        <v>1672</v>
      </c>
      <c r="D1327" t="s">
        <v>1673</v>
      </c>
      <c r="E1327" t="s">
        <v>858</v>
      </c>
      <c r="F1327" t="s">
        <v>119</v>
      </c>
      <c r="G1327">
        <v>2741060</v>
      </c>
      <c r="H1327" t="s">
        <v>1679</v>
      </c>
      <c r="I1327">
        <v>20058</v>
      </c>
      <c r="J1327">
        <v>5640</v>
      </c>
      <c r="K1327">
        <v>12872</v>
      </c>
      <c r="L1327">
        <v>22260</v>
      </c>
      <c r="M1327">
        <v>7280</v>
      </c>
      <c r="N1327">
        <v>14382</v>
      </c>
      <c r="O1327">
        <v>22824</v>
      </c>
      <c r="P1327">
        <v>7084</v>
      </c>
      <c r="Q1327">
        <v>15260</v>
      </c>
      <c r="R1327" t="s">
        <v>3732</v>
      </c>
      <c r="S1327" t="s">
        <v>121</v>
      </c>
      <c r="T1327" t="s">
        <v>121</v>
      </c>
      <c r="U1327" t="str">
        <f t="shared" si="138"/>
        <v>Trump</v>
      </c>
      <c r="V1327" s="2">
        <f t="shared" si="137"/>
        <v>1.0253369272237196</v>
      </c>
      <c r="W1327">
        <v>0.41659000000000002</v>
      </c>
      <c r="X1327">
        <v>0.28117999999999999</v>
      </c>
      <c r="Y1327">
        <v>0.32704</v>
      </c>
      <c r="Z1327">
        <f t="shared" si="139"/>
        <v>0.31037504381352959</v>
      </c>
      <c r="AA1327">
        <v>0.55298435190376671</v>
      </c>
      <c r="AB1327">
        <v>0.64173999999999998</v>
      </c>
      <c r="AC1327">
        <v>0.64609000000000005</v>
      </c>
      <c r="AD1327">
        <f t="shared" si="140"/>
        <v>0.66859446196985628</v>
      </c>
      <c r="AE1327">
        <v>13.6</v>
      </c>
      <c r="AF1327">
        <v>36.1</v>
      </c>
      <c r="AG1327">
        <v>31.9</v>
      </c>
      <c r="AH1327" s="3">
        <f t="shared" si="142"/>
        <v>35.82194181563267</v>
      </c>
      <c r="AI1327">
        <v>-31.905000000000001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f t="shared" si="141"/>
        <v>1</v>
      </c>
      <c r="AQ1327">
        <v>0</v>
      </c>
      <c r="AS1327">
        <v>0</v>
      </c>
      <c r="AU1327">
        <v>7.5999999999999998E-2</v>
      </c>
      <c r="AV1327">
        <v>0</v>
      </c>
      <c r="AW1327">
        <v>0</v>
      </c>
      <c r="AX1327">
        <v>38462</v>
      </c>
      <c r="AY1327">
        <v>38731</v>
      </c>
      <c r="AZ1327">
        <v>38671</v>
      </c>
      <c r="BA1327">
        <v>38975</v>
      </c>
      <c r="BB1327">
        <v>39137</v>
      </c>
      <c r="BC1327">
        <v>39422</v>
      </c>
      <c r="BD1327">
        <v>39687</v>
      </c>
      <c r="BE1327">
        <v>40135</v>
      </c>
      <c r="BF1327">
        <v>40510</v>
      </c>
      <c r="BG1327">
        <v>40889</v>
      </c>
      <c r="BH1327">
        <v>41355</v>
      </c>
      <c r="BI1327">
        <v>41533</v>
      </c>
      <c r="BJ1327">
        <v>41509</v>
      </c>
      <c r="BK1327">
        <v>41600</v>
      </c>
      <c r="BL1327">
        <v>-21</v>
      </c>
      <c r="BM1327">
        <v>16311</v>
      </c>
      <c r="BN1327">
        <v>16389</v>
      </c>
      <c r="BO1327">
        <v>16412</v>
      </c>
      <c r="BP1327">
        <v>16576</v>
      </c>
      <c r="BQ1327">
        <v>16478</v>
      </c>
      <c r="BR1327">
        <v>16398</v>
      </c>
      <c r="BS1327">
        <v>16355</v>
      </c>
      <c r="BT1327">
        <v>16445</v>
      </c>
      <c r="BU1327">
        <v>16456</v>
      </c>
      <c r="BV1327">
        <v>16485</v>
      </c>
      <c r="BW1327">
        <v>16706</v>
      </c>
      <c r="BX1327">
        <v>16755</v>
      </c>
      <c r="BY1327">
        <v>16744</v>
      </c>
      <c r="BZ1327">
        <v>16747</v>
      </c>
      <c r="CA1327">
        <v>8.3000000000000004E-2</v>
      </c>
      <c r="CB1327">
        <v>9.0999999999999998E-2</v>
      </c>
      <c r="CC1327">
        <v>0.126</v>
      </c>
      <c r="CD1327">
        <v>4.9000000000000002E-2</v>
      </c>
      <c r="CE1327">
        <v>0.96899999999999997</v>
      </c>
      <c r="CF1327">
        <v>-4.1000000000000002E-2</v>
      </c>
      <c r="CG1327">
        <v>4.8000000000000001E-2</v>
      </c>
      <c r="CH1327">
        <v>16.656030600000001</v>
      </c>
      <c r="CI1327">
        <v>1</v>
      </c>
      <c r="CJ1327">
        <v>2</v>
      </c>
      <c r="CK1327">
        <v>26</v>
      </c>
      <c r="CL1327">
        <v>87</v>
      </c>
      <c r="CM1327">
        <v>0</v>
      </c>
      <c r="CN1327">
        <v>0</v>
      </c>
      <c r="CO1327">
        <v>25461</v>
      </c>
      <c r="CP1327">
        <v>0.76400000000000001</v>
      </c>
      <c r="CQ1327">
        <v>16176</v>
      </c>
      <c r="CR1327">
        <v>15505</v>
      </c>
      <c r="CS1327">
        <v>924</v>
      </c>
      <c r="CT1327">
        <v>968</v>
      </c>
      <c r="CU1327">
        <v>71493</v>
      </c>
      <c r="CV1327">
        <v>0.872</v>
      </c>
      <c r="CW1327">
        <v>3.1E-2</v>
      </c>
      <c r="CX1327">
        <v>5.5E-2</v>
      </c>
      <c r="CY1327">
        <v>3.0000000000000001E-3</v>
      </c>
      <c r="CZ1327">
        <v>0.01</v>
      </c>
      <c r="DA1327">
        <v>2.9000000000000001E-2</v>
      </c>
      <c r="DB1327">
        <v>4.2999999999999997E-2</v>
      </c>
      <c r="DC1327">
        <v>0.28799999999999998</v>
      </c>
      <c r="DD1327">
        <v>0.39200000000000002</v>
      </c>
      <c r="DE1327">
        <v>0.23599999999999999</v>
      </c>
      <c r="DF1327">
        <v>89.7690217001863</v>
      </c>
      <c r="DG1327">
        <v>0.17647058823529399</v>
      </c>
      <c r="DH1327">
        <v>0.3</v>
      </c>
      <c r="DI1327">
        <v>0.31509999999999999</v>
      </c>
      <c r="DJ1327">
        <v>49.4</v>
      </c>
      <c r="DK1327">
        <v>3.91</v>
      </c>
      <c r="DL1327">
        <v>4.5999999999999996</v>
      </c>
      <c r="DM1327">
        <v>17.647058823529399</v>
      </c>
      <c r="DN1327">
        <v>268.72000000000003</v>
      </c>
      <c r="DO1327">
        <v>373.45</v>
      </c>
      <c r="DP1327">
        <v>38.973652872878802</v>
      </c>
      <c r="DQ1327">
        <v>1099.0373884377</v>
      </c>
      <c r="DR1327">
        <v>1927.62709445626</v>
      </c>
      <c r="DS1327">
        <v>75.392312830814106</v>
      </c>
      <c r="DT1327">
        <v>441288000</v>
      </c>
      <c r="DU1327">
        <v>10642.93</v>
      </c>
    </row>
    <row r="1328" spans="1:125" x14ac:dyDescent="0.3">
      <c r="A1328">
        <v>27011</v>
      </c>
      <c r="B1328" t="s">
        <v>1680</v>
      </c>
      <c r="C1328" t="s">
        <v>1672</v>
      </c>
      <c r="D1328" t="s">
        <v>1673</v>
      </c>
      <c r="E1328" t="s">
        <v>858</v>
      </c>
      <c r="F1328" t="s">
        <v>125</v>
      </c>
      <c r="I1328">
        <v>2755</v>
      </c>
      <c r="J1328">
        <v>921</v>
      </c>
      <c r="K1328">
        <v>1608</v>
      </c>
      <c r="L1328">
        <v>2974</v>
      </c>
      <c r="M1328">
        <v>1053</v>
      </c>
      <c r="N1328">
        <v>1863</v>
      </c>
      <c r="O1328">
        <v>2824</v>
      </c>
      <c r="P1328">
        <v>964</v>
      </c>
      <c r="Q1328">
        <v>1796</v>
      </c>
      <c r="R1328" t="s">
        <v>3732</v>
      </c>
      <c r="S1328" t="s">
        <v>121</v>
      </c>
      <c r="T1328" t="s">
        <v>121</v>
      </c>
      <c r="U1328" t="str">
        <f t="shared" si="138"/>
        <v>Trump</v>
      </c>
      <c r="V1328" s="2">
        <f t="shared" si="137"/>
        <v>0.9495628782784129</v>
      </c>
      <c r="W1328">
        <v>0.48225000000000001</v>
      </c>
      <c r="X1328">
        <v>0.33429999999999999</v>
      </c>
      <c r="Y1328">
        <v>0.35407</v>
      </c>
      <c r="Z1328">
        <f t="shared" si="139"/>
        <v>0.34135977337110479</v>
      </c>
      <c r="AA1328">
        <v>0.49659376120473286</v>
      </c>
      <c r="AB1328">
        <v>0.58367000000000002</v>
      </c>
      <c r="AC1328">
        <v>0.62643000000000004</v>
      </c>
      <c r="AD1328">
        <f t="shared" si="140"/>
        <v>0.63597733711048154</v>
      </c>
      <c r="AE1328">
        <v>1.4</v>
      </c>
      <c r="AF1328">
        <v>24.9</v>
      </c>
      <c r="AG1328">
        <v>27.2</v>
      </c>
      <c r="AH1328" s="3">
        <f t="shared" si="142"/>
        <v>29.461756373937675</v>
      </c>
      <c r="AI1328">
        <v>-27.236000000000001</v>
      </c>
      <c r="AJ1328">
        <v>2</v>
      </c>
      <c r="AK1328">
        <v>2</v>
      </c>
      <c r="AL1328">
        <v>2</v>
      </c>
      <c r="AM1328">
        <v>1</v>
      </c>
      <c r="AN1328">
        <v>1</v>
      </c>
      <c r="AO1328">
        <v>1</v>
      </c>
      <c r="AP1328">
        <f t="shared" si="141"/>
        <v>1</v>
      </c>
      <c r="AQ1328">
        <v>0</v>
      </c>
      <c r="AS1328">
        <v>0</v>
      </c>
      <c r="AV1328">
        <v>0</v>
      </c>
      <c r="AW1328">
        <v>0</v>
      </c>
      <c r="AX1328">
        <v>5273</v>
      </c>
      <c r="AY1328">
        <v>5206</v>
      </c>
      <c r="AZ1328">
        <v>5134</v>
      </c>
      <c r="BA1328">
        <v>5069</v>
      </c>
      <c r="BB1328">
        <v>5087</v>
      </c>
      <c r="BC1328">
        <v>4993</v>
      </c>
      <c r="BD1328">
        <v>5002</v>
      </c>
      <c r="BE1328">
        <v>5004</v>
      </c>
      <c r="BF1328">
        <v>4990</v>
      </c>
      <c r="BG1328">
        <v>4991</v>
      </c>
      <c r="BH1328">
        <v>5158</v>
      </c>
      <c r="BI1328">
        <v>5167</v>
      </c>
      <c r="BJ1328">
        <v>5149</v>
      </c>
      <c r="BK1328">
        <v>5105</v>
      </c>
      <c r="BL1328">
        <v>-10</v>
      </c>
      <c r="BM1328">
        <v>1788</v>
      </c>
      <c r="BN1328">
        <v>1742</v>
      </c>
      <c r="BO1328">
        <v>1687</v>
      </c>
      <c r="BP1328">
        <v>1640</v>
      </c>
      <c r="BQ1328">
        <v>1596</v>
      </c>
      <c r="BR1328">
        <v>1522</v>
      </c>
      <c r="BS1328">
        <v>1524</v>
      </c>
      <c r="BT1328">
        <v>1482</v>
      </c>
      <c r="BU1328">
        <v>1462</v>
      </c>
      <c r="BV1328">
        <v>1420</v>
      </c>
      <c r="BW1328">
        <v>1523</v>
      </c>
      <c r="BX1328">
        <v>1533</v>
      </c>
      <c r="BY1328">
        <v>1525</v>
      </c>
      <c r="BZ1328">
        <v>1516</v>
      </c>
      <c r="CA1328">
        <v>6.6000000000000003E-2</v>
      </c>
      <c r="CB1328">
        <v>0.113</v>
      </c>
      <c r="CC1328">
        <v>0.16600000000000001</v>
      </c>
      <c r="CD1328">
        <v>8.5999999999999993E-2</v>
      </c>
      <c r="CE1328">
        <v>0.748</v>
      </c>
      <c r="CF1328">
        <v>-2.9000000000000001E-2</v>
      </c>
      <c r="CG1328">
        <v>-3.2000000000000001E-2</v>
      </c>
      <c r="CH1328">
        <v>45.628589599999998</v>
      </c>
      <c r="CI1328">
        <v>3</v>
      </c>
      <c r="CJ1328">
        <v>5</v>
      </c>
      <c r="CK1328">
        <v>68</v>
      </c>
      <c r="CL1328">
        <v>87</v>
      </c>
      <c r="CM1328">
        <v>678</v>
      </c>
      <c r="CN1328">
        <v>0.14000000000000001</v>
      </c>
      <c r="CO1328">
        <v>0</v>
      </c>
      <c r="CP1328">
        <v>0</v>
      </c>
      <c r="CQ1328">
        <v>1416</v>
      </c>
      <c r="CR1328">
        <v>1375</v>
      </c>
      <c r="CS1328">
        <v>187</v>
      </c>
      <c r="CT1328">
        <v>181</v>
      </c>
      <c r="CU1328">
        <v>57821</v>
      </c>
      <c r="CV1328">
        <v>0.95099999999999996</v>
      </c>
      <c r="CW1328">
        <v>2.1999999999999999E-2</v>
      </c>
      <c r="CX1328">
        <v>1E-3</v>
      </c>
      <c r="CY1328">
        <v>3.0000000000000001E-3</v>
      </c>
      <c r="CZ1328">
        <v>6.0000000000000001E-3</v>
      </c>
      <c r="DA1328">
        <v>1.6E-2</v>
      </c>
      <c r="DB1328">
        <v>1.9E-2</v>
      </c>
      <c r="DC1328">
        <v>0.38900000000000001</v>
      </c>
      <c r="DD1328">
        <v>0.34100000000000003</v>
      </c>
      <c r="DE1328">
        <v>0.20300000000000001</v>
      </c>
      <c r="DF1328">
        <v>85.215400928187606</v>
      </c>
      <c r="DG1328">
        <v>0.10704225352112701</v>
      </c>
      <c r="DH1328">
        <v>0.28610000000000002</v>
      </c>
      <c r="DI1328">
        <v>0.32650000000000001</v>
      </c>
      <c r="DJ1328">
        <v>41.8</v>
      </c>
      <c r="DK1328">
        <v>3.55</v>
      </c>
      <c r="DL1328">
        <v>3.93</v>
      </c>
      <c r="DM1328">
        <v>10.704225352112701</v>
      </c>
      <c r="DN1328">
        <v>166.92</v>
      </c>
      <c r="DO1328">
        <v>243.61</v>
      </c>
      <c r="DP1328">
        <v>45.944164869398499</v>
      </c>
      <c r="DQ1328">
        <v>608.64958889599097</v>
      </c>
      <c r="DR1328">
        <v>1040.6307331596299</v>
      </c>
      <c r="DS1328">
        <v>70.973701805532301</v>
      </c>
      <c r="DT1328">
        <v>92112000</v>
      </c>
      <c r="DU1328">
        <v>17906.689999999999</v>
      </c>
    </row>
    <row r="1329" spans="1:125" x14ac:dyDescent="0.3">
      <c r="A1329">
        <v>27013</v>
      </c>
      <c r="B1329" t="s">
        <v>1681</v>
      </c>
      <c r="C1329" t="s">
        <v>1672</v>
      </c>
      <c r="D1329" t="s">
        <v>1673</v>
      </c>
      <c r="E1329" t="s">
        <v>858</v>
      </c>
      <c r="F1329" t="s">
        <v>119</v>
      </c>
      <c r="G1329">
        <v>2731860</v>
      </c>
      <c r="H1329" t="s">
        <v>1682</v>
      </c>
      <c r="I1329">
        <v>33593</v>
      </c>
      <c r="J1329">
        <v>14428</v>
      </c>
      <c r="K1329">
        <v>15667</v>
      </c>
      <c r="L1329">
        <v>36051</v>
      </c>
      <c r="M1329">
        <v>18330</v>
      </c>
      <c r="N1329">
        <v>16731</v>
      </c>
      <c r="O1329">
        <v>36442</v>
      </c>
      <c r="P1329">
        <v>17558</v>
      </c>
      <c r="Q1329">
        <v>18001</v>
      </c>
      <c r="R1329" t="s">
        <v>3731</v>
      </c>
      <c r="S1329" t="s">
        <v>121</v>
      </c>
      <c r="T1329" t="s">
        <v>131</v>
      </c>
      <c r="U1329" t="str">
        <f t="shared" si="138"/>
        <v>Trump</v>
      </c>
      <c r="V1329" s="2">
        <f t="shared" si="137"/>
        <v>1.0108457463038474</v>
      </c>
      <c r="W1329">
        <v>0.52995999999999999</v>
      </c>
      <c r="X1329">
        <v>0.42948999999999998</v>
      </c>
      <c r="Y1329">
        <v>0.50844999999999996</v>
      </c>
      <c r="Z1329">
        <f t="shared" si="139"/>
        <v>0.48180670654739038</v>
      </c>
      <c r="AA1329">
        <v>0.43519869288673629</v>
      </c>
      <c r="AB1329">
        <v>0.46638000000000002</v>
      </c>
      <c r="AC1329">
        <v>0.46409</v>
      </c>
      <c r="AD1329">
        <f t="shared" si="140"/>
        <v>0.4939630097140662</v>
      </c>
      <c r="AE1329">
        <v>9.5</v>
      </c>
      <c r="AF1329">
        <v>3.7</v>
      </c>
      <c r="AG1329">
        <v>4.4000000000000004</v>
      </c>
      <c r="AH1329" s="3">
        <f t="shared" si="142"/>
        <v>1.2156303166675819</v>
      </c>
      <c r="AI1329">
        <v>4.4359999999999999</v>
      </c>
      <c r="AJ1329">
        <v>1</v>
      </c>
      <c r="AK1329">
        <v>2</v>
      </c>
      <c r="AL1329">
        <v>2</v>
      </c>
      <c r="AM1329">
        <v>2</v>
      </c>
      <c r="AN1329">
        <v>1</v>
      </c>
      <c r="AO1329">
        <v>2</v>
      </c>
      <c r="AP1329">
        <f t="shared" si="141"/>
        <v>1</v>
      </c>
      <c r="AQ1329">
        <v>1</v>
      </c>
      <c r="AR1329">
        <v>3.1179999999999999</v>
      </c>
      <c r="AS1329">
        <v>1</v>
      </c>
      <c r="AT1329">
        <v>7.8959999999999999</v>
      </c>
      <c r="AU1329">
        <v>0.31</v>
      </c>
      <c r="AV1329">
        <v>0</v>
      </c>
      <c r="AW1329">
        <v>0</v>
      </c>
      <c r="AX1329">
        <v>64086</v>
      </c>
      <c r="AY1329">
        <v>64359</v>
      </c>
      <c r="AZ1329">
        <v>64974</v>
      </c>
      <c r="BA1329">
        <v>64737</v>
      </c>
      <c r="BB1329">
        <v>65300</v>
      </c>
      <c r="BC1329">
        <v>65673</v>
      </c>
      <c r="BD1329">
        <v>66355</v>
      </c>
      <c r="BE1329">
        <v>66916</v>
      </c>
      <c r="BF1329">
        <v>67378</v>
      </c>
      <c r="BG1329">
        <v>67653</v>
      </c>
      <c r="BH1329">
        <v>69204</v>
      </c>
      <c r="BI1329">
        <v>69380</v>
      </c>
      <c r="BJ1329">
        <v>69603</v>
      </c>
      <c r="BK1329">
        <v>70006</v>
      </c>
      <c r="BL1329">
        <v>90</v>
      </c>
      <c r="BM1329">
        <v>22792</v>
      </c>
      <c r="BN1329">
        <v>22612</v>
      </c>
      <c r="BO1329">
        <v>22607</v>
      </c>
      <c r="BP1329">
        <v>22587</v>
      </c>
      <c r="BQ1329">
        <v>22503</v>
      </c>
      <c r="BR1329">
        <v>22358</v>
      </c>
      <c r="BS1329">
        <v>22559</v>
      </c>
      <c r="BT1329">
        <v>22779</v>
      </c>
      <c r="BU1329">
        <v>23051</v>
      </c>
      <c r="BV1329">
        <v>23070</v>
      </c>
      <c r="BW1329">
        <v>23632</v>
      </c>
      <c r="BX1329">
        <v>23460</v>
      </c>
      <c r="BY1329">
        <v>23538</v>
      </c>
      <c r="BZ1329">
        <v>23352</v>
      </c>
      <c r="CA1329">
        <v>5.1999999999999998E-2</v>
      </c>
      <c r="CB1329">
        <v>0.14899999999999999</v>
      </c>
      <c r="CC1329">
        <v>0.14099999999999999</v>
      </c>
      <c r="CD1329">
        <v>5.6000000000000001E-2</v>
      </c>
      <c r="CE1329">
        <v>0.96499999999999997</v>
      </c>
      <c r="CF1329">
        <v>-5.1999999999999998E-2</v>
      </c>
      <c r="CG1329">
        <v>6.0000000000000001E-3</v>
      </c>
      <c r="CH1329">
        <v>30.216975099999999</v>
      </c>
      <c r="CI1329">
        <v>2</v>
      </c>
      <c r="CJ1329">
        <v>4</v>
      </c>
      <c r="CK1329">
        <v>48</v>
      </c>
      <c r="CL1329">
        <v>87</v>
      </c>
      <c r="CM1329">
        <v>0</v>
      </c>
      <c r="CN1329">
        <v>0</v>
      </c>
      <c r="CO1329">
        <v>8892</v>
      </c>
      <c r="CP1329">
        <v>0.13100000000000001</v>
      </c>
      <c r="CQ1329">
        <v>36596</v>
      </c>
      <c r="CR1329">
        <v>34707</v>
      </c>
      <c r="CS1329">
        <v>1960</v>
      </c>
      <c r="CT1329">
        <v>1971</v>
      </c>
      <c r="CU1329">
        <v>68279</v>
      </c>
      <c r="CV1329">
        <v>0.86099999999999999</v>
      </c>
      <c r="CW1329">
        <v>4.1000000000000002E-2</v>
      </c>
      <c r="CX1329">
        <v>4.5999999999999999E-2</v>
      </c>
      <c r="CY1329">
        <v>1E-3</v>
      </c>
      <c r="CZ1329">
        <v>2.5000000000000001E-2</v>
      </c>
      <c r="DA1329">
        <v>2.5000000000000001E-2</v>
      </c>
      <c r="DB1329">
        <v>5.8999999999999997E-2</v>
      </c>
      <c r="DC1329">
        <v>0.248</v>
      </c>
      <c r="DD1329">
        <v>0.34899999999999998</v>
      </c>
      <c r="DE1329">
        <v>0.35199999999999998</v>
      </c>
      <c r="DF1329">
        <v>87.818358285882496</v>
      </c>
      <c r="DG1329">
        <v>0.379746835443038</v>
      </c>
      <c r="DH1329">
        <v>0.23080000000000001</v>
      </c>
      <c r="DI1329">
        <v>0.3528</v>
      </c>
      <c r="DJ1329">
        <v>19.100000000000001</v>
      </c>
      <c r="DK1329">
        <v>3.16</v>
      </c>
      <c r="DL1329">
        <v>4.3600000000000003</v>
      </c>
      <c r="DM1329">
        <v>37.974683544303801</v>
      </c>
      <c r="DN1329">
        <v>418.2</v>
      </c>
      <c r="DO1329">
        <v>556.99</v>
      </c>
      <c r="DP1329">
        <v>33.187470109995203</v>
      </c>
      <c r="DQ1329">
        <v>1160.6913206695299</v>
      </c>
      <c r="DR1329">
        <v>1912.14035800388</v>
      </c>
      <c r="DS1329">
        <v>64.741505683086004</v>
      </c>
      <c r="DT1329">
        <v>707378000</v>
      </c>
      <c r="DU1329">
        <v>10158.950000000001</v>
      </c>
    </row>
    <row r="1330" spans="1:125" x14ac:dyDescent="0.3">
      <c r="A1330">
        <v>27015</v>
      </c>
      <c r="B1330" t="s">
        <v>1683</v>
      </c>
      <c r="C1330" t="s">
        <v>1672</v>
      </c>
      <c r="D1330" t="s">
        <v>1673</v>
      </c>
      <c r="E1330" t="s">
        <v>858</v>
      </c>
      <c r="F1330" t="s">
        <v>125</v>
      </c>
      <c r="I1330">
        <v>13779</v>
      </c>
      <c r="J1330">
        <v>3763</v>
      </c>
      <c r="K1330">
        <v>8708</v>
      </c>
      <c r="L1330">
        <v>14635</v>
      </c>
      <c r="M1330">
        <v>4753</v>
      </c>
      <c r="N1330">
        <v>9552</v>
      </c>
      <c r="O1330">
        <v>14598</v>
      </c>
      <c r="P1330">
        <v>4576</v>
      </c>
      <c r="Q1330">
        <v>9692</v>
      </c>
      <c r="R1330" t="s">
        <v>3732</v>
      </c>
      <c r="S1330" t="s">
        <v>121</v>
      </c>
      <c r="T1330" t="s">
        <v>121</v>
      </c>
      <c r="U1330" t="str">
        <f t="shared" si="138"/>
        <v>Trump</v>
      </c>
      <c r="V1330" s="2">
        <f t="shared" si="137"/>
        <v>0.99747181414417496</v>
      </c>
      <c r="W1330">
        <v>0.40418999999999999</v>
      </c>
      <c r="X1330">
        <v>0.27310000000000001</v>
      </c>
      <c r="Y1330">
        <v>0.32477</v>
      </c>
      <c r="Z1330">
        <f t="shared" si="139"/>
        <v>0.31346759830113713</v>
      </c>
      <c r="AA1330">
        <v>0.5698901572259315</v>
      </c>
      <c r="AB1330">
        <v>0.63197999999999999</v>
      </c>
      <c r="AC1330">
        <v>0.65268000000000004</v>
      </c>
      <c r="AD1330">
        <f t="shared" si="140"/>
        <v>0.66392656528291549</v>
      </c>
      <c r="AE1330">
        <v>16.600000000000001</v>
      </c>
      <c r="AF1330">
        <v>35.9</v>
      </c>
      <c r="AG1330">
        <v>32.799999999999997</v>
      </c>
      <c r="AH1330" s="3">
        <f t="shared" si="142"/>
        <v>35.045896698177835</v>
      </c>
      <c r="AI1330">
        <v>-32.790999999999997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f t="shared" si="141"/>
        <v>1</v>
      </c>
      <c r="AQ1330">
        <v>0</v>
      </c>
      <c r="AS1330">
        <v>0</v>
      </c>
      <c r="AU1330">
        <v>0.31</v>
      </c>
      <c r="AV1330">
        <v>1</v>
      </c>
      <c r="AW1330">
        <v>0</v>
      </c>
      <c r="AX1330">
        <v>25843</v>
      </c>
      <c r="AY1330">
        <v>25658</v>
      </c>
      <c r="AZ1330">
        <v>25412</v>
      </c>
      <c r="BA1330">
        <v>25267</v>
      </c>
      <c r="BB1330">
        <v>25272</v>
      </c>
      <c r="BC1330">
        <v>25240</v>
      </c>
      <c r="BD1330">
        <v>25272</v>
      </c>
      <c r="BE1330">
        <v>25172</v>
      </c>
      <c r="BF1330">
        <v>25125</v>
      </c>
      <c r="BG1330">
        <v>25008</v>
      </c>
      <c r="BH1330">
        <v>25914</v>
      </c>
      <c r="BI1330">
        <v>25899</v>
      </c>
      <c r="BJ1330">
        <v>25762</v>
      </c>
      <c r="BK1330">
        <v>25628</v>
      </c>
      <c r="BL1330">
        <v>-6</v>
      </c>
      <c r="BM1330">
        <v>9539</v>
      </c>
      <c r="BN1330">
        <v>9342</v>
      </c>
      <c r="BO1330">
        <v>9076</v>
      </c>
      <c r="BP1330">
        <v>8852</v>
      </c>
      <c r="BQ1330">
        <v>8613</v>
      </c>
      <c r="BR1330">
        <v>8454</v>
      </c>
      <c r="BS1330">
        <v>8337</v>
      </c>
      <c r="BT1330">
        <v>8243</v>
      </c>
      <c r="BU1330">
        <v>8151</v>
      </c>
      <c r="BV1330">
        <v>8029</v>
      </c>
      <c r="BW1330">
        <v>8339</v>
      </c>
      <c r="BX1330">
        <v>8389</v>
      </c>
      <c r="BY1330">
        <v>8334</v>
      </c>
      <c r="BZ1330">
        <v>8325</v>
      </c>
      <c r="CA1330">
        <v>7.0000000000000007E-2</v>
      </c>
      <c r="CB1330">
        <v>8.2000000000000003E-2</v>
      </c>
      <c r="CC1330">
        <v>0.11</v>
      </c>
      <c r="CD1330">
        <v>6.6000000000000003E-2</v>
      </c>
      <c r="CE1330">
        <v>0.79500000000000004</v>
      </c>
      <c r="CF1330">
        <v>-0.03</v>
      </c>
      <c r="CG1330">
        <v>6.0000000000000001E-3</v>
      </c>
      <c r="CH1330">
        <v>26.292278199999998</v>
      </c>
      <c r="CI1330">
        <v>2</v>
      </c>
      <c r="CJ1330">
        <v>3</v>
      </c>
      <c r="CK1330">
        <v>43</v>
      </c>
      <c r="CL1330">
        <v>87</v>
      </c>
      <c r="CM1330">
        <v>0</v>
      </c>
      <c r="CN1330">
        <v>0</v>
      </c>
      <c r="CO1330">
        <v>0</v>
      </c>
      <c r="CP1330">
        <v>0</v>
      </c>
      <c r="CQ1330">
        <v>13377</v>
      </c>
      <c r="CR1330">
        <v>12973</v>
      </c>
      <c r="CS1330">
        <v>802</v>
      </c>
      <c r="CT1330">
        <v>807</v>
      </c>
      <c r="CU1330">
        <v>64093</v>
      </c>
      <c r="CV1330">
        <v>0.92300000000000004</v>
      </c>
      <c r="CW1330">
        <v>4.8000000000000001E-2</v>
      </c>
      <c r="CX1330">
        <v>8.0000000000000002E-3</v>
      </c>
      <c r="CY1330">
        <v>2E-3</v>
      </c>
      <c r="CZ1330">
        <v>5.0000000000000001E-3</v>
      </c>
      <c r="DA1330">
        <v>1.2999999999999999E-2</v>
      </c>
      <c r="DB1330">
        <v>2.5999999999999999E-2</v>
      </c>
      <c r="DC1330">
        <v>0.35199999999999998</v>
      </c>
      <c r="DD1330">
        <v>0.33800000000000002</v>
      </c>
      <c r="DE1330">
        <v>0.23899999999999999</v>
      </c>
      <c r="DF1330">
        <v>86.665129552639499</v>
      </c>
      <c r="DG1330">
        <v>0.42807017543859699</v>
      </c>
      <c r="DH1330">
        <v>0.31569999999999998</v>
      </c>
      <c r="DI1330">
        <v>0.30780000000000002</v>
      </c>
      <c r="DJ1330">
        <v>58.8</v>
      </c>
      <c r="DK1330">
        <v>2.85</v>
      </c>
      <c r="DL1330">
        <v>4.07</v>
      </c>
      <c r="DM1330">
        <v>42.8070175438597</v>
      </c>
      <c r="DN1330">
        <v>371.63</v>
      </c>
      <c r="DO1330">
        <v>477.63</v>
      </c>
      <c r="DP1330">
        <v>28.522993299787402</v>
      </c>
      <c r="DQ1330">
        <v>911.27556494795999</v>
      </c>
      <c r="DR1330">
        <v>1485.3003263307501</v>
      </c>
      <c r="DS1330">
        <v>62.991347893276497</v>
      </c>
      <c r="DT1330">
        <v>363455000</v>
      </c>
      <c r="DU1330">
        <v>14129.57</v>
      </c>
    </row>
    <row r="1331" spans="1:125" x14ac:dyDescent="0.3">
      <c r="A1331">
        <v>27017</v>
      </c>
      <c r="B1331" t="s">
        <v>1684</v>
      </c>
      <c r="C1331" t="s">
        <v>1672</v>
      </c>
      <c r="D1331" t="s">
        <v>1673</v>
      </c>
      <c r="E1331" t="s">
        <v>858</v>
      </c>
      <c r="F1331" t="s">
        <v>125</v>
      </c>
      <c r="G1331">
        <v>2720260</v>
      </c>
      <c r="H1331" t="s">
        <v>1685</v>
      </c>
      <c r="I1331">
        <v>18211</v>
      </c>
      <c r="J1331">
        <v>8460</v>
      </c>
      <c r="K1331">
        <v>8160</v>
      </c>
      <c r="L1331">
        <v>20369</v>
      </c>
      <c r="M1331">
        <v>10098</v>
      </c>
      <c r="N1331">
        <v>9791</v>
      </c>
      <c r="O1331">
        <v>20815</v>
      </c>
      <c r="P1331">
        <v>9905</v>
      </c>
      <c r="Q1331">
        <v>10435</v>
      </c>
      <c r="R1331" t="s">
        <v>3731</v>
      </c>
      <c r="S1331" t="s">
        <v>130</v>
      </c>
      <c r="T1331" t="s">
        <v>131</v>
      </c>
      <c r="U1331" t="str">
        <f t="shared" si="138"/>
        <v>Trump</v>
      </c>
      <c r="V1331" s="2">
        <f t="shared" si="137"/>
        <v>1.0218960184594237</v>
      </c>
      <c r="W1331">
        <v>0.61775999999999998</v>
      </c>
      <c r="X1331">
        <v>0.46455000000000002</v>
      </c>
      <c r="Y1331">
        <v>0.49575000000000002</v>
      </c>
      <c r="Z1331">
        <f t="shared" si="139"/>
        <v>0.4758587557050204</v>
      </c>
      <c r="AA1331">
        <v>0.35723584291603383</v>
      </c>
      <c r="AB1331">
        <v>0.44807999999999998</v>
      </c>
      <c r="AC1331">
        <v>0.48068</v>
      </c>
      <c r="AD1331">
        <f t="shared" si="140"/>
        <v>0.50132116262310833</v>
      </c>
      <c r="AE1331">
        <v>26.1</v>
      </c>
      <c r="AF1331">
        <v>1.6</v>
      </c>
      <c r="AG1331">
        <v>1.5</v>
      </c>
      <c r="AH1331" s="3">
        <f t="shared" si="142"/>
        <v>2.5462406918087934</v>
      </c>
      <c r="AI1331">
        <v>1.5069999999999999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2</v>
      </c>
      <c r="AP1331">
        <f t="shared" si="141"/>
        <v>1</v>
      </c>
      <c r="AQ1331">
        <v>0</v>
      </c>
      <c r="AS1331">
        <v>0</v>
      </c>
      <c r="AU1331">
        <v>0.94</v>
      </c>
      <c r="AV1331">
        <v>0</v>
      </c>
      <c r="AW1331">
        <v>0</v>
      </c>
      <c r="AX1331">
        <v>35416</v>
      </c>
      <c r="AY1331">
        <v>35445</v>
      </c>
      <c r="AZ1331">
        <v>35272</v>
      </c>
      <c r="BA1331">
        <v>35275</v>
      </c>
      <c r="BB1331">
        <v>35365</v>
      </c>
      <c r="BC1331">
        <v>35409</v>
      </c>
      <c r="BD1331">
        <v>35555</v>
      </c>
      <c r="BE1331">
        <v>35509</v>
      </c>
      <c r="BF1331">
        <v>35822</v>
      </c>
      <c r="BG1331">
        <v>35871</v>
      </c>
      <c r="BH1331">
        <v>36185</v>
      </c>
      <c r="BI1331">
        <v>36440</v>
      </c>
      <c r="BJ1331">
        <v>36544</v>
      </c>
      <c r="BK1331">
        <v>36825</v>
      </c>
      <c r="BL1331">
        <v>-6</v>
      </c>
      <c r="BM1331">
        <v>14514</v>
      </c>
      <c r="BN1331">
        <v>14383</v>
      </c>
      <c r="BO1331">
        <v>14067</v>
      </c>
      <c r="BP1331">
        <v>13941</v>
      </c>
      <c r="BQ1331">
        <v>13833</v>
      </c>
      <c r="BR1331">
        <v>13713</v>
      </c>
      <c r="BS1331">
        <v>13744</v>
      </c>
      <c r="BT1331">
        <v>13650</v>
      </c>
      <c r="BU1331">
        <v>13749</v>
      </c>
      <c r="BV1331">
        <v>13682</v>
      </c>
      <c r="BW1331">
        <v>13737</v>
      </c>
      <c r="BX1331">
        <v>13822</v>
      </c>
      <c r="BY1331">
        <v>13860</v>
      </c>
      <c r="BZ1331">
        <v>14081</v>
      </c>
      <c r="CA1331">
        <v>5.8999999999999997E-2</v>
      </c>
      <c r="CB1331">
        <v>0.10299999999999999</v>
      </c>
      <c r="CC1331">
        <v>0.221</v>
      </c>
      <c r="CD1331">
        <v>4.8000000000000001E-2</v>
      </c>
      <c r="CE1331">
        <v>1.0980000000000001</v>
      </c>
      <c r="CF1331">
        <v>1.6E-2</v>
      </c>
      <c r="CG1331">
        <v>4.2000000000000003E-2</v>
      </c>
      <c r="CH1331">
        <v>15.7945118</v>
      </c>
      <c r="CI1331">
        <v>1</v>
      </c>
      <c r="CJ1331">
        <v>2</v>
      </c>
      <c r="CK1331">
        <v>21</v>
      </c>
      <c r="CL1331">
        <v>87</v>
      </c>
      <c r="CM1331">
        <v>0</v>
      </c>
      <c r="CN1331">
        <v>0</v>
      </c>
      <c r="CO1331">
        <v>10607</v>
      </c>
      <c r="CP1331">
        <v>0.27800000000000002</v>
      </c>
      <c r="CQ1331">
        <v>7418</v>
      </c>
      <c r="CR1331">
        <v>7540</v>
      </c>
      <c r="CS1331">
        <v>672</v>
      </c>
      <c r="CT1331">
        <v>700</v>
      </c>
      <c r="CU1331">
        <v>78478</v>
      </c>
      <c r="CV1331">
        <v>0.876</v>
      </c>
      <c r="CW1331">
        <v>1.9E-2</v>
      </c>
      <c r="CX1331">
        <v>0.02</v>
      </c>
      <c r="CY1331">
        <v>3.9E-2</v>
      </c>
      <c r="CZ1331">
        <v>4.0000000000000001E-3</v>
      </c>
      <c r="DA1331">
        <v>4.2999999999999997E-2</v>
      </c>
      <c r="DB1331">
        <v>1.2E-2</v>
      </c>
      <c r="DC1331">
        <v>0.316</v>
      </c>
      <c r="DD1331">
        <v>0.375</v>
      </c>
      <c r="DE1331">
        <v>0.251</v>
      </c>
      <c r="DF1331">
        <v>85.841366265084702</v>
      </c>
      <c r="DG1331">
        <v>0.25</v>
      </c>
      <c r="DH1331">
        <v>0.26240000000000002</v>
      </c>
      <c r="DI1331">
        <v>0.3216</v>
      </c>
      <c r="DJ1331">
        <v>31</v>
      </c>
      <c r="DK1331">
        <v>2.82</v>
      </c>
      <c r="DL1331">
        <v>4</v>
      </c>
      <c r="DM1331">
        <v>41.843971631205697</v>
      </c>
      <c r="DN1331">
        <v>365.35</v>
      </c>
      <c r="DO1331">
        <v>544.41999999999996</v>
      </c>
      <c r="DP1331">
        <v>49.013274941836599</v>
      </c>
      <c r="DQ1331">
        <v>1056.9443702809101</v>
      </c>
      <c r="DR1331">
        <v>1852.21441159451</v>
      </c>
      <c r="DS1331">
        <v>75.242374497177806</v>
      </c>
      <c r="DT1331">
        <v>513211000</v>
      </c>
      <c r="DU1331">
        <v>13980.9</v>
      </c>
    </row>
    <row r="1332" spans="1:125" x14ac:dyDescent="0.3">
      <c r="A1332">
        <v>27019</v>
      </c>
      <c r="B1332" t="s">
        <v>1686</v>
      </c>
      <c r="C1332" t="s">
        <v>1672</v>
      </c>
      <c r="D1332" t="s">
        <v>1673</v>
      </c>
      <c r="E1332" t="s">
        <v>858</v>
      </c>
      <c r="F1332" t="s">
        <v>192</v>
      </c>
      <c r="G1332">
        <v>2733460</v>
      </c>
      <c r="H1332" t="s">
        <v>1675</v>
      </c>
      <c r="I1332">
        <v>55696</v>
      </c>
      <c r="J1332">
        <v>21508</v>
      </c>
      <c r="K1332">
        <v>29056</v>
      </c>
      <c r="L1332">
        <v>66361</v>
      </c>
      <c r="M1332">
        <v>30774</v>
      </c>
      <c r="N1332">
        <v>34009</v>
      </c>
      <c r="O1332">
        <v>69160</v>
      </c>
      <c r="P1332">
        <v>31869</v>
      </c>
      <c r="Q1332">
        <v>35586</v>
      </c>
      <c r="R1332" t="s">
        <v>3732</v>
      </c>
      <c r="S1332" t="s">
        <v>121</v>
      </c>
      <c r="T1332" t="s">
        <v>121</v>
      </c>
      <c r="U1332" t="str">
        <f t="shared" si="138"/>
        <v>Trump</v>
      </c>
      <c r="V1332" s="2">
        <f t="shared" si="137"/>
        <v>1.0421783879085607</v>
      </c>
      <c r="W1332">
        <v>0.39216000000000001</v>
      </c>
      <c r="X1332">
        <v>0.38617000000000001</v>
      </c>
      <c r="Y1332">
        <v>0.46373999999999999</v>
      </c>
      <c r="Z1332">
        <f t="shared" si="139"/>
        <v>0.46080104106419895</v>
      </c>
      <c r="AA1332">
        <v>0.58895253218397325</v>
      </c>
      <c r="AB1332">
        <v>0.52168999999999999</v>
      </c>
      <c r="AC1332">
        <v>0.51248000000000005</v>
      </c>
      <c r="AD1332">
        <f t="shared" si="140"/>
        <v>0.51454598033545407</v>
      </c>
      <c r="AE1332">
        <v>19.7</v>
      </c>
      <c r="AF1332">
        <v>13.6</v>
      </c>
      <c r="AG1332">
        <v>4.9000000000000004</v>
      </c>
      <c r="AH1332" s="3">
        <f t="shared" si="142"/>
        <v>5.3744939271255117</v>
      </c>
      <c r="AI1332">
        <v>-4.8740000000000103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f t="shared" si="141"/>
        <v>1</v>
      </c>
      <c r="AQ1332">
        <v>0</v>
      </c>
      <c r="AS1332">
        <v>0</v>
      </c>
      <c r="AU1332">
        <v>0.76500000000000001</v>
      </c>
      <c r="AV1332">
        <v>0</v>
      </c>
      <c r="AW1332">
        <v>0</v>
      </c>
      <c r="AX1332">
        <v>91401</v>
      </c>
      <c r="AY1332">
        <v>92817</v>
      </c>
      <c r="AZ1332">
        <v>93863</v>
      </c>
      <c r="BA1332">
        <v>95610</v>
      </c>
      <c r="BB1332">
        <v>97356</v>
      </c>
      <c r="BC1332">
        <v>98630</v>
      </c>
      <c r="BD1332">
        <v>100374</v>
      </c>
      <c r="BE1332">
        <v>102118</v>
      </c>
      <c r="BF1332">
        <v>103533</v>
      </c>
      <c r="BG1332">
        <v>105089</v>
      </c>
      <c r="BH1332">
        <v>107297</v>
      </c>
      <c r="BI1332">
        <v>108859</v>
      </c>
      <c r="BJ1332">
        <v>110120</v>
      </c>
      <c r="BK1332">
        <v>111057</v>
      </c>
      <c r="BL1332">
        <v>378</v>
      </c>
      <c r="BM1332">
        <v>41148</v>
      </c>
      <c r="BN1332">
        <v>41113</v>
      </c>
      <c r="BO1332">
        <v>40891</v>
      </c>
      <c r="BP1332">
        <v>40942</v>
      </c>
      <c r="BQ1332">
        <v>41044</v>
      </c>
      <c r="BR1332">
        <v>40964</v>
      </c>
      <c r="BS1332">
        <v>41005</v>
      </c>
      <c r="BT1332">
        <v>41196</v>
      </c>
      <c r="BU1332">
        <v>41206</v>
      </c>
      <c r="BV1332">
        <v>41354</v>
      </c>
      <c r="BW1332">
        <v>42010</v>
      </c>
      <c r="BX1332">
        <v>42626</v>
      </c>
      <c r="BY1332">
        <v>43040</v>
      </c>
      <c r="BZ1332">
        <v>43202</v>
      </c>
      <c r="CA1332">
        <v>3.6999999999999998E-2</v>
      </c>
      <c r="CB1332">
        <v>4.4999999999999998E-2</v>
      </c>
      <c r="CC1332">
        <v>0.114</v>
      </c>
      <c r="CD1332">
        <v>2.4E-2</v>
      </c>
      <c r="CE1332">
        <v>1.228</v>
      </c>
      <c r="CF1332">
        <v>2.5999999999999999E-2</v>
      </c>
      <c r="CG1332">
        <v>6.2E-2</v>
      </c>
      <c r="CH1332">
        <v>1.0848755000000001</v>
      </c>
      <c r="CI1332">
        <v>1</v>
      </c>
      <c r="CJ1332">
        <v>1</v>
      </c>
      <c r="CK1332">
        <v>4</v>
      </c>
      <c r="CL1332">
        <v>87</v>
      </c>
      <c r="CM1332">
        <v>0</v>
      </c>
      <c r="CN1332">
        <v>0</v>
      </c>
      <c r="CO1332">
        <v>92286</v>
      </c>
      <c r="CP1332">
        <v>0.90100000000000002</v>
      </c>
      <c r="CQ1332">
        <v>38612</v>
      </c>
      <c r="CR1332">
        <v>39627</v>
      </c>
      <c r="CS1332">
        <v>2513</v>
      </c>
      <c r="CT1332">
        <v>2668</v>
      </c>
      <c r="CU1332">
        <v>117602</v>
      </c>
      <c r="CV1332">
        <v>0.86899999999999999</v>
      </c>
      <c r="CW1332">
        <v>4.3999999999999997E-2</v>
      </c>
      <c r="CX1332">
        <v>1.6E-2</v>
      </c>
      <c r="CY1332">
        <v>1E-3</v>
      </c>
      <c r="CZ1332">
        <v>3.3000000000000002E-2</v>
      </c>
      <c r="DA1332">
        <v>3.6999999999999998E-2</v>
      </c>
      <c r="DB1332">
        <v>5.3999999999999999E-2</v>
      </c>
      <c r="DC1332">
        <v>0.18</v>
      </c>
      <c r="DD1332">
        <v>0.28599999999999998</v>
      </c>
      <c r="DE1332">
        <v>0.498</v>
      </c>
      <c r="DF1332">
        <v>108.136167588785</v>
      </c>
      <c r="DG1332">
        <v>0.42582417582417598</v>
      </c>
      <c r="DH1332">
        <v>0.16159999999999999</v>
      </c>
      <c r="DI1332">
        <v>0.47470000000000001</v>
      </c>
      <c r="DJ1332">
        <v>3.2</v>
      </c>
      <c r="DK1332">
        <v>3.64</v>
      </c>
      <c r="DL1332">
        <v>5.19</v>
      </c>
      <c r="DM1332">
        <v>42.582417582417598</v>
      </c>
      <c r="DN1332">
        <v>524.96</v>
      </c>
      <c r="DO1332">
        <v>681.58</v>
      </c>
      <c r="DP1332">
        <v>29.834654068881399</v>
      </c>
      <c r="DQ1332">
        <v>1923.00323022164</v>
      </c>
      <c r="DR1332">
        <v>3052.8511632341701</v>
      </c>
      <c r="DS1332">
        <v>58.754343999843798</v>
      </c>
      <c r="DT1332">
        <v>827690000</v>
      </c>
      <c r="DU1332">
        <v>7522.13</v>
      </c>
    </row>
    <row r="1333" spans="1:125" x14ac:dyDescent="0.3">
      <c r="A1333">
        <v>27021</v>
      </c>
      <c r="B1333" t="s">
        <v>1687</v>
      </c>
      <c r="C1333" t="s">
        <v>1672</v>
      </c>
      <c r="D1333" t="s">
        <v>1673</v>
      </c>
      <c r="E1333" t="s">
        <v>858</v>
      </c>
      <c r="F1333" t="s">
        <v>125</v>
      </c>
      <c r="I1333">
        <v>15999</v>
      </c>
      <c r="J1333">
        <v>4949</v>
      </c>
      <c r="K1333">
        <v>9982</v>
      </c>
      <c r="L1333">
        <v>18289</v>
      </c>
      <c r="M1333">
        <v>6342</v>
      </c>
      <c r="N1333">
        <v>11620</v>
      </c>
      <c r="O1333">
        <v>19363</v>
      </c>
      <c r="P1333">
        <v>6300</v>
      </c>
      <c r="Q1333">
        <v>12759</v>
      </c>
      <c r="R1333" t="s">
        <v>3732</v>
      </c>
      <c r="S1333" t="s">
        <v>121</v>
      </c>
      <c r="T1333" t="s">
        <v>121</v>
      </c>
      <c r="U1333" t="str">
        <f t="shared" si="138"/>
        <v>Trump</v>
      </c>
      <c r="V1333" s="2">
        <f t="shared" si="137"/>
        <v>1.0587238230630434</v>
      </c>
      <c r="W1333">
        <v>0.42487999999999998</v>
      </c>
      <c r="X1333">
        <v>0.30932999999999999</v>
      </c>
      <c r="Y1333">
        <v>0.34677000000000002</v>
      </c>
      <c r="Z1333">
        <f t="shared" si="139"/>
        <v>0.32536280535041057</v>
      </c>
      <c r="AA1333">
        <v>0.55492224769221243</v>
      </c>
      <c r="AB1333">
        <v>0.62390999999999996</v>
      </c>
      <c r="AC1333">
        <v>0.63534999999999997</v>
      </c>
      <c r="AD1333">
        <f t="shared" si="140"/>
        <v>0.65893714816918869</v>
      </c>
      <c r="AE1333">
        <v>13</v>
      </c>
      <c r="AF1333">
        <v>31.5</v>
      </c>
      <c r="AG1333">
        <v>28.9</v>
      </c>
      <c r="AH1333" s="3">
        <f t="shared" si="142"/>
        <v>33.357434281877815</v>
      </c>
      <c r="AI1333">
        <v>-28.858000000000001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f t="shared" si="141"/>
        <v>1</v>
      </c>
      <c r="AQ1333">
        <v>0</v>
      </c>
      <c r="AS1333">
        <v>0</v>
      </c>
      <c r="AU1333">
        <v>0.22700000000000001</v>
      </c>
      <c r="AV1333">
        <v>0</v>
      </c>
      <c r="AW1333">
        <v>0</v>
      </c>
      <c r="AX1333">
        <v>28652</v>
      </c>
      <c r="AY1333">
        <v>28384</v>
      </c>
      <c r="AZ1333">
        <v>28409</v>
      </c>
      <c r="BA1333">
        <v>28485</v>
      </c>
      <c r="BB1333">
        <v>28556</v>
      </c>
      <c r="BC1333">
        <v>28698</v>
      </c>
      <c r="BD1333">
        <v>29030</v>
      </c>
      <c r="BE1333">
        <v>29324</v>
      </c>
      <c r="BF1333">
        <v>29511</v>
      </c>
      <c r="BG1333">
        <v>29779</v>
      </c>
      <c r="BH1333">
        <v>30168</v>
      </c>
      <c r="BI1333">
        <v>30682</v>
      </c>
      <c r="BJ1333">
        <v>31308</v>
      </c>
      <c r="BK1333">
        <v>31446</v>
      </c>
      <c r="BL1333">
        <v>78</v>
      </c>
      <c r="BM1333">
        <v>9926</v>
      </c>
      <c r="BN1333">
        <v>9680</v>
      </c>
      <c r="BO1333">
        <v>9485</v>
      </c>
      <c r="BP1333">
        <v>9277</v>
      </c>
      <c r="BQ1333">
        <v>9066</v>
      </c>
      <c r="BR1333">
        <v>8942</v>
      </c>
      <c r="BS1333">
        <v>8913</v>
      </c>
      <c r="BT1333">
        <v>8889</v>
      </c>
      <c r="BU1333">
        <v>8846</v>
      </c>
      <c r="BV1333">
        <v>8874</v>
      </c>
      <c r="BW1333">
        <v>9052</v>
      </c>
      <c r="BX1333">
        <v>9147</v>
      </c>
      <c r="BY1333">
        <v>9316</v>
      </c>
      <c r="BZ1333">
        <v>9303</v>
      </c>
      <c r="CA1333">
        <v>6.0999999999999999E-2</v>
      </c>
      <c r="CB1333">
        <v>0.13800000000000001</v>
      </c>
      <c r="CC1333">
        <v>0.20399999999999999</v>
      </c>
      <c r="CD1333">
        <v>2.4E-2</v>
      </c>
      <c r="CE1333">
        <v>0.73499999999999999</v>
      </c>
      <c r="CF1333">
        <v>0.106</v>
      </c>
      <c r="CG1333">
        <v>0.06</v>
      </c>
      <c r="CH1333">
        <v>18.028079099999999</v>
      </c>
      <c r="CI1333">
        <v>1</v>
      </c>
      <c r="CJ1333">
        <v>2</v>
      </c>
      <c r="CK1333">
        <v>30</v>
      </c>
      <c r="CL1333">
        <v>87</v>
      </c>
      <c r="CM1333">
        <v>4804</v>
      </c>
      <c r="CN1333">
        <v>0.19700000000000001</v>
      </c>
      <c r="CO1333">
        <v>3845</v>
      </c>
      <c r="CP1333">
        <v>0.158</v>
      </c>
      <c r="CQ1333">
        <v>6559</v>
      </c>
      <c r="CR1333">
        <v>7255</v>
      </c>
      <c r="CS1333">
        <v>834</v>
      </c>
      <c r="CT1333">
        <v>884</v>
      </c>
      <c r="CU1333">
        <v>67121</v>
      </c>
      <c r="CV1333">
        <v>0.80600000000000005</v>
      </c>
      <c r="CW1333">
        <v>2.4E-2</v>
      </c>
      <c r="CX1333">
        <v>5.0000000000000001E-3</v>
      </c>
      <c r="CY1333">
        <v>9.0999999999999998E-2</v>
      </c>
      <c r="CZ1333">
        <v>5.0000000000000001E-3</v>
      </c>
      <c r="DA1333">
        <v>6.9000000000000006E-2</v>
      </c>
      <c r="DB1333">
        <v>1.4E-2</v>
      </c>
      <c r="DC1333">
        <v>0.317</v>
      </c>
      <c r="DD1333">
        <v>0.373</v>
      </c>
      <c r="DE1333">
        <v>0.248</v>
      </c>
      <c r="DF1333">
        <v>88.760554806671905</v>
      </c>
      <c r="DG1333">
        <v>0.45182724252491702</v>
      </c>
      <c r="DH1333">
        <v>0.27500000000000002</v>
      </c>
      <c r="DI1333">
        <v>0.29430000000000001</v>
      </c>
      <c r="DJ1333">
        <v>36.5</v>
      </c>
      <c r="DK1333">
        <v>3.37</v>
      </c>
      <c r="DL1333">
        <v>4.37</v>
      </c>
      <c r="DM1333">
        <v>29.673590504450999</v>
      </c>
      <c r="DN1333">
        <v>179.47</v>
      </c>
      <c r="DO1333">
        <v>266.22000000000003</v>
      </c>
      <c r="DP1333">
        <v>48.3367693764975</v>
      </c>
      <c r="DQ1333">
        <v>1086.89539209438</v>
      </c>
      <c r="DR1333">
        <v>2097.4563201034998</v>
      </c>
      <c r="DS1333">
        <v>92.976834326423202</v>
      </c>
      <c r="DT1333">
        <v>544169000</v>
      </c>
      <c r="DU1333">
        <v>17400.04</v>
      </c>
    </row>
    <row r="1334" spans="1:125" x14ac:dyDescent="0.3">
      <c r="A1334">
        <v>27023</v>
      </c>
      <c r="B1334" t="s">
        <v>1688</v>
      </c>
      <c r="C1334" t="s">
        <v>1672</v>
      </c>
      <c r="D1334" t="s">
        <v>1673</v>
      </c>
      <c r="E1334" t="s">
        <v>858</v>
      </c>
      <c r="F1334" t="s">
        <v>125</v>
      </c>
      <c r="I1334">
        <v>6222</v>
      </c>
      <c r="J1334">
        <v>1978</v>
      </c>
      <c r="K1334">
        <v>3764</v>
      </c>
      <c r="L1334">
        <v>6611</v>
      </c>
      <c r="M1334">
        <v>2226</v>
      </c>
      <c r="N1334">
        <v>4250</v>
      </c>
      <c r="O1334">
        <v>6318</v>
      </c>
      <c r="P1334">
        <v>2026</v>
      </c>
      <c r="Q1334">
        <v>4175</v>
      </c>
      <c r="R1334" t="s">
        <v>3731</v>
      </c>
      <c r="S1334" t="s">
        <v>121</v>
      </c>
      <c r="T1334" t="s">
        <v>121</v>
      </c>
      <c r="U1334" t="str">
        <f t="shared" si="138"/>
        <v>Trump</v>
      </c>
      <c r="V1334" s="2">
        <f t="shared" si="137"/>
        <v>0.95567992739373775</v>
      </c>
      <c r="W1334">
        <v>0.49718000000000001</v>
      </c>
      <c r="X1334">
        <v>0.31790000000000002</v>
      </c>
      <c r="Y1334">
        <v>0.33671000000000001</v>
      </c>
      <c r="Z1334">
        <f t="shared" si="139"/>
        <v>0.3206710984488762</v>
      </c>
      <c r="AA1334">
        <v>0.4784712143202709</v>
      </c>
      <c r="AB1334">
        <v>0.60494999999999999</v>
      </c>
      <c r="AC1334">
        <v>0.64287000000000005</v>
      </c>
      <c r="AD1334">
        <f t="shared" si="140"/>
        <v>0.66081038303260531</v>
      </c>
      <c r="AE1334">
        <v>1.9</v>
      </c>
      <c r="AF1334">
        <v>28.7</v>
      </c>
      <c r="AG1334">
        <v>30.6</v>
      </c>
      <c r="AH1334" s="3">
        <f t="shared" si="142"/>
        <v>34.013928458372909</v>
      </c>
      <c r="AI1334">
        <v>-30.616</v>
      </c>
      <c r="AJ1334">
        <v>1</v>
      </c>
      <c r="AK1334">
        <v>2</v>
      </c>
      <c r="AL1334">
        <v>2</v>
      </c>
      <c r="AM1334">
        <v>2</v>
      </c>
      <c r="AN1334">
        <v>1</v>
      </c>
      <c r="AO1334">
        <v>1</v>
      </c>
      <c r="AP1334">
        <f t="shared" si="141"/>
        <v>1</v>
      </c>
      <c r="AQ1334">
        <v>1</v>
      </c>
      <c r="AR1334">
        <v>12.648</v>
      </c>
      <c r="AS1334">
        <v>0</v>
      </c>
      <c r="AU1334">
        <v>0.13800000000000001</v>
      </c>
      <c r="AV1334">
        <v>0</v>
      </c>
      <c r="AW1334">
        <v>0</v>
      </c>
      <c r="AX1334">
        <v>12445</v>
      </c>
      <c r="AY1334">
        <v>12315</v>
      </c>
      <c r="AZ1334">
        <v>12119</v>
      </c>
      <c r="BA1334">
        <v>12071</v>
      </c>
      <c r="BB1334">
        <v>12052</v>
      </c>
      <c r="BC1334">
        <v>12084</v>
      </c>
      <c r="BD1334">
        <v>12036</v>
      </c>
      <c r="BE1334">
        <v>11944</v>
      </c>
      <c r="BF1334">
        <v>11901</v>
      </c>
      <c r="BG1334">
        <v>11800</v>
      </c>
      <c r="BH1334">
        <v>12608</v>
      </c>
      <c r="BI1334">
        <v>12372</v>
      </c>
      <c r="BJ1334">
        <v>12269</v>
      </c>
      <c r="BK1334">
        <v>12172</v>
      </c>
      <c r="BL1334">
        <v>3</v>
      </c>
      <c r="BM1334">
        <v>4546</v>
      </c>
      <c r="BN1334">
        <v>4424</v>
      </c>
      <c r="BO1334">
        <v>4304</v>
      </c>
      <c r="BP1334">
        <v>4210</v>
      </c>
      <c r="BQ1334">
        <v>4151</v>
      </c>
      <c r="BR1334">
        <v>4129</v>
      </c>
      <c r="BS1334">
        <v>4057</v>
      </c>
      <c r="BT1334">
        <v>3999</v>
      </c>
      <c r="BU1334">
        <v>3952</v>
      </c>
      <c r="BV1334">
        <v>3908</v>
      </c>
      <c r="BW1334">
        <v>4192</v>
      </c>
      <c r="BX1334">
        <v>4071</v>
      </c>
      <c r="BY1334">
        <v>4038</v>
      </c>
      <c r="BZ1334">
        <v>4011</v>
      </c>
      <c r="CA1334">
        <v>9.2999999999999999E-2</v>
      </c>
      <c r="CB1334">
        <v>0.104</v>
      </c>
      <c r="CC1334">
        <v>0.17399999999999999</v>
      </c>
      <c r="CD1334">
        <v>6.7000000000000004E-2</v>
      </c>
      <c r="CE1334">
        <v>0.73699999999999999</v>
      </c>
      <c r="CF1334">
        <v>-2.1999999999999999E-2</v>
      </c>
      <c r="CG1334">
        <v>-2.1000000000000001E-2</v>
      </c>
      <c r="CH1334">
        <v>48.053605599999997</v>
      </c>
      <c r="CI1334">
        <v>3</v>
      </c>
      <c r="CJ1334">
        <v>5</v>
      </c>
      <c r="CK1334">
        <v>72</v>
      </c>
      <c r="CL1334">
        <v>87</v>
      </c>
      <c r="CM1334">
        <v>0</v>
      </c>
      <c r="CN1334">
        <v>0</v>
      </c>
      <c r="CO1334">
        <v>898</v>
      </c>
      <c r="CP1334">
        <v>7.8E-2</v>
      </c>
      <c r="CQ1334">
        <v>4950</v>
      </c>
      <c r="CR1334">
        <v>4842</v>
      </c>
      <c r="CS1334">
        <v>389</v>
      </c>
      <c r="CT1334">
        <v>381</v>
      </c>
      <c r="CU1334">
        <v>61878</v>
      </c>
      <c r="CV1334">
        <v>0.85299999999999998</v>
      </c>
      <c r="CW1334">
        <v>8.1000000000000003E-2</v>
      </c>
      <c r="CX1334">
        <v>1.0999999999999999E-2</v>
      </c>
      <c r="CY1334">
        <v>1.2999999999999999E-2</v>
      </c>
      <c r="CZ1334">
        <v>2.8000000000000001E-2</v>
      </c>
      <c r="DA1334">
        <v>1.4E-2</v>
      </c>
      <c r="DB1334">
        <v>5.8999999999999997E-2</v>
      </c>
      <c r="DC1334">
        <v>0.33300000000000002</v>
      </c>
      <c r="DD1334">
        <v>0.376</v>
      </c>
      <c r="DE1334">
        <v>0.19800000000000001</v>
      </c>
      <c r="DF1334">
        <v>87.695494569414706</v>
      </c>
      <c r="DG1334">
        <v>0.38983050847457601</v>
      </c>
      <c r="DH1334">
        <v>0.29160000000000003</v>
      </c>
      <c r="DI1334">
        <v>0.32090000000000002</v>
      </c>
      <c r="DJ1334">
        <v>44.9</v>
      </c>
      <c r="DK1334">
        <v>2.95</v>
      </c>
      <c r="DL1334">
        <v>4.0999999999999996</v>
      </c>
      <c r="DM1334">
        <v>38.983050847457598</v>
      </c>
      <c r="DN1334">
        <v>242.48</v>
      </c>
      <c r="DO1334">
        <v>360.41</v>
      </c>
      <c r="DP1334">
        <v>48.634938964038298</v>
      </c>
      <c r="DQ1334">
        <v>778.87524512294306</v>
      </c>
      <c r="DR1334">
        <v>1408.95155636303</v>
      </c>
      <c r="DS1334">
        <v>80.895665279570096</v>
      </c>
      <c r="DT1334">
        <v>175906000</v>
      </c>
      <c r="DU1334">
        <v>14319.93</v>
      </c>
    </row>
    <row r="1335" spans="1:125" x14ac:dyDescent="0.3">
      <c r="A1335">
        <v>27025</v>
      </c>
      <c r="B1335" t="s">
        <v>1689</v>
      </c>
      <c r="C1335" t="s">
        <v>1672</v>
      </c>
      <c r="D1335" t="s">
        <v>1673</v>
      </c>
      <c r="E1335" t="s">
        <v>858</v>
      </c>
      <c r="F1335" t="s">
        <v>125</v>
      </c>
      <c r="G1335">
        <v>2733460</v>
      </c>
      <c r="H1335" t="s">
        <v>1675</v>
      </c>
      <c r="I1335">
        <v>30228</v>
      </c>
      <c r="J1335">
        <v>9278</v>
      </c>
      <c r="K1335">
        <v>18441</v>
      </c>
      <c r="L1335">
        <v>34570</v>
      </c>
      <c r="M1335">
        <v>11806</v>
      </c>
      <c r="N1335">
        <v>21916</v>
      </c>
      <c r="O1335">
        <v>35601</v>
      </c>
      <c r="P1335">
        <v>11894</v>
      </c>
      <c r="Q1335">
        <v>23047</v>
      </c>
      <c r="R1335" t="s">
        <v>3732</v>
      </c>
      <c r="S1335" t="s">
        <v>121</v>
      </c>
      <c r="T1335" t="s">
        <v>121</v>
      </c>
      <c r="U1335" t="str">
        <f t="shared" si="138"/>
        <v>Trump</v>
      </c>
      <c r="V1335" s="2">
        <f t="shared" si="137"/>
        <v>1.0298235464275383</v>
      </c>
      <c r="W1335">
        <v>0.42538999999999999</v>
      </c>
      <c r="X1335">
        <v>0.30692999999999998</v>
      </c>
      <c r="Y1335">
        <v>0.34150999999999998</v>
      </c>
      <c r="Z1335">
        <f t="shared" si="139"/>
        <v>0.33409173899609562</v>
      </c>
      <c r="AA1335">
        <v>0.55117013688393734</v>
      </c>
      <c r="AB1335">
        <v>0.61006000000000005</v>
      </c>
      <c r="AC1335">
        <v>0.63395999999999997</v>
      </c>
      <c r="AD1335">
        <f t="shared" si="140"/>
        <v>0.64736945591415973</v>
      </c>
      <c r="AE1335">
        <v>12.6</v>
      </c>
      <c r="AF1335">
        <v>30.3</v>
      </c>
      <c r="AG1335">
        <v>29.3</v>
      </c>
      <c r="AH1335" s="3">
        <f t="shared" si="142"/>
        <v>31.327771691806412</v>
      </c>
      <c r="AI1335">
        <v>-29.245000000000001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f t="shared" si="141"/>
        <v>1</v>
      </c>
      <c r="AQ1335">
        <v>0</v>
      </c>
      <c r="AS1335">
        <v>0</v>
      </c>
      <c r="AU1335">
        <v>0.60899999999999999</v>
      </c>
      <c r="AV1335">
        <v>0</v>
      </c>
      <c r="AW1335">
        <v>0</v>
      </c>
      <c r="AX1335">
        <v>53904</v>
      </c>
      <c r="AY1335">
        <v>53760</v>
      </c>
      <c r="AZ1335">
        <v>53465</v>
      </c>
      <c r="BA1335">
        <v>53660</v>
      </c>
      <c r="BB1335">
        <v>53798</v>
      </c>
      <c r="BC1335">
        <v>54129</v>
      </c>
      <c r="BD1335">
        <v>54638</v>
      </c>
      <c r="BE1335">
        <v>55257</v>
      </c>
      <c r="BF1335">
        <v>55972</v>
      </c>
      <c r="BG1335">
        <v>56579</v>
      </c>
      <c r="BH1335">
        <v>56716</v>
      </c>
      <c r="BI1335">
        <v>57549</v>
      </c>
      <c r="BJ1335">
        <v>57898</v>
      </c>
      <c r="BK1335">
        <v>58535</v>
      </c>
      <c r="BL1335">
        <v>97</v>
      </c>
      <c r="BM1335">
        <v>23709</v>
      </c>
      <c r="BN1335">
        <v>23317</v>
      </c>
      <c r="BO1335">
        <v>22817</v>
      </c>
      <c r="BP1335">
        <v>22529</v>
      </c>
      <c r="BQ1335">
        <v>22292</v>
      </c>
      <c r="BR1335">
        <v>22158</v>
      </c>
      <c r="BS1335">
        <v>22087</v>
      </c>
      <c r="BT1335">
        <v>22062</v>
      </c>
      <c r="BU1335">
        <v>22127</v>
      </c>
      <c r="BV1335">
        <v>22088</v>
      </c>
      <c r="BW1335">
        <v>21910</v>
      </c>
      <c r="BX1335">
        <v>22111</v>
      </c>
      <c r="BY1335">
        <v>22143</v>
      </c>
      <c r="BZ1335">
        <v>22371</v>
      </c>
      <c r="CA1335">
        <v>4.8000000000000001E-2</v>
      </c>
      <c r="CB1335">
        <v>5.3999999999999999E-2</v>
      </c>
      <c r="CC1335">
        <v>0.161</v>
      </c>
      <c r="CD1335">
        <v>2.8000000000000001E-2</v>
      </c>
      <c r="CE1335">
        <v>1.0289999999999999</v>
      </c>
      <c r="CF1335">
        <v>6.7000000000000004E-2</v>
      </c>
      <c r="CG1335">
        <v>6.9000000000000006E-2</v>
      </c>
      <c r="CH1335">
        <v>1.7230376000000001</v>
      </c>
      <c r="CI1335">
        <v>1</v>
      </c>
      <c r="CJ1335">
        <v>1</v>
      </c>
      <c r="CK1335">
        <v>6</v>
      </c>
      <c r="CL1335">
        <v>87</v>
      </c>
      <c r="CM1335">
        <v>0</v>
      </c>
      <c r="CN1335">
        <v>0</v>
      </c>
      <c r="CO1335">
        <v>50659</v>
      </c>
      <c r="CP1335">
        <v>0.79100000000000004</v>
      </c>
      <c r="CQ1335">
        <v>14228</v>
      </c>
      <c r="CR1335">
        <v>15179</v>
      </c>
      <c r="CS1335">
        <v>1267</v>
      </c>
      <c r="CT1335">
        <v>1355</v>
      </c>
      <c r="CU1335">
        <v>98183</v>
      </c>
      <c r="CV1335">
        <v>0.91400000000000003</v>
      </c>
      <c r="CW1335">
        <v>2.5999999999999999E-2</v>
      </c>
      <c r="CX1335">
        <v>1.0999999999999999E-2</v>
      </c>
      <c r="CY1335">
        <v>4.0000000000000001E-3</v>
      </c>
      <c r="CZ1335">
        <v>1.2999999999999999E-2</v>
      </c>
      <c r="DA1335">
        <v>3.3000000000000002E-2</v>
      </c>
      <c r="DB1335">
        <v>2.1000000000000001E-2</v>
      </c>
      <c r="DC1335">
        <v>0.32200000000000001</v>
      </c>
      <c r="DD1335">
        <v>0.39500000000000002</v>
      </c>
      <c r="DE1335">
        <v>0.23599999999999999</v>
      </c>
      <c r="DF1335">
        <v>101.891686416504</v>
      </c>
      <c r="DG1335">
        <v>0.70469798657718097</v>
      </c>
      <c r="DH1335">
        <v>0.27879999999999999</v>
      </c>
      <c r="DI1335">
        <v>0.34360000000000002</v>
      </c>
      <c r="DJ1335">
        <v>38.299999999999997</v>
      </c>
      <c r="DK1335">
        <v>4.5599999999999996</v>
      </c>
      <c r="DL1335">
        <v>5.08</v>
      </c>
      <c r="DM1335">
        <v>11.403508771929801</v>
      </c>
      <c r="DN1335">
        <v>397.94</v>
      </c>
      <c r="DO1335">
        <v>548.71</v>
      </c>
      <c r="DP1335">
        <v>37.887621249434602</v>
      </c>
      <c r="DQ1335">
        <v>1466.5428780557199</v>
      </c>
      <c r="DR1335">
        <v>2455.0461063569901</v>
      </c>
      <c r="DS1335">
        <v>67.403636340437998</v>
      </c>
      <c r="DT1335">
        <v>625670000</v>
      </c>
      <c r="DU1335">
        <v>10789.65</v>
      </c>
    </row>
    <row r="1336" spans="1:125" x14ac:dyDescent="0.3">
      <c r="A1336">
        <v>27027</v>
      </c>
      <c r="B1336" t="s">
        <v>1690</v>
      </c>
      <c r="C1336" t="s">
        <v>1672</v>
      </c>
      <c r="D1336" t="s">
        <v>1673</v>
      </c>
      <c r="E1336" t="s">
        <v>858</v>
      </c>
      <c r="F1336" t="s">
        <v>192</v>
      </c>
      <c r="G1336">
        <v>2722020</v>
      </c>
      <c r="H1336" t="s">
        <v>1691</v>
      </c>
      <c r="I1336">
        <v>29398</v>
      </c>
      <c r="J1336">
        <v>12971</v>
      </c>
      <c r="K1336">
        <v>13543</v>
      </c>
      <c r="L1336">
        <v>32239</v>
      </c>
      <c r="M1336">
        <v>16357</v>
      </c>
      <c r="N1336">
        <v>15043</v>
      </c>
      <c r="O1336">
        <v>32874</v>
      </c>
      <c r="P1336">
        <v>16121</v>
      </c>
      <c r="Q1336">
        <v>15965</v>
      </c>
      <c r="R1336" t="s">
        <v>3731</v>
      </c>
      <c r="S1336" t="s">
        <v>121</v>
      </c>
      <c r="T1336" t="s">
        <v>131</v>
      </c>
      <c r="U1336" t="str">
        <f t="shared" si="138"/>
        <v>Harris</v>
      </c>
      <c r="V1336" s="2">
        <f t="shared" si="137"/>
        <v>1.0196966407146624</v>
      </c>
      <c r="W1336">
        <v>0.52647999999999995</v>
      </c>
      <c r="X1336">
        <v>0.44122</v>
      </c>
      <c r="Y1336">
        <v>0.50736999999999999</v>
      </c>
      <c r="Z1336">
        <f t="shared" si="139"/>
        <v>0.49038754030540854</v>
      </c>
      <c r="AA1336">
        <v>0.44727549678044726</v>
      </c>
      <c r="AB1336">
        <v>0.46067999999999998</v>
      </c>
      <c r="AC1336">
        <v>0.46661000000000002</v>
      </c>
      <c r="AD1336">
        <f t="shared" si="140"/>
        <v>0.48564214881061019</v>
      </c>
      <c r="AE1336">
        <v>7.9</v>
      </c>
      <c r="AF1336">
        <v>1.9</v>
      </c>
      <c r="AG1336">
        <v>4.0999999999999996</v>
      </c>
      <c r="AH1336" s="3">
        <f t="shared" si="142"/>
        <v>0.47453914947983566</v>
      </c>
      <c r="AI1336">
        <v>4.0759999999999996</v>
      </c>
      <c r="AJ1336">
        <v>1</v>
      </c>
      <c r="AK1336">
        <v>1</v>
      </c>
      <c r="AL1336">
        <v>2</v>
      </c>
      <c r="AM1336">
        <v>2</v>
      </c>
      <c r="AN1336">
        <v>1</v>
      </c>
      <c r="AO1336">
        <v>2</v>
      </c>
      <c r="AP1336">
        <f t="shared" si="141"/>
        <v>2</v>
      </c>
      <c r="AQ1336">
        <v>1</v>
      </c>
      <c r="AR1336">
        <v>1.34</v>
      </c>
      <c r="AS1336">
        <v>1</v>
      </c>
      <c r="AT1336">
        <v>6.6150000000000002</v>
      </c>
      <c r="AU1336">
        <v>7.1999999999999995E-2</v>
      </c>
      <c r="AV1336">
        <v>0</v>
      </c>
      <c r="AW1336">
        <v>0</v>
      </c>
      <c r="AX1336">
        <v>59147</v>
      </c>
      <c r="AY1336">
        <v>59921</v>
      </c>
      <c r="AZ1336">
        <v>60194</v>
      </c>
      <c r="BA1336">
        <v>60523</v>
      </c>
      <c r="BB1336">
        <v>61238</v>
      </c>
      <c r="BC1336">
        <v>62169</v>
      </c>
      <c r="BD1336">
        <v>63055</v>
      </c>
      <c r="BE1336">
        <v>63766</v>
      </c>
      <c r="BF1336">
        <v>64017</v>
      </c>
      <c r="BG1336">
        <v>64222</v>
      </c>
      <c r="BH1336">
        <v>65344</v>
      </c>
      <c r="BI1336">
        <v>65651</v>
      </c>
      <c r="BJ1336">
        <v>65860</v>
      </c>
      <c r="BK1336">
        <v>66258</v>
      </c>
      <c r="BL1336">
        <v>28</v>
      </c>
      <c r="BM1336">
        <v>21904</v>
      </c>
      <c r="BN1336">
        <v>22051</v>
      </c>
      <c r="BO1336">
        <v>22106</v>
      </c>
      <c r="BP1336">
        <v>22133</v>
      </c>
      <c r="BQ1336">
        <v>22396</v>
      </c>
      <c r="BR1336">
        <v>22716</v>
      </c>
      <c r="BS1336">
        <v>23141</v>
      </c>
      <c r="BT1336">
        <v>23367</v>
      </c>
      <c r="BU1336">
        <v>23517</v>
      </c>
      <c r="BV1336">
        <v>23623</v>
      </c>
      <c r="BW1336">
        <v>24089</v>
      </c>
      <c r="BX1336">
        <v>24292</v>
      </c>
      <c r="BY1336">
        <v>24448</v>
      </c>
      <c r="BZ1336">
        <v>24694</v>
      </c>
      <c r="CA1336">
        <v>5.7000000000000002E-2</v>
      </c>
      <c r="CB1336">
        <v>0.114</v>
      </c>
      <c r="CC1336">
        <v>0.14399999999999999</v>
      </c>
      <c r="CD1336">
        <v>4.8000000000000001E-2</v>
      </c>
      <c r="CE1336">
        <v>1</v>
      </c>
      <c r="CF1336">
        <v>-7.5999999999999998E-2</v>
      </c>
      <c r="CG1336">
        <v>-2.5999999999999999E-2</v>
      </c>
      <c r="CH1336">
        <v>31.174218199999999</v>
      </c>
      <c r="CI1336">
        <v>2</v>
      </c>
      <c r="CJ1336">
        <v>4</v>
      </c>
      <c r="CK1336">
        <v>50</v>
      </c>
      <c r="CL1336">
        <v>87</v>
      </c>
      <c r="CM1336">
        <v>0</v>
      </c>
      <c r="CN1336">
        <v>0</v>
      </c>
      <c r="CO1336">
        <v>12903</v>
      </c>
      <c r="CP1336">
        <v>0.20499999999999999</v>
      </c>
      <c r="CQ1336">
        <v>17981</v>
      </c>
      <c r="CR1336">
        <v>16615</v>
      </c>
      <c r="CS1336">
        <v>1343</v>
      </c>
      <c r="CT1336">
        <v>1308</v>
      </c>
      <c r="CU1336">
        <v>79357</v>
      </c>
      <c r="CV1336">
        <v>0.84899999999999998</v>
      </c>
      <c r="CW1336">
        <v>4.9000000000000002E-2</v>
      </c>
      <c r="CX1336">
        <v>4.2999999999999997E-2</v>
      </c>
      <c r="CY1336">
        <v>1.0999999999999999E-2</v>
      </c>
      <c r="CZ1336">
        <v>1.6E-2</v>
      </c>
      <c r="DA1336">
        <v>3.2000000000000001E-2</v>
      </c>
      <c r="DB1336">
        <v>4.9000000000000002E-2</v>
      </c>
      <c r="DC1336">
        <v>0.22700000000000001</v>
      </c>
      <c r="DD1336">
        <v>0.34799999999999998</v>
      </c>
      <c r="DE1336">
        <v>0.36699999999999999</v>
      </c>
      <c r="DF1336">
        <v>92.334392733873401</v>
      </c>
      <c r="DG1336">
        <v>0.38235294117647101</v>
      </c>
      <c r="DH1336">
        <v>0.21460000000000001</v>
      </c>
      <c r="DI1336">
        <v>0.36849999999999999</v>
      </c>
      <c r="DJ1336">
        <v>14</v>
      </c>
      <c r="DK1336">
        <v>3.23</v>
      </c>
      <c r="DL1336">
        <v>4.2300000000000004</v>
      </c>
      <c r="DM1336">
        <v>30.959752321981401</v>
      </c>
      <c r="DN1336">
        <v>369.69</v>
      </c>
      <c r="DO1336">
        <v>464.87</v>
      </c>
      <c r="DP1336">
        <v>25.745895209499899</v>
      </c>
      <c r="DQ1336">
        <v>1255.67241610668</v>
      </c>
      <c r="DR1336">
        <v>1910.7042881622101</v>
      </c>
      <c r="DS1336">
        <v>52.165824752805598</v>
      </c>
      <c r="DT1336">
        <v>720163000</v>
      </c>
      <c r="DU1336">
        <v>10923.31</v>
      </c>
    </row>
    <row r="1337" spans="1:125" x14ac:dyDescent="0.3">
      <c r="A1337">
        <v>27029</v>
      </c>
      <c r="B1337" t="s">
        <v>1692</v>
      </c>
      <c r="C1337" t="s">
        <v>1672</v>
      </c>
      <c r="D1337" t="s">
        <v>1673</v>
      </c>
      <c r="E1337" t="s">
        <v>858</v>
      </c>
      <c r="F1337" t="s">
        <v>125</v>
      </c>
      <c r="I1337">
        <v>4245</v>
      </c>
      <c r="J1337">
        <v>1100</v>
      </c>
      <c r="K1337">
        <v>2925</v>
      </c>
      <c r="L1337">
        <v>4708</v>
      </c>
      <c r="M1337">
        <v>1260</v>
      </c>
      <c r="N1337">
        <v>3372</v>
      </c>
      <c r="O1337">
        <v>4814</v>
      </c>
      <c r="P1337">
        <v>1169</v>
      </c>
      <c r="Q1337">
        <v>3575</v>
      </c>
      <c r="R1337" t="s">
        <v>3732</v>
      </c>
      <c r="S1337" t="s">
        <v>121</v>
      </c>
      <c r="T1337" t="s">
        <v>121</v>
      </c>
      <c r="U1337" t="str">
        <f t="shared" si="138"/>
        <v>Trump</v>
      </c>
      <c r="V1337" s="2">
        <f t="shared" si="137"/>
        <v>1.0225148683092609</v>
      </c>
      <c r="W1337">
        <v>0.41768</v>
      </c>
      <c r="X1337">
        <v>0.25913000000000003</v>
      </c>
      <c r="Y1337">
        <v>0.26762999999999998</v>
      </c>
      <c r="Z1337">
        <f t="shared" si="139"/>
        <v>0.24283340257582053</v>
      </c>
      <c r="AA1337">
        <v>0.5620681439123183</v>
      </c>
      <c r="AB1337">
        <v>0.68905000000000005</v>
      </c>
      <c r="AC1337">
        <v>0.71623000000000003</v>
      </c>
      <c r="AD1337">
        <f t="shared" si="140"/>
        <v>0.74262567511425015</v>
      </c>
      <c r="AE1337">
        <v>14.4</v>
      </c>
      <c r="AF1337">
        <v>43</v>
      </c>
      <c r="AG1337">
        <v>44.9</v>
      </c>
      <c r="AH1337" s="3">
        <f t="shared" si="142"/>
        <v>49.979227253842964</v>
      </c>
      <c r="AI1337">
        <v>-44.86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f t="shared" si="141"/>
        <v>1</v>
      </c>
      <c r="AQ1337">
        <v>0</v>
      </c>
      <c r="AS1337">
        <v>0</v>
      </c>
      <c r="AU1337">
        <v>0</v>
      </c>
      <c r="AV1337">
        <v>0</v>
      </c>
      <c r="AW1337">
        <v>0</v>
      </c>
      <c r="AX1337">
        <v>8705</v>
      </c>
      <c r="AY1337">
        <v>8721</v>
      </c>
      <c r="AZ1337">
        <v>8677</v>
      </c>
      <c r="BA1337">
        <v>8783</v>
      </c>
      <c r="BB1337">
        <v>8791</v>
      </c>
      <c r="BC1337">
        <v>8797</v>
      </c>
      <c r="BD1337">
        <v>8831</v>
      </c>
      <c r="BE1337">
        <v>8845</v>
      </c>
      <c r="BF1337">
        <v>8815</v>
      </c>
      <c r="BG1337">
        <v>8818</v>
      </c>
      <c r="BH1337">
        <v>8578</v>
      </c>
      <c r="BI1337">
        <v>8582</v>
      </c>
      <c r="BJ1337">
        <v>8638</v>
      </c>
      <c r="BK1337">
        <v>8644</v>
      </c>
      <c r="BL1337">
        <v>50</v>
      </c>
      <c r="BM1337">
        <v>3148</v>
      </c>
      <c r="BN1337">
        <v>3116</v>
      </c>
      <c r="BO1337">
        <v>3051</v>
      </c>
      <c r="BP1337">
        <v>3048</v>
      </c>
      <c r="BQ1337">
        <v>3012</v>
      </c>
      <c r="BR1337">
        <v>2987</v>
      </c>
      <c r="BS1337">
        <v>2970</v>
      </c>
      <c r="BT1337">
        <v>2938</v>
      </c>
      <c r="BU1337">
        <v>2909</v>
      </c>
      <c r="BV1337">
        <v>2912</v>
      </c>
      <c r="BW1337">
        <v>2800</v>
      </c>
      <c r="BX1337">
        <v>2821</v>
      </c>
      <c r="BY1337">
        <v>2876</v>
      </c>
      <c r="BZ1337">
        <v>2865</v>
      </c>
      <c r="CA1337">
        <v>0.124</v>
      </c>
      <c r="CB1337">
        <v>0.106</v>
      </c>
      <c r="CC1337">
        <v>0.23499999999999999</v>
      </c>
      <c r="CD1337">
        <v>9.7000000000000003E-2</v>
      </c>
      <c r="CE1337">
        <v>0.74399999999999999</v>
      </c>
      <c r="CF1337">
        <v>-8.8999999999999996E-2</v>
      </c>
      <c r="CG1337">
        <v>-7.8E-2</v>
      </c>
      <c r="CH1337">
        <v>76.770899799999995</v>
      </c>
      <c r="CI1337">
        <v>4</v>
      </c>
      <c r="CJ1337">
        <v>8</v>
      </c>
      <c r="CK1337">
        <v>86</v>
      </c>
      <c r="CL1337">
        <v>87</v>
      </c>
      <c r="CM1337">
        <v>7000</v>
      </c>
      <c r="CN1337">
        <v>0.80200000000000005</v>
      </c>
      <c r="CO1337">
        <v>0</v>
      </c>
      <c r="CP1337">
        <v>0</v>
      </c>
      <c r="CQ1337">
        <v>2325</v>
      </c>
      <c r="CR1337">
        <v>2117</v>
      </c>
      <c r="CS1337">
        <v>217</v>
      </c>
      <c r="CT1337">
        <v>200</v>
      </c>
      <c r="CU1337">
        <v>64716</v>
      </c>
      <c r="CV1337">
        <v>0.83299999999999996</v>
      </c>
      <c r="CW1337">
        <v>2.5000000000000001E-2</v>
      </c>
      <c r="CX1337">
        <v>2E-3</v>
      </c>
      <c r="CY1337">
        <v>6.5000000000000002E-2</v>
      </c>
      <c r="CZ1337">
        <v>7.0000000000000001E-3</v>
      </c>
      <c r="DA1337">
        <v>6.9000000000000006E-2</v>
      </c>
      <c r="DB1337">
        <v>1.0999999999999999E-2</v>
      </c>
      <c r="DC1337">
        <v>0.36899999999999999</v>
      </c>
      <c r="DD1337">
        <v>0.32400000000000001</v>
      </c>
      <c r="DE1337">
        <v>0.183</v>
      </c>
      <c r="DF1337">
        <v>85.699412139344503</v>
      </c>
      <c r="DG1337">
        <v>0.266666666666667</v>
      </c>
      <c r="DH1337">
        <v>0.34839999999999999</v>
      </c>
      <c r="DI1337">
        <v>0.28599999999999998</v>
      </c>
      <c r="DJ1337">
        <v>76.5</v>
      </c>
      <c r="DK1337">
        <v>3.25</v>
      </c>
      <c r="DL1337">
        <v>3.99</v>
      </c>
      <c r="DM1337">
        <v>22.769230769230798</v>
      </c>
      <c r="DN1337">
        <v>124.11</v>
      </c>
      <c r="DO1337">
        <v>152.91999999999999</v>
      </c>
      <c r="DP1337">
        <v>23.213278543227801</v>
      </c>
      <c r="DQ1337">
        <v>806.14942110826098</v>
      </c>
      <c r="DR1337">
        <v>1410.41086010454</v>
      </c>
      <c r="DS1337">
        <v>74.956505974483605</v>
      </c>
      <c r="DT1337">
        <v>136297000</v>
      </c>
      <c r="DU1337">
        <v>15758.7</v>
      </c>
    </row>
    <row r="1338" spans="1:125" x14ac:dyDescent="0.3">
      <c r="A1338">
        <v>27031</v>
      </c>
      <c r="B1338" t="s">
        <v>1693</v>
      </c>
      <c r="C1338" t="s">
        <v>1672</v>
      </c>
      <c r="D1338" t="s">
        <v>1673</v>
      </c>
      <c r="E1338" t="s">
        <v>858</v>
      </c>
      <c r="F1338" t="s">
        <v>125</v>
      </c>
      <c r="I1338">
        <v>3395</v>
      </c>
      <c r="J1338">
        <v>1912</v>
      </c>
      <c r="K1338">
        <v>1156</v>
      </c>
      <c r="L1338">
        <v>3806</v>
      </c>
      <c r="M1338">
        <v>2496</v>
      </c>
      <c r="N1338">
        <v>1203</v>
      </c>
      <c r="O1338">
        <v>3660</v>
      </c>
      <c r="P1338">
        <v>2416</v>
      </c>
      <c r="Q1338">
        <v>1142</v>
      </c>
      <c r="R1338" t="s">
        <v>3731</v>
      </c>
      <c r="S1338" t="s">
        <v>130</v>
      </c>
      <c r="T1338" t="s">
        <v>131</v>
      </c>
      <c r="U1338" t="str">
        <f t="shared" si="138"/>
        <v>Harris</v>
      </c>
      <c r="V1338" s="2">
        <f t="shared" si="137"/>
        <v>0.96163951655281132</v>
      </c>
      <c r="W1338">
        <v>0.59994000000000003</v>
      </c>
      <c r="X1338">
        <v>0.56318000000000001</v>
      </c>
      <c r="Y1338">
        <v>0.65581</v>
      </c>
      <c r="Z1338">
        <f t="shared" si="139"/>
        <v>0.66010928961748638</v>
      </c>
      <c r="AA1338">
        <v>0.36754966887417218</v>
      </c>
      <c r="AB1338">
        <v>0.34050000000000002</v>
      </c>
      <c r="AC1338">
        <v>0.31608000000000003</v>
      </c>
      <c r="AD1338">
        <f t="shared" si="140"/>
        <v>0.31202185792349729</v>
      </c>
      <c r="AE1338">
        <v>23.2</v>
      </c>
      <c r="AF1338">
        <v>22.3</v>
      </c>
      <c r="AG1338">
        <v>34</v>
      </c>
      <c r="AH1338" s="3">
        <f t="shared" si="142"/>
        <v>34.808743169398909</v>
      </c>
      <c r="AI1338">
        <v>33.972999999999999</v>
      </c>
      <c r="AJ1338">
        <v>1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f t="shared" si="141"/>
        <v>2</v>
      </c>
      <c r="AQ1338">
        <v>0</v>
      </c>
      <c r="AS1338">
        <v>0</v>
      </c>
      <c r="AU1338">
        <v>1</v>
      </c>
      <c r="AV1338">
        <v>0</v>
      </c>
      <c r="AW1338">
        <v>0</v>
      </c>
      <c r="AX1338">
        <v>5161</v>
      </c>
      <c r="AY1338">
        <v>5209</v>
      </c>
      <c r="AZ1338">
        <v>5180</v>
      </c>
      <c r="BA1338">
        <v>5186</v>
      </c>
      <c r="BB1338">
        <v>5244</v>
      </c>
      <c r="BC1338">
        <v>5245</v>
      </c>
      <c r="BD1338">
        <v>5338</v>
      </c>
      <c r="BE1338">
        <v>5411</v>
      </c>
      <c r="BF1338">
        <v>5425</v>
      </c>
      <c r="BG1338">
        <v>5463</v>
      </c>
      <c r="BH1338">
        <v>5597</v>
      </c>
      <c r="BI1338">
        <v>5629</v>
      </c>
      <c r="BJ1338">
        <v>5721</v>
      </c>
      <c r="BK1338">
        <v>5639</v>
      </c>
      <c r="BL1338">
        <v>-4</v>
      </c>
      <c r="BM1338">
        <v>1935</v>
      </c>
      <c r="BN1338">
        <v>1922</v>
      </c>
      <c r="BO1338">
        <v>1835</v>
      </c>
      <c r="BP1338">
        <v>1759</v>
      </c>
      <c r="BQ1338">
        <v>1777</v>
      </c>
      <c r="BR1338">
        <v>1728</v>
      </c>
      <c r="BS1338">
        <v>1712</v>
      </c>
      <c r="BT1338">
        <v>1717</v>
      </c>
      <c r="BU1338">
        <v>1711</v>
      </c>
      <c r="BV1338">
        <v>1719</v>
      </c>
      <c r="BW1338">
        <v>1794</v>
      </c>
      <c r="BX1338">
        <v>1847</v>
      </c>
      <c r="BY1338">
        <v>1879</v>
      </c>
      <c r="BZ1338">
        <v>1867</v>
      </c>
      <c r="CA1338">
        <v>2.8000000000000001E-2</v>
      </c>
      <c r="CB1338">
        <v>9.1999999999999998E-2</v>
      </c>
      <c r="CC1338">
        <v>0.17100000000000001</v>
      </c>
      <c r="CD1338">
        <v>2.5999999999999999E-2</v>
      </c>
      <c r="CE1338">
        <v>0.85299999999999998</v>
      </c>
      <c r="CF1338">
        <v>-6.7000000000000004E-2</v>
      </c>
      <c r="CG1338">
        <v>1.4E-2</v>
      </c>
      <c r="CH1338">
        <v>20.740268</v>
      </c>
      <c r="CI1338">
        <v>2</v>
      </c>
      <c r="CJ1338">
        <v>3</v>
      </c>
      <c r="CK1338">
        <v>34</v>
      </c>
      <c r="CL1338">
        <v>87</v>
      </c>
      <c r="CM1338">
        <v>607</v>
      </c>
      <c r="CN1338">
        <v>0.123</v>
      </c>
      <c r="CO1338">
        <v>0</v>
      </c>
      <c r="CP1338">
        <v>0</v>
      </c>
      <c r="CQ1338">
        <v>2105</v>
      </c>
      <c r="CR1338">
        <v>1964</v>
      </c>
      <c r="CS1338">
        <v>294</v>
      </c>
      <c r="CT1338">
        <v>298</v>
      </c>
      <c r="CU1338">
        <v>69279</v>
      </c>
      <c r="CV1338">
        <v>0.84599999999999997</v>
      </c>
      <c r="CW1338">
        <v>2.5000000000000001E-2</v>
      </c>
      <c r="CX1338">
        <v>3.0000000000000001E-3</v>
      </c>
      <c r="CY1338">
        <v>7.3999999999999996E-2</v>
      </c>
      <c r="CZ1338">
        <v>0.01</v>
      </c>
      <c r="DA1338">
        <v>4.2000000000000003E-2</v>
      </c>
      <c r="DB1338">
        <v>3.7999999999999999E-2</v>
      </c>
      <c r="DC1338">
        <v>0.23200000000000001</v>
      </c>
      <c r="DD1338">
        <v>0.27600000000000002</v>
      </c>
      <c r="DE1338">
        <v>0.46400000000000002</v>
      </c>
      <c r="DF1338">
        <v>89.946986206532003</v>
      </c>
      <c r="DG1338">
        <v>0.28253968253968298</v>
      </c>
      <c r="DH1338">
        <v>0.1867</v>
      </c>
      <c r="DI1338">
        <v>0.36530000000000001</v>
      </c>
      <c r="DJ1338">
        <v>7.3</v>
      </c>
      <c r="DK1338">
        <v>3.15</v>
      </c>
      <c r="DL1338">
        <v>4.04</v>
      </c>
      <c r="DM1338">
        <v>28.253968253968299</v>
      </c>
      <c r="DN1338">
        <v>178.14</v>
      </c>
      <c r="DO1338">
        <v>242.75</v>
      </c>
      <c r="DP1338">
        <v>36.269226451105901</v>
      </c>
      <c r="DQ1338">
        <v>1366.17484613489</v>
      </c>
      <c r="DR1338">
        <v>2619.6741557047199</v>
      </c>
      <c r="DS1338">
        <v>91.752480520056693</v>
      </c>
      <c r="DT1338">
        <v>81037000</v>
      </c>
      <c r="DU1338">
        <v>14197.09</v>
      </c>
    </row>
    <row r="1339" spans="1:125" x14ac:dyDescent="0.3">
      <c r="A1339">
        <v>27033</v>
      </c>
      <c r="B1339" t="s">
        <v>1694</v>
      </c>
      <c r="C1339" t="s">
        <v>1672</v>
      </c>
      <c r="D1339" t="s">
        <v>1673</v>
      </c>
      <c r="E1339" t="s">
        <v>858</v>
      </c>
      <c r="F1339" t="s">
        <v>125</v>
      </c>
      <c r="I1339">
        <v>5721</v>
      </c>
      <c r="J1339">
        <v>1678</v>
      </c>
      <c r="K1339">
        <v>3679</v>
      </c>
      <c r="L1339">
        <v>6107</v>
      </c>
      <c r="M1339">
        <v>1834</v>
      </c>
      <c r="N1339">
        <v>4165</v>
      </c>
      <c r="O1339">
        <v>5988</v>
      </c>
      <c r="P1339">
        <v>1705</v>
      </c>
      <c r="Q1339">
        <v>4157</v>
      </c>
      <c r="R1339" t="s">
        <v>3732</v>
      </c>
      <c r="S1339" t="s">
        <v>121</v>
      </c>
      <c r="T1339" t="s">
        <v>121</v>
      </c>
      <c r="U1339" t="str">
        <f t="shared" si="138"/>
        <v>Trump</v>
      </c>
      <c r="V1339" s="2">
        <f t="shared" si="137"/>
        <v>0.98051416407401337</v>
      </c>
      <c r="W1339">
        <v>0.41504999999999997</v>
      </c>
      <c r="X1339">
        <v>0.29331000000000002</v>
      </c>
      <c r="Y1339">
        <v>0.30031000000000002</v>
      </c>
      <c r="Z1339">
        <f t="shared" si="139"/>
        <v>0.28473613894455579</v>
      </c>
      <c r="AA1339">
        <v>0.56567724326168545</v>
      </c>
      <c r="AB1339">
        <v>0.64307000000000003</v>
      </c>
      <c r="AC1339">
        <v>0.68200000000000005</v>
      </c>
      <c r="AD1339">
        <f t="shared" si="140"/>
        <v>0.69422177688710751</v>
      </c>
      <c r="AE1339">
        <v>15.1</v>
      </c>
      <c r="AF1339">
        <v>35</v>
      </c>
      <c r="AG1339">
        <v>38.200000000000003</v>
      </c>
      <c r="AH1339" s="3">
        <f t="shared" si="142"/>
        <v>40.948563794255172</v>
      </c>
      <c r="AI1339">
        <v>-38.168999999999997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f t="shared" si="141"/>
        <v>1</v>
      </c>
      <c r="AQ1339">
        <v>0</v>
      </c>
      <c r="AS1339">
        <v>0</v>
      </c>
      <c r="AU1339">
        <v>0</v>
      </c>
      <c r="AV1339">
        <v>0</v>
      </c>
      <c r="AW1339">
        <v>0</v>
      </c>
      <c r="AX1339">
        <v>11715</v>
      </c>
      <c r="AY1339">
        <v>11713</v>
      </c>
      <c r="AZ1339">
        <v>11574</v>
      </c>
      <c r="BA1339">
        <v>11554</v>
      </c>
      <c r="BB1339">
        <v>11507</v>
      </c>
      <c r="BC1339">
        <v>11422</v>
      </c>
      <c r="BD1339">
        <v>11367</v>
      </c>
      <c r="BE1339">
        <v>11249</v>
      </c>
      <c r="BF1339">
        <v>11259</v>
      </c>
      <c r="BG1339">
        <v>11196</v>
      </c>
      <c r="BH1339">
        <v>11516</v>
      </c>
      <c r="BI1339">
        <v>11594</v>
      </c>
      <c r="BJ1339">
        <v>11382</v>
      </c>
      <c r="BK1339">
        <v>11319</v>
      </c>
      <c r="BL1339">
        <v>3</v>
      </c>
      <c r="BM1339">
        <v>4070</v>
      </c>
      <c r="BN1339">
        <v>4009</v>
      </c>
      <c r="BO1339">
        <v>3896</v>
      </c>
      <c r="BP1339">
        <v>3849</v>
      </c>
      <c r="BQ1339">
        <v>3745</v>
      </c>
      <c r="BR1339">
        <v>3666</v>
      </c>
      <c r="BS1339">
        <v>3584</v>
      </c>
      <c r="BT1339">
        <v>3510</v>
      </c>
      <c r="BU1339">
        <v>3503</v>
      </c>
      <c r="BV1339">
        <v>3497</v>
      </c>
      <c r="BW1339">
        <v>3646</v>
      </c>
      <c r="BX1339">
        <v>3686</v>
      </c>
      <c r="BY1339">
        <v>3632</v>
      </c>
      <c r="BZ1339">
        <v>3641</v>
      </c>
      <c r="CA1339">
        <v>8.6999999999999994E-2</v>
      </c>
      <c r="CB1339">
        <v>0.13200000000000001</v>
      </c>
      <c r="CC1339">
        <v>0.17499999999999999</v>
      </c>
      <c r="CD1339">
        <v>9.5000000000000001E-2</v>
      </c>
      <c r="CE1339">
        <v>0.754</v>
      </c>
      <c r="CF1339">
        <v>0.02</v>
      </c>
      <c r="CG1339">
        <v>-8.7999999999999995E-2</v>
      </c>
      <c r="CH1339">
        <v>54.754307500000003</v>
      </c>
      <c r="CI1339">
        <v>3</v>
      </c>
      <c r="CJ1339">
        <v>6</v>
      </c>
      <c r="CK1339">
        <v>80</v>
      </c>
      <c r="CL1339">
        <v>87</v>
      </c>
      <c r="CM1339">
        <v>0</v>
      </c>
      <c r="CN1339">
        <v>0</v>
      </c>
      <c r="CO1339">
        <v>0</v>
      </c>
      <c r="CP1339">
        <v>0</v>
      </c>
      <c r="CQ1339">
        <v>3824</v>
      </c>
      <c r="CR1339">
        <v>3900</v>
      </c>
      <c r="CS1339">
        <v>352</v>
      </c>
      <c r="CT1339">
        <v>321</v>
      </c>
      <c r="CU1339">
        <v>59981</v>
      </c>
      <c r="CV1339">
        <v>0.83499999999999996</v>
      </c>
      <c r="CW1339">
        <v>9.0999999999999998E-2</v>
      </c>
      <c r="CX1339">
        <v>1.6E-2</v>
      </c>
      <c r="CY1339">
        <v>1E-3</v>
      </c>
      <c r="CZ1339">
        <v>4.1000000000000002E-2</v>
      </c>
      <c r="DA1339">
        <v>1.6E-2</v>
      </c>
      <c r="DB1339">
        <v>5.8999999999999997E-2</v>
      </c>
      <c r="DC1339">
        <v>0.33900000000000002</v>
      </c>
      <c r="DD1339">
        <v>0.34899999999999998</v>
      </c>
      <c r="DE1339">
        <v>0.22500000000000001</v>
      </c>
      <c r="DF1339">
        <v>83.914619477353099</v>
      </c>
      <c r="DG1339">
        <v>0.239864864864865</v>
      </c>
      <c r="DH1339">
        <v>0.37290000000000001</v>
      </c>
      <c r="DI1339">
        <v>0.2843</v>
      </c>
      <c r="DJ1339">
        <v>86.1</v>
      </c>
      <c r="DK1339">
        <v>2.96</v>
      </c>
      <c r="DL1339">
        <v>3.67</v>
      </c>
      <c r="DM1339">
        <v>23.986486486486498</v>
      </c>
      <c r="DN1339">
        <v>250.15</v>
      </c>
      <c r="DO1339">
        <v>325.10000000000002</v>
      </c>
      <c r="DP1339">
        <v>29.962022786328198</v>
      </c>
      <c r="DQ1339">
        <v>616.482669317464</v>
      </c>
      <c r="DR1339">
        <v>1105.4574420792001</v>
      </c>
      <c r="DS1339">
        <v>79.316872492636705</v>
      </c>
      <c r="DT1339">
        <v>173290000</v>
      </c>
      <c r="DU1339">
        <v>15259.77</v>
      </c>
    </row>
    <row r="1340" spans="1:125" x14ac:dyDescent="0.3">
      <c r="A1340">
        <v>27035</v>
      </c>
      <c r="B1340" t="s">
        <v>1695</v>
      </c>
      <c r="C1340" t="s">
        <v>1672</v>
      </c>
      <c r="D1340" t="s">
        <v>1673</v>
      </c>
      <c r="E1340" t="s">
        <v>858</v>
      </c>
      <c r="F1340" t="s">
        <v>125</v>
      </c>
      <c r="I1340">
        <v>35842</v>
      </c>
      <c r="J1340">
        <v>10982</v>
      </c>
      <c r="K1340">
        <v>22287</v>
      </c>
      <c r="L1340">
        <v>40173</v>
      </c>
      <c r="M1340">
        <v>13726</v>
      </c>
      <c r="N1340">
        <v>25676</v>
      </c>
      <c r="O1340">
        <v>42366</v>
      </c>
      <c r="P1340">
        <v>14173</v>
      </c>
      <c r="Q1340">
        <v>27423</v>
      </c>
      <c r="R1340" t="s">
        <v>3732</v>
      </c>
      <c r="S1340" t="s">
        <v>121</v>
      </c>
      <c r="T1340" t="s">
        <v>121</v>
      </c>
      <c r="U1340" t="str">
        <f t="shared" si="138"/>
        <v>Trump</v>
      </c>
      <c r="V1340" s="2">
        <f t="shared" si="137"/>
        <v>1.0545889029945485</v>
      </c>
      <c r="W1340">
        <v>0.42268</v>
      </c>
      <c r="X1340">
        <v>0.30640000000000001</v>
      </c>
      <c r="Y1340">
        <v>0.34166999999999997</v>
      </c>
      <c r="Z1340">
        <f t="shared" si="139"/>
        <v>0.33453712882972192</v>
      </c>
      <c r="AA1340">
        <v>0.55598510882016039</v>
      </c>
      <c r="AB1340">
        <v>0.62180999999999997</v>
      </c>
      <c r="AC1340">
        <v>0.63914000000000004</v>
      </c>
      <c r="AD1340">
        <f t="shared" si="140"/>
        <v>0.64728791955813625</v>
      </c>
      <c r="AE1340">
        <v>13.3</v>
      </c>
      <c r="AF1340">
        <v>31.5</v>
      </c>
      <c r="AG1340">
        <v>29.8</v>
      </c>
      <c r="AH1340" s="3">
        <f t="shared" si="142"/>
        <v>31.275079072841432</v>
      </c>
      <c r="AI1340">
        <v>-29.747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f t="shared" si="141"/>
        <v>1</v>
      </c>
      <c r="AQ1340">
        <v>0</v>
      </c>
      <c r="AS1340">
        <v>0</v>
      </c>
      <c r="AU1340">
        <v>0.35399999999999998</v>
      </c>
      <c r="AV1340">
        <v>0</v>
      </c>
      <c r="AW1340">
        <v>0</v>
      </c>
      <c r="AX1340">
        <v>62609</v>
      </c>
      <c r="AY1340">
        <v>62677</v>
      </c>
      <c r="AZ1340">
        <v>62810</v>
      </c>
      <c r="BA1340">
        <v>62998</v>
      </c>
      <c r="BB1340">
        <v>63104</v>
      </c>
      <c r="BC1340">
        <v>63229</v>
      </c>
      <c r="BD1340">
        <v>63729</v>
      </c>
      <c r="BE1340">
        <v>64278</v>
      </c>
      <c r="BF1340">
        <v>64794</v>
      </c>
      <c r="BG1340">
        <v>65055</v>
      </c>
      <c r="BH1340">
        <v>66277</v>
      </c>
      <c r="BI1340">
        <v>67342</v>
      </c>
      <c r="BJ1340">
        <v>67884</v>
      </c>
      <c r="BK1340">
        <v>68304</v>
      </c>
      <c r="BL1340">
        <v>158</v>
      </c>
      <c r="BM1340">
        <v>23285</v>
      </c>
      <c r="BN1340">
        <v>22975</v>
      </c>
      <c r="BO1340">
        <v>22649</v>
      </c>
      <c r="BP1340">
        <v>22449</v>
      </c>
      <c r="BQ1340">
        <v>22177</v>
      </c>
      <c r="BR1340">
        <v>22042</v>
      </c>
      <c r="BS1340">
        <v>21891</v>
      </c>
      <c r="BT1340">
        <v>21837</v>
      </c>
      <c r="BU1340">
        <v>21900</v>
      </c>
      <c r="BV1340">
        <v>21823</v>
      </c>
      <c r="BW1340">
        <v>22013</v>
      </c>
      <c r="BX1340">
        <v>22380</v>
      </c>
      <c r="BY1340">
        <v>22486</v>
      </c>
      <c r="BZ1340">
        <v>22581</v>
      </c>
      <c r="CA1340">
        <v>5.7000000000000002E-2</v>
      </c>
      <c r="CB1340">
        <v>0.106</v>
      </c>
      <c r="CC1340">
        <v>0.17899999999999999</v>
      </c>
      <c r="CD1340">
        <v>3.1E-2</v>
      </c>
      <c r="CE1340">
        <v>0.78300000000000003</v>
      </c>
      <c r="CF1340">
        <v>5.3999999999999999E-2</v>
      </c>
      <c r="CG1340">
        <v>3.3000000000000002E-2</v>
      </c>
      <c r="CH1340">
        <v>16.2093171</v>
      </c>
      <c r="CI1340">
        <v>1</v>
      </c>
      <c r="CJ1340">
        <v>2</v>
      </c>
      <c r="CK1340">
        <v>24</v>
      </c>
      <c r="CL1340">
        <v>87</v>
      </c>
      <c r="CM1340">
        <v>0</v>
      </c>
      <c r="CN1340">
        <v>0</v>
      </c>
      <c r="CO1340">
        <v>7210</v>
      </c>
      <c r="CP1340">
        <v>0.10299999999999999</v>
      </c>
      <c r="CQ1340">
        <v>26793</v>
      </c>
      <c r="CR1340">
        <v>28228</v>
      </c>
      <c r="CS1340">
        <v>2214</v>
      </c>
      <c r="CT1340">
        <v>2288</v>
      </c>
      <c r="CU1340">
        <v>67373</v>
      </c>
      <c r="CV1340">
        <v>0.93700000000000006</v>
      </c>
      <c r="CW1340">
        <v>1.6E-2</v>
      </c>
      <c r="CX1340">
        <v>6.0000000000000001E-3</v>
      </c>
      <c r="CY1340">
        <v>7.0000000000000001E-3</v>
      </c>
      <c r="CZ1340">
        <v>4.0000000000000001E-3</v>
      </c>
      <c r="DA1340">
        <v>2.9000000000000001E-2</v>
      </c>
      <c r="DB1340">
        <v>1.4E-2</v>
      </c>
      <c r="DC1340">
        <v>0.28999999999999998</v>
      </c>
      <c r="DD1340">
        <v>0.38200000000000001</v>
      </c>
      <c r="DE1340">
        <v>0.27200000000000002</v>
      </c>
      <c r="DF1340">
        <v>90.843995289089193</v>
      </c>
      <c r="DG1340">
        <v>0.50171821305841902</v>
      </c>
      <c r="DH1340">
        <v>0.2422</v>
      </c>
      <c r="DI1340">
        <v>0.33389999999999997</v>
      </c>
      <c r="DJ1340">
        <v>23.3</v>
      </c>
      <c r="DK1340">
        <v>3.11</v>
      </c>
      <c r="DL1340">
        <v>4.37</v>
      </c>
      <c r="DM1340">
        <v>40.514469453376201</v>
      </c>
      <c r="DN1340">
        <v>401.03</v>
      </c>
      <c r="DO1340">
        <v>582</v>
      </c>
      <c r="DP1340">
        <v>45.126299778071498</v>
      </c>
      <c r="DQ1340">
        <v>1135.2991924279399</v>
      </c>
      <c r="DR1340">
        <v>2136.7970451503002</v>
      </c>
      <c r="DS1340">
        <v>88.214442448476206</v>
      </c>
      <c r="DT1340">
        <v>1005273000</v>
      </c>
      <c r="DU1340">
        <v>14794.74</v>
      </c>
    </row>
    <row r="1341" spans="1:125" x14ac:dyDescent="0.3">
      <c r="A1341">
        <v>27037</v>
      </c>
      <c r="B1341" t="s">
        <v>1696</v>
      </c>
      <c r="C1341" t="s">
        <v>1672</v>
      </c>
      <c r="D1341" t="s">
        <v>1673</v>
      </c>
      <c r="E1341" t="s">
        <v>858</v>
      </c>
      <c r="F1341" t="s">
        <v>192</v>
      </c>
      <c r="G1341">
        <v>2733460</v>
      </c>
      <c r="H1341" t="s">
        <v>1675</v>
      </c>
      <c r="I1341">
        <v>231860</v>
      </c>
      <c r="J1341">
        <v>110592</v>
      </c>
      <c r="K1341">
        <v>99864</v>
      </c>
      <c r="L1341">
        <v>262259</v>
      </c>
      <c r="M1341">
        <v>146155</v>
      </c>
      <c r="N1341">
        <v>109638</v>
      </c>
      <c r="O1341">
        <v>259805</v>
      </c>
      <c r="P1341">
        <v>143267</v>
      </c>
      <c r="Q1341">
        <v>109995</v>
      </c>
      <c r="R1341" t="s">
        <v>3731</v>
      </c>
      <c r="S1341" t="s">
        <v>130</v>
      </c>
      <c r="T1341" t="s">
        <v>131</v>
      </c>
      <c r="U1341" t="str">
        <f t="shared" si="138"/>
        <v>Harris</v>
      </c>
      <c r="V1341" s="2">
        <f t="shared" si="137"/>
        <v>0.99064283780537565</v>
      </c>
      <c r="W1341">
        <v>0.50366</v>
      </c>
      <c r="X1341">
        <v>0.47698000000000002</v>
      </c>
      <c r="Y1341">
        <v>0.55728999999999995</v>
      </c>
      <c r="Z1341">
        <f t="shared" si="139"/>
        <v>0.55144050345451401</v>
      </c>
      <c r="AA1341">
        <v>0.47446289549044496</v>
      </c>
      <c r="AB1341">
        <v>0.43070999999999998</v>
      </c>
      <c r="AC1341">
        <v>0.41804999999999998</v>
      </c>
      <c r="AD1341">
        <f t="shared" si="140"/>
        <v>0.42337522372548642</v>
      </c>
      <c r="AE1341">
        <v>2.9</v>
      </c>
      <c r="AF1341">
        <v>4.5999999999999996</v>
      </c>
      <c r="AG1341">
        <v>13.9</v>
      </c>
      <c r="AH1341" s="3">
        <f t="shared" si="142"/>
        <v>12.80652797290276</v>
      </c>
      <c r="AI1341">
        <v>13.923999999999999</v>
      </c>
      <c r="AJ1341">
        <v>1</v>
      </c>
      <c r="AK1341">
        <v>1</v>
      </c>
      <c r="AL1341">
        <v>2</v>
      </c>
      <c r="AM1341">
        <v>2</v>
      </c>
      <c r="AN1341">
        <v>2</v>
      </c>
      <c r="AO1341">
        <v>2</v>
      </c>
      <c r="AP1341">
        <f t="shared" si="141"/>
        <v>2</v>
      </c>
      <c r="AQ1341">
        <v>0</v>
      </c>
      <c r="AS1341">
        <v>0</v>
      </c>
      <c r="AU1341">
        <v>0.753</v>
      </c>
      <c r="AV1341">
        <v>0</v>
      </c>
      <c r="AW1341">
        <v>0</v>
      </c>
      <c r="AX1341">
        <v>399211</v>
      </c>
      <c r="AY1341">
        <v>401771</v>
      </c>
      <c r="AZ1341">
        <v>404613</v>
      </c>
      <c r="BA1341">
        <v>407895</v>
      </c>
      <c r="BB1341">
        <v>411725</v>
      </c>
      <c r="BC1341">
        <v>414131</v>
      </c>
      <c r="BD1341">
        <v>417555</v>
      </c>
      <c r="BE1341">
        <v>421518</v>
      </c>
      <c r="BF1341">
        <v>425040</v>
      </c>
      <c r="BG1341">
        <v>429021</v>
      </c>
      <c r="BH1341">
        <v>440423</v>
      </c>
      <c r="BI1341">
        <v>442730</v>
      </c>
      <c r="BJ1341">
        <v>443272</v>
      </c>
      <c r="BK1341">
        <v>447440</v>
      </c>
      <c r="BL1341">
        <v>545</v>
      </c>
      <c r="BM1341">
        <v>177229</v>
      </c>
      <c r="BN1341">
        <v>176568</v>
      </c>
      <c r="BO1341">
        <v>175128</v>
      </c>
      <c r="BP1341">
        <v>173923</v>
      </c>
      <c r="BQ1341">
        <v>172721</v>
      </c>
      <c r="BR1341">
        <v>170781</v>
      </c>
      <c r="BS1341">
        <v>169400</v>
      </c>
      <c r="BT1341">
        <v>169522</v>
      </c>
      <c r="BU1341">
        <v>169532</v>
      </c>
      <c r="BV1341">
        <v>170010</v>
      </c>
      <c r="BW1341">
        <v>174025</v>
      </c>
      <c r="BX1341">
        <v>174631</v>
      </c>
      <c r="BY1341">
        <v>174229</v>
      </c>
      <c r="BZ1341">
        <v>175319</v>
      </c>
      <c r="CA1341">
        <v>4.3999999999999997E-2</v>
      </c>
      <c r="CB1341">
        <v>6.0999999999999999E-2</v>
      </c>
      <c r="CC1341">
        <v>0.11799999999999999</v>
      </c>
      <c r="CD1341">
        <v>2.4E-2</v>
      </c>
      <c r="CE1341">
        <v>1.07</v>
      </c>
      <c r="CF1341">
        <v>-4.2000000000000003E-2</v>
      </c>
      <c r="CG1341">
        <v>2.1999999999999999E-2</v>
      </c>
      <c r="CH1341">
        <v>6.2220804000000003</v>
      </c>
      <c r="CI1341">
        <v>1</v>
      </c>
      <c r="CJ1341">
        <v>1</v>
      </c>
      <c r="CK1341">
        <v>10</v>
      </c>
      <c r="CL1341">
        <v>87</v>
      </c>
      <c r="CM1341">
        <v>0</v>
      </c>
      <c r="CN1341">
        <v>0</v>
      </c>
      <c r="CO1341">
        <v>235225</v>
      </c>
      <c r="CP1341">
        <v>0.53400000000000003</v>
      </c>
      <c r="CQ1341">
        <v>187615</v>
      </c>
      <c r="CR1341">
        <v>179757</v>
      </c>
      <c r="CS1341">
        <v>10714</v>
      </c>
      <c r="CT1341">
        <v>10950</v>
      </c>
      <c r="CU1341">
        <v>97727</v>
      </c>
      <c r="CV1341">
        <v>0.754</v>
      </c>
      <c r="CW1341">
        <v>7.6999999999999999E-2</v>
      </c>
      <c r="CX1341">
        <v>7.0000000000000007E-2</v>
      </c>
      <c r="CY1341">
        <v>2E-3</v>
      </c>
      <c r="CZ1341">
        <v>5.0999999999999997E-2</v>
      </c>
      <c r="DA1341">
        <v>4.5999999999999999E-2</v>
      </c>
      <c r="DB1341">
        <v>9.6000000000000002E-2</v>
      </c>
      <c r="DC1341">
        <v>0.19800000000000001</v>
      </c>
      <c r="DD1341">
        <v>0.317</v>
      </c>
      <c r="DE1341">
        <v>0.441</v>
      </c>
      <c r="DF1341">
        <v>103.356974377851</v>
      </c>
      <c r="DG1341">
        <v>0.4375</v>
      </c>
      <c r="DH1341">
        <v>0.1857</v>
      </c>
      <c r="DI1341">
        <v>0.43140000000000001</v>
      </c>
      <c r="DJ1341">
        <v>7</v>
      </c>
      <c r="DK1341">
        <v>3.48</v>
      </c>
      <c r="DL1341">
        <v>4.5999999999999996</v>
      </c>
      <c r="DM1341">
        <v>32.183908045976999</v>
      </c>
      <c r="DN1341">
        <v>585.28</v>
      </c>
      <c r="DO1341">
        <v>764.85</v>
      </c>
      <c r="DP1341">
        <v>30.681041552761101</v>
      </c>
      <c r="DQ1341">
        <v>1624.3550524494999</v>
      </c>
      <c r="DR1341">
        <v>2554.84600679698</v>
      </c>
      <c r="DS1341">
        <v>57.283717186357499</v>
      </c>
      <c r="DT1341">
        <v>4196766000</v>
      </c>
      <c r="DU1341">
        <v>9466.23</v>
      </c>
    </row>
    <row r="1342" spans="1:125" x14ac:dyDescent="0.3">
      <c r="A1342">
        <v>27039</v>
      </c>
      <c r="B1342" t="s">
        <v>1697</v>
      </c>
      <c r="C1342" t="s">
        <v>1672</v>
      </c>
      <c r="D1342" t="s">
        <v>1673</v>
      </c>
      <c r="E1342" t="s">
        <v>858</v>
      </c>
      <c r="F1342" t="s">
        <v>125</v>
      </c>
      <c r="G1342">
        <v>2740340</v>
      </c>
      <c r="H1342" t="s">
        <v>1698</v>
      </c>
      <c r="I1342">
        <v>10654</v>
      </c>
      <c r="J1342">
        <v>3102</v>
      </c>
      <c r="K1342">
        <v>6527</v>
      </c>
      <c r="L1342">
        <v>12187</v>
      </c>
      <c r="M1342">
        <v>4079</v>
      </c>
      <c r="N1342">
        <v>7783</v>
      </c>
      <c r="O1342">
        <v>12484</v>
      </c>
      <c r="P1342">
        <v>4108</v>
      </c>
      <c r="Q1342">
        <v>8095</v>
      </c>
      <c r="R1342" t="s">
        <v>3732</v>
      </c>
      <c r="S1342" t="s">
        <v>121</v>
      </c>
      <c r="T1342" t="s">
        <v>121</v>
      </c>
      <c r="U1342" t="str">
        <f t="shared" si="138"/>
        <v>Trump</v>
      </c>
      <c r="V1342" s="2">
        <f t="shared" si="137"/>
        <v>1.024370230573562</v>
      </c>
      <c r="W1342">
        <v>0.43448999999999999</v>
      </c>
      <c r="X1342">
        <v>0.29115999999999997</v>
      </c>
      <c r="Y1342">
        <v>0.3347</v>
      </c>
      <c r="Z1342">
        <f t="shared" si="139"/>
        <v>0.32906119833386738</v>
      </c>
      <c r="AA1342">
        <v>0.53471482521545466</v>
      </c>
      <c r="AB1342">
        <v>0.61263000000000001</v>
      </c>
      <c r="AC1342">
        <v>0.63863000000000003</v>
      </c>
      <c r="AD1342">
        <f t="shared" si="140"/>
        <v>0.64842999038769622</v>
      </c>
      <c r="AE1342">
        <v>10</v>
      </c>
      <c r="AF1342">
        <v>32.1</v>
      </c>
      <c r="AG1342">
        <v>30.4</v>
      </c>
      <c r="AH1342" s="3">
        <f t="shared" si="142"/>
        <v>31.936879205382883</v>
      </c>
      <c r="AI1342">
        <v>-30.393000000000001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f t="shared" si="141"/>
        <v>1</v>
      </c>
      <c r="AQ1342">
        <v>0</v>
      </c>
      <c r="AS1342">
        <v>0</v>
      </c>
      <c r="AU1342">
        <v>0.71699999999999997</v>
      </c>
      <c r="AV1342">
        <v>0</v>
      </c>
      <c r="AW1342">
        <v>0</v>
      </c>
      <c r="AX1342">
        <v>20154</v>
      </c>
      <c r="AY1342">
        <v>20200</v>
      </c>
      <c r="AZ1342">
        <v>20267</v>
      </c>
      <c r="BA1342">
        <v>20334</v>
      </c>
      <c r="BB1342">
        <v>20384</v>
      </c>
      <c r="BC1342">
        <v>20410</v>
      </c>
      <c r="BD1342">
        <v>20540</v>
      </c>
      <c r="BE1342">
        <v>20696</v>
      </c>
      <c r="BF1342">
        <v>20767</v>
      </c>
      <c r="BG1342">
        <v>20934</v>
      </c>
      <c r="BH1342">
        <v>20889</v>
      </c>
      <c r="BI1342">
        <v>20952</v>
      </c>
      <c r="BJ1342">
        <v>20992</v>
      </c>
      <c r="BK1342">
        <v>21088</v>
      </c>
      <c r="BL1342">
        <v>23</v>
      </c>
      <c r="BM1342">
        <v>8309</v>
      </c>
      <c r="BN1342">
        <v>8247</v>
      </c>
      <c r="BO1342">
        <v>8131</v>
      </c>
      <c r="BP1342">
        <v>8030</v>
      </c>
      <c r="BQ1342">
        <v>7960</v>
      </c>
      <c r="BR1342">
        <v>7914</v>
      </c>
      <c r="BS1342">
        <v>7902</v>
      </c>
      <c r="BT1342">
        <v>7914</v>
      </c>
      <c r="BU1342">
        <v>7946</v>
      </c>
      <c r="BV1342">
        <v>8001</v>
      </c>
      <c r="BW1342">
        <v>7971</v>
      </c>
      <c r="BX1342">
        <v>8048</v>
      </c>
      <c r="BY1342">
        <v>8117</v>
      </c>
      <c r="BZ1342">
        <v>8188</v>
      </c>
      <c r="CA1342">
        <v>4.2000000000000003E-2</v>
      </c>
      <c r="CB1342">
        <v>0.06</v>
      </c>
      <c r="CC1342">
        <v>0.1</v>
      </c>
      <c r="CD1342">
        <v>0.05</v>
      </c>
      <c r="CE1342">
        <v>1.07</v>
      </c>
      <c r="CF1342">
        <v>2.5000000000000001E-2</v>
      </c>
      <c r="CG1342">
        <v>-1.7000000000000001E-2</v>
      </c>
      <c r="CH1342">
        <v>6.3497127999999998</v>
      </c>
      <c r="CI1342">
        <v>1</v>
      </c>
      <c r="CJ1342">
        <v>1</v>
      </c>
      <c r="CK1342">
        <v>11</v>
      </c>
      <c r="CL1342">
        <v>87</v>
      </c>
      <c r="CM1342">
        <v>0</v>
      </c>
      <c r="CN1342">
        <v>0</v>
      </c>
      <c r="CO1342">
        <v>5497</v>
      </c>
      <c r="CP1342">
        <v>0.26800000000000002</v>
      </c>
      <c r="CQ1342">
        <v>4646</v>
      </c>
      <c r="CR1342">
        <v>4762</v>
      </c>
      <c r="CS1342">
        <v>415</v>
      </c>
      <c r="CT1342">
        <v>408</v>
      </c>
      <c r="CU1342">
        <v>88994</v>
      </c>
      <c r="CV1342">
        <v>0.90600000000000003</v>
      </c>
      <c r="CW1342">
        <v>5.0999999999999997E-2</v>
      </c>
      <c r="CX1342">
        <v>8.0000000000000002E-3</v>
      </c>
      <c r="CY1342">
        <v>3.0000000000000001E-3</v>
      </c>
      <c r="CZ1342">
        <v>5.0000000000000001E-3</v>
      </c>
      <c r="DA1342">
        <v>2.7E-2</v>
      </c>
      <c r="DB1342">
        <v>3.5000000000000003E-2</v>
      </c>
      <c r="DC1342">
        <v>0.29399999999999998</v>
      </c>
      <c r="DD1342">
        <v>0.36099999999999999</v>
      </c>
      <c r="DE1342">
        <v>0.30299999999999999</v>
      </c>
      <c r="DF1342">
        <v>91.709891973928293</v>
      </c>
      <c r="DG1342">
        <v>0.27595628415300499</v>
      </c>
      <c r="DH1342">
        <v>0.30020000000000002</v>
      </c>
      <c r="DI1342">
        <v>0.33850000000000002</v>
      </c>
      <c r="DJ1342">
        <v>49.5</v>
      </c>
      <c r="DK1342">
        <v>3.66</v>
      </c>
      <c r="DL1342">
        <v>4.67</v>
      </c>
      <c r="DM1342">
        <v>27.595628415300499</v>
      </c>
      <c r="DN1342">
        <v>301.27</v>
      </c>
      <c r="DO1342">
        <v>399.01</v>
      </c>
      <c r="DP1342">
        <v>32.442659408503999</v>
      </c>
      <c r="DQ1342">
        <v>1223.4993794525701</v>
      </c>
      <c r="DR1342">
        <v>2062.5137757365401</v>
      </c>
      <c r="DS1342">
        <v>68.574975220614306</v>
      </c>
      <c r="DT1342">
        <v>204747000</v>
      </c>
      <c r="DU1342">
        <v>9758.69</v>
      </c>
    </row>
    <row r="1343" spans="1:125" x14ac:dyDescent="0.3">
      <c r="A1343">
        <v>27041</v>
      </c>
      <c r="B1343" t="s">
        <v>1699</v>
      </c>
      <c r="C1343" t="s">
        <v>1672</v>
      </c>
      <c r="D1343" t="s">
        <v>1673</v>
      </c>
      <c r="E1343" t="s">
        <v>858</v>
      </c>
      <c r="F1343" t="s">
        <v>125</v>
      </c>
      <c r="I1343">
        <v>21785</v>
      </c>
      <c r="J1343">
        <v>6227</v>
      </c>
      <c r="K1343">
        <v>13966</v>
      </c>
      <c r="L1343">
        <v>24165</v>
      </c>
      <c r="M1343">
        <v>7868</v>
      </c>
      <c r="N1343">
        <v>15799</v>
      </c>
      <c r="O1343">
        <v>25106</v>
      </c>
      <c r="P1343">
        <v>7938</v>
      </c>
      <c r="Q1343">
        <v>16726</v>
      </c>
      <c r="R1343" t="s">
        <v>3732</v>
      </c>
      <c r="S1343" t="s">
        <v>121</v>
      </c>
      <c r="T1343" t="s">
        <v>121</v>
      </c>
      <c r="U1343" t="str">
        <f t="shared" si="138"/>
        <v>Trump</v>
      </c>
      <c r="V1343" s="2">
        <f t="shared" si="137"/>
        <v>1.0389406165942479</v>
      </c>
      <c r="W1343">
        <v>0.41297</v>
      </c>
      <c r="X1343">
        <v>0.28583999999999998</v>
      </c>
      <c r="Y1343">
        <v>0.32558999999999999</v>
      </c>
      <c r="Z1343">
        <f t="shared" si="139"/>
        <v>0.3161793993467697</v>
      </c>
      <c r="AA1343">
        <v>0.5671741516727915</v>
      </c>
      <c r="AB1343">
        <v>0.64107999999999998</v>
      </c>
      <c r="AC1343">
        <v>0.65380000000000005</v>
      </c>
      <c r="AD1343">
        <f t="shared" si="140"/>
        <v>0.66621524735123083</v>
      </c>
      <c r="AE1343">
        <v>15.4</v>
      </c>
      <c r="AF1343">
        <v>35.5</v>
      </c>
      <c r="AG1343">
        <v>32.799999999999997</v>
      </c>
      <c r="AH1343" s="3">
        <f t="shared" si="142"/>
        <v>35.003584800446113</v>
      </c>
      <c r="AI1343">
        <v>-32.820999999999998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f t="shared" si="141"/>
        <v>1</v>
      </c>
      <c r="AQ1343">
        <v>0</v>
      </c>
      <c r="AS1343">
        <v>0</v>
      </c>
      <c r="AU1343">
        <v>0.23599999999999999</v>
      </c>
      <c r="AV1343">
        <v>0</v>
      </c>
      <c r="AW1343">
        <v>0</v>
      </c>
      <c r="AX1343">
        <v>35989</v>
      </c>
      <c r="AY1343">
        <v>36181</v>
      </c>
      <c r="AZ1343">
        <v>36292</v>
      </c>
      <c r="BA1343">
        <v>36349</v>
      </c>
      <c r="BB1343">
        <v>36576</v>
      </c>
      <c r="BC1343">
        <v>36790</v>
      </c>
      <c r="BD1343">
        <v>37154</v>
      </c>
      <c r="BE1343">
        <v>37520</v>
      </c>
      <c r="BF1343">
        <v>37960</v>
      </c>
      <c r="BG1343">
        <v>38141</v>
      </c>
      <c r="BH1343">
        <v>39087</v>
      </c>
      <c r="BI1343">
        <v>39298</v>
      </c>
      <c r="BJ1343">
        <v>39684</v>
      </c>
      <c r="BK1343">
        <v>39953</v>
      </c>
      <c r="BL1343">
        <v>91</v>
      </c>
      <c r="BM1343">
        <v>13278</v>
      </c>
      <c r="BN1343">
        <v>13202</v>
      </c>
      <c r="BO1343">
        <v>13077</v>
      </c>
      <c r="BP1343">
        <v>12898</v>
      </c>
      <c r="BQ1343">
        <v>12823</v>
      </c>
      <c r="BR1343">
        <v>12759</v>
      </c>
      <c r="BS1343">
        <v>12819</v>
      </c>
      <c r="BT1343">
        <v>12862</v>
      </c>
      <c r="BU1343">
        <v>12815</v>
      </c>
      <c r="BV1343">
        <v>12781</v>
      </c>
      <c r="BW1343">
        <v>13079</v>
      </c>
      <c r="BX1343">
        <v>13076</v>
      </c>
      <c r="BY1343">
        <v>13126</v>
      </c>
      <c r="BZ1343">
        <v>13180</v>
      </c>
      <c r="CA1343">
        <v>4.2999999999999997E-2</v>
      </c>
      <c r="CB1343">
        <v>8.6999999999999994E-2</v>
      </c>
      <c r="CC1343">
        <v>0.111</v>
      </c>
      <c r="CD1343">
        <v>3.4000000000000002E-2</v>
      </c>
      <c r="CE1343">
        <v>0.86</v>
      </c>
      <c r="CF1343">
        <v>-8.9999999999999993E-3</v>
      </c>
      <c r="CG1343">
        <v>2.5999999999999999E-2</v>
      </c>
      <c r="CH1343">
        <v>11.5826419</v>
      </c>
      <c r="CI1343">
        <v>1</v>
      </c>
      <c r="CJ1343">
        <v>2</v>
      </c>
      <c r="CK1343">
        <v>15</v>
      </c>
      <c r="CL1343">
        <v>87</v>
      </c>
      <c r="CM1343">
        <v>0</v>
      </c>
      <c r="CN1343">
        <v>0</v>
      </c>
      <c r="CO1343">
        <v>4968</v>
      </c>
      <c r="CP1343">
        <v>0.123</v>
      </c>
      <c r="CQ1343">
        <v>17998</v>
      </c>
      <c r="CR1343">
        <v>17830</v>
      </c>
      <c r="CS1343">
        <v>1362</v>
      </c>
      <c r="CT1343">
        <v>1398</v>
      </c>
      <c r="CU1343">
        <v>73521</v>
      </c>
      <c r="CV1343">
        <v>0.94599999999999995</v>
      </c>
      <c r="CW1343">
        <v>0.02</v>
      </c>
      <c r="CX1343">
        <v>4.0000000000000001E-3</v>
      </c>
      <c r="CY1343">
        <v>3.0000000000000001E-3</v>
      </c>
      <c r="CZ1343">
        <v>8.0000000000000002E-3</v>
      </c>
      <c r="DA1343">
        <v>0.02</v>
      </c>
      <c r="DB1343">
        <v>1.4999999999999999E-2</v>
      </c>
      <c r="DC1343">
        <v>0.3</v>
      </c>
      <c r="DD1343">
        <v>0.372</v>
      </c>
      <c r="DE1343">
        <v>0.28399999999999997</v>
      </c>
      <c r="DF1343">
        <v>88.049068189357001</v>
      </c>
      <c r="DG1343">
        <v>0.49820788530465898</v>
      </c>
      <c r="DH1343">
        <v>0.27010000000000001</v>
      </c>
      <c r="DI1343">
        <v>0.35260000000000002</v>
      </c>
      <c r="DJ1343">
        <v>34.5</v>
      </c>
      <c r="DK1343">
        <v>3.02</v>
      </c>
      <c r="DL1343">
        <v>4.18</v>
      </c>
      <c r="DM1343">
        <v>38.410596026490097</v>
      </c>
      <c r="DN1343">
        <v>410.94</v>
      </c>
      <c r="DO1343">
        <v>589.16</v>
      </c>
      <c r="DP1343">
        <v>43.368861634301801</v>
      </c>
      <c r="DQ1343">
        <v>1240.85838858128</v>
      </c>
      <c r="DR1343">
        <v>2145.5589766015401</v>
      </c>
      <c r="DS1343">
        <v>72.909253493030604</v>
      </c>
      <c r="DT1343">
        <v>551293000</v>
      </c>
      <c r="DU1343">
        <v>13897.68</v>
      </c>
    </row>
    <row r="1344" spans="1:125" x14ac:dyDescent="0.3">
      <c r="A1344">
        <v>27043</v>
      </c>
      <c r="B1344" t="s">
        <v>1700</v>
      </c>
      <c r="C1344" t="s">
        <v>1672</v>
      </c>
      <c r="D1344" t="s">
        <v>1673</v>
      </c>
      <c r="E1344" t="s">
        <v>858</v>
      </c>
      <c r="F1344" t="s">
        <v>125</v>
      </c>
      <c r="I1344">
        <v>7412</v>
      </c>
      <c r="J1344">
        <v>2153</v>
      </c>
      <c r="K1344">
        <v>4659</v>
      </c>
      <c r="L1344">
        <v>7914</v>
      </c>
      <c r="M1344">
        <v>2531</v>
      </c>
      <c r="N1344">
        <v>5191</v>
      </c>
      <c r="O1344">
        <v>7761</v>
      </c>
      <c r="P1344">
        <v>2352</v>
      </c>
      <c r="Q1344">
        <v>5247</v>
      </c>
      <c r="R1344" t="s">
        <v>3732</v>
      </c>
      <c r="S1344" t="s">
        <v>121</v>
      </c>
      <c r="T1344" t="s">
        <v>121</v>
      </c>
      <c r="U1344" t="str">
        <f t="shared" si="138"/>
        <v>Trump</v>
      </c>
      <c r="V1344" s="2">
        <f t="shared" si="137"/>
        <v>0.98066717210007581</v>
      </c>
      <c r="W1344">
        <v>0.44172</v>
      </c>
      <c r="X1344">
        <v>0.29047000000000001</v>
      </c>
      <c r="Y1344">
        <v>0.31980999999999998</v>
      </c>
      <c r="Z1344">
        <f t="shared" si="139"/>
        <v>0.30305373018940857</v>
      </c>
      <c r="AA1344">
        <v>0.5320886814469078</v>
      </c>
      <c r="AB1344">
        <v>0.62858000000000003</v>
      </c>
      <c r="AC1344">
        <v>0.65593000000000001</v>
      </c>
      <c r="AD1344">
        <f t="shared" si="140"/>
        <v>0.67607267104754543</v>
      </c>
      <c r="AE1344">
        <v>9</v>
      </c>
      <c r="AF1344">
        <v>33.799999999999997</v>
      </c>
      <c r="AG1344">
        <v>33.6</v>
      </c>
      <c r="AH1344" s="3">
        <f t="shared" si="142"/>
        <v>37.301894085813686</v>
      </c>
      <c r="AI1344">
        <v>-33.612000000000002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f t="shared" si="141"/>
        <v>1</v>
      </c>
      <c r="AQ1344">
        <v>0</v>
      </c>
      <c r="AS1344">
        <v>0</v>
      </c>
      <c r="AU1344">
        <v>0.191</v>
      </c>
      <c r="AV1344">
        <v>0</v>
      </c>
      <c r="AW1344">
        <v>0</v>
      </c>
      <c r="AX1344">
        <v>14480</v>
      </c>
      <c r="AY1344">
        <v>14461</v>
      </c>
      <c r="AZ1344">
        <v>14176</v>
      </c>
      <c r="BA1344">
        <v>14099</v>
      </c>
      <c r="BB1344">
        <v>14105</v>
      </c>
      <c r="BC1344">
        <v>13981</v>
      </c>
      <c r="BD1344">
        <v>13867</v>
      </c>
      <c r="BE1344">
        <v>13768</v>
      </c>
      <c r="BF1344">
        <v>13736</v>
      </c>
      <c r="BG1344">
        <v>13653</v>
      </c>
      <c r="BH1344">
        <v>13898</v>
      </c>
      <c r="BI1344">
        <v>13906</v>
      </c>
      <c r="BJ1344">
        <v>13930</v>
      </c>
      <c r="BK1344">
        <v>13873</v>
      </c>
      <c r="BL1344">
        <v>-21</v>
      </c>
      <c r="BM1344">
        <v>5167</v>
      </c>
      <c r="BN1344">
        <v>5078</v>
      </c>
      <c r="BO1344">
        <v>4865</v>
      </c>
      <c r="BP1344">
        <v>4769</v>
      </c>
      <c r="BQ1344">
        <v>4697</v>
      </c>
      <c r="BR1344">
        <v>4587</v>
      </c>
      <c r="BS1344">
        <v>4511</v>
      </c>
      <c r="BT1344">
        <v>4478</v>
      </c>
      <c r="BU1344">
        <v>4443</v>
      </c>
      <c r="BV1344">
        <v>4407</v>
      </c>
      <c r="BW1344">
        <v>4511</v>
      </c>
      <c r="BX1344">
        <v>4514</v>
      </c>
      <c r="BY1344">
        <v>4534</v>
      </c>
      <c r="BZ1344">
        <v>4594</v>
      </c>
      <c r="CA1344">
        <v>6.7000000000000004E-2</v>
      </c>
      <c r="CB1344">
        <v>0.107</v>
      </c>
      <c r="CC1344">
        <v>0.157</v>
      </c>
      <c r="CD1344">
        <v>0.112</v>
      </c>
      <c r="CE1344">
        <v>0.75900000000000001</v>
      </c>
      <c r="CF1344">
        <v>-7.5999999999999998E-2</v>
      </c>
      <c r="CG1344">
        <v>1.4999999999999999E-2</v>
      </c>
      <c r="CH1344">
        <v>48.053605599999997</v>
      </c>
      <c r="CI1344">
        <v>3</v>
      </c>
      <c r="CJ1344">
        <v>5</v>
      </c>
      <c r="CK1344">
        <v>72</v>
      </c>
      <c r="CL1344">
        <v>87</v>
      </c>
      <c r="CM1344">
        <v>2082</v>
      </c>
      <c r="CN1344">
        <v>0.153</v>
      </c>
      <c r="CO1344">
        <v>0</v>
      </c>
      <c r="CP1344">
        <v>0</v>
      </c>
      <c r="CQ1344">
        <v>4009</v>
      </c>
      <c r="CR1344">
        <v>3703</v>
      </c>
      <c r="CS1344">
        <v>404</v>
      </c>
      <c r="CT1344">
        <v>410</v>
      </c>
      <c r="CU1344">
        <v>67302</v>
      </c>
      <c r="CV1344">
        <v>0.88800000000000001</v>
      </c>
      <c r="CW1344">
        <v>7.6999999999999999E-2</v>
      </c>
      <c r="CX1344">
        <v>5.0000000000000001E-3</v>
      </c>
      <c r="CY1344">
        <v>2E-3</v>
      </c>
      <c r="CZ1344">
        <v>5.0000000000000001E-3</v>
      </c>
      <c r="DA1344">
        <v>2.3E-2</v>
      </c>
      <c r="DB1344">
        <v>2.1000000000000001E-2</v>
      </c>
      <c r="DC1344">
        <v>0.33900000000000002</v>
      </c>
      <c r="DD1344">
        <v>0.379</v>
      </c>
      <c r="DE1344">
        <v>0.214</v>
      </c>
      <c r="DF1344">
        <v>86.793115564211504</v>
      </c>
      <c r="DG1344">
        <v>0.297124600638978</v>
      </c>
      <c r="DH1344">
        <v>0.33910000000000001</v>
      </c>
      <c r="DI1344">
        <v>0.3075</v>
      </c>
      <c r="DJ1344">
        <v>72.3</v>
      </c>
      <c r="DK1344">
        <v>3.13</v>
      </c>
      <c r="DL1344">
        <v>4.0599999999999996</v>
      </c>
      <c r="DM1344">
        <v>29.712460063897801</v>
      </c>
      <c r="DN1344">
        <v>213.19</v>
      </c>
      <c r="DO1344">
        <v>276.75</v>
      </c>
      <c r="DP1344">
        <v>29.813781134199498</v>
      </c>
      <c r="DQ1344">
        <v>530.36005985463498</v>
      </c>
      <c r="DR1344">
        <v>961.51460674869202</v>
      </c>
      <c r="DS1344">
        <v>81.294686295237099</v>
      </c>
      <c r="DT1344">
        <v>212636000</v>
      </c>
      <c r="DU1344">
        <v>15268.99</v>
      </c>
    </row>
    <row r="1345" spans="1:125" x14ac:dyDescent="0.3">
      <c r="A1345">
        <v>27045</v>
      </c>
      <c r="B1345" t="s">
        <v>1701</v>
      </c>
      <c r="C1345" t="s">
        <v>1672</v>
      </c>
      <c r="D1345" t="s">
        <v>1673</v>
      </c>
      <c r="E1345" t="s">
        <v>858</v>
      </c>
      <c r="F1345" t="s">
        <v>125</v>
      </c>
      <c r="G1345">
        <v>2740340</v>
      </c>
      <c r="H1345" t="s">
        <v>1698</v>
      </c>
      <c r="I1345">
        <v>11055</v>
      </c>
      <c r="J1345">
        <v>3872</v>
      </c>
      <c r="K1345">
        <v>6271</v>
      </c>
      <c r="L1345">
        <v>12141</v>
      </c>
      <c r="M1345">
        <v>4551</v>
      </c>
      <c r="N1345">
        <v>7301</v>
      </c>
      <c r="O1345">
        <v>12385</v>
      </c>
      <c r="P1345">
        <v>4491</v>
      </c>
      <c r="Q1345">
        <v>7638</v>
      </c>
      <c r="R1345" t="s">
        <v>3731</v>
      </c>
      <c r="S1345" t="s">
        <v>121</v>
      </c>
      <c r="T1345" t="s">
        <v>121</v>
      </c>
      <c r="U1345" t="str">
        <f t="shared" si="138"/>
        <v>Trump</v>
      </c>
      <c r="V1345" s="2">
        <f t="shared" si="137"/>
        <v>1.0200971913351453</v>
      </c>
      <c r="W1345">
        <v>0.52451000000000003</v>
      </c>
      <c r="X1345">
        <v>0.35025000000000001</v>
      </c>
      <c r="Y1345">
        <v>0.37485000000000002</v>
      </c>
      <c r="Z1345">
        <f t="shared" si="139"/>
        <v>0.36261606782398065</v>
      </c>
      <c r="AA1345">
        <v>0.45106500183621007</v>
      </c>
      <c r="AB1345">
        <v>0.56725000000000003</v>
      </c>
      <c r="AC1345">
        <v>0.60135000000000005</v>
      </c>
      <c r="AD1345">
        <f t="shared" si="140"/>
        <v>0.61671376665320954</v>
      </c>
      <c r="AE1345">
        <v>7.3</v>
      </c>
      <c r="AF1345">
        <v>21.7</v>
      </c>
      <c r="AG1345">
        <v>22.7</v>
      </c>
      <c r="AH1345" s="3">
        <f t="shared" si="142"/>
        <v>25.409769882922888</v>
      </c>
      <c r="AI1345">
        <v>-22.65</v>
      </c>
      <c r="AJ1345">
        <v>2</v>
      </c>
      <c r="AK1345">
        <v>2</v>
      </c>
      <c r="AL1345">
        <v>2</v>
      </c>
      <c r="AM1345">
        <v>2</v>
      </c>
      <c r="AN1345">
        <v>1</v>
      </c>
      <c r="AO1345">
        <v>1</v>
      </c>
      <c r="AP1345">
        <f t="shared" si="141"/>
        <v>1</v>
      </c>
      <c r="AQ1345">
        <v>1</v>
      </c>
      <c r="AR1345">
        <v>11.618</v>
      </c>
      <c r="AS1345">
        <v>0</v>
      </c>
      <c r="AU1345">
        <v>0.747</v>
      </c>
      <c r="AV1345">
        <v>0</v>
      </c>
      <c r="AW1345">
        <v>0</v>
      </c>
      <c r="AX1345">
        <v>20862</v>
      </c>
      <c r="AY1345">
        <v>20834</v>
      </c>
      <c r="AZ1345">
        <v>20831</v>
      </c>
      <c r="BA1345">
        <v>20751</v>
      </c>
      <c r="BB1345">
        <v>20771</v>
      </c>
      <c r="BC1345">
        <v>20739</v>
      </c>
      <c r="BD1345">
        <v>20916</v>
      </c>
      <c r="BE1345">
        <v>20980</v>
      </c>
      <c r="BF1345">
        <v>21044</v>
      </c>
      <c r="BG1345">
        <v>21067</v>
      </c>
      <c r="BH1345">
        <v>21243</v>
      </c>
      <c r="BI1345">
        <v>21331</v>
      </c>
      <c r="BJ1345">
        <v>21454</v>
      </c>
      <c r="BK1345">
        <v>21522</v>
      </c>
      <c r="BL1345">
        <v>6</v>
      </c>
      <c r="BM1345">
        <v>7677</v>
      </c>
      <c r="BN1345">
        <v>7567</v>
      </c>
      <c r="BO1345">
        <v>7428</v>
      </c>
      <c r="BP1345">
        <v>7266</v>
      </c>
      <c r="BQ1345">
        <v>7107</v>
      </c>
      <c r="BR1345">
        <v>7027</v>
      </c>
      <c r="BS1345">
        <v>6991</v>
      </c>
      <c r="BT1345">
        <v>6984</v>
      </c>
      <c r="BU1345">
        <v>6970</v>
      </c>
      <c r="BV1345">
        <v>6955</v>
      </c>
      <c r="BW1345">
        <v>6964</v>
      </c>
      <c r="BX1345">
        <v>6978</v>
      </c>
      <c r="BY1345">
        <v>7017</v>
      </c>
      <c r="BZ1345">
        <v>7107</v>
      </c>
      <c r="CA1345">
        <v>8.1000000000000003E-2</v>
      </c>
      <c r="CB1345">
        <v>8.1000000000000003E-2</v>
      </c>
      <c r="CC1345">
        <v>0.11700000000000001</v>
      </c>
      <c r="CD1345">
        <v>7.4999999999999997E-2</v>
      </c>
      <c r="CE1345">
        <v>0.84399999999999997</v>
      </c>
      <c r="CF1345">
        <v>8.9999999999999993E-3</v>
      </c>
      <c r="CG1345">
        <v>-5.0000000000000001E-3</v>
      </c>
      <c r="CH1345">
        <v>26.675175400000001</v>
      </c>
      <c r="CI1345">
        <v>2</v>
      </c>
      <c r="CJ1345">
        <v>3</v>
      </c>
      <c r="CK1345">
        <v>45</v>
      </c>
      <c r="CL1345">
        <v>87</v>
      </c>
      <c r="CM1345">
        <v>0</v>
      </c>
      <c r="CN1345">
        <v>0</v>
      </c>
      <c r="CO1345">
        <v>4351</v>
      </c>
      <c r="CP1345">
        <v>0.185</v>
      </c>
      <c r="CQ1345">
        <v>4531</v>
      </c>
      <c r="CR1345">
        <v>4572</v>
      </c>
      <c r="CS1345">
        <v>586</v>
      </c>
      <c r="CT1345">
        <v>583</v>
      </c>
      <c r="CU1345">
        <v>72065</v>
      </c>
      <c r="CV1345">
        <v>0.94799999999999995</v>
      </c>
      <c r="CW1345">
        <v>1.9E-2</v>
      </c>
      <c r="CX1345">
        <v>5.0000000000000001E-3</v>
      </c>
      <c r="CY1345">
        <v>1E-3</v>
      </c>
      <c r="CZ1345">
        <v>6.0000000000000001E-3</v>
      </c>
      <c r="DA1345">
        <v>2.1999999999999999E-2</v>
      </c>
      <c r="DB1345">
        <v>1.6E-2</v>
      </c>
      <c r="DC1345">
        <v>0.31900000000000001</v>
      </c>
      <c r="DD1345">
        <v>0.36699999999999999</v>
      </c>
      <c r="DE1345">
        <v>0.23300000000000001</v>
      </c>
      <c r="DF1345">
        <v>89.789871639372706</v>
      </c>
      <c r="DG1345">
        <v>0.24456521739130399</v>
      </c>
      <c r="DH1345">
        <v>0.29249999999999998</v>
      </c>
      <c r="DI1345">
        <v>0.35339999999999999</v>
      </c>
      <c r="DJ1345">
        <v>45.5</v>
      </c>
      <c r="DK1345">
        <v>3.68</v>
      </c>
      <c r="DL1345">
        <v>4.58</v>
      </c>
      <c r="DM1345">
        <v>24.456521739130402</v>
      </c>
      <c r="DN1345">
        <v>238.43</v>
      </c>
      <c r="DO1345">
        <v>338.1</v>
      </c>
      <c r="DP1345">
        <v>41.802625508535002</v>
      </c>
      <c r="DQ1345">
        <v>972.74798526965901</v>
      </c>
      <c r="DR1345">
        <v>1676.14010550586</v>
      </c>
      <c r="DS1345">
        <v>72.309799751598703</v>
      </c>
      <c r="DT1345">
        <v>273041000</v>
      </c>
      <c r="DU1345">
        <v>12750.58</v>
      </c>
    </row>
    <row r="1346" spans="1:125" x14ac:dyDescent="0.3">
      <c r="A1346">
        <v>27047</v>
      </c>
      <c r="B1346" t="s">
        <v>1702</v>
      </c>
      <c r="C1346" t="s">
        <v>1672</v>
      </c>
      <c r="D1346" t="s">
        <v>1673</v>
      </c>
      <c r="E1346" t="s">
        <v>858</v>
      </c>
      <c r="F1346" t="s">
        <v>125</v>
      </c>
      <c r="I1346">
        <v>16051</v>
      </c>
      <c r="J1346">
        <v>6041</v>
      </c>
      <c r="K1346">
        <v>8808</v>
      </c>
      <c r="L1346">
        <v>16818</v>
      </c>
      <c r="M1346">
        <v>6889</v>
      </c>
      <c r="N1346">
        <v>9578</v>
      </c>
      <c r="O1346">
        <v>16704</v>
      </c>
      <c r="P1346">
        <v>6448</v>
      </c>
      <c r="Q1346">
        <v>10003</v>
      </c>
      <c r="R1346" t="s">
        <v>3731</v>
      </c>
      <c r="S1346" t="s">
        <v>121</v>
      </c>
      <c r="T1346" t="s">
        <v>121</v>
      </c>
      <c r="U1346" t="str">
        <f t="shared" si="138"/>
        <v>Trump</v>
      </c>
      <c r="V1346" s="2">
        <f t="shared" ref="V1346:V1409" si="143">IFERROR(O1346/L1346,"")</f>
        <v>0.99322154834106313</v>
      </c>
      <c r="W1346">
        <v>0.55823999999999996</v>
      </c>
      <c r="X1346">
        <v>0.37635999999999997</v>
      </c>
      <c r="Y1346">
        <v>0.40961999999999998</v>
      </c>
      <c r="Z1346">
        <f t="shared" si="139"/>
        <v>0.38601532567049807</v>
      </c>
      <c r="AA1346">
        <v>0.41715551298934517</v>
      </c>
      <c r="AB1346">
        <v>0.54874999999999996</v>
      </c>
      <c r="AC1346">
        <v>0.56950999999999996</v>
      </c>
      <c r="AD1346">
        <f t="shared" si="140"/>
        <v>0.59883860153256707</v>
      </c>
      <c r="AE1346">
        <v>14.1</v>
      </c>
      <c r="AF1346">
        <v>17.2</v>
      </c>
      <c r="AG1346">
        <v>16</v>
      </c>
      <c r="AH1346" s="3">
        <f t="shared" si="142"/>
        <v>21.2823275862069</v>
      </c>
      <c r="AI1346">
        <v>-15.989000000000001</v>
      </c>
      <c r="AJ1346">
        <v>2</v>
      </c>
      <c r="AK1346">
        <v>2</v>
      </c>
      <c r="AL1346">
        <v>2</v>
      </c>
      <c r="AM1346">
        <v>2</v>
      </c>
      <c r="AN1346">
        <v>1</v>
      </c>
      <c r="AO1346">
        <v>1</v>
      </c>
      <c r="AP1346">
        <f t="shared" si="141"/>
        <v>1</v>
      </c>
      <c r="AQ1346">
        <v>1</v>
      </c>
      <c r="AR1346">
        <v>13.159000000000001</v>
      </c>
      <c r="AS1346">
        <v>0</v>
      </c>
      <c r="AU1346">
        <v>0.35799999999999998</v>
      </c>
      <c r="AV1346">
        <v>1</v>
      </c>
      <c r="AW1346">
        <v>0</v>
      </c>
      <c r="AX1346">
        <v>31204</v>
      </c>
      <c r="AY1346">
        <v>31069</v>
      </c>
      <c r="AZ1346">
        <v>31026</v>
      </c>
      <c r="BA1346">
        <v>30923</v>
      </c>
      <c r="BB1346">
        <v>30742</v>
      </c>
      <c r="BC1346">
        <v>30522</v>
      </c>
      <c r="BD1346">
        <v>30449</v>
      </c>
      <c r="BE1346">
        <v>30582</v>
      </c>
      <c r="BF1346">
        <v>30480</v>
      </c>
      <c r="BG1346">
        <v>30281</v>
      </c>
      <c r="BH1346">
        <v>30896</v>
      </c>
      <c r="BI1346">
        <v>30803</v>
      </c>
      <c r="BJ1346">
        <v>30683</v>
      </c>
      <c r="BK1346">
        <v>30515</v>
      </c>
      <c r="BL1346">
        <v>3</v>
      </c>
      <c r="BM1346">
        <v>11565</v>
      </c>
      <c r="BN1346">
        <v>11397</v>
      </c>
      <c r="BO1346">
        <v>11199</v>
      </c>
      <c r="BP1346">
        <v>10969</v>
      </c>
      <c r="BQ1346">
        <v>10753</v>
      </c>
      <c r="BR1346">
        <v>10570</v>
      </c>
      <c r="BS1346">
        <v>10405</v>
      </c>
      <c r="BT1346">
        <v>10351</v>
      </c>
      <c r="BU1346">
        <v>10249</v>
      </c>
      <c r="BV1346">
        <v>10131</v>
      </c>
      <c r="BW1346">
        <v>10257</v>
      </c>
      <c r="BX1346">
        <v>10221</v>
      </c>
      <c r="BY1346">
        <v>10193</v>
      </c>
      <c r="BZ1346">
        <v>10194</v>
      </c>
      <c r="CA1346">
        <v>0.115</v>
      </c>
      <c r="CB1346">
        <v>0.11700000000000001</v>
      </c>
      <c r="CC1346">
        <v>0.17899999999999999</v>
      </c>
      <c r="CD1346">
        <v>8.1000000000000003E-2</v>
      </c>
      <c r="CE1346">
        <v>0.77900000000000003</v>
      </c>
      <c r="CF1346">
        <v>-4.2000000000000003E-2</v>
      </c>
      <c r="CG1346">
        <v>-4.1000000000000002E-2</v>
      </c>
      <c r="CH1346">
        <v>55.615826400000003</v>
      </c>
      <c r="CI1346">
        <v>3</v>
      </c>
      <c r="CJ1346">
        <v>6</v>
      </c>
      <c r="CK1346">
        <v>81</v>
      </c>
      <c r="CL1346">
        <v>87</v>
      </c>
      <c r="CM1346">
        <v>0</v>
      </c>
      <c r="CN1346">
        <v>0</v>
      </c>
      <c r="CO1346">
        <v>0</v>
      </c>
      <c r="CP1346">
        <v>0</v>
      </c>
      <c r="CQ1346">
        <v>11246</v>
      </c>
      <c r="CR1346">
        <v>10771</v>
      </c>
      <c r="CS1346">
        <v>785</v>
      </c>
      <c r="CT1346">
        <v>753</v>
      </c>
      <c r="CU1346">
        <v>65632</v>
      </c>
      <c r="CV1346">
        <v>0.82799999999999996</v>
      </c>
      <c r="CW1346">
        <v>0.106</v>
      </c>
      <c r="CX1346">
        <v>1.0999999999999999E-2</v>
      </c>
      <c r="CY1346">
        <v>1E-3</v>
      </c>
      <c r="CZ1346">
        <v>0.03</v>
      </c>
      <c r="DA1346">
        <v>2.3E-2</v>
      </c>
      <c r="DB1346">
        <v>4.9000000000000002E-2</v>
      </c>
      <c r="DC1346">
        <v>0.33400000000000002</v>
      </c>
      <c r="DD1346">
        <v>0.38</v>
      </c>
      <c r="DE1346">
        <v>0.17100000000000001</v>
      </c>
      <c r="DF1346">
        <v>87.066945201190805</v>
      </c>
      <c r="DG1346">
        <v>0.25696594427244601</v>
      </c>
      <c r="DH1346">
        <v>0.34910000000000002</v>
      </c>
      <c r="DI1346">
        <v>0.27289999999999998</v>
      </c>
      <c r="DJ1346">
        <v>77</v>
      </c>
      <c r="DK1346">
        <v>3.23</v>
      </c>
      <c r="DL1346">
        <v>4.0599999999999996</v>
      </c>
      <c r="DM1346">
        <v>25.696594427244602</v>
      </c>
      <c r="DN1346">
        <v>252.51</v>
      </c>
      <c r="DO1346">
        <v>325.68</v>
      </c>
      <c r="DP1346">
        <v>28.977070215041</v>
      </c>
      <c r="DQ1346">
        <v>662.415972392301</v>
      </c>
      <c r="DR1346">
        <v>1174.5907323227</v>
      </c>
      <c r="DS1346">
        <v>77.319204438970701</v>
      </c>
      <c r="DT1346">
        <v>433315000</v>
      </c>
      <c r="DU1346">
        <v>14106.22</v>
      </c>
    </row>
    <row r="1347" spans="1:125" x14ac:dyDescent="0.3">
      <c r="A1347">
        <v>27049</v>
      </c>
      <c r="B1347" t="s">
        <v>1703</v>
      </c>
      <c r="C1347" t="s">
        <v>1672</v>
      </c>
      <c r="D1347" t="s">
        <v>1673</v>
      </c>
      <c r="E1347" t="s">
        <v>858</v>
      </c>
      <c r="F1347" t="s">
        <v>125</v>
      </c>
      <c r="G1347">
        <v>2733460</v>
      </c>
      <c r="H1347" t="s">
        <v>1675</v>
      </c>
      <c r="I1347">
        <v>25717</v>
      </c>
      <c r="J1347">
        <v>9446</v>
      </c>
      <c r="K1347">
        <v>14041</v>
      </c>
      <c r="L1347">
        <v>28636</v>
      </c>
      <c r="M1347">
        <v>11806</v>
      </c>
      <c r="N1347">
        <v>16052</v>
      </c>
      <c r="O1347">
        <v>28817</v>
      </c>
      <c r="P1347">
        <v>11731</v>
      </c>
      <c r="Q1347">
        <v>16461</v>
      </c>
      <c r="R1347" t="s">
        <v>3732</v>
      </c>
      <c r="S1347" t="s">
        <v>121</v>
      </c>
      <c r="T1347" t="s">
        <v>121</v>
      </c>
      <c r="U1347" t="str">
        <f t="shared" si="138"/>
        <v>Trump</v>
      </c>
      <c r="V1347" s="2">
        <f t="shared" si="143"/>
        <v>1.0063207151836848</v>
      </c>
      <c r="W1347">
        <v>0.47331000000000001</v>
      </c>
      <c r="X1347">
        <v>0.36731000000000003</v>
      </c>
      <c r="Y1347">
        <v>0.41227999999999998</v>
      </c>
      <c r="Z1347">
        <f t="shared" si="139"/>
        <v>0.40708609501336018</v>
      </c>
      <c r="AA1347">
        <v>0.5033138250455409</v>
      </c>
      <c r="AB1347">
        <v>0.54598000000000002</v>
      </c>
      <c r="AC1347">
        <v>0.56054999999999999</v>
      </c>
      <c r="AD1347">
        <f t="shared" si="140"/>
        <v>0.57122531838845125</v>
      </c>
      <c r="AE1347">
        <v>3</v>
      </c>
      <c r="AF1347">
        <v>17.899999999999999</v>
      </c>
      <c r="AG1347">
        <v>14.8</v>
      </c>
      <c r="AH1347" s="3">
        <f t="shared" si="142"/>
        <v>16.413922337509106</v>
      </c>
      <c r="AI1347">
        <v>-14.827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f t="shared" si="141"/>
        <v>1</v>
      </c>
      <c r="AQ1347">
        <v>0</v>
      </c>
      <c r="AS1347">
        <v>0</v>
      </c>
      <c r="AU1347">
        <v>0.745</v>
      </c>
      <c r="AV1347">
        <v>0</v>
      </c>
      <c r="AW1347">
        <v>0</v>
      </c>
      <c r="AX1347">
        <v>46210</v>
      </c>
      <c r="AY1347">
        <v>46099</v>
      </c>
      <c r="AZ1347">
        <v>46140</v>
      </c>
      <c r="BA1347">
        <v>46106</v>
      </c>
      <c r="BB1347">
        <v>46016</v>
      </c>
      <c r="BC1347">
        <v>46060</v>
      </c>
      <c r="BD1347">
        <v>46226</v>
      </c>
      <c r="BE1347">
        <v>46307</v>
      </c>
      <c r="BF1347">
        <v>46299</v>
      </c>
      <c r="BG1347">
        <v>46340</v>
      </c>
      <c r="BH1347">
        <v>47578</v>
      </c>
      <c r="BI1347">
        <v>48042</v>
      </c>
      <c r="BJ1347">
        <v>48041</v>
      </c>
      <c r="BK1347">
        <v>48035</v>
      </c>
      <c r="BL1347">
        <v>-2</v>
      </c>
      <c r="BM1347">
        <v>18173</v>
      </c>
      <c r="BN1347">
        <v>17916</v>
      </c>
      <c r="BO1347">
        <v>17632</v>
      </c>
      <c r="BP1347">
        <v>17268</v>
      </c>
      <c r="BQ1347">
        <v>17004</v>
      </c>
      <c r="BR1347">
        <v>16797</v>
      </c>
      <c r="BS1347">
        <v>16653</v>
      </c>
      <c r="BT1347">
        <v>16583</v>
      </c>
      <c r="BU1347">
        <v>16382</v>
      </c>
      <c r="BV1347">
        <v>16293</v>
      </c>
      <c r="BW1347">
        <v>16748</v>
      </c>
      <c r="BX1347">
        <v>16984</v>
      </c>
      <c r="BY1347">
        <v>17023</v>
      </c>
      <c r="BZ1347">
        <v>17079</v>
      </c>
      <c r="CA1347">
        <v>5.5E-2</v>
      </c>
      <c r="CB1347">
        <v>0.09</v>
      </c>
      <c r="CC1347">
        <v>0.14899999999999999</v>
      </c>
      <c r="CD1347">
        <v>3.5999999999999997E-2</v>
      </c>
      <c r="CE1347">
        <v>0.82699999999999996</v>
      </c>
      <c r="CF1347">
        <v>-9.6000000000000002E-2</v>
      </c>
      <c r="CG1347">
        <v>3.0000000000000001E-3</v>
      </c>
      <c r="CH1347">
        <v>25.622208000000001</v>
      </c>
      <c r="CI1347">
        <v>2</v>
      </c>
      <c r="CJ1347">
        <v>3</v>
      </c>
      <c r="CK1347">
        <v>41</v>
      </c>
      <c r="CL1347">
        <v>87</v>
      </c>
      <c r="CM1347">
        <v>0</v>
      </c>
      <c r="CN1347">
        <v>0</v>
      </c>
      <c r="CO1347">
        <v>15104</v>
      </c>
      <c r="CP1347">
        <v>0.308</v>
      </c>
      <c r="CQ1347">
        <v>20778</v>
      </c>
      <c r="CR1347">
        <v>18779</v>
      </c>
      <c r="CS1347">
        <v>1282</v>
      </c>
      <c r="CT1347">
        <v>1286</v>
      </c>
      <c r="CU1347">
        <v>82091</v>
      </c>
      <c r="CV1347">
        <v>0.90400000000000003</v>
      </c>
      <c r="CW1347">
        <v>3.5999999999999997E-2</v>
      </c>
      <c r="CX1347">
        <v>1.6E-2</v>
      </c>
      <c r="CY1347">
        <v>0.01</v>
      </c>
      <c r="CZ1347">
        <v>8.9999999999999993E-3</v>
      </c>
      <c r="DA1347">
        <v>2.5999999999999999E-2</v>
      </c>
      <c r="DB1347">
        <v>2.1999999999999999E-2</v>
      </c>
      <c r="DC1347">
        <v>0.33500000000000002</v>
      </c>
      <c r="DD1347">
        <v>0.33200000000000002</v>
      </c>
      <c r="DE1347">
        <v>0.27800000000000002</v>
      </c>
      <c r="DF1347">
        <v>90.857076372996204</v>
      </c>
      <c r="DG1347">
        <v>0.22898550724637701</v>
      </c>
      <c r="DH1347">
        <v>0.27929999999999999</v>
      </c>
      <c r="DI1347">
        <v>0.34839999999999999</v>
      </c>
      <c r="DJ1347">
        <v>38.5</v>
      </c>
      <c r="DK1347">
        <v>3.05</v>
      </c>
      <c r="DL1347">
        <v>4.24</v>
      </c>
      <c r="DM1347">
        <v>39.016393442622999</v>
      </c>
      <c r="DN1347">
        <v>369.81</v>
      </c>
      <c r="DO1347">
        <v>494.97</v>
      </c>
      <c r="DP1347">
        <v>33.844406587166397</v>
      </c>
      <c r="DQ1347">
        <v>1290.4851207107199</v>
      </c>
      <c r="DR1347">
        <v>2099.3014401843898</v>
      </c>
      <c r="DS1347">
        <v>62.675369633725303</v>
      </c>
      <c r="DT1347">
        <v>593065000</v>
      </c>
      <c r="DU1347">
        <v>12352.18</v>
      </c>
    </row>
    <row r="1348" spans="1:125" x14ac:dyDescent="0.3">
      <c r="A1348">
        <v>27051</v>
      </c>
      <c r="B1348" t="s">
        <v>1704</v>
      </c>
      <c r="C1348" t="s">
        <v>1672</v>
      </c>
      <c r="D1348" t="s">
        <v>1673</v>
      </c>
      <c r="E1348" t="s">
        <v>858</v>
      </c>
      <c r="F1348" t="s">
        <v>125</v>
      </c>
      <c r="I1348">
        <v>3473</v>
      </c>
      <c r="J1348">
        <v>1105</v>
      </c>
      <c r="K1348">
        <v>2063</v>
      </c>
      <c r="L1348">
        <v>3654</v>
      </c>
      <c r="M1348">
        <v>1300</v>
      </c>
      <c r="N1348">
        <v>2269</v>
      </c>
      <c r="O1348">
        <v>3543</v>
      </c>
      <c r="P1348">
        <v>1187</v>
      </c>
      <c r="Q1348">
        <v>2266</v>
      </c>
      <c r="R1348" t="s">
        <v>3732</v>
      </c>
      <c r="S1348" t="s">
        <v>121</v>
      </c>
      <c r="T1348" t="s">
        <v>121</v>
      </c>
      <c r="U1348" t="str">
        <f t="shared" si="138"/>
        <v>Trump</v>
      </c>
      <c r="V1348" s="2">
        <f t="shared" si="143"/>
        <v>0.96962233169129719</v>
      </c>
      <c r="W1348">
        <v>0.47233000000000003</v>
      </c>
      <c r="X1348">
        <v>0.31817000000000001</v>
      </c>
      <c r="Y1348">
        <v>0.35576999999999998</v>
      </c>
      <c r="Z1348">
        <f t="shared" si="139"/>
        <v>0.33502681343494212</v>
      </c>
      <c r="AA1348">
        <v>0.50129050759965588</v>
      </c>
      <c r="AB1348">
        <v>0.59401000000000004</v>
      </c>
      <c r="AC1348">
        <v>0.62095999999999996</v>
      </c>
      <c r="AD1348">
        <f t="shared" si="140"/>
        <v>0.6395709850409258</v>
      </c>
      <c r="AE1348">
        <v>2.9</v>
      </c>
      <c r="AF1348">
        <v>27.6</v>
      </c>
      <c r="AG1348">
        <v>26.5</v>
      </c>
      <c r="AH1348" s="3">
        <f t="shared" si="142"/>
        <v>30.454417160598368</v>
      </c>
      <c r="AI1348">
        <v>-26.518999999999998</v>
      </c>
      <c r="AJ1348">
        <v>1</v>
      </c>
      <c r="AK1348">
        <v>1</v>
      </c>
      <c r="AL1348">
        <v>2</v>
      </c>
      <c r="AM1348">
        <v>1</v>
      </c>
      <c r="AN1348">
        <v>1</v>
      </c>
      <c r="AO1348">
        <v>1</v>
      </c>
      <c r="AP1348">
        <f t="shared" si="141"/>
        <v>1</v>
      </c>
      <c r="AQ1348">
        <v>0</v>
      </c>
      <c r="AS1348">
        <v>0</v>
      </c>
      <c r="AU1348">
        <v>0</v>
      </c>
      <c r="AV1348">
        <v>0</v>
      </c>
      <c r="AW1348">
        <v>0</v>
      </c>
      <c r="AX1348">
        <v>6002</v>
      </c>
      <c r="AY1348">
        <v>5993</v>
      </c>
      <c r="AZ1348">
        <v>5928</v>
      </c>
      <c r="BA1348">
        <v>5956</v>
      </c>
      <c r="BB1348">
        <v>5923</v>
      </c>
      <c r="BC1348">
        <v>5867</v>
      </c>
      <c r="BD1348">
        <v>5930</v>
      </c>
      <c r="BE1348">
        <v>5916</v>
      </c>
      <c r="BF1348">
        <v>5989</v>
      </c>
      <c r="BG1348">
        <v>5972</v>
      </c>
      <c r="BH1348">
        <v>6093</v>
      </c>
      <c r="BI1348">
        <v>6149</v>
      </c>
      <c r="BJ1348">
        <v>6121</v>
      </c>
      <c r="BK1348">
        <v>6139</v>
      </c>
      <c r="BL1348">
        <v>19</v>
      </c>
      <c r="BM1348">
        <v>2169</v>
      </c>
      <c r="BN1348">
        <v>2142</v>
      </c>
      <c r="BO1348">
        <v>2077</v>
      </c>
      <c r="BP1348">
        <v>2030</v>
      </c>
      <c r="BQ1348">
        <v>1979</v>
      </c>
      <c r="BR1348">
        <v>1947</v>
      </c>
      <c r="BS1348">
        <v>1961</v>
      </c>
      <c r="BT1348">
        <v>1945</v>
      </c>
      <c r="BU1348">
        <v>1950</v>
      </c>
      <c r="BV1348">
        <v>1953</v>
      </c>
      <c r="BW1348">
        <v>2004</v>
      </c>
      <c r="BX1348">
        <v>2053</v>
      </c>
      <c r="BY1348">
        <v>2040</v>
      </c>
      <c r="BZ1348">
        <v>2059</v>
      </c>
      <c r="CA1348">
        <v>6.7000000000000004E-2</v>
      </c>
      <c r="CB1348">
        <v>0.112</v>
      </c>
      <c r="CC1348">
        <v>0.14799999999999999</v>
      </c>
      <c r="CD1348">
        <v>7.1999999999999995E-2</v>
      </c>
      <c r="CE1348">
        <v>0.80200000000000005</v>
      </c>
      <c r="CF1348">
        <v>1E-3</v>
      </c>
      <c r="CG1348">
        <v>6.2E-2</v>
      </c>
      <c r="CH1348">
        <v>20.516911199999999</v>
      </c>
      <c r="CI1348">
        <v>2</v>
      </c>
      <c r="CJ1348">
        <v>3</v>
      </c>
      <c r="CK1348">
        <v>33</v>
      </c>
      <c r="CL1348">
        <v>87</v>
      </c>
      <c r="CM1348">
        <v>0</v>
      </c>
      <c r="CN1348">
        <v>0</v>
      </c>
      <c r="CO1348">
        <v>0</v>
      </c>
      <c r="CP1348">
        <v>0</v>
      </c>
      <c r="CQ1348">
        <v>1473</v>
      </c>
      <c r="CR1348">
        <v>1474</v>
      </c>
      <c r="CS1348">
        <v>195</v>
      </c>
      <c r="CT1348">
        <v>207</v>
      </c>
      <c r="CU1348">
        <v>68381</v>
      </c>
      <c r="CV1348">
        <v>0.93300000000000005</v>
      </c>
      <c r="CW1348">
        <v>2.5000000000000001E-2</v>
      </c>
      <c r="CX1348">
        <v>6.0000000000000001E-3</v>
      </c>
      <c r="CY1348">
        <v>5.0000000000000001E-3</v>
      </c>
      <c r="CZ1348">
        <v>1E-3</v>
      </c>
      <c r="DA1348">
        <v>2.9000000000000001E-2</v>
      </c>
      <c r="DB1348">
        <v>1.4999999999999999E-2</v>
      </c>
      <c r="DC1348">
        <v>0.318</v>
      </c>
      <c r="DD1348">
        <v>0.42399999999999999</v>
      </c>
      <c r="DE1348">
        <v>0.19</v>
      </c>
      <c r="DF1348">
        <v>88.533243927961294</v>
      </c>
      <c r="DG1348">
        <v>0.412162162162162</v>
      </c>
      <c r="DH1348">
        <v>0.30080000000000001</v>
      </c>
      <c r="DI1348">
        <v>0.33129999999999998</v>
      </c>
      <c r="DJ1348">
        <v>49.8</v>
      </c>
      <c r="DK1348">
        <v>2.96</v>
      </c>
      <c r="DL1348">
        <v>4.18</v>
      </c>
      <c r="DM1348">
        <v>41.216216216216203</v>
      </c>
      <c r="DN1348">
        <v>169.42</v>
      </c>
      <c r="DO1348">
        <v>238.81</v>
      </c>
      <c r="DP1348">
        <v>40.957384016054803</v>
      </c>
      <c r="DQ1348">
        <v>771.97999011663705</v>
      </c>
      <c r="DR1348">
        <v>1370.43821559146</v>
      </c>
      <c r="DS1348">
        <v>77.522504875340502</v>
      </c>
      <c r="DT1348">
        <v>94340000</v>
      </c>
      <c r="DU1348">
        <v>15374.84</v>
      </c>
    </row>
    <row r="1349" spans="1:125" x14ac:dyDescent="0.3">
      <c r="A1349">
        <v>27053</v>
      </c>
      <c r="B1349" t="s">
        <v>1705</v>
      </c>
      <c r="C1349" t="s">
        <v>1672</v>
      </c>
      <c r="D1349" t="s">
        <v>1673</v>
      </c>
      <c r="E1349" t="s">
        <v>858</v>
      </c>
      <c r="F1349" t="s">
        <v>210</v>
      </c>
      <c r="G1349">
        <v>2733460</v>
      </c>
      <c r="H1349" t="s">
        <v>1675</v>
      </c>
      <c r="I1349">
        <v>679977</v>
      </c>
      <c r="J1349">
        <v>429288</v>
      </c>
      <c r="K1349">
        <v>191770</v>
      </c>
      <c r="L1349">
        <v>755969</v>
      </c>
      <c r="M1349">
        <v>532623</v>
      </c>
      <c r="N1349">
        <v>205973</v>
      </c>
      <c r="O1349">
        <v>720173</v>
      </c>
      <c r="P1349">
        <v>502710</v>
      </c>
      <c r="Q1349">
        <v>197244</v>
      </c>
      <c r="R1349" t="s">
        <v>3731</v>
      </c>
      <c r="S1349" t="s">
        <v>130</v>
      </c>
      <c r="T1349" t="s">
        <v>131</v>
      </c>
      <c r="U1349" t="str">
        <f t="shared" si="138"/>
        <v>Harris</v>
      </c>
      <c r="V1349" s="2">
        <f t="shared" si="143"/>
        <v>0.9526488520031906</v>
      </c>
      <c r="W1349">
        <v>0.62343999999999999</v>
      </c>
      <c r="X1349">
        <v>0.63132999999999995</v>
      </c>
      <c r="Y1349">
        <v>0.70455999999999996</v>
      </c>
      <c r="Z1349">
        <f t="shared" si="139"/>
        <v>0.69804060968683912</v>
      </c>
      <c r="AA1349">
        <v>0.35301478535140024</v>
      </c>
      <c r="AB1349">
        <v>0.28201999999999999</v>
      </c>
      <c r="AC1349">
        <v>0.27245999999999998</v>
      </c>
      <c r="AD1349">
        <f t="shared" si="140"/>
        <v>0.27388419171504624</v>
      </c>
      <c r="AE1349">
        <v>27</v>
      </c>
      <c r="AF1349">
        <v>34.9</v>
      </c>
      <c r="AG1349">
        <v>43.2</v>
      </c>
      <c r="AH1349" s="3">
        <f t="shared" si="142"/>
        <v>42.415641797179291</v>
      </c>
      <c r="AI1349">
        <v>43.21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f t="shared" si="141"/>
        <v>2</v>
      </c>
      <c r="AQ1349">
        <v>0</v>
      </c>
      <c r="AS1349">
        <v>0</v>
      </c>
      <c r="AU1349">
        <v>0.60199999999999998</v>
      </c>
      <c r="AV1349">
        <v>0</v>
      </c>
      <c r="AW1349">
        <v>0</v>
      </c>
      <c r="AX1349">
        <v>1154188</v>
      </c>
      <c r="AY1349">
        <v>1169347</v>
      </c>
      <c r="AZ1349">
        <v>1184200</v>
      </c>
      <c r="BA1349">
        <v>1198069</v>
      </c>
      <c r="BB1349">
        <v>1211080</v>
      </c>
      <c r="BC1349">
        <v>1222200</v>
      </c>
      <c r="BD1349">
        <v>1235371</v>
      </c>
      <c r="BE1349">
        <v>1247847</v>
      </c>
      <c r="BF1349">
        <v>1257925</v>
      </c>
      <c r="BG1349">
        <v>1265843</v>
      </c>
      <c r="BH1349">
        <v>1281649</v>
      </c>
      <c r="BI1349">
        <v>1270055</v>
      </c>
      <c r="BJ1349">
        <v>1257066</v>
      </c>
      <c r="BK1349">
        <v>1258713</v>
      </c>
      <c r="BL1349">
        <v>78</v>
      </c>
      <c r="BM1349">
        <v>513332</v>
      </c>
      <c r="BN1349">
        <v>518821</v>
      </c>
      <c r="BO1349">
        <v>523531</v>
      </c>
      <c r="BP1349">
        <v>527097</v>
      </c>
      <c r="BQ1349">
        <v>529419</v>
      </c>
      <c r="BR1349">
        <v>531106</v>
      </c>
      <c r="BS1349">
        <v>533130</v>
      </c>
      <c r="BT1349">
        <v>536240</v>
      </c>
      <c r="BU1349">
        <v>538601</v>
      </c>
      <c r="BV1349">
        <v>540134</v>
      </c>
      <c r="BW1349">
        <v>546238</v>
      </c>
      <c r="BX1349">
        <v>538181</v>
      </c>
      <c r="BY1349">
        <v>531059</v>
      </c>
      <c r="BZ1349">
        <v>528497</v>
      </c>
      <c r="CA1349">
        <v>6.2E-2</v>
      </c>
      <c r="CB1349">
        <v>0.108</v>
      </c>
      <c r="CC1349">
        <v>0.13900000000000001</v>
      </c>
      <c r="CD1349">
        <v>4.2999999999999997E-2</v>
      </c>
      <c r="CE1349">
        <v>0.97799999999999998</v>
      </c>
      <c r="CF1349">
        <v>-5.0000000000000001E-3</v>
      </c>
      <c r="CG1349">
        <v>-2E-3</v>
      </c>
      <c r="CH1349">
        <v>15.826419899999999</v>
      </c>
      <c r="CI1349">
        <v>1</v>
      </c>
      <c r="CJ1349">
        <v>2</v>
      </c>
      <c r="CK1349">
        <v>22</v>
      </c>
      <c r="CL1349">
        <v>87</v>
      </c>
      <c r="CM1349">
        <v>101740</v>
      </c>
      <c r="CN1349">
        <v>0.08</v>
      </c>
      <c r="CO1349">
        <v>588523</v>
      </c>
      <c r="CP1349">
        <v>0.46400000000000002</v>
      </c>
      <c r="CQ1349">
        <v>918514</v>
      </c>
      <c r="CR1349">
        <v>914142</v>
      </c>
      <c r="CS1349">
        <v>40726</v>
      </c>
      <c r="CT1349">
        <v>40654</v>
      </c>
      <c r="CU1349">
        <v>89418</v>
      </c>
      <c r="CV1349">
        <v>0.66900000000000004</v>
      </c>
      <c r="CW1349">
        <v>7.0999999999999994E-2</v>
      </c>
      <c r="CX1349">
        <v>0.13200000000000001</v>
      </c>
      <c r="CY1349">
        <v>4.0000000000000001E-3</v>
      </c>
      <c r="CZ1349">
        <v>7.0999999999999994E-2</v>
      </c>
      <c r="DA1349">
        <v>5.2999999999999999E-2</v>
      </c>
      <c r="DB1349">
        <v>0.13700000000000001</v>
      </c>
      <c r="DC1349">
        <v>0.153</v>
      </c>
      <c r="DD1349">
        <v>0.25900000000000001</v>
      </c>
      <c r="DE1349">
        <v>0.52600000000000002</v>
      </c>
      <c r="DF1349">
        <v>106.233523850989</v>
      </c>
      <c r="DG1349">
        <v>0.35230352303522999</v>
      </c>
      <c r="DH1349">
        <v>0.1414</v>
      </c>
      <c r="DI1349">
        <v>0.49170000000000003</v>
      </c>
      <c r="DJ1349">
        <v>1.7</v>
      </c>
      <c r="DK1349">
        <v>3.69</v>
      </c>
      <c r="DL1349">
        <v>4.99</v>
      </c>
      <c r="DM1349">
        <v>35.230352303522999</v>
      </c>
      <c r="DN1349">
        <v>750.61</v>
      </c>
      <c r="DO1349">
        <v>948.18</v>
      </c>
      <c r="DP1349">
        <v>26.321258709582899</v>
      </c>
      <c r="DQ1349">
        <v>1690.7459082862999</v>
      </c>
      <c r="DR1349">
        <v>2517.12316912398</v>
      </c>
      <c r="DS1349">
        <v>48.876490357754399</v>
      </c>
      <c r="DT1349">
        <v>13685021000</v>
      </c>
      <c r="DU1349">
        <v>10860.08</v>
      </c>
    </row>
    <row r="1350" spans="1:125" x14ac:dyDescent="0.3">
      <c r="A1350">
        <v>27055</v>
      </c>
      <c r="B1350" t="s">
        <v>1706</v>
      </c>
      <c r="C1350" t="s">
        <v>1672</v>
      </c>
      <c r="D1350" t="s">
        <v>1673</v>
      </c>
      <c r="E1350" t="s">
        <v>858</v>
      </c>
      <c r="F1350" t="s">
        <v>125</v>
      </c>
      <c r="G1350">
        <v>2729100</v>
      </c>
      <c r="H1350" t="s">
        <v>1707</v>
      </c>
      <c r="I1350">
        <v>10604</v>
      </c>
      <c r="J1350">
        <v>4145</v>
      </c>
      <c r="K1350">
        <v>5616</v>
      </c>
      <c r="L1350">
        <v>11440</v>
      </c>
      <c r="M1350">
        <v>4853</v>
      </c>
      <c r="N1350">
        <v>6334</v>
      </c>
      <c r="O1350">
        <v>11428</v>
      </c>
      <c r="P1350">
        <v>4667</v>
      </c>
      <c r="Q1350">
        <v>6547</v>
      </c>
      <c r="R1350" t="s">
        <v>3731</v>
      </c>
      <c r="S1350" t="s">
        <v>121</v>
      </c>
      <c r="T1350" t="s">
        <v>121</v>
      </c>
      <c r="U1350" t="str">
        <f t="shared" si="138"/>
        <v>Trump</v>
      </c>
      <c r="V1350" s="2">
        <f t="shared" si="143"/>
        <v>0.99895104895104891</v>
      </c>
      <c r="W1350">
        <v>0.50555000000000005</v>
      </c>
      <c r="X1350">
        <v>0.39089000000000002</v>
      </c>
      <c r="Y1350">
        <v>0.42420999999999998</v>
      </c>
      <c r="Z1350">
        <f t="shared" si="139"/>
        <v>0.40838291914595731</v>
      </c>
      <c r="AA1350">
        <v>0.47396132490905613</v>
      </c>
      <c r="AB1350">
        <v>0.52961000000000003</v>
      </c>
      <c r="AC1350">
        <v>0.55367</v>
      </c>
      <c r="AD1350">
        <f t="shared" si="140"/>
        <v>0.57289114455722789</v>
      </c>
      <c r="AE1350">
        <v>3.2</v>
      </c>
      <c r="AF1350">
        <v>13.9</v>
      </c>
      <c r="AG1350">
        <v>13</v>
      </c>
      <c r="AH1350" s="3">
        <f t="shared" si="142"/>
        <v>16.450822541127057</v>
      </c>
      <c r="AI1350">
        <v>-12.946</v>
      </c>
      <c r="AJ1350">
        <v>1</v>
      </c>
      <c r="AK1350">
        <v>1</v>
      </c>
      <c r="AL1350">
        <v>2</v>
      </c>
      <c r="AM1350">
        <v>2</v>
      </c>
      <c r="AN1350">
        <v>1</v>
      </c>
      <c r="AO1350">
        <v>1</v>
      </c>
      <c r="AP1350">
        <f t="shared" si="141"/>
        <v>1</v>
      </c>
      <c r="AQ1350">
        <v>1</v>
      </c>
      <c r="AR1350">
        <v>5.5650000000000004</v>
      </c>
      <c r="AS1350">
        <v>0</v>
      </c>
      <c r="AU1350">
        <v>0.86399999999999999</v>
      </c>
      <c r="AV1350">
        <v>0</v>
      </c>
      <c r="AW1350">
        <v>0</v>
      </c>
      <c r="AX1350">
        <v>19025</v>
      </c>
      <c r="AY1350">
        <v>18876</v>
      </c>
      <c r="AZ1350">
        <v>18764</v>
      </c>
      <c r="BA1350">
        <v>18774</v>
      </c>
      <c r="BB1350">
        <v>18700</v>
      </c>
      <c r="BC1350">
        <v>18686</v>
      </c>
      <c r="BD1350">
        <v>18703</v>
      </c>
      <c r="BE1350">
        <v>18677</v>
      </c>
      <c r="BF1350">
        <v>18572</v>
      </c>
      <c r="BG1350">
        <v>18600</v>
      </c>
      <c r="BH1350">
        <v>18849</v>
      </c>
      <c r="BI1350">
        <v>18819</v>
      </c>
      <c r="BJ1350">
        <v>18727</v>
      </c>
      <c r="BK1350">
        <v>18582</v>
      </c>
      <c r="BL1350">
        <v>3</v>
      </c>
      <c r="BM1350">
        <v>7306</v>
      </c>
      <c r="BN1350">
        <v>7131</v>
      </c>
      <c r="BO1350">
        <v>6990</v>
      </c>
      <c r="BP1350">
        <v>6848</v>
      </c>
      <c r="BQ1350">
        <v>6668</v>
      </c>
      <c r="BR1350">
        <v>6496</v>
      </c>
      <c r="BS1350">
        <v>6393</v>
      </c>
      <c r="BT1350">
        <v>6285</v>
      </c>
      <c r="BU1350">
        <v>6208</v>
      </c>
      <c r="BV1350">
        <v>6166</v>
      </c>
      <c r="BW1350">
        <v>6310</v>
      </c>
      <c r="BX1350">
        <v>6248</v>
      </c>
      <c r="BY1350">
        <v>6265</v>
      </c>
      <c r="BZ1350">
        <v>6235</v>
      </c>
      <c r="CA1350">
        <v>5.1999999999999998E-2</v>
      </c>
      <c r="CB1350">
        <v>7.4999999999999997E-2</v>
      </c>
      <c r="CC1350">
        <v>0.104</v>
      </c>
      <c r="CD1350">
        <v>5.2999999999999999E-2</v>
      </c>
      <c r="CE1350">
        <v>1</v>
      </c>
      <c r="CF1350">
        <v>-7.1999999999999995E-2</v>
      </c>
      <c r="CG1350">
        <v>-2E-3</v>
      </c>
      <c r="CH1350">
        <v>15.730695499999999</v>
      </c>
      <c r="CI1350">
        <v>1</v>
      </c>
      <c r="CJ1350">
        <v>2</v>
      </c>
      <c r="CK1350">
        <v>20</v>
      </c>
      <c r="CL1350">
        <v>87</v>
      </c>
      <c r="CM1350">
        <v>0</v>
      </c>
      <c r="CN1350">
        <v>0</v>
      </c>
      <c r="CO1350">
        <v>1013</v>
      </c>
      <c r="CP1350">
        <v>5.2999999999999999E-2</v>
      </c>
      <c r="CQ1350">
        <v>4291</v>
      </c>
      <c r="CR1350">
        <v>3980</v>
      </c>
      <c r="CS1350">
        <v>413</v>
      </c>
      <c r="CT1350">
        <v>412</v>
      </c>
      <c r="CU1350">
        <v>76170</v>
      </c>
      <c r="CV1350">
        <v>0.94</v>
      </c>
      <c r="CW1350">
        <v>1.4E-2</v>
      </c>
      <c r="CX1350">
        <v>6.0000000000000001E-3</v>
      </c>
      <c r="CY1350">
        <v>2E-3</v>
      </c>
      <c r="CZ1350">
        <v>5.0000000000000001E-3</v>
      </c>
      <c r="DA1350">
        <v>3.3000000000000002E-2</v>
      </c>
      <c r="DB1350">
        <v>1.2999999999999999E-2</v>
      </c>
      <c r="DC1350">
        <v>0.33400000000000002</v>
      </c>
      <c r="DD1350">
        <v>0.34799999999999998</v>
      </c>
      <c r="DE1350">
        <v>0.26700000000000002</v>
      </c>
      <c r="DF1350">
        <v>91.957652201670996</v>
      </c>
      <c r="DG1350">
        <v>0.43548387096774199</v>
      </c>
      <c r="DH1350">
        <v>0.28339999999999999</v>
      </c>
      <c r="DI1350">
        <v>0.37290000000000001</v>
      </c>
      <c r="DJ1350">
        <v>40.299999999999997</v>
      </c>
      <c r="DK1350">
        <v>3.3</v>
      </c>
      <c r="DL1350">
        <v>4.45</v>
      </c>
      <c r="DM1350">
        <v>34.848484848484901</v>
      </c>
      <c r="DN1350">
        <v>296.51</v>
      </c>
      <c r="DO1350">
        <v>410.92</v>
      </c>
      <c r="DP1350">
        <v>38.585545175542102</v>
      </c>
      <c r="DQ1350">
        <v>1043.4803518588701</v>
      </c>
      <c r="DR1350">
        <v>1866.83672345588</v>
      </c>
      <c r="DS1350">
        <v>78.9048274967776</v>
      </c>
      <c r="DT1350">
        <v>243820000</v>
      </c>
      <c r="DU1350">
        <v>12969.15</v>
      </c>
    </row>
    <row r="1351" spans="1:125" x14ac:dyDescent="0.3">
      <c r="A1351">
        <v>27057</v>
      </c>
      <c r="B1351" t="s">
        <v>1708</v>
      </c>
      <c r="C1351" t="s">
        <v>1672</v>
      </c>
      <c r="D1351" t="s">
        <v>1673</v>
      </c>
      <c r="E1351" t="s">
        <v>858</v>
      </c>
      <c r="F1351" t="s">
        <v>125</v>
      </c>
      <c r="I1351">
        <v>11505</v>
      </c>
      <c r="J1351">
        <v>3423</v>
      </c>
      <c r="K1351">
        <v>7261</v>
      </c>
      <c r="L1351">
        <v>12965</v>
      </c>
      <c r="M1351">
        <v>4462</v>
      </c>
      <c r="N1351">
        <v>8202</v>
      </c>
      <c r="O1351">
        <v>13617</v>
      </c>
      <c r="P1351">
        <v>4536</v>
      </c>
      <c r="Q1351">
        <v>8809</v>
      </c>
      <c r="R1351" t="s">
        <v>3732</v>
      </c>
      <c r="S1351" t="s">
        <v>121</v>
      </c>
      <c r="T1351" t="s">
        <v>121</v>
      </c>
      <c r="U1351" t="str">
        <f t="shared" si="138"/>
        <v>Trump</v>
      </c>
      <c r="V1351" s="2">
        <f t="shared" si="143"/>
        <v>1.0502892402622446</v>
      </c>
      <c r="W1351">
        <v>0.40589999999999998</v>
      </c>
      <c r="X1351">
        <v>0.29752000000000001</v>
      </c>
      <c r="Y1351">
        <v>0.34416000000000002</v>
      </c>
      <c r="Z1351">
        <f t="shared" si="139"/>
        <v>0.33311302048909452</v>
      </c>
      <c r="AA1351">
        <v>0.57482638888888893</v>
      </c>
      <c r="AB1351">
        <v>0.63112000000000001</v>
      </c>
      <c r="AC1351">
        <v>0.63263000000000003</v>
      </c>
      <c r="AD1351">
        <f t="shared" si="140"/>
        <v>0.64691194829991927</v>
      </c>
      <c r="AE1351">
        <v>16.899999999999999</v>
      </c>
      <c r="AF1351">
        <v>33.4</v>
      </c>
      <c r="AG1351">
        <v>28.9</v>
      </c>
      <c r="AH1351" s="3">
        <f t="shared" si="142"/>
        <v>31.379892781082475</v>
      </c>
      <c r="AI1351">
        <v>-28.847000000000001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f t="shared" si="141"/>
        <v>1</v>
      </c>
      <c r="AQ1351">
        <v>0</v>
      </c>
      <c r="AS1351">
        <v>0</v>
      </c>
      <c r="AU1351">
        <v>0.14299999999999999</v>
      </c>
      <c r="AV1351">
        <v>0</v>
      </c>
      <c r="AW1351">
        <v>0</v>
      </c>
      <c r="AX1351">
        <v>20427</v>
      </c>
      <c r="AY1351">
        <v>20516</v>
      </c>
      <c r="AZ1351">
        <v>20454</v>
      </c>
      <c r="BA1351">
        <v>20697</v>
      </c>
      <c r="BB1351">
        <v>20634</v>
      </c>
      <c r="BC1351">
        <v>20646</v>
      </c>
      <c r="BD1351">
        <v>20701</v>
      </c>
      <c r="BE1351">
        <v>20965</v>
      </c>
      <c r="BF1351">
        <v>21291</v>
      </c>
      <c r="BG1351">
        <v>21491</v>
      </c>
      <c r="BH1351">
        <v>21397</v>
      </c>
      <c r="BI1351">
        <v>21749</v>
      </c>
      <c r="BJ1351">
        <v>21963</v>
      </c>
      <c r="BK1351">
        <v>22132</v>
      </c>
      <c r="BL1351">
        <v>47</v>
      </c>
      <c r="BM1351">
        <v>7270</v>
      </c>
      <c r="BN1351">
        <v>7110</v>
      </c>
      <c r="BO1351">
        <v>7013</v>
      </c>
      <c r="BP1351">
        <v>6901</v>
      </c>
      <c r="BQ1351">
        <v>6789</v>
      </c>
      <c r="BR1351">
        <v>6657</v>
      </c>
      <c r="BS1351">
        <v>6524</v>
      </c>
      <c r="BT1351">
        <v>6575</v>
      </c>
      <c r="BU1351">
        <v>6622</v>
      </c>
      <c r="BV1351">
        <v>6601</v>
      </c>
      <c r="BW1351">
        <v>6533</v>
      </c>
      <c r="BX1351">
        <v>6624</v>
      </c>
      <c r="BY1351">
        <v>6592</v>
      </c>
      <c r="BZ1351">
        <v>6669</v>
      </c>
      <c r="CA1351">
        <v>5.8999999999999997E-2</v>
      </c>
      <c r="CB1351">
        <v>9.6000000000000002E-2</v>
      </c>
      <c r="CC1351">
        <v>0.18099999999999999</v>
      </c>
      <c r="CD1351">
        <v>1.6E-2</v>
      </c>
      <c r="CE1351">
        <v>0.79700000000000004</v>
      </c>
      <c r="CF1351">
        <v>-4.0000000000000001E-3</v>
      </c>
      <c r="CG1351">
        <v>6.0999999999999999E-2</v>
      </c>
      <c r="CH1351">
        <v>17.2941927</v>
      </c>
      <c r="CI1351">
        <v>1</v>
      </c>
      <c r="CJ1351">
        <v>2</v>
      </c>
      <c r="CK1351">
        <v>29</v>
      </c>
      <c r="CL1351">
        <v>87</v>
      </c>
      <c r="CM1351">
        <v>0</v>
      </c>
      <c r="CN1351">
        <v>0</v>
      </c>
      <c r="CO1351">
        <v>6070</v>
      </c>
      <c r="CP1351">
        <v>0.33200000000000002</v>
      </c>
      <c r="CQ1351">
        <v>4668</v>
      </c>
      <c r="CR1351">
        <v>4648</v>
      </c>
      <c r="CS1351">
        <v>586</v>
      </c>
      <c r="CT1351">
        <v>622</v>
      </c>
      <c r="CU1351">
        <v>67797</v>
      </c>
      <c r="CV1351">
        <v>0.91300000000000003</v>
      </c>
      <c r="CW1351">
        <v>2.5999999999999999E-2</v>
      </c>
      <c r="CX1351">
        <v>7.0000000000000001E-3</v>
      </c>
      <c r="CY1351">
        <v>2.3E-2</v>
      </c>
      <c r="CZ1351">
        <v>3.0000000000000001E-3</v>
      </c>
      <c r="DA1351">
        <v>2.8000000000000001E-2</v>
      </c>
      <c r="DB1351">
        <v>1.6E-2</v>
      </c>
      <c r="DC1351">
        <v>0.28100000000000003</v>
      </c>
      <c r="DD1351">
        <v>0.36399999999999999</v>
      </c>
      <c r="DE1351">
        <v>0.29599999999999999</v>
      </c>
      <c r="DF1351">
        <v>86.648408142614301</v>
      </c>
      <c r="DG1351">
        <v>0.246835443037975</v>
      </c>
      <c r="DH1351">
        <v>0.27660000000000001</v>
      </c>
      <c r="DI1351">
        <v>0.3256</v>
      </c>
      <c r="DJ1351">
        <v>37.299999999999997</v>
      </c>
      <c r="DK1351">
        <v>3.3</v>
      </c>
      <c r="DL1351">
        <v>3.94</v>
      </c>
      <c r="DM1351">
        <v>19.393939393939402</v>
      </c>
      <c r="DN1351">
        <v>165.13</v>
      </c>
      <c r="DO1351">
        <v>235.74</v>
      </c>
      <c r="DP1351">
        <v>42.760249500393599</v>
      </c>
      <c r="DQ1351">
        <v>1081.21156321991</v>
      </c>
      <c r="DR1351">
        <v>1949.02930578262</v>
      </c>
      <c r="DS1351">
        <v>80.263453710973906</v>
      </c>
      <c r="DT1351">
        <v>324802000</v>
      </c>
      <c r="DU1351">
        <v>14790.62</v>
      </c>
    </row>
    <row r="1352" spans="1:125" x14ac:dyDescent="0.3">
      <c r="A1352">
        <v>27059</v>
      </c>
      <c r="B1352" t="s">
        <v>1709</v>
      </c>
      <c r="C1352" t="s">
        <v>1672</v>
      </c>
      <c r="D1352" t="s">
        <v>1673</v>
      </c>
      <c r="E1352" t="s">
        <v>858</v>
      </c>
      <c r="F1352" t="s">
        <v>125</v>
      </c>
      <c r="G1352">
        <v>2733460</v>
      </c>
      <c r="H1352" t="s">
        <v>1675</v>
      </c>
      <c r="I1352">
        <v>21016</v>
      </c>
      <c r="J1352">
        <v>5657</v>
      </c>
      <c r="K1352">
        <v>13635</v>
      </c>
      <c r="L1352">
        <v>24235</v>
      </c>
      <c r="M1352">
        <v>7138</v>
      </c>
      <c r="N1352">
        <v>16491</v>
      </c>
      <c r="O1352">
        <v>25918</v>
      </c>
      <c r="P1352">
        <v>7384</v>
      </c>
      <c r="Q1352">
        <v>18027</v>
      </c>
      <c r="R1352" t="s">
        <v>3732</v>
      </c>
      <c r="S1352" t="s">
        <v>121</v>
      </c>
      <c r="T1352" t="s">
        <v>121</v>
      </c>
      <c r="U1352" t="str">
        <f t="shared" si="138"/>
        <v>Trump</v>
      </c>
      <c r="V1352" s="2">
        <f t="shared" si="143"/>
        <v>1.0694450175366206</v>
      </c>
      <c r="W1352">
        <v>0.39689000000000002</v>
      </c>
      <c r="X1352">
        <v>0.26917999999999997</v>
      </c>
      <c r="Y1352">
        <v>0.29453000000000001</v>
      </c>
      <c r="Z1352">
        <f t="shared" si="139"/>
        <v>0.28489852612084265</v>
      </c>
      <c r="AA1352">
        <v>0.5774842953949646</v>
      </c>
      <c r="AB1352">
        <v>0.64878999999999998</v>
      </c>
      <c r="AC1352">
        <v>0.68045999999999995</v>
      </c>
      <c r="AD1352">
        <f t="shared" si="140"/>
        <v>0.69553977930395861</v>
      </c>
      <c r="AE1352">
        <v>18.100000000000001</v>
      </c>
      <c r="AF1352">
        <v>38</v>
      </c>
      <c r="AG1352">
        <v>38.6</v>
      </c>
      <c r="AH1352" s="3">
        <f t="shared" si="142"/>
        <v>41.064125318311596</v>
      </c>
      <c r="AI1352">
        <v>-38.593000000000004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f t="shared" si="141"/>
        <v>1</v>
      </c>
      <c r="AQ1352">
        <v>0</v>
      </c>
      <c r="AS1352">
        <v>0</v>
      </c>
      <c r="AU1352">
        <v>0.35099999999999998</v>
      </c>
      <c r="AV1352">
        <v>0</v>
      </c>
      <c r="AW1352">
        <v>0</v>
      </c>
      <c r="AX1352">
        <v>37857</v>
      </c>
      <c r="AY1352">
        <v>38200</v>
      </c>
      <c r="AZ1352">
        <v>38149</v>
      </c>
      <c r="BA1352">
        <v>38064</v>
      </c>
      <c r="BB1352">
        <v>38273</v>
      </c>
      <c r="BC1352">
        <v>38281</v>
      </c>
      <c r="BD1352">
        <v>38778</v>
      </c>
      <c r="BE1352">
        <v>39543</v>
      </c>
      <c r="BF1352">
        <v>39950</v>
      </c>
      <c r="BG1352">
        <v>40596</v>
      </c>
      <c r="BH1352">
        <v>41396</v>
      </c>
      <c r="BI1352">
        <v>41962</v>
      </c>
      <c r="BJ1352">
        <v>42711</v>
      </c>
      <c r="BK1352">
        <v>43182</v>
      </c>
      <c r="BL1352">
        <v>257</v>
      </c>
      <c r="BM1352">
        <v>16056</v>
      </c>
      <c r="BN1352">
        <v>15913</v>
      </c>
      <c r="BO1352">
        <v>15695</v>
      </c>
      <c r="BP1352">
        <v>15437</v>
      </c>
      <c r="BQ1352">
        <v>15368</v>
      </c>
      <c r="BR1352">
        <v>15187</v>
      </c>
      <c r="BS1352">
        <v>15250</v>
      </c>
      <c r="BT1352">
        <v>15335</v>
      </c>
      <c r="BU1352">
        <v>15372</v>
      </c>
      <c r="BV1352">
        <v>15416</v>
      </c>
      <c r="BW1352">
        <v>15785</v>
      </c>
      <c r="BX1352">
        <v>15961</v>
      </c>
      <c r="BY1352">
        <v>16213</v>
      </c>
      <c r="BZ1352">
        <v>16471</v>
      </c>
      <c r="CA1352">
        <v>7.4999999999999997E-2</v>
      </c>
      <c r="CB1352">
        <v>7.0000000000000007E-2</v>
      </c>
      <c r="CC1352">
        <v>0.16</v>
      </c>
      <c r="CD1352">
        <v>3.5000000000000003E-2</v>
      </c>
      <c r="CE1352">
        <v>0.88700000000000001</v>
      </c>
      <c r="CF1352">
        <v>5.8000000000000003E-2</v>
      </c>
      <c r="CG1352">
        <v>0.126</v>
      </c>
      <c r="CH1352">
        <v>5.9349074000000002</v>
      </c>
      <c r="CI1352">
        <v>1</v>
      </c>
      <c r="CJ1352">
        <v>1</v>
      </c>
      <c r="CK1352">
        <v>9</v>
      </c>
      <c r="CL1352">
        <v>87</v>
      </c>
      <c r="CM1352">
        <v>0</v>
      </c>
      <c r="CN1352">
        <v>0</v>
      </c>
      <c r="CO1352">
        <v>3231</v>
      </c>
      <c r="CP1352">
        <v>8.5999999999999993E-2</v>
      </c>
      <c r="CQ1352">
        <v>9497</v>
      </c>
      <c r="CR1352">
        <v>10050</v>
      </c>
      <c r="CS1352">
        <v>878</v>
      </c>
      <c r="CT1352">
        <v>989</v>
      </c>
      <c r="CU1352">
        <v>83212</v>
      </c>
      <c r="CV1352">
        <v>0.92400000000000004</v>
      </c>
      <c r="CW1352">
        <v>2.4E-2</v>
      </c>
      <c r="CX1352">
        <v>8.9999999999999993E-3</v>
      </c>
      <c r="CY1352">
        <v>3.0000000000000001E-3</v>
      </c>
      <c r="CZ1352">
        <v>1.7999999999999999E-2</v>
      </c>
      <c r="DA1352">
        <v>2.1000000000000001E-2</v>
      </c>
      <c r="DB1352">
        <v>2.8000000000000001E-2</v>
      </c>
      <c r="DC1352">
        <v>0.34599999999999997</v>
      </c>
      <c r="DD1352">
        <v>0.38200000000000001</v>
      </c>
      <c r="DE1352">
        <v>0.19700000000000001</v>
      </c>
      <c r="DF1352">
        <v>97.177459803021193</v>
      </c>
      <c r="DG1352">
        <v>0.51785714285714302</v>
      </c>
      <c r="DH1352">
        <v>0.312</v>
      </c>
      <c r="DI1352">
        <v>0.3115</v>
      </c>
      <c r="DJ1352">
        <v>56.6</v>
      </c>
      <c r="DK1352">
        <v>3.07</v>
      </c>
      <c r="DL1352">
        <v>4.25</v>
      </c>
      <c r="DM1352">
        <v>38.436482084690603</v>
      </c>
      <c r="DN1352">
        <v>264.83999999999997</v>
      </c>
      <c r="DO1352">
        <v>364.77</v>
      </c>
      <c r="DP1352">
        <v>37.732215677390101</v>
      </c>
      <c r="DQ1352">
        <v>1276.9317764249699</v>
      </c>
      <c r="DR1352">
        <v>2166.6212137499501</v>
      </c>
      <c r="DS1352">
        <v>69.673999327970904</v>
      </c>
      <c r="DT1352">
        <v>466309000</v>
      </c>
      <c r="DU1352">
        <v>10913.68</v>
      </c>
    </row>
    <row r="1353" spans="1:125" x14ac:dyDescent="0.3">
      <c r="A1353">
        <v>27061</v>
      </c>
      <c r="B1353" t="s">
        <v>1710</v>
      </c>
      <c r="C1353" t="s">
        <v>1672</v>
      </c>
      <c r="D1353" t="s">
        <v>1673</v>
      </c>
      <c r="E1353" t="s">
        <v>858</v>
      </c>
      <c r="F1353" t="s">
        <v>125</v>
      </c>
      <c r="I1353">
        <v>23880</v>
      </c>
      <c r="J1353">
        <v>9015</v>
      </c>
      <c r="K1353">
        <v>12920</v>
      </c>
      <c r="L1353">
        <v>26561</v>
      </c>
      <c r="M1353">
        <v>10786</v>
      </c>
      <c r="N1353">
        <v>15239</v>
      </c>
      <c r="O1353">
        <v>26840</v>
      </c>
      <c r="P1353">
        <v>10467</v>
      </c>
      <c r="Q1353">
        <v>15863</v>
      </c>
      <c r="R1353" t="s">
        <v>3731</v>
      </c>
      <c r="S1353" t="s">
        <v>121</v>
      </c>
      <c r="T1353" t="s">
        <v>121</v>
      </c>
      <c r="U1353" t="str">
        <f t="shared" si="138"/>
        <v>Trump</v>
      </c>
      <c r="V1353" s="2">
        <f t="shared" si="143"/>
        <v>1.0105041225857461</v>
      </c>
      <c r="W1353">
        <v>0.53730999999999995</v>
      </c>
      <c r="X1353">
        <v>0.37751000000000001</v>
      </c>
      <c r="Y1353">
        <v>0.40608</v>
      </c>
      <c r="Z1353">
        <f t="shared" si="139"/>
        <v>0.38997764530551415</v>
      </c>
      <c r="AA1353">
        <v>0.43902337054224677</v>
      </c>
      <c r="AB1353">
        <v>0.54103999999999997</v>
      </c>
      <c r="AC1353">
        <v>0.57374000000000003</v>
      </c>
      <c r="AD1353">
        <f t="shared" si="140"/>
        <v>0.59102086438152013</v>
      </c>
      <c r="AE1353">
        <v>9.8000000000000007</v>
      </c>
      <c r="AF1353">
        <v>16.399999999999999</v>
      </c>
      <c r="AG1353">
        <v>16.8</v>
      </c>
      <c r="AH1353" s="3">
        <f t="shared" si="142"/>
        <v>20.104321907600596</v>
      </c>
      <c r="AI1353">
        <v>-16.765999999999998</v>
      </c>
      <c r="AJ1353">
        <v>2</v>
      </c>
      <c r="AK1353">
        <v>2</v>
      </c>
      <c r="AL1353">
        <v>2</v>
      </c>
      <c r="AM1353">
        <v>2</v>
      </c>
      <c r="AN1353">
        <v>1</v>
      </c>
      <c r="AO1353">
        <v>1</v>
      </c>
      <c r="AP1353">
        <f t="shared" si="141"/>
        <v>1</v>
      </c>
      <c r="AQ1353">
        <v>1</v>
      </c>
      <c r="AR1353">
        <v>10.202</v>
      </c>
      <c r="AS1353">
        <v>0</v>
      </c>
      <c r="AU1353">
        <v>0.68100000000000005</v>
      </c>
      <c r="AV1353">
        <v>0</v>
      </c>
      <c r="AW1353">
        <v>0</v>
      </c>
      <c r="AX1353">
        <v>45037</v>
      </c>
      <c r="AY1353">
        <v>45105</v>
      </c>
      <c r="AZ1353">
        <v>45152</v>
      </c>
      <c r="BA1353">
        <v>45335</v>
      </c>
      <c r="BB1353">
        <v>45328</v>
      </c>
      <c r="BC1353">
        <v>45267</v>
      </c>
      <c r="BD1353">
        <v>45168</v>
      </c>
      <c r="BE1353">
        <v>45088</v>
      </c>
      <c r="BF1353">
        <v>45051</v>
      </c>
      <c r="BG1353">
        <v>45130</v>
      </c>
      <c r="BH1353">
        <v>45034</v>
      </c>
      <c r="BI1353">
        <v>45099</v>
      </c>
      <c r="BJ1353">
        <v>45194</v>
      </c>
      <c r="BK1353">
        <v>45365</v>
      </c>
      <c r="BL1353">
        <v>20</v>
      </c>
      <c r="BM1353">
        <v>16316</v>
      </c>
      <c r="BN1353">
        <v>16073</v>
      </c>
      <c r="BO1353">
        <v>15795</v>
      </c>
      <c r="BP1353">
        <v>15659</v>
      </c>
      <c r="BQ1353">
        <v>15381</v>
      </c>
      <c r="BR1353">
        <v>15107</v>
      </c>
      <c r="BS1353">
        <v>15001</v>
      </c>
      <c r="BT1353">
        <v>14862</v>
      </c>
      <c r="BU1353">
        <v>14688</v>
      </c>
      <c r="BV1353">
        <v>14598</v>
      </c>
      <c r="BW1353">
        <v>14604</v>
      </c>
      <c r="BX1353">
        <v>14558</v>
      </c>
      <c r="BY1353">
        <v>14571</v>
      </c>
      <c r="BZ1353">
        <v>14663</v>
      </c>
      <c r="CA1353">
        <v>5.6000000000000001E-2</v>
      </c>
      <c r="CB1353">
        <v>0.114</v>
      </c>
      <c r="CC1353">
        <v>0.215</v>
      </c>
      <c r="CD1353">
        <v>4.2000000000000003E-2</v>
      </c>
      <c r="CE1353">
        <v>0.75900000000000001</v>
      </c>
      <c r="CF1353">
        <v>-1.7999999999999999E-2</v>
      </c>
      <c r="CG1353">
        <v>-6.0000000000000001E-3</v>
      </c>
      <c r="CH1353">
        <v>38.991703800000003</v>
      </c>
      <c r="CI1353">
        <v>2</v>
      </c>
      <c r="CJ1353">
        <v>4</v>
      </c>
      <c r="CK1353">
        <v>62</v>
      </c>
      <c r="CL1353">
        <v>87</v>
      </c>
      <c r="CM1353">
        <v>0</v>
      </c>
      <c r="CN1353">
        <v>0</v>
      </c>
      <c r="CO1353">
        <v>1369</v>
      </c>
      <c r="CP1353">
        <v>3.3000000000000002E-2</v>
      </c>
      <c r="CQ1353">
        <v>13454</v>
      </c>
      <c r="CR1353">
        <v>13206</v>
      </c>
      <c r="CS1353">
        <v>1157</v>
      </c>
      <c r="CT1353">
        <v>1150</v>
      </c>
      <c r="CU1353">
        <v>66958</v>
      </c>
      <c r="CV1353">
        <v>0.89200000000000002</v>
      </c>
      <c r="CW1353">
        <v>1.7000000000000001E-2</v>
      </c>
      <c r="CX1353">
        <v>6.0000000000000001E-3</v>
      </c>
      <c r="CY1353">
        <v>2.9000000000000001E-2</v>
      </c>
      <c r="CZ1353">
        <v>3.0000000000000001E-3</v>
      </c>
      <c r="DA1353">
        <v>5.2999999999999999E-2</v>
      </c>
      <c r="DB1353">
        <v>7.0000000000000001E-3</v>
      </c>
      <c r="DC1353">
        <v>0.30399999999999999</v>
      </c>
      <c r="DD1353">
        <v>0.39400000000000002</v>
      </c>
      <c r="DE1353">
        <v>0.247</v>
      </c>
      <c r="DF1353">
        <v>88.064292223446401</v>
      </c>
      <c r="DG1353">
        <v>0.53435114503816805</v>
      </c>
      <c r="DH1353">
        <v>0.2878</v>
      </c>
      <c r="DI1353">
        <v>0.31769999999999998</v>
      </c>
      <c r="DJ1353">
        <v>42.7</v>
      </c>
      <c r="DK1353">
        <v>2.82</v>
      </c>
      <c r="DL1353">
        <v>4.0199999999999996</v>
      </c>
      <c r="DM1353">
        <v>42.553191489361701</v>
      </c>
      <c r="DN1353">
        <v>363.08</v>
      </c>
      <c r="DO1353">
        <v>515.51</v>
      </c>
      <c r="DP1353">
        <v>41.982483199294897</v>
      </c>
      <c r="DQ1353">
        <v>891.82329408079704</v>
      </c>
      <c r="DR1353">
        <v>1532.24836680724</v>
      </c>
      <c r="DS1353">
        <v>71.810758586041402</v>
      </c>
      <c r="DT1353">
        <v>741720000</v>
      </c>
      <c r="DU1353">
        <v>16407.919999999998</v>
      </c>
    </row>
    <row r="1354" spans="1:125" x14ac:dyDescent="0.3">
      <c r="A1354">
        <v>27063</v>
      </c>
      <c r="B1354" t="s">
        <v>1711</v>
      </c>
      <c r="C1354" t="s">
        <v>1672</v>
      </c>
      <c r="D1354" t="s">
        <v>1673</v>
      </c>
      <c r="E1354" t="s">
        <v>858</v>
      </c>
      <c r="F1354" t="s">
        <v>125</v>
      </c>
      <c r="I1354">
        <v>5484</v>
      </c>
      <c r="J1354">
        <v>1492</v>
      </c>
      <c r="K1354">
        <v>3609</v>
      </c>
      <c r="L1354">
        <v>5819</v>
      </c>
      <c r="M1354">
        <v>1745</v>
      </c>
      <c r="N1354">
        <v>3948</v>
      </c>
      <c r="O1354">
        <v>5644</v>
      </c>
      <c r="P1354">
        <v>1581</v>
      </c>
      <c r="Q1354">
        <v>3949</v>
      </c>
      <c r="R1354" t="s">
        <v>3732</v>
      </c>
      <c r="S1354" t="s">
        <v>121</v>
      </c>
      <c r="T1354" t="s">
        <v>121</v>
      </c>
      <c r="U1354" t="str">
        <f t="shared" ref="U1354:U1417" si="144">IF(AP1354=1,"Trump",IF(AP1354=2,"Harris",""))</f>
        <v>Trump</v>
      </c>
      <c r="V1354" s="2">
        <f t="shared" si="143"/>
        <v>0.96992610414160507</v>
      </c>
      <c r="W1354">
        <v>0.41768</v>
      </c>
      <c r="X1354">
        <v>0.27206000000000002</v>
      </c>
      <c r="Y1354">
        <v>0.29987999999999998</v>
      </c>
      <c r="Z1354">
        <f t="shared" ref="Z1354:Z1417" si="145">IFERROR(P1354/$O1354,"")</f>
        <v>0.28012048192771083</v>
      </c>
      <c r="AA1354">
        <v>0.56058931860036831</v>
      </c>
      <c r="AB1354">
        <v>0.65810000000000002</v>
      </c>
      <c r="AC1354">
        <v>0.67847000000000002</v>
      </c>
      <c r="AD1354">
        <f t="shared" ref="AD1354:AD1417" si="146">IFERROR(Q1354/$O1354,"")</f>
        <v>0.69968107725017714</v>
      </c>
      <c r="AE1354">
        <v>14.3</v>
      </c>
      <c r="AF1354">
        <v>38.6</v>
      </c>
      <c r="AG1354">
        <v>37.9</v>
      </c>
      <c r="AH1354" s="3">
        <f t="shared" si="142"/>
        <v>41.956059532246634</v>
      </c>
      <c r="AI1354">
        <v>-37.859000000000002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f t="shared" ref="AP1354:AP1417" si="147">IF(AND(ISNUMBER(AD1354), ISNUMBER(Z1354)), IFERROR(IF(AD1354&gt;Z1354,1,2),""), "")</f>
        <v>1</v>
      </c>
      <c r="AQ1354">
        <v>0</v>
      </c>
      <c r="AS1354">
        <v>0</v>
      </c>
      <c r="AU1354">
        <v>0</v>
      </c>
      <c r="AV1354">
        <v>0</v>
      </c>
      <c r="AW1354">
        <v>0</v>
      </c>
      <c r="AX1354">
        <v>10271</v>
      </c>
      <c r="AY1354">
        <v>10195</v>
      </c>
      <c r="AZ1354">
        <v>10308</v>
      </c>
      <c r="BA1354">
        <v>10281</v>
      </c>
      <c r="BB1354">
        <v>10272</v>
      </c>
      <c r="BC1354">
        <v>10096</v>
      </c>
      <c r="BD1354">
        <v>9968</v>
      </c>
      <c r="BE1354">
        <v>9965</v>
      </c>
      <c r="BF1354">
        <v>9895</v>
      </c>
      <c r="BG1354">
        <v>9846</v>
      </c>
      <c r="BH1354">
        <v>9995</v>
      </c>
      <c r="BI1354">
        <v>10005</v>
      </c>
      <c r="BJ1354">
        <v>9898</v>
      </c>
      <c r="BK1354">
        <v>9919</v>
      </c>
      <c r="BL1354">
        <v>1</v>
      </c>
      <c r="BM1354">
        <v>3815</v>
      </c>
      <c r="BN1354">
        <v>3741</v>
      </c>
      <c r="BO1354">
        <v>3700</v>
      </c>
      <c r="BP1354">
        <v>3642</v>
      </c>
      <c r="BQ1354">
        <v>3609</v>
      </c>
      <c r="BR1354">
        <v>3462</v>
      </c>
      <c r="BS1354">
        <v>3361</v>
      </c>
      <c r="BT1354">
        <v>3362</v>
      </c>
      <c r="BU1354">
        <v>3291</v>
      </c>
      <c r="BV1354">
        <v>3247</v>
      </c>
      <c r="BW1354">
        <v>3331</v>
      </c>
      <c r="BX1354">
        <v>3359</v>
      </c>
      <c r="BY1354">
        <v>3329</v>
      </c>
      <c r="BZ1354">
        <v>3325</v>
      </c>
      <c r="CA1354">
        <v>6.5000000000000002E-2</v>
      </c>
      <c r="CB1354">
        <v>9.0999999999999998E-2</v>
      </c>
      <c r="CC1354">
        <v>0.11</v>
      </c>
      <c r="CD1354">
        <v>7.8E-2</v>
      </c>
      <c r="CE1354">
        <v>0.81100000000000005</v>
      </c>
      <c r="CF1354">
        <v>-1.4999999999999999E-2</v>
      </c>
      <c r="CG1354">
        <v>0.01</v>
      </c>
      <c r="CH1354">
        <v>27.409061900000001</v>
      </c>
      <c r="CI1354">
        <v>2</v>
      </c>
      <c r="CJ1354">
        <v>3</v>
      </c>
      <c r="CK1354">
        <v>46</v>
      </c>
      <c r="CL1354">
        <v>87</v>
      </c>
      <c r="CM1354">
        <v>0</v>
      </c>
      <c r="CN1354">
        <v>0</v>
      </c>
      <c r="CO1354">
        <v>0</v>
      </c>
      <c r="CP1354">
        <v>0</v>
      </c>
      <c r="CQ1354">
        <v>3912</v>
      </c>
      <c r="CR1354">
        <v>3852</v>
      </c>
      <c r="CS1354">
        <v>295</v>
      </c>
      <c r="CT1354">
        <v>298</v>
      </c>
      <c r="CU1354">
        <v>66694</v>
      </c>
      <c r="CV1354">
        <v>0.91</v>
      </c>
      <c r="CW1354">
        <v>4.2999999999999997E-2</v>
      </c>
      <c r="CX1354">
        <v>3.0000000000000001E-3</v>
      </c>
      <c r="CY1354">
        <v>0</v>
      </c>
      <c r="CZ1354">
        <v>1.4999999999999999E-2</v>
      </c>
      <c r="DA1354">
        <v>0.03</v>
      </c>
      <c r="DB1354">
        <v>2.9000000000000001E-2</v>
      </c>
      <c r="DC1354">
        <v>0.33500000000000002</v>
      </c>
      <c r="DD1354">
        <v>0.36799999999999999</v>
      </c>
      <c r="DE1354">
        <v>0.23100000000000001</v>
      </c>
      <c r="DF1354">
        <v>83.060472855189502</v>
      </c>
      <c r="DG1354">
        <v>0.17252396166134201</v>
      </c>
      <c r="DH1354">
        <v>0.33289999999999997</v>
      </c>
      <c r="DI1354">
        <v>0.33910000000000001</v>
      </c>
      <c r="DJ1354">
        <v>69.599999999999994</v>
      </c>
      <c r="DK1354">
        <v>3.13</v>
      </c>
      <c r="DL1354">
        <v>3.67</v>
      </c>
      <c r="DM1354">
        <v>17.252396166134201</v>
      </c>
      <c r="DN1354">
        <v>171.78</v>
      </c>
      <c r="DO1354">
        <v>228.86</v>
      </c>
      <c r="DP1354">
        <v>33.228548142973601</v>
      </c>
      <c r="DQ1354">
        <v>705.61569649612102</v>
      </c>
      <c r="DR1354">
        <v>1254.7011819801401</v>
      </c>
      <c r="DS1354">
        <v>77.816506663700295</v>
      </c>
      <c r="DT1354">
        <v>129485000</v>
      </c>
      <c r="DU1354">
        <v>13088.55</v>
      </c>
    </row>
    <row r="1355" spans="1:125" x14ac:dyDescent="0.3">
      <c r="A1355">
        <v>27065</v>
      </c>
      <c r="B1355" t="s">
        <v>1712</v>
      </c>
      <c r="C1355" t="s">
        <v>1672</v>
      </c>
      <c r="D1355" t="s">
        <v>1673</v>
      </c>
      <c r="E1355" t="s">
        <v>858</v>
      </c>
      <c r="F1355" t="s">
        <v>125</v>
      </c>
      <c r="I1355">
        <v>8177</v>
      </c>
      <c r="J1355">
        <v>2327</v>
      </c>
      <c r="K1355">
        <v>5230</v>
      </c>
      <c r="L1355">
        <v>9242</v>
      </c>
      <c r="M1355">
        <v>2774</v>
      </c>
      <c r="N1355">
        <v>6278</v>
      </c>
      <c r="O1355">
        <v>9703</v>
      </c>
      <c r="P1355">
        <v>2718</v>
      </c>
      <c r="Q1355">
        <v>6818</v>
      </c>
      <c r="R1355" t="s">
        <v>3732</v>
      </c>
      <c r="S1355" t="s">
        <v>121</v>
      </c>
      <c r="T1355" t="s">
        <v>121</v>
      </c>
      <c r="U1355" t="str">
        <f t="shared" si="144"/>
        <v>Trump</v>
      </c>
      <c r="V1355" s="2">
        <f t="shared" si="143"/>
        <v>1.049880978143259</v>
      </c>
      <c r="W1355">
        <v>0.44085999999999997</v>
      </c>
      <c r="X1355">
        <v>0.28458</v>
      </c>
      <c r="Y1355">
        <v>0.30014999999999997</v>
      </c>
      <c r="Z1355">
        <f t="shared" si="145"/>
        <v>0.28011955065443678</v>
      </c>
      <c r="AA1355">
        <v>0.53104294478527603</v>
      </c>
      <c r="AB1355">
        <v>0.63959999999999995</v>
      </c>
      <c r="AC1355">
        <v>0.67928999999999995</v>
      </c>
      <c r="AD1355">
        <f t="shared" si="146"/>
        <v>0.70266927754302788</v>
      </c>
      <c r="AE1355">
        <v>9</v>
      </c>
      <c r="AF1355">
        <v>35.5</v>
      </c>
      <c r="AG1355">
        <v>37.9</v>
      </c>
      <c r="AH1355" s="3">
        <f t="shared" si="142"/>
        <v>42.254972688859112</v>
      </c>
      <c r="AI1355">
        <v>-37.914000000000001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f t="shared" si="147"/>
        <v>1</v>
      </c>
      <c r="AQ1355">
        <v>0</v>
      </c>
      <c r="AS1355">
        <v>0</v>
      </c>
      <c r="AU1355">
        <v>0.20300000000000001</v>
      </c>
      <c r="AV1355">
        <v>0</v>
      </c>
      <c r="AW1355">
        <v>0</v>
      </c>
      <c r="AX1355">
        <v>16216</v>
      </c>
      <c r="AY1355">
        <v>16225</v>
      </c>
      <c r="AZ1355">
        <v>15972</v>
      </c>
      <c r="BA1355">
        <v>16008</v>
      </c>
      <c r="BB1355">
        <v>15970</v>
      </c>
      <c r="BC1355">
        <v>15888</v>
      </c>
      <c r="BD1355">
        <v>15912</v>
      </c>
      <c r="BE1355">
        <v>16060</v>
      </c>
      <c r="BF1355">
        <v>16246</v>
      </c>
      <c r="BG1355">
        <v>16337</v>
      </c>
      <c r="BH1355">
        <v>16053</v>
      </c>
      <c r="BI1355">
        <v>16170</v>
      </c>
      <c r="BJ1355">
        <v>16449</v>
      </c>
      <c r="BK1355">
        <v>16602</v>
      </c>
      <c r="BL1355">
        <v>24</v>
      </c>
      <c r="BM1355">
        <v>6363</v>
      </c>
      <c r="BN1355">
        <v>6258</v>
      </c>
      <c r="BO1355">
        <v>6020</v>
      </c>
      <c r="BP1355">
        <v>5873</v>
      </c>
      <c r="BQ1355">
        <v>5742</v>
      </c>
      <c r="BR1355">
        <v>5601</v>
      </c>
      <c r="BS1355">
        <v>5516</v>
      </c>
      <c r="BT1355">
        <v>5536</v>
      </c>
      <c r="BU1355">
        <v>5512</v>
      </c>
      <c r="BV1355">
        <v>5539</v>
      </c>
      <c r="BW1355">
        <v>5464</v>
      </c>
      <c r="BX1355">
        <v>5554</v>
      </c>
      <c r="BY1355">
        <v>5659</v>
      </c>
      <c r="BZ1355">
        <v>5752</v>
      </c>
      <c r="CA1355">
        <v>8.6999999999999994E-2</v>
      </c>
      <c r="CB1355">
        <v>9.9000000000000005E-2</v>
      </c>
      <c r="CC1355">
        <v>0.189</v>
      </c>
      <c r="CD1355">
        <v>0.05</v>
      </c>
      <c r="CE1355">
        <v>0.72799999999999998</v>
      </c>
      <c r="CF1355">
        <v>5.3999999999999999E-2</v>
      </c>
      <c r="CG1355">
        <v>4.7E-2</v>
      </c>
      <c r="CH1355">
        <v>23.931078400000001</v>
      </c>
      <c r="CI1355">
        <v>2</v>
      </c>
      <c r="CJ1355">
        <v>3</v>
      </c>
      <c r="CK1355">
        <v>39</v>
      </c>
      <c r="CL1355">
        <v>87</v>
      </c>
      <c r="CM1355">
        <v>0</v>
      </c>
      <c r="CN1355">
        <v>0</v>
      </c>
      <c r="CO1355">
        <v>0</v>
      </c>
      <c r="CP1355">
        <v>0</v>
      </c>
      <c r="CQ1355">
        <v>3032</v>
      </c>
      <c r="CR1355">
        <v>3195</v>
      </c>
      <c r="CS1355">
        <v>301</v>
      </c>
      <c r="CT1355">
        <v>315</v>
      </c>
      <c r="CU1355">
        <v>69588</v>
      </c>
      <c r="CV1355">
        <v>0.93500000000000005</v>
      </c>
      <c r="CW1355">
        <v>1.7999999999999999E-2</v>
      </c>
      <c r="CX1355">
        <v>4.0000000000000001E-3</v>
      </c>
      <c r="CY1355">
        <v>4.0000000000000001E-3</v>
      </c>
      <c r="CZ1355">
        <v>4.0000000000000001E-3</v>
      </c>
      <c r="DA1355">
        <v>3.4000000000000002E-2</v>
      </c>
      <c r="DB1355">
        <v>0.01</v>
      </c>
      <c r="DC1355">
        <v>0.38800000000000001</v>
      </c>
      <c r="DD1355">
        <v>0.376</v>
      </c>
      <c r="DE1355">
        <v>0.15</v>
      </c>
      <c r="DF1355">
        <v>87.448190658816202</v>
      </c>
      <c r="DG1355">
        <v>0.20121951219512199</v>
      </c>
      <c r="DH1355">
        <v>0.34100000000000003</v>
      </c>
      <c r="DI1355">
        <v>0.28660000000000002</v>
      </c>
      <c r="DJ1355">
        <v>73.2</v>
      </c>
      <c r="DK1355">
        <v>3.28</v>
      </c>
      <c r="DL1355">
        <v>3.94</v>
      </c>
      <c r="DM1355">
        <v>20.121951219512201</v>
      </c>
      <c r="DN1355">
        <v>206.61</v>
      </c>
      <c r="DO1355">
        <v>292.51</v>
      </c>
      <c r="DP1355">
        <v>41.575915976961397</v>
      </c>
      <c r="DQ1355">
        <v>949.57603923814895</v>
      </c>
      <c r="DR1355">
        <v>1712.9957285641101</v>
      </c>
      <c r="DS1355">
        <v>80.395845912293396</v>
      </c>
      <c r="DT1355">
        <v>238465000</v>
      </c>
      <c r="DU1355">
        <v>14484.91</v>
      </c>
    </row>
    <row r="1356" spans="1:125" x14ac:dyDescent="0.3">
      <c r="A1356">
        <v>27067</v>
      </c>
      <c r="B1356" t="s">
        <v>1713</v>
      </c>
      <c r="C1356" t="s">
        <v>1672</v>
      </c>
      <c r="D1356" t="s">
        <v>1673</v>
      </c>
      <c r="E1356" t="s">
        <v>858</v>
      </c>
      <c r="F1356" t="s">
        <v>125</v>
      </c>
      <c r="I1356">
        <v>21772</v>
      </c>
      <c r="J1356">
        <v>7266</v>
      </c>
      <c r="K1356">
        <v>12785</v>
      </c>
      <c r="L1356">
        <v>23367</v>
      </c>
      <c r="M1356">
        <v>8440</v>
      </c>
      <c r="N1356">
        <v>14437</v>
      </c>
      <c r="O1356">
        <v>23283</v>
      </c>
      <c r="P1356">
        <v>7814</v>
      </c>
      <c r="Q1356">
        <v>15014</v>
      </c>
      <c r="R1356" t="s">
        <v>3732</v>
      </c>
      <c r="S1356" t="s">
        <v>121</v>
      </c>
      <c r="T1356" t="s">
        <v>121</v>
      </c>
      <c r="U1356" t="str">
        <f t="shared" si="144"/>
        <v>Trump</v>
      </c>
      <c r="V1356" s="2">
        <f t="shared" si="143"/>
        <v>0.99640518680190016</v>
      </c>
      <c r="W1356">
        <v>0.45678999999999997</v>
      </c>
      <c r="X1356">
        <v>0.33373000000000003</v>
      </c>
      <c r="Y1356">
        <v>0.36119000000000001</v>
      </c>
      <c r="Z1356">
        <f t="shared" si="145"/>
        <v>0.33560967229308936</v>
      </c>
      <c r="AA1356">
        <v>0.52364313999534129</v>
      </c>
      <c r="AB1356">
        <v>0.58721999999999996</v>
      </c>
      <c r="AC1356">
        <v>0.61783999999999994</v>
      </c>
      <c r="AD1356">
        <f t="shared" si="146"/>
        <v>0.64484817248636339</v>
      </c>
      <c r="AE1356">
        <v>6.7</v>
      </c>
      <c r="AF1356">
        <v>25.3</v>
      </c>
      <c r="AG1356">
        <v>25.7</v>
      </c>
      <c r="AH1356" s="3">
        <f t="shared" si="142"/>
        <v>30.923850019327404</v>
      </c>
      <c r="AI1356">
        <v>-25.664999999999999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f t="shared" si="147"/>
        <v>1</v>
      </c>
      <c r="AQ1356">
        <v>0</v>
      </c>
      <c r="AS1356">
        <v>0</v>
      </c>
      <c r="AU1356">
        <v>0.24399999999999999</v>
      </c>
      <c r="AV1356">
        <v>1</v>
      </c>
      <c r="AW1356">
        <v>0</v>
      </c>
      <c r="AX1356">
        <v>42233</v>
      </c>
      <c r="AY1356">
        <v>42202</v>
      </c>
      <c r="AZ1356">
        <v>42373</v>
      </c>
      <c r="BA1356">
        <v>42450</v>
      </c>
      <c r="BB1356">
        <v>42482</v>
      </c>
      <c r="BC1356">
        <v>42623</v>
      </c>
      <c r="BD1356">
        <v>42697</v>
      </c>
      <c r="BE1356">
        <v>42778</v>
      </c>
      <c r="BF1356">
        <v>42910</v>
      </c>
      <c r="BG1356">
        <v>43199</v>
      </c>
      <c r="BH1356">
        <v>43722</v>
      </c>
      <c r="BI1356">
        <v>43809</v>
      </c>
      <c r="BJ1356">
        <v>43771</v>
      </c>
      <c r="BK1356">
        <v>43813</v>
      </c>
      <c r="BL1356">
        <v>-4</v>
      </c>
      <c r="BM1356">
        <v>15760</v>
      </c>
      <c r="BN1356">
        <v>15524</v>
      </c>
      <c r="BO1356">
        <v>15389</v>
      </c>
      <c r="BP1356">
        <v>15265</v>
      </c>
      <c r="BQ1356">
        <v>15053</v>
      </c>
      <c r="BR1356">
        <v>15028</v>
      </c>
      <c r="BS1356">
        <v>14960</v>
      </c>
      <c r="BT1356">
        <v>14889</v>
      </c>
      <c r="BU1356">
        <v>14777</v>
      </c>
      <c r="BV1356">
        <v>14846</v>
      </c>
      <c r="BW1356">
        <v>15011</v>
      </c>
      <c r="BX1356">
        <v>15019</v>
      </c>
      <c r="BY1356">
        <v>14954</v>
      </c>
      <c r="BZ1356">
        <v>14941</v>
      </c>
      <c r="CA1356">
        <v>9.9000000000000005E-2</v>
      </c>
      <c r="CB1356">
        <v>8.7999999999999995E-2</v>
      </c>
      <c r="CC1356">
        <v>0.161</v>
      </c>
      <c r="CD1356">
        <v>6.2E-2</v>
      </c>
      <c r="CE1356">
        <v>0.86899999999999999</v>
      </c>
      <c r="CF1356">
        <v>-5.0000000000000001E-3</v>
      </c>
      <c r="CG1356">
        <v>1E-3</v>
      </c>
      <c r="CH1356">
        <v>33.120612600000001</v>
      </c>
      <c r="CI1356">
        <v>2</v>
      </c>
      <c r="CJ1356">
        <v>4</v>
      </c>
      <c r="CK1356">
        <v>52</v>
      </c>
      <c r="CL1356">
        <v>87</v>
      </c>
      <c r="CM1356">
        <v>0</v>
      </c>
      <c r="CN1356">
        <v>0</v>
      </c>
      <c r="CO1356">
        <v>5370</v>
      </c>
      <c r="CP1356">
        <v>0.124</v>
      </c>
      <c r="CQ1356">
        <v>19055</v>
      </c>
      <c r="CR1356">
        <v>18966</v>
      </c>
      <c r="CS1356">
        <v>1413</v>
      </c>
      <c r="CT1356">
        <v>1414</v>
      </c>
      <c r="CU1356">
        <v>72281</v>
      </c>
      <c r="CV1356">
        <v>0.77500000000000002</v>
      </c>
      <c r="CW1356">
        <v>0.13100000000000001</v>
      </c>
      <c r="CX1356">
        <v>0.06</v>
      </c>
      <c r="CY1356">
        <v>4.0000000000000001E-3</v>
      </c>
      <c r="CZ1356">
        <v>1.0999999999999999E-2</v>
      </c>
      <c r="DA1356">
        <v>1.9E-2</v>
      </c>
      <c r="DB1356">
        <v>0.09</v>
      </c>
      <c r="DC1356">
        <v>0.26900000000000002</v>
      </c>
      <c r="DD1356">
        <v>0.373</v>
      </c>
      <c r="DE1356">
        <v>0.25900000000000001</v>
      </c>
      <c r="DF1356">
        <v>88.798219555768299</v>
      </c>
      <c r="DG1356">
        <v>0.51851851851851805</v>
      </c>
      <c r="DH1356">
        <v>0.29420000000000002</v>
      </c>
      <c r="DI1356">
        <v>0.3372</v>
      </c>
      <c r="DJ1356">
        <v>46.3</v>
      </c>
      <c r="DK1356">
        <v>2.96</v>
      </c>
      <c r="DL1356">
        <v>4.0999999999999996</v>
      </c>
      <c r="DM1356">
        <v>38.513513513513502</v>
      </c>
      <c r="DN1356">
        <v>350.41</v>
      </c>
      <c r="DO1356">
        <v>473.6</v>
      </c>
      <c r="DP1356">
        <v>35.155960160954301</v>
      </c>
      <c r="DQ1356">
        <v>1008.94295806526</v>
      </c>
      <c r="DR1356">
        <v>1747.6608523454099</v>
      </c>
      <c r="DS1356">
        <v>73.217012753298604</v>
      </c>
      <c r="DT1356">
        <v>579434000</v>
      </c>
      <c r="DU1356">
        <v>13217.32</v>
      </c>
    </row>
    <row r="1357" spans="1:125" x14ac:dyDescent="0.3">
      <c r="A1357">
        <v>27069</v>
      </c>
      <c r="B1357" t="s">
        <v>1714</v>
      </c>
      <c r="C1357" t="s">
        <v>1672</v>
      </c>
      <c r="D1357" t="s">
        <v>1673</v>
      </c>
      <c r="E1357" t="s">
        <v>858</v>
      </c>
      <c r="F1357" t="s">
        <v>125</v>
      </c>
      <c r="I1357">
        <v>2385</v>
      </c>
      <c r="J1357">
        <v>823</v>
      </c>
      <c r="K1357">
        <v>1349</v>
      </c>
      <c r="L1357">
        <v>2639</v>
      </c>
      <c r="M1357">
        <v>1006</v>
      </c>
      <c r="N1357">
        <v>1546</v>
      </c>
      <c r="O1357">
        <v>2500</v>
      </c>
      <c r="P1357">
        <v>911</v>
      </c>
      <c r="Q1357">
        <v>1535</v>
      </c>
      <c r="R1357" t="s">
        <v>3731</v>
      </c>
      <c r="S1357" t="s">
        <v>121</v>
      </c>
      <c r="T1357" t="s">
        <v>121</v>
      </c>
      <c r="U1357" t="str">
        <f t="shared" si="144"/>
        <v>Trump</v>
      </c>
      <c r="V1357" s="2">
        <f t="shared" si="143"/>
        <v>0.94732853353543012</v>
      </c>
      <c r="W1357">
        <v>0.51280999999999999</v>
      </c>
      <c r="X1357">
        <v>0.34506999999999999</v>
      </c>
      <c r="Y1357">
        <v>0.38120999999999999</v>
      </c>
      <c r="Z1357">
        <f t="shared" si="145"/>
        <v>0.3644</v>
      </c>
      <c r="AA1357">
        <v>0.4524793388429752</v>
      </c>
      <c r="AB1357">
        <v>0.56562000000000001</v>
      </c>
      <c r="AC1357">
        <v>0.58582999999999996</v>
      </c>
      <c r="AD1357">
        <f t="shared" si="146"/>
        <v>0.61399999999999999</v>
      </c>
      <c r="AE1357">
        <v>6</v>
      </c>
      <c r="AF1357">
        <v>22.1</v>
      </c>
      <c r="AG1357">
        <v>20.5</v>
      </c>
      <c r="AH1357" s="3">
        <f t="shared" si="142"/>
        <v>24.959999999999997</v>
      </c>
      <c r="AI1357">
        <v>-20.462</v>
      </c>
      <c r="AJ1357">
        <v>1</v>
      </c>
      <c r="AK1357">
        <v>2</v>
      </c>
      <c r="AL1357">
        <v>2</v>
      </c>
      <c r="AM1357">
        <v>2</v>
      </c>
      <c r="AN1357">
        <v>1</v>
      </c>
      <c r="AO1357">
        <v>1</v>
      </c>
      <c r="AP1357">
        <f t="shared" si="147"/>
        <v>1</v>
      </c>
      <c r="AQ1357">
        <v>1</v>
      </c>
      <c r="AR1357">
        <v>11.314</v>
      </c>
      <c r="AS1357">
        <v>0</v>
      </c>
      <c r="AV1357">
        <v>0</v>
      </c>
      <c r="AW1357">
        <v>0</v>
      </c>
      <c r="AX1357">
        <v>4553</v>
      </c>
      <c r="AY1357">
        <v>4540</v>
      </c>
      <c r="AZ1357">
        <v>4497</v>
      </c>
      <c r="BA1357">
        <v>4498</v>
      </c>
      <c r="BB1357">
        <v>4455</v>
      </c>
      <c r="BC1357">
        <v>4409</v>
      </c>
      <c r="BD1357">
        <v>4320</v>
      </c>
      <c r="BE1357">
        <v>4261</v>
      </c>
      <c r="BF1357">
        <v>4268</v>
      </c>
      <c r="BG1357">
        <v>4298</v>
      </c>
      <c r="BH1357">
        <v>4208</v>
      </c>
      <c r="BI1357">
        <v>4178</v>
      </c>
      <c r="BJ1357">
        <v>4086</v>
      </c>
      <c r="BK1357">
        <v>4060</v>
      </c>
      <c r="BL1357">
        <v>-19</v>
      </c>
      <c r="BM1357">
        <v>1557</v>
      </c>
      <c r="BN1357">
        <v>1532</v>
      </c>
      <c r="BO1357">
        <v>1475</v>
      </c>
      <c r="BP1357">
        <v>1449</v>
      </c>
      <c r="BQ1357">
        <v>1411</v>
      </c>
      <c r="BR1357">
        <v>1376</v>
      </c>
      <c r="BS1357">
        <v>1321</v>
      </c>
      <c r="BT1357">
        <v>1295</v>
      </c>
      <c r="BU1357">
        <v>1282</v>
      </c>
      <c r="BV1357">
        <v>1287</v>
      </c>
      <c r="BW1357">
        <v>1249</v>
      </c>
      <c r="BX1357">
        <v>1259</v>
      </c>
      <c r="BY1357">
        <v>1238</v>
      </c>
      <c r="BZ1357">
        <v>1227</v>
      </c>
      <c r="CA1357">
        <v>0.04</v>
      </c>
      <c r="CB1357">
        <v>0.10299999999999999</v>
      </c>
      <c r="CC1357">
        <v>0.10299999999999999</v>
      </c>
      <c r="CD1357">
        <v>0.17</v>
      </c>
      <c r="CE1357">
        <v>0.78300000000000003</v>
      </c>
      <c r="CF1357">
        <v>-0.13200000000000001</v>
      </c>
      <c r="CG1357">
        <v>-4.1000000000000002E-2</v>
      </c>
      <c r="CH1357">
        <v>56.732610000000001</v>
      </c>
      <c r="CI1357">
        <v>3</v>
      </c>
      <c r="CJ1357">
        <v>6</v>
      </c>
      <c r="CK1357">
        <v>82</v>
      </c>
      <c r="CL1357">
        <v>87</v>
      </c>
      <c r="CM1357">
        <v>0</v>
      </c>
      <c r="CN1357">
        <v>0</v>
      </c>
      <c r="CO1357">
        <v>0</v>
      </c>
      <c r="CP1357">
        <v>0</v>
      </c>
      <c r="CQ1357">
        <v>1233</v>
      </c>
      <c r="CR1357">
        <v>1070</v>
      </c>
      <c r="CS1357">
        <v>146</v>
      </c>
      <c r="CT1357">
        <v>140</v>
      </c>
      <c r="CU1357">
        <v>65244</v>
      </c>
      <c r="CV1357">
        <v>0.93899999999999995</v>
      </c>
      <c r="CW1357">
        <v>1.2999999999999999E-2</v>
      </c>
      <c r="CX1357">
        <v>8.0000000000000002E-3</v>
      </c>
      <c r="CY1357">
        <v>2E-3</v>
      </c>
      <c r="CZ1357">
        <v>5.0000000000000001E-3</v>
      </c>
      <c r="DA1357">
        <v>3.2000000000000001E-2</v>
      </c>
      <c r="DB1357">
        <v>2.1999999999999999E-2</v>
      </c>
      <c r="DC1357">
        <v>0.35599999999999998</v>
      </c>
      <c r="DD1357">
        <v>0.33200000000000002</v>
      </c>
      <c r="DE1357">
        <v>0.27200000000000002</v>
      </c>
      <c r="DF1357">
        <v>86.904788780291696</v>
      </c>
      <c r="DG1357">
        <v>0.269349845201238</v>
      </c>
      <c r="DH1357">
        <v>0.33160000000000001</v>
      </c>
      <c r="DI1357">
        <v>0.32800000000000001</v>
      </c>
      <c r="DJ1357">
        <v>68.8</v>
      </c>
      <c r="DK1357">
        <v>3.23</v>
      </c>
      <c r="DL1357">
        <v>4.0999999999999996</v>
      </c>
      <c r="DM1357">
        <v>26.934984520123798</v>
      </c>
      <c r="DN1357">
        <v>170.55</v>
      </c>
      <c r="DO1357">
        <v>194.39</v>
      </c>
      <c r="DP1357">
        <v>13.978305482263201</v>
      </c>
      <c r="DQ1357">
        <v>723.30189385275798</v>
      </c>
      <c r="DR1357">
        <v>879.50964143653005</v>
      </c>
      <c r="DS1357">
        <v>21.596479825555502</v>
      </c>
      <c r="DT1357">
        <v>62585000</v>
      </c>
      <c r="DU1357">
        <v>15418.82</v>
      </c>
    </row>
    <row r="1358" spans="1:125" x14ac:dyDescent="0.3">
      <c r="A1358">
        <v>27071</v>
      </c>
      <c r="B1358" t="s">
        <v>1715</v>
      </c>
      <c r="C1358" t="s">
        <v>1672</v>
      </c>
      <c r="D1358" t="s">
        <v>1673</v>
      </c>
      <c r="E1358" t="s">
        <v>858</v>
      </c>
      <c r="F1358" t="s">
        <v>125</v>
      </c>
      <c r="I1358">
        <v>6363</v>
      </c>
      <c r="J1358">
        <v>2306</v>
      </c>
      <c r="K1358">
        <v>3569</v>
      </c>
      <c r="L1358">
        <v>6922</v>
      </c>
      <c r="M1358">
        <v>2659</v>
      </c>
      <c r="N1358">
        <v>4131</v>
      </c>
      <c r="O1358">
        <v>6789</v>
      </c>
      <c r="P1358">
        <v>2465</v>
      </c>
      <c r="Q1358">
        <v>4204</v>
      </c>
      <c r="R1358" t="s">
        <v>3731</v>
      </c>
      <c r="S1358" t="s">
        <v>121</v>
      </c>
      <c r="T1358" t="s">
        <v>121</v>
      </c>
      <c r="U1358" t="str">
        <f t="shared" si="144"/>
        <v>Trump</v>
      </c>
      <c r="V1358" s="2">
        <f t="shared" si="143"/>
        <v>0.98078590002889343</v>
      </c>
      <c r="W1358">
        <v>0.53437999999999997</v>
      </c>
      <c r="X1358">
        <v>0.36241000000000001</v>
      </c>
      <c r="Y1358">
        <v>0.38413999999999998</v>
      </c>
      <c r="Z1358">
        <f t="shared" si="145"/>
        <v>0.36308734717926056</v>
      </c>
      <c r="AA1358">
        <v>0.43991947971508205</v>
      </c>
      <c r="AB1358">
        <v>0.56089999999999995</v>
      </c>
      <c r="AC1358">
        <v>0.59679000000000004</v>
      </c>
      <c r="AD1358">
        <f t="shared" si="146"/>
        <v>0.6192370010310797</v>
      </c>
      <c r="AE1358">
        <v>9.4</v>
      </c>
      <c r="AF1358">
        <v>19.8</v>
      </c>
      <c r="AG1358">
        <v>21.3</v>
      </c>
      <c r="AH1358" s="3">
        <f t="shared" si="142"/>
        <v>25.614965385181915</v>
      </c>
      <c r="AI1358">
        <v>-21.265000000000001</v>
      </c>
      <c r="AJ1358">
        <v>1</v>
      </c>
      <c r="AK1358">
        <v>2</v>
      </c>
      <c r="AL1358">
        <v>2</v>
      </c>
      <c r="AM1358">
        <v>2</v>
      </c>
      <c r="AN1358">
        <v>1</v>
      </c>
      <c r="AO1358">
        <v>1</v>
      </c>
      <c r="AP1358">
        <f t="shared" si="147"/>
        <v>1</v>
      </c>
      <c r="AQ1358">
        <v>1</v>
      </c>
      <c r="AR1358">
        <v>12.098000000000001</v>
      </c>
      <c r="AS1358">
        <v>0</v>
      </c>
      <c r="AU1358">
        <v>1</v>
      </c>
      <c r="AV1358">
        <v>1</v>
      </c>
      <c r="AW1358">
        <v>0</v>
      </c>
      <c r="AX1358">
        <v>13315</v>
      </c>
      <c r="AY1358">
        <v>13235</v>
      </c>
      <c r="AZ1358">
        <v>13163</v>
      </c>
      <c r="BA1358">
        <v>13088</v>
      </c>
      <c r="BB1358">
        <v>12847</v>
      </c>
      <c r="BC1358">
        <v>12797</v>
      </c>
      <c r="BD1358">
        <v>12610</v>
      </c>
      <c r="BE1358">
        <v>12506</v>
      </c>
      <c r="BF1358">
        <v>12431</v>
      </c>
      <c r="BG1358">
        <v>12229</v>
      </c>
      <c r="BH1358">
        <v>12031</v>
      </c>
      <c r="BI1358">
        <v>11943</v>
      </c>
      <c r="BJ1358">
        <v>11848</v>
      </c>
      <c r="BK1358">
        <v>11751</v>
      </c>
      <c r="BL1358">
        <v>-33</v>
      </c>
      <c r="BM1358">
        <v>4888</v>
      </c>
      <c r="BN1358">
        <v>4769</v>
      </c>
      <c r="BO1358">
        <v>4619</v>
      </c>
      <c r="BP1358">
        <v>4479</v>
      </c>
      <c r="BQ1358">
        <v>4310</v>
      </c>
      <c r="BR1358">
        <v>4233</v>
      </c>
      <c r="BS1358">
        <v>4135</v>
      </c>
      <c r="BT1358">
        <v>4056</v>
      </c>
      <c r="BU1358">
        <v>3978</v>
      </c>
      <c r="BV1358">
        <v>3857</v>
      </c>
      <c r="BW1358">
        <v>3783</v>
      </c>
      <c r="BX1358">
        <v>3715</v>
      </c>
      <c r="BY1358">
        <v>3649</v>
      </c>
      <c r="BZ1358">
        <v>3623</v>
      </c>
      <c r="CA1358">
        <v>7.2999999999999995E-2</v>
      </c>
      <c r="CB1358">
        <v>0.11799999999999999</v>
      </c>
      <c r="CC1358">
        <v>0.154</v>
      </c>
      <c r="CD1358">
        <v>7.1999999999999995E-2</v>
      </c>
      <c r="CE1358">
        <v>0.70899999999999996</v>
      </c>
      <c r="CF1358">
        <v>-7.6999999999999999E-2</v>
      </c>
      <c r="CG1358">
        <v>-4.3999999999999997E-2</v>
      </c>
      <c r="CH1358">
        <v>52.201659200000002</v>
      </c>
      <c r="CI1358">
        <v>3</v>
      </c>
      <c r="CJ1358">
        <v>6</v>
      </c>
      <c r="CK1358">
        <v>77</v>
      </c>
      <c r="CL1358">
        <v>87</v>
      </c>
      <c r="CM1358">
        <v>0</v>
      </c>
      <c r="CN1358">
        <v>0</v>
      </c>
      <c r="CO1358">
        <v>0</v>
      </c>
      <c r="CP1358">
        <v>0</v>
      </c>
      <c r="CQ1358">
        <v>3765</v>
      </c>
      <c r="CR1358">
        <v>3476</v>
      </c>
      <c r="CS1358">
        <v>389</v>
      </c>
      <c r="CT1358">
        <v>372</v>
      </c>
      <c r="CU1358">
        <v>63035</v>
      </c>
      <c r="CV1358">
        <v>0.90900000000000003</v>
      </c>
      <c r="CW1358">
        <v>1.4E-2</v>
      </c>
      <c r="CX1358">
        <v>8.0000000000000002E-3</v>
      </c>
      <c r="CY1358">
        <v>1.7999999999999999E-2</v>
      </c>
      <c r="CZ1358">
        <v>7.0000000000000001E-3</v>
      </c>
      <c r="DA1358">
        <v>4.4999999999999998E-2</v>
      </c>
      <c r="DB1358">
        <v>3.4000000000000002E-2</v>
      </c>
      <c r="DC1358">
        <v>0.33300000000000002</v>
      </c>
      <c r="DD1358">
        <v>0.42399999999999999</v>
      </c>
      <c r="DE1358">
        <v>0.17100000000000001</v>
      </c>
      <c r="DF1358">
        <v>85.5034507338098</v>
      </c>
      <c r="DG1358">
        <v>0.30944625407166099</v>
      </c>
      <c r="DH1358">
        <v>0.31530000000000002</v>
      </c>
      <c r="DI1358">
        <v>0.2792</v>
      </c>
      <c r="DJ1358">
        <v>58.5</v>
      </c>
      <c r="DK1358">
        <v>3.13</v>
      </c>
      <c r="DL1358">
        <v>4.0199999999999996</v>
      </c>
      <c r="DM1358">
        <v>28.434504792332302</v>
      </c>
      <c r="DN1358">
        <v>183.49</v>
      </c>
      <c r="DO1358">
        <v>233.47</v>
      </c>
      <c r="DP1358">
        <v>27.238541609896998</v>
      </c>
      <c r="DQ1358">
        <v>565.28932868949198</v>
      </c>
      <c r="DR1358">
        <v>941.23908242646905</v>
      </c>
      <c r="DS1358">
        <v>66.505722761216802</v>
      </c>
      <c r="DT1358">
        <v>216607000</v>
      </c>
      <c r="DU1358">
        <v>18288.330000000002</v>
      </c>
    </row>
    <row r="1359" spans="1:125" x14ac:dyDescent="0.3">
      <c r="A1359">
        <v>27073</v>
      </c>
      <c r="B1359" t="s">
        <v>1716</v>
      </c>
      <c r="C1359" t="s">
        <v>1672</v>
      </c>
      <c r="D1359" t="s">
        <v>1673</v>
      </c>
      <c r="E1359" t="s">
        <v>858</v>
      </c>
      <c r="F1359" t="s">
        <v>125</v>
      </c>
      <c r="I1359">
        <v>3860</v>
      </c>
      <c r="J1359">
        <v>1305</v>
      </c>
      <c r="K1359">
        <v>2293</v>
      </c>
      <c r="L1359">
        <v>4040</v>
      </c>
      <c r="M1359">
        <v>1446</v>
      </c>
      <c r="N1359">
        <v>2528</v>
      </c>
      <c r="O1359">
        <v>3996</v>
      </c>
      <c r="P1359">
        <v>1314</v>
      </c>
      <c r="Q1359">
        <v>2600</v>
      </c>
      <c r="R1359" t="s">
        <v>3731</v>
      </c>
      <c r="S1359" t="s">
        <v>121</v>
      </c>
      <c r="T1359" t="s">
        <v>121</v>
      </c>
      <c r="U1359" t="str">
        <f t="shared" si="144"/>
        <v>Trump</v>
      </c>
      <c r="V1359" s="2">
        <f t="shared" si="143"/>
        <v>0.9891089108910891</v>
      </c>
      <c r="W1359">
        <v>0.49547999999999998</v>
      </c>
      <c r="X1359">
        <v>0.33807999999999999</v>
      </c>
      <c r="Y1359">
        <v>0.35792000000000002</v>
      </c>
      <c r="Z1359">
        <f t="shared" si="145"/>
        <v>0.32882882882882886</v>
      </c>
      <c r="AA1359">
        <v>0.48644578313253012</v>
      </c>
      <c r="AB1359">
        <v>0.59404000000000001</v>
      </c>
      <c r="AC1359">
        <v>0.62573999999999996</v>
      </c>
      <c r="AD1359">
        <f t="shared" si="146"/>
        <v>0.65065065065065064</v>
      </c>
      <c r="AE1359">
        <v>0.9</v>
      </c>
      <c r="AF1359">
        <v>25.6</v>
      </c>
      <c r="AG1359">
        <v>26.8</v>
      </c>
      <c r="AH1359" s="3">
        <f t="shared" si="142"/>
        <v>32.182182182182181</v>
      </c>
      <c r="AI1359">
        <v>-26.782</v>
      </c>
      <c r="AJ1359">
        <v>2</v>
      </c>
      <c r="AK1359">
        <v>2</v>
      </c>
      <c r="AL1359">
        <v>2</v>
      </c>
      <c r="AM1359">
        <v>2</v>
      </c>
      <c r="AN1359">
        <v>1</v>
      </c>
      <c r="AO1359">
        <v>1</v>
      </c>
      <c r="AP1359">
        <f t="shared" si="147"/>
        <v>1</v>
      </c>
      <c r="AQ1359">
        <v>1</v>
      </c>
      <c r="AR1359">
        <v>10.759</v>
      </c>
      <c r="AS1359">
        <v>0</v>
      </c>
      <c r="AV1359">
        <v>0</v>
      </c>
      <c r="AW1359">
        <v>0</v>
      </c>
      <c r="AX1359">
        <v>7245</v>
      </c>
      <c r="AY1359">
        <v>7220</v>
      </c>
      <c r="AZ1359">
        <v>7121</v>
      </c>
      <c r="BA1359">
        <v>7005</v>
      </c>
      <c r="BB1359">
        <v>6902</v>
      </c>
      <c r="BC1359">
        <v>6877</v>
      </c>
      <c r="BD1359">
        <v>6746</v>
      </c>
      <c r="BE1359">
        <v>6683</v>
      </c>
      <c r="BF1359">
        <v>6664</v>
      </c>
      <c r="BG1359">
        <v>6623</v>
      </c>
      <c r="BH1359">
        <v>6699</v>
      </c>
      <c r="BI1359">
        <v>6700</v>
      </c>
      <c r="BJ1359">
        <v>6656</v>
      </c>
      <c r="BK1359">
        <v>6630</v>
      </c>
      <c r="BL1359">
        <v>-20</v>
      </c>
      <c r="BM1359">
        <v>2497</v>
      </c>
      <c r="BN1359">
        <v>2439</v>
      </c>
      <c r="BO1359">
        <v>2343</v>
      </c>
      <c r="BP1359">
        <v>2217</v>
      </c>
      <c r="BQ1359">
        <v>2117</v>
      </c>
      <c r="BR1359">
        <v>2063</v>
      </c>
      <c r="BS1359">
        <v>1978</v>
      </c>
      <c r="BT1359">
        <v>1956</v>
      </c>
      <c r="BU1359">
        <v>1919</v>
      </c>
      <c r="BV1359">
        <v>1902</v>
      </c>
      <c r="BW1359">
        <v>1967</v>
      </c>
      <c r="BX1359">
        <v>1968</v>
      </c>
      <c r="BY1359">
        <v>1991</v>
      </c>
      <c r="BZ1359">
        <v>1975</v>
      </c>
      <c r="CA1359">
        <v>5.8999999999999997E-2</v>
      </c>
      <c r="CB1359">
        <v>9.5000000000000001E-2</v>
      </c>
      <c r="CC1359">
        <v>0.17399999999999999</v>
      </c>
      <c r="CD1359">
        <v>0.128</v>
      </c>
      <c r="CE1359">
        <v>0.79400000000000004</v>
      </c>
      <c r="CF1359">
        <v>1.2E-2</v>
      </c>
      <c r="CG1359">
        <v>5.0000000000000001E-3</v>
      </c>
      <c r="CH1359">
        <v>36.088066300000001</v>
      </c>
      <c r="CI1359">
        <v>2</v>
      </c>
      <c r="CJ1359">
        <v>4</v>
      </c>
      <c r="CK1359">
        <v>56</v>
      </c>
      <c r="CL1359">
        <v>87</v>
      </c>
      <c r="CM1359">
        <v>0</v>
      </c>
      <c r="CN1359">
        <v>0</v>
      </c>
      <c r="CO1359">
        <v>0</v>
      </c>
      <c r="CP1359">
        <v>0</v>
      </c>
      <c r="CQ1359">
        <v>1687</v>
      </c>
      <c r="CR1359">
        <v>1707</v>
      </c>
      <c r="CS1359">
        <v>200</v>
      </c>
      <c r="CT1359">
        <v>201</v>
      </c>
      <c r="CU1359">
        <v>67556</v>
      </c>
      <c r="CV1359">
        <v>0.94099999999999995</v>
      </c>
      <c r="CW1359">
        <v>2.5999999999999999E-2</v>
      </c>
      <c r="CX1359">
        <v>5.0000000000000001E-3</v>
      </c>
      <c r="CY1359">
        <v>1E-3</v>
      </c>
      <c r="CZ1359">
        <v>7.0000000000000001E-3</v>
      </c>
      <c r="DA1359">
        <v>0.02</v>
      </c>
      <c r="DB1359">
        <v>1.7999999999999999E-2</v>
      </c>
      <c r="DC1359">
        <v>0.36899999999999999</v>
      </c>
      <c r="DD1359">
        <v>0.36399999999999999</v>
      </c>
      <c r="DE1359">
        <v>0.20799999999999999</v>
      </c>
      <c r="DF1359">
        <v>85.418414754913201</v>
      </c>
      <c r="DG1359">
        <v>0.299674267100977</v>
      </c>
      <c r="DH1359">
        <v>0.2833</v>
      </c>
      <c r="DI1359">
        <v>0.37409999999999999</v>
      </c>
      <c r="DJ1359">
        <v>40.200000000000003</v>
      </c>
      <c r="DK1359">
        <v>3.21</v>
      </c>
      <c r="DL1359">
        <v>3.99</v>
      </c>
      <c r="DM1359">
        <v>24.299065420560801</v>
      </c>
      <c r="DN1359">
        <v>154.24</v>
      </c>
      <c r="DO1359">
        <v>211.2</v>
      </c>
      <c r="DP1359">
        <v>36.929460580912803</v>
      </c>
      <c r="DQ1359">
        <v>655.42611104309799</v>
      </c>
      <c r="DR1359">
        <v>1163.3136077460499</v>
      </c>
      <c r="DS1359">
        <v>77.489664837224595</v>
      </c>
      <c r="DT1359">
        <v>115090000</v>
      </c>
      <c r="DU1359">
        <v>17205.86</v>
      </c>
    </row>
    <row r="1360" spans="1:125" x14ac:dyDescent="0.3">
      <c r="A1360">
        <v>27075</v>
      </c>
      <c r="B1360" t="s">
        <v>1717</v>
      </c>
      <c r="C1360" t="s">
        <v>1672</v>
      </c>
      <c r="D1360" t="s">
        <v>1673</v>
      </c>
      <c r="E1360" t="s">
        <v>858</v>
      </c>
      <c r="F1360" t="s">
        <v>125</v>
      </c>
      <c r="G1360">
        <v>2720260</v>
      </c>
      <c r="H1360" t="s">
        <v>1685</v>
      </c>
      <c r="I1360">
        <v>6521</v>
      </c>
      <c r="J1360">
        <v>3077</v>
      </c>
      <c r="K1360">
        <v>2932</v>
      </c>
      <c r="L1360">
        <v>7202</v>
      </c>
      <c r="M1360">
        <v>3647</v>
      </c>
      <c r="N1360">
        <v>3393</v>
      </c>
      <c r="O1360">
        <v>6954</v>
      </c>
      <c r="P1360">
        <v>3534</v>
      </c>
      <c r="Q1360">
        <v>3265</v>
      </c>
      <c r="R1360" t="s">
        <v>3731</v>
      </c>
      <c r="S1360" t="s">
        <v>130</v>
      </c>
      <c r="T1360" t="s">
        <v>131</v>
      </c>
      <c r="U1360" t="str">
        <f t="shared" si="144"/>
        <v>Harris</v>
      </c>
      <c r="V1360" s="2">
        <f t="shared" si="143"/>
        <v>0.96556512079977785</v>
      </c>
      <c r="W1360">
        <v>0.59282000000000001</v>
      </c>
      <c r="X1360">
        <v>0.47186</v>
      </c>
      <c r="Y1360">
        <v>0.50639000000000001</v>
      </c>
      <c r="Z1360">
        <f t="shared" si="145"/>
        <v>0.50819672131147542</v>
      </c>
      <c r="AA1360">
        <v>0.38269794721407624</v>
      </c>
      <c r="AB1360">
        <v>0.44962000000000002</v>
      </c>
      <c r="AC1360">
        <v>0.47111999999999998</v>
      </c>
      <c r="AD1360">
        <f t="shared" si="146"/>
        <v>0.46951394880644232</v>
      </c>
      <c r="AE1360">
        <v>21</v>
      </c>
      <c r="AF1360">
        <v>2.2000000000000002</v>
      </c>
      <c r="AG1360">
        <v>3.5</v>
      </c>
      <c r="AH1360" s="3">
        <f t="shared" si="142"/>
        <v>3.8682772505033105</v>
      </c>
      <c r="AI1360">
        <v>3.5270000000000001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f t="shared" si="147"/>
        <v>2</v>
      </c>
      <c r="AQ1360">
        <v>0</v>
      </c>
      <c r="AS1360">
        <v>0</v>
      </c>
      <c r="AU1360">
        <v>1</v>
      </c>
      <c r="AV1360">
        <v>0</v>
      </c>
      <c r="AW1360">
        <v>0</v>
      </c>
      <c r="AX1360">
        <v>10854</v>
      </c>
      <c r="AY1360">
        <v>10779</v>
      </c>
      <c r="AZ1360">
        <v>10792</v>
      </c>
      <c r="BA1360">
        <v>10706</v>
      </c>
      <c r="BB1360">
        <v>10602</v>
      </c>
      <c r="BC1360">
        <v>10541</v>
      </c>
      <c r="BD1360">
        <v>10514</v>
      </c>
      <c r="BE1360">
        <v>10493</v>
      </c>
      <c r="BF1360">
        <v>10610</v>
      </c>
      <c r="BG1360">
        <v>10641</v>
      </c>
      <c r="BH1360">
        <v>10912</v>
      </c>
      <c r="BI1360">
        <v>11004</v>
      </c>
      <c r="BJ1360">
        <v>10912</v>
      </c>
      <c r="BK1360">
        <v>10855</v>
      </c>
      <c r="BL1360">
        <v>9</v>
      </c>
      <c r="BM1360">
        <v>3946</v>
      </c>
      <c r="BN1360">
        <v>3832</v>
      </c>
      <c r="BO1360">
        <v>3752</v>
      </c>
      <c r="BP1360">
        <v>3665</v>
      </c>
      <c r="BQ1360">
        <v>3526</v>
      </c>
      <c r="BR1360">
        <v>3420</v>
      </c>
      <c r="BS1360">
        <v>3345</v>
      </c>
      <c r="BT1360">
        <v>3287</v>
      </c>
      <c r="BU1360">
        <v>3322</v>
      </c>
      <c r="BV1360">
        <v>3301</v>
      </c>
      <c r="BW1360">
        <v>3403</v>
      </c>
      <c r="BX1360">
        <v>3466</v>
      </c>
      <c r="BY1360">
        <v>3425</v>
      </c>
      <c r="BZ1360">
        <v>3463</v>
      </c>
      <c r="CA1360">
        <v>7.0999999999999994E-2</v>
      </c>
      <c r="CB1360">
        <v>8.4000000000000005E-2</v>
      </c>
      <c r="CC1360">
        <v>0.193</v>
      </c>
      <c r="CD1360">
        <v>3.7999999999999999E-2</v>
      </c>
      <c r="CE1360">
        <v>1.0860000000000001</v>
      </c>
      <c r="CF1360">
        <v>-0.01</v>
      </c>
      <c r="CG1360">
        <v>9.9000000000000005E-2</v>
      </c>
      <c r="CH1360">
        <v>7.2431397000000004</v>
      </c>
      <c r="CI1360">
        <v>1</v>
      </c>
      <c r="CJ1360">
        <v>1</v>
      </c>
      <c r="CK1360">
        <v>12</v>
      </c>
      <c r="CL1360">
        <v>87</v>
      </c>
      <c r="CM1360">
        <v>0</v>
      </c>
      <c r="CN1360">
        <v>0</v>
      </c>
      <c r="CO1360">
        <v>0</v>
      </c>
      <c r="CP1360">
        <v>0</v>
      </c>
      <c r="CQ1360">
        <v>3273</v>
      </c>
      <c r="CR1360">
        <v>3241</v>
      </c>
      <c r="CS1360">
        <v>302</v>
      </c>
      <c r="CT1360">
        <v>332</v>
      </c>
      <c r="CU1360">
        <v>73724</v>
      </c>
      <c r="CV1360">
        <v>0.95099999999999996</v>
      </c>
      <c r="CW1360">
        <v>1.6E-2</v>
      </c>
      <c r="CX1360">
        <v>3.0000000000000001E-3</v>
      </c>
      <c r="CY1360">
        <v>3.0000000000000001E-3</v>
      </c>
      <c r="CZ1360">
        <v>1E-3</v>
      </c>
      <c r="DA1360">
        <v>2.5999999999999999E-2</v>
      </c>
      <c r="DB1360">
        <v>7.0000000000000001E-3</v>
      </c>
      <c r="DC1360">
        <v>0.308</v>
      </c>
      <c r="DD1360">
        <v>0.36099999999999999</v>
      </c>
      <c r="DE1360">
        <v>0.26100000000000001</v>
      </c>
      <c r="DF1360">
        <v>89.118784476277497</v>
      </c>
      <c r="DG1360">
        <v>0.35782747603833898</v>
      </c>
      <c r="DH1360">
        <v>0.24329999999999999</v>
      </c>
      <c r="DI1360">
        <v>0.41339999999999999</v>
      </c>
      <c r="DJ1360">
        <v>23.8</v>
      </c>
      <c r="DK1360">
        <v>3.1</v>
      </c>
      <c r="DL1360">
        <v>4.25</v>
      </c>
      <c r="DM1360">
        <v>37.096774193548399</v>
      </c>
      <c r="DN1360">
        <v>302.08999999999997</v>
      </c>
      <c r="DO1360">
        <v>423.96</v>
      </c>
      <c r="DP1360">
        <v>40.342282101360503</v>
      </c>
      <c r="DQ1360">
        <v>903.91902401384698</v>
      </c>
      <c r="DR1360">
        <v>1721.0648058373199</v>
      </c>
      <c r="DS1360">
        <v>90.400330130783402</v>
      </c>
      <c r="DT1360">
        <v>179464000</v>
      </c>
      <c r="DU1360">
        <v>16405.89</v>
      </c>
    </row>
    <row r="1361" spans="1:125" x14ac:dyDescent="0.3">
      <c r="A1361">
        <v>27077</v>
      </c>
      <c r="B1361" t="s">
        <v>1718</v>
      </c>
      <c r="C1361" t="s">
        <v>1672</v>
      </c>
      <c r="D1361" t="s">
        <v>1673</v>
      </c>
      <c r="E1361" t="s">
        <v>858</v>
      </c>
      <c r="F1361" t="s">
        <v>125</v>
      </c>
      <c r="I1361">
        <v>2242</v>
      </c>
      <c r="J1361">
        <v>553</v>
      </c>
      <c r="K1361">
        <v>1540</v>
      </c>
      <c r="L1361">
        <v>2408</v>
      </c>
      <c r="M1361">
        <v>671</v>
      </c>
      <c r="N1361">
        <v>1704</v>
      </c>
      <c r="O1361">
        <v>2347</v>
      </c>
      <c r="P1361">
        <v>604</v>
      </c>
      <c r="Q1361">
        <v>1710</v>
      </c>
      <c r="R1361" t="s">
        <v>3732</v>
      </c>
      <c r="S1361" t="s">
        <v>121</v>
      </c>
      <c r="T1361" t="s">
        <v>121</v>
      </c>
      <c r="U1361" t="str">
        <f t="shared" si="144"/>
        <v>Trump</v>
      </c>
      <c r="V1361" s="2">
        <f t="shared" si="143"/>
        <v>0.97466777408637872</v>
      </c>
      <c r="W1361">
        <v>0.38451000000000002</v>
      </c>
      <c r="X1361">
        <v>0.24665000000000001</v>
      </c>
      <c r="Y1361">
        <v>0.27865000000000001</v>
      </c>
      <c r="Z1361">
        <f t="shared" si="145"/>
        <v>0.25734980826587134</v>
      </c>
      <c r="AA1361">
        <v>0.58460161145926592</v>
      </c>
      <c r="AB1361">
        <v>0.68689</v>
      </c>
      <c r="AC1361">
        <v>0.70764000000000005</v>
      </c>
      <c r="AD1361">
        <f t="shared" si="146"/>
        <v>0.72858968896463572</v>
      </c>
      <c r="AE1361">
        <v>20</v>
      </c>
      <c r="AF1361">
        <v>44</v>
      </c>
      <c r="AG1361">
        <v>42.9</v>
      </c>
      <c r="AH1361" s="3">
        <f t="shared" si="142"/>
        <v>47.12398806987644</v>
      </c>
      <c r="AI1361">
        <v>-42.899000000000001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f t="shared" si="147"/>
        <v>1</v>
      </c>
      <c r="AQ1361">
        <v>0</v>
      </c>
      <c r="AS1361">
        <v>0</v>
      </c>
      <c r="AV1361">
        <v>0</v>
      </c>
      <c r="AW1361">
        <v>0</v>
      </c>
      <c r="AX1361">
        <v>4035</v>
      </c>
      <c r="AY1361">
        <v>4011</v>
      </c>
      <c r="AZ1361">
        <v>3947</v>
      </c>
      <c r="BA1361">
        <v>3910</v>
      </c>
      <c r="BB1361">
        <v>3889</v>
      </c>
      <c r="BC1361">
        <v>3868</v>
      </c>
      <c r="BD1361">
        <v>3781</v>
      </c>
      <c r="BE1361">
        <v>3727</v>
      </c>
      <c r="BF1361">
        <v>3737</v>
      </c>
      <c r="BG1361">
        <v>3740</v>
      </c>
      <c r="BH1361">
        <v>3765</v>
      </c>
      <c r="BI1361">
        <v>3826</v>
      </c>
      <c r="BJ1361">
        <v>3886</v>
      </c>
      <c r="BK1361">
        <v>3778</v>
      </c>
      <c r="BL1361">
        <v>0</v>
      </c>
      <c r="BM1361">
        <v>1493</v>
      </c>
      <c r="BN1361">
        <v>1446</v>
      </c>
      <c r="BO1361">
        <v>1404</v>
      </c>
      <c r="BP1361">
        <v>1352</v>
      </c>
      <c r="BQ1361">
        <v>1294</v>
      </c>
      <c r="BR1361">
        <v>1268</v>
      </c>
      <c r="BS1361">
        <v>1209</v>
      </c>
      <c r="BT1361">
        <v>1167</v>
      </c>
      <c r="BU1361">
        <v>1173</v>
      </c>
      <c r="BV1361">
        <v>1180</v>
      </c>
      <c r="BW1361">
        <v>1177</v>
      </c>
      <c r="BX1361">
        <v>1199</v>
      </c>
      <c r="BY1361">
        <v>1207</v>
      </c>
      <c r="BZ1361">
        <v>1155</v>
      </c>
      <c r="CA1361">
        <v>0.04</v>
      </c>
      <c r="CB1361">
        <v>0.11</v>
      </c>
      <c r="CC1361">
        <v>0.13</v>
      </c>
      <c r="CD1361">
        <v>0.03</v>
      </c>
      <c r="CE1361">
        <v>0.73099999999999998</v>
      </c>
      <c r="CF1361">
        <v>7.6999999999999999E-2</v>
      </c>
      <c r="CG1361">
        <v>1.7999999999999999E-2</v>
      </c>
      <c r="CH1361">
        <v>14.0076579</v>
      </c>
      <c r="CI1361">
        <v>1</v>
      </c>
      <c r="CJ1361">
        <v>2</v>
      </c>
      <c r="CK1361">
        <v>17</v>
      </c>
      <c r="CL1361">
        <v>87</v>
      </c>
      <c r="CM1361">
        <v>0</v>
      </c>
      <c r="CN1361">
        <v>0</v>
      </c>
      <c r="CO1361">
        <v>0</v>
      </c>
      <c r="CP1361">
        <v>0</v>
      </c>
      <c r="CQ1361">
        <v>1402</v>
      </c>
      <c r="CR1361">
        <v>1510</v>
      </c>
      <c r="CS1361">
        <v>164</v>
      </c>
      <c r="CT1361">
        <v>167</v>
      </c>
      <c r="CU1361">
        <v>62143</v>
      </c>
      <c r="CV1361">
        <v>0.91600000000000004</v>
      </c>
      <c r="CW1361">
        <v>5.0000000000000001E-3</v>
      </c>
      <c r="CX1361">
        <v>4.0000000000000001E-3</v>
      </c>
      <c r="CY1361">
        <v>2.1000000000000001E-2</v>
      </c>
      <c r="CZ1361">
        <v>1E-3</v>
      </c>
      <c r="DA1361">
        <v>5.2999999999999999E-2</v>
      </c>
      <c r="DB1361">
        <v>1.4E-2</v>
      </c>
      <c r="DC1361">
        <v>0.32100000000000001</v>
      </c>
      <c r="DD1361">
        <v>0.42599999999999999</v>
      </c>
      <c r="DE1361">
        <v>0.21199999999999999</v>
      </c>
      <c r="DF1361">
        <v>85.501402130474602</v>
      </c>
      <c r="DG1361">
        <v>0.30392156862745101</v>
      </c>
      <c r="DH1361">
        <v>0.44590000000000002</v>
      </c>
      <c r="DI1361">
        <v>0.22689999999999999</v>
      </c>
      <c r="DJ1361">
        <v>98.5</v>
      </c>
      <c r="DK1361">
        <v>3.2</v>
      </c>
      <c r="DL1361">
        <v>3.99</v>
      </c>
      <c r="DM1361">
        <v>24.6875</v>
      </c>
      <c r="DN1361">
        <v>176.57</v>
      </c>
      <c r="DO1361">
        <v>245.69</v>
      </c>
      <c r="DP1361">
        <v>39.145947782749097</v>
      </c>
      <c r="DQ1361">
        <v>879.84636290804201</v>
      </c>
      <c r="DR1361">
        <v>1367.1694506167401</v>
      </c>
      <c r="DS1361">
        <v>55.387293538159597</v>
      </c>
      <c r="DT1361">
        <v>65792000</v>
      </c>
      <c r="DU1361">
        <v>16996.13</v>
      </c>
    </row>
    <row r="1362" spans="1:125" x14ac:dyDescent="0.3">
      <c r="A1362">
        <v>27079</v>
      </c>
      <c r="B1362" t="s">
        <v>1719</v>
      </c>
      <c r="C1362" t="s">
        <v>1672</v>
      </c>
      <c r="D1362" t="s">
        <v>1673</v>
      </c>
      <c r="E1362" t="s">
        <v>858</v>
      </c>
      <c r="F1362" t="s">
        <v>125</v>
      </c>
      <c r="G1362">
        <v>2733460</v>
      </c>
      <c r="H1362" t="s">
        <v>1675</v>
      </c>
      <c r="I1362">
        <v>14971</v>
      </c>
      <c r="J1362">
        <v>4623</v>
      </c>
      <c r="K1362">
        <v>9182</v>
      </c>
      <c r="L1362">
        <v>16818</v>
      </c>
      <c r="M1362">
        <v>5672</v>
      </c>
      <c r="N1362">
        <v>10775</v>
      </c>
      <c r="O1362">
        <v>17469</v>
      </c>
      <c r="P1362">
        <v>5636</v>
      </c>
      <c r="Q1362">
        <v>11503</v>
      </c>
      <c r="R1362" t="s">
        <v>3732</v>
      </c>
      <c r="S1362" t="s">
        <v>121</v>
      </c>
      <c r="T1362" t="s">
        <v>121</v>
      </c>
      <c r="U1362" t="str">
        <f t="shared" si="144"/>
        <v>Trump</v>
      </c>
      <c r="V1362" s="2">
        <f t="shared" si="143"/>
        <v>1.0387085265786657</v>
      </c>
      <c r="W1362">
        <v>0.45644000000000001</v>
      </c>
      <c r="X1362">
        <v>0.30880000000000002</v>
      </c>
      <c r="Y1362">
        <v>0.33726</v>
      </c>
      <c r="Z1362">
        <f t="shared" si="145"/>
        <v>0.32262865647718814</v>
      </c>
      <c r="AA1362">
        <v>0.52145995268671852</v>
      </c>
      <c r="AB1362">
        <v>0.61331999999999998</v>
      </c>
      <c r="AC1362">
        <v>0.64068000000000003</v>
      </c>
      <c r="AD1362">
        <f t="shared" si="146"/>
        <v>0.65848073730608503</v>
      </c>
      <c r="AE1362">
        <v>6.5</v>
      </c>
      <c r="AF1362">
        <v>30.5</v>
      </c>
      <c r="AG1362">
        <v>30.3</v>
      </c>
      <c r="AH1362" s="3">
        <f t="shared" si="142"/>
        <v>33.585208082889686</v>
      </c>
      <c r="AI1362">
        <v>-30.341999999999999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f t="shared" si="147"/>
        <v>1</v>
      </c>
      <c r="AQ1362">
        <v>0</v>
      </c>
      <c r="AS1362">
        <v>0</v>
      </c>
      <c r="AU1362">
        <v>0.28100000000000003</v>
      </c>
      <c r="AV1362">
        <v>0</v>
      </c>
      <c r="AW1362">
        <v>0</v>
      </c>
      <c r="AX1362">
        <v>27731</v>
      </c>
      <c r="AY1362">
        <v>27782</v>
      </c>
      <c r="AZ1362">
        <v>27661</v>
      </c>
      <c r="BA1362">
        <v>27705</v>
      </c>
      <c r="BB1362">
        <v>27814</v>
      </c>
      <c r="BC1362">
        <v>27755</v>
      </c>
      <c r="BD1362">
        <v>27772</v>
      </c>
      <c r="BE1362">
        <v>28210</v>
      </c>
      <c r="BF1362">
        <v>28588</v>
      </c>
      <c r="BG1362">
        <v>28887</v>
      </c>
      <c r="BH1362">
        <v>28637</v>
      </c>
      <c r="BI1362">
        <v>28900</v>
      </c>
      <c r="BJ1362">
        <v>29124</v>
      </c>
      <c r="BK1362">
        <v>29255</v>
      </c>
      <c r="BL1362">
        <v>-30</v>
      </c>
      <c r="BM1362">
        <v>11291</v>
      </c>
      <c r="BN1362">
        <v>11166</v>
      </c>
      <c r="BO1362">
        <v>10889</v>
      </c>
      <c r="BP1362">
        <v>10746</v>
      </c>
      <c r="BQ1362">
        <v>10593</v>
      </c>
      <c r="BR1362">
        <v>10443</v>
      </c>
      <c r="BS1362">
        <v>10286</v>
      </c>
      <c r="BT1362">
        <v>10419</v>
      </c>
      <c r="BU1362">
        <v>10508</v>
      </c>
      <c r="BV1362">
        <v>10503</v>
      </c>
      <c r="BW1362">
        <v>10416</v>
      </c>
      <c r="BX1362">
        <v>10483</v>
      </c>
      <c r="BY1362">
        <v>10627</v>
      </c>
      <c r="BZ1362">
        <v>10628</v>
      </c>
      <c r="CA1362">
        <v>5.0999999999999997E-2</v>
      </c>
      <c r="CB1362">
        <v>6.3E-2</v>
      </c>
      <c r="CC1362">
        <v>0.112</v>
      </c>
      <c r="CD1362">
        <v>4.2999999999999997E-2</v>
      </c>
      <c r="CE1362">
        <v>0.92</v>
      </c>
      <c r="CF1362">
        <v>-6.7000000000000004E-2</v>
      </c>
      <c r="CG1362">
        <v>4.4999999999999998E-2</v>
      </c>
      <c r="CH1362">
        <v>12.061263500000001</v>
      </c>
      <c r="CI1362">
        <v>1</v>
      </c>
      <c r="CJ1362">
        <v>2</v>
      </c>
      <c r="CK1362">
        <v>16</v>
      </c>
      <c r="CL1362">
        <v>87</v>
      </c>
      <c r="CM1362">
        <v>0</v>
      </c>
      <c r="CN1362">
        <v>0</v>
      </c>
      <c r="CO1362">
        <v>2426</v>
      </c>
      <c r="CP1362">
        <v>0.108</v>
      </c>
      <c r="CQ1362">
        <v>7838</v>
      </c>
      <c r="CR1362">
        <v>7310</v>
      </c>
      <c r="CS1362">
        <v>706</v>
      </c>
      <c r="CT1362">
        <v>738</v>
      </c>
      <c r="CU1362">
        <v>86864</v>
      </c>
      <c r="CV1362">
        <v>0.9</v>
      </c>
      <c r="CW1362">
        <v>6.7000000000000004E-2</v>
      </c>
      <c r="CX1362">
        <v>8.9999999999999993E-3</v>
      </c>
      <c r="CY1362">
        <v>4.0000000000000001E-3</v>
      </c>
      <c r="CZ1362">
        <v>4.0000000000000001E-3</v>
      </c>
      <c r="DA1362">
        <v>1.6E-2</v>
      </c>
      <c r="DB1362">
        <v>2.8000000000000001E-2</v>
      </c>
      <c r="DC1362">
        <v>0.33700000000000002</v>
      </c>
      <c r="DD1362">
        <v>0.36499999999999999</v>
      </c>
      <c r="DE1362">
        <v>0.247</v>
      </c>
      <c r="DF1362">
        <v>98.524785769557596</v>
      </c>
      <c r="DG1362">
        <v>0.141463414634146</v>
      </c>
      <c r="DH1362">
        <v>0.33879999999999999</v>
      </c>
      <c r="DI1362">
        <v>0.31909999999999999</v>
      </c>
      <c r="DJ1362">
        <v>72.2</v>
      </c>
      <c r="DK1362">
        <v>4.0999999999999996</v>
      </c>
      <c r="DL1362">
        <v>4.68</v>
      </c>
      <c r="DM1362">
        <v>14.146341463414601</v>
      </c>
      <c r="DN1362">
        <v>416.63</v>
      </c>
      <c r="DO1362">
        <v>557.39</v>
      </c>
      <c r="DP1362">
        <v>33.785373112833902</v>
      </c>
      <c r="DQ1362">
        <v>1299.8521769878901</v>
      </c>
      <c r="DR1362">
        <v>2218.5714678778299</v>
      </c>
      <c r="DS1362">
        <v>70.678751565340406</v>
      </c>
      <c r="DT1362">
        <v>313919000</v>
      </c>
      <c r="DU1362">
        <v>10767.98</v>
      </c>
    </row>
    <row r="1363" spans="1:125" x14ac:dyDescent="0.3">
      <c r="A1363">
        <v>27081</v>
      </c>
      <c r="B1363" t="s">
        <v>1720</v>
      </c>
      <c r="C1363" t="s">
        <v>1672</v>
      </c>
      <c r="D1363" t="s">
        <v>1673</v>
      </c>
      <c r="E1363" t="s">
        <v>858</v>
      </c>
      <c r="F1363" t="s">
        <v>125</v>
      </c>
      <c r="I1363">
        <v>3019</v>
      </c>
      <c r="J1363">
        <v>860</v>
      </c>
      <c r="K1363">
        <v>1931</v>
      </c>
      <c r="L1363">
        <v>3115</v>
      </c>
      <c r="M1363">
        <v>937</v>
      </c>
      <c r="N1363">
        <v>2121</v>
      </c>
      <c r="O1363">
        <v>3235</v>
      </c>
      <c r="P1363">
        <v>972</v>
      </c>
      <c r="Q1363">
        <v>2190</v>
      </c>
      <c r="R1363" t="s">
        <v>3732</v>
      </c>
      <c r="S1363" t="s">
        <v>121</v>
      </c>
      <c r="T1363" t="s">
        <v>121</v>
      </c>
      <c r="U1363" t="str">
        <f t="shared" si="144"/>
        <v>Trump</v>
      </c>
      <c r="V1363" s="2">
        <f t="shared" si="143"/>
        <v>1.0385232744783306</v>
      </c>
      <c r="W1363">
        <v>0.45800999999999997</v>
      </c>
      <c r="X1363">
        <v>0.28486</v>
      </c>
      <c r="Y1363">
        <v>0.30080000000000001</v>
      </c>
      <c r="Z1363">
        <f t="shared" si="145"/>
        <v>0.30046367851622874</v>
      </c>
      <c r="AA1363">
        <v>0.51121794871794868</v>
      </c>
      <c r="AB1363">
        <v>0.63961999999999997</v>
      </c>
      <c r="AC1363">
        <v>0.68089999999999995</v>
      </c>
      <c r="AD1363">
        <f t="shared" si="146"/>
        <v>0.67697063369397215</v>
      </c>
      <c r="AE1363">
        <v>5.3</v>
      </c>
      <c r="AF1363">
        <v>35.5</v>
      </c>
      <c r="AG1363">
        <v>38</v>
      </c>
      <c r="AH1363" s="3">
        <f t="shared" si="142"/>
        <v>37.650695517774338</v>
      </c>
      <c r="AI1363">
        <v>-38.01</v>
      </c>
      <c r="AJ1363">
        <v>2</v>
      </c>
      <c r="AK1363">
        <v>1</v>
      </c>
      <c r="AL1363">
        <v>2</v>
      </c>
      <c r="AM1363">
        <v>1</v>
      </c>
      <c r="AN1363">
        <v>1</v>
      </c>
      <c r="AO1363">
        <v>1</v>
      </c>
      <c r="AP1363">
        <f t="shared" si="147"/>
        <v>1</v>
      </c>
      <c r="AQ1363">
        <v>0</v>
      </c>
      <c r="AS1363">
        <v>0</v>
      </c>
      <c r="AU1363">
        <v>0</v>
      </c>
      <c r="AV1363">
        <v>0</v>
      </c>
      <c r="AW1363">
        <v>0</v>
      </c>
      <c r="AX1363">
        <v>5885</v>
      </c>
      <c r="AY1363">
        <v>5808</v>
      </c>
      <c r="AZ1363">
        <v>5754</v>
      </c>
      <c r="BA1363">
        <v>5755</v>
      </c>
      <c r="BB1363">
        <v>5765</v>
      </c>
      <c r="BC1363">
        <v>5710</v>
      </c>
      <c r="BD1363">
        <v>5703</v>
      </c>
      <c r="BE1363">
        <v>5665</v>
      </c>
      <c r="BF1363">
        <v>5668</v>
      </c>
      <c r="BG1363">
        <v>5639</v>
      </c>
      <c r="BH1363">
        <v>5625</v>
      </c>
      <c r="BI1363">
        <v>5576</v>
      </c>
      <c r="BJ1363">
        <v>5576</v>
      </c>
      <c r="BK1363">
        <v>5521</v>
      </c>
      <c r="BL1363">
        <v>-16</v>
      </c>
      <c r="BM1363">
        <v>2033</v>
      </c>
      <c r="BN1363">
        <v>1973</v>
      </c>
      <c r="BO1363">
        <v>1916</v>
      </c>
      <c r="BP1363">
        <v>1882</v>
      </c>
      <c r="BQ1363">
        <v>1871</v>
      </c>
      <c r="BR1363">
        <v>1828</v>
      </c>
      <c r="BS1363">
        <v>1785</v>
      </c>
      <c r="BT1363">
        <v>1756</v>
      </c>
      <c r="BU1363">
        <v>1768</v>
      </c>
      <c r="BV1363">
        <v>1762</v>
      </c>
      <c r="BW1363">
        <v>1753</v>
      </c>
      <c r="BX1363">
        <v>1743</v>
      </c>
      <c r="BY1363">
        <v>1749</v>
      </c>
      <c r="BZ1363">
        <v>1754</v>
      </c>
      <c r="CA1363">
        <v>6.7000000000000004E-2</v>
      </c>
      <c r="CB1363">
        <v>9.5000000000000001E-2</v>
      </c>
      <c r="CC1363">
        <v>0.125</v>
      </c>
      <c r="CD1363">
        <v>0.13300000000000001</v>
      </c>
      <c r="CE1363">
        <v>0.76800000000000002</v>
      </c>
      <c r="CF1363">
        <v>-5.8000000000000003E-2</v>
      </c>
      <c r="CG1363">
        <v>-6.0999999999999999E-2</v>
      </c>
      <c r="CH1363">
        <v>52.680280699999997</v>
      </c>
      <c r="CI1363">
        <v>3</v>
      </c>
      <c r="CJ1363">
        <v>6</v>
      </c>
      <c r="CK1363">
        <v>78</v>
      </c>
      <c r="CL1363">
        <v>87</v>
      </c>
      <c r="CM1363">
        <v>0</v>
      </c>
      <c r="CN1363">
        <v>0</v>
      </c>
      <c r="CO1363">
        <v>0</v>
      </c>
      <c r="CP1363">
        <v>0</v>
      </c>
      <c r="CQ1363">
        <v>1264</v>
      </c>
      <c r="CR1363">
        <v>1191</v>
      </c>
      <c r="CS1363">
        <v>197</v>
      </c>
      <c r="CT1363">
        <v>185</v>
      </c>
      <c r="CU1363">
        <v>64860</v>
      </c>
      <c r="CV1363">
        <v>0.94599999999999995</v>
      </c>
      <c r="CW1363">
        <v>2.1999999999999999E-2</v>
      </c>
      <c r="CX1363">
        <v>2E-3</v>
      </c>
      <c r="CY1363">
        <v>1E-3</v>
      </c>
      <c r="CZ1363">
        <v>4.0000000000000001E-3</v>
      </c>
      <c r="DA1363">
        <v>2.5999999999999999E-2</v>
      </c>
      <c r="DB1363">
        <v>8.0000000000000002E-3</v>
      </c>
      <c r="DC1363">
        <v>0.35799999999999998</v>
      </c>
      <c r="DD1363">
        <v>0.35099999999999998</v>
      </c>
      <c r="DE1363">
        <v>0.224</v>
      </c>
      <c r="DF1363">
        <v>85.202257316704504</v>
      </c>
      <c r="DG1363">
        <v>0.25078369905956099</v>
      </c>
      <c r="DH1363">
        <v>0.30380000000000001</v>
      </c>
      <c r="DI1363">
        <v>0.34389999999999998</v>
      </c>
      <c r="DJ1363">
        <v>51.6</v>
      </c>
      <c r="DK1363">
        <v>3.09</v>
      </c>
      <c r="DL1363">
        <v>3.99</v>
      </c>
      <c r="DM1363">
        <v>29.126213592233</v>
      </c>
      <c r="DN1363">
        <v>130.72999999999999</v>
      </c>
      <c r="DO1363">
        <v>207.92</v>
      </c>
      <c r="DP1363">
        <v>59.045360667023601</v>
      </c>
      <c r="DQ1363">
        <v>651.44339372018703</v>
      </c>
      <c r="DR1363">
        <v>1137.31911075894</v>
      </c>
      <c r="DS1363">
        <v>74.584487573673997</v>
      </c>
      <c r="DT1363">
        <v>80137000</v>
      </c>
      <c r="DU1363">
        <v>14361.47</v>
      </c>
    </row>
    <row r="1364" spans="1:125" x14ac:dyDescent="0.3">
      <c r="A1364">
        <v>27083</v>
      </c>
      <c r="B1364" t="s">
        <v>1721</v>
      </c>
      <c r="C1364" t="s">
        <v>1672</v>
      </c>
      <c r="D1364" t="s">
        <v>1673</v>
      </c>
      <c r="E1364" t="s">
        <v>858</v>
      </c>
      <c r="F1364" t="s">
        <v>125</v>
      </c>
      <c r="I1364">
        <v>12215</v>
      </c>
      <c r="J1364">
        <v>3825</v>
      </c>
      <c r="K1364">
        <v>7256</v>
      </c>
      <c r="L1364">
        <v>12893</v>
      </c>
      <c r="M1364">
        <v>4634</v>
      </c>
      <c r="N1364">
        <v>7979</v>
      </c>
      <c r="O1364">
        <v>12990</v>
      </c>
      <c r="P1364">
        <v>4284</v>
      </c>
      <c r="Q1364">
        <v>8400</v>
      </c>
      <c r="R1364" t="s">
        <v>3732</v>
      </c>
      <c r="S1364" t="s">
        <v>121</v>
      </c>
      <c r="T1364" t="s">
        <v>121</v>
      </c>
      <c r="U1364" t="str">
        <f t="shared" si="144"/>
        <v>Trump</v>
      </c>
      <c r="V1364" s="2">
        <f t="shared" si="143"/>
        <v>1.0075234623439075</v>
      </c>
      <c r="W1364">
        <v>0.44114999999999999</v>
      </c>
      <c r="X1364">
        <v>0.31313999999999997</v>
      </c>
      <c r="Y1364">
        <v>0.35942000000000002</v>
      </c>
      <c r="Z1364">
        <f t="shared" si="145"/>
        <v>0.32979214780600463</v>
      </c>
      <c r="AA1364">
        <v>0.5322893122376493</v>
      </c>
      <c r="AB1364">
        <v>0.59401999999999999</v>
      </c>
      <c r="AC1364">
        <v>0.61885999999999997</v>
      </c>
      <c r="AD1364">
        <f t="shared" si="146"/>
        <v>0.64665127020785218</v>
      </c>
      <c r="AE1364">
        <v>9.1</v>
      </c>
      <c r="AF1364">
        <v>28.1</v>
      </c>
      <c r="AG1364">
        <v>25.9</v>
      </c>
      <c r="AH1364" s="3">
        <f t="shared" si="142"/>
        <v>31.685912240184756</v>
      </c>
      <c r="AI1364">
        <v>-25.943999999999999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f t="shared" si="147"/>
        <v>1</v>
      </c>
      <c r="AQ1364">
        <v>0</v>
      </c>
      <c r="AS1364">
        <v>0</v>
      </c>
      <c r="AU1364">
        <v>0.188</v>
      </c>
      <c r="AV1364">
        <v>1</v>
      </c>
      <c r="AW1364">
        <v>0</v>
      </c>
      <c r="AX1364">
        <v>25849</v>
      </c>
      <c r="AY1364">
        <v>25828</v>
      </c>
      <c r="AZ1364">
        <v>25633</v>
      </c>
      <c r="BA1364">
        <v>25722</v>
      </c>
      <c r="BB1364">
        <v>25778</v>
      </c>
      <c r="BC1364">
        <v>25826</v>
      </c>
      <c r="BD1364">
        <v>25971</v>
      </c>
      <c r="BE1364">
        <v>25929</v>
      </c>
      <c r="BF1364">
        <v>25583</v>
      </c>
      <c r="BG1364">
        <v>25474</v>
      </c>
      <c r="BH1364">
        <v>25423</v>
      </c>
      <c r="BI1364">
        <v>25492</v>
      </c>
      <c r="BJ1364">
        <v>25433</v>
      </c>
      <c r="BK1364">
        <v>25427</v>
      </c>
      <c r="BL1364">
        <v>-97</v>
      </c>
      <c r="BM1364">
        <v>9843</v>
      </c>
      <c r="BN1364">
        <v>9800</v>
      </c>
      <c r="BO1364">
        <v>9755</v>
      </c>
      <c r="BP1364">
        <v>9700</v>
      </c>
      <c r="BQ1364">
        <v>9664</v>
      </c>
      <c r="BR1364">
        <v>9556</v>
      </c>
      <c r="BS1364">
        <v>9461</v>
      </c>
      <c r="BT1364">
        <v>9339</v>
      </c>
      <c r="BU1364">
        <v>9166</v>
      </c>
      <c r="BV1364">
        <v>9017</v>
      </c>
      <c r="BW1364">
        <v>8950</v>
      </c>
      <c r="BX1364">
        <v>8927</v>
      </c>
      <c r="BY1364">
        <v>8825</v>
      </c>
      <c r="BZ1364">
        <v>8797</v>
      </c>
      <c r="CA1364">
        <v>7.1999999999999995E-2</v>
      </c>
      <c r="CB1364">
        <v>0.112</v>
      </c>
      <c r="CC1364">
        <v>0.13800000000000001</v>
      </c>
      <c r="CD1364">
        <v>0.109</v>
      </c>
      <c r="CE1364">
        <v>0.81699999999999995</v>
      </c>
      <c r="CF1364">
        <v>-4.0000000000000001E-3</v>
      </c>
      <c r="CG1364">
        <v>2.1999999999999999E-2</v>
      </c>
      <c r="CH1364">
        <v>36.630504100000003</v>
      </c>
      <c r="CI1364">
        <v>2</v>
      </c>
      <c r="CJ1364">
        <v>4</v>
      </c>
      <c r="CK1364">
        <v>57</v>
      </c>
      <c r="CL1364">
        <v>87</v>
      </c>
      <c r="CM1364">
        <v>0</v>
      </c>
      <c r="CN1364">
        <v>0</v>
      </c>
      <c r="CO1364">
        <v>608</v>
      </c>
      <c r="CP1364">
        <v>2.4E-2</v>
      </c>
      <c r="CQ1364">
        <v>12905</v>
      </c>
      <c r="CR1364">
        <v>12848</v>
      </c>
      <c r="CS1364">
        <v>813</v>
      </c>
      <c r="CT1364">
        <v>831</v>
      </c>
      <c r="CU1364">
        <v>70958</v>
      </c>
      <c r="CV1364">
        <v>0.82199999999999995</v>
      </c>
      <c r="CW1364">
        <v>7.5999999999999998E-2</v>
      </c>
      <c r="CX1364">
        <v>2.9000000000000001E-2</v>
      </c>
      <c r="CY1364">
        <v>0</v>
      </c>
      <c r="CZ1364">
        <v>4.9000000000000002E-2</v>
      </c>
      <c r="DA1364">
        <v>2.4E-2</v>
      </c>
      <c r="DB1364">
        <v>7.0000000000000007E-2</v>
      </c>
      <c r="DC1364">
        <v>0.28100000000000003</v>
      </c>
      <c r="DD1364">
        <v>0.372</v>
      </c>
      <c r="DE1364">
        <v>0.27500000000000002</v>
      </c>
      <c r="DF1364">
        <v>86.230409986301794</v>
      </c>
      <c r="DG1364">
        <v>0.27476038338658199</v>
      </c>
      <c r="DH1364">
        <v>0.28660000000000002</v>
      </c>
      <c r="DI1364">
        <v>0.34010000000000001</v>
      </c>
      <c r="DJ1364">
        <v>42.2</v>
      </c>
      <c r="DK1364">
        <v>2.84</v>
      </c>
      <c r="DL1364">
        <v>3.99</v>
      </c>
      <c r="DM1364">
        <v>40.492957746478901</v>
      </c>
      <c r="DN1364">
        <v>309.56</v>
      </c>
      <c r="DO1364">
        <v>399.1</v>
      </c>
      <c r="DP1364">
        <v>28.924925700995001</v>
      </c>
      <c r="DQ1364">
        <v>886.74608175920798</v>
      </c>
      <c r="DR1364">
        <v>1385.7495449697601</v>
      </c>
      <c r="DS1364">
        <v>56.273545885940997</v>
      </c>
      <c r="DT1364">
        <v>320639000</v>
      </c>
      <c r="DU1364">
        <v>12692.54</v>
      </c>
    </row>
    <row r="1365" spans="1:125" x14ac:dyDescent="0.3">
      <c r="A1365">
        <v>27085</v>
      </c>
      <c r="B1365" t="s">
        <v>1722</v>
      </c>
      <c r="C1365" t="s">
        <v>1672</v>
      </c>
      <c r="D1365" t="s">
        <v>1673</v>
      </c>
      <c r="E1365" t="s">
        <v>858</v>
      </c>
      <c r="F1365" t="s">
        <v>125</v>
      </c>
      <c r="I1365">
        <v>18807</v>
      </c>
      <c r="J1365">
        <v>4978</v>
      </c>
      <c r="K1365">
        <v>12155</v>
      </c>
      <c r="L1365">
        <v>20933</v>
      </c>
      <c r="M1365">
        <v>6413</v>
      </c>
      <c r="N1365">
        <v>13986</v>
      </c>
      <c r="O1365">
        <v>21199</v>
      </c>
      <c r="P1365">
        <v>6374</v>
      </c>
      <c r="Q1365">
        <v>14394</v>
      </c>
      <c r="R1365" t="s">
        <v>3732</v>
      </c>
      <c r="S1365" t="s">
        <v>121</v>
      </c>
      <c r="T1365" t="s">
        <v>121</v>
      </c>
      <c r="U1365" t="str">
        <f t="shared" si="144"/>
        <v>Trump</v>
      </c>
      <c r="V1365" s="2">
        <f t="shared" si="143"/>
        <v>1.0127072087135145</v>
      </c>
      <c r="W1365">
        <v>0.37557000000000001</v>
      </c>
      <c r="X1365">
        <v>0.26468999999999998</v>
      </c>
      <c r="Y1365">
        <v>0.30636000000000002</v>
      </c>
      <c r="Z1365">
        <f t="shared" si="145"/>
        <v>0.30067456012076044</v>
      </c>
      <c r="AA1365">
        <v>0.59661510267881201</v>
      </c>
      <c r="AB1365">
        <v>0.64629999999999999</v>
      </c>
      <c r="AC1365">
        <v>0.66813</v>
      </c>
      <c r="AD1365">
        <f t="shared" si="146"/>
        <v>0.67899429218359353</v>
      </c>
      <c r="AE1365">
        <v>22.1</v>
      </c>
      <c r="AF1365">
        <v>38.200000000000003</v>
      </c>
      <c r="AG1365">
        <v>36.200000000000003</v>
      </c>
      <c r="AH1365" s="3">
        <f t="shared" si="142"/>
        <v>37.831973206283308</v>
      </c>
      <c r="AI1365">
        <v>-36.177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f t="shared" si="147"/>
        <v>1</v>
      </c>
      <c r="AQ1365">
        <v>0</v>
      </c>
      <c r="AS1365">
        <v>0</v>
      </c>
      <c r="AU1365">
        <v>0.21099999999999999</v>
      </c>
      <c r="AV1365">
        <v>1</v>
      </c>
      <c r="AW1365">
        <v>0</v>
      </c>
      <c r="AX1365">
        <v>36589</v>
      </c>
      <c r="AY1365">
        <v>36343</v>
      </c>
      <c r="AZ1365">
        <v>35933</v>
      </c>
      <c r="BA1365">
        <v>35900</v>
      </c>
      <c r="BB1365">
        <v>35775</v>
      </c>
      <c r="BC1365">
        <v>35814</v>
      </c>
      <c r="BD1365">
        <v>35749</v>
      </c>
      <c r="BE1365">
        <v>35876</v>
      </c>
      <c r="BF1365">
        <v>35827</v>
      </c>
      <c r="BG1365">
        <v>35893</v>
      </c>
      <c r="BH1365">
        <v>36755</v>
      </c>
      <c r="BI1365">
        <v>36815</v>
      </c>
      <c r="BJ1365">
        <v>36734</v>
      </c>
      <c r="BK1365">
        <v>36785</v>
      </c>
      <c r="BL1365">
        <v>-16</v>
      </c>
      <c r="BM1365">
        <v>14745</v>
      </c>
      <c r="BN1365">
        <v>14520</v>
      </c>
      <c r="BO1365">
        <v>14157</v>
      </c>
      <c r="BP1365">
        <v>13898</v>
      </c>
      <c r="BQ1365">
        <v>13601</v>
      </c>
      <c r="BR1365">
        <v>13470</v>
      </c>
      <c r="BS1365">
        <v>13276</v>
      </c>
      <c r="BT1365">
        <v>13320</v>
      </c>
      <c r="BU1365">
        <v>13193</v>
      </c>
      <c r="BV1365">
        <v>13085</v>
      </c>
      <c r="BW1365">
        <v>13372</v>
      </c>
      <c r="BX1365">
        <v>13370</v>
      </c>
      <c r="BY1365">
        <v>13394</v>
      </c>
      <c r="BZ1365">
        <v>13396</v>
      </c>
      <c r="CA1365">
        <v>6.5000000000000002E-2</v>
      </c>
      <c r="CB1365">
        <v>7.2999999999999995E-2</v>
      </c>
      <c r="CC1365">
        <v>0.13800000000000001</v>
      </c>
      <c r="CD1365">
        <v>5.3999999999999999E-2</v>
      </c>
      <c r="CE1365">
        <v>0.86899999999999999</v>
      </c>
      <c r="CF1365">
        <v>-3.6999999999999998E-2</v>
      </c>
      <c r="CG1365">
        <v>3.0000000000000001E-3</v>
      </c>
      <c r="CH1365">
        <v>21.378430099999999</v>
      </c>
      <c r="CI1365">
        <v>2</v>
      </c>
      <c r="CJ1365">
        <v>3</v>
      </c>
      <c r="CK1365">
        <v>36</v>
      </c>
      <c r="CL1365">
        <v>87</v>
      </c>
      <c r="CM1365">
        <v>0</v>
      </c>
      <c r="CN1365">
        <v>0</v>
      </c>
      <c r="CO1365">
        <v>3184</v>
      </c>
      <c r="CP1365">
        <v>8.4000000000000005E-2</v>
      </c>
      <c r="CQ1365">
        <v>15507</v>
      </c>
      <c r="CR1365">
        <v>14929</v>
      </c>
      <c r="CS1365">
        <v>953</v>
      </c>
      <c r="CT1365">
        <v>956</v>
      </c>
      <c r="CU1365">
        <v>80874</v>
      </c>
      <c r="CV1365">
        <v>0.89400000000000002</v>
      </c>
      <c r="CW1365">
        <v>6.9000000000000006E-2</v>
      </c>
      <c r="CX1365">
        <v>5.0000000000000001E-3</v>
      </c>
      <c r="CY1365">
        <v>1E-3</v>
      </c>
      <c r="CZ1365">
        <v>7.0000000000000001E-3</v>
      </c>
      <c r="DA1365">
        <v>2.4E-2</v>
      </c>
      <c r="DB1365">
        <v>3.7999999999999999E-2</v>
      </c>
      <c r="DC1365">
        <v>0.34399999999999997</v>
      </c>
      <c r="DD1365">
        <v>0.40200000000000002</v>
      </c>
      <c r="DE1365">
        <v>0.189</v>
      </c>
      <c r="DF1365">
        <v>88.1356574727413</v>
      </c>
      <c r="DG1365">
        <v>0.49640287769784203</v>
      </c>
      <c r="DH1365">
        <v>0.33460000000000001</v>
      </c>
      <c r="DI1365">
        <v>0.29599999999999999</v>
      </c>
      <c r="DJ1365">
        <v>70.2</v>
      </c>
      <c r="DK1365">
        <v>3.09</v>
      </c>
      <c r="DL1365">
        <v>4.16</v>
      </c>
      <c r="DM1365">
        <v>34.627831715210398</v>
      </c>
      <c r="DN1365">
        <v>266.55</v>
      </c>
      <c r="DO1365">
        <v>369.62</v>
      </c>
      <c r="DP1365">
        <v>38.668167323203903</v>
      </c>
      <c r="DQ1365">
        <v>1084.7354857268299</v>
      </c>
      <c r="DR1365">
        <v>1888.2557279641301</v>
      </c>
      <c r="DS1365">
        <v>74.075224127004503</v>
      </c>
      <c r="DT1365">
        <v>453236000</v>
      </c>
      <c r="DU1365">
        <v>12345.05</v>
      </c>
    </row>
    <row r="1366" spans="1:125" x14ac:dyDescent="0.3">
      <c r="A1366">
        <v>27087</v>
      </c>
      <c r="B1366" t="s">
        <v>1723</v>
      </c>
      <c r="C1366" t="s">
        <v>1672</v>
      </c>
      <c r="D1366" t="s">
        <v>1673</v>
      </c>
      <c r="E1366" t="s">
        <v>858</v>
      </c>
      <c r="F1366" t="s">
        <v>125</v>
      </c>
      <c r="I1366">
        <v>2088</v>
      </c>
      <c r="J1366">
        <v>930</v>
      </c>
      <c r="K1366">
        <v>991</v>
      </c>
      <c r="L1366">
        <v>2304</v>
      </c>
      <c r="M1366">
        <v>1112</v>
      </c>
      <c r="N1366">
        <v>1142</v>
      </c>
      <c r="O1366">
        <v>2183</v>
      </c>
      <c r="P1366">
        <v>975</v>
      </c>
      <c r="Q1366">
        <v>1165</v>
      </c>
      <c r="R1366" t="s">
        <v>3731</v>
      </c>
      <c r="S1366" t="s">
        <v>121</v>
      </c>
      <c r="T1366" t="s">
        <v>121</v>
      </c>
      <c r="U1366" t="str">
        <f t="shared" si="144"/>
        <v>Trump</v>
      </c>
      <c r="V1366" s="2">
        <f t="shared" si="143"/>
        <v>0.94748263888888884</v>
      </c>
      <c r="W1366">
        <v>0.58477999999999997</v>
      </c>
      <c r="X1366">
        <v>0.44540000000000002</v>
      </c>
      <c r="Y1366">
        <v>0.48264000000000001</v>
      </c>
      <c r="Z1366">
        <f t="shared" si="145"/>
        <v>0.44663307375171785</v>
      </c>
      <c r="AA1366">
        <v>0.39917506874427133</v>
      </c>
      <c r="AB1366">
        <v>0.47461999999999999</v>
      </c>
      <c r="AC1366">
        <v>0.49565999999999999</v>
      </c>
      <c r="AD1366">
        <f t="shared" si="146"/>
        <v>0.53366926248282176</v>
      </c>
      <c r="AE1366">
        <v>18.600000000000001</v>
      </c>
      <c r="AF1366">
        <v>2.9</v>
      </c>
      <c r="AG1366">
        <v>1.3</v>
      </c>
      <c r="AH1366" s="3">
        <f t="shared" si="142"/>
        <v>8.7036188731103916</v>
      </c>
      <c r="AI1366">
        <v>-1.302</v>
      </c>
      <c r="AJ1366">
        <v>1</v>
      </c>
      <c r="AK1366">
        <v>2</v>
      </c>
      <c r="AL1366">
        <v>2</v>
      </c>
      <c r="AM1366">
        <v>2</v>
      </c>
      <c r="AN1366">
        <v>1</v>
      </c>
      <c r="AO1366">
        <v>1</v>
      </c>
      <c r="AP1366">
        <f t="shared" si="147"/>
        <v>1</v>
      </c>
      <c r="AQ1366">
        <v>1</v>
      </c>
      <c r="AR1366">
        <v>7.5439999999999996</v>
      </c>
      <c r="AS1366">
        <v>0</v>
      </c>
      <c r="AU1366">
        <v>0</v>
      </c>
      <c r="AV1366">
        <v>0</v>
      </c>
      <c r="AW1366">
        <v>1</v>
      </c>
      <c r="AX1366">
        <v>5440</v>
      </c>
      <c r="AY1366">
        <v>5473</v>
      </c>
      <c r="AZ1366">
        <v>5505</v>
      </c>
      <c r="BA1366">
        <v>5468</v>
      </c>
      <c r="BB1366">
        <v>5499</v>
      </c>
      <c r="BC1366">
        <v>5432</v>
      </c>
      <c r="BD1366">
        <v>5484</v>
      </c>
      <c r="BE1366">
        <v>5567</v>
      </c>
      <c r="BF1366">
        <v>5497</v>
      </c>
      <c r="BG1366">
        <v>5527</v>
      </c>
      <c r="BH1366">
        <v>5380</v>
      </c>
      <c r="BI1366">
        <v>5403</v>
      </c>
      <c r="BJ1366">
        <v>5339</v>
      </c>
      <c r="BK1366">
        <v>5280</v>
      </c>
      <c r="BL1366">
        <v>-28</v>
      </c>
      <c r="BM1366">
        <v>1880</v>
      </c>
      <c r="BN1366">
        <v>1823</v>
      </c>
      <c r="BO1366">
        <v>1786</v>
      </c>
      <c r="BP1366">
        <v>1779</v>
      </c>
      <c r="BQ1366">
        <v>1746</v>
      </c>
      <c r="BR1366">
        <v>1711</v>
      </c>
      <c r="BS1366">
        <v>1706</v>
      </c>
      <c r="BT1366">
        <v>1711</v>
      </c>
      <c r="BU1366">
        <v>1667</v>
      </c>
      <c r="BV1366">
        <v>1648</v>
      </c>
      <c r="BW1366">
        <v>1622</v>
      </c>
      <c r="BX1366">
        <v>1639</v>
      </c>
      <c r="BY1366">
        <v>1619</v>
      </c>
      <c r="BZ1366">
        <v>1613</v>
      </c>
      <c r="CA1366">
        <v>0.13100000000000001</v>
      </c>
      <c r="CB1366">
        <v>0.18</v>
      </c>
      <c r="CC1366">
        <v>0.29399999999999998</v>
      </c>
      <c r="CD1366">
        <v>8.4000000000000005E-2</v>
      </c>
      <c r="CE1366">
        <v>0.626</v>
      </c>
      <c r="CF1366">
        <v>-0.17899999999999999</v>
      </c>
      <c r="CG1366">
        <v>0.01</v>
      </c>
      <c r="CH1366">
        <v>87.747287799999995</v>
      </c>
      <c r="CI1366">
        <v>5</v>
      </c>
      <c r="CJ1366">
        <v>9</v>
      </c>
      <c r="CK1366">
        <v>87</v>
      </c>
      <c r="CL1366">
        <v>87</v>
      </c>
      <c r="CM1366">
        <v>3476</v>
      </c>
      <c r="CN1366">
        <v>0.58799999999999997</v>
      </c>
      <c r="CO1366">
        <v>0</v>
      </c>
      <c r="CP1366">
        <v>0</v>
      </c>
      <c r="CQ1366">
        <v>1744</v>
      </c>
      <c r="CR1366">
        <v>1432</v>
      </c>
      <c r="CS1366">
        <v>103</v>
      </c>
      <c r="CT1366">
        <v>104</v>
      </c>
      <c r="CU1366">
        <v>52926</v>
      </c>
      <c r="CV1366">
        <v>0.44600000000000001</v>
      </c>
      <c r="CW1366">
        <v>4.8000000000000001E-2</v>
      </c>
      <c r="CX1366">
        <v>2E-3</v>
      </c>
      <c r="CY1366">
        <v>0.35099999999999998</v>
      </c>
      <c r="CZ1366">
        <v>6.0000000000000001E-3</v>
      </c>
      <c r="DA1366">
        <v>0.14699999999999999</v>
      </c>
      <c r="DB1366">
        <v>0.01</v>
      </c>
      <c r="DC1366">
        <v>0.35199999999999998</v>
      </c>
      <c r="DD1366">
        <v>0.38</v>
      </c>
      <c r="DE1366">
        <v>0.13700000000000001</v>
      </c>
      <c r="DF1366">
        <v>86.750596102413994</v>
      </c>
      <c r="DG1366">
        <v>0.27914110429447903</v>
      </c>
      <c r="DH1366">
        <v>0.26179999999999998</v>
      </c>
      <c r="DI1366">
        <v>0.28660000000000002</v>
      </c>
      <c r="DJ1366">
        <v>30.8</v>
      </c>
      <c r="DK1366">
        <v>3.26</v>
      </c>
      <c r="DL1366">
        <v>4.17</v>
      </c>
      <c r="DM1366">
        <v>27.914110429447899</v>
      </c>
      <c r="DN1366">
        <v>140.63</v>
      </c>
      <c r="DQ1366">
        <v>619.13422025843704</v>
      </c>
      <c r="DR1366">
        <v>1027.5202120333699</v>
      </c>
      <c r="DS1366">
        <v>65.960817285218994</v>
      </c>
      <c r="DT1366">
        <v>90061000</v>
      </c>
      <c r="DU1366">
        <v>16903.34</v>
      </c>
    </row>
    <row r="1367" spans="1:125" x14ac:dyDescent="0.3">
      <c r="A1367">
        <v>27089</v>
      </c>
      <c r="B1367" t="s">
        <v>1724</v>
      </c>
      <c r="C1367" t="s">
        <v>1672</v>
      </c>
      <c r="D1367" t="s">
        <v>1673</v>
      </c>
      <c r="E1367" t="s">
        <v>858</v>
      </c>
      <c r="F1367" t="s">
        <v>125</v>
      </c>
      <c r="I1367">
        <v>4817</v>
      </c>
      <c r="J1367">
        <v>1225</v>
      </c>
      <c r="K1367">
        <v>3208</v>
      </c>
      <c r="L1367">
        <v>5113</v>
      </c>
      <c r="M1367">
        <v>1295</v>
      </c>
      <c r="N1367">
        <v>3721</v>
      </c>
      <c r="O1367">
        <v>5031</v>
      </c>
      <c r="P1367">
        <v>1177</v>
      </c>
      <c r="Q1367">
        <v>3774</v>
      </c>
      <c r="R1367" t="s">
        <v>3732</v>
      </c>
      <c r="S1367" t="s">
        <v>121</v>
      </c>
      <c r="T1367" t="s">
        <v>121</v>
      </c>
      <c r="U1367" t="str">
        <f t="shared" si="144"/>
        <v>Trump</v>
      </c>
      <c r="V1367" s="2">
        <f t="shared" si="143"/>
        <v>0.98396244866027771</v>
      </c>
      <c r="W1367">
        <v>0.42529</v>
      </c>
      <c r="X1367">
        <v>0.25430999999999998</v>
      </c>
      <c r="Y1367">
        <v>0.25328000000000001</v>
      </c>
      <c r="Z1367">
        <f t="shared" si="145"/>
        <v>0.23394951301928046</v>
      </c>
      <c r="AA1367">
        <v>0.54682843763303535</v>
      </c>
      <c r="AB1367">
        <v>0.66596999999999995</v>
      </c>
      <c r="AC1367">
        <v>0.72775000000000001</v>
      </c>
      <c r="AD1367">
        <f t="shared" si="146"/>
        <v>0.75014907573047107</v>
      </c>
      <c r="AE1367">
        <v>12.2</v>
      </c>
      <c r="AF1367">
        <v>41.2</v>
      </c>
      <c r="AG1367">
        <v>47.5</v>
      </c>
      <c r="AH1367" s="3">
        <f t="shared" si="142"/>
        <v>51.619956271119058</v>
      </c>
      <c r="AI1367">
        <v>-47.447000000000003</v>
      </c>
      <c r="AJ1367">
        <v>1</v>
      </c>
      <c r="AK1367">
        <v>1</v>
      </c>
      <c r="AL1367">
        <v>2</v>
      </c>
      <c r="AM1367">
        <v>1</v>
      </c>
      <c r="AN1367">
        <v>1</v>
      </c>
      <c r="AO1367">
        <v>1</v>
      </c>
      <c r="AP1367">
        <f t="shared" si="147"/>
        <v>1</v>
      </c>
      <c r="AQ1367">
        <v>0</v>
      </c>
      <c r="AS1367">
        <v>0</v>
      </c>
      <c r="AU1367">
        <v>0</v>
      </c>
      <c r="AV1367">
        <v>0</v>
      </c>
      <c r="AW1367">
        <v>0</v>
      </c>
      <c r="AX1367">
        <v>9441</v>
      </c>
      <c r="AY1367">
        <v>9459</v>
      </c>
      <c r="AZ1367">
        <v>9471</v>
      </c>
      <c r="BA1367">
        <v>9430</v>
      </c>
      <c r="BB1367">
        <v>9420</v>
      </c>
      <c r="BC1367">
        <v>9409</v>
      </c>
      <c r="BD1367">
        <v>9369</v>
      </c>
      <c r="BE1367">
        <v>9361</v>
      </c>
      <c r="BF1367">
        <v>9383</v>
      </c>
      <c r="BG1367">
        <v>9336</v>
      </c>
      <c r="BH1367">
        <v>9027</v>
      </c>
      <c r="BI1367">
        <v>8997</v>
      </c>
      <c r="BJ1367">
        <v>8889</v>
      </c>
      <c r="BK1367">
        <v>8810</v>
      </c>
      <c r="BL1367">
        <v>-6</v>
      </c>
      <c r="BM1367">
        <v>3533</v>
      </c>
      <c r="BN1367">
        <v>3487</v>
      </c>
      <c r="BO1367">
        <v>3402</v>
      </c>
      <c r="BP1367">
        <v>3355</v>
      </c>
      <c r="BQ1367">
        <v>3273</v>
      </c>
      <c r="BR1367">
        <v>3238</v>
      </c>
      <c r="BS1367">
        <v>3165</v>
      </c>
      <c r="BT1367">
        <v>3128</v>
      </c>
      <c r="BU1367">
        <v>3109</v>
      </c>
      <c r="BV1367">
        <v>3073</v>
      </c>
      <c r="BW1367">
        <v>2974</v>
      </c>
      <c r="BX1367">
        <v>2968</v>
      </c>
      <c r="BY1367">
        <v>2946</v>
      </c>
      <c r="BZ1367">
        <v>2962</v>
      </c>
      <c r="CA1367">
        <v>7.3999999999999996E-2</v>
      </c>
      <c r="CB1367">
        <v>8.5000000000000006E-2</v>
      </c>
      <c r="CC1367">
        <v>0.154</v>
      </c>
      <c r="CD1367">
        <v>9.6000000000000002E-2</v>
      </c>
      <c r="CE1367">
        <v>0.82299999999999995</v>
      </c>
      <c r="CF1367">
        <v>-4.5999999999999999E-2</v>
      </c>
      <c r="CG1367">
        <v>6.0999999999999999E-2</v>
      </c>
      <c r="CH1367">
        <v>26.5794511</v>
      </c>
      <c r="CI1367">
        <v>2</v>
      </c>
      <c r="CJ1367">
        <v>3</v>
      </c>
      <c r="CK1367">
        <v>44</v>
      </c>
      <c r="CL1367">
        <v>87</v>
      </c>
      <c r="CM1367">
        <v>0</v>
      </c>
      <c r="CN1367">
        <v>0</v>
      </c>
      <c r="CO1367">
        <v>0</v>
      </c>
      <c r="CP1367">
        <v>0</v>
      </c>
      <c r="CQ1367">
        <v>1580</v>
      </c>
      <c r="CR1367">
        <v>1508</v>
      </c>
      <c r="CS1367">
        <v>246</v>
      </c>
      <c r="CT1367">
        <v>261</v>
      </c>
      <c r="CU1367">
        <v>70606</v>
      </c>
      <c r="CV1367">
        <v>0.92100000000000004</v>
      </c>
      <c r="CW1367">
        <v>4.8000000000000001E-2</v>
      </c>
      <c r="CX1367">
        <v>3.0000000000000001E-3</v>
      </c>
      <c r="CY1367">
        <v>3.0000000000000001E-3</v>
      </c>
      <c r="CZ1367">
        <v>3.0000000000000001E-3</v>
      </c>
      <c r="DA1367">
        <v>2.1000000000000001E-2</v>
      </c>
      <c r="DB1367">
        <v>1.6E-2</v>
      </c>
      <c r="DC1367">
        <v>0.39100000000000001</v>
      </c>
      <c r="DD1367">
        <v>0.35</v>
      </c>
      <c r="DE1367">
        <v>0.185</v>
      </c>
      <c r="DF1367">
        <v>87.851965092963297</v>
      </c>
      <c r="DG1367">
        <v>0.27329192546583803</v>
      </c>
      <c r="DH1367">
        <v>0.32550000000000001</v>
      </c>
      <c r="DI1367">
        <v>0.33279999999999998</v>
      </c>
      <c r="DJ1367">
        <v>64.8</v>
      </c>
      <c r="DK1367">
        <v>3.22</v>
      </c>
      <c r="DL1367">
        <v>4.0999999999999996</v>
      </c>
      <c r="DM1367">
        <v>27.329192546583801</v>
      </c>
      <c r="DN1367">
        <v>183.37</v>
      </c>
      <c r="DO1367">
        <v>238.24</v>
      </c>
      <c r="DP1367">
        <v>29.923106287833299</v>
      </c>
      <c r="DQ1367">
        <v>808.196969533279</v>
      </c>
      <c r="DR1367">
        <v>1194.8430337498301</v>
      </c>
      <c r="DS1367">
        <v>47.840573374066601</v>
      </c>
      <c r="DT1367">
        <v>130419000</v>
      </c>
      <c r="DU1367">
        <v>14718.32</v>
      </c>
    </row>
    <row r="1368" spans="1:125" x14ac:dyDescent="0.3">
      <c r="A1368">
        <v>27091</v>
      </c>
      <c r="B1368" t="s">
        <v>1725</v>
      </c>
      <c r="C1368" t="s">
        <v>1672</v>
      </c>
      <c r="D1368" t="s">
        <v>1673</v>
      </c>
      <c r="E1368" t="s">
        <v>858</v>
      </c>
      <c r="F1368" t="s">
        <v>125</v>
      </c>
      <c r="I1368">
        <v>10531</v>
      </c>
      <c r="J1368">
        <v>2733</v>
      </c>
      <c r="K1368">
        <v>7062</v>
      </c>
      <c r="L1368">
        <v>11009</v>
      </c>
      <c r="M1368">
        <v>3305</v>
      </c>
      <c r="N1368">
        <v>7480</v>
      </c>
      <c r="O1368">
        <v>10796</v>
      </c>
      <c r="P1368">
        <v>3171</v>
      </c>
      <c r="Q1368">
        <v>7442</v>
      </c>
      <c r="R1368" t="s">
        <v>3732</v>
      </c>
      <c r="S1368" t="s">
        <v>121</v>
      </c>
      <c r="T1368" t="s">
        <v>121</v>
      </c>
      <c r="U1368" t="str">
        <f t="shared" si="144"/>
        <v>Trump</v>
      </c>
      <c r="V1368" s="2">
        <f t="shared" si="143"/>
        <v>0.980652193659733</v>
      </c>
      <c r="W1368">
        <v>0.36962</v>
      </c>
      <c r="X1368">
        <v>0.25951999999999997</v>
      </c>
      <c r="Y1368">
        <v>0.30020999999999998</v>
      </c>
      <c r="Z1368">
        <f t="shared" si="145"/>
        <v>0.29371989625787331</v>
      </c>
      <c r="AA1368">
        <v>0.60694748358862149</v>
      </c>
      <c r="AB1368">
        <v>0.67059000000000002</v>
      </c>
      <c r="AC1368">
        <v>0.67944000000000004</v>
      </c>
      <c r="AD1368">
        <f t="shared" si="146"/>
        <v>0.68932938125231569</v>
      </c>
      <c r="AE1368">
        <v>23.7</v>
      </c>
      <c r="AF1368">
        <v>41.1</v>
      </c>
      <c r="AG1368">
        <v>37.9</v>
      </c>
      <c r="AH1368" s="3">
        <f t="shared" ref="AH1368:AH1409" si="148">IFERROR((ABS(AD1368-Z1368)*100),"")</f>
        <v>39.560948499444237</v>
      </c>
      <c r="AI1368">
        <v>-37.923000000000002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f t="shared" si="147"/>
        <v>1</v>
      </c>
      <c r="AQ1368">
        <v>0</v>
      </c>
      <c r="AS1368">
        <v>0</v>
      </c>
      <c r="AU1368">
        <v>0</v>
      </c>
      <c r="AV1368">
        <v>1</v>
      </c>
      <c r="AW1368">
        <v>0</v>
      </c>
      <c r="AX1368">
        <v>20805</v>
      </c>
      <c r="AY1368">
        <v>20624</v>
      </c>
      <c r="AZ1368">
        <v>20459</v>
      </c>
      <c r="BA1368">
        <v>20422</v>
      </c>
      <c r="BB1368">
        <v>20244</v>
      </c>
      <c r="BC1368">
        <v>20036</v>
      </c>
      <c r="BD1368">
        <v>19904</v>
      </c>
      <c r="BE1368">
        <v>19866</v>
      </c>
      <c r="BF1368">
        <v>19772</v>
      </c>
      <c r="BG1368">
        <v>19683</v>
      </c>
      <c r="BH1368">
        <v>19987</v>
      </c>
      <c r="BI1368">
        <v>19923</v>
      </c>
      <c r="BJ1368">
        <v>19656</v>
      </c>
      <c r="BK1368">
        <v>19657</v>
      </c>
      <c r="BL1368">
        <v>-40</v>
      </c>
      <c r="BM1368">
        <v>7554</v>
      </c>
      <c r="BN1368">
        <v>7319</v>
      </c>
      <c r="BO1368">
        <v>7107</v>
      </c>
      <c r="BP1368">
        <v>6955</v>
      </c>
      <c r="BQ1368">
        <v>6784</v>
      </c>
      <c r="BR1368">
        <v>6576</v>
      </c>
      <c r="BS1368">
        <v>6451</v>
      </c>
      <c r="BT1368">
        <v>6372</v>
      </c>
      <c r="BU1368">
        <v>6278</v>
      </c>
      <c r="BV1368">
        <v>6233</v>
      </c>
      <c r="BW1368">
        <v>6392</v>
      </c>
      <c r="BX1368">
        <v>6328</v>
      </c>
      <c r="BY1368">
        <v>6246</v>
      </c>
      <c r="BZ1368">
        <v>6273</v>
      </c>
      <c r="CA1368">
        <v>0.06</v>
      </c>
      <c r="CB1368">
        <v>0.114</v>
      </c>
      <c r="CC1368">
        <v>0.14799999999999999</v>
      </c>
      <c r="CD1368">
        <v>7.9000000000000001E-2</v>
      </c>
      <c r="CE1368">
        <v>0.73099999999999998</v>
      </c>
      <c r="CF1368">
        <v>-3.7999999999999999E-2</v>
      </c>
      <c r="CG1368">
        <v>-4.5999999999999999E-2</v>
      </c>
      <c r="CH1368">
        <v>46.713465200000002</v>
      </c>
      <c r="CI1368">
        <v>3</v>
      </c>
      <c r="CJ1368">
        <v>5</v>
      </c>
      <c r="CK1368">
        <v>69</v>
      </c>
      <c r="CL1368">
        <v>87</v>
      </c>
      <c r="CM1368">
        <v>598</v>
      </c>
      <c r="CN1368">
        <v>0.03</v>
      </c>
      <c r="CO1368">
        <v>0</v>
      </c>
      <c r="CP1368">
        <v>0</v>
      </c>
      <c r="CQ1368">
        <v>7639</v>
      </c>
      <c r="CR1368">
        <v>7352</v>
      </c>
      <c r="CS1368">
        <v>626</v>
      </c>
      <c r="CT1368">
        <v>597</v>
      </c>
      <c r="CU1368">
        <v>61721</v>
      </c>
      <c r="CV1368">
        <v>0.90900000000000003</v>
      </c>
      <c r="CW1368">
        <v>5.3999999999999999E-2</v>
      </c>
      <c r="CX1368">
        <v>6.0000000000000001E-3</v>
      </c>
      <c r="CY1368">
        <v>1E-3</v>
      </c>
      <c r="CZ1368">
        <v>5.0000000000000001E-3</v>
      </c>
      <c r="DA1368">
        <v>2.4E-2</v>
      </c>
      <c r="DB1368">
        <v>2.3E-2</v>
      </c>
      <c r="DC1368">
        <v>0.34</v>
      </c>
      <c r="DD1368">
        <v>0.36899999999999999</v>
      </c>
      <c r="DE1368">
        <v>0.23100000000000001</v>
      </c>
      <c r="DF1368">
        <v>87.992135983138894</v>
      </c>
      <c r="DG1368">
        <v>0.38412698412698398</v>
      </c>
      <c r="DH1368">
        <v>0.29349999999999998</v>
      </c>
      <c r="DI1368">
        <v>0.33910000000000001</v>
      </c>
      <c r="DJ1368">
        <v>45.9</v>
      </c>
      <c r="DK1368">
        <v>3.15</v>
      </c>
      <c r="DL1368">
        <v>4.3600000000000003</v>
      </c>
      <c r="DM1368">
        <v>38.412698412698397</v>
      </c>
      <c r="DN1368">
        <v>349.1</v>
      </c>
      <c r="DO1368">
        <v>455.89</v>
      </c>
      <c r="DP1368">
        <v>30.5900887997708</v>
      </c>
      <c r="DQ1368">
        <v>641.06579645285694</v>
      </c>
      <c r="DR1368">
        <v>1103.2620657991199</v>
      </c>
      <c r="DS1368">
        <v>72.098101615104994</v>
      </c>
      <c r="DT1368">
        <v>310157000</v>
      </c>
      <c r="DU1368">
        <v>15784.07</v>
      </c>
    </row>
    <row r="1369" spans="1:125" x14ac:dyDescent="0.3">
      <c r="A1369">
        <v>27093</v>
      </c>
      <c r="B1369" t="s">
        <v>1726</v>
      </c>
      <c r="C1369" t="s">
        <v>1672</v>
      </c>
      <c r="D1369" t="s">
        <v>1673</v>
      </c>
      <c r="E1369" t="s">
        <v>858</v>
      </c>
      <c r="F1369" t="s">
        <v>125</v>
      </c>
      <c r="I1369">
        <v>12282</v>
      </c>
      <c r="J1369">
        <v>3191</v>
      </c>
      <c r="K1369">
        <v>8104</v>
      </c>
      <c r="L1369">
        <v>13529</v>
      </c>
      <c r="M1369">
        <v>3867</v>
      </c>
      <c r="N1369">
        <v>9359</v>
      </c>
      <c r="O1369">
        <v>13694</v>
      </c>
      <c r="P1369">
        <v>3802</v>
      </c>
      <c r="Q1369">
        <v>9645</v>
      </c>
      <c r="R1369" t="s">
        <v>3732</v>
      </c>
      <c r="S1369" t="s">
        <v>121</v>
      </c>
      <c r="T1369" t="s">
        <v>121</v>
      </c>
      <c r="U1369" t="str">
        <f t="shared" si="144"/>
        <v>Trump</v>
      </c>
      <c r="V1369" s="2">
        <f t="shared" si="143"/>
        <v>1.0121960233572327</v>
      </c>
      <c r="W1369">
        <v>0.40683000000000002</v>
      </c>
      <c r="X1369">
        <v>0.25980999999999999</v>
      </c>
      <c r="Y1369">
        <v>0.28582999999999997</v>
      </c>
      <c r="Z1369">
        <f t="shared" si="145"/>
        <v>0.27763984226668614</v>
      </c>
      <c r="AA1369">
        <v>0.56598984771573602</v>
      </c>
      <c r="AB1369">
        <v>0.65983000000000003</v>
      </c>
      <c r="AC1369">
        <v>0.69177</v>
      </c>
      <c r="AD1369">
        <f t="shared" si="146"/>
        <v>0.7043230611946838</v>
      </c>
      <c r="AE1369">
        <v>15.9</v>
      </c>
      <c r="AF1369">
        <v>40</v>
      </c>
      <c r="AG1369">
        <v>40.6</v>
      </c>
      <c r="AH1369" s="3">
        <f t="shared" si="148"/>
        <v>42.668321892799767</v>
      </c>
      <c r="AI1369">
        <v>-40.594000000000001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f t="shared" si="147"/>
        <v>1</v>
      </c>
      <c r="AQ1369">
        <v>0</v>
      </c>
      <c r="AS1369">
        <v>0</v>
      </c>
      <c r="AU1369">
        <v>0.106</v>
      </c>
      <c r="AV1369">
        <v>0</v>
      </c>
      <c r="AW1369">
        <v>0</v>
      </c>
      <c r="AX1369">
        <v>23329</v>
      </c>
      <c r="AY1369">
        <v>23192</v>
      </c>
      <c r="AZ1369">
        <v>23037</v>
      </c>
      <c r="BA1369">
        <v>23087</v>
      </c>
      <c r="BB1369">
        <v>23126</v>
      </c>
      <c r="BC1369">
        <v>23045</v>
      </c>
      <c r="BD1369">
        <v>23064</v>
      </c>
      <c r="BE1369">
        <v>23047</v>
      </c>
      <c r="BF1369">
        <v>23145</v>
      </c>
      <c r="BG1369">
        <v>23222</v>
      </c>
      <c r="BH1369">
        <v>23437</v>
      </c>
      <c r="BI1369">
        <v>23403</v>
      </c>
      <c r="BJ1369">
        <v>23526</v>
      </c>
      <c r="BK1369">
        <v>23490</v>
      </c>
      <c r="BL1369">
        <v>33</v>
      </c>
      <c r="BM1369">
        <v>8877</v>
      </c>
      <c r="BN1369">
        <v>8684</v>
      </c>
      <c r="BO1369">
        <v>8450</v>
      </c>
      <c r="BP1369">
        <v>8307</v>
      </c>
      <c r="BQ1369">
        <v>8183</v>
      </c>
      <c r="BR1369">
        <v>7989</v>
      </c>
      <c r="BS1369">
        <v>7830</v>
      </c>
      <c r="BT1369">
        <v>7729</v>
      </c>
      <c r="BU1369">
        <v>7692</v>
      </c>
      <c r="BV1369">
        <v>7652</v>
      </c>
      <c r="BW1369">
        <v>7778</v>
      </c>
      <c r="BX1369">
        <v>7805</v>
      </c>
      <c r="BY1369">
        <v>7804</v>
      </c>
      <c r="BZ1369">
        <v>7799</v>
      </c>
      <c r="CA1369">
        <v>5.8999999999999997E-2</v>
      </c>
      <c r="CB1369">
        <v>9.1999999999999998E-2</v>
      </c>
      <c r="CC1369">
        <v>0.13900000000000001</v>
      </c>
      <c r="CD1369">
        <v>6.3E-2</v>
      </c>
      <c r="CE1369">
        <v>0.90100000000000002</v>
      </c>
      <c r="CF1369">
        <v>6.9000000000000006E-2</v>
      </c>
      <c r="CG1369">
        <v>3.5999999999999997E-2</v>
      </c>
      <c r="CH1369">
        <v>8.0089342000000006</v>
      </c>
      <c r="CI1369">
        <v>1</v>
      </c>
      <c r="CJ1369">
        <v>1</v>
      </c>
      <c r="CK1369">
        <v>13</v>
      </c>
      <c r="CL1369">
        <v>87</v>
      </c>
      <c r="CM1369">
        <v>0</v>
      </c>
      <c r="CN1369">
        <v>0</v>
      </c>
      <c r="CO1369">
        <v>4653</v>
      </c>
      <c r="CP1369">
        <v>0.223</v>
      </c>
      <c r="CQ1369">
        <v>6317</v>
      </c>
      <c r="CR1369">
        <v>6755</v>
      </c>
      <c r="CS1369">
        <v>577</v>
      </c>
      <c r="CT1369">
        <v>598</v>
      </c>
      <c r="CU1369">
        <v>76506</v>
      </c>
      <c r="CV1369">
        <v>0.93</v>
      </c>
      <c r="CW1369">
        <v>4.2999999999999997E-2</v>
      </c>
      <c r="CX1369">
        <v>3.0000000000000001E-3</v>
      </c>
      <c r="CY1369">
        <v>1E-3</v>
      </c>
      <c r="CZ1369">
        <v>2E-3</v>
      </c>
      <c r="DA1369">
        <v>2.1000000000000001E-2</v>
      </c>
      <c r="DB1369">
        <v>1.4E-2</v>
      </c>
      <c r="DC1369">
        <v>0.35399999999999998</v>
      </c>
      <c r="DD1369">
        <v>0.38600000000000001</v>
      </c>
      <c r="DE1369">
        <v>0.2</v>
      </c>
      <c r="DF1369">
        <v>86.613552088781702</v>
      </c>
      <c r="DG1369">
        <v>0.220858895705522</v>
      </c>
      <c r="DH1369">
        <v>0.36</v>
      </c>
      <c r="DI1369">
        <v>0.31430000000000002</v>
      </c>
      <c r="DJ1369">
        <v>81.3</v>
      </c>
      <c r="DK1369">
        <v>3.26</v>
      </c>
      <c r="DL1369">
        <v>3.98</v>
      </c>
      <c r="DM1369">
        <v>22.085889570552201</v>
      </c>
      <c r="DN1369">
        <v>282.39</v>
      </c>
      <c r="DO1369">
        <v>407.72</v>
      </c>
      <c r="DP1369">
        <v>44.381883211161899</v>
      </c>
      <c r="DQ1369">
        <v>1030.92301742472</v>
      </c>
      <c r="DR1369">
        <v>1780.97867796587</v>
      </c>
      <c r="DS1369">
        <v>72.755739067191797</v>
      </c>
      <c r="DT1369">
        <v>306230000</v>
      </c>
      <c r="DU1369">
        <v>13033.28</v>
      </c>
    </row>
    <row r="1370" spans="1:125" x14ac:dyDescent="0.3">
      <c r="A1370">
        <v>27095</v>
      </c>
      <c r="B1370" t="s">
        <v>1727</v>
      </c>
      <c r="C1370" t="s">
        <v>1672</v>
      </c>
      <c r="D1370" t="s">
        <v>1673</v>
      </c>
      <c r="E1370" t="s">
        <v>858</v>
      </c>
      <c r="F1370" t="s">
        <v>125</v>
      </c>
      <c r="G1370">
        <v>2741060</v>
      </c>
      <c r="H1370" t="s">
        <v>1679</v>
      </c>
      <c r="I1370">
        <v>13017</v>
      </c>
      <c r="J1370">
        <v>3710</v>
      </c>
      <c r="K1370">
        <v>8340</v>
      </c>
      <c r="L1370">
        <v>14689</v>
      </c>
      <c r="M1370">
        <v>4404</v>
      </c>
      <c r="N1370">
        <v>9952</v>
      </c>
      <c r="O1370">
        <v>15190</v>
      </c>
      <c r="P1370">
        <v>4374</v>
      </c>
      <c r="Q1370">
        <v>10570</v>
      </c>
      <c r="R1370" t="s">
        <v>3732</v>
      </c>
      <c r="S1370" t="s">
        <v>121</v>
      </c>
      <c r="T1370" t="s">
        <v>121</v>
      </c>
      <c r="U1370" t="str">
        <f t="shared" si="144"/>
        <v>Trump</v>
      </c>
      <c r="V1370" s="2">
        <f t="shared" si="143"/>
        <v>1.034107155013956</v>
      </c>
      <c r="W1370">
        <v>0.44527</v>
      </c>
      <c r="X1370">
        <v>0.28500999999999999</v>
      </c>
      <c r="Y1370">
        <v>0.29981999999999998</v>
      </c>
      <c r="Z1370">
        <f t="shared" si="145"/>
        <v>0.28795260039499671</v>
      </c>
      <c r="AA1370">
        <v>0.530975479336949</v>
      </c>
      <c r="AB1370">
        <v>0.64070000000000005</v>
      </c>
      <c r="AC1370">
        <v>0.67750999999999995</v>
      </c>
      <c r="AD1370">
        <f t="shared" si="146"/>
        <v>0.69585253456221197</v>
      </c>
      <c r="AE1370">
        <v>8.6</v>
      </c>
      <c r="AF1370">
        <v>35.6</v>
      </c>
      <c r="AG1370">
        <v>37.799999999999997</v>
      </c>
      <c r="AH1370" s="3">
        <f t="shared" si="148"/>
        <v>40.789993416721529</v>
      </c>
      <c r="AI1370">
        <v>-37.768999999999998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f t="shared" si="147"/>
        <v>1</v>
      </c>
      <c r="AQ1370">
        <v>0</v>
      </c>
      <c r="AS1370">
        <v>0</v>
      </c>
      <c r="AU1370">
        <v>0.154</v>
      </c>
      <c r="AV1370">
        <v>0</v>
      </c>
      <c r="AW1370">
        <v>0</v>
      </c>
      <c r="AX1370">
        <v>26078</v>
      </c>
      <c r="AY1370">
        <v>25847</v>
      </c>
      <c r="AZ1370">
        <v>25635</v>
      </c>
      <c r="BA1370">
        <v>25658</v>
      </c>
      <c r="BB1370">
        <v>25562</v>
      </c>
      <c r="BC1370">
        <v>25494</v>
      </c>
      <c r="BD1370">
        <v>25594</v>
      </c>
      <c r="BE1370">
        <v>25861</v>
      </c>
      <c r="BF1370">
        <v>26100</v>
      </c>
      <c r="BG1370">
        <v>26277</v>
      </c>
      <c r="BH1370">
        <v>26468</v>
      </c>
      <c r="BI1370">
        <v>26913</v>
      </c>
      <c r="BJ1370">
        <v>27295</v>
      </c>
      <c r="BK1370">
        <v>27427</v>
      </c>
      <c r="BL1370">
        <v>-5</v>
      </c>
      <c r="BM1370">
        <v>10271</v>
      </c>
      <c r="BN1370">
        <v>10115</v>
      </c>
      <c r="BO1370">
        <v>9833</v>
      </c>
      <c r="BP1370">
        <v>9724</v>
      </c>
      <c r="BQ1370">
        <v>9599</v>
      </c>
      <c r="BR1370">
        <v>9536</v>
      </c>
      <c r="BS1370">
        <v>9487</v>
      </c>
      <c r="BT1370">
        <v>9472</v>
      </c>
      <c r="BU1370">
        <v>9376</v>
      </c>
      <c r="BV1370">
        <v>9437</v>
      </c>
      <c r="BW1370">
        <v>9549</v>
      </c>
      <c r="BX1370">
        <v>9840</v>
      </c>
      <c r="BY1370">
        <v>9991</v>
      </c>
      <c r="BZ1370">
        <v>10018</v>
      </c>
      <c r="CA1370">
        <v>9.4E-2</v>
      </c>
      <c r="CB1370">
        <v>0.109</v>
      </c>
      <c r="CC1370">
        <v>0.184</v>
      </c>
      <c r="CD1370">
        <v>5.5E-2</v>
      </c>
      <c r="CE1370">
        <v>0.93799999999999994</v>
      </c>
      <c r="CF1370">
        <v>-7.6999999999999999E-2</v>
      </c>
      <c r="CG1370">
        <v>7.0000000000000001E-3</v>
      </c>
      <c r="CH1370">
        <v>37.013401399999999</v>
      </c>
      <c r="CI1370">
        <v>2</v>
      </c>
      <c r="CJ1370">
        <v>4</v>
      </c>
      <c r="CK1370">
        <v>58</v>
      </c>
      <c r="CL1370">
        <v>87</v>
      </c>
      <c r="CM1370">
        <v>3549</v>
      </c>
      <c r="CN1370">
        <v>0.1</v>
      </c>
      <c r="CO1370">
        <v>17500</v>
      </c>
      <c r="CP1370">
        <v>0.49099999999999999</v>
      </c>
      <c r="CQ1370">
        <v>8815</v>
      </c>
      <c r="CR1370">
        <v>8133</v>
      </c>
      <c r="CS1370">
        <v>715</v>
      </c>
      <c r="CT1370">
        <v>720</v>
      </c>
      <c r="CU1370">
        <v>65294</v>
      </c>
      <c r="CV1370">
        <v>0.88200000000000001</v>
      </c>
      <c r="CW1370">
        <v>2.7E-2</v>
      </c>
      <c r="CX1370">
        <v>4.0000000000000001E-3</v>
      </c>
      <c r="CY1370">
        <v>4.3999999999999997E-2</v>
      </c>
      <c r="CZ1370">
        <v>7.0000000000000001E-3</v>
      </c>
      <c r="DA1370">
        <v>3.5999999999999997E-2</v>
      </c>
      <c r="DB1370">
        <v>1.2E-2</v>
      </c>
      <c r="DC1370">
        <v>0.36499999999999999</v>
      </c>
      <c r="DD1370">
        <v>0.375</v>
      </c>
      <c r="DE1370">
        <v>0.16700000000000001</v>
      </c>
      <c r="DF1370">
        <v>90.999075428056898</v>
      </c>
      <c r="DG1370">
        <v>0.41218637992831503</v>
      </c>
      <c r="DH1370">
        <v>0.34489999999999998</v>
      </c>
      <c r="DI1370">
        <v>0.2747</v>
      </c>
      <c r="DJ1370">
        <v>75.099999999999994</v>
      </c>
      <c r="DK1370">
        <v>2.79</v>
      </c>
      <c r="DL1370">
        <v>3.94</v>
      </c>
      <c r="DM1370">
        <v>41.218637992831503</v>
      </c>
      <c r="DN1370">
        <v>260.91000000000003</v>
      </c>
      <c r="DO1370">
        <v>362.89</v>
      </c>
      <c r="DP1370">
        <v>39.086274960714398</v>
      </c>
      <c r="DQ1370">
        <v>1155.74790344187</v>
      </c>
      <c r="DR1370">
        <v>1953.37391034134</v>
      </c>
      <c r="DS1370">
        <v>69.013839828227503</v>
      </c>
      <c r="DT1370">
        <v>404027000</v>
      </c>
      <c r="DU1370">
        <v>14810.37</v>
      </c>
    </row>
    <row r="1371" spans="1:125" x14ac:dyDescent="0.3">
      <c r="A1371">
        <v>27097</v>
      </c>
      <c r="B1371" t="s">
        <v>1728</v>
      </c>
      <c r="C1371" t="s">
        <v>1672</v>
      </c>
      <c r="D1371" t="s">
        <v>1673</v>
      </c>
      <c r="E1371" t="s">
        <v>858</v>
      </c>
      <c r="F1371" t="s">
        <v>125</v>
      </c>
      <c r="I1371">
        <v>17614</v>
      </c>
      <c r="J1371">
        <v>3637</v>
      </c>
      <c r="K1371">
        <v>12925</v>
      </c>
      <c r="L1371">
        <v>19558</v>
      </c>
      <c r="M1371">
        <v>4367</v>
      </c>
      <c r="N1371">
        <v>14821</v>
      </c>
      <c r="O1371">
        <v>20313</v>
      </c>
      <c r="P1371">
        <v>4306</v>
      </c>
      <c r="Q1371">
        <v>15666</v>
      </c>
      <c r="R1371" t="s">
        <v>3732</v>
      </c>
      <c r="S1371" t="s">
        <v>121</v>
      </c>
      <c r="T1371" t="s">
        <v>121</v>
      </c>
      <c r="U1371" t="str">
        <f t="shared" si="144"/>
        <v>Trump</v>
      </c>
      <c r="V1371" s="2">
        <f t="shared" si="143"/>
        <v>1.0386031291543103</v>
      </c>
      <c r="W1371">
        <v>0.36813000000000001</v>
      </c>
      <c r="X1371">
        <v>0.20648</v>
      </c>
      <c r="Y1371">
        <v>0.22328000000000001</v>
      </c>
      <c r="Z1371">
        <f t="shared" si="145"/>
        <v>0.21198247427755623</v>
      </c>
      <c r="AA1371">
        <v>0.60781380878305613</v>
      </c>
      <c r="AB1371">
        <v>0.73379000000000005</v>
      </c>
      <c r="AC1371">
        <v>0.75780000000000003</v>
      </c>
      <c r="AD1371">
        <f t="shared" si="146"/>
        <v>0.77123024664008266</v>
      </c>
      <c r="AE1371">
        <v>24</v>
      </c>
      <c r="AF1371">
        <v>52.7</v>
      </c>
      <c r="AG1371">
        <v>53.5</v>
      </c>
      <c r="AH1371" s="3">
        <f t="shared" si="148"/>
        <v>55.924777236252645</v>
      </c>
      <c r="AI1371">
        <v>-53.451999999999998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f t="shared" si="147"/>
        <v>1</v>
      </c>
      <c r="AQ1371">
        <v>0</v>
      </c>
      <c r="AS1371">
        <v>0</v>
      </c>
      <c r="AU1371">
        <v>0.13300000000000001</v>
      </c>
      <c r="AV1371">
        <v>0</v>
      </c>
      <c r="AW1371">
        <v>0</v>
      </c>
      <c r="AX1371">
        <v>33244</v>
      </c>
      <c r="AY1371">
        <v>33259</v>
      </c>
      <c r="AZ1371">
        <v>33103</v>
      </c>
      <c r="BA1371">
        <v>32865</v>
      </c>
      <c r="BB1371">
        <v>32816</v>
      </c>
      <c r="BC1371">
        <v>32775</v>
      </c>
      <c r="BD1371">
        <v>32918</v>
      </c>
      <c r="BE1371">
        <v>33084</v>
      </c>
      <c r="BF1371">
        <v>33158</v>
      </c>
      <c r="BG1371">
        <v>33386</v>
      </c>
      <c r="BH1371">
        <v>34014</v>
      </c>
      <c r="BI1371">
        <v>34079</v>
      </c>
      <c r="BJ1371">
        <v>34237</v>
      </c>
      <c r="BK1371">
        <v>34250</v>
      </c>
      <c r="BL1371">
        <v>-12</v>
      </c>
      <c r="BM1371">
        <v>13011</v>
      </c>
      <c r="BN1371">
        <v>12832</v>
      </c>
      <c r="BO1371">
        <v>12584</v>
      </c>
      <c r="BP1371">
        <v>12296</v>
      </c>
      <c r="BQ1371">
        <v>12114</v>
      </c>
      <c r="BR1371">
        <v>11897</v>
      </c>
      <c r="BS1371">
        <v>11700</v>
      </c>
      <c r="BT1371">
        <v>11647</v>
      </c>
      <c r="BU1371">
        <v>11512</v>
      </c>
      <c r="BV1371">
        <v>11526</v>
      </c>
      <c r="BW1371">
        <v>11679</v>
      </c>
      <c r="BX1371">
        <v>11693</v>
      </c>
      <c r="BY1371">
        <v>11703</v>
      </c>
      <c r="BZ1371">
        <v>11716</v>
      </c>
      <c r="CA1371">
        <v>7.5999999999999998E-2</v>
      </c>
      <c r="CB1371">
        <v>9.6000000000000002E-2</v>
      </c>
      <c r="CC1371">
        <v>0.155</v>
      </c>
      <c r="CD1371">
        <v>4.5999999999999999E-2</v>
      </c>
      <c r="CE1371">
        <v>0.78600000000000003</v>
      </c>
      <c r="CF1371">
        <v>5.0999999999999997E-2</v>
      </c>
      <c r="CG1371">
        <v>5.6000000000000001E-2</v>
      </c>
      <c r="CH1371">
        <v>15.9859604</v>
      </c>
      <c r="CI1371">
        <v>1</v>
      </c>
      <c r="CJ1371">
        <v>2</v>
      </c>
      <c r="CK1371">
        <v>23</v>
      </c>
      <c r="CL1371">
        <v>87</v>
      </c>
      <c r="CM1371">
        <v>0</v>
      </c>
      <c r="CN1371">
        <v>0</v>
      </c>
      <c r="CO1371">
        <v>4615</v>
      </c>
      <c r="CP1371">
        <v>0.13400000000000001</v>
      </c>
      <c r="CQ1371">
        <v>8049</v>
      </c>
      <c r="CR1371">
        <v>8458</v>
      </c>
      <c r="CS1371">
        <v>894</v>
      </c>
      <c r="CT1371">
        <v>944</v>
      </c>
      <c r="CU1371">
        <v>64588</v>
      </c>
      <c r="CV1371">
        <v>0.95099999999999996</v>
      </c>
      <c r="CW1371">
        <v>1.7999999999999999E-2</v>
      </c>
      <c r="CX1371">
        <v>3.0000000000000001E-3</v>
      </c>
      <c r="CY1371">
        <v>1E-3</v>
      </c>
      <c r="CZ1371">
        <v>3.0000000000000001E-3</v>
      </c>
      <c r="DA1371">
        <v>2.4E-2</v>
      </c>
      <c r="DB1371">
        <v>0.01</v>
      </c>
      <c r="DC1371">
        <v>0.39100000000000001</v>
      </c>
      <c r="DD1371">
        <v>0.35899999999999999</v>
      </c>
      <c r="DE1371">
        <v>0.17499999999999999</v>
      </c>
      <c r="DF1371">
        <v>87.292106332129194</v>
      </c>
      <c r="DG1371">
        <v>0.39510489510489499</v>
      </c>
      <c r="DH1371">
        <v>0.33379999999999999</v>
      </c>
      <c r="DI1371">
        <v>0.28079999999999999</v>
      </c>
      <c r="DJ1371">
        <v>69.900000000000006</v>
      </c>
      <c r="DK1371">
        <v>2.86</v>
      </c>
      <c r="DL1371">
        <v>3.99</v>
      </c>
      <c r="DM1371">
        <v>39.510489510489499</v>
      </c>
      <c r="DN1371">
        <v>280.33999999999997</v>
      </c>
      <c r="DO1371">
        <v>391.43</v>
      </c>
      <c r="DP1371">
        <v>39.626881643718399</v>
      </c>
      <c r="DQ1371">
        <v>1024.4786796793301</v>
      </c>
      <c r="DR1371">
        <v>1909.2517732123299</v>
      </c>
      <c r="DS1371">
        <v>86.363250996100803</v>
      </c>
      <c r="DT1371">
        <v>481498000</v>
      </c>
      <c r="DU1371">
        <v>14059.98</v>
      </c>
    </row>
    <row r="1372" spans="1:125" x14ac:dyDescent="0.3">
      <c r="A1372">
        <v>27099</v>
      </c>
      <c r="B1372" t="s">
        <v>1729</v>
      </c>
      <c r="C1372" t="s">
        <v>1672</v>
      </c>
      <c r="D1372" t="s">
        <v>1673</v>
      </c>
      <c r="E1372" t="s">
        <v>858</v>
      </c>
      <c r="F1372" t="s">
        <v>125</v>
      </c>
      <c r="I1372">
        <v>17715</v>
      </c>
      <c r="J1372">
        <v>7437</v>
      </c>
      <c r="K1372">
        <v>8823</v>
      </c>
      <c r="L1372">
        <v>19345</v>
      </c>
      <c r="M1372">
        <v>8899</v>
      </c>
      <c r="N1372">
        <v>10025</v>
      </c>
      <c r="O1372">
        <v>18969</v>
      </c>
      <c r="P1372">
        <v>8312</v>
      </c>
      <c r="Q1372">
        <v>10297</v>
      </c>
      <c r="R1372" t="s">
        <v>3731</v>
      </c>
      <c r="S1372" t="s">
        <v>121</v>
      </c>
      <c r="T1372" t="s">
        <v>121</v>
      </c>
      <c r="U1372" t="str">
        <f t="shared" si="144"/>
        <v>Trump</v>
      </c>
      <c r="V1372" s="2">
        <f t="shared" si="143"/>
        <v>0.98056345308865345</v>
      </c>
      <c r="W1372">
        <v>0.60029999999999994</v>
      </c>
      <c r="X1372">
        <v>0.41981000000000002</v>
      </c>
      <c r="Y1372">
        <v>0.46001999999999998</v>
      </c>
      <c r="Z1372">
        <f t="shared" si="145"/>
        <v>0.43818862354367655</v>
      </c>
      <c r="AA1372">
        <v>0.37423809266950753</v>
      </c>
      <c r="AB1372">
        <v>0.49804999999999999</v>
      </c>
      <c r="AC1372">
        <v>0.51822000000000001</v>
      </c>
      <c r="AD1372">
        <f t="shared" si="146"/>
        <v>0.54283304338657812</v>
      </c>
      <c r="AE1372">
        <v>22.6</v>
      </c>
      <c r="AF1372">
        <v>7.8</v>
      </c>
      <c r="AG1372">
        <v>5.8</v>
      </c>
      <c r="AH1372" s="3">
        <f t="shared" si="148"/>
        <v>10.464441984290158</v>
      </c>
      <c r="AI1372">
        <v>-5.82</v>
      </c>
      <c r="AJ1372">
        <v>2</v>
      </c>
      <c r="AK1372">
        <v>2</v>
      </c>
      <c r="AL1372">
        <v>2</v>
      </c>
      <c r="AM1372">
        <v>2</v>
      </c>
      <c r="AN1372">
        <v>1</v>
      </c>
      <c r="AO1372">
        <v>1</v>
      </c>
      <c r="AP1372">
        <f t="shared" si="147"/>
        <v>1</v>
      </c>
      <c r="AQ1372">
        <v>1</v>
      </c>
      <c r="AR1372">
        <v>12.381</v>
      </c>
      <c r="AS1372">
        <v>0</v>
      </c>
      <c r="AU1372">
        <v>0.54900000000000004</v>
      </c>
      <c r="AV1372">
        <v>0</v>
      </c>
      <c r="AW1372">
        <v>0</v>
      </c>
      <c r="AX1372">
        <v>39212</v>
      </c>
      <c r="AY1372">
        <v>39351</v>
      </c>
      <c r="AZ1372">
        <v>39400</v>
      </c>
      <c r="BA1372">
        <v>39330</v>
      </c>
      <c r="BB1372">
        <v>39417</v>
      </c>
      <c r="BC1372">
        <v>39492</v>
      </c>
      <c r="BD1372">
        <v>39567</v>
      </c>
      <c r="BE1372">
        <v>39773</v>
      </c>
      <c r="BF1372">
        <v>40142</v>
      </c>
      <c r="BG1372">
        <v>40062</v>
      </c>
      <c r="BH1372">
        <v>40059</v>
      </c>
      <c r="BI1372">
        <v>40219</v>
      </c>
      <c r="BJ1372">
        <v>40050</v>
      </c>
      <c r="BK1372">
        <v>40058</v>
      </c>
      <c r="BL1372">
        <v>26</v>
      </c>
      <c r="BM1372">
        <v>14700</v>
      </c>
      <c r="BN1372">
        <v>14642</v>
      </c>
      <c r="BO1372">
        <v>14589</v>
      </c>
      <c r="BP1372">
        <v>14436</v>
      </c>
      <c r="BQ1372">
        <v>14390</v>
      </c>
      <c r="BR1372">
        <v>14317</v>
      </c>
      <c r="BS1372">
        <v>14231</v>
      </c>
      <c r="BT1372">
        <v>14317</v>
      </c>
      <c r="BU1372">
        <v>14386</v>
      </c>
      <c r="BV1372">
        <v>14266</v>
      </c>
      <c r="BW1372">
        <v>14171</v>
      </c>
      <c r="BX1372">
        <v>14221</v>
      </c>
      <c r="BY1372">
        <v>14185</v>
      </c>
      <c r="BZ1372">
        <v>14289</v>
      </c>
      <c r="CA1372">
        <v>0.09</v>
      </c>
      <c r="CB1372">
        <v>9.5000000000000001E-2</v>
      </c>
      <c r="CC1372">
        <v>0.16800000000000001</v>
      </c>
      <c r="CD1372">
        <v>6.8000000000000005E-2</v>
      </c>
      <c r="CE1372">
        <v>0.79400000000000004</v>
      </c>
      <c r="CF1372">
        <v>-4.0000000000000001E-3</v>
      </c>
      <c r="CG1372">
        <v>-1.7999999999999999E-2</v>
      </c>
      <c r="CH1372">
        <v>43.171665599999997</v>
      </c>
      <c r="CI1372">
        <v>3</v>
      </c>
      <c r="CJ1372">
        <v>5</v>
      </c>
      <c r="CK1372">
        <v>65</v>
      </c>
      <c r="CL1372">
        <v>87</v>
      </c>
      <c r="CM1372">
        <v>0</v>
      </c>
      <c r="CN1372">
        <v>0</v>
      </c>
      <c r="CO1372">
        <v>3854</v>
      </c>
      <c r="CP1372">
        <v>9.8000000000000004E-2</v>
      </c>
      <c r="CQ1372">
        <v>13814</v>
      </c>
      <c r="CR1372">
        <v>13758</v>
      </c>
      <c r="CS1372">
        <v>814</v>
      </c>
      <c r="CT1372">
        <v>799</v>
      </c>
      <c r="CU1372">
        <v>68718</v>
      </c>
      <c r="CV1372">
        <v>0.75</v>
      </c>
      <c r="CW1372">
        <v>0.126</v>
      </c>
      <c r="CX1372">
        <v>3.7999999999999999E-2</v>
      </c>
      <c r="CY1372">
        <v>0</v>
      </c>
      <c r="CZ1372">
        <v>5.8999999999999997E-2</v>
      </c>
      <c r="DA1372">
        <v>2.5999999999999999E-2</v>
      </c>
      <c r="DB1372">
        <v>0.111</v>
      </c>
      <c r="DC1372">
        <v>0.34100000000000003</v>
      </c>
      <c r="DD1372">
        <v>0.32900000000000001</v>
      </c>
      <c r="DE1372">
        <v>0.24</v>
      </c>
      <c r="DF1372">
        <v>87.536132144852601</v>
      </c>
      <c r="DG1372">
        <v>0.39285714285714302</v>
      </c>
      <c r="DH1372">
        <v>0.34420000000000001</v>
      </c>
      <c r="DI1372">
        <v>0.29730000000000001</v>
      </c>
      <c r="DJ1372">
        <v>74.900000000000006</v>
      </c>
      <c r="DK1372">
        <v>2.8</v>
      </c>
      <c r="DL1372">
        <v>3.9</v>
      </c>
      <c r="DM1372">
        <v>39.285714285714299</v>
      </c>
      <c r="DN1372">
        <v>364.13</v>
      </c>
      <c r="DO1372">
        <v>508.41</v>
      </c>
      <c r="DP1372">
        <v>39.6232114904018</v>
      </c>
      <c r="DQ1372">
        <v>703.57656701550104</v>
      </c>
      <c r="DR1372">
        <v>1264.74213478612</v>
      </c>
      <c r="DS1372">
        <v>79.758990574547596</v>
      </c>
      <c r="DT1372">
        <v>539617000</v>
      </c>
      <c r="DU1372">
        <v>13443.37</v>
      </c>
    </row>
    <row r="1373" spans="1:125" x14ac:dyDescent="0.3">
      <c r="A1373">
        <v>27101</v>
      </c>
      <c r="B1373" t="s">
        <v>1730</v>
      </c>
      <c r="C1373" t="s">
        <v>1672</v>
      </c>
      <c r="D1373" t="s">
        <v>1673</v>
      </c>
      <c r="E1373" t="s">
        <v>858</v>
      </c>
      <c r="F1373" t="s">
        <v>125</v>
      </c>
      <c r="I1373">
        <v>4668</v>
      </c>
      <c r="J1373">
        <v>1295</v>
      </c>
      <c r="K1373">
        <v>2974</v>
      </c>
      <c r="L1373">
        <v>4896</v>
      </c>
      <c r="M1373">
        <v>1449</v>
      </c>
      <c r="N1373">
        <v>3363</v>
      </c>
      <c r="O1373">
        <v>4769</v>
      </c>
      <c r="P1373">
        <v>1329</v>
      </c>
      <c r="Q1373">
        <v>3346</v>
      </c>
      <c r="R1373" t="s">
        <v>3732</v>
      </c>
      <c r="S1373" t="s">
        <v>121</v>
      </c>
      <c r="T1373" t="s">
        <v>121</v>
      </c>
      <c r="U1373" t="str">
        <f t="shared" si="144"/>
        <v>Trump</v>
      </c>
      <c r="V1373" s="2">
        <f t="shared" si="143"/>
        <v>0.97406045751633985</v>
      </c>
      <c r="W1373">
        <v>0.45312000000000002</v>
      </c>
      <c r="X1373">
        <v>0.27742</v>
      </c>
      <c r="Y1373">
        <v>0.29596</v>
      </c>
      <c r="Z1373">
        <f t="shared" si="145"/>
        <v>0.27867477458586704</v>
      </c>
      <c r="AA1373">
        <v>0.52527795259072796</v>
      </c>
      <c r="AB1373">
        <v>0.6371</v>
      </c>
      <c r="AC1373">
        <v>0.68689</v>
      </c>
      <c r="AD1373">
        <f t="shared" si="146"/>
        <v>0.70161459425456074</v>
      </c>
      <c r="AE1373">
        <v>7.2</v>
      </c>
      <c r="AF1373">
        <v>36</v>
      </c>
      <c r="AG1373">
        <v>39.1</v>
      </c>
      <c r="AH1373" s="3">
        <f t="shared" si="148"/>
        <v>42.293981966869367</v>
      </c>
      <c r="AI1373">
        <v>-39.093000000000004</v>
      </c>
      <c r="AJ1373">
        <v>1</v>
      </c>
      <c r="AK1373">
        <v>1</v>
      </c>
      <c r="AL1373">
        <v>2</v>
      </c>
      <c r="AM1373">
        <v>1</v>
      </c>
      <c r="AN1373">
        <v>1</v>
      </c>
      <c r="AO1373">
        <v>1</v>
      </c>
      <c r="AP1373">
        <f t="shared" si="147"/>
        <v>1</v>
      </c>
      <c r="AQ1373">
        <v>0</v>
      </c>
      <c r="AS1373">
        <v>0</v>
      </c>
      <c r="AU1373">
        <v>0</v>
      </c>
      <c r="AV1373">
        <v>0</v>
      </c>
      <c r="AW1373">
        <v>0</v>
      </c>
      <c r="AX1373">
        <v>8697</v>
      </c>
      <c r="AY1373">
        <v>8632</v>
      </c>
      <c r="AZ1373">
        <v>8574</v>
      </c>
      <c r="BA1373">
        <v>8507</v>
      </c>
      <c r="BB1373">
        <v>8437</v>
      </c>
      <c r="BC1373">
        <v>8394</v>
      </c>
      <c r="BD1373">
        <v>8305</v>
      </c>
      <c r="BE1373">
        <v>8332</v>
      </c>
      <c r="BF1373">
        <v>8254</v>
      </c>
      <c r="BG1373">
        <v>8194</v>
      </c>
      <c r="BH1373">
        <v>8166</v>
      </c>
      <c r="BI1373">
        <v>8133</v>
      </c>
      <c r="BJ1373">
        <v>8040</v>
      </c>
      <c r="BK1373">
        <v>8049</v>
      </c>
      <c r="BL1373">
        <v>-2</v>
      </c>
      <c r="BM1373">
        <v>3002</v>
      </c>
      <c r="BN1373">
        <v>2912</v>
      </c>
      <c r="BO1373">
        <v>2845</v>
      </c>
      <c r="BP1373">
        <v>2760</v>
      </c>
      <c r="BQ1373">
        <v>2694</v>
      </c>
      <c r="BR1373">
        <v>2632</v>
      </c>
      <c r="BS1373">
        <v>2581</v>
      </c>
      <c r="BT1373">
        <v>2596</v>
      </c>
      <c r="BU1373">
        <v>2525</v>
      </c>
      <c r="BV1373">
        <v>2497</v>
      </c>
      <c r="BW1373">
        <v>2474</v>
      </c>
      <c r="BX1373">
        <v>2460</v>
      </c>
      <c r="BY1373">
        <v>2445</v>
      </c>
      <c r="BZ1373">
        <v>2487</v>
      </c>
      <c r="CA1373">
        <v>8.7999999999999995E-2</v>
      </c>
      <c r="CB1373">
        <v>9.4E-2</v>
      </c>
      <c r="CC1373">
        <v>0.13200000000000001</v>
      </c>
      <c r="CD1373">
        <v>8.2000000000000003E-2</v>
      </c>
      <c r="CE1373">
        <v>0.84799999999999998</v>
      </c>
      <c r="CF1373">
        <v>-0.21099999999999999</v>
      </c>
      <c r="CG1373">
        <v>-7.1999999999999995E-2</v>
      </c>
      <c r="CH1373">
        <v>47.447351599999998</v>
      </c>
      <c r="CI1373">
        <v>3</v>
      </c>
      <c r="CJ1373">
        <v>5</v>
      </c>
      <c r="CK1373">
        <v>71</v>
      </c>
      <c r="CL1373">
        <v>87</v>
      </c>
      <c r="CM1373">
        <v>0</v>
      </c>
      <c r="CN1373">
        <v>0</v>
      </c>
      <c r="CO1373">
        <v>0</v>
      </c>
      <c r="CP1373">
        <v>0</v>
      </c>
      <c r="CQ1373">
        <v>2567</v>
      </c>
      <c r="CR1373">
        <v>2026</v>
      </c>
      <c r="CS1373">
        <v>293</v>
      </c>
      <c r="CT1373">
        <v>272</v>
      </c>
      <c r="CU1373">
        <v>68665</v>
      </c>
      <c r="CV1373">
        <v>0.90400000000000003</v>
      </c>
      <c r="CW1373">
        <v>4.7E-2</v>
      </c>
      <c r="CX1373">
        <v>6.0000000000000001E-3</v>
      </c>
      <c r="CY1373">
        <v>0</v>
      </c>
      <c r="CZ1373">
        <v>1.2999999999999999E-2</v>
      </c>
      <c r="DA1373">
        <v>0.03</v>
      </c>
      <c r="DB1373">
        <v>3.5000000000000003E-2</v>
      </c>
      <c r="DC1373">
        <v>0.35799999999999998</v>
      </c>
      <c r="DD1373">
        <v>0.33800000000000002</v>
      </c>
      <c r="DE1373">
        <v>0.216</v>
      </c>
      <c r="DF1373">
        <v>83.330439807361202</v>
      </c>
      <c r="DG1373">
        <v>0.25684931506849301</v>
      </c>
      <c r="DH1373">
        <v>0.30930000000000002</v>
      </c>
      <c r="DI1373">
        <v>0.3387</v>
      </c>
      <c r="DJ1373">
        <v>55.3</v>
      </c>
      <c r="DK1373">
        <v>2.92</v>
      </c>
      <c r="DL1373">
        <v>3.67</v>
      </c>
      <c r="DM1373">
        <v>25.684931506849299</v>
      </c>
      <c r="DN1373">
        <v>225.29</v>
      </c>
      <c r="DO1373">
        <v>326.22000000000003</v>
      </c>
      <c r="DP1373">
        <v>44.800035509787399</v>
      </c>
      <c r="DQ1373">
        <v>801.55304092620599</v>
      </c>
      <c r="DR1373">
        <v>1383.3097093454701</v>
      </c>
      <c r="DS1373">
        <v>72.578686464346305</v>
      </c>
      <c r="DT1373">
        <v>123969000</v>
      </c>
      <c r="DU1373">
        <v>15380.77</v>
      </c>
    </row>
    <row r="1374" spans="1:125" x14ac:dyDescent="0.3">
      <c r="A1374">
        <v>27103</v>
      </c>
      <c r="B1374" t="s">
        <v>1731</v>
      </c>
      <c r="C1374" t="s">
        <v>1672</v>
      </c>
      <c r="D1374" t="s">
        <v>1673</v>
      </c>
      <c r="E1374" t="s">
        <v>858</v>
      </c>
      <c r="F1374" t="s">
        <v>119</v>
      </c>
      <c r="G1374">
        <v>2731860</v>
      </c>
      <c r="H1374" t="s">
        <v>1682</v>
      </c>
      <c r="I1374">
        <v>18097</v>
      </c>
      <c r="J1374">
        <v>7886</v>
      </c>
      <c r="K1374">
        <v>8437</v>
      </c>
      <c r="L1374">
        <v>19125</v>
      </c>
      <c r="M1374">
        <v>9622</v>
      </c>
      <c r="N1374">
        <v>9018</v>
      </c>
      <c r="O1374">
        <v>19417</v>
      </c>
      <c r="P1374">
        <v>9441</v>
      </c>
      <c r="Q1374">
        <v>9540</v>
      </c>
      <c r="R1374" t="s">
        <v>3731</v>
      </c>
      <c r="S1374" t="s">
        <v>121</v>
      </c>
      <c r="T1374" t="s">
        <v>131</v>
      </c>
      <c r="U1374" t="str">
        <f t="shared" si="144"/>
        <v>Trump</v>
      </c>
      <c r="V1374" s="2">
        <f t="shared" si="143"/>
        <v>1.0152679738562091</v>
      </c>
      <c r="W1374">
        <v>0.52578999999999998</v>
      </c>
      <c r="X1374">
        <v>0.43575999999999998</v>
      </c>
      <c r="Y1374">
        <v>0.50310999999999995</v>
      </c>
      <c r="Z1374">
        <f t="shared" si="145"/>
        <v>0.48622341247360562</v>
      </c>
      <c r="AA1374">
        <v>0.44745873508743261</v>
      </c>
      <c r="AB1374">
        <v>0.46621000000000001</v>
      </c>
      <c r="AC1374">
        <v>0.47153</v>
      </c>
      <c r="AD1374">
        <f t="shared" si="146"/>
        <v>0.49132203738991603</v>
      </c>
      <c r="AE1374">
        <v>7.8</v>
      </c>
      <c r="AF1374">
        <v>3</v>
      </c>
      <c r="AG1374">
        <v>3.2</v>
      </c>
      <c r="AH1374" s="3">
        <f t="shared" si="148"/>
        <v>0.50986249163104125</v>
      </c>
      <c r="AI1374">
        <v>3.1579999999999901</v>
      </c>
      <c r="AJ1374">
        <v>1</v>
      </c>
      <c r="AK1374">
        <v>2</v>
      </c>
      <c r="AL1374">
        <v>2</v>
      </c>
      <c r="AM1374">
        <v>2</v>
      </c>
      <c r="AN1374">
        <v>1</v>
      </c>
      <c r="AO1374">
        <v>2</v>
      </c>
      <c r="AP1374">
        <f t="shared" si="147"/>
        <v>1</v>
      </c>
      <c r="AQ1374">
        <v>1</v>
      </c>
      <c r="AR1374">
        <v>1.875</v>
      </c>
      <c r="AS1374">
        <v>1</v>
      </c>
      <c r="AT1374">
        <v>6.7350000000000003</v>
      </c>
      <c r="AU1374">
        <v>0.28399999999999997</v>
      </c>
      <c r="AV1374">
        <v>0</v>
      </c>
      <c r="AW1374">
        <v>0</v>
      </c>
      <c r="AX1374">
        <v>32758</v>
      </c>
      <c r="AY1374">
        <v>32966</v>
      </c>
      <c r="AZ1374">
        <v>33020</v>
      </c>
      <c r="BA1374">
        <v>32981</v>
      </c>
      <c r="BB1374">
        <v>33370</v>
      </c>
      <c r="BC1374">
        <v>33526</v>
      </c>
      <c r="BD1374">
        <v>33720</v>
      </c>
      <c r="BE1374">
        <v>34052</v>
      </c>
      <c r="BF1374">
        <v>34199</v>
      </c>
      <c r="BG1374">
        <v>34274</v>
      </c>
      <c r="BH1374">
        <v>34494</v>
      </c>
      <c r="BI1374">
        <v>34348</v>
      </c>
      <c r="BJ1374">
        <v>34343</v>
      </c>
      <c r="BK1374">
        <v>34242</v>
      </c>
      <c r="BL1374">
        <v>45</v>
      </c>
      <c r="BM1374">
        <v>12636</v>
      </c>
      <c r="BN1374">
        <v>12620</v>
      </c>
      <c r="BO1374">
        <v>12621</v>
      </c>
      <c r="BP1374">
        <v>12592</v>
      </c>
      <c r="BQ1374">
        <v>12691</v>
      </c>
      <c r="BR1374">
        <v>12592</v>
      </c>
      <c r="BS1374">
        <v>12488</v>
      </c>
      <c r="BT1374">
        <v>12506</v>
      </c>
      <c r="BU1374">
        <v>12496</v>
      </c>
      <c r="BV1374">
        <v>12447</v>
      </c>
      <c r="BW1374">
        <v>12491</v>
      </c>
      <c r="BX1374">
        <v>12479</v>
      </c>
      <c r="BY1374">
        <v>12431</v>
      </c>
      <c r="BZ1374">
        <v>12363</v>
      </c>
      <c r="CA1374">
        <v>4.9000000000000002E-2</v>
      </c>
      <c r="CB1374">
        <v>0.09</v>
      </c>
      <c r="CC1374">
        <v>0.107</v>
      </c>
      <c r="CD1374">
        <v>3.6999999999999998E-2</v>
      </c>
      <c r="CE1374">
        <v>1.077</v>
      </c>
      <c r="CF1374">
        <v>-4.8000000000000001E-2</v>
      </c>
      <c r="CG1374">
        <v>3.1E-2</v>
      </c>
      <c r="CH1374">
        <v>9.2533502999999993</v>
      </c>
      <c r="CI1374">
        <v>1</v>
      </c>
      <c r="CJ1374">
        <v>1</v>
      </c>
      <c r="CK1374">
        <v>14</v>
      </c>
      <c r="CL1374">
        <v>87</v>
      </c>
      <c r="CM1374">
        <v>0</v>
      </c>
      <c r="CN1374">
        <v>0</v>
      </c>
      <c r="CO1374">
        <v>19172</v>
      </c>
      <c r="CP1374">
        <v>0.56899999999999995</v>
      </c>
      <c r="CQ1374">
        <v>14287</v>
      </c>
      <c r="CR1374">
        <v>13607</v>
      </c>
      <c r="CS1374">
        <v>673</v>
      </c>
      <c r="CT1374">
        <v>694</v>
      </c>
      <c r="CU1374">
        <v>78091</v>
      </c>
      <c r="CV1374">
        <v>0.86599999999999999</v>
      </c>
      <c r="CW1374">
        <v>0.05</v>
      </c>
      <c r="CX1374">
        <v>0.03</v>
      </c>
      <c r="CY1374">
        <v>2E-3</v>
      </c>
      <c r="CZ1374">
        <v>1.4999999999999999E-2</v>
      </c>
      <c r="DA1374">
        <v>3.7999999999999999E-2</v>
      </c>
      <c r="DB1374">
        <v>3.6999999999999998E-2</v>
      </c>
      <c r="DC1374">
        <v>0.247</v>
      </c>
      <c r="DD1374">
        <v>0.35499999999999998</v>
      </c>
      <c r="DE1374">
        <v>0.34899999999999998</v>
      </c>
      <c r="DF1374">
        <v>89.374348352762695</v>
      </c>
      <c r="DG1374">
        <v>0.126491646778043</v>
      </c>
      <c r="DH1374">
        <v>0.22770000000000001</v>
      </c>
      <c r="DI1374">
        <v>0.36990000000000001</v>
      </c>
      <c r="DJ1374">
        <v>18.100000000000001</v>
      </c>
      <c r="DK1374">
        <v>4.1900000000000004</v>
      </c>
      <c r="DL1374">
        <v>4.72</v>
      </c>
      <c r="DM1374">
        <v>12.649164677804301</v>
      </c>
      <c r="DN1374">
        <v>337.98</v>
      </c>
      <c r="DO1374">
        <v>447.24</v>
      </c>
      <c r="DP1374">
        <v>32.3273566483224</v>
      </c>
      <c r="DQ1374">
        <v>1237.7567470993699</v>
      </c>
      <c r="DR1374">
        <v>1995.27877531116</v>
      </c>
      <c r="DS1374">
        <v>61.2012037088071</v>
      </c>
      <c r="DT1374">
        <v>355380000</v>
      </c>
      <c r="DU1374">
        <v>10318.52</v>
      </c>
    </row>
    <row r="1375" spans="1:125" x14ac:dyDescent="0.3">
      <c r="A1375">
        <v>27105</v>
      </c>
      <c r="B1375" t="s">
        <v>1732</v>
      </c>
      <c r="C1375" t="s">
        <v>1672</v>
      </c>
      <c r="D1375" t="s">
        <v>1673</v>
      </c>
      <c r="E1375" t="s">
        <v>858</v>
      </c>
      <c r="F1375" t="s">
        <v>125</v>
      </c>
      <c r="I1375">
        <v>8632</v>
      </c>
      <c r="J1375">
        <v>2733</v>
      </c>
      <c r="K1375">
        <v>5299</v>
      </c>
      <c r="L1375">
        <v>8715</v>
      </c>
      <c r="M1375">
        <v>2933</v>
      </c>
      <c r="N1375">
        <v>5600</v>
      </c>
      <c r="O1375">
        <v>8275</v>
      </c>
      <c r="P1375">
        <v>2599</v>
      </c>
      <c r="Q1375">
        <v>5541</v>
      </c>
      <c r="R1375" t="s">
        <v>3732</v>
      </c>
      <c r="S1375" t="s">
        <v>121</v>
      </c>
      <c r="T1375" t="s">
        <v>121</v>
      </c>
      <c r="U1375" t="str">
        <f t="shared" si="144"/>
        <v>Trump</v>
      </c>
      <c r="V1375" s="2">
        <f t="shared" si="143"/>
        <v>0.94951233505450372</v>
      </c>
      <c r="W1375">
        <v>0.44518999999999997</v>
      </c>
      <c r="X1375">
        <v>0.31661</v>
      </c>
      <c r="Y1375">
        <v>0.33655000000000002</v>
      </c>
      <c r="Z1375">
        <f t="shared" si="145"/>
        <v>0.31407854984894262</v>
      </c>
      <c r="AA1375">
        <v>0.53767605633802817</v>
      </c>
      <c r="AB1375">
        <v>0.61387999999999998</v>
      </c>
      <c r="AC1375">
        <v>0.64256999999999997</v>
      </c>
      <c r="AD1375">
        <f t="shared" si="146"/>
        <v>0.66960725075528704</v>
      </c>
      <c r="AE1375">
        <v>9.1999999999999993</v>
      </c>
      <c r="AF1375">
        <v>29.7</v>
      </c>
      <c r="AG1375">
        <v>30.6</v>
      </c>
      <c r="AH1375" s="3">
        <f t="shared" si="148"/>
        <v>35.552870090634443</v>
      </c>
      <c r="AI1375">
        <v>-30.602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f t="shared" si="147"/>
        <v>1</v>
      </c>
      <c r="AQ1375">
        <v>0</v>
      </c>
      <c r="AS1375">
        <v>0</v>
      </c>
      <c r="AU1375">
        <v>0</v>
      </c>
      <c r="AV1375">
        <v>0</v>
      </c>
      <c r="AW1375">
        <v>0</v>
      </c>
      <c r="AX1375">
        <v>21425</v>
      </c>
      <c r="AY1375">
        <v>21621</v>
      </c>
      <c r="AZ1375">
        <v>21736</v>
      </c>
      <c r="BA1375">
        <v>21797</v>
      </c>
      <c r="BB1375">
        <v>21698</v>
      </c>
      <c r="BC1375">
        <v>21748</v>
      </c>
      <c r="BD1375">
        <v>21878</v>
      </c>
      <c r="BE1375">
        <v>21671</v>
      </c>
      <c r="BF1375">
        <v>21744</v>
      </c>
      <c r="BG1375">
        <v>21629</v>
      </c>
      <c r="BH1375">
        <v>22205</v>
      </c>
      <c r="BI1375">
        <v>22070</v>
      </c>
      <c r="BJ1375">
        <v>21958</v>
      </c>
      <c r="BK1375">
        <v>21727</v>
      </c>
      <c r="BL1375">
        <v>-84</v>
      </c>
      <c r="BM1375">
        <v>8137</v>
      </c>
      <c r="BN1375">
        <v>8099</v>
      </c>
      <c r="BO1375">
        <v>8045</v>
      </c>
      <c r="BP1375">
        <v>7986</v>
      </c>
      <c r="BQ1375">
        <v>7849</v>
      </c>
      <c r="BR1375">
        <v>7783</v>
      </c>
      <c r="BS1375">
        <v>7785</v>
      </c>
      <c r="BT1375">
        <v>7630</v>
      </c>
      <c r="BU1375">
        <v>7636</v>
      </c>
      <c r="BV1375">
        <v>7486</v>
      </c>
      <c r="BW1375">
        <v>7610</v>
      </c>
      <c r="BX1375">
        <v>7531</v>
      </c>
      <c r="BY1375">
        <v>7373</v>
      </c>
      <c r="BZ1375">
        <v>7224</v>
      </c>
      <c r="CA1375">
        <v>0.20599999999999999</v>
      </c>
      <c r="CB1375">
        <v>0.111</v>
      </c>
      <c r="CC1375">
        <v>0.17</v>
      </c>
      <c r="CD1375">
        <v>8.4000000000000005E-2</v>
      </c>
      <c r="CE1375">
        <v>0.747</v>
      </c>
      <c r="CF1375">
        <v>2.1999999999999999E-2</v>
      </c>
      <c r="CG1375">
        <v>-3.3000000000000002E-2</v>
      </c>
      <c r="CH1375">
        <v>62.507976999999997</v>
      </c>
      <c r="CI1375">
        <v>4</v>
      </c>
      <c r="CJ1375">
        <v>7</v>
      </c>
      <c r="CK1375">
        <v>84</v>
      </c>
      <c r="CL1375">
        <v>87</v>
      </c>
      <c r="CM1375">
        <v>0</v>
      </c>
      <c r="CN1375">
        <v>0</v>
      </c>
      <c r="CO1375">
        <v>1871</v>
      </c>
      <c r="CP1375">
        <v>0.09</v>
      </c>
      <c r="CQ1375">
        <v>8737</v>
      </c>
      <c r="CR1375">
        <v>8931</v>
      </c>
      <c r="CS1375">
        <v>601</v>
      </c>
      <c r="CT1375">
        <v>581</v>
      </c>
      <c r="CU1375">
        <v>65374</v>
      </c>
      <c r="CV1375">
        <v>0.55700000000000005</v>
      </c>
      <c r="CW1375">
        <v>0.3</v>
      </c>
      <c r="CX1375">
        <v>4.9000000000000002E-2</v>
      </c>
      <c r="CY1375">
        <v>2E-3</v>
      </c>
      <c r="CZ1375">
        <v>4.9000000000000002E-2</v>
      </c>
      <c r="DA1375">
        <v>4.2999999999999997E-2</v>
      </c>
      <c r="DB1375">
        <v>0.20100000000000001</v>
      </c>
      <c r="DC1375">
        <v>0.312</v>
      </c>
      <c r="DD1375">
        <v>0.311</v>
      </c>
      <c r="DE1375">
        <v>0.17</v>
      </c>
      <c r="DF1375">
        <v>84.727014038066699</v>
      </c>
      <c r="DG1375">
        <v>0.27430555555555602</v>
      </c>
      <c r="DH1375">
        <v>0.44019999999999998</v>
      </c>
      <c r="DI1375">
        <v>0.24390000000000001</v>
      </c>
      <c r="DJ1375">
        <v>98.1</v>
      </c>
      <c r="DK1375">
        <v>2.88</v>
      </c>
      <c r="DL1375">
        <v>3.67</v>
      </c>
      <c r="DM1375">
        <v>27.4305555555556</v>
      </c>
      <c r="DN1375">
        <v>286.70999999999998</v>
      </c>
      <c r="DO1375">
        <v>399.27</v>
      </c>
      <c r="DP1375">
        <v>39.259181751595698</v>
      </c>
      <c r="DQ1375">
        <v>848.59099031723997</v>
      </c>
      <c r="DR1375">
        <v>1425.7582443875301</v>
      </c>
      <c r="DS1375">
        <v>68.014775157407698</v>
      </c>
      <c r="DT1375">
        <v>243135000</v>
      </c>
      <c r="DU1375">
        <v>11078.28</v>
      </c>
    </row>
    <row r="1376" spans="1:125" x14ac:dyDescent="0.3">
      <c r="A1376">
        <v>27107</v>
      </c>
      <c r="B1376" t="s">
        <v>1733</v>
      </c>
      <c r="C1376" t="s">
        <v>1672</v>
      </c>
      <c r="D1376" t="s">
        <v>1673</v>
      </c>
      <c r="E1376" t="s">
        <v>858</v>
      </c>
      <c r="F1376" t="s">
        <v>125</v>
      </c>
      <c r="I1376">
        <v>3261</v>
      </c>
      <c r="J1376">
        <v>1264</v>
      </c>
      <c r="K1376">
        <v>1699</v>
      </c>
      <c r="L1376">
        <v>3441</v>
      </c>
      <c r="M1376">
        <v>1404</v>
      </c>
      <c r="N1376">
        <v>1953</v>
      </c>
      <c r="O1376">
        <v>3294</v>
      </c>
      <c r="P1376">
        <v>1233</v>
      </c>
      <c r="Q1376">
        <v>1963</v>
      </c>
      <c r="R1376" t="s">
        <v>3731</v>
      </c>
      <c r="S1376" t="s">
        <v>121</v>
      </c>
      <c r="T1376" t="s">
        <v>121</v>
      </c>
      <c r="U1376" t="str">
        <f t="shared" si="144"/>
        <v>Trump</v>
      </c>
      <c r="V1376" s="2">
        <f t="shared" si="143"/>
        <v>0.95727986050566694</v>
      </c>
      <c r="W1376">
        <v>0.53944000000000003</v>
      </c>
      <c r="X1376">
        <v>0.38761000000000001</v>
      </c>
      <c r="Y1376">
        <v>0.40801999999999999</v>
      </c>
      <c r="Z1376">
        <f t="shared" si="145"/>
        <v>0.37431693989071041</v>
      </c>
      <c r="AA1376">
        <v>0.43155597131275336</v>
      </c>
      <c r="AB1376">
        <v>0.52100999999999997</v>
      </c>
      <c r="AC1376">
        <v>0.56757000000000002</v>
      </c>
      <c r="AD1376">
        <f t="shared" si="146"/>
        <v>0.59593199757134185</v>
      </c>
      <c r="AE1376">
        <v>10.8</v>
      </c>
      <c r="AF1376">
        <v>13.3</v>
      </c>
      <c r="AG1376">
        <v>16</v>
      </c>
      <c r="AH1376" s="3">
        <f t="shared" si="148"/>
        <v>22.161505768063144</v>
      </c>
      <c r="AI1376">
        <v>-15.955</v>
      </c>
      <c r="AJ1376">
        <v>1</v>
      </c>
      <c r="AK1376">
        <v>2</v>
      </c>
      <c r="AL1376">
        <v>2</v>
      </c>
      <c r="AM1376">
        <v>2</v>
      </c>
      <c r="AN1376">
        <v>1</v>
      </c>
      <c r="AO1376">
        <v>1</v>
      </c>
      <c r="AP1376">
        <f t="shared" si="147"/>
        <v>1</v>
      </c>
      <c r="AQ1376">
        <v>1</v>
      </c>
      <c r="AR1376">
        <v>8.9450000000000003</v>
      </c>
      <c r="AS1376">
        <v>0</v>
      </c>
      <c r="AU1376">
        <v>0</v>
      </c>
      <c r="AV1376">
        <v>0</v>
      </c>
      <c r="AW1376">
        <v>0</v>
      </c>
      <c r="AX1376">
        <v>6833</v>
      </c>
      <c r="AY1376">
        <v>6806</v>
      </c>
      <c r="AZ1376">
        <v>6599</v>
      </c>
      <c r="BA1376">
        <v>6596</v>
      </c>
      <c r="BB1376">
        <v>6581</v>
      </c>
      <c r="BC1376">
        <v>6621</v>
      </c>
      <c r="BD1376">
        <v>6534</v>
      </c>
      <c r="BE1376">
        <v>6589</v>
      </c>
      <c r="BF1376">
        <v>6479</v>
      </c>
      <c r="BG1376">
        <v>6375</v>
      </c>
      <c r="BH1376">
        <v>6436</v>
      </c>
      <c r="BI1376">
        <v>6441</v>
      </c>
      <c r="BJ1376">
        <v>6371</v>
      </c>
      <c r="BK1376">
        <v>6329</v>
      </c>
      <c r="BL1376">
        <v>-7</v>
      </c>
      <c r="BM1376">
        <v>2439</v>
      </c>
      <c r="BN1376">
        <v>2395</v>
      </c>
      <c r="BO1376">
        <v>2266</v>
      </c>
      <c r="BP1376">
        <v>2236</v>
      </c>
      <c r="BQ1376">
        <v>2215</v>
      </c>
      <c r="BR1376">
        <v>2207</v>
      </c>
      <c r="BS1376">
        <v>2170</v>
      </c>
      <c r="BT1376">
        <v>2177</v>
      </c>
      <c r="BU1376">
        <v>2124</v>
      </c>
      <c r="BV1376">
        <v>2061</v>
      </c>
      <c r="BW1376">
        <v>2107</v>
      </c>
      <c r="BX1376">
        <v>2111</v>
      </c>
      <c r="BY1376">
        <v>2095</v>
      </c>
      <c r="BZ1376">
        <v>2103</v>
      </c>
      <c r="CA1376">
        <v>7.1999999999999995E-2</v>
      </c>
      <c r="CB1376">
        <v>0.1</v>
      </c>
      <c r="CC1376">
        <v>0.16300000000000001</v>
      </c>
      <c r="CD1376">
        <v>0.152</v>
      </c>
      <c r="CE1376">
        <v>0.77400000000000002</v>
      </c>
      <c r="CF1376">
        <v>-7.3999999999999996E-2</v>
      </c>
      <c r="CG1376">
        <v>1.6E-2</v>
      </c>
      <c r="CH1376">
        <v>49.393746</v>
      </c>
      <c r="CI1376">
        <v>3</v>
      </c>
      <c r="CJ1376">
        <v>5</v>
      </c>
      <c r="CK1376">
        <v>75</v>
      </c>
      <c r="CL1376">
        <v>87</v>
      </c>
      <c r="CM1376">
        <v>0</v>
      </c>
      <c r="CN1376">
        <v>0</v>
      </c>
      <c r="CO1376">
        <v>0</v>
      </c>
      <c r="CP1376">
        <v>0</v>
      </c>
      <c r="CQ1376">
        <v>1377</v>
      </c>
      <c r="CR1376">
        <v>1275</v>
      </c>
      <c r="CS1376">
        <v>183</v>
      </c>
      <c r="CT1376">
        <v>186</v>
      </c>
      <c r="CU1376">
        <v>64319</v>
      </c>
      <c r="CV1376">
        <v>0.88</v>
      </c>
      <c r="CW1376">
        <v>5.5E-2</v>
      </c>
      <c r="CX1376">
        <v>1.2E-2</v>
      </c>
      <c r="CY1376">
        <v>1.7999999999999999E-2</v>
      </c>
      <c r="CZ1376">
        <v>1E-3</v>
      </c>
      <c r="DA1376">
        <v>3.4000000000000002E-2</v>
      </c>
      <c r="DB1376">
        <v>1.2E-2</v>
      </c>
      <c r="DC1376">
        <v>0.33400000000000002</v>
      </c>
      <c r="DD1376">
        <v>0.376</v>
      </c>
      <c r="DE1376">
        <v>0.219</v>
      </c>
      <c r="DF1376">
        <v>87.1347269648669</v>
      </c>
      <c r="DG1376">
        <v>0.293577981651376</v>
      </c>
      <c r="DH1376">
        <v>0.29980000000000001</v>
      </c>
      <c r="DI1376">
        <v>0.34960000000000002</v>
      </c>
      <c r="DJ1376">
        <v>49.2</v>
      </c>
      <c r="DK1376">
        <v>3.27</v>
      </c>
      <c r="DL1376">
        <v>4.2300000000000004</v>
      </c>
      <c r="DM1376">
        <v>29.357798165137599</v>
      </c>
      <c r="DN1376">
        <v>166.26</v>
      </c>
      <c r="DO1376">
        <v>215.23</v>
      </c>
      <c r="DP1376">
        <v>29.453867436545199</v>
      </c>
      <c r="DQ1376">
        <v>655.23573997551705</v>
      </c>
      <c r="DR1376">
        <v>1044.0237320659501</v>
      </c>
      <c r="DS1376">
        <v>59.335589982463397</v>
      </c>
      <c r="DT1376">
        <v>104149000</v>
      </c>
      <c r="DU1376">
        <v>16331.97</v>
      </c>
    </row>
    <row r="1377" spans="1:125" x14ac:dyDescent="0.3">
      <c r="A1377">
        <v>27109</v>
      </c>
      <c r="B1377" t="s">
        <v>1734</v>
      </c>
      <c r="C1377" t="s">
        <v>1672</v>
      </c>
      <c r="D1377" t="s">
        <v>1673</v>
      </c>
      <c r="E1377" t="s">
        <v>858</v>
      </c>
      <c r="F1377" t="s">
        <v>168</v>
      </c>
      <c r="G1377">
        <v>2740340</v>
      </c>
      <c r="H1377" t="s">
        <v>1698</v>
      </c>
      <c r="I1377">
        <v>80129</v>
      </c>
      <c r="J1377">
        <v>36268</v>
      </c>
      <c r="K1377">
        <v>35668</v>
      </c>
      <c r="L1377">
        <v>91385</v>
      </c>
      <c r="M1377">
        <v>49491</v>
      </c>
      <c r="N1377">
        <v>39692</v>
      </c>
      <c r="O1377">
        <v>90924</v>
      </c>
      <c r="P1377">
        <v>49121</v>
      </c>
      <c r="Q1377">
        <v>39467</v>
      </c>
      <c r="R1377" t="s">
        <v>3731</v>
      </c>
      <c r="S1377" t="s">
        <v>130</v>
      </c>
      <c r="T1377" t="s">
        <v>131</v>
      </c>
      <c r="U1377" t="str">
        <f t="shared" si="144"/>
        <v>Harris</v>
      </c>
      <c r="V1377" s="2">
        <f t="shared" si="143"/>
        <v>0.99495540843683317</v>
      </c>
      <c r="W1377">
        <v>0.50229999999999997</v>
      </c>
      <c r="X1377">
        <v>0.45262000000000002</v>
      </c>
      <c r="Y1377">
        <v>0.54157</v>
      </c>
      <c r="Z1377">
        <f t="shared" si="145"/>
        <v>0.54024240024635961</v>
      </c>
      <c r="AA1377">
        <v>0.4702998110220134</v>
      </c>
      <c r="AB1377">
        <v>0.44513000000000003</v>
      </c>
      <c r="AC1377">
        <v>0.43434</v>
      </c>
      <c r="AD1377">
        <f t="shared" si="146"/>
        <v>0.43406581320663412</v>
      </c>
      <c r="AE1377">
        <v>3.2</v>
      </c>
      <c r="AF1377">
        <v>0.7</v>
      </c>
      <c r="AG1377">
        <v>10.7</v>
      </c>
      <c r="AH1377" s="3">
        <f t="shared" si="148"/>
        <v>10.617658703972548</v>
      </c>
      <c r="AI1377">
        <v>10.723000000000001</v>
      </c>
      <c r="AJ1377">
        <v>1</v>
      </c>
      <c r="AK1377">
        <v>1</v>
      </c>
      <c r="AL1377">
        <v>2</v>
      </c>
      <c r="AM1377">
        <v>2</v>
      </c>
      <c r="AN1377">
        <v>2</v>
      </c>
      <c r="AO1377">
        <v>2</v>
      </c>
      <c r="AP1377">
        <f t="shared" si="147"/>
        <v>2</v>
      </c>
      <c r="AQ1377">
        <v>0</v>
      </c>
      <c r="AS1377">
        <v>0</v>
      </c>
      <c r="AU1377">
        <v>0.45800000000000002</v>
      </c>
      <c r="AV1377">
        <v>0</v>
      </c>
      <c r="AW1377">
        <v>0</v>
      </c>
      <c r="AX1377">
        <v>144534</v>
      </c>
      <c r="AY1377">
        <v>145829</v>
      </c>
      <c r="AZ1377">
        <v>146907</v>
      </c>
      <c r="BA1377">
        <v>148851</v>
      </c>
      <c r="BB1377">
        <v>150043</v>
      </c>
      <c r="BC1377">
        <v>151397</v>
      </c>
      <c r="BD1377">
        <v>153272</v>
      </c>
      <c r="BE1377">
        <v>154727</v>
      </c>
      <c r="BF1377">
        <v>156358</v>
      </c>
      <c r="BG1377">
        <v>158293</v>
      </c>
      <c r="BH1377">
        <v>163037</v>
      </c>
      <c r="BI1377">
        <v>163742</v>
      </c>
      <c r="BJ1377">
        <v>164036</v>
      </c>
      <c r="BK1377">
        <v>164784</v>
      </c>
      <c r="BL1377">
        <v>187</v>
      </c>
      <c r="BM1377">
        <v>62362</v>
      </c>
      <c r="BN1377">
        <v>62185</v>
      </c>
      <c r="BO1377">
        <v>61834</v>
      </c>
      <c r="BP1377">
        <v>61794</v>
      </c>
      <c r="BQ1377">
        <v>61358</v>
      </c>
      <c r="BR1377">
        <v>60921</v>
      </c>
      <c r="BS1377">
        <v>60978</v>
      </c>
      <c r="BT1377">
        <v>61084</v>
      </c>
      <c r="BU1377">
        <v>61446</v>
      </c>
      <c r="BV1377">
        <v>61861</v>
      </c>
      <c r="BW1377">
        <v>63721</v>
      </c>
      <c r="BX1377">
        <v>64021</v>
      </c>
      <c r="BY1377">
        <v>64190</v>
      </c>
      <c r="BZ1377">
        <v>64518</v>
      </c>
      <c r="CA1377">
        <v>5.0999999999999997E-2</v>
      </c>
      <c r="CB1377">
        <v>8.8999999999999996E-2</v>
      </c>
      <c r="CC1377">
        <v>0.13</v>
      </c>
      <c r="CD1377">
        <v>0.04</v>
      </c>
      <c r="CE1377">
        <v>1.042</v>
      </c>
      <c r="CF1377">
        <v>6.0999999999999999E-2</v>
      </c>
      <c r="CG1377">
        <v>3.7999999999999999E-2</v>
      </c>
      <c r="CH1377">
        <v>2.8398213000000001</v>
      </c>
      <c r="CI1377">
        <v>1</v>
      </c>
      <c r="CJ1377">
        <v>1</v>
      </c>
      <c r="CK1377">
        <v>7</v>
      </c>
      <c r="CL1377">
        <v>87</v>
      </c>
      <c r="CM1377">
        <v>0</v>
      </c>
      <c r="CN1377">
        <v>0</v>
      </c>
      <c r="CO1377">
        <v>51266</v>
      </c>
      <c r="CP1377">
        <v>0.32400000000000001</v>
      </c>
      <c r="CQ1377">
        <v>98101</v>
      </c>
      <c r="CR1377">
        <v>104090</v>
      </c>
      <c r="CS1377">
        <v>3592</v>
      </c>
      <c r="CT1377">
        <v>3729</v>
      </c>
      <c r="CU1377">
        <v>88032</v>
      </c>
      <c r="CV1377">
        <v>0.77600000000000002</v>
      </c>
      <c r="CW1377">
        <v>5.2999999999999999E-2</v>
      </c>
      <c r="CX1377">
        <v>7.0000000000000007E-2</v>
      </c>
      <c r="CY1377">
        <v>1E-3</v>
      </c>
      <c r="CZ1377">
        <v>6.3E-2</v>
      </c>
      <c r="DA1377">
        <v>3.6999999999999998E-2</v>
      </c>
      <c r="DB1377">
        <v>0.112</v>
      </c>
      <c r="DC1377">
        <v>0.19600000000000001</v>
      </c>
      <c r="DD1377">
        <v>0.27600000000000002</v>
      </c>
      <c r="DE1377">
        <v>0.47699999999999998</v>
      </c>
      <c r="DF1377">
        <v>93.241619237050898</v>
      </c>
      <c r="DG1377">
        <v>0.343653250773994</v>
      </c>
      <c r="DH1377">
        <v>0.16120000000000001</v>
      </c>
      <c r="DI1377">
        <v>0.50509999999999999</v>
      </c>
      <c r="DJ1377">
        <v>3.2</v>
      </c>
      <c r="DK1377">
        <v>3.23</v>
      </c>
      <c r="DL1377">
        <v>4.34</v>
      </c>
      <c r="DM1377">
        <v>34.365325077399397</v>
      </c>
      <c r="DN1377">
        <v>593.34</v>
      </c>
      <c r="DO1377">
        <v>792.18</v>
      </c>
      <c r="DP1377">
        <v>33.5119830114268</v>
      </c>
      <c r="DQ1377">
        <v>1343.1225063148099</v>
      </c>
      <c r="DR1377">
        <v>2173.86648344266</v>
      </c>
      <c r="DS1377">
        <v>61.851690610650401</v>
      </c>
      <c r="DT1377">
        <v>1644388000</v>
      </c>
      <c r="DU1377">
        <v>10025.530000000001</v>
      </c>
    </row>
    <row r="1378" spans="1:125" x14ac:dyDescent="0.3">
      <c r="A1378">
        <v>27111</v>
      </c>
      <c r="B1378" t="s">
        <v>1735</v>
      </c>
      <c r="C1378" t="s">
        <v>1672</v>
      </c>
      <c r="D1378" t="s">
        <v>1673</v>
      </c>
      <c r="E1378" t="s">
        <v>858</v>
      </c>
      <c r="F1378" t="s">
        <v>125</v>
      </c>
      <c r="I1378">
        <v>32500</v>
      </c>
      <c r="J1378">
        <v>9340</v>
      </c>
      <c r="K1378">
        <v>20939</v>
      </c>
      <c r="L1378">
        <v>36399</v>
      </c>
      <c r="M1378">
        <v>11958</v>
      </c>
      <c r="N1378">
        <v>23800</v>
      </c>
      <c r="O1378">
        <v>36736</v>
      </c>
      <c r="P1378">
        <v>11752</v>
      </c>
      <c r="Q1378">
        <v>24276</v>
      </c>
      <c r="R1378" t="s">
        <v>3732</v>
      </c>
      <c r="S1378" t="s">
        <v>121</v>
      </c>
      <c r="T1378" t="s">
        <v>121</v>
      </c>
      <c r="U1378" t="str">
        <f t="shared" si="144"/>
        <v>Trump</v>
      </c>
      <c r="V1378" s="2">
        <f t="shared" si="143"/>
        <v>1.0092584961125306</v>
      </c>
      <c r="W1378">
        <v>0.38412000000000002</v>
      </c>
      <c r="X1378">
        <v>0.28738000000000002</v>
      </c>
      <c r="Y1378">
        <v>0.32852999999999999</v>
      </c>
      <c r="Z1378">
        <f t="shared" si="145"/>
        <v>0.31990418118466901</v>
      </c>
      <c r="AA1378">
        <v>0.59551626144616354</v>
      </c>
      <c r="AB1378">
        <v>0.64427999999999996</v>
      </c>
      <c r="AC1378">
        <v>0.65386</v>
      </c>
      <c r="AD1378">
        <f t="shared" si="146"/>
        <v>0.66082317073170727</v>
      </c>
      <c r="AE1378">
        <v>21.1</v>
      </c>
      <c r="AF1378">
        <v>35.700000000000003</v>
      </c>
      <c r="AG1378">
        <v>32.5</v>
      </c>
      <c r="AH1378" s="3">
        <f t="shared" si="148"/>
        <v>34.091898954703822</v>
      </c>
      <c r="AI1378">
        <v>-32.533000000000001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f t="shared" si="147"/>
        <v>1</v>
      </c>
      <c r="AQ1378">
        <v>0</v>
      </c>
      <c r="AS1378">
        <v>0</v>
      </c>
      <c r="AU1378">
        <v>0.16200000000000001</v>
      </c>
      <c r="AV1378">
        <v>0</v>
      </c>
      <c r="AW1378">
        <v>0</v>
      </c>
      <c r="AX1378">
        <v>57288</v>
      </c>
      <c r="AY1378">
        <v>57274</v>
      </c>
      <c r="AZ1378">
        <v>57216</v>
      </c>
      <c r="BA1378">
        <v>57492</v>
      </c>
      <c r="BB1378">
        <v>57482</v>
      </c>
      <c r="BC1378">
        <v>57520</v>
      </c>
      <c r="BD1378">
        <v>57820</v>
      </c>
      <c r="BE1378">
        <v>58219</v>
      </c>
      <c r="BF1378">
        <v>58670</v>
      </c>
      <c r="BG1378">
        <v>58746</v>
      </c>
      <c r="BH1378">
        <v>60099</v>
      </c>
      <c r="BI1378">
        <v>60231</v>
      </c>
      <c r="BJ1378">
        <v>60544</v>
      </c>
      <c r="BK1378">
        <v>60626</v>
      </c>
      <c r="BL1378">
        <v>4</v>
      </c>
      <c r="BM1378">
        <v>20454</v>
      </c>
      <c r="BN1378">
        <v>20128</v>
      </c>
      <c r="BO1378">
        <v>19669</v>
      </c>
      <c r="BP1378">
        <v>19386</v>
      </c>
      <c r="BQ1378">
        <v>18990</v>
      </c>
      <c r="BR1378">
        <v>18591</v>
      </c>
      <c r="BS1378">
        <v>18358</v>
      </c>
      <c r="BT1378">
        <v>18264</v>
      </c>
      <c r="BU1378">
        <v>18277</v>
      </c>
      <c r="BV1378">
        <v>18153</v>
      </c>
      <c r="BW1378">
        <v>18653</v>
      </c>
      <c r="BX1378">
        <v>18677</v>
      </c>
      <c r="BY1378">
        <v>18783</v>
      </c>
      <c r="BZ1378">
        <v>18818</v>
      </c>
      <c r="CA1378">
        <v>6.8000000000000005E-2</v>
      </c>
      <c r="CB1378">
        <v>8.6999999999999994E-2</v>
      </c>
      <c r="CC1378">
        <v>0.17</v>
      </c>
      <c r="CD1378">
        <v>4.7E-2</v>
      </c>
      <c r="CE1378">
        <v>0.80600000000000005</v>
      </c>
      <c r="CF1378">
        <v>-2.1000000000000001E-2</v>
      </c>
      <c r="CG1378">
        <v>8.9999999999999993E-3</v>
      </c>
      <c r="CH1378">
        <v>25.1435864</v>
      </c>
      <c r="CI1378">
        <v>2</v>
      </c>
      <c r="CJ1378">
        <v>3</v>
      </c>
      <c r="CK1378">
        <v>40</v>
      </c>
      <c r="CL1378">
        <v>87</v>
      </c>
      <c r="CM1378">
        <v>0</v>
      </c>
      <c r="CN1378">
        <v>0</v>
      </c>
      <c r="CO1378">
        <v>8934</v>
      </c>
      <c r="CP1378">
        <v>0.16400000000000001</v>
      </c>
      <c r="CQ1378">
        <v>18884</v>
      </c>
      <c r="CR1378">
        <v>18482</v>
      </c>
      <c r="CS1378">
        <v>1707</v>
      </c>
      <c r="CT1378">
        <v>1723</v>
      </c>
      <c r="CU1378">
        <v>65076</v>
      </c>
      <c r="CV1378">
        <v>0.91100000000000003</v>
      </c>
      <c r="CW1378">
        <v>3.6999999999999998E-2</v>
      </c>
      <c r="CX1378">
        <v>0.01</v>
      </c>
      <c r="CY1378">
        <v>2E-3</v>
      </c>
      <c r="CZ1378">
        <v>5.0000000000000001E-3</v>
      </c>
      <c r="DA1378">
        <v>3.4000000000000002E-2</v>
      </c>
      <c r="DB1378">
        <v>2.5000000000000001E-2</v>
      </c>
      <c r="DC1378">
        <v>0.27100000000000002</v>
      </c>
      <c r="DD1378">
        <v>0.39500000000000002</v>
      </c>
      <c r="DE1378">
        <v>0.26600000000000001</v>
      </c>
      <c r="DF1378">
        <v>85.287081158361403</v>
      </c>
      <c r="DG1378">
        <v>0.38989169675090302</v>
      </c>
      <c r="DH1378">
        <v>0.29949999999999999</v>
      </c>
      <c r="DI1378">
        <v>0.33350000000000002</v>
      </c>
      <c r="DJ1378">
        <v>49</v>
      </c>
      <c r="DK1378">
        <v>2.77</v>
      </c>
      <c r="DL1378">
        <v>3.85</v>
      </c>
      <c r="DM1378">
        <v>38.989169675090302</v>
      </c>
      <c r="DN1378">
        <v>437.62</v>
      </c>
      <c r="DO1378">
        <v>591.39</v>
      </c>
      <c r="DP1378">
        <v>35.137790777386797</v>
      </c>
      <c r="DQ1378">
        <v>1177.12134071997</v>
      </c>
      <c r="DR1378">
        <v>2109.94010607376</v>
      </c>
      <c r="DS1378">
        <v>79.245761085534696</v>
      </c>
      <c r="DT1378">
        <v>868278000</v>
      </c>
      <c r="DU1378">
        <v>14347.2</v>
      </c>
    </row>
    <row r="1379" spans="1:125" x14ac:dyDescent="0.3">
      <c r="A1379">
        <v>27113</v>
      </c>
      <c r="B1379" t="s">
        <v>1736</v>
      </c>
      <c r="C1379" t="s">
        <v>1672</v>
      </c>
      <c r="D1379" t="s">
        <v>1673</v>
      </c>
      <c r="E1379" t="s">
        <v>858</v>
      </c>
      <c r="F1379" t="s">
        <v>125</v>
      </c>
      <c r="I1379">
        <v>6715</v>
      </c>
      <c r="J1379">
        <v>2147</v>
      </c>
      <c r="K1379">
        <v>4000</v>
      </c>
      <c r="L1379">
        <v>7277</v>
      </c>
      <c r="M1379">
        <v>2568</v>
      </c>
      <c r="N1379">
        <v>4532</v>
      </c>
      <c r="O1379">
        <v>7381</v>
      </c>
      <c r="P1379">
        <v>2439</v>
      </c>
      <c r="Q1379">
        <v>4756</v>
      </c>
      <c r="R1379" t="s">
        <v>3732</v>
      </c>
      <c r="S1379" t="s">
        <v>121</v>
      </c>
      <c r="T1379" t="s">
        <v>121</v>
      </c>
      <c r="U1379" t="str">
        <f t="shared" si="144"/>
        <v>Trump</v>
      </c>
      <c r="V1379" s="2">
        <f t="shared" si="143"/>
        <v>1.0142916036828364</v>
      </c>
      <c r="W1379">
        <v>0.46401999999999999</v>
      </c>
      <c r="X1379">
        <v>0.31973000000000001</v>
      </c>
      <c r="Y1379">
        <v>0.35288999999999998</v>
      </c>
      <c r="Z1379">
        <f t="shared" si="145"/>
        <v>0.33044302939981035</v>
      </c>
      <c r="AA1379">
        <v>0.50713518490102805</v>
      </c>
      <c r="AB1379">
        <v>0.59567999999999999</v>
      </c>
      <c r="AC1379">
        <v>0.62278</v>
      </c>
      <c r="AD1379">
        <f t="shared" si="146"/>
        <v>0.64435713317978593</v>
      </c>
      <c r="AE1379">
        <v>4.3</v>
      </c>
      <c r="AF1379">
        <v>27.6</v>
      </c>
      <c r="AG1379">
        <v>27</v>
      </c>
      <c r="AH1379" s="3">
        <f t="shared" si="148"/>
        <v>31.391410377997559</v>
      </c>
      <c r="AI1379">
        <v>-26.989000000000001</v>
      </c>
      <c r="AJ1379">
        <v>1</v>
      </c>
      <c r="AK1379">
        <v>1</v>
      </c>
      <c r="AL1379">
        <v>2</v>
      </c>
      <c r="AM1379">
        <v>1</v>
      </c>
      <c r="AN1379">
        <v>1</v>
      </c>
      <c r="AO1379">
        <v>1</v>
      </c>
      <c r="AP1379">
        <f t="shared" si="147"/>
        <v>1</v>
      </c>
      <c r="AQ1379">
        <v>0</v>
      </c>
      <c r="AS1379">
        <v>0</v>
      </c>
      <c r="AU1379">
        <v>0</v>
      </c>
      <c r="AV1379">
        <v>0</v>
      </c>
      <c r="AW1379">
        <v>0</v>
      </c>
      <c r="AX1379">
        <v>13968</v>
      </c>
      <c r="AY1379">
        <v>14070</v>
      </c>
      <c r="AZ1379">
        <v>14119</v>
      </c>
      <c r="BA1379">
        <v>14139</v>
      </c>
      <c r="BB1379">
        <v>14111</v>
      </c>
      <c r="BC1379">
        <v>14237</v>
      </c>
      <c r="BD1379">
        <v>14206</v>
      </c>
      <c r="BE1379">
        <v>14178</v>
      </c>
      <c r="BF1379">
        <v>14173</v>
      </c>
      <c r="BG1379">
        <v>14119</v>
      </c>
      <c r="BH1379">
        <v>13943</v>
      </c>
      <c r="BI1379">
        <v>13781</v>
      </c>
      <c r="BJ1379">
        <v>13816</v>
      </c>
      <c r="BK1379">
        <v>13714</v>
      </c>
      <c r="BL1379">
        <v>-45</v>
      </c>
      <c r="BM1379">
        <v>5438</v>
      </c>
      <c r="BN1379">
        <v>5436</v>
      </c>
      <c r="BO1379">
        <v>5459</v>
      </c>
      <c r="BP1379">
        <v>5410</v>
      </c>
      <c r="BQ1379">
        <v>5410</v>
      </c>
      <c r="BR1379">
        <v>5401</v>
      </c>
      <c r="BS1379">
        <v>5351</v>
      </c>
      <c r="BT1379">
        <v>5284</v>
      </c>
      <c r="BU1379">
        <v>5236</v>
      </c>
      <c r="BV1379">
        <v>5232</v>
      </c>
      <c r="BW1379">
        <v>5139</v>
      </c>
      <c r="BX1379">
        <v>5059</v>
      </c>
      <c r="BY1379">
        <v>5085</v>
      </c>
      <c r="BZ1379">
        <v>5028</v>
      </c>
      <c r="CA1379">
        <v>4.7E-2</v>
      </c>
      <c r="CB1379">
        <v>9.6000000000000002E-2</v>
      </c>
      <c r="CC1379">
        <v>0.104</v>
      </c>
      <c r="CD1379">
        <v>6.0999999999999999E-2</v>
      </c>
      <c r="CE1379">
        <v>0.84799999999999998</v>
      </c>
      <c r="CF1379">
        <v>2.5999999999999999E-2</v>
      </c>
      <c r="CG1379">
        <v>-2.9000000000000001E-2</v>
      </c>
      <c r="CH1379">
        <v>20.421186899999999</v>
      </c>
      <c r="CI1379">
        <v>2</v>
      </c>
      <c r="CJ1379">
        <v>3</v>
      </c>
      <c r="CK1379">
        <v>32</v>
      </c>
      <c r="CL1379">
        <v>87</v>
      </c>
      <c r="CM1379">
        <v>0</v>
      </c>
      <c r="CN1379">
        <v>0</v>
      </c>
      <c r="CO1379">
        <v>0</v>
      </c>
      <c r="CP1379">
        <v>0</v>
      </c>
      <c r="CQ1379">
        <v>8954</v>
      </c>
      <c r="CR1379">
        <v>9190</v>
      </c>
      <c r="CS1379">
        <v>380</v>
      </c>
      <c r="CT1379">
        <v>369</v>
      </c>
      <c r="CU1379">
        <v>76423</v>
      </c>
      <c r="CV1379">
        <v>0.89</v>
      </c>
      <c r="CW1379">
        <v>4.4999999999999998E-2</v>
      </c>
      <c r="CX1379">
        <v>1.2E-2</v>
      </c>
      <c r="CY1379">
        <v>1.2E-2</v>
      </c>
      <c r="CZ1379">
        <v>1.2999999999999999E-2</v>
      </c>
      <c r="DA1379">
        <v>2.8000000000000001E-2</v>
      </c>
      <c r="DB1379">
        <v>2.5999999999999999E-2</v>
      </c>
      <c r="DC1379">
        <v>0.30199999999999999</v>
      </c>
      <c r="DD1379">
        <v>0.45500000000000002</v>
      </c>
      <c r="DE1379">
        <v>0.19700000000000001</v>
      </c>
      <c r="DF1379">
        <v>86.683123277858698</v>
      </c>
      <c r="DG1379">
        <v>0.164596273291925</v>
      </c>
      <c r="DH1379">
        <v>0.29680000000000001</v>
      </c>
      <c r="DI1379">
        <v>0.31509999999999999</v>
      </c>
      <c r="DJ1379">
        <v>47.9</v>
      </c>
      <c r="DK1379">
        <v>3.22</v>
      </c>
      <c r="DL1379">
        <v>3.75</v>
      </c>
      <c r="DM1379">
        <v>16.4596273291925</v>
      </c>
      <c r="DN1379">
        <v>309.83999999999997</v>
      </c>
      <c r="DO1379">
        <v>372.1</v>
      </c>
      <c r="DP1379">
        <v>20.0942421895172</v>
      </c>
      <c r="DQ1379">
        <v>993.07081424664102</v>
      </c>
      <c r="DR1379">
        <v>1321.0979005009401</v>
      </c>
      <c r="DS1379">
        <v>33.031590652791998</v>
      </c>
      <c r="DT1379">
        <v>185966000</v>
      </c>
      <c r="DU1379">
        <v>13432</v>
      </c>
    </row>
    <row r="1380" spans="1:125" x14ac:dyDescent="0.3">
      <c r="A1380">
        <v>27115</v>
      </c>
      <c r="B1380" t="s">
        <v>1737</v>
      </c>
      <c r="C1380" t="s">
        <v>1672</v>
      </c>
      <c r="D1380" t="s">
        <v>1673</v>
      </c>
      <c r="E1380" t="s">
        <v>858</v>
      </c>
      <c r="F1380" t="s">
        <v>125</v>
      </c>
      <c r="I1380">
        <v>13811</v>
      </c>
      <c r="J1380">
        <v>4580</v>
      </c>
      <c r="K1380">
        <v>8191</v>
      </c>
      <c r="L1380">
        <v>16001</v>
      </c>
      <c r="M1380">
        <v>5419</v>
      </c>
      <c r="N1380">
        <v>10256</v>
      </c>
      <c r="O1380">
        <v>16911</v>
      </c>
      <c r="P1380">
        <v>5339</v>
      </c>
      <c r="Q1380">
        <v>11274</v>
      </c>
      <c r="R1380" t="s">
        <v>3732</v>
      </c>
      <c r="S1380" t="s">
        <v>121</v>
      </c>
      <c r="T1380" t="s">
        <v>121</v>
      </c>
      <c r="U1380" t="str">
        <f t="shared" si="144"/>
        <v>Trump</v>
      </c>
      <c r="V1380" s="2">
        <f t="shared" si="143"/>
        <v>1.0568714455346542</v>
      </c>
      <c r="W1380">
        <v>0.48335</v>
      </c>
      <c r="X1380">
        <v>0.33162000000000003</v>
      </c>
      <c r="Y1380">
        <v>0.33867000000000003</v>
      </c>
      <c r="Z1380">
        <f t="shared" si="145"/>
        <v>0.31571166696233222</v>
      </c>
      <c r="AA1380">
        <v>0.49015395631936987</v>
      </c>
      <c r="AB1380">
        <v>0.59308000000000005</v>
      </c>
      <c r="AC1380">
        <v>0.64095999999999997</v>
      </c>
      <c r="AD1380">
        <f t="shared" si="146"/>
        <v>0.66666666666666663</v>
      </c>
      <c r="AE1380">
        <v>0.7</v>
      </c>
      <c r="AF1380">
        <v>26.1</v>
      </c>
      <c r="AG1380">
        <v>30.2</v>
      </c>
      <c r="AH1380" s="3">
        <f t="shared" si="148"/>
        <v>35.095499970433444</v>
      </c>
      <c r="AI1380">
        <v>-30.228999999999999</v>
      </c>
      <c r="AJ1380">
        <v>2</v>
      </c>
      <c r="AK1380">
        <v>2</v>
      </c>
      <c r="AL1380">
        <v>2</v>
      </c>
      <c r="AM1380">
        <v>1</v>
      </c>
      <c r="AN1380">
        <v>1</v>
      </c>
      <c r="AO1380">
        <v>1</v>
      </c>
      <c r="AP1380">
        <f t="shared" si="147"/>
        <v>1</v>
      </c>
      <c r="AQ1380">
        <v>0</v>
      </c>
      <c r="AS1380">
        <v>0</v>
      </c>
      <c r="AU1380">
        <v>0.51800000000000002</v>
      </c>
      <c r="AV1380">
        <v>0</v>
      </c>
      <c r="AW1380">
        <v>0</v>
      </c>
      <c r="AX1380">
        <v>29717</v>
      </c>
      <c r="AY1380">
        <v>29621</v>
      </c>
      <c r="AZ1380">
        <v>29198</v>
      </c>
      <c r="BA1380">
        <v>29076</v>
      </c>
      <c r="BB1380">
        <v>29081</v>
      </c>
      <c r="BC1380">
        <v>29045</v>
      </c>
      <c r="BD1380">
        <v>28866</v>
      </c>
      <c r="BE1380">
        <v>29159</v>
      </c>
      <c r="BF1380">
        <v>29468</v>
      </c>
      <c r="BG1380">
        <v>29579</v>
      </c>
      <c r="BH1380">
        <v>28899</v>
      </c>
      <c r="BI1380">
        <v>29414</v>
      </c>
      <c r="BJ1380">
        <v>29533</v>
      </c>
      <c r="BK1380">
        <v>30197</v>
      </c>
      <c r="BL1380">
        <v>10</v>
      </c>
      <c r="BM1380">
        <v>12340</v>
      </c>
      <c r="BN1380">
        <v>12095</v>
      </c>
      <c r="BO1380">
        <v>11696</v>
      </c>
      <c r="BP1380">
        <v>11513</v>
      </c>
      <c r="BQ1380">
        <v>11331</v>
      </c>
      <c r="BR1380">
        <v>11129</v>
      </c>
      <c r="BS1380">
        <v>10867</v>
      </c>
      <c r="BT1380">
        <v>10735</v>
      </c>
      <c r="BU1380">
        <v>10745</v>
      </c>
      <c r="BV1380">
        <v>10567</v>
      </c>
      <c r="BW1380">
        <v>10373</v>
      </c>
      <c r="BX1380">
        <v>10522</v>
      </c>
      <c r="BY1380">
        <v>10356</v>
      </c>
      <c r="BZ1380">
        <v>10746</v>
      </c>
      <c r="CA1380">
        <v>8.7999999999999995E-2</v>
      </c>
      <c r="CB1380">
        <v>0.11899999999999999</v>
      </c>
      <c r="CC1380">
        <v>0.27</v>
      </c>
      <c r="CD1380">
        <v>4.7E-2</v>
      </c>
      <c r="CE1380">
        <v>0.77200000000000002</v>
      </c>
      <c r="CF1380">
        <v>-3.5000000000000003E-2</v>
      </c>
      <c r="CG1380">
        <v>4.8000000000000001E-2</v>
      </c>
      <c r="CH1380">
        <v>43.299298</v>
      </c>
      <c r="CI1380">
        <v>3</v>
      </c>
      <c r="CJ1380">
        <v>5</v>
      </c>
      <c r="CK1380">
        <v>66</v>
      </c>
      <c r="CL1380">
        <v>87</v>
      </c>
      <c r="CM1380">
        <v>0</v>
      </c>
      <c r="CN1380">
        <v>0</v>
      </c>
      <c r="CO1380">
        <v>1422</v>
      </c>
      <c r="CP1380">
        <v>5.0999999999999997E-2</v>
      </c>
      <c r="CQ1380">
        <v>7110</v>
      </c>
      <c r="CR1380">
        <v>6860</v>
      </c>
      <c r="CS1380">
        <v>624</v>
      </c>
      <c r="CT1380">
        <v>654</v>
      </c>
      <c r="CU1380">
        <v>65139</v>
      </c>
      <c r="CV1380">
        <v>0.88300000000000001</v>
      </c>
      <c r="CW1380">
        <v>3.1E-2</v>
      </c>
      <c r="CX1380">
        <v>2.1000000000000001E-2</v>
      </c>
      <c r="CY1380">
        <v>0.02</v>
      </c>
      <c r="CZ1380">
        <v>0.01</v>
      </c>
      <c r="DA1380">
        <v>3.4000000000000002E-2</v>
      </c>
      <c r="DB1380">
        <v>1.2999999999999999E-2</v>
      </c>
      <c r="DC1380">
        <v>0.40899999999999997</v>
      </c>
      <c r="DD1380">
        <v>0.34899999999999998</v>
      </c>
      <c r="DE1380">
        <v>0.154</v>
      </c>
      <c r="DF1380">
        <v>85.703319042927802</v>
      </c>
      <c r="DG1380">
        <v>0.22653721682847899</v>
      </c>
      <c r="DH1380">
        <v>0.31319999999999998</v>
      </c>
      <c r="DI1380">
        <v>0.26200000000000001</v>
      </c>
      <c r="DJ1380">
        <v>57.2</v>
      </c>
      <c r="DK1380">
        <v>3.09</v>
      </c>
      <c r="DL1380">
        <v>3.79</v>
      </c>
      <c r="DM1380">
        <v>22.653721682847902</v>
      </c>
      <c r="DN1380">
        <v>243.72</v>
      </c>
      <c r="DO1380">
        <v>340.7</v>
      </c>
      <c r="DP1380">
        <v>39.7915640899393</v>
      </c>
      <c r="DQ1380">
        <v>891.27647282661405</v>
      </c>
      <c r="DR1380">
        <v>1756.26673581409</v>
      </c>
      <c r="DS1380">
        <v>97.050723244632096</v>
      </c>
      <c r="DT1380">
        <v>426355000</v>
      </c>
      <c r="DU1380">
        <v>14479.22</v>
      </c>
    </row>
    <row r="1381" spans="1:125" x14ac:dyDescent="0.3">
      <c r="A1381">
        <v>27117</v>
      </c>
      <c r="B1381" t="s">
        <v>1738</v>
      </c>
      <c r="C1381" t="s">
        <v>1672</v>
      </c>
      <c r="D1381" t="s">
        <v>1673</v>
      </c>
      <c r="E1381" t="s">
        <v>858</v>
      </c>
      <c r="F1381" t="s">
        <v>125</v>
      </c>
      <c r="I1381">
        <v>4808</v>
      </c>
      <c r="J1381">
        <v>1127</v>
      </c>
      <c r="K1381">
        <v>3338</v>
      </c>
      <c r="L1381">
        <v>4940</v>
      </c>
      <c r="M1381">
        <v>1306</v>
      </c>
      <c r="N1381">
        <v>3553</v>
      </c>
      <c r="O1381">
        <v>4837</v>
      </c>
      <c r="P1381">
        <v>1215</v>
      </c>
      <c r="Q1381">
        <v>3537</v>
      </c>
      <c r="R1381" t="s">
        <v>3732</v>
      </c>
      <c r="S1381" t="s">
        <v>121</v>
      </c>
      <c r="T1381" t="s">
        <v>121</v>
      </c>
      <c r="U1381" t="str">
        <f t="shared" si="144"/>
        <v>Trump</v>
      </c>
      <c r="V1381" s="2">
        <f t="shared" si="143"/>
        <v>0.97914979757085019</v>
      </c>
      <c r="W1381">
        <v>0.37129000000000001</v>
      </c>
      <c r="X1381">
        <v>0.2344</v>
      </c>
      <c r="Y1381">
        <v>0.26436999999999999</v>
      </c>
      <c r="Z1381">
        <f t="shared" si="145"/>
        <v>0.25118875335952034</v>
      </c>
      <c r="AA1381">
        <v>0.60826517434352134</v>
      </c>
      <c r="AB1381">
        <v>0.69425999999999999</v>
      </c>
      <c r="AC1381">
        <v>0.71923000000000004</v>
      </c>
      <c r="AD1381">
        <f t="shared" si="146"/>
        <v>0.73123837089104815</v>
      </c>
      <c r="AE1381">
        <v>23.7</v>
      </c>
      <c r="AF1381">
        <v>46</v>
      </c>
      <c r="AG1381">
        <v>45.5</v>
      </c>
      <c r="AH1381" s="3">
        <f t="shared" si="148"/>
        <v>48.004961753152777</v>
      </c>
      <c r="AI1381">
        <v>-45.485999999999997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f t="shared" si="147"/>
        <v>1</v>
      </c>
      <c r="AQ1381">
        <v>0</v>
      </c>
      <c r="AS1381">
        <v>0</v>
      </c>
      <c r="AU1381">
        <v>0</v>
      </c>
      <c r="AV1381">
        <v>0</v>
      </c>
      <c r="AW1381">
        <v>0</v>
      </c>
      <c r="AX1381">
        <v>9606</v>
      </c>
      <c r="AY1381">
        <v>9529</v>
      </c>
      <c r="AZ1381">
        <v>9397</v>
      </c>
      <c r="BA1381">
        <v>9302</v>
      </c>
      <c r="BB1381">
        <v>9320</v>
      </c>
      <c r="BC1381">
        <v>9295</v>
      </c>
      <c r="BD1381">
        <v>9248</v>
      </c>
      <c r="BE1381">
        <v>9157</v>
      </c>
      <c r="BF1381">
        <v>9127</v>
      </c>
      <c r="BG1381">
        <v>9126</v>
      </c>
      <c r="BH1381">
        <v>9417</v>
      </c>
      <c r="BI1381">
        <v>9354</v>
      </c>
      <c r="BJ1381">
        <v>9327</v>
      </c>
      <c r="BK1381">
        <v>9245</v>
      </c>
      <c r="BL1381">
        <v>-3</v>
      </c>
      <c r="BM1381">
        <v>3492</v>
      </c>
      <c r="BN1381">
        <v>3405</v>
      </c>
      <c r="BO1381">
        <v>3281</v>
      </c>
      <c r="BP1381">
        <v>3201</v>
      </c>
      <c r="BQ1381">
        <v>3144</v>
      </c>
      <c r="BR1381">
        <v>3074</v>
      </c>
      <c r="BS1381">
        <v>3032</v>
      </c>
      <c r="BT1381">
        <v>2959</v>
      </c>
      <c r="BU1381">
        <v>2942</v>
      </c>
      <c r="BV1381">
        <v>2928</v>
      </c>
      <c r="BW1381">
        <v>3022</v>
      </c>
      <c r="BX1381">
        <v>2967</v>
      </c>
      <c r="BY1381">
        <v>2981</v>
      </c>
      <c r="BZ1381">
        <v>2978</v>
      </c>
      <c r="CA1381">
        <v>7.2999999999999995E-2</v>
      </c>
      <c r="CB1381">
        <v>0.108</v>
      </c>
      <c r="CC1381">
        <v>0.19</v>
      </c>
      <c r="CD1381">
        <v>7.2999999999999995E-2</v>
      </c>
      <c r="CE1381">
        <v>0.81100000000000005</v>
      </c>
      <c r="CF1381">
        <v>2.1999999999999999E-2</v>
      </c>
      <c r="CG1381">
        <v>-4.5999999999999999E-2</v>
      </c>
      <c r="CH1381">
        <v>44.2565411</v>
      </c>
      <c r="CI1381">
        <v>3</v>
      </c>
      <c r="CJ1381">
        <v>5</v>
      </c>
      <c r="CK1381">
        <v>67</v>
      </c>
      <c r="CL1381">
        <v>87</v>
      </c>
      <c r="CM1381">
        <v>1082</v>
      </c>
      <c r="CN1381">
        <v>0.11600000000000001</v>
      </c>
      <c r="CO1381">
        <v>0</v>
      </c>
      <c r="CP1381">
        <v>0</v>
      </c>
      <c r="CQ1381">
        <v>3092</v>
      </c>
      <c r="CR1381">
        <v>3160</v>
      </c>
      <c r="CS1381">
        <v>326</v>
      </c>
      <c r="CT1381">
        <v>311</v>
      </c>
      <c r="CU1381">
        <v>65499</v>
      </c>
      <c r="CV1381">
        <v>0.85199999999999998</v>
      </c>
      <c r="CW1381">
        <v>7.5999999999999998E-2</v>
      </c>
      <c r="CX1381">
        <v>6.0000000000000001E-3</v>
      </c>
      <c r="CY1381">
        <v>8.9999999999999993E-3</v>
      </c>
      <c r="CZ1381">
        <v>8.9999999999999993E-3</v>
      </c>
      <c r="DA1381">
        <v>4.8000000000000001E-2</v>
      </c>
      <c r="DB1381">
        <v>3.7999999999999999E-2</v>
      </c>
      <c r="DC1381">
        <v>0.36699999999999999</v>
      </c>
      <c r="DD1381">
        <v>0.35499999999999998</v>
      </c>
      <c r="DE1381">
        <v>0.20499999999999999</v>
      </c>
      <c r="DF1381">
        <v>85.774158677223198</v>
      </c>
      <c r="DG1381">
        <v>0.34666666666666701</v>
      </c>
      <c r="DH1381">
        <v>0.34689999999999999</v>
      </c>
      <c r="DI1381">
        <v>0.32090000000000002</v>
      </c>
      <c r="DJ1381">
        <v>75.900000000000006</v>
      </c>
      <c r="DK1381">
        <v>3</v>
      </c>
      <c r="DL1381">
        <v>4.04</v>
      </c>
      <c r="DM1381">
        <v>34.6666666666667</v>
      </c>
      <c r="DN1381">
        <v>291.89999999999998</v>
      </c>
      <c r="DO1381">
        <v>424.52</v>
      </c>
      <c r="DP1381">
        <v>45.433367591641002</v>
      </c>
      <c r="DQ1381">
        <v>681.016366645159</v>
      </c>
      <c r="DR1381">
        <v>1126.03494530322</v>
      </c>
      <c r="DS1381">
        <v>65.346238424536494</v>
      </c>
      <c r="DT1381">
        <v>125490000</v>
      </c>
      <c r="DU1381">
        <v>13414.22</v>
      </c>
    </row>
    <row r="1382" spans="1:125" x14ac:dyDescent="0.3">
      <c r="A1382">
        <v>27119</v>
      </c>
      <c r="B1382" t="s">
        <v>1739</v>
      </c>
      <c r="C1382" t="s">
        <v>1672</v>
      </c>
      <c r="D1382" t="s">
        <v>1673</v>
      </c>
      <c r="E1382" t="s">
        <v>858</v>
      </c>
      <c r="F1382" t="s">
        <v>125</v>
      </c>
      <c r="G1382">
        <v>2724220</v>
      </c>
      <c r="H1382" t="s">
        <v>1740</v>
      </c>
      <c r="I1382">
        <v>14796</v>
      </c>
      <c r="J1382">
        <v>4712</v>
      </c>
      <c r="K1382">
        <v>8979</v>
      </c>
      <c r="L1382">
        <v>15594</v>
      </c>
      <c r="M1382">
        <v>5439</v>
      </c>
      <c r="N1382">
        <v>9865</v>
      </c>
      <c r="O1382">
        <v>15419</v>
      </c>
      <c r="P1382">
        <v>4967</v>
      </c>
      <c r="Q1382">
        <v>10162</v>
      </c>
      <c r="R1382" t="s">
        <v>3732</v>
      </c>
      <c r="S1382" t="s">
        <v>121</v>
      </c>
      <c r="T1382" t="s">
        <v>121</v>
      </c>
      <c r="U1382" t="str">
        <f t="shared" si="144"/>
        <v>Trump</v>
      </c>
      <c r="V1382" s="2">
        <f t="shared" si="143"/>
        <v>0.98877773502629218</v>
      </c>
      <c r="W1382">
        <v>0.46096999999999999</v>
      </c>
      <c r="X1382">
        <v>0.31846000000000002</v>
      </c>
      <c r="Y1382">
        <v>0.34878999999999999</v>
      </c>
      <c r="Z1382">
        <f t="shared" si="145"/>
        <v>0.32213502821194628</v>
      </c>
      <c r="AA1382">
        <v>0.51827400803103518</v>
      </c>
      <c r="AB1382">
        <v>0.60685</v>
      </c>
      <c r="AC1382">
        <v>0.63261999999999996</v>
      </c>
      <c r="AD1382">
        <f t="shared" si="146"/>
        <v>0.65905700758804076</v>
      </c>
      <c r="AE1382">
        <v>5.7</v>
      </c>
      <c r="AF1382">
        <v>28.8</v>
      </c>
      <c r="AG1382">
        <v>28.4</v>
      </c>
      <c r="AH1382" s="3">
        <f t="shared" si="148"/>
        <v>33.69219793760945</v>
      </c>
      <c r="AI1382">
        <v>-28.382999999999999</v>
      </c>
      <c r="AJ1382">
        <v>1</v>
      </c>
      <c r="AK1382">
        <v>1</v>
      </c>
      <c r="AL1382">
        <v>2</v>
      </c>
      <c r="AM1382">
        <v>1</v>
      </c>
      <c r="AN1382">
        <v>1</v>
      </c>
      <c r="AO1382">
        <v>1</v>
      </c>
      <c r="AP1382">
        <f t="shared" si="147"/>
        <v>1</v>
      </c>
      <c r="AQ1382">
        <v>0</v>
      </c>
      <c r="AS1382">
        <v>0</v>
      </c>
      <c r="AU1382">
        <v>0</v>
      </c>
      <c r="AV1382">
        <v>0</v>
      </c>
      <c r="AW1382">
        <v>0</v>
      </c>
      <c r="AX1382">
        <v>31639</v>
      </c>
      <c r="AY1382">
        <v>31540</v>
      </c>
      <c r="AZ1382">
        <v>31511</v>
      </c>
      <c r="BA1382">
        <v>31639</v>
      </c>
      <c r="BB1382">
        <v>31496</v>
      </c>
      <c r="BC1382">
        <v>31497</v>
      </c>
      <c r="BD1382">
        <v>31698</v>
      </c>
      <c r="BE1382">
        <v>31637</v>
      </c>
      <c r="BF1382">
        <v>31411</v>
      </c>
      <c r="BG1382">
        <v>31364</v>
      </c>
      <c r="BH1382">
        <v>31076</v>
      </c>
      <c r="BI1382">
        <v>30819</v>
      </c>
      <c r="BJ1382">
        <v>30725</v>
      </c>
      <c r="BK1382">
        <v>30412</v>
      </c>
      <c r="BL1382">
        <v>-109</v>
      </c>
      <c r="BM1382">
        <v>11663</v>
      </c>
      <c r="BN1382">
        <v>11555</v>
      </c>
      <c r="BO1382">
        <v>11441</v>
      </c>
      <c r="BP1382">
        <v>11414</v>
      </c>
      <c r="BQ1382">
        <v>11360</v>
      </c>
      <c r="BR1382">
        <v>11273</v>
      </c>
      <c r="BS1382">
        <v>11209</v>
      </c>
      <c r="BT1382">
        <v>11076</v>
      </c>
      <c r="BU1382">
        <v>10935</v>
      </c>
      <c r="BV1382">
        <v>10768</v>
      </c>
      <c r="BW1382">
        <v>10640</v>
      </c>
      <c r="BX1382">
        <v>10548</v>
      </c>
      <c r="BY1382">
        <v>10548</v>
      </c>
      <c r="BZ1382">
        <v>10456</v>
      </c>
      <c r="CA1382">
        <v>6.6000000000000003E-2</v>
      </c>
      <c r="CB1382">
        <v>0.107</v>
      </c>
      <c r="CC1382">
        <v>0.17399999999999999</v>
      </c>
      <c r="CD1382">
        <v>7.2999999999999995E-2</v>
      </c>
      <c r="CE1382">
        <v>1</v>
      </c>
      <c r="CF1382">
        <v>-6.2E-2</v>
      </c>
      <c r="CG1382">
        <v>-1.0999999999999999E-2</v>
      </c>
      <c r="CH1382">
        <v>31.8442884</v>
      </c>
      <c r="CI1382">
        <v>2</v>
      </c>
      <c r="CJ1382">
        <v>4</v>
      </c>
      <c r="CK1382">
        <v>51</v>
      </c>
      <c r="CL1382">
        <v>87</v>
      </c>
      <c r="CM1382">
        <v>1769</v>
      </c>
      <c r="CN1382">
        <v>6.0999999999999999E-2</v>
      </c>
      <c r="CO1382">
        <v>827</v>
      </c>
      <c r="CP1382">
        <v>2.9000000000000001E-2</v>
      </c>
      <c r="CQ1382">
        <v>9304</v>
      </c>
      <c r="CR1382">
        <v>8727</v>
      </c>
      <c r="CS1382">
        <v>735</v>
      </c>
      <c r="CT1382">
        <v>727</v>
      </c>
      <c r="CU1382">
        <v>69538</v>
      </c>
      <c r="CV1382">
        <v>0.84899999999999998</v>
      </c>
      <c r="CW1382">
        <v>6.8000000000000005E-2</v>
      </c>
      <c r="CX1382">
        <v>2.4E-2</v>
      </c>
      <c r="CY1382">
        <v>1.2E-2</v>
      </c>
      <c r="CZ1382">
        <v>1.0999999999999999E-2</v>
      </c>
      <c r="DA1382">
        <v>3.5999999999999997E-2</v>
      </c>
      <c r="DB1382">
        <v>2.9000000000000001E-2</v>
      </c>
      <c r="DC1382">
        <v>0.29199999999999998</v>
      </c>
      <c r="DD1382">
        <v>0.375</v>
      </c>
      <c r="DE1382">
        <v>0.26700000000000002</v>
      </c>
      <c r="DF1382">
        <v>86.624129714323004</v>
      </c>
      <c r="DG1382">
        <v>0.14329268292682901</v>
      </c>
      <c r="DH1382">
        <v>0.27610000000000001</v>
      </c>
      <c r="DI1382">
        <v>0.3483</v>
      </c>
      <c r="DJ1382">
        <v>37</v>
      </c>
      <c r="DK1382">
        <v>3.33</v>
      </c>
      <c r="DL1382">
        <v>3.75</v>
      </c>
      <c r="DM1382">
        <v>12.612612612612599</v>
      </c>
      <c r="DN1382">
        <v>314.52</v>
      </c>
      <c r="DO1382">
        <v>386.37</v>
      </c>
      <c r="DP1382">
        <v>22.844334223578802</v>
      </c>
      <c r="DQ1382">
        <v>997.14234986543204</v>
      </c>
      <c r="DR1382">
        <v>1557.2090985812599</v>
      </c>
      <c r="DS1382">
        <v>56.167181023994303</v>
      </c>
      <c r="DT1382">
        <v>453827000</v>
      </c>
      <c r="DU1382">
        <v>14767.73</v>
      </c>
    </row>
    <row r="1383" spans="1:125" x14ac:dyDescent="0.3">
      <c r="A1383">
        <v>27121</v>
      </c>
      <c r="B1383" t="s">
        <v>1741</v>
      </c>
      <c r="C1383" t="s">
        <v>1672</v>
      </c>
      <c r="D1383" t="s">
        <v>1673</v>
      </c>
      <c r="E1383" t="s">
        <v>858</v>
      </c>
      <c r="F1383" t="s">
        <v>125</v>
      </c>
      <c r="I1383">
        <v>6319</v>
      </c>
      <c r="J1383">
        <v>2106</v>
      </c>
      <c r="K1383">
        <v>3793</v>
      </c>
      <c r="L1383">
        <v>7022</v>
      </c>
      <c r="M1383">
        <v>2477</v>
      </c>
      <c r="N1383">
        <v>4417</v>
      </c>
      <c r="O1383">
        <v>7218</v>
      </c>
      <c r="P1383">
        <v>2398</v>
      </c>
      <c r="Q1383">
        <v>4677</v>
      </c>
      <c r="R1383" t="s">
        <v>3732</v>
      </c>
      <c r="S1383" t="s">
        <v>121</v>
      </c>
      <c r="T1383" t="s">
        <v>121</v>
      </c>
      <c r="U1383" t="str">
        <f t="shared" si="144"/>
        <v>Trump</v>
      </c>
      <c r="V1383" s="2">
        <f t="shared" si="143"/>
        <v>1.0279122757049273</v>
      </c>
      <c r="W1383">
        <v>0.47727000000000003</v>
      </c>
      <c r="X1383">
        <v>0.33328000000000002</v>
      </c>
      <c r="Y1383">
        <v>0.35275000000000001</v>
      </c>
      <c r="Z1383">
        <f t="shared" si="145"/>
        <v>0.3322249930728734</v>
      </c>
      <c r="AA1383">
        <v>0.50304194684598147</v>
      </c>
      <c r="AB1383">
        <v>0.60024999999999995</v>
      </c>
      <c r="AC1383">
        <v>0.62902000000000002</v>
      </c>
      <c r="AD1383">
        <f t="shared" si="146"/>
        <v>0.64796342477140478</v>
      </c>
      <c r="AE1383">
        <v>2.6</v>
      </c>
      <c r="AF1383">
        <v>26.7</v>
      </c>
      <c r="AG1383">
        <v>27.6</v>
      </c>
      <c r="AH1383" s="3">
        <f t="shared" si="148"/>
        <v>31.573843169853138</v>
      </c>
      <c r="AI1383">
        <v>-27.626999999999999</v>
      </c>
      <c r="AJ1383">
        <v>1</v>
      </c>
      <c r="AK1383">
        <v>1</v>
      </c>
      <c r="AL1383">
        <v>2</v>
      </c>
      <c r="AM1383">
        <v>1</v>
      </c>
      <c r="AN1383">
        <v>1</v>
      </c>
      <c r="AO1383">
        <v>1</v>
      </c>
      <c r="AP1383">
        <f t="shared" si="147"/>
        <v>1</v>
      </c>
      <c r="AQ1383">
        <v>0</v>
      </c>
      <c r="AS1383">
        <v>0</v>
      </c>
      <c r="AU1383">
        <v>0</v>
      </c>
      <c r="AV1383">
        <v>0</v>
      </c>
      <c r="AW1383">
        <v>0</v>
      </c>
      <c r="AX1383">
        <v>10974</v>
      </c>
      <c r="AY1383">
        <v>10911</v>
      </c>
      <c r="AZ1383">
        <v>10890</v>
      </c>
      <c r="BA1383">
        <v>10879</v>
      </c>
      <c r="BB1383">
        <v>10925</v>
      </c>
      <c r="BC1383">
        <v>10936</v>
      </c>
      <c r="BD1383">
        <v>10970</v>
      </c>
      <c r="BE1383">
        <v>10988</v>
      </c>
      <c r="BF1383">
        <v>11095</v>
      </c>
      <c r="BG1383">
        <v>11249</v>
      </c>
      <c r="BH1383">
        <v>11325</v>
      </c>
      <c r="BI1383">
        <v>11410</v>
      </c>
      <c r="BJ1383">
        <v>11420</v>
      </c>
      <c r="BK1383">
        <v>11400</v>
      </c>
      <c r="BL1383">
        <v>19</v>
      </c>
      <c r="BM1383">
        <v>3972</v>
      </c>
      <c r="BN1383">
        <v>3896</v>
      </c>
      <c r="BO1383">
        <v>3779</v>
      </c>
      <c r="BP1383">
        <v>3735</v>
      </c>
      <c r="BQ1383">
        <v>3685</v>
      </c>
      <c r="BR1383">
        <v>3653</v>
      </c>
      <c r="BS1383">
        <v>3639</v>
      </c>
      <c r="BT1383">
        <v>3592</v>
      </c>
      <c r="BU1383">
        <v>3629</v>
      </c>
      <c r="BV1383">
        <v>3648</v>
      </c>
      <c r="BW1383">
        <v>3701</v>
      </c>
      <c r="BX1383">
        <v>3706</v>
      </c>
      <c r="BY1383">
        <v>3696</v>
      </c>
      <c r="BZ1383">
        <v>3708</v>
      </c>
      <c r="CA1383">
        <v>4.8000000000000001E-2</v>
      </c>
      <c r="CB1383">
        <v>0.10299999999999999</v>
      </c>
      <c r="CC1383">
        <v>0.10100000000000001</v>
      </c>
      <c r="CD1383">
        <v>0.04</v>
      </c>
      <c r="CE1383">
        <v>0.84499999999999997</v>
      </c>
      <c r="CF1383">
        <v>-0.113</v>
      </c>
      <c r="CG1383">
        <v>1.2999999999999999E-2</v>
      </c>
      <c r="CH1383">
        <v>22.718570499999998</v>
      </c>
      <c r="CI1383">
        <v>2</v>
      </c>
      <c r="CJ1383">
        <v>3</v>
      </c>
      <c r="CK1383">
        <v>38</v>
      </c>
      <c r="CL1383">
        <v>87</v>
      </c>
      <c r="CM1383">
        <v>0</v>
      </c>
      <c r="CN1383">
        <v>0</v>
      </c>
      <c r="CO1383">
        <v>1370</v>
      </c>
      <c r="CP1383">
        <v>0.13100000000000001</v>
      </c>
      <c r="CQ1383">
        <v>3992</v>
      </c>
      <c r="CR1383">
        <v>3542</v>
      </c>
      <c r="CS1383">
        <v>374</v>
      </c>
      <c r="CT1383">
        <v>379</v>
      </c>
      <c r="CU1383">
        <v>68888</v>
      </c>
      <c r="CV1383">
        <v>0.94299999999999995</v>
      </c>
      <c r="CW1383">
        <v>1.9E-2</v>
      </c>
      <c r="CX1383">
        <v>4.0000000000000001E-3</v>
      </c>
      <c r="CY1383">
        <v>2E-3</v>
      </c>
      <c r="CZ1383">
        <v>8.0000000000000002E-3</v>
      </c>
      <c r="DA1383">
        <v>2.4E-2</v>
      </c>
      <c r="DB1383">
        <v>1.4999999999999999E-2</v>
      </c>
      <c r="DC1383">
        <v>0.30599999999999999</v>
      </c>
      <c r="DD1383">
        <v>0.42199999999999999</v>
      </c>
      <c r="DE1383">
        <v>0.224</v>
      </c>
      <c r="DF1383">
        <v>88.051176318201101</v>
      </c>
      <c r="DG1383">
        <v>0.361563517915309</v>
      </c>
      <c r="DH1383">
        <v>0.28129999999999999</v>
      </c>
      <c r="DI1383">
        <v>0.36199999999999999</v>
      </c>
      <c r="DJ1383">
        <v>39.4</v>
      </c>
      <c r="DK1383">
        <v>3.07</v>
      </c>
      <c r="DL1383">
        <v>4.18</v>
      </c>
      <c r="DM1383">
        <v>36.156351791530902</v>
      </c>
      <c r="DN1383">
        <v>214.11</v>
      </c>
      <c r="DO1383">
        <v>290.79000000000002</v>
      </c>
      <c r="DP1383">
        <v>35.813366960907899</v>
      </c>
      <c r="DQ1383">
        <v>1118.8434385325099</v>
      </c>
      <c r="DR1383">
        <v>1929.5231371800301</v>
      </c>
      <c r="DS1383">
        <v>72.4569381852763</v>
      </c>
      <c r="DT1383">
        <v>165448000</v>
      </c>
      <c r="DU1383">
        <v>14473.62</v>
      </c>
    </row>
    <row r="1384" spans="1:125" x14ac:dyDescent="0.3">
      <c r="A1384">
        <v>27123</v>
      </c>
      <c r="B1384" t="s">
        <v>1742</v>
      </c>
      <c r="C1384" t="s">
        <v>1672</v>
      </c>
      <c r="D1384" t="s">
        <v>1673</v>
      </c>
      <c r="E1384" t="s">
        <v>858</v>
      </c>
      <c r="F1384" t="s">
        <v>210</v>
      </c>
      <c r="G1384">
        <v>2733460</v>
      </c>
      <c r="H1384" t="s">
        <v>1675</v>
      </c>
      <c r="I1384">
        <v>273143</v>
      </c>
      <c r="J1384">
        <v>177738</v>
      </c>
      <c r="K1384">
        <v>70894</v>
      </c>
      <c r="L1384">
        <v>295977</v>
      </c>
      <c r="M1384">
        <v>211620</v>
      </c>
      <c r="N1384">
        <v>77376</v>
      </c>
      <c r="O1384">
        <v>278025</v>
      </c>
      <c r="P1384">
        <v>195168</v>
      </c>
      <c r="Q1384">
        <v>75284</v>
      </c>
      <c r="R1384" t="s">
        <v>3731</v>
      </c>
      <c r="S1384" t="s">
        <v>130</v>
      </c>
      <c r="T1384" t="s">
        <v>131</v>
      </c>
      <c r="U1384" t="str">
        <f t="shared" si="144"/>
        <v>Harris</v>
      </c>
      <c r="V1384" s="2">
        <f t="shared" si="143"/>
        <v>0.93934663842122867</v>
      </c>
      <c r="W1384">
        <v>0.66327999999999998</v>
      </c>
      <c r="X1384">
        <v>0.65071000000000001</v>
      </c>
      <c r="Y1384">
        <v>0.71499000000000001</v>
      </c>
      <c r="Z1384">
        <f t="shared" si="145"/>
        <v>0.70198003776638795</v>
      </c>
      <c r="AA1384">
        <v>0.3113097244837208</v>
      </c>
      <c r="AB1384">
        <v>0.25955</v>
      </c>
      <c r="AC1384">
        <v>0.26143</v>
      </c>
      <c r="AD1384">
        <f t="shared" si="146"/>
        <v>0.27078140454995053</v>
      </c>
      <c r="AE1384">
        <v>35.200000000000003</v>
      </c>
      <c r="AF1384">
        <v>39.1</v>
      </c>
      <c r="AG1384">
        <v>45.4</v>
      </c>
      <c r="AH1384" s="3">
        <f t="shared" si="148"/>
        <v>43.119863321643741</v>
      </c>
      <c r="AI1384">
        <v>45.356000000000002</v>
      </c>
      <c r="AJ1384">
        <v>2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f t="shared" si="147"/>
        <v>2</v>
      </c>
      <c r="AQ1384">
        <v>0</v>
      </c>
      <c r="AS1384">
        <v>0</v>
      </c>
      <c r="AU1384">
        <v>0.76600000000000001</v>
      </c>
      <c r="AV1384">
        <v>1</v>
      </c>
      <c r="AW1384">
        <v>0</v>
      </c>
      <c r="AX1384">
        <v>509387</v>
      </c>
      <c r="AY1384">
        <v>515826</v>
      </c>
      <c r="AZ1384">
        <v>521009</v>
      </c>
      <c r="BA1384">
        <v>527131</v>
      </c>
      <c r="BB1384">
        <v>532796</v>
      </c>
      <c r="BC1384">
        <v>536631</v>
      </c>
      <c r="BD1384">
        <v>541502</v>
      </c>
      <c r="BE1384">
        <v>544886</v>
      </c>
      <c r="BF1384">
        <v>548872</v>
      </c>
      <c r="BG1384">
        <v>550321</v>
      </c>
      <c r="BH1384">
        <v>551716</v>
      </c>
      <c r="BI1384">
        <v>544025</v>
      </c>
      <c r="BJ1384">
        <v>537303</v>
      </c>
      <c r="BK1384">
        <v>536075</v>
      </c>
      <c r="BL1384">
        <v>-639</v>
      </c>
      <c r="BM1384">
        <v>208657</v>
      </c>
      <c r="BN1384">
        <v>211115</v>
      </c>
      <c r="BO1384">
        <v>212493</v>
      </c>
      <c r="BP1384">
        <v>214539</v>
      </c>
      <c r="BQ1384">
        <v>215861</v>
      </c>
      <c r="BR1384">
        <v>217236</v>
      </c>
      <c r="BS1384">
        <v>218383</v>
      </c>
      <c r="BT1384">
        <v>219557</v>
      </c>
      <c r="BU1384">
        <v>221092</v>
      </c>
      <c r="BV1384">
        <v>221572</v>
      </c>
      <c r="BW1384">
        <v>222408</v>
      </c>
      <c r="BX1384">
        <v>218846</v>
      </c>
      <c r="BY1384">
        <v>216258</v>
      </c>
      <c r="BZ1384">
        <v>215598</v>
      </c>
      <c r="CA1384">
        <v>8.7999999999999995E-2</v>
      </c>
      <c r="CB1384">
        <v>0.13800000000000001</v>
      </c>
      <c r="CC1384">
        <v>0.16400000000000001</v>
      </c>
      <c r="CD1384">
        <v>4.8000000000000001E-2</v>
      </c>
      <c r="CE1384">
        <v>0.82499999999999996</v>
      </c>
      <c r="CF1384">
        <v>-3.6999999999999998E-2</v>
      </c>
      <c r="CG1384">
        <v>0.01</v>
      </c>
      <c r="CH1384">
        <v>37.811104</v>
      </c>
      <c r="CI1384">
        <v>2</v>
      </c>
      <c r="CJ1384">
        <v>4</v>
      </c>
      <c r="CK1384">
        <v>59</v>
      </c>
      <c r="CL1384">
        <v>87</v>
      </c>
      <c r="CM1384">
        <v>33825</v>
      </c>
      <c r="CN1384">
        <v>6.2E-2</v>
      </c>
      <c r="CO1384">
        <v>126683</v>
      </c>
      <c r="CP1384">
        <v>0.23200000000000001</v>
      </c>
      <c r="CQ1384">
        <v>303494</v>
      </c>
      <c r="CR1384">
        <v>292221</v>
      </c>
      <c r="CS1384">
        <v>13514</v>
      </c>
      <c r="CT1384">
        <v>13646</v>
      </c>
      <c r="CU1384">
        <v>75041</v>
      </c>
      <c r="CV1384">
        <v>0.59599999999999997</v>
      </c>
      <c r="CW1384">
        <v>7.6999999999999999E-2</v>
      </c>
      <c r="CX1384">
        <v>0.11799999999999999</v>
      </c>
      <c r="CY1384">
        <v>4.0000000000000001E-3</v>
      </c>
      <c r="CZ1384">
        <v>0.14899999999999999</v>
      </c>
      <c r="DA1384">
        <v>5.6000000000000001E-2</v>
      </c>
      <c r="DB1384">
        <v>0.156</v>
      </c>
      <c r="DC1384">
        <v>0.20300000000000001</v>
      </c>
      <c r="DD1384">
        <v>0.26200000000000001</v>
      </c>
      <c r="DE1384">
        <v>0.44700000000000001</v>
      </c>
      <c r="DF1384">
        <v>102.80753868057</v>
      </c>
      <c r="DG1384">
        <v>0.38616714697406301</v>
      </c>
      <c r="DH1384">
        <v>0.1741</v>
      </c>
      <c r="DI1384">
        <v>0.44379999999999997</v>
      </c>
      <c r="DJ1384">
        <v>4.9000000000000004</v>
      </c>
      <c r="DK1384">
        <v>3.47</v>
      </c>
      <c r="DL1384">
        <v>4.8099999999999996</v>
      </c>
      <c r="DM1384">
        <v>38.616714697406302</v>
      </c>
      <c r="DN1384">
        <v>675.02</v>
      </c>
      <c r="DO1384">
        <v>867.11</v>
      </c>
      <c r="DP1384">
        <v>28.456934609344898</v>
      </c>
      <c r="DQ1384">
        <v>1429.9949723092</v>
      </c>
      <c r="DR1384">
        <v>2194.7823984217698</v>
      </c>
      <c r="DS1384">
        <v>53.4818262247151</v>
      </c>
      <c r="DT1384">
        <v>6791998000</v>
      </c>
      <c r="DU1384">
        <v>12661.88</v>
      </c>
    </row>
    <row r="1385" spans="1:125" x14ac:dyDescent="0.3">
      <c r="A1385">
        <v>27125</v>
      </c>
      <c r="B1385" t="s">
        <v>1743</v>
      </c>
      <c r="C1385" t="s">
        <v>1672</v>
      </c>
      <c r="D1385" t="s">
        <v>1673</v>
      </c>
      <c r="E1385" t="s">
        <v>858</v>
      </c>
      <c r="F1385" t="s">
        <v>125</v>
      </c>
      <c r="I1385">
        <v>1881</v>
      </c>
      <c r="J1385">
        <v>540</v>
      </c>
      <c r="K1385">
        <v>1141</v>
      </c>
      <c r="L1385">
        <v>2196</v>
      </c>
      <c r="M1385">
        <v>691</v>
      </c>
      <c r="N1385">
        <v>1454</v>
      </c>
      <c r="O1385">
        <v>2116</v>
      </c>
      <c r="P1385">
        <v>642</v>
      </c>
      <c r="Q1385">
        <v>1425</v>
      </c>
      <c r="R1385" t="s">
        <v>3732</v>
      </c>
      <c r="S1385" t="s">
        <v>121</v>
      </c>
      <c r="T1385" t="s">
        <v>121</v>
      </c>
      <c r="U1385" t="str">
        <f t="shared" si="144"/>
        <v>Trump</v>
      </c>
      <c r="V1385" s="2">
        <f t="shared" si="143"/>
        <v>0.96357012750455373</v>
      </c>
      <c r="W1385">
        <v>0.46987000000000001</v>
      </c>
      <c r="X1385">
        <v>0.28708</v>
      </c>
      <c r="Y1385">
        <v>0.31466</v>
      </c>
      <c r="Z1385">
        <f t="shared" si="145"/>
        <v>0.30340264650283555</v>
      </c>
      <c r="AA1385">
        <v>0.49518987341772153</v>
      </c>
      <c r="AB1385">
        <v>0.60658999999999996</v>
      </c>
      <c r="AC1385">
        <v>0.66210999999999998</v>
      </c>
      <c r="AD1385">
        <f t="shared" si="146"/>
        <v>0.67344045368620042</v>
      </c>
      <c r="AE1385">
        <v>2.5</v>
      </c>
      <c r="AF1385">
        <v>32</v>
      </c>
      <c r="AG1385">
        <v>34.700000000000003</v>
      </c>
      <c r="AH1385" s="3">
        <f t="shared" si="148"/>
        <v>37.003780718336486</v>
      </c>
      <c r="AI1385">
        <v>-34.744999999999997</v>
      </c>
      <c r="AJ1385">
        <v>1</v>
      </c>
      <c r="AK1385">
        <v>1</v>
      </c>
      <c r="AL1385">
        <v>2</v>
      </c>
      <c r="AM1385">
        <v>1</v>
      </c>
      <c r="AN1385">
        <v>1</v>
      </c>
      <c r="AO1385">
        <v>1</v>
      </c>
      <c r="AP1385">
        <f t="shared" si="147"/>
        <v>1</v>
      </c>
      <c r="AQ1385">
        <v>0</v>
      </c>
      <c r="AS1385">
        <v>0</v>
      </c>
      <c r="AU1385">
        <v>0</v>
      </c>
      <c r="AV1385">
        <v>0</v>
      </c>
      <c r="AW1385">
        <v>0</v>
      </c>
      <c r="AX1385">
        <v>4079</v>
      </c>
      <c r="AY1385">
        <v>4084</v>
      </c>
      <c r="AZ1385">
        <v>4060</v>
      </c>
      <c r="BA1385">
        <v>4031</v>
      </c>
      <c r="BB1385">
        <v>3996</v>
      </c>
      <c r="BC1385">
        <v>4031</v>
      </c>
      <c r="BD1385">
        <v>3987</v>
      </c>
      <c r="BE1385">
        <v>4009</v>
      </c>
      <c r="BF1385">
        <v>3992</v>
      </c>
      <c r="BG1385">
        <v>4055</v>
      </c>
      <c r="BH1385">
        <v>3938</v>
      </c>
      <c r="BI1385">
        <v>3945</v>
      </c>
      <c r="BJ1385">
        <v>3881</v>
      </c>
      <c r="BK1385">
        <v>3911</v>
      </c>
      <c r="BL1385">
        <v>4</v>
      </c>
      <c r="BM1385">
        <v>1580</v>
      </c>
      <c r="BN1385">
        <v>1562</v>
      </c>
      <c r="BO1385">
        <v>1502</v>
      </c>
      <c r="BP1385">
        <v>1455</v>
      </c>
      <c r="BQ1385">
        <v>1411</v>
      </c>
      <c r="BR1385">
        <v>1393</v>
      </c>
      <c r="BS1385">
        <v>1350</v>
      </c>
      <c r="BT1385">
        <v>1338</v>
      </c>
      <c r="BU1385">
        <v>1321</v>
      </c>
      <c r="BV1385">
        <v>1336</v>
      </c>
      <c r="BW1385">
        <v>1297</v>
      </c>
      <c r="BX1385">
        <v>1292</v>
      </c>
      <c r="BY1385">
        <v>1266</v>
      </c>
      <c r="BZ1385">
        <v>1279</v>
      </c>
      <c r="CA1385">
        <v>0.05</v>
      </c>
      <c r="CB1385">
        <v>9.7000000000000003E-2</v>
      </c>
      <c r="CC1385">
        <v>0.123</v>
      </c>
      <c r="CD1385">
        <v>8.8999999999999996E-2</v>
      </c>
      <c r="CE1385">
        <v>0.876</v>
      </c>
      <c r="CF1385">
        <v>-5.7000000000000002E-2</v>
      </c>
      <c r="CG1385">
        <v>-5.0999999999999997E-2</v>
      </c>
      <c r="CH1385">
        <v>35.641352900000001</v>
      </c>
      <c r="CI1385">
        <v>2</v>
      </c>
      <c r="CJ1385">
        <v>4</v>
      </c>
      <c r="CK1385">
        <v>55</v>
      </c>
      <c r="CL1385">
        <v>87</v>
      </c>
      <c r="CM1385">
        <v>0</v>
      </c>
      <c r="CN1385">
        <v>0</v>
      </c>
      <c r="CO1385">
        <v>0</v>
      </c>
      <c r="CP1385">
        <v>0</v>
      </c>
      <c r="CQ1385">
        <v>653</v>
      </c>
      <c r="CR1385">
        <v>616</v>
      </c>
      <c r="CS1385">
        <v>98</v>
      </c>
      <c r="CT1385">
        <v>93</v>
      </c>
      <c r="CU1385">
        <v>74120</v>
      </c>
      <c r="CV1385">
        <v>0.91200000000000003</v>
      </c>
      <c r="CW1385">
        <v>3.7999999999999999E-2</v>
      </c>
      <c r="CX1385">
        <v>8.0000000000000002E-3</v>
      </c>
      <c r="CY1385">
        <v>1.4999999999999999E-2</v>
      </c>
      <c r="CZ1385">
        <v>0</v>
      </c>
      <c r="DA1385">
        <v>2.7E-2</v>
      </c>
      <c r="DB1385">
        <v>8.0000000000000002E-3</v>
      </c>
      <c r="DC1385">
        <v>0.36499999999999999</v>
      </c>
      <c r="DD1385">
        <v>0.41199999999999998</v>
      </c>
      <c r="DE1385">
        <v>0.17299999999999999</v>
      </c>
      <c r="DF1385">
        <v>84.785353054244894</v>
      </c>
      <c r="DG1385">
        <v>0.17554858934169301</v>
      </c>
      <c r="DH1385">
        <v>0.33</v>
      </c>
      <c r="DI1385">
        <v>0.33150000000000002</v>
      </c>
      <c r="DJ1385">
        <v>67.900000000000006</v>
      </c>
      <c r="DK1385">
        <v>3.21</v>
      </c>
      <c r="DL1385">
        <v>3.75</v>
      </c>
      <c r="DM1385">
        <v>16.822429906542101</v>
      </c>
      <c r="DN1385">
        <v>149.09</v>
      </c>
      <c r="DQ1385">
        <v>899.80208548715495</v>
      </c>
      <c r="DR1385">
        <v>1277.7982684108599</v>
      </c>
      <c r="DS1385">
        <v>42.008813829216301</v>
      </c>
      <c r="DT1385">
        <v>56891000</v>
      </c>
      <c r="DU1385">
        <v>14685.34</v>
      </c>
    </row>
    <row r="1386" spans="1:125" x14ac:dyDescent="0.3">
      <c r="A1386">
        <v>27127</v>
      </c>
      <c r="B1386" t="s">
        <v>1744</v>
      </c>
      <c r="C1386" t="s">
        <v>1672</v>
      </c>
      <c r="D1386" t="s">
        <v>1673</v>
      </c>
      <c r="E1386" t="s">
        <v>858</v>
      </c>
      <c r="F1386" t="s">
        <v>125</v>
      </c>
      <c r="I1386">
        <v>7611</v>
      </c>
      <c r="J1386">
        <v>1887</v>
      </c>
      <c r="K1386">
        <v>5137</v>
      </c>
      <c r="L1386">
        <v>8284</v>
      </c>
      <c r="M1386">
        <v>2355</v>
      </c>
      <c r="N1386">
        <v>5771</v>
      </c>
      <c r="O1386">
        <v>8326</v>
      </c>
      <c r="P1386">
        <v>2300</v>
      </c>
      <c r="Q1386">
        <v>5895</v>
      </c>
      <c r="R1386" t="s">
        <v>3732</v>
      </c>
      <c r="S1386" t="s">
        <v>121</v>
      </c>
      <c r="T1386" t="s">
        <v>121</v>
      </c>
      <c r="U1386" t="str">
        <f t="shared" si="144"/>
        <v>Trump</v>
      </c>
      <c r="V1386" s="2">
        <f t="shared" si="143"/>
        <v>1.0050700144857556</v>
      </c>
      <c r="W1386">
        <v>0.38613999999999998</v>
      </c>
      <c r="X1386">
        <v>0.24793000000000001</v>
      </c>
      <c r="Y1386">
        <v>0.28427999999999998</v>
      </c>
      <c r="Z1386">
        <f t="shared" si="145"/>
        <v>0.27624309392265195</v>
      </c>
      <c r="AA1386">
        <v>0.58664955070603342</v>
      </c>
      <c r="AB1386">
        <v>0.67493999999999998</v>
      </c>
      <c r="AC1386">
        <v>0.69664000000000004</v>
      </c>
      <c r="AD1386">
        <f t="shared" si="146"/>
        <v>0.70802306029305784</v>
      </c>
      <c r="AE1386">
        <v>20.100000000000001</v>
      </c>
      <c r="AF1386">
        <v>42.7</v>
      </c>
      <c r="AG1386">
        <v>41.2</v>
      </c>
      <c r="AH1386" s="3">
        <f t="shared" si="148"/>
        <v>43.177996637040586</v>
      </c>
      <c r="AI1386">
        <v>-41.235999999999997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f t="shared" si="147"/>
        <v>1</v>
      </c>
      <c r="AQ1386">
        <v>0</v>
      </c>
      <c r="AS1386">
        <v>0</v>
      </c>
      <c r="AU1386">
        <v>0</v>
      </c>
      <c r="AV1386">
        <v>0</v>
      </c>
      <c r="AW1386">
        <v>0</v>
      </c>
      <c r="AX1386">
        <v>16079</v>
      </c>
      <c r="AY1386">
        <v>16025</v>
      </c>
      <c r="AZ1386">
        <v>15820</v>
      </c>
      <c r="BA1386">
        <v>15685</v>
      </c>
      <c r="BB1386">
        <v>15529</v>
      </c>
      <c r="BC1386">
        <v>15425</v>
      </c>
      <c r="BD1386">
        <v>15216</v>
      </c>
      <c r="BE1386">
        <v>15244</v>
      </c>
      <c r="BF1386">
        <v>15252</v>
      </c>
      <c r="BG1386">
        <v>15170</v>
      </c>
      <c r="BH1386">
        <v>15418</v>
      </c>
      <c r="BI1386">
        <v>15388</v>
      </c>
      <c r="BJ1386">
        <v>15358</v>
      </c>
      <c r="BK1386">
        <v>15288</v>
      </c>
      <c r="BL1386">
        <v>-9</v>
      </c>
      <c r="BM1386">
        <v>5746</v>
      </c>
      <c r="BN1386">
        <v>5644</v>
      </c>
      <c r="BO1386">
        <v>5545</v>
      </c>
      <c r="BP1386">
        <v>5371</v>
      </c>
      <c r="BQ1386">
        <v>5242</v>
      </c>
      <c r="BR1386">
        <v>5126</v>
      </c>
      <c r="BS1386">
        <v>5021</v>
      </c>
      <c r="BT1386">
        <v>4964</v>
      </c>
      <c r="BU1386">
        <v>4947</v>
      </c>
      <c r="BV1386">
        <v>4914</v>
      </c>
      <c r="BW1386">
        <v>5042</v>
      </c>
      <c r="BX1386">
        <v>5000</v>
      </c>
      <c r="BY1386">
        <v>5003</v>
      </c>
      <c r="BZ1386">
        <v>4989</v>
      </c>
      <c r="CA1386">
        <v>7.0000000000000007E-2</v>
      </c>
      <c r="CB1386">
        <v>0.11</v>
      </c>
      <c r="CC1386">
        <v>0.186</v>
      </c>
      <c r="CD1386">
        <v>0.13900000000000001</v>
      </c>
      <c r="CE1386">
        <v>0.77800000000000002</v>
      </c>
      <c r="CF1386">
        <v>-0.127</v>
      </c>
      <c r="CG1386">
        <v>-2.4E-2</v>
      </c>
      <c r="CH1386">
        <v>61.359285200000002</v>
      </c>
      <c r="CI1386">
        <v>4</v>
      </c>
      <c r="CJ1386">
        <v>7</v>
      </c>
      <c r="CK1386">
        <v>83</v>
      </c>
      <c r="CL1386">
        <v>87</v>
      </c>
      <c r="CM1386">
        <v>819</v>
      </c>
      <c r="CN1386">
        <v>5.5E-2</v>
      </c>
      <c r="CO1386">
        <v>0</v>
      </c>
      <c r="CP1386">
        <v>0</v>
      </c>
      <c r="CQ1386">
        <v>5798</v>
      </c>
      <c r="CR1386">
        <v>5064</v>
      </c>
      <c r="CS1386">
        <v>532</v>
      </c>
      <c r="CT1386">
        <v>519</v>
      </c>
      <c r="CU1386">
        <v>66582</v>
      </c>
      <c r="CV1386">
        <v>0.85899999999999999</v>
      </c>
      <c r="CW1386">
        <v>3.9E-2</v>
      </c>
      <c r="CX1386">
        <v>7.0000000000000001E-3</v>
      </c>
      <c r="CY1386">
        <v>3.6999999999999998E-2</v>
      </c>
      <c r="CZ1386">
        <v>2.5999999999999999E-2</v>
      </c>
      <c r="DA1386">
        <v>3.3000000000000002E-2</v>
      </c>
      <c r="DB1386">
        <v>2.5000000000000001E-2</v>
      </c>
      <c r="DC1386">
        <v>0.36199999999999999</v>
      </c>
      <c r="DD1386">
        <v>0.36799999999999999</v>
      </c>
      <c r="DE1386">
        <v>0.2</v>
      </c>
      <c r="DF1386">
        <v>86.010523826606303</v>
      </c>
      <c r="DG1386">
        <v>0.39024390243902402</v>
      </c>
      <c r="DH1386">
        <v>0.29459999999999997</v>
      </c>
      <c r="DI1386">
        <v>0.33139999999999997</v>
      </c>
      <c r="DJ1386">
        <v>46.6</v>
      </c>
      <c r="DK1386">
        <v>2.93</v>
      </c>
      <c r="DL1386">
        <v>3.99</v>
      </c>
      <c r="DM1386">
        <v>36.177474402730397</v>
      </c>
      <c r="DN1386">
        <v>216.45</v>
      </c>
      <c r="DO1386">
        <v>281.23</v>
      </c>
      <c r="DP1386">
        <v>29.928389928389901</v>
      </c>
      <c r="DQ1386">
        <v>669.40232126181604</v>
      </c>
      <c r="DR1386">
        <v>1112.11527281692</v>
      </c>
      <c r="DS1386">
        <v>66.135556673988603</v>
      </c>
      <c r="DT1386">
        <v>216634000</v>
      </c>
      <c r="DU1386">
        <v>14102.86</v>
      </c>
    </row>
    <row r="1387" spans="1:125" x14ac:dyDescent="0.3">
      <c r="A1387">
        <v>27129</v>
      </c>
      <c r="B1387" t="s">
        <v>1745</v>
      </c>
      <c r="C1387" t="s">
        <v>1672</v>
      </c>
      <c r="D1387" t="s">
        <v>1673</v>
      </c>
      <c r="E1387" t="s">
        <v>858</v>
      </c>
      <c r="F1387" t="s">
        <v>125</v>
      </c>
      <c r="I1387">
        <v>7606</v>
      </c>
      <c r="J1387">
        <v>2117</v>
      </c>
      <c r="K1387">
        <v>4890</v>
      </c>
      <c r="L1387">
        <v>8128</v>
      </c>
      <c r="M1387">
        <v>2496</v>
      </c>
      <c r="N1387">
        <v>5467</v>
      </c>
      <c r="O1387">
        <v>8058</v>
      </c>
      <c r="P1387">
        <v>2280</v>
      </c>
      <c r="Q1387">
        <v>5610</v>
      </c>
      <c r="R1387" t="s">
        <v>3732</v>
      </c>
      <c r="S1387" t="s">
        <v>121</v>
      </c>
      <c r="T1387" t="s">
        <v>121</v>
      </c>
      <c r="U1387" t="str">
        <f t="shared" si="144"/>
        <v>Trump</v>
      </c>
      <c r="V1387" s="2">
        <f t="shared" si="143"/>
        <v>0.99138779527559051</v>
      </c>
      <c r="W1387">
        <v>0.44020999999999999</v>
      </c>
      <c r="X1387">
        <v>0.27833000000000002</v>
      </c>
      <c r="Y1387">
        <v>0.30708999999999997</v>
      </c>
      <c r="Z1387">
        <f t="shared" si="145"/>
        <v>0.28294862248696945</v>
      </c>
      <c r="AA1387">
        <v>0.53813229571984433</v>
      </c>
      <c r="AB1387">
        <v>0.64290999999999998</v>
      </c>
      <c r="AC1387">
        <v>0.67261000000000004</v>
      </c>
      <c r="AD1387">
        <f t="shared" si="146"/>
        <v>0.69620253164556967</v>
      </c>
      <c r="AE1387">
        <v>9.8000000000000007</v>
      </c>
      <c r="AF1387">
        <v>36.5</v>
      </c>
      <c r="AG1387">
        <v>36.6</v>
      </c>
      <c r="AH1387" s="3">
        <f t="shared" si="148"/>
        <v>41.325390915860019</v>
      </c>
      <c r="AI1387">
        <v>-36.552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f t="shared" si="147"/>
        <v>1</v>
      </c>
      <c r="AQ1387">
        <v>0</v>
      </c>
      <c r="AS1387">
        <v>0</v>
      </c>
      <c r="AU1387">
        <v>0.14399999999999999</v>
      </c>
      <c r="AV1387">
        <v>0</v>
      </c>
      <c r="AW1387">
        <v>0</v>
      </c>
      <c r="AX1387">
        <v>15684</v>
      </c>
      <c r="AY1387">
        <v>15427</v>
      </c>
      <c r="AZ1387">
        <v>15283</v>
      </c>
      <c r="BA1387">
        <v>15069</v>
      </c>
      <c r="BB1387">
        <v>14933</v>
      </c>
      <c r="BC1387">
        <v>14798</v>
      </c>
      <c r="BD1387">
        <v>14613</v>
      </c>
      <c r="BE1387">
        <v>14693</v>
      </c>
      <c r="BF1387">
        <v>14609</v>
      </c>
      <c r="BG1387">
        <v>14548</v>
      </c>
      <c r="BH1387">
        <v>14694</v>
      </c>
      <c r="BI1387">
        <v>14605</v>
      </c>
      <c r="BJ1387">
        <v>14473</v>
      </c>
      <c r="BK1387">
        <v>14348</v>
      </c>
      <c r="BL1387">
        <v>-30</v>
      </c>
      <c r="BM1387">
        <v>5873</v>
      </c>
      <c r="BN1387">
        <v>5685</v>
      </c>
      <c r="BO1387">
        <v>5555</v>
      </c>
      <c r="BP1387">
        <v>5327</v>
      </c>
      <c r="BQ1387">
        <v>5189</v>
      </c>
      <c r="BR1387">
        <v>5043</v>
      </c>
      <c r="BS1387">
        <v>4871</v>
      </c>
      <c r="BT1387">
        <v>4806</v>
      </c>
      <c r="BU1387">
        <v>4799</v>
      </c>
      <c r="BV1387">
        <v>4723</v>
      </c>
      <c r="BW1387">
        <v>4818</v>
      </c>
      <c r="BX1387">
        <v>4833</v>
      </c>
      <c r="BY1387">
        <v>4811</v>
      </c>
      <c r="BZ1387">
        <v>4791</v>
      </c>
      <c r="CA1387">
        <v>8.5999999999999993E-2</v>
      </c>
      <c r="CB1387">
        <v>0.11</v>
      </c>
      <c r="CC1387">
        <v>0.17799999999999999</v>
      </c>
      <c r="CD1387">
        <v>0.14599999999999999</v>
      </c>
      <c r="CE1387">
        <v>0.78700000000000003</v>
      </c>
      <c r="CF1387">
        <v>3.0000000000000001E-3</v>
      </c>
      <c r="CG1387">
        <v>-1.0999999999999999E-2</v>
      </c>
      <c r="CH1387">
        <v>51.818761899999998</v>
      </c>
      <c r="CI1387">
        <v>3</v>
      </c>
      <c r="CJ1387">
        <v>6</v>
      </c>
      <c r="CK1387">
        <v>76</v>
      </c>
      <c r="CL1387">
        <v>87</v>
      </c>
      <c r="CM1387">
        <v>3089</v>
      </c>
      <c r="CN1387">
        <v>0.222</v>
      </c>
      <c r="CO1387">
        <v>0</v>
      </c>
      <c r="CP1387">
        <v>0</v>
      </c>
      <c r="CQ1387">
        <v>4090</v>
      </c>
      <c r="CR1387">
        <v>4101</v>
      </c>
      <c r="CS1387">
        <v>464</v>
      </c>
      <c r="CT1387">
        <v>459</v>
      </c>
      <c r="CU1387">
        <v>66568</v>
      </c>
      <c r="CV1387">
        <v>0.86</v>
      </c>
      <c r="CW1387">
        <v>9.5000000000000001E-2</v>
      </c>
      <c r="CX1387">
        <v>6.0000000000000001E-3</v>
      </c>
      <c r="CY1387">
        <v>7.0000000000000001E-3</v>
      </c>
      <c r="CZ1387">
        <v>8.0000000000000002E-3</v>
      </c>
      <c r="DA1387">
        <v>2.4E-2</v>
      </c>
      <c r="DB1387">
        <v>2.4E-2</v>
      </c>
      <c r="DC1387">
        <v>0.34899999999999998</v>
      </c>
      <c r="DD1387">
        <v>0.38500000000000001</v>
      </c>
      <c r="DE1387">
        <v>0.18</v>
      </c>
      <c r="DF1387">
        <v>87.303980170157004</v>
      </c>
      <c r="DG1387">
        <v>0.44366197183098599</v>
      </c>
      <c r="DH1387">
        <v>0.35210000000000002</v>
      </c>
      <c r="DI1387">
        <v>0.32500000000000001</v>
      </c>
      <c r="DJ1387">
        <v>78</v>
      </c>
      <c r="DK1387">
        <v>3.01</v>
      </c>
      <c r="DL1387">
        <v>4.0999999999999996</v>
      </c>
      <c r="DM1387">
        <v>36.212624584717602</v>
      </c>
      <c r="DN1387">
        <v>205.72</v>
      </c>
      <c r="DO1387">
        <v>273.7</v>
      </c>
      <c r="DP1387">
        <v>33.0449154190161</v>
      </c>
      <c r="DQ1387">
        <v>706.30766206083001</v>
      </c>
      <c r="DR1387">
        <v>1230.15468035766</v>
      </c>
      <c r="DS1387">
        <v>74.166973747442398</v>
      </c>
      <c r="DT1387">
        <v>218597000</v>
      </c>
      <c r="DU1387">
        <v>15049.71</v>
      </c>
    </row>
    <row r="1388" spans="1:125" x14ac:dyDescent="0.3">
      <c r="A1388">
        <v>27131</v>
      </c>
      <c r="B1388" t="s">
        <v>1746</v>
      </c>
      <c r="C1388" t="s">
        <v>1672</v>
      </c>
      <c r="D1388" t="s">
        <v>1673</v>
      </c>
      <c r="E1388" t="s">
        <v>858</v>
      </c>
      <c r="F1388" t="s">
        <v>125</v>
      </c>
      <c r="I1388">
        <v>32443</v>
      </c>
      <c r="J1388">
        <v>14437</v>
      </c>
      <c r="K1388">
        <v>15429</v>
      </c>
      <c r="L1388">
        <v>35686</v>
      </c>
      <c r="M1388">
        <v>17402</v>
      </c>
      <c r="N1388">
        <v>17464</v>
      </c>
      <c r="O1388">
        <v>36412</v>
      </c>
      <c r="P1388">
        <v>17353</v>
      </c>
      <c r="Q1388">
        <v>18264</v>
      </c>
      <c r="R1388" t="s">
        <v>3731</v>
      </c>
      <c r="S1388" t="s">
        <v>121</v>
      </c>
      <c r="T1388" t="s">
        <v>121</v>
      </c>
      <c r="U1388" t="str">
        <f t="shared" si="144"/>
        <v>Trump</v>
      </c>
      <c r="V1388" s="2">
        <f t="shared" si="143"/>
        <v>1.0203441125371293</v>
      </c>
      <c r="W1388">
        <v>0.52853000000000006</v>
      </c>
      <c r="X1388">
        <v>0.44500000000000001</v>
      </c>
      <c r="Y1388">
        <v>0.48764000000000002</v>
      </c>
      <c r="Z1388">
        <f t="shared" si="145"/>
        <v>0.47657365703614191</v>
      </c>
      <c r="AA1388">
        <v>0.44578051879629343</v>
      </c>
      <c r="AB1388">
        <v>0.47556999999999999</v>
      </c>
      <c r="AC1388">
        <v>0.48937999999999998</v>
      </c>
      <c r="AD1388">
        <f t="shared" si="146"/>
        <v>0.50159288146764802</v>
      </c>
      <c r="AE1388">
        <v>8.3000000000000007</v>
      </c>
      <c r="AF1388">
        <v>3.1</v>
      </c>
      <c r="AG1388">
        <v>0.2</v>
      </c>
      <c r="AH1388" s="3">
        <f t="shared" si="148"/>
        <v>2.5019224431506117</v>
      </c>
      <c r="AI1388">
        <v>-0.17399999999999599</v>
      </c>
      <c r="AJ1388">
        <v>2</v>
      </c>
      <c r="AK1388">
        <v>2</v>
      </c>
      <c r="AL1388">
        <v>2</v>
      </c>
      <c r="AM1388">
        <v>2</v>
      </c>
      <c r="AN1388">
        <v>1</v>
      </c>
      <c r="AO1388">
        <v>1</v>
      </c>
      <c r="AP1388">
        <f t="shared" si="147"/>
        <v>1</v>
      </c>
      <c r="AQ1388">
        <v>1</v>
      </c>
      <c r="AR1388">
        <v>2.9790000000000001</v>
      </c>
      <c r="AS1388">
        <v>0</v>
      </c>
      <c r="AU1388">
        <v>0.63100000000000001</v>
      </c>
      <c r="AV1388">
        <v>0</v>
      </c>
      <c r="AW1388">
        <v>0</v>
      </c>
      <c r="AX1388">
        <v>64243</v>
      </c>
      <c r="AY1388">
        <v>64466</v>
      </c>
      <c r="AZ1388">
        <v>64438</v>
      </c>
      <c r="BA1388">
        <v>64639</v>
      </c>
      <c r="BB1388">
        <v>64997</v>
      </c>
      <c r="BC1388">
        <v>65323</v>
      </c>
      <c r="BD1388">
        <v>65868</v>
      </c>
      <c r="BE1388">
        <v>66196</v>
      </c>
      <c r="BF1388">
        <v>66566</v>
      </c>
      <c r="BG1388">
        <v>66972</v>
      </c>
      <c r="BH1388">
        <v>67102</v>
      </c>
      <c r="BI1388">
        <v>67341</v>
      </c>
      <c r="BJ1388">
        <v>67523</v>
      </c>
      <c r="BK1388">
        <v>67948</v>
      </c>
      <c r="BL1388">
        <v>1</v>
      </c>
      <c r="BM1388">
        <v>24914</v>
      </c>
      <c r="BN1388">
        <v>24705</v>
      </c>
      <c r="BO1388">
        <v>24387</v>
      </c>
      <c r="BP1388">
        <v>24140</v>
      </c>
      <c r="BQ1388">
        <v>23777</v>
      </c>
      <c r="BR1388">
        <v>23639</v>
      </c>
      <c r="BS1388">
        <v>23561</v>
      </c>
      <c r="BT1388">
        <v>23561</v>
      </c>
      <c r="BU1388">
        <v>23488</v>
      </c>
      <c r="BV1388">
        <v>23513</v>
      </c>
      <c r="BW1388">
        <v>23581</v>
      </c>
      <c r="BX1388">
        <v>23804</v>
      </c>
      <c r="BY1388">
        <v>23868</v>
      </c>
      <c r="BZ1388">
        <v>24098</v>
      </c>
      <c r="CA1388">
        <v>7.4999999999999997E-2</v>
      </c>
      <c r="CB1388">
        <v>0.106</v>
      </c>
      <c r="CC1388">
        <v>0.223</v>
      </c>
      <c r="CD1388">
        <v>3.9E-2</v>
      </c>
      <c r="CE1388">
        <v>0.92800000000000005</v>
      </c>
      <c r="CF1388">
        <v>0.01</v>
      </c>
      <c r="CG1388">
        <v>0.03</v>
      </c>
      <c r="CH1388">
        <v>20.835992300000001</v>
      </c>
      <c r="CI1388">
        <v>2</v>
      </c>
      <c r="CJ1388">
        <v>3</v>
      </c>
      <c r="CK1388">
        <v>35</v>
      </c>
      <c r="CL1388">
        <v>87</v>
      </c>
      <c r="CM1388">
        <v>0</v>
      </c>
      <c r="CN1388">
        <v>0</v>
      </c>
      <c r="CO1388">
        <v>9203</v>
      </c>
      <c r="CP1388">
        <v>0.13300000000000001</v>
      </c>
      <c r="CQ1388">
        <v>24634</v>
      </c>
      <c r="CR1388">
        <v>24872</v>
      </c>
      <c r="CS1388">
        <v>1523</v>
      </c>
      <c r="CT1388">
        <v>1568</v>
      </c>
      <c r="CU1388">
        <v>77962</v>
      </c>
      <c r="CV1388">
        <v>0.80100000000000005</v>
      </c>
      <c r="CW1388">
        <v>8.6999999999999994E-2</v>
      </c>
      <c r="CX1388">
        <v>6.3E-2</v>
      </c>
      <c r="CY1388">
        <v>2E-3</v>
      </c>
      <c r="CZ1388">
        <v>2.1999999999999999E-2</v>
      </c>
      <c r="DA1388">
        <v>2.3E-2</v>
      </c>
      <c r="DB1388">
        <v>8.1000000000000003E-2</v>
      </c>
      <c r="DC1388">
        <v>0.32300000000000001</v>
      </c>
      <c r="DD1388">
        <v>0.30199999999999999</v>
      </c>
      <c r="DE1388">
        <v>0.3</v>
      </c>
      <c r="DF1388">
        <v>93.765240276621896</v>
      </c>
      <c r="DG1388">
        <v>0.47077922077922102</v>
      </c>
      <c r="DH1388">
        <v>0.27629999999999999</v>
      </c>
      <c r="DI1388">
        <v>0.3604</v>
      </c>
      <c r="DJ1388">
        <v>37.200000000000003</v>
      </c>
      <c r="DK1388">
        <v>3.08</v>
      </c>
      <c r="DL1388">
        <v>4.53</v>
      </c>
      <c r="DM1388">
        <v>47.077922077922103</v>
      </c>
      <c r="DN1388">
        <v>323.52</v>
      </c>
      <c r="DO1388">
        <v>436.45</v>
      </c>
      <c r="DP1388">
        <v>34.9066518298714</v>
      </c>
      <c r="DQ1388">
        <v>1318.86930328173</v>
      </c>
      <c r="DR1388">
        <v>2196.2600929565701</v>
      </c>
      <c r="DS1388">
        <v>66.525984606028601</v>
      </c>
      <c r="DT1388">
        <v>695537000</v>
      </c>
      <c r="DU1388">
        <v>10274.870000000001</v>
      </c>
    </row>
    <row r="1389" spans="1:125" x14ac:dyDescent="0.3">
      <c r="A1389">
        <v>27133</v>
      </c>
      <c r="B1389" t="s">
        <v>1747</v>
      </c>
      <c r="C1389" t="s">
        <v>1672</v>
      </c>
      <c r="D1389" t="s">
        <v>1673</v>
      </c>
      <c r="E1389" t="s">
        <v>858</v>
      </c>
      <c r="F1389" t="s">
        <v>125</v>
      </c>
      <c r="I1389">
        <v>4839</v>
      </c>
      <c r="J1389">
        <v>1373</v>
      </c>
      <c r="K1389">
        <v>3091</v>
      </c>
      <c r="L1389">
        <v>5240</v>
      </c>
      <c r="M1389">
        <v>1556</v>
      </c>
      <c r="N1389">
        <v>3583</v>
      </c>
      <c r="O1389">
        <v>5373</v>
      </c>
      <c r="P1389">
        <v>1585</v>
      </c>
      <c r="Q1389">
        <v>3690</v>
      </c>
      <c r="R1389" t="s">
        <v>3732</v>
      </c>
      <c r="S1389" t="s">
        <v>121</v>
      </c>
      <c r="T1389" t="s">
        <v>121</v>
      </c>
      <c r="U1389" t="str">
        <f t="shared" si="144"/>
        <v>Trump</v>
      </c>
      <c r="V1389" s="2">
        <f t="shared" si="143"/>
        <v>1.0253816793893129</v>
      </c>
      <c r="W1389">
        <v>0.40156999999999998</v>
      </c>
      <c r="X1389">
        <v>0.28373999999999999</v>
      </c>
      <c r="Y1389">
        <v>0.29694999999999999</v>
      </c>
      <c r="Z1389">
        <f t="shared" si="145"/>
        <v>0.2949934859482598</v>
      </c>
      <c r="AA1389">
        <v>0.57985967808501859</v>
      </c>
      <c r="AB1389">
        <v>0.63876999999999995</v>
      </c>
      <c r="AC1389">
        <v>0.68378000000000005</v>
      </c>
      <c r="AD1389">
        <f t="shared" si="146"/>
        <v>0.68676716917922953</v>
      </c>
      <c r="AE1389">
        <v>17.8</v>
      </c>
      <c r="AF1389">
        <v>35.5</v>
      </c>
      <c r="AG1389">
        <v>38.700000000000003</v>
      </c>
      <c r="AH1389" s="3">
        <f t="shared" si="148"/>
        <v>39.177368323096971</v>
      </c>
      <c r="AI1389">
        <v>-38.683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f t="shared" si="147"/>
        <v>1</v>
      </c>
      <c r="AQ1389">
        <v>0</v>
      </c>
      <c r="AS1389">
        <v>0</v>
      </c>
      <c r="AU1389">
        <v>0</v>
      </c>
      <c r="AV1389">
        <v>0</v>
      </c>
      <c r="AW1389">
        <v>0</v>
      </c>
      <c r="AX1389">
        <v>9658</v>
      </c>
      <c r="AY1389">
        <v>9599</v>
      </c>
      <c r="AZ1389">
        <v>9481</v>
      </c>
      <c r="BA1389">
        <v>9428</v>
      </c>
      <c r="BB1389">
        <v>9379</v>
      </c>
      <c r="BC1389">
        <v>9442</v>
      </c>
      <c r="BD1389">
        <v>9392</v>
      </c>
      <c r="BE1389">
        <v>9459</v>
      </c>
      <c r="BF1389">
        <v>9401</v>
      </c>
      <c r="BG1389">
        <v>9315</v>
      </c>
      <c r="BH1389">
        <v>9676</v>
      </c>
      <c r="BI1389">
        <v>9685</v>
      </c>
      <c r="BJ1389">
        <v>9554</v>
      </c>
      <c r="BK1389">
        <v>9551</v>
      </c>
      <c r="BL1389">
        <v>-17</v>
      </c>
      <c r="BM1389">
        <v>3490</v>
      </c>
      <c r="BN1389">
        <v>3443</v>
      </c>
      <c r="BO1389">
        <v>3336</v>
      </c>
      <c r="BP1389">
        <v>3246</v>
      </c>
      <c r="BQ1389">
        <v>3196</v>
      </c>
      <c r="BR1389">
        <v>3154</v>
      </c>
      <c r="BS1389">
        <v>3129</v>
      </c>
      <c r="BT1389">
        <v>3129</v>
      </c>
      <c r="BU1389">
        <v>3131</v>
      </c>
      <c r="BV1389">
        <v>3098</v>
      </c>
      <c r="BW1389">
        <v>3271</v>
      </c>
      <c r="BX1389">
        <v>3299</v>
      </c>
      <c r="BY1389">
        <v>3295</v>
      </c>
      <c r="BZ1389">
        <v>3335</v>
      </c>
      <c r="CA1389">
        <v>0.06</v>
      </c>
      <c r="CB1389">
        <v>8.6999999999999994E-2</v>
      </c>
      <c r="CC1389">
        <v>0.14099999999999999</v>
      </c>
      <c r="CD1389">
        <v>6.8000000000000005E-2</v>
      </c>
      <c r="CE1389">
        <v>0.89</v>
      </c>
      <c r="CF1389">
        <v>6.6000000000000003E-2</v>
      </c>
      <c r="CG1389">
        <v>-0.01</v>
      </c>
      <c r="CH1389">
        <v>16.4326738</v>
      </c>
      <c r="CI1389">
        <v>1</v>
      </c>
      <c r="CJ1389">
        <v>2</v>
      </c>
      <c r="CK1389">
        <v>25</v>
      </c>
      <c r="CL1389">
        <v>87</v>
      </c>
      <c r="CM1389">
        <v>0</v>
      </c>
      <c r="CN1389">
        <v>0</v>
      </c>
      <c r="CO1389">
        <v>590</v>
      </c>
      <c r="CP1389">
        <v>7.3999999999999996E-2</v>
      </c>
      <c r="CQ1389">
        <v>2936</v>
      </c>
      <c r="CR1389">
        <v>3130</v>
      </c>
      <c r="CS1389">
        <v>287</v>
      </c>
      <c r="CT1389">
        <v>284</v>
      </c>
      <c r="CU1389">
        <v>69835</v>
      </c>
      <c r="CV1389">
        <v>0.92700000000000005</v>
      </c>
      <c r="CW1389">
        <v>3.4000000000000002E-2</v>
      </c>
      <c r="CX1389">
        <v>2E-3</v>
      </c>
      <c r="CY1389">
        <v>7.0000000000000001E-3</v>
      </c>
      <c r="CZ1389">
        <v>7.0000000000000001E-3</v>
      </c>
      <c r="DA1389">
        <v>2.4E-2</v>
      </c>
      <c r="DB1389">
        <v>1.7000000000000001E-2</v>
      </c>
      <c r="DC1389">
        <v>0.33400000000000002</v>
      </c>
      <c r="DD1389">
        <v>0.33200000000000002</v>
      </c>
      <c r="DE1389">
        <v>0.27400000000000002</v>
      </c>
      <c r="DF1389">
        <v>87.075411122615293</v>
      </c>
      <c r="DG1389">
        <v>0.36333333333333301</v>
      </c>
      <c r="DH1389">
        <v>0.2838</v>
      </c>
      <c r="DI1389">
        <v>0.37819999999999998</v>
      </c>
      <c r="DJ1389">
        <v>40.6</v>
      </c>
      <c r="DK1389">
        <v>3</v>
      </c>
      <c r="DL1389">
        <v>4.09</v>
      </c>
      <c r="DM1389">
        <v>36.3333333333333</v>
      </c>
      <c r="DN1389">
        <v>386.29</v>
      </c>
      <c r="DO1389">
        <v>518.97</v>
      </c>
      <c r="DP1389">
        <v>34.347252064511103</v>
      </c>
      <c r="DQ1389">
        <v>940.80212694016996</v>
      </c>
      <c r="DR1389">
        <v>1621.1094552965001</v>
      </c>
      <c r="DS1389">
        <v>72.311414789094499</v>
      </c>
      <c r="DT1389">
        <v>123830000</v>
      </c>
      <c r="DU1389">
        <v>12984.17</v>
      </c>
    </row>
    <row r="1390" spans="1:125" x14ac:dyDescent="0.3">
      <c r="A1390">
        <v>27135</v>
      </c>
      <c r="B1390" t="s">
        <v>1748</v>
      </c>
      <c r="C1390" t="s">
        <v>1672</v>
      </c>
      <c r="D1390" t="s">
        <v>1673</v>
      </c>
      <c r="E1390" t="s">
        <v>858</v>
      </c>
      <c r="F1390" t="s">
        <v>125</v>
      </c>
      <c r="I1390">
        <v>7804</v>
      </c>
      <c r="J1390">
        <v>1856</v>
      </c>
      <c r="K1390">
        <v>5451</v>
      </c>
      <c r="L1390">
        <v>8421</v>
      </c>
      <c r="M1390">
        <v>2188</v>
      </c>
      <c r="N1390">
        <v>6065</v>
      </c>
      <c r="O1390">
        <v>8499</v>
      </c>
      <c r="P1390">
        <v>2093</v>
      </c>
      <c r="Q1390">
        <v>6279</v>
      </c>
      <c r="R1390" t="s">
        <v>3732</v>
      </c>
      <c r="S1390" t="s">
        <v>121</v>
      </c>
      <c r="T1390" t="s">
        <v>121</v>
      </c>
      <c r="U1390" t="str">
        <f t="shared" si="144"/>
        <v>Trump</v>
      </c>
      <c r="V1390" s="2">
        <f t="shared" si="143"/>
        <v>1.0092625578909868</v>
      </c>
      <c r="W1390">
        <v>0.37703999999999999</v>
      </c>
      <c r="X1390">
        <v>0.23783000000000001</v>
      </c>
      <c r="Y1390">
        <v>0.25983000000000001</v>
      </c>
      <c r="Z1390">
        <f t="shared" si="145"/>
        <v>0.24626426638428051</v>
      </c>
      <c r="AA1390">
        <v>0.59970076169749731</v>
      </c>
      <c r="AB1390">
        <v>0.69849000000000006</v>
      </c>
      <c r="AC1390">
        <v>0.72021999999999997</v>
      </c>
      <c r="AD1390">
        <f t="shared" si="146"/>
        <v>0.73879279915284146</v>
      </c>
      <c r="AE1390">
        <v>22.3</v>
      </c>
      <c r="AF1390">
        <v>46.1</v>
      </c>
      <c r="AG1390">
        <v>46</v>
      </c>
      <c r="AH1390" s="3">
        <f t="shared" si="148"/>
        <v>49.252853276856094</v>
      </c>
      <c r="AI1390">
        <v>-46.039000000000001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f t="shared" si="147"/>
        <v>1</v>
      </c>
      <c r="AQ1390">
        <v>0</v>
      </c>
      <c r="AS1390">
        <v>0</v>
      </c>
      <c r="AU1390">
        <v>0</v>
      </c>
      <c r="AV1390">
        <v>1</v>
      </c>
      <c r="AW1390">
        <v>0</v>
      </c>
      <c r="AX1390">
        <v>15558</v>
      </c>
      <c r="AY1390">
        <v>15517</v>
      </c>
      <c r="AZ1390">
        <v>15512</v>
      </c>
      <c r="BA1390">
        <v>15497</v>
      </c>
      <c r="BB1390">
        <v>15680</v>
      </c>
      <c r="BC1390">
        <v>15621</v>
      </c>
      <c r="BD1390">
        <v>15557</v>
      </c>
      <c r="BE1390">
        <v>15305</v>
      </c>
      <c r="BF1390">
        <v>15158</v>
      </c>
      <c r="BG1390">
        <v>15165</v>
      </c>
      <c r="BH1390">
        <v>15303</v>
      </c>
      <c r="BI1390">
        <v>15274</v>
      </c>
      <c r="BJ1390">
        <v>15334</v>
      </c>
      <c r="BK1390">
        <v>15252</v>
      </c>
      <c r="BL1390">
        <v>-27</v>
      </c>
      <c r="BM1390">
        <v>6329</v>
      </c>
      <c r="BN1390">
        <v>6204</v>
      </c>
      <c r="BO1390">
        <v>6078</v>
      </c>
      <c r="BP1390">
        <v>5935</v>
      </c>
      <c r="BQ1390">
        <v>5886</v>
      </c>
      <c r="BR1390">
        <v>5745</v>
      </c>
      <c r="BS1390">
        <v>5588</v>
      </c>
      <c r="BT1390">
        <v>5413</v>
      </c>
      <c r="BU1390">
        <v>5268</v>
      </c>
      <c r="BV1390">
        <v>5206</v>
      </c>
      <c r="BW1390">
        <v>5249</v>
      </c>
      <c r="BX1390">
        <v>5251</v>
      </c>
      <c r="BY1390">
        <v>5225</v>
      </c>
      <c r="BZ1390">
        <v>5196</v>
      </c>
      <c r="CA1390">
        <v>7.0999999999999994E-2</v>
      </c>
      <c r="CB1390">
        <v>9.8000000000000004E-2</v>
      </c>
      <c r="CC1390">
        <v>0.14000000000000001</v>
      </c>
      <c r="CD1390">
        <v>0.10199999999999999</v>
      </c>
      <c r="CE1390">
        <v>0.83199999999999996</v>
      </c>
      <c r="CF1390">
        <v>8.0000000000000002E-3</v>
      </c>
      <c r="CG1390">
        <v>3.7999999999999999E-2</v>
      </c>
      <c r="CH1390">
        <v>26.037013399999999</v>
      </c>
      <c r="CI1390">
        <v>2</v>
      </c>
      <c r="CJ1390">
        <v>3</v>
      </c>
      <c r="CK1390">
        <v>42</v>
      </c>
      <c r="CL1390">
        <v>87</v>
      </c>
      <c r="CM1390">
        <v>0</v>
      </c>
      <c r="CN1390">
        <v>0</v>
      </c>
      <c r="CO1390">
        <v>529</v>
      </c>
      <c r="CP1390">
        <v>3.5999999999999997E-2</v>
      </c>
      <c r="CQ1390">
        <v>6523</v>
      </c>
      <c r="CR1390">
        <v>6578</v>
      </c>
      <c r="CS1390">
        <v>416</v>
      </c>
      <c r="CT1390">
        <v>432</v>
      </c>
      <c r="CU1390">
        <v>71794</v>
      </c>
      <c r="CV1390">
        <v>0.89600000000000002</v>
      </c>
      <c r="CW1390">
        <v>1.6E-2</v>
      </c>
      <c r="CX1390">
        <v>8.0000000000000002E-3</v>
      </c>
      <c r="CY1390">
        <v>1.2999999999999999E-2</v>
      </c>
      <c r="CZ1390">
        <v>0.03</v>
      </c>
      <c r="DA1390">
        <v>3.5999999999999997E-2</v>
      </c>
      <c r="DB1390">
        <v>3.9E-2</v>
      </c>
      <c r="DC1390">
        <v>0.374</v>
      </c>
      <c r="DD1390">
        <v>0.35499999999999998</v>
      </c>
      <c r="DE1390">
        <v>0.2</v>
      </c>
      <c r="DF1390">
        <v>83.931457561761803</v>
      </c>
      <c r="DG1390">
        <v>0.164596273291925</v>
      </c>
      <c r="DH1390">
        <v>0.432</v>
      </c>
      <c r="DI1390">
        <v>0.28599999999999998</v>
      </c>
      <c r="DJ1390">
        <v>97.6</v>
      </c>
      <c r="DK1390">
        <v>3.22</v>
      </c>
      <c r="DL1390">
        <v>3.75</v>
      </c>
      <c r="DM1390">
        <v>16.4596273291925</v>
      </c>
      <c r="DN1390">
        <v>174.65</v>
      </c>
      <c r="DO1390">
        <v>233.11</v>
      </c>
      <c r="DP1390">
        <v>33.472659604924097</v>
      </c>
      <c r="DQ1390">
        <v>888.96527886032197</v>
      </c>
      <c r="DR1390">
        <v>1451.1556112313101</v>
      </c>
      <c r="DS1390">
        <v>63.240977543209702</v>
      </c>
      <c r="DT1390">
        <v>182616000</v>
      </c>
      <c r="DU1390">
        <v>11941.93</v>
      </c>
    </row>
    <row r="1391" spans="1:125" x14ac:dyDescent="0.3">
      <c r="A1391">
        <v>27137</v>
      </c>
      <c r="B1391" t="s">
        <v>1749</v>
      </c>
      <c r="C1391" t="s">
        <v>1672</v>
      </c>
      <c r="D1391" t="s">
        <v>1673</v>
      </c>
      <c r="E1391" t="s">
        <v>858</v>
      </c>
      <c r="F1391" t="s">
        <v>134</v>
      </c>
      <c r="G1391">
        <v>2720260</v>
      </c>
      <c r="H1391" t="s">
        <v>1685</v>
      </c>
      <c r="I1391">
        <v>112422</v>
      </c>
      <c r="J1391">
        <v>57771</v>
      </c>
      <c r="K1391">
        <v>44630</v>
      </c>
      <c r="L1391">
        <v>119531</v>
      </c>
      <c r="M1391">
        <v>67704</v>
      </c>
      <c r="N1391">
        <v>49017</v>
      </c>
      <c r="O1391">
        <v>119009</v>
      </c>
      <c r="P1391">
        <v>66335</v>
      </c>
      <c r="Q1391">
        <v>50065</v>
      </c>
      <c r="R1391" t="s">
        <v>3731</v>
      </c>
      <c r="S1391" t="s">
        <v>130</v>
      </c>
      <c r="T1391" t="s">
        <v>131</v>
      </c>
      <c r="U1391" t="str">
        <f t="shared" si="144"/>
        <v>Harris</v>
      </c>
      <c r="V1391" s="2">
        <f t="shared" si="143"/>
        <v>0.99563293204273373</v>
      </c>
      <c r="W1391">
        <v>0.63478999999999997</v>
      </c>
      <c r="X1391">
        <v>0.51388</v>
      </c>
      <c r="Y1391">
        <v>0.56640999999999997</v>
      </c>
      <c r="Z1391">
        <f t="shared" si="145"/>
        <v>0.55739481887924447</v>
      </c>
      <c r="AA1391">
        <v>0.33852103050331334</v>
      </c>
      <c r="AB1391">
        <v>0.39699000000000001</v>
      </c>
      <c r="AC1391">
        <v>0.41008</v>
      </c>
      <c r="AD1391">
        <f t="shared" si="146"/>
        <v>0.42068246939307113</v>
      </c>
      <c r="AE1391">
        <v>29.6</v>
      </c>
      <c r="AF1391">
        <v>11.7</v>
      </c>
      <c r="AG1391">
        <v>15.6</v>
      </c>
      <c r="AH1391" s="3">
        <f t="shared" si="148"/>
        <v>13.671234948617334</v>
      </c>
      <c r="AI1391">
        <v>15.632999999999999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f t="shared" si="147"/>
        <v>2</v>
      </c>
      <c r="AQ1391">
        <v>0</v>
      </c>
      <c r="AS1391">
        <v>0</v>
      </c>
      <c r="AU1391">
        <v>0.69499999999999995</v>
      </c>
      <c r="AV1391">
        <v>1</v>
      </c>
      <c r="AW1391">
        <v>0</v>
      </c>
      <c r="AX1391">
        <v>200138</v>
      </c>
      <c r="AY1391">
        <v>200412</v>
      </c>
      <c r="AZ1391">
        <v>200361</v>
      </c>
      <c r="BA1391">
        <v>200452</v>
      </c>
      <c r="BB1391">
        <v>200651</v>
      </c>
      <c r="BC1391">
        <v>200296</v>
      </c>
      <c r="BD1391">
        <v>199967</v>
      </c>
      <c r="BE1391">
        <v>199778</v>
      </c>
      <c r="BF1391">
        <v>199685</v>
      </c>
      <c r="BG1391">
        <v>199070</v>
      </c>
      <c r="BH1391">
        <v>200083</v>
      </c>
      <c r="BI1391">
        <v>199521</v>
      </c>
      <c r="BJ1391">
        <v>199558</v>
      </c>
      <c r="BK1391">
        <v>200514</v>
      </c>
      <c r="BL1391">
        <v>-150</v>
      </c>
      <c r="BM1391">
        <v>74910</v>
      </c>
      <c r="BN1391">
        <v>73830</v>
      </c>
      <c r="BO1391">
        <v>72613</v>
      </c>
      <c r="BP1391">
        <v>71755</v>
      </c>
      <c r="BQ1391">
        <v>71065</v>
      </c>
      <c r="BR1391">
        <v>70064</v>
      </c>
      <c r="BS1391">
        <v>68969</v>
      </c>
      <c r="BT1391">
        <v>68380</v>
      </c>
      <c r="BU1391">
        <v>68104</v>
      </c>
      <c r="BV1391">
        <v>67566</v>
      </c>
      <c r="BW1391">
        <v>68492</v>
      </c>
      <c r="BX1391">
        <v>68207</v>
      </c>
      <c r="BY1391">
        <v>68681</v>
      </c>
      <c r="BZ1391">
        <v>68901</v>
      </c>
      <c r="CA1391">
        <v>5.0999999999999997E-2</v>
      </c>
      <c r="CB1391">
        <v>0.14599999999999999</v>
      </c>
      <c r="CC1391">
        <v>0.185</v>
      </c>
      <c r="CD1391">
        <v>6.5000000000000002E-2</v>
      </c>
      <c r="CE1391">
        <v>0.97799999999999998</v>
      </c>
      <c r="CF1391">
        <v>-6.4000000000000001E-2</v>
      </c>
      <c r="CG1391">
        <v>2E-3</v>
      </c>
      <c r="CH1391">
        <v>33.854498999999997</v>
      </c>
      <c r="CI1391">
        <v>2</v>
      </c>
      <c r="CJ1391">
        <v>4</v>
      </c>
      <c r="CK1391">
        <v>53</v>
      </c>
      <c r="CL1391">
        <v>87</v>
      </c>
      <c r="CM1391">
        <v>28873</v>
      </c>
      <c r="CN1391">
        <v>0.14799999999999999</v>
      </c>
      <c r="CO1391">
        <v>44031</v>
      </c>
      <c r="CP1391">
        <v>0.22500000000000001</v>
      </c>
      <c r="CQ1391">
        <v>88802</v>
      </c>
      <c r="CR1391">
        <v>83078</v>
      </c>
      <c r="CS1391">
        <v>5352</v>
      </c>
      <c r="CT1391">
        <v>5363</v>
      </c>
      <c r="CU1391">
        <v>63141</v>
      </c>
      <c r="CV1391">
        <v>0.90200000000000002</v>
      </c>
      <c r="CW1391">
        <v>1.9E-2</v>
      </c>
      <c r="CX1391">
        <v>1.6E-2</v>
      </c>
      <c r="CY1391">
        <v>1.7000000000000001E-2</v>
      </c>
      <c r="CZ1391">
        <v>0.01</v>
      </c>
      <c r="DA1391">
        <v>3.6999999999999998E-2</v>
      </c>
      <c r="DB1391">
        <v>0.02</v>
      </c>
      <c r="DC1391">
        <v>0.254</v>
      </c>
      <c r="DD1391">
        <v>0.378</v>
      </c>
      <c r="DE1391">
        <v>0.317</v>
      </c>
      <c r="DF1391">
        <v>89.882359500093699</v>
      </c>
      <c r="DG1391">
        <v>0.328125</v>
      </c>
      <c r="DH1391">
        <v>0.21809999999999999</v>
      </c>
      <c r="DI1391">
        <v>0.3644</v>
      </c>
      <c r="DJ1391">
        <v>14.8</v>
      </c>
      <c r="DK1391">
        <v>3.2</v>
      </c>
      <c r="DL1391">
        <v>4.25</v>
      </c>
      <c r="DM1391">
        <v>32.8125</v>
      </c>
      <c r="DN1391">
        <v>671.29</v>
      </c>
      <c r="DO1391">
        <v>936.22</v>
      </c>
      <c r="DP1391">
        <v>39.465804644788399</v>
      </c>
      <c r="DQ1391">
        <v>885.61737662220401</v>
      </c>
      <c r="DR1391">
        <v>1530.2247463326901</v>
      </c>
      <c r="DS1391">
        <v>72.786215212833298</v>
      </c>
      <c r="DT1391">
        <v>2937036000</v>
      </c>
      <c r="DU1391">
        <v>14719.62</v>
      </c>
    </row>
    <row r="1392" spans="1:125" x14ac:dyDescent="0.3">
      <c r="A1392">
        <v>27139</v>
      </c>
      <c r="B1392" t="s">
        <v>1750</v>
      </c>
      <c r="C1392" t="s">
        <v>1672</v>
      </c>
      <c r="D1392" t="s">
        <v>1673</v>
      </c>
      <c r="E1392" t="s">
        <v>858</v>
      </c>
      <c r="F1392" t="s">
        <v>192</v>
      </c>
      <c r="G1392">
        <v>2733460</v>
      </c>
      <c r="H1392" t="s">
        <v>1675</v>
      </c>
      <c r="I1392">
        <v>75029</v>
      </c>
      <c r="J1392">
        <v>28502</v>
      </c>
      <c r="K1392">
        <v>39948</v>
      </c>
      <c r="L1392">
        <v>87965</v>
      </c>
      <c r="M1392">
        <v>40040</v>
      </c>
      <c r="N1392">
        <v>45872</v>
      </c>
      <c r="O1392">
        <v>90141</v>
      </c>
      <c r="P1392">
        <v>40214</v>
      </c>
      <c r="Q1392">
        <v>47837</v>
      </c>
      <c r="R1392" t="s">
        <v>3732</v>
      </c>
      <c r="S1392" t="s">
        <v>121</v>
      </c>
      <c r="T1392" t="s">
        <v>121</v>
      </c>
      <c r="U1392" t="str">
        <f t="shared" si="144"/>
        <v>Trump</v>
      </c>
      <c r="V1392" s="2">
        <f t="shared" si="143"/>
        <v>1.0247371113511055</v>
      </c>
      <c r="W1392">
        <v>0.41470000000000001</v>
      </c>
      <c r="X1392">
        <v>0.37988</v>
      </c>
      <c r="Y1392">
        <v>0.45517999999999997</v>
      </c>
      <c r="Z1392">
        <f t="shared" si="145"/>
        <v>0.44612329572558546</v>
      </c>
      <c r="AA1392">
        <v>0.56280095468058677</v>
      </c>
      <c r="AB1392">
        <v>0.53242999999999996</v>
      </c>
      <c r="AC1392">
        <v>0.52148000000000005</v>
      </c>
      <c r="AD1392">
        <f t="shared" si="146"/>
        <v>0.53069080662517609</v>
      </c>
      <c r="AE1392">
        <v>14.8</v>
      </c>
      <c r="AF1392">
        <v>15.3</v>
      </c>
      <c r="AG1392">
        <v>6.6</v>
      </c>
      <c r="AH1392" s="3">
        <f t="shared" si="148"/>
        <v>8.456751089959063</v>
      </c>
      <c r="AI1392">
        <v>-6.6300000000000097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f t="shared" si="147"/>
        <v>1</v>
      </c>
      <c r="AQ1392">
        <v>0</v>
      </c>
      <c r="AS1392">
        <v>0</v>
      </c>
      <c r="AU1392">
        <v>0.79</v>
      </c>
      <c r="AV1392">
        <v>0</v>
      </c>
      <c r="AW1392">
        <v>0</v>
      </c>
      <c r="AX1392">
        <v>130506</v>
      </c>
      <c r="AY1392">
        <v>132565</v>
      </c>
      <c r="AZ1392">
        <v>135114</v>
      </c>
      <c r="BA1392">
        <v>137244</v>
      </c>
      <c r="BB1392">
        <v>139161</v>
      </c>
      <c r="BC1392">
        <v>141329</v>
      </c>
      <c r="BD1392">
        <v>143309</v>
      </c>
      <c r="BE1392">
        <v>145535</v>
      </c>
      <c r="BF1392">
        <v>147191</v>
      </c>
      <c r="BG1392">
        <v>149013</v>
      </c>
      <c r="BH1392">
        <v>151347</v>
      </c>
      <c r="BI1392">
        <v>153611</v>
      </c>
      <c r="BJ1392">
        <v>154423</v>
      </c>
      <c r="BK1392">
        <v>155814</v>
      </c>
      <c r="BL1392">
        <v>431</v>
      </c>
      <c r="BM1392">
        <v>60919</v>
      </c>
      <c r="BN1392">
        <v>61201</v>
      </c>
      <c r="BO1392">
        <v>61528</v>
      </c>
      <c r="BP1392">
        <v>61464</v>
      </c>
      <c r="BQ1392">
        <v>61279</v>
      </c>
      <c r="BR1392">
        <v>61283</v>
      </c>
      <c r="BS1392">
        <v>61237</v>
      </c>
      <c r="BT1392">
        <v>61381</v>
      </c>
      <c r="BU1392">
        <v>61196</v>
      </c>
      <c r="BV1392">
        <v>61425</v>
      </c>
      <c r="BW1392">
        <v>61860</v>
      </c>
      <c r="BX1392">
        <v>62450</v>
      </c>
      <c r="BY1392">
        <v>62322</v>
      </c>
      <c r="BZ1392">
        <v>62474</v>
      </c>
      <c r="CA1392">
        <v>5.0999999999999997E-2</v>
      </c>
      <c r="CB1392">
        <v>4.5999999999999999E-2</v>
      </c>
      <c r="CC1392">
        <v>0.124</v>
      </c>
      <c r="CD1392">
        <v>2.5999999999999999E-2</v>
      </c>
      <c r="CE1392">
        <v>1.2490000000000001</v>
      </c>
      <c r="CF1392">
        <v>7.5999999999999998E-2</v>
      </c>
      <c r="CG1392">
        <v>5.8000000000000003E-2</v>
      </c>
      <c r="CH1392">
        <v>0.73388640000000005</v>
      </c>
      <c r="CI1392">
        <v>1</v>
      </c>
      <c r="CJ1392">
        <v>1</v>
      </c>
      <c r="CK1392">
        <v>2</v>
      </c>
      <c r="CL1392">
        <v>87</v>
      </c>
      <c r="CM1392">
        <v>0</v>
      </c>
      <c r="CN1392">
        <v>0</v>
      </c>
      <c r="CO1392">
        <v>144981</v>
      </c>
      <c r="CP1392">
        <v>0.93799999999999994</v>
      </c>
      <c r="CQ1392">
        <v>50170</v>
      </c>
      <c r="CR1392">
        <v>53984</v>
      </c>
      <c r="CS1392">
        <v>3440</v>
      </c>
      <c r="CT1392">
        <v>3641</v>
      </c>
      <c r="CU1392">
        <v>115687</v>
      </c>
      <c r="CV1392">
        <v>0.77800000000000002</v>
      </c>
      <c r="CW1392">
        <v>5.6000000000000001E-2</v>
      </c>
      <c r="CX1392">
        <v>0.05</v>
      </c>
      <c r="CY1392">
        <v>4.0000000000000001E-3</v>
      </c>
      <c r="CZ1392">
        <v>6.4000000000000001E-2</v>
      </c>
      <c r="DA1392">
        <v>4.8000000000000001E-2</v>
      </c>
      <c r="DB1392">
        <v>0.10199999999999999</v>
      </c>
      <c r="DC1392">
        <v>0.20300000000000001</v>
      </c>
      <c r="DD1392">
        <v>0.318</v>
      </c>
      <c r="DE1392">
        <v>0.42899999999999999</v>
      </c>
      <c r="DF1392">
        <v>101.01172589379701</v>
      </c>
      <c r="DG1392">
        <v>0.33819241982507298</v>
      </c>
      <c r="DH1392">
        <v>0.21379999999999999</v>
      </c>
      <c r="DI1392">
        <v>0.41739999999999999</v>
      </c>
      <c r="DJ1392">
        <v>13.7</v>
      </c>
      <c r="DK1392">
        <v>3.43</v>
      </c>
      <c r="DL1392">
        <v>4.59</v>
      </c>
      <c r="DM1392">
        <v>33.8192419825073</v>
      </c>
      <c r="DN1392">
        <v>542.54</v>
      </c>
      <c r="DO1392">
        <v>718.98</v>
      </c>
      <c r="DP1392">
        <v>32.521104434696099</v>
      </c>
      <c r="DQ1392">
        <v>1794.0161985069701</v>
      </c>
      <c r="DR1392">
        <v>2860.8070424430398</v>
      </c>
      <c r="DS1392">
        <v>59.463835656772901</v>
      </c>
      <c r="DT1392">
        <v>1124806000</v>
      </c>
      <c r="DU1392">
        <v>7279.36</v>
      </c>
    </row>
    <row r="1393" spans="1:125" x14ac:dyDescent="0.3">
      <c r="A1393">
        <v>27141</v>
      </c>
      <c r="B1393" t="s">
        <v>1751</v>
      </c>
      <c r="C1393" t="s">
        <v>1672</v>
      </c>
      <c r="D1393" t="s">
        <v>1673</v>
      </c>
      <c r="E1393" t="s">
        <v>858</v>
      </c>
      <c r="F1393" t="s">
        <v>119</v>
      </c>
      <c r="G1393">
        <v>2733460</v>
      </c>
      <c r="H1393" t="s">
        <v>1675</v>
      </c>
      <c r="I1393">
        <v>48283</v>
      </c>
      <c r="J1393">
        <v>13293</v>
      </c>
      <c r="K1393">
        <v>31053</v>
      </c>
      <c r="L1393">
        <v>55612</v>
      </c>
      <c r="M1393">
        <v>18065</v>
      </c>
      <c r="N1393">
        <v>36222</v>
      </c>
      <c r="O1393">
        <v>57960</v>
      </c>
      <c r="P1393">
        <v>18329</v>
      </c>
      <c r="Q1393">
        <v>38491</v>
      </c>
      <c r="R1393" t="s">
        <v>3732</v>
      </c>
      <c r="S1393" t="s">
        <v>121</v>
      </c>
      <c r="T1393" t="s">
        <v>121</v>
      </c>
      <c r="U1393" t="str">
        <f t="shared" si="144"/>
        <v>Trump</v>
      </c>
      <c r="V1393" s="2">
        <f t="shared" si="143"/>
        <v>1.0422211033589872</v>
      </c>
      <c r="W1393">
        <v>0.37835999999999997</v>
      </c>
      <c r="X1393">
        <v>0.27531</v>
      </c>
      <c r="Y1393">
        <v>0.32484000000000002</v>
      </c>
      <c r="Z1393">
        <f t="shared" si="145"/>
        <v>0.31623533471359561</v>
      </c>
      <c r="AA1393">
        <v>0.59876583026941022</v>
      </c>
      <c r="AB1393">
        <v>0.64315</v>
      </c>
      <c r="AC1393">
        <v>0.65132999999999996</v>
      </c>
      <c r="AD1393">
        <f t="shared" si="146"/>
        <v>0.66409592822636299</v>
      </c>
      <c r="AE1393">
        <v>22</v>
      </c>
      <c r="AF1393">
        <v>36.799999999999997</v>
      </c>
      <c r="AG1393">
        <v>32.700000000000003</v>
      </c>
      <c r="AH1393" s="3">
        <f t="shared" si="148"/>
        <v>34.786059351276741</v>
      </c>
      <c r="AI1393">
        <v>-32.649000000000001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f t="shared" si="147"/>
        <v>1</v>
      </c>
      <c r="AQ1393">
        <v>0</v>
      </c>
      <c r="AS1393">
        <v>0</v>
      </c>
      <c r="AU1393">
        <v>0.33</v>
      </c>
      <c r="AV1393">
        <v>0</v>
      </c>
      <c r="AW1393">
        <v>0</v>
      </c>
      <c r="AX1393">
        <v>88798</v>
      </c>
      <c r="AY1393">
        <v>89268</v>
      </c>
      <c r="AZ1393">
        <v>89461</v>
      </c>
      <c r="BA1393">
        <v>90069</v>
      </c>
      <c r="BB1393">
        <v>90889</v>
      </c>
      <c r="BC1393">
        <v>91415</v>
      </c>
      <c r="BD1393">
        <v>93228</v>
      </c>
      <c r="BE1393">
        <v>94476</v>
      </c>
      <c r="BF1393">
        <v>95957</v>
      </c>
      <c r="BG1393">
        <v>97238</v>
      </c>
      <c r="BH1393">
        <v>97593</v>
      </c>
      <c r="BI1393">
        <v>99211</v>
      </c>
      <c r="BJ1393">
        <v>100540</v>
      </c>
      <c r="BK1393">
        <v>102206</v>
      </c>
      <c r="BL1393">
        <v>404</v>
      </c>
      <c r="BM1393">
        <v>39715</v>
      </c>
      <c r="BN1393">
        <v>39705</v>
      </c>
      <c r="BO1393">
        <v>39536</v>
      </c>
      <c r="BP1393">
        <v>39374</v>
      </c>
      <c r="BQ1393">
        <v>39376</v>
      </c>
      <c r="BR1393">
        <v>39164</v>
      </c>
      <c r="BS1393">
        <v>39473</v>
      </c>
      <c r="BT1393">
        <v>39865</v>
      </c>
      <c r="BU1393">
        <v>40122</v>
      </c>
      <c r="BV1393">
        <v>40268</v>
      </c>
      <c r="BW1393">
        <v>40079</v>
      </c>
      <c r="BX1393">
        <v>40493</v>
      </c>
      <c r="BY1393">
        <v>40997</v>
      </c>
      <c r="BZ1393">
        <v>41687</v>
      </c>
      <c r="CA1393">
        <v>5.6000000000000001E-2</v>
      </c>
      <c r="CB1393">
        <v>6.0999999999999999E-2</v>
      </c>
      <c r="CC1393">
        <v>0.13200000000000001</v>
      </c>
      <c r="CD1393">
        <v>2.5000000000000001E-2</v>
      </c>
      <c r="CE1393">
        <v>1.05</v>
      </c>
      <c r="CF1393">
        <v>7.0999999999999994E-2</v>
      </c>
      <c r="CG1393">
        <v>5.0999999999999997E-2</v>
      </c>
      <c r="CH1393">
        <v>1.5954052000000001</v>
      </c>
      <c r="CI1393">
        <v>1</v>
      </c>
      <c r="CJ1393">
        <v>1</v>
      </c>
      <c r="CK1393">
        <v>5</v>
      </c>
      <c r="CL1393">
        <v>87</v>
      </c>
      <c r="CM1393">
        <v>16884</v>
      </c>
      <c r="CN1393">
        <v>0.14699999999999999</v>
      </c>
      <c r="CO1393">
        <v>97697</v>
      </c>
      <c r="CP1393">
        <v>0.85299999999999998</v>
      </c>
      <c r="CQ1393">
        <v>22273</v>
      </c>
      <c r="CR1393">
        <v>23864</v>
      </c>
      <c r="CS1393">
        <v>2134</v>
      </c>
      <c r="CT1393">
        <v>2242</v>
      </c>
      <c r="CU1393">
        <v>97999</v>
      </c>
      <c r="CV1393">
        <v>0.878</v>
      </c>
      <c r="CW1393">
        <v>0.03</v>
      </c>
      <c r="CX1393">
        <v>3.2000000000000001E-2</v>
      </c>
      <c r="CY1393">
        <v>3.0000000000000001E-3</v>
      </c>
      <c r="CZ1393">
        <v>1.2999999999999999E-2</v>
      </c>
      <c r="DA1393">
        <v>4.4999999999999998E-2</v>
      </c>
      <c r="DB1393">
        <v>3.4000000000000002E-2</v>
      </c>
      <c r="DC1393">
        <v>0.28399999999999997</v>
      </c>
      <c r="DD1393">
        <v>0.38700000000000001</v>
      </c>
      <c r="DE1393">
        <v>0.27300000000000002</v>
      </c>
      <c r="DF1393">
        <v>98.263022131850406</v>
      </c>
      <c r="DG1393">
        <v>0.33727810650887602</v>
      </c>
      <c r="DH1393">
        <v>0.28420000000000001</v>
      </c>
      <c r="DI1393">
        <v>0.3463</v>
      </c>
      <c r="DJ1393">
        <v>40.9</v>
      </c>
      <c r="DK1393">
        <v>3.38</v>
      </c>
      <c r="DL1393">
        <v>4.5199999999999996</v>
      </c>
      <c r="DM1393">
        <v>33.727810650887598</v>
      </c>
      <c r="DN1393">
        <v>402.08</v>
      </c>
      <c r="DO1393">
        <v>553.99</v>
      </c>
      <c r="DP1393">
        <v>37.781038599283697</v>
      </c>
      <c r="DQ1393">
        <v>1464.63531193786</v>
      </c>
      <c r="DR1393">
        <v>2441.0191459683001</v>
      </c>
      <c r="DS1393">
        <v>66.663955598515898</v>
      </c>
      <c r="DT1393">
        <v>890585000</v>
      </c>
      <c r="DU1393">
        <v>8833.07</v>
      </c>
    </row>
    <row r="1394" spans="1:125" x14ac:dyDescent="0.3">
      <c r="A1394">
        <v>27143</v>
      </c>
      <c r="B1394" t="s">
        <v>1752</v>
      </c>
      <c r="C1394" t="s">
        <v>1672</v>
      </c>
      <c r="D1394" t="s">
        <v>1673</v>
      </c>
      <c r="E1394" t="s">
        <v>858</v>
      </c>
      <c r="F1394" t="s">
        <v>125</v>
      </c>
      <c r="I1394">
        <v>7774</v>
      </c>
      <c r="J1394">
        <v>1954</v>
      </c>
      <c r="K1394">
        <v>5193</v>
      </c>
      <c r="L1394">
        <v>8452</v>
      </c>
      <c r="M1394">
        <v>2417</v>
      </c>
      <c r="N1394">
        <v>5864</v>
      </c>
      <c r="O1394">
        <v>8537</v>
      </c>
      <c r="P1394">
        <v>2351</v>
      </c>
      <c r="Q1394">
        <v>6014</v>
      </c>
      <c r="R1394" t="s">
        <v>3732</v>
      </c>
      <c r="S1394" t="s">
        <v>121</v>
      </c>
      <c r="T1394" t="s">
        <v>121</v>
      </c>
      <c r="U1394" t="str">
        <f t="shared" si="144"/>
        <v>Trump</v>
      </c>
      <c r="V1394" s="2">
        <f t="shared" si="143"/>
        <v>1.010056791292002</v>
      </c>
      <c r="W1394">
        <v>0.37313000000000002</v>
      </c>
      <c r="X1394">
        <v>0.25135000000000002</v>
      </c>
      <c r="Y1394">
        <v>0.28597</v>
      </c>
      <c r="Z1394">
        <f t="shared" si="145"/>
        <v>0.27538948108234745</v>
      </c>
      <c r="AA1394">
        <v>0.600511836212412</v>
      </c>
      <c r="AB1394">
        <v>0.66800000000000004</v>
      </c>
      <c r="AC1394">
        <v>0.69379999999999997</v>
      </c>
      <c r="AD1394">
        <f t="shared" si="146"/>
        <v>0.70446292608644723</v>
      </c>
      <c r="AE1394">
        <v>22.7</v>
      </c>
      <c r="AF1394">
        <v>41.7</v>
      </c>
      <c r="AG1394">
        <v>40.799999999999997</v>
      </c>
      <c r="AH1394" s="3">
        <f t="shared" si="148"/>
        <v>42.907344500409977</v>
      </c>
      <c r="AI1394">
        <v>-40.783000000000001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f t="shared" si="147"/>
        <v>1</v>
      </c>
      <c r="AQ1394">
        <v>0</v>
      </c>
      <c r="AS1394">
        <v>0</v>
      </c>
      <c r="AU1394">
        <v>0.16</v>
      </c>
      <c r="AV1394">
        <v>0</v>
      </c>
      <c r="AW1394">
        <v>0</v>
      </c>
      <c r="AX1394">
        <v>15256</v>
      </c>
      <c r="AY1394">
        <v>15165</v>
      </c>
      <c r="AZ1394">
        <v>15080</v>
      </c>
      <c r="BA1394">
        <v>15055</v>
      </c>
      <c r="BB1394">
        <v>14931</v>
      </c>
      <c r="BC1394">
        <v>14889</v>
      </c>
      <c r="BD1394">
        <v>14812</v>
      </c>
      <c r="BE1394">
        <v>14899</v>
      </c>
      <c r="BF1394">
        <v>14997</v>
      </c>
      <c r="BG1394">
        <v>14865</v>
      </c>
      <c r="BH1394">
        <v>14793</v>
      </c>
      <c r="BI1394">
        <v>14923</v>
      </c>
      <c r="BJ1394">
        <v>14928</v>
      </c>
      <c r="BK1394">
        <v>15084</v>
      </c>
      <c r="BL1394">
        <v>-32</v>
      </c>
      <c r="BM1394">
        <v>6001</v>
      </c>
      <c r="BN1394">
        <v>5892</v>
      </c>
      <c r="BO1394">
        <v>5771</v>
      </c>
      <c r="BP1394">
        <v>5655</v>
      </c>
      <c r="BQ1394">
        <v>5559</v>
      </c>
      <c r="BR1394">
        <v>5502</v>
      </c>
      <c r="BS1394">
        <v>5378</v>
      </c>
      <c r="BT1394">
        <v>5339</v>
      </c>
      <c r="BU1394">
        <v>5294</v>
      </c>
      <c r="BV1394">
        <v>5220</v>
      </c>
      <c r="BW1394">
        <v>5180</v>
      </c>
      <c r="BX1394">
        <v>5236</v>
      </c>
      <c r="BY1394">
        <v>5244</v>
      </c>
      <c r="BZ1394">
        <v>5309</v>
      </c>
      <c r="CA1394">
        <v>6.8000000000000005E-2</v>
      </c>
      <c r="CB1394">
        <v>0.08</v>
      </c>
      <c r="CC1394">
        <v>0.14799999999999999</v>
      </c>
      <c r="CD1394">
        <v>8.2000000000000003E-2</v>
      </c>
      <c r="CE1394">
        <v>0.88700000000000001</v>
      </c>
      <c r="CF1394">
        <v>0.13800000000000001</v>
      </c>
      <c r="CG1394">
        <v>3.0000000000000001E-3</v>
      </c>
      <c r="CH1394">
        <v>15.6668793</v>
      </c>
      <c r="CI1394">
        <v>1</v>
      </c>
      <c r="CJ1394">
        <v>2</v>
      </c>
      <c r="CK1394">
        <v>19</v>
      </c>
      <c r="CL1394">
        <v>87</v>
      </c>
      <c r="CM1394">
        <v>0</v>
      </c>
      <c r="CN1394">
        <v>0</v>
      </c>
      <c r="CO1394">
        <v>2095</v>
      </c>
      <c r="CP1394">
        <v>0.161</v>
      </c>
      <c r="CQ1394">
        <v>3095</v>
      </c>
      <c r="CR1394">
        <v>3523</v>
      </c>
      <c r="CS1394">
        <v>364</v>
      </c>
      <c r="CT1394">
        <v>365</v>
      </c>
      <c r="CU1394">
        <v>75596</v>
      </c>
      <c r="CV1394">
        <v>0.875</v>
      </c>
      <c r="CW1394">
        <v>9.2999999999999999E-2</v>
      </c>
      <c r="CX1394">
        <v>0.01</v>
      </c>
      <c r="CY1394">
        <v>3.0000000000000001E-3</v>
      </c>
      <c r="CZ1394">
        <v>5.0000000000000001E-3</v>
      </c>
      <c r="DA1394">
        <v>1.4999999999999999E-2</v>
      </c>
      <c r="DB1394">
        <v>3.6999999999999998E-2</v>
      </c>
      <c r="DC1394">
        <v>0.376</v>
      </c>
      <c r="DD1394">
        <v>0.377</v>
      </c>
      <c r="DE1394">
        <v>0.17799999999999999</v>
      </c>
      <c r="DF1394">
        <v>87.887547039987695</v>
      </c>
      <c r="DG1394">
        <v>0.32484076433121001</v>
      </c>
      <c r="DH1394">
        <v>0.39129999999999998</v>
      </c>
      <c r="DI1394">
        <v>0.28610000000000002</v>
      </c>
      <c r="DJ1394">
        <v>90.8</v>
      </c>
      <c r="DK1394">
        <v>3.35</v>
      </c>
      <c r="DL1394">
        <v>4.16</v>
      </c>
      <c r="DM1394">
        <v>24.179104477611901</v>
      </c>
      <c r="DN1394">
        <v>237.05</v>
      </c>
      <c r="DO1394">
        <v>306.43</v>
      </c>
      <c r="DP1394">
        <v>29.2680869014976</v>
      </c>
      <c r="DQ1394">
        <v>1151.21539603049</v>
      </c>
      <c r="DR1394">
        <v>1790.8315228142999</v>
      </c>
      <c r="DS1394">
        <v>55.560074073824303</v>
      </c>
      <c r="DT1394">
        <v>185328000</v>
      </c>
      <c r="DU1394">
        <v>12392.38</v>
      </c>
    </row>
    <row r="1395" spans="1:125" x14ac:dyDescent="0.3">
      <c r="A1395">
        <v>27145</v>
      </c>
      <c r="B1395" t="s">
        <v>1753</v>
      </c>
      <c r="C1395" t="s">
        <v>1672</v>
      </c>
      <c r="D1395" t="s">
        <v>1673</v>
      </c>
      <c r="E1395" t="s">
        <v>858</v>
      </c>
      <c r="F1395" t="s">
        <v>119</v>
      </c>
      <c r="I1395">
        <v>79592</v>
      </c>
      <c r="J1395">
        <v>25576</v>
      </c>
      <c r="K1395">
        <v>47617</v>
      </c>
      <c r="L1395">
        <v>84835</v>
      </c>
      <c r="M1395">
        <v>31879</v>
      </c>
      <c r="N1395">
        <v>50959</v>
      </c>
      <c r="O1395">
        <v>86632</v>
      </c>
      <c r="P1395">
        <v>30829</v>
      </c>
      <c r="Q1395">
        <v>53932</v>
      </c>
      <c r="R1395" t="s">
        <v>3732</v>
      </c>
      <c r="S1395" t="s">
        <v>121</v>
      </c>
      <c r="T1395" t="s">
        <v>121</v>
      </c>
      <c r="U1395" t="str">
        <f t="shared" si="144"/>
        <v>Trump</v>
      </c>
      <c r="V1395" s="2">
        <f t="shared" si="143"/>
        <v>1.0211822950433194</v>
      </c>
      <c r="W1395">
        <v>0.42753000000000002</v>
      </c>
      <c r="X1395">
        <v>0.32134000000000001</v>
      </c>
      <c r="Y1395">
        <v>0.37578</v>
      </c>
      <c r="Z1395">
        <f t="shared" si="145"/>
        <v>0.35586157539939051</v>
      </c>
      <c r="AA1395">
        <v>0.54812237980554812</v>
      </c>
      <c r="AB1395">
        <v>0.59826000000000001</v>
      </c>
      <c r="AC1395">
        <v>0.60067999999999999</v>
      </c>
      <c r="AD1395">
        <f t="shared" si="146"/>
        <v>0.62254132422199648</v>
      </c>
      <c r="AE1395">
        <v>12.1</v>
      </c>
      <c r="AF1395">
        <v>27.7</v>
      </c>
      <c r="AG1395">
        <v>22.5</v>
      </c>
      <c r="AH1395" s="3">
        <f t="shared" si="148"/>
        <v>26.667974882260598</v>
      </c>
      <c r="AI1395">
        <v>-22.49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f t="shared" si="147"/>
        <v>1</v>
      </c>
      <c r="AQ1395">
        <v>0</v>
      </c>
      <c r="AS1395">
        <v>0</v>
      </c>
      <c r="AU1395">
        <v>0.22500000000000001</v>
      </c>
      <c r="AV1395">
        <v>0</v>
      </c>
      <c r="AW1395">
        <v>0</v>
      </c>
      <c r="AX1395">
        <v>150756</v>
      </c>
      <c r="AY1395">
        <v>151359</v>
      </c>
      <c r="AZ1395">
        <v>151891</v>
      </c>
      <c r="BA1395">
        <v>152577</v>
      </c>
      <c r="BB1395">
        <v>153972</v>
      </c>
      <c r="BC1395">
        <v>156003</v>
      </c>
      <c r="BD1395">
        <v>157225</v>
      </c>
      <c r="BE1395">
        <v>158301</v>
      </c>
      <c r="BF1395">
        <v>159656</v>
      </c>
      <c r="BG1395">
        <v>161075</v>
      </c>
      <c r="BH1395">
        <v>158480</v>
      </c>
      <c r="BI1395">
        <v>159204</v>
      </c>
      <c r="BJ1395">
        <v>160242</v>
      </c>
      <c r="BK1395">
        <v>160977</v>
      </c>
      <c r="BL1395">
        <v>184</v>
      </c>
      <c r="BM1395">
        <v>57885</v>
      </c>
      <c r="BN1395">
        <v>57322</v>
      </c>
      <c r="BO1395">
        <v>56612</v>
      </c>
      <c r="BP1395">
        <v>55929</v>
      </c>
      <c r="BQ1395">
        <v>55878</v>
      </c>
      <c r="BR1395">
        <v>55908</v>
      </c>
      <c r="BS1395">
        <v>55551</v>
      </c>
      <c r="BT1395">
        <v>55644</v>
      </c>
      <c r="BU1395">
        <v>55590</v>
      </c>
      <c r="BV1395">
        <v>55487</v>
      </c>
      <c r="BW1395">
        <v>54182</v>
      </c>
      <c r="BX1395">
        <v>54193</v>
      </c>
      <c r="BY1395">
        <v>54470</v>
      </c>
      <c r="BZ1395">
        <v>54750</v>
      </c>
      <c r="CA1395">
        <v>7.2999999999999995E-2</v>
      </c>
      <c r="CB1395">
        <v>0.111</v>
      </c>
      <c r="CC1395">
        <v>0.13900000000000001</v>
      </c>
      <c r="CD1395">
        <v>4.1000000000000002E-2</v>
      </c>
      <c r="CE1395">
        <v>1.0069999999999999</v>
      </c>
      <c r="CF1395">
        <v>-2.3E-2</v>
      </c>
      <c r="CG1395">
        <v>1.2999999999999999E-2</v>
      </c>
      <c r="CH1395">
        <v>19.719208600000002</v>
      </c>
      <c r="CI1395">
        <v>1</v>
      </c>
      <c r="CJ1395">
        <v>2</v>
      </c>
      <c r="CK1395">
        <v>31</v>
      </c>
      <c r="CL1395">
        <v>87</v>
      </c>
      <c r="CM1395">
        <v>0</v>
      </c>
      <c r="CN1395">
        <v>0</v>
      </c>
      <c r="CO1395">
        <v>50505</v>
      </c>
      <c r="CP1395">
        <v>0.315</v>
      </c>
      <c r="CQ1395">
        <v>84649</v>
      </c>
      <c r="CR1395">
        <v>82677</v>
      </c>
      <c r="CS1395">
        <v>4418</v>
      </c>
      <c r="CT1395">
        <v>4474</v>
      </c>
      <c r="CU1395">
        <v>72378</v>
      </c>
      <c r="CV1395">
        <v>0.83</v>
      </c>
      <c r="CW1395">
        <v>3.7999999999999999E-2</v>
      </c>
      <c r="CX1395">
        <v>0.08</v>
      </c>
      <c r="CY1395">
        <v>1E-3</v>
      </c>
      <c r="CZ1395">
        <v>1.9E-2</v>
      </c>
      <c r="DA1395">
        <v>3.2000000000000001E-2</v>
      </c>
      <c r="DB1395">
        <v>6.9000000000000006E-2</v>
      </c>
      <c r="DC1395">
        <v>0.27400000000000002</v>
      </c>
      <c r="DD1395">
        <v>0.36899999999999999</v>
      </c>
      <c r="DE1395">
        <v>0.28399999999999997</v>
      </c>
      <c r="DF1395">
        <v>86.866491541379204</v>
      </c>
      <c r="DG1395">
        <v>0.325806451612903</v>
      </c>
      <c r="DH1395">
        <v>0.26440000000000002</v>
      </c>
      <c r="DI1395">
        <v>0.33810000000000001</v>
      </c>
      <c r="DJ1395">
        <v>32.1</v>
      </c>
      <c r="DK1395">
        <v>3.1</v>
      </c>
      <c r="DL1395">
        <v>4.1100000000000003</v>
      </c>
      <c r="DM1395">
        <v>32.580645161290299</v>
      </c>
      <c r="DN1395">
        <v>386.55</v>
      </c>
      <c r="DO1395">
        <v>531.30999999999995</v>
      </c>
      <c r="DP1395">
        <v>37.449230371232701</v>
      </c>
      <c r="DQ1395">
        <v>1161.6702926033699</v>
      </c>
      <c r="DR1395">
        <v>2012.4560312911101</v>
      </c>
      <c r="DS1395">
        <v>73.238142018858099</v>
      </c>
      <c r="DT1395">
        <v>1826555000</v>
      </c>
      <c r="DU1395">
        <v>11387.15</v>
      </c>
    </row>
    <row r="1396" spans="1:125" x14ac:dyDescent="0.3">
      <c r="A1396">
        <v>27147</v>
      </c>
      <c r="B1396" t="s">
        <v>1754</v>
      </c>
      <c r="C1396" t="s">
        <v>1672</v>
      </c>
      <c r="D1396" t="s">
        <v>1673</v>
      </c>
      <c r="E1396" t="s">
        <v>858</v>
      </c>
      <c r="F1396" t="s">
        <v>125</v>
      </c>
      <c r="I1396">
        <v>19179</v>
      </c>
      <c r="J1396">
        <v>6241</v>
      </c>
      <c r="K1396">
        <v>11198</v>
      </c>
      <c r="L1396">
        <v>21128</v>
      </c>
      <c r="M1396">
        <v>7917</v>
      </c>
      <c r="N1396">
        <v>12656</v>
      </c>
      <c r="O1396">
        <v>20872</v>
      </c>
      <c r="P1396">
        <v>7650</v>
      </c>
      <c r="Q1396">
        <v>12742</v>
      </c>
      <c r="R1396" t="s">
        <v>3732</v>
      </c>
      <c r="S1396" t="s">
        <v>121</v>
      </c>
      <c r="T1396" t="s">
        <v>121</v>
      </c>
      <c r="U1396" t="str">
        <f t="shared" si="144"/>
        <v>Trump</v>
      </c>
      <c r="V1396" s="2">
        <f t="shared" si="143"/>
        <v>0.98788337750851951</v>
      </c>
      <c r="W1396">
        <v>0.45523999999999998</v>
      </c>
      <c r="X1396">
        <v>0.32540999999999998</v>
      </c>
      <c r="Y1396">
        <v>0.37472</v>
      </c>
      <c r="Z1396">
        <f t="shared" si="145"/>
        <v>0.36651973936374088</v>
      </c>
      <c r="AA1396">
        <v>0.51783099769922614</v>
      </c>
      <c r="AB1396">
        <v>0.58387</v>
      </c>
      <c r="AC1396">
        <v>0.59902</v>
      </c>
      <c r="AD1396">
        <f t="shared" si="146"/>
        <v>0.61048294365657341</v>
      </c>
      <c r="AE1396">
        <v>6.3</v>
      </c>
      <c r="AF1396">
        <v>25.8</v>
      </c>
      <c r="AG1396">
        <v>22.4</v>
      </c>
      <c r="AH1396" s="3">
        <f t="shared" si="148"/>
        <v>24.396320429283254</v>
      </c>
      <c r="AI1396">
        <v>-22.43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f t="shared" si="147"/>
        <v>1</v>
      </c>
      <c r="AQ1396">
        <v>0</v>
      </c>
      <c r="AS1396">
        <v>0</v>
      </c>
      <c r="AU1396">
        <v>0.28799999999999998</v>
      </c>
      <c r="AV1396">
        <v>0</v>
      </c>
      <c r="AW1396">
        <v>0</v>
      </c>
      <c r="AX1396">
        <v>36497</v>
      </c>
      <c r="AY1396">
        <v>36568</v>
      </c>
      <c r="AZ1396">
        <v>36311</v>
      </c>
      <c r="BA1396">
        <v>36363</v>
      </c>
      <c r="BB1396">
        <v>36483</v>
      </c>
      <c r="BC1396">
        <v>36599</v>
      </c>
      <c r="BD1396">
        <v>36644</v>
      </c>
      <c r="BE1396">
        <v>36787</v>
      </c>
      <c r="BF1396">
        <v>36738</v>
      </c>
      <c r="BG1396">
        <v>36649</v>
      </c>
      <c r="BH1396">
        <v>37384</v>
      </c>
      <c r="BI1396">
        <v>37427</v>
      </c>
      <c r="BJ1396">
        <v>37429</v>
      </c>
      <c r="BK1396">
        <v>37421</v>
      </c>
      <c r="BL1396">
        <v>-22</v>
      </c>
      <c r="BM1396">
        <v>14648</v>
      </c>
      <c r="BN1396">
        <v>14467</v>
      </c>
      <c r="BO1396">
        <v>14184</v>
      </c>
      <c r="BP1396">
        <v>13998</v>
      </c>
      <c r="BQ1396">
        <v>13806</v>
      </c>
      <c r="BR1396">
        <v>13553</v>
      </c>
      <c r="BS1396">
        <v>13466</v>
      </c>
      <c r="BT1396">
        <v>13393</v>
      </c>
      <c r="BU1396">
        <v>13341</v>
      </c>
      <c r="BV1396">
        <v>13253</v>
      </c>
      <c r="BW1396">
        <v>13429</v>
      </c>
      <c r="BX1396">
        <v>13411</v>
      </c>
      <c r="BY1396">
        <v>13304</v>
      </c>
      <c r="BZ1396">
        <v>13247</v>
      </c>
      <c r="CA1396">
        <v>7.2999999999999995E-2</v>
      </c>
      <c r="CB1396">
        <v>8.8999999999999996E-2</v>
      </c>
      <c r="CC1396">
        <v>0.13600000000000001</v>
      </c>
      <c r="CD1396">
        <v>3.5999999999999997E-2</v>
      </c>
      <c r="CE1396">
        <v>0.94599999999999995</v>
      </c>
      <c r="CF1396">
        <v>-5.8000000000000003E-2</v>
      </c>
      <c r="CG1396">
        <v>-1.2E-2</v>
      </c>
      <c r="CH1396">
        <v>22.1761327</v>
      </c>
      <c r="CI1396">
        <v>2</v>
      </c>
      <c r="CJ1396">
        <v>3</v>
      </c>
      <c r="CK1396">
        <v>37</v>
      </c>
      <c r="CL1396">
        <v>87</v>
      </c>
      <c r="CM1396">
        <v>0</v>
      </c>
      <c r="CN1396">
        <v>0</v>
      </c>
      <c r="CO1396">
        <v>1812</v>
      </c>
      <c r="CP1396">
        <v>4.8000000000000001E-2</v>
      </c>
      <c r="CQ1396">
        <v>19731</v>
      </c>
      <c r="CR1396">
        <v>18595</v>
      </c>
      <c r="CS1396">
        <v>1005</v>
      </c>
      <c r="CT1396">
        <v>993</v>
      </c>
      <c r="CU1396">
        <v>75474</v>
      </c>
      <c r="CV1396">
        <v>0.85099999999999998</v>
      </c>
      <c r="CW1396">
        <v>8.3000000000000004E-2</v>
      </c>
      <c r="CX1396">
        <v>0.03</v>
      </c>
      <c r="CY1396">
        <v>1E-3</v>
      </c>
      <c r="CZ1396">
        <v>4.0000000000000001E-3</v>
      </c>
      <c r="DA1396">
        <v>0.03</v>
      </c>
      <c r="DB1396">
        <v>4.5999999999999999E-2</v>
      </c>
      <c r="DC1396">
        <v>0.30299999999999999</v>
      </c>
      <c r="DD1396">
        <v>0.34</v>
      </c>
      <c r="DE1396">
        <v>0.28399999999999997</v>
      </c>
      <c r="DF1396">
        <v>91.973369381675596</v>
      </c>
      <c r="DG1396">
        <v>0.56934306569343096</v>
      </c>
      <c r="DH1396">
        <v>0.31890000000000002</v>
      </c>
      <c r="DI1396">
        <v>0.33040000000000003</v>
      </c>
      <c r="DJ1396">
        <v>60.8</v>
      </c>
      <c r="DK1396">
        <v>3.05</v>
      </c>
      <c r="DL1396">
        <v>4.3</v>
      </c>
      <c r="DM1396">
        <v>40.983606557377101</v>
      </c>
      <c r="DN1396">
        <v>264.92</v>
      </c>
      <c r="DO1396">
        <v>369.87</v>
      </c>
      <c r="DP1396">
        <v>39.615733051487197</v>
      </c>
      <c r="DQ1396">
        <v>1101.3754800491699</v>
      </c>
      <c r="DR1396">
        <v>1930.9811280859401</v>
      </c>
      <c r="DS1396">
        <v>75.324506770364394</v>
      </c>
      <c r="DT1396">
        <v>440489000</v>
      </c>
      <c r="DU1396">
        <v>11778.41</v>
      </c>
    </row>
    <row r="1397" spans="1:125" x14ac:dyDescent="0.3">
      <c r="A1397">
        <v>27149</v>
      </c>
      <c r="B1397" t="s">
        <v>1755</v>
      </c>
      <c r="C1397" t="s">
        <v>1672</v>
      </c>
      <c r="D1397" t="s">
        <v>1673</v>
      </c>
      <c r="E1397" t="s">
        <v>858</v>
      </c>
      <c r="F1397" t="s">
        <v>125</v>
      </c>
      <c r="I1397">
        <v>5398</v>
      </c>
      <c r="J1397">
        <v>2116</v>
      </c>
      <c r="K1397">
        <v>2799</v>
      </c>
      <c r="L1397">
        <v>5085</v>
      </c>
      <c r="M1397">
        <v>1922</v>
      </c>
      <c r="N1397">
        <v>3044</v>
      </c>
      <c r="O1397">
        <v>5139</v>
      </c>
      <c r="P1397">
        <v>1827</v>
      </c>
      <c r="Q1397">
        <v>3213</v>
      </c>
      <c r="R1397" t="s">
        <v>3732</v>
      </c>
      <c r="S1397" t="s">
        <v>121</v>
      </c>
      <c r="T1397" t="s">
        <v>121</v>
      </c>
      <c r="U1397" t="str">
        <f t="shared" si="144"/>
        <v>Trump</v>
      </c>
      <c r="V1397" s="2">
        <f t="shared" si="143"/>
        <v>1.0106194690265486</v>
      </c>
      <c r="W1397">
        <v>0.48514000000000002</v>
      </c>
      <c r="X1397">
        <v>0.39200000000000002</v>
      </c>
      <c r="Y1397">
        <v>0.37796999999999997</v>
      </c>
      <c r="Z1397">
        <f t="shared" si="145"/>
        <v>0.35551663747810858</v>
      </c>
      <c r="AA1397">
        <v>0.48938428874734607</v>
      </c>
      <c r="AB1397">
        <v>0.51853000000000005</v>
      </c>
      <c r="AC1397">
        <v>0.59862000000000004</v>
      </c>
      <c r="AD1397">
        <f t="shared" si="146"/>
        <v>0.62521891418563924</v>
      </c>
      <c r="AE1397">
        <v>0.4</v>
      </c>
      <c r="AF1397">
        <v>12.7</v>
      </c>
      <c r="AG1397">
        <v>22.1</v>
      </c>
      <c r="AH1397" s="3">
        <f t="shared" si="148"/>
        <v>26.970227670753065</v>
      </c>
      <c r="AI1397">
        <v>-22.065000000000001</v>
      </c>
      <c r="AJ1397">
        <v>1</v>
      </c>
      <c r="AK1397">
        <v>1</v>
      </c>
      <c r="AL1397">
        <v>2</v>
      </c>
      <c r="AM1397">
        <v>1</v>
      </c>
      <c r="AN1397">
        <v>1</v>
      </c>
      <c r="AO1397">
        <v>1</v>
      </c>
      <c r="AP1397">
        <f t="shared" si="147"/>
        <v>1</v>
      </c>
      <c r="AQ1397">
        <v>0</v>
      </c>
      <c r="AS1397">
        <v>0</v>
      </c>
      <c r="AV1397">
        <v>0</v>
      </c>
      <c r="AW1397">
        <v>0</v>
      </c>
      <c r="AX1397">
        <v>9705</v>
      </c>
      <c r="AY1397">
        <v>9708</v>
      </c>
      <c r="AZ1397">
        <v>9733</v>
      </c>
      <c r="BA1397">
        <v>9747</v>
      </c>
      <c r="BB1397">
        <v>9852</v>
      </c>
      <c r="BC1397">
        <v>9874</v>
      </c>
      <c r="BD1397">
        <v>9810</v>
      </c>
      <c r="BE1397">
        <v>9706</v>
      </c>
      <c r="BF1397">
        <v>9752</v>
      </c>
      <c r="BG1397">
        <v>9805</v>
      </c>
      <c r="BH1397">
        <v>9666</v>
      </c>
      <c r="BI1397">
        <v>9689</v>
      </c>
      <c r="BJ1397">
        <v>9615</v>
      </c>
      <c r="BK1397">
        <v>9728</v>
      </c>
      <c r="BL1397">
        <v>-8</v>
      </c>
      <c r="BM1397">
        <v>3092</v>
      </c>
      <c r="BN1397">
        <v>3055</v>
      </c>
      <c r="BO1397">
        <v>3014</v>
      </c>
      <c r="BP1397">
        <v>3009</v>
      </c>
      <c r="BQ1397">
        <v>3022</v>
      </c>
      <c r="BR1397">
        <v>3006</v>
      </c>
      <c r="BS1397">
        <v>2971</v>
      </c>
      <c r="BT1397">
        <v>2945</v>
      </c>
      <c r="BU1397">
        <v>2996</v>
      </c>
      <c r="BV1397">
        <v>3032</v>
      </c>
      <c r="BW1397">
        <v>3109</v>
      </c>
      <c r="BX1397">
        <v>3140</v>
      </c>
      <c r="BY1397">
        <v>3121</v>
      </c>
      <c r="BZ1397">
        <v>3201</v>
      </c>
      <c r="CA1397">
        <v>6.4000000000000001E-2</v>
      </c>
      <c r="CB1397">
        <v>0.107</v>
      </c>
      <c r="CC1397">
        <v>0.17299999999999999</v>
      </c>
      <c r="CD1397">
        <v>5.1999999999999998E-2</v>
      </c>
      <c r="CE1397">
        <v>0.82699999999999996</v>
      </c>
      <c r="CF1397">
        <v>-0.11899999999999999</v>
      </c>
      <c r="CG1397">
        <v>4.9000000000000002E-2</v>
      </c>
      <c r="CH1397">
        <v>30.663688499999999</v>
      </c>
      <c r="CI1397">
        <v>2</v>
      </c>
      <c r="CJ1397">
        <v>4</v>
      </c>
      <c r="CK1397">
        <v>49</v>
      </c>
      <c r="CL1397">
        <v>87</v>
      </c>
      <c r="CM1397">
        <v>0</v>
      </c>
      <c r="CN1397">
        <v>0</v>
      </c>
      <c r="CO1397">
        <v>0</v>
      </c>
      <c r="CP1397">
        <v>0</v>
      </c>
      <c r="CQ1397">
        <v>4445</v>
      </c>
      <c r="CR1397">
        <v>3916</v>
      </c>
      <c r="CS1397">
        <v>307</v>
      </c>
      <c r="CT1397">
        <v>322</v>
      </c>
      <c r="CU1397">
        <v>69171</v>
      </c>
      <c r="CV1397">
        <v>0.85399999999999998</v>
      </c>
      <c r="CW1397">
        <v>7.9000000000000001E-2</v>
      </c>
      <c r="CX1397">
        <v>1.6E-2</v>
      </c>
      <c r="CY1397">
        <v>1.4999999999999999E-2</v>
      </c>
      <c r="CZ1397">
        <v>1.4E-2</v>
      </c>
      <c r="DA1397">
        <v>2.1999999999999999E-2</v>
      </c>
      <c r="DB1397">
        <v>4.8000000000000001E-2</v>
      </c>
      <c r="DC1397">
        <v>0.307</v>
      </c>
      <c r="DD1397">
        <v>0.34300000000000003</v>
      </c>
      <c r="DE1397">
        <v>0.28599999999999998</v>
      </c>
      <c r="DF1397">
        <v>88.699950015087296</v>
      </c>
      <c r="DG1397">
        <v>0.375</v>
      </c>
      <c r="DH1397">
        <v>0.25540000000000002</v>
      </c>
      <c r="DI1397">
        <v>0.34110000000000001</v>
      </c>
      <c r="DJ1397">
        <v>28</v>
      </c>
      <c r="DK1397">
        <v>3.04</v>
      </c>
      <c r="DL1397">
        <v>4.18</v>
      </c>
      <c r="DM1397">
        <v>37.5</v>
      </c>
      <c r="DN1397">
        <v>297.62</v>
      </c>
      <c r="DO1397">
        <v>376.46</v>
      </c>
      <c r="DP1397">
        <v>26.490155231503199</v>
      </c>
      <c r="DQ1397">
        <v>863.71485510755099</v>
      </c>
      <c r="DR1397">
        <v>1252.71686330485</v>
      </c>
      <c r="DS1397">
        <v>45.038244496658599</v>
      </c>
      <c r="DT1397">
        <v>110301000</v>
      </c>
      <c r="DU1397">
        <v>11445.57</v>
      </c>
    </row>
    <row r="1398" spans="1:125" x14ac:dyDescent="0.3">
      <c r="A1398">
        <v>27151</v>
      </c>
      <c r="B1398" t="s">
        <v>1756</v>
      </c>
      <c r="C1398" t="s">
        <v>1672</v>
      </c>
      <c r="D1398" t="s">
        <v>1673</v>
      </c>
      <c r="E1398" t="s">
        <v>858</v>
      </c>
      <c r="F1398" t="s">
        <v>125</v>
      </c>
      <c r="I1398">
        <v>4994</v>
      </c>
      <c r="J1398">
        <v>1686</v>
      </c>
      <c r="K1398">
        <v>2963</v>
      </c>
      <c r="L1398">
        <v>5193</v>
      </c>
      <c r="M1398">
        <v>1784</v>
      </c>
      <c r="N1398">
        <v>3316</v>
      </c>
      <c r="O1398">
        <v>5054</v>
      </c>
      <c r="P1398">
        <v>1618</v>
      </c>
      <c r="Q1398">
        <v>3340</v>
      </c>
      <c r="R1398" t="s">
        <v>3731</v>
      </c>
      <c r="S1398" t="s">
        <v>121</v>
      </c>
      <c r="T1398" t="s">
        <v>121</v>
      </c>
      <c r="U1398" t="str">
        <f t="shared" si="144"/>
        <v>Trump</v>
      </c>
      <c r="V1398" s="2">
        <f t="shared" si="143"/>
        <v>0.97323319853649148</v>
      </c>
      <c r="W1398">
        <v>0.53741000000000005</v>
      </c>
      <c r="X1398">
        <v>0.33761000000000002</v>
      </c>
      <c r="Y1398">
        <v>0.34354000000000001</v>
      </c>
      <c r="Z1398">
        <f t="shared" si="145"/>
        <v>0.32014246141669966</v>
      </c>
      <c r="AA1398">
        <v>0.43914827114670835</v>
      </c>
      <c r="AB1398">
        <v>0.59331</v>
      </c>
      <c r="AC1398">
        <v>0.63854999999999995</v>
      </c>
      <c r="AD1398">
        <f t="shared" si="146"/>
        <v>0.66086268302334783</v>
      </c>
      <c r="AE1398">
        <v>9.8000000000000007</v>
      </c>
      <c r="AF1398">
        <v>25.6</v>
      </c>
      <c r="AG1398">
        <v>29.5</v>
      </c>
      <c r="AH1398" s="3">
        <f t="shared" si="148"/>
        <v>34.072022160664815</v>
      </c>
      <c r="AI1398">
        <v>-29.501000000000001</v>
      </c>
      <c r="AJ1398">
        <v>2</v>
      </c>
      <c r="AK1398">
        <v>2</v>
      </c>
      <c r="AL1398">
        <v>2</v>
      </c>
      <c r="AM1398">
        <v>2</v>
      </c>
      <c r="AN1398">
        <v>1</v>
      </c>
      <c r="AO1398">
        <v>1</v>
      </c>
      <c r="AP1398">
        <f t="shared" si="147"/>
        <v>1</v>
      </c>
      <c r="AQ1398">
        <v>1</v>
      </c>
      <c r="AR1398">
        <v>15.416</v>
      </c>
      <c r="AS1398">
        <v>0</v>
      </c>
      <c r="AU1398">
        <v>0</v>
      </c>
      <c r="AV1398">
        <v>0</v>
      </c>
      <c r="AW1398">
        <v>0</v>
      </c>
      <c r="AX1398">
        <v>9754</v>
      </c>
      <c r="AY1398">
        <v>9676</v>
      </c>
      <c r="AZ1398">
        <v>9632</v>
      </c>
      <c r="BA1398">
        <v>9552</v>
      </c>
      <c r="BB1398">
        <v>9486</v>
      </c>
      <c r="BC1398">
        <v>9376</v>
      </c>
      <c r="BD1398">
        <v>9442</v>
      </c>
      <c r="BE1398">
        <v>9387</v>
      </c>
      <c r="BF1398">
        <v>9323</v>
      </c>
      <c r="BG1398">
        <v>9266</v>
      </c>
      <c r="BH1398">
        <v>9800</v>
      </c>
      <c r="BI1398">
        <v>9782</v>
      </c>
      <c r="BJ1398">
        <v>9771</v>
      </c>
      <c r="BK1398">
        <v>9719</v>
      </c>
      <c r="BL1398">
        <v>-30</v>
      </c>
      <c r="BM1398">
        <v>3611</v>
      </c>
      <c r="BN1398">
        <v>3502</v>
      </c>
      <c r="BO1398">
        <v>3438</v>
      </c>
      <c r="BP1398">
        <v>3373</v>
      </c>
      <c r="BQ1398">
        <v>3305</v>
      </c>
      <c r="BR1398">
        <v>3219</v>
      </c>
      <c r="BS1398">
        <v>3236</v>
      </c>
      <c r="BT1398">
        <v>3199</v>
      </c>
      <c r="BU1398">
        <v>3148</v>
      </c>
      <c r="BV1398">
        <v>3072</v>
      </c>
      <c r="BW1398">
        <v>3253</v>
      </c>
      <c r="BX1398">
        <v>3249</v>
      </c>
      <c r="BY1398">
        <v>3240</v>
      </c>
      <c r="BZ1398">
        <v>3178</v>
      </c>
      <c r="CA1398">
        <v>6.9000000000000006E-2</v>
      </c>
      <c r="CB1398">
        <v>9.5000000000000001E-2</v>
      </c>
      <c r="CC1398">
        <v>0.17899999999999999</v>
      </c>
      <c r="CD1398">
        <v>8.1000000000000003E-2</v>
      </c>
      <c r="CE1398">
        <v>0.69199999999999995</v>
      </c>
      <c r="CF1398">
        <v>2.9000000000000001E-2</v>
      </c>
      <c r="CG1398">
        <v>1.2999999999999999E-2</v>
      </c>
      <c r="CH1398">
        <v>34.843650199999999</v>
      </c>
      <c r="CI1398">
        <v>2</v>
      </c>
      <c r="CJ1398">
        <v>4</v>
      </c>
      <c r="CK1398">
        <v>54</v>
      </c>
      <c r="CL1398">
        <v>87</v>
      </c>
      <c r="CM1398">
        <v>0</v>
      </c>
      <c r="CN1398">
        <v>0</v>
      </c>
      <c r="CO1398">
        <v>0</v>
      </c>
      <c r="CP1398">
        <v>0</v>
      </c>
      <c r="CQ1398">
        <v>2986</v>
      </c>
      <c r="CR1398">
        <v>3074</v>
      </c>
      <c r="CS1398">
        <v>299</v>
      </c>
      <c r="CT1398">
        <v>303</v>
      </c>
      <c r="CU1398">
        <v>67166</v>
      </c>
      <c r="CV1398">
        <v>0.88100000000000001</v>
      </c>
      <c r="CW1398">
        <v>5.7000000000000002E-2</v>
      </c>
      <c r="CX1398">
        <v>8.9999999999999993E-3</v>
      </c>
      <c r="CY1398">
        <v>4.0000000000000001E-3</v>
      </c>
      <c r="CZ1398">
        <v>8.0000000000000002E-3</v>
      </c>
      <c r="DA1398">
        <v>4.1000000000000002E-2</v>
      </c>
      <c r="DB1398">
        <v>0.03</v>
      </c>
      <c r="DC1398">
        <v>0.32300000000000001</v>
      </c>
      <c r="DD1398">
        <v>0.379</v>
      </c>
      <c r="DE1398">
        <v>0.22900000000000001</v>
      </c>
      <c r="DF1398">
        <v>86.502594459864198</v>
      </c>
      <c r="DG1398">
        <v>0.47482014388489202</v>
      </c>
      <c r="DH1398">
        <v>0.32390000000000002</v>
      </c>
      <c r="DI1398">
        <v>0.29880000000000001</v>
      </c>
      <c r="DJ1398">
        <v>63.8</v>
      </c>
      <c r="DK1398">
        <v>3.02</v>
      </c>
      <c r="DL1398">
        <v>4.0999999999999996</v>
      </c>
      <c r="DM1398">
        <v>35.761589403973502</v>
      </c>
      <c r="DN1398">
        <v>225.48</v>
      </c>
      <c r="DO1398">
        <v>283.51</v>
      </c>
      <c r="DP1398">
        <v>25.736207202412601</v>
      </c>
      <c r="DQ1398">
        <v>665.65594773337705</v>
      </c>
      <c r="DR1398">
        <v>1153.23935246216</v>
      </c>
      <c r="DS1398">
        <v>73.248561270886498</v>
      </c>
      <c r="DT1398">
        <v>143501000</v>
      </c>
      <c r="DU1398">
        <v>14710.51</v>
      </c>
    </row>
    <row r="1399" spans="1:125" x14ac:dyDescent="0.3">
      <c r="A1399">
        <v>27153</v>
      </c>
      <c r="B1399" t="s">
        <v>1757</v>
      </c>
      <c r="C1399" t="s">
        <v>1672</v>
      </c>
      <c r="D1399" t="s">
        <v>1673</v>
      </c>
      <c r="E1399" t="s">
        <v>858</v>
      </c>
      <c r="F1399" t="s">
        <v>125</v>
      </c>
      <c r="I1399">
        <v>11993</v>
      </c>
      <c r="J1399">
        <v>2783</v>
      </c>
      <c r="K1399">
        <v>8485</v>
      </c>
      <c r="L1399">
        <v>13257</v>
      </c>
      <c r="M1399">
        <v>3286</v>
      </c>
      <c r="N1399">
        <v>9753</v>
      </c>
      <c r="O1399">
        <v>13718</v>
      </c>
      <c r="P1399">
        <v>3072</v>
      </c>
      <c r="Q1399">
        <v>10392</v>
      </c>
      <c r="R1399" t="s">
        <v>3732</v>
      </c>
      <c r="S1399" t="s">
        <v>121</v>
      </c>
      <c r="T1399" t="s">
        <v>121</v>
      </c>
      <c r="U1399" t="str">
        <f t="shared" si="144"/>
        <v>Trump</v>
      </c>
      <c r="V1399" s="2">
        <f t="shared" si="143"/>
        <v>1.0347740816172588</v>
      </c>
      <c r="W1399">
        <v>0.40828999999999999</v>
      </c>
      <c r="X1399">
        <v>0.23205000000000001</v>
      </c>
      <c r="Y1399">
        <v>0.24787000000000001</v>
      </c>
      <c r="Z1399">
        <f t="shared" si="145"/>
        <v>0.22393934975944016</v>
      </c>
      <c r="AA1399">
        <v>0.5692620520206727</v>
      </c>
      <c r="AB1399">
        <v>0.70750000000000002</v>
      </c>
      <c r="AC1399">
        <v>0.73568999999999996</v>
      </c>
      <c r="AD1399">
        <f t="shared" si="146"/>
        <v>0.75754483160810615</v>
      </c>
      <c r="AE1399">
        <v>16.100000000000001</v>
      </c>
      <c r="AF1399">
        <v>47.5</v>
      </c>
      <c r="AG1399">
        <v>48.8</v>
      </c>
      <c r="AH1399" s="3">
        <f t="shared" si="148"/>
        <v>53.360548184866595</v>
      </c>
      <c r="AI1399">
        <v>-48.781999999999996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f t="shared" si="147"/>
        <v>1</v>
      </c>
      <c r="AQ1399">
        <v>0</v>
      </c>
      <c r="AS1399">
        <v>0</v>
      </c>
      <c r="AU1399">
        <v>5.0999999999999997E-2</v>
      </c>
      <c r="AV1399">
        <v>0</v>
      </c>
      <c r="AW1399">
        <v>0</v>
      </c>
      <c r="AX1399">
        <v>24898</v>
      </c>
      <c r="AY1399">
        <v>24890</v>
      </c>
      <c r="AZ1399">
        <v>24653</v>
      </c>
      <c r="BA1399">
        <v>24488</v>
      </c>
      <c r="BB1399">
        <v>24350</v>
      </c>
      <c r="BC1399">
        <v>24328</v>
      </c>
      <c r="BD1399">
        <v>24381</v>
      </c>
      <c r="BE1399">
        <v>24526</v>
      </c>
      <c r="BF1399">
        <v>24570</v>
      </c>
      <c r="BG1399">
        <v>24664</v>
      </c>
      <c r="BH1399">
        <v>25294</v>
      </c>
      <c r="BI1399">
        <v>25288</v>
      </c>
      <c r="BJ1399">
        <v>25533</v>
      </c>
      <c r="BK1399">
        <v>25667</v>
      </c>
      <c r="BL1399">
        <v>28</v>
      </c>
      <c r="BM1399">
        <v>9089</v>
      </c>
      <c r="BN1399">
        <v>8941</v>
      </c>
      <c r="BO1399">
        <v>8670</v>
      </c>
      <c r="BP1399">
        <v>8410</v>
      </c>
      <c r="BQ1399">
        <v>8185</v>
      </c>
      <c r="BR1399">
        <v>8042</v>
      </c>
      <c r="BS1399">
        <v>7959</v>
      </c>
      <c r="BT1399">
        <v>7885</v>
      </c>
      <c r="BU1399">
        <v>7783</v>
      </c>
      <c r="BV1399">
        <v>7706</v>
      </c>
      <c r="BW1399">
        <v>7854</v>
      </c>
      <c r="BX1399">
        <v>7823</v>
      </c>
      <c r="BY1399">
        <v>7869</v>
      </c>
      <c r="BZ1399">
        <v>7883</v>
      </c>
      <c r="CA1399">
        <v>0.11</v>
      </c>
      <c r="CB1399">
        <v>0.10100000000000001</v>
      </c>
      <c r="CC1399">
        <v>0.20499999999999999</v>
      </c>
      <c r="CD1399">
        <v>6.2E-2</v>
      </c>
      <c r="CE1399">
        <v>0.75</v>
      </c>
      <c r="CF1399">
        <v>2.4E-2</v>
      </c>
      <c r="CG1399">
        <v>2.7E-2</v>
      </c>
      <c r="CH1399">
        <v>42.246330499999999</v>
      </c>
      <c r="CI1399">
        <v>3</v>
      </c>
      <c r="CJ1399">
        <v>5</v>
      </c>
      <c r="CK1399">
        <v>64</v>
      </c>
      <c r="CL1399">
        <v>87</v>
      </c>
      <c r="CM1399">
        <v>2752</v>
      </c>
      <c r="CN1399">
        <v>0.11600000000000001</v>
      </c>
      <c r="CO1399">
        <v>2666</v>
      </c>
      <c r="CP1399">
        <v>0.113</v>
      </c>
      <c r="CQ1399">
        <v>5905</v>
      </c>
      <c r="CR1399">
        <v>6045</v>
      </c>
      <c r="CS1399">
        <v>562</v>
      </c>
      <c r="CT1399">
        <v>577</v>
      </c>
      <c r="CU1399">
        <v>66300</v>
      </c>
      <c r="CV1399">
        <v>0.877</v>
      </c>
      <c r="CW1399">
        <v>7.3999999999999996E-2</v>
      </c>
      <c r="CX1399">
        <v>4.0000000000000001E-3</v>
      </c>
      <c r="CY1399">
        <v>2E-3</v>
      </c>
      <c r="CZ1399">
        <v>7.0000000000000001E-3</v>
      </c>
      <c r="DA1399">
        <v>3.4000000000000002E-2</v>
      </c>
      <c r="DB1399">
        <v>0.04</v>
      </c>
      <c r="DC1399">
        <v>0.40600000000000003</v>
      </c>
      <c r="DD1399">
        <v>0.33500000000000002</v>
      </c>
      <c r="DE1399">
        <v>0.14799999999999999</v>
      </c>
      <c r="DF1399">
        <v>87.539079048400097</v>
      </c>
      <c r="DG1399">
        <v>0.33121019108280197</v>
      </c>
      <c r="DH1399">
        <v>0.38179999999999997</v>
      </c>
      <c r="DI1399">
        <v>0.29110000000000003</v>
      </c>
      <c r="DJ1399">
        <v>88.7</v>
      </c>
      <c r="DK1399">
        <v>3.76</v>
      </c>
      <c r="DL1399">
        <v>4.18</v>
      </c>
      <c r="DM1399">
        <v>11.1702127659574</v>
      </c>
      <c r="DN1399">
        <v>191.81</v>
      </c>
      <c r="DO1399">
        <v>270.11</v>
      </c>
      <c r="DP1399">
        <v>40.821646420937398</v>
      </c>
      <c r="DQ1399">
        <v>928.33182163886499</v>
      </c>
      <c r="DR1399">
        <v>1640.6771431806101</v>
      </c>
      <c r="DS1399">
        <v>76.733911833828998</v>
      </c>
      <c r="DT1399">
        <v>364696000</v>
      </c>
      <c r="DU1399">
        <v>14280.52</v>
      </c>
    </row>
    <row r="1400" spans="1:125" x14ac:dyDescent="0.3">
      <c r="A1400">
        <v>27155</v>
      </c>
      <c r="B1400" t="s">
        <v>1758</v>
      </c>
      <c r="C1400" t="s">
        <v>1672</v>
      </c>
      <c r="D1400" t="s">
        <v>1673</v>
      </c>
      <c r="E1400" t="s">
        <v>858</v>
      </c>
      <c r="F1400" t="s">
        <v>125</v>
      </c>
      <c r="I1400">
        <v>1798</v>
      </c>
      <c r="J1400">
        <v>630</v>
      </c>
      <c r="K1400">
        <v>1049</v>
      </c>
      <c r="L1400">
        <v>1864</v>
      </c>
      <c r="M1400">
        <v>661</v>
      </c>
      <c r="N1400">
        <v>1172</v>
      </c>
      <c r="O1400">
        <v>1802</v>
      </c>
      <c r="P1400">
        <v>597</v>
      </c>
      <c r="Q1400">
        <v>1165</v>
      </c>
      <c r="R1400" t="s">
        <v>3731</v>
      </c>
      <c r="S1400" t="s">
        <v>121</v>
      </c>
      <c r="T1400" t="s">
        <v>121</v>
      </c>
      <c r="U1400" t="str">
        <f t="shared" si="144"/>
        <v>Trump</v>
      </c>
      <c r="V1400" s="2">
        <f t="shared" si="143"/>
        <v>0.96673819742489275</v>
      </c>
      <c r="W1400">
        <v>0.51056000000000001</v>
      </c>
      <c r="X1400">
        <v>0.35038999999999998</v>
      </c>
      <c r="Y1400">
        <v>0.35460999999999998</v>
      </c>
      <c r="Z1400">
        <f t="shared" si="145"/>
        <v>0.33129855715871254</v>
      </c>
      <c r="AA1400">
        <v>0.46616134271792098</v>
      </c>
      <c r="AB1400">
        <v>0.58343</v>
      </c>
      <c r="AC1400">
        <v>0.62875999999999999</v>
      </c>
      <c r="AD1400">
        <f t="shared" si="146"/>
        <v>0.64650388457269703</v>
      </c>
      <c r="AE1400">
        <v>4.4000000000000004</v>
      </c>
      <c r="AF1400">
        <v>23.3</v>
      </c>
      <c r="AG1400">
        <v>27.4</v>
      </c>
      <c r="AH1400" s="3">
        <f t="shared" si="148"/>
        <v>31.520532741398448</v>
      </c>
      <c r="AI1400">
        <v>-27.414999999999999</v>
      </c>
      <c r="AJ1400">
        <v>1</v>
      </c>
      <c r="AK1400">
        <v>1</v>
      </c>
      <c r="AL1400">
        <v>2</v>
      </c>
      <c r="AM1400">
        <v>2</v>
      </c>
      <c r="AN1400">
        <v>1</v>
      </c>
      <c r="AO1400">
        <v>1</v>
      </c>
      <c r="AP1400">
        <f t="shared" si="147"/>
        <v>1</v>
      </c>
      <c r="AQ1400">
        <v>1</v>
      </c>
      <c r="AR1400">
        <v>11.727</v>
      </c>
      <c r="AS1400">
        <v>0</v>
      </c>
      <c r="AV1400">
        <v>0</v>
      </c>
      <c r="AW1400">
        <v>0</v>
      </c>
      <c r="AX1400">
        <v>3534</v>
      </c>
      <c r="AY1400">
        <v>3489</v>
      </c>
      <c r="AZ1400">
        <v>3404</v>
      </c>
      <c r="BA1400">
        <v>3402</v>
      </c>
      <c r="BB1400">
        <v>3379</v>
      </c>
      <c r="BC1400">
        <v>3373</v>
      </c>
      <c r="BD1400">
        <v>3330</v>
      </c>
      <c r="BE1400">
        <v>3304</v>
      </c>
      <c r="BF1400">
        <v>3291</v>
      </c>
      <c r="BG1400">
        <v>3259</v>
      </c>
      <c r="BH1400">
        <v>3354</v>
      </c>
      <c r="BI1400">
        <v>3272</v>
      </c>
      <c r="BJ1400">
        <v>3242</v>
      </c>
      <c r="BK1400">
        <v>3136</v>
      </c>
      <c r="BL1400">
        <v>-3</v>
      </c>
      <c r="BM1400">
        <v>1172</v>
      </c>
      <c r="BN1400">
        <v>1160</v>
      </c>
      <c r="BO1400">
        <v>1106</v>
      </c>
      <c r="BP1400">
        <v>1080</v>
      </c>
      <c r="BQ1400">
        <v>1065</v>
      </c>
      <c r="BR1400">
        <v>1058</v>
      </c>
      <c r="BS1400">
        <v>1034</v>
      </c>
      <c r="BT1400">
        <v>1018</v>
      </c>
      <c r="BU1400">
        <v>1004</v>
      </c>
      <c r="BV1400">
        <v>1011</v>
      </c>
      <c r="BW1400">
        <v>1041</v>
      </c>
      <c r="BX1400">
        <v>1000</v>
      </c>
      <c r="BY1400">
        <v>1004</v>
      </c>
      <c r="BZ1400">
        <v>990</v>
      </c>
      <c r="CA1400">
        <v>6.2E-2</v>
      </c>
      <c r="CB1400">
        <v>0.13700000000000001</v>
      </c>
      <c r="CC1400">
        <v>0.19400000000000001</v>
      </c>
      <c r="CD1400">
        <v>0.112</v>
      </c>
      <c r="CE1400">
        <v>0.753</v>
      </c>
      <c r="CF1400">
        <v>-4.9000000000000002E-2</v>
      </c>
      <c r="CG1400">
        <v>-8.0000000000000002E-3</v>
      </c>
      <c r="CH1400">
        <v>48.4365028</v>
      </c>
      <c r="CI1400">
        <v>3</v>
      </c>
      <c r="CJ1400">
        <v>5</v>
      </c>
      <c r="CK1400">
        <v>74</v>
      </c>
      <c r="CL1400">
        <v>87</v>
      </c>
      <c r="CM1400">
        <v>981</v>
      </c>
      <c r="CN1400">
        <v>0.34599999999999997</v>
      </c>
      <c r="CO1400">
        <v>0</v>
      </c>
      <c r="CP1400">
        <v>0</v>
      </c>
      <c r="CQ1400">
        <v>781</v>
      </c>
      <c r="CR1400">
        <v>743</v>
      </c>
      <c r="CS1400">
        <v>120</v>
      </c>
      <c r="CT1400">
        <v>119</v>
      </c>
      <c r="CU1400">
        <v>63913</v>
      </c>
      <c r="CV1400">
        <v>0.86199999999999999</v>
      </c>
      <c r="CW1400">
        <v>4.3999999999999997E-2</v>
      </c>
      <c r="CX1400">
        <v>6.0000000000000001E-3</v>
      </c>
      <c r="CY1400">
        <v>5.5E-2</v>
      </c>
      <c r="CZ1400">
        <v>0</v>
      </c>
      <c r="DA1400">
        <v>3.3000000000000002E-2</v>
      </c>
      <c r="DB1400">
        <v>0.02</v>
      </c>
      <c r="DC1400">
        <v>0.36799999999999999</v>
      </c>
      <c r="DD1400">
        <v>0.40899999999999997</v>
      </c>
      <c r="DE1400">
        <v>0.16200000000000001</v>
      </c>
      <c r="DF1400">
        <v>86.900182671822094</v>
      </c>
      <c r="DG1400">
        <v>0.33546325878594202</v>
      </c>
      <c r="DH1400">
        <v>0.25509999999999999</v>
      </c>
      <c r="DI1400">
        <v>0.35880000000000001</v>
      </c>
      <c r="DJ1400">
        <v>27.8</v>
      </c>
      <c r="DK1400">
        <v>3.19</v>
      </c>
      <c r="DL1400">
        <v>4.18</v>
      </c>
      <c r="DM1400">
        <v>31.034482758620701</v>
      </c>
      <c r="DN1400">
        <v>151.09</v>
      </c>
      <c r="DQ1400">
        <v>567.24095199095802</v>
      </c>
      <c r="DR1400">
        <v>787.00602498949002</v>
      </c>
      <c r="DS1400">
        <v>38.742808012570102</v>
      </c>
      <c r="DT1400">
        <v>59415000</v>
      </c>
      <c r="DU1400">
        <v>18141.98</v>
      </c>
    </row>
    <row r="1401" spans="1:125" x14ac:dyDescent="0.3">
      <c r="A1401">
        <v>27157</v>
      </c>
      <c r="B1401" t="s">
        <v>1759</v>
      </c>
      <c r="C1401" t="s">
        <v>1672</v>
      </c>
      <c r="D1401" t="s">
        <v>1673</v>
      </c>
      <c r="E1401" t="s">
        <v>858</v>
      </c>
      <c r="F1401" t="s">
        <v>125</v>
      </c>
      <c r="I1401">
        <v>11832</v>
      </c>
      <c r="J1401">
        <v>3866</v>
      </c>
      <c r="K1401">
        <v>6989</v>
      </c>
      <c r="L1401">
        <v>13123</v>
      </c>
      <c r="M1401">
        <v>4696</v>
      </c>
      <c r="N1401">
        <v>8153</v>
      </c>
      <c r="O1401">
        <v>13509</v>
      </c>
      <c r="P1401">
        <v>4721</v>
      </c>
      <c r="Q1401">
        <v>8523</v>
      </c>
      <c r="R1401" t="s">
        <v>3732</v>
      </c>
      <c r="S1401" t="s">
        <v>121</v>
      </c>
      <c r="T1401" t="s">
        <v>121</v>
      </c>
      <c r="U1401" t="str">
        <f t="shared" si="144"/>
        <v>Trump</v>
      </c>
      <c r="V1401" s="2">
        <f t="shared" si="143"/>
        <v>1.0294140059437629</v>
      </c>
      <c r="W1401">
        <v>0.46034000000000003</v>
      </c>
      <c r="X1401">
        <v>0.32673999999999997</v>
      </c>
      <c r="Y1401">
        <v>0.35785</v>
      </c>
      <c r="Z1401">
        <f t="shared" si="145"/>
        <v>0.34947072322155598</v>
      </c>
      <c r="AA1401">
        <v>0.51423956473688681</v>
      </c>
      <c r="AB1401">
        <v>0.59069000000000005</v>
      </c>
      <c r="AC1401">
        <v>0.62128000000000005</v>
      </c>
      <c r="AD1401">
        <f t="shared" si="146"/>
        <v>0.63091272485009997</v>
      </c>
      <c r="AE1401">
        <v>5.4</v>
      </c>
      <c r="AF1401">
        <v>26.4</v>
      </c>
      <c r="AG1401">
        <v>26.3</v>
      </c>
      <c r="AH1401" s="3">
        <f t="shared" si="148"/>
        <v>28.1442001628544</v>
      </c>
      <c r="AI1401">
        <v>-26.343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f t="shared" si="147"/>
        <v>1</v>
      </c>
      <c r="AQ1401">
        <v>0</v>
      </c>
      <c r="AS1401">
        <v>0</v>
      </c>
      <c r="AU1401">
        <v>0.66600000000000004</v>
      </c>
      <c r="AV1401">
        <v>0</v>
      </c>
      <c r="AW1401">
        <v>0</v>
      </c>
      <c r="AX1401">
        <v>21672</v>
      </c>
      <c r="AY1401">
        <v>21610</v>
      </c>
      <c r="AZ1401">
        <v>21542</v>
      </c>
      <c r="BA1401">
        <v>21566</v>
      </c>
      <c r="BB1401">
        <v>21461</v>
      </c>
      <c r="BC1401">
        <v>21387</v>
      </c>
      <c r="BD1401">
        <v>21435</v>
      </c>
      <c r="BE1401">
        <v>21590</v>
      </c>
      <c r="BF1401">
        <v>21645</v>
      </c>
      <c r="BG1401">
        <v>21627</v>
      </c>
      <c r="BH1401">
        <v>21407</v>
      </c>
      <c r="BI1401">
        <v>21515</v>
      </c>
      <c r="BJ1401">
        <v>21652</v>
      </c>
      <c r="BK1401">
        <v>21683</v>
      </c>
      <c r="BL1401">
        <v>23</v>
      </c>
      <c r="BM1401">
        <v>8434</v>
      </c>
      <c r="BN1401">
        <v>8278</v>
      </c>
      <c r="BO1401">
        <v>8075</v>
      </c>
      <c r="BP1401">
        <v>7968</v>
      </c>
      <c r="BQ1401">
        <v>7825</v>
      </c>
      <c r="BR1401">
        <v>7663</v>
      </c>
      <c r="BS1401">
        <v>7530</v>
      </c>
      <c r="BT1401">
        <v>7492</v>
      </c>
      <c r="BU1401">
        <v>7398</v>
      </c>
      <c r="BV1401">
        <v>7256</v>
      </c>
      <c r="BW1401">
        <v>7146</v>
      </c>
      <c r="BX1401">
        <v>7114</v>
      </c>
      <c r="BY1401">
        <v>7107</v>
      </c>
      <c r="BZ1401">
        <v>7066</v>
      </c>
      <c r="CA1401">
        <v>5.5E-2</v>
      </c>
      <c r="CB1401">
        <v>7.4999999999999997E-2</v>
      </c>
      <c r="CC1401">
        <v>9.9000000000000005E-2</v>
      </c>
      <c r="CD1401">
        <v>3.9E-2</v>
      </c>
      <c r="CE1401">
        <v>0.89</v>
      </c>
      <c r="CF1401">
        <v>-3.1E-2</v>
      </c>
      <c r="CG1401">
        <v>1.4999999999999999E-2</v>
      </c>
      <c r="CH1401">
        <v>14.135290299999999</v>
      </c>
      <c r="CI1401">
        <v>1</v>
      </c>
      <c r="CJ1401">
        <v>2</v>
      </c>
      <c r="CK1401">
        <v>18</v>
      </c>
      <c r="CL1401">
        <v>87</v>
      </c>
      <c r="CM1401">
        <v>0</v>
      </c>
      <c r="CN1401">
        <v>0</v>
      </c>
      <c r="CO1401">
        <v>12387</v>
      </c>
      <c r="CP1401">
        <v>0.52500000000000002</v>
      </c>
      <c r="CQ1401">
        <v>5351</v>
      </c>
      <c r="CR1401">
        <v>5186</v>
      </c>
      <c r="CS1401">
        <v>551</v>
      </c>
      <c r="CT1401">
        <v>559</v>
      </c>
      <c r="CU1401">
        <v>78953</v>
      </c>
      <c r="CV1401">
        <v>0.94</v>
      </c>
      <c r="CW1401">
        <v>3.2000000000000001E-2</v>
      </c>
      <c r="CX1401">
        <v>2E-3</v>
      </c>
      <c r="CY1401">
        <v>2E-3</v>
      </c>
      <c r="CZ1401">
        <v>0.01</v>
      </c>
      <c r="DA1401">
        <v>1.4999999999999999E-2</v>
      </c>
      <c r="DB1401">
        <v>2.1000000000000001E-2</v>
      </c>
      <c r="DC1401">
        <v>0.32500000000000001</v>
      </c>
      <c r="DD1401">
        <v>0.35299999999999998</v>
      </c>
      <c r="DE1401">
        <v>0.26700000000000002</v>
      </c>
      <c r="DF1401">
        <v>84.599390336344499</v>
      </c>
      <c r="DG1401">
        <v>4.1343669250645997E-2</v>
      </c>
      <c r="DH1401">
        <v>0.27629999999999999</v>
      </c>
      <c r="DI1401">
        <v>0.34910000000000002</v>
      </c>
      <c r="DJ1401">
        <v>37.200000000000003</v>
      </c>
      <c r="DK1401">
        <v>3.87</v>
      </c>
      <c r="DL1401">
        <v>4.03</v>
      </c>
      <c r="DM1401">
        <v>4.1343669250646</v>
      </c>
      <c r="DN1401">
        <v>381.84</v>
      </c>
      <c r="DO1401">
        <v>534.20000000000005</v>
      </c>
      <c r="DP1401">
        <v>39.901529436413199</v>
      </c>
      <c r="DQ1401">
        <v>1129.53101067685</v>
      </c>
      <c r="DR1401">
        <v>1947.14074433782</v>
      </c>
      <c r="DS1401">
        <v>72.3848859334135</v>
      </c>
      <c r="DT1401">
        <v>294483000</v>
      </c>
      <c r="DU1401">
        <v>13596.96</v>
      </c>
    </row>
    <row r="1402" spans="1:125" x14ac:dyDescent="0.3">
      <c r="A1402">
        <v>27159</v>
      </c>
      <c r="B1402" t="s">
        <v>1760</v>
      </c>
      <c r="C1402" t="s">
        <v>1672</v>
      </c>
      <c r="D1402" t="s">
        <v>1673</v>
      </c>
      <c r="E1402" t="s">
        <v>858</v>
      </c>
      <c r="F1402" t="s">
        <v>125</v>
      </c>
      <c r="I1402">
        <v>6934</v>
      </c>
      <c r="J1402">
        <v>1684</v>
      </c>
      <c r="K1402">
        <v>4837</v>
      </c>
      <c r="L1402">
        <v>7677</v>
      </c>
      <c r="M1402">
        <v>2023</v>
      </c>
      <c r="N1402">
        <v>5520</v>
      </c>
      <c r="O1402">
        <v>8047</v>
      </c>
      <c r="P1402">
        <v>1898</v>
      </c>
      <c r="Q1402">
        <v>6028</v>
      </c>
      <c r="R1402" t="s">
        <v>3732</v>
      </c>
      <c r="S1402" t="s">
        <v>121</v>
      </c>
      <c r="T1402" t="s">
        <v>121</v>
      </c>
      <c r="U1402" t="str">
        <f t="shared" si="144"/>
        <v>Trump</v>
      </c>
      <c r="V1402" s="2">
        <f t="shared" si="143"/>
        <v>1.0481959098606226</v>
      </c>
      <c r="W1402">
        <v>0.36696000000000001</v>
      </c>
      <c r="X1402">
        <v>0.24285999999999999</v>
      </c>
      <c r="Y1402">
        <v>0.26351000000000002</v>
      </c>
      <c r="Z1402">
        <f t="shared" si="145"/>
        <v>0.23586429725363489</v>
      </c>
      <c r="AA1402">
        <v>0.61007215432189665</v>
      </c>
      <c r="AB1402">
        <v>0.69757999999999998</v>
      </c>
      <c r="AC1402">
        <v>0.71902999999999995</v>
      </c>
      <c r="AD1402">
        <f t="shared" si="146"/>
        <v>0.7490990431216602</v>
      </c>
      <c r="AE1402">
        <v>24.3</v>
      </c>
      <c r="AF1402">
        <v>45.5</v>
      </c>
      <c r="AG1402">
        <v>45.6</v>
      </c>
      <c r="AH1402" s="3">
        <f t="shared" si="148"/>
        <v>51.323474586802533</v>
      </c>
      <c r="AI1402">
        <v>-45.552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f t="shared" si="147"/>
        <v>1</v>
      </c>
      <c r="AQ1402">
        <v>0</v>
      </c>
      <c r="AS1402">
        <v>0</v>
      </c>
      <c r="AU1402">
        <v>0</v>
      </c>
      <c r="AV1402">
        <v>1</v>
      </c>
      <c r="AW1402">
        <v>0</v>
      </c>
      <c r="AX1402">
        <v>13816</v>
      </c>
      <c r="AY1402">
        <v>13652</v>
      </c>
      <c r="AZ1402">
        <v>13607</v>
      </c>
      <c r="BA1402">
        <v>13641</v>
      </c>
      <c r="BB1402">
        <v>13589</v>
      </c>
      <c r="BC1402">
        <v>13667</v>
      </c>
      <c r="BD1402">
        <v>13550</v>
      </c>
      <c r="BE1402">
        <v>13647</v>
      </c>
      <c r="BF1402">
        <v>13723</v>
      </c>
      <c r="BG1402">
        <v>13682</v>
      </c>
      <c r="BH1402">
        <v>14117</v>
      </c>
      <c r="BI1402">
        <v>14141</v>
      </c>
      <c r="BJ1402">
        <v>14236</v>
      </c>
      <c r="BK1402">
        <v>14241</v>
      </c>
      <c r="BL1402">
        <v>55</v>
      </c>
      <c r="BM1402">
        <v>4809</v>
      </c>
      <c r="BN1402">
        <v>4713</v>
      </c>
      <c r="BO1402">
        <v>4643</v>
      </c>
      <c r="BP1402">
        <v>4558</v>
      </c>
      <c r="BQ1402">
        <v>4498</v>
      </c>
      <c r="BR1402">
        <v>4492</v>
      </c>
      <c r="BS1402">
        <v>4402</v>
      </c>
      <c r="BT1402">
        <v>4413</v>
      </c>
      <c r="BU1402">
        <v>4456</v>
      </c>
      <c r="BV1402">
        <v>4426</v>
      </c>
      <c r="BW1402">
        <v>4605</v>
      </c>
      <c r="BX1402">
        <v>4641</v>
      </c>
      <c r="BY1402">
        <v>4712</v>
      </c>
      <c r="BZ1402">
        <v>4702</v>
      </c>
      <c r="CA1402">
        <v>7.4999999999999997E-2</v>
      </c>
      <c r="CB1402">
        <v>0.11799999999999999</v>
      </c>
      <c r="CC1402">
        <v>0.20499999999999999</v>
      </c>
      <c r="CD1402">
        <v>5.7000000000000002E-2</v>
      </c>
      <c r="CE1402">
        <v>0.64900000000000002</v>
      </c>
      <c r="CF1402">
        <v>-5.5E-2</v>
      </c>
      <c r="CG1402">
        <v>-0.02</v>
      </c>
      <c r="CH1402">
        <v>54.339502199999998</v>
      </c>
      <c r="CI1402">
        <v>3</v>
      </c>
      <c r="CJ1402">
        <v>6</v>
      </c>
      <c r="CK1402">
        <v>79</v>
      </c>
      <c r="CL1402">
        <v>87</v>
      </c>
      <c r="CM1402">
        <v>0</v>
      </c>
      <c r="CN1402">
        <v>0</v>
      </c>
      <c r="CO1402">
        <v>0</v>
      </c>
      <c r="CP1402">
        <v>0</v>
      </c>
      <c r="CQ1402">
        <v>4027</v>
      </c>
      <c r="CR1402">
        <v>3804</v>
      </c>
      <c r="CS1402">
        <v>407</v>
      </c>
      <c r="CT1402">
        <v>399</v>
      </c>
      <c r="CU1402">
        <v>57527</v>
      </c>
      <c r="CV1402">
        <v>0.91600000000000004</v>
      </c>
      <c r="CW1402">
        <v>2.1999999999999999E-2</v>
      </c>
      <c r="CX1402">
        <v>5.0000000000000001E-3</v>
      </c>
      <c r="CY1402">
        <v>2E-3</v>
      </c>
      <c r="CZ1402">
        <v>5.0000000000000001E-3</v>
      </c>
      <c r="DA1402">
        <v>4.9000000000000002E-2</v>
      </c>
      <c r="DB1402">
        <v>1.7999999999999999E-2</v>
      </c>
      <c r="DC1402">
        <v>0.35299999999999998</v>
      </c>
      <c r="DD1402">
        <v>0.38800000000000001</v>
      </c>
      <c r="DE1402">
        <v>0.184</v>
      </c>
      <c r="DF1402">
        <v>84.482330216166204</v>
      </c>
      <c r="DG1402">
        <v>0.28758169934640498</v>
      </c>
      <c r="DH1402">
        <v>0.36620000000000003</v>
      </c>
      <c r="DI1402">
        <v>0.26669999999999999</v>
      </c>
      <c r="DJ1402">
        <v>83.6</v>
      </c>
      <c r="DK1402">
        <v>3.06</v>
      </c>
      <c r="DL1402">
        <v>3.94</v>
      </c>
      <c r="DM1402">
        <v>28.758169934640499</v>
      </c>
      <c r="DN1402">
        <v>191.91</v>
      </c>
      <c r="DO1402">
        <v>258.89</v>
      </c>
      <c r="DP1402">
        <v>34.901776874576598</v>
      </c>
      <c r="DQ1402">
        <v>802.76149864091406</v>
      </c>
      <c r="DR1402">
        <v>1381.9121511825199</v>
      </c>
      <c r="DS1402">
        <v>72.1447968695703</v>
      </c>
      <c r="DT1402">
        <v>245011000</v>
      </c>
      <c r="DU1402">
        <v>17125.25</v>
      </c>
    </row>
    <row r="1403" spans="1:125" x14ac:dyDescent="0.3">
      <c r="A1403">
        <v>27161</v>
      </c>
      <c r="B1403" t="s">
        <v>1761</v>
      </c>
      <c r="C1403" t="s">
        <v>1672</v>
      </c>
      <c r="D1403" t="s">
        <v>1673</v>
      </c>
      <c r="E1403" t="s">
        <v>858</v>
      </c>
      <c r="F1403" t="s">
        <v>125</v>
      </c>
      <c r="G1403">
        <v>2731860</v>
      </c>
      <c r="H1403" t="s">
        <v>1682</v>
      </c>
      <c r="I1403">
        <v>9653</v>
      </c>
      <c r="J1403">
        <v>2838</v>
      </c>
      <c r="K1403">
        <v>5967</v>
      </c>
      <c r="L1403">
        <v>10389</v>
      </c>
      <c r="M1403">
        <v>3496</v>
      </c>
      <c r="N1403">
        <v>6624</v>
      </c>
      <c r="O1403">
        <v>10387</v>
      </c>
      <c r="P1403">
        <v>3402</v>
      </c>
      <c r="Q1403">
        <v>6770</v>
      </c>
      <c r="R1403" t="s">
        <v>3732</v>
      </c>
      <c r="S1403" t="s">
        <v>121</v>
      </c>
      <c r="T1403" t="s">
        <v>121</v>
      </c>
      <c r="U1403" t="str">
        <f t="shared" si="144"/>
        <v>Trump</v>
      </c>
      <c r="V1403" s="2">
        <f t="shared" si="143"/>
        <v>0.9998074886899605</v>
      </c>
      <c r="W1403">
        <v>0.44834000000000002</v>
      </c>
      <c r="X1403">
        <v>0.29399999999999998</v>
      </c>
      <c r="Y1403">
        <v>0.33650999999999998</v>
      </c>
      <c r="Z1403">
        <f t="shared" si="145"/>
        <v>0.32752479060363915</v>
      </c>
      <c r="AA1403">
        <v>0.52487945008720627</v>
      </c>
      <c r="AB1403">
        <v>0.61814999999999998</v>
      </c>
      <c r="AC1403">
        <v>0.63759999999999994</v>
      </c>
      <c r="AD1403">
        <f t="shared" si="146"/>
        <v>0.65177625878501977</v>
      </c>
      <c r="AE1403">
        <v>7.7</v>
      </c>
      <c r="AF1403">
        <v>32.4</v>
      </c>
      <c r="AG1403">
        <v>30.1</v>
      </c>
      <c r="AH1403" s="3">
        <f t="shared" si="148"/>
        <v>32.42514681813806</v>
      </c>
      <c r="AI1403">
        <v>-30.109000000000002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f t="shared" si="147"/>
        <v>1</v>
      </c>
      <c r="AQ1403">
        <v>0</v>
      </c>
      <c r="AS1403">
        <v>0</v>
      </c>
      <c r="AU1403">
        <v>0</v>
      </c>
      <c r="AV1403">
        <v>1</v>
      </c>
      <c r="AW1403">
        <v>0</v>
      </c>
      <c r="AX1403">
        <v>19145</v>
      </c>
      <c r="AY1403">
        <v>19185</v>
      </c>
      <c r="AZ1403">
        <v>19176</v>
      </c>
      <c r="BA1403">
        <v>19036</v>
      </c>
      <c r="BB1403">
        <v>18925</v>
      </c>
      <c r="BC1403">
        <v>18926</v>
      </c>
      <c r="BD1403">
        <v>18783</v>
      </c>
      <c r="BE1403">
        <v>18713</v>
      </c>
      <c r="BF1403">
        <v>18664</v>
      </c>
      <c r="BG1403">
        <v>18612</v>
      </c>
      <c r="BH1403">
        <v>18963</v>
      </c>
      <c r="BI1403">
        <v>19002</v>
      </c>
      <c r="BJ1403">
        <v>18914</v>
      </c>
      <c r="BK1403">
        <v>18981</v>
      </c>
      <c r="BL1403">
        <v>0</v>
      </c>
      <c r="BM1403">
        <v>7990</v>
      </c>
      <c r="BN1403">
        <v>7859</v>
      </c>
      <c r="BO1403">
        <v>7763</v>
      </c>
      <c r="BP1403">
        <v>7643</v>
      </c>
      <c r="BQ1403">
        <v>7460</v>
      </c>
      <c r="BR1403">
        <v>7381</v>
      </c>
      <c r="BS1403">
        <v>7138</v>
      </c>
      <c r="BT1403">
        <v>7038</v>
      </c>
      <c r="BU1403">
        <v>6940</v>
      </c>
      <c r="BV1403">
        <v>6860</v>
      </c>
      <c r="BW1403">
        <v>7009</v>
      </c>
      <c r="BX1403">
        <v>7020</v>
      </c>
      <c r="BY1403">
        <v>7039</v>
      </c>
      <c r="BZ1403">
        <v>7087</v>
      </c>
      <c r="CA1403">
        <v>7.0999999999999994E-2</v>
      </c>
      <c r="CB1403">
        <v>8.4000000000000005E-2</v>
      </c>
      <c r="CC1403">
        <v>0.19</v>
      </c>
      <c r="CD1403">
        <v>4.2000000000000003E-2</v>
      </c>
      <c r="CE1403">
        <v>0.97799999999999998</v>
      </c>
      <c r="CF1403">
        <v>3.6999999999999998E-2</v>
      </c>
      <c r="CG1403">
        <v>-2.9000000000000001E-2</v>
      </c>
      <c r="CH1403">
        <v>17.070835899999999</v>
      </c>
      <c r="CI1403">
        <v>1</v>
      </c>
      <c r="CJ1403">
        <v>2</v>
      </c>
      <c r="CK1403">
        <v>28</v>
      </c>
      <c r="CL1403">
        <v>87</v>
      </c>
      <c r="CM1403">
        <v>0</v>
      </c>
      <c r="CN1403">
        <v>0</v>
      </c>
      <c r="CO1403">
        <v>4267</v>
      </c>
      <c r="CP1403">
        <v>0.224</v>
      </c>
      <c r="CQ1403">
        <v>4273</v>
      </c>
      <c r="CR1403">
        <v>4431</v>
      </c>
      <c r="CS1403">
        <v>456</v>
      </c>
      <c r="CT1403">
        <v>443</v>
      </c>
      <c r="CU1403">
        <v>71519</v>
      </c>
      <c r="CV1403">
        <v>0.88500000000000001</v>
      </c>
      <c r="CW1403">
        <v>6.5000000000000002E-2</v>
      </c>
      <c r="CX1403">
        <v>8.0000000000000002E-3</v>
      </c>
      <c r="CY1403">
        <v>8.9999999999999993E-3</v>
      </c>
      <c r="CZ1403">
        <v>8.0000000000000002E-3</v>
      </c>
      <c r="DA1403">
        <v>2.4E-2</v>
      </c>
      <c r="DB1403">
        <v>2.7E-2</v>
      </c>
      <c r="DC1403">
        <v>0.35099999999999998</v>
      </c>
      <c r="DD1403">
        <v>0.35899999999999999</v>
      </c>
      <c r="DE1403">
        <v>0.22</v>
      </c>
      <c r="DF1403">
        <v>90.067584156861599</v>
      </c>
      <c r="DG1403">
        <v>0.36942675159235699</v>
      </c>
      <c r="DH1403">
        <v>0.30759999999999998</v>
      </c>
      <c r="DI1403">
        <v>0.3281</v>
      </c>
      <c r="DJ1403">
        <v>53.8</v>
      </c>
      <c r="DK1403">
        <v>3.14</v>
      </c>
      <c r="DL1403">
        <v>4.3</v>
      </c>
      <c r="DM1403">
        <v>36.942675159235698</v>
      </c>
      <c r="DN1403">
        <v>391.33</v>
      </c>
      <c r="DO1403">
        <v>526.35</v>
      </c>
      <c r="DP1403">
        <v>34.502849257659797</v>
      </c>
      <c r="DQ1403">
        <v>962.51107139089004</v>
      </c>
      <c r="DR1403">
        <v>1628.3460286191901</v>
      </c>
      <c r="DS1403">
        <v>69.176862170128203</v>
      </c>
      <c r="DT1403">
        <v>240078000</v>
      </c>
      <c r="DU1403">
        <v>12707.25</v>
      </c>
    </row>
    <row r="1404" spans="1:125" x14ac:dyDescent="0.3">
      <c r="A1404">
        <v>27163</v>
      </c>
      <c r="B1404" t="s">
        <v>1762</v>
      </c>
      <c r="C1404" t="s">
        <v>1672</v>
      </c>
      <c r="D1404" t="s">
        <v>1673</v>
      </c>
      <c r="E1404" t="s">
        <v>858</v>
      </c>
      <c r="F1404" t="s">
        <v>192</v>
      </c>
      <c r="G1404">
        <v>2733460</v>
      </c>
      <c r="H1404" t="s">
        <v>1675</v>
      </c>
      <c r="I1404">
        <v>144235</v>
      </c>
      <c r="J1404">
        <v>67086</v>
      </c>
      <c r="K1404">
        <v>64428</v>
      </c>
      <c r="L1404">
        <v>166786</v>
      </c>
      <c r="M1404">
        <v>89165</v>
      </c>
      <c r="N1404">
        <v>73764</v>
      </c>
      <c r="O1404">
        <v>169536</v>
      </c>
      <c r="P1404">
        <v>90324</v>
      </c>
      <c r="Q1404">
        <v>75271</v>
      </c>
      <c r="R1404" t="s">
        <v>3731</v>
      </c>
      <c r="S1404" t="s">
        <v>130</v>
      </c>
      <c r="T1404" t="s">
        <v>131</v>
      </c>
      <c r="U1404" t="str">
        <f t="shared" si="144"/>
        <v>Harris</v>
      </c>
      <c r="V1404" s="2">
        <f t="shared" si="143"/>
        <v>1.0164881944527717</v>
      </c>
      <c r="W1404">
        <v>0.49392000000000003</v>
      </c>
      <c r="X1404">
        <v>0.46511999999999998</v>
      </c>
      <c r="Y1404">
        <v>0.53461000000000003</v>
      </c>
      <c r="Z1404">
        <f t="shared" si="145"/>
        <v>0.53277180067950169</v>
      </c>
      <c r="AA1404">
        <v>0.48642468673707023</v>
      </c>
      <c r="AB1404">
        <v>0.44668999999999998</v>
      </c>
      <c r="AC1404">
        <v>0.44227</v>
      </c>
      <c r="AD1404">
        <f t="shared" si="146"/>
        <v>0.44398239901849756</v>
      </c>
      <c r="AE1404">
        <v>0.8</v>
      </c>
      <c r="AF1404">
        <v>1.8</v>
      </c>
      <c r="AG1404">
        <v>9.1999999999999993</v>
      </c>
      <c r="AH1404" s="3">
        <f t="shared" si="148"/>
        <v>8.8789401661004135</v>
      </c>
      <c r="AI1404">
        <v>9.234</v>
      </c>
      <c r="AJ1404">
        <v>1</v>
      </c>
      <c r="AK1404">
        <v>1</v>
      </c>
      <c r="AL1404">
        <v>2</v>
      </c>
      <c r="AM1404">
        <v>2</v>
      </c>
      <c r="AN1404">
        <v>2</v>
      </c>
      <c r="AO1404">
        <v>2</v>
      </c>
      <c r="AP1404">
        <f t="shared" si="147"/>
        <v>2</v>
      </c>
      <c r="AQ1404">
        <v>0</v>
      </c>
      <c r="AS1404">
        <v>0</v>
      </c>
      <c r="AU1404">
        <v>0.78900000000000003</v>
      </c>
      <c r="AV1404">
        <v>0</v>
      </c>
      <c r="AW1404">
        <v>0</v>
      </c>
      <c r="AX1404">
        <v>238930</v>
      </c>
      <c r="AY1404">
        <v>241410</v>
      </c>
      <c r="AZ1404">
        <v>243682</v>
      </c>
      <c r="BA1404">
        <v>245946</v>
      </c>
      <c r="BB1404">
        <v>248501</v>
      </c>
      <c r="BC1404">
        <v>250386</v>
      </c>
      <c r="BD1404">
        <v>252502</v>
      </c>
      <c r="BE1404">
        <v>255464</v>
      </c>
      <c r="BF1404">
        <v>258899</v>
      </c>
      <c r="BG1404">
        <v>262440</v>
      </c>
      <c r="BH1404">
        <v>268389</v>
      </c>
      <c r="BI1404">
        <v>272865</v>
      </c>
      <c r="BJ1404">
        <v>276169</v>
      </c>
      <c r="BK1404">
        <v>278936</v>
      </c>
      <c r="BL1404">
        <v>832</v>
      </c>
      <c r="BM1404">
        <v>103546</v>
      </c>
      <c r="BN1404">
        <v>103197</v>
      </c>
      <c r="BO1404">
        <v>102624</v>
      </c>
      <c r="BP1404">
        <v>101756</v>
      </c>
      <c r="BQ1404">
        <v>101018</v>
      </c>
      <c r="BR1404">
        <v>100085</v>
      </c>
      <c r="BS1404">
        <v>99401</v>
      </c>
      <c r="BT1404">
        <v>99645</v>
      </c>
      <c r="BU1404">
        <v>99904</v>
      </c>
      <c r="BV1404">
        <v>100536</v>
      </c>
      <c r="BW1404">
        <v>102451</v>
      </c>
      <c r="BX1404">
        <v>104179</v>
      </c>
      <c r="BY1404">
        <v>105250</v>
      </c>
      <c r="BZ1404">
        <v>106113</v>
      </c>
      <c r="CA1404">
        <v>3.7999999999999999E-2</v>
      </c>
      <c r="CB1404">
        <v>5.7000000000000002E-2</v>
      </c>
      <c r="CC1404">
        <v>0.122</v>
      </c>
      <c r="CD1404">
        <v>2.4E-2</v>
      </c>
      <c r="CE1404">
        <v>1.17</v>
      </c>
      <c r="CF1404">
        <v>0.11600000000000001</v>
      </c>
      <c r="CG1404">
        <v>6.5000000000000002E-2</v>
      </c>
      <c r="CH1404">
        <v>0.41480529999999999</v>
      </c>
      <c r="CI1404">
        <v>1</v>
      </c>
      <c r="CJ1404">
        <v>1</v>
      </c>
      <c r="CK1404">
        <v>1</v>
      </c>
      <c r="CL1404">
        <v>87</v>
      </c>
      <c r="CM1404">
        <v>0</v>
      </c>
      <c r="CN1404">
        <v>0</v>
      </c>
      <c r="CO1404">
        <v>237973</v>
      </c>
      <c r="CP1404">
        <v>0.85899999999999999</v>
      </c>
      <c r="CQ1404">
        <v>82118</v>
      </c>
      <c r="CR1404">
        <v>91651</v>
      </c>
      <c r="CS1404">
        <v>5999</v>
      </c>
      <c r="CT1404">
        <v>6389</v>
      </c>
      <c r="CU1404">
        <v>107649</v>
      </c>
      <c r="CV1404">
        <v>0.79800000000000004</v>
      </c>
      <c r="CW1404">
        <v>4.5999999999999999E-2</v>
      </c>
      <c r="CX1404">
        <v>4.8000000000000001E-2</v>
      </c>
      <c r="CY1404">
        <v>2E-3</v>
      </c>
      <c r="CZ1404">
        <v>6.9000000000000006E-2</v>
      </c>
      <c r="DA1404">
        <v>3.5999999999999997E-2</v>
      </c>
      <c r="DB1404">
        <v>7.6999999999999999E-2</v>
      </c>
      <c r="DC1404">
        <v>0.19</v>
      </c>
      <c r="DD1404">
        <v>0.29299999999999998</v>
      </c>
      <c r="DE1404">
        <v>0.47899999999999998</v>
      </c>
      <c r="DF1404">
        <v>105.235070083016</v>
      </c>
      <c r="DG1404">
        <v>0.373529411764706</v>
      </c>
      <c r="DH1404">
        <v>0.1754</v>
      </c>
      <c r="DI1404">
        <v>0.46400000000000002</v>
      </c>
      <c r="DJ1404">
        <v>5.2</v>
      </c>
      <c r="DK1404">
        <v>3.4</v>
      </c>
      <c r="DL1404">
        <v>4.67</v>
      </c>
      <c r="DM1404">
        <v>37.352941176470601</v>
      </c>
      <c r="DN1404">
        <v>656.37</v>
      </c>
      <c r="DO1404">
        <v>862.75</v>
      </c>
      <c r="DP1404">
        <v>31.442631442631399</v>
      </c>
      <c r="DQ1404">
        <v>1794.36451421893</v>
      </c>
      <c r="DR1404">
        <v>2827.16024702</v>
      </c>
      <c r="DS1404">
        <v>57.557743959879602</v>
      </c>
      <c r="DT1404">
        <v>2482898000</v>
      </c>
      <c r="DU1404">
        <v>8998.8799999999992</v>
      </c>
    </row>
    <row r="1405" spans="1:125" x14ac:dyDescent="0.3">
      <c r="A1405">
        <v>27165</v>
      </c>
      <c r="B1405" t="s">
        <v>1763</v>
      </c>
      <c r="C1405" t="s">
        <v>1672</v>
      </c>
      <c r="D1405" t="s">
        <v>1673</v>
      </c>
      <c r="E1405" t="s">
        <v>858</v>
      </c>
      <c r="F1405" t="s">
        <v>125</v>
      </c>
      <c r="G1405">
        <v>2731860</v>
      </c>
      <c r="H1405" t="s">
        <v>1682</v>
      </c>
      <c r="I1405">
        <v>4998</v>
      </c>
      <c r="J1405">
        <v>1814</v>
      </c>
      <c r="K1405">
        <v>2768</v>
      </c>
      <c r="L1405">
        <v>5201</v>
      </c>
      <c r="M1405">
        <v>1987</v>
      </c>
      <c r="N1405">
        <v>3103</v>
      </c>
      <c r="O1405">
        <v>4933</v>
      </c>
      <c r="P1405">
        <v>1723</v>
      </c>
      <c r="Q1405">
        <v>3087</v>
      </c>
      <c r="R1405" t="s">
        <v>3732</v>
      </c>
      <c r="S1405" t="s">
        <v>121</v>
      </c>
      <c r="T1405" t="s">
        <v>121</v>
      </c>
      <c r="U1405" t="str">
        <f t="shared" si="144"/>
        <v>Trump</v>
      </c>
      <c r="V1405" s="2">
        <f t="shared" si="143"/>
        <v>0.94847144779850023</v>
      </c>
      <c r="W1405">
        <v>0.48483999999999999</v>
      </c>
      <c r="X1405">
        <v>0.36294999999999999</v>
      </c>
      <c r="Y1405">
        <v>0.38203999999999999</v>
      </c>
      <c r="Z1405">
        <f t="shared" si="145"/>
        <v>0.34928035678086355</v>
      </c>
      <c r="AA1405">
        <v>0.48930793157076208</v>
      </c>
      <c r="AB1405">
        <v>0.55381999999999998</v>
      </c>
      <c r="AC1405">
        <v>0.59662000000000004</v>
      </c>
      <c r="AD1405">
        <f t="shared" si="146"/>
        <v>0.62578552604905735</v>
      </c>
      <c r="AE1405">
        <v>0.4</v>
      </c>
      <c r="AF1405">
        <v>19.100000000000001</v>
      </c>
      <c r="AG1405">
        <v>21.5</v>
      </c>
      <c r="AH1405" s="3">
        <f t="shared" si="148"/>
        <v>27.650516926819378</v>
      </c>
      <c r="AI1405">
        <v>-21.457999999999998</v>
      </c>
      <c r="AJ1405">
        <v>1</v>
      </c>
      <c r="AK1405">
        <v>1</v>
      </c>
      <c r="AL1405">
        <v>2</v>
      </c>
      <c r="AM1405">
        <v>1</v>
      </c>
      <c r="AN1405">
        <v>1</v>
      </c>
      <c r="AO1405">
        <v>1</v>
      </c>
      <c r="AP1405">
        <f t="shared" si="147"/>
        <v>1</v>
      </c>
      <c r="AQ1405">
        <v>0</v>
      </c>
      <c r="AS1405">
        <v>0</v>
      </c>
      <c r="AV1405">
        <v>0</v>
      </c>
      <c r="AW1405">
        <v>0</v>
      </c>
      <c r="AX1405">
        <v>11194</v>
      </c>
      <c r="AY1405">
        <v>11167</v>
      </c>
      <c r="AZ1405">
        <v>11115</v>
      </c>
      <c r="BA1405">
        <v>11049</v>
      </c>
      <c r="BB1405">
        <v>10982</v>
      </c>
      <c r="BC1405">
        <v>11018</v>
      </c>
      <c r="BD1405">
        <v>11002</v>
      </c>
      <c r="BE1405">
        <v>10934</v>
      </c>
      <c r="BF1405">
        <v>11007</v>
      </c>
      <c r="BG1405">
        <v>10897</v>
      </c>
      <c r="BH1405">
        <v>11245</v>
      </c>
      <c r="BI1405">
        <v>11164</v>
      </c>
      <c r="BJ1405">
        <v>11106</v>
      </c>
      <c r="BK1405">
        <v>11077</v>
      </c>
      <c r="BL1405">
        <v>-17</v>
      </c>
      <c r="BM1405">
        <v>4063</v>
      </c>
      <c r="BN1405">
        <v>4011</v>
      </c>
      <c r="BO1405">
        <v>3903</v>
      </c>
      <c r="BP1405">
        <v>3827</v>
      </c>
      <c r="BQ1405">
        <v>3722</v>
      </c>
      <c r="BR1405">
        <v>3668</v>
      </c>
      <c r="BS1405">
        <v>3598</v>
      </c>
      <c r="BT1405">
        <v>3544</v>
      </c>
      <c r="BU1405">
        <v>3575</v>
      </c>
      <c r="BV1405">
        <v>3520</v>
      </c>
      <c r="BW1405">
        <v>3693</v>
      </c>
      <c r="BX1405">
        <v>3662</v>
      </c>
      <c r="BY1405">
        <v>3639</v>
      </c>
      <c r="BZ1405">
        <v>3595</v>
      </c>
      <c r="CA1405">
        <v>0.122</v>
      </c>
      <c r="CB1405">
        <v>0.155</v>
      </c>
      <c r="CC1405">
        <v>0.13500000000000001</v>
      </c>
      <c r="CD1405">
        <v>0.1</v>
      </c>
      <c r="CE1405">
        <v>0.88700000000000001</v>
      </c>
      <c r="CF1405">
        <v>1.7000000000000001E-2</v>
      </c>
      <c r="CG1405">
        <v>-0.02</v>
      </c>
      <c r="CH1405">
        <v>47.032546199999999</v>
      </c>
      <c r="CI1405">
        <v>3</v>
      </c>
      <c r="CJ1405">
        <v>5</v>
      </c>
      <c r="CK1405">
        <v>70</v>
      </c>
      <c r="CL1405">
        <v>87</v>
      </c>
      <c r="CM1405">
        <v>991</v>
      </c>
      <c r="CN1405">
        <v>9.5000000000000001E-2</v>
      </c>
      <c r="CO1405">
        <v>0</v>
      </c>
      <c r="CP1405">
        <v>0</v>
      </c>
      <c r="CQ1405">
        <v>3835</v>
      </c>
      <c r="CR1405">
        <v>3901</v>
      </c>
      <c r="CS1405">
        <v>295</v>
      </c>
      <c r="CT1405">
        <v>289</v>
      </c>
      <c r="CU1405">
        <v>61295</v>
      </c>
      <c r="CV1405">
        <v>0.69699999999999995</v>
      </c>
      <c r="CW1405">
        <v>0.27200000000000002</v>
      </c>
      <c r="CX1405">
        <v>4.0000000000000001E-3</v>
      </c>
      <c r="CY1405">
        <v>1E-3</v>
      </c>
      <c r="CZ1405">
        <v>1.4E-2</v>
      </c>
      <c r="DA1405">
        <v>1.2999999999999999E-2</v>
      </c>
      <c r="DB1405">
        <v>0.13</v>
      </c>
      <c r="DC1405">
        <v>0.34699999999999998</v>
      </c>
      <c r="DD1405">
        <v>0.35</v>
      </c>
      <c r="DE1405">
        <v>0.182</v>
      </c>
      <c r="DF1405">
        <v>86.173421983535903</v>
      </c>
      <c r="DG1405">
        <v>0.39383561643835602</v>
      </c>
      <c r="DH1405">
        <v>0.40150000000000002</v>
      </c>
      <c r="DI1405">
        <v>0.2903</v>
      </c>
      <c r="DJ1405">
        <v>92.7</v>
      </c>
      <c r="DK1405">
        <v>3.14</v>
      </c>
      <c r="DL1405">
        <v>4.07</v>
      </c>
      <c r="DM1405">
        <v>29.617834394904499</v>
      </c>
      <c r="DN1405">
        <v>203.87</v>
      </c>
      <c r="DO1405">
        <v>282.89999999999998</v>
      </c>
      <c r="DP1405">
        <v>38.7648992004709</v>
      </c>
      <c r="DQ1405">
        <v>483.88354668931697</v>
      </c>
      <c r="DR1405">
        <v>1088.56731496867</v>
      </c>
      <c r="DS1405">
        <v>124.96473013321901</v>
      </c>
      <c r="DT1405">
        <v>139508000</v>
      </c>
      <c r="DU1405">
        <v>12596.66</v>
      </c>
    </row>
    <row r="1406" spans="1:125" x14ac:dyDescent="0.3">
      <c r="A1406">
        <v>27167</v>
      </c>
      <c r="B1406" t="s">
        <v>1764</v>
      </c>
      <c r="C1406" t="s">
        <v>1672</v>
      </c>
      <c r="D1406" t="s">
        <v>1673</v>
      </c>
      <c r="E1406" t="s">
        <v>858</v>
      </c>
      <c r="F1406" t="s">
        <v>125</v>
      </c>
      <c r="I1406">
        <v>3302</v>
      </c>
      <c r="J1406">
        <v>893</v>
      </c>
      <c r="K1406">
        <v>2129</v>
      </c>
      <c r="L1406">
        <v>3430</v>
      </c>
      <c r="M1406">
        <v>1026</v>
      </c>
      <c r="N1406">
        <v>2328</v>
      </c>
      <c r="O1406">
        <v>3353</v>
      </c>
      <c r="P1406">
        <v>986</v>
      </c>
      <c r="Q1406">
        <v>2290</v>
      </c>
      <c r="R1406" t="s">
        <v>3732</v>
      </c>
      <c r="S1406" t="s">
        <v>121</v>
      </c>
      <c r="T1406" t="s">
        <v>121</v>
      </c>
      <c r="U1406" t="str">
        <f t="shared" si="144"/>
        <v>Trump</v>
      </c>
      <c r="V1406" s="2">
        <f t="shared" si="143"/>
        <v>0.97755102040816322</v>
      </c>
      <c r="W1406">
        <v>0.39044000000000001</v>
      </c>
      <c r="X1406">
        <v>0.27044000000000001</v>
      </c>
      <c r="Y1406">
        <v>0.29913000000000001</v>
      </c>
      <c r="Z1406">
        <f t="shared" si="145"/>
        <v>0.29406501640322097</v>
      </c>
      <c r="AA1406">
        <v>0.58472998137802612</v>
      </c>
      <c r="AB1406">
        <v>0.64476</v>
      </c>
      <c r="AC1406">
        <v>0.67871999999999999</v>
      </c>
      <c r="AD1406">
        <f t="shared" si="146"/>
        <v>0.68297047420220702</v>
      </c>
      <c r="AE1406">
        <v>19.399999999999999</v>
      </c>
      <c r="AF1406">
        <v>37.4</v>
      </c>
      <c r="AG1406">
        <v>38</v>
      </c>
      <c r="AH1406" s="3">
        <f t="shared" si="148"/>
        <v>38.890545779898602</v>
      </c>
      <c r="AI1406">
        <v>-37.959000000000003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f t="shared" si="147"/>
        <v>1</v>
      </c>
      <c r="AQ1406">
        <v>0</v>
      </c>
      <c r="AS1406">
        <v>0</v>
      </c>
      <c r="AU1406">
        <v>0</v>
      </c>
      <c r="AV1406">
        <v>0</v>
      </c>
      <c r="AW1406">
        <v>0</v>
      </c>
      <c r="AX1406">
        <v>6591</v>
      </c>
      <c r="AY1406">
        <v>6578</v>
      </c>
      <c r="AZ1406">
        <v>6592</v>
      </c>
      <c r="BA1406">
        <v>6496</v>
      </c>
      <c r="BB1406">
        <v>6462</v>
      </c>
      <c r="BC1406">
        <v>6357</v>
      </c>
      <c r="BD1406">
        <v>6323</v>
      </c>
      <c r="BE1406">
        <v>6322</v>
      </c>
      <c r="BF1406">
        <v>6244</v>
      </c>
      <c r="BG1406">
        <v>6207</v>
      </c>
      <c r="BH1406">
        <v>6479</v>
      </c>
      <c r="BI1406">
        <v>6411</v>
      </c>
      <c r="BJ1406">
        <v>6358</v>
      </c>
      <c r="BK1406">
        <v>6306</v>
      </c>
      <c r="BL1406">
        <v>-29</v>
      </c>
      <c r="BM1406">
        <v>2548</v>
      </c>
      <c r="BN1406">
        <v>2503</v>
      </c>
      <c r="BO1406">
        <v>2480</v>
      </c>
      <c r="BP1406">
        <v>2437</v>
      </c>
      <c r="BQ1406">
        <v>2376</v>
      </c>
      <c r="BR1406">
        <v>2302</v>
      </c>
      <c r="BS1406">
        <v>2251</v>
      </c>
      <c r="BT1406">
        <v>2204</v>
      </c>
      <c r="BU1406">
        <v>2122</v>
      </c>
      <c r="BV1406">
        <v>2077</v>
      </c>
      <c r="BW1406">
        <v>2233</v>
      </c>
      <c r="BX1406">
        <v>2223</v>
      </c>
      <c r="BY1406">
        <v>2216</v>
      </c>
      <c r="BZ1406">
        <v>2220</v>
      </c>
      <c r="CA1406">
        <v>6.7000000000000004E-2</v>
      </c>
      <c r="CB1406">
        <v>0.10199999999999999</v>
      </c>
      <c r="CC1406">
        <v>0.185</v>
      </c>
      <c r="CD1406">
        <v>9.5000000000000001E-2</v>
      </c>
      <c r="CE1406">
        <v>0.79600000000000004</v>
      </c>
      <c r="CF1406">
        <v>-0.36</v>
      </c>
      <c r="CG1406">
        <v>-0.10100000000000001</v>
      </c>
      <c r="CH1406">
        <v>65.6030631</v>
      </c>
      <c r="CI1406">
        <v>4</v>
      </c>
      <c r="CJ1406">
        <v>7</v>
      </c>
      <c r="CK1406">
        <v>85</v>
      </c>
      <c r="CL1406">
        <v>87</v>
      </c>
      <c r="CM1406">
        <v>3889</v>
      </c>
      <c r="CN1406">
        <v>0.64700000000000002</v>
      </c>
      <c r="CO1406">
        <v>512</v>
      </c>
      <c r="CP1406">
        <v>8.5000000000000006E-2</v>
      </c>
      <c r="CQ1406">
        <v>1655</v>
      </c>
      <c r="CR1406">
        <v>1059</v>
      </c>
      <c r="CS1406">
        <v>159</v>
      </c>
      <c r="CT1406">
        <v>143</v>
      </c>
      <c r="CU1406">
        <v>71924</v>
      </c>
      <c r="CV1406">
        <v>0.91900000000000004</v>
      </c>
      <c r="CW1406">
        <v>3.5999999999999997E-2</v>
      </c>
      <c r="CX1406">
        <v>5.0000000000000001E-3</v>
      </c>
      <c r="CY1406">
        <v>3.0000000000000001E-3</v>
      </c>
      <c r="CZ1406">
        <v>1E-3</v>
      </c>
      <c r="DA1406">
        <v>3.6999999999999998E-2</v>
      </c>
      <c r="DB1406">
        <v>8.0000000000000002E-3</v>
      </c>
      <c r="DC1406">
        <v>0.308</v>
      </c>
      <c r="DD1406">
        <v>0.38300000000000001</v>
      </c>
      <c r="DE1406">
        <v>0.24199999999999999</v>
      </c>
      <c r="DF1406">
        <v>84.992332076400601</v>
      </c>
      <c r="DG1406">
        <v>0.19937694704049799</v>
      </c>
      <c r="DH1406">
        <v>0.30159999999999998</v>
      </c>
      <c r="DI1406">
        <v>0.4027</v>
      </c>
      <c r="DJ1406">
        <v>50.3</v>
      </c>
      <c r="DK1406">
        <v>3.21</v>
      </c>
      <c r="DL1406">
        <v>3.85</v>
      </c>
      <c r="DM1406">
        <v>19.9376947040499</v>
      </c>
      <c r="DN1406">
        <v>227.47</v>
      </c>
      <c r="DO1406">
        <v>291.31</v>
      </c>
      <c r="DP1406">
        <v>28.065239372224902</v>
      </c>
      <c r="DQ1406">
        <v>849.93607696651497</v>
      </c>
      <c r="DR1406">
        <v>1334.1454489574501</v>
      </c>
      <c r="DS1406">
        <v>56.970092823817303</v>
      </c>
      <c r="DT1406">
        <v>94819000</v>
      </c>
      <c r="DU1406">
        <v>14932.13</v>
      </c>
    </row>
    <row r="1407" spans="1:125" x14ac:dyDescent="0.3">
      <c r="A1407">
        <v>27169</v>
      </c>
      <c r="B1407" t="s">
        <v>1765</v>
      </c>
      <c r="C1407" t="s">
        <v>1672</v>
      </c>
      <c r="D1407" t="s">
        <v>1673</v>
      </c>
      <c r="E1407" t="s">
        <v>858</v>
      </c>
      <c r="F1407" t="s">
        <v>125</v>
      </c>
      <c r="G1407">
        <v>2740340</v>
      </c>
      <c r="H1407" t="s">
        <v>1698</v>
      </c>
      <c r="I1407">
        <v>26074</v>
      </c>
      <c r="J1407">
        <v>11366</v>
      </c>
      <c r="K1407">
        <v>12122</v>
      </c>
      <c r="L1407">
        <v>27173</v>
      </c>
      <c r="M1407">
        <v>13333</v>
      </c>
      <c r="N1407">
        <v>13227</v>
      </c>
      <c r="O1407">
        <v>27797</v>
      </c>
      <c r="P1407">
        <v>12929</v>
      </c>
      <c r="Q1407">
        <v>14288</v>
      </c>
      <c r="R1407" t="s">
        <v>3731</v>
      </c>
      <c r="S1407" t="s">
        <v>121</v>
      </c>
      <c r="T1407" t="s">
        <v>131</v>
      </c>
      <c r="U1407" t="str">
        <f t="shared" si="144"/>
        <v>Trump</v>
      </c>
      <c r="V1407" s="2">
        <f t="shared" si="143"/>
        <v>1.0229639715894454</v>
      </c>
      <c r="W1407">
        <v>0.55008999999999997</v>
      </c>
      <c r="X1407">
        <v>0.43591000000000002</v>
      </c>
      <c r="Y1407">
        <v>0.49067</v>
      </c>
      <c r="Z1407">
        <f t="shared" si="145"/>
        <v>0.46512213548224629</v>
      </c>
      <c r="AA1407">
        <v>0.4215628672150411</v>
      </c>
      <c r="AB1407">
        <v>0.46490999999999999</v>
      </c>
      <c r="AC1407">
        <v>0.48676999999999998</v>
      </c>
      <c r="AD1407">
        <f t="shared" si="146"/>
        <v>0.5140123034859877</v>
      </c>
      <c r="AE1407">
        <v>12.9</v>
      </c>
      <c r="AF1407">
        <v>2.9</v>
      </c>
      <c r="AG1407">
        <v>0.4</v>
      </c>
      <c r="AH1407" s="3">
        <f t="shared" si="148"/>
        <v>4.889016800374141</v>
      </c>
      <c r="AI1407">
        <v>0.39000000000000101</v>
      </c>
      <c r="AJ1407">
        <v>2</v>
      </c>
      <c r="AK1407">
        <v>2</v>
      </c>
      <c r="AL1407">
        <v>2</v>
      </c>
      <c r="AM1407">
        <v>2</v>
      </c>
      <c r="AN1407">
        <v>1</v>
      </c>
      <c r="AO1407">
        <v>2</v>
      </c>
      <c r="AP1407">
        <f t="shared" si="147"/>
        <v>1</v>
      </c>
      <c r="AQ1407">
        <v>1</v>
      </c>
      <c r="AR1407">
        <v>4.335</v>
      </c>
      <c r="AS1407">
        <v>1</v>
      </c>
      <c r="AT1407">
        <v>5.476</v>
      </c>
      <c r="AU1407">
        <v>0.61199999999999999</v>
      </c>
      <c r="AV1407">
        <v>0</v>
      </c>
      <c r="AW1407">
        <v>0</v>
      </c>
      <c r="AX1407">
        <v>51435</v>
      </c>
      <c r="AY1407">
        <v>51355</v>
      </c>
      <c r="AZ1407">
        <v>51343</v>
      </c>
      <c r="BA1407">
        <v>51332</v>
      </c>
      <c r="BB1407">
        <v>51059</v>
      </c>
      <c r="BC1407">
        <v>50827</v>
      </c>
      <c r="BD1407">
        <v>50861</v>
      </c>
      <c r="BE1407">
        <v>50718</v>
      </c>
      <c r="BF1407">
        <v>50735</v>
      </c>
      <c r="BG1407">
        <v>50484</v>
      </c>
      <c r="BH1407">
        <v>49647</v>
      </c>
      <c r="BI1407">
        <v>49788</v>
      </c>
      <c r="BJ1407">
        <v>49469</v>
      </c>
      <c r="BK1407">
        <v>49721</v>
      </c>
      <c r="BL1407">
        <v>-19</v>
      </c>
      <c r="BM1407">
        <v>17462</v>
      </c>
      <c r="BN1407">
        <v>17183</v>
      </c>
      <c r="BO1407">
        <v>16890</v>
      </c>
      <c r="BP1407">
        <v>16650</v>
      </c>
      <c r="BQ1407">
        <v>16405</v>
      </c>
      <c r="BR1407">
        <v>16288</v>
      </c>
      <c r="BS1407">
        <v>16248</v>
      </c>
      <c r="BT1407">
        <v>16184</v>
      </c>
      <c r="BU1407">
        <v>16178</v>
      </c>
      <c r="BV1407">
        <v>16067</v>
      </c>
      <c r="BW1407">
        <v>15820</v>
      </c>
      <c r="BX1407">
        <v>15893</v>
      </c>
      <c r="BY1407">
        <v>15709</v>
      </c>
      <c r="BZ1407">
        <v>15684</v>
      </c>
      <c r="CA1407">
        <v>6.9000000000000006E-2</v>
      </c>
      <c r="CB1407">
        <v>0.14299999999999999</v>
      </c>
      <c r="CC1407">
        <v>0.107</v>
      </c>
      <c r="CD1407">
        <v>5.2999999999999999E-2</v>
      </c>
      <c r="CE1407">
        <v>0.76200000000000001</v>
      </c>
      <c r="CF1407">
        <v>-4.2999999999999997E-2</v>
      </c>
      <c r="CG1407">
        <v>1E-3</v>
      </c>
      <c r="CH1407">
        <v>38.927887599999998</v>
      </c>
      <c r="CI1407">
        <v>2</v>
      </c>
      <c r="CJ1407">
        <v>4</v>
      </c>
      <c r="CK1407">
        <v>61</v>
      </c>
      <c r="CL1407">
        <v>87</v>
      </c>
      <c r="CM1407">
        <v>0</v>
      </c>
      <c r="CN1407">
        <v>0</v>
      </c>
      <c r="CO1407">
        <v>8903</v>
      </c>
      <c r="CP1407">
        <v>0.183</v>
      </c>
      <c r="CQ1407">
        <v>23817</v>
      </c>
      <c r="CR1407">
        <v>22797</v>
      </c>
      <c r="CS1407">
        <v>1154</v>
      </c>
      <c r="CT1407">
        <v>1155</v>
      </c>
      <c r="CU1407">
        <v>65699</v>
      </c>
      <c r="CV1407">
        <v>0.90200000000000002</v>
      </c>
      <c r="CW1407">
        <v>3.2000000000000001E-2</v>
      </c>
      <c r="CX1407">
        <v>1.4E-2</v>
      </c>
      <c r="CY1407">
        <v>2E-3</v>
      </c>
      <c r="CZ1407">
        <v>2.4E-2</v>
      </c>
      <c r="DA1407">
        <v>2.5999999999999999E-2</v>
      </c>
      <c r="DB1407">
        <v>3.1E-2</v>
      </c>
      <c r="DC1407">
        <v>0.26500000000000001</v>
      </c>
      <c r="DD1407">
        <v>0.34899999999999998</v>
      </c>
      <c r="DE1407">
        <v>0.318</v>
      </c>
      <c r="DF1407">
        <v>88.889463882829901</v>
      </c>
      <c r="DG1407">
        <v>0.20563380281690199</v>
      </c>
      <c r="DH1407">
        <v>0.25259999999999999</v>
      </c>
      <c r="DI1407">
        <v>0.34960000000000002</v>
      </c>
      <c r="DJ1407">
        <v>26.8</v>
      </c>
      <c r="DK1407">
        <v>3.55</v>
      </c>
      <c r="DL1407">
        <v>4.28</v>
      </c>
      <c r="DM1407">
        <v>20.5633802816902</v>
      </c>
      <c r="DN1407">
        <v>544.79999999999995</v>
      </c>
      <c r="DO1407">
        <v>740.02</v>
      </c>
      <c r="DP1407">
        <v>35.8333333333333</v>
      </c>
      <c r="DQ1407">
        <v>978.82346561398401</v>
      </c>
      <c r="DR1407">
        <v>1693.7285020720001</v>
      </c>
      <c r="DS1407">
        <v>73.037177956249707</v>
      </c>
      <c r="DT1407">
        <v>570025000</v>
      </c>
      <c r="DU1407">
        <v>11520.78</v>
      </c>
    </row>
    <row r="1408" spans="1:125" x14ac:dyDescent="0.3">
      <c r="A1408">
        <v>27171</v>
      </c>
      <c r="B1408" t="s">
        <v>1766</v>
      </c>
      <c r="C1408" t="s">
        <v>1672</v>
      </c>
      <c r="D1408" t="s">
        <v>1673</v>
      </c>
      <c r="E1408" t="s">
        <v>858</v>
      </c>
      <c r="F1408" t="s">
        <v>119</v>
      </c>
      <c r="G1408">
        <v>2733460</v>
      </c>
      <c r="H1408" t="s">
        <v>1675</v>
      </c>
      <c r="I1408">
        <v>69618</v>
      </c>
      <c r="J1408">
        <v>20334</v>
      </c>
      <c r="K1408">
        <v>43274</v>
      </c>
      <c r="L1408">
        <v>82426</v>
      </c>
      <c r="M1408">
        <v>28430</v>
      </c>
      <c r="N1408">
        <v>51973</v>
      </c>
      <c r="O1408">
        <v>90041</v>
      </c>
      <c r="P1408">
        <v>30883</v>
      </c>
      <c r="Q1408">
        <v>57211</v>
      </c>
      <c r="R1408" t="s">
        <v>3732</v>
      </c>
      <c r="S1408" t="s">
        <v>121</v>
      </c>
      <c r="T1408" t="s">
        <v>121</v>
      </c>
      <c r="U1408" t="str">
        <f t="shared" si="144"/>
        <v>Trump</v>
      </c>
      <c r="V1408" s="2">
        <f t="shared" si="143"/>
        <v>1.0923858976536529</v>
      </c>
      <c r="W1408">
        <v>0.37957000000000002</v>
      </c>
      <c r="X1408">
        <v>0.29208000000000001</v>
      </c>
      <c r="Y1408">
        <v>0.34492</v>
      </c>
      <c r="Z1408">
        <f t="shared" si="145"/>
        <v>0.34298819426705612</v>
      </c>
      <c r="AA1408">
        <v>0.59670284298690579</v>
      </c>
      <c r="AB1408">
        <v>0.62158999999999998</v>
      </c>
      <c r="AC1408">
        <v>0.63053999999999999</v>
      </c>
      <c r="AD1408">
        <f t="shared" si="146"/>
        <v>0.63538832309725568</v>
      </c>
      <c r="AE1408">
        <v>21.7</v>
      </c>
      <c r="AF1408">
        <v>33</v>
      </c>
      <c r="AG1408">
        <v>28.6</v>
      </c>
      <c r="AH1408" s="3">
        <f t="shared" si="148"/>
        <v>29.240012883019954</v>
      </c>
      <c r="AI1408">
        <v>-28.562000000000001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f t="shared" si="147"/>
        <v>1</v>
      </c>
      <c r="AQ1408">
        <v>0</v>
      </c>
      <c r="AS1408">
        <v>0</v>
      </c>
      <c r="AU1408">
        <v>0.57499999999999996</v>
      </c>
      <c r="AV1408">
        <v>0</v>
      </c>
      <c r="AW1408">
        <v>0</v>
      </c>
      <c r="AX1408">
        <v>125093</v>
      </c>
      <c r="AY1408">
        <v>126229</v>
      </c>
      <c r="AZ1408">
        <v>127249</v>
      </c>
      <c r="BA1408">
        <v>128199</v>
      </c>
      <c r="BB1408">
        <v>129798</v>
      </c>
      <c r="BC1408">
        <v>130973</v>
      </c>
      <c r="BD1408">
        <v>132324</v>
      </c>
      <c r="BE1408">
        <v>134205</v>
      </c>
      <c r="BF1408">
        <v>136313</v>
      </c>
      <c r="BG1408">
        <v>138377</v>
      </c>
      <c r="BH1408">
        <v>141883</v>
      </c>
      <c r="BI1408">
        <v>145204</v>
      </c>
      <c r="BJ1408">
        <v>148118</v>
      </c>
      <c r="BK1408">
        <v>151150</v>
      </c>
      <c r="BL1408">
        <v>534</v>
      </c>
      <c r="BM1408">
        <v>55196</v>
      </c>
      <c r="BN1408">
        <v>55033</v>
      </c>
      <c r="BO1408">
        <v>54752</v>
      </c>
      <c r="BP1408">
        <v>54309</v>
      </c>
      <c r="BQ1408">
        <v>54284</v>
      </c>
      <c r="BR1408">
        <v>54005</v>
      </c>
      <c r="BS1408">
        <v>53762</v>
      </c>
      <c r="BT1408">
        <v>53926</v>
      </c>
      <c r="BU1408">
        <v>54283</v>
      </c>
      <c r="BV1408">
        <v>54599</v>
      </c>
      <c r="BW1408">
        <v>55684</v>
      </c>
      <c r="BX1408">
        <v>56903</v>
      </c>
      <c r="BY1408">
        <v>57982</v>
      </c>
      <c r="BZ1408">
        <v>58996</v>
      </c>
      <c r="CA1408">
        <v>5.0999999999999997E-2</v>
      </c>
      <c r="CB1408">
        <v>5.2999999999999999E-2</v>
      </c>
      <c r="CC1408">
        <v>0.115</v>
      </c>
      <c r="CD1408">
        <v>2.1000000000000001E-2</v>
      </c>
      <c r="CE1408">
        <v>1.087</v>
      </c>
      <c r="CF1408">
        <v>0.10100000000000001</v>
      </c>
      <c r="CG1408">
        <v>5.0999999999999997E-2</v>
      </c>
      <c r="CH1408">
        <v>0.89342690000000002</v>
      </c>
      <c r="CI1408">
        <v>1</v>
      </c>
      <c r="CJ1408">
        <v>1</v>
      </c>
      <c r="CK1408">
        <v>3</v>
      </c>
      <c r="CL1408">
        <v>87</v>
      </c>
      <c r="CM1408">
        <v>0</v>
      </c>
      <c r="CN1408">
        <v>0</v>
      </c>
      <c r="CO1408">
        <v>84087</v>
      </c>
      <c r="CP1408">
        <v>0.64</v>
      </c>
      <c r="CQ1408">
        <v>38382</v>
      </c>
      <c r="CR1408">
        <v>42262</v>
      </c>
      <c r="CS1408">
        <v>3429</v>
      </c>
      <c r="CT1408">
        <v>3604</v>
      </c>
      <c r="CU1408">
        <v>95259</v>
      </c>
      <c r="CV1408">
        <v>0.89900000000000002</v>
      </c>
      <c r="CW1408">
        <v>3.3000000000000002E-2</v>
      </c>
      <c r="CX1408">
        <v>1.4E-2</v>
      </c>
      <c r="CY1408">
        <v>1E-3</v>
      </c>
      <c r="CZ1408">
        <v>1.2999999999999999E-2</v>
      </c>
      <c r="DA1408">
        <v>3.9E-2</v>
      </c>
      <c r="DB1408">
        <v>3.2000000000000001E-2</v>
      </c>
      <c r="DC1408">
        <v>0.28100000000000003</v>
      </c>
      <c r="DD1408">
        <v>0.33700000000000002</v>
      </c>
      <c r="DE1408">
        <v>0.33100000000000002</v>
      </c>
      <c r="DF1408">
        <v>99.739838508203206</v>
      </c>
      <c r="DG1408">
        <v>0.40121580547112501</v>
      </c>
      <c r="DH1408">
        <v>0.27689999999999998</v>
      </c>
      <c r="DI1408">
        <v>0.35510000000000003</v>
      </c>
      <c r="DJ1408">
        <v>37.4</v>
      </c>
      <c r="DK1408">
        <v>3.59</v>
      </c>
      <c r="DL1408">
        <v>4.6100000000000003</v>
      </c>
      <c r="DM1408">
        <v>28.4122562674095</v>
      </c>
      <c r="DN1408">
        <v>382</v>
      </c>
      <c r="DO1408">
        <v>510.96</v>
      </c>
      <c r="DP1408">
        <v>33.759162303664901</v>
      </c>
      <c r="DQ1408">
        <v>1508.3602010777699</v>
      </c>
      <c r="DR1408">
        <v>2475.0172997732102</v>
      </c>
      <c r="DS1408">
        <v>64.086621882805801</v>
      </c>
      <c r="DT1408">
        <v>1244936000</v>
      </c>
      <c r="DU1408">
        <v>8411.56</v>
      </c>
    </row>
    <row r="1409" spans="1:125" x14ac:dyDescent="0.3">
      <c r="A1409">
        <v>27173</v>
      </c>
      <c r="B1409" t="s">
        <v>1767</v>
      </c>
      <c r="C1409" t="s">
        <v>1672</v>
      </c>
      <c r="D1409" t="s">
        <v>1673</v>
      </c>
      <c r="E1409" t="s">
        <v>858</v>
      </c>
      <c r="F1409" t="s">
        <v>125</v>
      </c>
      <c r="I1409">
        <v>5276</v>
      </c>
      <c r="J1409">
        <v>1524</v>
      </c>
      <c r="K1409">
        <v>3382</v>
      </c>
      <c r="L1409">
        <v>5528</v>
      </c>
      <c r="M1409">
        <v>1688</v>
      </c>
      <c r="N1409">
        <v>3734</v>
      </c>
      <c r="O1409">
        <v>5410</v>
      </c>
      <c r="P1409">
        <v>1548</v>
      </c>
      <c r="Q1409">
        <v>3738</v>
      </c>
      <c r="R1409" t="s">
        <v>3732</v>
      </c>
      <c r="S1409" t="s">
        <v>121</v>
      </c>
      <c r="T1409" t="s">
        <v>121</v>
      </c>
      <c r="U1409" t="str">
        <f t="shared" si="144"/>
        <v>Trump</v>
      </c>
      <c r="V1409" s="2">
        <f t="shared" si="143"/>
        <v>0.97865412445730826</v>
      </c>
      <c r="W1409">
        <v>0.45529999999999998</v>
      </c>
      <c r="X1409">
        <v>0.28886000000000001</v>
      </c>
      <c r="Y1409">
        <v>0.30535000000000001</v>
      </c>
      <c r="Z1409">
        <f t="shared" si="145"/>
        <v>0.28613678373382623</v>
      </c>
      <c r="AA1409">
        <v>0.51828592537864793</v>
      </c>
      <c r="AB1409">
        <v>0.64102000000000003</v>
      </c>
      <c r="AC1409">
        <v>0.67547000000000001</v>
      </c>
      <c r="AD1409">
        <f t="shared" si="146"/>
        <v>0.69094269870609981</v>
      </c>
      <c r="AE1409">
        <v>6.3</v>
      </c>
      <c r="AF1409">
        <v>35.200000000000003</v>
      </c>
      <c r="AG1409">
        <v>37</v>
      </c>
      <c r="AH1409" s="3">
        <f t="shared" si="148"/>
        <v>40.480591497227358</v>
      </c>
      <c r="AI1409">
        <v>-37.012</v>
      </c>
      <c r="AJ1409">
        <v>1</v>
      </c>
      <c r="AK1409">
        <v>1</v>
      </c>
      <c r="AL1409">
        <v>2</v>
      </c>
      <c r="AM1409">
        <v>1</v>
      </c>
      <c r="AN1409">
        <v>1</v>
      </c>
      <c r="AO1409">
        <v>1</v>
      </c>
      <c r="AP1409">
        <f t="shared" si="147"/>
        <v>1</v>
      </c>
      <c r="AQ1409">
        <v>0</v>
      </c>
      <c r="AS1409">
        <v>0</v>
      </c>
      <c r="AU1409">
        <v>0</v>
      </c>
      <c r="AV1409">
        <v>0</v>
      </c>
      <c r="AW1409">
        <v>0</v>
      </c>
      <c r="AX1409">
        <v>10423</v>
      </c>
      <c r="AY1409">
        <v>10284</v>
      </c>
      <c r="AZ1409">
        <v>10153</v>
      </c>
      <c r="BA1409">
        <v>10078</v>
      </c>
      <c r="BB1409">
        <v>9982</v>
      </c>
      <c r="BC1409">
        <v>9837</v>
      </c>
      <c r="BD1409">
        <v>9888</v>
      </c>
      <c r="BE1409">
        <v>9836</v>
      </c>
      <c r="BF1409">
        <v>9799</v>
      </c>
      <c r="BG1409">
        <v>9709</v>
      </c>
      <c r="BH1409">
        <v>9495</v>
      </c>
      <c r="BI1409">
        <v>9439</v>
      </c>
      <c r="BJ1409">
        <v>9484</v>
      </c>
      <c r="BK1409">
        <v>9467</v>
      </c>
      <c r="BL1409">
        <v>-28</v>
      </c>
      <c r="BM1409">
        <v>3851</v>
      </c>
      <c r="BN1409">
        <v>3737</v>
      </c>
      <c r="BO1409">
        <v>3625</v>
      </c>
      <c r="BP1409">
        <v>3551</v>
      </c>
      <c r="BQ1409">
        <v>3443</v>
      </c>
      <c r="BR1409">
        <v>3338</v>
      </c>
      <c r="BS1409">
        <v>3294</v>
      </c>
      <c r="BT1409">
        <v>3264</v>
      </c>
      <c r="BU1409">
        <v>3225</v>
      </c>
      <c r="BV1409">
        <v>3206</v>
      </c>
      <c r="BW1409">
        <v>3145</v>
      </c>
      <c r="BX1409">
        <v>3112</v>
      </c>
      <c r="BY1409">
        <v>3116</v>
      </c>
      <c r="BZ1409">
        <v>3128</v>
      </c>
      <c r="CA1409">
        <v>7.3999999999999996E-2</v>
      </c>
      <c r="CB1409">
        <v>0.107</v>
      </c>
      <c r="CC1409">
        <v>0.153</v>
      </c>
      <c r="CD1409">
        <v>0.10100000000000001</v>
      </c>
      <c r="CE1409">
        <v>0.83699999999999997</v>
      </c>
      <c r="CF1409">
        <v>-3.1E-2</v>
      </c>
      <c r="CG1409">
        <v>0</v>
      </c>
      <c r="CH1409">
        <v>38.7683471</v>
      </c>
      <c r="CI1409">
        <v>2</v>
      </c>
      <c r="CJ1409">
        <v>4</v>
      </c>
      <c r="CK1409">
        <v>60</v>
      </c>
      <c r="CL1409">
        <v>87</v>
      </c>
      <c r="CM1409">
        <v>0</v>
      </c>
      <c r="CN1409">
        <v>0</v>
      </c>
      <c r="CO1409">
        <v>0</v>
      </c>
      <c r="CP1409">
        <v>0</v>
      </c>
      <c r="CQ1409">
        <v>3739</v>
      </c>
      <c r="CR1409">
        <v>3624</v>
      </c>
      <c r="CS1409">
        <v>326</v>
      </c>
      <c r="CT1409">
        <v>326</v>
      </c>
      <c r="CU1409">
        <v>67543</v>
      </c>
      <c r="CV1409">
        <v>0.88600000000000001</v>
      </c>
      <c r="CW1409">
        <v>5.0999999999999997E-2</v>
      </c>
      <c r="CX1409">
        <v>8.0000000000000002E-3</v>
      </c>
      <c r="CY1409">
        <v>2.3E-2</v>
      </c>
      <c r="CZ1409">
        <v>6.0000000000000001E-3</v>
      </c>
      <c r="DA1409">
        <v>2.7E-2</v>
      </c>
      <c r="DB1409">
        <v>2.4E-2</v>
      </c>
      <c r="DC1409">
        <v>0.32700000000000001</v>
      </c>
      <c r="DD1409">
        <v>0.40500000000000003</v>
      </c>
      <c r="DE1409">
        <v>0.19400000000000001</v>
      </c>
      <c r="DF1409">
        <v>85.136320490546893</v>
      </c>
      <c r="DG1409">
        <v>0.34343434343434298</v>
      </c>
      <c r="DH1409">
        <v>0.30840000000000001</v>
      </c>
      <c r="DI1409">
        <v>0.31469999999999998</v>
      </c>
      <c r="DJ1409">
        <v>54.5</v>
      </c>
      <c r="DK1409">
        <v>2.97</v>
      </c>
      <c r="DL1409">
        <v>3.99</v>
      </c>
      <c r="DM1409">
        <v>34.343434343434303</v>
      </c>
      <c r="DN1409">
        <v>244.85</v>
      </c>
      <c r="DO1409">
        <v>335.32</v>
      </c>
      <c r="DP1409">
        <v>36.9491525423729</v>
      </c>
      <c r="DQ1409">
        <v>673.15436818888099</v>
      </c>
      <c r="DR1409">
        <v>1082.0552716919501</v>
      </c>
      <c r="DS1409">
        <v>60.7440020931923</v>
      </c>
      <c r="DT1409">
        <v>154402000</v>
      </c>
      <c r="DU1409">
        <v>16276.83</v>
      </c>
    </row>
    <row r="1410" spans="1:125" x14ac:dyDescent="0.3">
      <c r="A1410">
        <v>28001</v>
      </c>
      <c r="B1410" t="s">
        <v>1768</v>
      </c>
      <c r="C1410" t="s">
        <v>1769</v>
      </c>
      <c r="D1410" t="s">
        <v>1770</v>
      </c>
      <c r="E1410" t="s">
        <v>118</v>
      </c>
      <c r="F1410" t="s">
        <v>119</v>
      </c>
      <c r="I1410">
        <v>13836</v>
      </c>
      <c r="J1410">
        <v>7757</v>
      </c>
      <c r="K1410">
        <v>5874</v>
      </c>
      <c r="L1410">
        <v>13759</v>
      </c>
      <c r="M1410">
        <v>7917</v>
      </c>
      <c r="N1410">
        <v>5696</v>
      </c>
      <c r="O1410">
        <v>11928</v>
      </c>
      <c r="P1410">
        <v>6743</v>
      </c>
      <c r="Q1410">
        <v>5081</v>
      </c>
      <c r="R1410" t="s">
        <v>3731</v>
      </c>
      <c r="S1410" t="s">
        <v>130</v>
      </c>
      <c r="T1410" t="s">
        <v>131</v>
      </c>
      <c r="U1410" t="str">
        <f t="shared" si="144"/>
        <v>Harris</v>
      </c>
      <c r="V1410" s="2">
        <f t="shared" ref="V1410:V1473" si="149">IFERROR(O1410/L1410,"")</f>
        <v>0.86692346827531075</v>
      </c>
      <c r="W1410">
        <v>0.58658999999999994</v>
      </c>
      <c r="X1410">
        <v>0.56064000000000003</v>
      </c>
      <c r="Y1410">
        <v>0.57540999999999998</v>
      </c>
      <c r="Z1410">
        <f t="shared" si="145"/>
        <v>0.56530851777330648</v>
      </c>
      <c r="AA1410">
        <f>IFERROR(Q1410/$O1410,"")</f>
        <v>0.42597250167672701</v>
      </c>
      <c r="AB1410">
        <v>0.42453999999999997</v>
      </c>
      <c r="AC1410">
        <v>0.41398000000000001</v>
      </c>
      <c r="AD1410">
        <f t="shared" si="146"/>
        <v>0.42597250167672701</v>
      </c>
      <c r="AE1410">
        <v>17.899999999999999</v>
      </c>
      <c r="AF1410">
        <v>13.6</v>
      </c>
      <c r="AG1410">
        <v>16.100000000000001</v>
      </c>
      <c r="AH1410"/>
      <c r="AI1410">
        <v>16.143000000000001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f t="shared" si="147"/>
        <v>2</v>
      </c>
      <c r="AQ1410">
        <v>0</v>
      </c>
      <c r="AS1410">
        <v>0</v>
      </c>
      <c r="AU1410">
        <v>0.26</v>
      </c>
      <c r="AV1410">
        <v>1</v>
      </c>
      <c r="AW1410">
        <v>1</v>
      </c>
      <c r="AX1410">
        <v>32574</v>
      </c>
      <c r="AY1410">
        <v>32435</v>
      </c>
      <c r="AZ1410">
        <v>32191</v>
      </c>
      <c r="BA1410">
        <v>32111</v>
      </c>
      <c r="BB1410">
        <v>32072</v>
      </c>
      <c r="BC1410">
        <v>31561</v>
      </c>
      <c r="BD1410">
        <v>31569</v>
      </c>
      <c r="BE1410">
        <v>31462</v>
      </c>
      <c r="BF1410">
        <v>31044</v>
      </c>
      <c r="BG1410">
        <v>30693</v>
      </c>
      <c r="BH1410">
        <v>29423</v>
      </c>
      <c r="BI1410">
        <v>28846</v>
      </c>
      <c r="BJ1410">
        <v>28517</v>
      </c>
      <c r="BK1410">
        <v>28746</v>
      </c>
      <c r="BL1410">
        <v>-115</v>
      </c>
      <c r="BM1410">
        <v>13141</v>
      </c>
      <c r="BN1410">
        <v>12955</v>
      </c>
      <c r="BO1410">
        <v>12721</v>
      </c>
      <c r="BP1410">
        <v>12586</v>
      </c>
      <c r="BQ1410">
        <v>12458</v>
      </c>
      <c r="BR1410">
        <v>12015</v>
      </c>
      <c r="BS1410">
        <v>11975</v>
      </c>
      <c r="BT1410">
        <v>12025</v>
      </c>
      <c r="BU1410">
        <v>11816</v>
      </c>
      <c r="BV1410">
        <v>11660</v>
      </c>
      <c r="BW1410">
        <v>10372</v>
      </c>
      <c r="BX1410">
        <v>10081</v>
      </c>
      <c r="BY1410">
        <v>10021</v>
      </c>
      <c r="BZ1410">
        <v>10198</v>
      </c>
      <c r="CA1410">
        <v>0.17499999999999999</v>
      </c>
      <c r="CB1410">
        <v>0.311</v>
      </c>
      <c r="CC1410">
        <v>0.41599999999999998</v>
      </c>
      <c r="CD1410">
        <v>0.183</v>
      </c>
      <c r="CE1410">
        <v>0.70299999999999996</v>
      </c>
      <c r="CF1410">
        <v>-8.3000000000000004E-2</v>
      </c>
      <c r="CG1410">
        <v>-7.2999999999999995E-2</v>
      </c>
      <c r="CH1410">
        <v>98.755583900000005</v>
      </c>
      <c r="CI1410">
        <v>5</v>
      </c>
      <c r="CJ1410">
        <v>10</v>
      </c>
      <c r="CK1410">
        <v>78</v>
      </c>
      <c r="CL1410">
        <v>82</v>
      </c>
      <c r="CM1410">
        <v>29526</v>
      </c>
      <c r="CN1410">
        <v>1</v>
      </c>
      <c r="CO1410">
        <v>0</v>
      </c>
      <c r="CP1410">
        <v>0</v>
      </c>
      <c r="CQ1410">
        <v>10506</v>
      </c>
      <c r="CR1410">
        <v>9639</v>
      </c>
      <c r="CS1410">
        <v>783</v>
      </c>
      <c r="CT1410">
        <v>726</v>
      </c>
      <c r="CU1410">
        <v>39547</v>
      </c>
      <c r="CV1410">
        <v>0.36799999999999999</v>
      </c>
      <c r="CW1410">
        <v>7.0000000000000007E-2</v>
      </c>
      <c r="CX1410">
        <v>0.53400000000000003</v>
      </c>
      <c r="CY1410">
        <v>2E-3</v>
      </c>
      <c r="CZ1410">
        <v>8.9999999999999993E-3</v>
      </c>
      <c r="DA1410">
        <v>1.7000000000000001E-2</v>
      </c>
      <c r="DB1410">
        <v>5.3999999999999999E-2</v>
      </c>
      <c r="DC1410">
        <v>0.33100000000000002</v>
      </c>
      <c r="DD1410">
        <v>0.29199999999999998</v>
      </c>
      <c r="DE1410">
        <v>0.20300000000000001</v>
      </c>
      <c r="DF1410">
        <v>81.385163133904399</v>
      </c>
      <c r="DG1410">
        <v>0.240131578947368</v>
      </c>
      <c r="DK1410">
        <v>3.03</v>
      </c>
      <c r="DL1410">
        <v>3.77</v>
      </c>
      <c r="DM1410">
        <v>24.422442244224399</v>
      </c>
      <c r="DN1410">
        <v>223.53</v>
      </c>
      <c r="DO1410">
        <v>267.85000000000002</v>
      </c>
      <c r="DP1410">
        <v>19.827316243904601</v>
      </c>
      <c r="DQ1410">
        <v>592.46585497689205</v>
      </c>
      <c r="DR1410">
        <v>751.67938307142299</v>
      </c>
      <c r="DS1410">
        <v>26.873030193569701</v>
      </c>
      <c r="DT1410">
        <v>425106000</v>
      </c>
      <c r="DU1410">
        <v>14964.31</v>
      </c>
    </row>
    <row r="1411" spans="1:125" x14ac:dyDescent="0.3">
      <c r="A1411">
        <v>28003</v>
      </c>
      <c r="B1411" t="s">
        <v>1771</v>
      </c>
      <c r="C1411" t="s">
        <v>1769</v>
      </c>
      <c r="D1411" t="s">
        <v>1770</v>
      </c>
      <c r="E1411" t="s">
        <v>118</v>
      </c>
      <c r="F1411" t="s">
        <v>125</v>
      </c>
      <c r="I1411">
        <v>14783</v>
      </c>
      <c r="J1411">
        <v>2684</v>
      </c>
      <c r="K1411">
        <v>11819</v>
      </c>
      <c r="L1411">
        <v>15793</v>
      </c>
      <c r="M1411">
        <v>2782</v>
      </c>
      <c r="N1411">
        <v>12818</v>
      </c>
      <c r="O1411">
        <v>15112</v>
      </c>
      <c r="P1411">
        <v>2328</v>
      </c>
      <c r="Q1411">
        <v>12657</v>
      </c>
      <c r="R1411" t="s">
        <v>3732</v>
      </c>
      <c r="S1411" t="s">
        <v>121</v>
      </c>
      <c r="T1411" t="s">
        <v>121</v>
      </c>
      <c r="U1411" t="str">
        <f t="shared" si="144"/>
        <v>Trump</v>
      </c>
      <c r="V1411" s="2">
        <f t="shared" si="149"/>
        <v>0.95687963021591849</v>
      </c>
      <c r="W1411">
        <v>0.23674999999999999</v>
      </c>
      <c r="X1411">
        <v>0.18156</v>
      </c>
      <c r="Y1411">
        <v>0.17615</v>
      </c>
      <c r="Z1411">
        <f t="shared" si="145"/>
        <v>0.1540497617787189</v>
      </c>
      <c r="AA1411">
        <f>IFERROR(Q1411/$O1411,"")</f>
        <v>0.83754632080465852</v>
      </c>
      <c r="AB1411">
        <v>0.79949999999999999</v>
      </c>
      <c r="AC1411">
        <v>0.81162999999999996</v>
      </c>
      <c r="AD1411">
        <f t="shared" si="146"/>
        <v>0.83754632080465852</v>
      </c>
      <c r="AE1411">
        <v>51.2</v>
      </c>
      <c r="AF1411">
        <v>61.8</v>
      </c>
      <c r="AG1411">
        <v>63.6</v>
      </c>
      <c r="AH1411"/>
      <c r="AI1411">
        <v>-63.548000000000002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f t="shared" si="147"/>
        <v>1</v>
      </c>
      <c r="AQ1411">
        <v>0</v>
      </c>
      <c r="AS1411">
        <v>0</v>
      </c>
      <c r="AU1411">
        <v>0</v>
      </c>
      <c r="AV1411">
        <v>1</v>
      </c>
      <c r="AW1411">
        <v>0</v>
      </c>
      <c r="AX1411">
        <v>37107</v>
      </c>
      <c r="AY1411">
        <v>37282</v>
      </c>
      <c r="AZ1411">
        <v>37209</v>
      </c>
      <c r="BA1411">
        <v>37281</v>
      </c>
      <c r="BB1411">
        <v>37254</v>
      </c>
      <c r="BC1411">
        <v>37276</v>
      </c>
      <c r="BD1411">
        <v>37246</v>
      </c>
      <c r="BE1411">
        <v>37165</v>
      </c>
      <c r="BF1411">
        <v>36810</v>
      </c>
      <c r="BG1411">
        <v>36953</v>
      </c>
      <c r="BH1411">
        <v>34733</v>
      </c>
      <c r="BI1411">
        <v>34398</v>
      </c>
      <c r="BJ1411">
        <v>34147</v>
      </c>
      <c r="BK1411">
        <v>34135</v>
      </c>
      <c r="BL1411">
        <v>-13</v>
      </c>
      <c r="BM1411">
        <v>14615</v>
      </c>
      <c r="BN1411">
        <v>14601</v>
      </c>
      <c r="BO1411">
        <v>14441</v>
      </c>
      <c r="BP1411">
        <v>14378</v>
      </c>
      <c r="BQ1411">
        <v>14236</v>
      </c>
      <c r="BR1411">
        <v>14245</v>
      </c>
      <c r="BS1411">
        <v>14240</v>
      </c>
      <c r="BT1411">
        <v>14113</v>
      </c>
      <c r="BU1411">
        <v>13830</v>
      </c>
      <c r="BV1411">
        <v>13869</v>
      </c>
      <c r="BW1411">
        <v>13020</v>
      </c>
      <c r="BX1411">
        <v>12834</v>
      </c>
      <c r="BY1411">
        <v>12706</v>
      </c>
      <c r="BZ1411">
        <v>12694</v>
      </c>
      <c r="CA1411">
        <v>0.18099999999999999</v>
      </c>
      <c r="CB1411">
        <v>0.18</v>
      </c>
      <c r="CC1411">
        <v>0.28799999999999998</v>
      </c>
      <c r="CD1411">
        <v>0.13800000000000001</v>
      </c>
      <c r="CE1411">
        <v>0.90100000000000002</v>
      </c>
      <c r="CF1411">
        <v>-0.125</v>
      </c>
      <c r="CG1411">
        <v>-1.7999999999999999E-2</v>
      </c>
      <c r="CH1411">
        <v>88.449266100000003</v>
      </c>
      <c r="CI1411">
        <v>5</v>
      </c>
      <c r="CJ1411">
        <v>9</v>
      </c>
      <c r="CK1411">
        <v>50</v>
      </c>
      <c r="CL1411">
        <v>82</v>
      </c>
      <c r="CM1411">
        <v>27521</v>
      </c>
      <c r="CN1411">
        <v>0.79</v>
      </c>
      <c r="CO1411">
        <v>0</v>
      </c>
      <c r="CP1411">
        <v>0</v>
      </c>
      <c r="CQ1411">
        <v>12408</v>
      </c>
      <c r="CR1411">
        <v>10858</v>
      </c>
      <c r="CS1411">
        <v>778</v>
      </c>
      <c r="CT1411">
        <v>764</v>
      </c>
      <c r="CU1411">
        <v>49627</v>
      </c>
      <c r="CV1411">
        <v>0.80800000000000005</v>
      </c>
      <c r="CW1411">
        <v>3.5000000000000003E-2</v>
      </c>
      <c r="CX1411">
        <v>9.4E-2</v>
      </c>
      <c r="CY1411">
        <v>1E-3</v>
      </c>
      <c r="CZ1411">
        <v>5.0000000000000001E-3</v>
      </c>
      <c r="DA1411">
        <v>5.7000000000000002E-2</v>
      </c>
      <c r="DB1411">
        <v>1.4999999999999999E-2</v>
      </c>
      <c r="DC1411">
        <v>0.34100000000000003</v>
      </c>
      <c r="DD1411">
        <v>0.30199999999999999</v>
      </c>
      <c r="DE1411">
        <v>0.17599999999999999</v>
      </c>
      <c r="DF1411">
        <v>82.404440419990905</v>
      </c>
      <c r="DG1411">
        <v>0.36594202898550698</v>
      </c>
      <c r="DH1411">
        <v>0.32279999999999998</v>
      </c>
      <c r="DI1411">
        <v>0.29380000000000001</v>
      </c>
      <c r="DJ1411">
        <v>63.2</v>
      </c>
      <c r="DK1411">
        <v>2.76</v>
      </c>
      <c r="DL1411">
        <v>3.77</v>
      </c>
      <c r="DM1411">
        <v>36.594202898550698</v>
      </c>
      <c r="DN1411">
        <v>233.22</v>
      </c>
      <c r="DO1411">
        <v>329.5</v>
      </c>
      <c r="DP1411">
        <v>41.282908841437298</v>
      </c>
      <c r="DQ1411">
        <v>608.30551564856898</v>
      </c>
      <c r="DR1411">
        <v>932.58459607709801</v>
      </c>
      <c r="DS1411">
        <v>53.308587886596101</v>
      </c>
      <c r="DT1411">
        <v>466456000</v>
      </c>
      <c r="DU1411">
        <v>13637.47</v>
      </c>
    </row>
    <row r="1412" spans="1:125" x14ac:dyDescent="0.3">
      <c r="A1412">
        <v>28005</v>
      </c>
      <c r="B1412" t="s">
        <v>1772</v>
      </c>
      <c r="C1412" t="s">
        <v>1769</v>
      </c>
      <c r="D1412" t="s">
        <v>1770</v>
      </c>
      <c r="E1412" t="s">
        <v>118</v>
      </c>
      <c r="F1412" t="s">
        <v>125</v>
      </c>
      <c r="I1412">
        <v>7050</v>
      </c>
      <c r="J1412">
        <v>2697</v>
      </c>
      <c r="K1412">
        <v>4289</v>
      </c>
      <c r="L1412">
        <v>7196</v>
      </c>
      <c r="M1412">
        <v>2620</v>
      </c>
      <c r="N1412">
        <v>4503</v>
      </c>
      <c r="O1412">
        <v>6815</v>
      </c>
      <c r="P1412">
        <v>2246</v>
      </c>
      <c r="Q1412">
        <v>4484</v>
      </c>
      <c r="R1412" t="s">
        <v>3732</v>
      </c>
      <c r="S1412" t="s">
        <v>121</v>
      </c>
      <c r="T1412" t="s">
        <v>121</v>
      </c>
      <c r="U1412" t="str">
        <f t="shared" si="144"/>
        <v>Trump</v>
      </c>
      <c r="V1412" s="2">
        <f t="shared" si="149"/>
        <v>0.94705391884380208</v>
      </c>
      <c r="W1412">
        <v>0.42070999999999997</v>
      </c>
      <c r="X1412">
        <v>0.38255</v>
      </c>
      <c r="Y1412">
        <v>0.36409000000000002</v>
      </c>
      <c r="Z1412">
        <f t="shared" si="145"/>
        <v>0.32956713132795307</v>
      </c>
      <c r="AA1412">
        <f>IFERROR(Q1412/$O1412,"")</f>
        <v>0.65796038151137193</v>
      </c>
      <c r="AB1412">
        <v>0.60836999999999997</v>
      </c>
      <c r="AC1412">
        <v>0.62575999999999998</v>
      </c>
      <c r="AD1412">
        <f t="shared" si="146"/>
        <v>0.65796038151137193</v>
      </c>
      <c r="AE1412">
        <v>15.2</v>
      </c>
      <c r="AF1412">
        <v>22.6</v>
      </c>
      <c r="AG1412">
        <v>26.2</v>
      </c>
      <c r="AH1412"/>
      <c r="AI1412">
        <v>-26.167000000000002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f t="shared" si="147"/>
        <v>1</v>
      </c>
      <c r="AQ1412">
        <v>0</v>
      </c>
      <c r="AS1412">
        <v>0</v>
      </c>
      <c r="AU1412">
        <v>1</v>
      </c>
      <c r="AV1412">
        <v>1</v>
      </c>
      <c r="AW1412">
        <v>1</v>
      </c>
      <c r="AX1412">
        <v>13138</v>
      </c>
      <c r="AY1412">
        <v>13142</v>
      </c>
      <c r="AZ1412">
        <v>12939</v>
      </c>
      <c r="BA1412">
        <v>12856</v>
      </c>
      <c r="BB1412">
        <v>12605</v>
      </c>
      <c r="BC1412">
        <v>12553</v>
      </c>
      <c r="BD1412">
        <v>12433</v>
      </c>
      <c r="BE1412">
        <v>12448</v>
      </c>
      <c r="BF1412">
        <v>12327</v>
      </c>
      <c r="BG1412">
        <v>12297</v>
      </c>
      <c r="BH1412">
        <v>12700</v>
      </c>
      <c r="BI1412">
        <v>12622</v>
      </c>
      <c r="BJ1412">
        <v>12559</v>
      </c>
      <c r="BK1412">
        <v>12442</v>
      </c>
      <c r="BL1412">
        <v>-21</v>
      </c>
      <c r="BM1412">
        <v>4858</v>
      </c>
      <c r="BN1412">
        <v>4763</v>
      </c>
      <c r="BO1412">
        <v>4560</v>
      </c>
      <c r="BP1412">
        <v>4443</v>
      </c>
      <c r="BQ1412">
        <v>4273</v>
      </c>
      <c r="BR1412">
        <v>4184</v>
      </c>
      <c r="BS1412">
        <v>4103</v>
      </c>
      <c r="BT1412">
        <v>4058</v>
      </c>
      <c r="BU1412">
        <v>3927</v>
      </c>
      <c r="BV1412">
        <v>3922</v>
      </c>
      <c r="BW1412">
        <v>4014</v>
      </c>
      <c r="BX1412">
        <v>3962</v>
      </c>
      <c r="BY1412">
        <v>3912</v>
      </c>
      <c r="BZ1412">
        <v>3871</v>
      </c>
      <c r="CA1412">
        <v>0.125</v>
      </c>
      <c r="CB1412">
        <v>0.20300000000000001</v>
      </c>
      <c r="CC1412">
        <v>0.47899999999999998</v>
      </c>
      <c r="CD1412">
        <v>0.14099999999999999</v>
      </c>
      <c r="CE1412">
        <v>0.65800000000000003</v>
      </c>
      <c r="CF1412">
        <v>-5.2999999999999999E-2</v>
      </c>
      <c r="CG1412">
        <v>6.3E-2</v>
      </c>
      <c r="CH1412">
        <v>88.672622799999999</v>
      </c>
      <c r="CI1412">
        <v>5</v>
      </c>
      <c r="CJ1412">
        <v>9</v>
      </c>
      <c r="CK1412">
        <v>52</v>
      </c>
      <c r="CL1412">
        <v>82</v>
      </c>
      <c r="CM1412">
        <v>7677</v>
      </c>
      <c r="CN1412">
        <v>0.79200000000000004</v>
      </c>
      <c r="CO1412">
        <v>0</v>
      </c>
      <c r="CP1412">
        <v>0</v>
      </c>
      <c r="CQ1412">
        <v>1545</v>
      </c>
      <c r="CR1412">
        <v>1463</v>
      </c>
      <c r="CS1412">
        <v>174</v>
      </c>
      <c r="CT1412">
        <v>185</v>
      </c>
      <c r="CU1412">
        <v>45433</v>
      </c>
      <c r="CV1412">
        <v>0.57899999999999996</v>
      </c>
      <c r="CW1412">
        <v>1E-3</v>
      </c>
      <c r="CX1412">
        <v>0.40200000000000002</v>
      </c>
      <c r="CY1412">
        <v>1E-3</v>
      </c>
      <c r="CZ1412">
        <v>0</v>
      </c>
      <c r="DA1412">
        <v>1.7000000000000001E-2</v>
      </c>
      <c r="DB1412">
        <v>2E-3</v>
      </c>
      <c r="DC1412">
        <v>0.42299999999999999</v>
      </c>
      <c r="DD1412">
        <v>0.36</v>
      </c>
      <c r="DE1412">
        <v>9.1999999999999998E-2</v>
      </c>
      <c r="DF1412">
        <v>81.605122227447197</v>
      </c>
      <c r="DG1412">
        <v>0.17295597484276701</v>
      </c>
      <c r="DH1412">
        <v>0.38369999999999999</v>
      </c>
      <c r="DI1412">
        <v>0.26829999999999998</v>
      </c>
      <c r="DJ1412">
        <v>89.1</v>
      </c>
      <c r="DK1412">
        <v>3.18</v>
      </c>
      <c r="DL1412">
        <v>3.73</v>
      </c>
      <c r="DM1412">
        <v>17.295597484276701</v>
      </c>
      <c r="DN1412">
        <v>136.58000000000001</v>
      </c>
      <c r="DO1412">
        <v>188.08</v>
      </c>
      <c r="DP1412">
        <v>37.706838482940398</v>
      </c>
      <c r="DQ1412">
        <v>632.77353949052997</v>
      </c>
      <c r="DR1412">
        <v>929.05085537613104</v>
      </c>
      <c r="DS1412">
        <v>46.822014100675801</v>
      </c>
      <c r="DT1412">
        <v>157708000</v>
      </c>
      <c r="DU1412">
        <v>12497.66</v>
      </c>
    </row>
    <row r="1413" spans="1:125" x14ac:dyDescent="0.3">
      <c r="A1413">
        <v>28007</v>
      </c>
      <c r="B1413" t="s">
        <v>1773</v>
      </c>
      <c r="C1413" t="s">
        <v>1769</v>
      </c>
      <c r="D1413" t="s">
        <v>1770</v>
      </c>
      <c r="E1413" t="s">
        <v>118</v>
      </c>
      <c r="F1413" t="s">
        <v>125</v>
      </c>
      <c r="I1413">
        <v>8256</v>
      </c>
      <c r="J1413">
        <v>3242</v>
      </c>
      <c r="K1413">
        <v>4897</v>
      </c>
      <c r="L1413">
        <v>8823</v>
      </c>
      <c r="M1413">
        <v>3542</v>
      </c>
      <c r="N1413">
        <v>5178</v>
      </c>
      <c r="O1413">
        <v>7703</v>
      </c>
      <c r="P1413">
        <v>2930</v>
      </c>
      <c r="Q1413">
        <v>4723</v>
      </c>
      <c r="R1413" t="s">
        <v>3732</v>
      </c>
      <c r="S1413" t="s">
        <v>121</v>
      </c>
      <c r="T1413" t="s">
        <v>121</v>
      </c>
      <c r="U1413" t="str">
        <f t="shared" si="144"/>
        <v>Trump</v>
      </c>
      <c r="V1413" s="2">
        <f t="shared" si="149"/>
        <v>0.87305905020967922</v>
      </c>
      <c r="W1413">
        <v>0.43192000000000003</v>
      </c>
      <c r="X1413">
        <v>0.39267999999999997</v>
      </c>
      <c r="Y1413">
        <v>0.40144999999999997</v>
      </c>
      <c r="Z1413">
        <f t="shared" si="145"/>
        <v>0.38037128391535763</v>
      </c>
      <c r="AA1413">
        <f>IFERROR(Q1413/$O1413,"")</f>
        <v>0.61313773854342468</v>
      </c>
      <c r="AB1413">
        <v>0.59314</v>
      </c>
      <c r="AC1413">
        <v>0.58687999999999996</v>
      </c>
      <c r="AD1413">
        <f t="shared" si="146"/>
        <v>0.61313773854342468</v>
      </c>
      <c r="AE1413">
        <v>13.2</v>
      </c>
      <c r="AF1413">
        <v>20</v>
      </c>
      <c r="AG1413">
        <v>18.5</v>
      </c>
      <c r="AH1413"/>
      <c r="AI1413">
        <v>-18.542999999999999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f t="shared" si="147"/>
        <v>1</v>
      </c>
      <c r="AQ1413">
        <v>0</v>
      </c>
      <c r="AS1413">
        <v>0</v>
      </c>
      <c r="AU1413">
        <v>0.45100000000000001</v>
      </c>
      <c r="AV1413">
        <v>1</v>
      </c>
      <c r="AW1413">
        <v>1</v>
      </c>
      <c r="AX1413">
        <v>19485</v>
      </c>
      <c r="AY1413">
        <v>19385</v>
      </c>
      <c r="AZ1413">
        <v>19145</v>
      </c>
      <c r="BA1413">
        <v>19110</v>
      </c>
      <c r="BB1413">
        <v>18820</v>
      </c>
      <c r="BC1413">
        <v>18665</v>
      </c>
      <c r="BD1413">
        <v>18551</v>
      </c>
      <c r="BE1413">
        <v>18467</v>
      </c>
      <c r="BF1413">
        <v>18328</v>
      </c>
      <c r="BG1413">
        <v>18174</v>
      </c>
      <c r="BH1413">
        <v>17818</v>
      </c>
      <c r="BI1413">
        <v>17715</v>
      </c>
      <c r="BJ1413">
        <v>17530</v>
      </c>
      <c r="BK1413">
        <v>17359</v>
      </c>
      <c r="BL1413">
        <v>-68</v>
      </c>
      <c r="BM1413">
        <v>7061</v>
      </c>
      <c r="BN1413">
        <v>6914</v>
      </c>
      <c r="BO1413">
        <v>6735</v>
      </c>
      <c r="BP1413">
        <v>6658</v>
      </c>
      <c r="BQ1413">
        <v>6539</v>
      </c>
      <c r="BR1413">
        <v>6493</v>
      </c>
      <c r="BS1413">
        <v>6467</v>
      </c>
      <c r="BT1413">
        <v>6400</v>
      </c>
      <c r="BU1413">
        <v>6329</v>
      </c>
      <c r="BV1413">
        <v>6262</v>
      </c>
      <c r="BW1413">
        <v>6150</v>
      </c>
      <c r="BX1413">
        <v>6111</v>
      </c>
      <c r="BY1413">
        <v>6034</v>
      </c>
      <c r="BZ1413">
        <v>5937</v>
      </c>
      <c r="CA1413">
        <v>0.159</v>
      </c>
      <c r="CB1413">
        <v>0.22900000000000001</v>
      </c>
      <c r="CC1413">
        <v>0.28699999999999998</v>
      </c>
      <c r="CD1413">
        <v>0.17499999999999999</v>
      </c>
      <c r="CE1413">
        <v>0.80600000000000005</v>
      </c>
      <c r="CF1413">
        <v>0.184</v>
      </c>
      <c r="CG1413">
        <v>-1.7000000000000001E-2</v>
      </c>
      <c r="CH1413">
        <v>81.876196500000006</v>
      </c>
      <c r="CI1413">
        <v>5</v>
      </c>
      <c r="CJ1413">
        <v>9</v>
      </c>
      <c r="CK1413">
        <v>39</v>
      </c>
      <c r="CL1413">
        <v>82</v>
      </c>
      <c r="CM1413">
        <v>16270</v>
      </c>
      <c r="CN1413">
        <v>0.81699999999999995</v>
      </c>
      <c r="CO1413">
        <v>0</v>
      </c>
      <c r="CP1413">
        <v>0</v>
      </c>
      <c r="CQ1413">
        <v>4007</v>
      </c>
      <c r="CR1413">
        <v>4743</v>
      </c>
      <c r="CS1413">
        <v>349</v>
      </c>
      <c r="CT1413">
        <v>343</v>
      </c>
      <c r="CU1413">
        <v>44404</v>
      </c>
      <c r="CV1413">
        <v>0.52600000000000002</v>
      </c>
      <c r="CW1413">
        <v>2.1999999999999999E-2</v>
      </c>
      <c r="CX1413">
        <v>0.42199999999999999</v>
      </c>
      <c r="CY1413">
        <v>1E-3</v>
      </c>
      <c r="CZ1413">
        <v>3.0000000000000001E-3</v>
      </c>
      <c r="DA1413">
        <v>2.5999999999999999E-2</v>
      </c>
      <c r="DB1413">
        <v>3.0000000000000001E-3</v>
      </c>
      <c r="DC1413">
        <v>0.36699999999999999</v>
      </c>
      <c r="DD1413">
        <v>0.312</v>
      </c>
      <c r="DE1413">
        <v>0.16200000000000001</v>
      </c>
      <c r="DF1413">
        <v>80.128376720691904</v>
      </c>
      <c r="DG1413">
        <v>0.13418530351437699</v>
      </c>
      <c r="DH1413">
        <v>0.38140000000000002</v>
      </c>
      <c r="DI1413">
        <v>0.24740000000000001</v>
      </c>
      <c r="DJ1413">
        <v>88.6</v>
      </c>
      <c r="DK1413">
        <v>3.13</v>
      </c>
      <c r="DL1413">
        <v>3.55</v>
      </c>
      <c r="DM1413">
        <v>13.418530351437701</v>
      </c>
      <c r="DN1413">
        <v>147.26</v>
      </c>
      <c r="DO1413">
        <v>160.84</v>
      </c>
      <c r="DP1413">
        <v>9.2217845986690303</v>
      </c>
      <c r="DQ1413">
        <v>505.29614164523201</v>
      </c>
      <c r="DR1413">
        <v>782.89054635996899</v>
      </c>
      <c r="DS1413">
        <v>54.936972962211101</v>
      </c>
      <c r="DT1413">
        <v>256150000</v>
      </c>
      <c r="DU1413">
        <v>14629.62</v>
      </c>
    </row>
    <row r="1414" spans="1:125" x14ac:dyDescent="0.3">
      <c r="A1414">
        <v>28009</v>
      </c>
      <c r="B1414" t="s">
        <v>1774</v>
      </c>
      <c r="C1414" t="s">
        <v>1769</v>
      </c>
      <c r="D1414" t="s">
        <v>1770</v>
      </c>
      <c r="E1414" t="s">
        <v>118</v>
      </c>
      <c r="F1414" t="s">
        <v>125</v>
      </c>
      <c r="I1414">
        <v>4022</v>
      </c>
      <c r="J1414">
        <v>1719</v>
      </c>
      <c r="K1414">
        <v>2251</v>
      </c>
      <c r="L1414">
        <v>4289</v>
      </c>
      <c r="M1414">
        <v>1679</v>
      </c>
      <c r="N1414">
        <v>2570</v>
      </c>
      <c r="O1414">
        <v>3884</v>
      </c>
      <c r="P1414">
        <v>1318</v>
      </c>
      <c r="Q1414">
        <v>2535</v>
      </c>
      <c r="R1414" t="s">
        <v>3731</v>
      </c>
      <c r="S1414" t="s">
        <v>121</v>
      </c>
      <c r="T1414" t="s">
        <v>121</v>
      </c>
      <c r="U1414" t="str">
        <f t="shared" si="144"/>
        <v>Trump</v>
      </c>
      <c r="V1414" s="2">
        <f t="shared" si="149"/>
        <v>0.90557239449755189</v>
      </c>
      <c r="W1414">
        <v>0.49830000000000002</v>
      </c>
      <c r="X1414">
        <v>0.4274</v>
      </c>
      <c r="Y1414">
        <v>0.39146999999999998</v>
      </c>
      <c r="Z1414">
        <f t="shared" si="145"/>
        <v>0.33934088568486098</v>
      </c>
      <c r="AA1414">
        <v>0.49586977648202141</v>
      </c>
      <c r="AB1414">
        <v>0.55967</v>
      </c>
      <c r="AC1414">
        <v>0.59921000000000002</v>
      </c>
      <c r="AD1414">
        <f t="shared" si="146"/>
        <v>0.65267765190525229</v>
      </c>
      <c r="AE1414">
        <v>0.2</v>
      </c>
      <c r="AF1414">
        <v>13.2</v>
      </c>
      <c r="AG1414">
        <v>20.8</v>
      </c>
      <c r="AH1414" s="3">
        <f>IFERROR((ABS(AD1414-Z1414)*100),"")</f>
        <v>31.333676622039132</v>
      </c>
      <c r="AI1414">
        <v>-20.774000000000001</v>
      </c>
      <c r="AJ1414">
        <v>2</v>
      </c>
      <c r="AK1414">
        <v>2</v>
      </c>
      <c r="AL1414">
        <v>1</v>
      </c>
      <c r="AM1414">
        <v>2</v>
      </c>
      <c r="AN1414">
        <v>1</v>
      </c>
      <c r="AO1414">
        <v>1</v>
      </c>
      <c r="AP1414">
        <f t="shared" si="147"/>
        <v>1</v>
      </c>
      <c r="AQ1414">
        <v>0</v>
      </c>
      <c r="AS1414">
        <v>0</v>
      </c>
      <c r="AU1414">
        <v>0.54600000000000004</v>
      </c>
      <c r="AV1414">
        <v>0</v>
      </c>
      <c r="AW1414">
        <v>1</v>
      </c>
      <c r="AX1414">
        <v>8694</v>
      </c>
      <c r="AY1414">
        <v>8715</v>
      </c>
      <c r="AZ1414">
        <v>8644</v>
      </c>
      <c r="BA1414">
        <v>8493</v>
      </c>
      <c r="BB1414">
        <v>8295</v>
      </c>
      <c r="BC1414">
        <v>8155</v>
      </c>
      <c r="BD1414">
        <v>8247</v>
      </c>
      <c r="BE1414">
        <v>8255</v>
      </c>
      <c r="BF1414">
        <v>8243</v>
      </c>
      <c r="BG1414">
        <v>8259</v>
      </c>
      <c r="BH1414">
        <v>7664</v>
      </c>
      <c r="BI1414">
        <v>7638</v>
      </c>
      <c r="BJ1414">
        <v>7556</v>
      </c>
      <c r="BK1414">
        <v>7438</v>
      </c>
      <c r="BL1414">
        <v>18</v>
      </c>
      <c r="BM1414">
        <v>3426</v>
      </c>
      <c r="BN1414">
        <v>3454</v>
      </c>
      <c r="BO1414">
        <v>3368</v>
      </c>
      <c r="BP1414">
        <v>3275</v>
      </c>
      <c r="BQ1414">
        <v>3181</v>
      </c>
      <c r="BR1414">
        <v>3071</v>
      </c>
      <c r="BS1414">
        <v>3099</v>
      </c>
      <c r="BT1414">
        <v>3101</v>
      </c>
      <c r="BU1414">
        <v>3071</v>
      </c>
      <c r="BV1414">
        <v>3052</v>
      </c>
      <c r="BW1414">
        <v>2817</v>
      </c>
      <c r="BX1414">
        <v>2785</v>
      </c>
      <c r="BY1414">
        <v>2736</v>
      </c>
      <c r="BZ1414">
        <v>2685</v>
      </c>
      <c r="CA1414">
        <v>0.22</v>
      </c>
      <c r="CB1414">
        <v>0.23100000000000001</v>
      </c>
      <c r="CC1414">
        <v>0.23799999999999999</v>
      </c>
      <c r="CD1414">
        <v>0.21099999999999999</v>
      </c>
      <c r="CE1414">
        <v>0.73099999999999998</v>
      </c>
      <c r="CF1414">
        <v>-5.0000000000000001E-3</v>
      </c>
      <c r="CG1414">
        <v>-3.2000000000000001E-2</v>
      </c>
      <c r="CH1414">
        <v>91.129546899999994</v>
      </c>
      <c r="CI1414">
        <v>5</v>
      </c>
      <c r="CJ1414">
        <v>10</v>
      </c>
      <c r="CK1414">
        <v>56</v>
      </c>
      <c r="CL1414">
        <v>82</v>
      </c>
      <c r="CM1414">
        <v>6133</v>
      </c>
      <c r="CN1414">
        <v>0.75</v>
      </c>
      <c r="CO1414">
        <v>0</v>
      </c>
      <c r="CP1414">
        <v>0</v>
      </c>
      <c r="CQ1414">
        <v>1055</v>
      </c>
      <c r="CR1414">
        <v>1050</v>
      </c>
      <c r="CS1414">
        <v>62</v>
      </c>
      <c r="CT1414">
        <v>60</v>
      </c>
      <c r="CU1414">
        <v>43247</v>
      </c>
      <c r="CV1414">
        <v>0.60099999999999998</v>
      </c>
      <c r="CW1414">
        <v>3.1E-2</v>
      </c>
      <c r="CX1414">
        <v>0.32900000000000001</v>
      </c>
      <c r="CY1414">
        <v>0</v>
      </c>
      <c r="CZ1414">
        <v>5.0000000000000001E-3</v>
      </c>
      <c r="DA1414">
        <v>3.4000000000000002E-2</v>
      </c>
      <c r="DB1414">
        <v>6.8000000000000005E-2</v>
      </c>
      <c r="DC1414">
        <v>0.33800000000000002</v>
      </c>
      <c r="DD1414">
        <v>0.33200000000000002</v>
      </c>
      <c r="DE1414">
        <v>0.11</v>
      </c>
      <c r="DF1414">
        <v>79.910897902822398</v>
      </c>
      <c r="DG1414">
        <v>0.20945945945945901</v>
      </c>
      <c r="DH1414">
        <v>0.45739999999999997</v>
      </c>
      <c r="DI1414">
        <v>0.22589999999999999</v>
      </c>
      <c r="DJ1414">
        <v>99.1</v>
      </c>
      <c r="DK1414">
        <v>2.96</v>
      </c>
      <c r="DL1414">
        <v>3.58</v>
      </c>
      <c r="DM1414">
        <v>20.945945945946001</v>
      </c>
      <c r="DN1414">
        <v>196.01</v>
      </c>
      <c r="DO1414">
        <v>360.81</v>
      </c>
      <c r="DP1414">
        <v>84.077342992704502</v>
      </c>
      <c r="DQ1414">
        <v>628.79562901897305</v>
      </c>
      <c r="DR1414">
        <v>815.49704150138996</v>
      </c>
      <c r="DS1414">
        <v>29.691906855921101</v>
      </c>
      <c r="DT1414">
        <v>109306000</v>
      </c>
      <c r="DU1414">
        <v>14477.62</v>
      </c>
    </row>
    <row r="1415" spans="1:125" x14ac:dyDescent="0.3">
      <c r="A1415">
        <v>28011</v>
      </c>
      <c r="B1415" t="s">
        <v>1775</v>
      </c>
      <c r="C1415" t="s">
        <v>1769</v>
      </c>
      <c r="D1415" t="s">
        <v>1770</v>
      </c>
      <c r="E1415" t="s">
        <v>118</v>
      </c>
      <c r="F1415" t="s">
        <v>125</v>
      </c>
      <c r="I1415">
        <v>13824</v>
      </c>
      <c r="J1415">
        <v>9046</v>
      </c>
      <c r="K1415">
        <v>4590</v>
      </c>
      <c r="L1415">
        <v>13744</v>
      </c>
      <c r="M1415">
        <v>8904</v>
      </c>
      <c r="N1415">
        <v>4671</v>
      </c>
      <c r="O1415">
        <v>10435</v>
      </c>
      <c r="P1415">
        <v>6419</v>
      </c>
      <c r="Q1415">
        <v>3943</v>
      </c>
      <c r="R1415" t="s">
        <v>3731</v>
      </c>
      <c r="S1415" t="s">
        <v>130</v>
      </c>
      <c r="T1415" t="s">
        <v>131</v>
      </c>
      <c r="U1415" t="str">
        <f t="shared" si="144"/>
        <v>Harris</v>
      </c>
      <c r="V1415" s="2">
        <f t="shared" si="149"/>
        <v>0.75924039580908032</v>
      </c>
      <c r="W1415">
        <v>0.68589999999999995</v>
      </c>
      <c r="X1415">
        <v>0.65437000000000001</v>
      </c>
      <c r="Y1415">
        <v>0.64785000000000004</v>
      </c>
      <c r="Z1415">
        <f t="shared" si="145"/>
        <v>0.61514135122184954</v>
      </c>
      <c r="AA1415">
        <f>IFERROR(Q1415/$O1415,"")</f>
        <v>0.37786296118830859</v>
      </c>
      <c r="AB1415">
        <v>0.33202999999999999</v>
      </c>
      <c r="AC1415">
        <v>0.33986</v>
      </c>
      <c r="AD1415">
        <f t="shared" si="146"/>
        <v>0.37786296118830859</v>
      </c>
      <c r="AE1415">
        <v>38.1</v>
      </c>
      <c r="AF1415">
        <v>32.200000000000003</v>
      </c>
      <c r="AG1415">
        <v>30.8</v>
      </c>
      <c r="AH1415"/>
      <c r="AI1415">
        <v>30.798999999999999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f t="shared" si="147"/>
        <v>2</v>
      </c>
      <c r="AQ1415">
        <v>0</v>
      </c>
      <c r="AS1415">
        <v>0</v>
      </c>
      <c r="AU1415">
        <v>0.88700000000000001</v>
      </c>
      <c r="AV1415">
        <v>1</v>
      </c>
      <c r="AW1415">
        <v>1</v>
      </c>
      <c r="AX1415">
        <v>34106</v>
      </c>
      <c r="AY1415">
        <v>33807</v>
      </c>
      <c r="AZ1415">
        <v>33997</v>
      </c>
      <c r="BA1415">
        <v>33979</v>
      </c>
      <c r="BB1415">
        <v>33818</v>
      </c>
      <c r="BC1415">
        <v>33230</v>
      </c>
      <c r="BD1415">
        <v>32549</v>
      </c>
      <c r="BE1415">
        <v>31718</v>
      </c>
      <c r="BF1415">
        <v>31115</v>
      </c>
      <c r="BG1415">
        <v>30628</v>
      </c>
      <c r="BH1415">
        <v>30835</v>
      </c>
      <c r="BI1415">
        <v>30201</v>
      </c>
      <c r="BJ1415">
        <v>29461</v>
      </c>
      <c r="BK1415">
        <v>28968</v>
      </c>
      <c r="BL1415">
        <v>-145</v>
      </c>
      <c r="BM1415">
        <v>12804</v>
      </c>
      <c r="BN1415">
        <v>12630</v>
      </c>
      <c r="BO1415">
        <v>12617</v>
      </c>
      <c r="BP1415">
        <v>12603</v>
      </c>
      <c r="BQ1415">
        <v>12619</v>
      </c>
      <c r="BR1415">
        <v>12392</v>
      </c>
      <c r="BS1415">
        <v>12058</v>
      </c>
      <c r="BT1415">
        <v>11778</v>
      </c>
      <c r="BU1415">
        <v>11506</v>
      </c>
      <c r="BV1415">
        <v>11230</v>
      </c>
      <c r="BW1415">
        <v>11181</v>
      </c>
      <c r="BX1415">
        <v>10900</v>
      </c>
      <c r="BY1415">
        <v>10573</v>
      </c>
      <c r="BZ1415">
        <v>10332</v>
      </c>
      <c r="CA1415">
        <v>0.17799999999999999</v>
      </c>
      <c r="CB1415">
        <v>0.29099999999999998</v>
      </c>
      <c r="CC1415">
        <v>0.38900000000000001</v>
      </c>
      <c r="CD1415">
        <v>0.13400000000000001</v>
      </c>
      <c r="CE1415">
        <v>0.71399999999999997</v>
      </c>
      <c r="CF1415">
        <v>-0.13100000000000001</v>
      </c>
      <c r="CG1415">
        <v>-1.0999999999999999E-2</v>
      </c>
      <c r="CH1415">
        <v>96.394384099999996</v>
      </c>
      <c r="CI1415">
        <v>5</v>
      </c>
      <c r="CJ1415">
        <v>10</v>
      </c>
      <c r="CK1415">
        <v>66</v>
      </c>
      <c r="CL1415">
        <v>82</v>
      </c>
      <c r="CM1415">
        <v>28184</v>
      </c>
      <c r="CN1415">
        <v>0.94699999999999995</v>
      </c>
      <c r="CO1415">
        <v>0</v>
      </c>
      <c r="CP1415">
        <v>0</v>
      </c>
      <c r="CQ1415">
        <v>8925</v>
      </c>
      <c r="CR1415">
        <v>7759</v>
      </c>
      <c r="CS1415">
        <v>706</v>
      </c>
      <c r="CT1415">
        <v>698</v>
      </c>
      <c r="CU1415">
        <v>39984</v>
      </c>
      <c r="CV1415">
        <v>0.308</v>
      </c>
      <c r="CW1415">
        <v>2.3E-2</v>
      </c>
      <c r="CX1415">
        <v>0.63200000000000001</v>
      </c>
      <c r="CY1415">
        <v>0</v>
      </c>
      <c r="CZ1415">
        <v>8.0000000000000002E-3</v>
      </c>
      <c r="DA1415">
        <v>0.03</v>
      </c>
      <c r="DB1415">
        <v>2.1999999999999999E-2</v>
      </c>
      <c r="DC1415">
        <v>0.254</v>
      </c>
      <c r="DD1415">
        <v>0.29699999999999999</v>
      </c>
      <c r="DE1415">
        <v>0.27200000000000002</v>
      </c>
      <c r="DF1415">
        <v>83.794188415883099</v>
      </c>
      <c r="DG1415">
        <v>0.28990228013029301</v>
      </c>
      <c r="DK1415">
        <v>3.07</v>
      </c>
      <c r="DL1415">
        <v>3.96</v>
      </c>
      <c r="DM1415">
        <v>28.990228013029299</v>
      </c>
      <c r="DN1415">
        <v>209.64</v>
      </c>
      <c r="DO1415">
        <v>257.02</v>
      </c>
      <c r="DP1415">
        <v>22.600648731158199</v>
      </c>
      <c r="DQ1415">
        <v>817.35359565134502</v>
      </c>
      <c r="DR1415">
        <v>827.08453308703497</v>
      </c>
      <c r="DS1415">
        <v>1.1905419499544001</v>
      </c>
      <c r="DT1415">
        <v>472307000</v>
      </c>
      <c r="DU1415">
        <v>16081.27</v>
      </c>
    </row>
    <row r="1416" spans="1:125" x14ac:dyDescent="0.3">
      <c r="A1416">
        <v>28013</v>
      </c>
      <c r="B1416" t="s">
        <v>1776</v>
      </c>
      <c r="C1416" t="s">
        <v>1769</v>
      </c>
      <c r="D1416" t="s">
        <v>1770</v>
      </c>
      <c r="E1416" t="s">
        <v>118</v>
      </c>
      <c r="F1416" t="s">
        <v>125</v>
      </c>
      <c r="I1416">
        <v>6396</v>
      </c>
      <c r="J1416">
        <v>1910</v>
      </c>
      <c r="K1416">
        <v>4390</v>
      </c>
      <c r="L1416">
        <v>6590</v>
      </c>
      <c r="M1416">
        <v>1902</v>
      </c>
      <c r="N1416">
        <v>4625</v>
      </c>
      <c r="O1416">
        <v>6034</v>
      </c>
      <c r="P1416">
        <v>1547</v>
      </c>
      <c r="Q1416">
        <v>4443</v>
      </c>
      <c r="R1416" t="s">
        <v>3732</v>
      </c>
      <c r="S1416" t="s">
        <v>121</v>
      </c>
      <c r="T1416" t="s">
        <v>121</v>
      </c>
      <c r="U1416" t="str">
        <f t="shared" si="144"/>
        <v>Trump</v>
      </c>
      <c r="V1416" s="2">
        <f t="shared" si="149"/>
        <v>0.91562974203338388</v>
      </c>
      <c r="W1416">
        <v>0.36586999999999997</v>
      </c>
      <c r="X1416">
        <v>0.29862</v>
      </c>
      <c r="Y1416">
        <v>0.28861999999999999</v>
      </c>
      <c r="Z1416">
        <f t="shared" si="145"/>
        <v>0.25638051044083526</v>
      </c>
      <c r="AA1416">
        <f>IFERROR(Q1416/$O1416,"")</f>
        <v>0.73632747762678152</v>
      </c>
      <c r="AB1416">
        <v>0.68637000000000004</v>
      </c>
      <c r="AC1416">
        <v>0.70182</v>
      </c>
      <c r="AD1416">
        <f t="shared" si="146"/>
        <v>0.73632747762678152</v>
      </c>
      <c r="AE1416">
        <v>25.8</v>
      </c>
      <c r="AF1416">
        <v>38.799999999999997</v>
      </c>
      <c r="AG1416">
        <v>41.3</v>
      </c>
      <c r="AH1416"/>
      <c r="AI1416">
        <v>-41.32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f t="shared" si="147"/>
        <v>1</v>
      </c>
      <c r="AQ1416">
        <v>0</v>
      </c>
      <c r="AS1416">
        <v>0</v>
      </c>
      <c r="AU1416">
        <v>0</v>
      </c>
      <c r="AV1416">
        <v>1</v>
      </c>
      <c r="AW1416">
        <v>1</v>
      </c>
      <c r="AX1416">
        <v>14968</v>
      </c>
      <c r="AY1416">
        <v>14905</v>
      </c>
      <c r="AZ1416">
        <v>14829</v>
      </c>
      <c r="BA1416">
        <v>14708</v>
      </c>
      <c r="BB1416">
        <v>14699</v>
      </c>
      <c r="BC1416">
        <v>14639</v>
      </c>
      <c r="BD1416">
        <v>14553</v>
      </c>
      <c r="BE1416">
        <v>14508</v>
      </c>
      <c r="BF1416">
        <v>14432</v>
      </c>
      <c r="BG1416">
        <v>14361</v>
      </c>
      <c r="BH1416">
        <v>13219</v>
      </c>
      <c r="BI1416">
        <v>12961</v>
      </c>
      <c r="BJ1416">
        <v>12846</v>
      </c>
      <c r="BK1416">
        <v>12685</v>
      </c>
      <c r="BL1416">
        <v>-44</v>
      </c>
      <c r="BM1416">
        <v>5665</v>
      </c>
      <c r="BN1416">
        <v>5586</v>
      </c>
      <c r="BO1416">
        <v>5504</v>
      </c>
      <c r="BP1416">
        <v>5407</v>
      </c>
      <c r="BQ1416">
        <v>5386</v>
      </c>
      <c r="BR1416">
        <v>5339</v>
      </c>
      <c r="BS1416">
        <v>5278</v>
      </c>
      <c r="BT1416">
        <v>5222</v>
      </c>
      <c r="BU1416">
        <v>5171</v>
      </c>
      <c r="BV1416">
        <v>5173</v>
      </c>
      <c r="BW1416">
        <v>4735</v>
      </c>
      <c r="BX1416">
        <v>4604</v>
      </c>
      <c r="BY1416">
        <v>4533</v>
      </c>
      <c r="BZ1416">
        <v>4458</v>
      </c>
      <c r="CA1416">
        <v>0.217</v>
      </c>
      <c r="CB1416">
        <v>0.22800000000000001</v>
      </c>
      <c r="CC1416">
        <v>0.247</v>
      </c>
      <c r="CD1416">
        <v>0.14399999999999999</v>
      </c>
      <c r="CE1416">
        <v>0.84</v>
      </c>
      <c r="CF1416">
        <v>-0.17399999999999999</v>
      </c>
      <c r="CG1416">
        <v>-6.3E-2</v>
      </c>
      <c r="CH1416">
        <v>93.075941200000003</v>
      </c>
      <c r="CI1416">
        <v>5</v>
      </c>
      <c r="CJ1416">
        <v>10</v>
      </c>
      <c r="CK1416">
        <v>57</v>
      </c>
      <c r="CL1416">
        <v>82</v>
      </c>
      <c r="CM1416">
        <v>11131</v>
      </c>
      <c r="CN1416">
        <v>0.92800000000000005</v>
      </c>
      <c r="CO1416">
        <v>0</v>
      </c>
      <c r="CP1416">
        <v>0</v>
      </c>
      <c r="CQ1416">
        <v>2378</v>
      </c>
      <c r="CR1416">
        <v>1964</v>
      </c>
      <c r="CS1416">
        <v>253</v>
      </c>
      <c r="CT1416">
        <v>237</v>
      </c>
      <c r="CU1416">
        <v>44172</v>
      </c>
      <c r="CV1416">
        <v>0.63800000000000001</v>
      </c>
      <c r="CW1416">
        <v>6.5000000000000002E-2</v>
      </c>
      <c r="CX1416">
        <v>0.28399999999999997</v>
      </c>
      <c r="CY1416">
        <v>0</v>
      </c>
      <c r="CZ1416">
        <v>0</v>
      </c>
      <c r="DA1416">
        <v>1.2999999999999999E-2</v>
      </c>
      <c r="DB1416">
        <v>3.7999999999999999E-2</v>
      </c>
      <c r="DC1416">
        <v>0.34899999999999998</v>
      </c>
      <c r="DD1416">
        <v>0.315</v>
      </c>
      <c r="DE1416">
        <v>0.12</v>
      </c>
      <c r="DF1416">
        <v>80.847749464323797</v>
      </c>
      <c r="DG1416">
        <v>0.17034700315457399</v>
      </c>
      <c r="DH1416">
        <v>0.47360000000000002</v>
      </c>
      <c r="DI1416">
        <v>0.2041</v>
      </c>
      <c r="DJ1416">
        <v>99.6</v>
      </c>
      <c r="DK1416">
        <v>3.1</v>
      </c>
      <c r="DL1416">
        <v>3.71</v>
      </c>
      <c r="DM1416">
        <v>19.677419354838701</v>
      </c>
      <c r="DN1416">
        <v>184.75</v>
      </c>
      <c r="DQ1416">
        <v>448.09606765241602</v>
      </c>
      <c r="DR1416">
        <v>703.566067304277</v>
      </c>
      <c r="DS1416">
        <v>57.012327956876099</v>
      </c>
      <c r="DT1416">
        <v>192600000</v>
      </c>
      <c r="DU1416">
        <v>15069.24</v>
      </c>
    </row>
    <row r="1417" spans="1:125" x14ac:dyDescent="0.3">
      <c r="A1417">
        <v>28015</v>
      </c>
      <c r="B1417" t="s">
        <v>1777</v>
      </c>
      <c r="C1417" t="s">
        <v>1769</v>
      </c>
      <c r="D1417" t="s">
        <v>1770</v>
      </c>
      <c r="E1417" t="s">
        <v>118</v>
      </c>
      <c r="F1417" t="s">
        <v>125</v>
      </c>
      <c r="I1417">
        <v>5528</v>
      </c>
      <c r="J1417">
        <v>1680</v>
      </c>
      <c r="K1417">
        <v>3799</v>
      </c>
      <c r="L1417">
        <v>5701</v>
      </c>
      <c r="M1417">
        <v>1729</v>
      </c>
      <c r="N1417">
        <v>3924</v>
      </c>
      <c r="O1417">
        <v>5194</v>
      </c>
      <c r="P1417">
        <v>1431</v>
      </c>
      <c r="Q1417">
        <v>3730</v>
      </c>
      <c r="R1417" t="s">
        <v>3732</v>
      </c>
      <c r="S1417" t="s">
        <v>121</v>
      </c>
      <c r="T1417" t="s">
        <v>121</v>
      </c>
      <c r="U1417" t="str">
        <f t="shared" si="144"/>
        <v>Trump</v>
      </c>
      <c r="V1417" s="2">
        <f t="shared" si="149"/>
        <v>0.91106823364322054</v>
      </c>
      <c r="W1417">
        <v>0.33495000000000003</v>
      </c>
      <c r="X1417">
        <v>0.30391000000000001</v>
      </c>
      <c r="Y1417">
        <v>0.30327999999999999</v>
      </c>
      <c r="Z1417">
        <f t="shared" si="145"/>
        <v>0.27551020408163263</v>
      </c>
      <c r="AA1417">
        <f>IFERROR(Q1417/$O1417,"")</f>
        <v>0.71813631112822485</v>
      </c>
      <c r="AB1417">
        <v>0.68723000000000001</v>
      </c>
      <c r="AC1417">
        <v>0.68830000000000002</v>
      </c>
      <c r="AD1417">
        <f t="shared" si="146"/>
        <v>0.71813631112822485</v>
      </c>
      <c r="AE1417">
        <v>32.6</v>
      </c>
      <c r="AF1417">
        <v>38.299999999999997</v>
      </c>
      <c r="AG1417">
        <v>38.5</v>
      </c>
      <c r="AH1417"/>
      <c r="AI1417">
        <v>-38.502000000000002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f t="shared" si="147"/>
        <v>1</v>
      </c>
      <c r="AQ1417">
        <v>0</v>
      </c>
      <c r="AS1417">
        <v>0</v>
      </c>
      <c r="AU1417">
        <v>0.52600000000000002</v>
      </c>
      <c r="AV1417">
        <v>1</v>
      </c>
      <c r="AW1417">
        <v>0</v>
      </c>
      <c r="AX1417">
        <v>10602</v>
      </c>
      <c r="AY1417">
        <v>10435</v>
      </c>
      <c r="AZ1417">
        <v>10400</v>
      </c>
      <c r="BA1417">
        <v>10323</v>
      </c>
      <c r="BB1417">
        <v>10235</v>
      </c>
      <c r="BC1417">
        <v>10203</v>
      </c>
      <c r="BD1417">
        <v>10186</v>
      </c>
      <c r="BE1417">
        <v>10094</v>
      </c>
      <c r="BF1417">
        <v>9920</v>
      </c>
      <c r="BG1417">
        <v>9947</v>
      </c>
      <c r="BH1417">
        <v>9934</v>
      </c>
      <c r="BI1417">
        <v>9822</v>
      </c>
      <c r="BJ1417">
        <v>9736</v>
      </c>
      <c r="BK1417">
        <v>9535</v>
      </c>
      <c r="BL1417">
        <v>-65</v>
      </c>
      <c r="BM1417">
        <v>4096</v>
      </c>
      <c r="BN1417">
        <v>3908</v>
      </c>
      <c r="BO1417">
        <v>3832</v>
      </c>
      <c r="BP1417">
        <v>3728</v>
      </c>
      <c r="BQ1417">
        <v>3665</v>
      </c>
      <c r="BR1417">
        <v>3638</v>
      </c>
      <c r="BS1417">
        <v>3607</v>
      </c>
      <c r="BT1417">
        <v>3530</v>
      </c>
      <c r="BU1417">
        <v>3428</v>
      </c>
      <c r="BV1417">
        <v>3427</v>
      </c>
      <c r="BW1417">
        <v>3555</v>
      </c>
      <c r="BX1417">
        <v>3519</v>
      </c>
      <c r="BY1417">
        <v>3490</v>
      </c>
      <c r="BZ1417">
        <v>3404</v>
      </c>
      <c r="CA1417">
        <v>0.21199999999999999</v>
      </c>
      <c r="CB1417">
        <v>0.20300000000000001</v>
      </c>
      <c r="CC1417">
        <v>0.36499999999999999</v>
      </c>
      <c r="CD1417">
        <v>0.14399999999999999</v>
      </c>
      <c r="CE1417">
        <v>0.79800000000000004</v>
      </c>
      <c r="CF1417">
        <v>-0.111</v>
      </c>
      <c r="CG1417">
        <v>-0.127</v>
      </c>
      <c r="CH1417">
        <v>97.192086700000004</v>
      </c>
      <c r="CI1417">
        <v>5</v>
      </c>
      <c r="CJ1417">
        <v>10</v>
      </c>
      <c r="CK1417">
        <v>68</v>
      </c>
      <c r="CL1417">
        <v>82</v>
      </c>
      <c r="CM1417">
        <v>7129</v>
      </c>
      <c r="CN1417">
        <v>1</v>
      </c>
      <c r="CO1417">
        <v>0</v>
      </c>
      <c r="CP1417">
        <v>0</v>
      </c>
      <c r="CQ1417">
        <v>702</v>
      </c>
      <c r="CR1417">
        <v>624</v>
      </c>
      <c r="CS1417">
        <v>126</v>
      </c>
      <c r="CT1417">
        <v>110</v>
      </c>
      <c r="CU1417">
        <v>49397</v>
      </c>
      <c r="CV1417">
        <v>0.63300000000000001</v>
      </c>
      <c r="CW1417">
        <v>1E-3</v>
      </c>
      <c r="CX1417">
        <v>0.35799999999999998</v>
      </c>
      <c r="CY1417">
        <v>0</v>
      </c>
      <c r="CZ1417">
        <v>0</v>
      </c>
      <c r="DA1417">
        <v>8.0000000000000002E-3</v>
      </c>
      <c r="DB1417">
        <v>0</v>
      </c>
      <c r="DC1417">
        <v>0.312</v>
      </c>
      <c r="DD1417">
        <v>0.29599999999999999</v>
      </c>
      <c r="DE1417">
        <v>0.18</v>
      </c>
      <c r="DF1417">
        <v>83.033531688593996</v>
      </c>
      <c r="DG1417">
        <v>0.29605263157894701</v>
      </c>
      <c r="DK1417">
        <v>3.04</v>
      </c>
      <c r="DL1417">
        <v>3.94</v>
      </c>
      <c r="DM1417">
        <v>29.605263157894701</v>
      </c>
      <c r="DN1417">
        <v>108.79</v>
      </c>
      <c r="DQ1417">
        <v>708.925429706606</v>
      </c>
      <c r="DR1417">
        <v>1033.79842851696</v>
      </c>
      <c r="DS1417">
        <v>45.826117275099698</v>
      </c>
      <c r="DT1417">
        <v>125547000</v>
      </c>
      <c r="DU1417">
        <v>12901.76</v>
      </c>
    </row>
    <row r="1418" spans="1:125" x14ac:dyDescent="0.3">
      <c r="A1418">
        <v>28017</v>
      </c>
      <c r="B1418" t="s">
        <v>1778</v>
      </c>
      <c r="C1418" t="s">
        <v>1769</v>
      </c>
      <c r="D1418" t="s">
        <v>1770</v>
      </c>
      <c r="E1418" t="s">
        <v>118</v>
      </c>
      <c r="F1418" t="s">
        <v>125</v>
      </c>
      <c r="I1418">
        <v>7890</v>
      </c>
      <c r="J1418">
        <v>3649</v>
      </c>
      <c r="K1418">
        <v>4127</v>
      </c>
      <c r="L1418">
        <v>8141</v>
      </c>
      <c r="M1418">
        <v>3810</v>
      </c>
      <c r="N1418">
        <v>4175</v>
      </c>
      <c r="O1418">
        <v>7234</v>
      </c>
      <c r="P1418">
        <v>3090</v>
      </c>
      <c r="Q1418">
        <v>4079</v>
      </c>
      <c r="R1418" t="s">
        <v>3731</v>
      </c>
      <c r="S1418" t="s">
        <v>121</v>
      </c>
      <c r="T1418" t="s">
        <v>121</v>
      </c>
      <c r="U1418" t="str">
        <f t="shared" ref="U1418:U1481" si="150">IF(AP1418=1,"Trump",IF(AP1418=2,"Harris",""))</f>
        <v>Trump</v>
      </c>
      <c r="V1418" s="2">
        <f t="shared" si="149"/>
        <v>0.88858862547598572</v>
      </c>
      <c r="W1418">
        <v>0.51488</v>
      </c>
      <c r="X1418">
        <v>0.46248</v>
      </c>
      <c r="Y1418">
        <v>0.46800000000000003</v>
      </c>
      <c r="Z1418">
        <f t="shared" ref="Z1418:Z1481" si="151">IFERROR(P1418/$O1418,"")</f>
        <v>0.42714957146806748</v>
      </c>
      <c r="AA1418">
        <f t="shared" ref="AA1418:AA1481" si="152">IFERROR(Q1418/$O1418,"")</f>
        <v>0.56386508155930326</v>
      </c>
      <c r="AB1418">
        <v>0.52307000000000003</v>
      </c>
      <c r="AC1418">
        <v>0.51283999999999996</v>
      </c>
      <c r="AD1418">
        <f t="shared" ref="AD1418:AD1481" si="153">IFERROR(Q1418/$O1418,"")</f>
        <v>0.56386508155930326</v>
      </c>
      <c r="AE1418">
        <v>4.5</v>
      </c>
      <c r="AF1418">
        <v>6.1</v>
      </c>
      <c r="AG1418">
        <v>4.5</v>
      </c>
      <c r="AH1418"/>
      <c r="AI1418">
        <v>-4.4839999999999902</v>
      </c>
      <c r="AJ1418">
        <v>1</v>
      </c>
      <c r="AK1418">
        <v>1</v>
      </c>
      <c r="AL1418">
        <v>2</v>
      </c>
      <c r="AM1418">
        <v>2</v>
      </c>
      <c r="AN1418">
        <v>1</v>
      </c>
      <c r="AO1418">
        <v>1</v>
      </c>
      <c r="AP1418">
        <f t="shared" ref="AP1418:AP1481" si="154">IF(AND(ISNUMBER(AD1418), ISNUMBER(Z1418)), IFERROR(IF(AD1418&gt;Z1418,1,2),""), "")</f>
        <v>1</v>
      </c>
      <c r="AQ1418">
        <v>1</v>
      </c>
      <c r="AR1418">
        <v>5.335</v>
      </c>
      <c r="AS1418">
        <v>0</v>
      </c>
      <c r="AU1418">
        <v>0</v>
      </c>
      <c r="AV1418">
        <v>1</v>
      </c>
      <c r="AW1418">
        <v>1</v>
      </c>
      <c r="AX1418">
        <v>17440</v>
      </c>
      <c r="AY1418">
        <v>17500</v>
      </c>
      <c r="AZ1418">
        <v>17502</v>
      </c>
      <c r="BA1418">
        <v>17384</v>
      </c>
      <c r="BB1418">
        <v>17404</v>
      </c>
      <c r="BC1418">
        <v>17395</v>
      </c>
      <c r="BD1418">
        <v>17224</v>
      </c>
      <c r="BE1418">
        <v>17144</v>
      </c>
      <c r="BF1418">
        <v>17100</v>
      </c>
      <c r="BG1418">
        <v>17103</v>
      </c>
      <c r="BH1418">
        <v>17086</v>
      </c>
      <c r="BI1418">
        <v>17007</v>
      </c>
      <c r="BJ1418">
        <v>16863</v>
      </c>
      <c r="BK1418">
        <v>16866</v>
      </c>
      <c r="BL1418">
        <v>-24</v>
      </c>
      <c r="BM1418">
        <v>6599</v>
      </c>
      <c r="BN1418">
        <v>6616</v>
      </c>
      <c r="BO1418">
        <v>6558</v>
      </c>
      <c r="BP1418">
        <v>6447</v>
      </c>
      <c r="BQ1418">
        <v>6395</v>
      </c>
      <c r="BR1418">
        <v>6386</v>
      </c>
      <c r="BS1418">
        <v>6284</v>
      </c>
      <c r="BT1418">
        <v>6221</v>
      </c>
      <c r="BU1418">
        <v>6172</v>
      </c>
      <c r="BV1418">
        <v>6142</v>
      </c>
      <c r="BW1418">
        <v>6142</v>
      </c>
      <c r="BX1418">
        <v>6078</v>
      </c>
      <c r="BY1418">
        <v>6033</v>
      </c>
      <c r="BZ1418">
        <v>6020</v>
      </c>
      <c r="CA1418">
        <v>0.24</v>
      </c>
      <c r="CB1418">
        <v>0.223</v>
      </c>
      <c r="CC1418">
        <v>0.27700000000000002</v>
      </c>
      <c r="CD1418">
        <v>0.12</v>
      </c>
      <c r="CE1418">
        <v>0.75900000000000001</v>
      </c>
      <c r="CF1418">
        <v>-9.8000000000000004E-2</v>
      </c>
      <c r="CG1418">
        <v>-2.8000000000000001E-2</v>
      </c>
      <c r="CH1418">
        <v>94.543714100000003</v>
      </c>
      <c r="CI1418">
        <v>5</v>
      </c>
      <c r="CJ1418">
        <v>10</v>
      </c>
      <c r="CK1418">
        <v>63</v>
      </c>
      <c r="CL1418">
        <v>82</v>
      </c>
      <c r="CM1418">
        <v>19507</v>
      </c>
      <c r="CN1418">
        <v>1</v>
      </c>
      <c r="CO1418">
        <v>0</v>
      </c>
      <c r="CP1418">
        <v>0</v>
      </c>
      <c r="CQ1418">
        <v>5698</v>
      </c>
      <c r="CR1418">
        <v>5139</v>
      </c>
      <c r="CS1418">
        <v>325</v>
      </c>
      <c r="CT1418">
        <v>316</v>
      </c>
      <c r="CU1418">
        <v>43776</v>
      </c>
      <c r="CV1418">
        <v>0.49099999999999999</v>
      </c>
      <c r="CW1418">
        <v>5.0999999999999997E-2</v>
      </c>
      <c r="CX1418">
        <v>0.437</v>
      </c>
      <c r="CY1418">
        <v>0</v>
      </c>
      <c r="CZ1418">
        <v>2E-3</v>
      </c>
      <c r="DA1418">
        <v>1.9E-2</v>
      </c>
      <c r="DB1418">
        <v>2.5000000000000001E-2</v>
      </c>
      <c r="DC1418">
        <v>0.33800000000000002</v>
      </c>
      <c r="DD1418">
        <v>0.31</v>
      </c>
      <c r="DE1418">
        <v>0.113</v>
      </c>
      <c r="DF1418">
        <v>81.339677615122497</v>
      </c>
      <c r="DG1418">
        <v>0.21498371335504901</v>
      </c>
      <c r="DH1418">
        <v>0.4546</v>
      </c>
      <c r="DI1418">
        <v>0.19620000000000001</v>
      </c>
      <c r="DJ1418">
        <v>99.1</v>
      </c>
      <c r="DK1418">
        <v>3.01</v>
      </c>
      <c r="DL1418">
        <v>3.73</v>
      </c>
      <c r="DM1418">
        <v>23.920265780730901</v>
      </c>
      <c r="DN1418">
        <v>145.97999999999999</v>
      </c>
      <c r="DQ1418">
        <v>490.69612353091702</v>
      </c>
      <c r="DR1418">
        <v>764.75468547181197</v>
      </c>
      <c r="DS1418">
        <v>55.850973504506896</v>
      </c>
      <c r="DT1418">
        <v>232088000</v>
      </c>
      <c r="DU1418">
        <v>13804.9</v>
      </c>
    </row>
    <row r="1419" spans="1:125" x14ac:dyDescent="0.3">
      <c r="A1419">
        <v>28019</v>
      </c>
      <c r="B1419" t="s">
        <v>1779</v>
      </c>
      <c r="C1419" t="s">
        <v>1769</v>
      </c>
      <c r="D1419" t="s">
        <v>1770</v>
      </c>
      <c r="E1419" t="s">
        <v>118</v>
      </c>
      <c r="F1419" t="s">
        <v>125</v>
      </c>
      <c r="I1419">
        <v>4065</v>
      </c>
      <c r="J1419">
        <v>1218</v>
      </c>
      <c r="K1419">
        <v>2788</v>
      </c>
      <c r="L1419">
        <v>4223</v>
      </c>
      <c r="M1419">
        <v>1185</v>
      </c>
      <c r="N1419">
        <v>3001</v>
      </c>
      <c r="O1419">
        <v>3890</v>
      </c>
      <c r="P1419">
        <v>965</v>
      </c>
      <c r="Q1419">
        <v>2881</v>
      </c>
      <c r="R1419" t="s">
        <v>3732</v>
      </c>
      <c r="S1419" t="s">
        <v>121</v>
      </c>
      <c r="T1419" t="s">
        <v>121</v>
      </c>
      <c r="U1419" t="str">
        <f t="shared" si="150"/>
        <v>Trump</v>
      </c>
      <c r="V1419" s="2">
        <f t="shared" si="149"/>
        <v>0.92114610466493019</v>
      </c>
      <c r="W1419">
        <v>0.33418999999999999</v>
      </c>
      <c r="X1419">
        <v>0.29963000000000001</v>
      </c>
      <c r="Y1419">
        <v>0.28061000000000003</v>
      </c>
      <c r="Z1419">
        <f t="shared" si="151"/>
        <v>0.24807197943444731</v>
      </c>
      <c r="AA1419">
        <f t="shared" si="152"/>
        <v>0.74061696658097687</v>
      </c>
      <c r="AB1419">
        <v>0.68584999999999996</v>
      </c>
      <c r="AC1419">
        <v>0.71062999999999998</v>
      </c>
      <c r="AD1419">
        <f t="shared" si="153"/>
        <v>0.74061696658097687</v>
      </c>
      <c r="AE1419">
        <v>32.4</v>
      </c>
      <c r="AF1419">
        <v>38.6</v>
      </c>
      <c r="AG1419">
        <v>43</v>
      </c>
      <c r="AH1419"/>
      <c r="AI1419">
        <v>-43.002000000000002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f t="shared" si="154"/>
        <v>1</v>
      </c>
      <c r="AQ1419">
        <v>0</v>
      </c>
      <c r="AS1419">
        <v>0</v>
      </c>
      <c r="AU1419">
        <v>0.629</v>
      </c>
      <c r="AV1419">
        <v>1</v>
      </c>
      <c r="AW1419">
        <v>0</v>
      </c>
      <c r="AX1419">
        <v>8572</v>
      </c>
      <c r="AY1419">
        <v>8450</v>
      </c>
      <c r="AZ1419">
        <v>8428</v>
      </c>
      <c r="BA1419">
        <v>8461</v>
      </c>
      <c r="BB1419">
        <v>8388</v>
      </c>
      <c r="BC1419">
        <v>8372</v>
      </c>
      <c r="BD1419">
        <v>8299</v>
      </c>
      <c r="BE1419">
        <v>8240</v>
      </c>
      <c r="BF1419">
        <v>8265</v>
      </c>
      <c r="BG1419">
        <v>8210</v>
      </c>
      <c r="BH1419">
        <v>8211</v>
      </c>
      <c r="BI1419">
        <v>8137</v>
      </c>
      <c r="BJ1419">
        <v>8095</v>
      </c>
      <c r="BK1419">
        <v>8088</v>
      </c>
      <c r="BL1419">
        <v>-38</v>
      </c>
      <c r="BM1419">
        <v>3144</v>
      </c>
      <c r="BN1419">
        <v>3074</v>
      </c>
      <c r="BO1419">
        <v>3025</v>
      </c>
      <c r="BP1419">
        <v>3030</v>
      </c>
      <c r="BQ1419">
        <v>2969</v>
      </c>
      <c r="BR1419">
        <v>2966</v>
      </c>
      <c r="BS1419">
        <v>2890</v>
      </c>
      <c r="BT1419">
        <v>2884</v>
      </c>
      <c r="BU1419">
        <v>2885</v>
      </c>
      <c r="BV1419">
        <v>2830</v>
      </c>
      <c r="BW1419">
        <v>2821</v>
      </c>
      <c r="BX1419">
        <v>2791</v>
      </c>
      <c r="BY1419">
        <v>2758</v>
      </c>
      <c r="BZ1419">
        <v>2736</v>
      </c>
      <c r="CA1419">
        <v>0.13100000000000001</v>
      </c>
      <c r="CB1419">
        <v>0.193</v>
      </c>
      <c r="CC1419">
        <v>0.3</v>
      </c>
      <c r="CD1419">
        <v>0.14399999999999999</v>
      </c>
      <c r="CE1419">
        <v>0.79100000000000004</v>
      </c>
      <c r="CF1419">
        <v>5.3999999999999999E-2</v>
      </c>
      <c r="CG1419">
        <v>4.9000000000000002E-2</v>
      </c>
      <c r="CH1419">
        <v>72.112316500000006</v>
      </c>
      <c r="CI1419">
        <v>4</v>
      </c>
      <c r="CJ1419">
        <v>8</v>
      </c>
      <c r="CK1419">
        <v>27</v>
      </c>
      <c r="CL1419">
        <v>82</v>
      </c>
      <c r="CM1419">
        <v>5741</v>
      </c>
      <c r="CN1419">
        <v>0.875</v>
      </c>
      <c r="CO1419">
        <v>0</v>
      </c>
      <c r="CP1419">
        <v>0</v>
      </c>
      <c r="CQ1419">
        <v>1426</v>
      </c>
      <c r="CR1419">
        <v>1503</v>
      </c>
      <c r="CS1419">
        <v>123</v>
      </c>
      <c r="CT1419">
        <v>129</v>
      </c>
      <c r="CU1419">
        <v>49225</v>
      </c>
      <c r="CV1419">
        <v>0.67</v>
      </c>
      <c r="CW1419">
        <v>1.7999999999999999E-2</v>
      </c>
      <c r="CX1419">
        <v>0.29199999999999998</v>
      </c>
      <c r="CY1419">
        <v>1E-3</v>
      </c>
      <c r="CZ1419">
        <v>4.0000000000000001E-3</v>
      </c>
      <c r="DA1419">
        <v>1.4999999999999999E-2</v>
      </c>
      <c r="DB1419">
        <v>1E-3</v>
      </c>
      <c r="DC1419">
        <v>0.41599999999999998</v>
      </c>
      <c r="DD1419">
        <v>0.28000000000000003</v>
      </c>
      <c r="DE1419">
        <v>0.17299999999999999</v>
      </c>
      <c r="DF1419">
        <v>84.559003369731201</v>
      </c>
      <c r="DG1419">
        <v>0.27950310559006197</v>
      </c>
      <c r="DH1419">
        <v>0.36649999999999999</v>
      </c>
      <c r="DI1419">
        <v>0.25829999999999997</v>
      </c>
      <c r="DJ1419">
        <v>83.8</v>
      </c>
      <c r="DK1419">
        <v>3.22</v>
      </c>
      <c r="DL1419">
        <v>4.12</v>
      </c>
      <c r="DM1419">
        <v>27.950310559006201</v>
      </c>
      <c r="DQ1419">
        <v>469.23346116657598</v>
      </c>
      <c r="DR1419">
        <v>809.36491837897302</v>
      </c>
      <c r="DS1419">
        <v>72.486616015572594</v>
      </c>
      <c r="DT1419">
        <v>103154000</v>
      </c>
      <c r="DU1419">
        <v>12834.89</v>
      </c>
    </row>
    <row r="1420" spans="1:125" x14ac:dyDescent="0.3">
      <c r="A1420">
        <v>28021</v>
      </c>
      <c r="B1420" t="s">
        <v>1780</v>
      </c>
      <c r="C1420" t="s">
        <v>1769</v>
      </c>
      <c r="D1420" t="s">
        <v>1770</v>
      </c>
      <c r="E1420" t="s">
        <v>118</v>
      </c>
      <c r="F1420" t="s">
        <v>125</v>
      </c>
      <c r="I1420">
        <v>4272</v>
      </c>
      <c r="J1420">
        <v>3708</v>
      </c>
      <c r="K1420">
        <v>540</v>
      </c>
      <c r="L1420">
        <v>4449</v>
      </c>
      <c r="M1420">
        <v>3772</v>
      </c>
      <c r="N1420">
        <v>603</v>
      </c>
      <c r="O1420">
        <v>3541</v>
      </c>
      <c r="P1420">
        <v>2950</v>
      </c>
      <c r="Q1420">
        <v>558</v>
      </c>
      <c r="R1420" t="s">
        <v>3731</v>
      </c>
      <c r="S1420" t="s">
        <v>130</v>
      </c>
      <c r="T1420" t="s">
        <v>131</v>
      </c>
      <c r="U1420" t="str">
        <f t="shared" si="150"/>
        <v>Harris</v>
      </c>
      <c r="V1420" s="2">
        <f t="shared" si="149"/>
        <v>0.79590919307709596</v>
      </c>
      <c r="W1420">
        <v>0.88219999999999998</v>
      </c>
      <c r="X1420">
        <v>0.86797999999999997</v>
      </c>
      <c r="Y1420">
        <v>0.84782999999999997</v>
      </c>
      <c r="Z1420">
        <f t="shared" si="151"/>
        <v>0.83309799491669023</v>
      </c>
      <c r="AA1420">
        <f t="shared" si="152"/>
        <v>0.15758260378424174</v>
      </c>
      <c r="AB1420">
        <v>0.12640000000000001</v>
      </c>
      <c r="AC1420">
        <v>0.13553999999999999</v>
      </c>
      <c r="AD1420">
        <f t="shared" si="153"/>
        <v>0.15758260378424174</v>
      </c>
      <c r="AE1420">
        <v>76.8</v>
      </c>
      <c r="AF1420">
        <v>74.2</v>
      </c>
      <c r="AG1420">
        <v>71.2</v>
      </c>
      <c r="AH1420"/>
      <c r="AI1420">
        <v>71.228999999999999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2</v>
      </c>
      <c r="AP1420">
        <f t="shared" si="154"/>
        <v>2</v>
      </c>
      <c r="AQ1420">
        <v>0</v>
      </c>
      <c r="AS1420">
        <v>0</v>
      </c>
      <c r="AU1420">
        <v>1</v>
      </c>
      <c r="AV1420">
        <v>1</v>
      </c>
      <c r="AW1420">
        <v>1</v>
      </c>
      <c r="AX1420">
        <v>9581</v>
      </c>
      <c r="AY1420">
        <v>9780</v>
      </c>
      <c r="AZ1420">
        <v>9353</v>
      </c>
      <c r="BA1420">
        <v>9143</v>
      </c>
      <c r="BB1420">
        <v>9167</v>
      </c>
      <c r="BC1420">
        <v>9209</v>
      </c>
      <c r="BD1420">
        <v>9152</v>
      </c>
      <c r="BE1420">
        <v>9026</v>
      </c>
      <c r="BF1420">
        <v>9072</v>
      </c>
      <c r="BG1420">
        <v>8988</v>
      </c>
      <c r="BH1420">
        <v>9097</v>
      </c>
      <c r="BI1420">
        <v>8886</v>
      </c>
      <c r="BJ1420">
        <v>8775</v>
      </c>
      <c r="BK1420">
        <v>8617</v>
      </c>
      <c r="BL1420">
        <v>-38</v>
      </c>
      <c r="BM1420">
        <v>3253</v>
      </c>
      <c r="BN1420">
        <v>3172</v>
      </c>
      <c r="BO1420">
        <v>2916</v>
      </c>
      <c r="BP1420">
        <v>2890</v>
      </c>
      <c r="BQ1420">
        <v>2882</v>
      </c>
      <c r="BR1420">
        <v>2835</v>
      </c>
      <c r="BS1420">
        <v>2816</v>
      </c>
      <c r="BT1420">
        <v>2737</v>
      </c>
      <c r="BU1420">
        <v>2705</v>
      </c>
      <c r="BV1420">
        <v>2655</v>
      </c>
      <c r="BW1420">
        <v>2799</v>
      </c>
      <c r="BX1420">
        <v>2735</v>
      </c>
      <c r="BY1420">
        <v>2667</v>
      </c>
      <c r="BZ1420">
        <v>2602</v>
      </c>
      <c r="CA1420">
        <v>0.17899999999999999</v>
      </c>
      <c r="CB1420">
        <v>0.33200000000000002</v>
      </c>
      <c r="CC1420">
        <v>0.495</v>
      </c>
      <c r="CD1420">
        <v>0.219</v>
      </c>
      <c r="CE1420">
        <v>0.64700000000000002</v>
      </c>
      <c r="CF1420">
        <v>-0.13700000000000001</v>
      </c>
      <c r="CG1420">
        <v>0.01</v>
      </c>
      <c r="CH1420">
        <v>98.5322271</v>
      </c>
      <c r="CI1420">
        <v>5</v>
      </c>
      <c r="CJ1420">
        <v>10</v>
      </c>
      <c r="CK1420">
        <v>76</v>
      </c>
      <c r="CL1420">
        <v>82</v>
      </c>
      <c r="CM1420">
        <v>10181</v>
      </c>
      <c r="CN1420">
        <v>1</v>
      </c>
      <c r="CO1420">
        <v>0</v>
      </c>
      <c r="CP1420">
        <v>0</v>
      </c>
      <c r="CQ1420">
        <v>2244</v>
      </c>
      <c r="CR1420">
        <v>1937</v>
      </c>
      <c r="CS1420">
        <v>105</v>
      </c>
      <c r="CT1420">
        <v>106</v>
      </c>
      <c r="CU1420">
        <v>35591</v>
      </c>
      <c r="CV1420">
        <v>0.111</v>
      </c>
      <c r="CW1420">
        <v>2E-3</v>
      </c>
      <c r="CX1420">
        <v>0.85699999999999998</v>
      </c>
      <c r="CY1420">
        <v>0</v>
      </c>
      <c r="CZ1420">
        <v>1E-3</v>
      </c>
      <c r="DA1420">
        <v>2.9000000000000001E-2</v>
      </c>
      <c r="DB1420">
        <v>0.01</v>
      </c>
      <c r="DC1420">
        <v>0.29399999999999998</v>
      </c>
      <c r="DD1420">
        <v>0.30499999999999999</v>
      </c>
      <c r="DE1420">
        <v>0.223</v>
      </c>
      <c r="DF1420">
        <v>83.324171414108704</v>
      </c>
      <c r="DG1420">
        <v>0.278481012658228</v>
      </c>
      <c r="DH1420">
        <v>0.30180000000000001</v>
      </c>
      <c r="DI1420">
        <v>0.30609999999999998</v>
      </c>
      <c r="DJ1420">
        <v>50.5</v>
      </c>
      <c r="DK1420">
        <v>3.17</v>
      </c>
      <c r="DL1420">
        <v>4.04</v>
      </c>
      <c r="DM1420">
        <v>27.444794952681399</v>
      </c>
      <c r="DQ1420">
        <v>569.293276137671</v>
      </c>
      <c r="DR1420">
        <v>588.97346642944694</v>
      </c>
      <c r="DS1420">
        <v>3.4569511210978598</v>
      </c>
      <c r="DT1420">
        <v>143777000</v>
      </c>
      <c r="DU1420">
        <v>16329.02</v>
      </c>
    </row>
    <row r="1421" spans="1:125" x14ac:dyDescent="0.3">
      <c r="A1421">
        <v>28023</v>
      </c>
      <c r="B1421" t="s">
        <v>1781</v>
      </c>
      <c r="C1421" t="s">
        <v>1769</v>
      </c>
      <c r="D1421" t="s">
        <v>1770</v>
      </c>
      <c r="E1421" t="s">
        <v>118</v>
      </c>
      <c r="F1421" t="s">
        <v>125</v>
      </c>
      <c r="I1421">
        <v>7791</v>
      </c>
      <c r="J1421">
        <v>2585</v>
      </c>
      <c r="K1421">
        <v>5137</v>
      </c>
      <c r="L1421">
        <v>8338</v>
      </c>
      <c r="M1421">
        <v>2838</v>
      </c>
      <c r="N1421">
        <v>5417</v>
      </c>
      <c r="O1421">
        <v>7571</v>
      </c>
      <c r="P1421">
        <v>2430</v>
      </c>
      <c r="Q1421">
        <v>5093</v>
      </c>
      <c r="R1421" t="s">
        <v>3732</v>
      </c>
      <c r="S1421" t="s">
        <v>121</v>
      </c>
      <c r="T1421" t="s">
        <v>121</v>
      </c>
      <c r="U1421" t="str">
        <f t="shared" si="150"/>
        <v>Trump</v>
      </c>
      <c r="V1421" s="2">
        <f t="shared" si="149"/>
        <v>0.90801151355241061</v>
      </c>
      <c r="W1421">
        <v>0.37695000000000001</v>
      </c>
      <c r="X1421">
        <v>0.33178999999999997</v>
      </c>
      <c r="Y1421">
        <v>0.34037000000000001</v>
      </c>
      <c r="Z1421">
        <f t="shared" si="151"/>
        <v>0.32096156386210539</v>
      </c>
      <c r="AA1421">
        <f t="shared" si="152"/>
        <v>0.67269845462950728</v>
      </c>
      <c r="AB1421">
        <v>0.65934999999999999</v>
      </c>
      <c r="AC1421">
        <v>0.64968000000000004</v>
      </c>
      <c r="AD1421">
        <f t="shared" si="153"/>
        <v>0.67269845462950728</v>
      </c>
      <c r="AE1421">
        <v>23.5</v>
      </c>
      <c r="AF1421">
        <v>32.799999999999997</v>
      </c>
      <c r="AG1421">
        <v>30.9</v>
      </c>
      <c r="AH1421"/>
      <c r="AI1421">
        <v>-30.931000000000001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f t="shared" si="154"/>
        <v>1</v>
      </c>
      <c r="AQ1421">
        <v>0</v>
      </c>
      <c r="AS1421">
        <v>0</v>
      </c>
      <c r="AU1421">
        <v>0</v>
      </c>
      <c r="AV1421">
        <v>0</v>
      </c>
      <c r="AW1421">
        <v>0</v>
      </c>
      <c r="AX1421">
        <v>16727</v>
      </c>
      <c r="AY1421">
        <v>16695</v>
      </c>
      <c r="AZ1421">
        <v>16529</v>
      </c>
      <c r="BA1421">
        <v>16417</v>
      </c>
      <c r="BB1421">
        <v>16276</v>
      </c>
      <c r="BC1421">
        <v>16022</v>
      </c>
      <c r="BD1421">
        <v>15896</v>
      </c>
      <c r="BE1421">
        <v>15805</v>
      </c>
      <c r="BF1421">
        <v>15585</v>
      </c>
      <c r="BG1421">
        <v>15541</v>
      </c>
      <c r="BH1421">
        <v>15545</v>
      </c>
      <c r="BI1421">
        <v>15415</v>
      </c>
      <c r="BJ1421">
        <v>15203</v>
      </c>
      <c r="BK1421">
        <v>15228</v>
      </c>
      <c r="BL1421">
        <v>-65</v>
      </c>
      <c r="BM1421">
        <v>6238</v>
      </c>
      <c r="BN1421">
        <v>6136</v>
      </c>
      <c r="BO1421">
        <v>6049</v>
      </c>
      <c r="BP1421">
        <v>5950</v>
      </c>
      <c r="BQ1421">
        <v>5864</v>
      </c>
      <c r="BR1421">
        <v>5704</v>
      </c>
      <c r="BS1421">
        <v>5649</v>
      </c>
      <c r="BT1421">
        <v>5565</v>
      </c>
      <c r="BU1421">
        <v>5450</v>
      </c>
      <c r="BV1421">
        <v>5381</v>
      </c>
      <c r="BW1421">
        <v>5356</v>
      </c>
      <c r="BX1421">
        <v>5282</v>
      </c>
      <c r="BY1421">
        <v>5185</v>
      </c>
      <c r="BZ1421">
        <v>5188</v>
      </c>
      <c r="CA1421">
        <v>0.14299999999999999</v>
      </c>
      <c r="CB1421">
        <v>0.223</v>
      </c>
      <c r="CC1421">
        <v>0.28899999999999998</v>
      </c>
      <c r="CD1421">
        <v>0.17599999999999999</v>
      </c>
      <c r="CE1421">
        <v>0.874</v>
      </c>
      <c r="CF1421">
        <v>-0.23100000000000001</v>
      </c>
      <c r="CG1421">
        <v>-4.4999999999999998E-2</v>
      </c>
      <c r="CH1421">
        <v>93.554562799999999</v>
      </c>
      <c r="CI1421">
        <v>5</v>
      </c>
      <c r="CJ1421">
        <v>10</v>
      </c>
      <c r="CK1421">
        <v>58</v>
      </c>
      <c r="CL1421">
        <v>82</v>
      </c>
      <c r="CM1421">
        <v>11098</v>
      </c>
      <c r="CN1421">
        <v>0.78</v>
      </c>
      <c r="CO1421">
        <v>0</v>
      </c>
      <c r="CP1421">
        <v>0</v>
      </c>
      <c r="CQ1421">
        <v>2511</v>
      </c>
      <c r="CR1421">
        <v>1930</v>
      </c>
      <c r="CS1421">
        <v>224</v>
      </c>
      <c r="CT1421">
        <v>214</v>
      </c>
      <c r="CU1421">
        <v>46524</v>
      </c>
      <c r="CV1421">
        <v>0.626</v>
      </c>
      <c r="CW1421">
        <v>1.6E-2</v>
      </c>
      <c r="CX1421">
        <v>0.34300000000000003</v>
      </c>
      <c r="CY1421">
        <v>1E-3</v>
      </c>
      <c r="CZ1421">
        <v>1E-3</v>
      </c>
      <c r="DA1421">
        <v>1.2999999999999999E-2</v>
      </c>
      <c r="DB1421">
        <v>0.01</v>
      </c>
      <c r="DC1421">
        <v>0.35899999999999999</v>
      </c>
      <c r="DD1421">
        <v>0.371</v>
      </c>
      <c r="DE1421">
        <v>0.127</v>
      </c>
      <c r="DF1421">
        <v>83.751917472436006</v>
      </c>
      <c r="DG1421">
        <v>0.30847457627118602</v>
      </c>
      <c r="DK1421">
        <v>3.01</v>
      </c>
      <c r="DL1421">
        <v>3.86</v>
      </c>
      <c r="DM1421">
        <v>28.239202657807301</v>
      </c>
      <c r="DN1421">
        <v>171.08</v>
      </c>
      <c r="DO1421">
        <v>192.39</v>
      </c>
      <c r="DP1421">
        <v>12.456160860416199</v>
      </c>
      <c r="DQ1421">
        <v>510.07288032023399</v>
      </c>
      <c r="DR1421">
        <v>741.76077803124701</v>
      </c>
      <c r="DS1421">
        <v>45.422508557121198</v>
      </c>
      <c r="DT1421">
        <v>225212000</v>
      </c>
      <c r="DU1421">
        <v>14747.69</v>
      </c>
    </row>
    <row r="1422" spans="1:125" x14ac:dyDescent="0.3">
      <c r="A1422">
        <v>28025</v>
      </c>
      <c r="B1422" t="s">
        <v>1782</v>
      </c>
      <c r="C1422" t="s">
        <v>1769</v>
      </c>
      <c r="D1422" t="s">
        <v>1770</v>
      </c>
      <c r="E1422" t="s">
        <v>118</v>
      </c>
      <c r="F1422" t="s">
        <v>125</v>
      </c>
      <c r="I1422">
        <v>10003</v>
      </c>
      <c r="J1422">
        <v>5722</v>
      </c>
      <c r="K1422">
        <v>4150</v>
      </c>
      <c r="L1422">
        <v>10189</v>
      </c>
      <c r="M1422">
        <v>5844</v>
      </c>
      <c r="N1422">
        <v>4181</v>
      </c>
      <c r="O1422">
        <v>9057</v>
      </c>
      <c r="P1422">
        <v>4960</v>
      </c>
      <c r="Q1422">
        <v>4017</v>
      </c>
      <c r="R1422" t="s">
        <v>3731</v>
      </c>
      <c r="S1422" t="s">
        <v>130</v>
      </c>
      <c r="T1422" t="s">
        <v>131</v>
      </c>
      <c r="U1422" t="str">
        <f t="shared" si="150"/>
        <v>Harris</v>
      </c>
      <c r="V1422" s="2">
        <f t="shared" si="149"/>
        <v>0.88889979389537732</v>
      </c>
      <c r="W1422">
        <v>0.60621000000000003</v>
      </c>
      <c r="X1422">
        <v>0.57203000000000004</v>
      </c>
      <c r="Y1422">
        <v>0.57355999999999996</v>
      </c>
      <c r="Z1422">
        <f t="shared" si="151"/>
        <v>0.5476427072982224</v>
      </c>
      <c r="AA1422">
        <f t="shared" si="152"/>
        <v>0.44352434580987082</v>
      </c>
      <c r="AB1422">
        <v>0.41488000000000003</v>
      </c>
      <c r="AC1422">
        <v>0.41033999999999998</v>
      </c>
      <c r="AD1422">
        <f t="shared" si="153"/>
        <v>0.44352434580987082</v>
      </c>
      <c r="AE1422">
        <v>21.9</v>
      </c>
      <c r="AF1422">
        <v>15.7</v>
      </c>
      <c r="AG1422">
        <v>16.3</v>
      </c>
      <c r="AH1422"/>
      <c r="AI1422">
        <v>16.321999999999999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f t="shared" si="154"/>
        <v>2</v>
      </c>
      <c r="AQ1422">
        <v>0</v>
      </c>
      <c r="AS1422">
        <v>0</v>
      </c>
      <c r="AU1422">
        <v>0.35699999999999998</v>
      </c>
      <c r="AV1422">
        <v>1</v>
      </c>
      <c r="AW1422">
        <v>1</v>
      </c>
      <c r="AX1422">
        <v>20560</v>
      </c>
      <c r="AY1422">
        <v>20496</v>
      </c>
      <c r="AZ1422">
        <v>20397</v>
      </c>
      <c r="BA1422">
        <v>20355</v>
      </c>
      <c r="BB1422">
        <v>20146</v>
      </c>
      <c r="BC1422">
        <v>20005</v>
      </c>
      <c r="BD1422">
        <v>19854</v>
      </c>
      <c r="BE1422">
        <v>19621</v>
      </c>
      <c r="BF1422">
        <v>19404</v>
      </c>
      <c r="BG1422">
        <v>19316</v>
      </c>
      <c r="BH1422">
        <v>18622</v>
      </c>
      <c r="BI1422">
        <v>18481</v>
      </c>
      <c r="BJ1422">
        <v>18311</v>
      </c>
      <c r="BK1422">
        <v>18206</v>
      </c>
      <c r="BL1422">
        <v>-11</v>
      </c>
      <c r="BM1422">
        <v>7766</v>
      </c>
      <c r="BN1422">
        <v>7634</v>
      </c>
      <c r="BO1422">
        <v>7535</v>
      </c>
      <c r="BP1422">
        <v>7412</v>
      </c>
      <c r="BQ1422">
        <v>7319</v>
      </c>
      <c r="BR1422">
        <v>7243</v>
      </c>
      <c r="BS1422">
        <v>7236</v>
      </c>
      <c r="BT1422">
        <v>7115</v>
      </c>
      <c r="BU1422">
        <v>7057</v>
      </c>
      <c r="BV1422">
        <v>7044</v>
      </c>
      <c r="BW1422">
        <v>6750</v>
      </c>
      <c r="BX1422">
        <v>6680</v>
      </c>
      <c r="BY1422">
        <v>6607</v>
      </c>
      <c r="BZ1422">
        <v>6578</v>
      </c>
      <c r="CA1422">
        <v>0.183</v>
      </c>
      <c r="CB1422">
        <v>0.219</v>
      </c>
      <c r="CC1422">
        <v>0.311</v>
      </c>
      <c r="CD1422">
        <v>0.13100000000000001</v>
      </c>
      <c r="CE1422">
        <v>0.70599999999999996</v>
      </c>
      <c r="CF1422">
        <v>6.4000000000000001E-2</v>
      </c>
      <c r="CG1422">
        <v>1.7999999999999999E-2</v>
      </c>
      <c r="CH1422">
        <v>84.109763799999996</v>
      </c>
      <c r="CI1422">
        <v>5</v>
      </c>
      <c r="CJ1422">
        <v>9</v>
      </c>
      <c r="CK1422">
        <v>43</v>
      </c>
      <c r="CL1422">
        <v>82</v>
      </c>
      <c r="CM1422">
        <v>16786</v>
      </c>
      <c r="CN1422">
        <v>0.89700000000000002</v>
      </c>
      <c r="CO1422">
        <v>0</v>
      </c>
      <c r="CP1422">
        <v>0</v>
      </c>
      <c r="CQ1422">
        <v>4431</v>
      </c>
      <c r="CR1422">
        <v>4714</v>
      </c>
      <c r="CS1422">
        <v>340</v>
      </c>
      <c r="CT1422">
        <v>346</v>
      </c>
      <c r="CU1422">
        <v>43451</v>
      </c>
      <c r="CV1422">
        <v>0.38</v>
      </c>
      <c r="CW1422">
        <v>2E-3</v>
      </c>
      <c r="CX1422">
        <v>0.6</v>
      </c>
      <c r="CY1422">
        <v>0</v>
      </c>
      <c r="CZ1422">
        <v>0</v>
      </c>
      <c r="DA1422">
        <v>1.7999999999999999E-2</v>
      </c>
      <c r="DB1422">
        <v>5.0000000000000001E-3</v>
      </c>
      <c r="DC1422">
        <v>0.33400000000000002</v>
      </c>
      <c r="DD1422">
        <v>0.30299999999999999</v>
      </c>
      <c r="DE1422">
        <v>0.18</v>
      </c>
      <c r="DF1422">
        <v>85.184988015447402</v>
      </c>
      <c r="DG1422">
        <v>0.28749999999999998</v>
      </c>
      <c r="DH1422">
        <v>0.36159999999999998</v>
      </c>
      <c r="DI1422">
        <v>0.2873</v>
      </c>
      <c r="DJ1422">
        <v>81.900000000000006</v>
      </c>
      <c r="DK1422">
        <v>3.17</v>
      </c>
      <c r="DL1422">
        <v>4.12</v>
      </c>
      <c r="DM1422">
        <v>29.968454258675099</v>
      </c>
      <c r="DQ1422">
        <v>529.99503877152404</v>
      </c>
      <c r="DR1422">
        <v>826.65781442597495</v>
      </c>
      <c r="DS1422">
        <v>55.974632581860703</v>
      </c>
      <c r="DT1422">
        <v>267703000</v>
      </c>
      <c r="DU1422">
        <v>14564.91</v>
      </c>
    </row>
    <row r="1423" spans="1:125" x14ac:dyDescent="0.3">
      <c r="A1423">
        <v>28027</v>
      </c>
      <c r="B1423" t="s">
        <v>1783</v>
      </c>
      <c r="C1423" t="s">
        <v>1769</v>
      </c>
      <c r="D1423" t="s">
        <v>1770</v>
      </c>
      <c r="E1423" t="s">
        <v>118</v>
      </c>
      <c r="F1423" t="s">
        <v>119</v>
      </c>
      <c r="I1423">
        <v>8912</v>
      </c>
      <c r="J1423">
        <v>6378</v>
      </c>
      <c r="K1423">
        <v>2426</v>
      </c>
      <c r="L1423">
        <v>8501</v>
      </c>
      <c r="M1423">
        <v>6020</v>
      </c>
      <c r="N1423">
        <v>2375</v>
      </c>
      <c r="O1423">
        <v>6790</v>
      </c>
      <c r="P1423">
        <v>4711</v>
      </c>
      <c r="Q1423">
        <v>2008</v>
      </c>
      <c r="R1423" t="s">
        <v>3731</v>
      </c>
      <c r="S1423" t="s">
        <v>130</v>
      </c>
      <c r="T1423" t="s">
        <v>131</v>
      </c>
      <c r="U1423" t="str">
        <f t="shared" si="150"/>
        <v>Harris</v>
      </c>
      <c r="V1423" s="2">
        <f t="shared" si="149"/>
        <v>0.7987295612280908</v>
      </c>
      <c r="W1423">
        <v>0.73865000000000003</v>
      </c>
      <c r="X1423">
        <v>0.71565999999999996</v>
      </c>
      <c r="Y1423">
        <v>0.70814999999999995</v>
      </c>
      <c r="Z1423">
        <f t="shared" si="151"/>
        <v>0.6938144329896907</v>
      </c>
      <c r="AA1423">
        <f t="shared" si="152"/>
        <v>0.29572901325478645</v>
      </c>
      <c r="AB1423">
        <v>0.27222000000000002</v>
      </c>
      <c r="AC1423">
        <v>0.27938000000000002</v>
      </c>
      <c r="AD1423">
        <f t="shared" si="153"/>
        <v>0.29572901325478645</v>
      </c>
      <c r="AE1423">
        <v>48.2</v>
      </c>
      <c r="AF1423">
        <v>44.3</v>
      </c>
      <c r="AG1423">
        <v>42.9</v>
      </c>
      <c r="AH1423"/>
      <c r="AI1423">
        <v>42.877000000000002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f t="shared" si="154"/>
        <v>2</v>
      </c>
      <c r="AQ1423">
        <v>0</v>
      </c>
      <c r="AS1423">
        <v>0</v>
      </c>
      <c r="AU1423">
        <v>0.74299999999999999</v>
      </c>
      <c r="AV1423">
        <v>1</v>
      </c>
      <c r="AW1423">
        <v>1</v>
      </c>
      <c r="AX1423">
        <v>26106</v>
      </c>
      <c r="AY1423">
        <v>25851</v>
      </c>
      <c r="AZ1423">
        <v>25616</v>
      </c>
      <c r="BA1423">
        <v>25182</v>
      </c>
      <c r="BB1423">
        <v>24840</v>
      </c>
      <c r="BC1423">
        <v>24500</v>
      </c>
      <c r="BD1423">
        <v>23834</v>
      </c>
      <c r="BE1423">
        <v>23214</v>
      </c>
      <c r="BF1423">
        <v>22605</v>
      </c>
      <c r="BG1423">
        <v>22124</v>
      </c>
      <c r="BH1423">
        <v>21224</v>
      </c>
      <c r="BI1423">
        <v>20721</v>
      </c>
      <c r="BJ1423">
        <v>20235</v>
      </c>
      <c r="BK1423">
        <v>20077</v>
      </c>
      <c r="BL1423">
        <v>-161</v>
      </c>
      <c r="BM1423">
        <v>9537</v>
      </c>
      <c r="BN1423">
        <v>9409</v>
      </c>
      <c r="BO1423">
        <v>9258</v>
      </c>
      <c r="BP1423">
        <v>8968</v>
      </c>
      <c r="BQ1423">
        <v>8757</v>
      </c>
      <c r="BR1423">
        <v>8626</v>
      </c>
      <c r="BS1423">
        <v>8329</v>
      </c>
      <c r="BT1423">
        <v>8063</v>
      </c>
      <c r="BU1423">
        <v>7773</v>
      </c>
      <c r="BV1423">
        <v>7532</v>
      </c>
      <c r="BW1423">
        <v>7225</v>
      </c>
      <c r="BX1423">
        <v>6983</v>
      </c>
      <c r="BY1423">
        <v>6741</v>
      </c>
      <c r="BZ1423">
        <v>6733</v>
      </c>
      <c r="CA1423">
        <v>0.187</v>
      </c>
      <c r="CB1423">
        <v>0.35899999999999999</v>
      </c>
      <c r="CC1423">
        <v>0.33800000000000002</v>
      </c>
      <c r="CD1423">
        <v>0.152</v>
      </c>
      <c r="CE1423">
        <v>0.68100000000000005</v>
      </c>
      <c r="CF1423">
        <v>-0.14399999999999999</v>
      </c>
      <c r="CG1423">
        <v>-2.3E-2</v>
      </c>
      <c r="CH1423">
        <v>97.989789400000006</v>
      </c>
      <c r="CI1423">
        <v>5</v>
      </c>
      <c r="CJ1423">
        <v>10</v>
      </c>
      <c r="CK1423">
        <v>73</v>
      </c>
      <c r="CL1423">
        <v>82</v>
      </c>
      <c r="CM1423">
        <v>19875</v>
      </c>
      <c r="CN1423">
        <v>0.95499999999999996</v>
      </c>
      <c r="CO1423">
        <v>0</v>
      </c>
      <c r="CP1423">
        <v>0</v>
      </c>
      <c r="CQ1423">
        <v>5692</v>
      </c>
      <c r="CR1423">
        <v>4871</v>
      </c>
      <c r="CS1423">
        <v>520</v>
      </c>
      <c r="CT1423">
        <v>508</v>
      </c>
      <c r="CU1423">
        <v>36071</v>
      </c>
      <c r="CV1423">
        <v>0.19600000000000001</v>
      </c>
      <c r="CW1423">
        <v>1.7999999999999999E-2</v>
      </c>
      <c r="CX1423">
        <v>0.75900000000000001</v>
      </c>
      <c r="CY1423">
        <v>3.0000000000000001E-3</v>
      </c>
      <c r="CZ1423">
        <v>2E-3</v>
      </c>
      <c r="DA1423">
        <v>2.1000000000000001E-2</v>
      </c>
      <c r="DB1423">
        <v>1.4999999999999999E-2</v>
      </c>
      <c r="DC1423">
        <v>0.24299999999999999</v>
      </c>
      <c r="DD1423">
        <v>0.37</v>
      </c>
      <c r="DE1423">
        <v>0.2</v>
      </c>
      <c r="DF1423">
        <v>82.445604448858006</v>
      </c>
      <c r="DG1423">
        <v>0.27062706270627102</v>
      </c>
      <c r="DH1423">
        <v>0.27100000000000002</v>
      </c>
      <c r="DI1423">
        <v>0.28299999999999997</v>
      </c>
      <c r="DJ1423">
        <v>34.799999999999997</v>
      </c>
      <c r="DK1423">
        <v>3.08</v>
      </c>
      <c r="DL1423">
        <v>3.85</v>
      </c>
      <c r="DM1423">
        <v>25</v>
      </c>
      <c r="DN1423">
        <v>135.13</v>
      </c>
      <c r="DO1423">
        <v>171.23</v>
      </c>
      <c r="DP1423">
        <v>26.7150151705765</v>
      </c>
      <c r="DQ1423">
        <v>324.406229664107</v>
      </c>
      <c r="DR1423">
        <v>377.896915642485</v>
      </c>
      <c r="DS1423">
        <v>16.488797404958198</v>
      </c>
      <c r="DT1423">
        <v>362555000</v>
      </c>
      <c r="DU1423">
        <v>17950.93</v>
      </c>
    </row>
    <row r="1424" spans="1:125" x14ac:dyDescent="0.3">
      <c r="A1424">
        <v>28029</v>
      </c>
      <c r="B1424" t="s">
        <v>1784</v>
      </c>
      <c r="C1424" t="s">
        <v>1769</v>
      </c>
      <c r="D1424" t="s">
        <v>1770</v>
      </c>
      <c r="E1424" t="s">
        <v>118</v>
      </c>
      <c r="F1424" t="s">
        <v>125</v>
      </c>
      <c r="G1424">
        <v>2827140</v>
      </c>
      <c r="H1424" t="s">
        <v>1785</v>
      </c>
      <c r="I1424">
        <v>12982</v>
      </c>
      <c r="J1424">
        <v>6741</v>
      </c>
      <c r="K1424">
        <v>6103</v>
      </c>
      <c r="L1424">
        <v>12883</v>
      </c>
      <c r="M1424">
        <v>6470</v>
      </c>
      <c r="N1424">
        <v>6250</v>
      </c>
      <c r="O1424">
        <v>11665</v>
      </c>
      <c r="P1424">
        <v>5426</v>
      </c>
      <c r="Q1424">
        <v>6134</v>
      </c>
      <c r="R1424" t="s">
        <v>3731</v>
      </c>
      <c r="S1424" t="s">
        <v>130</v>
      </c>
      <c r="T1424" t="s">
        <v>131</v>
      </c>
      <c r="U1424" t="str">
        <f t="shared" si="150"/>
        <v>Trump</v>
      </c>
      <c r="V1424" s="2">
        <f t="shared" si="149"/>
        <v>0.90545680353954827</v>
      </c>
      <c r="W1424">
        <v>0.54867999999999995</v>
      </c>
      <c r="X1424">
        <v>0.51926000000000005</v>
      </c>
      <c r="Y1424">
        <v>0.50221000000000005</v>
      </c>
      <c r="Z1424">
        <f t="shared" si="151"/>
        <v>0.46515216459494213</v>
      </c>
      <c r="AA1424">
        <f t="shared" si="152"/>
        <v>0.52584654950707244</v>
      </c>
      <c r="AB1424">
        <v>0.47010999999999997</v>
      </c>
      <c r="AC1424">
        <v>0.48514000000000002</v>
      </c>
      <c r="AD1424">
        <f t="shared" si="153"/>
        <v>0.52584654950707244</v>
      </c>
      <c r="AE1424">
        <v>10.4</v>
      </c>
      <c r="AF1424">
        <v>4.9000000000000004</v>
      </c>
      <c r="AG1424">
        <v>1.7</v>
      </c>
      <c r="AH1424"/>
      <c r="AI1424">
        <v>1.7070000000000001</v>
      </c>
      <c r="AJ1424">
        <v>1</v>
      </c>
      <c r="AK1424">
        <v>1</v>
      </c>
      <c r="AL1424">
        <v>2</v>
      </c>
      <c r="AM1424">
        <v>2</v>
      </c>
      <c r="AN1424">
        <v>2</v>
      </c>
      <c r="AO1424">
        <v>2</v>
      </c>
      <c r="AP1424">
        <f t="shared" si="154"/>
        <v>1</v>
      </c>
      <c r="AQ1424">
        <v>0</v>
      </c>
      <c r="AS1424">
        <v>0</v>
      </c>
      <c r="AU1424">
        <v>0.49099999999999999</v>
      </c>
      <c r="AV1424">
        <v>1</v>
      </c>
      <c r="AW1424">
        <v>1</v>
      </c>
      <c r="AX1424">
        <v>29434</v>
      </c>
      <c r="AY1424">
        <v>29278</v>
      </c>
      <c r="AZ1424">
        <v>29047</v>
      </c>
      <c r="BA1424">
        <v>28941</v>
      </c>
      <c r="BB1424">
        <v>28977</v>
      </c>
      <c r="BC1424">
        <v>28865</v>
      </c>
      <c r="BD1424">
        <v>28647</v>
      </c>
      <c r="BE1424">
        <v>28528</v>
      </c>
      <c r="BF1424">
        <v>28400</v>
      </c>
      <c r="BG1424">
        <v>28065</v>
      </c>
      <c r="BH1424">
        <v>28270</v>
      </c>
      <c r="BI1424">
        <v>27922</v>
      </c>
      <c r="BJ1424">
        <v>27712</v>
      </c>
      <c r="BK1424">
        <v>27664</v>
      </c>
      <c r="BL1424">
        <v>-99</v>
      </c>
      <c r="BM1424">
        <v>11075</v>
      </c>
      <c r="BN1424">
        <v>10874</v>
      </c>
      <c r="BO1424">
        <v>10627</v>
      </c>
      <c r="BP1424">
        <v>10528</v>
      </c>
      <c r="BQ1424">
        <v>10406</v>
      </c>
      <c r="BR1424">
        <v>10235</v>
      </c>
      <c r="BS1424">
        <v>10098</v>
      </c>
      <c r="BT1424">
        <v>10045</v>
      </c>
      <c r="BU1424">
        <v>9989</v>
      </c>
      <c r="BV1424">
        <v>9771</v>
      </c>
      <c r="BW1424">
        <v>9770</v>
      </c>
      <c r="BX1424">
        <v>9579</v>
      </c>
      <c r="BY1424">
        <v>9457</v>
      </c>
      <c r="BZ1424">
        <v>9416</v>
      </c>
      <c r="CA1424">
        <v>0.151</v>
      </c>
      <c r="CB1424">
        <v>0.25600000000000001</v>
      </c>
      <c r="CC1424">
        <v>0.32700000000000001</v>
      </c>
      <c r="CD1424">
        <v>0.16900000000000001</v>
      </c>
      <c r="CE1424">
        <v>0.78</v>
      </c>
      <c r="CF1424">
        <v>6.0999999999999999E-2</v>
      </c>
      <c r="CG1424">
        <v>2.8000000000000001E-2</v>
      </c>
      <c r="CH1424">
        <v>81.748564099999996</v>
      </c>
      <c r="CI1424">
        <v>5</v>
      </c>
      <c r="CJ1424">
        <v>9</v>
      </c>
      <c r="CK1424">
        <v>38</v>
      </c>
      <c r="CL1424">
        <v>82</v>
      </c>
      <c r="CM1424">
        <v>21865</v>
      </c>
      <c r="CN1424">
        <v>0.74</v>
      </c>
      <c r="CO1424">
        <v>0</v>
      </c>
      <c r="CP1424">
        <v>0</v>
      </c>
      <c r="CQ1424">
        <v>5673</v>
      </c>
      <c r="CR1424">
        <v>6021</v>
      </c>
      <c r="CS1424">
        <v>428</v>
      </c>
      <c r="CT1424">
        <v>440</v>
      </c>
      <c r="CU1424">
        <v>43308</v>
      </c>
      <c r="CV1424">
        <v>0.435</v>
      </c>
      <c r="CW1424">
        <v>3.6999999999999998E-2</v>
      </c>
      <c r="CX1424">
        <v>0.51</v>
      </c>
      <c r="CY1424">
        <v>0</v>
      </c>
      <c r="CZ1424">
        <v>1E-3</v>
      </c>
      <c r="DA1424">
        <v>1.7000000000000001E-2</v>
      </c>
      <c r="DB1424">
        <v>1.4E-2</v>
      </c>
      <c r="DC1424">
        <v>0.31900000000000001</v>
      </c>
      <c r="DD1424">
        <v>0.317</v>
      </c>
      <c r="DE1424">
        <v>0.21299999999999999</v>
      </c>
      <c r="DF1424">
        <v>83.481330951946902</v>
      </c>
      <c r="DG1424">
        <v>0.28178694158075601</v>
      </c>
      <c r="DH1424">
        <v>0.3216</v>
      </c>
      <c r="DI1424">
        <v>0.2782</v>
      </c>
      <c r="DJ1424">
        <v>62.4</v>
      </c>
      <c r="DK1424">
        <v>2.9</v>
      </c>
      <c r="DL1424">
        <v>3.73</v>
      </c>
      <c r="DM1424">
        <v>28.620689655172399</v>
      </c>
      <c r="DN1424">
        <v>199.13</v>
      </c>
      <c r="DO1424">
        <v>253.16</v>
      </c>
      <c r="DP1424">
        <v>27.133028674735101</v>
      </c>
      <c r="DQ1424">
        <v>495.592665244957</v>
      </c>
      <c r="DR1424">
        <v>765.50483955107495</v>
      </c>
      <c r="DS1424">
        <v>54.462503833205098</v>
      </c>
      <c r="DT1424">
        <v>374012000</v>
      </c>
      <c r="DU1424">
        <v>13492.98</v>
      </c>
    </row>
    <row r="1425" spans="1:125" x14ac:dyDescent="0.3">
      <c r="A1425">
        <v>28031</v>
      </c>
      <c r="B1425" t="s">
        <v>1786</v>
      </c>
      <c r="C1425" t="s">
        <v>1769</v>
      </c>
      <c r="D1425" t="s">
        <v>1770</v>
      </c>
      <c r="E1425" t="s">
        <v>118</v>
      </c>
      <c r="F1425" t="s">
        <v>125</v>
      </c>
      <c r="G1425">
        <v>2825620</v>
      </c>
      <c r="H1425" t="s">
        <v>1787</v>
      </c>
      <c r="I1425">
        <v>8811</v>
      </c>
      <c r="J1425">
        <v>3276</v>
      </c>
      <c r="K1425">
        <v>5435</v>
      </c>
      <c r="L1425">
        <v>9360</v>
      </c>
      <c r="M1425">
        <v>3416</v>
      </c>
      <c r="N1425">
        <v>5854</v>
      </c>
      <c r="O1425">
        <v>8861</v>
      </c>
      <c r="P1425">
        <v>2921</v>
      </c>
      <c r="Q1425">
        <v>5869</v>
      </c>
      <c r="R1425" t="s">
        <v>3732</v>
      </c>
      <c r="S1425" t="s">
        <v>121</v>
      </c>
      <c r="T1425" t="s">
        <v>121</v>
      </c>
      <c r="U1425" t="str">
        <f t="shared" si="150"/>
        <v>Trump</v>
      </c>
      <c r="V1425" s="2">
        <f t="shared" si="149"/>
        <v>0.94668803418803416</v>
      </c>
      <c r="W1425">
        <v>0.41485</v>
      </c>
      <c r="X1425">
        <v>0.37180999999999997</v>
      </c>
      <c r="Y1425">
        <v>0.36496000000000001</v>
      </c>
      <c r="Z1425">
        <f t="shared" si="151"/>
        <v>0.32964676673061732</v>
      </c>
      <c r="AA1425">
        <f t="shared" si="152"/>
        <v>0.66234059361245912</v>
      </c>
      <c r="AB1425">
        <v>0.61684000000000005</v>
      </c>
      <c r="AC1425">
        <v>0.62543000000000004</v>
      </c>
      <c r="AD1425">
        <f t="shared" si="153"/>
        <v>0.66234059361245912</v>
      </c>
      <c r="AE1425">
        <v>16.3</v>
      </c>
      <c r="AF1425">
        <v>24.5</v>
      </c>
      <c r="AG1425">
        <v>26.1</v>
      </c>
      <c r="AH1425"/>
      <c r="AI1425">
        <v>-26.047000000000001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f t="shared" si="154"/>
        <v>1</v>
      </c>
      <c r="AQ1425">
        <v>0</v>
      </c>
      <c r="AS1425">
        <v>0</v>
      </c>
      <c r="AU1425">
        <v>0</v>
      </c>
      <c r="AV1425">
        <v>1</v>
      </c>
      <c r="AW1425">
        <v>1</v>
      </c>
      <c r="AX1425">
        <v>19577</v>
      </c>
      <c r="AY1425">
        <v>19485</v>
      </c>
      <c r="AZ1425">
        <v>19443</v>
      </c>
      <c r="BA1425">
        <v>19208</v>
      </c>
      <c r="BB1425">
        <v>19151</v>
      </c>
      <c r="BC1425">
        <v>19243</v>
      </c>
      <c r="BD1425">
        <v>19174</v>
      </c>
      <c r="BE1425">
        <v>19014</v>
      </c>
      <c r="BF1425">
        <v>18825</v>
      </c>
      <c r="BG1425">
        <v>18636</v>
      </c>
      <c r="BH1425">
        <v>18295</v>
      </c>
      <c r="BI1425">
        <v>18273</v>
      </c>
      <c r="BJ1425">
        <v>18142</v>
      </c>
      <c r="BK1425">
        <v>18059</v>
      </c>
      <c r="BL1425">
        <v>-40</v>
      </c>
      <c r="BM1425">
        <v>7404</v>
      </c>
      <c r="BN1425">
        <v>7381</v>
      </c>
      <c r="BO1425">
        <v>7271</v>
      </c>
      <c r="BP1425">
        <v>7160</v>
      </c>
      <c r="BQ1425">
        <v>7118</v>
      </c>
      <c r="BR1425">
        <v>7181</v>
      </c>
      <c r="BS1425">
        <v>7204</v>
      </c>
      <c r="BT1425">
        <v>7142</v>
      </c>
      <c r="BU1425">
        <v>7021</v>
      </c>
      <c r="BV1425">
        <v>6895</v>
      </c>
      <c r="BW1425">
        <v>6770</v>
      </c>
      <c r="BX1425">
        <v>6740</v>
      </c>
      <c r="BY1425">
        <v>6695</v>
      </c>
      <c r="BZ1425">
        <v>6617</v>
      </c>
      <c r="CA1425">
        <v>0.17100000000000001</v>
      </c>
      <c r="CB1425">
        <v>0.21299999999999999</v>
      </c>
      <c r="CC1425">
        <v>0.31</v>
      </c>
      <c r="CD1425">
        <v>0.14000000000000001</v>
      </c>
      <c r="CE1425">
        <v>0.72899999999999998</v>
      </c>
      <c r="CF1425">
        <v>0.106</v>
      </c>
      <c r="CG1425">
        <v>-3.3000000000000002E-2</v>
      </c>
      <c r="CH1425">
        <v>87.013401400000006</v>
      </c>
      <c r="CI1425">
        <v>5</v>
      </c>
      <c r="CJ1425">
        <v>9</v>
      </c>
      <c r="CK1425">
        <v>47</v>
      </c>
      <c r="CL1425">
        <v>82</v>
      </c>
      <c r="CM1425">
        <v>14777</v>
      </c>
      <c r="CN1425">
        <v>0.71</v>
      </c>
      <c r="CO1425">
        <v>0</v>
      </c>
      <c r="CP1425">
        <v>0</v>
      </c>
      <c r="CQ1425">
        <v>4184</v>
      </c>
      <c r="CR1425">
        <v>4627</v>
      </c>
      <c r="CS1425">
        <v>337</v>
      </c>
      <c r="CT1425">
        <v>326</v>
      </c>
      <c r="CU1425">
        <v>46630</v>
      </c>
      <c r="CV1425">
        <v>0.59499999999999997</v>
      </c>
      <c r="CW1425">
        <v>2.5000000000000001E-2</v>
      </c>
      <c r="CX1425">
        <v>0.34899999999999998</v>
      </c>
      <c r="CY1425">
        <v>0</v>
      </c>
      <c r="CZ1425">
        <v>3.0000000000000001E-3</v>
      </c>
      <c r="DA1425">
        <v>2.8000000000000001E-2</v>
      </c>
      <c r="DB1425">
        <v>1.2E-2</v>
      </c>
      <c r="DC1425">
        <v>0.32300000000000001</v>
      </c>
      <c r="DD1425">
        <v>0.34799999999999998</v>
      </c>
      <c r="DE1425">
        <v>0.157</v>
      </c>
      <c r="DF1425">
        <v>84.206651094535005</v>
      </c>
      <c r="DG1425">
        <v>0.21035598705501601</v>
      </c>
      <c r="DK1425">
        <v>3.09</v>
      </c>
      <c r="DL1425">
        <v>3.74</v>
      </c>
      <c r="DM1425">
        <v>21.035598705501599</v>
      </c>
      <c r="DN1425">
        <v>149.46</v>
      </c>
      <c r="DO1425">
        <v>196.08</v>
      </c>
      <c r="DP1425">
        <v>31.192292252107599</v>
      </c>
      <c r="DQ1425">
        <v>527.26274991581397</v>
      </c>
      <c r="DR1425">
        <v>872.85463301221398</v>
      </c>
      <c r="DS1425">
        <v>65.544528444609298</v>
      </c>
      <c r="DT1425">
        <v>248788000</v>
      </c>
      <c r="DU1425">
        <v>13746.71</v>
      </c>
    </row>
    <row r="1426" spans="1:125" x14ac:dyDescent="0.3">
      <c r="A1426">
        <v>28033</v>
      </c>
      <c r="B1426" t="s">
        <v>1788</v>
      </c>
      <c r="C1426" t="s">
        <v>1769</v>
      </c>
      <c r="D1426" t="s">
        <v>1770</v>
      </c>
      <c r="E1426" t="s">
        <v>118</v>
      </c>
      <c r="F1426" t="s">
        <v>192</v>
      </c>
      <c r="G1426">
        <v>2832820</v>
      </c>
      <c r="H1426" t="s">
        <v>285</v>
      </c>
      <c r="I1426">
        <v>66155</v>
      </c>
      <c r="J1426">
        <v>20591</v>
      </c>
      <c r="K1426">
        <v>43089</v>
      </c>
      <c r="L1426">
        <v>76124</v>
      </c>
      <c r="M1426">
        <v>28265</v>
      </c>
      <c r="N1426">
        <v>46462</v>
      </c>
      <c r="O1426">
        <v>79254</v>
      </c>
      <c r="P1426">
        <v>29023</v>
      </c>
      <c r="Q1426">
        <v>48064</v>
      </c>
      <c r="R1426" t="s">
        <v>3732</v>
      </c>
      <c r="S1426" t="s">
        <v>121</v>
      </c>
      <c r="T1426" t="s">
        <v>121</v>
      </c>
      <c r="U1426" t="str">
        <f t="shared" si="150"/>
        <v>Trump</v>
      </c>
      <c r="V1426" s="2">
        <f t="shared" si="149"/>
        <v>1.0411171246912931</v>
      </c>
      <c r="W1426">
        <v>0.32791999999999999</v>
      </c>
      <c r="X1426">
        <v>0.31125000000000003</v>
      </c>
      <c r="Y1426">
        <v>0.37130000000000002</v>
      </c>
      <c r="Z1426">
        <f t="shared" si="151"/>
        <v>0.36620233679057207</v>
      </c>
      <c r="AA1426">
        <v>0.6620512508739399</v>
      </c>
      <c r="AB1426">
        <v>0.65132999999999996</v>
      </c>
      <c r="AC1426">
        <v>0.61034999999999995</v>
      </c>
      <c r="AD1426">
        <f t="shared" si="153"/>
        <v>0.60645519469048881</v>
      </c>
      <c r="AE1426">
        <v>33.4</v>
      </c>
      <c r="AF1426">
        <v>34</v>
      </c>
      <c r="AG1426">
        <v>23.9</v>
      </c>
      <c r="AH1426" s="3">
        <f>IFERROR((ABS(AD1426-Z1426)*100),"")</f>
        <v>24.025285789991674</v>
      </c>
      <c r="AI1426">
        <v>-23.905000000000001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f t="shared" si="154"/>
        <v>1</v>
      </c>
      <c r="AQ1426">
        <v>0</v>
      </c>
      <c r="AS1426">
        <v>0</v>
      </c>
      <c r="AU1426">
        <v>0.84799999999999998</v>
      </c>
      <c r="AV1426">
        <v>0</v>
      </c>
      <c r="AW1426">
        <v>0</v>
      </c>
      <c r="AX1426">
        <v>161778</v>
      </c>
      <c r="AY1426">
        <v>164075</v>
      </c>
      <c r="AZ1426">
        <v>166426</v>
      </c>
      <c r="BA1426">
        <v>168370</v>
      </c>
      <c r="BB1426">
        <v>170760</v>
      </c>
      <c r="BC1426">
        <v>173271</v>
      </c>
      <c r="BD1426">
        <v>175721</v>
      </c>
      <c r="BE1426">
        <v>179005</v>
      </c>
      <c r="BF1426">
        <v>181932</v>
      </c>
      <c r="BG1426">
        <v>184945</v>
      </c>
      <c r="BH1426">
        <v>186122</v>
      </c>
      <c r="BI1426">
        <v>189004</v>
      </c>
      <c r="BJ1426">
        <v>191144</v>
      </c>
      <c r="BK1426">
        <v>193247</v>
      </c>
      <c r="BL1426">
        <v>810</v>
      </c>
      <c r="BM1426">
        <v>69777</v>
      </c>
      <c r="BN1426">
        <v>70275</v>
      </c>
      <c r="BO1426">
        <v>70525</v>
      </c>
      <c r="BP1426">
        <v>70558</v>
      </c>
      <c r="BQ1426">
        <v>71303</v>
      </c>
      <c r="BR1426">
        <v>71875</v>
      </c>
      <c r="BS1426">
        <v>72685</v>
      </c>
      <c r="BT1426">
        <v>73615</v>
      </c>
      <c r="BU1426">
        <v>74508</v>
      </c>
      <c r="BV1426">
        <v>75396</v>
      </c>
      <c r="BW1426">
        <v>75703</v>
      </c>
      <c r="BX1426">
        <v>76930</v>
      </c>
      <c r="BY1426">
        <v>77829</v>
      </c>
      <c r="BZ1426">
        <v>79007</v>
      </c>
      <c r="CA1426">
        <v>8.7999999999999995E-2</v>
      </c>
      <c r="CB1426">
        <v>9.8000000000000004E-2</v>
      </c>
      <c r="CC1426">
        <v>0.17499999999999999</v>
      </c>
      <c r="CD1426">
        <v>0.05</v>
      </c>
      <c r="CE1426">
        <v>1.133</v>
      </c>
      <c r="CF1426">
        <v>0.13</v>
      </c>
      <c r="CG1426">
        <v>0.1</v>
      </c>
      <c r="CH1426">
        <v>3.8927887000000001</v>
      </c>
      <c r="CI1426">
        <v>1</v>
      </c>
      <c r="CJ1426">
        <v>1</v>
      </c>
      <c r="CK1426">
        <v>1</v>
      </c>
      <c r="CL1426">
        <v>82</v>
      </c>
      <c r="CM1426">
        <v>0</v>
      </c>
      <c r="CN1426">
        <v>0</v>
      </c>
      <c r="CO1426">
        <v>110078</v>
      </c>
      <c r="CP1426">
        <v>0.60299999999999998</v>
      </c>
      <c r="CQ1426">
        <v>53844</v>
      </c>
      <c r="CR1426">
        <v>60819</v>
      </c>
      <c r="CS1426">
        <v>2956</v>
      </c>
      <c r="CT1426">
        <v>3251</v>
      </c>
      <c r="CU1426">
        <v>79967</v>
      </c>
      <c r="CV1426">
        <v>0.59799999999999998</v>
      </c>
      <c r="CW1426">
        <v>5.1999999999999998E-2</v>
      </c>
      <c r="CX1426">
        <v>0.308</v>
      </c>
      <c r="CY1426">
        <v>1E-3</v>
      </c>
      <c r="CZ1426">
        <v>1.2999999999999999E-2</v>
      </c>
      <c r="DA1426">
        <v>2.8000000000000001E-2</v>
      </c>
      <c r="DB1426">
        <v>0.04</v>
      </c>
      <c r="DC1426">
        <v>0.28799999999999998</v>
      </c>
      <c r="DD1426">
        <v>0.34899999999999998</v>
      </c>
      <c r="DE1426">
        <v>0.27400000000000002</v>
      </c>
      <c r="DF1426">
        <v>90.374486597619594</v>
      </c>
      <c r="DG1426">
        <v>0.343234323432343</v>
      </c>
      <c r="DH1426">
        <v>0.28120000000000001</v>
      </c>
      <c r="DI1426">
        <v>0.33119999999999999</v>
      </c>
      <c r="DJ1426">
        <v>39.299999999999997</v>
      </c>
      <c r="DK1426">
        <v>3.03</v>
      </c>
      <c r="DL1426">
        <v>4.07</v>
      </c>
      <c r="DM1426">
        <v>34.323432343234302</v>
      </c>
      <c r="DN1426">
        <v>287.81</v>
      </c>
      <c r="DO1426">
        <v>428.88</v>
      </c>
      <c r="DP1426">
        <v>49.014975157221798</v>
      </c>
      <c r="DQ1426">
        <v>1040.3882949065101</v>
      </c>
      <c r="DR1426">
        <v>1800.83322952699</v>
      </c>
      <c r="DS1426">
        <v>73.092415432145401</v>
      </c>
      <c r="DT1426">
        <v>1522724000</v>
      </c>
      <c r="DU1426">
        <v>7942.31</v>
      </c>
    </row>
    <row r="1427" spans="1:125" x14ac:dyDescent="0.3">
      <c r="A1427">
        <v>28035</v>
      </c>
      <c r="B1427" t="s">
        <v>1789</v>
      </c>
      <c r="C1427" t="s">
        <v>1769</v>
      </c>
      <c r="D1427" t="s">
        <v>1770</v>
      </c>
      <c r="E1427" t="s">
        <v>118</v>
      </c>
      <c r="F1427" t="s">
        <v>119</v>
      </c>
      <c r="G1427">
        <v>2825620</v>
      </c>
      <c r="H1427" t="s">
        <v>1787</v>
      </c>
      <c r="I1427">
        <v>28064</v>
      </c>
      <c r="J1427">
        <v>11716</v>
      </c>
      <c r="K1427">
        <v>15461</v>
      </c>
      <c r="L1427">
        <v>31654</v>
      </c>
      <c r="M1427">
        <v>13755</v>
      </c>
      <c r="N1427">
        <v>17290</v>
      </c>
      <c r="O1427">
        <v>28466</v>
      </c>
      <c r="P1427">
        <v>11475</v>
      </c>
      <c r="Q1427">
        <v>16579</v>
      </c>
      <c r="R1427" t="s">
        <v>3732</v>
      </c>
      <c r="S1427" t="s">
        <v>121</v>
      </c>
      <c r="T1427" t="s">
        <v>121</v>
      </c>
      <c r="U1427" t="str">
        <f t="shared" si="150"/>
        <v>Trump</v>
      </c>
      <c r="V1427" s="2">
        <f t="shared" si="149"/>
        <v>0.89928603020155429</v>
      </c>
      <c r="W1427">
        <v>0.43895000000000001</v>
      </c>
      <c r="X1427">
        <v>0.41747000000000001</v>
      </c>
      <c r="Y1427">
        <v>0.43453999999999998</v>
      </c>
      <c r="Z1427">
        <f t="shared" si="151"/>
        <v>0.40311248506990793</v>
      </c>
      <c r="AA1427">
        <f t="shared" si="152"/>
        <v>0.58241410805873672</v>
      </c>
      <c r="AB1427">
        <v>0.55091999999999997</v>
      </c>
      <c r="AC1427">
        <v>0.54622000000000004</v>
      </c>
      <c r="AD1427">
        <f t="shared" si="153"/>
        <v>0.58241410805873672</v>
      </c>
      <c r="AE1427">
        <v>10.9</v>
      </c>
      <c r="AF1427">
        <v>13.3</v>
      </c>
      <c r="AG1427">
        <v>11.2</v>
      </c>
      <c r="AH1427"/>
      <c r="AI1427">
        <v>-11.167999999999999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f t="shared" si="154"/>
        <v>1</v>
      </c>
      <c r="AQ1427">
        <v>0</v>
      </c>
      <c r="AS1427">
        <v>0</v>
      </c>
      <c r="AU1427">
        <v>7.0999999999999994E-2</v>
      </c>
      <c r="AV1427">
        <v>0</v>
      </c>
      <c r="AW1427">
        <v>1</v>
      </c>
      <c r="AX1427">
        <v>74941</v>
      </c>
      <c r="AY1427">
        <v>75790</v>
      </c>
      <c r="AZ1427">
        <v>76412</v>
      </c>
      <c r="BA1427">
        <v>76584</v>
      </c>
      <c r="BB1427">
        <v>75822</v>
      </c>
      <c r="BC1427">
        <v>75593</v>
      </c>
      <c r="BD1427">
        <v>75564</v>
      </c>
      <c r="BE1427">
        <v>75155</v>
      </c>
      <c r="BF1427">
        <v>74912</v>
      </c>
      <c r="BG1427">
        <v>74897</v>
      </c>
      <c r="BH1427">
        <v>78189</v>
      </c>
      <c r="BI1427">
        <v>77869</v>
      </c>
      <c r="BJ1427">
        <v>77976</v>
      </c>
      <c r="BK1427">
        <v>78208</v>
      </c>
      <c r="BL1427">
        <v>27</v>
      </c>
      <c r="BM1427">
        <v>29159</v>
      </c>
      <c r="BN1427">
        <v>29169</v>
      </c>
      <c r="BO1427">
        <v>29324</v>
      </c>
      <c r="BP1427">
        <v>29246</v>
      </c>
      <c r="BQ1427">
        <v>28919</v>
      </c>
      <c r="BR1427">
        <v>28692</v>
      </c>
      <c r="BS1427">
        <v>28681</v>
      </c>
      <c r="BT1427">
        <v>28434</v>
      </c>
      <c r="BU1427">
        <v>28283</v>
      </c>
      <c r="BV1427">
        <v>28075</v>
      </c>
      <c r="BW1427">
        <v>28318</v>
      </c>
      <c r="BX1427">
        <v>28089</v>
      </c>
      <c r="BY1427">
        <v>28237</v>
      </c>
      <c r="BZ1427">
        <v>28273</v>
      </c>
      <c r="CA1427">
        <v>0.105</v>
      </c>
      <c r="CB1427">
        <v>0.224</v>
      </c>
      <c r="CC1427">
        <v>0.249</v>
      </c>
      <c r="CD1427">
        <v>0.121</v>
      </c>
      <c r="CE1427">
        <v>0.89600000000000002</v>
      </c>
      <c r="CF1427">
        <v>4.5999999999999999E-2</v>
      </c>
      <c r="CG1427">
        <v>-3.5000000000000003E-2</v>
      </c>
      <c r="CH1427">
        <v>70.453095000000005</v>
      </c>
      <c r="CI1427">
        <v>4</v>
      </c>
      <c r="CJ1427">
        <v>8</v>
      </c>
      <c r="CK1427">
        <v>25</v>
      </c>
      <c r="CL1427">
        <v>82</v>
      </c>
      <c r="CM1427">
        <v>41755</v>
      </c>
      <c r="CN1427">
        <v>0.62</v>
      </c>
      <c r="CO1427">
        <v>0</v>
      </c>
      <c r="CP1427">
        <v>0</v>
      </c>
      <c r="CQ1427">
        <v>31407</v>
      </c>
      <c r="CR1427">
        <v>32837</v>
      </c>
      <c r="CS1427">
        <v>1788</v>
      </c>
      <c r="CT1427">
        <v>1725</v>
      </c>
      <c r="CU1427">
        <v>51344</v>
      </c>
      <c r="CV1427">
        <v>0.56899999999999995</v>
      </c>
      <c r="CW1427">
        <v>3.2000000000000001E-2</v>
      </c>
      <c r="CX1427">
        <v>0.36099999999999999</v>
      </c>
      <c r="CY1427">
        <v>1E-3</v>
      </c>
      <c r="CZ1427">
        <v>1.0999999999999999E-2</v>
      </c>
      <c r="DA1427">
        <v>2.7E-2</v>
      </c>
      <c r="DB1427">
        <v>2.5000000000000001E-2</v>
      </c>
      <c r="DC1427">
        <v>0.26200000000000001</v>
      </c>
      <c r="DD1427">
        <v>0.34699999999999998</v>
      </c>
      <c r="DE1427">
        <v>0.28699999999999998</v>
      </c>
      <c r="DF1427">
        <v>87.044190861426401</v>
      </c>
      <c r="DG1427">
        <v>0.18633540372670801</v>
      </c>
      <c r="DH1427">
        <v>0.23519999999999999</v>
      </c>
      <c r="DI1427">
        <v>0.34360000000000002</v>
      </c>
      <c r="DJ1427">
        <v>20.7</v>
      </c>
      <c r="DK1427">
        <v>3.22</v>
      </c>
      <c r="DL1427">
        <v>3.82</v>
      </c>
      <c r="DM1427">
        <v>18.633540372670801</v>
      </c>
      <c r="DN1427">
        <v>321.31</v>
      </c>
      <c r="DO1427">
        <v>444.41</v>
      </c>
      <c r="DP1427">
        <v>38.311910615916098</v>
      </c>
      <c r="DQ1427">
        <v>738.79190796858995</v>
      </c>
      <c r="DR1427">
        <v>1123.08971986338</v>
      </c>
      <c r="DS1427">
        <v>52.017057543506397</v>
      </c>
      <c r="DT1427">
        <v>879031000</v>
      </c>
      <c r="DU1427">
        <v>11253.76</v>
      </c>
    </row>
    <row r="1428" spans="1:125" x14ac:dyDescent="0.3">
      <c r="A1428">
        <v>28037</v>
      </c>
      <c r="B1428" t="s">
        <v>1790</v>
      </c>
      <c r="C1428" t="s">
        <v>1769</v>
      </c>
      <c r="D1428" t="s">
        <v>1770</v>
      </c>
      <c r="E1428" t="s">
        <v>118</v>
      </c>
      <c r="F1428" t="s">
        <v>125</v>
      </c>
      <c r="I1428">
        <v>4290</v>
      </c>
      <c r="J1428">
        <v>1502</v>
      </c>
      <c r="K1428">
        <v>2721</v>
      </c>
      <c r="L1428">
        <v>4461</v>
      </c>
      <c r="M1428">
        <v>1480</v>
      </c>
      <c r="N1428">
        <v>2923</v>
      </c>
      <c r="O1428">
        <v>4066</v>
      </c>
      <c r="P1428">
        <v>1213</v>
      </c>
      <c r="Q1428">
        <v>2831</v>
      </c>
      <c r="R1428" t="s">
        <v>3732</v>
      </c>
      <c r="S1428" t="s">
        <v>121</v>
      </c>
      <c r="T1428" t="s">
        <v>121</v>
      </c>
      <c r="U1428" t="str">
        <f t="shared" si="150"/>
        <v>Trump</v>
      </c>
      <c r="V1428" s="2">
        <f t="shared" si="149"/>
        <v>0.91145483075543599</v>
      </c>
      <c r="W1428">
        <v>0.38414999999999999</v>
      </c>
      <c r="X1428">
        <v>0.35011999999999999</v>
      </c>
      <c r="Y1428">
        <v>0.33176</v>
      </c>
      <c r="Z1428">
        <f t="shared" si="151"/>
        <v>0.29832759468765374</v>
      </c>
      <c r="AA1428">
        <f t="shared" si="152"/>
        <v>0.69626168224299068</v>
      </c>
      <c r="AB1428">
        <v>0.63427</v>
      </c>
      <c r="AC1428">
        <v>0.65522999999999998</v>
      </c>
      <c r="AD1428">
        <f t="shared" si="153"/>
        <v>0.69626168224299068</v>
      </c>
      <c r="AE1428">
        <v>22.5</v>
      </c>
      <c r="AF1428">
        <v>28.4</v>
      </c>
      <c r="AG1428">
        <v>32.4</v>
      </c>
      <c r="AH1428"/>
      <c r="AI1428">
        <v>-32.347000000000001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f t="shared" si="154"/>
        <v>1</v>
      </c>
      <c r="AQ1428">
        <v>0</v>
      </c>
      <c r="AS1428">
        <v>0</v>
      </c>
      <c r="AU1428">
        <v>0</v>
      </c>
      <c r="AV1428">
        <v>0</v>
      </c>
      <c r="AW1428">
        <v>0</v>
      </c>
      <c r="AX1428">
        <v>8110</v>
      </c>
      <c r="AY1428">
        <v>7984</v>
      </c>
      <c r="AZ1428">
        <v>7901</v>
      </c>
      <c r="BA1428">
        <v>7876</v>
      </c>
      <c r="BB1428">
        <v>7775</v>
      </c>
      <c r="BC1428">
        <v>7729</v>
      </c>
      <c r="BD1428">
        <v>7709</v>
      </c>
      <c r="BE1428">
        <v>7754</v>
      </c>
      <c r="BF1428">
        <v>7758</v>
      </c>
      <c r="BG1428">
        <v>7713</v>
      </c>
      <c r="BH1428">
        <v>7665</v>
      </c>
      <c r="BI1428">
        <v>7687</v>
      </c>
      <c r="BJ1428">
        <v>7611</v>
      </c>
      <c r="BK1428">
        <v>7610</v>
      </c>
      <c r="BL1428">
        <v>-16</v>
      </c>
      <c r="BM1428">
        <v>3063</v>
      </c>
      <c r="BN1428">
        <v>2927</v>
      </c>
      <c r="BO1428">
        <v>2875</v>
      </c>
      <c r="BP1428">
        <v>2820</v>
      </c>
      <c r="BQ1428">
        <v>2740</v>
      </c>
      <c r="BR1428">
        <v>2693</v>
      </c>
      <c r="BS1428">
        <v>2650</v>
      </c>
      <c r="BT1428">
        <v>2643</v>
      </c>
      <c r="BU1428">
        <v>2633</v>
      </c>
      <c r="BV1428">
        <v>2601</v>
      </c>
      <c r="BW1428">
        <v>2580</v>
      </c>
      <c r="BX1428">
        <v>2584</v>
      </c>
      <c r="BY1428">
        <v>2549</v>
      </c>
      <c r="BZ1428">
        <v>2558</v>
      </c>
      <c r="CA1428">
        <v>0.157</v>
      </c>
      <c r="CB1428">
        <v>0.2</v>
      </c>
      <c r="CC1428">
        <v>0.34699999999999998</v>
      </c>
      <c r="CD1428">
        <v>0.187</v>
      </c>
      <c r="CE1428">
        <v>0.82899999999999996</v>
      </c>
      <c r="CF1428">
        <v>-0.35499999999999998</v>
      </c>
      <c r="CG1428">
        <v>1.7000000000000001E-2</v>
      </c>
      <c r="CH1428">
        <v>93.873643900000005</v>
      </c>
      <c r="CI1428">
        <v>5</v>
      </c>
      <c r="CJ1428">
        <v>10</v>
      </c>
      <c r="CK1428">
        <v>60</v>
      </c>
      <c r="CL1428">
        <v>82</v>
      </c>
      <c r="CM1428">
        <v>7130</v>
      </c>
      <c r="CN1428">
        <v>1</v>
      </c>
      <c r="CO1428">
        <v>0</v>
      </c>
      <c r="CP1428">
        <v>0</v>
      </c>
      <c r="CQ1428">
        <v>1590</v>
      </c>
      <c r="CR1428">
        <v>1026</v>
      </c>
      <c r="CS1428">
        <v>120</v>
      </c>
      <c r="CT1428">
        <v>122</v>
      </c>
      <c r="CU1428">
        <v>47165</v>
      </c>
      <c r="CV1428">
        <v>0.625</v>
      </c>
      <c r="CW1428">
        <v>0</v>
      </c>
      <c r="CX1428">
        <v>0.35699999999999998</v>
      </c>
      <c r="CY1428">
        <v>1E-3</v>
      </c>
      <c r="CZ1428">
        <v>0</v>
      </c>
      <c r="DA1428">
        <v>1.6E-2</v>
      </c>
      <c r="DB1428">
        <v>1E-3</v>
      </c>
      <c r="DC1428">
        <v>0.314</v>
      </c>
      <c r="DD1428">
        <v>0.36399999999999999</v>
      </c>
      <c r="DE1428">
        <v>0.16500000000000001</v>
      </c>
      <c r="DF1428">
        <v>81.9440624503859</v>
      </c>
      <c r="DG1428">
        <v>0.24252491694352199</v>
      </c>
      <c r="DH1428">
        <v>0.37080000000000002</v>
      </c>
      <c r="DI1428">
        <v>0.30580000000000002</v>
      </c>
      <c r="DJ1428">
        <v>85.5</v>
      </c>
      <c r="DK1428">
        <v>3.01</v>
      </c>
      <c r="DL1428">
        <v>3.74</v>
      </c>
      <c r="DM1428">
        <v>24.252491694352202</v>
      </c>
      <c r="DN1428">
        <v>104.92</v>
      </c>
      <c r="DQ1428">
        <v>658.24494693785095</v>
      </c>
      <c r="DR1428">
        <v>920.09760977440897</v>
      </c>
      <c r="DS1428">
        <v>39.780428859301402</v>
      </c>
      <c r="DT1428">
        <v>117359000</v>
      </c>
      <c r="DU1428">
        <v>15357.11</v>
      </c>
    </row>
    <row r="1429" spans="1:125" x14ac:dyDescent="0.3">
      <c r="A1429">
        <v>28039</v>
      </c>
      <c r="B1429" t="s">
        <v>1791</v>
      </c>
      <c r="C1429" t="s">
        <v>1769</v>
      </c>
      <c r="D1429" t="s">
        <v>1770</v>
      </c>
      <c r="E1429" t="s">
        <v>118</v>
      </c>
      <c r="F1429" t="s">
        <v>125</v>
      </c>
      <c r="I1429">
        <v>9891</v>
      </c>
      <c r="J1429">
        <v>1027</v>
      </c>
      <c r="K1429">
        <v>8696</v>
      </c>
      <c r="L1429">
        <v>11049</v>
      </c>
      <c r="M1429">
        <v>1218</v>
      </c>
      <c r="N1429">
        <v>9713</v>
      </c>
      <c r="O1429">
        <v>11069</v>
      </c>
      <c r="P1429">
        <v>1138</v>
      </c>
      <c r="Q1429">
        <v>9858</v>
      </c>
      <c r="R1429" t="s">
        <v>3732</v>
      </c>
      <c r="S1429" t="s">
        <v>121</v>
      </c>
      <c r="T1429" t="s">
        <v>121</v>
      </c>
      <c r="U1429" t="str">
        <f t="shared" si="150"/>
        <v>Trump</v>
      </c>
      <c r="V1429" s="2">
        <f t="shared" si="149"/>
        <v>1.0018101185627659</v>
      </c>
      <c r="W1429">
        <v>0.13789000000000001</v>
      </c>
      <c r="X1429">
        <v>0.10383000000000001</v>
      </c>
      <c r="Y1429">
        <v>0.11024</v>
      </c>
      <c r="Z1429">
        <f t="shared" si="151"/>
        <v>0.10280964856807299</v>
      </c>
      <c r="AA1429">
        <f t="shared" si="152"/>
        <v>0.89059535640075893</v>
      </c>
      <c r="AB1429">
        <v>0.87917999999999996</v>
      </c>
      <c r="AC1429">
        <v>0.87907999999999997</v>
      </c>
      <c r="AD1429">
        <f t="shared" si="153"/>
        <v>0.89059535640075893</v>
      </c>
      <c r="AE1429">
        <v>71.2</v>
      </c>
      <c r="AF1429">
        <v>77.5</v>
      </c>
      <c r="AG1429">
        <v>76.900000000000006</v>
      </c>
      <c r="AH1429"/>
      <c r="AI1429">
        <v>-76.884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f t="shared" si="154"/>
        <v>1</v>
      </c>
      <c r="AQ1429">
        <v>0</v>
      </c>
      <c r="AS1429">
        <v>0</v>
      </c>
      <c r="AU1429">
        <v>0</v>
      </c>
      <c r="AV1429">
        <v>0</v>
      </c>
      <c r="AW1429">
        <v>0</v>
      </c>
      <c r="AX1429">
        <v>22655</v>
      </c>
      <c r="AY1429">
        <v>22856</v>
      </c>
      <c r="AZ1429">
        <v>22915</v>
      </c>
      <c r="BA1429">
        <v>23213</v>
      </c>
      <c r="BB1429">
        <v>23321</v>
      </c>
      <c r="BC1429">
        <v>23378</v>
      </c>
      <c r="BD1429">
        <v>23645</v>
      </c>
      <c r="BE1429">
        <v>23951</v>
      </c>
      <c r="BF1429">
        <v>24110</v>
      </c>
      <c r="BG1429">
        <v>24500</v>
      </c>
      <c r="BH1429">
        <v>24364</v>
      </c>
      <c r="BI1429">
        <v>24788</v>
      </c>
      <c r="BJ1429">
        <v>25199</v>
      </c>
      <c r="BK1429">
        <v>25619</v>
      </c>
      <c r="BL1429">
        <v>17</v>
      </c>
      <c r="BM1429">
        <v>9056</v>
      </c>
      <c r="BN1429">
        <v>9060</v>
      </c>
      <c r="BO1429">
        <v>9032</v>
      </c>
      <c r="BP1429">
        <v>9083</v>
      </c>
      <c r="BQ1429">
        <v>8967</v>
      </c>
      <c r="BR1429">
        <v>8958</v>
      </c>
      <c r="BS1429">
        <v>9083</v>
      </c>
      <c r="BT1429">
        <v>9295</v>
      </c>
      <c r="BU1429">
        <v>9266</v>
      </c>
      <c r="BV1429">
        <v>9398</v>
      </c>
      <c r="BW1429">
        <v>9210</v>
      </c>
      <c r="BX1429">
        <v>9372</v>
      </c>
      <c r="BY1429">
        <v>9487</v>
      </c>
      <c r="BZ1429">
        <v>9700</v>
      </c>
      <c r="CA1429">
        <v>0.14000000000000001</v>
      </c>
      <c r="CB1429">
        <v>0.154</v>
      </c>
      <c r="CC1429">
        <v>0.36499999999999999</v>
      </c>
      <c r="CD1429">
        <v>0.1</v>
      </c>
      <c r="CE1429">
        <v>0.96899999999999997</v>
      </c>
      <c r="CF1429">
        <v>2.1000000000000001E-2</v>
      </c>
      <c r="CG1429">
        <v>3.5000000000000003E-2</v>
      </c>
      <c r="CH1429">
        <v>66.687938700000004</v>
      </c>
      <c r="CI1429">
        <v>4</v>
      </c>
      <c r="CJ1429">
        <v>7</v>
      </c>
      <c r="CK1429">
        <v>22</v>
      </c>
      <c r="CL1429">
        <v>82</v>
      </c>
      <c r="CM1429">
        <v>28368</v>
      </c>
      <c r="CN1429">
        <v>1</v>
      </c>
      <c r="CO1429">
        <v>0</v>
      </c>
      <c r="CP1429">
        <v>0</v>
      </c>
      <c r="CQ1429">
        <v>3723</v>
      </c>
      <c r="CR1429">
        <v>3802</v>
      </c>
      <c r="CS1429">
        <v>342</v>
      </c>
      <c r="CT1429">
        <v>354</v>
      </c>
      <c r="CU1429">
        <v>61956</v>
      </c>
      <c r="CV1429">
        <v>0.86299999999999999</v>
      </c>
      <c r="CW1429">
        <v>3.2000000000000001E-2</v>
      </c>
      <c r="CX1429">
        <v>7.6999999999999999E-2</v>
      </c>
      <c r="CY1429">
        <v>2E-3</v>
      </c>
      <c r="CZ1429">
        <v>6.0000000000000001E-3</v>
      </c>
      <c r="DA1429">
        <v>1.9E-2</v>
      </c>
      <c r="DB1429">
        <v>1.7000000000000001E-2</v>
      </c>
      <c r="DC1429">
        <v>0.36199999999999999</v>
      </c>
      <c r="DD1429">
        <v>0.33800000000000002</v>
      </c>
      <c r="DE1429">
        <v>0.16</v>
      </c>
      <c r="DF1429">
        <v>80.9640143145823</v>
      </c>
      <c r="DG1429">
        <v>0.244067796610169</v>
      </c>
      <c r="DH1429">
        <v>0.35410000000000003</v>
      </c>
      <c r="DI1429">
        <v>0.30449999999999999</v>
      </c>
      <c r="DJ1429">
        <v>78.8</v>
      </c>
      <c r="DK1429">
        <v>2.98</v>
      </c>
      <c r="DL1429">
        <v>3.67</v>
      </c>
      <c r="DM1429">
        <v>23.1543624161074</v>
      </c>
      <c r="DN1429">
        <v>191.4</v>
      </c>
      <c r="DO1429">
        <v>272.49</v>
      </c>
      <c r="DP1429">
        <v>42.366771159874602</v>
      </c>
      <c r="DQ1429">
        <v>760.64623569687899</v>
      </c>
      <c r="DR1429">
        <v>1244.4525929993099</v>
      </c>
      <c r="DS1429">
        <v>63.604647548039701</v>
      </c>
      <c r="DT1429">
        <v>261733000</v>
      </c>
      <c r="DU1429">
        <v>10383.76</v>
      </c>
    </row>
    <row r="1430" spans="1:125" x14ac:dyDescent="0.3">
      <c r="A1430">
        <v>28041</v>
      </c>
      <c r="B1430" t="s">
        <v>1792</v>
      </c>
      <c r="C1430" t="s">
        <v>1769</v>
      </c>
      <c r="D1430" t="s">
        <v>1770</v>
      </c>
      <c r="E1430" t="s">
        <v>118</v>
      </c>
      <c r="F1430" t="s">
        <v>125</v>
      </c>
      <c r="I1430">
        <v>5369</v>
      </c>
      <c r="J1430">
        <v>974</v>
      </c>
      <c r="K1430">
        <v>4335</v>
      </c>
      <c r="L1430">
        <v>5812</v>
      </c>
      <c r="M1430">
        <v>966</v>
      </c>
      <c r="N1430">
        <v>4794</v>
      </c>
      <c r="O1430">
        <v>5649</v>
      </c>
      <c r="P1430">
        <v>835</v>
      </c>
      <c r="Q1430">
        <v>4776</v>
      </c>
      <c r="R1430" t="s">
        <v>3732</v>
      </c>
      <c r="S1430" t="s">
        <v>121</v>
      </c>
      <c r="T1430" t="s">
        <v>121</v>
      </c>
      <c r="U1430" t="str">
        <f t="shared" si="150"/>
        <v>Trump</v>
      </c>
      <c r="V1430" s="2">
        <f t="shared" si="149"/>
        <v>0.97195457673778385</v>
      </c>
      <c r="W1430">
        <v>0.22373999999999999</v>
      </c>
      <c r="X1430">
        <v>0.18140999999999999</v>
      </c>
      <c r="Y1430">
        <v>0.16621</v>
      </c>
      <c r="Z1430">
        <f t="shared" si="151"/>
        <v>0.14781377234908832</v>
      </c>
      <c r="AA1430">
        <f t="shared" si="152"/>
        <v>0.84545937334041421</v>
      </c>
      <c r="AB1430">
        <v>0.80740999999999996</v>
      </c>
      <c r="AC1430">
        <v>0.82484999999999997</v>
      </c>
      <c r="AD1430">
        <f t="shared" si="153"/>
        <v>0.84545937334041421</v>
      </c>
      <c r="AE1430">
        <v>54.1</v>
      </c>
      <c r="AF1430">
        <v>62.6</v>
      </c>
      <c r="AG1430">
        <v>65.900000000000006</v>
      </c>
      <c r="AH1430"/>
      <c r="AI1430">
        <v>-65.864000000000004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f t="shared" si="154"/>
        <v>1</v>
      </c>
      <c r="AQ1430">
        <v>0</v>
      </c>
      <c r="AS1430">
        <v>0</v>
      </c>
      <c r="AU1430">
        <v>0</v>
      </c>
      <c r="AV1430">
        <v>0</v>
      </c>
      <c r="AW1430">
        <v>0</v>
      </c>
      <c r="AX1430">
        <v>14389</v>
      </c>
      <c r="AY1430">
        <v>14323</v>
      </c>
      <c r="AZ1430">
        <v>14333</v>
      </c>
      <c r="BA1430">
        <v>14288</v>
      </c>
      <c r="BB1430">
        <v>14340</v>
      </c>
      <c r="BC1430">
        <v>13549</v>
      </c>
      <c r="BD1430">
        <v>13566</v>
      </c>
      <c r="BE1430">
        <v>13529</v>
      </c>
      <c r="BF1430">
        <v>13996</v>
      </c>
      <c r="BG1430">
        <v>13586</v>
      </c>
      <c r="BH1430">
        <v>13538</v>
      </c>
      <c r="BI1430">
        <v>13648</v>
      </c>
      <c r="BJ1430">
        <v>13566</v>
      </c>
      <c r="BK1430">
        <v>13601</v>
      </c>
      <c r="BL1430">
        <v>-2</v>
      </c>
      <c r="BM1430">
        <v>6750</v>
      </c>
      <c r="BN1430">
        <v>6684</v>
      </c>
      <c r="BO1430">
        <v>6685</v>
      </c>
      <c r="BP1430">
        <v>6650</v>
      </c>
      <c r="BQ1430">
        <v>6583</v>
      </c>
      <c r="BR1430">
        <v>5994</v>
      </c>
      <c r="BS1430">
        <v>6005</v>
      </c>
      <c r="BT1430">
        <v>6042</v>
      </c>
      <c r="BU1430">
        <v>6400</v>
      </c>
      <c r="BV1430">
        <v>6101</v>
      </c>
      <c r="BW1430">
        <v>6111</v>
      </c>
      <c r="BX1430">
        <v>6180</v>
      </c>
      <c r="BY1430">
        <v>6125</v>
      </c>
      <c r="BZ1430">
        <v>6103</v>
      </c>
      <c r="CA1430">
        <v>0.189</v>
      </c>
      <c r="CB1430">
        <v>0.22700000000000001</v>
      </c>
      <c r="CC1430">
        <v>0.65900000000000003</v>
      </c>
      <c r="CD1430">
        <v>0.21</v>
      </c>
      <c r="CE1430">
        <v>0.94399999999999995</v>
      </c>
      <c r="CF1430">
        <v>0.34399999999999997</v>
      </c>
      <c r="CG1430">
        <v>4.8000000000000001E-2</v>
      </c>
      <c r="CH1430">
        <v>72.303765100000007</v>
      </c>
      <c r="CI1430">
        <v>4</v>
      </c>
      <c r="CJ1430">
        <v>8</v>
      </c>
      <c r="CK1430">
        <v>28</v>
      </c>
      <c r="CL1430">
        <v>82</v>
      </c>
      <c r="CM1430">
        <v>632</v>
      </c>
      <c r="CN1430">
        <v>7.0999999999999994E-2</v>
      </c>
      <c r="CO1430">
        <v>0</v>
      </c>
      <c r="CP1430">
        <v>0</v>
      </c>
      <c r="CQ1430">
        <v>749</v>
      </c>
      <c r="CR1430">
        <v>1007</v>
      </c>
      <c r="CS1430">
        <v>125</v>
      </c>
      <c r="CT1430">
        <v>131</v>
      </c>
      <c r="CU1430">
        <v>52585</v>
      </c>
      <c r="CV1430">
        <v>0.70899999999999996</v>
      </c>
      <c r="CW1430">
        <v>1.2999999999999999E-2</v>
      </c>
      <c r="CX1430">
        <v>0.254</v>
      </c>
      <c r="CY1430">
        <v>7.0000000000000001E-3</v>
      </c>
      <c r="CZ1430">
        <v>0</v>
      </c>
      <c r="DA1430">
        <v>1.7000000000000001E-2</v>
      </c>
      <c r="DB1430">
        <v>8.9999999999999993E-3</v>
      </c>
      <c r="DC1430">
        <v>0.38200000000000001</v>
      </c>
      <c r="DD1430">
        <v>0.316</v>
      </c>
      <c r="DE1430">
        <v>0.114</v>
      </c>
      <c r="DF1430">
        <v>80.961782503681903</v>
      </c>
      <c r="DG1430">
        <v>0.157728706624606</v>
      </c>
      <c r="DH1430">
        <v>0.32229999999999998</v>
      </c>
      <c r="DI1430">
        <v>0.34050000000000002</v>
      </c>
      <c r="DJ1430">
        <v>63</v>
      </c>
      <c r="DK1430">
        <v>3.24</v>
      </c>
      <c r="DL1430">
        <v>3.67</v>
      </c>
      <c r="DM1430">
        <v>13.271604938271601</v>
      </c>
      <c r="DN1430">
        <v>165.14</v>
      </c>
      <c r="DO1430">
        <v>199.64</v>
      </c>
      <c r="DP1430">
        <v>20.891364902507</v>
      </c>
      <c r="DQ1430">
        <v>577.32928786429704</v>
      </c>
      <c r="DR1430">
        <v>905.26448500343201</v>
      </c>
      <c r="DS1430">
        <v>56.802106533042704</v>
      </c>
      <c r="DT1430">
        <v>156998000</v>
      </c>
      <c r="DU1430">
        <v>11584.86</v>
      </c>
    </row>
    <row r="1431" spans="1:125" x14ac:dyDescent="0.3">
      <c r="A1431">
        <v>28043</v>
      </c>
      <c r="B1431" t="s">
        <v>1793</v>
      </c>
      <c r="C1431" t="s">
        <v>1769</v>
      </c>
      <c r="D1431" t="s">
        <v>1770</v>
      </c>
      <c r="E1431" t="s">
        <v>118</v>
      </c>
      <c r="F1431" t="s">
        <v>125</v>
      </c>
      <c r="I1431">
        <v>10513</v>
      </c>
      <c r="J1431">
        <v>4424</v>
      </c>
      <c r="K1431">
        <v>5970</v>
      </c>
      <c r="L1431">
        <v>10911</v>
      </c>
      <c r="M1431">
        <v>4734</v>
      </c>
      <c r="N1431">
        <v>6081</v>
      </c>
      <c r="O1431">
        <v>9766</v>
      </c>
      <c r="P1431">
        <v>4060</v>
      </c>
      <c r="Q1431">
        <v>5651</v>
      </c>
      <c r="R1431" t="s">
        <v>3732</v>
      </c>
      <c r="S1431" t="s">
        <v>121</v>
      </c>
      <c r="T1431" t="s">
        <v>121</v>
      </c>
      <c r="U1431" t="str">
        <f t="shared" si="150"/>
        <v>Trump</v>
      </c>
      <c r="V1431" s="2">
        <f t="shared" si="149"/>
        <v>0.89506003116121347</v>
      </c>
      <c r="W1431">
        <v>0.46651999999999999</v>
      </c>
      <c r="X1431">
        <v>0.42081000000000002</v>
      </c>
      <c r="Y1431">
        <v>0.43386999999999998</v>
      </c>
      <c r="Z1431">
        <f t="shared" si="151"/>
        <v>0.41572803604341596</v>
      </c>
      <c r="AA1431">
        <f t="shared" si="152"/>
        <v>0.57864018021707964</v>
      </c>
      <c r="AB1431">
        <v>0.56786999999999999</v>
      </c>
      <c r="AC1431">
        <v>0.55732999999999999</v>
      </c>
      <c r="AD1431">
        <f t="shared" si="153"/>
        <v>0.57864018021707964</v>
      </c>
      <c r="AE1431">
        <v>6.2</v>
      </c>
      <c r="AF1431">
        <v>14.7</v>
      </c>
      <c r="AG1431">
        <v>12.4</v>
      </c>
      <c r="AH1431"/>
      <c r="AI1431">
        <v>-12.346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f t="shared" si="154"/>
        <v>1</v>
      </c>
      <c r="AQ1431">
        <v>0</v>
      </c>
      <c r="AS1431">
        <v>0</v>
      </c>
      <c r="AU1431">
        <v>0.13700000000000001</v>
      </c>
      <c r="AV1431">
        <v>1</v>
      </c>
      <c r="AW1431">
        <v>1</v>
      </c>
      <c r="AX1431">
        <v>21835</v>
      </c>
      <c r="AY1431">
        <v>21603</v>
      </c>
      <c r="AZ1431">
        <v>21614</v>
      </c>
      <c r="BA1431">
        <v>21529</v>
      </c>
      <c r="BB1431">
        <v>21596</v>
      </c>
      <c r="BC1431">
        <v>21444</v>
      </c>
      <c r="BD1431">
        <v>21219</v>
      </c>
      <c r="BE1431">
        <v>21037</v>
      </c>
      <c r="BF1431">
        <v>20984</v>
      </c>
      <c r="BG1431">
        <v>20758</v>
      </c>
      <c r="BH1431">
        <v>21577</v>
      </c>
      <c r="BI1431">
        <v>21330</v>
      </c>
      <c r="BJ1431">
        <v>21134</v>
      </c>
      <c r="BK1431">
        <v>21065</v>
      </c>
      <c r="BL1431">
        <v>-52</v>
      </c>
      <c r="BM1431">
        <v>8473</v>
      </c>
      <c r="BN1431">
        <v>8258</v>
      </c>
      <c r="BO1431">
        <v>8158</v>
      </c>
      <c r="BP1431">
        <v>8066</v>
      </c>
      <c r="BQ1431">
        <v>8005</v>
      </c>
      <c r="BR1431">
        <v>7929</v>
      </c>
      <c r="BS1431">
        <v>7793</v>
      </c>
      <c r="BT1431">
        <v>7742</v>
      </c>
      <c r="BU1431">
        <v>7716</v>
      </c>
      <c r="BV1431">
        <v>7660</v>
      </c>
      <c r="BW1431">
        <v>7857</v>
      </c>
      <c r="BX1431">
        <v>7755</v>
      </c>
      <c r="BY1431">
        <v>7642</v>
      </c>
      <c r="BZ1431">
        <v>7608</v>
      </c>
      <c r="CA1431">
        <v>0.18</v>
      </c>
      <c r="CB1431">
        <v>0.2</v>
      </c>
      <c r="CC1431">
        <v>0.25700000000000001</v>
      </c>
      <c r="CD1431">
        <v>0.152</v>
      </c>
      <c r="CE1431">
        <v>0.86299999999999999</v>
      </c>
      <c r="CF1431">
        <v>-0.04</v>
      </c>
      <c r="CG1431">
        <v>4.0000000000000001E-3</v>
      </c>
      <c r="CH1431">
        <v>86.215698700000004</v>
      </c>
      <c r="CI1431">
        <v>5</v>
      </c>
      <c r="CJ1431">
        <v>9</v>
      </c>
      <c r="CK1431">
        <v>45</v>
      </c>
      <c r="CL1431">
        <v>82</v>
      </c>
      <c r="CM1431">
        <v>19925</v>
      </c>
      <c r="CN1431">
        <v>0.90200000000000002</v>
      </c>
      <c r="CO1431">
        <v>0</v>
      </c>
      <c r="CP1431">
        <v>0</v>
      </c>
      <c r="CQ1431">
        <v>8523</v>
      </c>
      <c r="CR1431">
        <v>8184</v>
      </c>
      <c r="CS1431">
        <v>548</v>
      </c>
      <c r="CT1431">
        <v>550</v>
      </c>
      <c r="CU1431">
        <v>46718</v>
      </c>
      <c r="CV1431">
        <v>0.51600000000000001</v>
      </c>
      <c r="CW1431">
        <v>4.0000000000000001E-3</v>
      </c>
      <c r="CX1431">
        <v>0.44900000000000001</v>
      </c>
      <c r="CY1431">
        <v>1E-3</v>
      </c>
      <c r="CZ1431">
        <v>1E-3</v>
      </c>
      <c r="DA1431">
        <v>0.03</v>
      </c>
      <c r="DB1431">
        <v>1.0999999999999999E-2</v>
      </c>
      <c r="DC1431">
        <v>0.318</v>
      </c>
      <c r="DD1431">
        <v>0.28100000000000003</v>
      </c>
      <c r="DE1431">
        <v>0.221</v>
      </c>
      <c r="DF1431">
        <v>82.415130710420598</v>
      </c>
      <c r="DG1431">
        <v>0.212698412698413</v>
      </c>
      <c r="DK1431">
        <v>3.15</v>
      </c>
      <c r="DL1431">
        <v>3.82</v>
      </c>
      <c r="DM1431">
        <v>21.269841269841301</v>
      </c>
      <c r="DN1431">
        <v>181.32</v>
      </c>
      <c r="DO1431">
        <v>231.8</v>
      </c>
      <c r="DP1431">
        <v>27.840282373703999</v>
      </c>
      <c r="DQ1431">
        <v>497.25093492603901</v>
      </c>
      <c r="DR1431">
        <v>739.11645741517202</v>
      </c>
      <c r="DS1431">
        <v>48.6405364979571</v>
      </c>
      <c r="DT1431">
        <v>305409000</v>
      </c>
      <c r="DU1431">
        <v>14482.6</v>
      </c>
    </row>
    <row r="1432" spans="1:125" x14ac:dyDescent="0.3">
      <c r="A1432">
        <v>28045</v>
      </c>
      <c r="B1432" t="s">
        <v>1794</v>
      </c>
      <c r="C1432" t="s">
        <v>1769</v>
      </c>
      <c r="D1432" t="s">
        <v>1770</v>
      </c>
      <c r="E1432" t="s">
        <v>118</v>
      </c>
      <c r="F1432" t="s">
        <v>119</v>
      </c>
      <c r="G1432">
        <v>2825060</v>
      </c>
      <c r="H1432" t="s">
        <v>1795</v>
      </c>
      <c r="I1432">
        <v>17637</v>
      </c>
      <c r="J1432">
        <v>3344</v>
      </c>
      <c r="K1432">
        <v>13811</v>
      </c>
      <c r="L1432">
        <v>20957</v>
      </c>
      <c r="M1432">
        <v>4504</v>
      </c>
      <c r="N1432">
        <v>16132</v>
      </c>
      <c r="O1432">
        <v>21175</v>
      </c>
      <c r="P1432">
        <v>4262</v>
      </c>
      <c r="Q1432">
        <v>16684</v>
      </c>
      <c r="R1432" t="s">
        <v>3732</v>
      </c>
      <c r="S1432" t="s">
        <v>121</v>
      </c>
      <c r="T1432" t="s">
        <v>121</v>
      </c>
      <c r="U1432" t="str">
        <f t="shared" si="150"/>
        <v>Trump</v>
      </c>
      <c r="V1432" s="2">
        <f t="shared" si="149"/>
        <v>1.0104022522307583</v>
      </c>
      <c r="W1432">
        <v>0.22817000000000001</v>
      </c>
      <c r="X1432">
        <v>0.18959999999999999</v>
      </c>
      <c r="Y1432">
        <v>0.21492</v>
      </c>
      <c r="Z1432">
        <f t="shared" si="151"/>
        <v>0.20127508854781581</v>
      </c>
      <c r="AA1432">
        <f t="shared" si="152"/>
        <v>0.78791027154663518</v>
      </c>
      <c r="AB1432">
        <v>0.78307000000000004</v>
      </c>
      <c r="AC1432">
        <v>0.76976999999999995</v>
      </c>
      <c r="AD1432">
        <f t="shared" si="153"/>
        <v>0.78791027154663518</v>
      </c>
      <c r="AE1432">
        <v>52.7</v>
      </c>
      <c r="AF1432">
        <v>59.3</v>
      </c>
      <c r="AG1432">
        <v>55.5</v>
      </c>
      <c r="AH1432"/>
      <c r="AI1432">
        <v>-55.484999999999999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f t="shared" si="154"/>
        <v>1</v>
      </c>
      <c r="AQ1432">
        <v>0</v>
      </c>
      <c r="AS1432">
        <v>0</v>
      </c>
      <c r="AU1432">
        <v>5.7000000000000002E-2</v>
      </c>
      <c r="AV1432">
        <v>1</v>
      </c>
      <c r="AW1432">
        <v>0</v>
      </c>
      <c r="AX1432">
        <v>44089</v>
      </c>
      <c r="AY1432">
        <v>44744</v>
      </c>
      <c r="AZ1432">
        <v>45263</v>
      </c>
      <c r="BA1432">
        <v>45522</v>
      </c>
      <c r="BB1432">
        <v>45980</v>
      </c>
      <c r="BC1432">
        <v>46305</v>
      </c>
      <c r="BD1432">
        <v>46643</v>
      </c>
      <c r="BE1432">
        <v>46949</v>
      </c>
      <c r="BF1432">
        <v>47278</v>
      </c>
      <c r="BG1432">
        <v>47632</v>
      </c>
      <c r="BH1432">
        <v>46123</v>
      </c>
      <c r="BI1432">
        <v>46005</v>
      </c>
      <c r="BJ1432">
        <v>46007</v>
      </c>
      <c r="BK1432">
        <v>46159</v>
      </c>
      <c r="BL1432">
        <v>75</v>
      </c>
      <c r="BM1432">
        <v>17291</v>
      </c>
      <c r="BN1432">
        <v>17357</v>
      </c>
      <c r="BO1432">
        <v>17409</v>
      </c>
      <c r="BP1432">
        <v>17303</v>
      </c>
      <c r="BQ1432">
        <v>17418</v>
      </c>
      <c r="BR1432">
        <v>17535</v>
      </c>
      <c r="BS1432">
        <v>17463</v>
      </c>
      <c r="BT1432">
        <v>17413</v>
      </c>
      <c r="BU1432">
        <v>17284</v>
      </c>
      <c r="BV1432">
        <v>17252</v>
      </c>
      <c r="BW1432">
        <v>16706</v>
      </c>
      <c r="BX1432">
        <v>16519</v>
      </c>
      <c r="BY1432">
        <v>16338</v>
      </c>
      <c r="BZ1432">
        <v>16373</v>
      </c>
      <c r="CA1432">
        <v>9.6000000000000002E-2</v>
      </c>
      <c r="CB1432">
        <v>0.15</v>
      </c>
      <c r="CC1432">
        <v>0.20300000000000001</v>
      </c>
      <c r="CD1432">
        <v>9.9000000000000005E-2</v>
      </c>
      <c r="CE1432">
        <v>1.0920000000000001</v>
      </c>
      <c r="CF1432">
        <v>-6.9000000000000006E-2</v>
      </c>
      <c r="CG1432">
        <v>0.17799999999999999</v>
      </c>
      <c r="CH1432">
        <v>32.003828900000002</v>
      </c>
      <c r="CI1432">
        <v>2</v>
      </c>
      <c r="CJ1432">
        <v>4</v>
      </c>
      <c r="CK1432">
        <v>5</v>
      </c>
      <c r="CL1432">
        <v>82</v>
      </c>
      <c r="CM1432">
        <v>0</v>
      </c>
      <c r="CN1432">
        <v>0</v>
      </c>
      <c r="CO1432">
        <v>9360</v>
      </c>
      <c r="CP1432">
        <v>0.23499999999999999</v>
      </c>
      <c r="CQ1432">
        <v>9187</v>
      </c>
      <c r="CR1432">
        <v>8556</v>
      </c>
      <c r="CS1432">
        <v>704</v>
      </c>
      <c r="CT1432">
        <v>829</v>
      </c>
      <c r="CU1432">
        <v>59874</v>
      </c>
      <c r="CV1432">
        <v>0.84299999999999997</v>
      </c>
      <c r="CW1432">
        <v>3.9E-2</v>
      </c>
      <c r="CX1432">
        <v>6.9000000000000006E-2</v>
      </c>
      <c r="CY1432">
        <v>6.0000000000000001E-3</v>
      </c>
      <c r="CZ1432">
        <v>5.0000000000000001E-3</v>
      </c>
      <c r="DA1432">
        <v>3.7999999999999999E-2</v>
      </c>
      <c r="DB1432">
        <v>2.1000000000000001E-2</v>
      </c>
      <c r="DC1432">
        <v>0.30199999999999999</v>
      </c>
      <c r="DD1432">
        <v>0.35799999999999998</v>
      </c>
      <c r="DE1432">
        <v>0.24399999999999999</v>
      </c>
      <c r="DF1432">
        <v>88.626053576188994</v>
      </c>
      <c r="DG1432">
        <v>0.24464831804281401</v>
      </c>
      <c r="DH1432">
        <v>0.24440000000000001</v>
      </c>
      <c r="DI1432">
        <v>0.35139999999999999</v>
      </c>
      <c r="DJ1432">
        <v>24.3</v>
      </c>
      <c r="DK1432">
        <v>3.2</v>
      </c>
      <c r="DL1432">
        <v>4.07</v>
      </c>
      <c r="DM1432">
        <v>27.1875</v>
      </c>
      <c r="DN1432">
        <v>351.83</v>
      </c>
      <c r="DO1432">
        <v>508.97</v>
      </c>
      <c r="DP1432">
        <v>44.663615950885401</v>
      </c>
      <c r="DQ1432">
        <v>868.70842571191997</v>
      </c>
      <c r="DR1432">
        <v>1473.1867504409699</v>
      </c>
      <c r="DS1432">
        <v>69.583568759986505</v>
      </c>
      <c r="DT1432">
        <v>533959000</v>
      </c>
      <c r="DU1432">
        <v>11584.13</v>
      </c>
    </row>
    <row r="1433" spans="1:125" x14ac:dyDescent="0.3">
      <c r="A1433">
        <v>28047</v>
      </c>
      <c r="B1433" t="s">
        <v>1796</v>
      </c>
      <c r="C1433" t="s">
        <v>1769</v>
      </c>
      <c r="D1433" t="s">
        <v>1770</v>
      </c>
      <c r="E1433" t="s">
        <v>118</v>
      </c>
      <c r="F1433" t="s">
        <v>134</v>
      </c>
      <c r="G1433">
        <v>2825060</v>
      </c>
      <c r="H1433" t="s">
        <v>1795</v>
      </c>
      <c r="I1433">
        <v>63313</v>
      </c>
      <c r="J1433">
        <v>21169</v>
      </c>
      <c r="K1433">
        <v>40354</v>
      </c>
      <c r="L1433">
        <v>75885</v>
      </c>
      <c r="M1433">
        <v>27728</v>
      </c>
      <c r="N1433">
        <v>46822</v>
      </c>
      <c r="O1433">
        <v>75923</v>
      </c>
      <c r="P1433">
        <v>26555</v>
      </c>
      <c r="Q1433">
        <v>48497</v>
      </c>
      <c r="R1433" t="s">
        <v>3732</v>
      </c>
      <c r="S1433" t="s">
        <v>121</v>
      </c>
      <c r="T1433" t="s">
        <v>121</v>
      </c>
      <c r="U1433" t="str">
        <f t="shared" si="150"/>
        <v>Trump</v>
      </c>
      <c r="V1433" s="2">
        <f t="shared" si="149"/>
        <v>1.0005007577255056</v>
      </c>
      <c r="W1433">
        <v>0.36507000000000001</v>
      </c>
      <c r="X1433">
        <v>0.33434999999999998</v>
      </c>
      <c r="Y1433">
        <v>0.3654</v>
      </c>
      <c r="Z1433">
        <f t="shared" si="151"/>
        <v>0.34976225913096165</v>
      </c>
      <c r="AA1433">
        <f t="shared" si="152"/>
        <v>0.63876559145449996</v>
      </c>
      <c r="AB1433">
        <v>0.63736999999999999</v>
      </c>
      <c r="AC1433">
        <v>0.61700999999999995</v>
      </c>
      <c r="AD1433">
        <f t="shared" si="153"/>
        <v>0.63876559145449996</v>
      </c>
      <c r="AE1433">
        <v>25.8</v>
      </c>
      <c r="AF1433">
        <v>30.3</v>
      </c>
      <c r="AG1433">
        <v>25.2</v>
      </c>
      <c r="AH1433"/>
      <c r="AI1433">
        <v>-25.161000000000001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f t="shared" si="154"/>
        <v>1</v>
      </c>
      <c r="AQ1433">
        <v>0</v>
      </c>
      <c r="AS1433">
        <v>0</v>
      </c>
      <c r="AU1433">
        <v>0.215</v>
      </c>
      <c r="AV1433">
        <v>0</v>
      </c>
      <c r="AW1433">
        <v>0</v>
      </c>
      <c r="AX1433">
        <v>187859</v>
      </c>
      <c r="AY1433">
        <v>191070</v>
      </c>
      <c r="AZ1433">
        <v>193540</v>
      </c>
      <c r="BA1433">
        <v>196134</v>
      </c>
      <c r="BB1433">
        <v>198340</v>
      </c>
      <c r="BC1433">
        <v>200674</v>
      </c>
      <c r="BD1433">
        <v>202504</v>
      </c>
      <c r="BE1433">
        <v>204966</v>
      </c>
      <c r="BF1433">
        <v>206284</v>
      </c>
      <c r="BG1433">
        <v>208080</v>
      </c>
      <c r="BH1433">
        <v>208809</v>
      </c>
      <c r="BI1433">
        <v>209485</v>
      </c>
      <c r="BJ1433">
        <v>210443</v>
      </c>
      <c r="BK1433">
        <v>210612</v>
      </c>
      <c r="BL1433">
        <v>189</v>
      </c>
      <c r="BM1433">
        <v>78025</v>
      </c>
      <c r="BN1433">
        <v>78446</v>
      </c>
      <c r="BO1433">
        <v>78620</v>
      </c>
      <c r="BP1433">
        <v>79076</v>
      </c>
      <c r="BQ1433">
        <v>79264</v>
      </c>
      <c r="BR1433">
        <v>79581</v>
      </c>
      <c r="BS1433">
        <v>79581</v>
      </c>
      <c r="BT1433">
        <v>80027</v>
      </c>
      <c r="BU1433">
        <v>79745</v>
      </c>
      <c r="BV1433">
        <v>79835</v>
      </c>
      <c r="BW1433">
        <v>79913</v>
      </c>
      <c r="BX1433">
        <v>79768</v>
      </c>
      <c r="BY1433">
        <v>80117</v>
      </c>
      <c r="BZ1433">
        <v>79745</v>
      </c>
      <c r="CA1433">
        <v>0.109</v>
      </c>
      <c r="CB1433">
        <v>0.193</v>
      </c>
      <c r="CC1433">
        <v>0.253</v>
      </c>
      <c r="CD1433">
        <v>9.8000000000000004E-2</v>
      </c>
      <c r="CE1433">
        <v>0.94699999999999995</v>
      </c>
      <c r="CF1433">
        <v>-2.8000000000000001E-2</v>
      </c>
      <c r="CG1433">
        <v>2.8000000000000001E-2</v>
      </c>
      <c r="CH1433">
        <v>60.912571700000001</v>
      </c>
      <c r="CI1433">
        <v>4</v>
      </c>
      <c r="CJ1433">
        <v>7</v>
      </c>
      <c r="CK1433">
        <v>17</v>
      </c>
      <c r="CL1433">
        <v>82</v>
      </c>
      <c r="CM1433">
        <v>32261</v>
      </c>
      <c r="CN1433">
        <v>0.14799999999999999</v>
      </c>
      <c r="CO1433">
        <v>0</v>
      </c>
      <c r="CP1433">
        <v>0</v>
      </c>
      <c r="CQ1433">
        <v>74310</v>
      </c>
      <c r="CR1433">
        <v>72203</v>
      </c>
      <c r="CS1433">
        <v>4206</v>
      </c>
      <c r="CT1433">
        <v>4325</v>
      </c>
      <c r="CU1433">
        <v>55916</v>
      </c>
      <c r="CV1433">
        <v>0.624</v>
      </c>
      <c r="CW1433">
        <v>5.6000000000000001E-2</v>
      </c>
      <c r="CX1433">
        <v>0.246</v>
      </c>
      <c r="CY1433">
        <v>1E-3</v>
      </c>
      <c r="CZ1433">
        <v>2.4E-2</v>
      </c>
      <c r="DA1433">
        <v>4.8000000000000001E-2</v>
      </c>
      <c r="DB1433">
        <v>0.04</v>
      </c>
      <c r="DC1433">
        <v>0.28599999999999998</v>
      </c>
      <c r="DD1433">
        <v>0.35699999999999998</v>
      </c>
      <c r="DE1433">
        <v>0.248</v>
      </c>
      <c r="DF1433">
        <v>88.745725942299003</v>
      </c>
      <c r="DG1433">
        <v>0.25312499999999999</v>
      </c>
      <c r="DH1433">
        <v>0.23680000000000001</v>
      </c>
      <c r="DI1433">
        <v>0.28789999999999999</v>
      </c>
      <c r="DJ1433">
        <v>21.5</v>
      </c>
      <c r="DK1433">
        <v>3.19</v>
      </c>
      <c r="DL1433">
        <v>4.01</v>
      </c>
      <c r="DM1433">
        <v>25.705329153605</v>
      </c>
      <c r="DN1433">
        <v>399.89</v>
      </c>
      <c r="DO1433">
        <v>565.82000000000005</v>
      </c>
      <c r="DP1433">
        <v>41.493910825477002</v>
      </c>
      <c r="DQ1433">
        <v>787.03770882593903</v>
      </c>
      <c r="DR1433">
        <v>1346.73271011266</v>
      </c>
      <c r="DS1433">
        <v>71.114127698105406</v>
      </c>
      <c r="DT1433">
        <v>2443033000</v>
      </c>
      <c r="DU1433">
        <v>11575.94</v>
      </c>
    </row>
    <row r="1434" spans="1:125" x14ac:dyDescent="0.3">
      <c r="A1434">
        <v>28049</v>
      </c>
      <c r="B1434" t="s">
        <v>1797</v>
      </c>
      <c r="C1434" t="s">
        <v>1769</v>
      </c>
      <c r="D1434" t="s">
        <v>1770</v>
      </c>
      <c r="E1434" t="s">
        <v>118</v>
      </c>
      <c r="F1434" t="s">
        <v>168</v>
      </c>
      <c r="G1434">
        <v>2827140</v>
      </c>
      <c r="H1434" t="s">
        <v>1785</v>
      </c>
      <c r="I1434">
        <v>95077</v>
      </c>
      <c r="J1434">
        <v>67594</v>
      </c>
      <c r="K1434">
        <v>25275</v>
      </c>
      <c r="L1434">
        <v>100208</v>
      </c>
      <c r="M1434">
        <v>73550</v>
      </c>
      <c r="N1434">
        <v>25141</v>
      </c>
      <c r="O1434">
        <v>87128</v>
      </c>
      <c r="P1434">
        <v>62840</v>
      </c>
      <c r="Q1434">
        <v>22816</v>
      </c>
      <c r="R1434" t="s">
        <v>3731</v>
      </c>
      <c r="S1434" t="s">
        <v>130</v>
      </c>
      <c r="T1434" t="s">
        <v>131</v>
      </c>
      <c r="U1434" t="str">
        <f t="shared" si="150"/>
        <v>Harris</v>
      </c>
      <c r="V1434" s="2">
        <f t="shared" si="149"/>
        <v>0.86947149928149448</v>
      </c>
      <c r="W1434">
        <v>0.71472999999999998</v>
      </c>
      <c r="X1434">
        <v>0.71094000000000002</v>
      </c>
      <c r="Y1434">
        <v>0.73397000000000001</v>
      </c>
      <c r="Z1434">
        <f t="shared" si="151"/>
        <v>0.72123771921770274</v>
      </c>
      <c r="AA1434">
        <v>0.278558751443784</v>
      </c>
      <c r="AB1434">
        <v>0.26584000000000002</v>
      </c>
      <c r="AC1434">
        <v>0.25089</v>
      </c>
      <c r="AD1434">
        <f t="shared" si="153"/>
        <v>0.2618675970985217</v>
      </c>
      <c r="AE1434">
        <v>43.6</v>
      </c>
      <c r="AF1434">
        <v>44.5</v>
      </c>
      <c r="AG1434">
        <v>48.3</v>
      </c>
      <c r="AH1434" s="3">
        <f>IFERROR((ABS(AD1434-Z1434)*100),"")</f>
        <v>45.937012211918102</v>
      </c>
      <c r="AI1434">
        <v>48.308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2</v>
      </c>
      <c r="AP1434">
        <f t="shared" si="154"/>
        <v>2</v>
      </c>
      <c r="AQ1434">
        <v>0</v>
      </c>
      <c r="AS1434">
        <v>0</v>
      </c>
      <c r="AU1434">
        <v>0.254</v>
      </c>
      <c r="AV1434">
        <v>1</v>
      </c>
      <c r="AW1434">
        <v>1</v>
      </c>
      <c r="AX1434">
        <v>245720</v>
      </c>
      <c r="AY1434">
        <v>248205</v>
      </c>
      <c r="AZ1434">
        <v>247997</v>
      </c>
      <c r="BA1434">
        <v>246250</v>
      </c>
      <c r="BB1434">
        <v>245291</v>
      </c>
      <c r="BC1434">
        <v>244216</v>
      </c>
      <c r="BD1434">
        <v>242176</v>
      </c>
      <c r="BE1434">
        <v>239929</v>
      </c>
      <c r="BF1434">
        <v>235824</v>
      </c>
      <c r="BG1434">
        <v>231840</v>
      </c>
      <c r="BH1434">
        <v>226765</v>
      </c>
      <c r="BI1434">
        <v>222464</v>
      </c>
      <c r="BJ1434">
        <v>217555</v>
      </c>
      <c r="BK1434">
        <v>214870</v>
      </c>
      <c r="BL1434">
        <v>-976</v>
      </c>
      <c r="BM1434">
        <v>98212</v>
      </c>
      <c r="BN1434">
        <v>98838</v>
      </c>
      <c r="BO1434">
        <v>98145</v>
      </c>
      <c r="BP1434">
        <v>96065</v>
      </c>
      <c r="BQ1434">
        <v>95124</v>
      </c>
      <c r="BR1434">
        <v>94213</v>
      </c>
      <c r="BS1434">
        <v>92997</v>
      </c>
      <c r="BT1434">
        <v>91597</v>
      </c>
      <c r="BU1434">
        <v>90121</v>
      </c>
      <c r="BV1434">
        <v>88025</v>
      </c>
      <c r="BW1434">
        <v>85248</v>
      </c>
      <c r="BX1434">
        <v>83324</v>
      </c>
      <c r="BY1434">
        <v>81189</v>
      </c>
      <c r="BZ1434">
        <v>79817</v>
      </c>
      <c r="CA1434">
        <v>0.111</v>
      </c>
      <c r="CB1434">
        <v>0.22600000000000001</v>
      </c>
      <c r="CC1434">
        <v>0.23400000000000001</v>
      </c>
      <c r="CD1434">
        <v>0.151</v>
      </c>
      <c r="CE1434">
        <v>0.80900000000000005</v>
      </c>
      <c r="CF1434">
        <v>-0.13700000000000001</v>
      </c>
      <c r="CG1434">
        <v>-4.7E-2</v>
      </c>
      <c r="CH1434">
        <v>88.225909299999998</v>
      </c>
      <c r="CI1434">
        <v>5</v>
      </c>
      <c r="CJ1434">
        <v>9</v>
      </c>
      <c r="CK1434">
        <v>48</v>
      </c>
      <c r="CL1434">
        <v>82</v>
      </c>
      <c r="CM1434">
        <v>136331</v>
      </c>
      <c r="CN1434">
        <v>0.60899999999999999</v>
      </c>
      <c r="CO1434">
        <v>13731</v>
      </c>
      <c r="CP1434">
        <v>6.0999999999999999E-2</v>
      </c>
      <c r="CQ1434">
        <v>98300</v>
      </c>
      <c r="CR1434">
        <v>84882</v>
      </c>
      <c r="CS1434">
        <v>5158</v>
      </c>
      <c r="CT1434">
        <v>4915</v>
      </c>
      <c r="CU1434">
        <v>47479</v>
      </c>
      <c r="CV1434">
        <v>0.23699999999999999</v>
      </c>
      <c r="CW1434">
        <v>1.6E-2</v>
      </c>
      <c r="CX1434">
        <v>0.72699999999999998</v>
      </c>
      <c r="CY1434">
        <v>1E-3</v>
      </c>
      <c r="CZ1434">
        <v>8.0000000000000002E-3</v>
      </c>
      <c r="DA1434">
        <v>1.2E-2</v>
      </c>
      <c r="DB1434">
        <v>1.6E-2</v>
      </c>
      <c r="DC1434">
        <v>0.23</v>
      </c>
      <c r="DD1434">
        <v>0.34599999999999997</v>
      </c>
      <c r="DE1434">
        <v>0.313</v>
      </c>
      <c r="DF1434">
        <v>89.665809177757893</v>
      </c>
      <c r="DG1434">
        <v>0.26969696969696999</v>
      </c>
      <c r="DH1434">
        <v>0.23350000000000001</v>
      </c>
      <c r="DI1434">
        <v>0.32700000000000001</v>
      </c>
      <c r="DJ1434">
        <v>20</v>
      </c>
      <c r="DK1434">
        <v>3.31</v>
      </c>
      <c r="DL1434">
        <v>4.1900000000000004</v>
      </c>
      <c r="DM1434">
        <v>26.5861027190332</v>
      </c>
      <c r="DN1434">
        <v>306.05</v>
      </c>
      <c r="DO1434">
        <v>373.03</v>
      </c>
      <c r="DP1434">
        <v>21.885312857376199</v>
      </c>
      <c r="DQ1434">
        <v>540.97057512378797</v>
      </c>
      <c r="DR1434">
        <v>756.36104565671906</v>
      </c>
      <c r="DS1434">
        <v>39.815561222279797</v>
      </c>
      <c r="DT1434">
        <v>2675957000</v>
      </c>
      <c r="DU1434">
        <v>12290.25</v>
      </c>
    </row>
    <row r="1435" spans="1:125" x14ac:dyDescent="0.3">
      <c r="A1435">
        <v>28051</v>
      </c>
      <c r="B1435" t="s">
        <v>1798</v>
      </c>
      <c r="C1435" t="s">
        <v>1769</v>
      </c>
      <c r="D1435" t="s">
        <v>1770</v>
      </c>
      <c r="E1435" t="s">
        <v>118</v>
      </c>
      <c r="F1435" t="s">
        <v>125</v>
      </c>
      <c r="G1435">
        <v>2827140</v>
      </c>
      <c r="H1435" t="s">
        <v>1785</v>
      </c>
      <c r="I1435">
        <v>8076</v>
      </c>
      <c r="J1435">
        <v>6689</v>
      </c>
      <c r="K1435">
        <v>1309</v>
      </c>
      <c r="L1435">
        <v>8115</v>
      </c>
      <c r="M1435">
        <v>6588</v>
      </c>
      <c r="N1435">
        <v>1369</v>
      </c>
      <c r="O1435">
        <v>6730</v>
      </c>
      <c r="P1435">
        <v>5420</v>
      </c>
      <c r="Q1435">
        <v>1243</v>
      </c>
      <c r="R1435" t="s">
        <v>3731</v>
      </c>
      <c r="S1435" t="s">
        <v>130</v>
      </c>
      <c r="T1435" t="s">
        <v>131</v>
      </c>
      <c r="U1435" t="str">
        <f t="shared" si="150"/>
        <v>Harris</v>
      </c>
      <c r="V1435" s="2">
        <f t="shared" si="149"/>
        <v>0.82932840418977205</v>
      </c>
      <c r="W1435">
        <v>0.84109</v>
      </c>
      <c r="X1435">
        <v>0.82826</v>
      </c>
      <c r="Y1435">
        <v>0.81183000000000005</v>
      </c>
      <c r="Z1435">
        <f t="shared" si="151"/>
        <v>0.80534918276374445</v>
      </c>
      <c r="AA1435">
        <f t="shared" si="152"/>
        <v>0.18469539375928679</v>
      </c>
      <c r="AB1435">
        <v>0.16209000000000001</v>
      </c>
      <c r="AC1435">
        <v>0.16869999999999999</v>
      </c>
      <c r="AD1435">
        <f t="shared" si="153"/>
        <v>0.18469539375928679</v>
      </c>
      <c r="AE1435">
        <v>68.7</v>
      </c>
      <c r="AF1435">
        <v>66.599999999999994</v>
      </c>
      <c r="AG1435">
        <v>64.3</v>
      </c>
      <c r="AH1435"/>
      <c r="AI1435">
        <v>64.313000000000002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f t="shared" si="154"/>
        <v>2</v>
      </c>
      <c r="AQ1435">
        <v>0</v>
      </c>
      <c r="AS1435">
        <v>0</v>
      </c>
      <c r="AU1435">
        <v>0.41699999999999998</v>
      </c>
      <c r="AV1435">
        <v>1</v>
      </c>
      <c r="AW1435">
        <v>1</v>
      </c>
      <c r="AX1435">
        <v>19405</v>
      </c>
      <c r="AY1435">
        <v>19081</v>
      </c>
      <c r="AZ1435">
        <v>18919</v>
      </c>
      <c r="BA1435">
        <v>18802</v>
      </c>
      <c r="BB1435">
        <v>18510</v>
      </c>
      <c r="BC1435">
        <v>18367</v>
      </c>
      <c r="BD1435">
        <v>18017</v>
      </c>
      <c r="BE1435">
        <v>17849</v>
      </c>
      <c r="BF1435">
        <v>17444</v>
      </c>
      <c r="BG1435">
        <v>17010</v>
      </c>
      <c r="BH1435">
        <v>16882</v>
      </c>
      <c r="BI1435">
        <v>16508</v>
      </c>
      <c r="BJ1435">
        <v>16111</v>
      </c>
      <c r="BK1435">
        <v>15777</v>
      </c>
      <c r="BL1435">
        <v>-121</v>
      </c>
      <c r="BM1435">
        <v>7030</v>
      </c>
      <c r="BN1435">
        <v>6810</v>
      </c>
      <c r="BO1435">
        <v>6752</v>
      </c>
      <c r="BP1435">
        <v>6693</v>
      </c>
      <c r="BQ1435">
        <v>6496</v>
      </c>
      <c r="BR1435">
        <v>6417</v>
      </c>
      <c r="BS1435">
        <v>6263</v>
      </c>
      <c r="BT1435">
        <v>6235</v>
      </c>
      <c r="BU1435">
        <v>6074</v>
      </c>
      <c r="BV1435">
        <v>5926</v>
      </c>
      <c r="BW1435">
        <v>5844</v>
      </c>
      <c r="BX1435">
        <v>5740</v>
      </c>
      <c r="BY1435">
        <v>5597</v>
      </c>
      <c r="BZ1435">
        <v>5453</v>
      </c>
      <c r="CA1435">
        <v>0.19</v>
      </c>
      <c r="CB1435">
        <v>0.34499999999999997</v>
      </c>
      <c r="CC1435">
        <v>0.42499999999999999</v>
      </c>
      <c r="CD1435">
        <v>0.17199999999999999</v>
      </c>
      <c r="CE1435">
        <v>0.48</v>
      </c>
      <c r="CF1435">
        <v>-0.21199999999999999</v>
      </c>
      <c r="CG1435">
        <v>-0.112</v>
      </c>
      <c r="CH1435">
        <v>99.7447351</v>
      </c>
      <c r="CI1435">
        <v>5</v>
      </c>
      <c r="CJ1435">
        <v>10</v>
      </c>
      <c r="CK1435">
        <v>82</v>
      </c>
      <c r="CL1435">
        <v>82</v>
      </c>
      <c r="CM1435">
        <v>17137</v>
      </c>
      <c r="CN1435">
        <v>1</v>
      </c>
      <c r="CO1435">
        <v>0</v>
      </c>
      <c r="CP1435">
        <v>0</v>
      </c>
      <c r="CQ1435">
        <v>2338</v>
      </c>
      <c r="CR1435">
        <v>1843</v>
      </c>
      <c r="CS1435">
        <v>250</v>
      </c>
      <c r="CT1435">
        <v>222</v>
      </c>
      <c r="CU1435">
        <v>31972</v>
      </c>
      <c r="CV1435">
        <v>0.151</v>
      </c>
      <c r="CW1435">
        <v>5.0000000000000001E-3</v>
      </c>
      <c r="CX1435">
        <v>0.83</v>
      </c>
      <c r="CY1435">
        <v>1E-3</v>
      </c>
      <c r="CZ1435">
        <v>2E-3</v>
      </c>
      <c r="DA1435">
        <v>1.0999999999999999E-2</v>
      </c>
      <c r="DB1435">
        <v>3.0000000000000001E-3</v>
      </c>
      <c r="DC1435">
        <v>0.35699999999999998</v>
      </c>
      <c r="DD1435">
        <v>0.30599999999999999</v>
      </c>
      <c r="DE1435">
        <v>0.14699999999999999</v>
      </c>
      <c r="DF1435">
        <v>82.486933315762897</v>
      </c>
      <c r="DG1435">
        <v>0.18266253869969001</v>
      </c>
      <c r="DK1435">
        <v>3.19</v>
      </c>
      <c r="DL1435">
        <v>3.82</v>
      </c>
      <c r="DM1435">
        <v>19.7492163009404</v>
      </c>
      <c r="DQ1435">
        <v>368.38945412880298</v>
      </c>
      <c r="DR1435">
        <v>455.76922785614198</v>
      </c>
      <c r="DS1435">
        <v>23.719401505122299</v>
      </c>
      <c r="DT1435">
        <v>291486000</v>
      </c>
      <c r="DU1435">
        <v>18081.14</v>
      </c>
    </row>
    <row r="1436" spans="1:125" x14ac:dyDescent="0.3">
      <c r="A1436">
        <v>28053</v>
      </c>
      <c r="B1436" t="s">
        <v>1799</v>
      </c>
      <c r="C1436" t="s">
        <v>1769</v>
      </c>
      <c r="D1436" t="s">
        <v>1770</v>
      </c>
      <c r="E1436" t="s">
        <v>118</v>
      </c>
      <c r="F1436" t="s">
        <v>125</v>
      </c>
      <c r="I1436">
        <v>4253</v>
      </c>
      <c r="J1436">
        <v>3071</v>
      </c>
      <c r="K1436">
        <v>1151</v>
      </c>
      <c r="L1436">
        <v>4189</v>
      </c>
      <c r="M1436">
        <v>3016</v>
      </c>
      <c r="N1436">
        <v>1118</v>
      </c>
      <c r="O1436">
        <v>3468</v>
      </c>
      <c r="P1436">
        <v>2443</v>
      </c>
      <c r="Q1436">
        <v>990</v>
      </c>
      <c r="R1436" t="s">
        <v>3731</v>
      </c>
      <c r="S1436" t="s">
        <v>130</v>
      </c>
      <c r="T1436" t="s">
        <v>131</v>
      </c>
      <c r="U1436" t="str">
        <f t="shared" si="150"/>
        <v>Harris</v>
      </c>
      <c r="V1436" s="2">
        <f t="shared" si="149"/>
        <v>0.82788254953449514</v>
      </c>
      <c r="W1436">
        <v>0.74885000000000002</v>
      </c>
      <c r="X1436">
        <v>0.72208000000000006</v>
      </c>
      <c r="Y1436">
        <v>0.71997999999999995</v>
      </c>
      <c r="Z1436">
        <f t="shared" si="151"/>
        <v>0.7044405997693195</v>
      </c>
      <c r="AA1436">
        <f t="shared" si="152"/>
        <v>0.28546712802768165</v>
      </c>
      <c r="AB1436">
        <v>0.27062999999999998</v>
      </c>
      <c r="AC1436">
        <v>0.26689000000000002</v>
      </c>
      <c r="AD1436">
        <f t="shared" si="153"/>
        <v>0.28546712802768165</v>
      </c>
      <c r="AE1436">
        <v>50.1</v>
      </c>
      <c r="AF1436">
        <v>45.1</v>
      </c>
      <c r="AG1436">
        <v>45.3</v>
      </c>
      <c r="AH1436"/>
      <c r="AI1436">
        <v>45.308999999999997</v>
      </c>
      <c r="AJ1436">
        <v>2</v>
      </c>
      <c r="AK1436">
        <v>2</v>
      </c>
      <c r="AL1436">
        <v>2</v>
      </c>
      <c r="AM1436">
        <v>2</v>
      </c>
      <c r="AN1436">
        <v>2</v>
      </c>
      <c r="AO1436">
        <v>2</v>
      </c>
      <c r="AP1436">
        <f t="shared" si="154"/>
        <v>2</v>
      </c>
      <c r="AQ1436">
        <v>0</v>
      </c>
      <c r="AS1436">
        <v>0</v>
      </c>
      <c r="AV1436">
        <v>1</v>
      </c>
      <c r="AW1436">
        <v>1</v>
      </c>
      <c r="AX1436">
        <v>9334</v>
      </c>
      <c r="AY1436">
        <v>9315</v>
      </c>
      <c r="AZ1436">
        <v>9211</v>
      </c>
      <c r="BA1436">
        <v>8963</v>
      </c>
      <c r="BB1436">
        <v>8793</v>
      </c>
      <c r="BC1436">
        <v>8705</v>
      </c>
      <c r="BD1436">
        <v>8588</v>
      </c>
      <c r="BE1436">
        <v>8333</v>
      </c>
      <c r="BF1436">
        <v>8256</v>
      </c>
      <c r="BG1436">
        <v>8064</v>
      </c>
      <c r="BH1436">
        <v>7740</v>
      </c>
      <c r="BI1436">
        <v>7566</v>
      </c>
      <c r="BJ1436">
        <v>7354</v>
      </c>
      <c r="BK1436">
        <v>7216</v>
      </c>
      <c r="BL1436">
        <v>-55</v>
      </c>
      <c r="BM1436">
        <v>3558</v>
      </c>
      <c r="BN1436">
        <v>3513</v>
      </c>
      <c r="BO1436">
        <v>3445</v>
      </c>
      <c r="BP1436">
        <v>3286</v>
      </c>
      <c r="BQ1436">
        <v>3134</v>
      </c>
      <c r="BR1436">
        <v>3084</v>
      </c>
      <c r="BS1436">
        <v>2972</v>
      </c>
      <c r="BT1436">
        <v>2856</v>
      </c>
      <c r="BU1436">
        <v>2833</v>
      </c>
      <c r="BV1436">
        <v>2747</v>
      </c>
      <c r="BW1436">
        <v>2610</v>
      </c>
      <c r="BX1436">
        <v>2532</v>
      </c>
      <c r="BY1436">
        <v>2413</v>
      </c>
      <c r="BZ1436">
        <v>2332</v>
      </c>
      <c r="CA1436">
        <v>0.252</v>
      </c>
      <c r="CB1436">
        <v>0.32300000000000001</v>
      </c>
      <c r="CC1436">
        <v>0.36899999999999999</v>
      </c>
      <c r="CD1436">
        <v>0.129</v>
      </c>
      <c r="CE1436">
        <v>0.60199999999999998</v>
      </c>
      <c r="CF1436">
        <v>-0.16400000000000001</v>
      </c>
      <c r="CG1436">
        <v>-0.03</v>
      </c>
      <c r="CH1436">
        <v>98.6917677</v>
      </c>
      <c r="CI1436">
        <v>5</v>
      </c>
      <c r="CJ1436">
        <v>10</v>
      </c>
      <c r="CK1436">
        <v>77</v>
      </c>
      <c r="CL1436">
        <v>82</v>
      </c>
      <c r="CM1436">
        <v>7333</v>
      </c>
      <c r="CN1436">
        <v>1</v>
      </c>
      <c r="CO1436">
        <v>0</v>
      </c>
      <c r="CP1436">
        <v>0</v>
      </c>
      <c r="CQ1436">
        <v>1493</v>
      </c>
      <c r="CR1436">
        <v>1248</v>
      </c>
      <c r="CS1436">
        <v>135</v>
      </c>
      <c r="CT1436">
        <v>131</v>
      </c>
      <c r="CU1436">
        <v>33148</v>
      </c>
      <c r="CV1436">
        <v>0.2</v>
      </c>
      <c r="CW1436">
        <v>3.0000000000000001E-3</v>
      </c>
      <c r="CX1436">
        <v>0.78600000000000003</v>
      </c>
      <c r="CY1436">
        <v>1E-3</v>
      </c>
      <c r="CZ1436">
        <v>4.0000000000000001E-3</v>
      </c>
      <c r="DA1436">
        <v>7.0000000000000001E-3</v>
      </c>
      <c r="DB1436">
        <v>3.0000000000000001E-3</v>
      </c>
      <c r="DC1436">
        <v>0.28699999999999998</v>
      </c>
      <c r="DD1436">
        <v>0.27500000000000002</v>
      </c>
      <c r="DE1436">
        <v>0.186</v>
      </c>
      <c r="DF1436">
        <v>82.684900109647998</v>
      </c>
      <c r="DG1436">
        <v>0.27759197324414697</v>
      </c>
      <c r="DK1436">
        <v>3.08</v>
      </c>
      <c r="DL1436">
        <v>3.82</v>
      </c>
      <c r="DM1436">
        <v>24.025974025974001</v>
      </c>
      <c r="DQ1436">
        <v>406.45044831557499</v>
      </c>
      <c r="DR1436">
        <v>558.33234545681398</v>
      </c>
      <c r="DS1436">
        <v>37.367875412777302</v>
      </c>
      <c r="DT1436">
        <v>124673000</v>
      </c>
      <c r="DU1436">
        <v>17001.64</v>
      </c>
    </row>
    <row r="1437" spans="1:125" x14ac:dyDescent="0.3">
      <c r="A1437">
        <v>28055</v>
      </c>
      <c r="B1437" t="s">
        <v>1800</v>
      </c>
      <c r="C1437" t="s">
        <v>1769</v>
      </c>
      <c r="D1437" t="s">
        <v>1770</v>
      </c>
      <c r="E1437" t="s">
        <v>118</v>
      </c>
      <c r="F1437" t="s">
        <v>125</v>
      </c>
      <c r="I1437">
        <v>699</v>
      </c>
      <c r="J1437">
        <v>395</v>
      </c>
      <c r="K1437">
        <v>298</v>
      </c>
      <c r="L1437">
        <v>676</v>
      </c>
      <c r="M1437">
        <v>355</v>
      </c>
      <c r="N1437">
        <v>308</v>
      </c>
      <c r="O1437">
        <v>622</v>
      </c>
      <c r="P1437">
        <v>287</v>
      </c>
      <c r="Q1437">
        <v>296</v>
      </c>
      <c r="R1437" t="s">
        <v>3731</v>
      </c>
      <c r="S1437" t="s">
        <v>130</v>
      </c>
      <c r="T1437" t="s">
        <v>131</v>
      </c>
      <c r="U1437" t="str">
        <f t="shared" si="150"/>
        <v>Trump</v>
      </c>
      <c r="V1437" s="2">
        <f t="shared" si="149"/>
        <v>0.92011834319526631</v>
      </c>
      <c r="W1437">
        <v>0.60863999999999996</v>
      </c>
      <c r="X1437">
        <v>0.56508999999999998</v>
      </c>
      <c r="Y1437">
        <v>0.52515000000000001</v>
      </c>
      <c r="Z1437">
        <f t="shared" si="151"/>
        <v>0.46141479099678456</v>
      </c>
      <c r="AA1437">
        <f t="shared" si="152"/>
        <v>0.47588424437299037</v>
      </c>
      <c r="AB1437">
        <v>0.42631999999999998</v>
      </c>
      <c r="AC1437">
        <v>0.45562000000000002</v>
      </c>
      <c r="AD1437">
        <f t="shared" si="153"/>
        <v>0.47588424437299037</v>
      </c>
      <c r="AE1437">
        <v>22.5</v>
      </c>
      <c r="AF1437">
        <v>13.9</v>
      </c>
      <c r="AG1437">
        <v>7</v>
      </c>
      <c r="AH1437"/>
      <c r="AI1437">
        <v>6.9530000000000003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f t="shared" si="154"/>
        <v>1</v>
      </c>
      <c r="AQ1437">
        <v>0</v>
      </c>
      <c r="AS1437">
        <v>0</v>
      </c>
      <c r="AV1437">
        <v>1</v>
      </c>
      <c r="AW1437">
        <v>1</v>
      </c>
      <c r="AX1437">
        <v>1386</v>
      </c>
      <c r="AY1437">
        <v>1388</v>
      </c>
      <c r="AZ1437">
        <v>1396</v>
      </c>
      <c r="BA1437">
        <v>1406</v>
      </c>
      <c r="BB1437">
        <v>1387</v>
      </c>
      <c r="BC1437">
        <v>1337</v>
      </c>
      <c r="BD1437">
        <v>1326</v>
      </c>
      <c r="BE1437">
        <v>1341</v>
      </c>
      <c r="BF1437">
        <v>1307</v>
      </c>
      <c r="BG1437">
        <v>1327</v>
      </c>
      <c r="BH1437">
        <v>1328</v>
      </c>
      <c r="BI1437">
        <v>1294</v>
      </c>
      <c r="BJ1437">
        <v>1262</v>
      </c>
      <c r="BK1437">
        <v>1256</v>
      </c>
      <c r="BL1437">
        <v>-10</v>
      </c>
      <c r="BM1437">
        <v>576</v>
      </c>
      <c r="BN1437">
        <v>573</v>
      </c>
      <c r="BO1437">
        <v>589</v>
      </c>
      <c r="BP1437">
        <v>600</v>
      </c>
      <c r="BQ1437">
        <v>593</v>
      </c>
      <c r="BR1437">
        <v>559</v>
      </c>
      <c r="BS1437">
        <v>554</v>
      </c>
      <c r="BT1437">
        <v>570</v>
      </c>
      <c r="BU1437">
        <v>555</v>
      </c>
      <c r="BV1437">
        <v>566</v>
      </c>
      <c r="BW1437">
        <v>579</v>
      </c>
      <c r="BX1437">
        <v>564</v>
      </c>
      <c r="BY1437">
        <v>550</v>
      </c>
      <c r="BZ1437">
        <v>560</v>
      </c>
      <c r="CA1437">
        <v>0.35699999999999998</v>
      </c>
      <c r="CB1437">
        <v>0.42299999999999999</v>
      </c>
      <c r="CC1437">
        <v>0.80700000000000005</v>
      </c>
      <c r="CD1437">
        <v>0.111</v>
      </c>
      <c r="CE1437">
        <v>0.33800000000000002</v>
      </c>
      <c r="CF1437">
        <v>-0.23200000000000001</v>
      </c>
      <c r="CG1437">
        <v>-0.222</v>
      </c>
      <c r="CH1437">
        <v>99.234205399999993</v>
      </c>
      <c r="CI1437">
        <v>5</v>
      </c>
      <c r="CJ1437">
        <v>10</v>
      </c>
      <c r="CK1437">
        <v>80</v>
      </c>
      <c r="CL1437">
        <v>82</v>
      </c>
      <c r="CM1437">
        <v>0</v>
      </c>
      <c r="CO1437">
        <v>0</v>
      </c>
      <c r="CP1437">
        <v>0</v>
      </c>
      <c r="CQ1437">
        <v>99</v>
      </c>
      <c r="CR1437">
        <v>76</v>
      </c>
      <c r="CS1437">
        <v>18</v>
      </c>
      <c r="CT1437">
        <v>14</v>
      </c>
      <c r="CU1437">
        <v>36922</v>
      </c>
      <c r="CV1437">
        <v>0.27500000000000002</v>
      </c>
      <c r="CW1437">
        <v>0.01</v>
      </c>
      <c r="CX1437">
        <v>0.70399999999999996</v>
      </c>
      <c r="CY1437">
        <v>0</v>
      </c>
      <c r="CZ1437">
        <v>0</v>
      </c>
      <c r="DA1437">
        <v>1.0999999999999999E-2</v>
      </c>
      <c r="DB1437">
        <v>0</v>
      </c>
      <c r="DC1437">
        <v>0.4</v>
      </c>
      <c r="DD1437">
        <v>0.192</v>
      </c>
      <c r="DE1437">
        <v>5.1999999999999998E-2</v>
      </c>
      <c r="DF1437">
        <v>82.581306067527507</v>
      </c>
      <c r="DG1437">
        <v>0.27272727272727298</v>
      </c>
      <c r="DK1437">
        <v>3.1</v>
      </c>
      <c r="DL1437">
        <v>3.92</v>
      </c>
      <c r="DM1437">
        <v>26.451612903225801</v>
      </c>
      <c r="DT1437">
        <v>10486000</v>
      </c>
      <c r="DU1437">
        <v>8237.23</v>
      </c>
    </row>
    <row r="1438" spans="1:125" x14ac:dyDescent="0.3">
      <c r="A1438">
        <v>28057</v>
      </c>
      <c r="B1438" t="s">
        <v>1801</v>
      </c>
      <c r="C1438" t="s">
        <v>1769</v>
      </c>
      <c r="D1438" t="s">
        <v>1770</v>
      </c>
      <c r="E1438" t="s">
        <v>118</v>
      </c>
      <c r="F1438" t="s">
        <v>125</v>
      </c>
      <c r="I1438">
        <v>9737</v>
      </c>
      <c r="J1438">
        <v>1117</v>
      </c>
      <c r="K1438">
        <v>8470</v>
      </c>
      <c r="L1438">
        <v>10819</v>
      </c>
      <c r="M1438">
        <v>1249</v>
      </c>
      <c r="N1438">
        <v>9438</v>
      </c>
      <c r="O1438">
        <v>10621</v>
      </c>
      <c r="P1438">
        <v>1027</v>
      </c>
      <c r="Q1438">
        <v>9523</v>
      </c>
      <c r="R1438" t="s">
        <v>3732</v>
      </c>
      <c r="S1438" t="s">
        <v>121</v>
      </c>
      <c r="T1438" t="s">
        <v>121</v>
      </c>
      <c r="U1438" t="str">
        <f t="shared" si="150"/>
        <v>Trump</v>
      </c>
      <c r="V1438" s="2">
        <f t="shared" si="149"/>
        <v>0.98169886311119325</v>
      </c>
      <c r="W1438">
        <v>0.18309</v>
      </c>
      <c r="X1438">
        <v>0.11472</v>
      </c>
      <c r="Y1438">
        <v>0.11545</v>
      </c>
      <c r="Z1438">
        <f t="shared" si="151"/>
        <v>9.6695226438188495E-2</v>
      </c>
      <c r="AA1438">
        <f t="shared" si="152"/>
        <v>0.89661990396384517</v>
      </c>
      <c r="AB1438">
        <v>0.86987999999999999</v>
      </c>
      <c r="AC1438">
        <v>0.87234999999999996</v>
      </c>
      <c r="AD1438">
        <f t="shared" si="153"/>
        <v>0.89661990396384517</v>
      </c>
      <c r="AE1438">
        <v>61</v>
      </c>
      <c r="AF1438">
        <v>75.5</v>
      </c>
      <c r="AG1438">
        <v>75.7</v>
      </c>
      <c r="AH1438"/>
      <c r="AI1438">
        <v>-75.69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f t="shared" si="154"/>
        <v>1</v>
      </c>
      <c r="AQ1438">
        <v>0</v>
      </c>
      <c r="AS1438">
        <v>0</v>
      </c>
      <c r="AU1438">
        <v>0</v>
      </c>
      <c r="AV1438">
        <v>1</v>
      </c>
      <c r="AW1438">
        <v>0</v>
      </c>
      <c r="AX1438">
        <v>23419</v>
      </c>
      <c r="AY1438">
        <v>23269</v>
      </c>
      <c r="AZ1438">
        <v>23299</v>
      </c>
      <c r="BA1438">
        <v>23373</v>
      </c>
      <c r="BB1438">
        <v>23397</v>
      </c>
      <c r="BC1438">
        <v>23543</v>
      </c>
      <c r="BD1438">
        <v>23416</v>
      </c>
      <c r="BE1438">
        <v>23499</v>
      </c>
      <c r="BF1438">
        <v>23461</v>
      </c>
      <c r="BG1438">
        <v>23390</v>
      </c>
      <c r="BH1438">
        <v>23865</v>
      </c>
      <c r="BI1438">
        <v>23885</v>
      </c>
      <c r="BJ1438">
        <v>23971</v>
      </c>
      <c r="BK1438">
        <v>24093</v>
      </c>
      <c r="BL1438">
        <v>3</v>
      </c>
      <c r="BM1438">
        <v>8916</v>
      </c>
      <c r="BN1438">
        <v>8808</v>
      </c>
      <c r="BO1438">
        <v>8720</v>
      </c>
      <c r="BP1438">
        <v>8680</v>
      </c>
      <c r="BQ1438">
        <v>8758</v>
      </c>
      <c r="BR1438">
        <v>8773</v>
      </c>
      <c r="BS1438">
        <v>8817</v>
      </c>
      <c r="BT1438">
        <v>8828</v>
      </c>
      <c r="BU1438">
        <v>8813</v>
      </c>
      <c r="BV1438">
        <v>8715</v>
      </c>
      <c r="BW1438">
        <v>8797</v>
      </c>
      <c r="BX1438">
        <v>8736</v>
      </c>
      <c r="BY1438">
        <v>8747</v>
      </c>
      <c r="BZ1438">
        <v>8708</v>
      </c>
      <c r="CA1438">
        <v>0.14799999999999999</v>
      </c>
      <c r="CB1438">
        <v>0.13300000000000001</v>
      </c>
      <c r="CC1438">
        <v>0.20699999999999999</v>
      </c>
      <c r="CD1438">
        <v>0.13100000000000001</v>
      </c>
      <c r="CE1438">
        <v>1.081</v>
      </c>
      <c r="CF1438">
        <v>1.4E-2</v>
      </c>
      <c r="CG1438">
        <v>5.8000000000000003E-2</v>
      </c>
      <c r="CH1438">
        <v>36.885768900000002</v>
      </c>
      <c r="CI1438">
        <v>2</v>
      </c>
      <c r="CJ1438">
        <v>4</v>
      </c>
      <c r="CK1438">
        <v>7</v>
      </c>
      <c r="CL1438">
        <v>82</v>
      </c>
      <c r="CM1438">
        <v>0</v>
      </c>
      <c r="CN1438">
        <v>0</v>
      </c>
      <c r="CO1438">
        <v>0</v>
      </c>
      <c r="CP1438">
        <v>0</v>
      </c>
      <c r="CQ1438">
        <v>5388</v>
      </c>
      <c r="CR1438">
        <v>5463</v>
      </c>
      <c r="CS1438">
        <v>380</v>
      </c>
      <c r="CT1438">
        <v>402</v>
      </c>
      <c r="CU1438">
        <v>56484</v>
      </c>
      <c r="CV1438">
        <v>0.88800000000000001</v>
      </c>
      <c r="CW1438">
        <v>1.7999999999999999E-2</v>
      </c>
      <c r="CX1438">
        <v>0.06</v>
      </c>
      <c r="CY1438">
        <v>4.0000000000000001E-3</v>
      </c>
      <c r="CZ1438">
        <v>2E-3</v>
      </c>
      <c r="DA1438">
        <v>2.8000000000000001E-2</v>
      </c>
      <c r="DB1438">
        <v>5.0000000000000001E-3</v>
      </c>
      <c r="DC1438">
        <v>0.34799999999999998</v>
      </c>
      <c r="DD1438">
        <v>0.35199999999999998</v>
      </c>
      <c r="DE1438">
        <v>0.153</v>
      </c>
      <c r="DF1438">
        <v>81.646163942930997</v>
      </c>
      <c r="DG1438">
        <v>0.25170068027210901</v>
      </c>
      <c r="DK1438">
        <v>2.89</v>
      </c>
      <c r="DL1438">
        <v>3.68</v>
      </c>
      <c r="DM1438">
        <v>27.335640138408301</v>
      </c>
      <c r="DN1438">
        <v>179.02</v>
      </c>
      <c r="DO1438">
        <v>242.79</v>
      </c>
      <c r="DP1438">
        <v>35.621718243771603</v>
      </c>
      <c r="DQ1438">
        <v>695.27562668324003</v>
      </c>
      <c r="DR1438">
        <v>978.11570194361195</v>
      </c>
      <c r="DS1438">
        <v>40.680280511146201</v>
      </c>
      <c r="DT1438">
        <v>279770000</v>
      </c>
      <c r="DU1438">
        <v>11704.39</v>
      </c>
    </row>
    <row r="1439" spans="1:125" x14ac:dyDescent="0.3">
      <c r="A1439">
        <v>28059</v>
      </c>
      <c r="B1439" t="s">
        <v>1802</v>
      </c>
      <c r="C1439" t="s">
        <v>1769</v>
      </c>
      <c r="D1439" t="s">
        <v>1770</v>
      </c>
      <c r="E1439" t="s">
        <v>118</v>
      </c>
      <c r="F1439" t="s">
        <v>134</v>
      </c>
      <c r="G1439">
        <v>2825060</v>
      </c>
      <c r="H1439" t="s">
        <v>1795</v>
      </c>
      <c r="I1439">
        <v>49567</v>
      </c>
      <c r="J1439">
        <v>14657</v>
      </c>
      <c r="K1439">
        <v>33629</v>
      </c>
      <c r="L1439">
        <v>54543</v>
      </c>
      <c r="M1439">
        <v>17375</v>
      </c>
      <c r="N1439">
        <v>36295</v>
      </c>
      <c r="O1439">
        <v>52497</v>
      </c>
      <c r="P1439">
        <v>15469</v>
      </c>
      <c r="Q1439">
        <v>36376</v>
      </c>
      <c r="R1439" t="s">
        <v>3732</v>
      </c>
      <c r="S1439" t="s">
        <v>121</v>
      </c>
      <c r="T1439" t="s">
        <v>121</v>
      </c>
      <c r="U1439" t="str">
        <f t="shared" si="150"/>
        <v>Trump</v>
      </c>
      <c r="V1439" s="2">
        <f t="shared" si="149"/>
        <v>0.96248831197403883</v>
      </c>
      <c r="W1439">
        <v>0.32240999999999997</v>
      </c>
      <c r="X1439">
        <v>0.29570000000000002</v>
      </c>
      <c r="Y1439">
        <v>0.31856000000000001</v>
      </c>
      <c r="Z1439">
        <f t="shared" si="151"/>
        <v>0.29466445701659144</v>
      </c>
      <c r="AA1439">
        <f t="shared" si="152"/>
        <v>0.69291578566394274</v>
      </c>
      <c r="AB1439">
        <v>0.67845999999999995</v>
      </c>
      <c r="AC1439">
        <v>0.66544000000000003</v>
      </c>
      <c r="AD1439">
        <f t="shared" si="153"/>
        <v>0.69291578566394274</v>
      </c>
      <c r="AE1439">
        <v>34.4</v>
      </c>
      <c r="AF1439">
        <v>38.299999999999997</v>
      </c>
      <c r="AG1439">
        <v>34.700000000000003</v>
      </c>
      <c r="AH1439"/>
      <c r="AI1439">
        <v>-34.688000000000002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f t="shared" si="154"/>
        <v>1</v>
      </c>
      <c r="AQ1439">
        <v>0</v>
      </c>
      <c r="AS1439">
        <v>0</v>
      </c>
      <c r="AU1439">
        <v>8.7999999999999995E-2</v>
      </c>
      <c r="AV1439">
        <v>0</v>
      </c>
      <c r="AW1439">
        <v>0</v>
      </c>
      <c r="AX1439">
        <v>139469</v>
      </c>
      <c r="AY1439">
        <v>140029</v>
      </c>
      <c r="AZ1439">
        <v>139949</v>
      </c>
      <c r="BA1439">
        <v>140324</v>
      </c>
      <c r="BB1439">
        <v>141432</v>
      </c>
      <c r="BC1439">
        <v>141354</v>
      </c>
      <c r="BD1439">
        <v>141535</v>
      </c>
      <c r="BE1439">
        <v>142246</v>
      </c>
      <c r="BF1439">
        <v>143127</v>
      </c>
      <c r="BG1439">
        <v>143617</v>
      </c>
      <c r="BH1439">
        <v>143373</v>
      </c>
      <c r="BI1439">
        <v>144459</v>
      </c>
      <c r="BJ1439">
        <v>144963</v>
      </c>
      <c r="BK1439">
        <v>146389</v>
      </c>
      <c r="BL1439">
        <v>128</v>
      </c>
      <c r="BM1439">
        <v>57751</v>
      </c>
      <c r="BN1439">
        <v>57440</v>
      </c>
      <c r="BO1439">
        <v>56687</v>
      </c>
      <c r="BP1439">
        <v>56427</v>
      </c>
      <c r="BQ1439">
        <v>56655</v>
      </c>
      <c r="BR1439">
        <v>56208</v>
      </c>
      <c r="BS1439">
        <v>55960</v>
      </c>
      <c r="BT1439">
        <v>55966</v>
      </c>
      <c r="BU1439">
        <v>55995</v>
      </c>
      <c r="BV1439">
        <v>55873</v>
      </c>
      <c r="BW1439">
        <v>55699</v>
      </c>
      <c r="BX1439">
        <v>55766</v>
      </c>
      <c r="BY1439">
        <v>55765</v>
      </c>
      <c r="BZ1439">
        <v>56053</v>
      </c>
      <c r="CA1439">
        <v>0.113</v>
      </c>
      <c r="CB1439">
        <v>0.157</v>
      </c>
      <c r="CC1439">
        <v>0.246</v>
      </c>
      <c r="CD1439">
        <v>0.10299999999999999</v>
      </c>
      <c r="CE1439">
        <v>1.03</v>
      </c>
      <c r="CF1439">
        <v>1.7000000000000001E-2</v>
      </c>
      <c r="CG1439">
        <v>1.2999999999999999E-2</v>
      </c>
      <c r="CH1439">
        <v>50</v>
      </c>
      <c r="CI1439">
        <v>3</v>
      </c>
      <c r="CJ1439">
        <v>6</v>
      </c>
      <c r="CK1439">
        <v>12</v>
      </c>
      <c r="CL1439">
        <v>82</v>
      </c>
      <c r="CM1439">
        <v>50619</v>
      </c>
      <c r="CN1439">
        <v>0.38600000000000001</v>
      </c>
      <c r="CO1439">
        <v>41748</v>
      </c>
      <c r="CP1439">
        <v>0.318</v>
      </c>
      <c r="CQ1439">
        <v>45116</v>
      </c>
      <c r="CR1439">
        <v>45885</v>
      </c>
      <c r="CS1439">
        <v>2304</v>
      </c>
      <c r="CT1439">
        <v>2334</v>
      </c>
      <c r="CU1439">
        <v>61515</v>
      </c>
      <c r="CV1439">
        <v>0.66700000000000004</v>
      </c>
      <c r="CW1439">
        <v>7.0999999999999994E-2</v>
      </c>
      <c r="CX1439">
        <v>0.20300000000000001</v>
      </c>
      <c r="CY1439">
        <v>2E-3</v>
      </c>
      <c r="CZ1439">
        <v>2.3E-2</v>
      </c>
      <c r="DA1439">
        <v>3.4000000000000002E-2</v>
      </c>
      <c r="DB1439">
        <v>3.5000000000000003E-2</v>
      </c>
      <c r="DC1439">
        <v>0.27700000000000002</v>
      </c>
      <c r="DD1439">
        <v>0.374</v>
      </c>
      <c r="DE1439">
        <v>0.23599999999999999</v>
      </c>
      <c r="DF1439">
        <v>89.6350002925887</v>
      </c>
      <c r="DG1439">
        <v>0.21661721068249201</v>
      </c>
      <c r="DK1439">
        <v>3.35</v>
      </c>
      <c r="DL1439">
        <v>4.0999999999999996</v>
      </c>
      <c r="DM1439">
        <v>22.388059701492502</v>
      </c>
      <c r="DN1439">
        <v>246.48</v>
      </c>
      <c r="DO1439">
        <v>349.23</v>
      </c>
      <c r="DP1439">
        <v>41.686952288218102</v>
      </c>
      <c r="DQ1439">
        <v>753.03714719375296</v>
      </c>
      <c r="DR1439">
        <v>1287.93283280798</v>
      </c>
      <c r="DS1439">
        <v>71.031779455708701</v>
      </c>
      <c r="DT1439">
        <v>1526153000</v>
      </c>
      <c r="DU1439">
        <v>10527.01</v>
      </c>
    </row>
    <row r="1440" spans="1:125" x14ac:dyDescent="0.3">
      <c r="A1440">
        <v>28061</v>
      </c>
      <c r="B1440" t="s">
        <v>1803</v>
      </c>
      <c r="C1440" t="s">
        <v>1769</v>
      </c>
      <c r="D1440" t="s">
        <v>1770</v>
      </c>
      <c r="E1440" t="s">
        <v>118</v>
      </c>
      <c r="F1440" t="s">
        <v>125</v>
      </c>
      <c r="I1440">
        <v>8475</v>
      </c>
      <c r="J1440">
        <v>4368</v>
      </c>
      <c r="K1440">
        <v>4038</v>
      </c>
      <c r="L1440">
        <v>8736</v>
      </c>
      <c r="M1440">
        <v>4341</v>
      </c>
      <c r="N1440">
        <v>4302</v>
      </c>
      <c r="O1440">
        <v>7890</v>
      </c>
      <c r="P1440">
        <v>3722</v>
      </c>
      <c r="Q1440">
        <v>4118</v>
      </c>
      <c r="R1440" t="s">
        <v>3731</v>
      </c>
      <c r="S1440" t="s">
        <v>130</v>
      </c>
      <c r="T1440" t="s">
        <v>131</v>
      </c>
      <c r="U1440" t="str">
        <f t="shared" si="150"/>
        <v>Trump</v>
      </c>
      <c r="V1440" s="2">
        <f t="shared" si="149"/>
        <v>0.90315934065934067</v>
      </c>
      <c r="W1440">
        <v>0.54571999999999998</v>
      </c>
      <c r="X1440">
        <v>0.51539999999999997</v>
      </c>
      <c r="Y1440">
        <v>0.49691000000000002</v>
      </c>
      <c r="Z1440">
        <f t="shared" si="151"/>
        <v>0.47173637515842837</v>
      </c>
      <c r="AA1440">
        <f t="shared" si="152"/>
        <v>0.52192648922686946</v>
      </c>
      <c r="AB1440">
        <v>0.47645999999999999</v>
      </c>
      <c r="AC1440">
        <v>0.49245</v>
      </c>
      <c r="AD1440">
        <f t="shared" si="153"/>
        <v>0.52192648922686946</v>
      </c>
      <c r="AE1440">
        <v>9.6999999999999993</v>
      </c>
      <c r="AF1440">
        <v>3.9</v>
      </c>
      <c r="AG1440">
        <v>0.5</v>
      </c>
      <c r="AH1440"/>
      <c r="AI1440">
        <v>0.44600000000000201</v>
      </c>
      <c r="AJ1440">
        <v>1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f t="shared" si="154"/>
        <v>1</v>
      </c>
      <c r="AQ1440">
        <v>0</v>
      </c>
      <c r="AS1440">
        <v>0</v>
      </c>
      <c r="AU1440">
        <v>0</v>
      </c>
      <c r="AV1440">
        <v>0</v>
      </c>
      <c r="AW1440">
        <v>1</v>
      </c>
      <c r="AX1440">
        <v>17018</v>
      </c>
      <c r="AY1440">
        <v>16862</v>
      </c>
      <c r="AZ1440">
        <v>16564</v>
      </c>
      <c r="BA1440">
        <v>16496</v>
      </c>
      <c r="BB1440">
        <v>16536</v>
      </c>
      <c r="BC1440">
        <v>16554</v>
      </c>
      <c r="BD1440">
        <v>16588</v>
      </c>
      <c r="BE1440">
        <v>16574</v>
      </c>
      <c r="BF1440">
        <v>16425</v>
      </c>
      <c r="BG1440">
        <v>16383</v>
      </c>
      <c r="BH1440">
        <v>16350</v>
      </c>
      <c r="BI1440">
        <v>16232</v>
      </c>
      <c r="BJ1440">
        <v>16077</v>
      </c>
      <c r="BK1440">
        <v>16013</v>
      </c>
      <c r="BL1440">
        <v>-17</v>
      </c>
      <c r="BM1440">
        <v>6461</v>
      </c>
      <c r="BN1440">
        <v>6269</v>
      </c>
      <c r="BO1440">
        <v>6002</v>
      </c>
      <c r="BP1440">
        <v>5878</v>
      </c>
      <c r="BQ1440">
        <v>5863</v>
      </c>
      <c r="BR1440">
        <v>5832</v>
      </c>
      <c r="BS1440">
        <v>5799</v>
      </c>
      <c r="BT1440">
        <v>5805</v>
      </c>
      <c r="BU1440">
        <v>5770</v>
      </c>
      <c r="BV1440">
        <v>5697</v>
      </c>
      <c r="BW1440">
        <v>5664</v>
      </c>
      <c r="BX1440">
        <v>5613</v>
      </c>
      <c r="BY1440">
        <v>5516</v>
      </c>
      <c r="BZ1440">
        <v>5542</v>
      </c>
      <c r="CA1440">
        <v>0.114</v>
      </c>
      <c r="CB1440">
        <v>0.20300000000000001</v>
      </c>
      <c r="CC1440">
        <v>0.29399999999999998</v>
      </c>
      <c r="CD1440">
        <v>0.16900000000000001</v>
      </c>
      <c r="CE1440">
        <v>0.82899999999999996</v>
      </c>
      <c r="CF1440">
        <v>8.1000000000000003E-2</v>
      </c>
      <c r="CG1440">
        <v>7.6999999999999999E-2</v>
      </c>
      <c r="CH1440">
        <v>62.476068900000001</v>
      </c>
      <c r="CI1440">
        <v>4</v>
      </c>
      <c r="CJ1440">
        <v>7</v>
      </c>
      <c r="CK1440">
        <v>20</v>
      </c>
      <c r="CL1440">
        <v>82</v>
      </c>
      <c r="CM1440">
        <v>11506</v>
      </c>
      <c r="CN1440">
        <v>0.69799999999999995</v>
      </c>
      <c r="CO1440">
        <v>0</v>
      </c>
      <c r="CP1440">
        <v>0</v>
      </c>
      <c r="CQ1440">
        <v>3291</v>
      </c>
      <c r="CR1440">
        <v>3559</v>
      </c>
      <c r="CS1440">
        <v>208</v>
      </c>
      <c r="CT1440">
        <v>224</v>
      </c>
      <c r="CU1440">
        <v>44810</v>
      </c>
      <c r="CV1440">
        <v>0.442</v>
      </c>
      <c r="CW1440">
        <v>8.0000000000000002E-3</v>
      </c>
      <c r="CX1440">
        <v>0.53800000000000003</v>
      </c>
      <c r="CY1440">
        <v>0</v>
      </c>
      <c r="CZ1440">
        <v>0</v>
      </c>
      <c r="DA1440">
        <v>1.2E-2</v>
      </c>
      <c r="DB1440">
        <v>4.0000000000000001E-3</v>
      </c>
      <c r="DC1440">
        <v>0.435</v>
      </c>
      <c r="DD1440">
        <v>0.30199999999999999</v>
      </c>
      <c r="DE1440">
        <v>0.14899999999999999</v>
      </c>
      <c r="DF1440">
        <v>81.841445755879107</v>
      </c>
      <c r="DG1440">
        <v>0.30689655172413799</v>
      </c>
      <c r="DH1440">
        <v>0.38529999999999998</v>
      </c>
      <c r="DI1440">
        <v>0.23780000000000001</v>
      </c>
      <c r="DJ1440">
        <v>89.4</v>
      </c>
      <c r="DK1440">
        <v>2.97</v>
      </c>
      <c r="DL1440">
        <v>3.79</v>
      </c>
      <c r="DM1440">
        <v>27.609427609427598</v>
      </c>
      <c r="DN1440">
        <v>133.71</v>
      </c>
      <c r="DO1440">
        <v>153.59</v>
      </c>
      <c r="DP1440">
        <v>14.8679979059158</v>
      </c>
      <c r="DQ1440">
        <v>591.56211351922502</v>
      </c>
      <c r="DR1440">
        <v>809.99868643075797</v>
      </c>
      <c r="DS1440">
        <v>36.925382461031099</v>
      </c>
      <c r="DT1440">
        <v>231501000</v>
      </c>
      <c r="DU1440">
        <v>14319.35</v>
      </c>
    </row>
    <row r="1441" spans="1:125" x14ac:dyDescent="0.3">
      <c r="A1441">
        <v>28063</v>
      </c>
      <c r="B1441" t="s">
        <v>1804</v>
      </c>
      <c r="C1441" t="s">
        <v>1769</v>
      </c>
      <c r="D1441" t="s">
        <v>1770</v>
      </c>
      <c r="E1441" t="s">
        <v>118</v>
      </c>
      <c r="F1441" t="s">
        <v>125</v>
      </c>
      <c r="I1441">
        <v>3860</v>
      </c>
      <c r="J1441">
        <v>3337</v>
      </c>
      <c r="K1441">
        <v>490</v>
      </c>
      <c r="L1441">
        <v>3908</v>
      </c>
      <c r="M1441">
        <v>3327</v>
      </c>
      <c r="N1441">
        <v>531</v>
      </c>
      <c r="O1441">
        <v>3299</v>
      </c>
      <c r="P1441">
        <v>2727</v>
      </c>
      <c r="Q1441">
        <v>541</v>
      </c>
      <c r="R1441" t="s">
        <v>3731</v>
      </c>
      <c r="S1441" t="s">
        <v>130</v>
      </c>
      <c r="T1441" t="s">
        <v>131</v>
      </c>
      <c r="U1441" t="str">
        <f t="shared" si="150"/>
        <v>Harris</v>
      </c>
      <c r="V1441" s="2">
        <f t="shared" si="149"/>
        <v>0.84416581371545552</v>
      </c>
      <c r="W1441">
        <v>0.89127000000000001</v>
      </c>
      <c r="X1441">
        <v>0.86451</v>
      </c>
      <c r="Y1441">
        <v>0.85133000000000003</v>
      </c>
      <c r="Z1441">
        <f t="shared" si="151"/>
        <v>0.82661412549257351</v>
      </c>
      <c r="AA1441">
        <f t="shared" si="152"/>
        <v>0.16398908760230374</v>
      </c>
      <c r="AB1441">
        <v>0.12694</v>
      </c>
      <c r="AC1441">
        <v>0.13588</v>
      </c>
      <c r="AD1441">
        <f t="shared" si="153"/>
        <v>0.16398908760230374</v>
      </c>
      <c r="AE1441">
        <v>78.599999999999994</v>
      </c>
      <c r="AF1441">
        <v>73.8</v>
      </c>
      <c r="AG1441">
        <v>71.599999999999994</v>
      </c>
      <c r="AH1441"/>
      <c r="AI1441">
        <v>71.545000000000002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f t="shared" si="154"/>
        <v>2</v>
      </c>
      <c r="AQ1441">
        <v>0</v>
      </c>
      <c r="AS1441">
        <v>0</v>
      </c>
      <c r="AU1441">
        <v>1</v>
      </c>
      <c r="AV1441">
        <v>0</v>
      </c>
      <c r="AW1441">
        <v>1</v>
      </c>
      <c r="AX1441">
        <v>7721</v>
      </c>
      <c r="AY1441">
        <v>7595</v>
      </c>
      <c r="AZ1441">
        <v>7679</v>
      </c>
      <c r="BA1441">
        <v>7655</v>
      </c>
      <c r="BB1441">
        <v>7579</v>
      </c>
      <c r="BC1441">
        <v>7503</v>
      </c>
      <c r="BD1441">
        <v>7312</v>
      </c>
      <c r="BE1441">
        <v>7227</v>
      </c>
      <c r="BF1441">
        <v>7093</v>
      </c>
      <c r="BG1441">
        <v>6990</v>
      </c>
      <c r="BH1441">
        <v>7245</v>
      </c>
      <c r="BI1441">
        <v>7136</v>
      </c>
      <c r="BJ1441">
        <v>7067</v>
      </c>
      <c r="BK1441">
        <v>6941</v>
      </c>
      <c r="BL1441">
        <v>-11</v>
      </c>
      <c r="BM1441">
        <v>3168</v>
      </c>
      <c r="BN1441">
        <v>3065</v>
      </c>
      <c r="BO1441">
        <v>3073</v>
      </c>
      <c r="BP1441">
        <v>3007</v>
      </c>
      <c r="BQ1441">
        <v>2950</v>
      </c>
      <c r="BR1441">
        <v>2848</v>
      </c>
      <c r="BS1441">
        <v>2734</v>
      </c>
      <c r="BT1441">
        <v>2673</v>
      </c>
      <c r="BU1441">
        <v>2619</v>
      </c>
      <c r="BV1441">
        <v>2566</v>
      </c>
      <c r="BW1441">
        <v>2641</v>
      </c>
      <c r="BX1441">
        <v>2620</v>
      </c>
      <c r="BY1441">
        <v>2572</v>
      </c>
      <c r="BZ1441">
        <v>2534</v>
      </c>
      <c r="CA1441">
        <v>0.24099999999999999</v>
      </c>
      <c r="CB1441">
        <v>0.34100000000000003</v>
      </c>
      <c r="CC1441">
        <v>0.49099999999999999</v>
      </c>
      <c r="CD1441">
        <v>0.158</v>
      </c>
      <c r="CE1441">
        <v>0.59499999999999997</v>
      </c>
      <c r="CF1441">
        <v>3.6999999999999998E-2</v>
      </c>
      <c r="CG1441">
        <v>5.7000000000000002E-2</v>
      </c>
      <c r="CH1441">
        <v>90.172303700000001</v>
      </c>
      <c r="CI1441">
        <v>5</v>
      </c>
      <c r="CJ1441">
        <v>10</v>
      </c>
      <c r="CK1441">
        <v>54</v>
      </c>
      <c r="CL1441">
        <v>82</v>
      </c>
      <c r="CM1441">
        <v>6312</v>
      </c>
      <c r="CN1441">
        <v>1</v>
      </c>
      <c r="CO1441">
        <v>0</v>
      </c>
      <c r="CP1441">
        <v>0</v>
      </c>
      <c r="CQ1441">
        <v>535</v>
      </c>
      <c r="CR1441">
        <v>555</v>
      </c>
      <c r="CS1441">
        <v>53</v>
      </c>
      <c r="CT1441">
        <v>56</v>
      </c>
      <c r="CU1441">
        <v>33852</v>
      </c>
      <c r="CV1441">
        <v>0.13</v>
      </c>
      <c r="CW1441">
        <v>8.5000000000000006E-2</v>
      </c>
      <c r="CX1441">
        <v>0.77200000000000002</v>
      </c>
      <c r="CY1441">
        <v>2E-3</v>
      </c>
      <c r="CZ1441">
        <v>5.0000000000000001E-3</v>
      </c>
      <c r="DA1441">
        <v>7.0000000000000001E-3</v>
      </c>
      <c r="DB1441">
        <v>0.01</v>
      </c>
      <c r="DC1441">
        <v>0.30499999999999999</v>
      </c>
      <c r="DD1441">
        <v>0.25700000000000001</v>
      </c>
      <c r="DE1441">
        <v>0.19700000000000001</v>
      </c>
      <c r="DF1441">
        <v>79.685495878005099</v>
      </c>
      <c r="DG1441">
        <v>0.26086956521739102</v>
      </c>
      <c r="DK1441">
        <v>3.02</v>
      </c>
      <c r="DL1441">
        <v>3.77</v>
      </c>
      <c r="DM1441">
        <v>24.834437086092699</v>
      </c>
      <c r="DQ1441">
        <v>598.794181284047</v>
      </c>
      <c r="DR1441">
        <v>776.76242606672497</v>
      </c>
      <c r="DS1441">
        <v>29.7211045706966</v>
      </c>
      <c r="DT1441">
        <v>109731000</v>
      </c>
      <c r="DU1441">
        <v>15483.42</v>
      </c>
    </row>
    <row r="1442" spans="1:125" x14ac:dyDescent="0.3">
      <c r="A1442">
        <v>28065</v>
      </c>
      <c r="B1442" t="s">
        <v>1805</v>
      </c>
      <c r="C1442" t="s">
        <v>1769</v>
      </c>
      <c r="D1442" t="s">
        <v>1770</v>
      </c>
      <c r="E1442" t="s">
        <v>118</v>
      </c>
      <c r="F1442" t="s">
        <v>125</v>
      </c>
      <c r="I1442">
        <v>6237</v>
      </c>
      <c r="J1442">
        <v>3720</v>
      </c>
      <c r="K1442">
        <v>2466</v>
      </c>
      <c r="L1442">
        <v>6213</v>
      </c>
      <c r="M1442">
        <v>3599</v>
      </c>
      <c r="N1442">
        <v>2534</v>
      </c>
      <c r="O1442">
        <v>5378</v>
      </c>
      <c r="P1442">
        <v>3041</v>
      </c>
      <c r="Q1442">
        <v>2302</v>
      </c>
      <c r="R1442" t="s">
        <v>3731</v>
      </c>
      <c r="S1442" t="s">
        <v>130</v>
      </c>
      <c r="T1442" t="s">
        <v>131</v>
      </c>
      <c r="U1442" t="str">
        <f t="shared" si="150"/>
        <v>Harris</v>
      </c>
      <c r="V1442" s="2">
        <f t="shared" si="149"/>
        <v>0.86560437791727018</v>
      </c>
      <c r="W1442">
        <v>0.62165000000000004</v>
      </c>
      <c r="X1442">
        <v>0.59643999999999997</v>
      </c>
      <c r="Y1442">
        <v>0.57926999999999995</v>
      </c>
      <c r="Z1442">
        <f t="shared" si="151"/>
        <v>0.56545184083302347</v>
      </c>
      <c r="AA1442">
        <f t="shared" si="152"/>
        <v>0.42804016362960207</v>
      </c>
      <c r="AB1442">
        <v>0.39538000000000001</v>
      </c>
      <c r="AC1442">
        <v>0.40784999999999999</v>
      </c>
      <c r="AD1442">
        <f t="shared" si="153"/>
        <v>0.42804016362960207</v>
      </c>
      <c r="AE1442">
        <v>25.6</v>
      </c>
      <c r="AF1442">
        <v>20.100000000000001</v>
      </c>
      <c r="AG1442">
        <v>17.100000000000001</v>
      </c>
      <c r="AH1442"/>
      <c r="AI1442">
        <v>17.141999999999999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f t="shared" si="154"/>
        <v>2</v>
      </c>
      <c r="AQ1442">
        <v>0</v>
      </c>
      <c r="AS1442">
        <v>0</v>
      </c>
      <c r="AU1442">
        <v>0</v>
      </c>
      <c r="AV1442">
        <v>0</v>
      </c>
      <c r="AW1442">
        <v>1</v>
      </c>
      <c r="AX1442">
        <v>12462</v>
      </c>
      <c r="AY1442">
        <v>12161</v>
      </c>
      <c r="AZ1442">
        <v>12067</v>
      </c>
      <c r="BA1442">
        <v>11944</v>
      </c>
      <c r="BB1442">
        <v>11815</v>
      </c>
      <c r="BC1442">
        <v>11632</v>
      </c>
      <c r="BD1442">
        <v>11436</v>
      </c>
      <c r="BE1442">
        <v>11284</v>
      </c>
      <c r="BF1442">
        <v>11215</v>
      </c>
      <c r="BG1442">
        <v>11128</v>
      </c>
      <c r="BH1442">
        <v>11269</v>
      </c>
      <c r="BI1442">
        <v>11163</v>
      </c>
      <c r="BJ1442">
        <v>11079</v>
      </c>
      <c r="BK1442">
        <v>10969</v>
      </c>
      <c r="BL1442">
        <v>-51</v>
      </c>
      <c r="BM1442">
        <v>4645</v>
      </c>
      <c r="BN1442">
        <v>4479</v>
      </c>
      <c r="BO1442">
        <v>4448</v>
      </c>
      <c r="BP1442">
        <v>4363</v>
      </c>
      <c r="BQ1442">
        <v>4226</v>
      </c>
      <c r="BR1442">
        <v>4135</v>
      </c>
      <c r="BS1442">
        <v>4049</v>
      </c>
      <c r="BT1442">
        <v>3925</v>
      </c>
      <c r="BU1442">
        <v>3907</v>
      </c>
      <c r="BV1442">
        <v>3858</v>
      </c>
      <c r="BW1442">
        <v>3907</v>
      </c>
      <c r="BX1442">
        <v>3859</v>
      </c>
      <c r="BY1442">
        <v>3829</v>
      </c>
      <c r="BZ1442">
        <v>3777</v>
      </c>
      <c r="CA1442">
        <v>0.14499999999999999</v>
      </c>
      <c r="CB1442">
        <v>0.313</v>
      </c>
      <c r="CC1442">
        <v>0.27</v>
      </c>
      <c r="CD1442">
        <v>0.2</v>
      </c>
      <c r="CE1442">
        <v>0.68799999999999994</v>
      </c>
      <c r="CF1442">
        <v>-0.40400000000000003</v>
      </c>
      <c r="CG1442">
        <v>-0.107</v>
      </c>
      <c r="CH1442">
        <v>97.830248800000007</v>
      </c>
      <c r="CI1442">
        <v>5</v>
      </c>
      <c r="CJ1442">
        <v>10</v>
      </c>
      <c r="CK1442">
        <v>71</v>
      </c>
      <c r="CL1442">
        <v>82</v>
      </c>
      <c r="CM1442">
        <v>8637</v>
      </c>
      <c r="CN1442">
        <v>0.81100000000000005</v>
      </c>
      <c r="CO1442">
        <v>0</v>
      </c>
      <c r="CP1442">
        <v>0</v>
      </c>
      <c r="CQ1442">
        <v>2391</v>
      </c>
      <c r="CR1442">
        <v>1425</v>
      </c>
      <c r="CS1442">
        <v>140</v>
      </c>
      <c r="CT1442">
        <v>125</v>
      </c>
      <c r="CU1442">
        <v>36642</v>
      </c>
      <c r="CV1442">
        <v>0.375</v>
      </c>
      <c r="CW1442">
        <v>2E-3</v>
      </c>
      <c r="CX1442">
        <v>0.61</v>
      </c>
      <c r="CY1442">
        <v>0</v>
      </c>
      <c r="CZ1442">
        <v>1E-3</v>
      </c>
      <c r="DA1442">
        <v>1.2E-2</v>
      </c>
      <c r="DB1442">
        <v>3.0000000000000001E-3</v>
      </c>
      <c r="DC1442">
        <v>0.40100000000000002</v>
      </c>
      <c r="DD1442">
        <v>0.312</v>
      </c>
      <c r="DE1442">
        <v>0.14199999999999999</v>
      </c>
      <c r="DF1442">
        <v>82.865311331567398</v>
      </c>
      <c r="DG1442">
        <v>0.22950819672131201</v>
      </c>
      <c r="DH1442">
        <v>0.40310000000000001</v>
      </c>
      <c r="DI1442">
        <v>0.21809999999999999</v>
      </c>
      <c r="DJ1442">
        <v>93.2</v>
      </c>
      <c r="DK1442">
        <v>3.04</v>
      </c>
      <c r="DL1442">
        <v>3.75</v>
      </c>
      <c r="DM1442">
        <v>23.355263157894701</v>
      </c>
      <c r="DQ1442">
        <v>475.97597762812597</v>
      </c>
      <c r="DR1442">
        <v>595.41062922541596</v>
      </c>
      <c r="DS1442">
        <v>25.092579712206099</v>
      </c>
      <c r="DT1442">
        <v>168943000</v>
      </c>
      <c r="DU1442">
        <v>15236.56</v>
      </c>
    </row>
    <row r="1443" spans="1:125" x14ac:dyDescent="0.3">
      <c r="A1443">
        <v>28067</v>
      </c>
      <c r="B1443" t="s">
        <v>1806</v>
      </c>
      <c r="C1443" t="s">
        <v>1769</v>
      </c>
      <c r="D1443" t="s">
        <v>1770</v>
      </c>
      <c r="E1443" t="s">
        <v>118</v>
      </c>
      <c r="F1443" t="s">
        <v>125</v>
      </c>
      <c r="I1443">
        <v>28352</v>
      </c>
      <c r="J1443">
        <v>7791</v>
      </c>
      <c r="K1443">
        <v>20133</v>
      </c>
      <c r="L1443">
        <v>30091</v>
      </c>
      <c r="M1443">
        <v>8517</v>
      </c>
      <c r="N1443">
        <v>21226</v>
      </c>
      <c r="O1443">
        <v>27755</v>
      </c>
      <c r="P1443">
        <v>7272</v>
      </c>
      <c r="Q1443">
        <v>20265</v>
      </c>
      <c r="R1443" t="s">
        <v>3732</v>
      </c>
      <c r="S1443" t="s">
        <v>121</v>
      </c>
      <c r="T1443" t="s">
        <v>121</v>
      </c>
      <c r="U1443" t="str">
        <f t="shared" si="150"/>
        <v>Trump</v>
      </c>
      <c r="V1443" s="2">
        <f t="shared" si="149"/>
        <v>0.92236881459572628</v>
      </c>
      <c r="W1443">
        <v>0.30541000000000001</v>
      </c>
      <c r="X1443">
        <v>0.27479999999999999</v>
      </c>
      <c r="Y1443">
        <v>0.28304000000000001</v>
      </c>
      <c r="Z1443">
        <f t="shared" si="151"/>
        <v>0.26200684561340298</v>
      </c>
      <c r="AA1443">
        <f t="shared" si="152"/>
        <v>0.73013871374527117</v>
      </c>
      <c r="AB1443">
        <v>0.71011000000000002</v>
      </c>
      <c r="AC1443">
        <v>0.70538999999999996</v>
      </c>
      <c r="AD1443">
        <f t="shared" si="153"/>
        <v>0.73013871374527117</v>
      </c>
      <c r="AE1443">
        <v>38.1</v>
      </c>
      <c r="AF1443">
        <v>43.5</v>
      </c>
      <c r="AG1443">
        <v>42.2</v>
      </c>
      <c r="AH1443"/>
      <c r="AI1443">
        <v>-42.234999999999999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f t="shared" si="154"/>
        <v>1</v>
      </c>
      <c r="AQ1443">
        <v>0</v>
      </c>
      <c r="AS1443">
        <v>0</v>
      </c>
      <c r="AU1443">
        <v>0.24</v>
      </c>
      <c r="AV1443">
        <v>0</v>
      </c>
      <c r="AW1443">
        <v>1</v>
      </c>
      <c r="AX1443">
        <v>67809</v>
      </c>
      <c r="AY1443">
        <v>67927</v>
      </c>
      <c r="AZ1443">
        <v>68419</v>
      </c>
      <c r="BA1443">
        <v>68954</v>
      </c>
      <c r="BB1443">
        <v>68396</v>
      </c>
      <c r="BC1443">
        <v>68629</v>
      </c>
      <c r="BD1443">
        <v>68473</v>
      </c>
      <c r="BE1443">
        <v>68364</v>
      </c>
      <c r="BF1443">
        <v>68196</v>
      </c>
      <c r="BG1443">
        <v>68098</v>
      </c>
      <c r="BH1443">
        <v>67163</v>
      </c>
      <c r="BI1443">
        <v>66813</v>
      </c>
      <c r="BJ1443">
        <v>66440</v>
      </c>
      <c r="BK1443">
        <v>66250</v>
      </c>
      <c r="BL1443">
        <v>-81</v>
      </c>
      <c r="BM1443">
        <v>25927</v>
      </c>
      <c r="BN1443">
        <v>25745</v>
      </c>
      <c r="BO1443">
        <v>25667</v>
      </c>
      <c r="BP1443">
        <v>25474</v>
      </c>
      <c r="BQ1443">
        <v>25086</v>
      </c>
      <c r="BR1443">
        <v>25041</v>
      </c>
      <c r="BS1443">
        <v>24834</v>
      </c>
      <c r="BT1443">
        <v>24624</v>
      </c>
      <c r="BU1443">
        <v>24400</v>
      </c>
      <c r="BV1443">
        <v>24297</v>
      </c>
      <c r="BW1443">
        <v>23765</v>
      </c>
      <c r="BX1443">
        <v>23549</v>
      </c>
      <c r="BY1443">
        <v>23330</v>
      </c>
      <c r="BZ1443">
        <v>23241</v>
      </c>
      <c r="CA1443">
        <v>0.13900000000000001</v>
      </c>
      <c r="CB1443">
        <v>0.183</v>
      </c>
      <c r="CC1443">
        <v>0.26100000000000001</v>
      </c>
      <c r="CD1443">
        <v>0.14099999999999999</v>
      </c>
      <c r="CE1443">
        <v>0.93300000000000005</v>
      </c>
      <c r="CF1443">
        <v>-8.0000000000000002E-3</v>
      </c>
      <c r="CG1443">
        <v>-2.1000000000000001E-2</v>
      </c>
      <c r="CH1443">
        <v>79.132099499999995</v>
      </c>
      <c r="CI1443">
        <v>4</v>
      </c>
      <c r="CJ1443">
        <v>8</v>
      </c>
      <c r="CK1443">
        <v>36</v>
      </c>
      <c r="CL1443">
        <v>82</v>
      </c>
      <c r="CM1443">
        <v>24356</v>
      </c>
      <c r="CN1443">
        <v>0.372</v>
      </c>
      <c r="CO1443">
        <v>0</v>
      </c>
      <c r="CP1443">
        <v>0</v>
      </c>
      <c r="CQ1443">
        <v>22215</v>
      </c>
      <c r="CR1443">
        <v>22048</v>
      </c>
      <c r="CS1443">
        <v>1343</v>
      </c>
      <c r="CT1443">
        <v>1315</v>
      </c>
      <c r="CU1443">
        <v>58000</v>
      </c>
      <c r="CV1443">
        <v>0.64200000000000002</v>
      </c>
      <c r="CW1443">
        <v>4.7E-2</v>
      </c>
      <c r="CX1443">
        <v>0.28899999999999998</v>
      </c>
      <c r="CY1443">
        <v>4.0000000000000001E-3</v>
      </c>
      <c r="CZ1443">
        <v>3.0000000000000001E-3</v>
      </c>
      <c r="DA1443">
        <v>1.4E-2</v>
      </c>
      <c r="DB1443">
        <v>2.4E-2</v>
      </c>
      <c r="DC1443">
        <v>0.316</v>
      </c>
      <c r="DD1443">
        <v>0.33800000000000002</v>
      </c>
      <c r="DE1443">
        <v>0.20699999999999999</v>
      </c>
      <c r="DF1443">
        <v>82.369015806519499</v>
      </c>
      <c r="DG1443">
        <v>0.26333333333333298</v>
      </c>
      <c r="DH1443">
        <v>0.31419999999999998</v>
      </c>
      <c r="DI1443">
        <v>0.308</v>
      </c>
      <c r="DJ1443">
        <v>57.7</v>
      </c>
      <c r="DK1443">
        <v>3.05</v>
      </c>
      <c r="DL1443">
        <v>3.79</v>
      </c>
      <c r="DM1443">
        <v>24.262295081967199</v>
      </c>
      <c r="DN1443">
        <v>197.24</v>
      </c>
      <c r="DO1443">
        <v>274.3</v>
      </c>
      <c r="DP1443">
        <v>39.069154329750603</v>
      </c>
      <c r="DQ1443">
        <v>623.85551616991995</v>
      </c>
      <c r="DR1443">
        <v>953.49503716142306</v>
      </c>
      <c r="DS1443">
        <v>52.839080916569003</v>
      </c>
      <c r="DT1443">
        <v>919202000</v>
      </c>
      <c r="DU1443">
        <v>13808.26</v>
      </c>
    </row>
    <row r="1444" spans="1:125" x14ac:dyDescent="0.3">
      <c r="A1444">
        <v>28069</v>
      </c>
      <c r="B1444" t="s">
        <v>1807</v>
      </c>
      <c r="C1444" t="s">
        <v>1769</v>
      </c>
      <c r="D1444" t="s">
        <v>1770</v>
      </c>
      <c r="E1444" t="s">
        <v>118</v>
      </c>
      <c r="F1444" t="s">
        <v>125</v>
      </c>
      <c r="I1444">
        <v>4639</v>
      </c>
      <c r="J1444">
        <v>2827</v>
      </c>
      <c r="K1444">
        <v>1778</v>
      </c>
      <c r="L1444">
        <v>4731</v>
      </c>
      <c r="M1444">
        <v>2887</v>
      </c>
      <c r="N1444">
        <v>1787</v>
      </c>
      <c r="O1444">
        <v>4086</v>
      </c>
      <c r="P1444">
        <v>2381</v>
      </c>
      <c r="Q1444">
        <v>1691</v>
      </c>
      <c r="R1444" t="s">
        <v>3731</v>
      </c>
      <c r="S1444" t="s">
        <v>130</v>
      </c>
      <c r="T1444" t="s">
        <v>131</v>
      </c>
      <c r="U1444" t="str">
        <f t="shared" si="150"/>
        <v>Harris</v>
      </c>
      <c r="V1444" s="2">
        <f t="shared" si="149"/>
        <v>0.8636651870640456</v>
      </c>
      <c r="W1444">
        <v>0.64112999999999998</v>
      </c>
      <c r="X1444">
        <v>0.60940000000000005</v>
      </c>
      <c r="Y1444">
        <v>0.61023000000000005</v>
      </c>
      <c r="Z1444">
        <f t="shared" si="151"/>
        <v>0.58272148800783163</v>
      </c>
      <c r="AA1444">
        <f t="shared" si="152"/>
        <v>0.41385217816935876</v>
      </c>
      <c r="AB1444">
        <v>0.38327</v>
      </c>
      <c r="AC1444">
        <v>0.37772</v>
      </c>
      <c r="AD1444">
        <f t="shared" si="153"/>
        <v>0.41385217816935876</v>
      </c>
      <c r="AE1444">
        <v>28.7</v>
      </c>
      <c r="AF1444">
        <v>22.6</v>
      </c>
      <c r="AG1444">
        <v>23.3</v>
      </c>
      <c r="AH1444"/>
      <c r="AI1444">
        <v>23.251000000000001</v>
      </c>
      <c r="AJ1444">
        <v>2</v>
      </c>
      <c r="AK1444">
        <v>2</v>
      </c>
      <c r="AL1444">
        <v>2</v>
      </c>
      <c r="AM1444">
        <v>2</v>
      </c>
      <c r="AN1444">
        <v>2</v>
      </c>
      <c r="AO1444">
        <v>2</v>
      </c>
      <c r="AP1444">
        <f t="shared" si="154"/>
        <v>2</v>
      </c>
      <c r="AQ1444">
        <v>0</v>
      </c>
      <c r="AS1444">
        <v>0</v>
      </c>
      <c r="AU1444">
        <v>0</v>
      </c>
      <c r="AV1444">
        <v>1</v>
      </c>
      <c r="AW1444">
        <v>1</v>
      </c>
      <c r="AX1444">
        <v>10449</v>
      </c>
      <c r="AY1444">
        <v>10289</v>
      </c>
      <c r="AZ1444">
        <v>10389</v>
      </c>
      <c r="BA1444">
        <v>10294</v>
      </c>
      <c r="BB1444">
        <v>10222</v>
      </c>
      <c r="BC1444">
        <v>10111</v>
      </c>
      <c r="BD1444">
        <v>10035</v>
      </c>
      <c r="BE1444">
        <v>10093</v>
      </c>
      <c r="BF1444">
        <v>9733</v>
      </c>
      <c r="BG1444">
        <v>9742</v>
      </c>
      <c r="BH1444">
        <v>8960</v>
      </c>
      <c r="BI1444">
        <v>8801</v>
      </c>
      <c r="BJ1444">
        <v>8670</v>
      </c>
      <c r="BK1444">
        <v>8584</v>
      </c>
      <c r="BL1444">
        <v>-23</v>
      </c>
      <c r="BM1444">
        <v>3912</v>
      </c>
      <c r="BN1444">
        <v>3776</v>
      </c>
      <c r="BO1444">
        <v>3764</v>
      </c>
      <c r="BP1444">
        <v>3703</v>
      </c>
      <c r="BQ1444">
        <v>3642</v>
      </c>
      <c r="BR1444">
        <v>3530</v>
      </c>
      <c r="BS1444">
        <v>3500</v>
      </c>
      <c r="BT1444">
        <v>3453</v>
      </c>
      <c r="BU1444">
        <v>3345</v>
      </c>
      <c r="BV1444">
        <v>3396</v>
      </c>
      <c r="BW1444">
        <v>3088</v>
      </c>
      <c r="BX1444">
        <v>3029</v>
      </c>
      <c r="BY1444">
        <v>2990</v>
      </c>
      <c r="BZ1444">
        <v>2950</v>
      </c>
      <c r="CA1444">
        <v>0.2</v>
      </c>
      <c r="CB1444">
        <v>0.27700000000000002</v>
      </c>
      <c r="CC1444">
        <v>0.46800000000000003</v>
      </c>
      <c r="CD1444">
        <v>0.19700000000000001</v>
      </c>
      <c r="CE1444">
        <v>0.81100000000000005</v>
      </c>
      <c r="CF1444">
        <v>-0.221</v>
      </c>
      <c r="CG1444">
        <v>-0.153</v>
      </c>
      <c r="CH1444">
        <v>98.978940600000001</v>
      </c>
      <c r="CI1444">
        <v>5</v>
      </c>
      <c r="CJ1444">
        <v>10</v>
      </c>
      <c r="CK1444">
        <v>79</v>
      </c>
      <c r="CL1444">
        <v>82</v>
      </c>
      <c r="CM1444">
        <v>5892</v>
      </c>
      <c r="CN1444">
        <v>0.73099999999999998</v>
      </c>
      <c r="CO1444">
        <v>0</v>
      </c>
      <c r="CP1444">
        <v>0</v>
      </c>
      <c r="CQ1444">
        <v>1310</v>
      </c>
      <c r="CR1444">
        <v>1020</v>
      </c>
      <c r="CS1444">
        <v>118</v>
      </c>
      <c r="CT1444">
        <v>100</v>
      </c>
      <c r="CU1444">
        <v>39856</v>
      </c>
      <c r="CV1444">
        <v>0.33400000000000002</v>
      </c>
      <c r="CW1444">
        <v>8.0000000000000002E-3</v>
      </c>
      <c r="CX1444">
        <v>0.61799999999999999</v>
      </c>
      <c r="CY1444">
        <v>3.7999999999999999E-2</v>
      </c>
      <c r="CZ1444">
        <v>0</v>
      </c>
      <c r="DA1444">
        <v>2E-3</v>
      </c>
      <c r="DB1444">
        <v>3.0000000000000001E-3</v>
      </c>
      <c r="DC1444">
        <v>0.32700000000000001</v>
      </c>
      <c r="DD1444">
        <v>0.307</v>
      </c>
      <c r="DE1444">
        <v>0.16500000000000001</v>
      </c>
      <c r="DF1444">
        <v>79.081135171507597</v>
      </c>
      <c r="DG1444">
        <v>0.19016393442623</v>
      </c>
      <c r="DH1444">
        <v>0.4501</v>
      </c>
      <c r="DI1444">
        <v>0.2006</v>
      </c>
      <c r="DJ1444">
        <v>98.7</v>
      </c>
      <c r="DK1444">
        <v>3.07</v>
      </c>
      <c r="DL1444">
        <v>3.63</v>
      </c>
      <c r="DM1444">
        <v>18.241042345276899</v>
      </c>
      <c r="DQ1444">
        <v>452.65797125462097</v>
      </c>
      <c r="DR1444">
        <v>792.56544983272295</v>
      </c>
      <c r="DS1444">
        <v>75.091459813684196</v>
      </c>
      <c r="DT1444">
        <v>132308000</v>
      </c>
      <c r="DU1444">
        <v>15288.65</v>
      </c>
    </row>
    <row r="1445" spans="1:125" x14ac:dyDescent="0.3">
      <c r="A1445">
        <v>28071</v>
      </c>
      <c r="B1445" t="s">
        <v>1808</v>
      </c>
      <c r="C1445" t="s">
        <v>1769</v>
      </c>
      <c r="D1445" t="s">
        <v>1770</v>
      </c>
      <c r="E1445" t="s">
        <v>118</v>
      </c>
      <c r="F1445" t="s">
        <v>125</v>
      </c>
      <c r="I1445">
        <v>19643</v>
      </c>
      <c r="J1445">
        <v>7969</v>
      </c>
      <c r="K1445">
        <v>10872</v>
      </c>
      <c r="L1445">
        <v>23423</v>
      </c>
      <c r="M1445">
        <v>10070</v>
      </c>
      <c r="N1445">
        <v>12949</v>
      </c>
      <c r="O1445">
        <v>23409</v>
      </c>
      <c r="P1445">
        <v>8956</v>
      </c>
      <c r="Q1445">
        <v>14050</v>
      </c>
      <c r="R1445" t="s">
        <v>3732</v>
      </c>
      <c r="S1445" t="s">
        <v>121</v>
      </c>
      <c r="T1445" t="s">
        <v>121</v>
      </c>
      <c r="U1445" t="str">
        <f t="shared" si="150"/>
        <v>Trump</v>
      </c>
      <c r="V1445" s="2">
        <f t="shared" si="149"/>
        <v>0.99940229688767446</v>
      </c>
      <c r="W1445">
        <v>0.41482000000000002</v>
      </c>
      <c r="X1445">
        <v>0.40569</v>
      </c>
      <c r="Y1445">
        <v>0.42992000000000002</v>
      </c>
      <c r="Z1445">
        <f t="shared" si="151"/>
        <v>0.38258789354521766</v>
      </c>
      <c r="AA1445">
        <f t="shared" si="152"/>
        <v>0.60019650561749749</v>
      </c>
      <c r="AB1445">
        <v>0.55347999999999997</v>
      </c>
      <c r="AC1445">
        <v>0.55283000000000004</v>
      </c>
      <c r="AD1445">
        <f t="shared" si="153"/>
        <v>0.60019650561749749</v>
      </c>
      <c r="AE1445">
        <v>15.3</v>
      </c>
      <c r="AF1445">
        <v>14.8</v>
      </c>
      <c r="AG1445">
        <v>12.3</v>
      </c>
      <c r="AH1445"/>
      <c r="AI1445">
        <v>-12.291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f t="shared" si="154"/>
        <v>1</v>
      </c>
      <c r="AQ1445">
        <v>0</v>
      </c>
      <c r="AS1445">
        <v>0</v>
      </c>
      <c r="AU1445">
        <v>0.24399999999999999</v>
      </c>
      <c r="AV1445">
        <v>0</v>
      </c>
      <c r="AW1445">
        <v>0</v>
      </c>
      <c r="AX1445">
        <v>47568</v>
      </c>
      <c r="AY1445">
        <v>48403</v>
      </c>
      <c r="AZ1445">
        <v>50221</v>
      </c>
      <c r="BA1445">
        <v>51565</v>
      </c>
      <c r="BB1445">
        <v>52032</v>
      </c>
      <c r="BC1445">
        <v>52736</v>
      </c>
      <c r="BD1445">
        <v>53476</v>
      </c>
      <c r="BE1445">
        <v>54178</v>
      </c>
      <c r="BF1445">
        <v>53542</v>
      </c>
      <c r="BG1445">
        <v>54019</v>
      </c>
      <c r="BH1445">
        <v>55913</v>
      </c>
      <c r="BI1445">
        <v>56902</v>
      </c>
      <c r="BJ1445">
        <v>57730</v>
      </c>
      <c r="BK1445">
        <v>58467</v>
      </c>
      <c r="BL1445">
        <v>99</v>
      </c>
      <c r="BM1445">
        <v>16697</v>
      </c>
      <c r="BN1445">
        <v>17243</v>
      </c>
      <c r="BO1445">
        <v>17682</v>
      </c>
      <c r="BP1445">
        <v>18097</v>
      </c>
      <c r="BQ1445">
        <v>18560</v>
      </c>
      <c r="BR1445">
        <v>18951</v>
      </c>
      <c r="BS1445">
        <v>19220</v>
      </c>
      <c r="BT1445">
        <v>19553</v>
      </c>
      <c r="BU1445">
        <v>19644</v>
      </c>
      <c r="BV1445">
        <v>19733</v>
      </c>
      <c r="BW1445">
        <v>20019</v>
      </c>
      <c r="BX1445">
        <v>20312</v>
      </c>
      <c r="BY1445">
        <v>20528</v>
      </c>
      <c r="BZ1445">
        <v>20724</v>
      </c>
      <c r="CA1445">
        <v>8.2000000000000003E-2</v>
      </c>
      <c r="CB1445">
        <v>0.17799999999999999</v>
      </c>
      <c r="CC1445">
        <v>0.17199999999999999</v>
      </c>
      <c r="CD1445">
        <v>0.191</v>
      </c>
      <c r="CE1445">
        <v>1.1279999999999999</v>
      </c>
      <c r="CF1445">
        <v>2.9000000000000001E-2</v>
      </c>
      <c r="CG1445">
        <v>9.0999999999999998E-2</v>
      </c>
      <c r="CH1445">
        <v>35.098915099999999</v>
      </c>
      <c r="CI1445">
        <v>2</v>
      </c>
      <c r="CJ1445">
        <v>4</v>
      </c>
      <c r="CK1445">
        <v>6</v>
      </c>
      <c r="CL1445">
        <v>82</v>
      </c>
      <c r="CM1445">
        <v>0</v>
      </c>
      <c r="CN1445">
        <v>0</v>
      </c>
      <c r="CO1445">
        <v>1142</v>
      </c>
      <c r="CP1445">
        <v>2.3E-2</v>
      </c>
      <c r="CQ1445">
        <v>18028</v>
      </c>
      <c r="CR1445">
        <v>18546</v>
      </c>
      <c r="CS1445">
        <v>1289</v>
      </c>
      <c r="CT1445">
        <v>1406</v>
      </c>
      <c r="CU1445">
        <v>61736</v>
      </c>
      <c r="CV1445">
        <v>0.69899999999999995</v>
      </c>
      <c r="CW1445">
        <v>2.5999999999999999E-2</v>
      </c>
      <c r="CX1445">
        <v>0.23300000000000001</v>
      </c>
      <c r="CY1445">
        <v>1E-3</v>
      </c>
      <c r="CZ1445">
        <v>2.3E-2</v>
      </c>
      <c r="DA1445">
        <v>1.7999999999999999E-2</v>
      </c>
      <c r="DB1445">
        <v>3.5000000000000003E-2</v>
      </c>
      <c r="DC1445">
        <v>0.216</v>
      </c>
      <c r="DD1445">
        <v>0.251</v>
      </c>
      <c r="DE1445">
        <v>0.45100000000000001</v>
      </c>
      <c r="DF1445">
        <v>91.548424300965905</v>
      </c>
      <c r="DG1445">
        <v>0.22641509433962301</v>
      </c>
      <c r="DH1445">
        <v>0.16919999999999999</v>
      </c>
      <c r="DI1445">
        <v>0.42749999999999999</v>
      </c>
      <c r="DJ1445">
        <v>4.3</v>
      </c>
      <c r="DK1445">
        <v>3.71</v>
      </c>
      <c r="DL1445">
        <v>4.55</v>
      </c>
      <c r="DM1445">
        <v>22.641509433962302</v>
      </c>
      <c r="DN1445">
        <v>367.3</v>
      </c>
      <c r="DO1445">
        <v>515.73</v>
      </c>
      <c r="DP1445">
        <v>40.411108086033202</v>
      </c>
      <c r="DQ1445">
        <v>1099.9680003527101</v>
      </c>
      <c r="DR1445">
        <v>2086.73011913461</v>
      </c>
      <c r="DS1445">
        <v>89.708256827970402</v>
      </c>
      <c r="DT1445">
        <v>511727000</v>
      </c>
      <c r="DU1445">
        <v>8881.84</v>
      </c>
    </row>
    <row r="1446" spans="1:125" x14ac:dyDescent="0.3">
      <c r="A1446">
        <v>28073</v>
      </c>
      <c r="B1446" t="s">
        <v>1809</v>
      </c>
      <c r="C1446" t="s">
        <v>1769</v>
      </c>
      <c r="D1446" t="s">
        <v>1770</v>
      </c>
      <c r="E1446" t="s">
        <v>118</v>
      </c>
      <c r="F1446" t="s">
        <v>119</v>
      </c>
      <c r="G1446">
        <v>2825620</v>
      </c>
      <c r="H1446" t="s">
        <v>1787</v>
      </c>
      <c r="I1446">
        <v>24592</v>
      </c>
      <c r="J1446">
        <v>5190</v>
      </c>
      <c r="K1446">
        <v>18751</v>
      </c>
      <c r="L1446">
        <v>28530</v>
      </c>
      <c r="M1446">
        <v>7340</v>
      </c>
      <c r="N1446">
        <v>20704</v>
      </c>
      <c r="O1446">
        <v>28262</v>
      </c>
      <c r="P1446">
        <v>7038</v>
      </c>
      <c r="Q1446">
        <v>20775</v>
      </c>
      <c r="R1446" t="s">
        <v>3732</v>
      </c>
      <c r="S1446" t="s">
        <v>121</v>
      </c>
      <c r="T1446" t="s">
        <v>121</v>
      </c>
      <c r="U1446" t="str">
        <f t="shared" si="150"/>
        <v>Trump</v>
      </c>
      <c r="V1446" s="2">
        <f t="shared" si="149"/>
        <v>0.99060637924991235</v>
      </c>
      <c r="W1446">
        <v>0.22073999999999999</v>
      </c>
      <c r="X1446">
        <v>0.21104000000000001</v>
      </c>
      <c r="Y1446">
        <v>0.25727</v>
      </c>
      <c r="Z1446">
        <f t="shared" si="151"/>
        <v>0.24902696199844315</v>
      </c>
      <c r="AA1446">
        <v>0.76744746675238062</v>
      </c>
      <c r="AB1446">
        <v>0.76248000000000005</v>
      </c>
      <c r="AC1446">
        <v>0.72568999999999995</v>
      </c>
      <c r="AD1446">
        <f t="shared" si="153"/>
        <v>0.73508598117613755</v>
      </c>
      <c r="AE1446">
        <v>54.7</v>
      </c>
      <c r="AF1446">
        <v>55.1</v>
      </c>
      <c r="AG1446">
        <v>46.8</v>
      </c>
      <c r="AH1446" s="3">
        <f>IFERROR((ABS(AD1446-Z1446)*100),"")</f>
        <v>48.605901917769437</v>
      </c>
      <c r="AI1446">
        <v>-46.841999999999999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f t="shared" si="154"/>
        <v>1</v>
      </c>
      <c r="AQ1446">
        <v>0</v>
      </c>
      <c r="AS1446">
        <v>0</v>
      </c>
      <c r="AU1446">
        <v>4.4999999999999998E-2</v>
      </c>
      <c r="AV1446">
        <v>0</v>
      </c>
      <c r="AW1446">
        <v>0</v>
      </c>
      <c r="AX1446">
        <v>56104</v>
      </c>
      <c r="AY1446">
        <v>57375</v>
      </c>
      <c r="AZ1446">
        <v>58143</v>
      </c>
      <c r="BA1446">
        <v>59170</v>
      </c>
      <c r="BB1446">
        <v>60153</v>
      </c>
      <c r="BC1446">
        <v>60966</v>
      </c>
      <c r="BD1446">
        <v>61364</v>
      </c>
      <c r="BE1446">
        <v>61536</v>
      </c>
      <c r="BF1446">
        <v>62637</v>
      </c>
      <c r="BG1446">
        <v>63343</v>
      </c>
      <c r="BH1446">
        <v>64389</v>
      </c>
      <c r="BI1446">
        <v>65409</v>
      </c>
      <c r="BJ1446">
        <v>65746</v>
      </c>
      <c r="BK1446">
        <v>66217</v>
      </c>
      <c r="BL1446">
        <v>170</v>
      </c>
      <c r="BM1446">
        <v>23499</v>
      </c>
      <c r="BN1446">
        <v>24150</v>
      </c>
      <c r="BO1446">
        <v>24526</v>
      </c>
      <c r="BP1446">
        <v>25074</v>
      </c>
      <c r="BQ1446">
        <v>25432</v>
      </c>
      <c r="BR1446">
        <v>25707</v>
      </c>
      <c r="BS1446">
        <v>25732</v>
      </c>
      <c r="BT1446">
        <v>25530</v>
      </c>
      <c r="BU1446">
        <v>25879</v>
      </c>
      <c r="BV1446">
        <v>25899</v>
      </c>
      <c r="BW1446">
        <v>26263</v>
      </c>
      <c r="BX1446">
        <v>26566</v>
      </c>
      <c r="BY1446">
        <v>26572</v>
      </c>
      <c r="BZ1446">
        <v>26714</v>
      </c>
      <c r="CA1446">
        <v>8.7999999999999995E-2</v>
      </c>
      <c r="CB1446">
        <v>0.151</v>
      </c>
      <c r="CC1446">
        <v>0.219</v>
      </c>
      <c r="CD1446">
        <v>7.4999999999999997E-2</v>
      </c>
      <c r="CE1446">
        <v>1.234</v>
      </c>
      <c r="CF1446">
        <v>2.9000000000000001E-2</v>
      </c>
      <c r="CG1446">
        <v>2.8000000000000001E-2</v>
      </c>
      <c r="CH1446">
        <v>30.5360561</v>
      </c>
      <c r="CI1446">
        <v>2</v>
      </c>
      <c r="CJ1446">
        <v>4</v>
      </c>
      <c r="CK1446">
        <v>4</v>
      </c>
      <c r="CL1446">
        <v>82</v>
      </c>
      <c r="CM1446">
        <v>8827</v>
      </c>
      <c r="CN1446">
        <v>0.113</v>
      </c>
      <c r="CO1446">
        <v>0</v>
      </c>
      <c r="CP1446">
        <v>0</v>
      </c>
      <c r="CQ1446">
        <v>18761</v>
      </c>
      <c r="CR1446">
        <v>19299</v>
      </c>
      <c r="CS1446">
        <v>1452</v>
      </c>
      <c r="CT1446">
        <v>1492</v>
      </c>
      <c r="CU1446">
        <v>62326</v>
      </c>
      <c r="CV1446">
        <v>0.72399999999999998</v>
      </c>
      <c r="CW1446">
        <v>3.1E-2</v>
      </c>
      <c r="CX1446">
        <v>0.20899999999999999</v>
      </c>
      <c r="CY1446">
        <v>1E-3</v>
      </c>
      <c r="CZ1446">
        <v>1.2E-2</v>
      </c>
      <c r="DA1446">
        <v>2.3E-2</v>
      </c>
      <c r="DB1446">
        <v>0.02</v>
      </c>
      <c r="DC1446">
        <v>0.26</v>
      </c>
      <c r="DD1446">
        <v>0.316</v>
      </c>
      <c r="DE1446">
        <v>0.33600000000000002</v>
      </c>
      <c r="DF1446">
        <v>91.781986150165693</v>
      </c>
      <c r="DG1446">
        <v>0.313291139240506</v>
      </c>
      <c r="DH1446">
        <v>0.20519999999999999</v>
      </c>
      <c r="DI1446">
        <v>0.39860000000000001</v>
      </c>
      <c r="DJ1446">
        <v>11.5</v>
      </c>
      <c r="DK1446">
        <v>3.16</v>
      </c>
      <c r="DL1446">
        <v>4.1500000000000004</v>
      </c>
      <c r="DM1446">
        <v>31.329113924050599</v>
      </c>
      <c r="DN1446">
        <v>245.33</v>
      </c>
      <c r="DO1446">
        <v>321.76</v>
      </c>
      <c r="DP1446">
        <v>31.153955896139902</v>
      </c>
      <c r="DQ1446">
        <v>966.80767056437696</v>
      </c>
      <c r="DR1446">
        <v>1617.6125474483799</v>
      </c>
      <c r="DS1446">
        <v>67.3148234854295</v>
      </c>
      <c r="DT1446">
        <v>580878000</v>
      </c>
      <c r="DU1446">
        <v>8830.2099999999991</v>
      </c>
    </row>
    <row r="1447" spans="1:125" x14ac:dyDescent="0.3">
      <c r="A1447">
        <v>28075</v>
      </c>
      <c r="B1447" t="s">
        <v>1810</v>
      </c>
      <c r="C1447" t="s">
        <v>1769</v>
      </c>
      <c r="D1447" t="s">
        <v>1770</v>
      </c>
      <c r="E1447" t="s">
        <v>118</v>
      </c>
      <c r="F1447" t="s">
        <v>125</v>
      </c>
      <c r="I1447">
        <v>29506</v>
      </c>
      <c r="J1447">
        <v>11269</v>
      </c>
      <c r="K1447">
        <v>17741</v>
      </c>
      <c r="L1447">
        <v>31247</v>
      </c>
      <c r="M1447">
        <v>12960</v>
      </c>
      <c r="N1447">
        <v>17967</v>
      </c>
      <c r="O1447">
        <v>27407</v>
      </c>
      <c r="P1447">
        <v>10677</v>
      </c>
      <c r="Q1447">
        <v>16487</v>
      </c>
      <c r="R1447" t="s">
        <v>3732</v>
      </c>
      <c r="S1447" t="s">
        <v>121</v>
      </c>
      <c r="T1447" t="s">
        <v>121</v>
      </c>
      <c r="U1447" t="str">
        <f t="shared" si="150"/>
        <v>Trump</v>
      </c>
      <c r="V1447" s="2">
        <f t="shared" si="149"/>
        <v>0.87710820238742915</v>
      </c>
      <c r="W1447">
        <v>0.42144999999999999</v>
      </c>
      <c r="X1447">
        <v>0.38191999999999998</v>
      </c>
      <c r="Y1447">
        <v>0.41476000000000002</v>
      </c>
      <c r="Z1447">
        <f t="shared" si="151"/>
        <v>0.38957200715145768</v>
      </c>
      <c r="AA1447">
        <f t="shared" si="152"/>
        <v>0.60156164483526109</v>
      </c>
      <c r="AB1447">
        <v>0.60126999999999997</v>
      </c>
      <c r="AC1447">
        <v>0.57499999999999996</v>
      </c>
      <c r="AD1447">
        <f t="shared" si="153"/>
        <v>0.60156164483526109</v>
      </c>
      <c r="AE1447">
        <v>14.9</v>
      </c>
      <c r="AF1447">
        <v>21.9</v>
      </c>
      <c r="AG1447">
        <v>16</v>
      </c>
      <c r="AH1447"/>
      <c r="AI1447">
        <v>-16.024000000000001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f t="shared" si="154"/>
        <v>1</v>
      </c>
      <c r="AQ1447">
        <v>0</v>
      </c>
      <c r="AS1447">
        <v>0</v>
      </c>
      <c r="AU1447">
        <v>0.22500000000000001</v>
      </c>
      <c r="AV1447">
        <v>1</v>
      </c>
      <c r="AW1447">
        <v>1</v>
      </c>
      <c r="AX1447">
        <v>80396</v>
      </c>
      <c r="AY1447">
        <v>80648</v>
      </c>
      <c r="AZ1447">
        <v>80259</v>
      </c>
      <c r="BA1447">
        <v>80228</v>
      </c>
      <c r="BB1447">
        <v>79266</v>
      </c>
      <c r="BC1447">
        <v>78348</v>
      </c>
      <c r="BD1447">
        <v>77376</v>
      </c>
      <c r="BE1447">
        <v>76309</v>
      </c>
      <c r="BF1447">
        <v>75238</v>
      </c>
      <c r="BG1447">
        <v>74125</v>
      </c>
      <c r="BH1447">
        <v>72675</v>
      </c>
      <c r="BI1447">
        <v>71937</v>
      </c>
      <c r="BJ1447">
        <v>71142</v>
      </c>
      <c r="BK1447">
        <v>70527</v>
      </c>
      <c r="BL1447">
        <v>-306</v>
      </c>
      <c r="BM1447">
        <v>31462</v>
      </c>
      <c r="BN1447">
        <v>31237</v>
      </c>
      <c r="BO1447">
        <v>30901</v>
      </c>
      <c r="BP1447">
        <v>30492</v>
      </c>
      <c r="BQ1447">
        <v>30114</v>
      </c>
      <c r="BR1447">
        <v>29487</v>
      </c>
      <c r="BS1447">
        <v>29148</v>
      </c>
      <c r="BT1447">
        <v>28729</v>
      </c>
      <c r="BU1447">
        <v>28217</v>
      </c>
      <c r="BV1447">
        <v>27590</v>
      </c>
      <c r="BW1447">
        <v>26914</v>
      </c>
      <c r="BX1447">
        <v>26545</v>
      </c>
      <c r="BY1447">
        <v>26079</v>
      </c>
      <c r="BZ1447">
        <v>25771</v>
      </c>
      <c r="CA1447">
        <v>0.158</v>
      </c>
      <c r="CB1447">
        <v>0.23699999999999999</v>
      </c>
      <c r="CC1447">
        <v>0.29199999999999998</v>
      </c>
      <c r="CD1447">
        <v>0.14699999999999999</v>
      </c>
      <c r="CE1447">
        <v>0.86199999999999999</v>
      </c>
      <c r="CF1447">
        <v>-3.5999999999999997E-2</v>
      </c>
      <c r="CG1447">
        <v>-4.3999999999999997E-2</v>
      </c>
      <c r="CH1447">
        <v>91.097638799999999</v>
      </c>
      <c r="CI1447">
        <v>5</v>
      </c>
      <c r="CJ1447">
        <v>10</v>
      </c>
      <c r="CK1447">
        <v>55</v>
      </c>
      <c r="CL1447">
        <v>82</v>
      </c>
      <c r="CM1447">
        <v>38700</v>
      </c>
      <c r="CN1447">
        <v>0.52</v>
      </c>
      <c r="CO1447">
        <v>0</v>
      </c>
      <c r="CP1447">
        <v>0</v>
      </c>
      <c r="CQ1447">
        <v>28291</v>
      </c>
      <c r="CR1447">
        <v>27280</v>
      </c>
      <c r="CS1447">
        <v>1856</v>
      </c>
      <c r="CT1447">
        <v>1774</v>
      </c>
      <c r="CU1447">
        <v>49351</v>
      </c>
      <c r="CV1447">
        <v>0.51300000000000001</v>
      </c>
      <c r="CW1447">
        <v>2.1999999999999999E-2</v>
      </c>
      <c r="CX1447">
        <v>0.434</v>
      </c>
      <c r="CY1447">
        <v>1E-3</v>
      </c>
      <c r="CZ1447">
        <v>8.0000000000000002E-3</v>
      </c>
      <c r="DA1447">
        <v>2.1999999999999999E-2</v>
      </c>
      <c r="DB1447">
        <v>1.4999999999999999E-2</v>
      </c>
      <c r="DC1447">
        <v>0.27500000000000002</v>
      </c>
      <c r="DD1447">
        <v>0.36299999999999999</v>
      </c>
      <c r="DE1447">
        <v>0.20399999999999999</v>
      </c>
      <c r="DF1447">
        <v>84.428318076390298</v>
      </c>
      <c r="DG1447">
        <v>0.304054054054054</v>
      </c>
      <c r="DH1447">
        <v>0.24679999999999999</v>
      </c>
      <c r="DI1447">
        <v>0.34960000000000002</v>
      </c>
      <c r="DJ1447">
        <v>24.9</v>
      </c>
      <c r="DK1447">
        <v>3.05</v>
      </c>
      <c r="DL1447">
        <v>3.86</v>
      </c>
      <c r="DM1447">
        <v>26.5573770491803</v>
      </c>
      <c r="DN1447">
        <v>185.44</v>
      </c>
      <c r="DO1447">
        <v>225.76</v>
      </c>
      <c r="DP1447">
        <v>21.7428817946506</v>
      </c>
      <c r="DQ1447">
        <v>547.43508562701902</v>
      </c>
      <c r="DR1447">
        <v>798.03711126573398</v>
      </c>
      <c r="DS1447">
        <v>45.7774870881141</v>
      </c>
      <c r="DT1447">
        <v>934740000</v>
      </c>
      <c r="DU1447">
        <v>13183.18</v>
      </c>
    </row>
    <row r="1448" spans="1:125" x14ac:dyDescent="0.3">
      <c r="A1448">
        <v>28077</v>
      </c>
      <c r="B1448" t="s">
        <v>1811</v>
      </c>
      <c r="C1448" t="s">
        <v>1769</v>
      </c>
      <c r="D1448" t="s">
        <v>1770</v>
      </c>
      <c r="E1448" t="s">
        <v>118</v>
      </c>
      <c r="F1448" t="s">
        <v>125</v>
      </c>
      <c r="I1448">
        <v>6364</v>
      </c>
      <c r="J1448">
        <v>2195</v>
      </c>
      <c r="K1448">
        <v>4091</v>
      </c>
      <c r="L1448">
        <v>6613</v>
      </c>
      <c r="M1448">
        <v>2260</v>
      </c>
      <c r="N1448">
        <v>4285</v>
      </c>
      <c r="O1448">
        <v>6053</v>
      </c>
      <c r="P1448">
        <v>1899</v>
      </c>
      <c r="Q1448">
        <v>4113</v>
      </c>
      <c r="R1448" t="s">
        <v>3732</v>
      </c>
      <c r="S1448" t="s">
        <v>121</v>
      </c>
      <c r="T1448" t="s">
        <v>121</v>
      </c>
      <c r="U1448" t="str">
        <f t="shared" si="150"/>
        <v>Trump</v>
      </c>
      <c r="V1448" s="2">
        <f t="shared" si="149"/>
        <v>0.91531831241494022</v>
      </c>
      <c r="W1448">
        <v>0.36847000000000002</v>
      </c>
      <c r="X1448">
        <v>0.34490999999999999</v>
      </c>
      <c r="Y1448">
        <v>0.34175</v>
      </c>
      <c r="Z1448">
        <f t="shared" si="151"/>
        <v>0.31372872955559228</v>
      </c>
      <c r="AA1448">
        <f t="shared" si="152"/>
        <v>0.67949776970097475</v>
      </c>
      <c r="AB1448">
        <v>0.64283000000000001</v>
      </c>
      <c r="AC1448">
        <v>0.64797000000000005</v>
      </c>
      <c r="AD1448">
        <f t="shared" si="153"/>
        <v>0.67949776970097475</v>
      </c>
      <c r="AE1448">
        <v>25.7</v>
      </c>
      <c r="AF1448">
        <v>29.8</v>
      </c>
      <c r="AG1448">
        <v>30.6</v>
      </c>
      <c r="AH1448"/>
      <c r="AI1448">
        <v>-30.622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f t="shared" si="154"/>
        <v>1</v>
      </c>
      <c r="AQ1448">
        <v>0</v>
      </c>
      <c r="AS1448">
        <v>0</v>
      </c>
      <c r="AU1448">
        <v>0.35899999999999999</v>
      </c>
      <c r="AV1448">
        <v>0</v>
      </c>
      <c r="AW1448">
        <v>0</v>
      </c>
      <c r="AX1448">
        <v>12928</v>
      </c>
      <c r="AY1448">
        <v>12748</v>
      </c>
      <c r="AZ1448">
        <v>12688</v>
      </c>
      <c r="BA1448">
        <v>12597</v>
      </c>
      <c r="BB1448">
        <v>12623</v>
      </c>
      <c r="BC1448">
        <v>12691</v>
      </c>
      <c r="BD1448">
        <v>12812</v>
      </c>
      <c r="BE1448">
        <v>12629</v>
      </c>
      <c r="BF1448">
        <v>12448</v>
      </c>
      <c r="BG1448">
        <v>12586</v>
      </c>
      <c r="BH1448">
        <v>11979</v>
      </c>
      <c r="BI1448">
        <v>11781</v>
      </c>
      <c r="BJ1448">
        <v>11761</v>
      </c>
      <c r="BK1448">
        <v>11741</v>
      </c>
      <c r="BL1448">
        <v>-32</v>
      </c>
      <c r="BM1448">
        <v>5026</v>
      </c>
      <c r="BN1448">
        <v>4875</v>
      </c>
      <c r="BO1448">
        <v>4779</v>
      </c>
      <c r="BP1448">
        <v>4737</v>
      </c>
      <c r="BQ1448">
        <v>4665</v>
      </c>
      <c r="BR1448">
        <v>4633</v>
      </c>
      <c r="BS1448">
        <v>4608</v>
      </c>
      <c r="BT1448">
        <v>4536</v>
      </c>
      <c r="BU1448">
        <v>4453</v>
      </c>
      <c r="BV1448">
        <v>4479</v>
      </c>
      <c r="BW1448">
        <v>4217</v>
      </c>
      <c r="BX1448">
        <v>4108</v>
      </c>
      <c r="BY1448">
        <v>4079</v>
      </c>
      <c r="BZ1448">
        <v>4066</v>
      </c>
      <c r="CA1448">
        <v>0.17100000000000001</v>
      </c>
      <c r="CB1448">
        <v>0.20699999999999999</v>
      </c>
      <c r="CC1448">
        <v>0.33200000000000002</v>
      </c>
      <c r="CD1448">
        <v>0.20100000000000001</v>
      </c>
      <c r="CE1448">
        <v>0.77600000000000002</v>
      </c>
      <c r="CF1448">
        <v>0.01</v>
      </c>
      <c r="CG1448">
        <v>0.06</v>
      </c>
      <c r="CH1448">
        <v>85.354179900000005</v>
      </c>
      <c r="CI1448">
        <v>5</v>
      </c>
      <c r="CJ1448">
        <v>9</v>
      </c>
      <c r="CK1448">
        <v>44</v>
      </c>
      <c r="CL1448">
        <v>82</v>
      </c>
      <c r="CM1448">
        <v>5221</v>
      </c>
      <c r="CN1448">
        <v>0.308</v>
      </c>
      <c r="CO1448">
        <v>0</v>
      </c>
      <c r="CP1448">
        <v>0</v>
      </c>
      <c r="CQ1448">
        <v>1918</v>
      </c>
      <c r="CR1448">
        <v>1938</v>
      </c>
      <c r="CS1448">
        <v>168</v>
      </c>
      <c r="CT1448">
        <v>178</v>
      </c>
      <c r="CU1448">
        <v>46407</v>
      </c>
      <c r="CV1448">
        <v>0.64100000000000001</v>
      </c>
      <c r="CW1448">
        <v>2.4E-2</v>
      </c>
      <c r="CX1448">
        <v>0.315</v>
      </c>
      <c r="CY1448">
        <v>3.0000000000000001E-3</v>
      </c>
      <c r="CZ1448">
        <v>2E-3</v>
      </c>
      <c r="DA1448">
        <v>1.4999999999999999E-2</v>
      </c>
      <c r="DB1448">
        <v>7.0000000000000001E-3</v>
      </c>
      <c r="DC1448">
        <v>0.38</v>
      </c>
      <c r="DD1448">
        <v>0.31</v>
      </c>
      <c r="DE1448">
        <v>0.13900000000000001</v>
      </c>
      <c r="DF1448">
        <v>82.0823864193665</v>
      </c>
      <c r="DG1448">
        <v>0.27210884353741499</v>
      </c>
      <c r="DK1448">
        <v>2.94</v>
      </c>
      <c r="DL1448">
        <v>3.74</v>
      </c>
      <c r="DM1448">
        <v>27.210884353741498</v>
      </c>
      <c r="DN1448">
        <v>146.12</v>
      </c>
      <c r="DQ1448">
        <v>538.12293914552299</v>
      </c>
      <c r="DR1448">
        <v>726.70663146121001</v>
      </c>
      <c r="DS1448">
        <v>35.0447227942254</v>
      </c>
      <c r="DT1448">
        <v>197492000</v>
      </c>
      <c r="DU1448">
        <v>16860.919999999998</v>
      </c>
    </row>
    <row r="1449" spans="1:125" x14ac:dyDescent="0.3">
      <c r="A1449">
        <v>28079</v>
      </c>
      <c r="B1449" t="s">
        <v>1812</v>
      </c>
      <c r="C1449" t="s">
        <v>1769</v>
      </c>
      <c r="D1449" t="s">
        <v>1770</v>
      </c>
      <c r="E1449" t="s">
        <v>118</v>
      </c>
      <c r="F1449" t="s">
        <v>125</v>
      </c>
      <c r="I1449">
        <v>8449</v>
      </c>
      <c r="J1449">
        <v>3584</v>
      </c>
      <c r="K1449">
        <v>4782</v>
      </c>
      <c r="L1449">
        <v>9200</v>
      </c>
      <c r="M1449">
        <v>3897</v>
      </c>
      <c r="N1449">
        <v>5228</v>
      </c>
      <c r="O1449">
        <v>8380</v>
      </c>
      <c r="P1449">
        <v>3182</v>
      </c>
      <c r="Q1449">
        <v>5143</v>
      </c>
      <c r="R1449" t="s">
        <v>3732</v>
      </c>
      <c r="S1449" t="s">
        <v>121</v>
      </c>
      <c r="T1449" t="s">
        <v>121</v>
      </c>
      <c r="U1449" t="str">
        <f t="shared" si="150"/>
        <v>Trump</v>
      </c>
      <c r="V1449" s="2">
        <f t="shared" si="149"/>
        <v>0.91086956521739126</v>
      </c>
      <c r="W1449">
        <v>0.45407999999999998</v>
      </c>
      <c r="X1449">
        <v>0.42419000000000001</v>
      </c>
      <c r="Y1449">
        <v>0.42359000000000002</v>
      </c>
      <c r="Z1449">
        <f t="shared" si="151"/>
        <v>0.37971360381861574</v>
      </c>
      <c r="AA1449">
        <f t="shared" si="152"/>
        <v>0.61372315035799518</v>
      </c>
      <c r="AB1449">
        <v>0.56598000000000004</v>
      </c>
      <c r="AC1449">
        <v>0.56825999999999999</v>
      </c>
      <c r="AD1449">
        <f t="shared" si="153"/>
        <v>0.61372315035799518</v>
      </c>
      <c r="AE1449">
        <v>8.6999999999999993</v>
      </c>
      <c r="AF1449">
        <v>14.2</v>
      </c>
      <c r="AG1449">
        <v>14.5</v>
      </c>
      <c r="AH1449"/>
      <c r="AI1449">
        <v>-14.467000000000001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f t="shared" si="154"/>
        <v>1</v>
      </c>
      <c r="AQ1449">
        <v>0</v>
      </c>
      <c r="AS1449">
        <v>0</v>
      </c>
      <c r="AU1449">
        <v>0</v>
      </c>
      <c r="AV1449">
        <v>1</v>
      </c>
      <c r="AW1449">
        <v>1</v>
      </c>
      <c r="AX1449">
        <v>23738</v>
      </c>
      <c r="AY1449">
        <v>23256</v>
      </c>
      <c r="AZ1449">
        <v>23195</v>
      </c>
      <c r="BA1449">
        <v>23267</v>
      </c>
      <c r="BB1449">
        <v>23181</v>
      </c>
      <c r="BC1449">
        <v>22777</v>
      </c>
      <c r="BD1449">
        <v>22789</v>
      </c>
      <c r="BE1449">
        <v>22819</v>
      </c>
      <c r="BF1449">
        <v>22791</v>
      </c>
      <c r="BG1449">
        <v>22786</v>
      </c>
      <c r="BH1449">
        <v>21246</v>
      </c>
      <c r="BI1449">
        <v>21260</v>
      </c>
      <c r="BJ1449">
        <v>21203</v>
      </c>
      <c r="BK1449">
        <v>21258</v>
      </c>
      <c r="BL1449">
        <v>-26</v>
      </c>
      <c r="BM1449">
        <v>8658</v>
      </c>
      <c r="BN1449">
        <v>8544</v>
      </c>
      <c r="BO1449">
        <v>8531</v>
      </c>
      <c r="BP1449">
        <v>8420</v>
      </c>
      <c r="BQ1449">
        <v>8425</v>
      </c>
      <c r="BR1449">
        <v>8383</v>
      </c>
      <c r="BS1449">
        <v>8437</v>
      </c>
      <c r="BT1449">
        <v>8461</v>
      </c>
      <c r="BU1449">
        <v>8498</v>
      </c>
      <c r="BV1449">
        <v>8486</v>
      </c>
      <c r="BW1449">
        <v>8124</v>
      </c>
      <c r="BX1449">
        <v>8042</v>
      </c>
      <c r="BY1449">
        <v>7976</v>
      </c>
      <c r="BZ1449">
        <v>7891</v>
      </c>
      <c r="CA1449">
        <v>0.187</v>
      </c>
      <c r="CB1449">
        <v>0.215</v>
      </c>
      <c r="CC1449">
        <v>0.36399999999999999</v>
      </c>
      <c r="CD1449">
        <v>0.161</v>
      </c>
      <c r="CE1449">
        <v>0.88100000000000001</v>
      </c>
      <c r="CF1449">
        <v>4.5999999999999999E-2</v>
      </c>
      <c r="CG1449">
        <v>6.2E-2</v>
      </c>
      <c r="CH1449">
        <v>76.196553899999998</v>
      </c>
      <c r="CI1449">
        <v>4</v>
      </c>
      <c r="CJ1449">
        <v>8</v>
      </c>
      <c r="CK1449">
        <v>31</v>
      </c>
      <c r="CL1449">
        <v>82</v>
      </c>
      <c r="CM1449">
        <v>19191</v>
      </c>
      <c r="CN1449">
        <v>0.83599999999999997</v>
      </c>
      <c r="CO1449">
        <v>0</v>
      </c>
      <c r="CP1449">
        <v>0</v>
      </c>
      <c r="CQ1449">
        <v>4490</v>
      </c>
      <c r="CR1449">
        <v>4698</v>
      </c>
      <c r="CS1449">
        <v>307</v>
      </c>
      <c r="CT1449">
        <v>326</v>
      </c>
      <c r="CU1449">
        <v>46429</v>
      </c>
      <c r="CV1449">
        <v>0.47699999999999998</v>
      </c>
      <c r="CW1449">
        <v>5.0999999999999997E-2</v>
      </c>
      <c r="CX1449">
        <v>0.39800000000000002</v>
      </c>
      <c r="CY1449">
        <v>5.7000000000000002E-2</v>
      </c>
      <c r="CZ1449">
        <v>4.0000000000000001E-3</v>
      </c>
      <c r="DA1449">
        <v>1.4E-2</v>
      </c>
      <c r="DB1449">
        <v>2.5999999999999999E-2</v>
      </c>
      <c r="DC1449">
        <v>0.36599999999999999</v>
      </c>
      <c r="DD1449">
        <v>0.27800000000000002</v>
      </c>
      <c r="DE1449">
        <v>0.16900000000000001</v>
      </c>
      <c r="DF1449">
        <v>79.530385815811997</v>
      </c>
      <c r="DG1449">
        <v>0.25441696113074203</v>
      </c>
      <c r="DH1449">
        <v>0.36720000000000003</v>
      </c>
      <c r="DI1449">
        <v>0.22500000000000001</v>
      </c>
      <c r="DJ1449">
        <v>84.1</v>
      </c>
      <c r="DK1449">
        <v>2.83</v>
      </c>
      <c r="DL1449">
        <v>3.55</v>
      </c>
      <c r="DM1449">
        <v>25.441696113074201</v>
      </c>
      <c r="DN1449">
        <v>174.54</v>
      </c>
      <c r="DO1449">
        <v>180.82</v>
      </c>
      <c r="DP1449">
        <v>3.5980291050762001</v>
      </c>
      <c r="DQ1449">
        <v>627.90220049608604</v>
      </c>
      <c r="DR1449">
        <v>949.17679335314995</v>
      </c>
      <c r="DS1449">
        <v>51.166342880027301</v>
      </c>
      <c r="DT1449">
        <v>273518000</v>
      </c>
      <c r="DU1449">
        <v>12941.47</v>
      </c>
    </row>
    <row r="1450" spans="1:125" x14ac:dyDescent="0.3">
      <c r="A1450">
        <v>28081</v>
      </c>
      <c r="B1450" t="s">
        <v>1813</v>
      </c>
      <c r="C1450" t="s">
        <v>1769</v>
      </c>
      <c r="D1450" t="s">
        <v>1770</v>
      </c>
      <c r="E1450" t="s">
        <v>118</v>
      </c>
      <c r="F1450" t="s">
        <v>125</v>
      </c>
      <c r="I1450">
        <v>32913</v>
      </c>
      <c r="J1450">
        <v>10029</v>
      </c>
      <c r="K1450">
        <v>22220</v>
      </c>
      <c r="L1450">
        <v>36954</v>
      </c>
      <c r="M1450">
        <v>12189</v>
      </c>
      <c r="N1450">
        <v>24207</v>
      </c>
      <c r="O1450">
        <v>35338</v>
      </c>
      <c r="P1450">
        <v>10616</v>
      </c>
      <c r="Q1450">
        <v>24339</v>
      </c>
      <c r="R1450" t="s">
        <v>3732</v>
      </c>
      <c r="S1450" t="s">
        <v>121</v>
      </c>
      <c r="T1450" t="s">
        <v>121</v>
      </c>
      <c r="U1450" t="str">
        <f t="shared" si="150"/>
        <v>Trump</v>
      </c>
      <c r="V1450" s="2">
        <f t="shared" si="149"/>
        <v>0.95626995724414132</v>
      </c>
      <c r="W1450">
        <v>0.35582999999999998</v>
      </c>
      <c r="X1450">
        <v>0.30470999999999998</v>
      </c>
      <c r="Y1450">
        <v>0.32984000000000002</v>
      </c>
      <c r="Z1450">
        <f t="shared" si="151"/>
        <v>0.3004131529797951</v>
      </c>
      <c r="AA1450">
        <f t="shared" si="152"/>
        <v>0.68874865583790823</v>
      </c>
      <c r="AB1450">
        <v>0.67510999999999999</v>
      </c>
      <c r="AC1450">
        <v>0.65505999999999998</v>
      </c>
      <c r="AD1450">
        <f t="shared" si="153"/>
        <v>0.68874865583790823</v>
      </c>
      <c r="AE1450">
        <v>27.9</v>
      </c>
      <c r="AF1450">
        <v>37</v>
      </c>
      <c r="AG1450">
        <v>32.5</v>
      </c>
      <c r="AH1450"/>
      <c r="AI1450">
        <v>-32.521999999999998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f t="shared" si="154"/>
        <v>1</v>
      </c>
      <c r="AQ1450">
        <v>0</v>
      </c>
      <c r="AS1450">
        <v>0</v>
      </c>
      <c r="AU1450">
        <v>8.1000000000000003E-2</v>
      </c>
      <c r="AV1450">
        <v>0</v>
      </c>
      <c r="AW1450">
        <v>0</v>
      </c>
      <c r="AX1450">
        <v>82880</v>
      </c>
      <c r="AY1450">
        <v>84033</v>
      </c>
      <c r="AZ1450">
        <v>84798</v>
      </c>
      <c r="BA1450">
        <v>84970</v>
      </c>
      <c r="BB1450">
        <v>84763</v>
      </c>
      <c r="BC1450">
        <v>84740</v>
      </c>
      <c r="BD1450">
        <v>84837</v>
      </c>
      <c r="BE1450">
        <v>85071</v>
      </c>
      <c r="BF1450">
        <v>85276</v>
      </c>
      <c r="BG1450">
        <v>85436</v>
      </c>
      <c r="BH1450">
        <v>83323</v>
      </c>
      <c r="BI1450">
        <v>83008</v>
      </c>
      <c r="BJ1450">
        <v>82824</v>
      </c>
      <c r="BK1450">
        <v>82799</v>
      </c>
      <c r="BL1450">
        <v>-28</v>
      </c>
      <c r="BM1450">
        <v>33806</v>
      </c>
      <c r="BN1450">
        <v>34060</v>
      </c>
      <c r="BO1450">
        <v>34097</v>
      </c>
      <c r="BP1450">
        <v>33931</v>
      </c>
      <c r="BQ1450">
        <v>33632</v>
      </c>
      <c r="BR1450">
        <v>33558</v>
      </c>
      <c r="BS1450">
        <v>33616</v>
      </c>
      <c r="BT1450">
        <v>33503</v>
      </c>
      <c r="BU1450">
        <v>33377</v>
      </c>
      <c r="BV1450">
        <v>33348</v>
      </c>
      <c r="BW1450">
        <v>32215</v>
      </c>
      <c r="BX1450">
        <v>31978</v>
      </c>
      <c r="BY1450">
        <v>31876</v>
      </c>
      <c r="BZ1450">
        <v>31837</v>
      </c>
      <c r="CA1450">
        <v>0.127</v>
      </c>
      <c r="CB1450">
        <v>0.13500000000000001</v>
      </c>
      <c r="CC1450">
        <v>0.20399999999999999</v>
      </c>
      <c r="CD1450">
        <v>0.14099999999999999</v>
      </c>
      <c r="CE1450">
        <v>1.2170000000000001</v>
      </c>
      <c r="CF1450">
        <v>1.6E-2</v>
      </c>
      <c r="CG1450">
        <v>3.7999999999999999E-2</v>
      </c>
      <c r="CH1450">
        <v>41.576260300000001</v>
      </c>
      <c r="CI1450">
        <v>3</v>
      </c>
      <c r="CJ1450">
        <v>5</v>
      </c>
      <c r="CK1450">
        <v>8</v>
      </c>
      <c r="CL1450">
        <v>82</v>
      </c>
      <c r="CM1450">
        <v>0</v>
      </c>
      <c r="CN1450">
        <v>0</v>
      </c>
      <c r="CO1450">
        <v>4536</v>
      </c>
      <c r="CP1450">
        <v>5.6000000000000001E-2</v>
      </c>
      <c r="CQ1450">
        <v>47722</v>
      </c>
      <c r="CR1450">
        <v>48492</v>
      </c>
      <c r="CS1450">
        <v>2460</v>
      </c>
      <c r="CT1450">
        <v>2554</v>
      </c>
      <c r="CU1450">
        <v>58266</v>
      </c>
      <c r="CV1450">
        <v>0.63700000000000001</v>
      </c>
      <c r="CW1450">
        <v>0.03</v>
      </c>
      <c r="CX1450">
        <v>0.29699999999999999</v>
      </c>
      <c r="CY1450">
        <v>1E-3</v>
      </c>
      <c r="CZ1450">
        <v>1.2E-2</v>
      </c>
      <c r="DA1450">
        <v>2.3E-2</v>
      </c>
      <c r="DB1450">
        <v>2.5000000000000001E-2</v>
      </c>
      <c r="DC1450">
        <v>0.27</v>
      </c>
      <c r="DD1450">
        <v>0.32</v>
      </c>
      <c r="DE1450">
        <v>0.28299999999999997</v>
      </c>
      <c r="DF1450">
        <v>84.705172942945794</v>
      </c>
      <c r="DG1450">
        <v>0.38245614035087699</v>
      </c>
      <c r="DK1450">
        <v>2.85</v>
      </c>
      <c r="DL1450">
        <v>3.94</v>
      </c>
      <c r="DM1450">
        <v>38.245614035087698</v>
      </c>
      <c r="DN1450">
        <v>201.52</v>
      </c>
      <c r="DO1450">
        <v>268.93</v>
      </c>
      <c r="DP1450">
        <v>33.450774116712999</v>
      </c>
      <c r="DQ1450">
        <v>743.07689159926394</v>
      </c>
      <c r="DR1450">
        <v>1217.2699072180701</v>
      </c>
      <c r="DS1450">
        <v>63.814797765846201</v>
      </c>
      <c r="DT1450">
        <v>955074000</v>
      </c>
      <c r="DU1450">
        <v>11512.6</v>
      </c>
    </row>
    <row r="1451" spans="1:125" x14ac:dyDescent="0.3">
      <c r="A1451">
        <v>28083</v>
      </c>
      <c r="B1451" t="s">
        <v>1814</v>
      </c>
      <c r="C1451" t="s">
        <v>1769</v>
      </c>
      <c r="D1451" t="s">
        <v>1770</v>
      </c>
      <c r="E1451" t="s">
        <v>118</v>
      </c>
      <c r="F1451" t="s">
        <v>119</v>
      </c>
      <c r="I1451">
        <v>11140</v>
      </c>
      <c r="J1451">
        <v>7787</v>
      </c>
      <c r="K1451">
        <v>3212</v>
      </c>
      <c r="L1451">
        <v>10893</v>
      </c>
      <c r="M1451">
        <v>7648</v>
      </c>
      <c r="N1451">
        <v>3129</v>
      </c>
      <c r="O1451">
        <v>9421</v>
      </c>
      <c r="P1451">
        <v>6476</v>
      </c>
      <c r="Q1451">
        <v>2854</v>
      </c>
      <c r="R1451" t="s">
        <v>3731</v>
      </c>
      <c r="S1451" t="s">
        <v>130</v>
      </c>
      <c r="T1451" t="s">
        <v>131</v>
      </c>
      <c r="U1451" t="str">
        <f t="shared" si="150"/>
        <v>Harris</v>
      </c>
      <c r="V1451" s="2">
        <f t="shared" si="149"/>
        <v>0.86486734600201964</v>
      </c>
      <c r="W1451">
        <v>0.71392999999999995</v>
      </c>
      <c r="X1451">
        <v>0.69901000000000002</v>
      </c>
      <c r="Y1451">
        <v>0.70209999999999995</v>
      </c>
      <c r="Z1451">
        <f t="shared" si="151"/>
        <v>0.68740048827088418</v>
      </c>
      <c r="AA1451">
        <f t="shared" si="152"/>
        <v>0.30294023988960833</v>
      </c>
      <c r="AB1451">
        <v>0.28832999999999998</v>
      </c>
      <c r="AC1451">
        <v>0.28725000000000001</v>
      </c>
      <c r="AD1451">
        <f t="shared" si="153"/>
        <v>0.30294023988960833</v>
      </c>
      <c r="AE1451">
        <v>43.3</v>
      </c>
      <c r="AF1451">
        <v>41.1</v>
      </c>
      <c r="AG1451">
        <v>41.5</v>
      </c>
      <c r="AH1451"/>
      <c r="AI1451">
        <v>41.484999999999999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f t="shared" si="154"/>
        <v>2</v>
      </c>
      <c r="AQ1451">
        <v>0</v>
      </c>
      <c r="AS1451">
        <v>0</v>
      </c>
      <c r="AU1451">
        <v>0.50800000000000001</v>
      </c>
      <c r="AV1451">
        <v>1</v>
      </c>
      <c r="AW1451">
        <v>1</v>
      </c>
      <c r="AX1451">
        <v>32418</v>
      </c>
      <c r="AY1451">
        <v>32065</v>
      </c>
      <c r="AZ1451">
        <v>30793</v>
      </c>
      <c r="BA1451">
        <v>30746</v>
      </c>
      <c r="BB1451">
        <v>30707</v>
      </c>
      <c r="BC1451">
        <v>30241</v>
      </c>
      <c r="BD1451">
        <v>29779</v>
      </c>
      <c r="BE1451">
        <v>29292</v>
      </c>
      <c r="BF1451">
        <v>28616</v>
      </c>
      <c r="BG1451">
        <v>28183</v>
      </c>
      <c r="BH1451">
        <v>28188</v>
      </c>
      <c r="BI1451">
        <v>27425</v>
      </c>
      <c r="BJ1451">
        <v>26664</v>
      </c>
      <c r="BK1451">
        <v>26378</v>
      </c>
      <c r="BL1451">
        <v>-154</v>
      </c>
      <c r="BM1451">
        <v>12469</v>
      </c>
      <c r="BN1451">
        <v>12106</v>
      </c>
      <c r="BO1451">
        <v>11262</v>
      </c>
      <c r="BP1451">
        <v>11175</v>
      </c>
      <c r="BQ1451">
        <v>10975</v>
      </c>
      <c r="BR1451">
        <v>10748</v>
      </c>
      <c r="BS1451">
        <v>10516</v>
      </c>
      <c r="BT1451">
        <v>10329</v>
      </c>
      <c r="BU1451">
        <v>10011</v>
      </c>
      <c r="BV1451">
        <v>9785</v>
      </c>
      <c r="BW1451">
        <v>9878</v>
      </c>
      <c r="BX1451">
        <v>9606</v>
      </c>
      <c r="BY1451">
        <v>9366</v>
      </c>
      <c r="BZ1451">
        <v>9323</v>
      </c>
      <c r="CA1451">
        <v>0.16800000000000001</v>
      </c>
      <c r="CB1451">
        <v>0.34399999999999997</v>
      </c>
      <c r="CC1451">
        <v>0.32700000000000001</v>
      </c>
      <c r="CD1451">
        <v>0.21</v>
      </c>
      <c r="CE1451">
        <v>0.625</v>
      </c>
      <c r="CF1451">
        <v>-9.4E-2</v>
      </c>
      <c r="CG1451">
        <v>-1.6E-2</v>
      </c>
      <c r="CH1451">
        <v>98.117421800000002</v>
      </c>
      <c r="CI1451">
        <v>5</v>
      </c>
      <c r="CJ1451">
        <v>10</v>
      </c>
      <c r="CK1451">
        <v>75</v>
      </c>
      <c r="CL1451">
        <v>82</v>
      </c>
      <c r="CM1451">
        <v>28124</v>
      </c>
      <c r="CN1451">
        <v>1</v>
      </c>
      <c r="CO1451">
        <v>0</v>
      </c>
      <c r="CP1451">
        <v>0</v>
      </c>
      <c r="CQ1451">
        <v>12170</v>
      </c>
      <c r="CR1451">
        <v>11032</v>
      </c>
      <c r="CS1451">
        <v>680</v>
      </c>
      <c r="CT1451">
        <v>669</v>
      </c>
      <c r="CU1451">
        <v>35520</v>
      </c>
      <c r="CV1451">
        <v>0.21199999999999999</v>
      </c>
      <c r="CW1451">
        <v>2.9000000000000001E-2</v>
      </c>
      <c r="CX1451">
        <v>0.746</v>
      </c>
      <c r="CY1451">
        <v>1E-3</v>
      </c>
      <c r="CZ1451">
        <v>3.0000000000000001E-3</v>
      </c>
      <c r="DA1451">
        <v>8.0000000000000002E-3</v>
      </c>
      <c r="DB1451">
        <v>1.7000000000000001E-2</v>
      </c>
      <c r="DC1451">
        <v>0.33900000000000002</v>
      </c>
      <c r="DD1451">
        <v>0.30099999999999999</v>
      </c>
      <c r="DE1451">
        <v>0.192</v>
      </c>
      <c r="DF1451">
        <v>83.593093179133305</v>
      </c>
      <c r="DG1451">
        <v>0.326599326599327</v>
      </c>
      <c r="DK1451">
        <v>3.01</v>
      </c>
      <c r="DL1451">
        <v>3.94</v>
      </c>
      <c r="DM1451">
        <v>30.8970099667774</v>
      </c>
      <c r="DN1451">
        <v>182.02</v>
      </c>
      <c r="DO1451">
        <v>218.54</v>
      </c>
      <c r="DP1451">
        <v>20.063729260520802</v>
      </c>
      <c r="DQ1451">
        <v>401.33888758652802</v>
      </c>
      <c r="DR1451">
        <v>496.23735325500201</v>
      </c>
      <c r="DS1451">
        <v>23.645469851962499</v>
      </c>
      <c r="DT1451">
        <v>398826000</v>
      </c>
      <c r="DU1451">
        <v>15010.39</v>
      </c>
    </row>
    <row r="1452" spans="1:125" x14ac:dyDescent="0.3">
      <c r="A1452">
        <v>28085</v>
      </c>
      <c r="B1452" t="s">
        <v>1815</v>
      </c>
      <c r="C1452" t="s">
        <v>1769</v>
      </c>
      <c r="D1452" t="s">
        <v>1770</v>
      </c>
      <c r="E1452" t="s">
        <v>118</v>
      </c>
      <c r="F1452" t="s">
        <v>125</v>
      </c>
      <c r="I1452">
        <v>15193</v>
      </c>
      <c r="J1452">
        <v>4458</v>
      </c>
      <c r="K1452">
        <v>10550</v>
      </c>
      <c r="L1452">
        <v>16801</v>
      </c>
      <c r="M1452">
        <v>5040</v>
      </c>
      <c r="N1452">
        <v>11596</v>
      </c>
      <c r="O1452">
        <v>15829</v>
      </c>
      <c r="P1452">
        <v>4262</v>
      </c>
      <c r="Q1452">
        <v>11432</v>
      </c>
      <c r="R1452" t="s">
        <v>3732</v>
      </c>
      <c r="S1452" t="s">
        <v>121</v>
      </c>
      <c r="T1452" t="s">
        <v>121</v>
      </c>
      <c r="U1452" t="str">
        <f t="shared" si="150"/>
        <v>Trump</v>
      </c>
      <c r="V1452" s="2">
        <f t="shared" si="149"/>
        <v>0.94214630081542761</v>
      </c>
      <c r="W1452">
        <v>0.33331</v>
      </c>
      <c r="X1452">
        <v>0.29342000000000001</v>
      </c>
      <c r="Y1452">
        <v>0.29998000000000002</v>
      </c>
      <c r="Z1452">
        <f t="shared" si="151"/>
        <v>0.26925263756396489</v>
      </c>
      <c r="AA1452">
        <f t="shared" si="152"/>
        <v>0.72221871248973402</v>
      </c>
      <c r="AB1452">
        <v>0.69440000000000002</v>
      </c>
      <c r="AC1452">
        <v>0.69020000000000004</v>
      </c>
      <c r="AD1452">
        <f t="shared" si="153"/>
        <v>0.72221871248973402</v>
      </c>
      <c r="AE1452">
        <v>32.700000000000003</v>
      </c>
      <c r="AF1452">
        <v>40.1</v>
      </c>
      <c r="AG1452">
        <v>39</v>
      </c>
      <c r="AH1452"/>
      <c r="AI1452">
        <v>-39.021999999999998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f t="shared" si="154"/>
        <v>1</v>
      </c>
      <c r="AQ1452">
        <v>0</v>
      </c>
      <c r="AS1452">
        <v>0</v>
      </c>
      <c r="AU1452">
        <v>0.81899999999999995</v>
      </c>
      <c r="AV1452">
        <v>0</v>
      </c>
      <c r="AW1452">
        <v>0</v>
      </c>
      <c r="AX1452">
        <v>34896</v>
      </c>
      <c r="AY1452">
        <v>34871</v>
      </c>
      <c r="AZ1452">
        <v>34846</v>
      </c>
      <c r="BA1452">
        <v>34725</v>
      </c>
      <c r="BB1452">
        <v>34733</v>
      </c>
      <c r="BC1452">
        <v>34522</v>
      </c>
      <c r="BD1452">
        <v>34375</v>
      </c>
      <c r="BE1452">
        <v>34340</v>
      </c>
      <c r="BF1452">
        <v>34210</v>
      </c>
      <c r="BG1452">
        <v>34153</v>
      </c>
      <c r="BH1452">
        <v>34828</v>
      </c>
      <c r="BI1452">
        <v>34939</v>
      </c>
      <c r="BJ1452">
        <v>34764</v>
      </c>
      <c r="BK1452">
        <v>34702</v>
      </c>
      <c r="BL1452">
        <v>-79</v>
      </c>
      <c r="BM1452">
        <v>13567</v>
      </c>
      <c r="BN1452">
        <v>13454</v>
      </c>
      <c r="BO1452">
        <v>13380</v>
      </c>
      <c r="BP1452">
        <v>13169</v>
      </c>
      <c r="BQ1452">
        <v>13073</v>
      </c>
      <c r="BR1452">
        <v>12993</v>
      </c>
      <c r="BS1452">
        <v>12936</v>
      </c>
      <c r="BT1452">
        <v>12966</v>
      </c>
      <c r="BU1452">
        <v>12992</v>
      </c>
      <c r="BV1452">
        <v>12863</v>
      </c>
      <c r="BW1452">
        <v>13254</v>
      </c>
      <c r="BX1452">
        <v>13323</v>
      </c>
      <c r="BY1452">
        <v>13266</v>
      </c>
      <c r="BZ1452">
        <v>13227</v>
      </c>
      <c r="CA1452">
        <v>0.127</v>
      </c>
      <c r="CB1452">
        <v>0.20599999999999999</v>
      </c>
      <c r="CC1452">
        <v>0.308</v>
      </c>
      <c r="CD1452">
        <v>0.14199999999999999</v>
      </c>
      <c r="CE1452">
        <v>0.88800000000000001</v>
      </c>
      <c r="CF1452">
        <v>1.7000000000000001E-2</v>
      </c>
      <c r="CG1452">
        <v>-1.7999999999999999E-2</v>
      </c>
      <c r="CH1452">
        <v>81.014677699999993</v>
      </c>
      <c r="CI1452">
        <v>5</v>
      </c>
      <c r="CJ1452">
        <v>9</v>
      </c>
      <c r="CK1452">
        <v>37</v>
      </c>
      <c r="CL1452">
        <v>82</v>
      </c>
      <c r="CM1452">
        <v>24923</v>
      </c>
      <c r="CN1452">
        <v>0.78600000000000003</v>
      </c>
      <c r="CO1452">
        <v>0</v>
      </c>
      <c r="CP1452">
        <v>0</v>
      </c>
      <c r="CQ1452">
        <v>11029</v>
      </c>
      <c r="CR1452">
        <v>11219</v>
      </c>
      <c r="CS1452">
        <v>828</v>
      </c>
      <c r="CT1452">
        <v>813</v>
      </c>
      <c r="CU1452">
        <v>48596</v>
      </c>
      <c r="CV1452">
        <v>0.67100000000000004</v>
      </c>
      <c r="CW1452">
        <v>1.2999999999999999E-2</v>
      </c>
      <c r="CX1452">
        <v>0.30199999999999999</v>
      </c>
      <c r="CY1452">
        <v>0</v>
      </c>
      <c r="CZ1452">
        <v>6.0000000000000001E-3</v>
      </c>
      <c r="DA1452">
        <v>8.0000000000000002E-3</v>
      </c>
      <c r="DB1452">
        <v>8.0000000000000002E-3</v>
      </c>
      <c r="DC1452">
        <v>0.38</v>
      </c>
      <c r="DD1452">
        <v>0.30199999999999999</v>
      </c>
      <c r="DE1452">
        <v>0.192</v>
      </c>
      <c r="DF1452">
        <v>82.054002018881306</v>
      </c>
      <c r="DG1452">
        <v>0.23841059602649001</v>
      </c>
      <c r="DH1452">
        <v>0.2772</v>
      </c>
      <c r="DI1452">
        <v>0.32550000000000001</v>
      </c>
      <c r="DJ1452">
        <v>37.6</v>
      </c>
      <c r="DK1452">
        <v>3.06</v>
      </c>
      <c r="DL1452">
        <v>3.74</v>
      </c>
      <c r="DM1452">
        <v>22.2222222222222</v>
      </c>
      <c r="DN1452">
        <v>219.37</v>
      </c>
      <c r="DO1452">
        <v>277.41000000000003</v>
      </c>
      <c r="DP1452">
        <v>26.457583078816601</v>
      </c>
      <c r="DQ1452">
        <v>795.88639257601403</v>
      </c>
      <c r="DR1452">
        <v>1107.6128801101299</v>
      </c>
      <c r="DS1452">
        <v>39.167209094398899</v>
      </c>
      <c r="DT1452">
        <v>423243000</v>
      </c>
      <c r="DU1452">
        <v>12191.23</v>
      </c>
    </row>
    <row r="1453" spans="1:125" x14ac:dyDescent="0.3">
      <c r="A1453">
        <v>28087</v>
      </c>
      <c r="B1453" t="s">
        <v>1816</v>
      </c>
      <c r="C1453" t="s">
        <v>1769</v>
      </c>
      <c r="D1453" t="s">
        <v>1770</v>
      </c>
      <c r="E1453" t="s">
        <v>118</v>
      </c>
      <c r="F1453" t="s">
        <v>125</v>
      </c>
      <c r="I1453">
        <v>25695</v>
      </c>
      <c r="J1453">
        <v>11819</v>
      </c>
      <c r="K1453">
        <v>13271</v>
      </c>
      <c r="L1453">
        <v>27241</v>
      </c>
      <c r="M1453">
        <v>13087</v>
      </c>
      <c r="N1453">
        <v>13800</v>
      </c>
      <c r="O1453">
        <v>24426</v>
      </c>
      <c r="P1453">
        <v>11096</v>
      </c>
      <c r="Q1453">
        <v>13087</v>
      </c>
      <c r="R1453" t="s">
        <v>3732</v>
      </c>
      <c r="S1453" t="s">
        <v>121</v>
      </c>
      <c r="T1453" t="s">
        <v>121</v>
      </c>
      <c r="U1453" t="str">
        <f t="shared" si="150"/>
        <v>Trump</v>
      </c>
      <c r="V1453" s="2">
        <f t="shared" si="149"/>
        <v>0.89666311809404942</v>
      </c>
      <c r="W1453">
        <v>0.49297000000000002</v>
      </c>
      <c r="X1453">
        <v>0.45996999999999999</v>
      </c>
      <c r="Y1453">
        <v>0.48042000000000001</v>
      </c>
      <c r="Z1453">
        <f t="shared" si="151"/>
        <v>0.45427004012118233</v>
      </c>
      <c r="AA1453">
        <f t="shared" si="152"/>
        <v>0.53578154425612057</v>
      </c>
      <c r="AB1453">
        <v>0.51648000000000005</v>
      </c>
      <c r="AC1453">
        <v>0.50658999999999998</v>
      </c>
      <c r="AD1453">
        <f t="shared" si="153"/>
        <v>0.53578154425612057</v>
      </c>
      <c r="AE1453">
        <v>0.5</v>
      </c>
      <c r="AF1453">
        <v>5.7</v>
      </c>
      <c r="AG1453">
        <v>2.6</v>
      </c>
      <c r="AH1453"/>
      <c r="AI1453">
        <v>-2.617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f t="shared" si="154"/>
        <v>1</v>
      </c>
      <c r="AQ1453">
        <v>0</v>
      </c>
      <c r="AS1453">
        <v>0</v>
      </c>
      <c r="AU1453">
        <v>0.56599999999999995</v>
      </c>
      <c r="AV1453">
        <v>0</v>
      </c>
      <c r="AW1453">
        <v>1</v>
      </c>
      <c r="AX1453">
        <v>59796</v>
      </c>
      <c r="AY1453">
        <v>59615</v>
      </c>
      <c r="AZ1453">
        <v>59604</v>
      </c>
      <c r="BA1453">
        <v>59803</v>
      </c>
      <c r="BB1453">
        <v>59804</v>
      </c>
      <c r="BC1453">
        <v>59697</v>
      </c>
      <c r="BD1453">
        <v>59549</v>
      </c>
      <c r="BE1453">
        <v>59147</v>
      </c>
      <c r="BF1453">
        <v>58760</v>
      </c>
      <c r="BG1453">
        <v>58595</v>
      </c>
      <c r="BH1453">
        <v>58777</v>
      </c>
      <c r="BI1453">
        <v>58160</v>
      </c>
      <c r="BJ1453">
        <v>57671</v>
      </c>
      <c r="BK1453">
        <v>57283</v>
      </c>
      <c r="BL1453">
        <v>-104</v>
      </c>
      <c r="BM1453">
        <v>23504</v>
      </c>
      <c r="BN1453">
        <v>23192</v>
      </c>
      <c r="BO1453">
        <v>23032</v>
      </c>
      <c r="BP1453">
        <v>23078</v>
      </c>
      <c r="BQ1453">
        <v>22948</v>
      </c>
      <c r="BR1453">
        <v>22839</v>
      </c>
      <c r="BS1453">
        <v>22669</v>
      </c>
      <c r="BT1453">
        <v>22391</v>
      </c>
      <c r="BU1453">
        <v>22039</v>
      </c>
      <c r="BV1453">
        <v>21878</v>
      </c>
      <c r="BW1453">
        <v>21738</v>
      </c>
      <c r="BX1453">
        <v>21380</v>
      </c>
      <c r="BY1453">
        <v>21056</v>
      </c>
      <c r="BZ1453">
        <v>20870</v>
      </c>
      <c r="CA1453">
        <v>0.12</v>
      </c>
      <c r="CB1453">
        <v>0.193</v>
      </c>
      <c r="CC1453">
        <v>0.219</v>
      </c>
      <c r="CD1453">
        <v>0.155</v>
      </c>
      <c r="CE1453">
        <v>1.0129999999999999</v>
      </c>
      <c r="CF1453">
        <v>-4.1000000000000002E-2</v>
      </c>
      <c r="CG1453">
        <v>-1.7999999999999999E-2</v>
      </c>
      <c r="CH1453">
        <v>71.314613899999998</v>
      </c>
      <c r="CI1453">
        <v>4</v>
      </c>
      <c r="CJ1453">
        <v>8</v>
      </c>
      <c r="CK1453">
        <v>26</v>
      </c>
      <c r="CL1453">
        <v>82</v>
      </c>
      <c r="CM1453">
        <v>12593</v>
      </c>
      <c r="CN1453">
        <v>0.21199999999999999</v>
      </c>
      <c r="CO1453">
        <v>0</v>
      </c>
      <c r="CP1453">
        <v>0</v>
      </c>
      <c r="CQ1453">
        <v>20903</v>
      </c>
      <c r="CR1453">
        <v>20055</v>
      </c>
      <c r="CS1453">
        <v>1468</v>
      </c>
      <c r="CT1453">
        <v>1442</v>
      </c>
      <c r="CU1453">
        <v>49344</v>
      </c>
      <c r="CV1453">
        <v>0.5</v>
      </c>
      <c r="CW1453">
        <v>2.4E-2</v>
      </c>
      <c r="CX1453">
        <v>0.44500000000000001</v>
      </c>
      <c r="CY1453">
        <v>1E-3</v>
      </c>
      <c r="CZ1453">
        <v>1.0999999999999999E-2</v>
      </c>
      <c r="DA1453">
        <v>1.9E-2</v>
      </c>
      <c r="DB1453">
        <v>2.3E-2</v>
      </c>
      <c r="DC1453">
        <v>0.32700000000000001</v>
      </c>
      <c r="DD1453">
        <v>0.29199999999999998</v>
      </c>
      <c r="DE1453">
        <v>0.26100000000000001</v>
      </c>
      <c r="DF1453">
        <v>85.399667966178697</v>
      </c>
      <c r="DG1453">
        <v>0.26006191950464402</v>
      </c>
      <c r="DH1453">
        <v>0.32750000000000001</v>
      </c>
      <c r="DI1453">
        <v>0.29849999999999999</v>
      </c>
      <c r="DJ1453">
        <v>66.3</v>
      </c>
      <c r="DK1453">
        <v>3.25</v>
      </c>
      <c r="DL1453">
        <v>4.07</v>
      </c>
      <c r="DM1453">
        <v>25.230769230769202</v>
      </c>
      <c r="DN1453">
        <v>207.36</v>
      </c>
      <c r="DO1453">
        <v>258.12</v>
      </c>
      <c r="DP1453">
        <v>24.4791666666667</v>
      </c>
      <c r="DQ1453">
        <v>702.76665691715095</v>
      </c>
      <c r="DR1453">
        <v>1067.63294001646</v>
      </c>
      <c r="DS1453">
        <v>51.918553549464001</v>
      </c>
      <c r="DT1453">
        <v>701699000</v>
      </c>
      <c r="DU1453">
        <v>12181.64</v>
      </c>
    </row>
    <row r="1454" spans="1:125" x14ac:dyDescent="0.3">
      <c r="A1454">
        <v>28089</v>
      </c>
      <c r="B1454" t="s">
        <v>1817</v>
      </c>
      <c r="C1454" t="s">
        <v>1769</v>
      </c>
      <c r="D1454" t="s">
        <v>1770</v>
      </c>
      <c r="E1454" t="s">
        <v>118</v>
      </c>
      <c r="F1454" t="s">
        <v>119</v>
      </c>
      <c r="G1454">
        <v>2827140</v>
      </c>
      <c r="H1454" t="s">
        <v>1785</v>
      </c>
      <c r="I1454">
        <v>50131</v>
      </c>
      <c r="J1454">
        <v>20343</v>
      </c>
      <c r="K1454">
        <v>28265</v>
      </c>
      <c r="L1454">
        <v>56361</v>
      </c>
      <c r="M1454">
        <v>24440</v>
      </c>
      <c r="N1454">
        <v>31091</v>
      </c>
      <c r="O1454">
        <v>55935</v>
      </c>
      <c r="P1454">
        <v>22700</v>
      </c>
      <c r="Q1454">
        <v>32333</v>
      </c>
      <c r="R1454" t="s">
        <v>3732</v>
      </c>
      <c r="S1454" t="s">
        <v>121</v>
      </c>
      <c r="T1454" t="s">
        <v>121</v>
      </c>
      <c r="U1454" t="str">
        <f t="shared" si="150"/>
        <v>Trump</v>
      </c>
      <c r="V1454" s="2">
        <f t="shared" si="149"/>
        <v>0.9924415819449619</v>
      </c>
      <c r="W1454">
        <v>0.41803000000000001</v>
      </c>
      <c r="X1454">
        <v>0.40579999999999999</v>
      </c>
      <c r="Y1454">
        <v>0.43363000000000002</v>
      </c>
      <c r="Z1454">
        <f t="shared" si="151"/>
        <v>0.40582819343881293</v>
      </c>
      <c r="AA1454">
        <v>0.57507413608763192</v>
      </c>
      <c r="AB1454">
        <v>0.56381999999999999</v>
      </c>
      <c r="AC1454">
        <v>0.55164000000000002</v>
      </c>
      <c r="AD1454">
        <f t="shared" si="153"/>
        <v>0.57804594618753913</v>
      </c>
      <c r="AE1454">
        <v>15.7</v>
      </c>
      <c r="AF1454">
        <v>15.8</v>
      </c>
      <c r="AG1454">
        <v>11.8</v>
      </c>
      <c r="AH1454" s="3">
        <f>IFERROR((ABS(AD1454-Z1454)*100),"")</f>
        <v>17.22177527487262</v>
      </c>
      <c r="AI1454">
        <v>-11.801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f t="shared" si="154"/>
        <v>1</v>
      </c>
      <c r="AQ1454">
        <v>0</v>
      </c>
      <c r="AS1454">
        <v>0</v>
      </c>
      <c r="AU1454">
        <v>0.65400000000000003</v>
      </c>
      <c r="AV1454">
        <v>0</v>
      </c>
      <c r="AW1454">
        <v>0</v>
      </c>
      <c r="AX1454">
        <v>95538</v>
      </c>
      <c r="AY1454">
        <v>96956</v>
      </c>
      <c r="AZ1454">
        <v>98059</v>
      </c>
      <c r="BA1454">
        <v>99485</v>
      </c>
      <c r="BB1454">
        <v>100841</v>
      </c>
      <c r="BC1454">
        <v>102453</v>
      </c>
      <c r="BD1454">
        <v>103852</v>
      </c>
      <c r="BE1454">
        <v>104584</v>
      </c>
      <c r="BF1454">
        <v>105648</v>
      </c>
      <c r="BG1454">
        <v>106272</v>
      </c>
      <c r="BH1454">
        <v>109266</v>
      </c>
      <c r="BI1454">
        <v>109991</v>
      </c>
      <c r="BJ1454">
        <v>111271</v>
      </c>
      <c r="BK1454">
        <v>112511</v>
      </c>
      <c r="BL1454">
        <v>114</v>
      </c>
      <c r="BM1454">
        <v>40569</v>
      </c>
      <c r="BN1454">
        <v>40899</v>
      </c>
      <c r="BO1454">
        <v>40918</v>
      </c>
      <c r="BP1454">
        <v>41257</v>
      </c>
      <c r="BQ1454">
        <v>41418</v>
      </c>
      <c r="BR1454">
        <v>41654</v>
      </c>
      <c r="BS1454">
        <v>41893</v>
      </c>
      <c r="BT1454">
        <v>41939</v>
      </c>
      <c r="BU1454">
        <v>42026</v>
      </c>
      <c r="BV1454">
        <v>41975</v>
      </c>
      <c r="BW1454">
        <v>42704</v>
      </c>
      <c r="BX1454">
        <v>42955</v>
      </c>
      <c r="BY1454">
        <v>43311</v>
      </c>
      <c r="BZ1454">
        <v>43599</v>
      </c>
      <c r="CA1454">
        <v>7.3999999999999996E-2</v>
      </c>
      <c r="CB1454">
        <v>0.109</v>
      </c>
      <c r="CC1454">
        <v>0.19600000000000001</v>
      </c>
      <c r="CD1454">
        <v>7.8E-2</v>
      </c>
      <c r="CE1454">
        <v>1.3169999999999999</v>
      </c>
      <c r="CF1454">
        <v>2.5999999999999999E-2</v>
      </c>
      <c r="CG1454">
        <v>9.0999999999999998E-2</v>
      </c>
      <c r="CH1454">
        <v>9.9872367000000004</v>
      </c>
      <c r="CI1454">
        <v>1</v>
      </c>
      <c r="CJ1454">
        <v>1</v>
      </c>
      <c r="CK1454">
        <v>3</v>
      </c>
      <c r="CL1454">
        <v>82</v>
      </c>
      <c r="CM1454">
        <v>29847</v>
      </c>
      <c r="CN1454">
        <v>0.27700000000000002</v>
      </c>
      <c r="CO1454">
        <v>46642</v>
      </c>
      <c r="CP1454">
        <v>0.433</v>
      </c>
      <c r="CQ1454">
        <v>52375</v>
      </c>
      <c r="CR1454">
        <v>53740</v>
      </c>
      <c r="CS1454">
        <v>3154</v>
      </c>
      <c r="CT1454">
        <v>3442</v>
      </c>
      <c r="CU1454">
        <v>80641</v>
      </c>
      <c r="CV1454">
        <v>0.54900000000000004</v>
      </c>
      <c r="CW1454">
        <v>3.1E-2</v>
      </c>
      <c r="CX1454">
        <v>0.376</v>
      </c>
      <c r="CY1454">
        <v>0</v>
      </c>
      <c r="CZ1454">
        <v>2.7E-2</v>
      </c>
      <c r="DA1454">
        <v>1.6E-2</v>
      </c>
      <c r="DB1454">
        <v>4.2000000000000003E-2</v>
      </c>
      <c r="DC1454">
        <v>0.17199999999999999</v>
      </c>
      <c r="DD1454">
        <v>0.25800000000000001</v>
      </c>
      <c r="DE1454">
        <v>0.495</v>
      </c>
      <c r="DF1454">
        <v>89.785230353199296</v>
      </c>
      <c r="DG1454">
        <v>0.26283987915407803</v>
      </c>
      <c r="DK1454">
        <v>3.31</v>
      </c>
      <c r="DL1454">
        <v>4.18</v>
      </c>
      <c r="DM1454">
        <v>26.283987915407799</v>
      </c>
      <c r="DN1454">
        <v>256.47000000000003</v>
      </c>
      <c r="DO1454">
        <v>343.28</v>
      </c>
      <c r="DP1454">
        <v>33.848013412874799</v>
      </c>
      <c r="DQ1454">
        <v>1253.2084965261699</v>
      </c>
      <c r="DR1454">
        <v>2096.4199180993501</v>
      </c>
      <c r="DS1454">
        <v>67.2842088056791</v>
      </c>
      <c r="DT1454">
        <v>1012138000</v>
      </c>
      <c r="DU1454">
        <v>9109.09</v>
      </c>
    </row>
    <row r="1455" spans="1:125" x14ac:dyDescent="0.3">
      <c r="A1455">
        <v>28091</v>
      </c>
      <c r="B1455" t="s">
        <v>1818</v>
      </c>
      <c r="C1455" t="s">
        <v>1769</v>
      </c>
      <c r="D1455" t="s">
        <v>1770</v>
      </c>
      <c r="E1455" t="s">
        <v>118</v>
      </c>
      <c r="F1455" t="s">
        <v>125</v>
      </c>
      <c r="I1455">
        <v>11693</v>
      </c>
      <c r="J1455">
        <v>3677</v>
      </c>
      <c r="K1455">
        <v>7836</v>
      </c>
      <c r="L1455">
        <v>12177</v>
      </c>
      <c r="M1455">
        <v>3787</v>
      </c>
      <c r="N1455">
        <v>8273</v>
      </c>
      <c r="O1455">
        <v>11208</v>
      </c>
      <c r="P1455">
        <v>3215</v>
      </c>
      <c r="Q1455">
        <v>7874</v>
      </c>
      <c r="R1455" t="s">
        <v>3732</v>
      </c>
      <c r="S1455" t="s">
        <v>121</v>
      </c>
      <c r="T1455" t="s">
        <v>121</v>
      </c>
      <c r="U1455" t="str">
        <f t="shared" si="150"/>
        <v>Trump</v>
      </c>
      <c r="V1455" s="2">
        <f t="shared" si="149"/>
        <v>0.92042374969204233</v>
      </c>
      <c r="W1455">
        <v>0.34511999999999998</v>
      </c>
      <c r="X1455">
        <v>0.31446000000000002</v>
      </c>
      <c r="Y1455">
        <v>0.311</v>
      </c>
      <c r="Z1455">
        <f t="shared" si="151"/>
        <v>0.28684867951463239</v>
      </c>
      <c r="AA1455">
        <v>0.64710503574514888</v>
      </c>
      <c r="AB1455">
        <v>0.67013999999999996</v>
      </c>
      <c r="AC1455">
        <v>0.6794</v>
      </c>
      <c r="AD1455">
        <f t="shared" si="153"/>
        <v>0.70253390435403285</v>
      </c>
      <c r="AE1455">
        <v>30.2</v>
      </c>
      <c r="AF1455">
        <v>35.6</v>
      </c>
      <c r="AG1455">
        <v>36.799999999999997</v>
      </c>
      <c r="AH1455" s="3">
        <f>IFERROR((ABS(AD1455-Z1455)*100),"")</f>
        <v>41.568522483940043</v>
      </c>
      <c r="AI1455">
        <v>-36.840000000000003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f t="shared" si="154"/>
        <v>1</v>
      </c>
      <c r="AQ1455">
        <v>0</v>
      </c>
      <c r="AS1455">
        <v>0</v>
      </c>
      <c r="AU1455">
        <v>0.13100000000000001</v>
      </c>
      <c r="AV1455">
        <v>1</v>
      </c>
      <c r="AW1455">
        <v>1</v>
      </c>
      <c r="AX1455">
        <v>26992</v>
      </c>
      <c r="AY1455">
        <v>26672</v>
      </c>
      <c r="AZ1455">
        <v>26326</v>
      </c>
      <c r="BA1455">
        <v>26055</v>
      </c>
      <c r="BB1455">
        <v>25674</v>
      </c>
      <c r="BC1455">
        <v>25412</v>
      </c>
      <c r="BD1455">
        <v>25106</v>
      </c>
      <c r="BE1455">
        <v>25108</v>
      </c>
      <c r="BF1455">
        <v>24752</v>
      </c>
      <c r="BG1455">
        <v>24573</v>
      </c>
      <c r="BH1455">
        <v>24375</v>
      </c>
      <c r="BI1455">
        <v>24304</v>
      </c>
      <c r="BJ1455">
        <v>24166</v>
      </c>
      <c r="BK1455">
        <v>24224</v>
      </c>
      <c r="BL1455">
        <v>-64</v>
      </c>
      <c r="BM1455">
        <v>10492</v>
      </c>
      <c r="BN1455">
        <v>10301</v>
      </c>
      <c r="BO1455">
        <v>10051</v>
      </c>
      <c r="BP1455">
        <v>9848</v>
      </c>
      <c r="BQ1455">
        <v>9667</v>
      </c>
      <c r="BR1455">
        <v>9501</v>
      </c>
      <c r="BS1455">
        <v>9381</v>
      </c>
      <c r="BT1455">
        <v>9367</v>
      </c>
      <c r="BU1455">
        <v>9120</v>
      </c>
      <c r="BV1455">
        <v>8986</v>
      </c>
      <c r="BW1455">
        <v>8922</v>
      </c>
      <c r="BX1455">
        <v>8967</v>
      </c>
      <c r="BY1455">
        <v>8920</v>
      </c>
      <c r="BZ1455">
        <v>8916</v>
      </c>
      <c r="CA1455">
        <v>0.17199999999999999</v>
      </c>
      <c r="CB1455">
        <v>0.214</v>
      </c>
      <c r="CC1455">
        <v>0.36099999999999999</v>
      </c>
      <c r="CD1455">
        <v>0.16700000000000001</v>
      </c>
      <c r="CE1455">
        <v>0.72499999999999998</v>
      </c>
      <c r="CF1455">
        <v>0.128</v>
      </c>
      <c r="CG1455">
        <v>2.3E-2</v>
      </c>
      <c r="CH1455">
        <v>83.950223300000005</v>
      </c>
      <c r="CI1455">
        <v>5</v>
      </c>
      <c r="CJ1455">
        <v>9</v>
      </c>
      <c r="CK1455">
        <v>42</v>
      </c>
      <c r="CL1455">
        <v>82</v>
      </c>
      <c r="CM1455">
        <v>25443</v>
      </c>
      <c r="CN1455">
        <v>1</v>
      </c>
      <c r="CO1455">
        <v>0</v>
      </c>
      <c r="CP1455">
        <v>0</v>
      </c>
      <c r="CQ1455">
        <v>6981</v>
      </c>
      <c r="CR1455">
        <v>7874</v>
      </c>
      <c r="CS1455">
        <v>554</v>
      </c>
      <c r="CT1455">
        <v>567</v>
      </c>
      <c r="CU1455">
        <v>44129</v>
      </c>
      <c r="CV1455">
        <v>0.63500000000000001</v>
      </c>
      <c r="CW1455">
        <v>1.7000000000000001E-2</v>
      </c>
      <c r="CX1455">
        <v>0.32300000000000001</v>
      </c>
      <c r="CY1455">
        <v>1E-3</v>
      </c>
      <c r="CZ1455">
        <v>1E-3</v>
      </c>
      <c r="DA1455">
        <v>2.3E-2</v>
      </c>
      <c r="DB1455">
        <v>7.0000000000000001E-3</v>
      </c>
      <c r="DC1455">
        <v>0.376</v>
      </c>
      <c r="DD1455">
        <v>0.33900000000000002</v>
      </c>
      <c r="DE1455">
        <v>0.113</v>
      </c>
      <c r="DF1455">
        <v>81.629299688651301</v>
      </c>
      <c r="DG1455">
        <v>0.22549019607843099</v>
      </c>
      <c r="DH1455">
        <v>0.35420000000000001</v>
      </c>
      <c r="DI1455">
        <v>0.26500000000000001</v>
      </c>
      <c r="DJ1455">
        <v>78.8</v>
      </c>
      <c r="DK1455">
        <v>2.92</v>
      </c>
      <c r="DL1455">
        <v>3.75</v>
      </c>
      <c r="DM1455">
        <v>28.424657534246599</v>
      </c>
      <c r="DN1455">
        <v>226.59</v>
      </c>
      <c r="DO1455">
        <v>316.48</v>
      </c>
      <c r="DP1455">
        <v>39.6707709960722</v>
      </c>
      <c r="DQ1455">
        <v>567.68362388236801</v>
      </c>
      <c r="DR1455">
        <v>833.33589491413704</v>
      </c>
      <c r="DS1455">
        <v>46.795831314453402</v>
      </c>
      <c r="DT1455">
        <v>351934000</v>
      </c>
      <c r="DU1455">
        <v>14633.43</v>
      </c>
    </row>
    <row r="1456" spans="1:125" x14ac:dyDescent="0.3">
      <c r="A1456">
        <v>28093</v>
      </c>
      <c r="B1456" t="s">
        <v>1819</v>
      </c>
      <c r="C1456" t="s">
        <v>1769</v>
      </c>
      <c r="D1456" t="s">
        <v>1770</v>
      </c>
      <c r="E1456" t="s">
        <v>118</v>
      </c>
      <c r="F1456" t="s">
        <v>125</v>
      </c>
      <c r="G1456">
        <v>2832820</v>
      </c>
      <c r="H1456" t="s">
        <v>285</v>
      </c>
      <c r="I1456">
        <v>14839</v>
      </c>
      <c r="J1456">
        <v>8023</v>
      </c>
      <c r="K1456">
        <v>6587</v>
      </c>
      <c r="L1456">
        <v>15817</v>
      </c>
      <c r="M1456">
        <v>8057</v>
      </c>
      <c r="N1456">
        <v>7566</v>
      </c>
      <c r="O1456">
        <v>14983</v>
      </c>
      <c r="P1456">
        <v>6888</v>
      </c>
      <c r="Q1456">
        <v>7977</v>
      </c>
      <c r="R1456" t="s">
        <v>3731</v>
      </c>
      <c r="S1456" t="s">
        <v>130</v>
      </c>
      <c r="T1456" t="s">
        <v>131</v>
      </c>
      <c r="U1456" t="str">
        <f t="shared" si="150"/>
        <v>Trump</v>
      </c>
      <c r="V1456" s="2">
        <f t="shared" si="149"/>
        <v>0.947271922614908</v>
      </c>
      <c r="W1456">
        <v>0.59421000000000002</v>
      </c>
      <c r="X1456">
        <v>0.54066999999999998</v>
      </c>
      <c r="Y1456">
        <v>0.50939000000000001</v>
      </c>
      <c r="Z1456">
        <f t="shared" si="151"/>
        <v>0.45972101715277314</v>
      </c>
      <c r="AA1456">
        <f t="shared" si="152"/>
        <v>0.53240339050924379</v>
      </c>
      <c r="AB1456">
        <v>0.44390000000000002</v>
      </c>
      <c r="AC1456">
        <v>0.47835</v>
      </c>
      <c r="AD1456">
        <f t="shared" si="153"/>
        <v>0.53240339050924379</v>
      </c>
      <c r="AE1456">
        <v>19.600000000000001</v>
      </c>
      <c r="AF1456">
        <v>9.6999999999999993</v>
      </c>
      <c r="AG1456">
        <v>3.1</v>
      </c>
      <c r="AH1456"/>
      <c r="AI1456">
        <v>3.1040000000000001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2</v>
      </c>
      <c r="AP1456">
        <f t="shared" si="154"/>
        <v>1</v>
      </c>
      <c r="AQ1456">
        <v>0</v>
      </c>
      <c r="AS1456">
        <v>0</v>
      </c>
      <c r="AU1456">
        <v>0.36599999999999999</v>
      </c>
      <c r="AV1456">
        <v>1</v>
      </c>
      <c r="AW1456">
        <v>0</v>
      </c>
      <c r="AX1456">
        <v>37062</v>
      </c>
      <c r="AY1456">
        <v>36756</v>
      </c>
      <c r="AZ1456">
        <v>36551</v>
      </c>
      <c r="BA1456">
        <v>36457</v>
      </c>
      <c r="BB1456">
        <v>36173</v>
      </c>
      <c r="BC1456">
        <v>35891</v>
      </c>
      <c r="BD1456">
        <v>35785</v>
      </c>
      <c r="BE1456">
        <v>35590</v>
      </c>
      <c r="BF1456">
        <v>35436</v>
      </c>
      <c r="BG1456">
        <v>35294</v>
      </c>
      <c r="BH1456">
        <v>33781</v>
      </c>
      <c r="BI1456">
        <v>33755</v>
      </c>
      <c r="BJ1456">
        <v>33905</v>
      </c>
      <c r="BK1456">
        <v>34123</v>
      </c>
      <c r="BL1456">
        <v>28</v>
      </c>
      <c r="BM1456">
        <v>15189</v>
      </c>
      <c r="BN1456">
        <v>14795</v>
      </c>
      <c r="BO1456">
        <v>14447</v>
      </c>
      <c r="BP1456">
        <v>14190</v>
      </c>
      <c r="BQ1456">
        <v>13992</v>
      </c>
      <c r="BR1456">
        <v>13663</v>
      </c>
      <c r="BS1456">
        <v>13431</v>
      </c>
      <c r="BT1456">
        <v>13280</v>
      </c>
      <c r="BU1456">
        <v>13158</v>
      </c>
      <c r="BV1456">
        <v>12974</v>
      </c>
      <c r="BW1456">
        <v>12374</v>
      </c>
      <c r="BX1456">
        <v>12409</v>
      </c>
      <c r="BY1456">
        <v>12436</v>
      </c>
      <c r="BZ1456">
        <v>12556</v>
      </c>
      <c r="CA1456">
        <v>0.17199999999999999</v>
      </c>
      <c r="CB1456">
        <v>0.19400000000000001</v>
      </c>
      <c r="CC1456">
        <v>0.314</v>
      </c>
      <c r="CD1456">
        <v>0.108</v>
      </c>
      <c r="CE1456">
        <v>0.73099999999999998</v>
      </c>
      <c r="CF1456">
        <v>7.4999999999999997E-2</v>
      </c>
      <c r="CG1456">
        <v>9.4E-2</v>
      </c>
      <c r="CH1456">
        <v>69.400127600000005</v>
      </c>
      <c r="CI1456">
        <v>4</v>
      </c>
      <c r="CJ1456">
        <v>7</v>
      </c>
      <c r="CK1456">
        <v>24</v>
      </c>
      <c r="CL1456">
        <v>82</v>
      </c>
      <c r="CM1456">
        <v>0</v>
      </c>
      <c r="CN1456">
        <v>0</v>
      </c>
      <c r="CO1456">
        <v>0</v>
      </c>
      <c r="CP1456">
        <v>0</v>
      </c>
      <c r="CQ1456">
        <v>6786</v>
      </c>
      <c r="CR1456">
        <v>7294</v>
      </c>
      <c r="CS1456">
        <v>438</v>
      </c>
      <c r="CT1456">
        <v>479</v>
      </c>
      <c r="CU1456">
        <v>52162</v>
      </c>
      <c r="CV1456">
        <v>0.47099999999999997</v>
      </c>
      <c r="CW1456">
        <v>4.2999999999999997E-2</v>
      </c>
      <c r="CX1456">
        <v>0.45500000000000002</v>
      </c>
      <c r="CY1456">
        <v>0</v>
      </c>
      <c r="CZ1456">
        <v>1E-3</v>
      </c>
      <c r="DA1456">
        <v>2.9000000000000001E-2</v>
      </c>
      <c r="DB1456">
        <v>0.02</v>
      </c>
      <c r="DC1456">
        <v>0.378</v>
      </c>
      <c r="DD1456">
        <v>0.31</v>
      </c>
      <c r="DE1456">
        <v>0.14000000000000001</v>
      </c>
      <c r="DF1456">
        <v>84.721070269631994</v>
      </c>
      <c r="DG1456">
        <v>0.421641791044776</v>
      </c>
      <c r="DK1456">
        <v>2.72</v>
      </c>
      <c r="DL1456">
        <v>3.81</v>
      </c>
      <c r="DM1456">
        <v>40.073529411764703</v>
      </c>
      <c r="DN1456">
        <v>182.68</v>
      </c>
      <c r="DO1456">
        <v>261.54000000000002</v>
      </c>
      <c r="DP1456">
        <v>43.168381869936503</v>
      </c>
      <c r="DQ1456">
        <v>754.54837688360499</v>
      </c>
      <c r="DR1456">
        <v>1210.96132633301</v>
      </c>
      <c r="DS1456">
        <v>60.4882289104454</v>
      </c>
      <c r="DT1456">
        <v>433862000</v>
      </c>
      <c r="DU1456">
        <v>12719.5</v>
      </c>
    </row>
    <row r="1457" spans="1:125" x14ac:dyDescent="0.3">
      <c r="A1457">
        <v>28095</v>
      </c>
      <c r="B1457" t="s">
        <v>1820</v>
      </c>
      <c r="C1457" t="s">
        <v>1769</v>
      </c>
      <c r="D1457" t="s">
        <v>1770</v>
      </c>
      <c r="E1457" t="s">
        <v>118</v>
      </c>
      <c r="F1457" t="s">
        <v>125</v>
      </c>
      <c r="I1457">
        <v>15884</v>
      </c>
      <c r="J1457">
        <v>5524</v>
      </c>
      <c r="K1457">
        <v>10167</v>
      </c>
      <c r="L1457">
        <v>17259</v>
      </c>
      <c r="M1457">
        <v>5874</v>
      </c>
      <c r="N1457">
        <v>11177</v>
      </c>
      <c r="O1457">
        <v>16069</v>
      </c>
      <c r="P1457">
        <v>5090</v>
      </c>
      <c r="Q1457">
        <v>10861</v>
      </c>
      <c r="R1457" t="s">
        <v>3732</v>
      </c>
      <c r="S1457" t="s">
        <v>121</v>
      </c>
      <c r="T1457" t="s">
        <v>121</v>
      </c>
      <c r="U1457" t="str">
        <f t="shared" si="150"/>
        <v>Trump</v>
      </c>
      <c r="V1457" s="2">
        <f t="shared" si="149"/>
        <v>0.93105046642331535</v>
      </c>
      <c r="W1457">
        <v>0.41707</v>
      </c>
      <c r="X1457">
        <v>0.34777000000000002</v>
      </c>
      <c r="Y1457">
        <v>0.34033999999999998</v>
      </c>
      <c r="Z1457">
        <f t="shared" si="151"/>
        <v>0.31675897691206673</v>
      </c>
      <c r="AA1457">
        <f t="shared" si="152"/>
        <v>0.6758976912066712</v>
      </c>
      <c r="AB1457">
        <v>0.64007999999999998</v>
      </c>
      <c r="AC1457">
        <v>0.64759999999999995</v>
      </c>
      <c r="AD1457">
        <f t="shared" si="153"/>
        <v>0.6758976912066712</v>
      </c>
      <c r="AE1457">
        <v>15.8</v>
      </c>
      <c r="AF1457">
        <v>29.2</v>
      </c>
      <c r="AG1457">
        <v>30.7</v>
      </c>
      <c r="AH1457"/>
      <c r="AI1457">
        <v>-30.725999999999999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f t="shared" si="154"/>
        <v>1</v>
      </c>
      <c r="AQ1457">
        <v>0</v>
      </c>
      <c r="AS1457">
        <v>0</v>
      </c>
      <c r="AU1457">
        <v>0.114</v>
      </c>
      <c r="AV1457">
        <v>1</v>
      </c>
      <c r="AW1457">
        <v>0</v>
      </c>
      <c r="AX1457">
        <v>36922</v>
      </c>
      <c r="AY1457">
        <v>36606</v>
      </c>
      <c r="AZ1457">
        <v>36409</v>
      </c>
      <c r="BA1457">
        <v>36148</v>
      </c>
      <c r="BB1457">
        <v>36055</v>
      </c>
      <c r="BC1457">
        <v>35823</v>
      </c>
      <c r="BD1457">
        <v>35897</v>
      </c>
      <c r="BE1457">
        <v>35851</v>
      </c>
      <c r="BF1457">
        <v>35543</v>
      </c>
      <c r="BG1457">
        <v>35252</v>
      </c>
      <c r="BH1457">
        <v>34139</v>
      </c>
      <c r="BI1457">
        <v>33922</v>
      </c>
      <c r="BJ1457">
        <v>33568</v>
      </c>
      <c r="BK1457">
        <v>33609</v>
      </c>
      <c r="BL1457">
        <v>-38</v>
      </c>
      <c r="BM1457">
        <v>14101</v>
      </c>
      <c r="BN1457">
        <v>13928</v>
      </c>
      <c r="BO1457">
        <v>13725</v>
      </c>
      <c r="BP1457">
        <v>13483</v>
      </c>
      <c r="BQ1457">
        <v>13385</v>
      </c>
      <c r="BR1457">
        <v>13237</v>
      </c>
      <c r="BS1457">
        <v>13168</v>
      </c>
      <c r="BT1457">
        <v>13167</v>
      </c>
      <c r="BU1457">
        <v>13057</v>
      </c>
      <c r="BV1457">
        <v>12924</v>
      </c>
      <c r="BW1457">
        <v>12410</v>
      </c>
      <c r="BX1457">
        <v>12302</v>
      </c>
      <c r="BY1457">
        <v>12080</v>
      </c>
      <c r="BZ1457">
        <v>12077</v>
      </c>
      <c r="CA1457">
        <v>0.151</v>
      </c>
      <c r="CB1457">
        <v>0.153</v>
      </c>
      <c r="CC1457">
        <v>0.312</v>
      </c>
      <c r="CD1457">
        <v>0.17899999999999999</v>
      </c>
      <c r="CE1457">
        <v>0.96599999999999997</v>
      </c>
      <c r="CF1457">
        <v>1.2E-2</v>
      </c>
      <c r="CG1457">
        <v>-2E-3</v>
      </c>
      <c r="CH1457">
        <v>77.983407700000001</v>
      </c>
      <c r="CI1457">
        <v>4</v>
      </c>
      <c r="CJ1457">
        <v>8</v>
      </c>
      <c r="CK1457">
        <v>32</v>
      </c>
      <c r="CL1457">
        <v>82</v>
      </c>
      <c r="CM1457">
        <v>12020</v>
      </c>
      <c r="CN1457">
        <v>0.33400000000000002</v>
      </c>
      <c r="CO1457">
        <v>0</v>
      </c>
      <c r="CP1457">
        <v>0</v>
      </c>
      <c r="CQ1457">
        <v>7913</v>
      </c>
      <c r="CR1457">
        <v>8011</v>
      </c>
      <c r="CS1457">
        <v>609</v>
      </c>
      <c r="CT1457">
        <v>608</v>
      </c>
      <c r="CU1457">
        <v>51754</v>
      </c>
      <c r="CV1457">
        <v>0.66700000000000004</v>
      </c>
      <c r="CW1457">
        <v>1.4999999999999999E-2</v>
      </c>
      <c r="CX1457">
        <v>0.30199999999999999</v>
      </c>
      <c r="CY1457">
        <v>0</v>
      </c>
      <c r="CZ1457">
        <v>3.0000000000000001E-3</v>
      </c>
      <c r="DA1457">
        <v>1.2999999999999999E-2</v>
      </c>
      <c r="DB1457">
        <v>8.9999999999999993E-3</v>
      </c>
      <c r="DC1457">
        <v>0.40300000000000002</v>
      </c>
      <c r="DD1457">
        <v>0.28499999999999998</v>
      </c>
      <c r="DE1457">
        <v>0.161</v>
      </c>
      <c r="DF1457">
        <v>80.852085417587702</v>
      </c>
      <c r="DG1457">
        <v>0.29065743944636702</v>
      </c>
      <c r="DK1457">
        <v>2.89</v>
      </c>
      <c r="DL1457">
        <v>3.73</v>
      </c>
      <c r="DM1457">
        <v>29.065743944636701</v>
      </c>
      <c r="DN1457">
        <v>187.69</v>
      </c>
      <c r="DO1457">
        <v>228.91</v>
      </c>
      <c r="DP1457">
        <v>21.961745431296301</v>
      </c>
      <c r="DQ1457">
        <v>553.55992735779398</v>
      </c>
      <c r="DR1457">
        <v>905.52839947347695</v>
      </c>
      <c r="DS1457">
        <v>63.582722433625101</v>
      </c>
      <c r="DT1457">
        <v>439824000</v>
      </c>
      <c r="DU1457">
        <v>13098.97</v>
      </c>
    </row>
    <row r="1458" spans="1:125" x14ac:dyDescent="0.3">
      <c r="A1458">
        <v>28097</v>
      </c>
      <c r="B1458" t="s">
        <v>1821</v>
      </c>
      <c r="C1458" t="s">
        <v>1769</v>
      </c>
      <c r="D1458" t="s">
        <v>1770</v>
      </c>
      <c r="E1458" t="s">
        <v>118</v>
      </c>
      <c r="F1458" t="s">
        <v>125</v>
      </c>
      <c r="I1458">
        <v>4996</v>
      </c>
      <c r="J1458">
        <v>2115</v>
      </c>
      <c r="K1458">
        <v>2818</v>
      </c>
      <c r="L1458">
        <v>5075</v>
      </c>
      <c r="M1458">
        <v>2121</v>
      </c>
      <c r="N1458">
        <v>2917</v>
      </c>
      <c r="O1458">
        <v>4424</v>
      </c>
      <c r="P1458">
        <v>1737</v>
      </c>
      <c r="Q1458">
        <v>2658</v>
      </c>
      <c r="R1458" t="s">
        <v>3732</v>
      </c>
      <c r="S1458" t="s">
        <v>121</v>
      </c>
      <c r="T1458" t="s">
        <v>121</v>
      </c>
      <c r="U1458" t="str">
        <f t="shared" si="150"/>
        <v>Trump</v>
      </c>
      <c r="V1458" s="2">
        <f t="shared" si="149"/>
        <v>0.87172413793103454</v>
      </c>
      <c r="W1458">
        <v>0.47387000000000001</v>
      </c>
      <c r="X1458">
        <v>0.42333999999999999</v>
      </c>
      <c r="Y1458">
        <v>0.41793000000000002</v>
      </c>
      <c r="Z1458">
        <f t="shared" si="151"/>
        <v>0.39263110307414106</v>
      </c>
      <c r="AA1458">
        <f t="shared" si="152"/>
        <v>0.60081374321880654</v>
      </c>
      <c r="AB1458">
        <v>0.56405000000000005</v>
      </c>
      <c r="AC1458">
        <v>0.57477999999999996</v>
      </c>
      <c r="AD1458">
        <f t="shared" si="153"/>
        <v>0.60081374321880654</v>
      </c>
      <c r="AE1458">
        <v>4.8</v>
      </c>
      <c r="AF1458">
        <v>14.1</v>
      </c>
      <c r="AG1458">
        <v>15.7</v>
      </c>
      <c r="AH1458"/>
      <c r="AI1458">
        <v>-15.685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f t="shared" si="154"/>
        <v>1</v>
      </c>
      <c r="AQ1458">
        <v>0</v>
      </c>
      <c r="AS1458">
        <v>0</v>
      </c>
      <c r="AU1458">
        <v>0</v>
      </c>
      <c r="AV1458">
        <v>1</v>
      </c>
      <c r="AW1458">
        <v>1</v>
      </c>
      <c r="AX1458">
        <v>10898</v>
      </c>
      <c r="AY1458">
        <v>10775</v>
      </c>
      <c r="AZ1458">
        <v>10604</v>
      </c>
      <c r="BA1458">
        <v>10579</v>
      </c>
      <c r="BB1458">
        <v>10363</v>
      </c>
      <c r="BC1458">
        <v>10195</v>
      </c>
      <c r="BD1458">
        <v>10235</v>
      </c>
      <c r="BE1458">
        <v>10143</v>
      </c>
      <c r="BF1458">
        <v>9994</v>
      </c>
      <c r="BG1458">
        <v>9775</v>
      </c>
      <c r="BH1458">
        <v>9794</v>
      </c>
      <c r="BI1458">
        <v>9699</v>
      </c>
      <c r="BJ1458">
        <v>9563</v>
      </c>
      <c r="BK1458">
        <v>9600</v>
      </c>
      <c r="BL1458">
        <v>-25</v>
      </c>
      <c r="BM1458">
        <v>3980</v>
      </c>
      <c r="BN1458">
        <v>3912</v>
      </c>
      <c r="BO1458">
        <v>3811</v>
      </c>
      <c r="BP1458">
        <v>3764</v>
      </c>
      <c r="BQ1458">
        <v>3647</v>
      </c>
      <c r="BR1458">
        <v>3537</v>
      </c>
      <c r="BS1458">
        <v>3542</v>
      </c>
      <c r="BT1458">
        <v>3462</v>
      </c>
      <c r="BU1458">
        <v>3399</v>
      </c>
      <c r="BV1458">
        <v>3290</v>
      </c>
      <c r="BW1458">
        <v>3254</v>
      </c>
      <c r="BX1458">
        <v>3186</v>
      </c>
      <c r="BY1458">
        <v>3142</v>
      </c>
      <c r="BZ1458">
        <v>3171</v>
      </c>
      <c r="CA1458">
        <v>0.24399999999999999</v>
      </c>
      <c r="CB1458">
        <v>0.24199999999999999</v>
      </c>
      <c r="CC1458">
        <v>0.36199999999999999</v>
      </c>
      <c r="CD1458">
        <v>0.22600000000000001</v>
      </c>
      <c r="CE1458">
        <v>0.69499999999999995</v>
      </c>
      <c r="CF1458">
        <v>-1.4E-2</v>
      </c>
      <c r="CG1458">
        <v>-2.9000000000000001E-2</v>
      </c>
      <c r="CH1458">
        <v>97.032546199999999</v>
      </c>
      <c r="CI1458">
        <v>5</v>
      </c>
      <c r="CJ1458">
        <v>10</v>
      </c>
      <c r="CK1458">
        <v>67</v>
      </c>
      <c r="CL1458">
        <v>82</v>
      </c>
      <c r="CM1458">
        <v>10209</v>
      </c>
      <c r="CN1458">
        <v>1</v>
      </c>
      <c r="CO1458">
        <v>0</v>
      </c>
      <c r="CP1458">
        <v>0</v>
      </c>
      <c r="CQ1458">
        <v>2106</v>
      </c>
      <c r="CR1458">
        <v>2076</v>
      </c>
      <c r="CS1458">
        <v>204</v>
      </c>
      <c r="CT1458">
        <v>198</v>
      </c>
      <c r="CU1458">
        <v>42195</v>
      </c>
      <c r="CV1458">
        <v>0.52100000000000002</v>
      </c>
      <c r="CW1458">
        <v>6.0000000000000001E-3</v>
      </c>
      <c r="CX1458">
        <v>0.46</v>
      </c>
      <c r="CY1458">
        <v>0</v>
      </c>
      <c r="CZ1458">
        <v>0</v>
      </c>
      <c r="DA1458">
        <v>1.2999999999999999E-2</v>
      </c>
      <c r="DB1458">
        <v>5.0000000000000001E-3</v>
      </c>
      <c r="DC1458">
        <v>0.28899999999999998</v>
      </c>
      <c r="DD1458">
        <v>0.29899999999999999</v>
      </c>
      <c r="DE1458">
        <v>0.16900000000000001</v>
      </c>
      <c r="DF1458">
        <v>82.115811644626405</v>
      </c>
      <c r="DG1458">
        <v>0.27333333333333298</v>
      </c>
      <c r="DH1458">
        <v>0.35870000000000002</v>
      </c>
      <c r="DI1458">
        <v>0.31730000000000003</v>
      </c>
      <c r="DJ1458">
        <v>80.7</v>
      </c>
      <c r="DK1458">
        <v>3.06</v>
      </c>
      <c r="DL1458">
        <v>3.82</v>
      </c>
      <c r="DM1458">
        <v>24.8366013071895</v>
      </c>
      <c r="DN1458">
        <v>132.21</v>
      </c>
      <c r="DO1458">
        <v>159.79</v>
      </c>
      <c r="DP1458">
        <v>20.8607518342031</v>
      </c>
      <c r="DQ1458">
        <v>475.35518832486599</v>
      </c>
      <c r="DR1458">
        <v>708.02982617016505</v>
      </c>
      <c r="DS1458">
        <v>48.947533036346101</v>
      </c>
      <c r="DT1458">
        <v>154781000</v>
      </c>
      <c r="DU1458">
        <v>16241.45</v>
      </c>
    </row>
    <row r="1459" spans="1:125" x14ac:dyDescent="0.3">
      <c r="A1459">
        <v>28099</v>
      </c>
      <c r="B1459" t="s">
        <v>1822</v>
      </c>
      <c r="C1459" t="s">
        <v>1769</v>
      </c>
      <c r="D1459" t="s">
        <v>1770</v>
      </c>
      <c r="E1459" t="s">
        <v>118</v>
      </c>
      <c r="F1459" t="s">
        <v>125</v>
      </c>
      <c r="I1459">
        <v>10553</v>
      </c>
      <c r="J1459">
        <v>2715</v>
      </c>
      <c r="K1459">
        <v>7679</v>
      </c>
      <c r="L1459">
        <v>11703</v>
      </c>
      <c r="M1459">
        <v>3260</v>
      </c>
      <c r="N1459">
        <v>8320</v>
      </c>
      <c r="O1459">
        <v>10873</v>
      </c>
      <c r="P1459">
        <v>2622</v>
      </c>
      <c r="Q1459">
        <v>8154</v>
      </c>
      <c r="R1459" t="s">
        <v>3732</v>
      </c>
      <c r="S1459" t="s">
        <v>121</v>
      </c>
      <c r="T1459" t="s">
        <v>121</v>
      </c>
      <c r="U1459" t="str">
        <f t="shared" si="150"/>
        <v>Trump</v>
      </c>
      <c r="V1459" s="2">
        <f t="shared" si="149"/>
        <v>0.92907801418439717</v>
      </c>
      <c r="W1459">
        <v>0.28044000000000002</v>
      </c>
      <c r="X1459">
        <v>0.25727</v>
      </c>
      <c r="Y1459">
        <v>0.27855999999999997</v>
      </c>
      <c r="Z1459">
        <f t="shared" si="151"/>
        <v>0.24114779729605446</v>
      </c>
      <c r="AA1459">
        <v>0.71148433953699497</v>
      </c>
      <c r="AB1459">
        <v>0.72765999999999997</v>
      </c>
      <c r="AC1459">
        <v>0.71092999999999995</v>
      </c>
      <c r="AD1459">
        <f t="shared" si="153"/>
        <v>0.74993102179711213</v>
      </c>
      <c r="AE1459">
        <v>43.1</v>
      </c>
      <c r="AF1459">
        <v>47</v>
      </c>
      <c r="AG1459">
        <v>43.2</v>
      </c>
      <c r="AH1459" s="3">
        <f>IFERROR((ABS(AD1459-Z1459)*100),"")</f>
        <v>50.87832245010577</v>
      </c>
      <c r="AI1459">
        <v>-43.237000000000002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f t="shared" si="154"/>
        <v>1</v>
      </c>
      <c r="AQ1459">
        <v>0</v>
      </c>
      <c r="AS1459">
        <v>0</v>
      </c>
      <c r="AU1459">
        <v>9.1999999999999998E-2</v>
      </c>
      <c r="AV1459">
        <v>1</v>
      </c>
      <c r="AW1459">
        <v>1</v>
      </c>
      <c r="AX1459">
        <v>29695</v>
      </c>
      <c r="AY1459">
        <v>29757</v>
      </c>
      <c r="AZ1459">
        <v>29742</v>
      </c>
      <c r="BA1459">
        <v>29533</v>
      </c>
      <c r="BB1459">
        <v>29460</v>
      </c>
      <c r="BC1459">
        <v>29481</v>
      </c>
      <c r="BD1459">
        <v>29473</v>
      </c>
      <c r="BE1459">
        <v>29435</v>
      </c>
      <c r="BF1459">
        <v>29151</v>
      </c>
      <c r="BG1459">
        <v>29118</v>
      </c>
      <c r="BH1459">
        <v>28991</v>
      </c>
      <c r="BI1459">
        <v>28908</v>
      </c>
      <c r="BJ1459">
        <v>28804</v>
      </c>
      <c r="BK1459">
        <v>28789</v>
      </c>
      <c r="BL1459">
        <v>-101</v>
      </c>
      <c r="BM1459">
        <v>11087</v>
      </c>
      <c r="BN1459">
        <v>10997</v>
      </c>
      <c r="BO1459">
        <v>10845</v>
      </c>
      <c r="BP1459">
        <v>10651</v>
      </c>
      <c r="BQ1459">
        <v>10588</v>
      </c>
      <c r="BR1459">
        <v>10554</v>
      </c>
      <c r="BS1459">
        <v>10549</v>
      </c>
      <c r="BT1459">
        <v>10395</v>
      </c>
      <c r="BU1459">
        <v>10301</v>
      </c>
      <c r="BV1459">
        <v>10296</v>
      </c>
      <c r="BW1459">
        <v>10209</v>
      </c>
      <c r="BX1459">
        <v>10169</v>
      </c>
      <c r="BY1459">
        <v>10113</v>
      </c>
      <c r="BZ1459">
        <v>10133</v>
      </c>
      <c r="CA1459">
        <v>0.17699999999999999</v>
      </c>
      <c r="CB1459">
        <v>0.23300000000000001</v>
      </c>
      <c r="CC1459">
        <v>0.31</v>
      </c>
      <c r="CD1459">
        <v>0.129</v>
      </c>
      <c r="CE1459">
        <v>0.89500000000000002</v>
      </c>
      <c r="CF1459">
        <v>4.5999999999999999E-2</v>
      </c>
      <c r="CG1459">
        <v>0.01</v>
      </c>
      <c r="CH1459">
        <v>78.749202199999999</v>
      </c>
      <c r="CI1459">
        <v>4</v>
      </c>
      <c r="CJ1459">
        <v>8</v>
      </c>
      <c r="CK1459">
        <v>35</v>
      </c>
      <c r="CL1459">
        <v>82</v>
      </c>
      <c r="CM1459">
        <v>32458</v>
      </c>
      <c r="CN1459">
        <v>1</v>
      </c>
      <c r="CO1459">
        <v>0</v>
      </c>
      <c r="CP1459">
        <v>0</v>
      </c>
      <c r="CQ1459">
        <v>9953</v>
      </c>
      <c r="CR1459">
        <v>10412</v>
      </c>
      <c r="CS1459">
        <v>497</v>
      </c>
      <c r="CT1459">
        <v>502</v>
      </c>
      <c r="CU1459">
        <v>50331</v>
      </c>
      <c r="CV1459">
        <v>0.57699999999999996</v>
      </c>
      <c r="CW1459">
        <v>2E-3</v>
      </c>
      <c r="CX1459">
        <v>0.22800000000000001</v>
      </c>
      <c r="CY1459">
        <v>0.16</v>
      </c>
      <c r="CZ1459">
        <v>7.0000000000000001E-3</v>
      </c>
      <c r="DA1459">
        <v>2.5999999999999999E-2</v>
      </c>
      <c r="DB1459">
        <v>7.0000000000000001E-3</v>
      </c>
      <c r="DC1459">
        <v>0.33500000000000002</v>
      </c>
      <c r="DD1459">
        <v>0.33500000000000002</v>
      </c>
      <c r="DE1459">
        <v>0.153</v>
      </c>
      <c r="DF1459">
        <v>80.174086926108103</v>
      </c>
      <c r="DG1459">
        <v>0.23050847457627099</v>
      </c>
      <c r="DH1459">
        <v>0.2671</v>
      </c>
      <c r="DI1459">
        <v>0.2969</v>
      </c>
      <c r="DJ1459">
        <v>33.200000000000003</v>
      </c>
      <c r="DK1459">
        <v>2.93</v>
      </c>
      <c r="DL1459">
        <v>3.63</v>
      </c>
      <c r="DM1459">
        <v>23.890784982935099</v>
      </c>
      <c r="DN1459">
        <v>156.99</v>
      </c>
      <c r="DO1459">
        <v>232.23</v>
      </c>
      <c r="DP1459">
        <v>47.926619529906297</v>
      </c>
      <c r="DQ1459">
        <v>601.43142320973595</v>
      </c>
      <c r="DR1459">
        <v>900.32799175038201</v>
      </c>
      <c r="DS1459">
        <v>49.697531090990601</v>
      </c>
      <c r="DT1459">
        <v>365877000</v>
      </c>
      <c r="DU1459">
        <v>12760.33</v>
      </c>
    </row>
    <row r="1460" spans="1:125" x14ac:dyDescent="0.3">
      <c r="A1460">
        <v>28101</v>
      </c>
      <c r="B1460" t="s">
        <v>1823</v>
      </c>
      <c r="C1460" t="s">
        <v>1769</v>
      </c>
      <c r="D1460" t="s">
        <v>1770</v>
      </c>
      <c r="E1460" t="s">
        <v>118</v>
      </c>
      <c r="F1460" t="s">
        <v>125</v>
      </c>
      <c r="I1460">
        <v>9438</v>
      </c>
      <c r="J1460">
        <v>2756</v>
      </c>
      <c r="K1460">
        <v>6548</v>
      </c>
      <c r="L1460">
        <v>10183</v>
      </c>
      <c r="M1460">
        <v>3075</v>
      </c>
      <c r="N1460">
        <v>6997</v>
      </c>
      <c r="O1460">
        <v>9323</v>
      </c>
      <c r="P1460">
        <v>2603</v>
      </c>
      <c r="Q1460">
        <v>6641</v>
      </c>
      <c r="R1460" t="s">
        <v>3732</v>
      </c>
      <c r="S1460" t="s">
        <v>121</v>
      </c>
      <c r="T1460" t="s">
        <v>121</v>
      </c>
      <c r="U1460" t="str">
        <f t="shared" si="150"/>
        <v>Trump</v>
      </c>
      <c r="V1460" s="2">
        <f t="shared" si="149"/>
        <v>0.91554551703820097</v>
      </c>
      <c r="W1460">
        <v>0.33946999999999999</v>
      </c>
      <c r="X1460">
        <v>0.29200999999999999</v>
      </c>
      <c r="Y1460">
        <v>0.30197000000000002</v>
      </c>
      <c r="Z1460">
        <f t="shared" si="151"/>
        <v>0.27920197361364368</v>
      </c>
      <c r="AA1460">
        <f t="shared" si="152"/>
        <v>0.71232435911187386</v>
      </c>
      <c r="AB1460">
        <v>0.69379000000000002</v>
      </c>
      <c r="AC1460">
        <v>0.68713000000000002</v>
      </c>
      <c r="AD1460">
        <f t="shared" si="153"/>
        <v>0.71232435911187386</v>
      </c>
      <c r="AE1460">
        <v>31.5</v>
      </c>
      <c r="AF1460">
        <v>40.200000000000003</v>
      </c>
      <c r="AG1460">
        <v>38.5</v>
      </c>
      <c r="AH1460"/>
      <c r="AI1460">
        <v>-38.515999999999998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f t="shared" si="154"/>
        <v>1</v>
      </c>
      <c r="AQ1460">
        <v>0</v>
      </c>
      <c r="AS1460">
        <v>0</v>
      </c>
      <c r="AU1460">
        <v>0</v>
      </c>
      <c r="AV1460">
        <v>1</v>
      </c>
      <c r="AW1460">
        <v>0</v>
      </c>
      <c r="AX1460">
        <v>21659</v>
      </c>
      <c r="AY1460">
        <v>21419</v>
      </c>
      <c r="AZ1460">
        <v>21495</v>
      </c>
      <c r="BA1460">
        <v>21518</v>
      </c>
      <c r="BB1460">
        <v>21706</v>
      </c>
      <c r="BC1460">
        <v>21569</v>
      </c>
      <c r="BD1460">
        <v>21461</v>
      </c>
      <c r="BE1460">
        <v>21396</v>
      </c>
      <c r="BF1460">
        <v>21355</v>
      </c>
      <c r="BG1460">
        <v>21018</v>
      </c>
      <c r="BH1460">
        <v>21256</v>
      </c>
      <c r="BI1460">
        <v>21120</v>
      </c>
      <c r="BJ1460">
        <v>21023</v>
      </c>
      <c r="BK1460">
        <v>21019</v>
      </c>
      <c r="BL1460">
        <v>-38</v>
      </c>
      <c r="BM1460">
        <v>8108</v>
      </c>
      <c r="BN1460">
        <v>7936</v>
      </c>
      <c r="BO1460">
        <v>7850</v>
      </c>
      <c r="BP1460">
        <v>7805</v>
      </c>
      <c r="BQ1460">
        <v>7795</v>
      </c>
      <c r="BR1460">
        <v>7790</v>
      </c>
      <c r="BS1460">
        <v>7813</v>
      </c>
      <c r="BT1460">
        <v>7724</v>
      </c>
      <c r="BU1460">
        <v>7708</v>
      </c>
      <c r="BV1460">
        <v>7599</v>
      </c>
      <c r="BW1460">
        <v>7535</v>
      </c>
      <c r="BX1460">
        <v>7476</v>
      </c>
      <c r="BY1460">
        <v>7411</v>
      </c>
      <c r="BZ1460">
        <v>7421</v>
      </c>
      <c r="CA1460">
        <v>0.14299999999999999</v>
      </c>
      <c r="CB1460">
        <v>0.19500000000000001</v>
      </c>
      <c r="CC1460">
        <v>0.25700000000000001</v>
      </c>
      <c r="CD1460">
        <v>0.13500000000000001</v>
      </c>
      <c r="CE1460">
        <v>0.92800000000000005</v>
      </c>
      <c r="CF1460">
        <v>0.249</v>
      </c>
      <c r="CG1460">
        <v>2.5000000000000001E-2</v>
      </c>
      <c r="CH1460">
        <v>61.040204199999998</v>
      </c>
      <c r="CI1460">
        <v>4</v>
      </c>
      <c r="CJ1460">
        <v>7</v>
      </c>
      <c r="CK1460">
        <v>18</v>
      </c>
      <c r="CL1460">
        <v>82</v>
      </c>
      <c r="CM1460">
        <v>7779</v>
      </c>
      <c r="CN1460">
        <v>0.42699999999999999</v>
      </c>
      <c r="CO1460">
        <v>0</v>
      </c>
      <c r="CP1460">
        <v>0</v>
      </c>
      <c r="CQ1460">
        <v>3319</v>
      </c>
      <c r="CR1460">
        <v>4146</v>
      </c>
      <c r="CS1460">
        <v>320</v>
      </c>
      <c r="CT1460">
        <v>328</v>
      </c>
      <c r="CU1460">
        <v>47320</v>
      </c>
      <c r="CV1460">
        <v>0.59199999999999997</v>
      </c>
      <c r="CW1460">
        <v>2.1000000000000001E-2</v>
      </c>
      <c r="CX1460">
        <v>0.312</v>
      </c>
      <c r="CY1460">
        <v>3.3000000000000002E-2</v>
      </c>
      <c r="CZ1460">
        <v>5.0000000000000001E-3</v>
      </c>
      <c r="DA1460">
        <v>3.6999999999999998E-2</v>
      </c>
      <c r="DB1460">
        <v>1.2E-2</v>
      </c>
      <c r="DC1460">
        <v>0.32400000000000001</v>
      </c>
      <c r="DD1460">
        <v>0.371</v>
      </c>
      <c r="DE1460">
        <v>0.16200000000000001</v>
      </c>
      <c r="DF1460">
        <v>80.602069138305097</v>
      </c>
      <c r="DG1460">
        <v>0.37174721189591098</v>
      </c>
      <c r="DH1460">
        <v>0.3639</v>
      </c>
      <c r="DI1460">
        <v>0.29949999999999999</v>
      </c>
      <c r="DJ1460">
        <v>82.7</v>
      </c>
      <c r="DK1460">
        <v>2.76</v>
      </c>
      <c r="DL1460">
        <v>3.69</v>
      </c>
      <c r="DM1460">
        <v>33.695652173913103</v>
      </c>
      <c r="DN1460">
        <v>146.85</v>
      </c>
      <c r="DQ1460">
        <v>566.05730255734102</v>
      </c>
      <c r="DR1460">
        <v>899.65318367409895</v>
      </c>
      <c r="DS1460">
        <v>58.933235135318299</v>
      </c>
      <c r="DT1460">
        <v>265772000</v>
      </c>
      <c r="DU1460">
        <v>12638.36</v>
      </c>
    </row>
    <row r="1461" spans="1:125" x14ac:dyDescent="0.3">
      <c r="A1461">
        <v>28103</v>
      </c>
      <c r="B1461" t="s">
        <v>1824</v>
      </c>
      <c r="C1461" t="s">
        <v>1769</v>
      </c>
      <c r="D1461" t="s">
        <v>1770</v>
      </c>
      <c r="E1461" t="s">
        <v>118</v>
      </c>
      <c r="F1461" t="s">
        <v>125</v>
      </c>
      <c r="I1461">
        <v>5574</v>
      </c>
      <c r="J1461">
        <v>4347</v>
      </c>
      <c r="K1461">
        <v>1200</v>
      </c>
      <c r="L1461">
        <v>5339</v>
      </c>
      <c r="M1461">
        <v>4040</v>
      </c>
      <c r="N1461">
        <v>1240</v>
      </c>
      <c r="O1461">
        <v>4449</v>
      </c>
      <c r="P1461">
        <v>3269</v>
      </c>
      <c r="Q1461">
        <v>1151</v>
      </c>
      <c r="R1461" t="s">
        <v>3731</v>
      </c>
      <c r="S1461" t="s">
        <v>130</v>
      </c>
      <c r="T1461" t="s">
        <v>131</v>
      </c>
      <c r="U1461" t="str">
        <f t="shared" si="150"/>
        <v>Harris</v>
      </c>
      <c r="V1461" s="2">
        <f t="shared" si="149"/>
        <v>0.83330211650121744</v>
      </c>
      <c r="W1461">
        <v>0.78544000000000003</v>
      </c>
      <c r="X1461">
        <v>0.77986999999999995</v>
      </c>
      <c r="Y1461">
        <v>0.75670000000000004</v>
      </c>
      <c r="Z1461">
        <f t="shared" si="151"/>
        <v>0.73477185884468421</v>
      </c>
      <c r="AA1461">
        <f t="shared" si="152"/>
        <v>0.25870982243200719</v>
      </c>
      <c r="AB1461">
        <v>0.21529000000000001</v>
      </c>
      <c r="AC1461">
        <v>0.23225000000000001</v>
      </c>
      <c r="AD1461">
        <f t="shared" si="153"/>
        <v>0.25870982243200719</v>
      </c>
      <c r="AE1461">
        <v>57.4</v>
      </c>
      <c r="AF1461">
        <v>56.5</v>
      </c>
      <c r="AG1461">
        <v>52.4</v>
      </c>
      <c r="AH1461"/>
      <c r="AI1461">
        <v>52.445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2</v>
      </c>
      <c r="AP1461">
        <f t="shared" si="154"/>
        <v>2</v>
      </c>
      <c r="AQ1461">
        <v>0</v>
      </c>
      <c r="AS1461">
        <v>0</v>
      </c>
      <c r="AU1461">
        <v>0.35799999999999998</v>
      </c>
      <c r="AV1461">
        <v>1</v>
      </c>
      <c r="AW1461">
        <v>1</v>
      </c>
      <c r="AX1461">
        <v>11482</v>
      </c>
      <c r="AY1461">
        <v>11295</v>
      </c>
      <c r="AZ1461">
        <v>11153</v>
      </c>
      <c r="BA1461">
        <v>11055</v>
      </c>
      <c r="BB1461">
        <v>11067</v>
      </c>
      <c r="BC1461">
        <v>10942</v>
      </c>
      <c r="BD1461">
        <v>10879</v>
      </c>
      <c r="BE1461">
        <v>10711</v>
      </c>
      <c r="BF1461">
        <v>10550</v>
      </c>
      <c r="BG1461">
        <v>10417</v>
      </c>
      <c r="BH1461">
        <v>10229</v>
      </c>
      <c r="BI1461">
        <v>10116</v>
      </c>
      <c r="BJ1461">
        <v>10000</v>
      </c>
      <c r="BK1461">
        <v>9914</v>
      </c>
      <c r="BL1461">
        <v>-50</v>
      </c>
      <c r="BM1461">
        <v>4369</v>
      </c>
      <c r="BN1461">
        <v>4255</v>
      </c>
      <c r="BO1461">
        <v>4103</v>
      </c>
      <c r="BP1461">
        <v>4014</v>
      </c>
      <c r="BQ1461">
        <v>3965</v>
      </c>
      <c r="BR1461">
        <v>3911</v>
      </c>
      <c r="BS1461">
        <v>3863</v>
      </c>
      <c r="BT1461">
        <v>3849</v>
      </c>
      <c r="BU1461">
        <v>3764</v>
      </c>
      <c r="BV1461">
        <v>3711</v>
      </c>
      <c r="BW1461">
        <v>3614</v>
      </c>
      <c r="BX1461">
        <v>3576</v>
      </c>
      <c r="BY1461">
        <v>3528</v>
      </c>
      <c r="BZ1461">
        <v>3510</v>
      </c>
      <c r="CA1461">
        <v>0.189</v>
      </c>
      <c r="CB1461">
        <v>0.28000000000000003</v>
      </c>
      <c r="CC1461">
        <v>0.35299999999999998</v>
      </c>
      <c r="CD1461">
        <v>0.13900000000000001</v>
      </c>
      <c r="CE1461">
        <v>0.79800000000000004</v>
      </c>
      <c r="CF1461">
        <v>-1.0999999999999999E-2</v>
      </c>
      <c r="CG1461">
        <v>1.6E-2</v>
      </c>
      <c r="CH1461">
        <v>88.481174199999998</v>
      </c>
      <c r="CI1461">
        <v>5</v>
      </c>
      <c r="CJ1461">
        <v>9</v>
      </c>
      <c r="CK1461">
        <v>51</v>
      </c>
      <c r="CL1461">
        <v>82</v>
      </c>
      <c r="CM1461">
        <v>10295</v>
      </c>
      <c r="CN1461">
        <v>1</v>
      </c>
      <c r="CO1461">
        <v>0</v>
      </c>
      <c r="CP1461">
        <v>0</v>
      </c>
      <c r="CQ1461">
        <v>1612</v>
      </c>
      <c r="CR1461">
        <v>1594</v>
      </c>
      <c r="CS1461">
        <v>184</v>
      </c>
      <c r="CT1461">
        <v>187</v>
      </c>
      <c r="CU1461">
        <v>36608</v>
      </c>
      <c r="CV1461">
        <v>0.25600000000000001</v>
      </c>
      <c r="CW1461">
        <v>3.0000000000000001E-3</v>
      </c>
      <c r="CX1461">
        <v>0.73599999999999999</v>
      </c>
      <c r="CY1461">
        <v>4.0000000000000001E-3</v>
      </c>
      <c r="CZ1461">
        <v>0</v>
      </c>
      <c r="DA1461">
        <v>2E-3</v>
      </c>
      <c r="DB1461">
        <v>8.0000000000000002E-3</v>
      </c>
      <c r="DC1461">
        <v>0.41599999999999998</v>
      </c>
      <c r="DD1461">
        <v>0.26100000000000001</v>
      </c>
      <c r="DE1461">
        <v>0.13400000000000001</v>
      </c>
      <c r="DF1461">
        <v>83.838636621863003</v>
      </c>
      <c r="DG1461">
        <v>0.29153605015674</v>
      </c>
      <c r="DH1461">
        <v>0.44309999999999999</v>
      </c>
      <c r="DI1461">
        <v>0.18410000000000001</v>
      </c>
      <c r="DJ1461">
        <v>98.3</v>
      </c>
      <c r="DK1461">
        <v>3.19</v>
      </c>
      <c r="DL1461">
        <v>4.12</v>
      </c>
      <c r="DM1461">
        <v>29.153605015674</v>
      </c>
      <c r="DQ1461">
        <v>526.27640180425203</v>
      </c>
      <c r="DR1461">
        <v>671.42566404809202</v>
      </c>
      <c r="DS1461">
        <v>27.580423850702701</v>
      </c>
      <c r="DT1461">
        <v>156111000</v>
      </c>
      <c r="DU1461">
        <v>15626.73</v>
      </c>
    </row>
    <row r="1462" spans="1:125" x14ac:dyDescent="0.3">
      <c r="A1462">
        <v>28105</v>
      </c>
      <c r="B1462" t="s">
        <v>1825</v>
      </c>
      <c r="C1462" t="s">
        <v>1769</v>
      </c>
      <c r="D1462" t="s">
        <v>1770</v>
      </c>
      <c r="E1462" t="s">
        <v>118</v>
      </c>
      <c r="F1462" t="s">
        <v>125</v>
      </c>
      <c r="I1462">
        <v>18124</v>
      </c>
      <c r="J1462">
        <v>8859</v>
      </c>
      <c r="K1462">
        <v>8576</v>
      </c>
      <c r="L1462">
        <v>19757</v>
      </c>
      <c r="M1462">
        <v>10299</v>
      </c>
      <c r="N1462">
        <v>9004</v>
      </c>
      <c r="O1462">
        <v>18116</v>
      </c>
      <c r="P1462">
        <v>8851</v>
      </c>
      <c r="Q1462">
        <v>8901</v>
      </c>
      <c r="R1462" t="s">
        <v>3731</v>
      </c>
      <c r="S1462" t="s">
        <v>130</v>
      </c>
      <c r="T1462" t="s">
        <v>131</v>
      </c>
      <c r="U1462" t="str">
        <f t="shared" si="150"/>
        <v>Trump</v>
      </c>
      <c r="V1462" s="2">
        <f t="shared" si="149"/>
        <v>0.91694083109783875</v>
      </c>
      <c r="W1462">
        <v>0.50200999999999996</v>
      </c>
      <c r="X1462">
        <v>0.48880000000000001</v>
      </c>
      <c r="Y1462">
        <v>0.52127999999999997</v>
      </c>
      <c r="Z1462">
        <f t="shared" si="151"/>
        <v>0.48857363656436298</v>
      </c>
      <c r="AA1462">
        <f t="shared" si="152"/>
        <v>0.49133362773239125</v>
      </c>
      <c r="AB1462">
        <v>0.47317999999999999</v>
      </c>
      <c r="AC1462">
        <v>0.45573999999999998</v>
      </c>
      <c r="AD1462">
        <f t="shared" si="153"/>
        <v>0.49133362773239125</v>
      </c>
      <c r="AE1462">
        <v>1.8</v>
      </c>
      <c r="AF1462">
        <v>1.6</v>
      </c>
      <c r="AG1462">
        <v>6.6</v>
      </c>
      <c r="AH1462"/>
      <c r="AI1462">
        <v>6.5540000000000003</v>
      </c>
      <c r="AJ1462">
        <v>1</v>
      </c>
      <c r="AK1462">
        <v>1</v>
      </c>
      <c r="AL1462">
        <v>2</v>
      </c>
      <c r="AM1462">
        <v>2</v>
      </c>
      <c r="AN1462">
        <v>2</v>
      </c>
      <c r="AO1462">
        <v>2</v>
      </c>
      <c r="AP1462">
        <f t="shared" si="154"/>
        <v>1</v>
      </c>
      <c r="AQ1462">
        <v>0</v>
      </c>
      <c r="AS1462">
        <v>0</v>
      </c>
      <c r="AU1462">
        <v>0.21199999999999999</v>
      </c>
      <c r="AV1462">
        <v>0</v>
      </c>
      <c r="AW1462">
        <v>0</v>
      </c>
      <c r="AX1462">
        <v>47723</v>
      </c>
      <c r="AY1462">
        <v>47764</v>
      </c>
      <c r="AZ1462">
        <v>48822</v>
      </c>
      <c r="BA1462">
        <v>49105</v>
      </c>
      <c r="BB1462">
        <v>49061</v>
      </c>
      <c r="BC1462">
        <v>49510</v>
      </c>
      <c r="BD1462">
        <v>49534</v>
      </c>
      <c r="BE1462">
        <v>49678</v>
      </c>
      <c r="BF1462">
        <v>49249</v>
      </c>
      <c r="BG1462">
        <v>49587</v>
      </c>
      <c r="BH1462">
        <v>51709</v>
      </c>
      <c r="BI1462">
        <v>51812</v>
      </c>
      <c r="BJ1462">
        <v>51384</v>
      </c>
      <c r="BK1462">
        <v>51203</v>
      </c>
      <c r="BL1462">
        <v>-78</v>
      </c>
      <c r="BM1462">
        <v>15679</v>
      </c>
      <c r="BN1462">
        <v>15387</v>
      </c>
      <c r="BO1462">
        <v>15237</v>
      </c>
      <c r="BP1462">
        <v>15031</v>
      </c>
      <c r="BQ1462">
        <v>15005</v>
      </c>
      <c r="BR1462">
        <v>15424</v>
      </c>
      <c r="BS1462">
        <v>15558</v>
      </c>
      <c r="BT1462">
        <v>15615</v>
      </c>
      <c r="BU1462">
        <v>15549</v>
      </c>
      <c r="BV1462">
        <v>15558</v>
      </c>
      <c r="BW1462">
        <v>15948</v>
      </c>
      <c r="BX1462">
        <v>16078</v>
      </c>
      <c r="BY1462">
        <v>15806</v>
      </c>
      <c r="BZ1462">
        <v>15642</v>
      </c>
      <c r="CA1462">
        <v>9.0999999999999998E-2</v>
      </c>
      <c r="CB1462">
        <v>0.23599999999999999</v>
      </c>
      <c r="CC1462">
        <v>0.22</v>
      </c>
      <c r="CD1462">
        <v>0.112</v>
      </c>
      <c r="CE1462">
        <v>0.81100000000000005</v>
      </c>
      <c r="CF1462">
        <v>-5.0000000000000001E-3</v>
      </c>
      <c r="CG1462">
        <v>8.2000000000000003E-2</v>
      </c>
      <c r="CH1462">
        <v>58.2003828</v>
      </c>
      <c r="CI1462">
        <v>3</v>
      </c>
      <c r="CJ1462">
        <v>6</v>
      </c>
      <c r="CK1462">
        <v>13</v>
      </c>
      <c r="CL1462">
        <v>82</v>
      </c>
      <c r="CM1462">
        <v>0</v>
      </c>
      <c r="CN1462">
        <v>0</v>
      </c>
      <c r="CO1462">
        <v>0</v>
      </c>
      <c r="CP1462">
        <v>0</v>
      </c>
      <c r="CQ1462">
        <v>12680</v>
      </c>
      <c r="CR1462">
        <v>12621</v>
      </c>
      <c r="CS1462">
        <v>892</v>
      </c>
      <c r="CT1462">
        <v>965</v>
      </c>
      <c r="CU1462">
        <v>47284</v>
      </c>
      <c r="CV1462">
        <v>0.56000000000000005</v>
      </c>
      <c r="CW1462">
        <v>1.7999999999999999E-2</v>
      </c>
      <c r="CX1462">
        <v>0.36599999999999999</v>
      </c>
      <c r="CY1462">
        <v>1E-3</v>
      </c>
      <c r="CZ1462">
        <v>3.1E-2</v>
      </c>
      <c r="DA1462">
        <v>2.5000000000000001E-2</v>
      </c>
      <c r="DB1462">
        <v>0.04</v>
      </c>
      <c r="DC1462">
        <v>0.214</v>
      </c>
      <c r="DD1462">
        <v>0.251</v>
      </c>
      <c r="DE1462">
        <v>0.44400000000000001</v>
      </c>
      <c r="DF1462">
        <v>86.267076012650904</v>
      </c>
      <c r="DG1462">
        <v>0.24471299093655599</v>
      </c>
      <c r="DK1462">
        <v>3.31</v>
      </c>
      <c r="DL1462">
        <v>4.12</v>
      </c>
      <c r="DM1462">
        <v>24.471299093655599</v>
      </c>
      <c r="DN1462">
        <v>301.23</v>
      </c>
      <c r="DO1462">
        <v>405.19</v>
      </c>
      <c r="DP1462">
        <v>34.511834810609798</v>
      </c>
      <c r="DQ1462">
        <v>1053.6051094931499</v>
      </c>
      <c r="DR1462">
        <v>1674.7649864759101</v>
      </c>
      <c r="DS1462">
        <v>58.955662931587</v>
      </c>
      <c r="DT1462">
        <v>444317000</v>
      </c>
      <c r="DU1462">
        <v>8639.76</v>
      </c>
    </row>
    <row r="1463" spans="1:125" x14ac:dyDescent="0.3">
      <c r="A1463">
        <v>28107</v>
      </c>
      <c r="B1463" t="s">
        <v>1826</v>
      </c>
      <c r="C1463" t="s">
        <v>1769</v>
      </c>
      <c r="D1463" t="s">
        <v>1770</v>
      </c>
      <c r="E1463" t="s">
        <v>118</v>
      </c>
      <c r="F1463" t="s">
        <v>125</v>
      </c>
      <c r="I1463">
        <v>15064</v>
      </c>
      <c r="J1463">
        <v>7431</v>
      </c>
      <c r="K1463">
        <v>7449</v>
      </c>
      <c r="L1463">
        <v>15627</v>
      </c>
      <c r="M1463">
        <v>7403</v>
      </c>
      <c r="N1463">
        <v>8060</v>
      </c>
      <c r="O1463">
        <v>14422</v>
      </c>
      <c r="P1463">
        <v>6061</v>
      </c>
      <c r="Q1463">
        <v>8202</v>
      </c>
      <c r="R1463" t="s">
        <v>3731</v>
      </c>
      <c r="S1463" t="s">
        <v>121</v>
      </c>
      <c r="T1463" t="s">
        <v>121</v>
      </c>
      <c r="U1463" t="str">
        <f t="shared" si="150"/>
        <v>Trump</v>
      </c>
      <c r="V1463" s="2">
        <f t="shared" si="149"/>
        <v>0.9228898700966276</v>
      </c>
      <c r="W1463">
        <v>0.53957999999999995</v>
      </c>
      <c r="X1463">
        <v>0.49330000000000002</v>
      </c>
      <c r="Y1463">
        <v>0.47372999999999998</v>
      </c>
      <c r="Z1463">
        <f t="shared" si="151"/>
        <v>0.42026071279988908</v>
      </c>
      <c r="AA1463">
        <f t="shared" si="152"/>
        <v>0.56871446401331305</v>
      </c>
      <c r="AB1463">
        <v>0.49448999999999999</v>
      </c>
      <c r="AC1463">
        <v>0.51576999999999995</v>
      </c>
      <c r="AD1463">
        <f t="shared" si="153"/>
        <v>0.56871446401331305</v>
      </c>
      <c r="AE1463">
        <v>8.6</v>
      </c>
      <c r="AF1463">
        <v>0.1</v>
      </c>
      <c r="AG1463">
        <v>4.2</v>
      </c>
      <c r="AH1463"/>
      <c r="AI1463">
        <v>-4.2039999999999997</v>
      </c>
      <c r="AJ1463">
        <v>2</v>
      </c>
      <c r="AK1463">
        <v>1</v>
      </c>
      <c r="AL1463">
        <v>2</v>
      </c>
      <c r="AM1463">
        <v>2</v>
      </c>
      <c r="AN1463">
        <v>1</v>
      </c>
      <c r="AO1463">
        <v>1</v>
      </c>
      <c r="AP1463">
        <f t="shared" si="154"/>
        <v>1</v>
      </c>
      <c r="AQ1463">
        <v>1</v>
      </c>
      <c r="AR1463">
        <v>4.1079999999999997</v>
      </c>
      <c r="AS1463">
        <v>0</v>
      </c>
      <c r="AU1463">
        <v>0.22700000000000001</v>
      </c>
      <c r="AV1463">
        <v>1</v>
      </c>
      <c r="AW1463">
        <v>1</v>
      </c>
      <c r="AX1463">
        <v>34640</v>
      </c>
      <c r="AY1463">
        <v>34475</v>
      </c>
      <c r="AZ1463">
        <v>34425</v>
      </c>
      <c r="BA1463">
        <v>34395</v>
      </c>
      <c r="BB1463">
        <v>34450</v>
      </c>
      <c r="BC1463">
        <v>34202</v>
      </c>
      <c r="BD1463">
        <v>34241</v>
      </c>
      <c r="BE1463">
        <v>34158</v>
      </c>
      <c r="BF1463">
        <v>34156</v>
      </c>
      <c r="BG1463">
        <v>34192</v>
      </c>
      <c r="BH1463">
        <v>33169</v>
      </c>
      <c r="BI1463">
        <v>32908</v>
      </c>
      <c r="BJ1463">
        <v>32592</v>
      </c>
      <c r="BK1463">
        <v>32669</v>
      </c>
      <c r="BL1463">
        <v>-34</v>
      </c>
      <c r="BM1463">
        <v>13546</v>
      </c>
      <c r="BN1463">
        <v>13264</v>
      </c>
      <c r="BO1463">
        <v>13125</v>
      </c>
      <c r="BP1463">
        <v>12968</v>
      </c>
      <c r="BQ1463">
        <v>12906</v>
      </c>
      <c r="BR1463">
        <v>12806</v>
      </c>
      <c r="BS1463">
        <v>12844</v>
      </c>
      <c r="BT1463">
        <v>12771</v>
      </c>
      <c r="BU1463">
        <v>12770</v>
      </c>
      <c r="BV1463">
        <v>12651</v>
      </c>
      <c r="BW1463">
        <v>12090</v>
      </c>
      <c r="BX1463">
        <v>11893</v>
      </c>
      <c r="BY1463">
        <v>11749</v>
      </c>
      <c r="BZ1463">
        <v>11737</v>
      </c>
      <c r="CA1463">
        <v>0.18099999999999999</v>
      </c>
      <c r="CB1463">
        <v>0.245</v>
      </c>
      <c r="CC1463">
        <v>0.35199999999999998</v>
      </c>
      <c r="CD1463">
        <v>0.126</v>
      </c>
      <c r="CE1463">
        <v>0.90400000000000003</v>
      </c>
      <c r="CF1463">
        <v>2.5000000000000001E-2</v>
      </c>
      <c r="CG1463">
        <v>1.4999999999999999E-2</v>
      </c>
      <c r="CH1463">
        <v>78.589661699999994</v>
      </c>
      <c r="CI1463">
        <v>4</v>
      </c>
      <c r="CJ1463">
        <v>8</v>
      </c>
      <c r="CK1463">
        <v>34</v>
      </c>
      <c r="CL1463">
        <v>82</v>
      </c>
      <c r="CM1463">
        <v>13622</v>
      </c>
      <c r="CN1463">
        <v>0.39100000000000001</v>
      </c>
      <c r="CO1463">
        <v>0</v>
      </c>
      <c r="CP1463">
        <v>0</v>
      </c>
      <c r="CQ1463">
        <v>8700</v>
      </c>
      <c r="CR1463">
        <v>8915</v>
      </c>
      <c r="CS1463">
        <v>591</v>
      </c>
      <c r="CT1463">
        <v>600</v>
      </c>
      <c r="CU1463">
        <v>40595</v>
      </c>
      <c r="CV1463">
        <v>0.46899999999999997</v>
      </c>
      <c r="CW1463">
        <v>6.0000000000000001E-3</v>
      </c>
      <c r="CX1463">
        <v>0.496</v>
      </c>
      <c r="CY1463">
        <v>1E-3</v>
      </c>
      <c r="CZ1463">
        <v>7.0000000000000001E-3</v>
      </c>
      <c r="DA1463">
        <v>2.1000000000000001E-2</v>
      </c>
      <c r="DB1463">
        <v>7.0000000000000001E-3</v>
      </c>
      <c r="DC1463">
        <v>0.32200000000000001</v>
      </c>
      <c r="DD1463">
        <v>0.33600000000000002</v>
      </c>
      <c r="DE1463">
        <v>0.16</v>
      </c>
      <c r="DF1463">
        <v>83.955146142577107</v>
      </c>
      <c r="DG1463">
        <v>0.27272727272727298</v>
      </c>
      <c r="DH1463">
        <v>0.37269999999999998</v>
      </c>
      <c r="DI1463">
        <v>0.2863</v>
      </c>
      <c r="DJ1463">
        <v>85.9</v>
      </c>
      <c r="DK1463">
        <v>3.13</v>
      </c>
      <c r="DL1463">
        <v>3.92</v>
      </c>
      <c r="DM1463">
        <v>25.239616613418502</v>
      </c>
      <c r="DN1463">
        <v>206.43</v>
      </c>
      <c r="DO1463">
        <v>303.83999999999997</v>
      </c>
      <c r="DP1463">
        <v>47.187908734195602</v>
      </c>
      <c r="DQ1463">
        <v>607.823478537401</v>
      </c>
      <c r="DR1463">
        <v>1067.5986279813801</v>
      </c>
      <c r="DS1463">
        <v>75.642874235515094</v>
      </c>
      <c r="DT1463">
        <v>428358000</v>
      </c>
      <c r="DU1463">
        <v>13115.28</v>
      </c>
    </row>
    <row r="1464" spans="1:125" x14ac:dyDescent="0.3">
      <c r="A1464">
        <v>28109</v>
      </c>
      <c r="B1464" t="s">
        <v>1827</v>
      </c>
      <c r="C1464" t="s">
        <v>1769</v>
      </c>
      <c r="D1464" t="s">
        <v>1770</v>
      </c>
      <c r="E1464" t="s">
        <v>118</v>
      </c>
      <c r="F1464" t="s">
        <v>125</v>
      </c>
      <c r="G1464">
        <v>2825060</v>
      </c>
      <c r="H1464" t="s">
        <v>1795</v>
      </c>
      <c r="I1464">
        <v>21883</v>
      </c>
      <c r="J1464">
        <v>3604</v>
      </c>
      <c r="K1464">
        <v>17782</v>
      </c>
      <c r="L1464">
        <v>24033</v>
      </c>
      <c r="M1464">
        <v>4148</v>
      </c>
      <c r="N1464">
        <v>19595</v>
      </c>
      <c r="O1464">
        <v>24701</v>
      </c>
      <c r="P1464">
        <v>3982</v>
      </c>
      <c r="Q1464">
        <v>20438</v>
      </c>
      <c r="R1464" t="s">
        <v>3732</v>
      </c>
      <c r="S1464" t="s">
        <v>121</v>
      </c>
      <c r="T1464" t="s">
        <v>121</v>
      </c>
      <c r="U1464" t="str">
        <f t="shared" si="150"/>
        <v>Trump</v>
      </c>
      <c r="V1464" s="2">
        <f t="shared" si="149"/>
        <v>1.0277951150501394</v>
      </c>
      <c r="W1464">
        <v>0.19645000000000001</v>
      </c>
      <c r="X1464">
        <v>0.16469</v>
      </c>
      <c r="Y1464">
        <v>0.1726</v>
      </c>
      <c r="Z1464">
        <f t="shared" si="151"/>
        <v>0.16120804825715557</v>
      </c>
      <c r="AA1464">
        <v>0.78964182865370769</v>
      </c>
      <c r="AB1464">
        <v>0.81259000000000003</v>
      </c>
      <c r="AC1464">
        <v>0.81533999999999995</v>
      </c>
      <c r="AD1464">
        <f t="shared" si="153"/>
        <v>0.82741589409335659</v>
      </c>
      <c r="AE1464">
        <v>59.3</v>
      </c>
      <c r="AF1464">
        <v>64.8</v>
      </c>
      <c r="AG1464">
        <v>64.3</v>
      </c>
      <c r="AH1464" s="3">
        <f>IFERROR((ABS(AD1464-Z1464)*100),"")</f>
        <v>66.620784583620107</v>
      </c>
      <c r="AI1464">
        <v>-64.274000000000001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f t="shared" si="154"/>
        <v>1</v>
      </c>
      <c r="AQ1464">
        <v>0</v>
      </c>
      <c r="AS1464">
        <v>0</v>
      </c>
      <c r="AU1464">
        <v>5.6000000000000001E-2</v>
      </c>
      <c r="AV1464">
        <v>0</v>
      </c>
      <c r="AW1464">
        <v>0</v>
      </c>
      <c r="AX1464">
        <v>55693</v>
      </c>
      <c r="AY1464">
        <v>55441</v>
      </c>
      <c r="AZ1464">
        <v>54999</v>
      </c>
      <c r="BA1464">
        <v>54833</v>
      </c>
      <c r="BB1464">
        <v>55121</v>
      </c>
      <c r="BC1464">
        <v>54944</v>
      </c>
      <c r="BD1464">
        <v>55037</v>
      </c>
      <c r="BE1464">
        <v>55255</v>
      </c>
      <c r="BF1464">
        <v>55323</v>
      </c>
      <c r="BG1464">
        <v>55535</v>
      </c>
      <c r="BH1464">
        <v>56211</v>
      </c>
      <c r="BI1464">
        <v>56480</v>
      </c>
      <c r="BJ1464">
        <v>57183</v>
      </c>
      <c r="BK1464">
        <v>57978</v>
      </c>
      <c r="BL1464">
        <v>58</v>
      </c>
      <c r="BM1464">
        <v>21285</v>
      </c>
      <c r="BN1464">
        <v>20902</v>
      </c>
      <c r="BO1464">
        <v>20444</v>
      </c>
      <c r="BP1464">
        <v>20189</v>
      </c>
      <c r="BQ1464">
        <v>20132</v>
      </c>
      <c r="BR1464">
        <v>19993</v>
      </c>
      <c r="BS1464">
        <v>19943</v>
      </c>
      <c r="BT1464">
        <v>19966</v>
      </c>
      <c r="BU1464">
        <v>19935</v>
      </c>
      <c r="BV1464">
        <v>19917</v>
      </c>
      <c r="BW1464">
        <v>19918</v>
      </c>
      <c r="BX1464">
        <v>20002</v>
      </c>
      <c r="BY1464">
        <v>20264</v>
      </c>
      <c r="BZ1464">
        <v>20452</v>
      </c>
      <c r="CA1464">
        <v>0.13100000000000001</v>
      </c>
      <c r="CB1464">
        <v>0.17599999999999999</v>
      </c>
      <c r="CC1464">
        <v>0.252</v>
      </c>
      <c r="CD1464">
        <v>0.124</v>
      </c>
      <c r="CE1464">
        <v>0.93</v>
      </c>
      <c r="CF1464">
        <v>0.08</v>
      </c>
      <c r="CG1464">
        <v>8.5999999999999993E-2</v>
      </c>
      <c r="CH1464">
        <v>47.160178600000002</v>
      </c>
      <c r="CI1464">
        <v>3</v>
      </c>
      <c r="CJ1464">
        <v>5</v>
      </c>
      <c r="CK1464">
        <v>9</v>
      </c>
      <c r="CL1464">
        <v>82</v>
      </c>
      <c r="CM1464">
        <v>0</v>
      </c>
      <c r="CN1464">
        <v>0</v>
      </c>
      <c r="CO1464">
        <v>0</v>
      </c>
      <c r="CP1464">
        <v>0</v>
      </c>
      <c r="CQ1464">
        <v>8207</v>
      </c>
      <c r="CR1464">
        <v>8862</v>
      </c>
      <c r="CS1464">
        <v>814</v>
      </c>
      <c r="CT1464">
        <v>884</v>
      </c>
      <c r="CU1464">
        <v>55830</v>
      </c>
      <c r="CV1464">
        <v>0.80400000000000005</v>
      </c>
      <c r="CW1464">
        <v>3.4000000000000002E-2</v>
      </c>
      <c r="CX1464">
        <v>0.125</v>
      </c>
      <c r="CY1464">
        <v>1E-3</v>
      </c>
      <c r="CZ1464">
        <v>4.0000000000000001E-3</v>
      </c>
      <c r="DA1464">
        <v>3.2000000000000001E-2</v>
      </c>
      <c r="DB1464">
        <v>1.6E-2</v>
      </c>
      <c r="DC1464">
        <v>0.34899999999999998</v>
      </c>
      <c r="DD1464">
        <v>0.36</v>
      </c>
      <c r="DE1464">
        <v>0.159</v>
      </c>
      <c r="DF1464">
        <v>84.524240880551005</v>
      </c>
      <c r="DG1464">
        <v>0.208722741433022</v>
      </c>
      <c r="DH1464">
        <v>0.30840000000000001</v>
      </c>
      <c r="DI1464">
        <v>0.3226</v>
      </c>
      <c r="DJ1464">
        <v>54.5</v>
      </c>
      <c r="DK1464">
        <v>3.17</v>
      </c>
      <c r="DL1464">
        <v>3.88</v>
      </c>
      <c r="DM1464">
        <v>22.397476340693999</v>
      </c>
      <c r="DN1464">
        <v>214.98</v>
      </c>
      <c r="DO1464">
        <v>300.37</v>
      </c>
      <c r="DP1464">
        <v>39.719973951065199</v>
      </c>
      <c r="DQ1464">
        <v>817.821944002706</v>
      </c>
      <c r="DR1464">
        <v>1348.67488702624</v>
      </c>
      <c r="DS1464">
        <v>64.9105770414223</v>
      </c>
      <c r="DT1464">
        <v>706321000</v>
      </c>
      <c r="DU1464">
        <v>12335.11</v>
      </c>
    </row>
    <row r="1465" spans="1:125" x14ac:dyDescent="0.3">
      <c r="A1465">
        <v>28111</v>
      </c>
      <c r="B1465" t="s">
        <v>1828</v>
      </c>
      <c r="C1465" t="s">
        <v>1769</v>
      </c>
      <c r="D1465" t="s">
        <v>1770</v>
      </c>
      <c r="E1465" t="s">
        <v>118</v>
      </c>
      <c r="F1465" t="s">
        <v>125</v>
      </c>
      <c r="I1465">
        <v>5432</v>
      </c>
      <c r="J1465">
        <v>1220</v>
      </c>
      <c r="K1465">
        <v>4135</v>
      </c>
      <c r="L1465">
        <v>5916</v>
      </c>
      <c r="M1465">
        <v>1362</v>
      </c>
      <c r="N1465">
        <v>4500</v>
      </c>
      <c r="O1465">
        <v>5539</v>
      </c>
      <c r="P1465">
        <v>1078</v>
      </c>
      <c r="Q1465">
        <v>4425</v>
      </c>
      <c r="R1465" t="s">
        <v>3732</v>
      </c>
      <c r="S1465" t="s">
        <v>121</v>
      </c>
      <c r="T1465" t="s">
        <v>121</v>
      </c>
      <c r="U1465" t="str">
        <f t="shared" si="150"/>
        <v>Trump</v>
      </c>
      <c r="V1465" s="2">
        <f t="shared" si="149"/>
        <v>0.93627450980392157</v>
      </c>
      <c r="W1465">
        <v>0.26685999999999999</v>
      </c>
      <c r="X1465">
        <v>0.22459000000000001</v>
      </c>
      <c r="Y1465">
        <v>0.23022000000000001</v>
      </c>
      <c r="Z1465">
        <f t="shared" si="151"/>
        <v>0.19461996750315941</v>
      </c>
      <c r="AA1465">
        <f t="shared" si="152"/>
        <v>0.79888066437985195</v>
      </c>
      <c r="AB1465">
        <v>0.76122999999999996</v>
      </c>
      <c r="AC1465">
        <v>0.76065000000000005</v>
      </c>
      <c r="AD1465">
        <f t="shared" si="153"/>
        <v>0.79888066437985195</v>
      </c>
      <c r="AE1465">
        <v>45.6</v>
      </c>
      <c r="AF1465">
        <v>53.7</v>
      </c>
      <c r="AG1465">
        <v>53</v>
      </c>
      <c r="AH1465"/>
      <c r="AI1465">
        <v>-53.042999999999999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f t="shared" si="154"/>
        <v>1</v>
      </c>
      <c r="AQ1465">
        <v>0</v>
      </c>
      <c r="AS1465">
        <v>0</v>
      </c>
      <c r="AU1465">
        <v>0</v>
      </c>
      <c r="AV1465">
        <v>0</v>
      </c>
      <c r="AW1465">
        <v>0</v>
      </c>
      <c r="AX1465">
        <v>12234</v>
      </c>
      <c r="AY1465">
        <v>12151</v>
      </c>
      <c r="AZ1465">
        <v>11996</v>
      </c>
      <c r="BA1465">
        <v>12009</v>
      </c>
      <c r="BB1465">
        <v>12053</v>
      </c>
      <c r="BC1465">
        <v>12071</v>
      </c>
      <c r="BD1465">
        <v>12056</v>
      </c>
      <c r="BE1465">
        <v>12014</v>
      </c>
      <c r="BF1465">
        <v>11918</v>
      </c>
      <c r="BG1465">
        <v>11973</v>
      </c>
      <c r="BH1465">
        <v>11454</v>
      </c>
      <c r="BI1465">
        <v>11500</v>
      </c>
      <c r="BJ1465">
        <v>11398</v>
      </c>
      <c r="BK1465">
        <v>11315</v>
      </c>
      <c r="BL1465">
        <v>-54</v>
      </c>
      <c r="BM1465">
        <v>4793</v>
      </c>
      <c r="BN1465">
        <v>4708</v>
      </c>
      <c r="BO1465">
        <v>4629</v>
      </c>
      <c r="BP1465">
        <v>4544</v>
      </c>
      <c r="BQ1465">
        <v>4519</v>
      </c>
      <c r="BR1465">
        <v>4480</v>
      </c>
      <c r="BS1465">
        <v>4430</v>
      </c>
      <c r="BT1465">
        <v>4388</v>
      </c>
      <c r="BU1465">
        <v>4352</v>
      </c>
      <c r="BV1465">
        <v>4381</v>
      </c>
      <c r="BW1465">
        <v>4222</v>
      </c>
      <c r="BX1465">
        <v>4252</v>
      </c>
      <c r="BY1465">
        <v>4222</v>
      </c>
      <c r="BZ1465">
        <v>4206</v>
      </c>
      <c r="CA1465">
        <v>0.14099999999999999</v>
      </c>
      <c r="CB1465">
        <v>0.189</v>
      </c>
      <c r="CC1465">
        <v>0.307</v>
      </c>
      <c r="CD1465">
        <v>0.16600000000000001</v>
      </c>
      <c r="CE1465">
        <v>0.91200000000000003</v>
      </c>
      <c r="CF1465">
        <v>-2.4E-2</v>
      </c>
      <c r="CG1465">
        <v>-2.8000000000000001E-2</v>
      </c>
      <c r="CH1465">
        <v>86.885768900000002</v>
      </c>
      <c r="CI1465">
        <v>5</v>
      </c>
      <c r="CJ1465">
        <v>9</v>
      </c>
      <c r="CK1465">
        <v>46</v>
      </c>
      <c r="CL1465">
        <v>82</v>
      </c>
      <c r="CM1465">
        <v>6452</v>
      </c>
      <c r="CN1465">
        <v>0.63300000000000001</v>
      </c>
      <c r="CO1465">
        <v>0</v>
      </c>
      <c r="CP1465">
        <v>0</v>
      </c>
      <c r="CQ1465">
        <v>1790</v>
      </c>
      <c r="CR1465">
        <v>1747</v>
      </c>
      <c r="CS1465">
        <v>144</v>
      </c>
      <c r="CT1465">
        <v>140</v>
      </c>
      <c r="CU1465">
        <v>45071</v>
      </c>
      <c r="CV1465">
        <v>0.77400000000000002</v>
      </c>
      <c r="CW1465">
        <v>7.0000000000000007E-2</v>
      </c>
      <c r="CX1465">
        <v>0.11600000000000001</v>
      </c>
      <c r="CY1465">
        <v>0</v>
      </c>
      <c r="CZ1465">
        <v>1.7999999999999999E-2</v>
      </c>
      <c r="DA1465">
        <v>2.1000000000000001E-2</v>
      </c>
      <c r="DB1465">
        <v>2.9000000000000001E-2</v>
      </c>
      <c r="DC1465">
        <v>0.42599999999999999</v>
      </c>
      <c r="DD1465">
        <v>0.32600000000000001</v>
      </c>
      <c r="DE1465">
        <v>0.108</v>
      </c>
      <c r="DF1465">
        <v>84.026613851352806</v>
      </c>
      <c r="DG1465">
        <v>0.23624595469255699</v>
      </c>
      <c r="DH1465">
        <v>0.36380000000000001</v>
      </c>
      <c r="DI1465">
        <v>0.25919999999999999</v>
      </c>
      <c r="DJ1465">
        <v>82.6</v>
      </c>
      <c r="DK1465">
        <v>3.08</v>
      </c>
      <c r="DL1465">
        <v>3.82</v>
      </c>
      <c r="DM1465">
        <v>24.025974025974001</v>
      </c>
      <c r="DN1465">
        <v>242.71</v>
      </c>
      <c r="DQ1465">
        <v>586.27688629387296</v>
      </c>
      <c r="DR1465">
        <v>866.01809112747696</v>
      </c>
      <c r="DS1465">
        <v>47.714861590737002</v>
      </c>
      <c r="DT1465">
        <v>131172000</v>
      </c>
      <c r="DU1465">
        <v>11538.71</v>
      </c>
    </row>
    <row r="1466" spans="1:125" x14ac:dyDescent="0.3">
      <c r="A1466">
        <v>28113</v>
      </c>
      <c r="B1466" t="s">
        <v>1829</v>
      </c>
      <c r="C1466" t="s">
        <v>1769</v>
      </c>
      <c r="D1466" t="s">
        <v>1770</v>
      </c>
      <c r="E1466" t="s">
        <v>118</v>
      </c>
      <c r="F1466" t="s">
        <v>125</v>
      </c>
      <c r="I1466">
        <v>16360</v>
      </c>
      <c r="J1466">
        <v>8043</v>
      </c>
      <c r="K1466">
        <v>8009</v>
      </c>
      <c r="L1466">
        <v>17361</v>
      </c>
      <c r="M1466">
        <v>8646</v>
      </c>
      <c r="N1466">
        <v>8479</v>
      </c>
      <c r="O1466">
        <v>12748</v>
      </c>
      <c r="P1466">
        <v>6091</v>
      </c>
      <c r="Q1466">
        <v>6504</v>
      </c>
      <c r="R1466" t="s">
        <v>3731</v>
      </c>
      <c r="S1466" t="s">
        <v>130</v>
      </c>
      <c r="T1466" t="s">
        <v>131</v>
      </c>
      <c r="U1466" t="str">
        <f t="shared" si="150"/>
        <v>Trump</v>
      </c>
      <c r="V1466" s="2">
        <f t="shared" si="149"/>
        <v>0.73428949945279653</v>
      </c>
      <c r="W1466">
        <v>0.53688999999999998</v>
      </c>
      <c r="X1466">
        <v>0.49163000000000001</v>
      </c>
      <c r="Y1466">
        <v>0.49801000000000001</v>
      </c>
      <c r="Z1466">
        <f t="shared" si="151"/>
        <v>0.47780043928459365</v>
      </c>
      <c r="AA1466">
        <v>0.45515744964949373</v>
      </c>
      <c r="AB1466">
        <v>0.48954999999999999</v>
      </c>
      <c r="AC1466">
        <v>0.48838999999999999</v>
      </c>
      <c r="AD1466">
        <f t="shared" si="153"/>
        <v>0.51019767806714778</v>
      </c>
      <c r="AE1466">
        <v>8.1999999999999993</v>
      </c>
      <c r="AF1466">
        <v>0.2</v>
      </c>
      <c r="AG1466">
        <v>1</v>
      </c>
      <c r="AH1466" s="3">
        <f>IFERROR((ABS(AD1466-Z1466)*100),"")</f>
        <v>3.239723878255413</v>
      </c>
      <c r="AI1466">
        <v>0.96200000000000196</v>
      </c>
      <c r="AJ1466">
        <v>1</v>
      </c>
      <c r="AK1466">
        <v>1</v>
      </c>
      <c r="AL1466">
        <v>2</v>
      </c>
      <c r="AM1466">
        <v>2</v>
      </c>
      <c r="AN1466">
        <v>2</v>
      </c>
      <c r="AO1466">
        <v>2</v>
      </c>
      <c r="AP1466">
        <f t="shared" si="154"/>
        <v>1</v>
      </c>
      <c r="AQ1466">
        <v>0</v>
      </c>
      <c r="AS1466">
        <v>0</v>
      </c>
      <c r="AU1466">
        <v>7.9000000000000001E-2</v>
      </c>
      <c r="AV1466">
        <v>1</v>
      </c>
      <c r="AW1466">
        <v>1</v>
      </c>
      <c r="AX1466">
        <v>40441</v>
      </c>
      <c r="AY1466">
        <v>40433</v>
      </c>
      <c r="AZ1466">
        <v>40089</v>
      </c>
      <c r="BA1466">
        <v>39939</v>
      </c>
      <c r="BB1466">
        <v>39948</v>
      </c>
      <c r="BC1466">
        <v>39890</v>
      </c>
      <c r="BD1466">
        <v>39592</v>
      </c>
      <c r="BE1466">
        <v>39510</v>
      </c>
      <c r="BF1466">
        <v>39380</v>
      </c>
      <c r="BG1466">
        <v>39288</v>
      </c>
      <c r="BH1466">
        <v>40192</v>
      </c>
      <c r="BI1466">
        <v>40010</v>
      </c>
      <c r="BJ1466">
        <v>39687</v>
      </c>
      <c r="BK1466">
        <v>39394</v>
      </c>
      <c r="BL1466">
        <v>-134</v>
      </c>
      <c r="BM1466">
        <v>15123</v>
      </c>
      <c r="BN1466">
        <v>14935</v>
      </c>
      <c r="BO1466">
        <v>14535</v>
      </c>
      <c r="BP1466">
        <v>14353</v>
      </c>
      <c r="BQ1466">
        <v>14164</v>
      </c>
      <c r="BR1466">
        <v>14051</v>
      </c>
      <c r="BS1466">
        <v>13926</v>
      </c>
      <c r="BT1466">
        <v>13914</v>
      </c>
      <c r="BU1466">
        <v>13905</v>
      </c>
      <c r="BV1466">
        <v>13821</v>
      </c>
      <c r="BW1466">
        <v>14106</v>
      </c>
      <c r="BX1466">
        <v>13926</v>
      </c>
      <c r="BY1466">
        <v>13814</v>
      </c>
      <c r="BZ1466">
        <v>13673</v>
      </c>
      <c r="CA1466">
        <v>0.17299999999999999</v>
      </c>
      <c r="CB1466">
        <v>0.25700000000000001</v>
      </c>
      <c r="CC1466">
        <v>0.36399999999999999</v>
      </c>
      <c r="CD1466">
        <v>0.19400000000000001</v>
      </c>
      <c r="CE1466">
        <v>0.75700000000000001</v>
      </c>
      <c r="CF1466">
        <v>1.7000000000000001E-2</v>
      </c>
      <c r="CG1466">
        <v>-2.3E-2</v>
      </c>
      <c r="CH1466">
        <v>93.841735799999995</v>
      </c>
      <c r="CI1466">
        <v>5</v>
      </c>
      <c r="CJ1466">
        <v>10</v>
      </c>
      <c r="CK1466">
        <v>59</v>
      </c>
      <c r="CL1466">
        <v>82</v>
      </c>
      <c r="CM1466">
        <v>30182</v>
      </c>
      <c r="CN1466">
        <v>0.72799999999999998</v>
      </c>
      <c r="CO1466">
        <v>0</v>
      </c>
      <c r="CP1466">
        <v>0</v>
      </c>
      <c r="CQ1466">
        <v>12957</v>
      </c>
      <c r="CR1466">
        <v>13183</v>
      </c>
      <c r="CS1466">
        <v>943</v>
      </c>
      <c r="CT1466">
        <v>921</v>
      </c>
      <c r="CU1466">
        <v>40945</v>
      </c>
      <c r="CV1466">
        <v>0.42399999999999999</v>
      </c>
      <c r="CW1466">
        <v>1.6E-2</v>
      </c>
      <c r="CX1466">
        <v>0.54</v>
      </c>
      <c r="CY1466">
        <v>4.0000000000000001E-3</v>
      </c>
      <c r="CZ1466">
        <v>5.0000000000000001E-3</v>
      </c>
      <c r="DA1466">
        <v>1.0999999999999999E-2</v>
      </c>
      <c r="DB1466">
        <v>7.0000000000000001E-3</v>
      </c>
      <c r="DC1466">
        <v>0.34899999999999998</v>
      </c>
      <c r="DD1466">
        <v>0.311</v>
      </c>
      <c r="DE1466">
        <v>0.16700000000000001</v>
      </c>
      <c r="DF1466">
        <v>82.323744122601497</v>
      </c>
      <c r="DG1466">
        <v>0.26013513513513498</v>
      </c>
      <c r="DH1466">
        <v>0.36680000000000001</v>
      </c>
      <c r="DI1466">
        <v>0.22819999999999999</v>
      </c>
      <c r="DJ1466">
        <v>83.8</v>
      </c>
      <c r="DK1466">
        <v>2.96</v>
      </c>
      <c r="DL1466">
        <v>3.73</v>
      </c>
      <c r="DM1466">
        <v>26.013513513513502</v>
      </c>
      <c r="DN1466">
        <v>199.75</v>
      </c>
      <c r="DO1466">
        <v>233.32</v>
      </c>
      <c r="DP1466">
        <v>16.806007509386699</v>
      </c>
      <c r="DQ1466">
        <v>579.60892882394705</v>
      </c>
      <c r="DR1466">
        <v>663.44639445083806</v>
      </c>
      <c r="DS1466">
        <v>14.4644882881637</v>
      </c>
      <c r="DT1466">
        <v>532396000</v>
      </c>
      <c r="DU1466">
        <v>13429.42</v>
      </c>
    </row>
    <row r="1467" spans="1:125" x14ac:dyDescent="0.3">
      <c r="A1467">
        <v>28115</v>
      </c>
      <c r="B1467" t="s">
        <v>1830</v>
      </c>
      <c r="C1467" t="s">
        <v>1769</v>
      </c>
      <c r="D1467" t="s">
        <v>1770</v>
      </c>
      <c r="E1467" t="s">
        <v>118</v>
      </c>
      <c r="F1467" t="s">
        <v>125</v>
      </c>
      <c r="I1467">
        <v>12984</v>
      </c>
      <c r="J1467">
        <v>2386</v>
      </c>
      <c r="K1467">
        <v>10336</v>
      </c>
      <c r="L1467">
        <v>14361</v>
      </c>
      <c r="M1467">
        <v>2614</v>
      </c>
      <c r="N1467">
        <v>11550</v>
      </c>
      <c r="O1467">
        <v>14068</v>
      </c>
      <c r="P1467">
        <v>2214</v>
      </c>
      <c r="Q1467">
        <v>11740</v>
      </c>
      <c r="R1467" t="s">
        <v>3732</v>
      </c>
      <c r="S1467" t="s">
        <v>121</v>
      </c>
      <c r="T1467" t="s">
        <v>121</v>
      </c>
      <c r="U1467" t="str">
        <f t="shared" si="150"/>
        <v>Trump</v>
      </c>
      <c r="V1467" s="2">
        <f t="shared" si="149"/>
        <v>0.97959752106399278</v>
      </c>
      <c r="W1467">
        <v>0.22592999999999999</v>
      </c>
      <c r="X1467">
        <v>0.18376000000000001</v>
      </c>
      <c r="Y1467">
        <v>0.18201999999999999</v>
      </c>
      <c r="Z1467">
        <f t="shared" si="151"/>
        <v>0.1573784475405175</v>
      </c>
      <c r="AA1467">
        <f t="shared" si="152"/>
        <v>0.83451805516064825</v>
      </c>
      <c r="AB1467">
        <v>0.79605999999999999</v>
      </c>
      <c r="AC1467">
        <v>0.80425999999999997</v>
      </c>
      <c r="AD1467">
        <f t="shared" si="153"/>
        <v>0.83451805516064825</v>
      </c>
      <c r="AE1467">
        <v>53.5</v>
      </c>
      <c r="AF1467">
        <v>61.2</v>
      </c>
      <c r="AG1467">
        <v>62.2</v>
      </c>
      <c r="AH1467"/>
      <c r="AI1467">
        <v>-62.223999999999997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f t="shared" si="154"/>
        <v>1</v>
      </c>
      <c r="AQ1467">
        <v>0</v>
      </c>
      <c r="AS1467">
        <v>0</v>
      </c>
      <c r="AU1467">
        <v>0</v>
      </c>
      <c r="AV1467">
        <v>0</v>
      </c>
      <c r="AW1467">
        <v>0</v>
      </c>
      <c r="AX1467">
        <v>30047</v>
      </c>
      <c r="AY1467">
        <v>29773</v>
      </c>
      <c r="AZ1467">
        <v>30295</v>
      </c>
      <c r="BA1467">
        <v>30667</v>
      </c>
      <c r="BB1467">
        <v>30783</v>
      </c>
      <c r="BC1467">
        <v>30857</v>
      </c>
      <c r="BD1467">
        <v>31470</v>
      </c>
      <c r="BE1467">
        <v>31709</v>
      </c>
      <c r="BF1467">
        <v>31881</v>
      </c>
      <c r="BG1467">
        <v>32174</v>
      </c>
      <c r="BH1467">
        <v>31192</v>
      </c>
      <c r="BI1467">
        <v>31325</v>
      </c>
      <c r="BJ1467">
        <v>31367</v>
      </c>
      <c r="BK1467">
        <v>31535</v>
      </c>
      <c r="BL1467">
        <v>5</v>
      </c>
      <c r="BM1467">
        <v>12088</v>
      </c>
      <c r="BN1467">
        <v>11917</v>
      </c>
      <c r="BO1467">
        <v>12028</v>
      </c>
      <c r="BP1467">
        <v>12103</v>
      </c>
      <c r="BQ1467">
        <v>12078</v>
      </c>
      <c r="BR1467">
        <v>12021</v>
      </c>
      <c r="BS1467">
        <v>12154</v>
      </c>
      <c r="BT1467">
        <v>12160</v>
      </c>
      <c r="BU1467">
        <v>12127</v>
      </c>
      <c r="BV1467">
        <v>12154</v>
      </c>
      <c r="BW1467">
        <v>11743</v>
      </c>
      <c r="BX1467">
        <v>11826</v>
      </c>
      <c r="BY1467">
        <v>11831</v>
      </c>
      <c r="BZ1467">
        <v>11871</v>
      </c>
      <c r="CA1467">
        <v>0.19900000000000001</v>
      </c>
      <c r="CB1467">
        <v>0.17599999999999999</v>
      </c>
      <c r="CC1467">
        <v>0.22800000000000001</v>
      </c>
      <c r="CD1467">
        <v>0.159</v>
      </c>
      <c r="CE1467">
        <v>1.0269999999999999</v>
      </c>
      <c r="CF1467">
        <v>0.159</v>
      </c>
      <c r="CG1467">
        <v>7.4999999999999997E-2</v>
      </c>
      <c r="CH1467">
        <v>48.596043299999998</v>
      </c>
      <c r="CI1467">
        <v>3</v>
      </c>
      <c r="CJ1467">
        <v>5</v>
      </c>
      <c r="CK1467">
        <v>10</v>
      </c>
      <c r="CL1467">
        <v>82</v>
      </c>
      <c r="CM1467">
        <v>0</v>
      </c>
      <c r="CN1467">
        <v>0</v>
      </c>
      <c r="CO1467">
        <v>0</v>
      </c>
      <c r="CP1467">
        <v>0</v>
      </c>
      <c r="CQ1467">
        <v>11850</v>
      </c>
      <c r="CR1467">
        <v>13740</v>
      </c>
      <c r="CS1467">
        <v>495</v>
      </c>
      <c r="CT1467">
        <v>532</v>
      </c>
      <c r="CU1467">
        <v>51086</v>
      </c>
      <c r="CV1467">
        <v>0.751</v>
      </c>
      <c r="CW1467">
        <v>7.4999999999999997E-2</v>
      </c>
      <c r="CX1467">
        <v>0.14399999999999999</v>
      </c>
      <c r="CY1467">
        <v>2E-3</v>
      </c>
      <c r="CZ1467">
        <v>0</v>
      </c>
      <c r="DA1467">
        <v>2.9000000000000001E-2</v>
      </c>
      <c r="DB1467">
        <v>3.2000000000000001E-2</v>
      </c>
      <c r="DC1467">
        <v>0.28799999999999998</v>
      </c>
      <c r="DD1467">
        <v>0.33400000000000002</v>
      </c>
      <c r="DE1467">
        <v>0.17899999999999999</v>
      </c>
      <c r="DF1467">
        <v>81.951401841323801</v>
      </c>
      <c r="DG1467">
        <v>0.20064724919093899</v>
      </c>
      <c r="DH1467">
        <v>0.41870000000000002</v>
      </c>
      <c r="DI1467">
        <v>0.22919999999999999</v>
      </c>
      <c r="DJ1467">
        <v>96.2</v>
      </c>
      <c r="DK1467">
        <v>3.09</v>
      </c>
      <c r="DL1467">
        <v>3.71</v>
      </c>
      <c r="DM1467">
        <v>20.064724919093901</v>
      </c>
      <c r="DN1467">
        <v>208.79</v>
      </c>
      <c r="DO1467">
        <v>281.12</v>
      </c>
      <c r="DP1467">
        <v>34.642463719526802</v>
      </c>
      <c r="DQ1467">
        <v>762.68018593674003</v>
      </c>
      <c r="DR1467">
        <v>1172.7436220002201</v>
      </c>
      <c r="DS1467">
        <v>53.766105849443498</v>
      </c>
      <c r="DT1467">
        <v>325043000</v>
      </c>
      <c r="DU1467">
        <v>10355.32</v>
      </c>
    </row>
    <row r="1468" spans="1:125" x14ac:dyDescent="0.3">
      <c r="A1468">
        <v>28117</v>
      </c>
      <c r="B1468" t="s">
        <v>1831</v>
      </c>
      <c r="C1468" t="s">
        <v>1769</v>
      </c>
      <c r="D1468" t="s">
        <v>1770</v>
      </c>
      <c r="E1468" t="s">
        <v>118</v>
      </c>
      <c r="F1468" t="s">
        <v>125</v>
      </c>
      <c r="I1468">
        <v>9872</v>
      </c>
      <c r="J1468">
        <v>2067</v>
      </c>
      <c r="K1468">
        <v>7648</v>
      </c>
      <c r="L1468">
        <v>10644</v>
      </c>
      <c r="M1468">
        <v>2153</v>
      </c>
      <c r="N1468">
        <v>8370</v>
      </c>
      <c r="O1468">
        <v>10381</v>
      </c>
      <c r="P1468">
        <v>1727</v>
      </c>
      <c r="Q1468">
        <v>8581</v>
      </c>
      <c r="R1468" t="s">
        <v>3732</v>
      </c>
      <c r="S1468" t="s">
        <v>121</v>
      </c>
      <c r="T1468" t="s">
        <v>121</v>
      </c>
      <c r="U1468" t="str">
        <f t="shared" si="150"/>
        <v>Trump</v>
      </c>
      <c r="V1468" s="2">
        <f t="shared" si="149"/>
        <v>0.97529124389327315</v>
      </c>
      <c r="W1468">
        <v>0.28077000000000002</v>
      </c>
      <c r="X1468">
        <v>0.20938000000000001</v>
      </c>
      <c r="Y1468">
        <v>0.20227000000000001</v>
      </c>
      <c r="Z1468">
        <f t="shared" si="151"/>
        <v>0.1663616221943936</v>
      </c>
      <c r="AA1468">
        <f t="shared" si="152"/>
        <v>0.82660629997110102</v>
      </c>
      <c r="AB1468">
        <v>0.77471999999999996</v>
      </c>
      <c r="AC1468">
        <v>0.78635999999999995</v>
      </c>
      <c r="AD1468">
        <f t="shared" si="153"/>
        <v>0.82660629997110102</v>
      </c>
      <c r="AE1468">
        <v>42.4</v>
      </c>
      <c r="AF1468">
        <v>56.5</v>
      </c>
      <c r="AG1468">
        <v>58.4</v>
      </c>
      <c r="AH1468"/>
      <c r="AI1468">
        <v>-58.408999999999999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f t="shared" si="154"/>
        <v>1</v>
      </c>
      <c r="AQ1468">
        <v>0</v>
      </c>
      <c r="AS1468">
        <v>0</v>
      </c>
      <c r="AU1468">
        <v>0</v>
      </c>
      <c r="AV1468">
        <v>1</v>
      </c>
      <c r="AW1468">
        <v>1</v>
      </c>
      <c r="AX1468">
        <v>25225</v>
      </c>
      <c r="AY1468">
        <v>25359</v>
      </c>
      <c r="AZ1468">
        <v>25354</v>
      </c>
      <c r="BA1468">
        <v>25467</v>
      </c>
      <c r="BB1468">
        <v>25405</v>
      </c>
      <c r="BC1468">
        <v>25440</v>
      </c>
      <c r="BD1468">
        <v>25405</v>
      </c>
      <c r="BE1468">
        <v>25215</v>
      </c>
      <c r="BF1468">
        <v>25088</v>
      </c>
      <c r="BG1468">
        <v>25126</v>
      </c>
      <c r="BH1468">
        <v>24971</v>
      </c>
      <c r="BI1468">
        <v>24962</v>
      </c>
      <c r="BJ1468">
        <v>24891</v>
      </c>
      <c r="BK1468">
        <v>25135</v>
      </c>
      <c r="BL1468">
        <v>-35</v>
      </c>
      <c r="BM1468">
        <v>9520</v>
      </c>
      <c r="BN1468">
        <v>9490</v>
      </c>
      <c r="BO1468">
        <v>9399</v>
      </c>
      <c r="BP1468">
        <v>9388</v>
      </c>
      <c r="BQ1468">
        <v>9369</v>
      </c>
      <c r="BR1468">
        <v>9379</v>
      </c>
      <c r="BS1468">
        <v>9380</v>
      </c>
      <c r="BT1468">
        <v>9300</v>
      </c>
      <c r="BU1468">
        <v>9344</v>
      </c>
      <c r="BV1468">
        <v>9253</v>
      </c>
      <c r="BW1468">
        <v>8994</v>
      </c>
      <c r="BX1468">
        <v>9018</v>
      </c>
      <c r="BY1468">
        <v>8981</v>
      </c>
      <c r="BZ1468">
        <v>9062</v>
      </c>
      <c r="CA1468">
        <v>0.16500000000000001</v>
      </c>
      <c r="CB1468">
        <v>0.16800000000000001</v>
      </c>
      <c r="CC1468">
        <v>0.23599999999999999</v>
      </c>
      <c r="CD1468">
        <v>0.14899999999999999</v>
      </c>
      <c r="CE1468">
        <v>0.97299999999999998</v>
      </c>
      <c r="CF1468">
        <v>3.3000000000000002E-2</v>
      </c>
      <c r="CG1468">
        <v>3.4000000000000002E-2</v>
      </c>
      <c r="CH1468">
        <v>61.4231014</v>
      </c>
      <c r="CI1468">
        <v>4</v>
      </c>
      <c r="CJ1468">
        <v>7</v>
      </c>
      <c r="CK1468">
        <v>19</v>
      </c>
      <c r="CL1468">
        <v>82</v>
      </c>
      <c r="CM1468">
        <v>8250</v>
      </c>
      <c r="CN1468">
        <v>0.309</v>
      </c>
      <c r="CO1468">
        <v>702</v>
      </c>
      <c r="CP1468">
        <v>2.5999999999999999E-2</v>
      </c>
      <c r="CQ1468">
        <v>5553</v>
      </c>
      <c r="CR1468">
        <v>5738</v>
      </c>
      <c r="CS1468">
        <v>473</v>
      </c>
      <c r="CT1468">
        <v>489</v>
      </c>
      <c r="CU1468">
        <v>49217</v>
      </c>
      <c r="CV1468">
        <v>0.79900000000000004</v>
      </c>
      <c r="CW1468">
        <v>1.4999999999999999E-2</v>
      </c>
      <c r="CX1468">
        <v>0.107</v>
      </c>
      <c r="CY1468">
        <v>1E-3</v>
      </c>
      <c r="CZ1468">
        <v>2.5000000000000001E-2</v>
      </c>
      <c r="DA1468">
        <v>5.2999999999999999E-2</v>
      </c>
      <c r="DB1468">
        <v>1.7000000000000001E-2</v>
      </c>
      <c r="DC1468">
        <v>0.317</v>
      </c>
      <c r="DD1468">
        <v>0.33300000000000002</v>
      </c>
      <c r="DE1468">
        <v>0.185</v>
      </c>
      <c r="DF1468">
        <v>79.532960928759195</v>
      </c>
      <c r="DG1468">
        <v>0.23183391003460199</v>
      </c>
      <c r="DH1468">
        <v>0.37280000000000002</v>
      </c>
      <c r="DI1468">
        <v>0.23580000000000001</v>
      </c>
      <c r="DJ1468">
        <v>86</v>
      </c>
      <c r="DK1468">
        <v>2.89</v>
      </c>
      <c r="DL1468">
        <v>3.56</v>
      </c>
      <c r="DM1468">
        <v>23.183391003460201</v>
      </c>
      <c r="DN1468">
        <v>196.02</v>
      </c>
      <c r="DO1468">
        <v>254.42</v>
      </c>
      <c r="DP1468">
        <v>29.7928782777268</v>
      </c>
      <c r="DQ1468">
        <v>562.94775454317596</v>
      </c>
      <c r="DR1468">
        <v>837.162293272331</v>
      </c>
      <c r="DS1468">
        <v>48.710477396197497</v>
      </c>
      <c r="DT1468">
        <v>299444000</v>
      </c>
      <c r="DU1468">
        <v>12078.25</v>
      </c>
    </row>
    <row r="1469" spans="1:125" x14ac:dyDescent="0.3">
      <c r="A1469">
        <v>28119</v>
      </c>
      <c r="B1469" t="s">
        <v>1832</v>
      </c>
      <c r="C1469" t="s">
        <v>1769</v>
      </c>
      <c r="D1469" t="s">
        <v>1770</v>
      </c>
      <c r="E1469" t="s">
        <v>118</v>
      </c>
      <c r="F1469" t="s">
        <v>125</v>
      </c>
      <c r="I1469">
        <v>3365</v>
      </c>
      <c r="J1469">
        <v>2312</v>
      </c>
      <c r="K1469">
        <v>1001</v>
      </c>
      <c r="L1469">
        <v>3226</v>
      </c>
      <c r="M1469">
        <v>2150</v>
      </c>
      <c r="N1469">
        <v>1026</v>
      </c>
      <c r="O1469">
        <v>2677</v>
      </c>
      <c r="P1469">
        <v>1725</v>
      </c>
      <c r="Q1469">
        <v>902</v>
      </c>
      <c r="R1469" t="s">
        <v>3731</v>
      </c>
      <c r="S1469" t="s">
        <v>130</v>
      </c>
      <c r="T1469" t="s">
        <v>131</v>
      </c>
      <c r="U1469" t="str">
        <f t="shared" si="150"/>
        <v>Harris</v>
      </c>
      <c r="V1469" s="2">
        <f t="shared" si="149"/>
        <v>0.8298202107873528</v>
      </c>
      <c r="W1469">
        <v>0.71299000000000001</v>
      </c>
      <c r="X1469">
        <v>0.68706999999999996</v>
      </c>
      <c r="Y1469">
        <v>0.66646000000000005</v>
      </c>
      <c r="Z1469">
        <f t="shared" si="151"/>
        <v>0.64437803511393354</v>
      </c>
      <c r="AA1469">
        <f t="shared" si="152"/>
        <v>0.33694434067986551</v>
      </c>
      <c r="AB1469">
        <v>0.29747000000000001</v>
      </c>
      <c r="AC1469">
        <v>0.31803999999999999</v>
      </c>
      <c r="AD1469">
        <f t="shared" si="153"/>
        <v>0.33694434067986551</v>
      </c>
      <c r="AE1469">
        <v>43.3</v>
      </c>
      <c r="AF1469">
        <v>39</v>
      </c>
      <c r="AG1469">
        <v>34.799999999999997</v>
      </c>
      <c r="AH1469"/>
      <c r="AI1469">
        <v>34.841999999999999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f t="shared" si="154"/>
        <v>2</v>
      </c>
      <c r="AQ1469">
        <v>0</v>
      </c>
      <c r="AS1469">
        <v>0</v>
      </c>
      <c r="AU1469">
        <v>0</v>
      </c>
      <c r="AV1469">
        <v>1</v>
      </c>
      <c r="AW1469">
        <v>1</v>
      </c>
      <c r="AX1469">
        <v>8158</v>
      </c>
      <c r="AY1469">
        <v>8056</v>
      </c>
      <c r="AZ1469">
        <v>7803</v>
      </c>
      <c r="BA1469">
        <v>7818</v>
      </c>
      <c r="BB1469">
        <v>7690</v>
      </c>
      <c r="BC1469">
        <v>7511</v>
      </c>
      <c r="BD1469">
        <v>7368</v>
      </c>
      <c r="BE1469">
        <v>7208</v>
      </c>
      <c r="BF1469">
        <v>7055</v>
      </c>
      <c r="BG1469">
        <v>6792</v>
      </c>
      <c r="BH1469">
        <v>6159</v>
      </c>
      <c r="BI1469">
        <v>5900</v>
      </c>
      <c r="BJ1469">
        <v>5674</v>
      </c>
      <c r="BK1469">
        <v>5546</v>
      </c>
      <c r="BL1469">
        <v>-18</v>
      </c>
      <c r="BM1469">
        <v>3046</v>
      </c>
      <c r="BN1469">
        <v>2992</v>
      </c>
      <c r="BO1469">
        <v>2905</v>
      </c>
      <c r="BP1469">
        <v>2918</v>
      </c>
      <c r="BQ1469">
        <v>2878</v>
      </c>
      <c r="BR1469">
        <v>2757</v>
      </c>
      <c r="BS1469">
        <v>2705</v>
      </c>
      <c r="BT1469">
        <v>2620</v>
      </c>
      <c r="BU1469">
        <v>2567</v>
      </c>
      <c r="BV1469">
        <v>2456</v>
      </c>
      <c r="BW1469">
        <v>2217</v>
      </c>
      <c r="BX1469">
        <v>2123</v>
      </c>
      <c r="BY1469">
        <v>2067</v>
      </c>
      <c r="BZ1469">
        <v>2021</v>
      </c>
      <c r="CA1469">
        <v>0.248</v>
      </c>
      <c r="CB1469">
        <v>0.314</v>
      </c>
      <c r="CC1469">
        <v>0.39600000000000002</v>
      </c>
      <c r="CD1469">
        <v>0.11899999999999999</v>
      </c>
      <c r="CE1469">
        <v>0.58899999999999997</v>
      </c>
      <c r="CF1469">
        <v>-2E-3</v>
      </c>
      <c r="CG1469">
        <v>-0.01</v>
      </c>
      <c r="CH1469">
        <v>94.416081599999998</v>
      </c>
      <c r="CI1469">
        <v>5</v>
      </c>
      <c r="CJ1469">
        <v>10</v>
      </c>
      <c r="CK1469">
        <v>62</v>
      </c>
      <c r="CL1469">
        <v>82</v>
      </c>
      <c r="CM1469">
        <v>4058</v>
      </c>
      <c r="CN1469">
        <v>0.70499999999999996</v>
      </c>
      <c r="CO1469">
        <v>0</v>
      </c>
      <c r="CP1469">
        <v>0</v>
      </c>
      <c r="CQ1469">
        <v>574</v>
      </c>
      <c r="CR1469">
        <v>573</v>
      </c>
      <c r="CS1469">
        <v>99</v>
      </c>
      <c r="CT1469">
        <v>98</v>
      </c>
      <c r="CU1469">
        <v>40255</v>
      </c>
      <c r="CV1469">
        <v>0.248</v>
      </c>
      <c r="CW1469">
        <v>4.0000000000000001E-3</v>
      </c>
      <c r="CX1469">
        <v>0.71799999999999997</v>
      </c>
      <c r="CY1469">
        <v>3.0000000000000001E-3</v>
      </c>
      <c r="CZ1469">
        <v>1E-3</v>
      </c>
      <c r="DA1469">
        <v>2.5000000000000001E-2</v>
      </c>
      <c r="DB1469">
        <v>2E-3</v>
      </c>
      <c r="DC1469">
        <v>0.311</v>
      </c>
      <c r="DD1469">
        <v>0.29699999999999999</v>
      </c>
      <c r="DE1469">
        <v>0.14399999999999999</v>
      </c>
      <c r="DF1469">
        <v>82.464468078381501</v>
      </c>
      <c r="DG1469">
        <v>0.28333333333333299</v>
      </c>
      <c r="DK1469">
        <v>3.04</v>
      </c>
      <c r="DL1469">
        <v>3.85</v>
      </c>
      <c r="DM1469">
        <v>26.644736842105299</v>
      </c>
      <c r="DT1469">
        <v>108943000</v>
      </c>
      <c r="DU1469">
        <v>19109.45</v>
      </c>
    </row>
    <row r="1470" spans="1:125" x14ac:dyDescent="0.3">
      <c r="A1470">
        <v>28121</v>
      </c>
      <c r="B1470" t="s">
        <v>1833</v>
      </c>
      <c r="C1470" t="s">
        <v>1769</v>
      </c>
      <c r="D1470" t="s">
        <v>1770</v>
      </c>
      <c r="E1470" t="s">
        <v>118</v>
      </c>
      <c r="F1470" t="s">
        <v>192</v>
      </c>
      <c r="G1470">
        <v>2827140</v>
      </c>
      <c r="H1470" t="s">
        <v>1785</v>
      </c>
      <c r="I1470">
        <v>63110</v>
      </c>
      <c r="J1470">
        <v>14110</v>
      </c>
      <c r="K1470">
        <v>47178</v>
      </c>
      <c r="L1470">
        <v>70799</v>
      </c>
      <c r="M1470">
        <v>18847</v>
      </c>
      <c r="N1470">
        <v>50895</v>
      </c>
      <c r="O1470">
        <v>69887</v>
      </c>
      <c r="P1470">
        <v>18060</v>
      </c>
      <c r="Q1470">
        <v>50896</v>
      </c>
      <c r="R1470" t="s">
        <v>3732</v>
      </c>
      <c r="S1470" t="s">
        <v>121</v>
      </c>
      <c r="T1470" t="s">
        <v>121</v>
      </c>
      <c r="U1470" t="str">
        <f t="shared" si="150"/>
        <v>Trump</v>
      </c>
      <c r="V1470" s="2">
        <f t="shared" si="149"/>
        <v>0.98711846212517129</v>
      </c>
      <c r="W1470">
        <v>0.23366000000000001</v>
      </c>
      <c r="X1470">
        <v>0.22358</v>
      </c>
      <c r="Y1470">
        <v>0.26619999999999999</v>
      </c>
      <c r="Z1470">
        <f t="shared" si="151"/>
        <v>0.25841715912830715</v>
      </c>
      <c r="AA1470">
        <v>0.75522644009665596</v>
      </c>
      <c r="AB1470">
        <v>0.74755000000000005</v>
      </c>
      <c r="AC1470">
        <v>0.71887000000000001</v>
      </c>
      <c r="AD1470">
        <f t="shared" si="153"/>
        <v>0.72826133615693911</v>
      </c>
      <c r="AE1470">
        <v>52.2</v>
      </c>
      <c r="AF1470">
        <v>52.4</v>
      </c>
      <c r="AG1470">
        <v>45.3</v>
      </c>
      <c r="AH1470" s="3">
        <f>IFERROR((ABS(AD1470-Z1470)*100),"")</f>
        <v>46.984417702863198</v>
      </c>
      <c r="AI1470">
        <v>-45.267000000000003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f t="shared" si="154"/>
        <v>1</v>
      </c>
      <c r="AQ1470">
        <v>0</v>
      </c>
      <c r="AS1470">
        <v>0</v>
      </c>
      <c r="AU1470">
        <v>0.53400000000000003</v>
      </c>
      <c r="AV1470">
        <v>0</v>
      </c>
      <c r="AW1470">
        <v>0</v>
      </c>
      <c r="AX1470">
        <v>142515</v>
      </c>
      <c r="AY1470">
        <v>144207</v>
      </c>
      <c r="AZ1470">
        <v>145809</v>
      </c>
      <c r="BA1470">
        <v>147321</v>
      </c>
      <c r="BB1470">
        <v>148426</v>
      </c>
      <c r="BC1470">
        <v>149447</v>
      </c>
      <c r="BD1470">
        <v>151514</v>
      </c>
      <c r="BE1470">
        <v>152904</v>
      </c>
      <c r="BF1470">
        <v>154250</v>
      </c>
      <c r="BG1470">
        <v>155271</v>
      </c>
      <c r="BH1470">
        <v>157162</v>
      </c>
      <c r="BI1470">
        <v>158123</v>
      </c>
      <c r="BJ1470">
        <v>158978</v>
      </c>
      <c r="BK1470">
        <v>160417</v>
      </c>
      <c r="BL1470">
        <v>137</v>
      </c>
      <c r="BM1470">
        <v>62463</v>
      </c>
      <c r="BN1470">
        <v>62683</v>
      </c>
      <c r="BO1470">
        <v>62771</v>
      </c>
      <c r="BP1470">
        <v>62901</v>
      </c>
      <c r="BQ1470">
        <v>62769</v>
      </c>
      <c r="BR1470">
        <v>62821</v>
      </c>
      <c r="BS1470">
        <v>63507</v>
      </c>
      <c r="BT1470">
        <v>63954</v>
      </c>
      <c r="BU1470">
        <v>64063</v>
      </c>
      <c r="BV1470">
        <v>64181</v>
      </c>
      <c r="BW1470">
        <v>64546</v>
      </c>
      <c r="BX1470">
        <v>64983</v>
      </c>
      <c r="BY1470">
        <v>65210</v>
      </c>
      <c r="BZ1470">
        <v>65524</v>
      </c>
      <c r="CA1470">
        <v>0.1</v>
      </c>
      <c r="CB1470">
        <v>0.10299999999999999</v>
      </c>
      <c r="CC1470">
        <v>0.20100000000000001</v>
      </c>
      <c r="CD1470">
        <v>6.9000000000000006E-2</v>
      </c>
      <c r="CE1470">
        <v>1.2729999999999999</v>
      </c>
      <c r="CF1470">
        <v>8.4000000000000005E-2</v>
      </c>
      <c r="CG1470">
        <v>9.9000000000000005E-2</v>
      </c>
      <c r="CH1470">
        <v>8.7428205999999999</v>
      </c>
      <c r="CI1470">
        <v>1</v>
      </c>
      <c r="CJ1470">
        <v>1</v>
      </c>
      <c r="CK1470">
        <v>2</v>
      </c>
      <c r="CL1470">
        <v>82</v>
      </c>
      <c r="CM1470">
        <v>0</v>
      </c>
      <c r="CN1470">
        <v>0</v>
      </c>
      <c r="CO1470">
        <v>78869</v>
      </c>
      <c r="CP1470">
        <v>0.50800000000000001</v>
      </c>
      <c r="CQ1470">
        <v>55680</v>
      </c>
      <c r="CR1470">
        <v>60356</v>
      </c>
      <c r="CS1470">
        <v>3684</v>
      </c>
      <c r="CT1470">
        <v>4048</v>
      </c>
      <c r="CU1470">
        <v>72906</v>
      </c>
      <c r="CV1470">
        <v>0.72499999999999998</v>
      </c>
      <c r="CW1470">
        <v>2.7E-2</v>
      </c>
      <c r="CX1470">
        <v>0.216</v>
      </c>
      <c r="CY1470">
        <v>1E-3</v>
      </c>
      <c r="CZ1470">
        <v>1.2E-2</v>
      </c>
      <c r="DA1470">
        <v>1.9E-2</v>
      </c>
      <c r="DB1470">
        <v>2.5999999999999999E-2</v>
      </c>
      <c r="DC1470">
        <v>0.23599999999999999</v>
      </c>
      <c r="DD1470">
        <v>0.33700000000000002</v>
      </c>
      <c r="DE1470">
        <v>0.32700000000000001</v>
      </c>
      <c r="DF1470">
        <v>89.722023571537406</v>
      </c>
      <c r="DG1470">
        <v>0.30990415335463301</v>
      </c>
      <c r="DH1470">
        <v>0.2079</v>
      </c>
      <c r="DI1470">
        <v>0.39129999999999998</v>
      </c>
      <c r="DJ1470">
        <v>12.3</v>
      </c>
      <c r="DK1470">
        <v>3.13</v>
      </c>
      <c r="DL1470">
        <v>4.0999999999999996</v>
      </c>
      <c r="DM1470">
        <v>30.9904153354633</v>
      </c>
      <c r="DN1470">
        <v>375.27</v>
      </c>
      <c r="DO1470">
        <v>490.03</v>
      </c>
      <c r="DP1470">
        <v>30.580648599674898</v>
      </c>
      <c r="DQ1470">
        <v>934.00874707694504</v>
      </c>
      <c r="DR1470">
        <v>1586.01259604861</v>
      </c>
      <c r="DS1470">
        <v>69.807038853989695</v>
      </c>
      <c r="DT1470">
        <v>1545551000</v>
      </c>
      <c r="DU1470">
        <v>9721.73</v>
      </c>
    </row>
    <row r="1471" spans="1:125" x14ac:dyDescent="0.3">
      <c r="A1471">
        <v>28123</v>
      </c>
      <c r="B1471" t="s">
        <v>1834</v>
      </c>
      <c r="C1471" t="s">
        <v>1769</v>
      </c>
      <c r="D1471" t="s">
        <v>1770</v>
      </c>
      <c r="E1471" t="s">
        <v>118</v>
      </c>
      <c r="F1471" t="s">
        <v>125</v>
      </c>
      <c r="I1471">
        <v>10522</v>
      </c>
      <c r="J1471">
        <v>4268</v>
      </c>
      <c r="K1471">
        <v>6122</v>
      </c>
      <c r="L1471">
        <v>10733</v>
      </c>
      <c r="M1471">
        <v>4330</v>
      </c>
      <c r="N1471">
        <v>6285</v>
      </c>
      <c r="O1471">
        <v>9891</v>
      </c>
      <c r="P1471">
        <v>3729</v>
      </c>
      <c r="Q1471">
        <v>6098</v>
      </c>
      <c r="R1471" t="s">
        <v>3732</v>
      </c>
      <c r="S1471" t="s">
        <v>121</v>
      </c>
      <c r="T1471" t="s">
        <v>121</v>
      </c>
      <c r="U1471" t="str">
        <f t="shared" si="150"/>
        <v>Trump</v>
      </c>
      <c r="V1471" s="2">
        <f t="shared" si="149"/>
        <v>0.92155035870679214</v>
      </c>
      <c r="W1471">
        <v>0.44912000000000002</v>
      </c>
      <c r="X1471">
        <v>0.40562999999999999</v>
      </c>
      <c r="Y1471">
        <v>0.40343000000000001</v>
      </c>
      <c r="Z1471">
        <f t="shared" si="151"/>
        <v>0.37700940248710951</v>
      </c>
      <c r="AA1471">
        <f t="shared" si="152"/>
        <v>0.61652006874936816</v>
      </c>
      <c r="AB1471">
        <v>0.58182999999999996</v>
      </c>
      <c r="AC1471">
        <v>0.58557999999999999</v>
      </c>
      <c r="AD1471">
        <f t="shared" si="153"/>
        <v>0.61652006874936816</v>
      </c>
      <c r="AE1471">
        <v>9.4</v>
      </c>
      <c r="AF1471">
        <v>17.600000000000001</v>
      </c>
      <c r="AG1471">
        <v>18.2</v>
      </c>
      <c r="AH1471"/>
      <c r="AI1471">
        <v>-18.215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f t="shared" si="154"/>
        <v>1</v>
      </c>
      <c r="AQ1471">
        <v>0</v>
      </c>
      <c r="AS1471">
        <v>0</v>
      </c>
      <c r="AU1471">
        <v>9.2999999999999999E-2</v>
      </c>
      <c r="AV1471">
        <v>1</v>
      </c>
      <c r="AW1471">
        <v>1</v>
      </c>
      <c r="AX1471">
        <v>28335</v>
      </c>
      <c r="AY1471">
        <v>28377</v>
      </c>
      <c r="AZ1471">
        <v>28355</v>
      </c>
      <c r="BA1471">
        <v>28328</v>
      </c>
      <c r="BB1471">
        <v>28543</v>
      </c>
      <c r="BC1471">
        <v>28432</v>
      </c>
      <c r="BD1471">
        <v>28351</v>
      </c>
      <c r="BE1471">
        <v>28436</v>
      </c>
      <c r="BF1471">
        <v>28319</v>
      </c>
      <c r="BG1471">
        <v>28124</v>
      </c>
      <c r="BH1471">
        <v>27974</v>
      </c>
      <c r="BI1471">
        <v>27603</v>
      </c>
      <c r="BJ1471">
        <v>27560</v>
      </c>
      <c r="BK1471">
        <v>27507</v>
      </c>
      <c r="BL1471">
        <v>-17</v>
      </c>
      <c r="BM1471">
        <v>11159</v>
      </c>
      <c r="BN1471">
        <v>11121</v>
      </c>
      <c r="BO1471">
        <v>10965</v>
      </c>
      <c r="BP1471">
        <v>10934</v>
      </c>
      <c r="BQ1471">
        <v>10911</v>
      </c>
      <c r="BR1471">
        <v>10778</v>
      </c>
      <c r="BS1471">
        <v>10699</v>
      </c>
      <c r="BT1471">
        <v>10658</v>
      </c>
      <c r="BU1471">
        <v>10592</v>
      </c>
      <c r="BV1471">
        <v>10452</v>
      </c>
      <c r="BW1471">
        <v>10275</v>
      </c>
      <c r="BX1471">
        <v>10051</v>
      </c>
      <c r="BY1471">
        <v>9966</v>
      </c>
      <c r="BZ1471">
        <v>9905</v>
      </c>
      <c r="CA1471">
        <v>0.223</v>
      </c>
      <c r="CB1471">
        <v>0.22800000000000001</v>
      </c>
      <c r="CC1471">
        <v>0.27900000000000003</v>
      </c>
      <c r="CD1471">
        <v>0.14499999999999999</v>
      </c>
      <c r="CE1471">
        <v>0.84899999999999998</v>
      </c>
      <c r="CF1471">
        <v>7.0000000000000001E-3</v>
      </c>
      <c r="CG1471">
        <v>-5.0999999999999997E-2</v>
      </c>
      <c r="CH1471">
        <v>89.406509200000002</v>
      </c>
      <c r="CI1471">
        <v>5</v>
      </c>
      <c r="CJ1471">
        <v>9</v>
      </c>
      <c r="CK1471">
        <v>53</v>
      </c>
      <c r="CL1471">
        <v>82</v>
      </c>
      <c r="CM1471">
        <v>17432</v>
      </c>
      <c r="CN1471">
        <v>0.63900000000000001</v>
      </c>
      <c r="CO1471">
        <v>0</v>
      </c>
      <c r="CP1471">
        <v>0</v>
      </c>
      <c r="CQ1471">
        <v>10980</v>
      </c>
      <c r="CR1471">
        <v>11054</v>
      </c>
      <c r="CS1471">
        <v>491</v>
      </c>
      <c r="CT1471">
        <v>466</v>
      </c>
      <c r="CU1471">
        <v>45764</v>
      </c>
      <c r="CV1471">
        <v>0.48699999999999999</v>
      </c>
      <c r="CW1471">
        <v>0.11799999999999999</v>
      </c>
      <c r="CX1471">
        <v>0.35599999999999998</v>
      </c>
      <c r="CY1471">
        <v>1E-3</v>
      </c>
      <c r="CZ1471">
        <v>1E-3</v>
      </c>
      <c r="DA1471">
        <v>3.6999999999999998E-2</v>
      </c>
      <c r="DB1471">
        <v>5.2999999999999999E-2</v>
      </c>
      <c r="DC1471">
        <v>0.318</v>
      </c>
      <c r="DD1471">
        <v>0.34799999999999998</v>
      </c>
      <c r="DE1471">
        <v>0.111</v>
      </c>
      <c r="DF1471">
        <v>80.058696491065007</v>
      </c>
      <c r="DG1471">
        <v>0.35741444866920202</v>
      </c>
      <c r="DH1471">
        <v>0.39839999999999998</v>
      </c>
      <c r="DI1471">
        <v>0.24399999999999999</v>
      </c>
      <c r="DJ1471">
        <v>92.1</v>
      </c>
      <c r="DK1471">
        <v>2.77</v>
      </c>
      <c r="DL1471">
        <v>3.57</v>
      </c>
      <c r="DM1471">
        <v>28.880866425992799</v>
      </c>
      <c r="DN1471">
        <v>173.93</v>
      </c>
      <c r="DO1471">
        <v>215.15</v>
      </c>
      <c r="DP1471">
        <v>23.699189329040401</v>
      </c>
      <c r="DQ1471">
        <v>476.29934364449298</v>
      </c>
      <c r="DR1471">
        <v>699.40704973801303</v>
      </c>
      <c r="DS1471">
        <v>46.841909204906699</v>
      </c>
      <c r="DT1471">
        <v>341128000</v>
      </c>
      <c r="DU1471">
        <v>12311.98</v>
      </c>
    </row>
    <row r="1472" spans="1:125" x14ac:dyDescent="0.3">
      <c r="A1472">
        <v>28125</v>
      </c>
      <c r="B1472" t="s">
        <v>1835</v>
      </c>
      <c r="C1472" t="s">
        <v>1769</v>
      </c>
      <c r="D1472" t="s">
        <v>1770</v>
      </c>
      <c r="E1472" t="s">
        <v>118</v>
      </c>
      <c r="F1472" t="s">
        <v>125</v>
      </c>
      <c r="I1472">
        <v>2190</v>
      </c>
      <c r="J1472">
        <v>1479</v>
      </c>
      <c r="K1472">
        <v>692</v>
      </c>
      <c r="L1472">
        <v>2183</v>
      </c>
      <c r="M1472">
        <v>1465</v>
      </c>
      <c r="N1472">
        <v>688</v>
      </c>
      <c r="O1472">
        <v>1766</v>
      </c>
      <c r="P1472">
        <v>1201</v>
      </c>
      <c r="Q1472">
        <v>551</v>
      </c>
      <c r="R1472" t="s">
        <v>3731</v>
      </c>
      <c r="S1472" t="s">
        <v>130</v>
      </c>
      <c r="T1472" t="s">
        <v>131</v>
      </c>
      <c r="U1472" t="str">
        <f t="shared" si="150"/>
        <v>Harris</v>
      </c>
      <c r="V1472" s="2">
        <f t="shared" si="149"/>
        <v>0.80897846999541911</v>
      </c>
      <c r="W1472">
        <v>0.70379000000000003</v>
      </c>
      <c r="X1472">
        <v>0.67534000000000005</v>
      </c>
      <c r="Y1472">
        <v>0.67108999999999996</v>
      </c>
      <c r="Z1472">
        <f t="shared" si="151"/>
        <v>0.68006795016987542</v>
      </c>
      <c r="AA1472">
        <f t="shared" si="152"/>
        <v>0.31200453001132505</v>
      </c>
      <c r="AB1472">
        <v>0.31597999999999998</v>
      </c>
      <c r="AC1472">
        <v>0.31516</v>
      </c>
      <c r="AD1472">
        <f t="shared" si="153"/>
        <v>0.31200453001132505</v>
      </c>
      <c r="AE1472">
        <v>41.3</v>
      </c>
      <c r="AF1472">
        <v>35.9</v>
      </c>
      <c r="AG1472">
        <v>35.6</v>
      </c>
      <c r="AH1472"/>
      <c r="AI1472">
        <v>35.593000000000004</v>
      </c>
      <c r="AJ1472">
        <v>2</v>
      </c>
      <c r="AK1472">
        <v>2</v>
      </c>
      <c r="AL1472">
        <v>2</v>
      </c>
      <c r="AM1472">
        <v>2</v>
      </c>
      <c r="AN1472">
        <v>2</v>
      </c>
      <c r="AO1472">
        <v>2</v>
      </c>
      <c r="AP1472">
        <f t="shared" si="154"/>
        <v>2</v>
      </c>
      <c r="AQ1472">
        <v>0</v>
      </c>
      <c r="AS1472">
        <v>0</v>
      </c>
      <c r="AV1472">
        <v>1</v>
      </c>
      <c r="AW1472">
        <v>1</v>
      </c>
      <c r="AX1472">
        <v>4886</v>
      </c>
      <c r="AY1472">
        <v>4875</v>
      </c>
      <c r="AZ1472">
        <v>4786</v>
      </c>
      <c r="BA1472">
        <v>4677</v>
      </c>
      <c r="BB1472">
        <v>4611</v>
      </c>
      <c r="BC1472">
        <v>4563</v>
      </c>
      <c r="BD1472">
        <v>4513</v>
      </c>
      <c r="BE1472">
        <v>4415</v>
      </c>
      <c r="BF1472">
        <v>4375</v>
      </c>
      <c r="BG1472">
        <v>4321</v>
      </c>
      <c r="BH1472">
        <v>3772</v>
      </c>
      <c r="BI1472">
        <v>3626</v>
      </c>
      <c r="BJ1472">
        <v>3462</v>
      </c>
      <c r="BK1472">
        <v>3336</v>
      </c>
      <c r="BL1472">
        <v>-29</v>
      </c>
      <c r="BM1472">
        <v>1817</v>
      </c>
      <c r="BN1472">
        <v>1794</v>
      </c>
      <c r="BO1472">
        <v>1719</v>
      </c>
      <c r="BP1472">
        <v>1654</v>
      </c>
      <c r="BQ1472">
        <v>1574</v>
      </c>
      <c r="BR1472">
        <v>1554</v>
      </c>
      <c r="BS1472">
        <v>1527</v>
      </c>
      <c r="BT1472">
        <v>1459</v>
      </c>
      <c r="BU1472">
        <v>1430</v>
      </c>
      <c r="BV1472">
        <v>1365</v>
      </c>
      <c r="BW1472">
        <v>1205</v>
      </c>
      <c r="BX1472">
        <v>1141</v>
      </c>
      <c r="BY1472">
        <v>1062</v>
      </c>
      <c r="BZ1472">
        <v>1002</v>
      </c>
      <c r="CA1472">
        <v>0.20300000000000001</v>
      </c>
      <c r="CB1472">
        <v>0.35099999999999998</v>
      </c>
      <c r="CC1472">
        <v>0.33</v>
      </c>
      <c r="CD1472">
        <v>0.16900000000000001</v>
      </c>
      <c r="CE1472">
        <v>0.77400000000000002</v>
      </c>
      <c r="CF1472">
        <v>-8.4000000000000005E-2</v>
      </c>
      <c r="CG1472">
        <v>-9.4E-2</v>
      </c>
      <c r="CH1472">
        <v>98.021697500000002</v>
      </c>
      <c r="CI1472">
        <v>5</v>
      </c>
      <c r="CJ1472">
        <v>10</v>
      </c>
      <c r="CK1472">
        <v>74</v>
      </c>
      <c r="CL1472">
        <v>82</v>
      </c>
      <c r="CM1472">
        <v>4011</v>
      </c>
      <c r="CN1472">
        <v>1</v>
      </c>
      <c r="CO1472">
        <v>0</v>
      </c>
      <c r="CP1472">
        <v>0</v>
      </c>
      <c r="CQ1472">
        <v>736</v>
      </c>
      <c r="CR1472">
        <v>674</v>
      </c>
      <c r="CS1472">
        <v>106</v>
      </c>
      <c r="CT1472">
        <v>96</v>
      </c>
      <c r="CU1472">
        <v>36375</v>
      </c>
      <c r="CV1472">
        <v>0.26500000000000001</v>
      </c>
      <c r="CW1472">
        <v>7.0000000000000001E-3</v>
      </c>
      <c r="CX1472">
        <v>0.72499999999999998</v>
      </c>
      <c r="CY1472">
        <v>0</v>
      </c>
      <c r="CZ1472">
        <v>0</v>
      </c>
      <c r="DA1472">
        <v>3.0000000000000001E-3</v>
      </c>
      <c r="DB1472">
        <v>0</v>
      </c>
      <c r="DC1472">
        <v>0.39700000000000002</v>
      </c>
      <c r="DD1472">
        <v>0.23899999999999999</v>
      </c>
      <c r="DE1472">
        <v>0.16</v>
      </c>
      <c r="DF1472">
        <v>81.379142552562996</v>
      </c>
      <c r="DG1472">
        <v>0.24025974025974001</v>
      </c>
      <c r="DH1472">
        <v>0.20349999999999999</v>
      </c>
      <c r="DI1472">
        <v>0.40500000000000003</v>
      </c>
      <c r="DJ1472">
        <v>10.9</v>
      </c>
      <c r="DK1472">
        <v>3.1</v>
      </c>
      <c r="DL1472">
        <v>3.82</v>
      </c>
      <c r="DM1472">
        <v>23.2258064516129</v>
      </c>
      <c r="DR1472">
        <v>613.28934117752203</v>
      </c>
      <c r="DT1472">
        <v>71619000</v>
      </c>
      <c r="DU1472">
        <v>20532.97</v>
      </c>
    </row>
    <row r="1473" spans="1:125" x14ac:dyDescent="0.3">
      <c r="A1473">
        <v>28127</v>
      </c>
      <c r="B1473" t="s">
        <v>1836</v>
      </c>
      <c r="C1473" t="s">
        <v>1769</v>
      </c>
      <c r="D1473" t="s">
        <v>1770</v>
      </c>
      <c r="E1473" t="s">
        <v>118</v>
      </c>
      <c r="F1473" t="s">
        <v>125</v>
      </c>
      <c r="G1473">
        <v>2827140</v>
      </c>
      <c r="H1473" t="s">
        <v>1785</v>
      </c>
      <c r="I1473">
        <v>11419</v>
      </c>
      <c r="J1473">
        <v>3874</v>
      </c>
      <c r="K1473">
        <v>7393</v>
      </c>
      <c r="L1473">
        <v>11815</v>
      </c>
      <c r="M1473">
        <v>4037</v>
      </c>
      <c r="N1473">
        <v>7635</v>
      </c>
      <c r="O1473">
        <v>11094</v>
      </c>
      <c r="P1473">
        <v>3479</v>
      </c>
      <c r="Q1473">
        <v>7552</v>
      </c>
      <c r="R1473" t="s">
        <v>3732</v>
      </c>
      <c r="S1473" t="s">
        <v>121</v>
      </c>
      <c r="T1473" t="s">
        <v>121</v>
      </c>
      <c r="U1473" t="str">
        <f t="shared" si="150"/>
        <v>Trump</v>
      </c>
      <c r="V1473" s="2">
        <f t="shared" si="149"/>
        <v>0.93897587812103256</v>
      </c>
      <c r="W1473">
        <v>0.38557999999999998</v>
      </c>
      <c r="X1473">
        <v>0.33926000000000001</v>
      </c>
      <c r="Y1473">
        <v>0.34167999999999998</v>
      </c>
      <c r="Z1473">
        <f t="shared" si="151"/>
        <v>0.31359293311700021</v>
      </c>
      <c r="AA1473">
        <f t="shared" si="152"/>
        <v>0.68072832161528751</v>
      </c>
      <c r="AB1473">
        <v>0.64742999999999995</v>
      </c>
      <c r="AC1473">
        <v>0.64620999999999995</v>
      </c>
      <c r="AD1473">
        <f t="shared" si="153"/>
        <v>0.68072832161528751</v>
      </c>
      <c r="AE1473">
        <v>22.1</v>
      </c>
      <c r="AF1473">
        <v>30.8</v>
      </c>
      <c r="AG1473">
        <v>30.5</v>
      </c>
      <c r="AH1473"/>
      <c r="AI1473">
        <v>-30.452999999999999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f t="shared" si="154"/>
        <v>1</v>
      </c>
      <c r="AQ1473">
        <v>0</v>
      </c>
      <c r="AS1473">
        <v>0</v>
      </c>
      <c r="AU1473">
        <v>0.23</v>
      </c>
      <c r="AV1473">
        <v>0</v>
      </c>
      <c r="AW1473">
        <v>0</v>
      </c>
      <c r="AX1473">
        <v>27526</v>
      </c>
      <c r="AY1473">
        <v>27405</v>
      </c>
      <c r="AZ1473">
        <v>27424</v>
      </c>
      <c r="BA1473">
        <v>27531</v>
      </c>
      <c r="BB1473">
        <v>27512</v>
      </c>
      <c r="BC1473">
        <v>27169</v>
      </c>
      <c r="BD1473">
        <v>26992</v>
      </c>
      <c r="BE1473">
        <v>26905</v>
      </c>
      <c r="BF1473">
        <v>26717</v>
      </c>
      <c r="BG1473">
        <v>26658</v>
      </c>
      <c r="BH1473">
        <v>25901</v>
      </c>
      <c r="BI1473">
        <v>25702</v>
      </c>
      <c r="BJ1473">
        <v>25623</v>
      </c>
      <c r="BK1473">
        <v>25715</v>
      </c>
      <c r="BL1473">
        <v>-56</v>
      </c>
      <c r="BM1473">
        <v>10516</v>
      </c>
      <c r="BN1473">
        <v>10353</v>
      </c>
      <c r="BO1473">
        <v>10275</v>
      </c>
      <c r="BP1473">
        <v>10206</v>
      </c>
      <c r="BQ1473">
        <v>10133</v>
      </c>
      <c r="BR1473">
        <v>10012</v>
      </c>
      <c r="BS1473">
        <v>9942</v>
      </c>
      <c r="BT1473">
        <v>9890</v>
      </c>
      <c r="BU1473">
        <v>9714</v>
      </c>
      <c r="BV1473">
        <v>9671</v>
      </c>
      <c r="BW1473">
        <v>9409</v>
      </c>
      <c r="BX1473">
        <v>9289</v>
      </c>
      <c r="BY1473">
        <v>9178</v>
      </c>
      <c r="BZ1473">
        <v>9199</v>
      </c>
      <c r="CA1473">
        <v>0.19900000000000001</v>
      </c>
      <c r="CB1473">
        <v>0.16400000000000001</v>
      </c>
      <c r="CC1473">
        <v>0.29299999999999998</v>
      </c>
      <c r="CD1473">
        <v>0.17</v>
      </c>
      <c r="CE1473">
        <v>0.84699999999999998</v>
      </c>
      <c r="CF1473">
        <v>-1.2999999999999999E-2</v>
      </c>
      <c r="CG1473">
        <v>3.3000000000000002E-2</v>
      </c>
      <c r="CH1473">
        <v>82.322909999999993</v>
      </c>
      <c r="CI1473">
        <v>5</v>
      </c>
      <c r="CJ1473">
        <v>9</v>
      </c>
      <c r="CK1473">
        <v>41</v>
      </c>
      <c r="CL1473">
        <v>82</v>
      </c>
      <c r="CM1473">
        <v>14389</v>
      </c>
      <c r="CN1473">
        <v>0.59499999999999997</v>
      </c>
      <c r="CO1473">
        <v>0</v>
      </c>
      <c r="CP1473">
        <v>0</v>
      </c>
      <c r="CQ1473">
        <v>5423</v>
      </c>
      <c r="CR1473">
        <v>5355</v>
      </c>
      <c r="CS1473">
        <v>425</v>
      </c>
      <c r="CT1473">
        <v>439</v>
      </c>
      <c r="CU1473">
        <v>50994</v>
      </c>
      <c r="CV1473">
        <v>0.61199999999999999</v>
      </c>
      <c r="CW1473">
        <v>0.02</v>
      </c>
      <c r="CX1473">
        <v>0.35099999999999998</v>
      </c>
      <c r="CY1473">
        <v>2E-3</v>
      </c>
      <c r="CZ1473">
        <v>6.0000000000000001E-3</v>
      </c>
      <c r="DA1473">
        <v>0.01</v>
      </c>
      <c r="DB1473">
        <v>1.7999999999999999E-2</v>
      </c>
      <c r="DC1473">
        <v>0.32700000000000001</v>
      </c>
      <c r="DD1473">
        <v>0.309</v>
      </c>
      <c r="DE1473">
        <v>0.16500000000000001</v>
      </c>
      <c r="DF1473">
        <v>83.628581769614797</v>
      </c>
      <c r="DG1473">
        <v>0.28965517241379302</v>
      </c>
      <c r="DH1473">
        <v>0.3483</v>
      </c>
      <c r="DI1473">
        <v>0.2974</v>
      </c>
      <c r="DJ1473">
        <v>76.400000000000006</v>
      </c>
      <c r="DK1473">
        <v>2.9</v>
      </c>
      <c r="DL1473">
        <v>3.74</v>
      </c>
      <c r="DM1473">
        <v>28.965517241379299</v>
      </c>
      <c r="DN1473">
        <v>196.38</v>
      </c>
      <c r="DO1473">
        <v>284.89999999999998</v>
      </c>
      <c r="DP1473">
        <v>45.075873306854</v>
      </c>
      <c r="DQ1473">
        <v>699.89705277919597</v>
      </c>
      <c r="DR1473">
        <v>902.06593989683097</v>
      </c>
      <c r="DS1473">
        <v>28.885517707904299</v>
      </c>
      <c r="DT1473">
        <v>393404000</v>
      </c>
      <c r="DU1473">
        <v>15375.15</v>
      </c>
    </row>
    <row r="1474" spans="1:125" x14ac:dyDescent="0.3">
      <c r="A1474">
        <v>28129</v>
      </c>
      <c r="B1474" t="s">
        <v>1837</v>
      </c>
      <c r="C1474" t="s">
        <v>1769</v>
      </c>
      <c r="D1474" t="s">
        <v>1770</v>
      </c>
      <c r="E1474" t="s">
        <v>118</v>
      </c>
      <c r="F1474" t="s">
        <v>125</v>
      </c>
      <c r="I1474">
        <v>7627</v>
      </c>
      <c r="J1474">
        <v>1617</v>
      </c>
      <c r="K1474">
        <v>5928</v>
      </c>
      <c r="L1474">
        <v>8327</v>
      </c>
      <c r="M1474">
        <v>1791</v>
      </c>
      <c r="N1474">
        <v>6458</v>
      </c>
      <c r="O1474">
        <v>7676</v>
      </c>
      <c r="P1474">
        <v>1486</v>
      </c>
      <c r="Q1474">
        <v>6146</v>
      </c>
      <c r="R1474" t="s">
        <v>3732</v>
      </c>
      <c r="S1474" t="s">
        <v>121</v>
      </c>
      <c r="T1474" t="s">
        <v>121</v>
      </c>
      <c r="U1474" t="str">
        <f t="shared" si="150"/>
        <v>Trump</v>
      </c>
      <c r="V1474" s="2">
        <f t="shared" ref="V1474:V1537" si="155">IFERROR(O1474/L1474,"")</f>
        <v>0.92182058364356911</v>
      </c>
      <c r="W1474">
        <v>0.24435000000000001</v>
      </c>
      <c r="X1474">
        <v>0.21201</v>
      </c>
      <c r="Y1474">
        <v>0.21507999999999999</v>
      </c>
      <c r="Z1474">
        <f t="shared" si="151"/>
        <v>0.19359041167274621</v>
      </c>
      <c r="AA1474">
        <f t="shared" si="152"/>
        <v>0.80067743616466913</v>
      </c>
      <c r="AB1474">
        <v>0.77724000000000004</v>
      </c>
      <c r="AC1474">
        <v>0.77554999999999996</v>
      </c>
      <c r="AD1474">
        <f t="shared" si="153"/>
        <v>0.80067743616466913</v>
      </c>
      <c r="AE1474">
        <v>50.3</v>
      </c>
      <c r="AF1474">
        <v>56.5</v>
      </c>
      <c r="AG1474">
        <v>56.1</v>
      </c>
      <c r="AH1474"/>
      <c r="AI1474">
        <v>-56.046999999999997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f t="shared" si="154"/>
        <v>1</v>
      </c>
      <c r="AQ1474">
        <v>0</v>
      </c>
      <c r="AS1474">
        <v>0</v>
      </c>
      <c r="AU1474">
        <v>0.152</v>
      </c>
      <c r="AV1474">
        <v>1</v>
      </c>
      <c r="AW1474">
        <v>0</v>
      </c>
      <c r="AX1474">
        <v>16498</v>
      </c>
      <c r="AY1474">
        <v>16527</v>
      </c>
      <c r="AZ1474">
        <v>16337</v>
      </c>
      <c r="BA1474">
        <v>16229</v>
      </c>
      <c r="BB1474">
        <v>16210</v>
      </c>
      <c r="BC1474">
        <v>16079</v>
      </c>
      <c r="BD1474">
        <v>15949</v>
      </c>
      <c r="BE1474">
        <v>16073</v>
      </c>
      <c r="BF1474">
        <v>16029</v>
      </c>
      <c r="BG1474">
        <v>15916</v>
      </c>
      <c r="BH1474">
        <v>14193</v>
      </c>
      <c r="BI1474">
        <v>14191</v>
      </c>
      <c r="BJ1474">
        <v>14082</v>
      </c>
      <c r="BK1474">
        <v>14099</v>
      </c>
      <c r="BL1474">
        <v>-15</v>
      </c>
      <c r="BM1474">
        <v>6211</v>
      </c>
      <c r="BN1474">
        <v>6128</v>
      </c>
      <c r="BO1474">
        <v>5985</v>
      </c>
      <c r="BP1474">
        <v>5908</v>
      </c>
      <c r="BQ1474">
        <v>5830</v>
      </c>
      <c r="BR1474">
        <v>5826</v>
      </c>
      <c r="BS1474">
        <v>5737</v>
      </c>
      <c r="BT1474">
        <v>5730</v>
      </c>
      <c r="BU1474">
        <v>5685</v>
      </c>
      <c r="BV1474">
        <v>5588</v>
      </c>
      <c r="BW1474">
        <v>5011</v>
      </c>
      <c r="BX1474">
        <v>5009</v>
      </c>
      <c r="BY1474">
        <v>4971</v>
      </c>
      <c r="BZ1474">
        <v>4919</v>
      </c>
      <c r="CA1474">
        <v>0.18</v>
      </c>
      <c r="CB1474">
        <v>0.17299999999999999</v>
      </c>
      <c r="CC1474">
        <v>0.30399999999999999</v>
      </c>
      <c r="CD1474">
        <v>0.17599999999999999</v>
      </c>
      <c r="CE1474">
        <v>0.98099999999999998</v>
      </c>
      <c r="CF1474">
        <v>7.8E-2</v>
      </c>
      <c r="CG1474">
        <v>3.7999999999999999E-2</v>
      </c>
      <c r="CH1474">
        <v>68.730057400000007</v>
      </c>
      <c r="CI1474">
        <v>4</v>
      </c>
      <c r="CJ1474">
        <v>7</v>
      </c>
      <c r="CK1474">
        <v>23</v>
      </c>
      <c r="CL1474">
        <v>82</v>
      </c>
      <c r="CM1474">
        <v>8359</v>
      </c>
      <c r="CN1474">
        <v>0.68899999999999995</v>
      </c>
      <c r="CO1474">
        <v>0</v>
      </c>
      <c r="CP1474">
        <v>0</v>
      </c>
      <c r="CQ1474">
        <v>2031</v>
      </c>
      <c r="CR1474">
        <v>2189</v>
      </c>
      <c r="CS1474">
        <v>156</v>
      </c>
      <c r="CT1474">
        <v>162</v>
      </c>
      <c r="CU1474">
        <v>51746</v>
      </c>
      <c r="CV1474">
        <v>0.73499999999999999</v>
      </c>
      <c r="CW1474">
        <v>5.0000000000000001E-3</v>
      </c>
      <c r="CX1474">
        <v>0.24299999999999999</v>
      </c>
      <c r="CY1474">
        <v>0</v>
      </c>
      <c r="CZ1474">
        <v>7.0000000000000001E-3</v>
      </c>
      <c r="DA1474">
        <v>0.01</v>
      </c>
      <c r="DB1474">
        <v>8.0000000000000002E-3</v>
      </c>
      <c r="DC1474">
        <v>0.36799999999999999</v>
      </c>
      <c r="DD1474">
        <v>0.308</v>
      </c>
      <c r="DE1474">
        <v>0.14499999999999999</v>
      </c>
      <c r="DF1474">
        <v>80.997001093295594</v>
      </c>
      <c r="DG1474">
        <v>0.24252491694352199</v>
      </c>
      <c r="DH1474">
        <v>0.38990000000000002</v>
      </c>
      <c r="DI1474">
        <v>0.26950000000000002</v>
      </c>
      <c r="DJ1474">
        <v>90.6</v>
      </c>
      <c r="DK1474">
        <v>3.03</v>
      </c>
      <c r="DL1474">
        <v>3.74</v>
      </c>
      <c r="DM1474">
        <v>23.432343234323401</v>
      </c>
      <c r="DN1474">
        <v>152.86000000000001</v>
      </c>
      <c r="DO1474">
        <v>179.8</v>
      </c>
      <c r="DP1474">
        <v>17.623969645427199</v>
      </c>
      <c r="DQ1474">
        <v>649.32967506495902</v>
      </c>
      <c r="DR1474">
        <v>940.15405207281401</v>
      </c>
      <c r="DS1474">
        <v>44.788400742467402</v>
      </c>
      <c r="DT1474">
        <v>183043000</v>
      </c>
      <c r="DU1474">
        <v>12989.14</v>
      </c>
    </row>
    <row r="1475" spans="1:125" x14ac:dyDescent="0.3">
      <c r="A1475">
        <v>28131</v>
      </c>
      <c r="B1475" t="s">
        <v>1838</v>
      </c>
      <c r="C1475" t="s">
        <v>1769</v>
      </c>
      <c r="D1475" t="s">
        <v>1770</v>
      </c>
      <c r="E1475" t="s">
        <v>118</v>
      </c>
      <c r="F1475" t="s">
        <v>125</v>
      </c>
      <c r="G1475">
        <v>2825060</v>
      </c>
      <c r="H1475" t="s">
        <v>1795</v>
      </c>
      <c r="I1475">
        <v>7045</v>
      </c>
      <c r="J1475">
        <v>1573</v>
      </c>
      <c r="K1475">
        <v>5306</v>
      </c>
      <c r="L1475">
        <v>7878</v>
      </c>
      <c r="M1475">
        <v>1802</v>
      </c>
      <c r="N1475">
        <v>5964</v>
      </c>
      <c r="O1475">
        <v>7919</v>
      </c>
      <c r="P1475">
        <v>1620</v>
      </c>
      <c r="Q1475">
        <v>6214</v>
      </c>
      <c r="R1475" t="s">
        <v>3732</v>
      </c>
      <c r="S1475" t="s">
        <v>121</v>
      </c>
      <c r="T1475" t="s">
        <v>121</v>
      </c>
      <c r="U1475" t="str">
        <f t="shared" si="150"/>
        <v>Trump</v>
      </c>
      <c r="V1475" s="2">
        <f t="shared" si="155"/>
        <v>1.0052043665905053</v>
      </c>
      <c r="W1475">
        <v>0.26593</v>
      </c>
      <c r="X1475">
        <v>0.22328000000000001</v>
      </c>
      <c r="Y1475">
        <v>0.22874</v>
      </c>
      <c r="Z1475">
        <f t="shared" si="151"/>
        <v>0.20457128425306226</v>
      </c>
      <c r="AA1475">
        <f t="shared" si="152"/>
        <v>0.78469503725217826</v>
      </c>
      <c r="AB1475">
        <v>0.75316000000000005</v>
      </c>
      <c r="AC1475">
        <v>0.75704000000000005</v>
      </c>
      <c r="AD1475">
        <f t="shared" si="153"/>
        <v>0.78469503725217826</v>
      </c>
      <c r="AE1475">
        <v>45.4</v>
      </c>
      <c r="AF1475">
        <v>53</v>
      </c>
      <c r="AG1475">
        <v>52.8</v>
      </c>
      <c r="AH1475"/>
      <c r="AI1475">
        <v>-52.83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f t="shared" si="154"/>
        <v>1</v>
      </c>
      <c r="AQ1475">
        <v>0</v>
      </c>
      <c r="AS1475">
        <v>0</v>
      </c>
      <c r="AU1475">
        <v>0</v>
      </c>
      <c r="AV1475">
        <v>0</v>
      </c>
      <c r="AW1475">
        <v>0</v>
      </c>
      <c r="AX1475">
        <v>17907</v>
      </c>
      <c r="AY1475">
        <v>17901</v>
      </c>
      <c r="AZ1475">
        <v>18051</v>
      </c>
      <c r="BA1475">
        <v>17960</v>
      </c>
      <c r="BB1475">
        <v>18089</v>
      </c>
      <c r="BC1475">
        <v>18271</v>
      </c>
      <c r="BD1475">
        <v>18183</v>
      </c>
      <c r="BE1475">
        <v>18593</v>
      </c>
      <c r="BF1475">
        <v>17997</v>
      </c>
      <c r="BG1475">
        <v>18336</v>
      </c>
      <c r="BH1475">
        <v>18335</v>
      </c>
      <c r="BI1475">
        <v>18578</v>
      </c>
      <c r="BJ1475">
        <v>18641</v>
      </c>
      <c r="BK1475">
        <v>18756</v>
      </c>
      <c r="BL1475">
        <v>-1</v>
      </c>
      <c r="BM1475">
        <v>6963</v>
      </c>
      <c r="BN1475">
        <v>6852</v>
      </c>
      <c r="BO1475">
        <v>6968</v>
      </c>
      <c r="BP1475">
        <v>6874</v>
      </c>
      <c r="BQ1475">
        <v>6758</v>
      </c>
      <c r="BR1475">
        <v>6774</v>
      </c>
      <c r="BS1475">
        <v>6703</v>
      </c>
      <c r="BT1475">
        <v>6788</v>
      </c>
      <c r="BU1475">
        <v>6672</v>
      </c>
      <c r="BV1475">
        <v>6818</v>
      </c>
      <c r="BW1475">
        <v>6675</v>
      </c>
      <c r="BX1475">
        <v>6770</v>
      </c>
      <c r="BY1475">
        <v>6758</v>
      </c>
      <c r="BZ1475">
        <v>6810</v>
      </c>
      <c r="CA1475">
        <v>0.14399999999999999</v>
      </c>
      <c r="CB1475">
        <v>0.182</v>
      </c>
      <c r="CC1475">
        <v>0.33800000000000002</v>
      </c>
      <c r="CD1475">
        <v>0.114</v>
      </c>
      <c r="CE1475">
        <v>0.95899999999999996</v>
      </c>
      <c r="CF1475">
        <v>9.9000000000000005E-2</v>
      </c>
      <c r="CG1475">
        <v>6.6000000000000003E-2</v>
      </c>
      <c r="CH1475">
        <v>58.487555800000003</v>
      </c>
      <c r="CI1475">
        <v>3</v>
      </c>
      <c r="CJ1475">
        <v>6</v>
      </c>
      <c r="CK1475">
        <v>14</v>
      </c>
      <c r="CL1475">
        <v>82</v>
      </c>
      <c r="CM1475">
        <v>11133</v>
      </c>
      <c r="CN1475">
        <v>0.504</v>
      </c>
      <c r="CO1475">
        <v>0</v>
      </c>
      <c r="CP1475">
        <v>0</v>
      </c>
      <c r="CQ1475">
        <v>3095</v>
      </c>
      <c r="CR1475">
        <v>3400</v>
      </c>
      <c r="CS1475">
        <v>274</v>
      </c>
      <c r="CT1475">
        <v>292</v>
      </c>
      <c r="CU1475">
        <v>54283</v>
      </c>
      <c r="CV1475">
        <v>0.76200000000000001</v>
      </c>
      <c r="CW1475">
        <v>2.3E-2</v>
      </c>
      <c r="CX1475">
        <v>0.161</v>
      </c>
      <c r="CY1475">
        <v>1E-3</v>
      </c>
      <c r="CZ1475">
        <v>6.0000000000000001E-3</v>
      </c>
      <c r="DA1475">
        <v>4.5999999999999999E-2</v>
      </c>
      <c r="DB1475">
        <v>5.0000000000000001E-3</v>
      </c>
      <c r="DC1475">
        <v>0.34799999999999998</v>
      </c>
      <c r="DD1475">
        <v>0.36499999999999999</v>
      </c>
      <c r="DE1475">
        <v>0.14299999999999999</v>
      </c>
      <c r="DF1475">
        <v>86.690379803277594</v>
      </c>
      <c r="DG1475">
        <v>0.20420420420420399</v>
      </c>
      <c r="DK1475">
        <v>3.32</v>
      </c>
      <c r="DL1475">
        <v>4.01</v>
      </c>
      <c r="DM1475">
        <v>20.783132530120501</v>
      </c>
      <c r="DN1475">
        <v>223.81</v>
      </c>
      <c r="DO1475">
        <v>300.39</v>
      </c>
      <c r="DP1475">
        <v>34.216522943568201</v>
      </c>
      <c r="DQ1475">
        <v>710.53770679528304</v>
      </c>
      <c r="DR1475">
        <v>1171.51347268472</v>
      </c>
      <c r="DS1475">
        <v>64.877030660140804</v>
      </c>
      <c r="DT1475">
        <v>245225000</v>
      </c>
      <c r="DU1475">
        <v>13135.41</v>
      </c>
    </row>
    <row r="1476" spans="1:125" x14ac:dyDescent="0.3">
      <c r="A1476">
        <v>28133</v>
      </c>
      <c r="B1476" t="s">
        <v>1839</v>
      </c>
      <c r="C1476" t="s">
        <v>1769</v>
      </c>
      <c r="D1476" t="s">
        <v>1770</v>
      </c>
      <c r="E1476" t="s">
        <v>118</v>
      </c>
      <c r="F1476" t="s">
        <v>125</v>
      </c>
      <c r="I1476">
        <v>9598</v>
      </c>
      <c r="J1476">
        <v>6725</v>
      </c>
      <c r="K1476">
        <v>2794</v>
      </c>
      <c r="L1476">
        <v>9681</v>
      </c>
      <c r="M1476">
        <v>6781</v>
      </c>
      <c r="N1476">
        <v>2799</v>
      </c>
      <c r="O1476">
        <v>7876</v>
      </c>
      <c r="P1476">
        <v>5312</v>
      </c>
      <c r="Q1476">
        <v>2515</v>
      </c>
      <c r="R1476" t="s">
        <v>3731</v>
      </c>
      <c r="S1476" t="s">
        <v>130</v>
      </c>
      <c r="T1476" t="s">
        <v>131</v>
      </c>
      <c r="U1476" t="str">
        <f t="shared" si="150"/>
        <v>Harris</v>
      </c>
      <c r="V1476" s="2">
        <f t="shared" si="155"/>
        <v>0.81355231897531244</v>
      </c>
      <c r="W1476">
        <v>0.73023000000000005</v>
      </c>
      <c r="X1476">
        <v>0.70067000000000002</v>
      </c>
      <c r="Y1476">
        <v>0.70043999999999995</v>
      </c>
      <c r="Z1476">
        <f t="shared" si="151"/>
        <v>0.6744540375825292</v>
      </c>
      <c r="AA1476">
        <f t="shared" si="152"/>
        <v>0.31932453021838497</v>
      </c>
      <c r="AB1476">
        <v>0.29110000000000003</v>
      </c>
      <c r="AC1476">
        <v>0.28911999999999999</v>
      </c>
      <c r="AD1476">
        <f t="shared" si="153"/>
        <v>0.31932453021838497</v>
      </c>
      <c r="AE1476">
        <v>46.9</v>
      </c>
      <c r="AF1476">
        <v>41</v>
      </c>
      <c r="AG1476">
        <v>41.1</v>
      </c>
      <c r="AH1476"/>
      <c r="AI1476">
        <v>41.131999999999998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f t="shared" si="154"/>
        <v>2</v>
      </c>
      <c r="AQ1476">
        <v>0</v>
      </c>
      <c r="AS1476">
        <v>0</v>
      </c>
      <c r="AU1476">
        <v>0.83099999999999996</v>
      </c>
      <c r="AV1476">
        <v>1</v>
      </c>
      <c r="AW1476">
        <v>1</v>
      </c>
      <c r="AX1476">
        <v>28981</v>
      </c>
      <c r="AY1476">
        <v>28521</v>
      </c>
      <c r="AZ1476">
        <v>28407</v>
      </c>
      <c r="BA1476">
        <v>27906</v>
      </c>
      <c r="BB1476">
        <v>27405</v>
      </c>
      <c r="BC1476">
        <v>26877</v>
      </c>
      <c r="BD1476">
        <v>26493</v>
      </c>
      <c r="BE1476">
        <v>26142</v>
      </c>
      <c r="BF1476">
        <v>26211</v>
      </c>
      <c r="BG1476">
        <v>25110</v>
      </c>
      <c r="BH1476">
        <v>25856</v>
      </c>
      <c r="BI1476">
        <v>25329</v>
      </c>
      <c r="BJ1476">
        <v>24837</v>
      </c>
      <c r="BK1476">
        <v>24468</v>
      </c>
      <c r="BL1476">
        <v>-116</v>
      </c>
      <c r="BM1476">
        <v>12274</v>
      </c>
      <c r="BN1476">
        <v>11900</v>
      </c>
      <c r="BO1476">
        <v>11847</v>
      </c>
      <c r="BP1476">
        <v>11699</v>
      </c>
      <c r="BQ1476">
        <v>11456</v>
      </c>
      <c r="BR1476">
        <v>11194</v>
      </c>
      <c r="BS1476">
        <v>11126</v>
      </c>
      <c r="BT1476">
        <v>11075</v>
      </c>
      <c r="BU1476">
        <v>11338</v>
      </c>
      <c r="BV1476">
        <v>10616</v>
      </c>
      <c r="BW1476">
        <v>10671</v>
      </c>
      <c r="BX1476">
        <v>10488</v>
      </c>
      <c r="BY1476">
        <v>10208</v>
      </c>
      <c r="BZ1476">
        <v>10018</v>
      </c>
      <c r="CA1476">
        <v>0.23</v>
      </c>
      <c r="CB1476">
        <v>0.32300000000000001</v>
      </c>
      <c r="CC1476">
        <v>0.48799999999999999</v>
      </c>
      <c r="CD1476">
        <v>0.13100000000000001</v>
      </c>
      <c r="CE1476">
        <v>0.70599999999999996</v>
      </c>
      <c r="CF1476">
        <v>3.6999999999999998E-2</v>
      </c>
      <c r="CG1476">
        <v>-4.8000000000000001E-2</v>
      </c>
      <c r="CH1476">
        <v>94.256541100000007</v>
      </c>
      <c r="CI1476">
        <v>5</v>
      </c>
      <c r="CJ1476">
        <v>10</v>
      </c>
      <c r="CK1476">
        <v>61</v>
      </c>
      <c r="CL1476">
        <v>82</v>
      </c>
      <c r="CM1476">
        <v>20950</v>
      </c>
      <c r="CN1476">
        <v>1</v>
      </c>
      <c r="CO1476">
        <v>0</v>
      </c>
      <c r="CP1476">
        <v>0</v>
      </c>
      <c r="CQ1476">
        <v>5388</v>
      </c>
      <c r="CR1476">
        <v>5588</v>
      </c>
      <c r="CS1476">
        <v>436</v>
      </c>
      <c r="CT1476">
        <v>415</v>
      </c>
      <c r="CU1476">
        <v>38423</v>
      </c>
      <c r="CV1476">
        <v>0.23599999999999999</v>
      </c>
      <c r="CW1476">
        <v>1.9E-2</v>
      </c>
      <c r="CX1476">
        <v>0.73499999999999999</v>
      </c>
      <c r="CY1476">
        <v>1E-3</v>
      </c>
      <c r="CZ1476">
        <v>1E-3</v>
      </c>
      <c r="DA1476">
        <v>8.0000000000000002E-3</v>
      </c>
      <c r="DB1476">
        <v>8.0000000000000002E-3</v>
      </c>
      <c r="DC1476">
        <v>0.31</v>
      </c>
      <c r="DD1476">
        <v>0.28699999999999998</v>
      </c>
      <c r="DE1476">
        <v>0.17399999999999999</v>
      </c>
      <c r="DF1476">
        <v>83.201819040626901</v>
      </c>
      <c r="DG1476">
        <v>0.28903654485049801</v>
      </c>
      <c r="DK1476">
        <v>3.01</v>
      </c>
      <c r="DL1476">
        <v>3.88</v>
      </c>
      <c r="DM1476">
        <v>28.903654485049799</v>
      </c>
      <c r="DN1476">
        <v>179.84</v>
      </c>
      <c r="DO1476">
        <v>193.12</v>
      </c>
      <c r="DP1476">
        <v>7.3843416370106798</v>
      </c>
      <c r="DQ1476">
        <v>556.77373228002796</v>
      </c>
      <c r="DR1476">
        <v>708.77169793489395</v>
      </c>
      <c r="DS1476">
        <v>27.299773111138599</v>
      </c>
      <c r="DT1476">
        <v>329035000</v>
      </c>
      <c r="DU1476">
        <v>13261.66</v>
      </c>
    </row>
    <row r="1477" spans="1:125" x14ac:dyDescent="0.3">
      <c r="A1477">
        <v>28135</v>
      </c>
      <c r="B1477" t="s">
        <v>1840</v>
      </c>
      <c r="C1477" t="s">
        <v>1769</v>
      </c>
      <c r="D1477" t="s">
        <v>1770</v>
      </c>
      <c r="E1477" t="s">
        <v>118</v>
      </c>
      <c r="F1477" t="s">
        <v>125</v>
      </c>
      <c r="I1477">
        <v>5870</v>
      </c>
      <c r="J1477">
        <v>3337</v>
      </c>
      <c r="K1477">
        <v>2462</v>
      </c>
      <c r="L1477">
        <v>5685</v>
      </c>
      <c r="M1477">
        <v>3105</v>
      </c>
      <c r="N1477">
        <v>2488</v>
      </c>
      <c r="O1477">
        <v>5012</v>
      </c>
      <c r="P1477">
        <v>2630</v>
      </c>
      <c r="Q1477">
        <v>2333</v>
      </c>
      <c r="R1477" t="s">
        <v>3731</v>
      </c>
      <c r="S1477" t="s">
        <v>130</v>
      </c>
      <c r="T1477" t="s">
        <v>131</v>
      </c>
      <c r="U1477" t="str">
        <f t="shared" si="150"/>
        <v>Harris</v>
      </c>
      <c r="V1477" s="2">
        <f t="shared" si="155"/>
        <v>0.88161829375549694</v>
      </c>
      <c r="W1477">
        <v>0.60880000000000001</v>
      </c>
      <c r="X1477">
        <v>0.56847999999999999</v>
      </c>
      <c r="Y1477">
        <v>0.54617000000000004</v>
      </c>
      <c r="Z1477">
        <f t="shared" si="151"/>
        <v>0.52474062250598563</v>
      </c>
      <c r="AA1477">
        <f t="shared" si="152"/>
        <v>0.46548284118116523</v>
      </c>
      <c r="AB1477">
        <v>0.41942000000000002</v>
      </c>
      <c r="AC1477">
        <v>0.43763999999999997</v>
      </c>
      <c r="AD1477">
        <f t="shared" si="153"/>
        <v>0.46548284118116523</v>
      </c>
      <c r="AE1477">
        <v>22.5</v>
      </c>
      <c r="AF1477">
        <v>14.9</v>
      </c>
      <c r="AG1477">
        <v>10.9</v>
      </c>
      <c r="AH1477"/>
      <c r="AI1477">
        <v>10.853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2</v>
      </c>
      <c r="AP1477">
        <f t="shared" si="154"/>
        <v>2</v>
      </c>
      <c r="AQ1477">
        <v>0</v>
      </c>
      <c r="AS1477">
        <v>0</v>
      </c>
      <c r="AU1477">
        <v>0</v>
      </c>
      <c r="AV1477">
        <v>1</v>
      </c>
      <c r="AW1477">
        <v>1</v>
      </c>
      <c r="AX1477">
        <v>15339</v>
      </c>
      <c r="AY1477">
        <v>15312</v>
      </c>
      <c r="AZ1477">
        <v>15013</v>
      </c>
      <c r="BA1477">
        <v>14942</v>
      </c>
      <c r="BB1477">
        <v>14685</v>
      </c>
      <c r="BC1477">
        <v>14582</v>
      </c>
      <c r="BD1477">
        <v>14342</v>
      </c>
      <c r="BE1477">
        <v>14094</v>
      </c>
      <c r="BF1477">
        <v>13961</v>
      </c>
      <c r="BG1477">
        <v>13809</v>
      </c>
      <c r="BH1477">
        <v>12648</v>
      </c>
      <c r="BI1477">
        <v>12305</v>
      </c>
      <c r="BJ1477">
        <v>12067</v>
      </c>
      <c r="BK1477">
        <v>11837</v>
      </c>
      <c r="BL1477">
        <v>-64</v>
      </c>
      <c r="BM1477">
        <v>6680</v>
      </c>
      <c r="BN1477">
        <v>6624</v>
      </c>
      <c r="BO1477">
        <v>6461</v>
      </c>
      <c r="BP1477">
        <v>6418</v>
      </c>
      <c r="BQ1477">
        <v>6347</v>
      </c>
      <c r="BR1477">
        <v>6287</v>
      </c>
      <c r="BS1477">
        <v>6192</v>
      </c>
      <c r="BT1477">
        <v>6057</v>
      </c>
      <c r="BU1477">
        <v>5994</v>
      </c>
      <c r="BV1477">
        <v>5908</v>
      </c>
      <c r="BW1477">
        <v>5145</v>
      </c>
      <c r="BX1477">
        <v>5010</v>
      </c>
      <c r="BY1477">
        <v>4918</v>
      </c>
      <c r="BZ1477">
        <v>4815</v>
      </c>
      <c r="CA1477">
        <v>0.219</v>
      </c>
      <c r="CB1477">
        <v>0.311</v>
      </c>
      <c r="CC1477">
        <v>0.39600000000000002</v>
      </c>
      <c r="CD1477">
        <v>0.184</v>
      </c>
      <c r="CE1477">
        <v>0.66900000000000004</v>
      </c>
      <c r="CF1477">
        <v>-0.16700000000000001</v>
      </c>
      <c r="CG1477">
        <v>-5.5E-2</v>
      </c>
      <c r="CH1477">
        <v>99.393745999999993</v>
      </c>
      <c r="CI1477">
        <v>5</v>
      </c>
      <c r="CJ1477">
        <v>10</v>
      </c>
      <c r="CK1477">
        <v>81</v>
      </c>
      <c r="CL1477">
        <v>82</v>
      </c>
      <c r="CM1477">
        <v>10687</v>
      </c>
      <c r="CN1477">
        <v>0.89200000000000002</v>
      </c>
      <c r="CO1477">
        <v>0</v>
      </c>
      <c r="CP1477">
        <v>0</v>
      </c>
      <c r="CQ1477">
        <v>1651</v>
      </c>
      <c r="CR1477">
        <v>1375</v>
      </c>
      <c r="CS1477">
        <v>165</v>
      </c>
      <c r="CT1477">
        <v>156</v>
      </c>
      <c r="CU1477">
        <v>39009</v>
      </c>
      <c r="CV1477">
        <v>0.34899999999999998</v>
      </c>
      <c r="CW1477">
        <v>1.9E-2</v>
      </c>
      <c r="CX1477">
        <v>0.61399999999999999</v>
      </c>
      <c r="CY1477">
        <v>0</v>
      </c>
      <c r="CZ1477">
        <v>1E-3</v>
      </c>
      <c r="DA1477">
        <v>1.7000000000000001E-2</v>
      </c>
      <c r="DB1477">
        <v>1.6E-2</v>
      </c>
      <c r="DC1477">
        <v>0.34399999999999997</v>
      </c>
      <c r="DD1477">
        <v>0.32100000000000001</v>
      </c>
      <c r="DE1477">
        <v>0.11700000000000001</v>
      </c>
      <c r="DF1477">
        <v>82.475082289729599</v>
      </c>
      <c r="DG1477">
        <v>0.25245901639344298</v>
      </c>
      <c r="DH1477">
        <v>0.32300000000000001</v>
      </c>
      <c r="DI1477">
        <v>0.32169999999999999</v>
      </c>
      <c r="DJ1477">
        <v>63.4</v>
      </c>
      <c r="DK1477">
        <v>3.05</v>
      </c>
      <c r="DL1477">
        <v>3.82</v>
      </c>
      <c r="DM1477">
        <v>25.2459016393443</v>
      </c>
      <c r="DQ1477">
        <v>476.44261238802801</v>
      </c>
      <c r="DR1477">
        <v>592.79246257713601</v>
      </c>
      <c r="DS1477">
        <v>24.420538206257099</v>
      </c>
      <c r="DT1477">
        <v>163388000</v>
      </c>
      <c r="DU1477">
        <v>13576.07</v>
      </c>
    </row>
    <row r="1478" spans="1:125" x14ac:dyDescent="0.3">
      <c r="A1478">
        <v>28137</v>
      </c>
      <c r="B1478" t="s">
        <v>1841</v>
      </c>
      <c r="C1478" t="s">
        <v>1769</v>
      </c>
      <c r="D1478" t="s">
        <v>1770</v>
      </c>
      <c r="E1478" t="s">
        <v>118</v>
      </c>
      <c r="F1478" t="s">
        <v>125</v>
      </c>
      <c r="G1478">
        <v>2832820</v>
      </c>
      <c r="H1478" t="s">
        <v>285</v>
      </c>
      <c r="I1478">
        <v>11627</v>
      </c>
      <c r="J1478">
        <v>3926</v>
      </c>
      <c r="K1478">
        <v>7495</v>
      </c>
      <c r="L1478">
        <v>13093</v>
      </c>
      <c r="M1478">
        <v>4183</v>
      </c>
      <c r="N1478">
        <v>8707</v>
      </c>
      <c r="O1478">
        <v>12861</v>
      </c>
      <c r="P1478">
        <v>3555</v>
      </c>
      <c r="Q1478">
        <v>9185</v>
      </c>
      <c r="R1478" t="s">
        <v>3732</v>
      </c>
      <c r="S1478" t="s">
        <v>121</v>
      </c>
      <c r="T1478" t="s">
        <v>121</v>
      </c>
      <c r="U1478" t="str">
        <f t="shared" si="150"/>
        <v>Trump</v>
      </c>
      <c r="V1478" s="2">
        <f t="shared" si="155"/>
        <v>0.98228060795845107</v>
      </c>
      <c r="W1478">
        <v>0.39762999999999998</v>
      </c>
      <c r="X1478">
        <v>0.33766000000000002</v>
      </c>
      <c r="Y1478">
        <v>0.31947999999999999</v>
      </c>
      <c r="Z1478">
        <f t="shared" si="151"/>
        <v>0.27641707487753675</v>
      </c>
      <c r="AA1478">
        <f t="shared" si="152"/>
        <v>0.71417463649793955</v>
      </c>
      <c r="AB1478">
        <v>0.64461999999999997</v>
      </c>
      <c r="AC1478">
        <v>0.66500999999999999</v>
      </c>
      <c r="AD1478">
        <f t="shared" si="153"/>
        <v>0.71417463649793955</v>
      </c>
      <c r="AE1478">
        <v>19.3</v>
      </c>
      <c r="AF1478">
        <v>30.7</v>
      </c>
      <c r="AG1478">
        <v>34.6</v>
      </c>
      <c r="AH1478"/>
      <c r="AI1478">
        <v>-34.552999999999997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f t="shared" si="154"/>
        <v>1</v>
      </c>
      <c r="AQ1478">
        <v>0</v>
      </c>
      <c r="AS1478">
        <v>0</v>
      </c>
      <c r="AU1478">
        <v>0.17100000000000001</v>
      </c>
      <c r="AV1478">
        <v>0</v>
      </c>
      <c r="AW1478">
        <v>0</v>
      </c>
      <c r="AX1478">
        <v>28987</v>
      </c>
      <c r="AY1478">
        <v>28742</v>
      </c>
      <c r="AZ1478">
        <v>28526</v>
      </c>
      <c r="BA1478">
        <v>28347</v>
      </c>
      <c r="BB1478">
        <v>28248</v>
      </c>
      <c r="BC1478">
        <v>28465</v>
      </c>
      <c r="BD1478">
        <v>28306</v>
      </c>
      <c r="BE1478">
        <v>28581</v>
      </c>
      <c r="BF1478">
        <v>28347</v>
      </c>
      <c r="BG1478">
        <v>28321</v>
      </c>
      <c r="BH1478">
        <v>28121</v>
      </c>
      <c r="BI1478">
        <v>28103</v>
      </c>
      <c r="BJ1478">
        <v>28259</v>
      </c>
      <c r="BK1478">
        <v>28261</v>
      </c>
      <c r="BL1478">
        <v>54</v>
      </c>
      <c r="BM1478">
        <v>11018</v>
      </c>
      <c r="BN1478">
        <v>10732</v>
      </c>
      <c r="BO1478">
        <v>10568</v>
      </c>
      <c r="BP1478">
        <v>10471</v>
      </c>
      <c r="BQ1478">
        <v>10371</v>
      </c>
      <c r="BR1478">
        <v>10400</v>
      </c>
      <c r="BS1478">
        <v>10276</v>
      </c>
      <c r="BT1478">
        <v>10308</v>
      </c>
      <c r="BU1478">
        <v>10252</v>
      </c>
      <c r="BV1478">
        <v>10208</v>
      </c>
      <c r="BW1478">
        <v>10206</v>
      </c>
      <c r="BX1478">
        <v>10195</v>
      </c>
      <c r="BY1478">
        <v>10329</v>
      </c>
      <c r="BZ1478">
        <v>10383</v>
      </c>
      <c r="CA1478">
        <v>0.16500000000000001</v>
      </c>
      <c r="CB1478">
        <v>0.185</v>
      </c>
      <c r="CC1478">
        <v>0.30199999999999999</v>
      </c>
      <c r="CD1478">
        <v>7.0000000000000007E-2</v>
      </c>
      <c r="CE1478">
        <v>0.871</v>
      </c>
      <c r="CF1478">
        <v>-4.2999999999999997E-2</v>
      </c>
      <c r="CG1478">
        <v>0.02</v>
      </c>
      <c r="CH1478">
        <v>72.495213699999994</v>
      </c>
      <c r="CI1478">
        <v>4</v>
      </c>
      <c r="CJ1478">
        <v>8</v>
      </c>
      <c r="CK1478">
        <v>29</v>
      </c>
      <c r="CL1478">
        <v>82</v>
      </c>
      <c r="CM1478">
        <v>0</v>
      </c>
      <c r="CN1478">
        <v>0</v>
      </c>
      <c r="CO1478">
        <v>0</v>
      </c>
      <c r="CP1478">
        <v>0</v>
      </c>
      <c r="CQ1478">
        <v>4081</v>
      </c>
      <c r="CR1478">
        <v>3904</v>
      </c>
      <c r="CS1478">
        <v>396</v>
      </c>
      <c r="CT1478">
        <v>404</v>
      </c>
      <c r="CU1478">
        <v>58623</v>
      </c>
      <c r="CV1478">
        <v>0.64200000000000002</v>
      </c>
      <c r="CW1478">
        <v>3.4000000000000002E-2</v>
      </c>
      <c r="CX1478">
        <v>0.30399999999999999</v>
      </c>
      <c r="CY1478">
        <v>0</v>
      </c>
      <c r="CZ1478">
        <v>1E-3</v>
      </c>
      <c r="DA1478">
        <v>1.9E-2</v>
      </c>
      <c r="DB1478">
        <v>1.2E-2</v>
      </c>
      <c r="DC1478">
        <v>0.32700000000000001</v>
      </c>
      <c r="DD1478">
        <v>0.32800000000000001</v>
      </c>
      <c r="DE1478">
        <v>0.18099999999999999</v>
      </c>
      <c r="DF1478">
        <v>84.3233685587428</v>
      </c>
      <c r="DG1478">
        <v>0.23745819397993301</v>
      </c>
      <c r="DH1478">
        <v>0.34760000000000002</v>
      </c>
      <c r="DI1478">
        <v>0.30130000000000001</v>
      </c>
      <c r="DJ1478">
        <v>76.2</v>
      </c>
      <c r="DK1478">
        <v>3.05</v>
      </c>
      <c r="DL1478">
        <v>3.7</v>
      </c>
      <c r="DM1478">
        <v>21.311475409836099</v>
      </c>
      <c r="DN1478">
        <v>207.16</v>
      </c>
      <c r="DO1478">
        <v>300.11</v>
      </c>
      <c r="DP1478">
        <v>44.868700521336201</v>
      </c>
      <c r="DQ1478">
        <v>810.52854071870104</v>
      </c>
      <c r="DR1478">
        <v>1382.15890518726</v>
      </c>
      <c r="DS1478">
        <v>70.525630591822306</v>
      </c>
      <c r="DT1478">
        <v>326638000</v>
      </c>
      <c r="DU1478">
        <v>11543.61</v>
      </c>
    </row>
    <row r="1479" spans="1:125" x14ac:dyDescent="0.3">
      <c r="A1479">
        <v>28139</v>
      </c>
      <c r="B1479" t="s">
        <v>1842</v>
      </c>
      <c r="C1479" t="s">
        <v>1769</v>
      </c>
      <c r="D1479" t="s">
        <v>1770</v>
      </c>
      <c r="E1479" t="s">
        <v>118</v>
      </c>
      <c r="F1479" t="s">
        <v>125</v>
      </c>
      <c r="I1479">
        <v>9260</v>
      </c>
      <c r="J1479">
        <v>1842</v>
      </c>
      <c r="K1479">
        <v>7240</v>
      </c>
      <c r="L1479">
        <v>10102</v>
      </c>
      <c r="M1479">
        <v>1937</v>
      </c>
      <c r="N1479">
        <v>8054</v>
      </c>
      <c r="O1479">
        <v>9591</v>
      </c>
      <c r="P1479">
        <v>1547</v>
      </c>
      <c r="Q1479">
        <v>7984</v>
      </c>
      <c r="R1479" t="s">
        <v>3732</v>
      </c>
      <c r="S1479" t="s">
        <v>121</v>
      </c>
      <c r="T1479" t="s">
        <v>121</v>
      </c>
      <c r="U1479" t="str">
        <f t="shared" si="150"/>
        <v>Trump</v>
      </c>
      <c r="V1479" s="2">
        <f t="shared" si="155"/>
        <v>0.94941595723619088</v>
      </c>
      <c r="W1479">
        <v>0.25284000000000001</v>
      </c>
      <c r="X1479">
        <v>0.19892000000000001</v>
      </c>
      <c r="Y1479">
        <v>0.19173999999999999</v>
      </c>
      <c r="Z1479">
        <f t="shared" si="151"/>
        <v>0.16129704931706809</v>
      </c>
      <c r="AA1479">
        <f t="shared" si="152"/>
        <v>0.83244708580961313</v>
      </c>
      <c r="AB1479">
        <v>0.78186</v>
      </c>
      <c r="AC1479">
        <v>0.79727000000000003</v>
      </c>
      <c r="AD1479">
        <f t="shared" si="153"/>
        <v>0.83244708580961313</v>
      </c>
      <c r="AE1479">
        <v>48</v>
      </c>
      <c r="AF1479">
        <v>58.3</v>
      </c>
      <c r="AG1479">
        <v>60.6</v>
      </c>
      <c r="AH1479"/>
      <c r="AI1479">
        <v>-60.552999999999997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f t="shared" si="154"/>
        <v>1</v>
      </c>
      <c r="AQ1479">
        <v>0</v>
      </c>
      <c r="AS1479">
        <v>0</v>
      </c>
      <c r="AU1479">
        <v>0.112</v>
      </c>
      <c r="AV1479">
        <v>1</v>
      </c>
      <c r="AW1479">
        <v>0</v>
      </c>
      <c r="AX1479">
        <v>22184</v>
      </c>
      <c r="AY1479">
        <v>22038</v>
      </c>
      <c r="AZ1479">
        <v>21911</v>
      </c>
      <c r="BA1479">
        <v>21999</v>
      </c>
      <c r="BB1479">
        <v>21972</v>
      </c>
      <c r="BC1479">
        <v>22018</v>
      </c>
      <c r="BD1479">
        <v>22063</v>
      </c>
      <c r="BE1479">
        <v>21953</v>
      </c>
      <c r="BF1479">
        <v>22039</v>
      </c>
      <c r="BG1479">
        <v>22015</v>
      </c>
      <c r="BH1479">
        <v>21742</v>
      </c>
      <c r="BI1479">
        <v>21625</v>
      </c>
      <c r="BJ1479">
        <v>21438</v>
      </c>
      <c r="BK1479">
        <v>21287</v>
      </c>
      <c r="BL1479">
        <v>-77</v>
      </c>
      <c r="BM1479">
        <v>8613</v>
      </c>
      <c r="BN1479">
        <v>8455</v>
      </c>
      <c r="BO1479">
        <v>8393</v>
      </c>
      <c r="BP1479">
        <v>8397</v>
      </c>
      <c r="BQ1479">
        <v>8333</v>
      </c>
      <c r="BR1479">
        <v>8309</v>
      </c>
      <c r="BS1479">
        <v>8260</v>
      </c>
      <c r="BT1479">
        <v>8191</v>
      </c>
      <c r="BU1479">
        <v>8187</v>
      </c>
      <c r="BV1479">
        <v>8155</v>
      </c>
      <c r="BW1479">
        <v>7973</v>
      </c>
      <c r="BX1479">
        <v>7880</v>
      </c>
      <c r="BY1479">
        <v>7798</v>
      </c>
      <c r="BZ1479">
        <v>7757</v>
      </c>
      <c r="CA1479">
        <v>0.20699999999999999</v>
      </c>
      <c r="CB1479">
        <v>0.16</v>
      </c>
      <c r="CC1479">
        <v>0.22900000000000001</v>
      </c>
      <c r="CD1479">
        <v>0.155</v>
      </c>
      <c r="CE1479">
        <v>0.90500000000000003</v>
      </c>
      <c r="CF1479">
        <v>0.20499999999999999</v>
      </c>
      <c r="CG1479">
        <v>5.2999999999999999E-2</v>
      </c>
      <c r="CH1479">
        <v>59.636247599999997</v>
      </c>
      <c r="CI1479">
        <v>3</v>
      </c>
      <c r="CJ1479">
        <v>6</v>
      </c>
      <c r="CK1479">
        <v>16</v>
      </c>
      <c r="CL1479">
        <v>82</v>
      </c>
      <c r="CM1479">
        <v>7229</v>
      </c>
      <c r="CN1479">
        <v>0.309</v>
      </c>
      <c r="CO1479">
        <v>0</v>
      </c>
      <c r="CP1479">
        <v>0</v>
      </c>
      <c r="CQ1479">
        <v>5552</v>
      </c>
      <c r="CR1479">
        <v>6691</v>
      </c>
      <c r="CS1479">
        <v>357</v>
      </c>
      <c r="CT1479">
        <v>376</v>
      </c>
      <c r="CU1479">
        <v>52635</v>
      </c>
      <c r="CV1479">
        <v>0.77100000000000002</v>
      </c>
      <c r="CW1479">
        <v>4.7E-2</v>
      </c>
      <c r="CX1479">
        <v>0.14499999999999999</v>
      </c>
      <c r="CY1479">
        <v>0</v>
      </c>
      <c r="CZ1479">
        <v>0</v>
      </c>
      <c r="DA1479">
        <v>3.5999999999999997E-2</v>
      </c>
      <c r="DB1479">
        <v>0.02</v>
      </c>
      <c r="DC1479">
        <v>0.30499999999999999</v>
      </c>
      <c r="DD1479">
        <v>0.32900000000000001</v>
      </c>
      <c r="DE1479">
        <v>0.158</v>
      </c>
      <c r="DF1479">
        <v>80.149004691097502</v>
      </c>
      <c r="DG1479">
        <v>0.18936877076412001</v>
      </c>
      <c r="DH1479">
        <v>0.40749999999999997</v>
      </c>
      <c r="DI1479">
        <v>0.2482</v>
      </c>
      <c r="DJ1479">
        <v>94.1</v>
      </c>
      <c r="DK1479">
        <v>2.79</v>
      </c>
      <c r="DL1479">
        <v>3.58</v>
      </c>
      <c r="DM1479">
        <v>28.315412186379898</v>
      </c>
      <c r="DN1479">
        <v>158.96</v>
      </c>
      <c r="DO1479">
        <v>209.15</v>
      </c>
      <c r="DP1479">
        <v>31.573980875692001</v>
      </c>
      <c r="DQ1479">
        <v>602.85782131558699</v>
      </c>
      <c r="DR1479">
        <v>875.90586179293496</v>
      </c>
      <c r="DS1479">
        <v>45.292278016977299</v>
      </c>
      <c r="DT1479">
        <v>287029000</v>
      </c>
      <c r="DU1479">
        <v>13393.17</v>
      </c>
    </row>
    <row r="1480" spans="1:125" x14ac:dyDescent="0.3">
      <c r="A1480">
        <v>28141</v>
      </c>
      <c r="B1480" t="s">
        <v>1843</v>
      </c>
      <c r="C1480" t="s">
        <v>1769</v>
      </c>
      <c r="D1480" t="s">
        <v>1770</v>
      </c>
      <c r="E1480" t="s">
        <v>118</v>
      </c>
      <c r="F1480" t="s">
        <v>125</v>
      </c>
      <c r="I1480">
        <v>8371</v>
      </c>
      <c r="J1480">
        <v>999</v>
      </c>
      <c r="K1480">
        <v>7166</v>
      </c>
      <c r="L1480">
        <v>9138</v>
      </c>
      <c r="M1480">
        <v>1059</v>
      </c>
      <c r="N1480">
        <v>7933</v>
      </c>
      <c r="O1480">
        <v>9050</v>
      </c>
      <c r="P1480">
        <v>921</v>
      </c>
      <c r="Q1480">
        <v>8064</v>
      </c>
      <c r="R1480" t="s">
        <v>3732</v>
      </c>
      <c r="S1480" t="s">
        <v>121</v>
      </c>
      <c r="T1480" t="s">
        <v>121</v>
      </c>
      <c r="U1480" t="str">
        <f t="shared" si="150"/>
        <v>Trump</v>
      </c>
      <c r="V1480" s="2">
        <f t="shared" si="155"/>
        <v>0.99036988400087544</v>
      </c>
      <c r="W1480">
        <v>0.20702999999999999</v>
      </c>
      <c r="X1480">
        <v>0.11934</v>
      </c>
      <c r="Y1480">
        <v>0.11589000000000001</v>
      </c>
      <c r="Z1480">
        <f t="shared" si="151"/>
        <v>0.10176795580110497</v>
      </c>
      <c r="AA1480">
        <f t="shared" si="152"/>
        <v>0.89104972375690605</v>
      </c>
      <c r="AB1480">
        <v>0.85604999999999998</v>
      </c>
      <c r="AC1480">
        <v>0.86812999999999996</v>
      </c>
      <c r="AD1480">
        <f t="shared" si="153"/>
        <v>0.89104972375690605</v>
      </c>
      <c r="AE1480">
        <v>56.6</v>
      </c>
      <c r="AF1480">
        <v>73.7</v>
      </c>
      <c r="AG1480">
        <v>75.2</v>
      </c>
      <c r="AH1480"/>
      <c r="AI1480">
        <v>-75.224000000000004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f t="shared" si="154"/>
        <v>1</v>
      </c>
      <c r="AQ1480">
        <v>0</v>
      </c>
      <c r="AS1480">
        <v>0</v>
      </c>
      <c r="AU1480">
        <v>0</v>
      </c>
      <c r="AV1480">
        <v>1</v>
      </c>
      <c r="AW1480">
        <v>0</v>
      </c>
      <c r="AX1480">
        <v>19629</v>
      </c>
      <c r="AY1480">
        <v>19635</v>
      </c>
      <c r="AZ1480">
        <v>19618</v>
      </c>
      <c r="BA1480">
        <v>19504</v>
      </c>
      <c r="BB1480">
        <v>19427</v>
      </c>
      <c r="BC1480">
        <v>19481</v>
      </c>
      <c r="BD1480">
        <v>19442</v>
      </c>
      <c r="BE1480">
        <v>19518</v>
      </c>
      <c r="BF1480">
        <v>19383</v>
      </c>
      <c r="BG1480">
        <v>19383</v>
      </c>
      <c r="BH1480">
        <v>18846</v>
      </c>
      <c r="BI1480">
        <v>18734</v>
      </c>
      <c r="BJ1480">
        <v>18621</v>
      </c>
      <c r="BK1480">
        <v>18507</v>
      </c>
      <c r="BL1480">
        <v>-8</v>
      </c>
      <c r="BM1480">
        <v>7397</v>
      </c>
      <c r="BN1480">
        <v>7321</v>
      </c>
      <c r="BO1480">
        <v>7275</v>
      </c>
      <c r="BP1480">
        <v>7172</v>
      </c>
      <c r="BQ1480">
        <v>7125</v>
      </c>
      <c r="BR1480">
        <v>7128</v>
      </c>
      <c r="BS1480">
        <v>7074</v>
      </c>
      <c r="BT1480">
        <v>7128</v>
      </c>
      <c r="BU1480">
        <v>7064</v>
      </c>
      <c r="BV1480">
        <v>7008</v>
      </c>
      <c r="BW1480">
        <v>6712</v>
      </c>
      <c r="BX1480">
        <v>6650</v>
      </c>
      <c r="BY1480">
        <v>6644</v>
      </c>
      <c r="BZ1480">
        <v>6605</v>
      </c>
      <c r="CA1480">
        <v>0.185</v>
      </c>
      <c r="CB1480">
        <v>0.14899999999999999</v>
      </c>
      <c r="CC1480">
        <v>0.25700000000000001</v>
      </c>
      <c r="CD1480">
        <v>0.127</v>
      </c>
      <c r="CE1480">
        <v>0.86</v>
      </c>
      <c r="CF1480">
        <v>8.1000000000000003E-2</v>
      </c>
      <c r="CG1480">
        <v>6.2E-2</v>
      </c>
      <c r="CH1480">
        <v>63.975749800000003</v>
      </c>
      <c r="CI1480">
        <v>4</v>
      </c>
      <c r="CJ1480">
        <v>7</v>
      </c>
      <c r="CK1480">
        <v>21</v>
      </c>
      <c r="CL1480">
        <v>82</v>
      </c>
      <c r="CM1480">
        <v>9684</v>
      </c>
      <c r="CN1480">
        <v>0.53200000000000003</v>
      </c>
      <c r="CO1480">
        <v>0</v>
      </c>
      <c r="CP1480">
        <v>0</v>
      </c>
      <c r="CQ1480">
        <v>4768</v>
      </c>
      <c r="CR1480">
        <v>5152</v>
      </c>
      <c r="CS1480">
        <v>371</v>
      </c>
      <c r="CT1480">
        <v>394</v>
      </c>
      <c r="CU1480">
        <v>51652</v>
      </c>
      <c r="CV1480">
        <v>0.91</v>
      </c>
      <c r="CW1480">
        <v>3.5000000000000003E-2</v>
      </c>
      <c r="CX1480">
        <v>1.2999999999999999E-2</v>
      </c>
      <c r="CY1480">
        <v>4.0000000000000001E-3</v>
      </c>
      <c r="CZ1480">
        <v>6.0000000000000001E-3</v>
      </c>
      <c r="DA1480">
        <v>3.1E-2</v>
      </c>
      <c r="DB1480">
        <v>1.9E-2</v>
      </c>
      <c r="DC1480">
        <v>0.32300000000000001</v>
      </c>
      <c r="DD1480">
        <v>0.34399999999999997</v>
      </c>
      <c r="DE1480">
        <v>0.14799999999999999</v>
      </c>
      <c r="DF1480">
        <v>79.087550382126494</v>
      </c>
      <c r="DG1480">
        <v>0.23611111111111099</v>
      </c>
      <c r="DK1480">
        <v>2.88</v>
      </c>
      <c r="DL1480">
        <v>3.56</v>
      </c>
      <c r="DM1480">
        <v>23.6111111111111</v>
      </c>
      <c r="DN1480">
        <v>172.48</v>
      </c>
      <c r="DO1480">
        <v>229.55</v>
      </c>
      <c r="DP1480">
        <v>33.087894248608499</v>
      </c>
      <c r="DQ1480">
        <v>610.93864311364905</v>
      </c>
      <c r="DR1480">
        <v>1032.03519271143</v>
      </c>
      <c r="DS1480">
        <v>68.926160481789495</v>
      </c>
      <c r="DT1480">
        <v>257765000</v>
      </c>
      <c r="DU1480">
        <v>13844.19</v>
      </c>
    </row>
    <row r="1481" spans="1:125" x14ac:dyDescent="0.3">
      <c r="A1481">
        <v>28143</v>
      </c>
      <c r="B1481" t="s">
        <v>1844</v>
      </c>
      <c r="C1481" t="s">
        <v>1769</v>
      </c>
      <c r="D1481" t="s">
        <v>1770</v>
      </c>
      <c r="E1481" t="s">
        <v>118</v>
      </c>
      <c r="F1481" t="s">
        <v>125</v>
      </c>
      <c r="I1481">
        <v>3567</v>
      </c>
      <c r="J1481">
        <v>2667</v>
      </c>
      <c r="K1481">
        <v>853</v>
      </c>
      <c r="L1481">
        <v>3565</v>
      </c>
      <c r="M1481">
        <v>2580</v>
      </c>
      <c r="N1481">
        <v>926</v>
      </c>
      <c r="O1481">
        <v>2668</v>
      </c>
      <c r="P1481">
        <v>1837</v>
      </c>
      <c r="Q1481">
        <v>799</v>
      </c>
      <c r="R1481" t="s">
        <v>3731</v>
      </c>
      <c r="S1481" t="s">
        <v>130</v>
      </c>
      <c r="T1481" t="s">
        <v>131</v>
      </c>
      <c r="U1481" t="str">
        <f t="shared" si="150"/>
        <v>Harris</v>
      </c>
      <c r="V1481" s="2">
        <f t="shared" si="155"/>
        <v>0.74838709677419357</v>
      </c>
      <c r="W1481">
        <v>0.79301999999999995</v>
      </c>
      <c r="X1481">
        <v>0.74768999999999997</v>
      </c>
      <c r="Y1481">
        <v>0.72370000000000001</v>
      </c>
      <c r="Z1481">
        <f t="shared" si="151"/>
        <v>0.68853073463268366</v>
      </c>
      <c r="AA1481">
        <f t="shared" si="152"/>
        <v>0.29947526236881561</v>
      </c>
      <c r="AB1481">
        <v>0.23913999999999999</v>
      </c>
      <c r="AC1481">
        <v>0.25974999999999998</v>
      </c>
      <c r="AD1481">
        <f t="shared" si="153"/>
        <v>0.29947526236881561</v>
      </c>
      <c r="AE1481">
        <v>59.2</v>
      </c>
      <c r="AF1481">
        <v>50.9</v>
      </c>
      <c r="AG1481">
        <v>46.4</v>
      </c>
      <c r="AH1481"/>
      <c r="AI1481">
        <v>46.395000000000003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f t="shared" si="154"/>
        <v>2</v>
      </c>
      <c r="AQ1481">
        <v>0</v>
      </c>
      <c r="AS1481">
        <v>0</v>
      </c>
      <c r="AU1481">
        <v>0.433</v>
      </c>
      <c r="AV1481">
        <v>1</v>
      </c>
      <c r="AW1481">
        <v>1</v>
      </c>
      <c r="AX1481">
        <v>10765</v>
      </c>
      <c r="AY1481">
        <v>10590</v>
      </c>
      <c r="AZ1481">
        <v>10438</v>
      </c>
      <c r="BA1481">
        <v>10454</v>
      </c>
      <c r="BB1481">
        <v>10496</v>
      </c>
      <c r="BC1481">
        <v>10264</v>
      </c>
      <c r="BD1481">
        <v>10139</v>
      </c>
      <c r="BE1481">
        <v>9984</v>
      </c>
      <c r="BF1481">
        <v>9922</v>
      </c>
      <c r="BG1481">
        <v>9632</v>
      </c>
      <c r="BH1481">
        <v>9733</v>
      </c>
      <c r="BI1481">
        <v>9642</v>
      </c>
      <c r="BJ1481">
        <v>9407</v>
      </c>
      <c r="BK1481">
        <v>9234</v>
      </c>
      <c r="BL1481">
        <v>-54</v>
      </c>
      <c r="BM1481">
        <v>4351</v>
      </c>
      <c r="BN1481">
        <v>4222</v>
      </c>
      <c r="BO1481">
        <v>4088</v>
      </c>
      <c r="BP1481">
        <v>4070</v>
      </c>
      <c r="BQ1481">
        <v>4072</v>
      </c>
      <c r="BR1481">
        <v>3965</v>
      </c>
      <c r="BS1481">
        <v>3917</v>
      </c>
      <c r="BT1481">
        <v>3839</v>
      </c>
      <c r="BU1481">
        <v>3756</v>
      </c>
      <c r="BV1481">
        <v>3623</v>
      </c>
      <c r="BW1481">
        <v>3677</v>
      </c>
      <c r="BX1481">
        <v>3640</v>
      </c>
      <c r="BY1481">
        <v>3556</v>
      </c>
      <c r="BZ1481">
        <v>3478</v>
      </c>
      <c r="CA1481">
        <v>0.16400000000000001</v>
      </c>
      <c r="CB1481">
        <v>0.27900000000000003</v>
      </c>
      <c r="CC1481">
        <v>0.27500000000000002</v>
      </c>
      <c r="CD1481">
        <v>0.17399999999999999</v>
      </c>
      <c r="CE1481">
        <v>0.78700000000000003</v>
      </c>
      <c r="CF1481">
        <v>-0.2</v>
      </c>
      <c r="CG1481">
        <v>-4.2999999999999997E-2</v>
      </c>
      <c r="CH1481">
        <v>96.1710274</v>
      </c>
      <c r="CI1481">
        <v>5</v>
      </c>
      <c r="CJ1481">
        <v>10</v>
      </c>
      <c r="CK1481">
        <v>65</v>
      </c>
      <c r="CL1481">
        <v>82</v>
      </c>
      <c r="CM1481">
        <v>8900</v>
      </c>
      <c r="CN1481">
        <v>0.90200000000000002</v>
      </c>
      <c r="CO1481">
        <v>0</v>
      </c>
      <c r="CP1481">
        <v>0</v>
      </c>
      <c r="CQ1481">
        <v>6388</v>
      </c>
      <c r="CR1481">
        <v>5113</v>
      </c>
      <c r="CS1481">
        <v>187</v>
      </c>
      <c r="CT1481">
        <v>179</v>
      </c>
      <c r="CU1481">
        <v>37694</v>
      </c>
      <c r="CV1481">
        <v>0.183</v>
      </c>
      <c r="CW1481">
        <v>1.2999999999999999E-2</v>
      </c>
      <c r="CX1481">
        <v>0.80300000000000005</v>
      </c>
      <c r="CY1481">
        <v>0</v>
      </c>
      <c r="CZ1481">
        <v>0</v>
      </c>
      <c r="DA1481">
        <v>1E-3</v>
      </c>
      <c r="DB1481">
        <v>8.0000000000000002E-3</v>
      </c>
      <c r="DC1481">
        <v>0.41099999999999998</v>
      </c>
      <c r="DD1481">
        <v>0.25600000000000001</v>
      </c>
      <c r="DE1481">
        <v>0.16900000000000001</v>
      </c>
      <c r="DF1481">
        <v>83.981048312556098</v>
      </c>
      <c r="DG1481">
        <v>0.170886075949367</v>
      </c>
      <c r="DH1481">
        <v>0.2205</v>
      </c>
      <c r="DI1481">
        <v>0.22090000000000001</v>
      </c>
      <c r="DJ1481">
        <v>15.4</v>
      </c>
      <c r="DK1481">
        <v>3.16</v>
      </c>
      <c r="DL1481">
        <v>3.7</v>
      </c>
      <c r="DM1481">
        <v>17.0886075949367</v>
      </c>
      <c r="DQ1481">
        <v>518.24534024268303</v>
      </c>
      <c r="DR1481">
        <v>758.70373275127895</v>
      </c>
      <c r="DS1481">
        <v>46.398563351480298</v>
      </c>
      <c r="DT1481">
        <v>120498000</v>
      </c>
      <c r="DU1481">
        <v>12740.33</v>
      </c>
    </row>
    <row r="1482" spans="1:125" x14ac:dyDescent="0.3">
      <c r="A1482">
        <v>28145</v>
      </c>
      <c r="B1482" t="s">
        <v>1845</v>
      </c>
      <c r="C1482" t="s">
        <v>1769</v>
      </c>
      <c r="D1482" t="s">
        <v>1770</v>
      </c>
      <c r="E1482" t="s">
        <v>118</v>
      </c>
      <c r="F1482" t="s">
        <v>125</v>
      </c>
      <c r="I1482">
        <v>11496</v>
      </c>
      <c r="J1482">
        <v>2012</v>
      </c>
      <c r="K1482">
        <v>9235</v>
      </c>
      <c r="L1482">
        <v>12683</v>
      </c>
      <c r="M1482">
        <v>2160</v>
      </c>
      <c r="N1482">
        <v>10373</v>
      </c>
      <c r="O1482">
        <v>12478</v>
      </c>
      <c r="P1482">
        <v>1807</v>
      </c>
      <c r="Q1482">
        <v>10559</v>
      </c>
      <c r="R1482" t="s">
        <v>3732</v>
      </c>
      <c r="S1482" t="s">
        <v>121</v>
      </c>
      <c r="T1482" t="s">
        <v>121</v>
      </c>
      <c r="U1482" t="str">
        <f t="shared" ref="U1482:U1545" si="156">IF(AP1482=1,"Trump",IF(AP1482=2,"Harris",""))</f>
        <v>Trump</v>
      </c>
      <c r="V1482" s="2">
        <f t="shared" si="155"/>
        <v>0.98383663171174007</v>
      </c>
      <c r="W1482">
        <v>0.24127000000000001</v>
      </c>
      <c r="X1482">
        <v>0.17502000000000001</v>
      </c>
      <c r="Y1482">
        <v>0.17030999999999999</v>
      </c>
      <c r="Z1482">
        <f t="shared" ref="Z1482:Z1545" si="157">IFERROR(P1482/$O1482,"")</f>
        <v>0.14481487417855426</v>
      </c>
      <c r="AA1482">
        <f t="shared" ref="AA1482:AA1491" si="158">IFERROR(Q1482/$O1482,"")</f>
        <v>0.84620932841801566</v>
      </c>
      <c r="AB1482">
        <v>0.80332000000000003</v>
      </c>
      <c r="AC1482">
        <v>0.81786999999999999</v>
      </c>
      <c r="AD1482">
        <f t="shared" ref="AD1482:AD1545" si="159">IFERROR(Q1482/$O1482,"")</f>
        <v>0.84620932841801566</v>
      </c>
      <c r="AE1482">
        <v>50.6</v>
      </c>
      <c r="AF1482">
        <v>62.8</v>
      </c>
      <c r="AG1482">
        <v>64.8</v>
      </c>
      <c r="AH1482"/>
      <c r="AI1482">
        <v>-64.756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f t="shared" ref="AP1482:AP1545" si="160">IF(AND(ISNUMBER(AD1482), ISNUMBER(Z1482)), IFERROR(IF(AD1482&gt;Z1482,1,2),""), "")</f>
        <v>1</v>
      </c>
      <c r="AQ1482">
        <v>0</v>
      </c>
      <c r="AS1482">
        <v>0</v>
      </c>
      <c r="AU1482">
        <v>0</v>
      </c>
      <c r="AV1482">
        <v>0</v>
      </c>
      <c r="AW1482">
        <v>0</v>
      </c>
      <c r="AX1482">
        <v>27151</v>
      </c>
      <c r="AY1482">
        <v>27315</v>
      </c>
      <c r="AZ1482">
        <v>27349</v>
      </c>
      <c r="BA1482">
        <v>27771</v>
      </c>
      <c r="BB1482">
        <v>28157</v>
      </c>
      <c r="BC1482">
        <v>28311</v>
      </c>
      <c r="BD1482">
        <v>28308</v>
      </c>
      <c r="BE1482">
        <v>28486</v>
      </c>
      <c r="BF1482">
        <v>28615</v>
      </c>
      <c r="BG1482">
        <v>28815</v>
      </c>
      <c r="BH1482">
        <v>27822</v>
      </c>
      <c r="BI1482">
        <v>28033</v>
      </c>
      <c r="BJ1482">
        <v>28132</v>
      </c>
      <c r="BK1482">
        <v>28284</v>
      </c>
      <c r="BL1482">
        <v>31</v>
      </c>
      <c r="BM1482">
        <v>10684</v>
      </c>
      <c r="BN1482">
        <v>10732</v>
      </c>
      <c r="BO1482">
        <v>10657</v>
      </c>
      <c r="BP1482">
        <v>10822</v>
      </c>
      <c r="BQ1482">
        <v>10880</v>
      </c>
      <c r="BR1482">
        <v>10966</v>
      </c>
      <c r="BS1482">
        <v>10931</v>
      </c>
      <c r="BT1482">
        <v>10963</v>
      </c>
      <c r="BU1482">
        <v>10983</v>
      </c>
      <c r="BV1482">
        <v>10993</v>
      </c>
      <c r="BW1482">
        <v>10569</v>
      </c>
      <c r="BX1482">
        <v>10624</v>
      </c>
      <c r="BY1482">
        <v>10660</v>
      </c>
      <c r="BZ1482">
        <v>10712</v>
      </c>
      <c r="CA1482">
        <v>0.224</v>
      </c>
      <c r="CB1482">
        <v>0.13800000000000001</v>
      </c>
      <c r="CC1482">
        <v>0.253</v>
      </c>
      <c r="CD1482">
        <v>0.152</v>
      </c>
      <c r="CE1482">
        <v>1.056</v>
      </c>
      <c r="CF1482">
        <v>-3.7999999999999999E-2</v>
      </c>
      <c r="CG1482">
        <v>8.5000000000000006E-2</v>
      </c>
      <c r="CH1482">
        <v>58.551372000000001</v>
      </c>
      <c r="CI1482">
        <v>3</v>
      </c>
      <c r="CJ1482">
        <v>6</v>
      </c>
      <c r="CK1482">
        <v>15</v>
      </c>
      <c r="CL1482">
        <v>82</v>
      </c>
      <c r="CM1482">
        <v>0</v>
      </c>
      <c r="CN1482">
        <v>0</v>
      </c>
      <c r="CO1482">
        <v>0</v>
      </c>
      <c r="CP1482">
        <v>0</v>
      </c>
      <c r="CQ1482">
        <v>10821</v>
      </c>
      <c r="CR1482">
        <v>10407</v>
      </c>
      <c r="CS1482">
        <v>495</v>
      </c>
      <c r="CT1482">
        <v>537</v>
      </c>
      <c r="CU1482">
        <v>56050</v>
      </c>
      <c r="CV1482">
        <v>0.77200000000000002</v>
      </c>
      <c r="CW1482">
        <v>4.5999999999999999E-2</v>
      </c>
      <c r="CX1482">
        <v>0.157</v>
      </c>
      <c r="CY1482">
        <v>2E-3</v>
      </c>
      <c r="CZ1482">
        <v>2E-3</v>
      </c>
      <c r="DA1482">
        <v>2.1000000000000001E-2</v>
      </c>
      <c r="DB1482">
        <v>2.5999999999999999E-2</v>
      </c>
      <c r="DC1482">
        <v>0.311</v>
      </c>
      <c r="DD1482">
        <v>0.28799999999999998</v>
      </c>
      <c r="DE1482">
        <v>0.17699999999999999</v>
      </c>
      <c r="DF1482">
        <v>81.513753303134195</v>
      </c>
      <c r="DG1482">
        <v>0.224422442244225</v>
      </c>
      <c r="DH1482">
        <v>0.36520000000000002</v>
      </c>
      <c r="DI1482">
        <v>0.2616</v>
      </c>
      <c r="DJ1482">
        <v>83.2</v>
      </c>
      <c r="DK1482">
        <v>3.03</v>
      </c>
      <c r="DL1482">
        <v>3.71</v>
      </c>
      <c r="DM1482">
        <v>22.442244224422399</v>
      </c>
      <c r="DN1482">
        <v>191.18</v>
      </c>
      <c r="DO1482">
        <v>257.33</v>
      </c>
      <c r="DP1482">
        <v>34.600899675698301</v>
      </c>
      <c r="DQ1482">
        <v>742.07056741530198</v>
      </c>
      <c r="DR1482">
        <v>1136.19706508389</v>
      </c>
      <c r="DS1482">
        <v>53.111727506100401</v>
      </c>
      <c r="DT1482">
        <v>308309000</v>
      </c>
      <c r="DU1482">
        <v>10962.1</v>
      </c>
    </row>
    <row r="1483" spans="1:125" x14ac:dyDescent="0.3">
      <c r="A1483">
        <v>28147</v>
      </c>
      <c r="B1483" t="s">
        <v>1846</v>
      </c>
      <c r="C1483" t="s">
        <v>1769</v>
      </c>
      <c r="D1483" t="s">
        <v>1770</v>
      </c>
      <c r="E1483" t="s">
        <v>118</v>
      </c>
      <c r="F1483" t="s">
        <v>125</v>
      </c>
      <c r="I1483">
        <v>6919</v>
      </c>
      <c r="J1483">
        <v>2790</v>
      </c>
      <c r="K1483">
        <v>4056</v>
      </c>
      <c r="L1483">
        <v>7119</v>
      </c>
      <c r="M1483">
        <v>2835</v>
      </c>
      <c r="N1483">
        <v>4220</v>
      </c>
      <c r="O1483">
        <v>6529</v>
      </c>
      <c r="P1483">
        <v>2355</v>
      </c>
      <c r="Q1483">
        <v>4114</v>
      </c>
      <c r="R1483" t="s">
        <v>3732</v>
      </c>
      <c r="S1483" t="s">
        <v>121</v>
      </c>
      <c r="T1483" t="s">
        <v>121</v>
      </c>
      <c r="U1483" t="str">
        <f t="shared" si="156"/>
        <v>Trump</v>
      </c>
      <c r="V1483" s="2">
        <f t="shared" si="155"/>
        <v>0.91712319145947463</v>
      </c>
      <c r="W1483">
        <v>0.45318999999999998</v>
      </c>
      <c r="X1483">
        <v>0.40323999999999999</v>
      </c>
      <c r="Y1483">
        <v>0.39822999999999997</v>
      </c>
      <c r="Z1483">
        <f t="shared" si="157"/>
        <v>0.36069842242303568</v>
      </c>
      <c r="AA1483">
        <f t="shared" si="158"/>
        <v>0.63011180885281048</v>
      </c>
      <c r="AB1483">
        <v>0.58621000000000001</v>
      </c>
      <c r="AC1483">
        <v>0.59277999999999997</v>
      </c>
      <c r="AD1483">
        <f t="shared" si="159"/>
        <v>0.63011180885281048</v>
      </c>
      <c r="AE1483">
        <v>8.3000000000000007</v>
      </c>
      <c r="AF1483">
        <v>18.3</v>
      </c>
      <c r="AG1483">
        <v>19.5</v>
      </c>
      <c r="AH1483"/>
      <c r="AI1483">
        <v>-19.454999999999998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f t="shared" si="160"/>
        <v>1</v>
      </c>
      <c r="AQ1483">
        <v>0</v>
      </c>
      <c r="AS1483">
        <v>0</v>
      </c>
      <c r="AU1483">
        <v>0.498</v>
      </c>
      <c r="AV1483">
        <v>0</v>
      </c>
      <c r="AW1483">
        <v>1</v>
      </c>
      <c r="AX1483">
        <v>15396</v>
      </c>
      <c r="AY1483">
        <v>15372</v>
      </c>
      <c r="AZ1483">
        <v>15068</v>
      </c>
      <c r="BA1483">
        <v>14852</v>
      </c>
      <c r="BB1483">
        <v>14842</v>
      </c>
      <c r="BC1483">
        <v>14601</v>
      </c>
      <c r="BD1483">
        <v>14556</v>
      </c>
      <c r="BE1483">
        <v>14505</v>
      </c>
      <c r="BF1483">
        <v>14436</v>
      </c>
      <c r="BG1483">
        <v>14286</v>
      </c>
      <c r="BH1483">
        <v>13871</v>
      </c>
      <c r="BI1483">
        <v>13830</v>
      </c>
      <c r="BJ1483">
        <v>13824</v>
      </c>
      <c r="BK1483">
        <v>13863</v>
      </c>
      <c r="BL1483">
        <v>-13</v>
      </c>
      <c r="BM1483">
        <v>5672</v>
      </c>
      <c r="BN1483">
        <v>5604</v>
      </c>
      <c r="BO1483">
        <v>5455</v>
      </c>
      <c r="BP1483">
        <v>5301</v>
      </c>
      <c r="BQ1483">
        <v>5300</v>
      </c>
      <c r="BR1483">
        <v>5129</v>
      </c>
      <c r="BS1483">
        <v>5145</v>
      </c>
      <c r="BT1483">
        <v>5131</v>
      </c>
      <c r="BU1483">
        <v>5094</v>
      </c>
      <c r="BV1483">
        <v>5050</v>
      </c>
      <c r="BW1483">
        <v>4923</v>
      </c>
      <c r="BX1483">
        <v>4919</v>
      </c>
      <c r="BY1483">
        <v>4937</v>
      </c>
      <c r="BZ1483">
        <v>4945</v>
      </c>
      <c r="CA1483">
        <v>0.185</v>
      </c>
      <c r="CB1483">
        <v>0.192</v>
      </c>
      <c r="CC1483">
        <v>0.26100000000000001</v>
      </c>
      <c r="CD1483">
        <v>0.19900000000000001</v>
      </c>
      <c r="CE1483">
        <v>0.70099999999999996</v>
      </c>
      <c r="CF1483">
        <v>-0.10100000000000001</v>
      </c>
      <c r="CG1483">
        <v>-2.9000000000000001E-2</v>
      </c>
      <c r="CH1483">
        <v>95.660497699999993</v>
      </c>
      <c r="CI1483">
        <v>5</v>
      </c>
      <c r="CJ1483">
        <v>10</v>
      </c>
      <c r="CK1483">
        <v>64</v>
      </c>
      <c r="CL1483">
        <v>82</v>
      </c>
      <c r="CM1483">
        <v>10435</v>
      </c>
      <c r="CN1483">
        <v>1</v>
      </c>
      <c r="CO1483">
        <v>0</v>
      </c>
      <c r="CP1483">
        <v>0</v>
      </c>
      <c r="CQ1483">
        <v>2140</v>
      </c>
      <c r="CR1483">
        <v>1924</v>
      </c>
      <c r="CS1483">
        <v>209</v>
      </c>
      <c r="CT1483">
        <v>203</v>
      </c>
      <c r="CU1483">
        <v>40828</v>
      </c>
      <c r="CV1483">
        <v>0.52700000000000002</v>
      </c>
      <c r="CW1483">
        <v>2.4E-2</v>
      </c>
      <c r="CX1483">
        <v>0.40899999999999997</v>
      </c>
      <c r="CY1483">
        <v>4.0000000000000001E-3</v>
      </c>
      <c r="CZ1483">
        <v>2E-3</v>
      </c>
      <c r="DA1483">
        <v>3.5000000000000003E-2</v>
      </c>
      <c r="DB1483">
        <v>1.7000000000000001E-2</v>
      </c>
      <c r="DC1483">
        <v>0.35099999999999998</v>
      </c>
      <c r="DD1483">
        <v>0.28100000000000003</v>
      </c>
      <c r="DE1483">
        <v>0.183</v>
      </c>
      <c r="DF1483">
        <v>82.302442060895601</v>
      </c>
      <c r="DG1483">
        <v>0.241721854304636</v>
      </c>
      <c r="DK1483">
        <v>3.02</v>
      </c>
      <c r="DL1483">
        <v>3.75</v>
      </c>
      <c r="DM1483">
        <v>24.1721854304636</v>
      </c>
      <c r="DN1483">
        <v>175.83</v>
      </c>
      <c r="DO1483">
        <v>220.11</v>
      </c>
      <c r="DP1483">
        <v>25.1834157993516</v>
      </c>
      <c r="DQ1483">
        <v>590.69140958175603</v>
      </c>
      <c r="DR1483">
        <v>912.73209738558501</v>
      </c>
      <c r="DS1483">
        <v>54.519277338374103</v>
      </c>
      <c r="DT1483">
        <v>184642000</v>
      </c>
      <c r="DU1483">
        <v>13417.77</v>
      </c>
    </row>
    <row r="1484" spans="1:125" x14ac:dyDescent="0.3">
      <c r="A1484">
        <v>28149</v>
      </c>
      <c r="B1484" t="s">
        <v>1847</v>
      </c>
      <c r="C1484" t="s">
        <v>1769</v>
      </c>
      <c r="D1484" t="s">
        <v>1770</v>
      </c>
      <c r="E1484" t="s">
        <v>118</v>
      </c>
      <c r="F1484" t="s">
        <v>125</v>
      </c>
      <c r="I1484">
        <v>19416</v>
      </c>
      <c r="J1484">
        <v>9284</v>
      </c>
      <c r="K1484">
        <v>9767</v>
      </c>
      <c r="L1484">
        <v>21053</v>
      </c>
      <c r="M1484">
        <v>10442</v>
      </c>
      <c r="N1484">
        <v>10365</v>
      </c>
      <c r="O1484">
        <v>18298</v>
      </c>
      <c r="P1484">
        <v>8683</v>
      </c>
      <c r="Q1484">
        <v>9407</v>
      </c>
      <c r="R1484" t="s">
        <v>3731</v>
      </c>
      <c r="S1484" t="s">
        <v>121</v>
      </c>
      <c r="T1484" t="s">
        <v>131</v>
      </c>
      <c r="U1484" t="str">
        <f t="shared" si="156"/>
        <v>Trump</v>
      </c>
      <c r="V1484" s="2">
        <f t="shared" si="155"/>
        <v>0.86913979005367403</v>
      </c>
      <c r="W1484">
        <v>0.50422999999999996</v>
      </c>
      <c r="X1484">
        <v>0.47815999999999997</v>
      </c>
      <c r="Y1484">
        <v>0.49598999999999999</v>
      </c>
      <c r="Z1484">
        <f t="shared" si="157"/>
        <v>0.47453273581812222</v>
      </c>
      <c r="AA1484">
        <f t="shared" si="158"/>
        <v>0.51409990162859331</v>
      </c>
      <c r="AB1484">
        <v>0.50304000000000004</v>
      </c>
      <c r="AC1484">
        <v>0.49232999999999999</v>
      </c>
      <c r="AD1484">
        <f t="shared" si="159"/>
        <v>0.51409990162859331</v>
      </c>
      <c r="AE1484">
        <v>1.5</v>
      </c>
      <c r="AF1484">
        <v>2.5</v>
      </c>
      <c r="AG1484">
        <v>0.4</v>
      </c>
      <c r="AH1484"/>
      <c r="AI1484">
        <v>0.36599999999999999</v>
      </c>
      <c r="AJ1484">
        <v>1</v>
      </c>
      <c r="AK1484">
        <v>1</v>
      </c>
      <c r="AL1484">
        <v>1</v>
      </c>
      <c r="AM1484">
        <v>2</v>
      </c>
      <c r="AN1484">
        <v>1</v>
      </c>
      <c r="AO1484">
        <v>2</v>
      </c>
      <c r="AP1484">
        <f t="shared" si="160"/>
        <v>1</v>
      </c>
      <c r="AQ1484">
        <v>0</v>
      </c>
      <c r="AS1484">
        <v>1</v>
      </c>
      <c r="AT1484">
        <v>1.7829999999999999</v>
      </c>
      <c r="AU1484">
        <v>0.72699999999999998</v>
      </c>
      <c r="AV1484">
        <v>1</v>
      </c>
      <c r="AW1484">
        <v>1</v>
      </c>
      <c r="AX1484">
        <v>48834</v>
      </c>
      <c r="AY1484">
        <v>48318</v>
      </c>
      <c r="AZ1484">
        <v>48215</v>
      </c>
      <c r="BA1484">
        <v>48289</v>
      </c>
      <c r="BB1484">
        <v>47941</v>
      </c>
      <c r="BC1484">
        <v>47481</v>
      </c>
      <c r="BD1484">
        <v>46958</v>
      </c>
      <c r="BE1484">
        <v>46682</v>
      </c>
      <c r="BF1484">
        <v>46093</v>
      </c>
      <c r="BG1484">
        <v>45381</v>
      </c>
      <c r="BH1484">
        <v>44544</v>
      </c>
      <c r="BI1484">
        <v>43430</v>
      </c>
      <c r="BJ1484">
        <v>42635</v>
      </c>
      <c r="BK1484">
        <v>42298</v>
      </c>
      <c r="BL1484">
        <v>-171</v>
      </c>
      <c r="BM1484">
        <v>19474</v>
      </c>
      <c r="BN1484">
        <v>19005</v>
      </c>
      <c r="BO1484">
        <v>18769</v>
      </c>
      <c r="BP1484">
        <v>18574</v>
      </c>
      <c r="BQ1484">
        <v>18158</v>
      </c>
      <c r="BR1484">
        <v>17861</v>
      </c>
      <c r="BS1484">
        <v>17571</v>
      </c>
      <c r="BT1484">
        <v>17414</v>
      </c>
      <c r="BU1484">
        <v>16989</v>
      </c>
      <c r="BV1484">
        <v>16635</v>
      </c>
      <c r="BW1484">
        <v>16225</v>
      </c>
      <c r="BX1484">
        <v>15760</v>
      </c>
      <c r="BY1484">
        <v>15469</v>
      </c>
      <c r="BZ1484">
        <v>15289</v>
      </c>
      <c r="CA1484">
        <v>0.123</v>
      </c>
      <c r="CB1484">
        <v>0.19600000000000001</v>
      </c>
      <c r="CC1484">
        <v>0.24099999999999999</v>
      </c>
      <c r="CD1484">
        <v>0.20599999999999999</v>
      </c>
      <c r="CE1484">
        <v>1.0209999999999999</v>
      </c>
      <c r="CF1484">
        <v>-3.6999999999999998E-2</v>
      </c>
      <c r="CG1484">
        <v>-4.4999999999999998E-2</v>
      </c>
      <c r="CH1484">
        <v>78.493937399999993</v>
      </c>
      <c r="CI1484">
        <v>4</v>
      </c>
      <c r="CJ1484">
        <v>8</v>
      </c>
      <c r="CK1484">
        <v>33</v>
      </c>
      <c r="CL1484">
        <v>82</v>
      </c>
      <c r="CM1484">
        <v>29769</v>
      </c>
      <c r="CN1484">
        <v>0.67100000000000004</v>
      </c>
      <c r="CO1484">
        <v>0</v>
      </c>
      <c r="CP1484">
        <v>0</v>
      </c>
      <c r="CQ1484">
        <v>15483</v>
      </c>
      <c r="CR1484">
        <v>14917</v>
      </c>
      <c r="CS1484">
        <v>1012</v>
      </c>
      <c r="CT1484">
        <v>966</v>
      </c>
      <c r="CU1484">
        <v>52117</v>
      </c>
      <c r="CV1484">
        <v>0.46800000000000003</v>
      </c>
      <c r="CW1484">
        <v>2.1999999999999999E-2</v>
      </c>
      <c r="CX1484">
        <v>0.48699999999999999</v>
      </c>
      <c r="CY1484">
        <v>1E-3</v>
      </c>
      <c r="CZ1484">
        <v>7.0000000000000001E-3</v>
      </c>
      <c r="DA1484">
        <v>1.7000000000000001E-2</v>
      </c>
      <c r="DB1484">
        <v>2.4E-2</v>
      </c>
      <c r="DC1484">
        <v>0.26100000000000001</v>
      </c>
      <c r="DD1484">
        <v>0.34799999999999998</v>
      </c>
      <c r="DE1484">
        <v>0.26800000000000002</v>
      </c>
      <c r="DF1484">
        <v>85.617573577003299</v>
      </c>
      <c r="DG1484">
        <v>0.27044025157232698</v>
      </c>
      <c r="DH1484">
        <v>0.27110000000000001</v>
      </c>
      <c r="DI1484">
        <v>0.33179999999999998</v>
      </c>
      <c r="DJ1484">
        <v>34.9</v>
      </c>
      <c r="DK1484">
        <v>3.18</v>
      </c>
      <c r="DL1484">
        <v>4.04</v>
      </c>
      <c r="DM1484">
        <v>27.044025157232699</v>
      </c>
      <c r="DN1484">
        <v>252.63</v>
      </c>
      <c r="DO1484">
        <v>311.86</v>
      </c>
      <c r="DP1484">
        <v>23.445354866801299</v>
      </c>
      <c r="DQ1484">
        <v>724.74628253125104</v>
      </c>
      <c r="DR1484">
        <v>1067.5279362439201</v>
      </c>
      <c r="DS1484">
        <v>47.296779849007102</v>
      </c>
      <c r="DT1484">
        <v>554463000</v>
      </c>
      <c r="DU1484">
        <v>13000.61</v>
      </c>
    </row>
    <row r="1485" spans="1:125" x14ac:dyDescent="0.3">
      <c r="A1485">
        <v>28151</v>
      </c>
      <c r="B1485" t="s">
        <v>1848</v>
      </c>
      <c r="C1485" t="s">
        <v>1769</v>
      </c>
      <c r="D1485" t="s">
        <v>1770</v>
      </c>
      <c r="E1485" t="s">
        <v>118</v>
      </c>
      <c r="F1485" t="s">
        <v>119</v>
      </c>
      <c r="I1485">
        <v>16825</v>
      </c>
      <c r="J1485">
        <v>11380</v>
      </c>
      <c r="K1485">
        <v>5244</v>
      </c>
      <c r="L1485">
        <v>18034</v>
      </c>
      <c r="M1485">
        <v>12503</v>
      </c>
      <c r="N1485">
        <v>5300</v>
      </c>
      <c r="O1485">
        <v>14540</v>
      </c>
      <c r="P1485">
        <v>9735</v>
      </c>
      <c r="Q1485">
        <v>4649</v>
      </c>
      <c r="R1485" t="s">
        <v>3731</v>
      </c>
      <c r="S1485" t="s">
        <v>130</v>
      </c>
      <c r="T1485" t="s">
        <v>131</v>
      </c>
      <c r="U1485" t="str">
        <f t="shared" si="156"/>
        <v>Harris</v>
      </c>
      <c r="V1485" s="2">
        <f t="shared" si="155"/>
        <v>0.80625485194632363</v>
      </c>
      <c r="W1485">
        <v>0.70916000000000001</v>
      </c>
      <c r="X1485">
        <v>0.67637000000000003</v>
      </c>
      <c r="Y1485">
        <v>0.69330000000000003</v>
      </c>
      <c r="Z1485">
        <f t="shared" si="157"/>
        <v>0.66953232462173318</v>
      </c>
      <c r="AA1485">
        <f t="shared" si="158"/>
        <v>0.31973865199449791</v>
      </c>
      <c r="AB1485">
        <v>0.31168000000000001</v>
      </c>
      <c r="AC1485">
        <v>0.29388999999999998</v>
      </c>
      <c r="AD1485">
        <f t="shared" si="159"/>
        <v>0.31973865199449791</v>
      </c>
      <c r="AE1485">
        <v>42.3</v>
      </c>
      <c r="AF1485">
        <v>36.5</v>
      </c>
      <c r="AG1485">
        <v>39.9</v>
      </c>
      <c r="AH1485"/>
      <c r="AI1485">
        <v>39.941000000000003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f t="shared" si="160"/>
        <v>2</v>
      </c>
      <c r="AQ1485">
        <v>0</v>
      </c>
      <c r="AS1485">
        <v>0</v>
      </c>
      <c r="AU1485">
        <v>0.91400000000000003</v>
      </c>
      <c r="AV1485">
        <v>1</v>
      </c>
      <c r="AW1485">
        <v>1</v>
      </c>
      <c r="AX1485">
        <v>51097</v>
      </c>
      <c r="AY1485">
        <v>50455</v>
      </c>
      <c r="AZ1485">
        <v>50019</v>
      </c>
      <c r="BA1485">
        <v>49661</v>
      </c>
      <c r="BB1485">
        <v>49008</v>
      </c>
      <c r="BC1485">
        <v>47959</v>
      </c>
      <c r="BD1485">
        <v>47183</v>
      </c>
      <c r="BE1485">
        <v>46197</v>
      </c>
      <c r="BF1485">
        <v>45036</v>
      </c>
      <c r="BG1485">
        <v>43909</v>
      </c>
      <c r="BH1485">
        <v>44640</v>
      </c>
      <c r="BI1485">
        <v>43626</v>
      </c>
      <c r="BJ1485">
        <v>42524</v>
      </c>
      <c r="BK1485">
        <v>41946</v>
      </c>
      <c r="BL1485">
        <v>-282</v>
      </c>
      <c r="BM1485">
        <v>19240</v>
      </c>
      <c r="BN1485">
        <v>18784</v>
      </c>
      <c r="BO1485">
        <v>18529</v>
      </c>
      <c r="BP1485">
        <v>18282</v>
      </c>
      <c r="BQ1485">
        <v>17848</v>
      </c>
      <c r="BR1485">
        <v>17230</v>
      </c>
      <c r="BS1485">
        <v>16827</v>
      </c>
      <c r="BT1485">
        <v>16418</v>
      </c>
      <c r="BU1485">
        <v>15919</v>
      </c>
      <c r="BV1485">
        <v>15515</v>
      </c>
      <c r="BW1485">
        <v>15704</v>
      </c>
      <c r="BX1485">
        <v>15323</v>
      </c>
      <c r="BY1485">
        <v>14833</v>
      </c>
      <c r="BZ1485">
        <v>14520</v>
      </c>
      <c r="CA1485">
        <v>0.19900000000000001</v>
      </c>
      <c r="CB1485">
        <v>0.27300000000000002</v>
      </c>
      <c r="CC1485">
        <v>0.34599999999999997</v>
      </c>
      <c r="CD1485">
        <v>0.17</v>
      </c>
      <c r="CE1485">
        <v>0.72499999999999998</v>
      </c>
      <c r="CF1485">
        <v>-5.1999999999999998E-2</v>
      </c>
      <c r="CG1485">
        <v>-4.5999999999999999E-2</v>
      </c>
      <c r="CH1485">
        <v>97.606892099999996</v>
      </c>
      <c r="CI1485">
        <v>5</v>
      </c>
      <c r="CJ1485">
        <v>10</v>
      </c>
      <c r="CK1485">
        <v>70</v>
      </c>
      <c r="CL1485">
        <v>82</v>
      </c>
      <c r="CM1485">
        <v>37592</v>
      </c>
      <c r="CN1485">
        <v>0.85599999999999998</v>
      </c>
      <c r="CO1485">
        <v>0</v>
      </c>
      <c r="CP1485">
        <v>0</v>
      </c>
      <c r="CQ1485">
        <v>13344</v>
      </c>
      <c r="CR1485">
        <v>12648</v>
      </c>
      <c r="CS1485">
        <v>1095</v>
      </c>
      <c r="CT1485">
        <v>1045</v>
      </c>
      <c r="CU1485">
        <v>39690</v>
      </c>
      <c r="CV1485">
        <v>0.24299999999999999</v>
      </c>
      <c r="CW1485">
        <v>1.7999999999999999E-2</v>
      </c>
      <c r="CX1485">
        <v>0.71899999999999997</v>
      </c>
      <c r="CY1485">
        <v>0</v>
      </c>
      <c r="CZ1485">
        <v>8.0000000000000002E-3</v>
      </c>
      <c r="DA1485">
        <v>1.0999999999999999E-2</v>
      </c>
      <c r="DB1485">
        <v>8.0000000000000002E-3</v>
      </c>
      <c r="DC1485">
        <v>0.315</v>
      </c>
      <c r="DD1485">
        <v>0.28000000000000003</v>
      </c>
      <c r="DE1485">
        <v>0.20599999999999999</v>
      </c>
      <c r="DF1485">
        <v>84.2207510707117</v>
      </c>
      <c r="DG1485">
        <v>0.27687296416938101</v>
      </c>
      <c r="DK1485">
        <v>3.16</v>
      </c>
      <c r="DL1485">
        <v>3.92</v>
      </c>
      <c r="DM1485">
        <v>24.050632911392398</v>
      </c>
      <c r="DN1485">
        <v>206.46</v>
      </c>
      <c r="DO1485">
        <v>268.91000000000003</v>
      </c>
      <c r="DP1485">
        <v>30.2479899254093</v>
      </c>
      <c r="DQ1485">
        <v>437.23721118823698</v>
      </c>
      <c r="DR1485">
        <v>420.08246142112199</v>
      </c>
      <c r="DS1485">
        <v>-3.9234423164705499</v>
      </c>
      <c r="DT1485">
        <v>646202000</v>
      </c>
      <c r="DU1485">
        <v>15199.75</v>
      </c>
    </row>
    <row r="1486" spans="1:125" x14ac:dyDescent="0.3">
      <c r="A1486">
        <v>28153</v>
      </c>
      <c r="B1486" t="s">
        <v>1849</v>
      </c>
      <c r="C1486" t="s">
        <v>1769</v>
      </c>
      <c r="D1486" t="s">
        <v>1770</v>
      </c>
      <c r="E1486" t="s">
        <v>118</v>
      </c>
      <c r="F1486" t="s">
        <v>125</v>
      </c>
      <c r="I1486">
        <v>9599</v>
      </c>
      <c r="J1486">
        <v>3524</v>
      </c>
      <c r="K1486">
        <v>5990</v>
      </c>
      <c r="L1486">
        <v>10056</v>
      </c>
      <c r="M1486">
        <v>3624</v>
      </c>
      <c r="N1486">
        <v>6307</v>
      </c>
      <c r="O1486">
        <v>9119</v>
      </c>
      <c r="P1486">
        <v>3028</v>
      </c>
      <c r="Q1486">
        <v>6013</v>
      </c>
      <c r="R1486" t="s">
        <v>3732</v>
      </c>
      <c r="S1486" t="s">
        <v>121</v>
      </c>
      <c r="T1486" t="s">
        <v>121</v>
      </c>
      <c r="U1486" t="str">
        <f t="shared" si="156"/>
        <v>Trump</v>
      </c>
      <c r="V1486" s="2">
        <f t="shared" si="155"/>
        <v>0.90682179793158313</v>
      </c>
      <c r="W1486">
        <v>0.40146999999999999</v>
      </c>
      <c r="X1486">
        <v>0.36712</v>
      </c>
      <c r="Y1486">
        <v>0.36037999999999998</v>
      </c>
      <c r="Z1486">
        <f t="shared" si="157"/>
        <v>0.33205395328435133</v>
      </c>
      <c r="AA1486">
        <f t="shared" si="158"/>
        <v>0.65939247724531203</v>
      </c>
      <c r="AB1486">
        <v>0.62402000000000002</v>
      </c>
      <c r="AC1486">
        <v>0.62719000000000003</v>
      </c>
      <c r="AD1486">
        <f t="shared" si="159"/>
        <v>0.65939247724531203</v>
      </c>
      <c r="AE1486">
        <v>19</v>
      </c>
      <c r="AF1486">
        <v>25.7</v>
      </c>
      <c r="AG1486">
        <v>26.7</v>
      </c>
      <c r="AH1486"/>
      <c r="AI1486">
        <v>-26.681000000000001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f t="shared" si="160"/>
        <v>1</v>
      </c>
      <c r="AQ1486">
        <v>0</v>
      </c>
      <c r="AS1486">
        <v>0</v>
      </c>
      <c r="AU1486">
        <v>0</v>
      </c>
      <c r="AV1486">
        <v>1</v>
      </c>
      <c r="AW1486">
        <v>1</v>
      </c>
      <c r="AX1486">
        <v>20772</v>
      </c>
      <c r="AY1486">
        <v>20618</v>
      </c>
      <c r="AZ1486">
        <v>20616</v>
      </c>
      <c r="BA1486">
        <v>20461</v>
      </c>
      <c r="BB1486">
        <v>20456</v>
      </c>
      <c r="BC1486">
        <v>20497</v>
      </c>
      <c r="BD1486">
        <v>20460</v>
      </c>
      <c r="BE1486">
        <v>20430</v>
      </c>
      <c r="BF1486">
        <v>20296</v>
      </c>
      <c r="BG1486">
        <v>20183</v>
      </c>
      <c r="BH1486">
        <v>19808</v>
      </c>
      <c r="BI1486">
        <v>19669</v>
      </c>
      <c r="BJ1486">
        <v>19583</v>
      </c>
      <c r="BK1486">
        <v>19703</v>
      </c>
      <c r="BL1486">
        <v>30</v>
      </c>
      <c r="BM1486">
        <v>8098</v>
      </c>
      <c r="BN1486">
        <v>7916</v>
      </c>
      <c r="BO1486">
        <v>7771</v>
      </c>
      <c r="BP1486">
        <v>7681</v>
      </c>
      <c r="BQ1486">
        <v>7647</v>
      </c>
      <c r="BR1486">
        <v>7573</v>
      </c>
      <c r="BS1486">
        <v>7527</v>
      </c>
      <c r="BT1486">
        <v>7446</v>
      </c>
      <c r="BU1486">
        <v>7290</v>
      </c>
      <c r="BV1486">
        <v>7197</v>
      </c>
      <c r="BW1486">
        <v>7103</v>
      </c>
      <c r="BX1486">
        <v>7050</v>
      </c>
      <c r="BY1486">
        <v>7016</v>
      </c>
      <c r="BZ1486">
        <v>6992</v>
      </c>
      <c r="CA1486">
        <v>0.17499999999999999</v>
      </c>
      <c r="CB1486">
        <v>0.26100000000000001</v>
      </c>
      <c r="CC1486">
        <v>0.26700000000000002</v>
      </c>
      <c r="CD1486">
        <v>0.17599999999999999</v>
      </c>
      <c r="CE1486">
        <v>0.65800000000000003</v>
      </c>
      <c r="CF1486">
        <v>6.5000000000000002E-2</v>
      </c>
      <c r="CG1486">
        <v>-1.9E-2</v>
      </c>
      <c r="CH1486">
        <v>88.385449899999998</v>
      </c>
      <c r="CI1486">
        <v>5</v>
      </c>
      <c r="CJ1486">
        <v>9</v>
      </c>
      <c r="CK1486">
        <v>49</v>
      </c>
      <c r="CL1486">
        <v>82</v>
      </c>
      <c r="CM1486">
        <v>19449</v>
      </c>
      <c r="CN1486">
        <v>1</v>
      </c>
      <c r="CO1486">
        <v>0</v>
      </c>
      <c r="CP1486">
        <v>0</v>
      </c>
      <c r="CQ1486">
        <v>4246</v>
      </c>
      <c r="CR1486">
        <v>4522</v>
      </c>
      <c r="CS1486">
        <v>368</v>
      </c>
      <c r="CT1486">
        <v>361</v>
      </c>
      <c r="CU1486">
        <v>43562</v>
      </c>
      <c r="CV1486">
        <v>0.57099999999999995</v>
      </c>
      <c r="CW1486">
        <v>3.6999999999999998E-2</v>
      </c>
      <c r="CX1486">
        <v>0.379</v>
      </c>
      <c r="CY1486">
        <v>0</v>
      </c>
      <c r="CZ1486">
        <v>0</v>
      </c>
      <c r="DA1486">
        <v>1.2999999999999999E-2</v>
      </c>
      <c r="DB1486">
        <v>4.2000000000000003E-2</v>
      </c>
      <c r="DC1486">
        <v>0.36799999999999999</v>
      </c>
      <c r="DD1486">
        <v>0.25800000000000001</v>
      </c>
      <c r="DE1486">
        <v>0.19800000000000001</v>
      </c>
      <c r="DF1486">
        <v>82.286265462547902</v>
      </c>
      <c r="DG1486">
        <v>0.242622950819672</v>
      </c>
      <c r="DH1486">
        <v>0.3926</v>
      </c>
      <c r="DI1486">
        <v>0.29830000000000001</v>
      </c>
      <c r="DJ1486">
        <v>91.1</v>
      </c>
      <c r="DK1486">
        <v>3.05</v>
      </c>
      <c r="DL1486">
        <v>3.79</v>
      </c>
      <c r="DM1486">
        <v>24.262295081967199</v>
      </c>
      <c r="DN1486">
        <v>207.51</v>
      </c>
      <c r="DQ1486">
        <v>640.68644419307395</v>
      </c>
      <c r="DR1486">
        <v>895.00741271875802</v>
      </c>
      <c r="DS1486">
        <v>39.695075622521401</v>
      </c>
      <c r="DT1486">
        <v>248956000</v>
      </c>
      <c r="DU1486">
        <v>12649.56</v>
      </c>
    </row>
    <row r="1487" spans="1:125" x14ac:dyDescent="0.3">
      <c r="A1487">
        <v>28155</v>
      </c>
      <c r="B1487" t="s">
        <v>1850</v>
      </c>
      <c r="C1487" t="s">
        <v>1769</v>
      </c>
      <c r="D1487" t="s">
        <v>1770</v>
      </c>
      <c r="E1487" t="s">
        <v>118</v>
      </c>
      <c r="F1487" t="s">
        <v>125</v>
      </c>
      <c r="I1487">
        <v>5069</v>
      </c>
      <c r="J1487">
        <v>1019</v>
      </c>
      <c r="K1487">
        <v>3976</v>
      </c>
      <c r="L1487">
        <v>5395</v>
      </c>
      <c r="M1487">
        <v>1043</v>
      </c>
      <c r="N1487">
        <v>4291</v>
      </c>
      <c r="O1487">
        <v>5095</v>
      </c>
      <c r="P1487">
        <v>872</v>
      </c>
      <c r="Q1487">
        <v>4195</v>
      </c>
      <c r="R1487" t="s">
        <v>3732</v>
      </c>
      <c r="S1487" t="s">
        <v>121</v>
      </c>
      <c r="T1487" t="s">
        <v>121</v>
      </c>
      <c r="U1487" t="str">
        <f t="shared" si="156"/>
        <v>Trump</v>
      </c>
      <c r="V1487" s="2">
        <f t="shared" si="155"/>
        <v>0.94439295644114918</v>
      </c>
      <c r="W1487">
        <v>0.22736000000000001</v>
      </c>
      <c r="X1487">
        <v>0.20102999999999999</v>
      </c>
      <c r="Y1487">
        <v>0.19333</v>
      </c>
      <c r="Z1487">
        <f t="shared" si="157"/>
        <v>0.17114818449460256</v>
      </c>
      <c r="AA1487">
        <f t="shared" si="158"/>
        <v>0.82335623159960747</v>
      </c>
      <c r="AB1487">
        <v>0.78437999999999997</v>
      </c>
      <c r="AC1487">
        <v>0.79537000000000002</v>
      </c>
      <c r="AD1487">
        <f t="shared" si="159"/>
        <v>0.82335623159960747</v>
      </c>
      <c r="AE1487">
        <v>53.5</v>
      </c>
      <c r="AF1487">
        <v>58.3</v>
      </c>
      <c r="AG1487">
        <v>60.2</v>
      </c>
      <c r="AH1487"/>
      <c r="AI1487">
        <v>-60.204000000000001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f t="shared" si="160"/>
        <v>1</v>
      </c>
      <c r="AQ1487">
        <v>0</v>
      </c>
      <c r="AS1487">
        <v>0</v>
      </c>
      <c r="AU1487">
        <v>0.71899999999999997</v>
      </c>
      <c r="AV1487">
        <v>1</v>
      </c>
      <c r="AW1487">
        <v>1</v>
      </c>
      <c r="AX1487">
        <v>10268</v>
      </c>
      <c r="AY1487">
        <v>10192</v>
      </c>
      <c r="AZ1487">
        <v>10088</v>
      </c>
      <c r="BA1487">
        <v>9947</v>
      </c>
      <c r="BB1487">
        <v>9995</v>
      </c>
      <c r="BC1487">
        <v>9873</v>
      </c>
      <c r="BD1487">
        <v>9758</v>
      </c>
      <c r="BE1487">
        <v>9732</v>
      </c>
      <c r="BF1487">
        <v>9788</v>
      </c>
      <c r="BG1487">
        <v>9689</v>
      </c>
      <c r="BH1487">
        <v>9902</v>
      </c>
      <c r="BI1487">
        <v>9970</v>
      </c>
      <c r="BJ1487">
        <v>9944</v>
      </c>
      <c r="BK1487">
        <v>9988</v>
      </c>
      <c r="BL1487">
        <v>-22</v>
      </c>
      <c r="BM1487">
        <v>4024</v>
      </c>
      <c r="BN1487">
        <v>3954</v>
      </c>
      <c r="BO1487">
        <v>3862</v>
      </c>
      <c r="BP1487">
        <v>3817</v>
      </c>
      <c r="BQ1487">
        <v>3783</v>
      </c>
      <c r="BR1487">
        <v>3713</v>
      </c>
      <c r="BS1487">
        <v>3619</v>
      </c>
      <c r="BT1487">
        <v>3570</v>
      </c>
      <c r="BU1487">
        <v>3587</v>
      </c>
      <c r="BV1487">
        <v>3541</v>
      </c>
      <c r="BW1487">
        <v>3555</v>
      </c>
      <c r="BX1487">
        <v>3566</v>
      </c>
      <c r="BY1487">
        <v>3564</v>
      </c>
      <c r="BZ1487">
        <v>3595</v>
      </c>
      <c r="CA1487">
        <v>0.152</v>
      </c>
      <c r="CB1487">
        <v>0.192</v>
      </c>
      <c r="CC1487">
        <v>0.28599999999999998</v>
      </c>
      <c r="CD1487">
        <v>0.152</v>
      </c>
      <c r="CE1487">
        <v>1.05</v>
      </c>
      <c r="CF1487">
        <v>8.5999999999999993E-2</v>
      </c>
      <c r="CG1487">
        <v>9.9000000000000005E-2</v>
      </c>
      <c r="CH1487">
        <v>49.106572999999997</v>
      </c>
      <c r="CI1487">
        <v>3</v>
      </c>
      <c r="CJ1487">
        <v>5</v>
      </c>
      <c r="CK1487">
        <v>11</v>
      </c>
      <c r="CL1487">
        <v>82</v>
      </c>
      <c r="CM1487">
        <v>6352</v>
      </c>
      <c r="CN1487">
        <v>0.46400000000000002</v>
      </c>
      <c r="CO1487">
        <v>0</v>
      </c>
      <c r="CP1487">
        <v>0</v>
      </c>
      <c r="CQ1487">
        <v>1602</v>
      </c>
      <c r="CR1487">
        <v>1739</v>
      </c>
      <c r="CS1487">
        <v>151</v>
      </c>
      <c r="CT1487">
        <v>166</v>
      </c>
      <c r="CU1487">
        <v>51249</v>
      </c>
      <c r="CV1487">
        <v>0.78200000000000003</v>
      </c>
      <c r="CW1487">
        <v>1.6E-2</v>
      </c>
      <c r="CX1487">
        <v>0.185</v>
      </c>
      <c r="CY1487">
        <v>1E-3</v>
      </c>
      <c r="CZ1487">
        <v>8.0000000000000002E-3</v>
      </c>
      <c r="DA1487">
        <v>8.0000000000000002E-3</v>
      </c>
      <c r="DB1487">
        <v>7.0000000000000001E-3</v>
      </c>
      <c r="DC1487">
        <v>0.36899999999999999</v>
      </c>
      <c r="DD1487">
        <v>0.3</v>
      </c>
      <c r="DE1487">
        <v>0.17899999999999999</v>
      </c>
      <c r="DF1487">
        <v>84.422018473668601</v>
      </c>
      <c r="DG1487">
        <v>0.29153605015674</v>
      </c>
      <c r="DH1487">
        <v>0.32940000000000003</v>
      </c>
      <c r="DI1487">
        <v>0.29949999999999999</v>
      </c>
      <c r="DJ1487">
        <v>67.5</v>
      </c>
      <c r="DK1487">
        <v>3.16</v>
      </c>
      <c r="DL1487">
        <v>4.12</v>
      </c>
      <c r="DM1487">
        <v>30.379746835443001</v>
      </c>
      <c r="DN1487">
        <v>121.64</v>
      </c>
      <c r="DO1487">
        <v>157.9</v>
      </c>
      <c r="DP1487">
        <v>29.8092732653732</v>
      </c>
      <c r="DQ1487">
        <v>630.95670726231901</v>
      </c>
      <c r="DR1487">
        <v>983.89304502213895</v>
      </c>
      <c r="DS1487">
        <v>55.936696400484898</v>
      </c>
      <c r="DT1487">
        <v>150130000</v>
      </c>
      <c r="DU1487">
        <v>15023.52</v>
      </c>
    </row>
    <row r="1488" spans="1:125" x14ac:dyDescent="0.3">
      <c r="A1488">
        <v>28157</v>
      </c>
      <c r="B1488" t="s">
        <v>1851</v>
      </c>
      <c r="C1488" t="s">
        <v>1769</v>
      </c>
      <c r="D1488" t="s">
        <v>1770</v>
      </c>
      <c r="E1488" t="s">
        <v>118</v>
      </c>
      <c r="F1488" t="s">
        <v>125</v>
      </c>
      <c r="I1488">
        <v>4218</v>
      </c>
      <c r="J1488">
        <v>2857</v>
      </c>
      <c r="K1488">
        <v>1318</v>
      </c>
      <c r="L1488">
        <v>4127</v>
      </c>
      <c r="M1488">
        <v>2749</v>
      </c>
      <c r="N1488">
        <v>1324</v>
      </c>
      <c r="O1488">
        <v>2931</v>
      </c>
      <c r="P1488">
        <v>1817</v>
      </c>
      <c r="Q1488">
        <v>1075</v>
      </c>
      <c r="R1488" t="s">
        <v>3731</v>
      </c>
      <c r="S1488" t="s">
        <v>130</v>
      </c>
      <c r="T1488" t="s">
        <v>131</v>
      </c>
      <c r="U1488" t="str">
        <f t="shared" si="156"/>
        <v>Harris</v>
      </c>
      <c r="V1488" s="2">
        <f t="shared" si="155"/>
        <v>0.71020111461109769</v>
      </c>
      <c r="W1488">
        <v>0.70306999999999997</v>
      </c>
      <c r="X1488">
        <v>0.67734000000000005</v>
      </c>
      <c r="Y1488">
        <v>0.66610000000000003</v>
      </c>
      <c r="Z1488">
        <f t="shared" si="157"/>
        <v>0.61992494029341527</v>
      </c>
      <c r="AA1488">
        <f t="shared" si="158"/>
        <v>0.36676902081200957</v>
      </c>
      <c r="AB1488">
        <v>0.31247000000000003</v>
      </c>
      <c r="AC1488">
        <v>0.32080999999999998</v>
      </c>
      <c r="AD1488">
        <f t="shared" si="159"/>
        <v>0.36676902081200957</v>
      </c>
      <c r="AE1488">
        <v>41.1</v>
      </c>
      <c r="AF1488">
        <v>36.5</v>
      </c>
      <c r="AG1488">
        <v>34.5</v>
      </c>
      <c r="AH1488"/>
      <c r="AI1488">
        <v>34.529000000000003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f t="shared" si="160"/>
        <v>2</v>
      </c>
      <c r="AQ1488">
        <v>0</v>
      </c>
      <c r="AS1488">
        <v>0</v>
      </c>
      <c r="AU1488">
        <v>1</v>
      </c>
      <c r="AV1488">
        <v>1</v>
      </c>
      <c r="AW1488">
        <v>1</v>
      </c>
      <c r="AX1488">
        <v>9863</v>
      </c>
      <c r="AY1488">
        <v>9583</v>
      </c>
      <c r="AZ1488">
        <v>9458</v>
      </c>
      <c r="BA1488">
        <v>9340</v>
      </c>
      <c r="BB1488">
        <v>9187</v>
      </c>
      <c r="BC1488">
        <v>9089</v>
      </c>
      <c r="BD1488">
        <v>9020</v>
      </c>
      <c r="BE1488">
        <v>8855</v>
      </c>
      <c r="BF1488">
        <v>8781</v>
      </c>
      <c r="BG1488">
        <v>8630</v>
      </c>
      <c r="BH1488">
        <v>8526</v>
      </c>
      <c r="BI1488">
        <v>8305</v>
      </c>
      <c r="BJ1488">
        <v>8203</v>
      </c>
      <c r="BK1488">
        <v>8058</v>
      </c>
      <c r="BL1488">
        <v>-61</v>
      </c>
      <c r="BM1488">
        <v>4112</v>
      </c>
      <c r="BN1488">
        <v>3916</v>
      </c>
      <c r="BO1488">
        <v>3831</v>
      </c>
      <c r="BP1488">
        <v>3737</v>
      </c>
      <c r="BQ1488">
        <v>3653</v>
      </c>
      <c r="BR1488">
        <v>3573</v>
      </c>
      <c r="BS1488">
        <v>3539</v>
      </c>
      <c r="BT1488">
        <v>3458</v>
      </c>
      <c r="BU1488">
        <v>3438</v>
      </c>
      <c r="BV1488">
        <v>3394</v>
      </c>
      <c r="BW1488">
        <v>3253</v>
      </c>
      <c r="BX1488">
        <v>3157</v>
      </c>
      <c r="BY1488">
        <v>3096</v>
      </c>
      <c r="BZ1488">
        <v>3018</v>
      </c>
      <c r="CA1488">
        <v>0.14699999999999999</v>
      </c>
      <c r="CB1488">
        <v>0.313</v>
      </c>
      <c r="CC1488">
        <v>0.44700000000000001</v>
      </c>
      <c r="CD1488">
        <v>0.20399999999999999</v>
      </c>
      <c r="CE1488">
        <v>0.65900000000000003</v>
      </c>
      <c r="CF1488">
        <v>-4.2000000000000003E-2</v>
      </c>
      <c r="CG1488">
        <v>-0.11899999999999999</v>
      </c>
      <c r="CH1488">
        <v>97.862156900000002</v>
      </c>
      <c r="CI1488">
        <v>5</v>
      </c>
      <c r="CJ1488">
        <v>10</v>
      </c>
      <c r="CK1488">
        <v>72</v>
      </c>
      <c r="CL1488">
        <v>82</v>
      </c>
      <c r="CM1488">
        <v>9712</v>
      </c>
      <c r="CN1488">
        <v>1</v>
      </c>
      <c r="CO1488">
        <v>0</v>
      </c>
      <c r="CP1488">
        <v>0</v>
      </c>
      <c r="CQ1488">
        <v>1318</v>
      </c>
      <c r="CR1488">
        <v>1263</v>
      </c>
      <c r="CS1488">
        <v>134</v>
      </c>
      <c r="CT1488">
        <v>118</v>
      </c>
      <c r="CU1488">
        <v>36798</v>
      </c>
      <c r="CV1488">
        <v>0.27600000000000002</v>
      </c>
      <c r="CW1488">
        <v>1.7999999999999999E-2</v>
      </c>
      <c r="CX1488">
        <v>0.67400000000000004</v>
      </c>
      <c r="CY1488">
        <v>0</v>
      </c>
      <c r="CZ1488">
        <v>0</v>
      </c>
      <c r="DA1488">
        <v>3.2000000000000001E-2</v>
      </c>
      <c r="DB1488">
        <v>0</v>
      </c>
      <c r="DC1488">
        <v>0.49</v>
      </c>
      <c r="DD1488">
        <v>0.249</v>
      </c>
      <c r="DE1488">
        <v>0.115</v>
      </c>
      <c r="DF1488">
        <v>79.920988787235103</v>
      </c>
      <c r="DG1488">
        <v>0.20833333333333301</v>
      </c>
      <c r="DK1488">
        <v>3.12</v>
      </c>
      <c r="DL1488">
        <v>3.77</v>
      </c>
      <c r="DM1488">
        <v>20.8333333333333</v>
      </c>
      <c r="DQ1488">
        <v>592.37261959601801</v>
      </c>
      <c r="DR1488">
        <v>752.17194844665096</v>
      </c>
      <c r="DS1488">
        <v>26.9761504101273</v>
      </c>
      <c r="DT1488">
        <v>119768000</v>
      </c>
      <c r="DU1488">
        <v>14708.09</v>
      </c>
    </row>
    <row r="1489" spans="1:125" x14ac:dyDescent="0.3">
      <c r="A1489">
        <v>28159</v>
      </c>
      <c r="B1489" t="s">
        <v>1852</v>
      </c>
      <c r="C1489" t="s">
        <v>1769</v>
      </c>
      <c r="D1489" t="s">
        <v>1770</v>
      </c>
      <c r="E1489" t="s">
        <v>118</v>
      </c>
      <c r="F1489" t="s">
        <v>125</v>
      </c>
      <c r="I1489">
        <v>8881</v>
      </c>
      <c r="J1489">
        <v>3850</v>
      </c>
      <c r="K1489">
        <v>4910</v>
      </c>
      <c r="L1489">
        <v>9236</v>
      </c>
      <c r="M1489">
        <v>4040</v>
      </c>
      <c r="N1489">
        <v>5112</v>
      </c>
      <c r="O1489">
        <v>8384</v>
      </c>
      <c r="P1489">
        <v>3392</v>
      </c>
      <c r="Q1489">
        <v>4922</v>
      </c>
      <c r="R1489" t="s">
        <v>3732</v>
      </c>
      <c r="S1489" t="s">
        <v>121</v>
      </c>
      <c r="T1489" t="s">
        <v>121</v>
      </c>
      <c r="U1489" t="str">
        <f t="shared" si="156"/>
        <v>Trump</v>
      </c>
      <c r="V1489" s="2">
        <f t="shared" si="155"/>
        <v>0.90775227371156342</v>
      </c>
      <c r="W1489">
        <v>0.46872000000000003</v>
      </c>
      <c r="X1489">
        <v>0.43351000000000001</v>
      </c>
      <c r="Y1489">
        <v>0.43741999999999998</v>
      </c>
      <c r="Z1489">
        <f t="shared" si="157"/>
        <v>0.40458015267175573</v>
      </c>
      <c r="AA1489">
        <f t="shared" si="158"/>
        <v>0.58707061068702293</v>
      </c>
      <c r="AB1489">
        <v>0.55286999999999997</v>
      </c>
      <c r="AC1489">
        <v>0.55349000000000004</v>
      </c>
      <c r="AD1489">
        <f t="shared" si="159"/>
        <v>0.58707061068702293</v>
      </c>
      <c r="AE1489">
        <v>5.7</v>
      </c>
      <c r="AF1489">
        <v>11.9</v>
      </c>
      <c r="AG1489">
        <v>11.6</v>
      </c>
      <c r="AH1489"/>
      <c r="AI1489">
        <v>-11.606999999999999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f t="shared" si="160"/>
        <v>1</v>
      </c>
      <c r="AQ1489">
        <v>0</v>
      </c>
      <c r="AS1489">
        <v>0</v>
      </c>
      <c r="AU1489">
        <v>0.46500000000000002</v>
      </c>
      <c r="AV1489">
        <v>1</v>
      </c>
      <c r="AW1489">
        <v>1</v>
      </c>
      <c r="AX1489">
        <v>19203</v>
      </c>
      <c r="AY1489">
        <v>19044</v>
      </c>
      <c r="AZ1489">
        <v>18977</v>
      </c>
      <c r="BA1489">
        <v>18757</v>
      </c>
      <c r="BB1489">
        <v>18601</v>
      </c>
      <c r="BC1489">
        <v>18447</v>
      </c>
      <c r="BD1489">
        <v>18340</v>
      </c>
      <c r="BE1489">
        <v>18237</v>
      </c>
      <c r="BF1489">
        <v>18164</v>
      </c>
      <c r="BG1489">
        <v>17955</v>
      </c>
      <c r="BH1489">
        <v>17690</v>
      </c>
      <c r="BI1489">
        <v>17580</v>
      </c>
      <c r="BJ1489">
        <v>17504</v>
      </c>
      <c r="BK1489">
        <v>17416</v>
      </c>
      <c r="BL1489">
        <v>-25</v>
      </c>
      <c r="BM1489">
        <v>7145</v>
      </c>
      <c r="BN1489">
        <v>7049</v>
      </c>
      <c r="BO1489">
        <v>7016</v>
      </c>
      <c r="BP1489">
        <v>6871</v>
      </c>
      <c r="BQ1489">
        <v>6734</v>
      </c>
      <c r="BR1489">
        <v>6634</v>
      </c>
      <c r="BS1489">
        <v>6612</v>
      </c>
      <c r="BT1489">
        <v>6510</v>
      </c>
      <c r="BU1489">
        <v>6473</v>
      </c>
      <c r="BV1489">
        <v>6390</v>
      </c>
      <c r="BW1489">
        <v>6232</v>
      </c>
      <c r="BX1489">
        <v>6202</v>
      </c>
      <c r="BY1489">
        <v>6147</v>
      </c>
      <c r="BZ1489">
        <v>6096</v>
      </c>
      <c r="CA1489">
        <v>0.14499999999999999</v>
      </c>
      <c r="CB1489">
        <v>0.219</v>
      </c>
      <c r="CC1489">
        <v>0.30199999999999999</v>
      </c>
      <c r="CD1489">
        <v>0.10299999999999999</v>
      </c>
      <c r="CE1489">
        <v>0.85899999999999999</v>
      </c>
      <c r="CF1489">
        <v>-2.7E-2</v>
      </c>
      <c r="CG1489">
        <v>3.0000000000000001E-3</v>
      </c>
      <c r="CH1489">
        <v>82.131461299999998</v>
      </c>
      <c r="CI1489">
        <v>5</v>
      </c>
      <c r="CJ1489">
        <v>9</v>
      </c>
      <c r="CK1489">
        <v>40</v>
      </c>
      <c r="CL1489">
        <v>82</v>
      </c>
      <c r="CM1489">
        <v>16397</v>
      </c>
      <c r="CN1489">
        <v>1</v>
      </c>
      <c r="CO1489">
        <v>0</v>
      </c>
      <c r="CP1489">
        <v>0</v>
      </c>
      <c r="CQ1489">
        <v>5337</v>
      </c>
      <c r="CR1489">
        <v>5194</v>
      </c>
      <c r="CS1489">
        <v>380</v>
      </c>
      <c r="CT1489">
        <v>381</v>
      </c>
      <c r="CU1489">
        <v>50082</v>
      </c>
      <c r="CV1489">
        <v>0.496</v>
      </c>
      <c r="CW1489">
        <v>1.4999999999999999E-2</v>
      </c>
      <c r="CX1489">
        <v>0.46700000000000003</v>
      </c>
      <c r="CY1489">
        <v>5.0000000000000001E-3</v>
      </c>
      <c r="CZ1489">
        <v>1E-3</v>
      </c>
      <c r="DA1489">
        <v>1.6E-2</v>
      </c>
      <c r="DB1489">
        <v>2E-3</v>
      </c>
      <c r="DC1489">
        <v>0.36799999999999999</v>
      </c>
      <c r="DD1489">
        <v>0.312</v>
      </c>
      <c r="DE1489">
        <v>0.17399999999999999</v>
      </c>
      <c r="DF1489">
        <v>80.004097631113893</v>
      </c>
      <c r="DG1489">
        <v>0.15974440894568701</v>
      </c>
      <c r="DH1489">
        <v>0.35</v>
      </c>
      <c r="DI1489">
        <v>0.27429999999999999</v>
      </c>
      <c r="DJ1489">
        <v>77.400000000000006</v>
      </c>
      <c r="DK1489">
        <v>3.12</v>
      </c>
      <c r="DL1489">
        <v>3.63</v>
      </c>
      <c r="DM1489">
        <v>16.346153846153801</v>
      </c>
      <c r="DN1489">
        <v>151</v>
      </c>
      <c r="DQ1489">
        <v>508.61946593232898</v>
      </c>
      <c r="DR1489">
        <v>836.58802501753496</v>
      </c>
      <c r="DS1489">
        <v>64.482109131238303</v>
      </c>
      <c r="DT1489">
        <v>246116000</v>
      </c>
      <c r="DU1489">
        <v>14029.3</v>
      </c>
    </row>
    <row r="1490" spans="1:125" x14ac:dyDescent="0.3">
      <c r="A1490">
        <v>28161</v>
      </c>
      <c r="B1490" t="s">
        <v>1853</v>
      </c>
      <c r="C1490" t="s">
        <v>1769</v>
      </c>
      <c r="D1490" t="s">
        <v>1770</v>
      </c>
      <c r="E1490" t="s">
        <v>118</v>
      </c>
      <c r="F1490" t="s">
        <v>125</v>
      </c>
      <c r="I1490">
        <v>6077</v>
      </c>
      <c r="J1490">
        <v>2582</v>
      </c>
      <c r="K1490">
        <v>3376</v>
      </c>
      <c r="L1490">
        <v>6535</v>
      </c>
      <c r="M1490">
        <v>2785</v>
      </c>
      <c r="N1490">
        <v>3671</v>
      </c>
      <c r="O1490">
        <v>5878</v>
      </c>
      <c r="P1490">
        <v>2289</v>
      </c>
      <c r="Q1490">
        <v>3518</v>
      </c>
      <c r="R1490" t="s">
        <v>3732</v>
      </c>
      <c r="S1490" t="s">
        <v>121</v>
      </c>
      <c r="T1490" t="s">
        <v>121</v>
      </c>
      <c r="U1490" t="str">
        <f t="shared" si="156"/>
        <v>Trump</v>
      </c>
      <c r="V1490" s="2">
        <f t="shared" si="155"/>
        <v>0.89946442234123947</v>
      </c>
      <c r="W1490">
        <v>0.47686000000000001</v>
      </c>
      <c r="X1490">
        <v>0.42487999999999998</v>
      </c>
      <c r="Y1490">
        <v>0.42616999999999999</v>
      </c>
      <c r="Z1490">
        <f t="shared" si="157"/>
        <v>0.38941816944538959</v>
      </c>
      <c r="AA1490">
        <f t="shared" si="158"/>
        <v>0.59850289214018371</v>
      </c>
      <c r="AB1490">
        <v>0.55554000000000003</v>
      </c>
      <c r="AC1490">
        <v>0.56174000000000002</v>
      </c>
      <c r="AD1490">
        <f t="shared" si="159"/>
        <v>0.59850289214018371</v>
      </c>
      <c r="AE1490">
        <v>3.9</v>
      </c>
      <c r="AF1490">
        <v>13.1</v>
      </c>
      <c r="AG1490">
        <v>13.6</v>
      </c>
      <c r="AH1490"/>
      <c r="AI1490">
        <v>-13.557</v>
      </c>
      <c r="AJ1490">
        <v>2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f t="shared" si="160"/>
        <v>1</v>
      </c>
      <c r="AQ1490">
        <v>0</v>
      </c>
      <c r="AS1490">
        <v>0</v>
      </c>
      <c r="AU1490">
        <v>0</v>
      </c>
      <c r="AV1490">
        <v>1</v>
      </c>
      <c r="AW1490">
        <v>0</v>
      </c>
      <c r="AX1490">
        <v>12626</v>
      </c>
      <c r="AY1490">
        <v>12518</v>
      </c>
      <c r="AZ1490">
        <v>12390</v>
      </c>
      <c r="BA1490">
        <v>12377</v>
      </c>
      <c r="BB1490">
        <v>12306</v>
      </c>
      <c r="BC1490">
        <v>12458</v>
      </c>
      <c r="BD1490">
        <v>12461</v>
      </c>
      <c r="BE1490">
        <v>12449</v>
      </c>
      <c r="BF1490">
        <v>12361</v>
      </c>
      <c r="BG1490">
        <v>12108</v>
      </c>
      <c r="BH1490">
        <v>12438</v>
      </c>
      <c r="BI1490">
        <v>12439</v>
      </c>
      <c r="BJ1490">
        <v>12413</v>
      </c>
      <c r="BK1490">
        <v>12386</v>
      </c>
      <c r="BL1490">
        <v>-44</v>
      </c>
      <c r="BM1490">
        <v>4700</v>
      </c>
      <c r="BN1490">
        <v>4594</v>
      </c>
      <c r="BO1490">
        <v>4469</v>
      </c>
      <c r="BP1490">
        <v>4412</v>
      </c>
      <c r="BQ1490">
        <v>4374</v>
      </c>
      <c r="BR1490">
        <v>4356</v>
      </c>
      <c r="BS1490">
        <v>4392</v>
      </c>
      <c r="BT1490">
        <v>4409</v>
      </c>
      <c r="BU1490">
        <v>4412</v>
      </c>
      <c r="BV1490">
        <v>4237</v>
      </c>
      <c r="BW1490">
        <v>4378</v>
      </c>
      <c r="BX1490">
        <v>4378</v>
      </c>
      <c r="BY1490">
        <v>4371</v>
      </c>
      <c r="BZ1490">
        <v>4384</v>
      </c>
      <c r="CA1490">
        <v>0.155</v>
      </c>
      <c r="CB1490">
        <v>0.18099999999999999</v>
      </c>
      <c r="CC1490">
        <v>0.32500000000000001</v>
      </c>
      <c r="CD1490">
        <v>9.6000000000000002E-2</v>
      </c>
      <c r="CE1490">
        <v>0.88700000000000001</v>
      </c>
      <c r="CF1490">
        <v>-8.1000000000000003E-2</v>
      </c>
      <c r="CG1490">
        <v>9.8000000000000004E-2</v>
      </c>
      <c r="CH1490">
        <v>74.3139757</v>
      </c>
      <c r="CI1490">
        <v>4</v>
      </c>
      <c r="CJ1490">
        <v>8</v>
      </c>
      <c r="CK1490">
        <v>30</v>
      </c>
      <c r="CL1490">
        <v>82</v>
      </c>
      <c r="CM1490">
        <v>5286</v>
      </c>
      <c r="CN1490">
        <v>0.36099999999999999</v>
      </c>
      <c r="CO1490">
        <v>0</v>
      </c>
      <c r="CP1490">
        <v>0</v>
      </c>
      <c r="CQ1490">
        <v>2463</v>
      </c>
      <c r="CR1490">
        <v>2263</v>
      </c>
      <c r="CS1490">
        <v>164</v>
      </c>
      <c r="CT1490">
        <v>180</v>
      </c>
      <c r="CU1490">
        <v>45658</v>
      </c>
      <c r="CV1490">
        <v>0.57799999999999996</v>
      </c>
      <c r="CW1490">
        <v>2.5999999999999999E-2</v>
      </c>
      <c r="CX1490">
        <v>0.38300000000000001</v>
      </c>
      <c r="CY1490">
        <v>2E-3</v>
      </c>
      <c r="CZ1490">
        <v>1E-3</v>
      </c>
      <c r="DA1490">
        <v>0.01</v>
      </c>
      <c r="DB1490">
        <v>3.0000000000000001E-3</v>
      </c>
      <c r="DC1490">
        <v>0.46100000000000002</v>
      </c>
      <c r="DD1490">
        <v>0.26</v>
      </c>
      <c r="DE1490">
        <v>0.123</v>
      </c>
      <c r="DF1490">
        <v>82.2606915930387</v>
      </c>
      <c r="DG1490">
        <v>0.15407854984894301</v>
      </c>
      <c r="DH1490">
        <v>0.42080000000000001</v>
      </c>
      <c r="DI1490">
        <v>0.21060000000000001</v>
      </c>
      <c r="DJ1490">
        <v>96.5</v>
      </c>
      <c r="DK1490">
        <v>3.31</v>
      </c>
      <c r="DL1490">
        <v>3.82</v>
      </c>
      <c r="DM1490">
        <v>15.4078549848943</v>
      </c>
      <c r="DN1490">
        <v>146.57</v>
      </c>
      <c r="DO1490">
        <v>211.71</v>
      </c>
      <c r="DP1490">
        <v>44.442928293648102</v>
      </c>
      <c r="DQ1490">
        <v>599.771413255065</v>
      </c>
      <c r="DR1490">
        <v>857.10546774443299</v>
      </c>
      <c r="DS1490">
        <v>42.905355073989099</v>
      </c>
      <c r="DT1490">
        <v>207713000</v>
      </c>
      <c r="DU1490">
        <v>16799.82</v>
      </c>
    </row>
    <row r="1491" spans="1:125" x14ac:dyDescent="0.3">
      <c r="A1491">
        <v>28163</v>
      </c>
      <c r="B1491" t="s">
        <v>1854</v>
      </c>
      <c r="C1491" t="s">
        <v>1769</v>
      </c>
      <c r="D1491" t="s">
        <v>1770</v>
      </c>
      <c r="E1491" t="s">
        <v>118</v>
      </c>
      <c r="F1491" t="s">
        <v>125</v>
      </c>
      <c r="G1491">
        <v>2827140</v>
      </c>
      <c r="H1491" t="s">
        <v>1785</v>
      </c>
      <c r="I1491">
        <v>10070</v>
      </c>
      <c r="J1491">
        <v>5369</v>
      </c>
      <c r="K1491">
        <v>4598</v>
      </c>
      <c r="L1491">
        <v>10436</v>
      </c>
      <c r="M1491">
        <v>5496</v>
      </c>
      <c r="N1491">
        <v>4832</v>
      </c>
      <c r="O1491">
        <v>8971</v>
      </c>
      <c r="P1491">
        <v>4342</v>
      </c>
      <c r="Q1491">
        <v>4558</v>
      </c>
      <c r="R1491" t="s">
        <v>3731</v>
      </c>
      <c r="S1491" t="s">
        <v>130</v>
      </c>
      <c r="T1491" t="s">
        <v>131</v>
      </c>
      <c r="U1491" t="str">
        <f t="shared" si="156"/>
        <v>Trump</v>
      </c>
      <c r="V1491" s="2">
        <f t="shared" si="155"/>
        <v>0.85962054426983514</v>
      </c>
      <c r="W1491">
        <v>0.56823999999999997</v>
      </c>
      <c r="X1491">
        <v>0.53317000000000003</v>
      </c>
      <c r="Y1491">
        <v>0.52664</v>
      </c>
      <c r="Z1491">
        <f t="shared" si="157"/>
        <v>0.48400401293055401</v>
      </c>
      <c r="AA1491">
        <f t="shared" si="158"/>
        <v>0.50808159625459814</v>
      </c>
      <c r="AB1491">
        <v>0.45660000000000001</v>
      </c>
      <c r="AC1491">
        <v>0.46300999999999998</v>
      </c>
      <c r="AD1491">
        <f t="shared" si="159"/>
        <v>0.50808159625459814</v>
      </c>
      <c r="AE1491">
        <v>14.3</v>
      </c>
      <c r="AF1491">
        <v>7.7</v>
      </c>
      <c r="AG1491">
        <v>6.4</v>
      </c>
      <c r="AH1491"/>
      <c r="AI1491">
        <v>6.3630000000000004</v>
      </c>
      <c r="AJ1491">
        <v>1</v>
      </c>
      <c r="AK1491">
        <v>1</v>
      </c>
      <c r="AL1491">
        <v>2</v>
      </c>
      <c r="AM1491">
        <v>2</v>
      </c>
      <c r="AN1491">
        <v>2</v>
      </c>
      <c r="AO1491">
        <v>2</v>
      </c>
      <c r="AP1491">
        <f t="shared" si="160"/>
        <v>1</v>
      </c>
      <c r="AQ1491">
        <v>0</v>
      </c>
      <c r="AS1491">
        <v>0</v>
      </c>
      <c r="AU1491">
        <v>0.311</v>
      </c>
      <c r="AV1491">
        <v>1</v>
      </c>
      <c r="AW1491">
        <v>1</v>
      </c>
      <c r="AX1491">
        <v>28134</v>
      </c>
      <c r="AY1491">
        <v>28277</v>
      </c>
      <c r="AZ1491">
        <v>28330</v>
      </c>
      <c r="BA1491">
        <v>27995</v>
      </c>
      <c r="BB1491">
        <v>27800</v>
      </c>
      <c r="BC1491">
        <v>27411</v>
      </c>
      <c r="BD1491">
        <v>27972</v>
      </c>
      <c r="BE1491">
        <v>28659</v>
      </c>
      <c r="BF1491">
        <v>29093</v>
      </c>
      <c r="BG1491">
        <v>29690</v>
      </c>
      <c r="BH1491">
        <v>26676</v>
      </c>
      <c r="BI1491">
        <v>26424</v>
      </c>
      <c r="BJ1491">
        <v>25893</v>
      </c>
      <c r="BK1491">
        <v>25796</v>
      </c>
      <c r="BL1491">
        <v>-75</v>
      </c>
      <c r="BM1491">
        <v>12385</v>
      </c>
      <c r="BN1491">
        <v>12441</v>
      </c>
      <c r="BO1491">
        <v>12409</v>
      </c>
      <c r="BP1491">
        <v>12131</v>
      </c>
      <c r="BQ1491">
        <v>12003</v>
      </c>
      <c r="BR1491">
        <v>11684</v>
      </c>
      <c r="BS1491">
        <v>12307</v>
      </c>
      <c r="BT1491">
        <v>13027</v>
      </c>
      <c r="BU1491">
        <v>13541</v>
      </c>
      <c r="BV1491">
        <v>14160</v>
      </c>
      <c r="BW1491">
        <v>11823</v>
      </c>
      <c r="BX1491">
        <v>11766</v>
      </c>
      <c r="BY1491">
        <v>11506</v>
      </c>
      <c r="BZ1491">
        <v>11496</v>
      </c>
      <c r="CA1491">
        <v>0.23</v>
      </c>
      <c r="CB1491">
        <v>0.371</v>
      </c>
      <c r="CC1491">
        <v>0.52800000000000002</v>
      </c>
      <c r="CD1491">
        <v>0.121</v>
      </c>
      <c r="CE1491">
        <v>0.69699999999999995</v>
      </c>
      <c r="CF1491">
        <v>-6.2E-2</v>
      </c>
      <c r="CG1491">
        <v>-4.7E-2</v>
      </c>
      <c r="CH1491">
        <v>97.574984000000001</v>
      </c>
      <c r="CI1491">
        <v>5</v>
      </c>
      <c r="CJ1491">
        <v>10</v>
      </c>
      <c r="CK1491">
        <v>69</v>
      </c>
      <c r="CL1491">
        <v>82</v>
      </c>
      <c r="CM1491">
        <v>26201</v>
      </c>
      <c r="CN1491">
        <v>0.96299999999999997</v>
      </c>
      <c r="CO1491">
        <v>0</v>
      </c>
      <c r="CP1491">
        <v>0</v>
      </c>
      <c r="CQ1491">
        <v>4272</v>
      </c>
      <c r="CR1491">
        <v>4007</v>
      </c>
      <c r="CS1491">
        <v>379</v>
      </c>
      <c r="CT1491">
        <v>361</v>
      </c>
      <c r="CU1491">
        <v>39620</v>
      </c>
      <c r="CV1491">
        <v>0.33900000000000002</v>
      </c>
      <c r="CW1491">
        <v>0.04</v>
      </c>
      <c r="CX1491">
        <v>0.60399999999999998</v>
      </c>
      <c r="CY1491">
        <v>4.0000000000000001E-3</v>
      </c>
      <c r="CZ1491">
        <v>0</v>
      </c>
      <c r="DA1491">
        <v>1.2999999999999999E-2</v>
      </c>
      <c r="DB1491">
        <v>2.1000000000000001E-2</v>
      </c>
      <c r="DC1491">
        <v>0.38300000000000001</v>
      </c>
      <c r="DD1491">
        <v>0.26800000000000002</v>
      </c>
      <c r="DE1491">
        <v>0.11899999999999999</v>
      </c>
      <c r="DF1491">
        <v>84.495361804005</v>
      </c>
      <c r="DG1491">
        <v>0.22435897435897401</v>
      </c>
      <c r="DK1491">
        <v>3.14</v>
      </c>
      <c r="DL1491">
        <v>3.82</v>
      </c>
      <c r="DM1491">
        <v>21.656050955413999</v>
      </c>
      <c r="DN1491">
        <v>181.89</v>
      </c>
      <c r="DO1491">
        <v>237.5</v>
      </c>
      <c r="DP1491">
        <v>30.573423497718402</v>
      </c>
      <c r="DQ1491">
        <v>551.212027490575</v>
      </c>
      <c r="DR1491">
        <v>665.78081920171496</v>
      </c>
      <c r="DS1491">
        <v>20.7848860324622</v>
      </c>
      <c r="DT1491">
        <v>315450000</v>
      </c>
      <c r="DU1491">
        <v>12157.01</v>
      </c>
    </row>
    <row r="1492" spans="1:125" x14ac:dyDescent="0.3">
      <c r="A1492">
        <v>29001</v>
      </c>
      <c r="B1492" t="s">
        <v>1855</v>
      </c>
      <c r="C1492" t="s">
        <v>1856</v>
      </c>
      <c r="D1492" t="s">
        <v>1857</v>
      </c>
      <c r="E1492" t="s">
        <v>858</v>
      </c>
      <c r="F1492" t="s">
        <v>125</v>
      </c>
      <c r="I1492">
        <v>10226</v>
      </c>
      <c r="J1492">
        <v>3500</v>
      </c>
      <c r="K1492">
        <v>6030</v>
      </c>
      <c r="L1492">
        <v>10336</v>
      </c>
      <c r="M1492">
        <v>3710</v>
      </c>
      <c r="N1492">
        <v>6413</v>
      </c>
      <c r="O1492">
        <v>10207</v>
      </c>
      <c r="P1492">
        <v>3295</v>
      </c>
      <c r="Q1492">
        <v>6728</v>
      </c>
      <c r="R1492" t="s">
        <v>3732</v>
      </c>
      <c r="S1492" t="s">
        <v>121</v>
      </c>
      <c r="T1492" t="s">
        <v>121</v>
      </c>
      <c r="U1492" t="str">
        <f t="shared" si="156"/>
        <v>Trump</v>
      </c>
      <c r="V1492" s="2">
        <f t="shared" si="155"/>
        <v>0.98751934984520129</v>
      </c>
      <c r="W1492">
        <v>0.41665000000000002</v>
      </c>
      <c r="X1492">
        <v>0.34226000000000001</v>
      </c>
      <c r="Y1492">
        <v>0.35893999999999998</v>
      </c>
      <c r="Z1492">
        <f t="shared" si="157"/>
        <v>0.32281767414519447</v>
      </c>
      <c r="AA1492">
        <v>0.55806833892948848</v>
      </c>
      <c r="AB1492">
        <v>0.58967000000000003</v>
      </c>
      <c r="AC1492">
        <v>0.62044999999999995</v>
      </c>
      <c r="AD1492">
        <f t="shared" si="159"/>
        <v>0.65915548153228176</v>
      </c>
      <c r="AE1492">
        <v>14.1</v>
      </c>
      <c r="AF1492">
        <v>24.7</v>
      </c>
      <c r="AG1492">
        <v>26.2</v>
      </c>
      <c r="AH1492" s="3">
        <f t="shared" ref="AH1492:AH1555" si="161">IFERROR((ABS(AD1492-Z1492)*100),"")</f>
        <v>33.63378073870873</v>
      </c>
      <c r="AI1492">
        <v>-26.151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f t="shared" si="160"/>
        <v>1</v>
      </c>
      <c r="AQ1492">
        <v>0</v>
      </c>
      <c r="AS1492">
        <v>0</v>
      </c>
      <c r="AU1492">
        <v>0.193</v>
      </c>
      <c r="AV1492">
        <v>1</v>
      </c>
      <c r="AW1492">
        <v>0</v>
      </c>
      <c r="AX1492">
        <v>25625</v>
      </c>
      <c r="AY1492">
        <v>25657</v>
      </c>
      <c r="AZ1492">
        <v>25675</v>
      </c>
      <c r="BA1492">
        <v>25703</v>
      </c>
      <c r="BB1492">
        <v>25521</v>
      </c>
      <c r="BC1492">
        <v>25353</v>
      </c>
      <c r="BD1492">
        <v>25244</v>
      </c>
      <c r="BE1492">
        <v>25429</v>
      </c>
      <c r="BF1492">
        <v>25476</v>
      </c>
      <c r="BG1492">
        <v>25343</v>
      </c>
      <c r="BH1492">
        <v>25268</v>
      </c>
      <c r="BI1492">
        <v>25188</v>
      </c>
      <c r="BJ1492">
        <v>25151</v>
      </c>
      <c r="BK1492">
        <v>25122</v>
      </c>
      <c r="BL1492">
        <v>-44</v>
      </c>
      <c r="BM1492">
        <v>7914</v>
      </c>
      <c r="BN1492">
        <v>7808</v>
      </c>
      <c r="BO1492">
        <v>7658</v>
      </c>
      <c r="BP1492">
        <v>7586</v>
      </c>
      <c r="BQ1492">
        <v>7382</v>
      </c>
      <c r="BR1492">
        <v>7258</v>
      </c>
      <c r="BS1492">
        <v>7214</v>
      </c>
      <c r="BT1492">
        <v>7272</v>
      </c>
      <c r="BU1492">
        <v>7289</v>
      </c>
      <c r="BV1492">
        <v>7230</v>
      </c>
      <c r="BW1492">
        <v>7302</v>
      </c>
      <c r="BX1492">
        <v>7227</v>
      </c>
      <c r="BY1492">
        <v>7251</v>
      </c>
      <c r="BZ1492">
        <v>7240</v>
      </c>
      <c r="CA1492">
        <v>0.08</v>
      </c>
      <c r="CB1492">
        <v>0.28199999999999997</v>
      </c>
      <c r="CC1492">
        <v>0.219</v>
      </c>
      <c r="CD1492">
        <v>0.182</v>
      </c>
      <c r="CE1492">
        <v>0.77400000000000002</v>
      </c>
      <c r="CF1492">
        <v>-6.6000000000000003E-2</v>
      </c>
      <c r="CG1492">
        <v>-7.8E-2</v>
      </c>
      <c r="CH1492">
        <v>86.407147399999999</v>
      </c>
      <c r="CI1492">
        <v>5</v>
      </c>
      <c r="CJ1492">
        <v>9</v>
      </c>
      <c r="CK1492">
        <v>94</v>
      </c>
      <c r="CL1492">
        <v>115</v>
      </c>
      <c r="CM1492">
        <v>21826</v>
      </c>
      <c r="CN1492">
        <v>0.85699999999999998</v>
      </c>
      <c r="CO1492">
        <v>0</v>
      </c>
      <c r="CP1492">
        <v>0</v>
      </c>
      <c r="CQ1492">
        <v>8512</v>
      </c>
      <c r="CR1492">
        <v>7949</v>
      </c>
      <c r="CS1492">
        <v>614</v>
      </c>
      <c r="CT1492">
        <v>566</v>
      </c>
      <c r="CU1492">
        <v>46433</v>
      </c>
      <c r="CV1492">
        <v>0.88400000000000001</v>
      </c>
      <c r="CW1492">
        <v>2.8000000000000001E-2</v>
      </c>
      <c r="CX1492">
        <v>4.1000000000000002E-2</v>
      </c>
      <c r="CY1492">
        <v>4.0000000000000001E-3</v>
      </c>
      <c r="CZ1492">
        <v>1.9E-2</v>
      </c>
      <c r="DA1492">
        <v>2.4E-2</v>
      </c>
      <c r="DB1492">
        <v>4.2000000000000003E-2</v>
      </c>
      <c r="DC1492">
        <v>0.32200000000000001</v>
      </c>
      <c r="DD1492">
        <v>0.255</v>
      </c>
      <c r="DE1492">
        <v>0.34300000000000003</v>
      </c>
      <c r="DF1492">
        <v>85.324349765285206</v>
      </c>
      <c r="DG1492">
        <v>0.38909090909090899</v>
      </c>
      <c r="DH1492">
        <v>0.23730000000000001</v>
      </c>
      <c r="DI1492">
        <v>0.3574</v>
      </c>
      <c r="DJ1492">
        <v>21.7</v>
      </c>
      <c r="DK1492">
        <v>2.75</v>
      </c>
      <c r="DL1492">
        <v>3.82</v>
      </c>
      <c r="DM1492">
        <v>38.909090909090899</v>
      </c>
      <c r="DN1492">
        <v>219.71</v>
      </c>
      <c r="DO1492">
        <v>296.41000000000003</v>
      </c>
      <c r="DP1492">
        <v>34.909653634336202</v>
      </c>
      <c r="DQ1492">
        <v>688.33226031031995</v>
      </c>
      <c r="DR1492">
        <v>1102.7681269048901</v>
      </c>
      <c r="DS1492">
        <v>60.208694331387399</v>
      </c>
      <c r="DT1492">
        <v>262220000</v>
      </c>
      <c r="DU1492">
        <v>10420.030000000001</v>
      </c>
    </row>
    <row r="1493" spans="1:125" x14ac:dyDescent="0.3">
      <c r="A1493">
        <v>29003</v>
      </c>
      <c r="B1493" t="s">
        <v>1858</v>
      </c>
      <c r="C1493" t="s">
        <v>1856</v>
      </c>
      <c r="D1493" t="s">
        <v>1857</v>
      </c>
      <c r="E1493" t="s">
        <v>858</v>
      </c>
      <c r="F1493" t="s">
        <v>125</v>
      </c>
      <c r="G1493">
        <v>2941140</v>
      </c>
      <c r="H1493" t="s">
        <v>1210</v>
      </c>
      <c r="I1493">
        <v>9194</v>
      </c>
      <c r="J1493">
        <v>2045</v>
      </c>
      <c r="K1493">
        <v>6665</v>
      </c>
      <c r="L1493">
        <v>9774</v>
      </c>
      <c r="M1493">
        <v>2351</v>
      </c>
      <c r="N1493">
        <v>7255</v>
      </c>
      <c r="O1493">
        <v>9840</v>
      </c>
      <c r="P1493">
        <v>2312</v>
      </c>
      <c r="Q1493">
        <v>7401</v>
      </c>
      <c r="R1493" t="s">
        <v>3732</v>
      </c>
      <c r="S1493" t="s">
        <v>121</v>
      </c>
      <c r="T1493" t="s">
        <v>121</v>
      </c>
      <c r="U1493" t="str">
        <f t="shared" si="156"/>
        <v>Trump</v>
      </c>
      <c r="V1493" s="2">
        <f t="shared" si="155"/>
        <v>1.0067526089625538</v>
      </c>
      <c r="W1493">
        <v>0.31892999999999999</v>
      </c>
      <c r="X1493">
        <v>0.22242999999999999</v>
      </c>
      <c r="Y1493">
        <v>0.24054</v>
      </c>
      <c r="Z1493">
        <f t="shared" si="157"/>
        <v>0.23495934959349593</v>
      </c>
      <c r="AA1493">
        <v>0.65699494341439924</v>
      </c>
      <c r="AB1493">
        <v>0.72492999999999996</v>
      </c>
      <c r="AC1493">
        <v>0.74228000000000005</v>
      </c>
      <c r="AD1493">
        <f t="shared" si="159"/>
        <v>0.75213414634146336</v>
      </c>
      <c r="AE1493">
        <v>33.799999999999997</v>
      </c>
      <c r="AF1493">
        <v>50.3</v>
      </c>
      <c r="AG1493">
        <v>50.2</v>
      </c>
      <c r="AH1493" s="3">
        <f t="shared" si="161"/>
        <v>51.717479674796742</v>
      </c>
      <c r="AI1493">
        <v>-50.173999999999999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f t="shared" si="160"/>
        <v>1</v>
      </c>
      <c r="AQ1493">
        <v>0</v>
      </c>
      <c r="AS1493">
        <v>0</v>
      </c>
      <c r="AU1493">
        <v>0</v>
      </c>
      <c r="AV1493">
        <v>0</v>
      </c>
      <c r="AW1493">
        <v>0</v>
      </c>
      <c r="AX1493">
        <v>17344</v>
      </c>
      <c r="AY1493">
        <v>17199</v>
      </c>
      <c r="AZ1493">
        <v>17311</v>
      </c>
      <c r="BA1493">
        <v>17305</v>
      </c>
      <c r="BB1493">
        <v>17282</v>
      </c>
      <c r="BC1493">
        <v>17314</v>
      </c>
      <c r="BD1493">
        <v>17351</v>
      </c>
      <c r="BE1493">
        <v>17474</v>
      </c>
      <c r="BF1493">
        <v>17662</v>
      </c>
      <c r="BG1493">
        <v>17712</v>
      </c>
      <c r="BH1493">
        <v>18103</v>
      </c>
      <c r="BI1493">
        <v>18015</v>
      </c>
      <c r="BJ1493">
        <v>18016</v>
      </c>
      <c r="BK1493">
        <v>18127</v>
      </c>
      <c r="BL1493">
        <v>-29</v>
      </c>
      <c r="BM1493">
        <v>6807</v>
      </c>
      <c r="BN1493">
        <v>6608</v>
      </c>
      <c r="BO1493">
        <v>6596</v>
      </c>
      <c r="BP1493">
        <v>6535</v>
      </c>
      <c r="BQ1493">
        <v>6451</v>
      </c>
      <c r="BR1493">
        <v>6406</v>
      </c>
      <c r="BS1493">
        <v>6335</v>
      </c>
      <c r="BT1493">
        <v>6370</v>
      </c>
      <c r="BU1493">
        <v>6433</v>
      </c>
      <c r="BV1493">
        <v>6417</v>
      </c>
      <c r="BW1493">
        <v>6569</v>
      </c>
      <c r="BX1493">
        <v>6501</v>
      </c>
      <c r="BY1493">
        <v>6495</v>
      </c>
      <c r="BZ1493">
        <v>6504</v>
      </c>
      <c r="CA1493">
        <v>5.5E-2</v>
      </c>
      <c r="CB1493">
        <v>0.08</v>
      </c>
      <c r="CC1493">
        <v>0.159</v>
      </c>
      <c r="CD1493">
        <v>8.1000000000000003E-2</v>
      </c>
      <c r="CE1493">
        <v>1.131</v>
      </c>
      <c r="CF1493">
        <v>5.7000000000000002E-2</v>
      </c>
      <c r="CG1493">
        <v>-7.1999999999999995E-2</v>
      </c>
      <c r="CH1493">
        <v>14.869176700000001</v>
      </c>
      <c r="CI1493">
        <v>1</v>
      </c>
      <c r="CJ1493">
        <v>2</v>
      </c>
      <c r="CK1493">
        <v>8</v>
      </c>
      <c r="CL1493">
        <v>115</v>
      </c>
      <c r="CM1493">
        <v>0</v>
      </c>
      <c r="CN1493">
        <v>0</v>
      </c>
      <c r="CO1493">
        <v>0</v>
      </c>
      <c r="CP1493">
        <v>0</v>
      </c>
      <c r="CQ1493">
        <v>1709</v>
      </c>
      <c r="CR1493">
        <v>1807</v>
      </c>
      <c r="CS1493">
        <v>307</v>
      </c>
      <c r="CT1493">
        <v>285</v>
      </c>
      <c r="CU1493">
        <v>72630</v>
      </c>
      <c r="CV1493">
        <v>0.93</v>
      </c>
      <c r="CW1493">
        <v>2.7E-2</v>
      </c>
      <c r="CX1493">
        <v>8.0000000000000002E-3</v>
      </c>
      <c r="CY1493">
        <v>0</v>
      </c>
      <c r="CZ1493">
        <v>7.0000000000000001E-3</v>
      </c>
      <c r="DA1493">
        <v>2.9000000000000001E-2</v>
      </c>
      <c r="DB1493">
        <v>0.01</v>
      </c>
      <c r="DC1493">
        <v>0.38700000000000001</v>
      </c>
      <c r="DD1493">
        <v>0.29599999999999999</v>
      </c>
      <c r="DE1493">
        <v>0.26100000000000001</v>
      </c>
      <c r="DF1493">
        <v>89.095240392875496</v>
      </c>
      <c r="DG1493">
        <v>0.33448275862068999</v>
      </c>
      <c r="DH1493">
        <v>0.30380000000000001</v>
      </c>
      <c r="DI1493">
        <v>0.32590000000000002</v>
      </c>
      <c r="DJ1493">
        <v>51.7</v>
      </c>
      <c r="DK1493">
        <v>2.9</v>
      </c>
      <c r="DL1493">
        <v>3.87</v>
      </c>
      <c r="DM1493">
        <v>33.448275862069003</v>
      </c>
      <c r="DN1493">
        <v>272.75</v>
      </c>
      <c r="DO1493">
        <v>399.41</v>
      </c>
      <c r="DP1493">
        <v>46.438130155820403</v>
      </c>
      <c r="DQ1493">
        <v>969.93720460585996</v>
      </c>
      <c r="DR1493">
        <v>1694.2928407805</v>
      </c>
      <c r="DS1493">
        <v>74.680673422460004</v>
      </c>
      <c r="DT1493">
        <v>161195000</v>
      </c>
      <c r="DU1493">
        <v>8953.7900000000009</v>
      </c>
    </row>
    <row r="1494" spans="1:125" x14ac:dyDescent="0.3">
      <c r="A1494">
        <v>29005</v>
      </c>
      <c r="B1494" t="s">
        <v>1859</v>
      </c>
      <c r="C1494" t="s">
        <v>1856</v>
      </c>
      <c r="D1494" t="s">
        <v>1857</v>
      </c>
      <c r="E1494" t="s">
        <v>858</v>
      </c>
      <c r="F1494" t="s">
        <v>125</v>
      </c>
      <c r="I1494">
        <v>2730</v>
      </c>
      <c r="J1494">
        <v>541</v>
      </c>
      <c r="K1494">
        <v>2060</v>
      </c>
      <c r="L1494">
        <v>2814</v>
      </c>
      <c r="M1494">
        <v>564</v>
      </c>
      <c r="N1494">
        <v>2199</v>
      </c>
      <c r="O1494">
        <v>2713</v>
      </c>
      <c r="P1494">
        <v>529</v>
      </c>
      <c r="Q1494">
        <v>2152</v>
      </c>
      <c r="R1494" t="s">
        <v>3732</v>
      </c>
      <c r="S1494" t="s">
        <v>121</v>
      </c>
      <c r="T1494" t="s">
        <v>121</v>
      </c>
      <c r="U1494" t="str">
        <f t="shared" si="156"/>
        <v>Trump</v>
      </c>
      <c r="V1494" s="2">
        <f t="shared" si="155"/>
        <v>0.96410803127221034</v>
      </c>
      <c r="W1494">
        <v>0.27906999999999998</v>
      </c>
      <c r="X1494">
        <v>0.19817000000000001</v>
      </c>
      <c r="Y1494">
        <v>0.20043</v>
      </c>
      <c r="Z1494">
        <f t="shared" si="157"/>
        <v>0.19498709915223</v>
      </c>
      <c r="AA1494">
        <v>0.70210409745293467</v>
      </c>
      <c r="AB1494">
        <v>0.75458000000000003</v>
      </c>
      <c r="AC1494">
        <v>0.78144999999999998</v>
      </c>
      <c r="AD1494">
        <f t="shared" si="159"/>
        <v>0.7932178400294877</v>
      </c>
      <c r="AE1494">
        <v>42.3</v>
      </c>
      <c r="AF1494">
        <v>55.6</v>
      </c>
      <c r="AG1494">
        <v>58.1</v>
      </c>
      <c r="AH1494" s="3">
        <f t="shared" si="161"/>
        <v>59.823074087725772</v>
      </c>
      <c r="AI1494">
        <v>-58.101999999999997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f t="shared" si="160"/>
        <v>1</v>
      </c>
      <c r="AQ1494">
        <v>0</v>
      </c>
      <c r="AS1494">
        <v>0</v>
      </c>
      <c r="AU1494">
        <v>0</v>
      </c>
      <c r="AV1494">
        <v>0</v>
      </c>
      <c r="AW1494">
        <v>0</v>
      </c>
      <c r="AX1494">
        <v>5656</v>
      </c>
      <c r="AY1494">
        <v>5573</v>
      </c>
      <c r="AZ1494">
        <v>5513</v>
      </c>
      <c r="BA1494">
        <v>5422</v>
      </c>
      <c r="BB1494">
        <v>5357</v>
      </c>
      <c r="BC1494">
        <v>5295</v>
      </c>
      <c r="BD1494">
        <v>5281</v>
      </c>
      <c r="BE1494">
        <v>5243</v>
      </c>
      <c r="BF1494">
        <v>5183</v>
      </c>
      <c r="BG1494">
        <v>5143</v>
      </c>
      <c r="BH1494">
        <v>5306</v>
      </c>
      <c r="BI1494">
        <v>5210</v>
      </c>
      <c r="BJ1494">
        <v>5161</v>
      </c>
      <c r="BK1494">
        <v>5107</v>
      </c>
      <c r="BL1494">
        <v>2</v>
      </c>
      <c r="BM1494">
        <v>2019</v>
      </c>
      <c r="BN1494">
        <v>1952</v>
      </c>
      <c r="BO1494">
        <v>1889</v>
      </c>
      <c r="BP1494">
        <v>1844</v>
      </c>
      <c r="BQ1494">
        <v>1854</v>
      </c>
      <c r="BR1494">
        <v>1808</v>
      </c>
      <c r="BS1494">
        <v>1796</v>
      </c>
      <c r="BT1494">
        <v>1784</v>
      </c>
      <c r="BU1494">
        <v>1751</v>
      </c>
      <c r="BV1494">
        <v>1718</v>
      </c>
      <c r="BW1494">
        <v>1778</v>
      </c>
      <c r="BX1494">
        <v>1748</v>
      </c>
      <c r="BY1494">
        <v>1756</v>
      </c>
      <c r="BZ1494">
        <v>1713</v>
      </c>
      <c r="CA1494">
        <v>9.2999999999999999E-2</v>
      </c>
      <c r="CB1494">
        <v>0.124</v>
      </c>
      <c r="CC1494">
        <v>0.183</v>
      </c>
      <c r="CD1494">
        <v>0.13200000000000001</v>
      </c>
      <c r="CE1494">
        <v>0.88800000000000001</v>
      </c>
      <c r="CF1494">
        <v>-8.9999999999999993E-3</v>
      </c>
      <c r="CG1494">
        <v>-3.2000000000000001E-2</v>
      </c>
      <c r="CH1494">
        <v>52.999361800000003</v>
      </c>
      <c r="CI1494">
        <v>3</v>
      </c>
      <c r="CJ1494">
        <v>6</v>
      </c>
      <c r="CK1494">
        <v>37</v>
      </c>
      <c r="CL1494">
        <v>115</v>
      </c>
      <c r="CM1494">
        <v>0</v>
      </c>
      <c r="CN1494">
        <v>0</v>
      </c>
      <c r="CO1494">
        <v>0</v>
      </c>
      <c r="CP1494">
        <v>0</v>
      </c>
      <c r="CQ1494">
        <v>1185</v>
      </c>
      <c r="CR1494">
        <v>1174</v>
      </c>
      <c r="CS1494">
        <v>186</v>
      </c>
      <c r="CT1494">
        <v>180</v>
      </c>
      <c r="CU1494">
        <v>57883</v>
      </c>
      <c r="CV1494">
        <v>0.94399999999999995</v>
      </c>
      <c r="CW1494">
        <v>1.6E-2</v>
      </c>
      <c r="CX1494">
        <v>3.0000000000000001E-3</v>
      </c>
      <c r="CY1494">
        <v>3.0000000000000001E-3</v>
      </c>
      <c r="CZ1494">
        <v>3.0000000000000001E-3</v>
      </c>
      <c r="DA1494">
        <v>3.1E-2</v>
      </c>
      <c r="DB1494">
        <v>6.0000000000000001E-3</v>
      </c>
      <c r="DC1494">
        <v>0.42399999999999999</v>
      </c>
      <c r="DD1494">
        <v>0.26900000000000002</v>
      </c>
      <c r="DE1494">
        <v>0.21299999999999999</v>
      </c>
      <c r="DF1494">
        <v>84.592424068044494</v>
      </c>
      <c r="DG1494">
        <v>0.29372937293729401</v>
      </c>
      <c r="DH1494">
        <v>0.28420000000000001</v>
      </c>
      <c r="DI1494">
        <v>0.31519999999999998</v>
      </c>
      <c r="DJ1494">
        <v>40.9</v>
      </c>
      <c r="DK1494">
        <v>3.25</v>
      </c>
      <c r="DL1494">
        <v>3.92</v>
      </c>
      <c r="DM1494">
        <v>20.615384615384599</v>
      </c>
      <c r="DN1494">
        <v>143.25</v>
      </c>
      <c r="DO1494">
        <v>195.64</v>
      </c>
      <c r="DP1494">
        <v>36.572425828970303</v>
      </c>
      <c r="DQ1494">
        <v>490.82829853683398</v>
      </c>
      <c r="DR1494">
        <v>856.48976068474497</v>
      </c>
      <c r="DS1494">
        <v>74.498854943358594</v>
      </c>
      <c r="DT1494">
        <v>67990000</v>
      </c>
      <c r="DU1494">
        <v>13120.42</v>
      </c>
    </row>
    <row r="1495" spans="1:125" x14ac:dyDescent="0.3">
      <c r="A1495">
        <v>29007</v>
      </c>
      <c r="B1495" t="s">
        <v>1860</v>
      </c>
      <c r="C1495" t="s">
        <v>1856</v>
      </c>
      <c r="D1495" t="s">
        <v>1857</v>
      </c>
      <c r="E1495" t="s">
        <v>858</v>
      </c>
      <c r="F1495" t="s">
        <v>125</v>
      </c>
      <c r="I1495">
        <v>10133</v>
      </c>
      <c r="J1495">
        <v>2570</v>
      </c>
      <c r="K1495">
        <v>6981</v>
      </c>
      <c r="L1495">
        <v>10666</v>
      </c>
      <c r="M1495">
        <v>2704</v>
      </c>
      <c r="N1495">
        <v>7732</v>
      </c>
      <c r="O1495">
        <v>10509</v>
      </c>
      <c r="P1495">
        <v>2684</v>
      </c>
      <c r="Q1495">
        <v>7693</v>
      </c>
      <c r="R1495" t="s">
        <v>3732</v>
      </c>
      <c r="S1495" t="s">
        <v>121</v>
      </c>
      <c r="T1495" t="s">
        <v>121</v>
      </c>
      <c r="U1495" t="str">
        <f t="shared" si="156"/>
        <v>Trump</v>
      </c>
      <c r="V1495" s="2">
        <f t="shared" si="155"/>
        <v>0.98528033002062632</v>
      </c>
      <c r="W1495">
        <v>0.35560999999999998</v>
      </c>
      <c r="X1495">
        <v>0.25363000000000002</v>
      </c>
      <c r="Y1495">
        <v>0.25352000000000002</v>
      </c>
      <c r="Z1495">
        <f t="shared" si="157"/>
        <v>0.25540013321914551</v>
      </c>
      <c r="AA1495">
        <v>0.62158360128617363</v>
      </c>
      <c r="AB1495">
        <v>0.68894</v>
      </c>
      <c r="AC1495">
        <v>0.72492000000000001</v>
      </c>
      <c r="AD1495">
        <f t="shared" si="159"/>
        <v>0.73203920449138837</v>
      </c>
      <c r="AE1495">
        <v>26.6</v>
      </c>
      <c r="AF1495">
        <v>43.5</v>
      </c>
      <c r="AG1495">
        <v>47.1</v>
      </c>
      <c r="AH1495" s="3">
        <f t="shared" si="161"/>
        <v>47.663907127224284</v>
      </c>
      <c r="AI1495">
        <v>-47.14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f t="shared" si="160"/>
        <v>1</v>
      </c>
      <c r="AQ1495">
        <v>0</v>
      </c>
      <c r="AS1495">
        <v>0</v>
      </c>
      <c r="AU1495">
        <v>0.46</v>
      </c>
      <c r="AV1495">
        <v>1</v>
      </c>
      <c r="AW1495">
        <v>0</v>
      </c>
      <c r="AX1495">
        <v>25453</v>
      </c>
      <c r="AY1495">
        <v>25527</v>
      </c>
      <c r="AZ1495">
        <v>25524</v>
      </c>
      <c r="BA1495">
        <v>25545</v>
      </c>
      <c r="BB1495">
        <v>25816</v>
      </c>
      <c r="BC1495">
        <v>25950</v>
      </c>
      <c r="BD1495">
        <v>25870</v>
      </c>
      <c r="BE1495">
        <v>25590</v>
      </c>
      <c r="BF1495">
        <v>25423</v>
      </c>
      <c r="BG1495">
        <v>25388</v>
      </c>
      <c r="BH1495">
        <v>24786</v>
      </c>
      <c r="BI1495">
        <v>24861</v>
      </c>
      <c r="BJ1495">
        <v>24482</v>
      </c>
      <c r="BK1495">
        <v>24394</v>
      </c>
      <c r="BL1495">
        <v>-173</v>
      </c>
      <c r="BM1495">
        <v>9944</v>
      </c>
      <c r="BN1495">
        <v>9922</v>
      </c>
      <c r="BO1495">
        <v>9923</v>
      </c>
      <c r="BP1495">
        <v>9893</v>
      </c>
      <c r="BQ1495">
        <v>9887</v>
      </c>
      <c r="BR1495">
        <v>10030</v>
      </c>
      <c r="BS1495">
        <v>9978</v>
      </c>
      <c r="BT1495">
        <v>9801</v>
      </c>
      <c r="BU1495">
        <v>9599</v>
      </c>
      <c r="BV1495">
        <v>9583</v>
      </c>
      <c r="BW1495">
        <v>9202</v>
      </c>
      <c r="BX1495">
        <v>9318</v>
      </c>
      <c r="BY1495">
        <v>8995</v>
      </c>
      <c r="BZ1495">
        <v>8976</v>
      </c>
      <c r="CA1495">
        <v>0.13200000000000001</v>
      </c>
      <c r="CB1495">
        <v>0.17699999999999999</v>
      </c>
      <c r="CC1495">
        <v>0.26400000000000001</v>
      </c>
      <c r="CD1495">
        <v>0.14099999999999999</v>
      </c>
      <c r="CE1495">
        <v>0.78500000000000003</v>
      </c>
      <c r="CF1495">
        <v>-0.13600000000000001</v>
      </c>
      <c r="CG1495">
        <v>-6.3E-2</v>
      </c>
      <c r="CH1495">
        <v>91.544352200000006</v>
      </c>
      <c r="CI1495">
        <v>5</v>
      </c>
      <c r="CJ1495">
        <v>10</v>
      </c>
      <c r="CK1495">
        <v>106</v>
      </c>
      <c r="CL1495">
        <v>115</v>
      </c>
      <c r="CM1495">
        <v>20720</v>
      </c>
      <c r="CN1495">
        <v>0.95299999999999996</v>
      </c>
      <c r="CO1495">
        <v>0</v>
      </c>
      <c r="CP1495">
        <v>0</v>
      </c>
      <c r="CQ1495">
        <v>6644</v>
      </c>
      <c r="CR1495">
        <v>5742</v>
      </c>
      <c r="CS1495">
        <v>528</v>
      </c>
      <c r="CT1495">
        <v>495</v>
      </c>
      <c r="CU1495">
        <v>56305</v>
      </c>
      <c r="CV1495">
        <v>0.87</v>
      </c>
      <c r="CW1495">
        <v>3.4000000000000002E-2</v>
      </c>
      <c r="CX1495">
        <v>4.8000000000000001E-2</v>
      </c>
      <c r="CY1495">
        <v>2E-3</v>
      </c>
      <c r="CZ1495">
        <v>6.0000000000000001E-3</v>
      </c>
      <c r="DA1495">
        <v>0.04</v>
      </c>
      <c r="DB1495">
        <v>2.3E-2</v>
      </c>
      <c r="DC1495">
        <v>0.41499999999999998</v>
      </c>
      <c r="DD1495">
        <v>0.29899999999999999</v>
      </c>
      <c r="DE1495">
        <v>0.154</v>
      </c>
      <c r="DF1495">
        <v>83.573534503661406</v>
      </c>
      <c r="DG1495">
        <v>0.48031496062992102</v>
      </c>
      <c r="DH1495">
        <v>0.34260000000000002</v>
      </c>
      <c r="DI1495">
        <v>0.26979999999999998</v>
      </c>
      <c r="DJ1495">
        <v>73.900000000000006</v>
      </c>
      <c r="DK1495">
        <v>2.7</v>
      </c>
      <c r="DL1495">
        <v>3.76</v>
      </c>
      <c r="DM1495">
        <v>39.259259259259203</v>
      </c>
      <c r="DN1495">
        <v>242.45</v>
      </c>
      <c r="DO1495">
        <v>314.60000000000002</v>
      </c>
      <c r="DP1495">
        <v>29.758713136729199</v>
      </c>
      <c r="DQ1495">
        <v>571.70917791915804</v>
      </c>
      <c r="DR1495">
        <v>1024.75612276112</v>
      </c>
      <c r="DS1495">
        <v>79.244301532977104</v>
      </c>
      <c r="DT1495">
        <v>275020000</v>
      </c>
      <c r="DU1495">
        <v>11255.63</v>
      </c>
    </row>
    <row r="1496" spans="1:125" x14ac:dyDescent="0.3">
      <c r="A1496">
        <v>29009</v>
      </c>
      <c r="B1496" t="s">
        <v>1861</v>
      </c>
      <c r="C1496" t="s">
        <v>1856</v>
      </c>
      <c r="D1496" t="s">
        <v>1857</v>
      </c>
      <c r="E1496" t="s">
        <v>858</v>
      </c>
      <c r="F1496" t="s">
        <v>125</v>
      </c>
      <c r="I1496">
        <v>14605</v>
      </c>
      <c r="J1496">
        <v>2710</v>
      </c>
      <c r="K1496">
        <v>11428</v>
      </c>
      <c r="L1496">
        <v>15598</v>
      </c>
      <c r="M1496">
        <v>2948</v>
      </c>
      <c r="N1496">
        <v>12425</v>
      </c>
      <c r="O1496">
        <v>16160</v>
      </c>
      <c r="P1496">
        <v>2871</v>
      </c>
      <c r="Q1496">
        <v>13130</v>
      </c>
      <c r="R1496" t="s">
        <v>3732</v>
      </c>
      <c r="S1496" t="s">
        <v>121</v>
      </c>
      <c r="T1496" t="s">
        <v>121</v>
      </c>
      <c r="U1496" t="str">
        <f t="shared" si="156"/>
        <v>Trump</v>
      </c>
      <c r="V1496" s="2">
        <f t="shared" si="155"/>
        <v>1.0360302602897808</v>
      </c>
      <c r="W1496">
        <v>0.26561000000000001</v>
      </c>
      <c r="X1496">
        <v>0.18554999999999999</v>
      </c>
      <c r="Y1496">
        <v>0.189</v>
      </c>
      <c r="Z1496">
        <f t="shared" si="157"/>
        <v>0.1776608910891089</v>
      </c>
      <c r="AA1496">
        <v>0.7121541358829494</v>
      </c>
      <c r="AB1496">
        <v>0.78247</v>
      </c>
      <c r="AC1496">
        <v>0.79657999999999995</v>
      </c>
      <c r="AD1496">
        <f t="shared" si="159"/>
        <v>0.8125</v>
      </c>
      <c r="AE1496">
        <v>44.7</v>
      </c>
      <c r="AF1496">
        <v>59.7</v>
      </c>
      <c r="AG1496">
        <v>60.8</v>
      </c>
      <c r="AH1496" s="3">
        <f t="shared" si="161"/>
        <v>63.48391089108911</v>
      </c>
      <c r="AI1496">
        <v>-60.758000000000003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f t="shared" si="160"/>
        <v>1</v>
      </c>
      <c r="AQ1496">
        <v>0</v>
      </c>
      <c r="AS1496">
        <v>0</v>
      </c>
      <c r="AU1496">
        <v>0</v>
      </c>
      <c r="AV1496">
        <v>1</v>
      </c>
      <c r="AW1496">
        <v>0</v>
      </c>
      <c r="AX1496">
        <v>35555</v>
      </c>
      <c r="AY1496">
        <v>35347</v>
      </c>
      <c r="AZ1496">
        <v>35333</v>
      </c>
      <c r="BA1496">
        <v>35331</v>
      </c>
      <c r="BB1496">
        <v>35321</v>
      </c>
      <c r="BC1496">
        <v>35293</v>
      </c>
      <c r="BD1496">
        <v>35226</v>
      </c>
      <c r="BE1496">
        <v>35631</v>
      </c>
      <c r="BF1496">
        <v>35712</v>
      </c>
      <c r="BG1496">
        <v>35789</v>
      </c>
      <c r="BH1496">
        <v>34544</v>
      </c>
      <c r="BI1496">
        <v>34762</v>
      </c>
      <c r="BJ1496">
        <v>34944</v>
      </c>
      <c r="BK1496">
        <v>35265</v>
      </c>
      <c r="BL1496">
        <v>11</v>
      </c>
      <c r="BM1496">
        <v>13149</v>
      </c>
      <c r="BN1496">
        <v>12969</v>
      </c>
      <c r="BO1496">
        <v>12763</v>
      </c>
      <c r="BP1496">
        <v>12535</v>
      </c>
      <c r="BQ1496">
        <v>12416</v>
      </c>
      <c r="BR1496">
        <v>12347</v>
      </c>
      <c r="BS1496">
        <v>12294</v>
      </c>
      <c r="BT1496">
        <v>12282</v>
      </c>
      <c r="BU1496">
        <v>12187</v>
      </c>
      <c r="BV1496">
        <v>12123</v>
      </c>
      <c r="BW1496">
        <v>11556</v>
      </c>
      <c r="BX1496">
        <v>11658</v>
      </c>
      <c r="BY1496">
        <v>11752</v>
      </c>
      <c r="BZ1496">
        <v>11877</v>
      </c>
      <c r="CA1496">
        <v>0.14499999999999999</v>
      </c>
      <c r="CB1496">
        <v>0.16600000000000001</v>
      </c>
      <c r="CC1496">
        <v>0.23200000000000001</v>
      </c>
      <c r="CD1496">
        <v>0.11</v>
      </c>
      <c r="CE1496">
        <v>0.84299999999999997</v>
      </c>
      <c r="CF1496">
        <v>-0.04</v>
      </c>
      <c r="CG1496">
        <v>1.9E-2</v>
      </c>
      <c r="CH1496">
        <v>74.186343300000004</v>
      </c>
      <c r="CI1496">
        <v>4</v>
      </c>
      <c r="CJ1496">
        <v>8</v>
      </c>
      <c r="CK1496">
        <v>68</v>
      </c>
      <c r="CL1496">
        <v>115</v>
      </c>
      <c r="CM1496">
        <v>15663</v>
      </c>
      <c r="CN1496">
        <v>0.40200000000000002</v>
      </c>
      <c r="CO1496">
        <v>0</v>
      </c>
      <c r="CP1496">
        <v>0</v>
      </c>
      <c r="CQ1496">
        <v>12318</v>
      </c>
      <c r="CR1496">
        <v>11820</v>
      </c>
      <c r="CS1496">
        <v>747</v>
      </c>
      <c r="CT1496">
        <v>761</v>
      </c>
      <c r="CU1496">
        <v>49968</v>
      </c>
      <c r="CV1496">
        <v>0.81100000000000005</v>
      </c>
      <c r="CW1496">
        <v>9.9000000000000005E-2</v>
      </c>
      <c r="CX1496">
        <v>3.0000000000000001E-3</v>
      </c>
      <c r="CY1496">
        <v>3.0000000000000001E-3</v>
      </c>
      <c r="CZ1496">
        <v>1.4999999999999999E-2</v>
      </c>
      <c r="DA1496">
        <v>6.9000000000000006E-2</v>
      </c>
      <c r="DB1496">
        <v>4.2000000000000003E-2</v>
      </c>
      <c r="DC1496">
        <v>0.41599999999999998</v>
      </c>
      <c r="DD1496">
        <v>0.28999999999999998</v>
      </c>
      <c r="DE1496">
        <v>0.14899999999999999</v>
      </c>
      <c r="DF1496">
        <v>83.058090146096305</v>
      </c>
      <c r="DG1496">
        <v>0.21548821548821501</v>
      </c>
      <c r="DH1496">
        <v>0.39169999999999999</v>
      </c>
      <c r="DI1496">
        <v>0.25</v>
      </c>
      <c r="DJ1496">
        <v>90.9</v>
      </c>
      <c r="DK1496">
        <v>2.97</v>
      </c>
      <c r="DL1496">
        <v>3.61</v>
      </c>
      <c r="DM1496">
        <v>21.5488215488215</v>
      </c>
      <c r="DN1496">
        <v>206.94</v>
      </c>
      <c r="DO1496">
        <v>280.08</v>
      </c>
      <c r="DP1496">
        <v>35.343577848651798</v>
      </c>
      <c r="DQ1496">
        <v>712.92523475786697</v>
      </c>
      <c r="DR1496">
        <v>1408.8885505744299</v>
      </c>
      <c r="DS1496">
        <v>97.620799753698606</v>
      </c>
      <c r="DT1496">
        <v>411600000</v>
      </c>
      <c r="DU1496">
        <v>11784.92</v>
      </c>
    </row>
    <row r="1497" spans="1:125" x14ac:dyDescent="0.3">
      <c r="A1497">
        <v>29011</v>
      </c>
      <c r="B1497" t="s">
        <v>1862</v>
      </c>
      <c r="C1497" t="s">
        <v>1856</v>
      </c>
      <c r="D1497" t="s">
        <v>1857</v>
      </c>
      <c r="E1497" t="s">
        <v>858</v>
      </c>
      <c r="F1497" t="s">
        <v>125</v>
      </c>
      <c r="I1497">
        <v>5939</v>
      </c>
      <c r="J1497">
        <v>795</v>
      </c>
      <c r="K1497">
        <v>4959</v>
      </c>
      <c r="L1497">
        <v>6077</v>
      </c>
      <c r="M1497">
        <v>844</v>
      </c>
      <c r="N1497">
        <v>5168</v>
      </c>
      <c r="O1497">
        <v>6014</v>
      </c>
      <c r="P1497">
        <v>820</v>
      </c>
      <c r="Q1497">
        <v>5159</v>
      </c>
      <c r="R1497" t="s">
        <v>3732</v>
      </c>
      <c r="S1497" t="s">
        <v>121</v>
      </c>
      <c r="T1497" t="s">
        <v>121</v>
      </c>
      <c r="U1497" t="str">
        <f t="shared" si="156"/>
        <v>Trump</v>
      </c>
      <c r="V1497" s="2">
        <f t="shared" si="155"/>
        <v>0.98963304261971363</v>
      </c>
      <c r="W1497">
        <v>0.21406</v>
      </c>
      <c r="X1497">
        <v>0.13386000000000001</v>
      </c>
      <c r="Y1497">
        <v>0.13888</v>
      </c>
      <c r="Z1497">
        <f t="shared" si="157"/>
        <v>0.13634852011972065</v>
      </c>
      <c r="AA1497">
        <v>0.76888270100939782</v>
      </c>
      <c r="AB1497">
        <v>0.83499000000000001</v>
      </c>
      <c r="AC1497">
        <v>0.85041999999999995</v>
      </c>
      <c r="AD1497">
        <f t="shared" si="159"/>
        <v>0.85783172597273027</v>
      </c>
      <c r="AE1497">
        <v>55.5</v>
      </c>
      <c r="AF1497">
        <v>70.099999999999994</v>
      </c>
      <c r="AG1497">
        <v>71.2</v>
      </c>
      <c r="AH1497" s="3">
        <f t="shared" si="161"/>
        <v>72.148320585300965</v>
      </c>
      <c r="AI1497">
        <v>-71.153999999999996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f t="shared" si="160"/>
        <v>1</v>
      </c>
      <c r="AQ1497">
        <v>0</v>
      </c>
      <c r="AS1497">
        <v>0</v>
      </c>
      <c r="AU1497">
        <v>0</v>
      </c>
      <c r="AV1497">
        <v>1</v>
      </c>
      <c r="AW1497">
        <v>0</v>
      </c>
      <c r="AX1497">
        <v>12383</v>
      </c>
      <c r="AY1497">
        <v>12342</v>
      </c>
      <c r="AZ1497">
        <v>12294</v>
      </c>
      <c r="BA1497">
        <v>12175</v>
      </c>
      <c r="BB1497">
        <v>11981</v>
      </c>
      <c r="BC1497">
        <v>11825</v>
      </c>
      <c r="BD1497">
        <v>11825</v>
      </c>
      <c r="BE1497">
        <v>11793</v>
      </c>
      <c r="BF1497">
        <v>11790</v>
      </c>
      <c r="BG1497">
        <v>11754</v>
      </c>
      <c r="BH1497">
        <v>11623</v>
      </c>
      <c r="BI1497">
        <v>11665</v>
      </c>
      <c r="BJ1497">
        <v>11695</v>
      </c>
      <c r="BK1497">
        <v>11731</v>
      </c>
      <c r="BL1497">
        <v>-15</v>
      </c>
      <c r="BM1497">
        <v>4567</v>
      </c>
      <c r="BN1497">
        <v>4504</v>
      </c>
      <c r="BO1497">
        <v>4367</v>
      </c>
      <c r="BP1497">
        <v>4245</v>
      </c>
      <c r="BQ1497">
        <v>4120</v>
      </c>
      <c r="BR1497">
        <v>4042</v>
      </c>
      <c r="BS1497">
        <v>3993</v>
      </c>
      <c r="BT1497">
        <v>3949</v>
      </c>
      <c r="BU1497">
        <v>3940</v>
      </c>
      <c r="BV1497">
        <v>3867</v>
      </c>
      <c r="BW1497">
        <v>3893</v>
      </c>
      <c r="BX1497">
        <v>3935</v>
      </c>
      <c r="BY1497">
        <v>3992</v>
      </c>
      <c r="BZ1497">
        <v>4004</v>
      </c>
      <c r="CA1497">
        <v>0.13400000000000001</v>
      </c>
      <c r="CB1497">
        <v>0.152</v>
      </c>
      <c r="CC1497">
        <v>0.32500000000000001</v>
      </c>
      <c r="CD1497">
        <v>0.14499999999999999</v>
      </c>
      <c r="CE1497">
        <v>0.73</v>
      </c>
      <c r="CF1497">
        <v>1.4E-2</v>
      </c>
      <c r="CG1497">
        <v>-4.9000000000000002E-2</v>
      </c>
      <c r="CH1497">
        <v>90.363752300000002</v>
      </c>
      <c r="CI1497">
        <v>5</v>
      </c>
      <c r="CJ1497">
        <v>10</v>
      </c>
      <c r="CK1497">
        <v>103</v>
      </c>
      <c r="CL1497">
        <v>115</v>
      </c>
      <c r="CM1497">
        <v>9791</v>
      </c>
      <c r="CN1497">
        <v>0.85499999999999998</v>
      </c>
      <c r="CO1497">
        <v>0</v>
      </c>
      <c r="CP1497">
        <v>0</v>
      </c>
      <c r="CQ1497">
        <v>2337</v>
      </c>
      <c r="CR1497">
        <v>2369</v>
      </c>
      <c r="CS1497">
        <v>245</v>
      </c>
      <c r="CT1497">
        <v>233</v>
      </c>
      <c r="CU1497">
        <v>49857</v>
      </c>
      <c r="CV1497">
        <v>0.90700000000000003</v>
      </c>
      <c r="CW1497">
        <v>3.1E-2</v>
      </c>
      <c r="CX1497">
        <v>3.0000000000000001E-3</v>
      </c>
      <c r="CY1497">
        <v>0.01</v>
      </c>
      <c r="CZ1497">
        <v>1E-3</v>
      </c>
      <c r="DA1497">
        <v>4.8000000000000001E-2</v>
      </c>
      <c r="DB1497">
        <v>4.0000000000000001E-3</v>
      </c>
      <c r="DC1497">
        <v>0.41599999999999998</v>
      </c>
      <c r="DD1497">
        <v>0.26700000000000002</v>
      </c>
      <c r="DE1497">
        <v>0.183</v>
      </c>
      <c r="DF1497">
        <v>84.3958736643241</v>
      </c>
      <c r="DG1497">
        <v>0.37269372693726899</v>
      </c>
      <c r="DH1497">
        <v>0.3165</v>
      </c>
      <c r="DI1497">
        <v>0.33339999999999997</v>
      </c>
      <c r="DJ1497">
        <v>59</v>
      </c>
      <c r="DK1497">
        <v>2.81</v>
      </c>
      <c r="DL1497">
        <v>3.72</v>
      </c>
      <c r="DM1497">
        <v>32.384341637010699</v>
      </c>
      <c r="DN1497">
        <v>138.59</v>
      </c>
      <c r="DO1497">
        <v>229.8</v>
      </c>
      <c r="DP1497">
        <v>65.812829208456606</v>
      </c>
      <c r="DQ1497">
        <v>639.70696025282996</v>
      </c>
      <c r="DR1497">
        <v>1033.5831853745201</v>
      </c>
      <c r="DS1497">
        <v>61.571352133798797</v>
      </c>
      <c r="DT1497">
        <v>143581000</v>
      </c>
      <c r="DU1497">
        <v>12278.18</v>
      </c>
    </row>
    <row r="1498" spans="1:125" x14ac:dyDescent="0.3">
      <c r="A1498">
        <v>29013</v>
      </c>
      <c r="B1498" t="s">
        <v>1863</v>
      </c>
      <c r="C1498" t="s">
        <v>1856</v>
      </c>
      <c r="D1498" t="s">
        <v>1857</v>
      </c>
      <c r="E1498" t="s">
        <v>858</v>
      </c>
      <c r="F1498" t="s">
        <v>125</v>
      </c>
      <c r="G1498">
        <v>2928140</v>
      </c>
      <c r="H1498" t="s">
        <v>1237</v>
      </c>
      <c r="I1498">
        <v>8083</v>
      </c>
      <c r="J1498">
        <v>1618</v>
      </c>
      <c r="K1498">
        <v>6001</v>
      </c>
      <c r="L1498">
        <v>8438</v>
      </c>
      <c r="M1498">
        <v>1672</v>
      </c>
      <c r="N1498">
        <v>6597</v>
      </c>
      <c r="O1498">
        <v>8341</v>
      </c>
      <c r="P1498">
        <v>1563</v>
      </c>
      <c r="Q1498">
        <v>6695</v>
      </c>
      <c r="R1498" t="s">
        <v>3732</v>
      </c>
      <c r="S1498" t="s">
        <v>121</v>
      </c>
      <c r="T1498" t="s">
        <v>121</v>
      </c>
      <c r="U1498" t="str">
        <f t="shared" si="156"/>
        <v>Trump</v>
      </c>
      <c r="V1498" s="2">
        <f t="shared" si="155"/>
        <v>0.98850438492533776</v>
      </c>
      <c r="W1498">
        <v>0.32904</v>
      </c>
      <c r="X1498">
        <v>0.20016999999999999</v>
      </c>
      <c r="Y1498">
        <v>0.19814999999999999</v>
      </c>
      <c r="Z1498">
        <f t="shared" si="157"/>
        <v>0.18738760340486751</v>
      </c>
      <c r="AA1498">
        <v>0.64599150688457085</v>
      </c>
      <c r="AB1498">
        <v>0.74241999999999997</v>
      </c>
      <c r="AC1498">
        <v>0.78181999999999996</v>
      </c>
      <c r="AD1498">
        <f t="shared" si="159"/>
        <v>0.80266155137273709</v>
      </c>
      <c r="AE1498">
        <v>31.7</v>
      </c>
      <c r="AF1498">
        <v>54.2</v>
      </c>
      <c r="AG1498">
        <v>58.4</v>
      </c>
      <c r="AH1498" s="3">
        <f t="shared" si="161"/>
        <v>61.527394796786957</v>
      </c>
      <c r="AI1498">
        <v>-58.366999999999997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f t="shared" si="160"/>
        <v>1</v>
      </c>
      <c r="AQ1498">
        <v>0</v>
      </c>
      <c r="AS1498">
        <v>0</v>
      </c>
      <c r="AU1498">
        <v>0.215</v>
      </c>
      <c r="AV1498">
        <v>1</v>
      </c>
      <c r="AW1498">
        <v>0</v>
      </c>
      <c r="AX1498">
        <v>17028</v>
      </c>
      <c r="AY1498">
        <v>16965</v>
      </c>
      <c r="AZ1498">
        <v>16616</v>
      </c>
      <c r="BA1498">
        <v>16428</v>
      </c>
      <c r="BB1498">
        <v>16515</v>
      </c>
      <c r="BC1498">
        <v>16362</v>
      </c>
      <c r="BD1498">
        <v>16351</v>
      </c>
      <c r="BE1498">
        <v>16293</v>
      </c>
      <c r="BF1498">
        <v>16304</v>
      </c>
      <c r="BG1498">
        <v>16172</v>
      </c>
      <c r="BH1498">
        <v>16053</v>
      </c>
      <c r="BI1498">
        <v>16095</v>
      </c>
      <c r="BJ1498">
        <v>16170</v>
      </c>
      <c r="BK1498">
        <v>16242</v>
      </c>
      <c r="BL1498">
        <v>15</v>
      </c>
      <c r="BM1498">
        <v>6412</v>
      </c>
      <c r="BN1498">
        <v>6327</v>
      </c>
      <c r="BO1498">
        <v>6126</v>
      </c>
      <c r="BP1498">
        <v>5995</v>
      </c>
      <c r="BQ1498">
        <v>5941</v>
      </c>
      <c r="BR1498">
        <v>5816</v>
      </c>
      <c r="BS1498">
        <v>5751</v>
      </c>
      <c r="BT1498">
        <v>5669</v>
      </c>
      <c r="BU1498">
        <v>5675</v>
      </c>
      <c r="BV1498">
        <v>5658</v>
      </c>
      <c r="BW1498">
        <v>5627</v>
      </c>
      <c r="BX1498">
        <v>5605</v>
      </c>
      <c r="BY1498">
        <v>5700</v>
      </c>
      <c r="BZ1498">
        <v>5787</v>
      </c>
      <c r="CA1498">
        <v>0.115</v>
      </c>
      <c r="CB1498">
        <v>0.16500000000000001</v>
      </c>
      <c r="CC1498">
        <v>0.26400000000000001</v>
      </c>
      <c r="CD1498">
        <v>0.17100000000000001</v>
      </c>
      <c r="CE1498">
        <v>0.75600000000000001</v>
      </c>
      <c r="CF1498">
        <v>-5.2999999999999999E-2</v>
      </c>
      <c r="CG1498">
        <v>-8.0000000000000002E-3</v>
      </c>
      <c r="CH1498">
        <v>87.5558391</v>
      </c>
      <c r="CI1498">
        <v>5</v>
      </c>
      <c r="CJ1498">
        <v>9</v>
      </c>
      <c r="CK1498">
        <v>98</v>
      </c>
      <c r="CL1498">
        <v>115</v>
      </c>
      <c r="CM1498">
        <v>9930</v>
      </c>
      <c r="CN1498">
        <v>0.66800000000000004</v>
      </c>
      <c r="CO1498">
        <v>0</v>
      </c>
      <c r="CP1498">
        <v>0</v>
      </c>
      <c r="CQ1498">
        <v>2897</v>
      </c>
      <c r="CR1498">
        <v>2744</v>
      </c>
      <c r="CS1498">
        <v>354</v>
      </c>
      <c r="CT1498">
        <v>351</v>
      </c>
      <c r="CU1498">
        <v>57291</v>
      </c>
      <c r="CV1498">
        <v>0.92200000000000004</v>
      </c>
      <c r="CW1498">
        <v>2.7E-2</v>
      </c>
      <c r="CX1498">
        <v>2.1000000000000001E-2</v>
      </c>
      <c r="CY1498">
        <v>4.0000000000000001E-3</v>
      </c>
      <c r="CZ1498">
        <v>5.0000000000000001E-3</v>
      </c>
      <c r="DA1498">
        <v>2.1000000000000001E-2</v>
      </c>
      <c r="DB1498">
        <v>0.01</v>
      </c>
      <c r="DC1498">
        <v>0.48499999999999999</v>
      </c>
      <c r="DD1498">
        <v>0.26100000000000001</v>
      </c>
      <c r="DE1498">
        <v>0.13900000000000001</v>
      </c>
      <c r="DF1498">
        <v>87.169786101000199</v>
      </c>
      <c r="DG1498">
        <v>0.35234899328859098</v>
      </c>
      <c r="DH1498">
        <v>0.34089999999999998</v>
      </c>
      <c r="DI1498">
        <v>0.26229999999999998</v>
      </c>
      <c r="DJ1498">
        <v>73.099999999999994</v>
      </c>
      <c r="DK1498">
        <v>2.98</v>
      </c>
      <c r="DL1498">
        <v>4.03</v>
      </c>
      <c r="DM1498">
        <v>35.2348993288591</v>
      </c>
      <c r="DN1498">
        <v>172.18</v>
      </c>
      <c r="DO1498">
        <v>259.77</v>
      </c>
      <c r="DP1498">
        <v>50.871181321872399</v>
      </c>
      <c r="DQ1498">
        <v>814.36354196197101</v>
      </c>
      <c r="DR1498">
        <v>1467.3818941597899</v>
      </c>
      <c r="DS1498">
        <v>80.187572079241406</v>
      </c>
      <c r="DT1498">
        <v>207028000</v>
      </c>
      <c r="DU1498">
        <v>12797.68</v>
      </c>
    </row>
    <row r="1499" spans="1:125" x14ac:dyDescent="0.3">
      <c r="A1499">
        <v>29015</v>
      </c>
      <c r="B1499" t="s">
        <v>1864</v>
      </c>
      <c r="C1499" t="s">
        <v>1856</v>
      </c>
      <c r="D1499" t="s">
        <v>1857</v>
      </c>
      <c r="E1499" t="s">
        <v>858</v>
      </c>
      <c r="F1499" t="s">
        <v>125</v>
      </c>
      <c r="I1499">
        <v>9590</v>
      </c>
      <c r="J1499">
        <v>2025</v>
      </c>
      <c r="K1499">
        <v>7213</v>
      </c>
      <c r="L1499">
        <v>10484</v>
      </c>
      <c r="M1499">
        <v>2180</v>
      </c>
      <c r="N1499">
        <v>8109</v>
      </c>
      <c r="O1499">
        <v>10778</v>
      </c>
      <c r="P1499">
        <v>2165</v>
      </c>
      <c r="Q1499">
        <v>8512</v>
      </c>
      <c r="R1499" t="s">
        <v>3732</v>
      </c>
      <c r="S1499" t="s">
        <v>121</v>
      </c>
      <c r="T1499" t="s">
        <v>121</v>
      </c>
      <c r="U1499" t="str">
        <f t="shared" si="156"/>
        <v>Trump</v>
      </c>
      <c r="V1499" s="2">
        <f t="shared" si="155"/>
        <v>1.0280427317817626</v>
      </c>
      <c r="W1499">
        <v>0.31942999999999999</v>
      </c>
      <c r="X1499">
        <v>0.21115999999999999</v>
      </c>
      <c r="Y1499">
        <v>0.20794000000000001</v>
      </c>
      <c r="Z1499">
        <f t="shared" si="157"/>
        <v>0.20087214696604194</v>
      </c>
      <c r="AA1499">
        <v>0.66277165010374572</v>
      </c>
      <c r="AB1499">
        <v>0.75214000000000003</v>
      </c>
      <c r="AC1499">
        <v>0.77346000000000004</v>
      </c>
      <c r="AD1499">
        <f t="shared" si="159"/>
        <v>0.78975691222861388</v>
      </c>
      <c r="AE1499">
        <v>34.299999999999997</v>
      </c>
      <c r="AF1499">
        <v>54.1</v>
      </c>
      <c r="AG1499">
        <v>56.6</v>
      </c>
      <c r="AH1499" s="3">
        <f t="shared" si="161"/>
        <v>58.888476526257193</v>
      </c>
      <c r="AI1499">
        <v>-56.552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f t="shared" si="160"/>
        <v>1</v>
      </c>
      <c r="AQ1499">
        <v>0</v>
      </c>
      <c r="AS1499">
        <v>0</v>
      </c>
      <c r="AU1499">
        <v>0.33600000000000002</v>
      </c>
      <c r="AV1499">
        <v>0</v>
      </c>
      <c r="AW1499">
        <v>0</v>
      </c>
      <c r="AX1499">
        <v>19096</v>
      </c>
      <c r="AY1499">
        <v>19033</v>
      </c>
      <c r="AZ1499">
        <v>18991</v>
      </c>
      <c r="BA1499">
        <v>18941</v>
      </c>
      <c r="BB1499">
        <v>18877</v>
      </c>
      <c r="BC1499">
        <v>18791</v>
      </c>
      <c r="BD1499">
        <v>18934</v>
      </c>
      <c r="BE1499">
        <v>19072</v>
      </c>
      <c r="BF1499">
        <v>19297</v>
      </c>
      <c r="BG1499">
        <v>19443</v>
      </c>
      <c r="BH1499">
        <v>19422</v>
      </c>
      <c r="BI1499">
        <v>19934</v>
      </c>
      <c r="BJ1499">
        <v>20233</v>
      </c>
      <c r="BK1499">
        <v>20552</v>
      </c>
      <c r="BL1499">
        <v>30</v>
      </c>
      <c r="BM1499">
        <v>6123</v>
      </c>
      <c r="BN1499">
        <v>5942</v>
      </c>
      <c r="BO1499">
        <v>5782</v>
      </c>
      <c r="BP1499">
        <v>5675</v>
      </c>
      <c r="BQ1499">
        <v>5610</v>
      </c>
      <c r="BR1499">
        <v>5605</v>
      </c>
      <c r="BS1499">
        <v>5562</v>
      </c>
      <c r="BT1499">
        <v>5499</v>
      </c>
      <c r="BU1499">
        <v>5519</v>
      </c>
      <c r="BV1499">
        <v>5489</v>
      </c>
      <c r="BW1499">
        <v>5486</v>
      </c>
      <c r="BX1499">
        <v>5657</v>
      </c>
      <c r="BY1499">
        <v>5747</v>
      </c>
      <c r="BZ1499">
        <v>5794</v>
      </c>
      <c r="CA1499">
        <v>0.124</v>
      </c>
      <c r="CB1499">
        <v>0.14699999999999999</v>
      </c>
      <c r="CC1499">
        <v>0.312</v>
      </c>
      <c r="CD1499">
        <v>7.1999999999999995E-2</v>
      </c>
      <c r="CE1499">
        <v>0.76200000000000001</v>
      </c>
      <c r="CF1499">
        <v>1.7999999999999999E-2</v>
      </c>
      <c r="CG1499">
        <v>-1.2999999999999999E-2</v>
      </c>
      <c r="CH1499">
        <v>73.931078400000004</v>
      </c>
      <c r="CI1499">
        <v>4</v>
      </c>
      <c r="CJ1499">
        <v>8</v>
      </c>
      <c r="CK1499">
        <v>66</v>
      </c>
      <c r="CL1499">
        <v>115</v>
      </c>
      <c r="CM1499">
        <v>4933</v>
      </c>
      <c r="CN1499">
        <v>0.26300000000000001</v>
      </c>
      <c r="CO1499">
        <v>0</v>
      </c>
      <c r="CP1499">
        <v>0</v>
      </c>
      <c r="CQ1499">
        <v>2312</v>
      </c>
      <c r="CR1499">
        <v>2354</v>
      </c>
      <c r="CS1499">
        <v>395</v>
      </c>
      <c r="CT1499">
        <v>390</v>
      </c>
      <c r="CU1499">
        <v>51473</v>
      </c>
      <c r="CV1499">
        <v>0.92600000000000005</v>
      </c>
      <c r="CW1499">
        <v>2.3E-2</v>
      </c>
      <c r="CX1499">
        <v>7.0000000000000001E-3</v>
      </c>
      <c r="CY1499">
        <v>7.0000000000000001E-3</v>
      </c>
      <c r="CZ1499">
        <v>1E-3</v>
      </c>
      <c r="DA1499">
        <v>3.6999999999999998E-2</v>
      </c>
      <c r="DB1499">
        <v>1.0999999999999999E-2</v>
      </c>
      <c r="DC1499">
        <v>0.41099999999999998</v>
      </c>
      <c r="DD1499">
        <v>0.315</v>
      </c>
      <c r="DE1499">
        <v>0.15</v>
      </c>
      <c r="DF1499">
        <v>84.316952005148906</v>
      </c>
      <c r="DG1499">
        <v>0.249158249158249</v>
      </c>
      <c r="DH1499">
        <v>0.28849999999999998</v>
      </c>
      <c r="DI1499">
        <v>0.30759999999999998</v>
      </c>
      <c r="DJ1499">
        <v>42.9</v>
      </c>
      <c r="DK1499">
        <v>2.97</v>
      </c>
      <c r="DL1499">
        <v>3.71</v>
      </c>
      <c r="DM1499">
        <v>24.915824915824899</v>
      </c>
      <c r="DN1499">
        <v>127.1</v>
      </c>
      <c r="DO1499">
        <v>204.19</v>
      </c>
      <c r="DP1499">
        <v>60.653029110936302</v>
      </c>
      <c r="DQ1499">
        <v>692.02600737782302</v>
      </c>
      <c r="DR1499">
        <v>1113.44184602066</v>
      </c>
      <c r="DS1499">
        <v>60.895953930927597</v>
      </c>
      <c r="DT1499">
        <v>325795000</v>
      </c>
      <c r="DU1499">
        <v>16109.33</v>
      </c>
    </row>
    <row r="1500" spans="1:125" x14ac:dyDescent="0.3">
      <c r="A1500">
        <v>29017</v>
      </c>
      <c r="B1500" t="s">
        <v>1865</v>
      </c>
      <c r="C1500" t="s">
        <v>1856</v>
      </c>
      <c r="D1500" t="s">
        <v>1857</v>
      </c>
      <c r="E1500" t="s">
        <v>858</v>
      </c>
      <c r="F1500" t="s">
        <v>125</v>
      </c>
      <c r="G1500">
        <v>2916020</v>
      </c>
      <c r="H1500" t="s">
        <v>860</v>
      </c>
      <c r="I1500">
        <v>5676</v>
      </c>
      <c r="J1500">
        <v>705</v>
      </c>
      <c r="K1500">
        <v>4827</v>
      </c>
      <c r="L1500">
        <v>5983</v>
      </c>
      <c r="M1500">
        <v>750</v>
      </c>
      <c r="N1500">
        <v>5167</v>
      </c>
      <c r="O1500">
        <v>6173</v>
      </c>
      <c r="P1500">
        <v>756</v>
      </c>
      <c r="Q1500">
        <v>5365</v>
      </c>
      <c r="R1500" t="s">
        <v>3732</v>
      </c>
      <c r="S1500" t="s">
        <v>121</v>
      </c>
      <c r="T1500" t="s">
        <v>121</v>
      </c>
      <c r="U1500" t="str">
        <f t="shared" si="156"/>
        <v>Trump</v>
      </c>
      <c r="V1500" s="2">
        <f t="shared" si="155"/>
        <v>1.0317566438241685</v>
      </c>
      <c r="W1500">
        <v>0.22231999999999999</v>
      </c>
      <c r="X1500">
        <v>0.12421</v>
      </c>
      <c r="Y1500">
        <v>0.12536</v>
      </c>
      <c r="Z1500">
        <f t="shared" si="157"/>
        <v>0.12246881581078892</v>
      </c>
      <c r="AA1500">
        <v>0.75054985337243407</v>
      </c>
      <c r="AB1500">
        <v>0.85041999999999995</v>
      </c>
      <c r="AC1500">
        <v>0.86360999999999999</v>
      </c>
      <c r="AD1500">
        <f t="shared" si="159"/>
        <v>0.86910740320751656</v>
      </c>
      <c r="AE1500">
        <v>52.8</v>
      </c>
      <c r="AF1500">
        <v>72.599999999999994</v>
      </c>
      <c r="AG1500">
        <v>73.8</v>
      </c>
      <c r="AH1500" s="3">
        <f t="shared" si="161"/>
        <v>74.663858739672762</v>
      </c>
      <c r="AI1500">
        <v>-73.825000000000003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f t="shared" si="160"/>
        <v>1</v>
      </c>
      <c r="AQ1500">
        <v>0</v>
      </c>
      <c r="AS1500">
        <v>0</v>
      </c>
      <c r="AU1500">
        <v>0</v>
      </c>
      <c r="AV1500">
        <v>1</v>
      </c>
      <c r="AW1500">
        <v>0</v>
      </c>
      <c r="AX1500">
        <v>12342</v>
      </c>
      <c r="AY1500">
        <v>12376</v>
      </c>
      <c r="AZ1500">
        <v>12442</v>
      </c>
      <c r="BA1500">
        <v>12481</v>
      </c>
      <c r="BB1500">
        <v>12415</v>
      </c>
      <c r="BC1500">
        <v>12316</v>
      </c>
      <c r="BD1500">
        <v>12205</v>
      </c>
      <c r="BE1500">
        <v>12280</v>
      </c>
      <c r="BF1500">
        <v>12189</v>
      </c>
      <c r="BG1500">
        <v>12133</v>
      </c>
      <c r="BH1500">
        <v>10562</v>
      </c>
      <c r="BI1500">
        <v>10586</v>
      </c>
      <c r="BJ1500">
        <v>10531</v>
      </c>
      <c r="BK1500">
        <v>10544</v>
      </c>
      <c r="BL1500">
        <v>-12</v>
      </c>
      <c r="BM1500">
        <v>4726</v>
      </c>
      <c r="BN1500">
        <v>4678</v>
      </c>
      <c r="BO1500">
        <v>4635</v>
      </c>
      <c r="BP1500">
        <v>4627</v>
      </c>
      <c r="BQ1500">
        <v>4577</v>
      </c>
      <c r="BR1500">
        <v>4503</v>
      </c>
      <c r="BS1500">
        <v>4419</v>
      </c>
      <c r="BT1500">
        <v>4392</v>
      </c>
      <c r="BU1500">
        <v>4309</v>
      </c>
      <c r="BV1500">
        <v>4259</v>
      </c>
      <c r="BW1500">
        <v>3701</v>
      </c>
      <c r="BX1500">
        <v>3697</v>
      </c>
      <c r="BY1500">
        <v>3665</v>
      </c>
      <c r="BZ1500">
        <v>3678</v>
      </c>
      <c r="CA1500">
        <v>0.157</v>
      </c>
      <c r="CB1500">
        <v>0.11899999999999999</v>
      </c>
      <c r="CC1500">
        <v>0.26700000000000002</v>
      </c>
      <c r="CD1500">
        <v>0.14299999999999999</v>
      </c>
      <c r="CE1500">
        <v>0.81599999999999995</v>
      </c>
      <c r="CF1500">
        <v>0.04</v>
      </c>
      <c r="CG1500">
        <v>-9.2999999999999999E-2</v>
      </c>
      <c r="CH1500">
        <v>80.631780399999997</v>
      </c>
      <c r="CI1500">
        <v>5</v>
      </c>
      <c r="CJ1500">
        <v>9</v>
      </c>
      <c r="CK1500">
        <v>78</v>
      </c>
      <c r="CL1500">
        <v>115</v>
      </c>
      <c r="CM1500">
        <v>6535</v>
      </c>
      <c r="CN1500">
        <v>0.70299999999999996</v>
      </c>
      <c r="CO1500">
        <v>1394</v>
      </c>
      <c r="CP1500">
        <v>0.15</v>
      </c>
      <c r="CQ1500">
        <v>1382</v>
      </c>
      <c r="CR1500">
        <v>1437</v>
      </c>
      <c r="CS1500">
        <v>214</v>
      </c>
      <c r="CT1500">
        <v>194</v>
      </c>
      <c r="CU1500">
        <v>53932</v>
      </c>
      <c r="CV1500">
        <v>0.93899999999999995</v>
      </c>
      <c r="CW1500">
        <v>1.7000000000000001E-2</v>
      </c>
      <c r="CX1500">
        <v>6.0000000000000001E-3</v>
      </c>
      <c r="CY1500">
        <v>2E-3</v>
      </c>
      <c r="CZ1500">
        <v>1E-3</v>
      </c>
      <c r="DA1500">
        <v>3.6999999999999998E-2</v>
      </c>
      <c r="DB1500">
        <v>6.0000000000000001E-3</v>
      </c>
      <c r="DC1500">
        <v>0.47199999999999998</v>
      </c>
      <c r="DD1500">
        <v>0.254</v>
      </c>
      <c r="DE1500">
        <v>0.11700000000000001</v>
      </c>
      <c r="DF1500">
        <v>86.923951953447698</v>
      </c>
      <c r="DG1500">
        <v>0.31740614334471001</v>
      </c>
      <c r="DH1500">
        <v>0.41489999999999999</v>
      </c>
      <c r="DI1500">
        <v>0.25059999999999999</v>
      </c>
      <c r="DJ1500">
        <v>95.4</v>
      </c>
      <c r="DK1500">
        <v>2.93</v>
      </c>
      <c r="DL1500">
        <v>3.86</v>
      </c>
      <c r="DM1500">
        <v>31.740614334471001</v>
      </c>
      <c r="DN1500">
        <v>134.72999999999999</v>
      </c>
      <c r="DQ1500">
        <v>876.97261014589196</v>
      </c>
      <c r="DR1500">
        <v>1227.72828874121</v>
      </c>
      <c r="DS1500">
        <v>39.996195381400398</v>
      </c>
      <c r="DT1500">
        <v>164519000</v>
      </c>
      <c r="DU1500">
        <v>15641.66</v>
      </c>
    </row>
    <row r="1501" spans="1:125" x14ac:dyDescent="0.3">
      <c r="A1501">
        <v>29019</v>
      </c>
      <c r="B1501" t="s">
        <v>1866</v>
      </c>
      <c r="C1501" t="s">
        <v>1856</v>
      </c>
      <c r="D1501" t="s">
        <v>1857</v>
      </c>
      <c r="E1501" t="s">
        <v>858</v>
      </c>
      <c r="F1501" t="s">
        <v>168</v>
      </c>
      <c r="G1501">
        <v>2917860</v>
      </c>
      <c r="H1501" t="s">
        <v>1867</v>
      </c>
      <c r="I1501">
        <v>83868</v>
      </c>
      <c r="J1501">
        <v>41125</v>
      </c>
      <c r="K1501">
        <v>36200</v>
      </c>
      <c r="L1501">
        <v>91326</v>
      </c>
      <c r="M1501">
        <v>50064</v>
      </c>
      <c r="N1501">
        <v>38646</v>
      </c>
      <c r="O1501">
        <v>89962</v>
      </c>
      <c r="P1501">
        <v>48165</v>
      </c>
      <c r="Q1501">
        <v>39554</v>
      </c>
      <c r="R1501" t="s">
        <v>3731</v>
      </c>
      <c r="S1501" t="s">
        <v>130</v>
      </c>
      <c r="T1501" t="s">
        <v>131</v>
      </c>
      <c r="U1501" t="str">
        <f t="shared" si="156"/>
        <v>Harris</v>
      </c>
      <c r="V1501" s="2">
        <f t="shared" si="155"/>
        <v>0.98506449422946363</v>
      </c>
      <c r="W1501">
        <v>0.50170999999999999</v>
      </c>
      <c r="X1501">
        <v>0.49035000000000001</v>
      </c>
      <c r="Y1501">
        <v>0.54818999999999996</v>
      </c>
      <c r="Z1501">
        <f t="shared" si="157"/>
        <v>0.53539272137124561</v>
      </c>
      <c r="AA1501">
        <v>0.47095263277177607</v>
      </c>
      <c r="AB1501">
        <v>0.43163000000000001</v>
      </c>
      <c r="AC1501">
        <v>0.42316999999999999</v>
      </c>
      <c r="AD1501">
        <f t="shared" si="159"/>
        <v>0.43967452924568151</v>
      </c>
      <c r="AE1501">
        <v>3.1</v>
      </c>
      <c r="AF1501">
        <v>5.9</v>
      </c>
      <c r="AG1501">
        <v>12.5</v>
      </c>
      <c r="AH1501" s="3">
        <f t="shared" si="161"/>
        <v>9.5718192125564094</v>
      </c>
      <c r="AI1501">
        <v>12.502000000000001</v>
      </c>
      <c r="AJ1501">
        <v>2</v>
      </c>
      <c r="AK1501">
        <v>1</v>
      </c>
      <c r="AL1501">
        <v>2</v>
      </c>
      <c r="AM1501">
        <v>2</v>
      </c>
      <c r="AN1501">
        <v>2</v>
      </c>
      <c r="AO1501">
        <v>2</v>
      </c>
      <c r="AP1501">
        <f t="shared" si="160"/>
        <v>2</v>
      </c>
      <c r="AQ1501">
        <v>0</v>
      </c>
      <c r="AS1501">
        <v>0</v>
      </c>
      <c r="AU1501">
        <v>0.28699999999999998</v>
      </c>
      <c r="AV1501">
        <v>0</v>
      </c>
      <c r="AW1501">
        <v>0</v>
      </c>
      <c r="AX1501">
        <v>163203</v>
      </c>
      <c r="AY1501">
        <v>166257</v>
      </c>
      <c r="AZ1501">
        <v>168807</v>
      </c>
      <c r="BA1501">
        <v>170975</v>
      </c>
      <c r="BB1501">
        <v>172799</v>
      </c>
      <c r="BC1501">
        <v>174404</v>
      </c>
      <c r="BD1501">
        <v>176315</v>
      </c>
      <c r="BE1501">
        <v>178012</v>
      </c>
      <c r="BF1501">
        <v>179061</v>
      </c>
      <c r="BG1501">
        <v>180463</v>
      </c>
      <c r="BH1501">
        <v>184047</v>
      </c>
      <c r="BI1501">
        <v>186115</v>
      </c>
      <c r="BJ1501">
        <v>187721</v>
      </c>
      <c r="BK1501">
        <v>189463</v>
      </c>
      <c r="BL1501">
        <v>443</v>
      </c>
      <c r="BM1501">
        <v>63213</v>
      </c>
      <c r="BN1501">
        <v>63754</v>
      </c>
      <c r="BO1501">
        <v>64190</v>
      </c>
      <c r="BP1501">
        <v>64787</v>
      </c>
      <c r="BQ1501">
        <v>65420</v>
      </c>
      <c r="BR1501">
        <v>66076</v>
      </c>
      <c r="BS1501">
        <v>66501</v>
      </c>
      <c r="BT1501">
        <v>66852</v>
      </c>
      <c r="BU1501">
        <v>66992</v>
      </c>
      <c r="BV1501">
        <v>67518</v>
      </c>
      <c r="BW1501">
        <v>68315</v>
      </c>
      <c r="BX1501">
        <v>69173</v>
      </c>
      <c r="BY1501">
        <v>69716</v>
      </c>
      <c r="BZ1501">
        <v>70330</v>
      </c>
      <c r="CA1501">
        <v>5.1999999999999998E-2</v>
      </c>
      <c r="CB1501">
        <v>0.16700000000000001</v>
      </c>
      <c r="CC1501">
        <v>0.153</v>
      </c>
      <c r="CD1501">
        <v>7.1999999999999995E-2</v>
      </c>
      <c r="CE1501">
        <v>1.0109999999999999</v>
      </c>
      <c r="CF1501">
        <v>8.1000000000000003E-2</v>
      </c>
      <c r="CG1501">
        <v>1.7000000000000001E-2</v>
      </c>
      <c r="CH1501">
        <v>18.538608799999999</v>
      </c>
      <c r="CI1501">
        <v>1</v>
      </c>
      <c r="CJ1501">
        <v>2</v>
      </c>
      <c r="CK1501">
        <v>10</v>
      </c>
      <c r="CL1501">
        <v>115</v>
      </c>
      <c r="CM1501">
        <v>0</v>
      </c>
      <c r="CN1501">
        <v>0</v>
      </c>
      <c r="CO1501">
        <v>69510</v>
      </c>
      <c r="CP1501">
        <v>0.376</v>
      </c>
      <c r="CQ1501">
        <v>77590</v>
      </c>
      <c r="CR1501">
        <v>83875</v>
      </c>
      <c r="CS1501">
        <v>4659</v>
      </c>
      <c r="CT1501">
        <v>4740</v>
      </c>
      <c r="CU1501">
        <v>63981</v>
      </c>
      <c r="CV1501">
        <v>0.77300000000000002</v>
      </c>
      <c r="CW1501">
        <v>3.5999999999999997E-2</v>
      </c>
      <c r="CX1501">
        <v>9.0999999999999998E-2</v>
      </c>
      <c r="CY1501">
        <v>2E-3</v>
      </c>
      <c r="CZ1501">
        <v>4.8000000000000001E-2</v>
      </c>
      <c r="DA1501">
        <v>0.05</v>
      </c>
      <c r="DB1501">
        <v>6.6000000000000003E-2</v>
      </c>
      <c r="DC1501">
        <v>0.20599999999999999</v>
      </c>
      <c r="DD1501">
        <v>0.245</v>
      </c>
      <c r="DE1501">
        <v>0.497</v>
      </c>
      <c r="DF1501">
        <v>90.031794500076501</v>
      </c>
      <c r="DG1501">
        <v>0.33229813664596303</v>
      </c>
      <c r="DH1501">
        <v>0.15329999999999999</v>
      </c>
      <c r="DI1501">
        <v>0.45550000000000002</v>
      </c>
      <c r="DJ1501">
        <v>2.5</v>
      </c>
      <c r="DK1501">
        <v>3.22</v>
      </c>
      <c r="DL1501">
        <v>4.29</v>
      </c>
      <c r="DM1501">
        <v>33.2298136645963</v>
      </c>
      <c r="DN1501">
        <v>392.39</v>
      </c>
      <c r="DO1501">
        <v>563.16</v>
      </c>
      <c r="DP1501">
        <v>43.5204770763781</v>
      </c>
      <c r="DQ1501">
        <v>1075.0132674183501</v>
      </c>
      <c r="DR1501">
        <v>1959.8401263256001</v>
      </c>
      <c r="DS1501">
        <v>82.308459413916495</v>
      </c>
      <c r="DT1501">
        <v>1614400000</v>
      </c>
      <c r="DU1501">
        <v>8601.42</v>
      </c>
    </row>
    <row r="1502" spans="1:125" x14ac:dyDescent="0.3">
      <c r="A1502">
        <v>29021</v>
      </c>
      <c r="B1502" t="s">
        <v>1868</v>
      </c>
      <c r="C1502" t="s">
        <v>1856</v>
      </c>
      <c r="D1502" t="s">
        <v>1857</v>
      </c>
      <c r="E1502" t="s">
        <v>858</v>
      </c>
      <c r="F1502" t="s">
        <v>134</v>
      </c>
      <c r="G1502">
        <v>2941140</v>
      </c>
      <c r="H1502" t="s">
        <v>1210</v>
      </c>
      <c r="I1502">
        <v>35964</v>
      </c>
      <c r="J1502">
        <v>12013</v>
      </c>
      <c r="K1502">
        <v>21320</v>
      </c>
      <c r="L1502">
        <v>36713</v>
      </c>
      <c r="M1502">
        <v>13445</v>
      </c>
      <c r="N1502">
        <v>22450</v>
      </c>
      <c r="O1502">
        <v>35701</v>
      </c>
      <c r="P1502">
        <v>12584</v>
      </c>
      <c r="Q1502">
        <v>22585</v>
      </c>
      <c r="R1502" t="s">
        <v>3732</v>
      </c>
      <c r="S1502" t="s">
        <v>121</v>
      </c>
      <c r="T1502" t="s">
        <v>121</v>
      </c>
      <c r="U1502" t="str">
        <f t="shared" si="156"/>
        <v>Trump</v>
      </c>
      <c r="V1502" s="2">
        <f t="shared" si="155"/>
        <v>0.97243483234821448</v>
      </c>
      <c r="W1502">
        <v>0.44419999999999998</v>
      </c>
      <c r="X1502">
        <v>0.33402999999999999</v>
      </c>
      <c r="Y1502">
        <v>0.36621999999999999</v>
      </c>
      <c r="Z1502">
        <f t="shared" si="157"/>
        <v>0.35248312372202462</v>
      </c>
      <c r="AA1502">
        <v>0.53153307126986837</v>
      </c>
      <c r="AB1502">
        <v>0.59282000000000001</v>
      </c>
      <c r="AC1502">
        <v>0.61150000000000004</v>
      </c>
      <c r="AD1502">
        <f t="shared" si="159"/>
        <v>0.6326153329038402</v>
      </c>
      <c r="AE1502">
        <v>8.6999999999999993</v>
      </c>
      <c r="AF1502">
        <v>25.9</v>
      </c>
      <c r="AG1502">
        <v>24.5</v>
      </c>
      <c r="AH1502" s="3">
        <f t="shared" si="161"/>
        <v>28.01322091818156</v>
      </c>
      <c r="AI1502">
        <v>-24.527999999999999</v>
      </c>
      <c r="AJ1502">
        <v>2</v>
      </c>
      <c r="AK1502">
        <v>1</v>
      </c>
      <c r="AL1502">
        <v>2</v>
      </c>
      <c r="AM1502">
        <v>1</v>
      </c>
      <c r="AN1502">
        <v>1</v>
      </c>
      <c r="AO1502">
        <v>1</v>
      </c>
      <c r="AP1502">
        <f t="shared" si="160"/>
        <v>1</v>
      </c>
      <c r="AQ1502">
        <v>0</v>
      </c>
      <c r="AS1502">
        <v>0</v>
      </c>
      <c r="AU1502">
        <v>0.121</v>
      </c>
      <c r="AV1502">
        <v>1</v>
      </c>
      <c r="AW1502">
        <v>0</v>
      </c>
      <c r="AX1502">
        <v>89072</v>
      </c>
      <c r="AY1502">
        <v>89728</v>
      </c>
      <c r="AZ1502">
        <v>89930</v>
      </c>
      <c r="BA1502">
        <v>89826</v>
      </c>
      <c r="BB1502">
        <v>89600</v>
      </c>
      <c r="BC1502">
        <v>89082</v>
      </c>
      <c r="BD1502">
        <v>89032</v>
      </c>
      <c r="BE1502">
        <v>88660</v>
      </c>
      <c r="BF1502">
        <v>88163</v>
      </c>
      <c r="BG1502">
        <v>87364</v>
      </c>
      <c r="BH1502">
        <v>84467</v>
      </c>
      <c r="BI1502">
        <v>83623</v>
      </c>
      <c r="BJ1502">
        <v>82891</v>
      </c>
      <c r="BK1502">
        <v>82956</v>
      </c>
      <c r="BL1502">
        <v>-329</v>
      </c>
      <c r="BM1502">
        <v>35619</v>
      </c>
      <c r="BN1502">
        <v>35838</v>
      </c>
      <c r="BO1502">
        <v>35872</v>
      </c>
      <c r="BP1502">
        <v>35791</v>
      </c>
      <c r="BQ1502">
        <v>35613</v>
      </c>
      <c r="BR1502">
        <v>35296</v>
      </c>
      <c r="BS1502">
        <v>35055</v>
      </c>
      <c r="BT1502">
        <v>34606</v>
      </c>
      <c r="BU1502">
        <v>34145</v>
      </c>
      <c r="BV1502">
        <v>33564</v>
      </c>
      <c r="BW1502">
        <v>32050</v>
      </c>
      <c r="BX1502">
        <v>31571</v>
      </c>
      <c r="BY1502">
        <v>31199</v>
      </c>
      <c r="BZ1502">
        <v>31263</v>
      </c>
      <c r="CA1502">
        <v>0.104</v>
      </c>
      <c r="CB1502">
        <v>0.17599999999999999</v>
      </c>
      <c r="CC1502">
        <v>0.247</v>
      </c>
      <c r="CD1502">
        <v>0.125</v>
      </c>
      <c r="CE1502">
        <v>0.95899999999999996</v>
      </c>
      <c r="CF1502">
        <v>-2.9000000000000001E-2</v>
      </c>
      <c r="CG1502">
        <v>-3.3000000000000002E-2</v>
      </c>
      <c r="CH1502">
        <v>70.708359900000005</v>
      </c>
      <c r="CI1502">
        <v>4</v>
      </c>
      <c r="CJ1502">
        <v>8</v>
      </c>
      <c r="CK1502">
        <v>60</v>
      </c>
      <c r="CL1502">
        <v>115</v>
      </c>
      <c r="CM1502">
        <v>20915</v>
      </c>
      <c r="CN1502">
        <v>0.23499999999999999</v>
      </c>
      <c r="CO1502">
        <v>904</v>
      </c>
      <c r="CP1502">
        <v>0.01</v>
      </c>
      <c r="CQ1502">
        <v>43604</v>
      </c>
      <c r="CR1502">
        <v>42332</v>
      </c>
      <c r="CS1502">
        <v>2144</v>
      </c>
      <c r="CT1502">
        <v>2074</v>
      </c>
      <c r="CU1502">
        <v>56751</v>
      </c>
      <c r="CV1502">
        <v>0.81100000000000005</v>
      </c>
      <c r="CW1502">
        <v>7.0000000000000007E-2</v>
      </c>
      <c r="CX1502">
        <v>5.7000000000000002E-2</v>
      </c>
      <c r="CY1502">
        <v>3.0000000000000001E-3</v>
      </c>
      <c r="CZ1502">
        <v>1.4E-2</v>
      </c>
      <c r="DA1502">
        <v>4.5999999999999999E-2</v>
      </c>
      <c r="DB1502">
        <v>3.7999999999999999E-2</v>
      </c>
      <c r="DC1502">
        <v>0.377</v>
      </c>
      <c r="DD1502">
        <v>0.28499999999999998</v>
      </c>
      <c r="DE1502">
        <v>0.23300000000000001</v>
      </c>
      <c r="DF1502">
        <v>88.521560057357306</v>
      </c>
      <c r="DG1502">
        <v>0.37234042553191499</v>
      </c>
      <c r="DH1502">
        <v>0.30649999999999999</v>
      </c>
      <c r="DI1502">
        <v>0.2848</v>
      </c>
      <c r="DJ1502">
        <v>52.9</v>
      </c>
      <c r="DK1502">
        <v>2.82</v>
      </c>
      <c r="DL1502">
        <v>3.87</v>
      </c>
      <c r="DM1502">
        <v>37.2340425531915</v>
      </c>
      <c r="DN1502">
        <v>317.52</v>
      </c>
      <c r="DO1502">
        <v>440.5</v>
      </c>
      <c r="DP1502">
        <v>38.731418493323297</v>
      </c>
      <c r="DQ1502">
        <v>644.71259363684806</v>
      </c>
      <c r="DR1502">
        <v>1076.4259845469801</v>
      </c>
      <c r="DS1502">
        <v>66.962146415478003</v>
      </c>
      <c r="DT1502">
        <v>1126523000</v>
      </c>
      <c r="DU1502">
        <v>13587.14</v>
      </c>
    </row>
    <row r="1503" spans="1:125" x14ac:dyDescent="0.3">
      <c r="A1503">
        <v>29023</v>
      </c>
      <c r="B1503" t="s">
        <v>1869</v>
      </c>
      <c r="C1503" t="s">
        <v>1856</v>
      </c>
      <c r="D1503" t="s">
        <v>1857</v>
      </c>
      <c r="E1503" t="s">
        <v>858</v>
      </c>
      <c r="F1503" t="s">
        <v>125</v>
      </c>
      <c r="I1503">
        <v>17259</v>
      </c>
      <c r="J1503">
        <v>3036</v>
      </c>
      <c r="K1503">
        <v>13650</v>
      </c>
      <c r="L1503">
        <v>18169</v>
      </c>
      <c r="M1503">
        <v>3301</v>
      </c>
      <c r="N1503">
        <v>14602</v>
      </c>
      <c r="O1503">
        <v>17858</v>
      </c>
      <c r="P1503">
        <v>3160</v>
      </c>
      <c r="Q1503">
        <v>14548</v>
      </c>
      <c r="R1503" t="s">
        <v>3732</v>
      </c>
      <c r="S1503" t="s">
        <v>121</v>
      </c>
      <c r="T1503" t="s">
        <v>121</v>
      </c>
      <c r="U1503" t="str">
        <f t="shared" si="156"/>
        <v>Trump</v>
      </c>
      <c r="V1503" s="2">
        <f t="shared" si="155"/>
        <v>0.98288293246738956</v>
      </c>
      <c r="W1503">
        <v>0.25833</v>
      </c>
      <c r="X1503">
        <v>0.17591000000000001</v>
      </c>
      <c r="Y1503">
        <v>0.18168000000000001</v>
      </c>
      <c r="Z1503">
        <f t="shared" si="157"/>
        <v>0.17695150632769627</v>
      </c>
      <c r="AA1503">
        <v>0.72520575522529462</v>
      </c>
      <c r="AB1503">
        <v>0.79088999999999998</v>
      </c>
      <c r="AC1503">
        <v>0.80367999999999995</v>
      </c>
      <c r="AD1503">
        <f t="shared" si="159"/>
        <v>0.81464889685295105</v>
      </c>
      <c r="AE1503">
        <v>46.7</v>
      </c>
      <c r="AF1503">
        <v>61.5</v>
      </c>
      <c r="AG1503">
        <v>62.2</v>
      </c>
      <c r="AH1503" s="3">
        <f t="shared" si="161"/>
        <v>63.769739052525473</v>
      </c>
      <c r="AI1503">
        <v>-62.2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f t="shared" si="160"/>
        <v>1</v>
      </c>
      <c r="AQ1503">
        <v>0</v>
      </c>
      <c r="AS1503">
        <v>0</v>
      </c>
      <c r="AU1503">
        <v>0</v>
      </c>
      <c r="AV1503">
        <v>1</v>
      </c>
      <c r="AW1503">
        <v>1</v>
      </c>
      <c r="AX1503">
        <v>42786</v>
      </c>
      <c r="AY1503">
        <v>42990</v>
      </c>
      <c r="AZ1503">
        <v>42986</v>
      </c>
      <c r="BA1503">
        <v>42961</v>
      </c>
      <c r="BB1503">
        <v>42849</v>
      </c>
      <c r="BC1503">
        <v>42829</v>
      </c>
      <c r="BD1503">
        <v>42769</v>
      </c>
      <c r="BE1503">
        <v>42618</v>
      </c>
      <c r="BF1503">
        <v>42587</v>
      </c>
      <c r="BG1503">
        <v>42478</v>
      </c>
      <c r="BH1503">
        <v>42070</v>
      </c>
      <c r="BI1503">
        <v>42170</v>
      </c>
      <c r="BJ1503">
        <v>42166</v>
      </c>
      <c r="BK1503">
        <v>41948</v>
      </c>
      <c r="BL1503">
        <v>-65</v>
      </c>
      <c r="BM1503">
        <v>16372</v>
      </c>
      <c r="BN1503">
        <v>16302</v>
      </c>
      <c r="BO1503">
        <v>16156</v>
      </c>
      <c r="BP1503">
        <v>16012</v>
      </c>
      <c r="BQ1503">
        <v>15872</v>
      </c>
      <c r="BR1503">
        <v>15854</v>
      </c>
      <c r="BS1503">
        <v>15727</v>
      </c>
      <c r="BT1503">
        <v>15632</v>
      </c>
      <c r="BU1503">
        <v>15532</v>
      </c>
      <c r="BV1503">
        <v>15380</v>
      </c>
      <c r="BW1503">
        <v>15152</v>
      </c>
      <c r="BX1503">
        <v>15142</v>
      </c>
      <c r="BY1503">
        <v>15147</v>
      </c>
      <c r="BZ1503">
        <v>15044</v>
      </c>
      <c r="CA1503">
        <v>0.16400000000000001</v>
      </c>
      <c r="CB1503">
        <v>0.19600000000000001</v>
      </c>
      <c r="CC1503">
        <v>0.28799999999999998</v>
      </c>
      <c r="CD1503">
        <v>0.13600000000000001</v>
      </c>
      <c r="CE1503">
        <v>0.71699999999999997</v>
      </c>
      <c r="CF1503">
        <v>2.3E-2</v>
      </c>
      <c r="CG1503">
        <v>-0.10199999999999999</v>
      </c>
      <c r="CH1503">
        <v>90.938098199999999</v>
      </c>
      <c r="CI1503">
        <v>5</v>
      </c>
      <c r="CJ1503">
        <v>10</v>
      </c>
      <c r="CK1503">
        <v>104</v>
      </c>
      <c r="CL1503">
        <v>115</v>
      </c>
      <c r="CM1503">
        <v>36581</v>
      </c>
      <c r="CN1503">
        <v>0.89500000000000002</v>
      </c>
      <c r="CO1503">
        <v>0</v>
      </c>
      <c r="CP1503">
        <v>0</v>
      </c>
      <c r="CQ1503">
        <v>15330</v>
      </c>
      <c r="CR1503">
        <v>15685</v>
      </c>
      <c r="CS1503">
        <v>1144</v>
      </c>
      <c r="CT1503">
        <v>1027</v>
      </c>
      <c r="CU1503">
        <v>44853</v>
      </c>
      <c r="CV1503">
        <v>0.86599999999999999</v>
      </c>
      <c r="CW1503">
        <v>2.4E-2</v>
      </c>
      <c r="CX1503">
        <v>5.0999999999999997E-2</v>
      </c>
      <c r="CY1503">
        <v>4.0000000000000001E-3</v>
      </c>
      <c r="CZ1503">
        <v>3.0000000000000001E-3</v>
      </c>
      <c r="DA1503">
        <v>5.1999999999999998E-2</v>
      </c>
      <c r="DB1503">
        <v>8.9999999999999993E-3</v>
      </c>
      <c r="DC1503">
        <v>0.40500000000000003</v>
      </c>
      <c r="DD1503">
        <v>0.29199999999999998</v>
      </c>
      <c r="DE1503">
        <v>0.13900000000000001</v>
      </c>
      <c r="DF1503">
        <v>81.897553731184303</v>
      </c>
      <c r="DG1503">
        <v>0.33458646616541299</v>
      </c>
      <c r="DH1503">
        <v>0.2984</v>
      </c>
      <c r="DI1503">
        <v>0.28649999999999998</v>
      </c>
      <c r="DJ1503">
        <v>48.7</v>
      </c>
      <c r="DK1503">
        <v>2.66</v>
      </c>
      <c r="DL1503">
        <v>3.55</v>
      </c>
      <c r="DM1503">
        <v>33.458646616541301</v>
      </c>
      <c r="DN1503">
        <v>194.72</v>
      </c>
      <c r="DO1503">
        <v>284.58</v>
      </c>
      <c r="DP1503">
        <v>46.148315529991798</v>
      </c>
      <c r="DQ1503">
        <v>598.21017697488105</v>
      </c>
      <c r="DR1503">
        <v>991.107162778972</v>
      </c>
      <c r="DS1503">
        <v>65.678753208604903</v>
      </c>
      <c r="DT1503">
        <v>670970000</v>
      </c>
      <c r="DU1503">
        <v>15907.68</v>
      </c>
    </row>
    <row r="1504" spans="1:125" x14ac:dyDescent="0.3">
      <c r="A1504">
        <v>29025</v>
      </c>
      <c r="B1504" t="s">
        <v>1870</v>
      </c>
      <c r="C1504" t="s">
        <v>1856</v>
      </c>
      <c r="D1504" t="s">
        <v>1857</v>
      </c>
      <c r="E1504" t="s">
        <v>858</v>
      </c>
      <c r="F1504" t="s">
        <v>125</v>
      </c>
      <c r="G1504">
        <v>2928140</v>
      </c>
      <c r="H1504" t="s">
        <v>1237</v>
      </c>
      <c r="I1504">
        <v>4312</v>
      </c>
      <c r="J1504">
        <v>838</v>
      </c>
      <c r="K1504">
        <v>3232</v>
      </c>
      <c r="L1504">
        <v>4696</v>
      </c>
      <c r="M1504">
        <v>897</v>
      </c>
      <c r="N1504">
        <v>3725</v>
      </c>
      <c r="O1504">
        <v>4719</v>
      </c>
      <c r="P1504">
        <v>888</v>
      </c>
      <c r="Q1504">
        <v>3769</v>
      </c>
      <c r="R1504" t="s">
        <v>3732</v>
      </c>
      <c r="S1504" t="s">
        <v>121</v>
      </c>
      <c r="T1504" t="s">
        <v>121</v>
      </c>
      <c r="U1504" t="str">
        <f t="shared" si="156"/>
        <v>Trump</v>
      </c>
      <c r="V1504" s="2">
        <f t="shared" si="155"/>
        <v>1.0048977853492334</v>
      </c>
      <c r="W1504">
        <v>0.31485000000000002</v>
      </c>
      <c r="X1504">
        <v>0.19434000000000001</v>
      </c>
      <c r="Y1504">
        <v>0.19101000000000001</v>
      </c>
      <c r="Z1504">
        <f t="shared" si="157"/>
        <v>0.18817546090273363</v>
      </c>
      <c r="AA1504">
        <v>0.6529877609791217</v>
      </c>
      <c r="AB1504">
        <v>0.74953999999999998</v>
      </c>
      <c r="AC1504">
        <v>0.79322999999999999</v>
      </c>
      <c r="AD1504">
        <f t="shared" si="159"/>
        <v>0.79868616232252598</v>
      </c>
      <c r="AE1504">
        <v>33.799999999999997</v>
      </c>
      <c r="AF1504">
        <v>55.5</v>
      </c>
      <c r="AG1504">
        <v>60.2</v>
      </c>
      <c r="AH1504" s="3">
        <f t="shared" si="161"/>
        <v>61.051070141979238</v>
      </c>
      <c r="AI1504">
        <v>-60.222000000000001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f t="shared" si="160"/>
        <v>1</v>
      </c>
      <c r="AQ1504">
        <v>0</v>
      </c>
      <c r="AS1504">
        <v>0</v>
      </c>
      <c r="AU1504">
        <v>0.23699999999999999</v>
      </c>
      <c r="AV1504">
        <v>0</v>
      </c>
      <c r="AW1504">
        <v>0</v>
      </c>
      <c r="AX1504">
        <v>9428</v>
      </c>
      <c r="AY1504">
        <v>9278</v>
      </c>
      <c r="AZ1504">
        <v>9088</v>
      </c>
      <c r="BA1504">
        <v>9040</v>
      </c>
      <c r="BB1504">
        <v>8998</v>
      </c>
      <c r="BC1504">
        <v>9002</v>
      </c>
      <c r="BD1504">
        <v>9043</v>
      </c>
      <c r="BE1504">
        <v>9059</v>
      </c>
      <c r="BF1504">
        <v>9071</v>
      </c>
      <c r="BG1504">
        <v>9020</v>
      </c>
      <c r="BH1504">
        <v>8822</v>
      </c>
      <c r="BI1504">
        <v>8904</v>
      </c>
      <c r="BJ1504">
        <v>8939</v>
      </c>
      <c r="BK1504">
        <v>8955</v>
      </c>
      <c r="BL1504">
        <v>10</v>
      </c>
      <c r="BM1504">
        <v>3573</v>
      </c>
      <c r="BN1504">
        <v>3483</v>
      </c>
      <c r="BO1504">
        <v>3336</v>
      </c>
      <c r="BP1504">
        <v>3260</v>
      </c>
      <c r="BQ1504">
        <v>3213</v>
      </c>
      <c r="BR1504">
        <v>3169</v>
      </c>
      <c r="BS1504">
        <v>3154</v>
      </c>
      <c r="BT1504">
        <v>3120</v>
      </c>
      <c r="BU1504">
        <v>3088</v>
      </c>
      <c r="BV1504">
        <v>3078</v>
      </c>
      <c r="BW1504">
        <v>3005</v>
      </c>
      <c r="BX1504">
        <v>3039</v>
      </c>
      <c r="BY1504">
        <v>3081</v>
      </c>
      <c r="BZ1504">
        <v>3107</v>
      </c>
      <c r="CA1504">
        <v>0.10199999999999999</v>
      </c>
      <c r="CB1504">
        <v>0.125</v>
      </c>
      <c r="CC1504">
        <v>0.21</v>
      </c>
      <c r="CD1504">
        <v>0.161</v>
      </c>
      <c r="CE1504">
        <v>0.81399999999999995</v>
      </c>
      <c r="CF1504">
        <v>-0.157</v>
      </c>
      <c r="CG1504">
        <v>-2.4E-2</v>
      </c>
      <c r="CH1504">
        <v>80.918953400000007</v>
      </c>
      <c r="CI1504">
        <v>5</v>
      </c>
      <c r="CJ1504">
        <v>9</v>
      </c>
      <c r="CK1504">
        <v>79</v>
      </c>
      <c r="CL1504">
        <v>115</v>
      </c>
      <c r="CM1504">
        <v>2749</v>
      </c>
      <c r="CN1504">
        <v>0.3</v>
      </c>
      <c r="CO1504">
        <v>0</v>
      </c>
      <c r="CP1504">
        <v>0</v>
      </c>
      <c r="CQ1504">
        <v>1465</v>
      </c>
      <c r="CR1504">
        <v>1235</v>
      </c>
      <c r="CS1504">
        <v>164</v>
      </c>
      <c r="CT1504">
        <v>160</v>
      </c>
      <c r="CU1504">
        <v>56660</v>
      </c>
      <c r="CV1504">
        <v>0.93100000000000005</v>
      </c>
      <c r="CW1504">
        <v>2.7E-2</v>
      </c>
      <c r="CX1504">
        <v>4.0000000000000001E-3</v>
      </c>
      <c r="CY1504">
        <v>5.0000000000000001E-3</v>
      </c>
      <c r="CZ1504">
        <v>5.0000000000000001E-3</v>
      </c>
      <c r="DA1504">
        <v>2.8000000000000001E-2</v>
      </c>
      <c r="DB1504">
        <v>1.2E-2</v>
      </c>
      <c r="DC1504">
        <v>0.441</v>
      </c>
      <c r="DD1504">
        <v>0.28999999999999998</v>
      </c>
      <c r="DE1504">
        <v>0.16800000000000001</v>
      </c>
      <c r="DF1504">
        <v>88.020222406014696</v>
      </c>
      <c r="DG1504">
        <v>0.46822742474916401</v>
      </c>
      <c r="DH1504">
        <v>0.33119999999999999</v>
      </c>
      <c r="DI1504">
        <v>0.2762</v>
      </c>
      <c r="DJ1504">
        <v>68.5</v>
      </c>
      <c r="DK1504">
        <v>3.12</v>
      </c>
      <c r="DL1504">
        <v>4.3899999999999997</v>
      </c>
      <c r="DM1504">
        <v>40.705128205128197</v>
      </c>
      <c r="DN1504">
        <v>158.04</v>
      </c>
      <c r="DO1504">
        <v>228.46</v>
      </c>
      <c r="DP1504">
        <v>44.558339660845398</v>
      </c>
      <c r="DQ1504">
        <v>706.17116572929399</v>
      </c>
      <c r="DR1504">
        <v>1339.3922057612699</v>
      </c>
      <c r="DS1504">
        <v>89.669625547231306</v>
      </c>
      <c r="DT1504">
        <v>108812000</v>
      </c>
      <c r="DU1504">
        <v>12180.9</v>
      </c>
    </row>
    <row r="1505" spans="1:125" x14ac:dyDescent="0.3">
      <c r="A1505">
        <v>29027</v>
      </c>
      <c r="B1505" t="s">
        <v>1871</v>
      </c>
      <c r="C1505" t="s">
        <v>1856</v>
      </c>
      <c r="D1505" t="s">
        <v>1857</v>
      </c>
      <c r="E1505" t="s">
        <v>858</v>
      </c>
      <c r="F1505" t="s">
        <v>125</v>
      </c>
      <c r="G1505">
        <v>2927620</v>
      </c>
      <c r="H1505" t="s">
        <v>1872</v>
      </c>
      <c r="I1505">
        <v>19333</v>
      </c>
      <c r="J1505">
        <v>4989</v>
      </c>
      <c r="K1505">
        <v>13057</v>
      </c>
      <c r="L1505">
        <v>21183</v>
      </c>
      <c r="M1505">
        <v>5870</v>
      </c>
      <c r="N1505">
        <v>14815</v>
      </c>
      <c r="O1505">
        <v>21501</v>
      </c>
      <c r="P1505">
        <v>5918</v>
      </c>
      <c r="Q1505">
        <v>15191</v>
      </c>
      <c r="R1505" t="s">
        <v>3732</v>
      </c>
      <c r="S1505" t="s">
        <v>121</v>
      </c>
      <c r="T1505" t="s">
        <v>121</v>
      </c>
      <c r="U1505" t="str">
        <f t="shared" si="156"/>
        <v>Trump</v>
      </c>
      <c r="V1505" s="2">
        <f t="shared" si="155"/>
        <v>1.0150120379549639</v>
      </c>
      <c r="W1505">
        <v>0.33299000000000001</v>
      </c>
      <c r="X1505">
        <v>0.25806000000000001</v>
      </c>
      <c r="Y1505">
        <v>0.27711000000000002</v>
      </c>
      <c r="Z1505">
        <f t="shared" si="157"/>
        <v>0.27524301195293244</v>
      </c>
      <c r="AA1505">
        <v>0.64419701623519088</v>
      </c>
      <c r="AB1505">
        <v>0.67537000000000003</v>
      </c>
      <c r="AC1505">
        <v>0.69938</v>
      </c>
      <c r="AD1505">
        <f t="shared" si="159"/>
        <v>0.7065252778940514</v>
      </c>
      <c r="AE1505">
        <v>31.1</v>
      </c>
      <c r="AF1505">
        <v>41.7</v>
      </c>
      <c r="AG1505">
        <v>42.2</v>
      </c>
      <c r="AH1505" s="3">
        <f t="shared" si="161"/>
        <v>43.128226594111894</v>
      </c>
      <c r="AI1505">
        <v>-42.226999999999997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f t="shared" si="160"/>
        <v>1</v>
      </c>
      <c r="AQ1505">
        <v>0</v>
      </c>
      <c r="AS1505">
        <v>0</v>
      </c>
      <c r="AU1505">
        <v>0.41399999999999998</v>
      </c>
      <c r="AV1505">
        <v>0</v>
      </c>
      <c r="AW1505">
        <v>0</v>
      </c>
      <c r="AX1505">
        <v>44310</v>
      </c>
      <c r="AY1505">
        <v>44304</v>
      </c>
      <c r="AZ1505">
        <v>44399</v>
      </c>
      <c r="BA1505">
        <v>44528</v>
      </c>
      <c r="BB1505">
        <v>44633</v>
      </c>
      <c r="BC1505">
        <v>44699</v>
      </c>
      <c r="BD1505">
        <v>45069</v>
      </c>
      <c r="BE1505">
        <v>44982</v>
      </c>
      <c r="BF1505">
        <v>44954</v>
      </c>
      <c r="BG1505">
        <v>44743</v>
      </c>
      <c r="BH1505">
        <v>44340</v>
      </c>
      <c r="BI1505">
        <v>44640</v>
      </c>
      <c r="BJ1505">
        <v>44723</v>
      </c>
      <c r="BK1505">
        <v>44731</v>
      </c>
      <c r="BL1505">
        <v>53</v>
      </c>
      <c r="BM1505">
        <v>18184</v>
      </c>
      <c r="BN1505">
        <v>18010</v>
      </c>
      <c r="BO1505">
        <v>17887</v>
      </c>
      <c r="BP1505">
        <v>17711</v>
      </c>
      <c r="BQ1505">
        <v>17654</v>
      </c>
      <c r="BR1505">
        <v>17546</v>
      </c>
      <c r="BS1505">
        <v>17697</v>
      </c>
      <c r="BT1505">
        <v>17473</v>
      </c>
      <c r="BU1505">
        <v>17221</v>
      </c>
      <c r="BV1505">
        <v>16999</v>
      </c>
      <c r="BW1505">
        <v>16927</v>
      </c>
      <c r="BX1505">
        <v>17108</v>
      </c>
      <c r="BY1505">
        <v>17098</v>
      </c>
      <c r="BZ1505">
        <v>16953</v>
      </c>
      <c r="CA1505">
        <v>9.8000000000000004E-2</v>
      </c>
      <c r="CB1505">
        <v>0.106</v>
      </c>
      <c r="CC1505">
        <v>0.25600000000000001</v>
      </c>
      <c r="CD1505">
        <v>0.108</v>
      </c>
      <c r="CE1505">
        <v>1.006</v>
      </c>
      <c r="CF1505">
        <v>-1.2E-2</v>
      </c>
      <c r="CG1505">
        <v>7.6999999999999999E-2</v>
      </c>
      <c r="CH1505">
        <v>34.141671899999999</v>
      </c>
      <c r="CI1505">
        <v>2</v>
      </c>
      <c r="CJ1505">
        <v>4</v>
      </c>
      <c r="CK1505">
        <v>25</v>
      </c>
      <c r="CL1505">
        <v>115</v>
      </c>
      <c r="CM1505">
        <v>554</v>
      </c>
      <c r="CN1505">
        <v>1.2999999999999999E-2</v>
      </c>
      <c r="CO1505">
        <v>4006</v>
      </c>
      <c r="CP1505">
        <v>9.2999999999999999E-2</v>
      </c>
      <c r="CQ1505">
        <v>11888</v>
      </c>
      <c r="CR1505">
        <v>11747</v>
      </c>
      <c r="CS1505">
        <v>724</v>
      </c>
      <c r="CT1505">
        <v>780</v>
      </c>
      <c r="CU1505">
        <v>72398</v>
      </c>
      <c r="CV1505">
        <v>0.89</v>
      </c>
      <c r="CW1505">
        <v>2.1999999999999999E-2</v>
      </c>
      <c r="CX1505">
        <v>4.2000000000000003E-2</v>
      </c>
      <c r="CY1505">
        <v>3.0000000000000001E-3</v>
      </c>
      <c r="CZ1505">
        <v>3.0000000000000001E-3</v>
      </c>
      <c r="DA1505">
        <v>3.9E-2</v>
      </c>
      <c r="DB1505">
        <v>8.9999999999999993E-3</v>
      </c>
      <c r="DC1505">
        <v>0.35499999999999998</v>
      </c>
      <c r="DD1505">
        <v>0.29799999999999999</v>
      </c>
      <c r="DE1505">
        <v>0.249</v>
      </c>
      <c r="DF1505">
        <v>85.696262804265203</v>
      </c>
      <c r="DG1505">
        <v>0.24161073825503401</v>
      </c>
      <c r="DH1505">
        <v>0.2636</v>
      </c>
      <c r="DI1505">
        <v>0.3246</v>
      </c>
      <c r="DJ1505">
        <v>31.7</v>
      </c>
      <c r="DK1505">
        <v>2.98</v>
      </c>
      <c r="DL1505">
        <v>3.7</v>
      </c>
      <c r="DM1505">
        <v>24.161073825503401</v>
      </c>
      <c r="DN1505">
        <v>250.68</v>
      </c>
      <c r="DO1505">
        <v>363.15</v>
      </c>
      <c r="DP1505">
        <v>44.865964576352297</v>
      </c>
      <c r="DQ1505">
        <v>921.234055270868</v>
      </c>
      <c r="DR1505">
        <v>1503.5692317318001</v>
      </c>
      <c r="DS1505">
        <v>63.2125107760709</v>
      </c>
      <c r="DT1505">
        <v>489357000</v>
      </c>
      <c r="DU1505">
        <v>10932.42</v>
      </c>
    </row>
    <row r="1506" spans="1:125" x14ac:dyDescent="0.3">
      <c r="A1506">
        <v>29029</v>
      </c>
      <c r="B1506" t="s">
        <v>1873</v>
      </c>
      <c r="C1506" t="s">
        <v>1856</v>
      </c>
      <c r="D1506" t="s">
        <v>1857</v>
      </c>
      <c r="E1506" t="s">
        <v>858</v>
      </c>
      <c r="F1506" t="s">
        <v>125</v>
      </c>
      <c r="I1506">
        <v>22680</v>
      </c>
      <c r="J1506">
        <v>4768</v>
      </c>
      <c r="K1506">
        <v>16944</v>
      </c>
      <c r="L1506">
        <v>24812</v>
      </c>
      <c r="M1506">
        <v>5652</v>
      </c>
      <c r="N1506">
        <v>18850</v>
      </c>
      <c r="O1506">
        <v>25508</v>
      </c>
      <c r="P1506">
        <v>5713</v>
      </c>
      <c r="Q1506">
        <v>19568</v>
      </c>
      <c r="R1506" t="s">
        <v>3732</v>
      </c>
      <c r="S1506" t="s">
        <v>121</v>
      </c>
      <c r="T1506" t="s">
        <v>121</v>
      </c>
      <c r="U1506" t="str">
        <f t="shared" si="156"/>
        <v>Trump</v>
      </c>
      <c r="V1506" s="2">
        <f t="shared" si="155"/>
        <v>1.0280509430920521</v>
      </c>
      <c r="W1506">
        <v>0.29427999999999999</v>
      </c>
      <c r="X1506">
        <v>0.21023</v>
      </c>
      <c r="Y1506">
        <v>0.22778999999999999</v>
      </c>
      <c r="Z1506">
        <f t="shared" si="157"/>
        <v>0.22396895091735927</v>
      </c>
      <c r="AA1506">
        <v>0.68771929824561406</v>
      </c>
      <c r="AB1506">
        <v>0.74709000000000003</v>
      </c>
      <c r="AC1506">
        <v>0.75971</v>
      </c>
      <c r="AD1506">
        <f t="shared" si="159"/>
        <v>0.76713188019444878</v>
      </c>
      <c r="AE1506">
        <v>39.299999999999997</v>
      </c>
      <c r="AF1506">
        <v>53.7</v>
      </c>
      <c r="AG1506">
        <v>53.2</v>
      </c>
      <c r="AH1506" s="3">
        <f t="shared" si="161"/>
        <v>54.31629292770895</v>
      </c>
      <c r="AI1506">
        <v>-53.192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f t="shared" si="160"/>
        <v>1</v>
      </c>
      <c r="AQ1506">
        <v>0</v>
      </c>
      <c r="AS1506">
        <v>0</v>
      </c>
      <c r="AU1506">
        <v>0.249</v>
      </c>
      <c r="AV1506">
        <v>0</v>
      </c>
      <c r="AW1506">
        <v>0</v>
      </c>
      <c r="AX1506">
        <v>44078</v>
      </c>
      <c r="AY1506">
        <v>43824</v>
      </c>
      <c r="AZ1506">
        <v>44197</v>
      </c>
      <c r="BA1506">
        <v>44294</v>
      </c>
      <c r="BB1506">
        <v>44555</v>
      </c>
      <c r="BC1506">
        <v>44735</v>
      </c>
      <c r="BD1506">
        <v>44906</v>
      </c>
      <c r="BE1506">
        <v>45473</v>
      </c>
      <c r="BF1506">
        <v>45913</v>
      </c>
      <c r="BG1506">
        <v>46305</v>
      </c>
      <c r="BH1506">
        <v>42806</v>
      </c>
      <c r="BI1506">
        <v>43507</v>
      </c>
      <c r="BJ1506">
        <v>43760</v>
      </c>
      <c r="BK1506">
        <v>44044</v>
      </c>
      <c r="BL1506">
        <v>61</v>
      </c>
      <c r="BM1506">
        <v>15316</v>
      </c>
      <c r="BN1506">
        <v>14848</v>
      </c>
      <c r="BO1506">
        <v>14673</v>
      </c>
      <c r="BP1506">
        <v>14428</v>
      </c>
      <c r="BQ1506">
        <v>14353</v>
      </c>
      <c r="BR1506">
        <v>14167</v>
      </c>
      <c r="BS1506">
        <v>14042</v>
      </c>
      <c r="BT1506">
        <v>13984</v>
      </c>
      <c r="BU1506">
        <v>13961</v>
      </c>
      <c r="BV1506">
        <v>13814</v>
      </c>
      <c r="BW1506">
        <v>12655</v>
      </c>
      <c r="BX1506">
        <v>12839</v>
      </c>
      <c r="BY1506">
        <v>12920</v>
      </c>
      <c r="BZ1506">
        <v>12923</v>
      </c>
      <c r="CA1506">
        <v>8.3000000000000004E-2</v>
      </c>
      <c r="CB1506">
        <v>0.125</v>
      </c>
      <c r="CC1506">
        <v>0.252</v>
      </c>
      <c r="CD1506">
        <v>4.9000000000000002E-2</v>
      </c>
      <c r="CE1506">
        <v>0.90800000000000003</v>
      </c>
      <c r="CF1506">
        <v>0.109</v>
      </c>
      <c r="CG1506">
        <v>5.3999999999999999E-2</v>
      </c>
      <c r="CH1506">
        <v>23.739629799999999</v>
      </c>
      <c r="CI1506">
        <v>2</v>
      </c>
      <c r="CJ1506">
        <v>3</v>
      </c>
      <c r="CK1506">
        <v>13</v>
      </c>
      <c r="CL1506">
        <v>115</v>
      </c>
      <c r="CM1506">
        <v>1742</v>
      </c>
      <c r="CN1506">
        <v>3.9E-2</v>
      </c>
      <c r="CO1506">
        <v>6992</v>
      </c>
      <c r="CP1506">
        <v>0.157</v>
      </c>
      <c r="CQ1506">
        <v>13586</v>
      </c>
      <c r="CR1506">
        <v>15070</v>
      </c>
      <c r="CS1506">
        <v>1454</v>
      </c>
      <c r="CT1506">
        <v>1533</v>
      </c>
      <c r="CU1506">
        <v>63703</v>
      </c>
      <c r="CV1506">
        <v>0.92900000000000005</v>
      </c>
      <c r="CW1506">
        <v>3.1E-2</v>
      </c>
      <c r="CX1506">
        <v>8.9999999999999993E-3</v>
      </c>
      <c r="CY1506">
        <v>3.0000000000000001E-3</v>
      </c>
      <c r="CZ1506">
        <v>4.0000000000000001E-3</v>
      </c>
      <c r="DA1506">
        <v>2.5000000000000001E-2</v>
      </c>
      <c r="DB1506">
        <v>2.1000000000000001E-2</v>
      </c>
      <c r="DC1506">
        <v>0.36199999999999999</v>
      </c>
      <c r="DD1506">
        <v>0.33</v>
      </c>
      <c r="DE1506">
        <v>0.22600000000000001</v>
      </c>
      <c r="DF1506">
        <v>87.416477610917198</v>
      </c>
      <c r="DG1506">
        <v>0.23765432098765399</v>
      </c>
      <c r="DH1506">
        <v>0.24340000000000001</v>
      </c>
      <c r="DI1506">
        <v>0.2777</v>
      </c>
      <c r="DJ1506">
        <v>23.9</v>
      </c>
      <c r="DK1506">
        <v>3.24</v>
      </c>
      <c r="DL1506">
        <v>4.01</v>
      </c>
      <c r="DM1506">
        <v>23.765432098765402</v>
      </c>
      <c r="DN1506">
        <v>245.72</v>
      </c>
      <c r="DO1506">
        <v>401.04</v>
      </c>
      <c r="DP1506">
        <v>63.210157903304598</v>
      </c>
      <c r="DQ1506">
        <v>1164.64594903739</v>
      </c>
      <c r="DR1506">
        <v>2055.09417309729</v>
      </c>
      <c r="DS1506">
        <v>76.456559591855196</v>
      </c>
      <c r="DT1506">
        <v>654599000</v>
      </c>
      <c r="DU1506">
        <v>14956.11</v>
      </c>
    </row>
    <row r="1507" spans="1:125" x14ac:dyDescent="0.3">
      <c r="A1507">
        <v>29031</v>
      </c>
      <c r="B1507" t="s">
        <v>1874</v>
      </c>
      <c r="C1507" t="s">
        <v>1856</v>
      </c>
      <c r="D1507" t="s">
        <v>1857</v>
      </c>
      <c r="E1507" t="s">
        <v>858</v>
      </c>
      <c r="F1507" t="s">
        <v>119</v>
      </c>
      <c r="G1507">
        <v>2916020</v>
      </c>
      <c r="H1507" t="s">
        <v>860</v>
      </c>
      <c r="I1507">
        <v>37311</v>
      </c>
      <c r="J1507">
        <v>8492</v>
      </c>
      <c r="K1507">
        <v>27017</v>
      </c>
      <c r="L1507">
        <v>40426</v>
      </c>
      <c r="M1507">
        <v>10760</v>
      </c>
      <c r="N1507">
        <v>28907</v>
      </c>
      <c r="O1507">
        <v>40284</v>
      </c>
      <c r="P1507">
        <v>10538</v>
      </c>
      <c r="Q1507">
        <v>29289</v>
      </c>
      <c r="R1507" t="s">
        <v>3732</v>
      </c>
      <c r="S1507" t="s">
        <v>121</v>
      </c>
      <c r="T1507" t="s">
        <v>121</v>
      </c>
      <c r="U1507" t="str">
        <f t="shared" si="156"/>
        <v>Trump</v>
      </c>
      <c r="V1507" s="2">
        <f t="shared" si="155"/>
        <v>0.99648740909315792</v>
      </c>
      <c r="W1507">
        <v>0.27237</v>
      </c>
      <c r="X1507">
        <v>0.2276</v>
      </c>
      <c r="Y1507">
        <v>0.26617000000000002</v>
      </c>
      <c r="Z1507">
        <f t="shared" si="157"/>
        <v>0.26159269188759804</v>
      </c>
      <c r="AA1507">
        <v>0.71032590435659093</v>
      </c>
      <c r="AB1507">
        <v>0.72409999999999997</v>
      </c>
      <c r="AC1507">
        <v>0.71506000000000003</v>
      </c>
      <c r="AD1507">
        <f t="shared" si="159"/>
        <v>0.72706285373845692</v>
      </c>
      <c r="AE1507">
        <v>43.8</v>
      </c>
      <c r="AF1507">
        <v>49.7</v>
      </c>
      <c r="AG1507">
        <v>44.9</v>
      </c>
      <c r="AH1507" s="3">
        <f t="shared" si="161"/>
        <v>46.547016185085887</v>
      </c>
      <c r="AI1507">
        <v>-44.889000000000003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f t="shared" si="160"/>
        <v>1</v>
      </c>
      <c r="AQ1507">
        <v>0</v>
      </c>
      <c r="AS1507">
        <v>0</v>
      </c>
      <c r="AU1507">
        <v>0.124</v>
      </c>
      <c r="AV1507">
        <v>0</v>
      </c>
      <c r="AW1507">
        <v>0</v>
      </c>
      <c r="AX1507">
        <v>75899</v>
      </c>
      <c r="AY1507">
        <v>76614</v>
      </c>
      <c r="AZ1507">
        <v>77051</v>
      </c>
      <c r="BA1507">
        <v>77458</v>
      </c>
      <c r="BB1507">
        <v>77907</v>
      </c>
      <c r="BC1507">
        <v>78238</v>
      </c>
      <c r="BD1507">
        <v>78445</v>
      </c>
      <c r="BE1507">
        <v>78261</v>
      </c>
      <c r="BF1507">
        <v>78638</v>
      </c>
      <c r="BG1507">
        <v>78871</v>
      </c>
      <c r="BH1507">
        <v>81821</v>
      </c>
      <c r="BI1507">
        <v>82132</v>
      </c>
      <c r="BJ1507">
        <v>82931</v>
      </c>
      <c r="BK1507">
        <v>82984</v>
      </c>
      <c r="BL1507">
        <v>111</v>
      </c>
      <c r="BM1507">
        <v>28746</v>
      </c>
      <c r="BN1507">
        <v>28686</v>
      </c>
      <c r="BO1507">
        <v>28462</v>
      </c>
      <c r="BP1507">
        <v>28177</v>
      </c>
      <c r="BQ1507">
        <v>28082</v>
      </c>
      <c r="BR1507">
        <v>27898</v>
      </c>
      <c r="BS1507">
        <v>27921</v>
      </c>
      <c r="BT1507">
        <v>27728</v>
      </c>
      <c r="BU1507">
        <v>27747</v>
      </c>
      <c r="BV1507">
        <v>27702</v>
      </c>
      <c r="BW1507">
        <v>28863</v>
      </c>
      <c r="BX1507">
        <v>29135</v>
      </c>
      <c r="BY1507">
        <v>29418</v>
      </c>
      <c r="BZ1507">
        <v>29443</v>
      </c>
      <c r="CA1507">
        <v>8.2000000000000003E-2</v>
      </c>
      <c r="CB1507">
        <v>0.14000000000000001</v>
      </c>
      <c r="CC1507">
        <v>0.157</v>
      </c>
      <c r="CD1507">
        <v>8.6999999999999994E-2</v>
      </c>
      <c r="CE1507">
        <v>1.0149999999999999</v>
      </c>
      <c r="CF1507">
        <v>2.5000000000000001E-2</v>
      </c>
      <c r="CG1507">
        <v>-1E-3</v>
      </c>
      <c r="CH1507">
        <v>29.834077799999999</v>
      </c>
      <c r="CI1507">
        <v>2</v>
      </c>
      <c r="CJ1507">
        <v>3</v>
      </c>
      <c r="CK1507">
        <v>21</v>
      </c>
      <c r="CL1507">
        <v>115</v>
      </c>
      <c r="CM1507">
        <v>9539</v>
      </c>
      <c r="CN1507">
        <v>0.12</v>
      </c>
      <c r="CO1507">
        <v>31248</v>
      </c>
      <c r="CP1507">
        <v>0.39200000000000002</v>
      </c>
      <c r="CQ1507">
        <v>37198</v>
      </c>
      <c r="CR1507">
        <v>38118</v>
      </c>
      <c r="CS1507">
        <v>2348</v>
      </c>
      <c r="CT1507">
        <v>2345</v>
      </c>
      <c r="CU1507">
        <v>64118</v>
      </c>
      <c r="CV1507">
        <v>0.84599999999999997</v>
      </c>
      <c r="CW1507">
        <v>2.5999999999999999E-2</v>
      </c>
      <c r="CX1507">
        <v>7.5999999999999998E-2</v>
      </c>
      <c r="CY1507">
        <v>1E-3</v>
      </c>
      <c r="CZ1507">
        <v>1.7000000000000001E-2</v>
      </c>
      <c r="DA1507">
        <v>3.5000000000000003E-2</v>
      </c>
      <c r="DB1507">
        <v>2.5000000000000001E-2</v>
      </c>
      <c r="DC1507">
        <v>0.314</v>
      </c>
      <c r="DD1507">
        <v>0.26800000000000002</v>
      </c>
      <c r="DE1507">
        <v>0.33600000000000002</v>
      </c>
      <c r="DF1507">
        <v>88.994653962709194</v>
      </c>
      <c r="DG1507">
        <v>0.31740614334471001</v>
      </c>
      <c r="DH1507">
        <v>0.22739999999999999</v>
      </c>
      <c r="DI1507">
        <v>0.3528</v>
      </c>
      <c r="DJ1507">
        <v>18</v>
      </c>
      <c r="DK1507">
        <v>2.93</v>
      </c>
      <c r="DL1507">
        <v>3.86</v>
      </c>
      <c r="DM1507">
        <v>31.740614334471001</v>
      </c>
      <c r="DN1507">
        <v>384.05</v>
      </c>
      <c r="DO1507">
        <v>515.41999999999996</v>
      </c>
      <c r="DP1507">
        <v>34.206483530790202</v>
      </c>
      <c r="DQ1507">
        <v>824.25873167893099</v>
      </c>
      <c r="DR1507">
        <v>1425.5621047274699</v>
      </c>
      <c r="DS1507">
        <v>72.950804151476206</v>
      </c>
      <c r="DT1507">
        <v>882375000</v>
      </c>
      <c r="DU1507">
        <v>10643.98</v>
      </c>
    </row>
    <row r="1508" spans="1:125" x14ac:dyDescent="0.3">
      <c r="A1508">
        <v>29033</v>
      </c>
      <c r="B1508" t="s">
        <v>1875</v>
      </c>
      <c r="C1508" t="s">
        <v>1856</v>
      </c>
      <c r="D1508" t="s">
        <v>1857</v>
      </c>
      <c r="E1508" t="s">
        <v>858</v>
      </c>
      <c r="F1508" t="s">
        <v>125</v>
      </c>
      <c r="I1508">
        <v>4361</v>
      </c>
      <c r="J1508">
        <v>745</v>
      </c>
      <c r="K1508">
        <v>3480</v>
      </c>
      <c r="L1508">
        <v>4532</v>
      </c>
      <c r="M1508">
        <v>786</v>
      </c>
      <c r="N1508">
        <v>3706</v>
      </c>
      <c r="O1508">
        <v>4521</v>
      </c>
      <c r="P1508">
        <v>788</v>
      </c>
      <c r="Q1508">
        <v>3702</v>
      </c>
      <c r="R1508" t="s">
        <v>3732</v>
      </c>
      <c r="S1508" t="s">
        <v>121</v>
      </c>
      <c r="T1508" t="s">
        <v>121</v>
      </c>
      <c r="U1508" t="str">
        <f t="shared" si="156"/>
        <v>Trump</v>
      </c>
      <c r="V1508" s="2">
        <f t="shared" si="155"/>
        <v>0.99757281553398058</v>
      </c>
      <c r="W1508">
        <v>0.26812000000000002</v>
      </c>
      <c r="X1508">
        <v>0.17083000000000001</v>
      </c>
      <c r="Y1508">
        <v>0.17343</v>
      </c>
      <c r="Z1508">
        <f t="shared" si="157"/>
        <v>0.17429772174297722</v>
      </c>
      <c r="AA1508">
        <v>0.71375464684014867</v>
      </c>
      <c r="AB1508">
        <v>0.79798000000000002</v>
      </c>
      <c r="AC1508">
        <v>0.81774000000000002</v>
      </c>
      <c r="AD1508">
        <f t="shared" si="159"/>
        <v>0.81884538818845387</v>
      </c>
      <c r="AE1508">
        <v>44.6</v>
      </c>
      <c r="AF1508">
        <v>62.7</v>
      </c>
      <c r="AG1508">
        <v>64.400000000000006</v>
      </c>
      <c r="AH1508" s="3">
        <f t="shared" si="161"/>
        <v>64.454766644547661</v>
      </c>
      <c r="AI1508">
        <v>-64.430999999999997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f t="shared" si="160"/>
        <v>1</v>
      </c>
      <c r="AQ1508">
        <v>0</v>
      </c>
      <c r="AS1508">
        <v>0</v>
      </c>
      <c r="AV1508">
        <v>0</v>
      </c>
      <c r="AW1508">
        <v>0</v>
      </c>
      <c r="AX1508">
        <v>9282</v>
      </c>
      <c r="AY1508">
        <v>9253</v>
      </c>
      <c r="AZ1508">
        <v>9078</v>
      </c>
      <c r="BA1508">
        <v>9055</v>
      </c>
      <c r="BB1508">
        <v>8956</v>
      </c>
      <c r="BC1508">
        <v>8879</v>
      </c>
      <c r="BD1508">
        <v>8844</v>
      </c>
      <c r="BE1508">
        <v>8779</v>
      </c>
      <c r="BF1508">
        <v>8726</v>
      </c>
      <c r="BG1508">
        <v>8679</v>
      </c>
      <c r="BH1508">
        <v>8466</v>
      </c>
      <c r="BI1508">
        <v>8398</v>
      </c>
      <c r="BJ1508">
        <v>8420</v>
      </c>
      <c r="BK1508">
        <v>8391</v>
      </c>
      <c r="BL1508">
        <v>-29</v>
      </c>
      <c r="BM1508">
        <v>3426</v>
      </c>
      <c r="BN1508">
        <v>3328</v>
      </c>
      <c r="BO1508">
        <v>3227</v>
      </c>
      <c r="BP1508">
        <v>3204</v>
      </c>
      <c r="BQ1508">
        <v>3120</v>
      </c>
      <c r="BR1508">
        <v>3101</v>
      </c>
      <c r="BS1508">
        <v>3039</v>
      </c>
      <c r="BT1508">
        <v>2998</v>
      </c>
      <c r="BU1508">
        <v>2947</v>
      </c>
      <c r="BV1508">
        <v>2922</v>
      </c>
      <c r="BW1508">
        <v>2871</v>
      </c>
      <c r="BX1508">
        <v>2883</v>
      </c>
      <c r="BY1508">
        <v>2867</v>
      </c>
      <c r="BZ1508">
        <v>2847</v>
      </c>
      <c r="CA1508">
        <v>8.5999999999999993E-2</v>
      </c>
      <c r="CB1508">
        <v>0.14299999999999999</v>
      </c>
      <c r="CC1508">
        <v>0.21</v>
      </c>
      <c r="CD1508">
        <v>0.19600000000000001</v>
      </c>
      <c r="CE1508">
        <v>0.89700000000000002</v>
      </c>
      <c r="CF1508">
        <v>-0.10100000000000001</v>
      </c>
      <c r="CG1508">
        <v>-8.4000000000000005E-2</v>
      </c>
      <c r="CH1508">
        <v>68.283343900000006</v>
      </c>
      <c r="CI1508">
        <v>4</v>
      </c>
      <c r="CJ1508">
        <v>7</v>
      </c>
      <c r="CK1508">
        <v>58</v>
      </c>
      <c r="CL1508">
        <v>115</v>
      </c>
      <c r="CM1508">
        <v>4604</v>
      </c>
      <c r="CN1508">
        <v>0.64200000000000002</v>
      </c>
      <c r="CO1508">
        <v>0</v>
      </c>
      <c r="CP1508">
        <v>0</v>
      </c>
      <c r="CQ1508">
        <v>1670</v>
      </c>
      <c r="CR1508">
        <v>1501</v>
      </c>
      <c r="CS1508">
        <v>215</v>
      </c>
      <c r="CT1508">
        <v>197</v>
      </c>
      <c r="CU1508">
        <v>56818</v>
      </c>
      <c r="CV1508">
        <v>0.93899999999999995</v>
      </c>
      <c r="CW1508">
        <v>1.9E-2</v>
      </c>
      <c r="CX1508">
        <v>1.4E-2</v>
      </c>
      <c r="CY1508">
        <v>0</v>
      </c>
      <c r="CZ1508">
        <v>1E-3</v>
      </c>
      <c r="DA1508">
        <v>2.7E-2</v>
      </c>
      <c r="DB1508">
        <v>8.0000000000000002E-3</v>
      </c>
      <c r="DC1508">
        <v>0.44</v>
      </c>
      <c r="DD1508">
        <v>0.26700000000000002</v>
      </c>
      <c r="DE1508">
        <v>0.20699999999999999</v>
      </c>
      <c r="DF1508">
        <v>83.237913442473001</v>
      </c>
      <c r="DG1508">
        <v>0.340659340659341</v>
      </c>
      <c r="DH1508">
        <v>0.32869999999999999</v>
      </c>
      <c r="DI1508">
        <v>0.3049</v>
      </c>
      <c r="DJ1508">
        <v>66.900000000000006</v>
      </c>
      <c r="DK1508">
        <v>2.91</v>
      </c>
      <c r="DL1508">
        <v>3.66</v>
      </c>
      <c r="DM1508">
        <v>25.7731958762887</v>
      </c>
      <c r="DN1508">
        <v>146.06</v>
      </c>
      <c r="DO1508">
        <v>219.64</v>
      </c>
      <c r="DP1508">
        <v>50.376557579077101</v>
      </c>
      <c r="DQ1508">
        <v>473.00607013967698</v>
      </c>
      <c r="DR1508">
        <v>920.84653952321503</v>
      </c>
      <c r="DS1508">
        <v>94.679645284740701</v>
      </c>
      <c r="DT1508">
        <v>119346000</v>
      </c>
      <c r="DU1508">
        <v>14169.06</v>
      </c>
    </row>
    <row r="1509" spans="1:125" x14ac:dyDescent="0.3">
      <c r="A1509">
        <v>29035</v>
      </c>
      <c r="B1509" t="s">
        <v>1876</v>
      </c>
      <c r="C1509" t="s">
        <v>1856</v>
      </c>
      <c r="D1509" t="s">
        <v>1857</v>
      </c>
      <c r="E1509" t="s">
        <v>858</v>
      </c>
      <c r="F1509" t="s">
        <v>125</v>
      </c>
      <c r="I1509">
        <v>2850</v>
      </c>
      <c r="J1509">
        <v>436</v>
      </c>
      <c r="K1509">
        <v>2324</v>
      </c>
      <c r="L1509">
        <v>2897</v>
      </c>
      <c r="M1509">
        <v>418</v>
      </c>
      <c r="N1509">
        <v>2451</v>
      </c>
      <c r="O1509">
        <v>2862</v>
      </c>
      <c r="P1509">
        <v>364</v>
      </c>
      <c r="Q1509">
        <v>2480</v>
      </c>
      <c r="R1509" t="s">
        <v>3732</v>
      </c>
      <c r="S1509" t="s">
        <v>121</v>
      </c>
      <c r="T1509" t="s">
        <v>121</v>
      </c>
      <c r="U1509" t="str">
        <f t="shared" si="156"/>
        <v>Trump</v>
      </c>
      <c r="V1509" s="2">
        <f t="shared" si="155"/>
        <v>0.98791853641698313</v>
      </c>
      <c r="W1509">
        <v>0.26938000000000001</v>
      </c>
      <c r="X1509">
        <v>0.15298</v>
      </c>
      <c r="Y1509">
        <v>0.14429</v>
      </c>
      <c r="Z1509">
        <f t="shared" si="157"/>
        <v>0.12718378756114604</v>
      </c>
      <c r="AA1509">
        <v>0.70668095748481596</v>
      </c>
      <c r="AB1509">
        <v>0.81544000000000005</v>
      </c>
      <c r="AC1509">
        <v>0.84604999999999997</v>
      </c>
      <c r="AD1509">
        <f t="shared" si="159"/>
        <v>0.86652690426275336</v>
      </c>
      <c r="AE1509">
        <v>43.7</v>
      </c>
      <c r="AF1509">
        <v>66.2</v>
      </c>
      <c r="AG1509">
        <v>70.2</v>
      </c>
      <c r="AH1509" s="3">
        <f t="shared" si="161"/>
        <v>73.934311670160739</v>
      </c>
      <c r="AI1509">
        <v>-70.176000000000002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f t="shared" si="160"/>
        <v>1</v>
      </c>
      <c r="AQ1509">
        <v>0</v>
      </c>
      <c r="AS1509">
        <v>0</v>
      </c>
      <c r="AU1509">
        <v>0</v>
      </c>
      <c r="AV1509">
        <v>0</v>
      </c>
      <c r="AW1509">
        <v>0</v>
      </c>
      <c r="AX1509">
        <v>6294</v>
      </c>
      <c r="AY1509">
        <v>6332</v>
      </c>
      <c r="AZ1509">
        <v>6273</v>
      </c>
      <c r="BA1509">
        <v>6343</v>
      </c>
      <c r="BB1509">
        <v>6286</v>
      </c>
      <c r="BC1509">
        <v>6280</v>
      </c>
      <c r="BD1509">
        <v>6210</v>
      </c>
      <c r="BE1509">
        <v>6179</v>
      </c>
      <c r="BF1509">
        <v>6083</v>
      </c>
      <c r="BG1509">
        <v>5982</v>
      </c>
      <c r="BH1509">
        <v>5202</v>
      </c>
      <c r="BI1509">
        <v>5321</v>
      </c>
      <c r="BJ1509">
        <v>5254</v>
      </c>
      <c r="BK1509">
        <v>5303</v>
      </c>
      <c r="BL1509">
        <v>2</v>
      </c>
      <c r="BM1509">
        <v>2360</v>
      </c>
      <c r="BN1509">
        <v>2371</v>
      </c>
      <c r="BO1509">
        <v>2322</v>
      </c>
      <c r="BP1509">
        <v>2300</v>
      </c>
      <c r="BQ1509">
        <v>2250</v>
      </c>
      <c r="BR1509">
        <v>2218</v>
      </c>
      <c r="BS1509">
        <v>2167</v>
      </c>
      <c r="BT1509">
        <v>2123</v>
      </c>
      <c r="BU1509">
        <v>2070</v>
      </c>
      <c r="BV1509">
        <v>2035</v>
      </c>
      <c r="BW1509">
        <v>1766</v>
      </c>
      <c r="BX1509">
        <v>1774</v>
      </c>
      <c r="BY1509">
        <v>1751</v>
      </c>
      <c r="BZ1509">
        <v>1780</v>
      </c>
      <c r="CA1509">
        <v>0.16600000000000001</v>
      </c>
      <c r="CB1509">
        <v>0.19500000000000001</v>
      </c>
      <c r="CC1509">
        <v>0.19400000000000001</v>
      </c>
      <c r="CD1509">
        <v>0.13900000000000001</v>
      </c>
      <c r="CE1509">
        <v>0.69399999999999995</v>
      </c>
      <c r="CF1509">
        <v>3.5999999999999997E-2</v>
      </c>
      <c r="CG1509">
        <v>-7.4999999999999997E-2</v>
      </c>
      <c r="CH1509">
        <v>83.343969299999998</v>
      </c>
      <c r="CI1509">
        <v>5</v>
      </c>
      <c r="CJ1509">
        <v>9</v>
      </c>
      <c r="CK1509">
        <v>86</v>
      </c>
      <c r="CL1509">
        <v>115</v>
      </c>
      <c r="CM1509">
        <v>3120</v>
      </c>
      <c r="CN1509">
        <v>0.55100000000000005</v>
      </c>
      <c r="CO1509">
        <v>0</v>
      </c>
      <c r="CP1509">
        <v>0</v>
      </c>
      <c r="CQ1509">
        <v>1102</v>
      </c>
      <c r="CR1509">
        <v>1142</v>
      </c>
      <c r="CS1509">
        <v>159</v>
      </c>
      <c r="CT1509">
        <v>147</v>
      </c>
      <c r="CU1509">
        <v>42907</v>
      </c>
      <c r="CV1509">
        <v>0.92700000000000005</v>
      </c>
      <c r="CW1509">
        <v>2.3E-2</v>
      </c>
      <c r="CX1509">
        <v>0.01</v>
      </c>
      <c r="CY1509">
        <v>0</v>
      </c>
      <c r="CZ1509">
        <v>1E-3</v>
      </c>
      <c r="DA1509">
        <v>3.7999999999999999E-2</v>
      </c>
      <c r="DB1509">
        <v>2E-3</v>
      </c>
      <c r="DC1509">
        <v>0.48099999999999998</v>
      </c>
      <c r="DD1509">
        <v>0.20499999999999999</v>
      </c>
      <c r="DE1509">
        <v>0.14799999999999999</v>
      </c>
      <c r="DF1509">
        <v>81.198519296054002</v>
      </c>
      <c r="DG1509">
        <v>0.32958801498127299</v>
      </c>
      <c r="DH1509">
        <v>0.32640000000000002</v>
      </c>
      <c r="DI1509">
        <v>0.30370000000000003</v>
      </c>
      <c r="DJ1509">
        <v>65.400000000000006</v>
      </c>
      <c r="DK1509">
        <v>2.73</v>
      </c>
      <c r="DL1509">
        <v>3.55</v>
      </c>
      <c r="DM1509">
        <v>30.036630036630001</v>
      </c>
      <c r="DQ1509">
        <v>667.26486436809796</v>
      </c>
      <c r="DR1509">
        <v>1155.1455830539901</v>
      </c>
      <c r="DS1509">
        <v>73.116500618973404</v>
      </c>
      <c r="DT1509">
        <v>98902000</v>
      </c>
      <c r="DU1509">
        <v>18774.11</v>
      </c>
    </row>
    <row r="1510" spans="1:125" x14ac:dyDescent="0.3">
      <c r="A1510">
        <v>29037</v>
      </c>
      <c r="B1510" t="s">
        <v>1877</v>
      </c>
      <c r="C1510" t="s">
        <v>1856</v>
      </c>
      <c r="D1510" t="s">
        <v>1857</v>
      </c>
      <c r="E1510" t="s">
        <v>858</v>
      </c>
      <c r="F1510" t="s">
        <v>119</v>
      </c>
      <c r="G1510">
        <v>2928140</v>
      </c>
      <c r="H1510" t="s">
        <v>1237</v>
      </c>
      <c r="I1510">
        <v>51410</v>
      </c>
      <c r="J1510">
        <v>14846</v>
      </c>
      <c r="K1510">
        <v>33098</v>
      </c>
      <c r="L1510">
        <v>57568</v>
      </c>
      <c r="M1510">
        <v>19052</v>
      </c>
      <c r="N1510">
        <v>37197</v>
      </c>
      <c r="O1510">
        <v>59464</v>
      </c>
      <c r="P1510">
        <v>19709</v>
      </c>
      <c r="Q1510">
        <v>38691</v>
      </c>
      <c r="R1510" t="s">
        <v>3732</v>
      </c>
      <c r="S1510" t="s">
        <v>121</v>
      </c>
      <c r="T1510" t="s">
        <v>121</v>
      </c>
      <c r="U1510" t="str">
        <f t="shared" si="156"/>
        <v>Trump</v>
      </c>
      <c r="V1510" s="2">
        <f t="shared" si="155"/>
        <v>1.0329349638688161</v>
      </c>
      <c r="W1510">
        <v>0.34845999999999999</v>
      </c>
      <c r="X1510">
        <v>0.28877999999999998</v>
      </c>
      <c r="Y1510">
        <v>0.33095000000000002</v>
      </c>
      <c r="Z1510">
        <f t="shared" si="157"/>
        <v>0.33144423516749633</v>
      </c>
      <c r="AA1510">
        <v>0.63197922842598087</v>
      </c>
      <c r="AB1510">
        <v>0.64380000000000004</v>
      </c>
      <c r="AC1510">
        <v>0.64614000000000005</v>
      </c>
      <c r="AD1510">
        <f t="shared" si="159"/>
        <v>0.65066258576617786</v>
      </c>
      <c r="AE1510">
        <v>28.4</v>
      </c>
      <c r="AF1510">
        <v>35.5</v>
      </c>
      <c r="AG1510">
        <v>31.5</v>
      </c>
      <c r="AH1510" s="3">
        <f t="shared" si="161"/>
        <v>31.921835059868155</v>
      </c>
      <c r="AI1510">
        <v>-31.518999999999998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f t="shared" si="160"/>
        <v>1</v>
      </c>
      <c r="AQ1510">
        <v>0</v>
      </c>
      <c r="AS1510">
        <v>0</v>
      </c>
      <c r="AU1510">
        <v>0.78200000000000003</v>
      </c>
      <c r="AV1510">
        <v>0</v>
      </c>
      <c r="AW1510">
        <v>0</v>
      </c>
      <c r="AX1510">
        <v>99754</v>
      </c>
      <c r="AY1510">
        <v>99998</v>
      </c>
      <c r="AZ1510">
        <v>100435</v>
      </c>
      <c r="BA1510">
        <v>100676</v>
      </c>
      <c r="BB1510">
        <v>100828</v>
      </c>
      <c r="BC1510">
        <v>101339</v>
      </c>
      <c r="BD1510">
        <v>102622</v>
      </c>
      <c r="BE1510">
        <v>103477</v>
      </c>
      <c r="BF1510">
        <v>104769</v>
      </c>
      <c r="BG1510">
        <v>105780</v>
      </c>
      <c r="BH1510">
        <v>108161</v>
      </c>
      <c r="BI1510">
        <v>109780</v>
      </c>
      <c r="BJ1510">
        <v>110357</v>
      </c>
      <c r="BK1510">
        <v>111732</v>
      </c>
      <c r="BL1510">
        <v>338</v>
      </c>
      <c r="BM1510">
        <v>40614</v>
      </c>
      <c r="BN1510">
        <v>40233</v>
      </c>
      <c r="BO1510">
        <v>39803</v>
      </c>
      <c r="BP1510">
        <v>39448</v>
      </c>
      <c r="BQ1510">
        <v>38966</v>
      </c>
      <c r="BR1510">
        <v>38756</v>
      </c>
      <c r="BS1510">
        <v>38938</v>
      </c>
      <c r="BT1510">
        <v>39044</v>
      </c>
      <c r="BU1510">
        <v>39208</v>
      </c>
      <c r="BV1510">
        <v>39397</v>
      </c>
      <c r="BW1510">
        <v>40329</v>
      </c>
      <c r="BX1510">
        <v>41062</v>
      </c>
      <c r="BY1510">
        <v>41231</v>
      </c>
      <c r="BZ1510">
        <v>41848</v>
      </c>
      <c r="CA1510">
        <v>5.8999999999999997E-2</v>
      </c>
      <c r="CB1510">
        <v>8.2000000000000003E-2</v>
      </c>
      <c r="CC1510">
        <v>0.16200000000000001</v>
      </c>
      <c r="CD1510">
        <v>5.3999999999999999E-2</v>
      </c>
      <c r="CE1510">
        <v>1.153</v>
      </c>
      <c r="CF1510">
        <v>6.3E-2</v>
      </c>
      <c r="CG1510">
        <v>9.2999999999999999E-2</v>
      </c>
      <c r="CH1510">
        <v>2.1059348999999998</v>
      </c>
      <c r="CI1510">
        <v>1</v>
      </c>
      <c r="CJ1510">
        <v>1</v>
      </c>
      <c r="CK1510">
        <v>2</v>
      </c>
      <c r="CL1510">
        <v>115</v>
      </c>
      <c r="CM1510">
        <v>0</v>
      </c>
      <c r="CN1510">
        <v>0</v>
      </c>
      <c r="CO1510">
        <v>38874</v>
      </c>
      <c r="CP1510">
        <v>0.37</v>
      </c>
      <c r="CQ1510">
        <v>21763</v>
      </c>
      <c r="CR1510">
        <v>23124</v>
      </c>
      <c r="CS1510">
        <v>2004</v>
      </c>
      <c r="CT1510">
        <v>2190</v>
      </c>
      <c r="CU1510">
        <v>77805</v>
      </c>
      <c r="CV1510">
        <v>0.85499999999999998</v>
      </c>
      <c r="CW1510">
        <v>4.9000000000000002E-2</v>
      </c>
      <c r="CX1510">
        <v>4.2999999999999997E-2</v>
      </c>
      <c r="CY1510">
        <v>3.0000000000000001E-3</v>
      </c>
      <c r="CZ1510">
        <v>7.0000000000000001E-3</v>
      </c>
      <c r="DA1510">
        <v>4.3999999999999997E-2</v>
      </c>
      <c r="DB1510">
        <v>1.2999999999999999E-2</v>
      </c>
      <c r="DC1510">
        <v>0.32700000000000001</v>
      </c>
      <c r="DD1510">
        <v>0.33600000000000002</v>
      </c>
      <c r="DE1510">
        <v>0.27900000000000003</v>
      </c>
      <c r="DF1510">
        <v>91.122581059870996</v>
      </c>
      <c r="DG1510">
        <v>0.33663366336633699</v>
      </c>
      <c r="DH1510">
        <v>0.25530000000000003</v>
      </c>
      <c r="DI1510">
        <v>0.35489999999999999</v>
      </c>
      <c r="DJ1510">
        <v>28</v>
      </c>
      <c r="DK1510">
        <v>3.03</v>
      </c>
      <c r="DL1510">
        <v>4.05</v>
      </c>
      <c r="DM1510">
        <v>33.6633663366337</v>
      </c>
      <c r="DN1510">
        <v>448.76</v>
      </c>
      <c r="DO1510">
        <v>664.96</v>
      </c>
      <c r="DP1510">
        <v>48.177199393885402</v>
      </c>
      <c r="DQ1510">
        <v>1173.0568696334201</v>
      </c>
      <c r="DR1510">
        <v>1985.66476930054</v>
      </c>
      <c r="DS1510">
        <v>69.2726772846963</v>
      </c>
      <c r="DT1510">
        <v>1143529000</v>
      </c>
      <c r="DU1510">
        <v>10358.620000000001</v>
      </c>
    </row>
    <row r="1511" spans="1:125" x14ac:dyDescent="0.3">
      <c r="A1511">
        <v>29039</v>
      </c>
      <c r="B1511" t="s">
        <v>1878</v>
      </c>
      <c r="C1511" t="s">
        <v>1856</v>
      </c>
      <c r="D1511" t="s">
        <v>1857</v>
      </c>
      <c r="E1511" t="s">
        <v>858</v>
      </c>
      <c r="F1511" t="s">
        <v>125</v>
      </c>
      <c r="I1511">
        <v>6327</v>
      </c>
      <c r="J1511">
        <v>1011</v>
      </c>
      <c r="K1511">
        <v>5021</v>
      </c>
      <c r="L1511">
        <v>7044</v>
      </c>
      <c r="M1511">
        <v>1145</v>
      </c>
      <c r="N1511">
        <v>5788</v>
      </c>
      <c r="O1511">
        <v>7181</v>
      </c>
      <c r="P1511">
        <v>1060</v>
      </c>
      <c r="Q1511">
        <v>6058</v>
      </c>
      <c r="R1511" t="s">
        <v>3732</v>
      </c>
      <c r="S1511" t="s">
        <v>121</v>
      </c>
      <c r="T1511" t="s">
        <v>121</v>
      </c>
      <c r="U1511" t="str">
        <f t="shared" si="156"/>
        <v>Trump</v>
      </c>
      <c r="V1511" s="2">
        <f t="shared" si="155"/>
        <v>1.0194491766042022</v>
      </c>
      <c r="W1511">
        <v>0.25425999999999999</v>
      </c>
      <c r="X1511">
        <v>0.15978999999999999</v>
      </c>
      <c r="Y1511">
        <v>0.16255</v>
      </c>
      <c r="Z1511">
        <f t="shared" si="157"/>
        <v>0.14761175323771061</v>
      </c>
      <c r="AA1511">
        <v>0.72390405293631099</v>
      </c>
      <c r="AB1511">
        <v>0.79357999999999995</v>
      </c>
      <c r="AC1511">
        <v>0.82169000000000003</v>
      </c>
      <c r="AD1511">
        <f t="shared" si="159"/>
        <v>0.84361509539061408</v>
      </c>
      <c r="AE1511">
        <v>47</v>
      </c>
      <c r="AF1511">
        <v>63.4</v>
      </c>
      <c r="AG1511">
        <v>65.900000000000006</v>
      </c>
      <c r="AH1511" s="3">
        <f t="shared" si="161"/>
        <v>69.600334215290346</v>
      </c>
      <c r="AI1511">
        <v>-65.914000000000001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f t="shared" si="160"/>
        <v>1</v>
      </c>
      <c r="AQ1511">
        <v>0</v>
      </c>
      <c r="AS1511">
        <v>0</v>
      </c>
      <c r="AU1511">
        <v>0</v>
      </c>
      <c r="AV1511">
        <v>1</v>
      </c>
      <c r="AW1511">
        <v>0</v>
      </c>
      <c r="AX1511">
        <v>13969</v>
      </c>
      <c r="AY1511">
        <v>13912</v>
      </c>
      <c r="AZ1511">
        <v>13909</v>
      </c>
      <c r="BA1511">
        <v>13773</v>
      </c>
      <c r="BB1511">
        <v>13784</v>
      </c>
      <c r="BC1511">
        <v>13782</v>
      </c>
      <c r="BD1511">
        <v>13876</v>
      </c>
      <c r="BE1511">
        <v>14070</v>
      </c>
      <c r="BF1511">
        <v>14136</v>
      </c>
      <c r="BG1511">
        <v>14349</v>
      </c>
      <c r="BH1511">
        <v>14212</v>
      </c>
      <c r="BI1511">
        <v>14515</v>
      </c>
      <c r="BJ1511">
        <v>14601</v>
      </c>
      <c r="BK1511">
        <v>14672</v>
      </c>
      <c r="BL1511">
        <v>25</v>
      </c>
      <c r="BM1511">
        <v>4663</v>
      </c>
      <c r="BN1511">
        <v>4649</v>
      </c>
      <c r="BO1511">
        <v>4592</v>
      </c>
      <c r="BP1511">
        <v>4507</v>
      </c>
      <c r="BQ1511">
        <v>4480</v>
      </c>
      <c r="BR1511">
        <v>4447</v>
      </c>
      <c r="BS1511">
        <v>4464</v>
      </c>
      <c r="BT1511">
        <v>4478</v>
      </c>
      <c r="BU1511">
        <v>4453</v>
      </c>
      <c r="BV1511">
        <v>4460</v>
      </c>
      <c r="BW1511">
        <v>4528</v>
      </c>
      <c r="BX1511">
        <v>4619</v>
      </c>
      <c r="BY1511">
        <v>4600</v>
      </c>
      <c r="BZ1511">
        <v>4615</v>
      </c>
      <c r="CA1511">
        <v>0.14199999999999999</v>
      </c>
      <c r="CB1511">
        <v>0.16400000000000001</v>
      </c>
      <c r="CC1511">
        <v>0.29199999999999998</v>
      </c>
      <c r="CD1511">
        <v>0.17</v>
      </c>
      <c r="CE1511">
        <v>0.66100000000000003</v>
      </c>
      <c r="CF1511">
        <v>7.4999999999999997E-2</v>
      </c>
      <c r="CG1511">
        <v>0.03</v>
      </c>
      <c r="CH1511">
        <v>78.908742799999999</v>
      </c>
      <c r="CI1511">
        <v>4</v>
      </c>
      <c r="CJ1511">
        <v>8</v>
      </c>
      <c r="CK1511">
        <v>72</v>
      </c>
      <c r="CL1511">
        <v>115</v>
      </c>
      <c r="CM1511">
        <v>13519</v>
      </c>
      <c r="CN1511">
        <v>0.96</v>
      </c>
      <c r="CO1511">
        <v>0</v>
      </c>
      <c r="CP1511">
        <v>0</v>
      </c>
      <c r="CQ1511">
        <v>2470</v>
      </c>
      <c r="CR1511">
        <v>2656</v>
      </c>
      <c r="CS1511">
        <v>300</v>
      </c>
      <c r="CT1511">
        <v>309</v>
      </c>
      <c r="CU1511">
        <v>45952</v>
      </c>
      <c r="CV1511">
        <v>0.92700000000000005</v>
      </c>
      <c r="CW1511">
        <v>2.5999999999999999E-2</v>
      </c>
      <c r="CX1511">
        <v>3.0000000000000001E-3</v>
      </c>
      <c r="CY1511">
        <v>2E-3</v>
      </c>
      <c r="CZ1511">
        <v>0</v>
      </c>
      <c r="DA1511">
        <v>4.1000000000000002E-2</v>
      </c>
      <c r="DB1511">
        <v>8.0000000000000002E-3</v>
      </c>
      <c r="DC1511">
        <v>0.40100000000000002</v>
      </c>
      <c r="DD1511">
        <v>0.28399999999999997</v>
      </c>
      <c r="DE1511">
        <v>0.17299999999999999</v>
      </c>
      <c r="DF1511">
        <v>84.086046415696501</v>
      </c>
      <c r="DG1511">
        <v>0.36131386861313902</v>
      </c>
      <c r="DH1511">
        <v>0.3004</v>
      </c>
      <c r="DI1511">
        <v>0.3261</v>
      </c>
      <c r="DJ1511">
        <v>49.7</v>
      </c>
      <c r="DK1511">
        <v>2.82</v>
      </c>
      <c r="DL1511">
        <v>3.73</v>
      </c>
      <c r="DM1511">
        <v>32.269503546099301</v>
      </c>
      <c r="DN1511">
        <v>138.47999999999999</v>
      </c>
      <c r="DO1511">
        <v>219.33</v>
      </c>
      <c r="DP1511">
        <v>58.383882149046798</v>
      </c>
      <c r="DQ1511">
        <v>618.66308653792498</v>
      </c>
      <c r="DR1511">
        <v>1247.64313949198</v>
      </c>
      <c r="DS1511">
        <v>101.66762275633199</v>
      </c>
      <c r="DT1511">
        <v>213063000</v>
      </c>
      <c r="DU1511">
        <v>14592.36</v>
      </c>
    </row>
    <row r="1512" spans="1:125" x14ac:dyDescent="0.3">
      <c r="A1512">
        <v>29041</v>
      </c>
      <c r="B1512" t="s">
        <v>1879</v>
      </c>
      <c r="C1512" t="s">
        <v>1856</v>
      </c>
      <c r="D1512" t="s">
        <v>1857</v>
      </c>
      <c r="E1512" t="s">
        <v>858</v>
      </c>
      <c r="F1512" t="s">
        <v>125</v>
      </c>
      <c r="I1512">
        <v>3969</v>
      </c>
      <c r="J1512">
        <v>888</v>
      </c>
      <c r="K1512">
        <v>2950</v>
      </c>
      <c r="L1512">
        <v>4077</v>
      </c>
      <c r="M1512">
        <v>916</v>
      </c>
      <c r="N1512">
        <v>3111</v>
      </c>
      <c r="O1512">
        <v>4089</v>
      </c>
      <c r="P1512">
        <v>875</v>
      </c>
      <c r="Q1512">
        <v>3178</v>
      </c>
      <c r="R1512" t="s">
        <v>3732</v>
      </c>
      <c r="S1512" t="s">
        <v>121</v>
      </c>
      <c r="T1512" t="s">
        <v>121</v>
      </c>
      <c r="U1512" t="str">
        <f t="shared" si="156"/>
        <v>Trump</v>
      </c>
      <c r="V1512" s="2">
        <f t="shared" si="155"/>
        <v>1.002943340691685</v>
      </c>
      <c r="W1512">
        <v>0.35043000000000002</v>
      </c>
      <c r="X1512">
        <v>0.22373000000000001</v>
      </c>
      <c r="Y1512">
        <v>0.22467999999999999</v>
      </c>
      <c r="Z1512">
        <f t="shared" si="157"/>
        <v>0.21398875030569822</v>
      </c>
      <c r="AA1512">
        <v>0.62863124836430251</v>
      </c>
      <c r="AB1512">
        <v>0.74326000000000003</v>
      </c>
      <c r="AC1512">
        <v>0.76305999999999996</v>
      </c>
      <c r="AD1512">
        <f t="shared" si="159"/>
        <v>0.77720714111029587</v>
      </c>
      <c r="AE1512">
        <v>27.8</v>
      </c>
      <c r="AF1512">
        <v>52</v>
      </c>
      <c r="AG1512">
        <v>53.8</v>
      </c>
      <c r="AH1512" s="3">
        <f t="shared" si="161"/>
        <v>56.321839080459768</v>
      </c>
      <c r="AI1512">
        <v>-53.838000000000001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f t="shared" si="160"/>
        <v>1</v>
      </c>
      <c r="AQ1512">
        <v>0</v>
      </c>
      <c r="AS1512">
        <v>0</v>
      </c>
      <c r="AU1512">
        <v>0</v>
      </c>
      <c r="AV1512">
        <v>1</v>
      </c>
      <c r="AW1512">
        <v>0</v>
      </c>
      <c r="AX1512">
        <v>7831</v>
      </c>
      <c r="AY1512">
        <v>7738</v>
      </c>
      <c r="AZ1512">
        <v>7673</v>
      </c>
      <c r="BA1512">
        <v>7634</v>
      </c>
      <c r="BB1512">
        <v>7670</v>
      </c>
      <c r="BC1512">
        <v>7576</v>
      </c>
      <c r="BD1512">
        <v>7501</v>
      </c>
      <c r="BE1512">
        <v>7457</v>
      </c>
      <c r="BF1512">
        <v>7457</v>
      </c>
      <c r="BG1512">
        <v>7426</v>
      </c>
      <c r="BH1512">
        <v>7386</v>
      </c>
      <c r="BI1512">
        <v>7361</v>
      </c>
      <c r="BJ1512">
        <v>7395</v>
      </c>
      <c r="BK1512">
        <v>7399</v>
      </c>
      <c r="BL1512">
        <v>-25</v>
      </c>
      <c r="BM1512">
        <v>2783</v>
      </c>
      <c r="BN1512">
        <v>2711</v>
      </c>
      <c r="BO1512">
        <v>2628</v>
      </c>
      <c r="BP1512">
        <v>2568</v>
      </c>
      <c r="BQ1512">
        <v>2508</v>
      </c>
      <c r="BR1512">
        <v>2439</v>
      </c>
      <c r="BS1512">
        <v>2366</v>
      </c>
      <c r="BT1512">
        <v>2334</v>
      </c>
      <c r="BU1512">
        <v>2323</v>
      </c>
      <c r="BV1512">
        <v>2290</v>
      </c>
      <c r="BW1512">
        <v>2293</v>
      </c>
      <c r="BX1512">
        <v>2280</v>
      </c>
      <c r="BY1512">
        <v>2305</v>
      </c>
      <c r="BZ1512">
        <v>2284</v>
      </c>
      <c r="CA1512">
        <v>7.9000000000000001E-2</v>
      </c>
      <c r="CB1512">
        <v>0.13100000000000001</v>
      </c>
      <c r="CC1512">
        <v>0.19800000000000001</v>
      </c>
      <c r="CD1512">
        <v>0.27</v>
      </c>
      <c r="CE1512">
        <v>0.93899999999999995</v>
      </c>
      <c r="CF1512">
        <v>-6.6000000000000003E-2</v>
      </c>
      <c r="CG1512">
        <v>-5.0000000000000001E-3</v>
      </c>
      <c r="CH1512">
        <v>63.018506700000003</v>
      </c>
      <c r="CI1512">
        <v>4</v>
      </c>
      <c r="CJ1512">
        <v>7</v>
      </c>
      <c r="CK1512">
        <v>50</v>
      </c>
      <c r="CL1512">
        <v>115</v>
      </c>
      <c r="CM1512">
        <v>1293</v>
      </c>
      <c r="CN1512">
        <v>0.23699999999999999</v>
      </c>
      <c r="CO1512">
        <v>0</v>
      </c>
      <c r="CP1512">
        <v>0</v>
      </c>
      <c r="CQ1512">
        <v>1328</v>
      </c>
      <c r="CR1512">
        <v>1241</v>
      </c>
      <c r="CS1512">
        <v>199</v>
      </c>
      <c r="CT1512">
        <v>198</v>
      </c>
      <c r="CU1512">
        <v>56633</v>
      </c>
      <c r="CV1512">
        <v>0.93799999999999994</v>
      </c>
      <c r="CW1512">
        <v>0.01</v>
      </c>
      <c r="CX1512">
        <v>2.5999999999999999E-2</v>
      </c>
      <c r="CY1512">
        <v>1E-3</v>
      </c>
      <c r="CZ1512">
        <v>0</v>
      </c>
      <c r="DA1512">
        <v>2.4E-2</v>
      </c>
      <c r="DB1512">
        <v>1.2E-2</v>
      </c>
      <c r="DC1512">
        <v>0.44</v>
      </c>
      <c r="DD1512">
        <v>0.26600000000000001</v>
      </c>
      <c r="DE1512">
        <v>0.214</v>
      </c>
      <c r="DF1512">
        <v>81.865742409952503</v>
      </c>
      <c r="DG1512">
        <v>0.37593984962406002</v>
      </c>
      <c r="DH1512">
        <v>0.31469999999999998</v>
      </c>
      <c r="DI1512">
        <v>0.3246</v>
      </c>
      <c r="DJ1512">
        <v>58.1</v>
      </c>
      <c r="DK1512">
        <v>2.8</v>
      </c>
      <c r="DL1512">
        <v>3.66</v>
      </c>
      <c r="DM1512">
        <v>30.714285714285701</v>
      </c>
      <c r="DN1512">
        <v>81.91</v>
      </c>
      <c r="DQ1512">
        <v>1201.1704977142899</v>
      </c>
      <c r="DR1512">
        <v>942.30184400562496</v>
      </c>
      <c r="DS1512">
        <v>-21.551366288238601</v>
      </c>
      <c r="DT1512">
        <v>103724000</v>
      </c>
      <c r="DU1512">
        <v>14043.33</v>
      </c>
    </row>
    <row r="1513" spans="1:125" x14ac:dyDescent="0.3">
      <c r="A1513">
        <v>29043</v>
      </c>
      <c r="B1513" t="s">
        <v>1880</v>
      </c>
      <c r="C1513" t="s">
        <v>1856</v>
      </c>
      <c r="D1513" t="s">
        <v>1857</v>
      </c>
      <c r="E1513" t="s">
        <v>858</v>
      </c>
      <c r="F1513" t="s">
        <v>119</v>
      </c>
      <c r="G1513">
        <v>2944180</v>
      </c>
      <c r="H1513" t="s">
        <v>1881</v>
      </c>
      <c r="I1513">
        <v>41863</v>
      </c>
      <c r="J1513">
        <v>8508</v>
      </c>
      <c r="K1513">
        <v>30946</v>
      </c>
      <c r="L1513">
        <v>46925</v>
      </c>
      <c r="M1513">
        <v>11131</v>
      </c>
      <c r="N1513">
        <v>34920</v>
      </c>
      <c r="O1513">
        <v>40993</v>
      </c>
      <c r="P1513">
        <v>9540</v>
      </c>
      <c r="Q1513">
        <v>30947</v>
      </c>
      <c r="R1513" t="s">
        <v>3732</v>
      </c>
      <c r="S1513" t="s">
        <v>121</v>
      </c>
      <c r="T1513" t="s">
        <v>121</v>
      </c>
      <c r="U1513" t="str">
        <f t="shared" si="156"/>
        <v>Trump</v>
      </c>
      <c r="V1513" s="2">
        <f t="shared" si="155"/>
        <v>0.87358550879062336</v>
      </c>
      <c r="W1513">
        <v>0.25847999999999999</v>
      </c>
      <c r="X1513">
        <v>0.20322999999999999</v>
      </c>
      <c r="Y1513">
        <v>0.23721</v>
      </c>
      <c r="Z1513">
        <f t="shared" si="157"/>
        <v>0.2327226599663357</v>
      </c>
      <c r="AA1513">
        <v>0.72365925613739335</v>
      </c>
      <c r="AB1513">
        <v>0.73921999999999999</v>
      </c>
      <c r="AC1513">
        <v>0.74417</v>
      </c>
      <c r="AD1513">
        <f t="shared" si="159"/>
        <v>0.75493376918010391</v>
      </c>
      <c r="AE1513">
        <v>46.5</v>
      </c>
      <c r="AF1513">
        <v>53.6</v>
      </c>
      <c r="AG1513">
        <v>50.7</v>
      </c>
      <c r="AH1513" s="3">
        <f t="shared" si="161"/>
        <v>52.22111092137682</v>
      </c>
      <c r="AI1513">
        <v>-50.695999999999998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f t="shared" si="160"/>
        <v>1</v>
      </c>
      <c r="AQ1513">
        <v>0</v>
      </c>
      <c r="AS1513">
        <v>0</v>
      </c>
      <c r="AU1513">
        <v>3.6999999999999998E-2</v>
      </c>
      <c r="AV1513">
        <v>0</v>
      </c>
      <c r="AW1513">
        <v>0</v>
      </c>
      <c r="AX1513">
        <v>77841</v>
      </c>
      <c r="AY1513">
        <v>78649</v>
      </c>
      <c r="AZ1513">
        <v>79658</v>
      </c>
      <c r="BA1513">
        <v>80621</v>
      </c>
      <c r="BB1513">
        <v>81820</v>
      </c>
      <c r="BC1513">
        <v>83077</v>
      </c>
      <c r="BD1513">
        <v>84184</v>
      </c>
      <c r="BE1513">
        <v>85392</v>
      </c>
      <c r="BF1513">
        <v>87044</v>
      </c>
      <c r="BG1513">
        <v>88595</v>
      </c>
      <c r="BH1513">
        <v>89285</v>
      </c>
      <c r="BI1513">
        <v>91616</v>
      </c>
      <c r="BJ1513">
        <v>93122</v>
      </c>
      <c r="BK1513">
        <v>94422</v>
      </c>
      <c r="BL1513">
        <v>444</v>
      </c>
      <c r="BM1513">
        <v>32402</v>
      </c>
      <c r="BN1513">
        <v>32294</v>
      </c>
      <c r="BO1513">
        <v>32326</v>
      </c>
      <c r="BP1513">
        <v>32529</v>
      </c>
      <c r="BQ1513">
        <v>32767</v>
      </c>
      <c r="BR1513">
        <v>33028</v>
      </c>
      <c r="BS1513">
        <v>33180</v>
      </c>
      <c r="BT1513">
        <v>33455</v>
      </c>
      <c r="BU1513">
        <v>34067</v>
      </c>
      <c r="BV1513">
        <v>34412</v>
      </c>
      <c r="BW1513">
        <v>34495</v>
      </c>
      <c r="BX1513">
        <v>35399</v>
      </c>
      <c r="BY1513">
        <v>35922</v>
      </c>
      <c r="BZ1513">
        <v>36465</v>
      </c>
      <c r="CA1513">
        <v>7.1999999999999995E-2</v>
      </c>
      <c r="CB1513">
        <v>8.4000000000000005E-2</v>
      </c>
      <c r="CC1513">
        <v>0.17899999999999999</v>
      </c>
      <c r="CD1513">
        <v>4.7E-2</v>
      </c>
      <c r="CE1513">
        <v>1.3</v>
      </c>
      <c r="CF1513">
        <v>8.3000000000000004E-2</v>
      </c>
      <c r="CG1513">
        <v>0.115</v>
      </c>
      <c r="CH1513">
        <v>2.3931078000000001</v>
      </c>
      <c r="CI1513">
        <v>1</v>
      </c>
      <c r="CJ1513">
        <v>1</v>
      </c>
      <c r="CK1513">
        <v>3</v>
      </c>
      <c r="CL1513">
        <v>115</v>
      </c>
      <c r="CM1513">
        <v>0</v>
      </c>
      <c r="CN1513">
        <v>0</v>
      </c>
      <c r="CO1513">
        <v>41330</v>
      </c>
      <c r="CP1513">
        <v>0.46400000000000002</v>
      </c>
      <c r="CQ1513">
        <v>15110</v>
      </c>
      <c r="CR1513">
        <v>16365</v>
      </c>
      <c r="CS1513">
        <v>1851</v>
      </c>
      <c r="CT1513">
        <v>2063</v>
      </c>
      <c r="CU1513">
        <v>73616</v>
      </c>
      <c r="CV1513">
        <v>0.91500000000000004</v>
      </c>
      <c r="CW1513">
        <v>3.5000000000000003E-2</v>
      </c>
      <c r="CX1513">
        <v>7.0000000000000001E-3</v>
      </c>
      <c r="CY1513">
        <v>2E-3</v>
      </c>
      <c r="CZ1513">
        <v>0.01</v>
      </c>
      <c r="DA1513">
        <v>3.1E-2</v>
      </c>
      <c r="DB1513">
        <v>2.5999999999999999E-2</v>
      </c>
      <c r="DC1513">
        <v>0.27400000000000002</v>
      </c>
      <c r="DD1513">
        <v>0.33500000000000002</v>
      </c>
      <c r="DE1513">
        <v>0.31900000000000001</v>
      </c>
      <c r="DF1513">
        <v>89.668278808412396</v>
      </c>
      <c r="DG1513">
        <v>0.36585365853658502</v>
      </c>
      <c r="DH1513">
        <v>0.2213</v>
      </c>
      <c r="DI1513">
        <v>0.35830000000000001</v>
      </c>
      <c r="DJ1513">
        <v>15.8</v>
      </c>
      <c r="DK1513">
        <v>3.07</v>
      </c>
      <c r="DL1513">
        <v>3.92</v>
      </c>
      <c r="DM1513">
        <v>27.6872964169381</v>
      </c>
      <c r="DN1513">
        <v>228.53</v>
      </c>
      <c r="DO1513">
        <v>354.77</v>
      </c>
      <c r="DP1513">
        <v>55.240012252220701</v>
      </c>
      <c r="DQ1513">
        <v>1021.19990855172</v>
      </c>
      <c r="DR1513">
        <v>1874.75319585395</v>
      </c>
      <c r="DS1513">
        <v>83.583368951995993</v>
      </c>
      <c r="DT1513">
        <v>881081000</v>
      </c>
      <c r="DU1513">
        <v>9462.39</v>
      </c>
    </row>
    <row r="1514" spans="1:125" x14ac:dyDescent="0.3">
      <c r="A1514">
        <v>29045</v>
      </c>
      <c r="B1514" t="s">
        <v>1882</v>
      </c>
      <c r="C1514" t="s">
        <v>1856</v>
      </c>
      <c r="D1514" t="s">
        <v>1857</v>
      </c>
      <c r="E1514" t="s">
        <v>858</v>
      </c>
      <c r="F1514" t="s">
        <v>125</v>
      </c>
      <c r="I1514">
        <v>3316</v>
      </c>
      <c r="J1514">
        <v>724</v>
      </c>
      <c r="K1514">
        <v>2458</v>
      </c>
      <c r="L1514">
        <v>3394</v>
      </c>
      <c r="M1514">
        <v>678</v>
      </c>
      <c r="N1514">
        <v>2672</v>
      </c>
      <c r="O1514">
        <v>3337</v>
      </c>
      <c r="P1514">
        <v>628</v>
      </c>
      <c r="Q1514">
        <v>2679</v>
      </c>
      <c r="R1514" t="s">
        <v>3732</v>
      </c>
      <c r="S1514" t="s">
        <v>121</v>
      </c>
      <c r="T1514" t="s">
        <v>121</v>
      </c>
      <c r="U1514" t="str">
        <f t="shared" si="156"/>
        <v>Trump</v>
      </c>
      <c r="V1514" s="2">
        <f t="shared" si="155"/>
        <v>0.98320565704183849</v>
      </c>
      <c r="W1514">
        <v>0.43348999999999999</v>
      </c>
      <c r="X1514">
        <v>0.21834000000000001</v>
      </c>
      <c r="Y1514">
        <v>0.19975999999999999</v>
      </c>
      <c r="Z1514">
        <f t="shared" si="157"/>
        <v>0.18819298771351514</v>
      </c>
      <c r="AA1514">
        <v>0.5364341085271318</v>
      </c>
      <c r="AB1514">
        <v>0.74124999999999996</v>
      </c>
      <c r="AC1514">
        <v>0.78727000000000003</v>
      </c>
      <c r="AD1514">
        <f t="shared" si="159"/>
        <v>0.80281690140845074</v>
      </c>
      <c r="AE1514">
        <v>10.3</v>
      </c>
      <c r="AF1514">
        <v>52.3</v>
      </c>
      <c r="AG1514">
        <v>58.8</v>
      </c>
      <c r="AH1514" s="3">
        <f t="shared" si="161"/>
        <v>61.46239136949356</v>
      </c>
      <c r="AI1514">
        <v>-58.750999999999998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f t="shared" si="160"/>
        <v>1</v>
      </c>
      <c r="AQ1514">
        <v>0</v>
      </c>
      <c r="AS1514">
        <v>0</v>
      </c>
      <c r="AU1514">
        <v>0</v>
      </c>
      <c r="AV1514">
        <v>0</v>
      </c>
      <c r="AW1514">
        <v>0</v>
      </c>
      <c r="AX1514">
        <v>7135</v>
      </c>
      <c r="AY1514">
        <v>7025</v>
      </c>
      <c r="AZ1514">
        <v>6965</v>
      </c>
      <c r="BA1514">
        <v>6898</v>
      </c>
      <c r="BB1514">
        <v>6886</v>
      </c>
      <c r="BC1514">
        <v>6808</v>
      </c>
      <c r="BD1514">
        <v>6739</v>
      </c>
      <c r="BE1514">
        <v>6720</v>
      </c>
      <c r="BF1514">
        <v>6833</v>
      </c>
      <c r="BG1514">
        <v>6797</v>
      </c>
      <c r="BH1514">
        <v>6660</v>
      </c>
      <c r="BI1514">
        <v>6735</v>
      </c>
      <c r="BJ1514">
        <v>6715</v>
      </c>
      <c r="BK1514">
        <v>6641</v>
      </c>
      <c r="BL1514">
        <v>22</v>
      </c>
      <c r="BM1514">
        <v>2646</v>
      </c>
      <c r="BN1514">
        <v>2576</v>
      </c>
      <c r="BO1514">
        <v>2500</v>
      </c>
      <c r="BP1514">
        <v>2481</v>
      </c>
      <c r="BQ1514">
        <v>2464</v>
      </c>
      <c r="BR1514">
        <v>2408</v>
      </c>
      <c r="BS1514">
        <v>2337</v>
      </c>
      <c r="BT1514">
        <v>2326</v>
      </c>
      <c r="BU1514">
        <v>2333</v>
      </c>
      <c r="BV1514">
        <v>2296</v>
      </c>
      <c r="BW1514">
        <v>2235</v>
      </c>
      <c r="BX1514">
        <v>2265</v>
      </c>
      <c r="BY1514">
        <v>2273</v>
      </c>
      <c r="BZ1514">
        <v>2221</v>
      </c>
      <c r="CA1514">
        <v>0.104</v>
      </c>
      <c r="CB1514">
        <v>0.13</v>
      </c>
      <c r="CC1514">
        <v>0.152</v>
      </c>
      <c r="CD1514">
        <v>0.22700000000000001</v>
      </c>
      <c r="CE1514">
        <v>0.80900000000000005</v>
      </c>
      <c r="CF1514">
        <v>-8.3000000000000004E-2</v>
      </c>
      <c r="CG1514">
        <v>-6.0999999999999999E-2</v>
      </c>
      <c r="CH1514">
        <v>71.346521999999993</v>
      </c>
      <c r="CI1514">
        <v>4</v>
      </c>
      <c r="CJ1514">
        <v>8</v>
      </c>
      <c r="CK1514">
        <v>62</v>
      </c>
      <c r="CL1514">
        <v>115</v>
      </c>
      <c r="CM1514">
        <v>4607</v>
      </c>
      <c r="CN1514">
        <v>1</v>
      </c>
      <c r="CO1514">
        <v>0</v>
      </c>
      <c r="CP1514">
        <v>0</v>
      </c>
      <c r="CQ1514">
        <v>1000</v>
      </c>
      <c r="CR1514">
        <v>917</v>
      </c>
      <c r="CS1514">
        <v>147</v>
      </c>
      <c r="CT1514">
        <v>138</v>
      </c>
      <c r="CU1514">
        <v>63249</v>
      </c>
      <c r="CV1514">
        <v>0.95699999999999996</v>
      </c>
      <c r="CW1514">
        <v>0.01</v>
      </c>
      <c r="CX1514">
        <v>2E-3</v>
      </c>
      <c r="CY1514">
        <v>6.0000000000000001E-3</v>
      </c>
      <c r="CZ1514">
        <v>8.9999999999999993E-3</v>
      </c>
      <c r="DA1514">
        <v>1.6E-2</v>
      </c>
      <c r="DB1514">
        <v>3.0000000000000001E-3</v>
      </c>
      <c r="DC1514">
        <v>0.46300000000000002</v>
      </c>
      <c r="DD1514">
        <v>0.30399999999999999</v>
      </c>
      <c r="DE1514">
        <v>0.129</v>
      </c>
      <c r="DF1514">
        <v>85.210986925091703</v>
      </c>
      <c r="DG1514">
        <v>0.53307392996109004</v>
      </c>
      <c r="DH1514">
        <v>0.42609999999999998</v>
      </c>
      <c r="DI1514">
        <v>0.27150000000000002</v>
      </c>
      <c r="DJ1514">
        <v>97.2</v>
      </c>
      <c r="DK1514">
        <v>2.81</v>
      </c>
      <c r="DL1514">
        <v>3.94</v>
      </c>
      <c r="DM1514">
        <v>40.213523131672602</v>
      </c>
      <c r="DR1514">
        <v>878.80575499731299</v>
      </c>
      <c r="DT1514">
        <v>78308000</v>
      </c>
      <c r="DU1514">
        <v>11647.78</v>
      </c>
    </row>
    <row r="1515" spans="1:125" x14ac:dyDescent="0.3">
      <c r="A1515">
        <v>29047</v>
      </c>
      <c r="B1515" t="s">
        <v>1883</v>
      </c>
      <c r="C1515" t="s">
        <v>1856</v>
      </c>
      <c r="D1515" t="s">
        <v>1857</v>
      </c>
      <c r="E1515" t="s">
        <v>858</v>
      </c>
      <c r="F1515" t="s">
        <v>192</v>
      </c>
      <c r="G1515">
        <v>2928140</v>
      </c>
      <c r="H1515" t="s">
        <v>1237</v>
      </c>
      <c r="I1515">
        <v>111170</v>
      </c>
      <c r="J1515">
        <v>45304</v>
      </c>
      <c r="K1515">
        <v>57476</v>
      </c>
      <c r="L1515">
        <v>126569</v>
      </c>
      <c r="M1515">
        <v>59400</v>
      </c>
      <c r="N1515">
        <v>64605</v>
      </c>
      <c r="O1515">
        <v>130471</v>
      </c>
      <c r="P1515">
        <v>60186</v>
      </c>
      <c r="Q1515">
        <v>67542</v>
      </c>
      <c r="R1515" t="s">
        <v>3732</v>
      </c>
      <c r="S1515" t="s">
        <v>121</v>
      </c>
      <c r="T1515" t="s">
        <v>121</v>
      </c>
      <c r="U1515" t="str">
        <f t="shared" si="156"/>
        <v>Trump</v>
      </c>
      <c r="V1515" s="2">
        <f t="shared" si="155"/>
        <v>1.0308290339656629</v>
      </c>
      <c r="W1515">
        <v>0.44806000000000001</v>
      </c>
      <c r="X1515">
        <v>0.40751999999999999</v>
      </c>
      <c r="Y1515">
        <v>0.46931</v>
      </c>
      <c r="Z1515">
        <f t="shared" si="157"/>
        <v>0.46129791294617195</v>
      </c>
      <c r="AA1515">
        <v>0.53216717650512835</v>
      </c>
      <c r="AB1515">
        <v>0.51700999999999997</v>
      </c>
      <c r="AC1515">
        <v>0.51043000000000005</v>
      </c>
      <c r="AD1515">
        <f t="shared" si="159"/>
        <v>0.51767825800369427</v>
      </c>
      <c r="AE1515">
        <v>8.4</v>
      </c>
      <c r="AF1515">
        <v>10.9</v>
      </c>
      <c r="AG1515">
        <v>4.0999999999999996</v>
      </c>
      <c r="AH1515" s="3">
        <f t="shared" si="161"/>
        <v>5.6380345057522323</v>
      </c>
      <c r="AI1515">
        <v>-4.1120000000000001</v>
      </c>
      <c r="AJ1515">
        <v>2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f t="shared" si="160"/>
        <v>1</v>
      </c>
      <c r="AQ1515">
        <v>0</v>
      </c>
      <c r="AS1515">
        <v>0</v>
      </c>
      <c r="AU1515">
        <v>0.53900000000000003</v>
      </c>
      <c r="AV1515">
        <v>0</v>
      </c>
      <c r="AW1515">
        <v>0</v>
      </c>
      <c r="AX1515">
        <v>222650</v>
      </c>
      <c r="AY1515">
        <v>225243</v>
      </c>
      <c r="AZ1515">
        <v>227579</v>
      </c>
      <c r="BA1515">
        <v>230306</v>
      </c>
      <c r="BB1515">
        <v>233008</v>
      </c>
      <c r="BC1515">
        <v>235161</v>
      </c>
      <c r="BD1515">
        <v>238583</v>
      </c>
      <c r="BE1515">
        <v>242527</v>
      </c>
      <c r="BF1515">
        <v>246360</v>
      </c>
      <c r="BG1515">
        <v>249948</v>
      </c>
      <c r="BH1515">
        <v>254137</v>
      </c>
      <c r="BI1515">
        <v>255871</v>
      </c>
      <c r="BJ1515">
        <v>256930</v>
      </c>
      <c r="BK1515">
        <v>259772</v>
      </c>
      <c r="BL1515">
        <v>808</v>
      </c>
      <c r="BM1515">
        <v>96744</v>
      </c>
      <c r="BN1515">
        <v>97070</v>
      </c>
      <c r="BO1515">
        <v>97324</v>
      </c>
      <c r="BP1515">
        <v>97424</v>
      </c>
      <c r="BQ1515">
        <v>97870</v>
      </c>
      <c r="BR1515">
        <v>98226</v>
      </c>
      <c r="BS1515">
        <v>99052</v>
      </c>
      <c r="BT1515">
        <v>100647</v>
      </c>
      <c r="BU1515">
        <v>102122</v>
      </c>
      <c r="BV1515">
        <v>103303</v>
      </c>
      <c r="BW1515">
        <v>104870</v>
      </c>
      <c r="BX1515">
        <v>105865</v>
      </c>
      <c r="BY1515">
        <v>106264</v>
      </c>
      <c r="BZ1515">
        <v>107319</v>
      </c>
      <c r="CA1515">
        <v>6.2E-2</v>
      </c>
      <c r="CB1515">
        <v>7.6999999999999999E-2</v>
      </c>
      <c r="CC1515">
        <v>0.161</v>
      </c>
      <c r="CD1515">
        <v>5.3999999999999999E-2</v>
      </c>
      <c r="CE1515">
        <v>1.1499999999999999</v>
      </c>
      <c r="CF1515">
        <v>7.3999999999999996E-2</v>
      </c>
      <c r="CG1515">
        <v>7.6999999999999999E-2</v>
      </c>
      <c r="CH1515">
        <v>2.7121887999999998</v>
      </c>
      <c r="CI1515">
        <v>1</v>
      </c>
      <c r="CJ1515">
        <v>1</v>
      </c>
      <c r="CK1515">
        <v>4</v>
      </c>
      <c r="CL1515">
        <v>115</v>
      </c>
      <c r="CM1515">
        <v>0</v>
      </c>
      <c r="CN1515">
        <v>0</v>
      </c>
      <c r="CO1515">
        <v>135531</v>
      </c>
      <c r="CP1515">
        <v>0.52500000000000002</v>
      </c>
      <c r="CQ1515">
        <v>106347</v>
      </c>
      <c r="CR1515">
        <v>114186</v>
      </c>
      <c r="CS1515">
        <v>5189</v>
      </c>
      <c r="CT1515">
        <v>5586</v>
      </c>
      <c r="CU1515">
        <v>78930</v>
      </c>
      <c r="CV1515">
        <v>0.78800000000000003</v>
      </c>
      <c r="CW1515">
        <v>7.3999999999999996E-2</v>
      </c>
      <c r="CX1515">
        <v>6.4000000000000001E-2</v>
      </c>
      <c r="CY1515">
        <v>3.0000000000000001E-3</v>
      </c>
      <c r="CZ1515">
        <v>2.5000000000000001E-2</v>
      </c>
      <c r="DA1515">
        <v>4.7E-2</v>
      </c>
      <c r="DB1515">
        <v>5.2999999999999999E-2</v>
      </c>
      <c r="DC1515">
        <v>0.26900000000000002</v>
      </c>
      <c r="DD1515">
        <v>0.32</v>
      </c>
      <c r="DE1515">
        <v>0.34899999999999998</v>
      </c>
      <c r="DF1515">
        <v>92.532202039125593</v>
      </c>
      <c r="DG1515">
        <v>0.33974358974358998</v>
      </c>
      <c r="DH1515">
        <v>0.22600000000000001</v>
      </c>
      <c r="DI1515">
        <v>0.37769999999999998</v>
      </c>
      <c r="DJ1515">
        <v>17.7</v>
      </c>
      <c r="DK1515">
        <v>3.12</v>
      </c>
      <c r="DL1515">
        <v>4.18</v>
      </c>
      <c r="DM1515">
        <v>33.974358974358999</v>
      </c>
      <c r="DN1515">
        <v>466.44</v>
      </c>
      <c r="DO1515">
        <v>698.24</v>
      </c>
      <c r="DP1515">
        <v>49.695566417974398</v>
      </c>
      <c r="DQ1515">
        <v>1103.88805448724</v>
      </c>
      <c r="DR1515">
        <v>1981.25328600435</v>
      </c>
      <c r="DS1515">
        <v>79.479547581901301</v>
      </c>
      <c r="DT1515">
        <v>2322095000</v>
      </c>
      <c r="DU1515">
        <v>9034.23</v>
      </c>
    </row>
    <row r="1516" spans="1:125" x14ac:dyDescent="0.3">
      <c r="A1516">
        <v>29049</v>
      </c>
      <c r="B1516" t="s">
        <v>1884</v>
      </c>
      <c r="C1516" t="s">
        <v>1856</v>
      </c>
      <c r="D1516" t="s">
        <v>1857</v>
      </c>
      <c r="E1516" t="s">
        <v>858</v>
      </c>
      <c r="F1516" t="s">
        <v>125</v>
      </c>
      <c r="G1516">
        <v>2928140</v>
      </c>
      <c r="H1516" t="s">
        <v>1237</v>
      </c>
      <c r="I1516">
        <v>10301</v>
      </c>
      <c r="J1516">
        <v>2572</v>
      </c>
      <c r="K1516">
        <v>7067</v>
      </c>
      <c r="L1516">
        <v>10906</v>
      </c>
      <c r="M1516">
        <v>2896</v>
      </c>
      <c r="N1516">
        <v>7799</v>
      </c>
      <c r="O1516">
        <v>11238</v>
      </c>
      <c r="P1516">
        <v>2848</v>
      </c>
      <c r="Q1516">
        <v>8211</v>
      </c>
      <c r="R1516" t="s">
        <v>3732</v>
      </c>
      <c r="S1516" t="s">
        <v>121</v>
      </c>
      <c r="T1516" t="s">
        <v>121</v>
      </c>
      <c r="U1516" t="str">
        <f t="shared" si="156"/>
        <v>Trump</v>
      </c>
      <c r="V1516" s="2">
        <f t="shared" si="155"/>
        <v>1.0304419585549238</v>
      </c>
      <c r="W1516">
        <v>0.374</v>
      </c>
      <c r="X1516">
        <v>0.24968000000000001</v>
      </c>
      <c r="Y1516">
        <v>0.26554</v>
      </c>
      <c r="Z1516">
        <f t="shared" si="157"/>
        <v>0.25342587649047871</v>
      </c>
      <c r="AA1516">
        <v>0.60146029814420443</v>
      </c>
      <c r="AB1516">
        <v>0.68605000000000005</v>
      </c>
      <c r="AC1516">
        <v>0.71511000000000002</v>
      </c>
      <c r="AD1516">
        <f t="shared" si="159"/>
        <v>0.73064602242391885</v>
      </c>
      <c r="AE1516">
        <v>22.7</v>
      </c>
      <c r="AF1516">
        <v>43.6</v>
      </c>
      <c r="AG1516">
        <v>45</v>
      </c>
      <c r="AH1516" s="3">
        <f t="shared" si="161"/>
        <v>47.722014593344014</v>
      </c>
      <c r="AI1516">
        <v>-44.957000000000001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f t="shared" si="160"/>
        <v>1</v>
      </c>
      <c r="AQ1516">
        <v>0</v>
      </c>
      <c r="AS1516">
        <v>0</v>
      </c>
      <c r="AU1516">
        <v>9.7000000000000003E-2</v>
      </c>
      <c r="AV1516">
        <v>0</v>
      </c>
      <c r="AW1516">
        <v>0</v>
      </c>
      <c r="AX1516">
        <v>20740</v>
      </c>
      <c r="AY1516">
        <v>20678</v>
      </c>
      <c r="AZ1516">
        <v>20560</v>
      </c>
      <c r="BA1516">
        <v>20562</v>
      </c>
      <c r="BB1516">
        <v>20261</v>
      </c>
      <c r="BC1516">
        <v>20581</v>
      </c>
      <c r="BD1516">
        <v>20548</v>
      </c>
      <c r="BE1516">
        <v>20551</v>
      </c>
      <c r="BF1516">
        <v>20435</v>
      </c>
      <c r="BG1516">
        <v>20387</v>
      </c>
      <c r="BH1516">
        <v>21209</v>
      </c>
      <c r="BI1516">
        <v>21213</v>
      </c>
      <c r="BJ1516">
        <v>21303</v>
      </c>
      <c r="BK1516">
        <v>21548</v>
      </c>
      <c r="BL1516">
        <v>33</v>
      </c>
      <c r="BM1516">
        <v>8200</v>
      </c>
      <c r="BN1516">
        <v>8090</v>
      </c>
      <c r="BO1516">
        <v>7911</v>
      </c>
      <c r="BP1516">
        <v>7781</v>
      </c>
      <c r="BQ1516">
        <v>7554</v>
      </c>
      <c r="BR1516">
        <v>7614</v>
      </c>
      <c r="BS1516">
        <v>7537</v>
      </c>
      <c r="BT1516">
        <v>7542</v>
      </c>
      <c r="BU1516">
        <v>7452</v>
      </c>
      <c r="BV1516">
        <v>7427</v>
      </c>
      <c r="BW1516">
        <v>7651</v>
      </c>
      <c r="BX1516">
        <v>7648</v>
      </c>
      <c r="BY1516">
        <v>7724</v>
      </c>
      <c r="BZ1516">
        <v>7831</v>
      </c>
      <c r="CA1516">
        <v>6.2E-2</v>
      </c>
      <c r="CB1516">
        <v>0.127</v>
      </c>
      <c r="CC1516">
        <v>0.189</v>
      </c>
      <c r="CD1516">
        <v>8.5000000000000006E-2</v>
      </c>
      <c r="CE1516">
        <v>1.093</v>
      </c>
      <c r="CF1516">
        <v>3.5999999999999997E-2</v>
      </c>
      <c r="CG1516">
        <v>4.5999999999999999E-2</v>
      </c>
      <c r="CH1516">
        <v>14.4224633</v>
      </c>
      <c r="CI1516">
        <v>1</v>
      </c>
      <c r="CJ1516">
        <v>2</v>
      </c>
      <c r="CK1516">
        <v>7</v>
      </c>
      <c r="CL1516">
        <v>115</v>
      </c>
      <c r="CM1516">
        <v>12480</v>
      </c>
      <c r="CN1516">
        <v>0.497</v>
      </c>
      <c r="CO1516">
        <v>0</v>
      </c>
      <c r="CP1516">
        <v>0</v>
      </c>
      <c r="CQ1516">
        <v>2836</v>
      </c>
      <c r="CR1516">
        <v>2938</v>
      </c>
      <c r="CS1516">
        <v>367</v>
      </c>
      <c r="CT1516">
        <v>384</v>
      </c>
      <c r="CU1516">
        <v>68337</v>
      </c>
      <c r="CV1516">
        <v>0.92500000000000004</v>
      </c>
      <c r="CW1516">
        <v>2.5000000000000001E-2</v>
      </c>
      <c r="CX1516">
        <v>8.0000000000000002E-3</v>
      </c>
      <c r="CY1516">
        <v>2E-3</v>
      </c>
      <c r="CZ1516">
        <v>6.0000000000000001E-3</v>
      </c>
      <c r="DA1516">
        <v>3.4000000000000002E-2</v>
      </c>
      <c r="DB1516">
        <v>1.4999999999999999E-2</v>
      </c>
      <c r="DC1516">
        <v>0.437</v>
      </c>
      <c r="DD1516">
        <v>0.27800000000000002</v>
      </c>
      <c r="DE1516">
        <v>0.223</v>
      </c>
      <c r="DF1516">
        <v>88.779338159850397</v>
      </c>
      <c r="DG1516">
        <v>0.41693811074918602</v>
      </c>
      <c r="DH1516">
        <v>0.30509999999999998</v>
      </c>
      <c r="DI1516">
        <v>0.30080000000000001</v>
      </c>
      <c r="DJ1516">
        <v>52.2</v>
      </c>
      <c r="DK1516">
        <v>3.34</v>
      </c>
      <c r="DL1516">
        <v>4.3499999999999996</v>
      </c>
      <c r="DM1516">
        <v>30.239520958083801</v>
      </c>
      <c r="DN1516">
        <v>286.23</v>
      </c>
      <c r="DO1516">
        <v>418.08</v>
      </c>
      <c r="DP1516">
        <v>46.064353841316397</v>
      </c>
      <c r="DQ1516">
        <v>897.55269875729596</v>
      </c>
      <c r="DR1516">
        <v>1686.0538247315901</v>
      </c>
      <c r="DS1516">
        <v>87.850120340121705</v>
      </c>
      <c r="DT1516">
        <v>237428000</v>
      </c>
      <c r="DU1516">
        <v>11132.22</v>
      </c>
    </row>
    <row r="1517" spans="1:125" x14ac:dyDescent="0.3">
      <c r="A1517">
        <v>29051</v>
      </c>
      <c r="B1517" t="s">
        <v>1885</v>
      </c>
      <c r="C1517" t="s">
        <v>1856</v>
      </c>
      <c r="D1517" t="s">
        <v>1857</v>
      </c>
      <c r="E1517" t="s">
        <v>858</v>
      </c>
      <c r="F1517" t="s">
        <v>119</v>
      </c>
      <c r="G1517">
        <v>2927620</v>
      </c>
      <c r="H1517" t="s">
        <v>1872</v>
      </c>
      <c r="I1517">
        <v>37656</v>
      </c>
      <c r="J1517">
        <v>10913</v>
      </c>
      <c r="K1517">
        <v>24616</v>
      </c>
      <c r="L1517">
        <v>39645</v>
      </c>
      <c r="M1517">
        <v>12694</v>
      </c>
      <c r="N1517">
        <v>26086</v>
      </c>
      <c r="O1517">
        <v>40082</v>
      </c>
      <c r="P1517">
        <v>12842</v>
      </c>
      <c r="Q1517">
        <v>26649</v>
      </c>
      <c r="R1517" t="s">
        <v>3732</v>
      </c>
      <c r="S1517" t="s">
        <v>121</v>
      </c>
      <c r="T1517" t="s">
        <v>121</v>
      </c>
      <c r="U1517" t="str">
        <f t="shared" si="156"/>
        <v>Trump</v>
      </c>
      <c r="V1517" s="2">
        <f t="shared" si="155"/>
        <v>1.0110228275949047</v>
      </c>
      <c r="W1517">
        <v>0.32391999999999999</v>
      </c>
      <c r="X1517">
        <v>0.28981000000000001</v>
      </c>
      <c r="Y1517">
        <v>0.32018999999999997</v>
      </c>
      <c r="Z1517">
        <f t="shared" si="157"/>
        <v>0.32039319395239757</v>
      </c>
      <c r="AA1517">
        <v>0.66078463115859909</v>
      </c>
      <c r="AB1517">
        <v>0.65371000000000001</v>
      </c>
      <c r="AC1517">
        <v>0.65798999999999996</v>
      </c>
      <c r="AD1517">
        <f t="shared" si="159"/>
        <v>0.66486203283269296</v>
      </c>
      <c r="AE1517">
        <v>33.700000000000003</v>
      </c>
      <c r="AF1517">
        <v>36.4</v>
      </c>
      <c r="AG1517">
        <v>33.799999999999997</v>
      </c>
      <c r="AH1517" s="3">
        <f t="shared" si="161"/>
        <v>34.446883888029539</v>
      </c>
      <c r="AI1517">
        <v>-33.78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f t="shared" si="160"/>
        <v>1</v>
      </c>
      <c r="AQ1517">
        <v>0</v>
      </c>
      <c r="AS1517">
        <v>0</v>
      </c>
      <c r="AU1517">
        <v>0.313</v>
      </c>
      <c r="AV1517">
        <v>0</v>
      </c>
      <c r="AW1517">
        <v>0</v>
      </c>
      <c r="AX1517">
        <v>76150</v>
      </c>
      <c r="AY1517">
        <v>76495</v>
      </c>
      <c r="AZ1517">
        <v>76477</v>
      </c>
      <c r="BA1517">
        <v>76722</v>
      </c>
      <c r="BB1517">
        <v>76647</v>
      </c>
      <c r="BC1517">
        <v>76818</v>
      </c>
      <c r="BD1517">
        <v>76702</v>
      </c>
      <c r="BE1517">
        <v>76632</v>
      </c>
      <c r="BF1517">
        <v>76720</v>
      </c>
      <c r="BG1517">
        <v>76745</v>
      </c>
      <c r="BH1517">
        <v>76621</v>
      </c>
      <c r="BI1517">
        <v>76603</v>
      </c>
      <c r="BJ1517">
        <v>76956</v>
      </c>
      <c r="BK1517">
        <v>77278</v>
      </c>
      <c r="BL1517">
        <v>-659</v>
      </c>
      <c r="BM1517">
        <v>32242</v>
      </c>
      <c r="BN1517">
        <v>32097</v>
      </c>
      <c r="BO1517">
        <v>31675</v>
      </c>
      <c r="BP1517">
        <v>31446</v>
      </c>
      <c r="BQ1517">
        <v>31067</v>
      </c>
      <c r="BR1517">
        <v>30988</v>
      </c>
      <c r="BS1517">
        <v>30660</v>
      </c>
      <c r="BT1517">
        <v>30390</v>
      </c>
      <c r="BU1517">
        <v>30103</v>
      </c>
      <c r="BV1517">
        <v>29844</v>
      </c>
      <c r="BW1517">
        <v>29457</v>
      </c>
      <c r="BX1517">
        <v>29500</v>
      </c>
      <c r="BY1517">
        <v>29567</v>
      </c>
      <c r="BZ1517">
        <v>29589</v>
      </c>
      <c r="CA1517">
        <v>7.4999999999999997E-2</v>
      </c>
      <c r="CB1517">
        <v>9.8000000000000004E-2</v>
      </c>
      <c r="CC1517">
        <v>0.20200000000000001</v>
      </c>
      <c r="CD1517">
        <v>8.5000000000000006E-2</v>
      </c>
      <c r="CE1517">
        <v>1.0069999999999999</v>
      </c>
      <c r="CF1517">
        <v>1.9E-2</v>
      </c>
      <c r="CG1517">
        <v>-8.0000000000000002E-3</v>
      </c>
      <c r="CH1517">
        <v>26.068921499999998</v>
      </c>
      <c r="CI1517">
        <v>2</v>
      </c>
      <c r="CJ1517">
        <v>3</v>
      </c>
      <c r="CK1517">
        <v>17</v>
      </c>
      <c r="CL1517">
        <v>115</v>
      </c>
      <c r="CM1517">
        <v>0</v>
      </c>
      <c r="CN1517">
        <v>0</v>
      </c>
      <c r="CO1517">
        <v>4378</v>
      </c>
      <c r="CP1517">
        <v>5.6000000000000001E-2</v>
      </c>
      <c r="CQ1517">
        <v>35586</v>
      </c>
      <c r="CR1517">
        <v>36271</v>
      </c>
      <c r="CS1517">
        <v>2217</v>
      </c>
      <c r="CT1517">
        <v>2200</v>
      </c>
      <c r="CU1517">
        <v>70837</v>
      </c>
      <c r="CV1517">
        <v>0.80200000000000005</v>
      </c>
      <c r="CW1517">
        <v>3.1E-2</v>
      </c>
      <c r="CX1517">
        <v>0.113</v>
      </c>
      <c r="CY1517">
        <v>1E-3</v>
      </c>
      <c r="CZ1517">
        <v>1.4999999999999999E-2</v>
      </c>
      <c r="DA1517">
        <v>3.7999999999999999E-2</v>
      </c>
      <c r="DB1517">
        <v>2.9000000000000001E-2</v>
      </c>
      <c r="DC1517">
        <v>0.29599999999999999</v>
      </c>
      <c r="DD1517">
        <v>0.27200000000000002</v>
      </c>
      <c r="DE1517">
        <v>0.35799999999999998</v>
      </c>
      <c r="DF1517">
        <v>89.347577948226999</v>
      </c>
      <c r="DG1517">
        <v>0.31543624161073802</v>
      </c>
      <c r="DH1517">
        <v>0.224</v>
      </c>
      <c r="DI1517">
        <v>0.38679999999999998</v>
      </c>
      <c r="DJ1517">
        <v>16.8</v>
      </c>
      <c r="DK1517">
        <v>2.98</v>
      </c>
      <c r="DL1517">
        <v>3.92</v>
      </c>
      <c r="DM1517">
        <v>31.543624161073801</v>
      </c>
      <c r="DN1517">
        <v>294.48</v>
      </c>
      <c r="DO1517">
        <v>436.09</v>
      </c>
      <c r="DP1517">
        <v>48.088155392556402</v>
      </c>
      <c r="DQ1517">
        <v>852.36292663833603</v>
      </c>
      <c r="DR1517">
        <v>1639.8724102738399</v>
      </c>
      <c r="DS1517">
        <v>92.391334609236196</v>
      </c>
      <c r="DT1517">
        <v>847042000</v>
      </c>
      <c r="DU1517">
        <v>11004.98</v>
      </c>
    </row>
    <row r="1518" spans="1:125" x14ac:dyDescent="0.3">
      <c r="A1518">
        <v>29053</v>
      </c>
      <c r="B1518" t="s">
        <v>1886</v>
      </c>
      <c r="C1518" t="s">
        <v>1856</v>
      </c>
      <c r="D1518" t="s">
        <v>1857</v>
      </c>
      <c r="E1518" t="s">
        <v>858</v>
      </c>
      <c r="F1518" t="s">
        <v>125</v>
      </c>
      <c r="G1518">
        <v>2917860</v>
      </c>
      <c r="H1518" t="s">
        <v>1867</v>
      </c>
      <c r="I1518">
        <v>7986</v>
      </c>
      <c r="J1518">
        <v>1932</v>
      </c>
      <c r="K1518">
        <v>5624</v>
      </c>
      <c r="L1518">
        <v>8693</v>
      </c>
      <c r="M1518">
        <v>2249</v>
      </c>
      <c r="N1518">
        <v>6272</v>
      </c>
      <c r="O1518">
        <v>8860</v>
      </c>
      <c r="P1518">
        <v>2343</v>
      </c>
      <c r="Q1518">
        <v>6388</v>
      </c>
      <c r="R1518" t="s">
        <v>3732</v>
      </c>
      <c r="S1518" t="s">
        <v>121</v>
      </c>
      <c r="T1518" t="s">
        <v>121</v>
      </c>
      <c r="U1518" t="str">
        <f t="shared" si="156"/>
        <v>Trump</v>
      </c>
      <c r="V1518" s="2">
        <f t="shared" si="155"/>
        <v>1.0192108593120901</v>
      </c>
      <c r="W1518">
        <v>0.32938000000000001</v>
      </c>
      <c r="X1518">
        <v>0.24192</v>
      </c>
      <c r="Y1518">
        <v>0.25871</v>
      </c>
      <c r="Z1518">
        <f t="shared" si="157"/>
        <v>0.26444695259593681</v>
      </c>
      <c r="AA1518">
        <v>0.65064571961123685</v>
      </c>
      <c r="AB1518">
        <v>0.70423000000000002</v>
      </c>
      <c r="AC1518">
        <v>0.72150000000000003</v>
      </c>
      <c r="AD1518">
        <f t="shared" si="159"/>
        <v>0.72099322799097065</v>
      </c>
      <c r="AE1518">
        <v>32.1</v>
      </c>
      <c r="AF1518">
        <v>46.2</v>
      </c>
      <c r="AG1518">
        <v>46.3</v>
      </c>
      <c r="AH1518" s="3">
        <f t="shared" si="161"/>
        <v>45.654627539503387</v>
      </c>
      <c r="AI1518">
        <v>-46.279000000000003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f t="shared" si="160"/>
        <v>1</v>
      </c>
      <c r="AQ1518">
        <v>0</v>
      </c>
      <c r="AS1518">
        <v>0</v>
      </c>
      <c r="AU1518">
        <v>0.499</v>
      </c>
      <c r="AV1518">
        <v>1</v>
      </c>
      <c r="AW1518">
        <v>0</v>
      </c>
      <c r="AX1518">
        <v>17603</v>
      </c>
      <c r="AY1518">
        <v>17554</v>
      </c>
      <c r="AZ1518">
        <v>17537</v>
      </c>
      <c r="BA1518">
        <v>17610</v>
      </c>
      <c r="BB1518">
        <v>17564</v>
      </c>
      <c r="BC1518">
        <v>17614</v>
      </c>
      <c r="BD1518">
        <v>17702</v>
      </c>
      <c r="BE1518">
        <v>17647</v>
      </c>
      <c r="BF1518">
        <v>17626</v>
      </c>
      <c r="BG1518">
        <v>17709</v>
      </c>
      <c r="BH1518">
        <v>16646</v>
      </c>
      <c r="BI1518">
        <v>16676</v>
      </c>
      <c r="BJ1518">
        <v>16763</v>
      </c>
      <c r="BK1518">
        <v>16947</v>
      </c>
      <c r="BL1518">
        <v>-457</v>
      </c>
      <c r="BM1518">
        <v>7074</v>
      </c>
      <c r="BN1518">
        <v>6965</v>
      </c>
      <c r="BO1518">
        <v>6867</v>
      </c>
      <c r="BP1518">
        <v>6814</v>
      </c>
      <c r="BQ1518">
        <v>6746</v>
      </c>
      <c r="BR1518">
        <v>6671</v>
      </c>
      <c r="BS1518">
        <v>6663</v>
      </c>
      <c r="BT1518">
        <v>6630</v>
      </c>
      <c r="BU1518">
        <v>6552</v>
      </c>
      <c r="BV1518">
        <v>6510</v>
      </c>
      <c r="BW1518">
        <v>5939</v>
      </c>
      <c r="BX1518">
        <v>5981</v>
      </c>
      <c r="BY1518">
        <v>6077</v>
      </c>
      <c r="BZ1518">
        <v>6161</v>
      </c>
      <c r="CA1518">
        <v>9.5000000000000001E-2</v>
      </c>
      <c r="CB1518">
        <v>0.111</v>
      </c>
      <c r="CC1518">
        <v>0.313</v>
      </c>
      <c r="CD1518">
        <v>0.14799999999999999</v>
      </c>
      <c r="CE1518">
        <v>0.94499999999999995</v>
      </c>
      <c r="CF1518">
        <v>-1.7000000000000001E-2</v>
      </c>
      <c r="CG1518">
        <v>2.1000000000000001E-2</v>
      </c>
      <c r="CH1518">
        <v>63.273771500000002</v>
      </c>
      <c r="CI1518">
        <v>4</v>
      </c>
      <c r="CJ1518">
        <v>7</v>
      </c>
      <c r="CK1518">
        <v>51</v>
      </c>
      <c r="CL1518">
        <v>115</v>
      </c>
      <c r="CM1518">
        <v>10903</v>
      </c>
      <c r="CN1518">
        <v>0.66500000000000004</v>
      </c>
      <c r="CO1518">
        <v>0</v>
      </c>
      <c r="CP1518">
        <v>0</v>
      </c>
      <c r="CQ1518">
        <v>3876</v>
      </c>
      <c r="CR1518">
        <v>3812</v>
      </c>
      <c r="CS1518">
        <v>390</v>
      </c>
      <c r="CT1518">
        <v>398</v>
      </c>
      <c r="CU1518">
        <v>63247</v>
      </c>
      <c r="CV1518">
        <v>0.878</v>
      </c>
      <c r="CW1518">
        <v>2.1999999999999999E-2</v>
      </c>
      <c r="CX1518">
        <v>5.5E-2</v>
      </c>
      <c r="CY1518">
        <v>2E-3</v>
      </c>
      <c r="CZ1518">
        <v>3.0000000000000001E-3</v>
      </c>
      <c r="DA1518">
        <v>4.1000000000000002E-2</v>
      </c>
      <c r="DB1518">
        <v>8.9999999999999993E-3</v>
      </c>
      <c r="DC1518">
        <v>0.38800000000000001</v>
      </c>
      <c r="DD1518">
        <v>0.28299999999999997</v>
      </c>
      <c r="DE1518">
        <v>0.23300000000000001</v>
      </c>
      <c r="DF1518">
        <v>87.902495600316101</v>
      </c>
      <c r="DG1518">
        <v>0.48788927335640098</v>
      </c>
      <c r="DH1518">
        <v>0.2631</v>
      </c>
      <c r="DI1518">
        <v>0.3291</v>
      </c>
      <c r="DJ1518">
        <v>31.4</v>
      </c>
      <c r="DK1518">
        <v>3.02</v>
      </c>
      <c r="DL1518">
        <v>4.3</v>
      </c>
      <c r="DM1518">
        <v>42.384105960264897</v>
      </c>
      <c r="DN1518">
        <v>374.75</v>
      </c>
      <c r="DO1518">
        <v>594.79999999999995</v>
      </c>
      <c r="DP1518">
        <v>58.719146097398301</v>
      </c>
      <c r="DQ1518">
        <v>783.539359310686</v>
      </c>
      <c r="DR1518">
        <v>1393.14844309409</v>
      </c>
      <c r="DS1518">
        <v>77.801973383915794</v>
      </c>
      <c r="DT1518">
        <v>207724000</v>
      </c>
      <c r="DU1518">
        <v>12385.17</v>
      </c>
    </row>
    <row r="1519" spans="1:125" x14ac:dyDescent="0.3">
      <c r="A1519">
        <v>29055</v>
      </c>
      <c r="B1519" t="s">
        <v>1887</v>
      </c>
      <c r="C1519" t="s">
        <v>1856</v>
      </c>
      <c r="D1519" t="s">
        <v>1857</v>
      </c>
      <c r="E1519" t="s">
        <v>858</v>
      </c>
      <c r="F1519" t="s">
        <v>125</v>
      </c>
      <c r="I1519">
        <v>9920</v>
      </c>
      <c r="J1519">
        <v>1824</v>
      </c>
      <c r="K1519">
        <v>7724</v>
      </c>
      <c r="L1519">
        <v>10973</v>
      </c>
      <c r="M1519">
        <v>2113</v>
      </c>
      <c r="N1519">
        <v>8725</v>
      </c>
      <c r="O1519">
        <v>10852</v>
      </c>
      <c r="P1519">
        <v>2007</v>
      </c>
      <c r="Q1519">
        <v>8742</v>
      </c>
      <c r="R1519" t="s">
        <v>3732</v>
      </c>
      <c r="S1519" t="s">
        <v>121</v>
      </c>
      <c r="T1519" t="s">
        <v>121</v>
      </c>
      <c r="U1519" t="str">
        <f t="shared" si="156"/>
        <v>Trump</v>
      </c>
      <c r="V1519" s="2">
        <f t="shared" si="155"/>
        <v>0.98897293356420302</v>
      </c>
      <c r="W1519">
        <v>0.30807000000000001</v>
      </c>
      <c r="X1519">
        <v>0.18387000000000001</v>
      </c>
      <c r="Y1519">
        <v>0.19256000000000001</v>
      </c>
      <c r="Z1519">
        <f t="shared" si="157"/>
        <v>0.18494286767416143</v>
      </c>
      <c r="AA1519">
        <v>0.67167762814490029</v>
      </c>
      <c r="AB1519">
        <v>0.77863000000000004</v>
      </c>
      <c r="AC1519">
        <v>0.79513</v>
      </c>
      <c r="AD1519">
        <f t="shared" si="159"/>
        <v>0.80556579432362696</v>
      </c>
      <c r="AE1519">
        <v>36.4</v>
      </c>
      <c r="AF1519">
        <v>59.5</v>
      </c>
      <c r="AG1519">
        <v>60.3</v>
      </c>
      <c r="AH1519" s="3">
        <f t="shared" si="161"/>
        <v>62.062292664946547</v>
      </c>
      <c r="AI1519">
        <v>-60.256999999999998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f t="shared" si="160"/>
        <v>1</v>
      </c>
      <c r="AQ1519">
        <v>0</v>
      </c>
      <c r="AS1519">
        <v>0</v>
      </c>
      <c r="AU1519">
        <v>8.4000000000000005E-2</v>
      </c>
      <c r="AV1519">
        <v>1</v>
      </c>
      <c r="AW1519">
        <v>0</v>
      </c>
      <c r="AX1519">
        <v>24630</v>
      </c>
      <c r="AY1519">
        <v>24815</v>
      </c>
      <c r="AZ1519">
        <v>24780</v>
      </c>
      <c r="BA1519">
        <v>24530</v>
      </c>
      <c r="BB1519">
        <v>24633</v>
      </c>
      <c r="BC1519">
        <v>24511</v>
      </c>
      <c r="BD1519">
        <v>24265</v>
      </c>
      <c r="BE1519">
        <v>24107</v>
      </c>
      <c r="BF1519">
        <v>23968</v>
      </c>
      <c r="BG1519">
        <v>23920</v>
      </c>
      <c r="BH1519">
        <v>23035</v>
      </c>
      <c r="BI1519">
        <v>22820</v>
      </c>
      <c r="BJ1519">
        <v>22659</v>
      </c>
      <c r="BK1519">
        <v>22719</v>
      </c>
      <c r="BL1519">
        <v>-19</v>
      </c>
      <c r="BM1519">
        <v>9542</v>
      </c>
      <c r="BN1519">
        <v>9529</v>
      </c>
      <c r="BO1519">
        <v>9410</v>
      </c>
      <c r="BP1519">
        <v>9187</v>
      </c>
      <c r="BQ1519">
        <v>9112</v>
      </c>
      <c r="BR1519">
        <v>8927</v>
      </c>
      <c r="BS1519">
        <v>8729</v>
      </c>
      <c r="BT1519">
        <v>8515</v>
      </c>
      <c r="BU1519">
        <v>8353</v>
      </c>
      <c r="BV1519">
        <v>8297</v>
      </c>
      <c r="BW1519">
        <v>8032</v>
      </c>
      <c r="BX1519">
        <v>7933</v>
      </c>
      <c r="BY1519">
        <v>7871</v>
      </c>
      <c r="BZ1519">
        <v>7864</v>
      </c>
      <c r="CA1519">
        <v>0.158</v>
      </c>
      <c r="CB1519">
        <v>0.153</v>
      </c>
      <c r="CC1519">
        <v>0.27500000000000002</v>
      </c>
      <c r="CD1519">
        <v>0.107</v>
      </c>
      <c r="CE1519">
        <v>0.79400000000000004</v>
      </c>
      <c r="CF1519">
        <v>-4.0000000000000001E-3</v>
      </c>
      <c r="CG1519">
        <v>2.4E-2</v>
      </c>
      <c r="CH1519">
        <v>72.048500300000001</v>
      </c>
      <c r="CI1519">
        <v>4</v>
      </c>
      <c r="CJ1519">
        <v>8</v>
      </c>
      <c r="CK1519">
        <v>63</v>
      </c>
      <c r="CL1519">
        <v>115</v>
      </c>
      <c r="CM1519">
        <v>15277</v>
      </c>
      <c r="CN1519">
        <v>0.754</v>
      </c>
      <c r="CO1519">
        <v>0</v>
      </c>
      <c r="CP1519">
        <v>0</v>
      </c>
      <c r="CQ1519">
        <v>5618</v>
      </c>
      <c r="CR1519">
        <v>5596</v>
      </c>
      <c r="CS1519">
        <v>492</v>
      </c>
      <c r="CT1519">
        <v>504</v>
      </c>
      <c r="CU1519">
        <v>52536</v>
      </c>
      <c r="CV1519">
        <v>0.92900000000000005</v>
      </c>
      <c r="CW1519">
        <v>2.3E-2</v>
      </c>
      <c r="CX1519">
        <v>5.0000000000000001E-3</v>
      </c>
      <c r="CY1519">
        <v>1E-3</v>
      </c>
      <c r="CZ1519">
        <v>5.0000000000000001E-3</v>
      </c>
      <c r="DA1519">
        <v>3.6999999999999998E-2</v>
      </c>
      <c r="DB1519">
        <v>1.4E-2</v>
      </c>
      <c r="DC1519">
        <v>0.38600000000000001</v>
      </c>
      <c r="DD1519">
        <v>0.32</v>
      </c>
      <c r="DE1519">
        <v>0.13600000000000001</v>
      </c>
      <c r="DF1519">
        <v>84.557386824400197</v>
      </c>
      <c r="DG1519">
        <v>0.27450980392156898</v>
      </c>
      <c r="DH1519">
        <v>0.34589999999999999</v>
      </c>
      <c r="DI1519">
        <v>0.2545</v>
      </c>
      <c r="DJ1519">
        <v>75.599999999999994</v>
      </c>
      <c r="DK1519">
        <v>3.06</v>
      </c>
      <c r="DL1519">
        <v>3.9</v>
      </c>
      <c r="DM1519">
        <v>27.4509803921569</v>
      </c>
      <c r="DN1519">
        <v>230.73</v>
      </c>
      <c r="DO1519">
        <v>332.69</v>
      </c>
      <c r="DP1519">
        <v>44.190178997096197</v>
      </c>
      <c r="DQ1519">
        <v>723.53771268693197</v>
      </c>
      <c r="DR1519">
        <v>1278.61556851403</v>
      </c>
      <c r="DS1519">
        <v>76.717197472092906</v>
      </c>
      <c r="DT1519">
        <v>330702000</v>
      </c>
      <c r="DU1519">
        <v>14594.73</v>
      </c>
    </row>
    <row r="1520" spans="1:125" x14ac:dyDescent="0.3">
      <c r="A1520">
        <v>29057</v>
      </c>
      <c r="B1520" t="s">
        <v>1888</v>
      </c>
      <c r="C1520" t="s">
        <v>1856</v>
      </c>
      <c r="D1520" t="s">
        <v>1857</v>
      </c>
      <c r="E1520" t="s">
        <v>858</v>
      </c>
      <c r="F1520" t="s">
        <v>125</v>
      </c>
      <c r="I1520">
        <v>3951</v>
      </c>
      <c r="J1520">
        <v>637</v>
      </c>
      <c r="K1520">
        <v>3184</v>
      </c>
      <c r="L1520">
        <v>4119</v>
      </c>
      <c r="M1520">
        <v>656</v>
      </c>
      <c r="N1520">
        <v>3414</v>
      </c>
      <c r="O1520">
        <v>4186</v>
      </c>
      <c r="P1520">
        <v>671</v>
      </c>
      <c r="Q1520">
        <v>3480</v>
      </c>
      <c r="R1520" t="s">
        <v>3732</v>
      </c>
      <c r="S1520" t="s">
        <v>121</v>
      </c>
      <c r="T1520" t="s">
        <v>121</v>
      </c>
      <c r="U1520" t="str">
        <f t="shared" si="156"/>
        <v>Trump</v>
      </c>
      <c r="V1520" s="2">
        <f t="shared" si="155"/>
        <v>1.0162660840009712</v>
      </c>
      <c r="W1520">
        <v>0.24102000000000001</v>
      </c>
      <c r="X1520">
        <v>0.16123000000000001</v>
      </c>
      <c r="Y1520">
        <v>0.15926000000000001</v>
      </c>
      <c r="Z1520">
        <f t="shared" si="157"/>
        <v>0.16029622551361683</v>
      </c>
      <c r="AA1520">
        <v>0.74306981519507187</v>
      </c>
      <c r="AB1520">
        <v>0.80586999999999998</v>
      </c>
      <c r="AC1520">
        <v>0.82884000000000002</v>
      </c>
      <c r="AD1520">
        <f t="shared" si="159"/>
        <v>0.8313425704730053</v>
      </c>
      <c r="AE1520">
        <v>50.2</v>
      </c>
      <c r="AF1520">
        <v>64.5</v>
      </c>
      <c r="AG1520">
        <v>67</v>
      </c>
      <c r="AH1520" s="3">
        <f t="shared" si="161"/>
        <v>67.104634495938839</v>
      </c>
      <c r="AI1520">
        <v>-66.957999999999998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f t="shared" si="160"/>
        <v>1</v>
      </c>
      <c r="AQ1520">
        <v>0</v>
      </c>
      <c r="AS1520">
        <v>0</v>
      </c>
      <c r="AU1520">
        <v>0</v>
      </c>
      <c r="AV1520">
        <v>1</v>
      </c>
      <c r="AW1520">
        <v>0</v>
      </c>
      <c r="AX1520">
        <v>7839</v>
      </c>
      <c r="AY1520">
        <v>7766</v>
      </c>
      <c r="AZ1520">
        <v>7558</v>
      </c>
      <c r="BA1520">
        <v>7531</v>
      </c>
      <c r="BB1520">
        <v>7596</v>
      </c>
      <c r="BC1520">
        <v>7574</v>
      </c>
      <c r="BD1520">
        <v>7606</v>
      </c>
      <c r="BE1520">
        <v>7586</v>
      </c>
      <c r="BF1520">
        <v>7564</v>
      </c>
      <c r="BG1520">
        <v>7561</v>
      </c>
      <c r="BH1520">
        <v>7584</v>
      </c>
      <c r="BI1520">
        <v>7596</v>
      </c>
      <c r="BJ1520">
        <v>7665</v>
      </c>
      <c r="BK1520">
        <v>7716</v>
      </c>
      <c r="BL1520">
        <v>16</v>
      </c>
      <c r="BM1520">
        <v>2793</v>
      </c>
      <c r="BN1520">
        <v>2734</v>
      </c>
      <c r="BO1520">
        <v>2575</v>
      </c>
      <c r="BP1520">
        <v>2516</v>
      </c>
      <c r="BQ1520">
        <v>2540</v>
      </c>
      <c r="BR1520">
        <v>2499</v>
      </c>
      <c r="BS1520">
        <v>2491</v>
      </c>
      <c r="BT1520">
        <v>2494</v>
      </c>
      <c r="BU1520">
        <v>2480</v>
      </c>
      <c r="BV1520">
        <v>2441</v>
      </c>
      <c r="BW1520">
        <v>2455</v>
      </c>
      <c r="BX1520">
        <v>2448</v>
      </c>
      <c r="BY1520">
        <v>2518</v>
      </c>
      <c r="BZ1520">
        <v>2566</v>
      </c>
      <c r="CA1520">
        <v>0.106</v>
      </c>
      <c r="CB1520">
        <v>0.184</v>
      </c>
      <c r="CC1520">
        <v>0.28399999999999997</v>
      </c>
      <c r="CD1520">
        <v>0.17</v>
      </c>
      <c r="CE1520">
        <v>0.71</v>
      </c>
      <c r="CF1520">
        <v>-2.8000000000000001E-2</v>
      </c>
      <c r="CG1520">
        <v>-1.4E-2</v>
      </c>
      <c r="CH1520">
        <v>86.470963600000005</v>
      </c>
      <c r="CI1520">
        <v>5</v>
      </c>
      <c r="CJ1520">
        <v>9</v>
      </c>
      <c r="CK1520">
        <v>95</v>
      </c>
      <c r="CL1520">
        <v>115</v>
      </c>
      <c r="CM1520">
        <v>2391</v>
      </c>
      <c r="CN1520">
        <v>0.35</v>
      </c>
      <c r="CO1520">
        <v>695</v>
      </c>
      <c r="CP1520">
        <v>0.10199999999999999</v>
      </c>
      <c r="CQ1520">
        <v>1190</v>
      </c>
      <c r="CR1520">
        <v>1157</v>
      </c>
      <c r="CS1520">
        <v>141</v>
      </c>
      <c r="CT1520">
        <v>139</v>
      </c>
      <c r="CU1520">
        <v>49386</v>
      </c>
      <c r="CV1520">
        <v>0.92900000000000005</v>
      </c>
      <c r="CW1520">
        <v>2.3E-2</v>
      </c>
      <c r="CX1520">
        <v>6.0000000000000001E-3</v>
      </c>
      <c r="CY1520">
        <v>4.0000000000000001E-3</v>
      </c>
      <c r="CZ1520">
        <v>4.0000000000000001E-3</v>
      </c>
      <c r="DA1520">
        <v>3.4000000000000002E-2</v>
      </c>
      <c r="DB1520">
        <v>1.9E-2</v>
      </c>
      <c r="DC1520">
        <v>0.42699999999999999</v>
      </c>
      <c r="DD1520">
        <v>0.32300000000000001</v>
      </c>
      <c r="DE1520">
        <v>0.14399999999999999</v>
      </c>
      <c r="DF1520">
        <v>82.711198051689806</v>
      </c>
      <c r="DG1520">
        <v>0.28723404255319201</v>
      </c>
      <c r="DH1520">
        <v>0.37380000000000002</v>
      </c>
      <c r="DI1520">
        <v>0.28489999999999999</v>
      </c>
      <c r="DJ1520">
        <v>86.3</v>
      </c>
      <c r="DK1520">
        <v>2.95</v>
      </c>
      <c r="DL1520">
        <v>3.63</v>
      </c>
      <c r="DM1520">
        <v>23.0508474576271</v>
      </c>
      <c r="DN1520">
        <v>118.44</v>
      </c>
      <c r="DO1520">
        <v>194.79</v>
      </c>
      <c r="DP1520">
        <v>64.463019250253296</v>
      </c>
      <c r="DQ1520">
        <v>523.69482634630504</v>
      </c>
      <c r="DR1520">
        <v>1115.59351094814</v>
      </c>
      <c r="DS1520">
        <v>113.023588323637</v>
      </c>
      <c r="DT1520">
        <v>98265000</v>
      </c>
      <c r="DU1520">
        <v>12828.33</v>
      </c>
    </row>
    <row r="1521" spans="1:125" x14ac:dyDescent="0.3">
      <c r="A1521">
        <v>29059</v>
      </c>
      <c r="B1521" t="s">
        <v>1889</v>
      </c>
      <c r="C1521" t="s">
        <v>1856</v>
      </c>
      <c r="D1521" t="s">
        <v>1857</v>
      </c>
      <c r="E1521" t="s">
        <v>858</v>
      </c>
      <c r="F1521" t="s">
        <v>125</v>
      </c>
      <c r="G1521">
        <v>2944180</v>
      </c>
      <c r="H1521" t="s">
        <v>1881</v>
      </c>
      <c r="I1521">
        <v>7453</v>
      </c>
      <c r="J1521">
        <v>1272</v>
      </c>
      <c r="K1521">
        <v>5895</v>
      </c>
      <c r="L1521">
        <v>8104</v>
      </c>
      <c r="M1521">
        <v>1380</v>
      </c>
      <c r="N1521">
        <v>6619</v>
      </c>
      <c r="O1521">
        <v>8456</v>
      </c>
      <c r="P1521">
        <v>1454</v>
      </c>
      <c r="Q1521">
        <v>6896</v>
      </c>
      <c r="R1521" t="s">
        <v>3732</v>
      </c>
      <c r="S1521" t="s">
        <v>121</v>
      </c>
      <c r="T1521" t="s">
        <v>121</v>
      </c>
      <c r="U1521" t="str">
        <f t="shared" si="156"/>
        <v>Trump</v>
      </c>
      <c r="V1521" s="2">
        <f t="shared" si="155"/>
        <v>1.0434353405725567</v>
      </c>
      <c r="W1521">
        <v>0.29152</v>
      </c>
      <c r="X1521">
        <v>0.17066999999999999</v>
      </c>
      <c r="Y1521">
        <v>0.17029</v>
      </c>
      <c r="Z1521">
        <f t="shared" si="157"/>
        <v>0.17194891201513718</v>
      </c>
      <c r="AA1521">
        <v>0.68580849017722212</v>
      </c>
      <c r="AB1521">
        <v>0.79096</v>
      </c>
      <c r="AC1521">
        <v>0.81676000000000004</v>
      </c>
      <c r="AD1521">
        <f t="shared" si="159"/>
        <v>0.815515610217597</v>
      </c>
      <c r="AE1521">
        <v>39.4</v>
      </c>
      <c r="AF1521">
        <v>62</v>
      </c>
      <c r="AG1521">
        <v>64.7</v>
      </c>
      <c r="AH1521" s="3">
        <f t="shared" si="161"/>
        <v>64.356669820245983</v>
      </c>
      <c r="AI1521">
        <v>-64.647000000000006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f t="shared" si="160"/>
        <v>1</v>
      </c>
      <c r="AQ1521">
        <v>0</v>
      </c>
      <c r="AS1521">
        <v>0</v>
      </c>
      <c r="AU1521">
        <v>0</v>
      </c>
      <c r="AV1521">
        <v>0</v>
      </c>
      <c r="AW1521">
        <v>0</v>
      </c>
      <c r="AX1521">
        <v>16722</v>
      </c>
      <c r="AY1521">
        <v>16687</v>
      </c>
      <c r="AZ1521">
        <v>16694</v>
      </c>
      <c r="BA1521">
        <v>16458</v>
      </c>
      <c r="BB1521">
        <v>16335</v>
      </c>
      <c r="BC1521">
        <v>16344</v>
      </c>
      <c r="BD1521">
        <v>16381</v>
      </c>
      <c r="BE1521">
        <v>16699</v>
      </c>
      <c r="BF1521">
        <v>16782</v>
      </c>
      <c r="BG1521">
        <v>16878</v>
      </c>
      <c r="BH1521">
        <v>17128</v>
      </c>
      <c r="BI1521">
        <v>17336</v>
      </c>
      <c r="BJ1521">
        <v>17587</v>
      </c>
      <c r="BK1521">
        <v>17768</v>
      </c>
      <c r="BL1521">
        <v>62</v>
      </c>
      <c r="BM1521">
        <v>6258</v>
      </c>
      <c r="BN1521">
        <v>6185</v>
      </c>
      <c r="BO1521">
        <v>6079</v>
      </c>
      <c r="BP1521">
        <v>5851</v>
      </c>
      <c r="BQ1521">
        <v>5688</v>
      </c>
      <c r="BR1521">
        <v>5606</v>
      </c>
      <c r="BS1521">
        <v>5539</v>
      </c>
      <c r="BT1521">
        <v>5617</v>
      </c>
      <c r="BU1521">
        <v>5637</v>
      </c>
      <c r="BV1521">
        <v>5647</v>
      </c>
      <c r="BW1521">
        <v>5801</v>
      </c>
      <c r="BX1521">
        <v>5897</v>
      </c>
      <c r="BY1521">
        <v>5978</v>
      </c>
      <c r="BZ1521">
        <v>6062</v>
      </c>
      <c r="CA1521">
        <v>0.111</v>
      </c>
      <c r="CB1521">
        <v>0.159</v>
      </c>
      <c r="CC1521">
        <v>0.28399999999999997</v>
      </c>
      <c r="CD1521">
        <v>9.6000000000000002E-2</v>
      </c>
      <c r="CE1521">
        <v>0.79900000000000004</v>
      </c>
      <c r="CF1521">
        <v>-0.20699999999999999</v>
      </c>
      <c r="CG1521">
        <v>-0.17299999999999999</v>
      </c>
      <c r="CH1521">
        <v>89.278876800000006</v>
      </c>
      <c r="CI1521">
        <v>5</v>
      </c>
      <c r="CJ1521">
        <v>9</v>
      </c>
      <c r="CK1521">
        <v>100</v>
      </c>
      <c r="CL1521">
        <v>115</v>
      </c>
      <c r="CM1521">
        <v>12099</v>
      </c>
      <c r="CN1521">
        <v>0.77200000000000002</v>
      </c>
      <c r="CO1521">
        <v>0</v>
      </c>
      <c r="CP1521">
        <v>0</v>
      </c>
      <c r="CQ1521">
        <v>2172</v>
      </c>
      <c r="CR1521">
        <v>1722</v>
      </c>
      <c r="CS1521">
        <v>323</v>
      </c>
      <c r="CT1521">
        <v>267</v>
      </c>
      <c r="CU1521">
        <v>49830</v>
      </c>
      <c r="CV1521">
        <v>0.93400000000000005</v>
      </c>
      <c r="CW1521">
        <v>2.4E-2</v>
      </c>
      <c r="CX1521">
        <v>1E-3</v>
      </c>
      <c r="CY1521">
        <v>2E-3</v>
      </c>
      <c r="CZ1521">
        <v>1E-3</v>
      </c>
      <c r="DA1521">
        <v>3.7999999999999999E-2</v>
      </c>
      <c r="DB1521">
        <v>1.4999999999999999E-2</v>
      </c>
      <c r="DC1521">
        <v>0.48899999999999999</v>
      </c>
      <c r="DD1521">
        <v>0.26600000000000001</v>
      </c>
      <c r="DE1521">
        <v>0.13300000000000001</v>
      </c>
      <c r="DF1521">
        <v>85.342993353455995</v>
      </c>
      <c r="DG1521">
        <v>0.24666666666666701</v>
      </c>
      <c r="DH1521">
        <v>0.33189999999999997</v>
      </c>
      <c r="DI1521">
        <v>0.28499999999999998</v>
      </c>
      <c r="DJ1521">
        <v>68.900000000000006</v>
      </c>
      <c r="DK1521">
        <v>3</v>
      </c>
      <c r="DL1521">
        <v>3.74</v>
      </c>
      <c r="DM1521">
        <v>24.6666666666667</v>
      </c>
      <c r="DN1521">
        <v>154.9</v>
      </c>
      <c r="DO1521">
        <v>231.97</v>
      </c>
      <c r="DP1521">
        <v>49.754680438992899</v>
      </c>
      <c r="DQ1521">
        <v>747.58291980610602</v>
      </c>
      <c r="DR1521">
        <v>1478.3374345668899</v>
      </c>
      <c r="DS1521">
        <v>97.748958062112095</v>
      </c>
      <c r="DT1521">
        <v>227076000</v>
      </c>
      <c r="DU1521">
        <v>12883.01</v>
      </c>
    </row>
    <row r="1522" spans="1:125" x14ac:dyDescent="0.3">
      <c r="A1522">
        <v>29061</v>
      </c>
      <c r="B1522" t="s">
        <v>1890</v>
      </c>
      <c r="C1522" t="s">
        <v>1856</v>
      </c>
      <c r="D1522" t="s">
        <v>1857</v>
      </c>
      <c r="E1522" t="s">
        <v>858</v>
      </c>
      <c r="F1522" t="s">
        <v>125</v>
      </c>
      <c r="I1522">
        <v>3738</v>
      </c>
      <c r="J1522">
        <v>730</v>
      </c>
      <c r="K1522">
        <v>2767</v>
      </c>
      <c r="L1522">
        <v>3911</v>
      </c>
      <c r="M1522">
        <v>746</v>
      </c>
      <c r="N1522">
        <v>3102</v>
      </c>
      <c r="O1522">
        <v>3907</v>
      </c>
      <c r="P1522">
        <v>698</v>
      </c>
      <c r="Q1522">
        <v>3149</v>
      </c>
      <c r="R1522" t="s">
        <v>3732</v>
      </c>
      <c r="S1522" t="s">
        <v>121</v>
      </c>
      <c r="T1522" t="s">
        <v>121</v>
      </c>
      <c r="U1522" t="str">
        <f t="shared" si="156"/>
        <v>Trump</v>
      </c>
      <c r="V1522" s="2">
        <f t="shared" si="155"/>
        <v>0.99897724367169527</v>
      </c>
      <c r="W1522">
        <v>0.31951000000000002</v>
      </c>
      <c r="X1522">
        <v>0.19528999999999999</v>
      </c>
      <c r="Y1522">
        <v>0.19073999999999999</v>
      </c>
      <c r="Z1522">
        <f t="shared" si="157"/>
        <v>0.17865369848988993</v>
      </c>
      <c r="AA1522">
        <v>0.65038341380289688</v>
      </c>
      <c r="AB1522">
        <v>0.74024000000000001</v>
      </c>
      <c r="AC1522">
        <v>0.79315000000000002</v>
      </c>
      <c r="AD1522">
        <f t="shared" si="159"/>
        <v>0.80598925006398769</v>
      </c>
      <c r="AE1522">
        <v>33.1</v>
      </c>
      <c r="AF1522">
        <v>54.5</v>
      </c>
      <c r="AG1522">
        <v>60.2</v>
      </c>
      <c r="AH1522" s="3">
        <f t="shared" si="161"/>
        <v>62.733555157409768</v>
      </c>
      <c r="AI1522">
        <v>-60.241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f t="shared" si="160"/>
        <v>1</v>
      </c>
      <c r="AQ1522">
        <v>0</v>
      </c>
      <c r="AS1522">
        <v>0</v>
      </c>
      <c r="AU1522">
        <v>0</v>
      </c>
      <c r="AV1522">
        <v>0</v>
      </c>
      <c r="AW1522">
        <v>0</v>
      </c>
      <c r="AX1522">
        <v>8449</v>
      </c>
      <c r="AY1522">
        <v>8295</v>
      </c>
      <c r="AZ1522">
        <v>8299</v>
      </c>
      <c r="BA1522">
        <v>8300</v>
      </c>
      <c r="BB1522">
        <v>8322</v>
      </c>
      <c r="BC1522">
        <v>8283</v>
      </c>
      <c r="BD1522">
        <v>8224</v>
      </c>
      <c r="BE1522">
        <v>8358</v>
      </c>
      <c r="BF1522">
        <v>8334</v>
      </c>
      <c r="BG1522">
        <v>8278</v>
      </c>
      <c r="BH1522">
        <v>8430</v>
      </c>
      <c r="BI1522">
        <v>8400</v>
      </c>
      <c r="BJ1522">
        <v>8457</v>
      </c>
      <c r="BK1522">
        <v>8551</v>
      </c>
      <c r="BL1522">
        <v>-2</v>
      </c>
      <c r="BM1522">
        <v>2976</v>
      </c>
      <c r="BN1522">
        <v>2879</v>
      </c>
      <c r="BO1522">
        <v>2817</v>
      </c>
      <c r="BP1522">
        <v>2767</v>
      </c>
      <c r="BQ1522">
        <v>2761</v>
      </c>
      <c r="BR1522">
        <v>2740</v>
      </c>
      <c r="BS1522">
        <v>2659</v>
      </c>
      <c r="BT1522">
        <v>2691</v>
      </c>
      <c r="BU1522">
        <v>2676</v>
      </c>
      <c r="BV1522">
        <v>2627</v>
      </c>
      <c r="BW1522">
        <v>2683</v>
      </c>
      <c r="BX1522">
        <v>2672</v>
      </c>
      <c r="BY1522">
        <v>2682</v>
      </c>
      <c r="BZ1522">
        <v>2690</v>
      </c>
      <c r="CA1522">
        <v>0.129</v>
      </c>
      <c r="CB1522">
        <v>0.153</v>
      </c>
      <c r="CC1522">
        <v>0.252</v>
      </c>
      <c r="CD1522">
        <v>0.16400000000000001</v>
      </c>
      <c r="CE1522">
        <v>0.90600000000000003</v>
      </c>
      <c r="CF1522">
        <v>0.14599999999999999</v>
      </c>
      <c r="CG1522">
        <v>5.8000000000000003E-2</v>
      </c>
      <c r="CH1522">
        <v>49.298021599999998</v>
      </c>
      <c r="CI1522">
        <v>3</v>
      </c>
      <c r="CJ1522">
        <v>5</v>
      </c>
      <c r="CK1522">
        <v>35</v>
      </c>
      <c r="CL1522">
        <v>115</v>
      </c>
      <c r="CM1522">
        <v>0</v>
      </c>
      <c r="CN1522">
        <v>0</v>
      </c>
      <c r="CO1522">
        <v>0</v>
      </c>
      <c r="CP1522">
        <v>0</v>
      </c>
      <c r="CQ1522">
        <v>981</v>
      </c>
      <c r="CR1522">
        <v>1124</v>
      </c>
      <c r="CS1522">
        <v>155</v>
      </c>
      <c r="CT1522">
        <v>164</v>
      </c>
      <c r="CU1522">
        <v>53639</v>
      </c>
      <c r="CV1522">
        <v>0.95399999999999996</v>
      </c>
      <c r="CW1522">
        <v>1.7000000000000001E-2</v>
      </c>
      <c r="CX1522">
        <v>5.0000000000000001E-3</v>
      </c>
      <c r="CY1522">
        <v>2E-3</v>
      </c>
      <c r="CZ1522">
        <v>4.0000000000000001E-3</v>
      </c>
      <c r="DA1522">
        <v>1.7000000000000001E-2</v>
      </c>
      <c r="DB1522">
        <v>5.0000000000000001E-3</v>
      </c>
      <c r="DC1522">
        <v>0.40699999999999997</v>
      </c>
      <c r="DD1522">
        <v>0.26300000000000001</v>
      </c>
      <c r="DE1522">
        <v>0.20100000000000001</v>
      </c>
      <c r="DF1522">
        <v>87.3864492450559</v>
      </c>
      <c r="DG1522">
        <v>0.48639455782312901</v>
      </c>
      <c r="DH1522">
        <v>0.32450000000000001</v>
      </c>
      <c r="DI1522">
        <v>0.30170000000000002</v>
      </c>
      <c r="DJ1522">
        <v>64.2</v>
      </c>
      <c r="DK1522">
        <v>3.08</v>
      </c>
      <c r="DL1522">
        <v>4.37</v>
      </c>
      <c r="DM1522">
        <v>41.883116883116898</v>
      </c>
      <c r="DN1522">
        <v>141.09</v>
      </c>
      <c r="DO1522">
        <v>215.21</v>
      </c>
      <c r="DP1522">
        <v>52.5338436458998</v>
      </c>
      <c r="DQ1522">
        <v>748.75355752623102</v>
      </c>
      <c r="DR1522">
        <v>1511.4020202126301</v>
      </c>
      <c r="DS1522">
        <v>101.855738115766</v>
      </c>
      <c r="DT1522">
        <v>93752000</v>
      </c>
      <c r="DU1522">
        <v>11114.64</v>
      </c>
    </row>
    <row r="1523" spans="1:125" x14ac:dyDescent="0.3">
      <c r="A1523">
        <v>29063</v>
      </c>
      <c r="B1523" t="s">
        <v>1891</v>
      </c>
      <c r="C1523" t="s">
        <v>1856</v>
      </c>
      <c r="D1523" t="s">
        <v>1857</v>
      </c>
      <c r="E1523" t="s">
        <v>858</v>
      </c>
      <c r="F1523" t="s">
        <v>125</v>
      </c>
      <c r="G1523">
        <v>2941140</v>
      </c>
      <c r="H1523" t="s">
        <v>1210</v>
      </c>
      <c r="I1523">
        <v>4626</v>
      </c>
      <c r="J1523">
        <v>824</v>
      </c>
      <c r="K1523">
        <v>3540</v>
      </c>
      <c r="L1523">
        <v>4852</v>
      </c>
      <c r="M1523">
        <v>930</v>
      </c>
      <c r="N1523">
        <v>3828</v>
      </c>
      <c r="O1523">
        <v>4812</v>
      </c>
      <c r="P1523">
        <v>870</v>
      </c>
      <c r="Q1523">
        <v>3883</v>
      </c>
      <c r="R1523" t="s">
        <v>3732</v>
      </c>
      <c r="S1523" t="s">
        <v>121</v>
      </c>
      <c r="T1523" t="s">
        <v>121</v>
      </c>
      <c r="U1523" t="str">
        <f t="shared" si="156"/>
        <v>Trump</v>
      </c>
      <c r="V1523" s="2">
        <f t="shared" si="155"/>
        <v>0.99175597691673534</v>
      </c>
      <c r="W1523">
        <v>0.27448</v>
      </c>
      <c r="X1523">
        <v>0.17812</v>
      </c>
      <c r="Y1523">
        <v>0.19167000000000001</v>
      </c>
      <c r="Z1523">
        <f t="shared" si="157"/>
        <v>0.18079800498753118</v>
      </c>
      <c r="AA1523">
        <v>0.70252873563218388</v>
      </c>
      <c r="AB1523">
        <v>0.76524000000000003</v>
      </c>
      <c r="AC1523">
        <v>0.78895000000000004</v>
      </c>
      <c r="AD1523">
        <f t="shared" si="159"/>
        <v>0.80694098088113053</v>
      </c>
      <c r="AE1523">
        <v>42.8</v>
      </c>
      <c r="AF1523">
        <v>58.7</v>
      </c>
      <c r="AG1523">
        <v>59.7</v>
      </c>
      <c r="AH1523" s="3">
        <f t="shared" si="161"/>
        <v>62.614297589359936</v>
      </c>
      <c r="AI1523">
        <v>-59.728000000000002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f t="shared" si="160"/>
        <v>1</v>
      </c>
      <c r="AQ1523">
        <v>0</v>
      </c>
      <c r="AS1523">
        <v>0</v>
      </c>
      <c r="AU1523">
        <v>0</v>
      </c>
      <c r="AV1523">
        <v>0</v>
      </c>
      <c r="AW1523">
        <v>0</v>
      </c>
      <c r="AX1523">
        <v>12895</v>
      </c>
      <c r="AY1523">
        <v>12813</v>
      </c>
      <c r="AZ1523">
        <v>12777</v>
      </c>
      <c r="BA1523">
        <v>12628</v>
      </c>
      <c r="BB1523">
        <v>12539</v>
      </c>
      <c r="BC1523">
        <v>12540</v>
      </c>
      <c r="BD1523">
        <v>12496</v>
      </c>
      <c r="BE1523">
        <v>12532</v>
      </c>
      <c r="BF1523">
        <v>12515</v>
      </c>
      <c r="BG1523">
        <v>12547</v>
      </c>
      <c r="BH1523">
        <v>11599</v>
      </c>
      <c r="BI1523">
        <v>11690</v>
      </c>
      <c r="BJ1523">
        <v>11310</v>
      </c>
      <c r="BK1523">
        <v>9899</v>
      </c>
      <c r="BL1523">
        <v>565</v>
      </c>
      <c r="BM1523">
        <v>6263</v>
      </c>
      <c r="BN1523">
        <v>6155</v>
      </c>
      <c r="BO1523">
        <v>6060</v>
      </c>
      <c r="BP1523">
        <v>6011</v>
      </c>
      <c r="BQ1523">
        <v>5917</v>
      </c>
      <c r="BR1523">
        <v>5891</v>
      </c>
      <c r="BS1523">
        <v>5809</v>
      </c>
      <c r="BT1523">
        <v>5797</v>
      </c>
      <c r="BU1523">
        <v>5737</v>
      </c>
      <c r="BV1523">
        <v>5720</v>
      </c>
      <c r="BW1523">
        <v>4968</v>
      </c>
      <c r="BX1523">
        <v>5047</v>
      </c>
      <c r="BY1523">
        <v>4772</v>
      </c>
      <c r="BZ1523">
        <v>3624</v>
      </c>
      <c r="CA1523">
        <v>0.108</v>
      </c>
      <c r="CB1523">
        <v>0.127</v>
      </c>
      <c r="CC1523">
        <v>0.44600000000000001</v>
      </c>
      <c r="CD1523">
        <v>0.124</v>
      </c>
      <c r="CE1523">
        <v>0.94899999999999995</v>
      </c>
      <c r="CF1523">
        <v>-2.5999999999999999E-2</v>
      </c>
      <c r="CG1523">
        <v>-1.7999999999999999E-2</v>
      </c>
      <c r="CH1523">
        <v>67.708997999999994</v>
      </c>
      <c r="CI1523">
        <v>4</v>
      </c>
      <c r="CJ1523">
        <v>7</v>
      </c>
      <c r="CK1523">
        <v>57</v>
      </c>
      <c r="CL1523">
        <v>115</v>
      </c>
      <c r="CM1523">
        <v>632</v>
      </c>
      <c r="CN1523">
        <v>8.7999999999999995E-2</v>
      </c>
      <c r="CO1523">
        <v>1897</v>
      </c>
      <c r="CP1523">
        <v>0.26500000000000001</v>
      </c>
      <c r="CQ1523">
        <v>2116</v>
      </c>
      <c r="CR1523">
        <v>2062</v>
      </c>
      <c r="CS1523">
        <v>222</v>
      </c>
      <c r="CT1523">
        <v>218</v>
      </c>
      <c r="CU1523">
        <v>66880</v>
      </c>
      <c r="CV1523">
        <v>0.84699999999999998</v>
      </c>
      <c r="CW1523">
        <v>2.9000000000000001E-2</v>
      </c>
      <c r="CX1523">
        <v>8.2000000000000003E-2</v>
      </c>
      <c r="CY1523">
        <v>5.0000000000000001E-3</v>
      </c>
      <c r="CZ1523">
        <v>8.9999999999999993E-3</v>
      </c>
      <c r="DA1523">
        <v>2.8000000000000001E-2</v>
      </c>
      <c r="DB1523">
        <v>1.6E-2</v>
      </c>
      <c r="DC1523">
        <v>0.44800000000000001</v>
      </c>
      <c r="DD1523">
        <v>0.29899999999999999</v>
      </c>
      <c r="DE1523">
        <v>0.14599999999999999</v>
      </c>
      <c r="DF1523">
        <v>90.895147444384193</v>
      </c>
      <c r="DG1523">
        <v>0.59489051094890499</v>
      </c>
      <c r="DH1523">
        <v>0.33110000000000001</v>
      </c>
      <c r="DI1523">
        <v>0.29020000000000001</v>
      </c>
      <c r="DJ1523">
        <v>68.400000000000006</v>
      </c>
      <c r="DK1523">
        <v>2.89</v>
      </c>
      <c r="DL1523">
        <v>4.37</v>
      </c>
      <c r="DM1523">
        <v>51.211072664359897</v>
      </c>
      <c r="DN1523">
        <v>151.16</v>
      </c>
      <c r="DO1523">
        <v>211.37</v>
      </c>
      <c r="DP1523">
        <v>39.831966128605501</v>
      </c>
      <c r="DQ1523">
        <v>796.93668371407898</v>
      </c>
      <c r="DR1523">
        <v>1379.2620519025099</v>
      </c>
      <c r="DS1523">
        <v>73.070468468653701</v>
      </c>
      <c r="DT1523">
        <v>109865000</v>
      </c>
      <c r="DU1523">
        <v>9691.69</v>
      </c>
    </row>
    <row r="1524" spans="1:125" x14ac:dyDescent="0.3">
      <c r="A1524">
        <v>29065</v>
      </c>
      <c r="B1524" t="s">
        <v>1892</v>
      </c>
      <c r="C1524" t="s">
        <v>1856</v>
      </c>
      <c r="D1524" t="s">
        <v>1857</v>
      </c>
      <c r="E1524" t="s">
        <v>858</v>
      </c>
      <c r="F1524" t="s">
        <v>125</v>
      </c>
      <c r="I1524">
        <v>6791</v>
      </c>
      <c r="J1524">
        <v>978</v>
      </c>
      <c r="K1524">
        <v>5600</v>
      </c>
      <c r="L1524">
        <v>7142</v>
      </c>
      <c r="M1524">
        <v>1056</v>
      </c>
      <c r="N1524">
        <v>5987</v>
      </c>
      <c r="O1524">
        <v>7125</v>
      </c>
      <c r="P1524">
        <v>1025</v>
      </c>
      <c r="Q1524">
        <v>6010</v>
      </c>
      <c r="R1524" t="s">
        <v>3732</v>
      </c>
      <c r="S1524" t="s">
        <v>121</v>
      </c>
      <c r="T1524" t="s">
        <v>121</v>
      </c>
      <c r="U1524" t="str">
        <f t="shared" si="156"/>
        <v>Trump</v>
      </c>
      <c r="V1524" s="2">
        <f t="shared" si="155"/>
        <v>0.99761971436572394</v>
      </c>
      <c r="W1524">
        <v>0.23860000000000001</v>
      </c>
      <c r="X1524">
        <v>0.14401</v>
      </c>
      <c r="Y1524">
        <v>0.14785999999999999</v>
      </c>
      <c r="Z1524">
        <f t="shared" si="157"/>
        <v>0.14385964912280702</v>
      </c>
      <c r="AA1524">
        <v>0.73505946108685838</v>
      </c>
      <c r="AB1524">
        <v>0.82462000000000002</v>
      </c>
      <c r="AC1524">
        <v>0.83828000000000003</v>
      </c>
      <c r="AD1524">
        <f t="shared" si="159"/>
        <v>0.84350877192982454</v>
      </c>
      <c r="AE1524">
        <v>49.6</v>
      </c>
      <c r="AF1524">
        <v>68.099999999999994</v>
      </c>
      <c r="AG1524">
        <v>69</v>
      </c>
      <c r="AH1524" s="3">
        <f t="shared" si="161"/>
        <v>69.964912280701753</v>
      </c>
      <c r="AI1524">
        <v>-69.042000000000002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f t="shared" si="160"/>
        <v>1</v>
      </c>
      <c r="AQ1524">
        <v>0</v>
      </c>
      <c r="AS1524">
        <v>0</v>
      </c>
      <c r="AU1524">
        <v>0</v>
      </c>
      <c r="AV1524">
        <v>0</v>
      </c>
      <c r="AW1524">
        <v>0</v>
      </c>
      <c r="AX1524">
        <v>15740</v>
      </c>
      <c r="AY1524">
        <v>15621</v>
      </c>
      <c r="AZ1524">
        <v>15658</v>
      </c>
      <c r="BA1524">
        <v>15742</v>
      </c>
      <c r="BB1524">
        <v>15635</v>
      </c>
      <c r="BC1524">
        <v>15656</v>
      </c>
      <c r="BD1524">
        <v>15454</v>
      </c>
      <c r="BE1524">
        <v>15497</v>
      </c>
      <c r="BF1524">
        <v>15547</v>
      </c>
      <c r="BG1524">
        <v>15573</v>
      </c>
      <c r="BH1524">
        <v>14387</v>
      </c>
      <c r="BI1524">
        <v>14454</v>
      </c>
      <c r="BJ1524">
        <v>14488</v>
      </c>
      <c r="BK1524">
        <v>14647</v>
      </c>
      <c r="BL1524">
        <v>-29</v>
      </c>
      <c r="BM1524">
        <v>5873</v>
      </c>
      <c r="BN1524">
        <v>5736</v>
      </c>
      <c r="BO1524">
        <v>5642</v>
      </c>
      <c r="BP1524">
        <v>5661</v>
      </c>
      <c r="BQ1524">
        <v>5485</v>
      </c>
      <c r="BR1524">
        <v>5423</v>
      </c>
      <c r="BS1524">
        <v>5308</v>
      </c>
      <c r="BT1524">
        <v>5286</v>
      </c>
      <c r="BU1524">
        <v>5208</v>
      </c>
      <c r="BV1524">
        <v>5188</v>
      </c>
      <c r="BW1524">
        <v>4777</v>
      </c>
      <c r="BX1524">
        <v>4821</v>
      </c>
      <c r="BY1524">
        <v>4858</v>
      </c>
      <c r="BZ1524">
        <v>4952</v>
      </c>
      <c r="CA1524">
        <v>0.14399999999999999</v>
      </c>
      <c r="CB1524">
        <v>0.17899999999999999</v>
      </c>
      <c r="CC1524">
        <v>0.20599999999999999</v>
      </c>
      <c r="CD1524">
        <v>0.10299999999999999</v>
      </c>
      <c r="CE1524">
        <v>0.78</v>
      </c>
      <c r="CF1524">
        <v>-9.0999999999999998E-2</v>
      </c>
      <c r="CG1524">
        <v>-0.153</v>
      </c>
      <c r="CH1524">
        <v>84.492661100000007</v>
      </c>
      <c r="CI1524">
        <v>5</v>
      </c>
      <c r="CJ1524">
        <v>9</v>
      </c>
      <c r="CK1524">
        <v>88</v>
      </c>
      <c r="CL1524">
        <v>115</v>
      </c>
      <c r="CM1524">
        <v>13305</v>
      </c>
      <c r="CN1524">
        <v>1</v>
      </c>
      <c r="CO1524">
        <v>0</v>
      </c>
      <c r="CP1524">
        <v>0</v>
      </c>
      <c r="CQ1524">
        <v>3728</v>
      </c>
      <c r="CR1524">
        <v>3387</v>
      </c>
      <c r="CS1524">
        <v>346</v>
      </c>
      <c r="CT1524">
        <v>293</v>
      </c>
      <c r="CU1524">
        <v>52945</v>
      </c>
      <c r="CV1524">
        <v>0.92400000000000004</v>
      </c>
      <c r="CW1524">
        <v>0.02</v>
      </c>
      <c r="CX1524">
        <v>4.0000000000000001E-3</v>
      </c>
      <c r="CY1524">
        <v>1E-3</v>
      </c>
      <c r="CZ1524">
        <v>0.01</v>
      </c>
      <c r="DA1524">
        <v>0.04</v>
      </c>
      <c r="DB1524">
        <v>1.9E-2</v>
      </c>
      <c r="DC1524">
        <v>0.39300000000000002</v>
      </c>
      <c r="DD1524">
        <v>0.28999999999999998</v>
      </c>
      <c r="DE1524">
        <v>0.17299999999999999</v>
      </c>
      <c r="DF1524">
        <v>83.373765319555702</v>
      </c>
      <c r="DG1524">
        <v>0.32746478873239399</v>
      </c>
      <c r="DH1524">
        <v>0.33279999999999998</v>
      </c>
      <c r="DI1524">
        <v>0.28939999999999999</v>
      </c>
      <c r="DJ1524">
        <v>69.5</v>
      </c>
      <c r="DK1524">
        <v>2.94</v>
      </c>
      <c r="DL1524">
        <v>3.77</v>
      </c>
      <c r="DM1524">
        <v>28.2312925170068</v>
      </c>
      <c r="DN1524">
        <v>144.22</v>
      </c>
      <c r="DO1524">
        <v>227.64</v>
      </c>
      <c r="DP1524">
        <v>57.842185549854399</v>
      </c>
      <c r="DQ1524">
        <v>555.05385778246</v>
      </c>
      <c r="DR1524">
        <v>1111.71924500354</v>
      </c>
      <c r="DS1524">
        <v>100.290337489961</v>
      </c>
      <c r="DT1524">
        <v>225591000</v>
      </c>
      <c r="DU1524">
        <v>15593.49</v>
      </c>
    </row>
    <row r="1525" spans="1:125" x14ac:dyDescent="0.3">
      <c r="A1525">
        <v>29067</v>
      </c>
      <c r="B1525" t="s">
        <v>1893</v>
      </c>
      <c r="C1525" t="s">
        <v>1856</v>
      </c>
      <c r="D1525" t="s">
        <v>1857</v>
      </c>
      <c r="E1525" t="s">
        <v>858</v>
      </c>
      <c r="F1525" t="s">
        <v>125</v>
      </c>
      <c r="I1525">
        <v>6666</v>
      </c>
      <c r="J1525">
        <v>984</v>
      </c>
      <c r="K1525">
        <v>5486</v>
      </c>
      <c r="L1525">
        <v>7000</v>
      </c>
      <c r="M1525">
        <v>1016</v>
      </c>
      <c r="N1525">
        <v>5898</v>
      </c>
      <c r="O1525">
        <v>7318</v>
      </c>
      <c r="P1525">
        <v>995</v>
      </c>
      <c r="Q1525">
        <v>6242</v>
      </c>
      <c r="R1525" t="s">
        <v>3732</v>
      </c>
      <c r="S1525" t="s">
        <v>121</v>
      </c>
      <c r="T1525" t="s">
        <v>121</v>
      </c>
      <c r="U1525" t="str">
        <f t="shared" si="156"/>
        <v>Trump</v>
      </c>
      <c r="V1525" s="2">
        <f t="shared" si="155"/>
        <v>1.0454285714285714</v>
      </c>
      <c r="W1525">
        <v>0.26079000000000002</v>
      </c>
      <c r="X1525">
        <v>0.14760999999999999</v>
      </c>
      <c r="Y1525">
        <v>0.14513999999999999</v>
      </c>
      <c r="Z1525">
        <f t="shared" si="157"/>
        <v>0.13596611095927849</v>
      </c>
      <c r="AA1525">
        <v>0.7090132682629251</v>
      </c>
      <c r="AB1525">
        <v>0.82298000000000004</v>
      </c>
      <c r="AC1525">
        <v>0.84257000000000004</v>
      </c>
      <c r="AD1525">
        <f t="shared" si="159"/>
        <v>0.85296529106313201</v>
      </c>
      <c r="AE1525">
        <v>44.8</v>
      </c>
      <c r="AF1525">
        <v>67.5</v>
      </c>
      <c r="AG1525">
        <v>69.7</v>
      </c>
      <c r="AH1525" s="3">
        <f t="shared" si="161"/>
        <v>71.69991801038536</v>
      </c>
      <c r="AI1525">
        <v>-69.742999999999995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f t="shared" si="160"/>
        <v>1</v>
      </c>
      <c r="AQ1525">
        <v>0</v>
      </c>
      <c r="AS1525">
        <v>0</v>
      </c>
      <c r="AU1525">
        <v>0</v>
      </c>
      <c r="AV1525">
        <v>1</v>
      </c>
      <c r="AW1525">
        <v>1</v>
      </c>
      <c r="AX1525">
        <v>13651</v>
      </c>
      <c r="AY1525">
        <v>13632</v>
      </c>
      <c r="AZ1525">
        <v>13574</v>
      </c>
      <c r="BA1525">
        <v>13440</v>
      </c>
      <c r="BB1525">
        <v>13521</v>
      </c>
      <c r="BC1525">
        <v>13356</v>
      </c>
      <c r="BD1525">
        <v>13353</v>
      </c>
      <c r="BE1525">
        <v>13276</v>
      </c>
      <c r="BF1525">
        <v>13359</v>
      </c>
      <c r="BG1525">
        <v>13185</v>
      </c>
      <c r="BH1525">
        <v>11606</v>
      </c>
      <c r="BI1525">
        <v>11749</v>
      </c>
      <c r="BJ1525">
        <v>11981</v>
      </c>
      <c r="BK1525">
        <v>12228</v>
      </c>
      <c r="BL1525">
        <v>30</v>
      </c>
      <c r="BM1525">
        <v>4831</v>
      </c>
      <c r="BN1525">
        <v>4763</v>
      </c>
      <c r="BO1525">
        <v>4674</v>
      </c>
      <c r="BP1525">
        <v>4533</v>
      </c>
      <c r="BQ1525">
        <v>4475</v>
      </c>
      <c r="BR1525">
        <v>4335</v>
      </c>
      <c r="BS1525">
        <v>4321</v>
      </c>
      <c r="BT1525">
        <v>4240</v>
      </c>
      <c r="BU1525">
        <v>4224</v>
      </c>
      <c r="BV1525">
        <v>4149</v>
      </c>
      <c r="BW1525">
        <v>3649</v>
      </c>
      <c r="BX1525">
        <v>3708</v>
      </c>
      <c r="BY1525">
        <v>3781</v>
      </c>
      <c r="BZ1525">
        <v>3903</v>
      </c>
      <c r="CA1525">
        <v>0.152</v>
      </c>
      <c r="CB1525">
        <v>0.185</v>
      </c>
      <c r="CC1525">
        <v>0.29599999999999999</v>
      </c>
      <c r="CD1525">
        <v>0.114</v>
      </c>
      <c r="CE1525">
        <v>0.72599999999999998</v>
      </c>
      <c r="CF1525">
        <v>1.7000000000000001E-2</v>
      </c>
      <c r="CG1525">
        <v>1.9E-2</v>
      </c>
      <c r="CH1525">
        <v>80.344607499999995</v>
      </c>
      <c r="CI1525">
        <v>5</v>
      </c>
      <c r="CJ1525">
        <v>9</v>
      </c>
      <c r="CK1525">
        <v>77</v>
      </c>
      <c r="CL1525">
        <v>115</v>
      </c>
      <c r="CM1525">
        <v>8389</v>
      </c>
      <c r="CN1525">
        <v>0.85899999999999999</v>
      </c>
      <c r="CO1525">
        <v>0</v>
      </c>
      <c r="CP1525">
        <v>0</v>
      </c>
      <c r="CQ1525">
        <v>2163</v>
      </c>
      <c r="CR1525">
        <v>2200</v>
      </c>
      <c r="CS1525">
        <v>210</v>
      </c>
      <c r="CT1525">
        <v>214</v>
      </c>
      <c r="CU1525">
        <v>43694</v>
      </c>
      <c r="CV1525">
        <v>0.93500000000000005</v>
      </c>
      <c r="CW1525">
        <v>0.01</v>
      </c>
      <c r="CX1525">
        <v>5.0000000000000001E-3</v>
      </c>
      <c r="CY1525">
        <v>1.0999999999999999E-2</v>
      </c>
      <c r="CZ1525">
        <v>1E-3</v>
      </c>
      <c r="DA1525">
        <v>3.9E-2</v>
      </c>
      <c r="DB1525">
        <v>8.9999999999999993E-3</v>
      </c>
      <c r="DC1525">
        <v>0.39900000000000002</v>
      </c>
      <c r="DD1525">
        <v>0.29099999999999998</v>
      </c>
      <c r="DE1525">
        <v>0.157</v>
      </c>
      <c r="DF1525">
        <v>82.799838786438002</v>
      </c>
      <c r="DG1525">
        <v>0.21782178217821799</v>
      </c>
      <c r="DH1525">
        <v>0.41270000000000001</v>
      </c>
      <c r="DI1525">
        <v>0.18890000000000001</v>
      </c>
      <c r="DJ1525">
        <v>94.9</v>
      </c>
      <c r="DK1525">
        <v>3.03</v>
      </c>
      <c r="DL1525">
        <v>3.69</v>
      </c>
      <c r="DM1525">
        <v>21.782178217821802</v>
      </c>
      <c r="DN1525">
        <v>138.19999999999999</v>
      </c>
      <c r="DO1525">
        <v>189.32</v>
      </c>
      <c r="DP1525">
        <v>36.989869753979697</v>
      </c>
      <c r="DQ1525">
        <v>709.89787629085697</v>
      </c>
      <c r="DR1525">
        <v>1495.3156970099801</v>
      </c>
      <c r="DS1525">
        <v>110.638142041338</v>
      </c>
      <c r="DT1525">
        <v>160529000</v>
      </c>
      <c r="DU1525">
        <v>13405.34</v>
      </c>
    </row>
    <row r="1526" spans="1:125" x14ac:dyDescent="0.3">
      <c r="A1526">
        <v>29069</v>
      </c>
      <c r="B1526" t="s">
        <v>1894</v>
      </c>
      <c r="C1526" t="s">
        <v>1856</v>
      </c>
      <c r="D1526" t="s">
        <v>1857</v>
      </c>
      <c r="E1526" t="s">
        <v>858</v>
      </c>
      <c r="F1526" t="s">
        <v>125</v>
      </c>
      <c r="I1526">
        <v>10578</v>
      </c>
      <c r="J1526">
        <v>2360</v>
      </c>
      <c r="K1526">
        <v>8026</v>
      </c>
      <c r="L1526">
        <v>10419</v>
      </c>
      <c r="M1526">
        <v>2200</v>
      </c>
      <c r="N1526">
        <v>8135</v>
      </c>
      <c r="O1526">
        <v>10065</v>
      </c>
      <c r="P1526">
        <v>1884</v>
      </c>
      <c r="Q1526">
        <v>8087</v>
      </c>
      <c r="R1526" t="s">
        <v>3732</v>
      </c>
      <c r="S1526" t="s">
        <v>121</v>
      </c>
      <c r="T1526" t="s">
        <v>121</v>
      </c>
      <c r="U1526" t="str">
        <f t="shared" si="156"/>
        <v>Trump</v>
      </c>
      <c r="V1526" s="2">
        <f t="shared" si="155"/>
        <v>0.96602361071120069</v>
      </c>
      <c r="W1526">
        <v>0.34138000000000002</v>
      </c>
      <c r="X1526">
        <v>0.22309999999999999</v>
      </c>
      <c r="Y1526">
        <v>0.21115</v>
      </c>
      <c r="Z1526">
        <f t="shared" si="157"/>
        <v>0.1871833084947839</v>
      </c>
      <c r="AA1526">
        <v>0.64313210027227485</v>
      </c>
      <c r="AB1526">
        <v>0.75873999999999997</v>
      </c>
      <c r="AC1526">
        <v>0.78078999999999998</v>
      </c>
      <c r="AD1526">
        <f t="shared" si="159"/>
        <v>0.80347739692001985</v>
      </c>
      <c r="AE1526">
        <v>30.2</v>
      </c>
      <c r="AF1526">
        <v>53.6</v>
      </c>
      <c r="AG1526">
        <v>57</v>
      </c>
      <c r="AH1526" s="3">
        <f t="shared" si="161"/>
        <v>61.629408842523588</v>
      </c>
      <c r="AI1526">
        <v>-56.963999999999999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f t="shared" si="160"/>
        <v>1</v>
      </c>
      <c r="AQ1526">
        <v>0</v>
      </c>
      <c r="AS1526">
        <v>0</v>
      </c>
      <c r="AU1526">
        <v>0</v>
      </c>
      <c r="AV1526">
        <v>1</v>
      </c>
      <c r="AW1526">
        <v>1</v>
      </c>
      <c r="AX1526">
        <v>31950</v>
      </c>
      <c r="AY1526">
        <v>32010</v>
      </c>
      <c r="AZ1526">
        <v>31841</v>
      </c>
      <c r="BA1526">
        <v>31724</v>
      </c>
      <c r="BB1526">
        <v>31303</v>
      </c>
      <c r="BC1526">
        <v>30844</v>
      </c>
      <c r="BD1526">
        <v>30562</v>
      </c>
      <c r="BE1526">
        <v>30121</v>
      </c>
      <c r="BF1526">
        <v>29478</v>
      </c>
      <c r="BG1526">
        <v>29131</v>
      </c>
      <c r="BH1526">
        <v>28217</v>
      </c>
      <c r="BI1526">
        <v>27743</v>
      </c>
      <c r="BJ1526">
        <v>27411</v>
      </c>
      <c r="BK1526">
        <v>27032</v>
      </c>
      <c r="BL1526">
        <v>-68</v>
      </c>
      <c r="BM1526">
        <v>11941</v>
      </c>
      <c r="BN1526">
        <v>11864</v>
      </c>
      <c r="BO1526">
        <v>11675</v>
      </c>
      <c r="BP1526">
        <v>11462</v>
      </c>
      <c r="BQ1526">
        <v>11173</v>
      </c>
      <c r="BR1526">
        <v>11002</v>
      </c>
      <c r="BS1526">
        <v>10771</v>
      </c>
      <c r="BT1526">
        <v>10524</v>
      </c>
      <c r="BU1526">
        <v>10194</v>
      </c>
      <c r="BV1526">
        <v>10008</v>
      </c>
      <c r="BW1526">
        <v>9678</v>
      </c>
      <c r="BX1526">
        <v>9570</v>
      </c>
      <c r="BY1526">
        <v>9433</v>
      </c>
      <c r="BZ1526">
        <v>9248</v>
      </c>
      <c r="CA1526">
        <v>0.2</v>
      </c>
      <c r="CB1526">
        <v>0.25900000000000001</v>
      </c>
      <c r="CC1526">
        <v>0.30499999999999999</v>
      </c>
      <c r="CD1526">
        <v>0.17100000000000001</v>
      </c>
      <c r="CE1526">
        <v>0.68100000000000005</v>
      </c>
      <c r="CF1526">
        <v>-0.107</v>
      </c>
      <c r="CG1526">
        <v>-0.106</v>
      </c>
      <c r="CH1526">
        <v>98.627951400000001</v>
      </c>
      <c r="CI1526">
        <v>5</v>
      </c>
      <c r="CJ1526">
        <v>10</v>
      </c>
      <c r="CK1526">
        <v>112</v>
      </c>
      <c r="CL1526">
        <v>115</v>
      </c>
      <c r="CM1526">
        <v>28147</v>
      </c>
      <c r="CN1526">
        <v>1</v>
      </c>
      <c r="CO1526">
        <v>0</v>
      </c>
      <c r="CP1526">
        <v>0</v>
      </c>
      <c r="CQ1526">
        <v>6930</v>
      </c>
      <c r="CR1526">
        <v>6190</v>
      </c>
      <c r="CS1526">
        <v>714</v>
      </c>
      <c r="CT1526">
        <v>638</v>
      </c>
      <c r="CU1526">
        <v>39688</v>
      </c>
      <c r="CV1526">
        <v>0.76800000000000002</v>
      </c>
      <c r="CW1526">
        <v>7.1999999999999995E-2</v>
      </c>
      <c r="CX1526">
        <v>7.9000000000000001E-2</v>
      </c>
      <c r="CY1526">
        <v>0</v>
      </c>
      <c r="CZ1526">
        <v>2E-3</v>
      </c>
      <c r="DA1526">
        <v>7.9000000000000001E-2</v>
      </c>
      <c r="DB1526">
        <v>2.8000000000000001E-2</v>
      </c>
      <c r="DC1526">
        <v>0.42499999999999999</v>
      </c>
      <c r="DD1526">
        <v>0.23899999999999999</v>
      </c>
      <c r="DE1526">
        <v>0.13600000000000001</v>
      </c>
      <c r="DF1526">
        <v>80.666211019406205</v>
      </c>
      <c r="DG1526">
        <v>0.420408163265306</v>
      </c>
      <c r="DH1526">
        <v>0.32179999999999997</v>
      </c>
      <c r="DI1526">
        <v>0.26869999999999999</v>
      </c>
      <c r="DJ1526">
        <v>62.6</v>
      </c>
      <c r="DK1526">
        <v>2.6</v>
      </c>
      <c r="DL1526">
        <v>3.48</v>
      </c>
      <c r="DM1526">
        <v>33.846153846153797</v>
      </c>
      <c r="DN1526">
        <v>147.91</v>
      </c>
      <c r="DO1526">
        <v>196.93</v>
      </c>
      <c r="DP1526">
        <v>33.141775403961901</v>
      </c>
      <c r="DQ1526">
        <v>425.05275860128597</v>
      </c>
      <c r="DR1526">
        <v>538.83375867850805</v>
      </c>
      <c r="DS1526">
        <v>26.768677011211299</v>
      </c>
      <c r="DT1526">
        <v>490758000</v>
      </c>
      <c r="DU1526">
        <v>17906.95</v>
      </c>
    </row>
    <row r="1527" spans="1:125" x14ac:dyDescent="0.3">
      <c r="A1527">
        <v>29071</v>
      </c>
      <c r="B1527" t="s">
        <v>1895</v>
      </c>
      <c r="C1527" t="s">
        <v>1856</v>
      </c>
      <c r="D1527" t="s">
        <v>1857</v>
      </c>
      <c r="E1527" t="s">
        <v>858</v>
      </c>
      <c r="F1527" t="s">
        <v>119</v>
      </c>
      <c r="G1527">
        <v>2941180</v>
      </c>
      <c r="H1527" t="s">
        <v>862</v>
      </c>
      <c r="I1527">
        <v>50472</v>
      </c>
      <c r="J1527">
        <v>12341</v>
      </c>
      <c r="K1527">
        <v>35430</v>
      </c>
      <c r="L1527">
        <v>53783</v>
      </c>
      <c r="M1527">
        <v>14569</v>
      </c>
      <c r="N1527">
        <v>38058</v>
      </c>
      <c r="O1527">
        <v>55398</v>
      </c>
      <c r="P1527">
        <v>14666</v>
      </c>
      <c r="Q1527">
        <v>40098</v>
      </c>
      <c r="R1527" t="s">
        <v>3732</v>
      </c>
      <c r="S1527" t="s">
        <v>121</v>
      </c>
      <c r="T1527" t="s">
        <v>121</v>
      </c>
      <c r="U1527" t="str">
        <f t="shared" si="156"/>
        <v>Trump</v>
      </c>
      <c r="V1527" s="2">
        <f t="shared" si="155"/>
        <v>1.030028075786029</v>
      </c>
      <c r="W1527">
        <v>0.34963</v>
      </c>
      <c r="X1527">
        <v>0.24451000000000001</v>
      </c>
      <c r="Y1527">
        <v>0.27088000000000001</v>
      </c>
      <c r="Z1527">
        <f t="shared" si="157"/>
        <v>0.2647387992346294</v>
      </c>
      <c r="AA1527">
        <v>0.62872420062025447</v>
      </c>
      <c r="AB1527">
        <v>0.70196999999999998</v>
      </c>
      <c r="AC1527">
        <v>0.70762000000000003</v>
      </c>
      <c r="AD1527">
        <f t="shared" si="159"/>
        <v>0.72381674428679732</v>
      </c>
      <c r="AE1527">
        <v>27.9</v>
      </c>
      <c r="AF1527">
        <v>45.7</v>
      </c>
      <c r="AG1527">
        <v>43.7</v>
      </c>
      <c r="AH1527" s="3">
        <f t="shared" si="161"/>
        <v>45.907794505216792</v>
      </c>
      <c r="AI1527">
        <v>-43.673999999999999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f t="shared" si="160"/>
        <v>1</v>
      </c>
      <c r="AQ1527">
        <v>0</v>
      </c>
      <c r="AS1527">
        <v>0</v>
      </c>
      <c r="AU1527">
        <v>0.38200000000000001</v>
      </c>
      <c r="AV1527">
        <v>0</v>
      </c>
      <c r="AW1527">
        <v>0</v>
      </c>
      <c r="AX1527">
        <v>101428</v>
      </c>
      <c r="AY1527">
        <v>101618</v>
      </c>
      <c r="AZ1527">
        <v>101329</v>
      </c>
      <c r="BA1527">
        <v>101712</v>
      </c>
      <c r="BB1527">
        <v>101915</v>
      </c>
      <c r="BC1527">
        <v>102251</v>
      </c>
      <c r="BD1527">
        <v>102704</v>
      </c>
      <c r="BE1527">
        <v>103315</v>
      </c>
      <c r="BF1527">
        <v>103716</v>
      </c>
      <c r="BG1527">
        <v>103967</v>
      </c>
      <c r="BH1527">
        <v>104864</v>
      </c>
      <c r="BI1527">
        <v>105307</v>
      </c>
      <c r="BJ1527">
        <v>105793</v>
      </c>
      <c r="BK1527">
        <v>106404</v>
      </c>
      <c r="BL1527">
        <v>175</v>
      </c>
      <c r="BM1527">
        <v>41522</v>
      </c>
      <c r="BN1527">
        <v>41151</v>
      </c>
      <c r="BO1527">
        <v>40445</v>
      </c>
      <c r="BP1527">
        <v>39849</v>
      </c>
      <c r="BQ1527">
        <v>39455</v>
      </c>
      <c r="BR1527">
        <v>39059</v>
      </c>
      <c r="BS1527">
        <v>38737</v>
      </c>
      <c r="BT1527">
        <v>38558</v>
      </c>
      <c r="BU1527">
        <v>38299</v>
      </c>
      <c r="BV1527">
        <v>37930</v>
      </c>
      <c r="BW1527">
        <v>37959</v>
      </c>
      <c r="BX1527">
        <v>37976</v>
      </c>
      <c r="BY1527">
        <v>38016</v>
      </c>
      <c r="BZ1527">
        <v>38151</v>
      </c>
      <c r="CA1527">
        <v>9.6000000000000002E-2</v>
      </c>
      <c r="CB1527">
        <v>8.7999999999999995E-2</v>
      </c>
      <c r="CC1527">
        <v>0.18</v>
      </c>
      <c r="CD1527">
        <v>7.0000000000000007E-2</v>
      </c>
      <c r="CE1527">
        <v>0.91600000000000004</v>
      </c>
      <c r="CF1527">
        <v>-2E-3</v>
      </c>
      <c r="CG1527">
        <v>3.0000000000000001E-3</v>
      </c>
      <c r="CH1527">
        <v>28.940650900000001</v>
      </c>
      <c r="CI1527">
        <v>2</v>
      </c>
      <c r="CJ1527">
        <v>3</v>
      </c>
      <c r="CK1527">
        <v>19</v>
      </c>
      <c r="CL1527">
        <v>115</v>
      </c>
      <c r="CM1527">
        <v>14219</v>
      </c>
      <c r="CN1527">
        <v>0.126</v>
      </c>
      <c r="CO1527">
        <v>3628</v>
      </c>
      <c r="CP1527">
        <v>3.2000000000000001E-2</v>
      </c>
      <c r="CQ1527">
        <v>36303</v>
      </c>
      <c r="CR1527">
        <v>36222</v>
      </c>
      <c r="CS1527">
        <v>2666</v>
      </c>
      <c r="CT1527">
        <v>2674</v>
      </c>
      <c r="CU1527">
        <v>65779</v>
      </c>
      <c r="CV1527">
        <v>0.90900000000000003</v>
      </c>
      <c r="CW1527">
        <v>1.9E-2</v>
      </c>
      <c r="CX1527">
        <v>8.9999999999999993E-3</v>
      </c>
      <c r="CY1527">
        <v>1E-3</v>
      </c>
      <c r="CZ1527">
        <v>4.0000000000000001E-3</v>
      </c>
      <c r="DA1527">
        <v>5.8999999999999997E-2</v>
      </c>
      <c r="DB1527">
        <v>1.2999999999999999E-2</v>
      </c>
      <c r="DC1527">
        <v>0.34200000000000003</v>
      </c>
      <c r="DD1527">
        <v>0.34799999999999998</v>
      </c>
      <c r="DE1527">
        <v>0.214</v>
      </c>
      <c r="DF1527">
        <v>91.172673912479695</v>
      </c>
      <c r="DG1527">
        <v>0.432142857142857</v>
      </c>
      <c r="DH1527">
        <v>0.3286</v>
      </c>
      <c r="DI1527">
        <v>0.30349999999999999</v>
      </c>
      <c r="DJ1527">
        <v>66.8</v>
      </c>
      <c r="DK1527">
        <v>3.02</v>
      </c>
      <c r="DL1527">
        <v>4.01</v>
      </c>
      <c r="DM1527">
        <v>32.781456953642397</v>
      </c>
      <c r="DN1527">
        <v>248.57</v>
      </c>
      <c r="DO1527">
        <v>351.96</v>
      </c>
      <c r="DP1527">
        <v>41.593917206420699</v>
      </c>
      <c r="DQ1527">
        <v>910.70420650108895</v>
      </c>
      <c r="DR1527">
        <v>1601.97290562748</v>
      </c>
      <c r="DS1527">
        <v>75.904854088929099</v>
      </c>
      <c r="DT1527">
        <v>1253036000</v>
      </c>
      <c r="DU1527">
        <v>11834.6</v>
      </c>
    </row>
    <row r="1528" spans="1:125" x14ac:dyDescent="0.3">
      <c r="A1528">
        <v>29073</v>
      </c>
      <c r="B1528" t="s">
        <v>1896</v>
      </c>
      <c r="C1528" t="s">
        <v>1856</v>
      </c>
      <c r="D1528" t="s">
        <v>1857</v>
      </c>
      <c r="E1528" t="s">
        <v>858</v>
      </c>
      <c r="F1528" t="s">
        <v>125</v>
      </c>
      <c r="G1528">
        <v>2941180</v>
      </c>
      <c r="H1528" t="s">
        <v>862</v>
      </c>
      <c r="I1528">
        <v>7451</v>
      </c>
      <c r="J1528">
        <v>1520</v>
      </c>
      <c r="K1528">
        <v>5670</v>
      </c>
      <c r="L1528">
        <v>7923</v>
      </c>
      <c r="M1528">
        <v>1601</v>
      </c>
      <c r="N1528">
        <v>6222</v>
      </c>
      <c r="O1528">
        <v>8031</v>
      </c>
      <c r="P1528">
        <v>1555</v>
      </c>
      <c r="Q1528">
        <v>6369</v>
      </c>
      <c r="R1528" t="s">
        <v>3732</v>
      </c>
      <c r="S1528" t="s">
        <v>121</v>
      </c>
      <c r="T1528" t="s">
        <v>121</v>
      </c>
      <c r="U1528" t="str">
        <f t="shared" si="156"/>
        <v>Trump</v>
      </c>
      <c r="V1528" s="2">
        <f t="shared" si="155"/>
        <v>1.0136312003029155</v>
      </c>
      <c r="W1528">
        <v>0.29421999999999998</v>
      </c>
      <c r="X1528">
        <v>0.20399999999999999</v>
      </c>
      <c r="Y1528">
        <v>0.20207</v>
      </c>
      <c r="Z1528">
        <f t="shared" si="157"/>
        <v>0.19362470427095008</v>
      </c>
      <c r="AA1528">
        <v>0.68615082702551167</v>
      </c>
      <c r="AB1528">
        <v>0.76097000000000004</v>
      </c>
      <c r="AC1528">
        <v>0.78530999999999995</v>
      </c>
      <c r="AD1528">
        <f t="shared" si="159"/>
        <v>0.79305192379529321</v>
      </c>
      <c r="AE1528">
        <v>39.200000000000003</v>
      </c>
      <c r="AF1528">
        <v>55.7</v>
      </c>
      <c r="AG1528">
        <v>58.3</v>
      </c>
      <c r="AH1528" s="3">
        <f t="shared" si="161"/>
        <v>59.942721952434312</v>
      </c>
      <c r="AI1528">
        <v>-58.323999999999998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f t="shared" si="160"/>
        <v>1</v>
      </c>
      <c r="AQ1528">
        <v>0</v>
      </c>
      <c r="AS1528">
        <v>0</v>
      </c>
      <c r="AU1528">
        <v>0.154</v>
      </c>
      <c r="AV1528">
        <v>0</v>
      </c>
      <c r="AW1528">
        <v>0</v>
      </c>
      <c r="AX1528">
        <v>15202</v>
      </c>
      <c r="AY1528">
        <v>15071</v>
      </c>
      <c r="AZ1528">
        <v>14907</v>
      </c>
      <c r="BA1528">
        <v>14806</v>
      </c>
      <c r="BB1528">
        <v>14804</v>
      </c>
      <c r="BC1528">
        <v>14742</v>
      </c>
      <c r="BD1528">
        <v>14746</v>
      </c>
      <c r="BE1528">
        <v>14683</v>
      </c>
      <c r="BF1528">
        <v>14680</v>
      </c>
      <c r="BG1528">
        <v>14706</v>
      </c>
      <c r="BH1528">
        <v>14763</v>
      </c>
      <c r="BI1528">
        <v>14780</v>
      </c>
      <c r="BJ1528">
        <v>14772</v>
      </c>
      <c r="BK1528">
        <v>14705</v>
      </c>
      <c r="BL1528">
        <v>-31</v>
      </c>
      <c r="BM1528">
        <v>5639</v>
      </c>
      <c r="BN1528">
        <v>5507</v>
      </c>
      <c r="BO1528">
        <v>5343</v>
      </c>
      <c r="BP1528">
        <v>5228</v>
      </c>
      <c r="BQ1528">
        <v>5125</v>
      </c>
      <c r="BR1528">
        <v>5068</v>
      </c>
      <c r="BS1528">
        <v>5018</v>
      </c>
      <c r="BT1528">
        <v>4955</v>
      </c>
      <c r="BU1528">
        <v>4950</v>
      </c>
      <c r="BV1528">
        <v>4894</v>
      </c>
      <c r="BW1528">
        <v>4912</v>
      </c>
      <c r="BX1528">
        <v>4896</v>
      </c>
      <c r="BY1528">
        <v>4853</v>
      </c>
      <c r="BZ1528">
        <v>4814</v>
      </c>
      <c r="CA1528">
        <v>0.111</v>
      </c>
      <c r="CB1528">
        <v>0.14000000000000001</v>
      </c>
      <c r="CC1528">
        <v>0.17899999999999999</v>
      </c>
      <c r="CD1528">
        <v>0.128</v>
      </c>
      <c r="CE1528">
        <v>0.81799999999999995</v>
      </c>
      <c r="CF1528">
        <v>-6.9000000000000006E-2</v>
      </c>
      <c r="CG1528">
        <v>2.3E-2</v>
      </c>
      <c r="CH1528">
        <v>57.7536694</v>
      </c>
      <c r="CI1528">
        <v>3</v>
      </c>
      <c r="CJ1528">
        <v>6</v>
      </c>
      <c r="CK1528">
        <v>46</v>
      </c>
      <c r="CL1528">
        <v>115</v>
      </c>
      <c r="CM1528">
        <v>6490</v>
      </c>
      <c r="CN1528">
        <v>0.40699999999999997</v>
      </c>
      <c r="CO1528">
        <v>0</v>
      </c>
      <c r="CP1528">
        <v>0</v>
      </c>
      <c r="CQ1528">
        <v>5227</v>
      </c>
      <c r="CR1528">
        <v>4865</v>
      </c>
      <c r="CS1528">
        <v>398</v>
      </c>
      <c r="CT1528">
        <v>407</v>
      </c>
      <c r="CU1528">
        <v>59287</v>
      </c>
      <c r="CV1528">
        <v>0.94399999999999995</v>
      </c>
      <c r="CW1528">
        <v>8.0000000000000002E-3</v>
      </c>
      <c r="CX1528">
        <v>8.9999999999999993E-3</v>
      </c>
      <c r="CY1528">
        <v>2E-3</v>
      </c>
      <c r="CZ1528">
        <v>6.0000000000000001E-3</v>
      </c>
      <c r="DA1528">
        <v>3.1E-2</v>
      </c>
      <c r="DB1528">
        <v>6.0000000000000001E-3</v>
      </c>
      <c r="DC1528">
        <v>0.39</v>
      </c>
      <c r="DD1528">
        <v>0.30499999999999999</v>
      </c>
      <c r="DE1528">
        <v>0.193</v>
      </c>
      <c r="DF1528">
        <v>85.119798416178199</v>
      </c>
      <c r="DG1528">
        <v>0.35836177474402697</v>
      </c>
      <c r="DH1528">
        <v>0.36990000000000001</v>
      </c>
      <c r="DI1528">
        <v>0.28050000000000003</v>
      </c>
      <c r="DJ1528">
        <v>85.2</v>
      </c>
      <c r="DK1528">
        <v>2.93</v>
      </c>
      <c r="DL1528">
        <v>3.98</v>
      </c>
      <c r="DM1528">
        <v>35.836177474402703</v>
      </c>
      <c r="DN1528">
        <v>175.91</v>
      </c>
      <c r="DO1528">
        <v>246.37</v>
      </c>
      <c r="DP1528">
        <v>40.054573361377997</v>
      </c>
      <c r="DQ1528">
        <v>703.13966914285197</v>
      </c>
      <c r="DR1528">
        <v>1332.710570015</v>
      </c>
      <c r="DS1528">
        <v>89.537104575484094</v>
      </c>
      <c r="DT1528">
        <v>207414000</v>
      </c>
      <c r="DU1528">
        <v>14044.83</v>
      </c>
    </row>
    <row r="1529" spans="1:125" x14ac:dyDescent="0.3">
      <c r="A1529">
        <v>29075</v>
      </c>
      <c r="B1529" t="s">
        <v>1897</v>
      </c>
      <c r="C1529" t="s">
        <v>1856</v>
      </c>
      <c r="D1529" t="s">
        <v>1857</v>
      </c>
      <c r="E1529" t="s">
        <v>858</v>
      </c>
      <c r="F1529" t="s">
        <v>125</v>
      </c>
      <c r="I1529">
        <v>3043</v>
      </c>
      <c r="J1529">
        <v>605</v>
      </c>
      <c r="K1529">
        <v>2304</v>
      </c>
      <c r="L1529">
        <v>3237</v>
      </c>
      <c r="M1529">
        <v>613</v>
      </c>
      <c r="N1529">
        <v>2581</v>
      </c>
      <c r="O1529">
        <v>3304</v>
      </c>
      <c r="P1529">
        <v>616</v>
      </c>
      <c r="Q1529">
        <v>2651</v>
      </c>
      <c r="R1529" t="s">
        <v>3732</v>
      </c>
      <c r="S1529" t="s">
        <v>121</v>
      </c>
      <c r="T1529" t="s">
        <v>121</v>
      </c>
      <c r="U1529" t="str">
        <f t="shared" si="156"/>
        <v>Trump</v>
      </c>
      <c r="V1529" s="2">
        <f t="shared" si="155"/>
        <v>1.0206981773246833</v>
      </c>
      <c r="W1529">
        <v>0.31244</v>
      </c>
      <c r="X1529">
        <v>0.19882</v>
      </c>
      <c r="Y1529">
        <v>0.18937000000000001</v>
      </c>
      <c r="Z1529">
        <f t="shared" si="157"/>
        <v>0.1864406779661017</v>
      </c>
      <c r="AA1529">
        <v>0.66288762920973654</v>
      </c>
      <c r="AB1529">
        <v>0.75714999999999999</v>
      </c>
      <c r="AC1529">
        <v>0.79734000000000005</v>
      </c>
      <c r="AD1529">
        <f t="shared" si="159"/>
        <v>0.80236077481840196</v>
      </c>
      <c r="AE1529">
        <v>35</v>
      </c>
      <c r="AF1529">
        <v>55.8</v>
      </c>
      <c r="AG1529">
        <v>60.8</v>
      </c>
      <c r="AH1529" s="3">
        <f t="shared" si="161"/>
        <v>61.592009685230018</v>
      </c>
      <c r="AI1529">
        <v>-60.796999999999997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f t="shared" si="160"/>
        <v>1</v>
      </c>
      <c r="AQ1529">
        <v>0</v>
      </c>
      <c r="AS1529">
        <v>0</v>
      </c>
      <c r="AU1529">
        <v>0</v>
      </c>
      <c r="AV1529">
        <v>0</v>
      </c>
      <c r="AW1529">
        <v>0</v>
      </c>
      <c r="AX1529">
        <v>6750</v>
      </c>
      <c r="AY1529">
        <v>6823</v>
      </c>
      <c r="AZ1529">
        <v>6769</v>
      </c>
      <c r="BA1529">
        <v>6736</v>
      </c>
      <c r="BB1529">
        <v>6757</v>
      </c>
      <c r="BC1529">
        <v>6654</v>
      </c>
      <c r="BD1529">
        <v>6624</v>
      </c>
      <c r="BE1529">
        <v>6634</v>
      </c>
      <c r="BF1529">
        <v>6598</v>
      </c>
      <c r="BG1529">
        <v>6571</v>
      </c>
      <c r="BH1529">
        <v>6132</v>
      </c>
      <c r="BI1529">
        <v>6184</v>
      </c>
      <c r="BJ1529">
        <v>6274</v>
      </c>
      <c r="BK1529">
        <v>6287</v>
      </c>
      <c r="BL1529">
        <v>-30</v>
      </c>
      <c r="BM1529">
        <v>2398</v>
      </c>
      <c r="BN1529">
        <v>2412</v>
      </c>
      <c r="BO1529">
        <v>2387</v>
      </c>
      <c r="BP1529">
        <v>2378</v>
      </c>
      <c r="BQ1529">
        <v>2345</v>
      </c>
      <c r="BR1529">
        <v>2296</v>
      </c>
      <c r="BS1529">
        <v>2273</v>
      </c>
      <c r="BT1529">
        <v>2287</v>
      </c>
      <c r="BU1529">
        <v>2280</v>
      </c>
      <c r="BV1529">
        <v>2245</v>
      </c>
      <c r="BW1529">
        <v>2115</v>
      </c>
      <c r="BX1529">
        <v>2120</v>
      </c>
      <c r="BY1529">
        <v>2183</v>
      </c>
      <c r="BZ1529">
        <v>2198</v>
      </c>
      <c r="CA1529">
        <v>0.124</v>
      </c>
      <c r="CB1529">
        <v>0.14799999999999999</v>
      </c>
      <c r="CC1529">
        <v>0.191</v>
      </c>
      <c r="CD1529">
        <v>0.183</v>
      </c>
      <c r="CE1529">
        <v>0.81599999999999995</v>
      </c>
      <c r="CF1529">
        <v>-0.17399999999999999</v>
      </c>
      <c r="CG1529">
        <v>-5.7000000000000002E-2</v>
      </c>
      <c r="CH1529">
        <v>84.779833999999994</v>
      </c>
      <c r="CI1529">
        <v>5</v>
      </c>
      <c r="CJ1529">
        <v>9</v>
      </c>
      <c r="CK1529">
        <v>90</v>
      </c>
      <c r="CL1529">
        <v>115</v>
      </c>
      <c r="CM1529">
        <v>2147</v>
      </c>
      <c r="CN1529">
        <v>0.36699999999999999</v>
      </c>
      <c r="CO1529">
        <v>0</v>
      </c>
      <c r="CP1529">
        <v>0</v>
      </c>
      <c r="CQ1529">
        <v>1884</v>
      </c>
      <c r="CR1529">
        <v>1556</v>
      </c>
      <c r="CS1529">
        <v>193</v>
      </c>
      <c r="CT1529">
        <v>182</v>
      </c>
      <c r="CU1529">
        <v>52653</v>
      </c>
      <c r="CV1529">
        <v>0.94699999999999995</v>
      </c>
      <c r="CW1529">
        <v>2.1000000000000001E-2</v>
      </c>
      <c r="CX1529">
        <v>5.0000000000000001E-3</v>
      </c>
      <c r="CY1529">
        <v>3.0000000000000001E-3</v>
      </c>
      <c r="CZ1529">
        <v>1.6E-2</v>
      </c>
      <c r="DA1529">
        <v>8.9999999999999993E-3</v>
      </c>
      <c r="DB1529">
        <v>1.4E-2</v>
      </c>
      <c r="DC1529">
        <v>0.43</v>
      </c>
      <c r="DD1529">
        <v>0.23499999999999999</v>
      </c>
      <c r="DE1529">
        <v>0.21099999999999999</v>
      </c>
      <c r="DF1529">
        <v>85.155833007889001</v>
      </c>
      <c r="DG1529">
        <v>0.34602076124567499</v>
      </c>
      <c r="DH1529">
        <v>0.31069999999999998</v>
      </c>
      <c r="DI1529">
        <v>0.31230000000000002</v>
      </c>
      <c r="DJ1529">
        <v>55.8</v>
      </c>
      <c r="DK1529">
        <v>2.89</v>
      </c>
      <c r="DL1529">
        <v>3.89</v>
      </c>
      <c r="DM1529">
        <v>34.602076124567503</v>
      </c>
      <c r="DN1529">
        <v>119.2</v>
      </c>
      <c r="DQ1529">
        <v>457.17330168072999</v>
      </c>
      <c r="DR1529">
        <v>738.77906075978603</v>
      </c>
      <c r="DS1529">
        <v>61.597157586362599</v>
      </c>
      <c r="DT1529">
        <v>101808000</v>
      </c>
      <c r="DU1529">
        <v>16281.46</v>
      </c>
    </row>
    <row r="1530" spans="1:125" x14ac:dyDescent="0.3">
      <c r="A1530">
        <v>29077</v>
      </c>
      <c r="B1530" t="s">
        <v>1898</v>
      </c>
      <c r="C1530" t="s">
        <v>1856</v>
      </c>
      <c r="D1530" t="s">
        <v>1857</v>
      </c>
      <c r="E1530" t="s">
        <v>858</v>
      </c>
      <c r="F1530" t="s">
        <v>168</v>
      </c>
      <c r="I1530">
        <v>130523</v>
      </c>
      <c r="J1530">
        <v>42728</v>
      </c>
      <c r="K1530">
        <v>78035</v>
      </c>
      <c r="L1530">
        <v>142272</v>
      </c>
      <c r="M1530">
        <v>55068</v>
      </c>
      <c r="N1530">
        <v>83630</v>
      </c>
      <c r="O1530">
        <v>143736</v>
      </c>
      <c r="P1530">
        <v>55404</v>
      </c>
      <c r="Q1530">
        <v>85404</v>
      </c>
      <c r="R1530" t="s">
        <v>3732</v>
      </c>
      <c r="S1530" t="s">
        <v>121</v>
      </c>
      <c r="T1530" t="s">
        <v>121</v>
      </c>
      <c r="U1530" t="str">
        <f t="shared" si="156"/>
        <v>Trump</v>
      </c>
      <c r="V1530" s="2">
        <f t="shared" si="155"/>
        <v>1.0102901484480431</v>
      </c>
      <c r="W1530">
        <v>0.36725999999999998</v>
      </c>
      <c r="X1530">
        <v>0.32735999999999998</v>
      </c>
      <c r="Y1530">
        <v>0.38706000000000002</v>
      </c>
      <c r="Z1530">
        <f t="shared" si="157"/>
        <v>0.38545667056269828</v>
      </c>
      <c r="AA1530">
        <v>0.61105460555590874</v>
      </c>
      <c r="AB1530">
        <v>0.59785999999999995</v>
      </c>
      <c r="AC1530">
        <v>0.58782000000000001</v>
      </c>
      <c r="AD1530">
        <f t="shared" si="159"/>
        <v>0.59417264985807317</v>
      </c>
      <c r="AE1530">
        <v>24.4</v>
      </c>
      <c r="AF1530">
        <v>27.1</v>
      </c>
      <c r="AG1530">
        <v>20.100000000000001</v>
      </c>
      <c r="AH1530" s="3">
        <f t="shared" si="161"/>
        <v>20.87159792953749</v>
      </c>
      <c r="AI1530">
        <v>-20.076000000000001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f t="shared" si="160"/>
        <v>1</v>
      </c>
      <c r="AQ1530">
        <v>0</v>
      </c>
      <c r="AS1530">
        <v>0</v>
      </c>
      <c r="AU1530">
        <v>0.182</v>
      </c>
      <c r="AV1530">
        <v>0</v>
      </c>
      <c r="AW1530">
        <v>0</v>
      </c>
      <c r="AX1530">
        <v>275309</v>
      </c>
      <c r="AY1530">
        <v>277446</v>
      </c>
      <c r="AZ1530">
        <v>280447</v>
      </c>
      <c r="BA1530">
        <v>283605</v>
      </c>
      <c r="BB1530">
        <v>285241</v>
      </c>
      <c r="BC1530">
        <v>287312</v>
      </c>
      <c r="BD1530">
        <v>287818</v>
      </c>
      <c r="BE1530">
        <v>289512</v>
      </c>
      <c r="BF1530">
        <v>291054</v>
      </c>
      <c r="BG1530">
        <v>293086</v>
      </c>
      <c r="BH1530">
        <v>299328</v>
      </c>
      <c r="BI1530">
        <v>301098</v>
      </c>
      <c r="BJ1530">
        <v>303197</v>
      </c>
      <c r="BK1530">
        <v>304611</v>
      </c>
      <c r="BL1530">
        <v>415</v>
      </c>
      <c r="BM1530">
        <v>108422</v>
      </c>
      <c r="BN1530">
        <v>108127</v>
      </c>
      <c r="BO1530">
        <v>108079</v>
      </c>
      <c r="BP1530">
        <v>108230</v>
      </c>
      <c r="BQ1530">
        <v>107818</v>
      </c>
      <c r="BR1530">
        <v>107757</v>
      </c>
      <c r="BS1530">
        <v>107754</v>
      </c>
      <c r="BT1530">
        <v>108124</v>
      </c>
      <c r="BU1530">
        <v>108277</v>
      </c>
      <c r="BV1530">
        <v>108672</v>
      </c>
      <c r="BW1530">
        <v>111732</v>
      </c>
      <c r="BX1530">
        <v>112578</v>
      </c>
      <c r="BY1530">
        <v>113957</v>
      </c>
      <c r="BZ1530">
        <v>114718</v>
      </c>
      <c r="CA1530">
        <v>6.9000000000000006E-2</v>
      </c>
      <c r="CB1530">
        <v>0.15</v>
      </c>
      <c r="CC1530">
        <v>0.20599999999999999</v>
      </c>
      <c r="CD1530">
        <v>3.9E-2</v>
      </c>
      <c r="CE1530">
        <v>0.83399999999999996</v>
      </c>
      <c r="CF1530">
        <v>2.5000000000000001E-2</v>
      </c>
      <c r="CG1530">
        <v>1.2E-2</v>
      </c>
      <c r="CH1530">
        <v>31.908104600000001</v>
      </c>
      <c r="CI1530">
        <v>2</v>
      </c>
      <c r="CJ1530">
        <v>4</v>
      </c>
      <c r="CK1530">
        <v>23</v>
      </c>
      <c r="CL1530">
        <v>115</v>
      </c>
      <c r="CM1530">
        <v>57746</v>
      </c>
      <c r="CN1530">
        <v>0.19700000000000001</v>
      </c>
      <c r="CO1530">
        <v>79325</v>
      </c>
      <c r="CP1530">
        <v>0.27100000000000002</v>
      </c>
      <c r="CQ1530">
        <v>159337</v>
      </c>
      <c r="CR1530">
        <v>163254</v>
      </c>
      <c r="CS1530">
        <v>8498</v>
      </c>
      <c r="CT1530">
        <v>8600</v>
      </c>
      <c r="CU1530">
        <v>55751</v>
      </c>
      <c r="CV1530">
        <v>0.85899999999999999</v>
      </c>
      <c r="CW1530">
        <v>4.1000000000000002E-2</v>
      </c>
      <c r="CX1530">
        <v>0.03</v>
      </c>
      <c r="CY1530">
        <v>2E-3</v>
      </c>
      <c r="CZ1530">
        <v>0.02</v>
      </c>
      <c r="DA1530">
        <v>4.8000000000000001E-2</v>
      </c>
      <c r="DB1530">
        <v>3.4000000000000002E-2</v>
      </c>
      <c r="DC1530">
        <v>0.28199999999999997</v>
      </c>
      <c r="DD1530">
        <v>0.32500000000000001</v>
      </c>
      <c r="DE1530">
        <v>0.32400000000000001</v>
      </c>
      <c r="DF1530">
        <v>89.946473776398605</v>
      </c>
      <c r="DG1530">
        <v>0.37241379310344802</v>
      </c>
      <c r="DH1530">
        <v>0.20150000000000001</v>
      </c>
      <c r="DI1530">
        <v>0.36449999999999999</v>
      </c>
      <c r="DJ1530">
        <v>10.6</v>
      </c>
      <c r="DK1530">
        <v>3.05</v>
      </c>
      <c r="DL1530">
        <v>3.98</v>
      </c>
      <c r="DM1530">
        <v>30.491803278688501</v>
      </c>
      <c r="DN1530">
        <v>450.72</v>
      </c>
      <c r="DO1530">
        <v>691.2</v>
      </c>
      <c r="DP1530">
        <v>53.354632587859399</v>
      </c>
      <c r="DQ1530">
        <v>781.26450234142499</v>
      </c>
      <c r="DR1530">
        <v>1515.1832365156699</v>
      </c>
      <c r="DS1530">
        <v>93.939854169070003</v>
      </c>
      <c r="DT1530">
        <v>3263632000</v>
      </c>
      <c r="DU1530">
        <v>10760.66</v>
      </c>
    </row>
    <row r="1531" spans="1:125" x14ac:dyDescent="0.3">
      <c r="A1531">
        <v>29079</v>
      </c>
      <c r="B1531" t="s">
        <v>1899</v>
      </c>
      <c r="C1531" t="s">
        <v>1856</v>
      </c>
      <c r="D1531" t="s">
        <v>1857</v>
      </c>
      <c r="E1531" t="s">
        <v>858</v>
      </c>
      <c r="F1531" t="s">
        <v>125</v>
      </c>
      <c r="I1531">
        <v>4428</v>
      </c>
      <c r="J1531">
        <v>780</v>
      </c>
      <c r="K1531">
        <v>3462</v>
      </c>
      <c r="L1531">
        <v>4437</v>
      </c>
      <c r="M1531">
        <v>799</v>
      </c>
      <c r="N1531">
        <v>3585</v>
      </c>
      <c r="O1531">
        <v>4400</v>
      </c>
      <c r="P1531">
        <v>783</v>
      </c>
      <c r="Q1531">
        <v>3569</v>
      </c>
      <c r="R1531" t="s">
        <v>3732</v>
      </c>
      <c r="S1531" t="s">
        <v>121</v>
      </c>
      <c r="T1531" t="s">
        <v>121</v>
      </c>
      <c r="U1531" t="str">
        <f t="shared" si="156"/>
        <v>Trump</v>
      </c>
      <c r="V1531" s="2">
        <f t="shared" si="155"/>
        <v>0.9916610322289835</v>
      </c>
      <c r="W1531">
        <v>0.27709</v>
      </c>
      <c r="X1531">
        <v>0.17615</v>
      </c>
      <c r="Y1531">
        <v>0.18007999999999999</v>
      </c>
      <c r="Z1531">
        <f t="shared" si="157"/>
        <v>0.17795454545454545</v>
      </c>
      <c r="AA1531">
        <v>0.69272976680384091</v>
      </c>
      <c r="AB1531">
        <v>0.78183999999999998</v>
      </c>
      <c r="AC1531">
        <v>0.80798000000000003</v>
      </c>
      <c r="AD1531">
        <f t="shared" si="159"/>
        <v>0.81113636363636366</v>
      </c>
      <c r="AE1531">
        <v>41.6</v>
      </c>
      <c r="AF1531">
        <v>60.6</v>
      </c>
      <c r="AG1531">
        <v>62.8</v>
      </c>
      <c r="AH1531" s="3">
        <f t="shared" si="161"/>
        <v>63.31818181818182</v>
      </c>
      <c r="AI1531">
        <v>-62.79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f t="shared" si="160"/>
        <v>1</v>
      </c>
      <c r="AQ1531">
        <v>0</v>
      </c>
      <c r="AS1531">
        <v>0</v>
      </c>
      <c r="AU1531">
        <v>0</v>
      </c>
      <c r="AV1531">
        <v>0</v>
      </c>
      <c r="AW1531">
        <v>0</v>
      </c>
      <c r="AX1531">
        <v>10253</v>
      </c>
      <c r="AY1531">
        <v>10252</v>
      </c>
      <c r="AZ1531">
        <v>10331</v>
      </c>
      <c r="BA1531">
        <v>10346</v>
      </c>
      <c r="BB1531">
        <v>10182</v>
      </c>
      <c r="BC1531">
        <v>10031</v>
      </c>
      <c r="BD1531">
        <v>10111</v>
      </c>
      <c r="BE1531">
        <v>9991</v>
      </c>
      <c r="BF1531">
        <v>9975</v>
      </c>
      <c r="BG1531">
        <v>9850</v>
      </c>
      <c r="BH1531">
        <v>9754</v>
      </c>
      <c r="BI1531">
        <v>9757</v>
      </c>
      <c r="BJ1531">
        <v>9844</v>
      </c>
      <c r="BK1531">
        <v>9815</v>
      </c>
      <c r="BL1531">
        <v>-52</v>
      </c>
      <c r="BM1531">
        <v>3501</v>
      </c>
      <c r="BN1531">
        <v>3479</v>
      </c>
      <c r="BO1531">
        <v>3486</v>
      </c>
      <c r="BP1531">
        <v>3449</v>
      </c>
      <c r="BQ1531">
        <v>3376</v>
      </c>
      <c r="BR1531">
        <v>3343</v>
      </c>
      <c r="BS1531">
        <v>3380</v>
      </c>
      <c r="BT1531">
        <v>3315</v>
      </c>
      <c r="BU1531">
        <v>3260</v>
      </c>
      <c r="BV1531">
        <v>3176</v>
      </c>
      <c r="BW1531">
        <v>3149</v>
      </c>
      <c r="BX1531">
        <v>3151</v>
      </c>
      <c r="BY1531">
        <v>3176</v>
      </c>
      <c r="BZ1531">
        <v>3153</v>
      </c>
      <c r="CA1531">
        <v>0.14599999999999999</v>
      </c>
      <c r="CB1531">
        <v>0.18</v>
      </c>
      <c r="CC1531">
        <v>0.25800000000000001</v>
      </c>
      <c r="CD1531">
        <v>0.189</v>
      </c>
      <c r="CE1531">
        <v>0.77400000000000002</v>
      </c>
      <c r="CF1531">
        <v>-0.17899999999999999</v>
      </c>
      <c r="CG1531">
        <v>-3.7999999999999999E-2</v>
      </c>
      <c r="CH1531">
        <v>92.820676399999996</v>
      </c>
      <c r="CI1531">
        <v>5</v>
      </c>
      <c r="CJ1531">
        <v>10</v>
      </c>
      <c r="CK1531">
        <v>107</v>
      </c>
      <c r="CL1531">
        <v>115</v>
      </c>
      <c r="CM1531">
        <v>9232</v>
      </c>
      <c r="CN1531">
        <v>1</v>
      </c>
      <c r="CO1531">
        <v>0</v>
      </c>
      <c r="CP1531">
        <v>0</v>
      </c>
      <c r="CQ1531">
        <v>2302</v>
      </c>
      <c r="CR1531">
        <v>1891</v>
      </c>
      <c r="CS1531">
        <v>237</v>
      </c>
      <c r="CT1531">
        <v>228</v>
      </c>
      <c r="CU1531">
        <v>48457</v>
      </c>
      <c r="CV1531">
        <v>0.93200000000000005</v>
      </c>
      <c r="CW1531">
        <v>2.7E-2</v>
      </c>
      <c r="CX1531">
        <v>4.0000000000000001E-3</v>
      </c>
      <c r="CY1531">
        <v>2E-3</v>
      </c>
      <c r="CZ1531">
        <v>8.9999999999999993E-3</v>
      </c>
      <c r="DA1531">
        <v>2.5000000000000001E-2</v>
      </c>
      <c r="DB1531">
        <v>1.2E-2</v>
      </c>
      <c r="DC1531">
        <v>0.38600000000000001</v>
      </c>
      <c r="DD1531">
        <v>0.31900000000000001</v>
      </c>
      <c r="DE1531">
        <v>0.15</v>
      </c>
      <c r="DF1531">
        <v>86.864236532105394</v>
      </c>
      <c r="DG1531">
        <v>0.49484536082474201</v>
      </c>
      <c r="DH1531">
        <v>0.3488</v>
      </c>
      <c r="DI1531">
        <v>0.29980000000000001</v>
      </c>
      <c r="DJ1531">
        <v>76.7</v>
      </c>
      <c r="DK1531">
        <v>3.03</v>
      </c>
      <c r="DL1531">
        <v>4.3499999999999996</v>
      </c>
      <c r="DM1531">
        <v>43.564356435643603</v>
      </c>
      <c r="DN1531">
        <v>157.66</v>
      </c>
      <c r="DO1531">
        <v>240.77</v>
      </c>
      <c r="DP1531">
        <v>52.7147025244196</v>
      </c>
      <c r="DQ1531">
        <v>306.91402417611999</v>
      </c>
      <c r="DR1531">
        <v>539.18160383873203</v>
      </c>
      <c r="DS1531">
        <v>75.678385921305207</v>
      </c>
      <c r="DT1531">
        <v>147944000</v>
      </c>
      <c r="DU1531">
        <v>15038.02</v>
      </c>
    </row>
    <row r="1532" spans="1:125" x14ac:dyDescent="0.3">
      <c r="A1532">
        <v>29081</v>
      </c>
      <c r="B1532" t="s">
        <v>1900</v>
      </c>
      <c r="C1532" t="s">
        <v>1856</v>
      </c>
      <c r="D1532" t="s">
        <v>1857</v>
      </c>
      <c r="E1532" t="s">
        <v>858</v>
      </c>
      <c r="F1532" t="s">
        <v>125</v>
      </c>
      <c r="I1532">
        <v>3689</v>
      </c>
      <c r="J1532">
        <v>574</v>
      </c>
      <c r="K1532">
        <v>2965</v>
      </c>
      <c r="L1532">
        <v>3826</v>
      </c>
      <c r="M1532">
        <v>597</v>
      </c>
      <c r="N1532">
        <v>3198</v>
      </c>
      <c r="O1532">
        <v>3855</v>
      </c>
      <c r="P1532">
        <v>534</v>
      </c>
      <c r="Q1532">
        <v>3292</v>
      </c>
      <c r="R1532" t="s">
        <v>3732</v>
      </c>
      <c r="S1532" t="s">
        <v>121</v>
      </c>
      <c r="T1532" t="s">
        <v>121</v>
      </c>
      <c r="U1532" t="str">
        <f t="shared" si="156"/>
        <v>Trump</v>
      </c>
      <c r="V1532" s="2">
        <f t="shared" si="155"/>
        <v>1.0075797177208572</v>
      </c>
      <c r="W1532">
        <v>0.26630999999999999</v>
      </c>
      <c r="X1532">
        <v>0.15559999999999999</v>
      </c>
      <c r="Y1532">
        <v>0.15604000000000001</v>
      </c>
      <c r="Z1532">
        <f t="shared" si="157"/>
        <v>0.13852140077821012</v>
      </c>
      <c r="AA1532">
        <v>0.71014884979702297</v>
      </c>
      <c r="AB1532">
        <v>0.80374000000000001</v>
      </c>
      <c r="AC1532">
        <v>0.83586000000000005</v>
      </c>
      <c r="AD1532">
        <f t="shared" si="159"/>
        <v>0.85395590142671851</v>
      </c>
      <c r="AE1532">
        <v>44.4</v>
      </c>
      <c r="AF1532">
        <v>64.8</v>
      </c>
      <c r="AG1532">
        <v>68</v>
      </c>
      <c r="AH1532" s="3">
        <f t="shared" si="161"/>
        <v>71.54345006485083</v>
      </c>
      <c r="AI1532">
        <v>-67.981999999999999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f t="shared" si="160"/>
        <v>1</v>
      </c>
      <c r="AQ1532">
        <v>0</v>
      </c>
      <c r="AS1532">
        <v>0</v>
      </c>
      <c r="AV1532">
        <v>1</v>
      </c>
      <c r="AW1532">
        <v>0</v>
      </c>
      <c r="AX1532">
        <v>8967</v>
      </c>
      <c r="AY1532">
        <v>8885</v>
      </c>
      <c r="AZ1532">
        <v>8724</v>
      </c>
      <c r="BA1532">
        <v>8710</v>
      </c>
      <c r="BB1532">
        <v>8632</v>
      </c>
      <c r="BC1532">
        <v>8622</v>
      </c>
      <c r="BD1532">
        <v>8579</v>
      </c>
      <c r="BE1532">
        <v>8506</v>
      </c>
      <c r="BF1532">
        <v>8394</v>
      </c>
      <c r="BG1532">
        <v>8352</v>
      </c>
      <c r="BH1532">
        <v>8163</v>
      </c>
      <c r="BI1532">
        <v>8184</v>
      </c>
      <c r="BJ1532">
        <v>8217</v>
      </c>
      <c r="BK1532">
        <v>8220</v>
      </c>
      <c r="BL1532">
        <v>0</v>
      </c>
      <c r="BM1532">
        <v>3155</v>
      </c>
      <c r="BN1532">
        <v>3076</v>
      </c>
      <c r="BO1532">
        <v>2971</v>
      </c>
      <c r="BP1532">
        <v>2921</v>
      </c>
      <c r="BQ1532">
        <v>2857</v>
      </c>
      <c r="BR1532">
        <v>2809</v>
      </c>
      <c r="BS1532">
        <v>2800</v>
      </c>
      <c r="BT1532">
        <v>2741</v>
      </c>
      <c r="BU1532">
        <v>2703</v>
      </c>
      <c r="BV1532">
        <v>2666</v>
      </c>
      <c r="BW1532">
        <v>2611</v>
      </c>
      <c r="BX1532">
        <v>2601</v>
      </c>
      <c r="BY1532">
        <v>2623</v>
      </c>
      <c r="BZ1532">
        <v>2651</v>
      </c>
      <c r="CA1532">
        <v>9.1999999999999998E-2</v>
      </c>
      <c r="CB1532">
        <v>0.16400000000000001</v>
      </c>
      <c r="CC1532">
        <v>0.26400000000000001</v>
      </c>
      <c r="CD1532">
        <v>0.21299999999999999</v>
      </c>
      <c r="CE1532">
        <v>0.78600000000000003</v>
      </c>
      <c r="CF1532">
        <v>-3.5000000000000003E-2</v>
      </c>
      <c r="CG1532">
        <v>-0.10299999999999999</v>
      </c>
      <c r="CH1532">
        <v>86.5028717</v>
      </c>
      <c r="CI1532">
        <v>5</v>
      </c>
      <c r="CJ1532">
        <v>9</v>
      </c>
      <c r="CK1532">
        <v>96</v>
      </c>
      <c r="CL1532">
        <v>115</v>
      </c>
      <c r="CM1532">
        <v>5569</v>
      </c>
      <c r="CN1532">
        <v>0.85899999999999999</v>
      </c>
      <c r="CO1532">
        <v>0</v>
      </c>
      <c r="CP1532">
        <v>0</v>
      </c>
      <c r="CQ1532">
        <v>1877</v>
      </c>
      <c r="CR1532">
        <v>1811</v>
      </c>
      <c r="CS1532">
        <v>203</v>
      </c>
      <c r="CT1532">
        <v>182</v>
      </c>
      <c r="CU1532">
        <v>51910</v>
      </c>
      <c r="CV1532">
        <v>0.94</v>
      </c>
      <c r="CW1532">
        <v>2.7E-2</v>
      </c>
      <c r="CX1532">
        <v>0.01</v>
      </c>
      <c r="CY1532">
        <v>4.0000000000000001E-3</v>
      </c>
      <c r="CZ1532">
        <v>4.0000000000000001E-3</v>
      </c>
      <c r="DA1532">
        <v>1.6E-2</v>
      </c>
      <c r="DB1532">
        <v>1.4999999999999999E-2</v>
      </c>
      <c r="DC1532">
        <v>0.45900000000000002</v>
      </c>
      <c r="DD1532">
        <v>0.28000000000000003</v>
      </c>
      <c r="DE1532">
        <v>0.16900000000000001</v>
      </c>
      <c r="DF1532">
        <v>84.163665069121905</v>
      </c>
      <c r="DG1532">
        <v>0.25161290322580598</v>
      </c>
      <c r="DH1532">
        <v>0.30730000000000002</v>
      </c>
      <c r="DI1532">
        <v>0.29720000000000002</v>
      </c>
      <c r="DJ1532">
        <v>53.6</v>
      </c>
      <c r="DK1532">
        <v>3.1</v>
      </c>
      <c r="DL1532">
        <v>3.88</v>
      </c>
      <c r="DM1532">
        <v>25.161290322580601</v>
      </c>
      <c r="DN1532">
        <v>147.53</v>
      </c>
      <c r="DO1532">
        <v>211.48</v>
      </c>
      <c r="DP1532">
        <v>43.347115840845902</v>
      </c>
      <c r="DQ1532">
        <v>402.10319094946402</v>
      </c>
      <c r="DR1532">
        <v>787.47129016194799</v>
      </c>
      <c r="DS1532">
        <v>95.838110188217001</v>
      </c>
      <c r="DT1532">
        <v>115918000</v>
      </c>
      <c r="DU1532">
        <v>14138.07</v>
      </c>
    </row>
    <row r="1533" spans="1:125" x14ac:dyDescent="0.3">
      <c r="A1533">
        <v>29083</v>
      </c>
      <c r="B1533" t="s">
        <v>1901</v>
      </c>
      <c r="C1533" t="s">
        <v>1856</v>
      </c>
      <c r="D1533" t="s">
        <v>1857</v>
      </c>
      <c r="E1533" t="s">
        <v>858</v>
      </c>
      <c r="F1533" t="s">
        <v>125</v>
      </c>
      <c r="I1533">
        <v>9912</v>
      </c>
      <c r="J1533">
        <v>2357</v>
      </c>
      <c r="K1533">
        <v>7075</v>
      </c>
      <c r="L1533">
        <v>10805</v>
      </c>
      <c r="M1533">
        <v>2619</v>
      </c>
      <c r="N1533">
        <v>8027</v>
      </c>
      <c r="O1533">
        <v>10929</v>
      </c>
      <c r="P1533">
        <v>2533</v>
      </c>
      <c r="Q1533">
        <v>8285</v>
      </c>
      <c r="R1533" t="s">
        <v>3732</v>
      </c>
      <c r="S1533" t="s">
        <v>121</v>
      </c>
      <c r="T1533" t="s">
        <v>121</v>
      </c>
      <c r="U1533" t="str">
        <f t="shared" si="156"/>
        <v>Trump</v>
      </c>
      <c r="V1533" s="2">
        <f t="shared" si="155"/>
        <v>1.0114761684405369</v>
      </c>
      <c r="W1533">
        <v>0.35621999999999998</v>
      </c>
      <c r="X1533">
        <v>0.23779</v>
      </c>
      <c r="Y1533">
        <v>0.24238999999999999</v>
      </c>
      <c r="Z1533">
        <f t="shared" si="157"/>
        <v>0.23176868880958917</v>
      </c>
      <c r="AA1533">
        <v>0.61533142349105996</v>
      </c>
      <c r="AB1533">
        <v>0.71377999999999997</v>
      </c>
      <c r="AC1533">
        <v>0.7429</v>
      </c>
      <c r="AD1533">
        <f t="shared" si="159"/>
        <v>0.75807484673803638</v>
      </c>
      <c r="AE1533">
        <v>25.9</v>
      </c>
      <c r="AF1533">
        <v>47.6</v>
      </c>
      <c r="AG1533">
        <v>50.1</v>
      </c>
      <c r="AH1533" s="3">
        <f t="shared" si="161"/>
        <v>52.630615792844715</v>
      </c>
      <c r="AI1533">
        <v>-50.051000000000002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f t="shared" si="160"/>
        <v>1</v>
      </c>
      <c r="AQ1533">
        <v>0</v>
      </c>
      <c r="AS1533">
        <v>0</v>
      </c>
      <c r="AU1533">
        <v>0.192</v>
      </c>
      <c r="AV1533">
        <v>1</v>
      </c>
      <c r="AW1533">
        <v>0</v>
      </c>
      <c r="AX1533">
        <v>22264</v>
      </c>
      <c r="AY1533">
        <v>22253</v>
      </c>
      <c r="AZ1533">
        <v>22225</v>
      </c>
      <c r="BA1533">
        <v>22116</v>
      </c>
      <c r="BB1533">
        <v>22048</v>
      </c>
      <c r="BC1533">
        <v>21725</v>
      </c>
      <c r="BD1533">
        <v>21625</v>
      </c>
      <c r="BE1533">
        <v>21695</v>
      </c>
      <c r="BF1533">
        <v>21808</v>
      </c>
      <c r="BG1533">
        <v>21824</v>
      </c>
      <c r="BH1533">
        <v>21976</v>
      </c>
      <c r="BI1533">
        <v>22208</v>
      </c>
      <c r="BJ1533">
        <v>22421</v>
      </c>
      <c r="BK1533">
        <v>22485</v>
      </c>
      <c r="BL1533">
        <v>31</v>
      </c>
      <c r="BM1533">
        <v>8284</v>
      </c>
      <c r="BN1533">
        <v>8197</v>
      </c>
      <c r="BO1533">
        <v>8099</v>
      </c>
      <c r="BP1533">
        <v>8029</v>
      </c>
      <c r="BQ1533">
        <v>7897</v>
      </c>
      <c r="BR1533">
        <v>7672</v>
      </c>
      <c r="BS1533">
        <v>7526</v>
      </c>
      <c r="BT1533">
        <v>7497</v>
      </c>
      <c r="BU1533">
        <v>7462</v>
      </c>
      <c r="BV1533">
        <v>7407</v>
      </c>
      <c r="BW1533">
        <v>7380</v>
      </c>
      <c r="BX1533">
        <v>7439</v>
      </c>
      <c r="BY1533">
        <v>7526</v>
      </c>
      <c r="BZ1533">
        <v>7571</v>
      </c>
      <c r="CA1533">
        <v>0.109</v>
      </c>
      <c r="CB1533">
        <v>0.14000000000000001</v>
      </c>
      <c r="CC1533">
        <v>0.23899999999999999</v>
      </c>
      <c r="CD1533">
        <v>0.107</v>
      </c>
      <c r="CE1533">
        <v>0.83299999999999996</v>
      </c>
      <c r="CF1533">
        <v>7.0000000000000007E-2</v>
      </c>
      <c r="CG1533">
        <v>0.04</v>
      </c>
      <c r="CH1533">
        <v>49.361837899999998</v>
      </c>
      <c r="CI1533">
        <v>3</v>
      </c>
      <c r="CJ1533">
        <v>5</v>
      </c>
      <c r="CK1533">
        <v>36</v>
      </c>
      <c r="CL1533">
        <v>115</v>
      </c>
      <c r="CM1533">
        <v>6003</v>
      </c>
      <c r="CN1533">
        <v>0.25600000000000001</v>
      </c>
      <c r="CO1533">
        <v>0</v>
      </c>
      <c r="CP1533">
        <v>0</v>
      </c>
      <c r="CQ1533">
        <v>6734</v>
      </c>
      <c r="CR1533">
        <v>7206</v>
      </c>
      <c r="CS1533">
        <v>568</v>
      </c>
      <c r="CT1533">
        <v>591</v>
      </c>
      <c r="CU1533">
        <v>54177</v>
      </c>
      <c r="CV1533">
        <v>0.92300000000000004</v>
      </c>
      <c r="CW1533">
        <v>2.8000000000000001E-2</v>
      </c>
      <c r="CX1533">
        <v>7.0000000000000001E-3</v>
      </c>
      <c r="CY1533">
        <v>3.0000000000000001E-3</v>
      </c>
      <c r="CZ1533">
        <v>2E-3</v>
      </c>
      <c r="DA1533">
        <v>3.5999999999999997E-2</v>
      </c>
      <c r="DB1533">
        <v>8.0000000000000002E-3</v>
      </c>
      <c r="DC1533">
        <v>0.42099999999999999</v>
      </c>
      <c r="DD1533">
        <v>0.312</v>
      </c>
      <c r="DE1533">
        <v>0.159</v>
      </c>
      <c r="DF1533">
        <v>83.438180486021295</v>
      </c>
      <c r="DG1533">
        <v>0.37546468401486999</v>
      </c>
      <c r="DH1533">
        <v>0.32019999999999998</v>
      </c>
      <c r="DI1533">
        <v>0.2858</v>
      </c>
      <c r="DJ1533">
        <v>61.6</v>
      </c>
      <c r="DK1533">
        <v>2.69</v>
      </c>
      <c r="DL1533">
        <v>3.7</v>
      </c>
      <c r="DM1533">
        <v>37.546468401486997</v>
      </c>
      <c r="DN1533">
        <v>183.99</v>
      </c>
      <c r="DO1533">
        <v>274.27</v>
      </c>
      <c r="DP1533">
        <v>49.067884124137201</v>
      </c>
      <c r="DQ1533">
        <v>633.47744877882599</v>
      </c>
      <c r="DR1533">
        <v>1243.8550333728899</v>
      </c>
      <c r="DS1533">
        <v>96.3534827910145</v>
      </c>
      <c r="DT1533">
        <v>350412000</v>
      </c>
      <c r="DU1533">
        <v>15616.9</v>
      </c>
    </row>
    <row r="1534" spans="1:125" x14ac:dyDescent="0.3">
      <c r="A1534">
        <v>29085</v>
      </c>
      <c r="B1534" t="s">
        <v>1902</v>
      </c>
      <c r="C1534" t="s">
        <v>1856</v>
      </c>
      <c r="D1534" t="s">
        <v>1857</v>
      </c>
      <c r="E1534" t="s">
        <v>858</v>
      </c>
      <c r="F1534" t="s">
        <v>125</v>
      </c>
      <c r="I1534">
        <v>4761</v>
      </c>
      <c r="J1534">
        <v>1016</v>
      </c>
      <c r="K1534">
        <v>3542</v>
      </c>
      <c r="L1534">
        <v>5080</v>
      </c>
      <c r="M1534">
        <v>1056</v>
      </c>
      <c r="N1534">
        <v>3966</v>
      </c>
      <c r="O1534">
        <v>5106</v>
      </c>
      <c r="P1534">
        <v>977</v>
      </c>
      <c r="Q1534">
        <v>4095</v>
      </c>
      <c r="R1534" t="s">
        <v>3732</v>
      </c>
      <c r="S1534" t="s">
        <v>121</v>
      </c>
      <c r="T1534" t="s">
        <v>121</v>
      </c>
      <c r="U1534" t="str">
        <f t="shared" si="156"/>
        <v>Trump</v>
      </c>
      <c r="V1534" s="2">
        <f t="shared" si="155"/>
        <v>1.0051181102362206</v>
      </c>
      <c r="W1534">
        <v>0.37030000000000002</v>
      </c>
      <c r="X1534">
        <v>0.21340000000000001</v>
      </c>
      <c r="Y1534">
        <v>0.20787</v>
      </c>
      <c r="Z1534">
        <f t="shared" si="157"/>
        <v>0.19134351743047395</v>
      </c>
      <c r="AA1534">
        <v>0.60576923076923073</v>
      </c>
      <c r="AB1534">
        <v>0.74395999999999995</v>
      </c>
      <c r="AC1534">
        <v>0.78071000000000002</v>
      </c>
      <c r="AD1534">
        <f t="shared" si="159"/>
        <v>0.80199764982373678</v>
      </c>
      <c r="AE1534">
        <v>23.5</v>
      </c>
      <c r="AF1534">
        <v>53.1</v>
      </c>
      <c r="AG1534">
        <v>57.3</v>
      </c>
      <c r="AH1534" s="3">
        <f t="shared" si="161"/>
        <v>61.065413239326283</v>
      </c>
      <c r="AI1534">
        <v>-57.283999999999999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f t="shared" si="160"/>
        <v>1</v>
      </c>
      <c r="AQ1534">
        <v>0</v>
      </c>
      <c r="AS1534">
        <v>0</v>
      </c>
      <c r="AU1534">
        <v>0.252</v>
      </c>
      <c r="AV1534">
        <v>1</v>
      </c>
      <c r="AW1534">
        <v>0</v>
      </c>
      <c r="AX1534">
        <v>9646</v>
      </c>
      <c r="AY1534">
        <v>9615</v>
      </c>
      <c r="AZ1534">
        <v>9443</v>
      </c>
      <c r="BA1534">
        <v>9347</v>
      </c>
      <c r="BB1534">
        <v>9292</v>
      </c>
      <c r="BC1534">
        <v>9266</v>
      </c>
      <c r="BD1534">
        <v>9356</v>
      </c>
      <c r="BE1534">
        <v>9395</v>
      </c>
      <c r="BF1534">
        <v>9458</v>
      </c>
      <c r="BG1534">
        <v>9544</v>
      </c>
      <c r="BH1534">
        <v>8299</v>
      </c>
      <c r="BI1534">
        <v>8572</v>
      </c>
      <c r="BJ1534">
        <v>8575</v>
      </c>
      <c r="BK1534">
        <v>8718</v>
      </c>
      <c r="BL1534">
        <v>25</v>
      </c>
      <c r="BM1534">
        <v>2894</v>
      </c>
      <c r="BN1534">
        <v>2853</v>
      </c>
      <c r="BO1534">
        <v>2753</v>
      </c>
      <c r="BP1534">
        <v>2653</v>
      </c>
      <c r="BQ1534">
        <v>2642</v>
      </c>
      <c r="BR1534">
        <v>2616</v>
      </c>
      <c r="BS1534">
        <v>2644</v>
      </c>
      <c r="BT1534">
        <v>2636</v>
      </c>
      <c r="BU1534">
        <v>2608</v>
      </c>
      <c r="BV1534">
        <v>2621</v>
      </c>
      <c r="BW1534">
        <v>2243</v>
      </c>
      <c r="BX1534">
        <v>2365</v>
      </c>
      <c r="BY1534">
        <v>2386</v>
      </c>
      <c r="BZ1534">
        <v>2420</v>
      </c>
      <c r="CA1534">
        <v>0.106</v>
      </c>
      <c r="CB1534">
        <v>0.20799999999999999</v>
      </c>
      <c r="CC1534">
        <v>0.41499999999999998</v>
      </c>
      <c r="CD1534">
        <v>9.4E-2</v>
      </c>
      <c r="CE1534">
        <v>0.505</v>
      </c>
      <c r="CF1534">
        <v>0.16200000000000001</v>
      </c>
      <c r="CG1534">
        <v>0.16200000000000001</v>
      </c>
      <c r="CH1534">
        <v>57.402680199999999</v>
      </c>
      <c r="CI1534">
        <v>3</v>
      </c>
      <c r="CJ1534">
        <v>6</v>
      </c>
      <c r="CK1534">
        <v>45</v>
      </c>
      <c r="CL1534">
        <v>115</v>
      </c>
      <c r="CM1534">
        <v>4272</v>
      </c>
      <c r="CN1534">
        <v>0.48499999999999999</v>
      </c>
      <c r="CO1534">
        <v>0</v>
      </c>
      <c r="CP1534">
        <v>0</v>
      </c>
      <c r="CQ1534">
        <v>833</v>
      </c>
      <c r="CR1534">
        <v>968</v>
      </c>
      <c r="CS1534">
        <v>136</v>
      </c>
      <c r="CT1534">
        <v>158</v>
      </c>
      <c r="CU1534">
        <v>43468</v>
      </c>
      <c r="CV1534">
        <v>0.93899999999999995</v>
      </c>
      <c r="CW1534">
        <v>2.1000000000000001E-2</v>
      </c>
      <c r="CX1534">
        <v>1E-3</v>
      </c>
      <c r="CY1534">
        <v>0</v>
      </c>
      <c r="CZ1534">
        <v>5.0000000000000001E-3</v>
      </c>
      <c r="DA1534">
        <v>3.4000000000000002E-2</v>
      </c>
      <c r="DB1534">
        <v>8.9999999999999993E-3</v>
      </c>
      <c r="DC1534">
        <v>0.48199999999999998</v>
      </c>
      <c r="DD1534">
        <v>0.311</v>
      </c>
      <c r="DE1534">
        <v>0.10100000000000001</v>
      </c>
      <c r="DF1534">
        <v>84.452691182587202</v>
      </c>
      <c r="DG1534">
        <v>0.382899628252788</v>
      </c>
      <c r="DH1534">
        <v>0.36830000000000002</v>
      </c>
      <c r="DI1534">
        <v>0.25409999999999999</v>
      </c>
      <c r="DJ1534">
        <v>84.6</v>
      </c>
      <c r="DK1534">
        <v>2.83</v>
      </c>
      <c r="DL1534">
        <v>3.72</v>
      </c>
      <c r="DM1534">
        <v>31.448763250883399</v>
      </c>
      <c r="DN1534">
        <v>209.46</v>
      </c>
      <c r="DQ1534">
        <v>562.92717644419804</v>
      </c>
      <c r="DR1534">
        <v>1122.7478989809499</v>
      </c>
      <c r="DS1534">
        <v>99.448160608079306</v>
      </c>
      <c r="DT1534">
        <v>150478000</v>
      </c>
      <c r="DU1534">
        <v>17436.62</v>
      </c>
    </row>
    <row r="1535" spans="1:125" x14ac:dyDescent="0.3">
      <c r="A1535">
        <v>29087</v>
      </c>
      <c r="B1535" t="s">
        <v>1903</v>
      </c>
      <c r="C1535" t="s">
        <v>1856</v>
      </c>
      <c r="D1535" t="s">
        <v>1857</v>
      </c>
      <c r="E1535" t="s">
        <v>858</v>
      </c>
      <c r="F1535" t="s">
        <v>125</v>
      </c>
      <c r="I1535">
        <v>2355</v>
      </c>
      <c r="J1535">
        <v>347</v>
      </c>
      <c r="K1535">
        <v>1926</v>
      </c>
      <c r="L1535">
        <v>2343</v>
      </c>
      <c r="M1535">
        <v>338</v>
      </c>
      <c r="N1535">
        <v>1976</v>
      </c>
      <c r="O1535">
        <v>2352</v>
      </c>
      <c r="P1535">
        <v>356</v>
      </c>
      <c r="Q1535">
        <v>1979</v>
      </c>
      <c r="R1535" t="s">
        <v>3732</v>
      </c>
      <c r="S1535" t="s">
        <v>121</v>
      </c>
      <c r="T1535" t="s">
        <v>121</v>
      </c>
      <c r="U1535" t="str">
        <f t="shared" si="156"/>
        <v>Trump</v>
      </c>
      <c r="V1535" s="2">
        <f t="shared" si="155"/>
        <v>1.0038412291933418</v>
      </c>
      <c r="W1535">
        <v>0.23852999999999999</v>
      </c>
      <c r="X1535">
        <v>0.14735000000000001</v>
      </c>
      <c r="Y1535">
        <v>0.14426</v>
      </c>
      <c r="Z1535">
        <f t="shared" si="157"/>
        <v>0.15136054421768708</v>
      </c>
      <c r="AA1535">
        <v>0.74675324675324672</v>
      </c>
      <c r="AB1535">
        <v>0.81782999999999995</v>
      </c>
      <c r="AC1535">
        <v>0.84336</v>
      </c>
      <c r="AD1535">
        <f t="shared" si="159"/>
        <v>0.84141156462585032</v>
      </c>
      <c r="AE1535">
        <v>50.8</v>
      </c>
      <c r="AF1535">
        <v>67</v>
      </c>
      <c r="AG1535">
        <v>69.900000000000006</v>
      </c>
      <c r="AH1535" s="3">
        <f t="shared" si="161"/>
        <v>69.005102040816325</v>
      </c>
      <c r="AI1535">
        <v>-69.91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f t="shared" si="160"/>
        <v>1</v>
      </c>
      <c r="AQ1535">
        <v>0</v>
      </c>
      <c r="AS1535">
        <v>0</v>
      </c>
      <c r="AV1535">
        <v>0</v>
      </c>
      <c r="AW1535">
        <v>0</v>
      </c>
      <c r="AX1535">
        <v>4915</v>
      </c>
      <c r="AY1535">
        <v>4839</v>
      </c>
      <c r="AZ1535">
        <v>4680</v>
      </c>
      <c r="BA1535">
        <v>4591</v>
      </c>
      <c r="BB1535">
        <v>4530</v>
      </c>
      <c r="BC1535">
        <v>4483</v>
      </c>
      <c r="BD1535">
        <v>4453</v>
      </c>
      <c r="BE1535">
        <v>4407</v>
      </c>
      <c r="BF1535">
        <v>4412</v>
      </c>
      <c r="BG1535">
        <v>4403</v>
      </c>
      <c r="BH1535">
        <v>4189</v>
      </c>
      <c r="BI1535">
        <v>4232</v>
      </c>
      <c r="BJ1535">
        <v>4254</v>
      </c>
      <c r="BK1535">
        <v>4248</v>
      </c>
      <c r="BL1535">
        <v>-42</v>
      </c>
      <c r="BM1535">
        <v>1833</v>
      </c>
      <c r="BN1535">
        <v>1813</v>
      </c>
      <c r="BO1535">
        <v>1706</v>
      </c>
      <c r="BP1535">
        <v>1620</v>
      </c>
      <c r="BQ1535">
        <v>1573</v>
      </c>
      <c r="BR1535">
        <v>1543</v>
      </c>
      <c r="BS1535">
        <v>1548</v>
      </c>
      <c r="BT1535">
        <v>1499</v>
      </c>
      <c r="BU1535">
        <v>1450</v>
      </c>
      <c r="BV1535">
        <v>1425</v>
      </c>
      <c r="BW1535">
        <v>1336</v>
      </c>
      <c r="BX1535">
        <v>1361</v>
      </c>
      <c r="BY1535">
        <v>1374</v>
      </c>
      <c r="BZ1535">
        <v>1354</v>
      </c>
      <c r="CA1535">
        <v>6.4000000000000001E-2</v>
      </c>
      <c r="CB1535">
        <v>0.11899999999999999</v>
      </c>
      <c r="CC1535">
        <v>0.192</v>
      </c>
      <c r="CD1535">
        <v>0.189</v>
      </c>
      <c r="CE1535">
        <v>0.83699999999999997</v>
      </c>
      <c r="CF1535">
        <v>-0.122</v>
      </c>
      <c r="CG1535">
        <v>7.9000000000000001E-2</v>
      </c>
      <c r="CH1535">
        <v>45.437140999999997</v>
      </c>
      <c r="CI1535">
        <v>3</v>
      </c>
      <c r="CJ1535">
        <v>5</v>
      </c>
      <c r="CK1535">
        <v>32</v>
      </c>
      <c r="CL1535">
        <v>115</v>
      </c>
      <c r="CM1535">
        <v>0</v>
      </c>
      <c r="CN1535">
        <v>0</v>
      </c>
      <c r="CO1535">
        <v>0</v>
      </c>
      <c r="CP1535">
        <v>0</v>
      </c>
      <c r="CQ1535">
        <v>943</v>
      </c>
      <c r="CR1535">
        <v>828</v>
      </c>
      <c r="CS1535">
        <v>126</v>
      </c>
      <c r="CT1535">
        <v>136</v>
      </c>
      <c r="CU1535">
        <v>51295</v>
      </c>
      <c r="CV1535">
        <v>0.94699999999999995</v>
      </c>
      <c r="CW1535">
        <v>1.4E-2</v>
      </c>
      <c r="CX1535">
        <v>7.0000000000000001E-3</v>
      </c>
      <c r="CY1535">
        <v>3.0000000000000001E-3</v>
      </c>
      <c r="CZ1535">
        <v>5.0000000000000001E-3</v>
      </c>
      <c r="DA1535">
        <v>2.4E-2</v>
      </c>
      <c r="DB1535">
        <v>1.2999999999999999E-2</v>
      </c>
      <c r="DC1535">
        <v>0.45100000000000001</v>
      </c>
      <c r="DD1535">
        <v>0.27500000000000002</v>
      </c>
      <c r="DE1535">
        <v>0.21099999999999999</v>
      </c>
      <c r="DF1535">
        <v>85.2200056120749</v>
      </c>
      <c r="DG1535">
        <v>0.32323232323232298</v>
      </c>
      <c r="DH1535">
        <v>0.29609999999999997</v>
      </c>
      <c r="DI1535">
        <v>0.32569999999999999</v>
      </c>
      <c r="DJ1535">
        <v>47.6</v>
      </c>
      <c r="DK1535">
        <v>2.97</v>
      </c>
      <c r="DL1535">
        <v>3.93</v>
      </c>
      <c r="DM1535">
        <v>32.323232323232297</v>
      </c>
      <c r="DN1535">
        <v>144.65</v>
      </c>
      <c r="DT1535">
        <v>58420000</v>
      </c>
      <c r="DU1535">
        <v>13707.18</v>
      </c>
    </row>
    <row r="1536" spans="1:125" x14ac:dyDescent="0.3">
      <c r="A1536">
        <v>29089</v>
      </c>
      <c r="B1536" t="s">
        <v>1904</v>
      </c>
      <c r="C1536" t="s">
        <v>1856</v>
      </c>
      <c r="D1536" t="s">
        <v>1857</v>
      </c>
      <c r="E1536" t="s">
        <v>858</v>
      </c>
      <c r="F1536" t="s">
        <v>125</v>
      </c>
      <c r="G1536">
        <v>2917860</v>
      </c>
      <c r="H1536" t="s">
        <v>1867</v>
      </c>
      <c r="I1536">
        <v>4868</v>
      </c>
      <c r="J1536">
        <v>1283</v>
      </c>
      <c r="K1536">
        <v>3277</v>
      </c>
      <c r="L1536">
        <v>5092</v>
      </c>
      <c r="M1536">
        <v>1413</v>
      </c>
      <c r="N1536">
        <v>3553</v>
      </c>
      <c r="O1536">
        <v>4950</v>
      </c>
      <c r="P1536">
        <v>1338</v>
      </c>
      <c r="Q1536">
        <v>3532</v>
      </c>
      <c r="R1536" t="s">
        <v>3732</v>
      </c>
      <c r="S1536" t="s">
        <v>121</v>
      </c>
      <c r="T1536" t="s">
        <v>121</v>
      </c>
      <c r="U1536" t="str">
        <f t="shared" si="156"/>
        <v>Trump</v>
      </c>
      <c r="V1536" s="2">
        <f t="shared" si="155"/>
        <v>0.9721131186174391</v>
      </c>
      <c r="W1536">
        <v>0.35402</v>
      </c>
      <c r="X1536">
        <v>0.26356000000000002</v>
      </c>
      <c r="Y1536">
        <v>0.27749000000000001</v>
      </c>
      <c r="Z1536">
        <f t="shared" si="157"/>
        <v>0.27030303030303032</v>
      </c>
      <c r="AA1536">
        <v>0.61988904869529482</v>
      </c>
      <c r="AB1536">
        <v>0.67317000000000005</v>
      </c>
      <c r="AC1536">
        <v>0.69776000000000005</v>
      </c>
      <c r="AD1536">
        <f t="shared" si="159"/>
        <v>0.71353535353535358</v>
      </c>
      <c r="AE1536">
        <v>26.6</v>
      </c>
      <c r="AF1536">
        <v>41</v>
      </c>
      <c r="AG1536">
        <v>42</v>
      </c>
      <c r="AH1536" s="3">
        <f t="shared" si="161"/>
        <v>44.323232323232325</v>
      </c>
      <c r="AI1536">
        <v>-42.027000000000001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f t="shared" si="160"/>
        <v>1</v>
      </c>
      <c r="AQ1536">
        <v>0</v>
      </c>
      <c r="AS1536">
        <v>0</v>
      </c>
      <c r="AU1536">
        <v>0.51800000000000002</v>
      </c>
      <c r="AV1536">
        <v>0</v>
      </c>
      <c r="AW1536">
        <v>0</v>
      </c>
      <c r="AX1536">
        <v>10141</v>
      </c>
      <c r="AY1536">
        <v>10219</v>
      </c>
      <c r="AZ1536">
        <v>10196</v>
      </c>
      <c r="BA1536">
        <v>10239</v>
      </c>
      <c r="BB1536">
        <v>10129</v>
      </c>
      <c r="BC1536">
        <v>10134</v>
      </c>
      <c r="BD1536">
        <v>10032</v>
      </c>
      <c r="BE1536">
        <v>10066</v>
      </c>
      <c r="BF1536">
        <v>10059</v>
      </c>
      <c r="BG1536">
        <v>10001</v>
      </c>
      <c r="BH1536">
        <v>10157</v>
      </c>
      <c r="BI1536">
        <v>10145</v>
      </c>
      <c r="BJ1536">
        <v>10179</v>
      </c>
      <c r="BK1536">
        <v>10101</v>
      </c>
      <c r="BL1536">
        <v>2</v>
      </c>
      <c r="BM1536">
        <v>3678</v>
      </c>
      <c r="BN1536">
        <v>3629</v>
      </c>
      <c r="BO1536">
        <v>3541</v>
      </c>
      <c r="BP1536">
        <v>3554</v>
      </c>
      <c r="BQ1536">
        <v>3453</v>
      </c>
      <c r="BR1536">
        <v>3410</v>
      </c>
      <c r="BS1536">
        <v>3326</v>
      </c>
      <c r="BT1536">
        <v>3306</v>
      </c>
      <c r="BU1536">
        <v>3278</v>
      </c>
      <c r="BV1536">
        <v>3212</v>
      </c>
      <c r="BW1536">
        <v>3222</v>
      </c>
      <c r="BX1536">
        <v>3189</v>
      </c>
      <c r="BY1536">
        <v>3177</v>
      </c>
      <c r="BZ1536">
        <v>3160</v>
      </c>
      <c r="CA1536">
        <v>0.115</v>
      </c>
      <c r="CB1536">
        <v>0.156</v>
      </c>
      <c r="CC1536">
        <v>0.20100000000000001</v>
      </c>
      <c r="CD1536">
        <v>0.22700000000000001</v>
      </c>
      <c r="CE1536">
        <v>0.89600000000000002</v>
      </c>
      <c r="CF1536">
        <v>-9.2999999999999999E-2</v>
      </c>
      <c r="CG1536">
        <v>-2.7E-2</v>
      </c>
      <c r="CH1536">
        <v>75.335035000000005</v>
      </c>
      <c r="CI1536">
        <v>4</v>
      </c>
      <c r="CJ1536">
        <v>8</v>
      </c>
      <c r="CK1536">
        <v>70</v>
      </c>
      <c r="CL1536">
        <v>115</v>
      </c>
      <c r="CM1536">
        <v>4880</v>
      </c>
      <c r="CN1536">
        <v>0.56200000000000006</v>
      </c>
      <c r="CO1536">
        <v>0</v>
      </c>
      <c r="CP1536">
        <v>0</v>
      </c>
      <c r="CQ1536">
        <v>2258</v>
      </c>
      <c r="CR1536">
        <v>2049</v>
      </c>
      <c r="CS1536">
        <v>187</v>
      </c>
      <c r="CT1536">
        <v>182</v>
      </c>
      <c r="CU1536">
        <v>53862</v>
      </c>
      <c r="CV1536">
        <v>0.873</v>
      </c>
      <c r="CW1536">
        <v>0.02</v>
      </c>
      <c r="CX1536">
        <v>5.8000000000000003E-2</v>
      </c>
      <c r="CY1536">
        <v>5.0000000000000001E-3</v>
      </c>
      <c r="CZ1536">
        <v>4.0000000000000001E-3</v>
      </c>
      <c r="DA1536">
        <v>4.1000000000000002E-2</v>
      </c>
      <c r="DB1536">
        <v>5.0000000000000001E-3</v>
      </c>
      <c r="DC1536">
        <v>0.35</v>
      </c>
      <c r="DD1536">
        <v>0.27200000000000002</v>
      </c>
      <c r="DE1536">
        <v>0.26400000000000001</v>
      </c>
      <c r="DF1536">
        <v>82.925674080262795</v>
      </c>
      <c r="DG1536">
        <v>0.201298701298701</v>
      </c>
      <c r="DH1536">
        <v>0.25580000000000003</v>
      </c>
      <c r="DI1536">
        <v>0.3518</v>
      </c>
      <c r="DJ1536">
        <v>28.1</v>
      </c>
      <c r="DK1536">
        <v>3.08</v>
      </c>
      <c r="DL1536">
        <v>3.7</v>
      </c>
      <c r="DM1536">
        <v>20.129870129870099</v>
      </c>
      <c r="DN1536">
        <v>185.64</v>
      </c>
      <c r="DO1536">
        <v>265.67</v>
      </c>
      <c r="DP1536">
        <v>43.1103210514975</v>
      </c>
      <c r="DQ1536">
        <v>688.29172930653601</v>
      </c>
      <c r="DR1536">
        <v>1310.55832826511</v>
      </c>
      <c r="DS1536">
        <v>90.407391584599793</v>
      </c>
      <c r="DT1536">
        <v>130680000</v>
      </c>
      <c r="DU1536">
        <v>12852.08</v>
      </c>
    </row>
    <row r="1537" spans="1:125" x14ac:dyDescent="0.3">
      <c r="A1537">
        <v>29091</v>
      </c>
      <c r="B1537" t="s">
        <v>1905</v>
      </c>
      <c r="C1537" t="s">
        <v>1856</v>
      </c>
      <c r="D1537" t="s">
        <v>1857</v>
      </c>
      <c r="E1537" t="s">
        <v>858</v>
      </c>
      <c r="F1537" t="s">
        <v>125</v>
      </c>
      <c r="I1537">
        <v>17455</v>
      </c>
      <c r="J1537">
        <v>2881</v>
      </c>
      <c r="K1537">
        <v>13893</v>
      </c>
      <c r="L1537">
        <v>18676</v>
      </c>
      <c r="M1537">
        <v>3218</v>
      </c>
      <c r="N1537">
        <v>15181</v>
      </c>
      <c r="O1537">
        <v>18995</v>
      </c>
      <c r="P1537">
        <v>3064</v>
      </c>
      <c r="Q1537">
        <v>15716</v>
      </c>
      <c r="R1537" t="s">
        <v>3732</v>
      </c>
      <c r="S1537" t="s">
        <v>121</v>
      </c>
      <c r="T1537" t="s">
        <v>121</v>
      </c>
      <c r="U1537" t="str">
        <f t="shared" si="156"/>
        <v>Trump</v>
      </c>
      <c r="V1537" s="2">
        <f t="shared" si="155"/>
        <v>1.0170807453416149</v>
      </c>
      <c r="W1537">
        <v>0.26887</v>
      </c>
      <c r="X1537">
        <v>0.16505</v>
      </c>
      <c r="Y1537">
        <v>0.17230999999999999</v>
      </c>
      <c r="Z1537">
        <f t="shared" si="157"/>
        <v>0.16130560673861544</v>
      </c>
      <c r="AA1537">
        <v>0.70622782332069012</v>
      </c>
      <c r="AB1537">
        <v>0.79593000000000003</v>
      </c>
      <c r="AC1537">
        <v>0.81286000000000003</v>
      </c>
      <c r="AD1537">
        <f t="shared" si="159"/>
        <v>0.82737562516451701</v>
      </c>
      <c r="AE1537">
        <v>43.7</v>
      </c>
      <c r="AF1537">
        <v>63.1</v>
      </c>
      <c r="AG1537">
        <v>64.099999999999994</v>
      </c>
      <c r="AH1537" s="3">
        <f t="shared" si="161"/>
        <v>66.607001842590165</v>
      </c>
      <c r="AI1537">
        <v>-64.055000000000007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f t="shared" si="160"/>
        <v>1</v>
      </c>
      <c r="AQ1537">
        <v>0</v>
      </c>
      <c r="AS1537">
        <v>0</v>
      </c>
      <c r="AU1537">
        <v>0</v>
      </c>
      <c r="AV1537">
        <v>0</v>
      </c>
      <c r="AW1537">
        <v>0</v>
      </c>
      <c r="AX1537">
        <v>40552</v>
      </c>
      <c r="AY1537">
        <v>40584</v>
      </c>
      <c r="AZ1537">
        <v>40537</v>
      </c>
      <c r="BA1537">
        <v>40236</v>
      </c>
      <c r="BB1537">
        <v>40122</v>
      </c>
      <c r="BC1537">
        <v>40070</v>
      </c>
      <c r="BD1537">
        <v>40132</v>
      </c>
      <c r="BE1537">
        <v>40074</v>
      </c>
      <c r="BF1537">
        <v>40126</v>
      </c>
      <c r="BG1537">
        <v>40117</v>
      </c>
      <c r="BH1537">
        <v>39799</v>
      </c>
      <c r="BI1537">
        <v>40016</v>
      </c>
      <c r="BJ1537">
        <v>40623</v>
      </c>
      <c r="BK1537">
        <v>40735</v>
      </c>
      <c r="BL1537">
        <v>50</v>
      </c>
      <c r="BM1537">
        <v>14897</v>
      </c>
      <c r="BN1537">
        <v>14821</v>
      </c>
      <c r="BO1537">
        <v>14748</v>
      </c>
      <c r="BP1537">
        <v>14628</v>
      </c>
      <c r="BQ1537">
        <v>14521</v>
      </c>
      <c r="BR1537">
        <v>14441</v>
      </c>
      <c r="BS1537">
        <v>14330</v>
      </c>
      <c r="BT1537">
        <v>14266</v>
      </c>
      <c r="BU1537">
        <v>14098</v>
      </c>
      <c r="BV1537">
        <v>14044</v>
      </c>
      <c r="BW1537">
        <v>13888</v>
      </c>
      <c r="BX1537">
        <v>14051</v>
      </c>
      <c r="BY1537">
        <v>14380</v>
      </c>
      <c r="BZ1537">
        <v>14403</v>
      </c>
      <c r="CA1537">
        <v>0.13800000000000001</v>
      </c>
      <c r="CB1537">
        <v>0.192</v>
      </c>
      <c r="CC1537">
        <v>0.28499999999999998</v>
      </c>
      <c r="CD1537">
        <v>0.129</v>
      </c>
      <c r="CE1537">
        <v>0.70399999999999996</v>
      </c>
      <c r="CF1537">
        <v>0.17199999999999999</v>
      </c>
      <c r="CG1537">
        <v>-1.2E-2</v>
      </c>
      <c r="CH1537">
        <v>79.036375199999995</v>
      </c>
      <c r="CI1537">
        <v>4</v>
      </c>
      <c r="CJ1537">
        <v>8</v>
      </c>
      <c r="CK1537">
        <v>73</v>
      </c>
      <c r="CL1537">
        <v>115</v>
      </c>
      <c r="CM1537">
        <v>39259</v>
      </c>
      <c r="CN1537">
        <v>0.93700000000000006</v>
      </c>
      <c r="CO1537">
        <v>0</v>
      </c>
      <c r="CP1537">
        <v>0</v>
      </c>
      <c r="CQ1537">
        <v>12510</v>
      </c>
      <c r="CR1537">
        <v>14666</v>
      </c>
      <c r="CS1537">
        <v>1123</v>
      </c>
      <c r="CT1537">
        <v>1109</v>
      </c>
      <c r="CU1537">
        <v>44858</v>
      </c>
      <c r="CV1537">
        <v>0.92900000000000005</v>
      </c>
      <c r="CW1537">
        <v>2.4E-2</v>
      </c>
      <c r="CX1537">
        <v>4.0000000000000001E-3</v>
      </c>
      <c r="CY1537">
        <v>4.0000000000000001E-3</v>
      </c>
      <c r="CZ1537">
        <v>5.0000000000000001E-3</v>
      </c>
      <c r="DA1537">
        <v>3.5000000000000003E-2</v>
      </c>
      <c r="DB1537">
        <v>1.2E-2</v>
      </c>
      <c r="DC1537">
        <v>0.40699999999999997</v>
      </c>
      <c r="DD1537">
        <v>0.27500000000000002</v>
      </c>
      <c r="DE1537">
        <v>0.18</v>
      </c>
      <c r="DF1537">
        <v>82.907236552304397</v>
      </c>
      <c r="DG1537">
        <v>0.39147286821705402</v>
      </c>
      <c r="DH1537">
        <v>0.28089999999999998</v>
      </c>
      <c r="DI1537">
        <v>0.30349999999999999</v>
      </c>
      <c r="DJ1537">
        <v>39.200000000000003</v>
      </c>
      <c r="DK1537">
        <v>2.75</v>
      </c>
      <c r="DL1537">
        <v>3.59</v>
      </c>
      <c r="DM1537">
        <v>30.545454545454501</v>
      </c>
      <c r="DN1537">
        <v>193.94</v>
      </c>
      <c r="DO1537">
        <v>309.08999999999997</v>
      </c>
      <c r="DP1537">
        <v>59.374033206146201</v>
      </c>
      <c r="DQ1537">
        <v>629.41754793058601</v>
      </c>
      <c r="DR1537">
        <v>1275.5359170413501</v>
      </c>
      <c r="DS1537">
        <v>102.653377115889</v>
      </c>
      <c r="DT1537">
        <v>580439000</v>
      </c>
      <c r="DU1537">
        <v>14285.62</v>
      </c>
    </row>
    <row r="1538" spans="1:125" x14ac:dyDescent="0.3">
      <c r="A1538">
        <v>29093</v>
      </c>
      <c r="B1538" t="s">
        <v>1906</v>
      </c>
      <c r="C1538" t="s">
        <v>1856</v>
      </c>
      <c r="D1538" t="s">
        <v>1857</v>
      </c>
      <c r="E1538" t="s">
        <v>858</v>
      </c>
      <c r="F1538" t="s">
        <v>125</v>
      </c>
      <c r="I1538">
        <v>4269</v>
      </c>
      <c r="J1538">
        <v>933</v>
      </c>
      <c r="K1538">
        <v>3173</v>
      </c>
      <c r="L1538">
        <v>4592</v>
      </c>
      <c r="M1538">
        <v>945</v>
      </c>
      <c r="N1538">
        <v>3596</v>
      </c>
      <c r="O1538">
        <v>4513</v>
      </c>
      <c r="P1538">
        <v>824</v>
      </c>
      <c r="Q1538">
        <v>3640</v>
      </c>
      <c r="R1538" t="s">
        <v>3732</v>
      </c>
      <c r="S1538" t="s">
        <v>121</v>
      </c>
      <c r="T1538" t="s">
        <v>121</v>
      </c>
      <c r="U1538" t="str">
        <f t="shared" si="156"/>
        <v>Trump</v>
      </c>
      <c r="V1538" s="2">
        <f t="shared" ref="V1538:V1601" si="162">IFERROR(O1538/L1538,"")</f>
        <v>0.98279616724738672</v>
      </c>
      <c r="W1538">
        <v>0.41404000000000002</v>
      </c>
      <c r="X1538">
        <v>0.21854999999999999</v>
      </c>
      <c r="Y1538">
        <v>0.20579</v>
      </c>
      <c r="Z1538">
        <f t="shared" si="157"/>
        <v>0.18258364724130291</v>
      </c>
      <c r="AA1538">
        <v>0.55867030513520222</v>
      </c>
      <c r="AB1538">
        <v>0.74326999999999999</v>
      </c>
      <c r="AC1538">
        <v>0.78310000000000002</v>
      </c>
      <c r="AD1538">
        <f t="shared" si="159"/>
        <v>0.80655883004653228</v>
      </c>
      <c r="AE1538">
        <v>14.5</v>
      </c>
      <c r="AF1538">
        <v>52.5</v>
      </c>
      <c r="AG1538">
        <v>57.7</v>
      </c>
      <c r="AH1538" s="3">
        <f t="shared" si="161"/>
        <v>62.397518280522931</v>
      </c>
      <c r="AI1538">
        <v>-57.731000000000002</v>
      </c>
      <c r="AJ1538">
        <v>1</v>
      </c>
      <c r="AK1538">
        <v>1</v>
      </c>
      <c r="AL1538">
        <v>2</v>
      </c>
      <c r="AM1538">
        <v>1</v>
      </c>
      <c r="AN1538">
        <v>1</v>
      </c>
      <c r="AO1538">
        <v>1</v>
      </c>
      <c r="AP1538">
        <f t="shared" si="160"/>
        <v>1</v>
      </c>
      <c r="AQ1538">
        <v>0</v>
      </c>
      <c r="AS1538">
        <v>0</v>
      </c>
      <c r="AU1538">
        <v>0</v>
      </c>
      <c r="AV1538">
        <v>1</v>
      </c>
      <c r="AW1538">
        <v>1</v>
      </c>
      <c r="AX1538">
        <v>10592</v>
      </c>
      <c r="AY1538">
        <v>10620</v>
      </c>
      <c r="AZ1538">
        <v>10548</v>
      </c>
      <c r="BA1538">
        <v>10461</v>
      </c>
      <c r="BB1538">
        <v>10362</v>
      </c>
      <c r="BC1538">
        <v>10203</v>
      </c>
      <c r="BD1538">
        <v>10123</v>
      </c>
      <c r="BE1538">
        <v>10181</v>
      </c>
      <c r="BF1538">
        <v>10187</v>
      </c>
      <c r="BG1538">
        <v>10125</v>
      </c>
      <c r="BH1538">
        <v>9511</v>
      </c>
      <c r="BI1538">
        <v>9429</v>
      </c>
      <c r="BJ1538">
        <v>9413</v>
      </c>
      <c r="BK1538">
        <v>9440</v>
      </c>
      <c r="BL1538">
        <v>-23</v>
      </c>
      <c r="BM1538">
        <v>3993</v>
      </c>
      <c r="BN1538">
        <v>3981</v>
      </c>
      <c r="BO1538">
        <v>3909</v>
      </c>
      <c r="BP1538">
        <v>3808</v>
      </c>
      <c r="BQ1538">
        <v>3745</v>
      </c>
      <c r="BR1538">
        <v>3635</v>
      </c>
      <c r="BS1538">
        <v>3602</v>
      </c>
      <c r="BT1538">
        <v>3592</v>
      </c>
      <c r="BU1538">
        <v>3559</v>
      </c>
      <c r="BV1538">
        <v>3539</v>
      </c>
      <c r="BW1538">
        <v>3333</v>
      </c>
      <c r="BX1538">
        <v>3280</v>
      </c>
      <c r="BY1538">
        <v>3274</v>
      </c>
      <c r="BZ1538">
        <v>3322</v>
      </c>
      <c r="CA1538">
        <v>0.13700000000000001</v>
      </c>
      <c r="CB1538">
        <v>0.192</v>
      </c>
      <c r="CC1538">
        <v>0.30199999999999999</v>
      </c>
      <c r="CD1538">
        <v>0.108</v>
      </c>
      <c r="CE1538">
        <v>0.81</v>
      </c>
      <c r="CF1538">
        <v>-8.6999999999999994E-2</v>
      </c>
      <c r="CG1538">
        <v>-0.124</v>
      </c>
      <c r="CH1538">
        <v>91.033822499999999</v>
      </c>
      <c r="CI1538">
        <v>5</v>
      </c>
      <c r="CJ1538">
        <v>10</v>
      </c>
      <c r="CK1538">
        <v>105</v>
      </c>
      <c r="CL1538">
        <v>115</v>
      </c>
      <c r="CM1538">
        <v>7207</v>
      </c>
      <c r="CN1538">
        <v>0.76100000000000001</v>
      </c>
      <c r="CO1538">
        <v>0</v>
      </c>
      <c r="CP1538">
        <v>0</v>
      </c>
      <c r="CQ1538">
        <v>1921</v>
      </c>
      <c r="CR1538">
        <v>1754</v>
      </c>
      <c r="CS1538">
        <v>233</v>
      </c>
      <c r="CT1538">
        <v>204</v>
      </c>
      <c r="CU1538">
        <v>44329</v>
      </c>
      <c r="CV1538">
        <v>0.92300000000000004</v>
      </c>
      <c r="CW1538">
        <v>0.02</v>
      </c>
      <c r="CX1538">
        <v>7.0000000000000001E-3</v>
      </c>
      <c r="CY1538">
        <v>2E-3</v>
      </c>
      <c r="CZ1538">
        <v>0.01</v>
      </c>
      <c r="DA1538">
        <v>3.7999999999999999E-2</v>
      </c>
      <c r="DB1538">
        <v>1.4999999999999999E-2</v>
      </c>
      <c r="DC1538">
        <v>0.379</v>
      </c>
      <c r="DD1538">
        <v>0.29599999999999999</v>
      </c>
      <c r="DE1538">
        <v>0.188</v>
      </c>
      <c r="DF1538">
        <v>83.718119016072094</v>
      </c>
      <c r="DG1538">
        <v>0.373188405797102</v>
      </c>
      <c r="DH1538">
        <v>0.34970000000000001</v>
      </c>
      <c r="DI1538">
        <v>0.191</v>
      </c>
      <c r="DJ1538">
        <v>77.400000000000006</v>
      </c>
      <c r="DK1538">
        <v>2.85</v>
      </c>
      <c r="DL1538">
        <v>3.79</v>
      </c>
      <c r="DM1538">
        <v>32.982456140350898</v>
      </c>
      <c r="DN1538">
        <v>141.9</v>
      </c>
      <c r="DO1538">
        <v>212.89</v>
      </c>
      <c r="DP1538">
        <v>50.0281888653981</v>
      </c>
      <c r="DQ1538">
        <v>449.71684020108398</v>
      </c>
      <c r="DR1538">
        <v>897.86658269802194</v>
      </c>
      <c r="DS1538">
        <v>99.651536797366703</v>
      </c>
      <c r="DT1538">
        <v>183258000</v>
      </c>
      <c r="DU1538">
        <v>19466.54</v>
      </c>
    </row>
    <row r="1539" spans="1:125" x14ac:dyDescent="0.3">
      <c r="A1539">
        <v>29095</v>
      </c>
      <c r="B1539" t="s">
        <v>1907</v>
      </c>
      <c r="C1539" t="s">
        <v>1856</v>
      </c>
      <c r="D1539" t="s">
        <v>1857</v>
      </c>
      <c r="E1539" t="s">
        <v>858</v>
      </c>
      <c r="F1539" t="s">
        <v>210</v>
      </c>
      <c r="G1539">
        <v>2928140</v>
      </c>
      <c r="H1539" t="s">
        <v>1237</v>
      </c>
      <c r="I1539">
        <v>304687</v>
      </c>
      <c r="J1539">
        <v>168972</v>
      </c>
      <c r="K1539">
        <v>116211</v>
      </c>
      <c r="L1539">
        <v>334055</v>
      </c>
      <c r="M1539">
        <v>199842</v>
      </c>
      <c r="N1539">
        <v>126535</v>
      </c>
      <c r="O1539">
        <v>317191</v>
      </c>
      <c r="P1539">
        <v>185341</v>
      </c>
      <c r="Q1539">
        <v>124814</v>
      </c>
      <c r="R1539" t="s">
        <v>3731</v>
      </c>
      <c r="S1539" t="s">
        <v>130</v>
      </c>
      <c r="T1539" t="s">
        <v>131</v>
      </c>
      <c r="U1539" t="str">
        <f t="shared" si="156"/>
        <v>Harris</v>
      </c>
      <c r="V1539" s="2">
        <f t="shared" si="162"/>
        <v>0.9495172950562033</v>
      </c>
      <c r="W1539">
        <v>0.59038999999999997</v>
      </c>
      <c r="X1539">
        <v>0.55457999999999996</v>
      </c>
      <c r="Y1539">
        <v>0.59823000000000004</v>
      </c>
      <c r="Z1539">
        <f t="shared" si="157"/>
        <v>0.58431985775132333</v>
      </c>
      <c r="AA1539">
        <v>0.39382881278143123</v>
      </c>
      <c r="AB1539">
        <v>0.38141000000000003</v>
      </c>
      <c r="AC1539">
        <v>0.37878000000000001</v>
      </c>
      <c r="AD1539">
        <f t="shared" si="159"/>
        <v>0.39349792396379468</v>
      </c>
      <c r="AE1539">
        <v>19.7</v>
      </c>
      <c r="AF1539">
        <v>17.3</v>
      </c>
      <c r="AG1539">
        <v>21.9</v>
      </c>
      <c r="AH1539" s="3">
        <f t="shared" si="161"/>
        <v>19.082193378752866</v>
      </c>
      <c r="AI1539">
        <v>21.945</v>
      </c>
      <c r="AJ1539">
        <v>2</v>
      </c>
      <c r="AK1539">
        <v>1</v>
      </c>
      <c r="AL1539">
        <v>2</v>
      </c>
      <c r="AM1539">
        <v>2</v>
      </c>
      <c r="AN1539">
        <v>2</v>
      </c>
      <c r="AO1539">
        <v>2</v>
      </c>
      <c r="AP1539">
        <f t="shared" si="160"/>
        <v>2</v>
      </c>
      <c r="AQ1539">
        <v>0</v>
      </c>
      <c r="AS1539">
        <v>0</v>
      </c>
      <c r="AU1539">
        <v>0.38400000000000001</v>
      </c>
      <c r="AV1539">
        <v>0</v>
      </c>
      <c r="AW1539">
        <v>0</v>
      </c>
      <c r="AX1539">
        <v>674845</v>
      </c>
      <c r="AY1539">
        <v>675553</v>
      </c>
      <c r="AZ1539">
        <v>677417</v>
      </c>
      <c r="BA1539">
        <v>679841</v>
      </c>
      <c r="BB1539">
        <v>683014</v>
      </c>
      <c r="BC1539">
        <v>686783</v>
      </c>
      <c r="BD1539">
        <v>692430</v>
      </c>
      <c r="BE1539">
        <v>698072</v>
      </c>
      <c r="BF1539">
        <v>700784</v>
      </c>
      <c r="BG1539">
        <v>703011</v>
      </c>
      <c r="BH1539">
        <v>717615</v>
      </c>
      <c r="BI1539">
        <v>717875</v>
      </c>
      <c r="BJ1539">
        <v>716218</v>
      </c>
      <c r="BK1539">
        <v>718560</v>
      </c>
      <c r="BL1539">
        <v>399</v>
      </c>
      <c r="BM1539">
        <v>283792</v>
      </c>
      <c r="BN1539">
        <v>282983</v>
      </c>
      <c r="BO1539">
        <v>281355</v>
      </c>
      <c r="BP1539">
        <v>280256</v>
      </c>
      <c r="BQ1539">
        <v>279554</v>
      </c>
      <c r="BR1539">
        <v>279204</v>
      </c>
      <c r="BS1539">
        <v>280761</v>
      </c>
      <c r="BT1539">
        <v>282291</v>
      </c>
      <c r="BU1539">
        <v>282294</v>
      </c>
      <c r="BV1539">
        <v>282284</v>
      </c>
      <c r="BW1539">
        <v>287299</v>
      </c>
      <c r="BX1539">
        <v>287224</v>
      </c>
      <c r="BY1539">
        <v>287397</v>
      </c>
      <c r="BZ1539">
        <v>289196</v>
      </c>
      <c r="CA1539">
        <v>8.3000000000000004E-2</v>
      </c>
      <c r="CB1539">
        <v>0.15</v>
      </c>
      <c r="CC1539">
        <v>0.17299999999999999</v>
      </c>
      <c r="CD1539">
        <v>0.09</v>
      </c>
      <c r="CE1539">
        <v>0.91100000000000003</v>
      </c>
      <c r="CF1539">
        <v>6.0000000000000001E-3</v>
      </c>
      <c r="CG1539">
        <v>0</v>
      </c>
      <c r="CH1539">
        <v>39.725590199999999</v>
      </c>
      <c r="CI1539">
        <v>2</v>
      </c>
      <c r="CJ1539">
        <v>4</v>
      </c>
      <c r="CK1539">
        <v>27</v>
      </c>
      <c r="CL1539">
        <v>115</v>
      </c>
      <c r="CM1539">
        <v>178301</v>
      </c>
      <c r="CN1539">
        <v>0.248</v>
      </c>
      <c r="CO1539">
        <v>195179</v>
      </c>
      <c r="CP1539">
        <v>0.27100000000000002</v>
      </c>
      <c r="CQ1539">
        <v>346087</v>
      </c>
      <c r="CR1539">
        <v>347991</v>
      </c>
      <c r="CS1539">
        <v>18244</v>
      </c>
      <c r="CT1539">
        <v>18251</v>
      </c>
      <c r="CU1539">
        <v>62509</v>
      </c>
      <c r="CV1539">
        <v>0.61099999999999999</v>
      </c>
      <c r="CW1539">
        <v>9.6000000000000002E-2</v>
      </c>
      <c r="CX1539">
        <v>0.22600000000000001</v>
      </c>
      <c r="CY1539">
        <v>2E-3</v>
      </c>
      <c r="CZ1539">
        <v>0.02</v>
      </c>
      <c r="DA1539">
        <v>4.4999999999999998E-2</v>
      </c>
      <c r="DB1539">
        <v>0.06</v>
      </c>
      <c r="DC1539">
        <v>0.28399999999999997</v>
      </c>
      <c r="DD1539">
        <v>0.30399999999999999</v>
      </c>
      <c r="DE1539">
        <v>0.33</v>
      </c>
      <c r="DF1539">
        <v>92.076219682282598</v>
      </c>
      <c r="DG1539">
        <v>0.36977491961414799</v>
      </c>
      <c r="DH1539">
        <v>0.21940000000000001</v>
      </c>
      <c r="DI1539">
        <v>0.37240000000000001</v>
      </c>
      <c r="DJ1539">
        <v>15.1</v>
      </c>
      <c r="DK1539">
        <v>3.11</v>
      </c>
      <c r="DL1539">
        <v>4.26</v>
      </c>
      <c r="DM1539">
        <v>36.977491961414799</v>
      </c>
      <c r="DN1539">
        <v>449.32</v>
      </c>
      <c r="DO1539">
        <v>666.41</v>
      </c>
      <c r="DP1539">
        <v>48.315231905991297</v>
      </c>
      <c r="DQ1539">
        <v>828.21585385501498</v>
      </c>
      <c r="DR1539">
        <v>1528.90417421558</v>
      </c>
      <c r="DS1539">
        <v>84.602138089863899</v>
      </c>
      <c r="DT1539">
        <v>7879859000</v>
      </c>
      <c r="DU1539">
        <v>10997.23</v>
      </c>
    </row>
    <row r="1540" spans="1:125" x14ac:dyDescent="0.3">
      <c r="A1540">
        <v>29097</v>
      </c>
      <c r="B1540" t="s">
        <v>1908</v>
      </c>
      <c r="C1540" t="s">
        <v>1856</v>
      </c>
      <c r="D1540" t="s">
        <v>1857</v>
      </c>
      <c r="E1540" t="s">
        <v>858</v>
      </c>
      <c r="F1540" t="s">
        <v>134</v>
      </c>
      <c r="I1540">
        <v>48326</v>
      </c>
      <c r="J1540">
        <v>10572</v>
      </c>
      <c r="K1540">
        <v>35070</v>
      </c>
      <c r="L1540">
        <v>52539</v>
      </c>
      <c r="M1540">
        <v>13549</v>
      </c>
      <c r="N1540">
        <v>37728</v>
      </c>
      <c r="O1540">
        <v>53799</v>
      </c>
      <c r="P1540">
        <v>13856</v>
      </c>
      <c r="Q1540">
        <v>38935</v>
      </c>
      <c r="R1540" t="s">
        <v>3732</v>
      </c>
      <c r="S1540" t="s">
        <v>121</v>
      </c>
      <c r="T1540" t="s">
        <v>121</v>
      </c>
      <c r="U1540" t="str">
        <f t="shared" si="156"/>
        <v>Trump</v>
      </c>
      <c r="V1540" s="2">
        <f t="shared" si="162"/>
        <v>1.0239821846628219</v>
      </c>
      <c r="W1540">
        <v>0.28327000000000002</v>
      </c>
      <c r="X1540">
        <v>0.21876000000000001</v>
      </c>
      <c r="Y1540">
        <v>0.25788</v>
      </c>
      <c r="Z1540">
        <f t="shared" si="157"/>
        <v>0.25755125559954645</v>
      </c>
      <c r="AA1540">
        <v>0.69328585961342826</v>
      </c>
      <c r="AB1540">
        <v>0.72570000000000001</v>
      </c>
      <c r="AC1540">
        <v>0.71809999999999996</v>
      </c>
      <c r="AD1540">
        <f t="shared" si="159"/>
        <v>0.7237123366605327</v>
      </c>
      <c r="AE1540">
        <v>41</v>
      </c>
      <c r="AF1540">
        <v>50.7</v>
      </c>
      <c r="AG1540">
        <v>46</v>
      </c>
      <c r="AH1540" s="3">
        <f t="shared" si="161"/>
        <v>46.616108106098622</v>
      </c>
      <c r="AI1540">
        <v>-46.021999999999998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f t="shared" si="160"/>
        <v>1</v>
      </c>
      <c r="AQ1540">
        <v>0</v>
      </c>
      <c r="AS1540">
        <v>0</v>
      </c>
      <c r="AU1540">
        <v>5.5E-2</v>
      </c>
      <c r="AV1540">
        <v>0</v>
      </c>
      <c r="AW1540">
        <v>0</v>
      </c>
      <c r="AX1540">
        <v>117656</v>
      </c>
      <c r="AY1540">
        <v>115283</v>
      </c>
      <c r="AZ1540">
        <v>115770</v>
      </c>
      <c r="BA1540">
        <v>116766</v>
      </c>
      <c r="BB1540">
        <v>117742</v>
      </c>
      <c r="BC1540">
        <v>118548</v>
      </c>
      <c r="BD1540">
        <v>119219</v>
      </c>
      <c r="BE1540">
        <v>120048</v>
      </c>
      <c r="BF1540">
        <v>120455</v>
      </c>
      <c r="BG1540">
        <v>121328</v>
      </c>
      <c r="BH1540">
        <v>122907</v>
      </c>
      <c r="BI1540">
        <v>123324</v>
      </c>
      <c r="BJ1540">
        <v>124016</v>
      </c>
      <c r="BK1540">
        <v>125056</v>
      </c>
      <c r="BL1540">
        <v>137</v>
      </c>
      <c r="BM1540">
        <v>46454</v>
      </c>
      <c r="BN1540">
        <v>45465</v>
      </c>
      <c r="BO1540">
        <v>45420</v>
      </c>
      <c r="BP1540">
        <v>45566</v>
      </c>
      <c r="BQ1540">
        <v>45698</v>
      </c>
      <c r="BR1540">
        <v>45912</v>
      </c>
      <c r="BS1540">
        <v>45936</v>
      </c>
      <c r="BT1540">
        <v>46151</v>
      </c>
      <c r="BU1540">
        <v>46039</v>
      </c>
      <c r="BV1540">
        <v>46322</v>
      </c>
      <c r="BW1540">
        <v>46809</v>
      </c>
      <c r="BX1540">
        <v>46997</v>
      </c>
      <c r="BY1540">
        <v>47302</v>
      </c>
      <c r="BZ1540">
        <v>47806</v>
      </c>
      <c r="CA1540">
        <v>0.11700000000000001</v>
      </c>
      <c r="CB1540">
        <v>0.18099999999999999</v>
      </c>
      <c r="CC1540">
        <v>0.23599999999999999</v>
      </c>
      <c r="CD1540">
        <v>9.5000000000000001E-2</v>
      </c>
      <c r="CE1540">
        <v>0.83399999999999996</v>
      </c>
      <c r="CF1540">
        <v>-6.3E-2</v>
      </c>
      <c r="CG1540">
        <v>1E-3</v>
      </c>
      <c r="CH1540">
        <v>74.058710899999994</v>
      </c>
      <c r="CI1540">
        <v>4</v>
      </c>
      <c r="CJ1540">
        <v>8</v>
      </c>
      <c r="CK1540">
        <v>67</v>
      </c>
      <c r="CL1540">
        <v>115</v>
      </c>
      <c r="CM1540">
        <v>69911</v>
      </c>
      <c r="CN1540">
        <v>0.498</v>
      </c>
      <c r="CO1540">
        <v>2591</v>
      </c>
      <c r="CP1540">
        <v>1.7999999999999999E-2</v>
      </c>
      <c r="CQ1540">
        <v>50731</v>
      </c>
      <c r="CR1540">
        <v>47546</v>
      </c>
      <c r="CS1540">
        <v>2794</v>
      </c>
      <c r="CT1540">
        <v>2797</v>
      </c>
      <c r="CU1540">
        <v>53548</v>
      </c>
      <c r="CV1540">
        <v>0.82299999999999995</v>
      </c>
      <c r="CW1540">
        <v>8.6999999999999994E-2</v>
      </c>
      <c r="CX1540">
        <v>1.7999999999999999E-2</v>
      </c>
      <c r="CY1540">
        <v>7.0000000000000001E-3</v>
      </c>
      <c r="CZ1540">
        <v>1.6E-2</v>
      </c>
      <c r="DA1540">
        <v>4.9000000000000002E-2</v>
      </c>
      <c r="DB1540">
        <v>0.04</v>
      </c>
      <c r="DC1540">
        <v>0.35</v>
      </c>
      <c r="DD1540">
        <v>0.28599999999999998</v>
      </c>
      <c r="DE1540">
        <v>0.247</v>
      </c>
      <c r="DF1540">
        <v>88.253497068768397</v>
      </c>
      <c r="DG1540">
        <v>0.31468531468531502</v>
      </c>
      <c r="DH1540">
        <v>0.28860000000000002</v>
      </c>
      <c r="DI1540">
        <v>0.3054</v>
      </c>
      <c r="DJ1540">
        <v>43</v>
      </c>
      <c r="DK1540">
        <v>2.86</v>
      </c>
      <c r="DL1540">
        <v>3.76</v>
      </c>
      <c r="DM1540">
        <v>31.468531468531499</v>
      </c>
      <c r="DN1540">
        <v>353.77</v>
      </c>
      <c r="DO1540">
        <v>524.16999999999996</v>
      </c>
      <c r="DP1540">
        <v>48.166888091132599</v>
      </c>
      <c r="DQ1540">
        <v>690.72013058106597</v>
      </c>
      <c r="DR1540">
        <v>1279.46710978226</v>
      </c>
      <c r="DS1540">
        <v>85.236690395270898</v>
      </c>
      <c r="DT1540">
        <v>1423696000</v>
      </c>
      <c r="DU1540">
        <v>11474.48</v>
      </c>
    </row>
    <row r="1541" spans="1:125" x14ac:dyDescent="0.3">
      <c r="A1541">
        <v>29099</v>
      </c>
      <c r="B1541" t="s">
        <v>1909</v>
      </c>
      <c r="C1541" t="s">
        <v>1856</v>
      </c>
      <c r="D1541" t="s">
        <v>1857</v>
      </c>
      <c r="E1541" t="s">
        <v>858</v>
      </c>
      <c r="F1541" t="s">
        <v>192</v>
      </c>
      <c r="G1541">
        <v>2941180</v>
      </c>
      <c r="H1541" t="s">
        <v>862</v>
      </c>
      <c r="I1541">
        <v>106995</v>
      </c>
      <c r="J1541">
        <v>31568</v>
      </c>
      <c r="K1541">
        <v>69036</v>
      </c>
      <c r="L1541">
        <v>116953</v>
      </c>
      <c r="M1541">
        <v>37523</v>
      </c>
      <c r="N1541">
        <v>77046</v>
      </c>
      <c r="O1541">
        <v>119376</v>
      </c>
      <c r="P1541">
        <v>36770</v>
      </c>
      <c r="Q1541">
        <v>80537</v>
      </c>
      <c r="R1541" t="s">
        <v>3732</v>
      </c>
      <c r="S1541" t="s">
        <v>121</v>
      </c>
      <c r="T1541" t="s">
        <v>121</v>
      </c>
      <c r="U1541" t="str">
        <f t="shared" si="156"/>
        <v>Trump</v>
      </c>
      <c r="V1541" s="2">
        <f t="shared" si="162"/>
        <v>1.0207177242140004</v>
      </c>
      <c r="W1541">
        <v>0.42581000000000002</v>
      </c>
      <c r="X1541">
        <v>0.29504000000000002</v>
      </c>
      <c r="Y1541">
        <v>0.32084000000000001</v>
      </c>
      <c r="Z1541">
        <f t="shared" si="157"/>
        <v>0.30801836214984585</v>
      </c>
      <c r="AA1541">
        <v>0.5529909538883937</v>
      </c>
      <c r="AB1541">
        <v>0.64522999999999997</v>
      </c>
      <c r="AC1541">
        <v>0.65878000000000003</v>
      </c>
      <c r="AD1541">
        <f t="shared" si="159"/>
        <v>0.67464984586516552</v>
      </c>
      <c r="AE1541">
        <v>12.7</v>
      </c>
      <c r="AF1541">
        <v>35</v>
      </c>
      <c r="AG1541">
        <v>33.799999999999997</v>
      </c>
      <c r="AH1541" s="3">
        <f t="shared" si="161"/>
        <v>36.663148371531967</v>
      </c>
      <c r="AI1541">
        <v>-33.793999999999997</v>
      </c>
      <c r="AJ1541">
        <v>2</v>
      </c>
      <c r="AK1541">
        <v>1</v>
      </c>
      <c r="AL1541">
        <v>2</v>
      </c>
      <c r="AM1541">
        <v>1</v>
      </c>
      <c r="AN1541">
        <v>1</v>
      </c>
      <c r="AO1541">
        <v>1</v>
      </c>
      <c r="AP1541">
        <f t="shared" si="160"/>
        <v>1</v>
      </c>
      <c r="AQ1541">
        <v>0</v>
      </c>
      <c r="AS1541">
        <v>0</v>
      </c>
      <c r="AU1541">
        <v>0.70199999999999996</v>
      </c>
      <c r="AV1541">
        <v>0</v>
      </c>
      <c r="AW1541">
        <v>0</v>
      </c>
      <c r="AX1541">
        <v>219128</v>
      </c>
      <c r="AY1541">
        <v>219594</v>
      </c>
      <c r="AZ1541">
        <v>219853</v>
      </c>
      <c r="BA1541">
        <v>220870</v>
      </c>
      <c r="BB1541">
        <v>222006</v>
      </c>
      <c r="BC1541">
        <v>223116</v>
      </c>
      <c r="BD1541">
        <v>223377</v>
      </c>
      <c r="BE1541">
        <v>223769</v>
      </c>
      <c r="BF1541">
        <v>224410</v>
      </c>
      <c r="BG1541">
        <v>225081</v>
      </c>
      <c r="BH1541">
        <v>226937</v>
      </c>
      <c r="BI1541">
        <v>227993</v>
      </c>
      <c r="BJ1541">
        <v>229220</v>
      </c>
      <c r="BK1541">
        <v>231230</v>
      </c>
      <c r="BL1541">
        <v>368</v>
      </c>
      <c r="BM1541">
        <v>94527</v>
      </c>
      <c r="BN1541">
        <v>93800</v>
      </c>
      <c r="BO1541">
        <v>92605</v>
      </c>
      <c r="BP1541">
        <v>91975</v>
      </c>
      <c r="BQ1541">
        <v>91358</v>
      </c>
      <c r="BR1541">
        <v>91137</v>
      </c>
      <c r="BS1541">
        <v>90300</v>
      </c>
      <c r="BT1541">
        <v>89573</v>
      </c>
      <c r="BU1541">
        <v>88888</v>
      </c>
      <c r="BV1541">
        <v>88397</v>
      </c>
      <c r="BW1541">
        <v>88621</v>
      </c>
      <c r="BX1541">
        <v>88879</v>
      </c>
      <c r="BY1541">
        <v>89169</v>
      </c>
      <c r="BZ1541">
        <v>89861</v>
      </c>
      <c r="CA1541">
        <v>8.7999999999999995E-2</v>
      </c>
      <c r="CB1541">
        <v>0.09</v>
      </c>
      <c r="CC1541">
        <v>0.16300000000000001</v>
      </c>
      <c r="CD1541">
        <v>5.2999999999999999E-2</v>
      </c>
      <c r="CE1541">
        <v>1.0089999999999999</v>
      </c>
      <c r="CF1541">
        <v>-1.6E-2</v>
      </c>
      <c r="CG1541">
        <v>-2.3E-2</v>
      </c>
      <c r="CH1541">
        <v>22.814294799999999</v>
      </c>
      <c r="CI1541">
        <v>2</v>
      </c>
      <c r="CJ1541">
        <v>3</v>
      </c>
      <c r="CK1541">
        <v>12</v>
      </c>
      <c r="CL1541">
        <v>115</v>
      </c>
      <c r="CM1541">
        <v>0</v>
      </c>
      <c r="CN1541">
        <v>0</v>
      </c>
      <c r="CO1541">
        <v>56934</v>
      </c>
      <c r="CP1541">
        <v>0.28699999999999998</v>
      </c>
      <c r="CQ1541">
        <v>41728</v>
      </c>
      <c r="CR1541">
        <v>41080</v>
      </c>
      <c r="CS1541">
        <v>4022</v>
      </c>
      <c r="CT1541">
        <v>3930</v>
      </c>
      <c r="CU1541">
        <v>78297</v>
      </c>
      <c r="CV1541">
        <v>0.90200000000000002</v>
      </c>
      <c r="CW1541">
        <v>2.1999999999999999E-2</v>
      </c>
      <c r="CX1541">
        <v>0.01</v>
      </c>
      <c r="CY1541">
        <v>1E-3</v>
      </c>
      <c r="CZ1541">
        <v>0.01</v>
      </c>
      <c r="DA1541">
        <v>5.3999999999999999E-2</v>
      </c>
      <c r="DB1541">
        <v>2.1999999999999999E-2</v>
      </c>
      <c r="DC1541">
        <v>0.32200000000000001</v>
      </c>
      <c r="DD1541">
        <v>0.36199999999999999</v>
      </c>
      <c r="DE1541">
        <v>0.22800000000000001</v>
      </c>
      <c r="DF1541">
        <v>92.788186326703098</v>
      </c>
      <c r="DG1541">
        <v>0.36333333333333301</v>
      </c>
      <c r="DH1541">
        <v>0.26939999999999997</v>
      </c>
      <c r="DI1541">
        <v>0.31890000000000002</v>
      </c>
      <c r="DJ1541">
        <v>34.299999999999997</v>
      </c>
      <c r="DK1541">
        <v>3.22</v>
      </c>
      <c r="DL1541">
        <v>4.09</v>
      </c>
      <c r="DM1541">
        <v>27.018633540372701</v>
      </c>
      <c r="DN1541">
        <v>557.76</v>
      </c>
      <c r="DO1541">
        <v>768.91</v>
      </c>
      <c r="DP1541">
        <v>37.856784279976999</v>
      </c>
      <c r="DQ1541">
        <v>982.11750211019501</v>
      </c>
      <c r="DR1541">
        <v>1689.87576953748</v>
      </c>
      <c r="DS1541">
        <v>72.064520376287305</v>
      </c>
      <c r="DT1541">
        <v>2385250000</v>
      </c>
      <c r="DU1541">
        <v>10400.68</v>
      </c>
    </row>
    <row r="1542" spans="1:125" x14ac:dyDescent="0.3">
      <c r="A1542">
        <v>29101</v>
      </c>
      <c r="B1542" t="s">
        <v>1910</v>
      </c>
      <c r="C1542" t="s">
        <v>1856</v>
      </c>
      <c r="D1542" t="s">
        <v>1857</v>
      </c>
      <c r="E1542" t="s">
        <v>858</v>
      </c>
      <c r="F1542" t="s">
        <v>125</v>
      </c>
      <c r="I1542">
        <v>21362</v>
      </c>
      <c r="J1542">
        <v>5930</v>
      </c>
      <c r="K1542">
        <v>13719</v>
      </c>
      <c r="L1542">
        <v>23172</v>
      </c>
      <c r="M1542">
        <v>6974</v>
      </c>
      <c r="N1542">
        <v>15489</v>
      </c>
      <c r="O1542">
        <v>23649</v>
      </c>
      <c r="P1542">
        <v>6948</v>
      </c>
      <c r="Q1542">
        <v>16275</v>
      </c>
      <c r="R1542" t="s">
        <v>3732</v>
      </c>
      <c r="S1542" t="s">
        <v>121</v>
      </c>
      <c r="T1542" t="s">
        <v>121</v>
      </c>
      <c r="U1542" t="str">
        <f t="shared" si="156"/>
        <v>Trump</v>
      </c>
      <c r="V1542" s="2">
        <f t="shared" si="162"/>
        <v>1.0205851890212325</v>
      </c>
      <c r="W1542">
        <v>0.36473</v>
      </c>
      <c r="X1542">
        <v>0.27760000000000001</v>
      </c>
      <c r="Y1542">
        <v>0.30097000000000002</v>
      </c>
      <c r="Z1542">
        <f t="shared" si="157"/>
        <v>0.29379677787644298</v>
      </c>
      <c r="AA1542">
        <v>0.6071547500118929</v>
      </c>
      <c r="AB1542">
        <v>0.64222000000000001</v>
      </c>
      <c r="AC1542">
        <v>0.66844000000000003</v>
      </c>
      <c r="AD1542">
        <f t="shared" si="159"/>
        <v>0.68818977546619309</v>
      </c>
      <c r="AE1542">
        <v>24.2</v>
      </c>
      <c r="AF1542">
        <v>36.5</v>
      </c>
      <c r="AG1542">
        <v>36.799999999999997</v>
      </c>
      <c r="AH1542" s="3">
        <f t="shared" si="161"/>
        <v>39.439299758975011</v>
      </c>
      <c r="AI1542">
        <v>-36.747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f t="shared" si="160"/>
        <v>1</v>
      </c>
      <c r="AQ1542">
        <v>0</v>
      </c>
      <c r="AS1542">
        <v>0</v>
      </c>
      <c r="AU1542">
        <v>0.48499999999999999</v>
      </c>
      <c r="AV1542">
        <v>0</v>
      </c>
      <c r="AW1542">
        <v>0</v>
      </c>
      <c r="AX1542">
        <v>52686</v>
      </c>
      <c r="AY1542">
        <v>53297</v>
      </c>
      <c r="AZ1542">
        <v>54124</v>
      </c>
      <c r="BA1542">
        <v>54139</v>
      </c>
      <c r="BB1542">
        <v>54010</v>
      </c>
      <c r="BC1542">
        <v>53496</v>
      </c>
      <c r="BD1542">
        <v>53497</v>
      </c>
      <c r="BE1542">
        <v>53735</v>
      </c>
      <c r="BF1542">
        <v>53621</v>
      </c>
      <c r="BG1542">
        <v>54062</v>
      </c>
      <c r="BH1542">
        <v>54031</v>
      </c>
      <c r="BI1542">
        <v>54194</v>
      </c>
      <c r="BJ1542">
        <v>54449</v>
      </c>
      <c r="BK1542">
        <v>54962</v>
      </c>
      <c r="BL1542">
        <v>21</v>
      </c>
      <c r="BM1542">
        <v>19315</v>
      </c>
      <c r="BN1542">
        <v>19404</v>
      </c>
      <c r="BO1542">
        <v>19558</v>
      </c>
      <c r="BP1542">
        <v>19412</v>
      </c>
      <c r="BQ1542">
        <v>19219</v>
      </c>
      <c r="BR1542">
        <v>18868</v>
      </c>
      <c r="BS1542">
        <v>18880</v>
      </c>
      <c r="BT1542">
        <v>18913</v>
      </c>
      <c r="BU1542">
        <v>18665</v>
      </c>
      <c r="BV1542">
        <v>18779</v>
      </c>
      <c r="BW1542">
        <v>18896</v>
      </c>
      <c r="BX1542">
        <v>19068</v>
      </c>
      <c r="BY1542">
        <v>19226</v>
      </c>
      <c r="BZ1542">
        <v>19463</v>
      </c>
      <c r="CA1542">
        <v>7.5999999999999998E-2</v>
      </c>
      <c r="CB1542">
        <v>0.13600000000000001</v>
      </c>
      <c r="CC1542">
        <v>0.19500000000000001</v>
      </c>
      <c r="CD1542">
        <v>8.1000000000000003E-2</v>
      </c>
      <c r="CE1542">
        <v>0.94799999999999995</v>
      </c>
      <c r="CF1542">
        <v>1.7000000000000001E-2</v>
      </c>
      <c r="CG1542">
        <v>6.5000000000000002E-2</v>
      </c>
      <c r="CH1542">
        <v>23.803446000000001</v>
      </c>
      <c r="CI1542">
        <v>2</v>
      </c>
      <c r="CJ1542">
        <v>3</v>
      </c>
      <c r="CK1542">
        <v>14</v>
      </c>
      <c r="CL1542">
        <v>115</v>
      </c>
      <c r="CM1542">
        <v>0</v>
      </c>
      <c r="CN1542">
        <v>0</v>
      </c>
      <c r="CO1542">
        <v>3214</v>
      </c>
      <c r="CP1542">
        <v>6.2E-2</v>
      </c>
      <c r="CQ1542">
        <v>10428</v>
      </c>
      <c r="CR1542">
        <v>10605</v>
      </c>
      <c r="CS1542">
        <v>899</v>
      </c>
      <c r="CT1542">
        <v>957</v>
      </c>
      <c r="CU1542">
        <v>60086</v>
      </c>
      <c r="CV1542">
        <v>0.84399999999999997</v>
      </c>
      <c r="CW1542">
        <v>0.05</v>
      </c>
      <c r="CX1542">
        <v>3.5000000000000003E-2</v>
      </c>
      <c r="CY1542">
        <v>2E-3</v>
      </c>
      <c r="CZ1542">
        <v>2.1000000000000001E-2</v>
      </c>
      <c r="DA1542">
        <v>4.7E-2</v>
      </c>
      <c r="DB1542">
        <v>0.03</v>
      </c>
      <c r="DC1542">
        <v>0.33400000000000002</v>
      </c>
      <c r="DD1542">
        <v>0.30499999999999999</v>
      </c>
      <c r="DE1542">
        <v>0.28399999999999997</v>
      </c>
      <c r="DF1542">
        <v>87.6297264170597</v>
      </c>
      <c r="DG1542">
        <v>0.34459459459459502</v>
      </c>
      <c r="DH1542">
        <v>0.2666</v>
      </c>
      <c r="DI1542">
        <v>0.31790000000000002</v>
      </c>
      <c r="DJ1542">
        <v>32.9</v>
      </c>
      <c r="DK1542">
        <v>2.96</v>
      </c>
      <c r="DL1542">
        <v>3.98</v>
      </c>
      <c r="DM1542">
        <v>34.459459459459502</v>
      </c>
      <c r="DN1542">
        <v>238.3</v>
      </c>
      <c r="DO1542">
        <v>337.68</v>
      </c>
      <c r="DP1542">
        <v>41.703734788082201</v>
      </c>
      <c r="DQ1542">
        <v>995.35594415478795</v>
      </c>
      <c r="DR1542">
        <v>1702.05262197968</v>
      </c>
      <c r="DS1542">
        <v>70.999392928223998</v>
      </c>
      <c r="DT1542">
        <v>516917000</v>
      </c>
      <c r="DU1542">
        <v>9507.74</v>
      </c>
    </row>
    <row r="1543" spans="1:125" x14ac:dyDescent="0.3">
      <c r="A1543">
        <v>29103</v>
      </c>
      <c r="B1543" t="s">
        <v>1911</v>
      </c>
      <c r="C1543" t="s">
        <v>1856</v>
      </c>
      <c r="D1543" t="s">
        <v>1857</v>
      </c>
      <c r="E1543" t="s">
        <v>858</v>
      </c>
      <c r="F1543" t="s">
        <v>125</v>
      </c>
      <c r="I1543">
        <v>1870</v>
      </c>
      <c r="J1543">
        <v>379</v>
      </c>
      <c r="K1543">
        <v>1416</v>
      </c>
      <c r="L1543">
        <v>1856</v>
      </c>
      <c r="M1543">
        <v>340</v>
      </c>
      <c r="N1543">
        <v>1486</v>
      </c>
      <c r="O1543">
        <v>1803</v>
      </c>
      <c r="P1543">
        <v>310</v>
      </c>
      <c r="Q1543">
        <v>1473</v>
      </c>
      <c r="R1543" t="s">
        <v>3732</v>
      </c>
      <c r="S1543" t="s">
        <v>121</v>
      </c>
      <c r="T1543" t="s">
        <v>121</v>
      </c>
      <c r="U1543" t="str">
        <f t="shared" si="156"/>
        <v>Trump</v>
      </c>
      <c r="V1543" s="2">
        <f t="shared" si="162"/>
        <v>0.97144396551724133</v>
      </c>
      <c r="W1543">
        <v>0.35666999999999999</v>
      </c>
      <c r="X1543">
        <v>0.20266999999999999</v>
      </c>
      <c r="Y1543">
        <v>0.18318999999999999</v>
      </c>
      <c r="Z1543">
        <f t="shared" si="157"/>
        <v>0.17193566278424849</v>
      </c>
      <c r="AA1543">
        <v>0.6157383750638733</v>
      </c>
      <c r="AB1543">
        <v>0.75722</v>
      </c>
      <c r="AC1543">
        <v>0.80064999999999997</v>
      </c>
      <c r="AD1543">
        <f t="shared" si="159"/>
        <v>0.81697171381031619</v>
      </c>
      <c r="AE1543">
        <v>25.9</v>
      </c>
      <c r="AF1543">
        <v>55.5</v>
      </c>
      <c r="AG1543">
        <v>61.8</v>
      </c>
      <c r="AH1543" s="3">
        <f t="shared" si="161"/>
        <v>64.50360510260677</v>
      </c>
      <c r="AI1543">
        <v>-61.746000000000002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f t="shared" si="160"/>
        <v>1</v>
      </c>
      <c r="AQ1543">
        <v>0</v>
      </c>
      <c r="AS1543">
        <v>0</v>
      </c>
      <c r="AV1543">
        <v>1</v>
      </c>
      <c r="AW1543">
        <v>0</v>
      </c>
      <c r="AX1543">
        <v>4125</v>
      </c>
      <c r="AY1543">
        <v>4125</v>
      </c>
      <c r="AZ1543">
        <v>4090</v>
      </c>
      <c r="BA1543">
        <v>4060</v>
      </c>
      <c r="BB1543">
        <v>3993</v>
      </c>
      <c r="BC1543">
        <v>3907</v>
      </c>
      <c r="BD1543">
        <v>3933</v>
      </c>
      <c r="BE1543">
        <v>3970</v>
      </c>
      <c r="BF1543">
        <v>3965</v>
      </c>
      <c r="BG1543">
        <v>3959</v>
      </c>
      <c r="BH1543">
        <v>3739</v>
      </c>
      <c r="BI1543">
        <v>3785</v>
      </c>
      <c r="BJ1543">
        <v>3777</v>
      </c>
      <c r="BK1543">
        <v>3723</v>
      </c>
      <c r="BL1543">
        <v>-4</v>
      </c>
      <c r="BM1543">
        <v>1474</v>
      </c>
      <c r="BN1543">
        <v>1463</v>
      </c>
      <c r="BO1543">
        <v>1415</v>
      </c>
      <c r="BP1543">
        <v>1388</v>
      </c>
      <c r="BQ1543">
        <v>1323</v>
      </c>
      <c r="BR1543">
        <v>1266</v>
      </c>
      <c r="BS1543">
        <v>1262</v>
      </c>
      <c r="BT1543">
        <v>1236</v>
      </c>
      <c r="BU1543">
        <v>1237</v>
      </c>
      <c r="BV1543">
        <v>1229</v>
      </c>
      <c r="BW1543">
        <v>1149</v>
      </c>
      <c r="BX1543">
        <v>1191</v>
      </c>
      <c r="BY1543">
        <v>1199</v>
      </c>
      <c r="BZ1543">
        <v>1182</v>
      </c>
      <c r="CA1543">
        <v>0.14799999999999999</v>
      </c>
      <c r="CB1543">
        <v>0.156</v>
      </c>
      <c r="CC1543">
        <v>0.27800000000000002</v>
      </c>
      <c r="CD1543">
        <v>0.24299999999999999</v>
      </c>
      <c r="CE1543">
        <v>0.746</v>
      </c>
      <c r="CF1543">
        <v>-0.13700000000000001</v>
      </c>
      <c r="CG1543">
        <v>4.1000000000000002E-2</v>
      </c>
      <c r="CH1543">
        <v>85.226547499999995</v>
      </c>
      <c r="CI1543">
        <v>5</v>
      </c>
      <c r="CJ1543">
        <v>9</v>
      </c>
      <c r="CK1543">
        <v>91</v>
      </c>
      <c r="CL1543">
        <v>115</v>
      </c>
      <c r="CM1543">
        <v>2256</v>
      </c>
      <c r="CN1543">
        <v>1</v>
      </c>
      <c r="CO1543">
        <v>0</v>
      </c>
      <c r="CP1543">
        <v>0</v>
      </c>
      <c r="CQ1543">
        <v>628</v>
      </c>
      <c r="CR1543">
        <v>542</v>
      </c>
      <c r="CS1543">
        <v>97</v>
      </c>
      <c r="CT1543">
        <v>101</v>
      </c>
      <c r="CU1543">
        <v>49552</v>
      </c>
      <c r="CV1543">
        <v>0.94</v>
      </c>
      <c r="CW1543">
        <v>8.0000000000000002E-3</v>
      </c>
      <c r="CX1543">
        <v>1.2E-2</v>
      </c>
      <c r="CY1543">
        <v>2E-3</v>
      </c>
      <c r="CZ1543">
        <v>0.02</v>
      </c>
      <c r="DA1543">
        <v>1.7999999999999999E-2</v>
      </c>
      <c r="DB1543">
        <v>2.3E-2</v>
      </c>
      <c r="DC1543">
        <v>0.435</v>
      </c>
      <c r="DD1543">
        <v>0.25700000000000001</v>
      </c>
      <c r="DE1543">
        <v>0.16</v>
      </c>
      <c r="DF1543">
        <v>84.111603702824794</v>
      </c>
      <c r="DG1543">
        <v>0.42592592592592599</v>
      </c>
      <c r="DH1543">
        <v>0.3251</v>
      </c>
      <c r="DI1543">
        <v>0.30919999999999997</v>
      </c>
      <c r="DJ1543">
        <v>64.599999999999994</v>
      </c>
      <c r="DK1543">
        <v>2.87</v>
      </c>
      <c r="DL1543">
        <v>3.85</v>
      </c>
      <c r="DM1543">
        <v>34.146341463414601</v>
      </c>
      <c r="DQ1543">
        <v>545.261780784861</v>
      </c>
      <c r="DR1543">
        <v>930.08975065630204</v>
      </c>
      <c r="DS1543">
        <v>70.576736428786901</v>
      </c>
      <c r="DT1543">
        <v>51075000</v>
      </c>
      <c r="DU1543">
        <v>13526.22</v>
      </c>
    </row>
    <row r="1544" spans="1:125" x14ac:dyDescent="0.3">
      <c r="A1544">
        <v>29105</v>
      </c>
      <c r="B1544" t="s">
        <v>1912</v>
      </c>
      <c r="C1544" t="s">
        <v>1856</v>
      </c>
      <c r="D1544" t="s">
        <v>1857</v>
      </c>
      <c r="E1544" t="s">
        <v>858</v>
      </c>
      <c r="F1544" t="s">
        <v>125</v>
      </c>
      <c r="I1544">
        <v>16140</v>
      </c>
      <c r="J1544">
        <v>2553</v>
      </c>
      <c r="K1544">
        <v>12881</v>
      </c>
      <c r="L1544">
        <v>16828</v>
      </c>
      <c r="M1544">
        <v>2780</v>
      </c>
      <c r="N1544">
        <v>13762</v>
      </c>
      <c r="O1544">
        <v>17127</v>
      </c>
      <c r="P1544">
        <v>2752</v>
      </c>
      <c r="Q1544">
        <v>14147</v>
      </c>
      <c r="R1544" t="s">
        <v>3732</v>
      </c>
      <c r="S1544" t="s">
        <v>121</v>
      </c>
      <c r="T1544" t="s">
        <v>121</v>
      </c>
      <c r="U1544" t="str">
        <f t="shared" si="156"/>
        <v>Trump</v>
      </c>
      <c r="V1544" s="2">
        <f t="shared" si="162"/>
        <v>1.0177680057047778</v>
      </c>
      <c r="W1544">
        <v>0.26644000000000001</v>
      </c>
      <c r="X1544">
        <v>0.15817999999999999</v>
      </c>
      <c r="Y1544">
        <v>0.16520000000000001</v>
      </c>
      <c r="Z1544">
        <f t="shared" si="157"/>
        <v>0.16068196415017225</v>
      </c>
      <c r="AA1544">
        <v>0.71175628173414918</v>
      </c>
      <c r="AB1544">
        <v>0.79808000000000001</v>
      </c>
      <c r="AC1544">
        <v>0.81779999999999997</v>
      </c>
      <c r="AD1544">
        <f t="shared" si="159"/>
        <v>0.82600572195947919</v>
      </c>
      <c r="AE1544">
        <v>44.5</v>
      </c>
      <c r="AF1544">
        <v>64</v>
      </c>
      <c r="AG1544">
        <v>65.3</v>
      </c>
      <c r="AH1544" s="3">
        <f t="shared" si="161"/>
        <v>66.532375780930693</v>
      </c>
      <c r="AI1544">
        <v>-65.260000000000005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f t="shared" si="160"/>
        <v>1</v>
      </c>
      <c r="AQ1544">
        <v>0</v>
      </c>
      <c r="AS1544">
        <v>0</v>
      </c>
      <c r="AU1544">
        <v>0</v>
      </c>
      <c r="AV1544">
        <v>0</v>
      </c>
      <c r="AW1544">
        <v>0</v>
      </c>
      <c r="AX1544">
        <v>35700</v>
      </c>
      <c r="AY1544">
        <v>35668</v>
      </c>
      <c r="AZ1544">
        <v>35482</v>
      </c>
      <c r="BA1544">
        <v>35654</v>
      </c>
      <c r="BB1544">
        <v>35530</v>
      </c>
      <c r="BC1544">
        <v>35469</v>
      </c>
      <c r="BD1544">
        <v>35450</v>
      </c>
      <c r="BE1544">
        <v>35418</v>
      </c>
      <c r="BF1544">
        <v>35596</v>
      </c>
      <c r="BG1544">
        <v>35723</v>
      </c>
      <c r="BH1544">
        <v>36043</v>
      </c>
      <c r="BI1544">
        <v>36156</v>
      </c>
      <c r="BJ1544">
        <v>36345</v>
      </c>
      <c r="BK1544">
        <v>36680</v>
      </c>
      <c r="BL1544">
        <v>6</v>
      </c>
      <c r="BM1544">
        <v>13944</v>
      </c>
      <c r="BN1544">
        <v>13819</v>
      </c>
      <c r="BO1544">
        <v>13600</v>
      </c>
      <c r="BP1544">
        <v>13533</v>
      </c>
      <c r="BQ1544">
        <v>13375</v>
      </c>
      <c r="BR1544">
        <v>13197</v>
      </c>
      <c r="BS1544">
        <v>13025</v>
      </c>
      <c r="BT1544">
        <v>12943</v>
      </c>
      <c r="BU1544">
        <v>12903</v>
      </c>
      <c r="BV1544">
        <v>12821</v>
      </c>
      <c r="BW1544">
        <v>12868</v>
      </c>
      <c r="BX1544">
        <v>12932</v>
      </c>
      <c r="BY1544">
        <v>12996</v>
      </c>
      <c r="BZ1544">
        <v>13139</v>
      </c>
      <c r="CA1544">
        <v>0.127</v>
      </c>
      <c r="CB1544">
        <v>0.15</v>
      </c>
      <c r="CC1544">
        <v>0.26600000000000001</v>
      </c>
      <c r="CD1544">
        <v>8.4000000000000005E-2</v>
      </c>
      <c r="CE1544">
        <v>0.746</v>
      </c>
      <c r="CF1544">
        <v>6.2E-2</v>
      </c>
      <c r="CG1544">
        <v>-2.9000000000000001E-2</v>
      </c>
      <c r="CH1544">
        <v>70.804084200000005</v>
      </c>
      <c r="CI1544">
        <v>4</v>
      </c>
      <c r="CJ1544">
        <v>8</v>
      </c>
      <c r="CK1544">
        <v>61</v>
      </c>
      <c r="CL1544">
        <v>115</v>
      </c>
      <c r="CM1544">
        <v>29974</v>
      </c>
      <c r="CN1544">
        <v>0.82199999999999995</v>
      </c>
      <c r="CO1544">
        <v>546</v>
      </c>
      <c r="CP1544">
        <v>1.4999999999999999E-2</v>
      </c>
      <c r="CQ1544">
        <v>11501</v>
      </c>
      <c r="CR1544">
        <v>12211</v>
      </c>
      <c r="CS1544">
        <v>759</v>
      </c>
      <c r="CT1544">
        <v>737</v>
      </c>
      <c r="CU1544">
        <v>53224</v>
      </c>
      <c r="CV1544">
        <v>0.91100000000000003</v>
      </c>
      <c r="CW1544">
        <v>2.7E-2</v>
      </c>
      <c r="CX1544">
        <v>5.0000000000000001E-3</v>
      </c>
      <c r="CY1544">
        <v>5.0000000000000001E-3</v>
      </c>
      <c r="CZ1544">
        <v>8.9999999999999993E-3</v>
      </c>
      <c r="DA1544">
        <v>4.2999999999999997E-2</v>
      </c>
      <c r="DB1544">
        <v>1.6E-2</v>
      </c>
      <c r="DC1544">
        <v>0.41</v>
      </c>
      <c r="DD1544">
        <v>0.29399999999999998</v>
      </c>
      <c r="DE1544">
        <v>0.16900000000000001</v>
      </c>
      <c r="DF1544">
        <v>83.764076215970505</v>
      </c>
      <c r="DG1544">
        <v>0.45418326693227101</v>
      </c>
      <c r="DH1544">
        <v>0.36749999999999999</v>
      </c>
      <c r="DI1544">
        <v>0.28699999999999998</v>
      </c>
      <c r="DJ1544">
        <v>84.2</v>
      </c>
      <c r="DK1544">
        <v>2.67</v>
      </c>
      <c r="DL1544">
        <v>3.65</v>
      </c>
      <c r="DM1544">
        <v>36.704119850187297</v>
      </c>
      <c r="DN1544">
        <v>181.4</v>
      </c>
      <c r="DO1544">
        <v>278.52</v>
      </c>
      <c r="DP1544">
        <v>53.539140022050702</v>
      </c>
      <c r="DQ1544">
        <v>713.81930592099502</v>
      </c>
      <c r="DR1544">
        <v>1331.1053524538399</v>
      </c>
      <c r="DS1544">
        <v>86.476513231370305</v>
      </c>
      <c r="DT1544">
        <v>464778000</v>
      </c>
      <c r="DU1544">
        <v>12799.22</v>
      </c>
    </row>
    <row r="1545" spans="1:125" x14ac:dyDescent="0.3">
      <c r="A1545">
        <v>29107</v>
      </c>
      <c r="B1545" t="s">
        <v>1913</v>
      </c>
      <c r="C1545" t="s">
        <v>1856</v>
      </c>
      <c r="D1545" t="s">
        <v>1857</v>
      </c>
      <c r="E1545" t="s">
        <v>858</v>
      </c>
      <c r="F1545" t="s">
        <v>125</v>
      </c>
      <c r="G1545">
        <v>2928140</v>
      </c>
      <c r="H1545" t="s">
        <v>1237</v>
      </c>
      <c r="I1545">
        <v>15975</v>
      </c>
      <c r="J1545">
        <v>4053</v>
      </c>
      <c r="K1545">
        <v>10988</v>
      </c>
      <c r="L1545">
        <v>17096</v>
      </c>
      <c r="M1545">
        <v>4472</v>
      </c>
      <c r="N1545">
        <v>12273</v>
      </c>
      <c r="O1545">
        <v>17277</v>
      </c>
      <c r="P1545">
        <v>4294</v>
      </c>
      <c r="Q1545">
        <v>12697</v>
      </c>
      <c r="R1545" t="s">
        <v>3732</v>
      </c>
      <c r="S1545" t="s">
        <v>121</v>
      </c>
      <c r="T1545" t="s">
        <v>121</v>
      </c>
      <c r="U1545" t="str">
        <f t="shared" si="156"/>
        <v>Trump</v>
      </c>
      <c r="V1545" s="2">
        <f t="shared" si="162"/>
        <v>1.0105872718764624</v>
      </c>
      <c r="W1545">
        <v>0.35802</v>
      </c>
      <c r="X1545">
        <v>0.25370999999999999</v>
      </c>
      <c r="Y1545">
        <v>0.26157999999999998</v>
      </c>
      <c r="Z1545">
        <f t="shared" si="157"/>
        <v>0.24853851941888058</v>
      </c>
      <c r="AA1545">
        <v>0.62063944286166506</v>
      </c>
      <c r="AB1545">
        <v>0.68781999999999999</v>
      </c>
      <c r="AC1545">
        <v>0.71789000000000003</v>
      </c>
      <c r="AD1545">
        <f t="shared" si="159"/>
        <v>0.7349076807316085</v>
      </c>
      <c r="AE1545">
        <v>26.3</v>
      </c>
      <c r="AF1545">
        <v>43.4</v>
      </c>
      <c r="AG1545">
        <v>45.6</v>
      </c>
      <c r="AH1545" s="3">
        <f t="shared" si="161"/>
        <v>48.636916131272791</v>
      </c>
      <c r="AI1545">
        <v>-45.631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f t="shared" si="160"/>
        <v>1</v>
      </c>
      <c r="AQ1545">
        <v>0</v>
      </c>
      <c r="AS1545">
        <v>0</v>
      </c>
      <c r="AU1545">
        <v>0.68100000000000005</v>
      </c>
      <c r="AV1545">
        <v>1</v>
      </c>
      <c r="AW1545">
        <v>0</v>
      </c>
      <c r="AX1545">
        <v>33381</v>
      </c>
      <c r="AY1545">
        <v>33207</v>
      </c>
      <c r="AZ1545">
        <v>33054</v>
      </c>
      <c r="BA1545">
        <v>32823</v>
      </c>
      <c r="BB1545">
        <v>32619</v>
      </c>
      <c r="BC1545">
        <v>32624</v>
      </c>
      <c r="BD1545">
        <v>32534</v>
      </c>
      <c r="BE1545">
        <v>32579</v>
      </c>
      <c r="BF1545">
        <v>32542</v>
      </c>
      <c r="BG1545">
        <v>32708</v>
      </c>
      <c r="BH1545">
        <v>33055</v>
      </c>
      <c r="BI1545">
        <v>32834</v>
      </c>
      <c r="BJ1545">
        <v>32967</v>
      </c>
      <c r="BK1545">
        <v>33196</v>
      </c>
      <c r="BL1545">
        <v>72</v>
      </c>
      <c r="BM1545">
        <v>12929</v>
      </c>
      <c r="BN1545">
        <v>12736</v>
      </c>
      <c r="BO1545">
        <v>12514</v>
      </c>
      <c r="BP1545">
        <v>12256</v>
      </c>
      <c r="BQ1545">
        <v>12027</v>
      </c>
      <c r="BR1545">
        <v>11929</v>
      </c>
      <c r="BS1545">
        <v>11799</v>
      </c>
      <c r="BT1545">
        <v>11823</v>
      </c>
      <c r="BU1545">
        <v>11764</v>
      </c>
      <c r="BV1545">
        <v>11789</v>
      </c>
      <c r="BW1545">
        <v>12043</v>
      </c>
      <c r="BX1545">
        <v>11867</v>
      </c>
      <c r="BY1545">
        <v>11953</v>
      </c>
      <c r="BZ1545">
        <v>12125</v>
      </c>
      <c r="CA1545">
        <v>8.3000000000000004E-2</v>
      </c>
      <c r="CB1545">
        <v>0.11</v>
      </c>
      <c r="CC1545">
        <v>0.20100000000000001</v>
      </c>
      <c r="CD1545">
        <v>0.13600000000000001</v>
      </c>
      <c r="CE1545">
        <v>1.0960000000000001</v>
      </c>
      <c r="CF1545">
        <v>-3.3000000000000002E-2</v>
      </c>
      <c r="CG1545">
        <v>5.0999999999999997E-2</v>
      </c>
      <c r="CH1545">
        <v>29.674537300000001</v>
      </c>
      <c r="CI1545">
        <v>2</v>
      </c>
      <c r="CJ1545">
        <v>3</v>
      </c>
      <c r="CK1545">
        <v>20</v>
      </c>
      <c r="CL1545">
        <v>115</v>
      </c>
      <c r="CM1545">
        <v>0</v>
      </c>
      <c r="CN1545">
        <v>0</v>
      </c>
      <c r="CO1545">
        <v>0</v>
      </c>
      <c r="CP1545">
        <v>0</v>
      </c>
      <c r="CQ1545">
        <v>6574</v>
      </c>
      <c r="CR1545">
        <v>6356</v>
      </c>
      <c r="CS1545">
        <v>708</v>
      </c>
      <c r="CT1545">
        <v>744</v>
      </c>
      <c r="CU1545">
        <v>70457</v>
      </c>
      <c r="CV1545">
        <v>0.90800000000000003</v>
      </c>
      <c r="CW1545">
        <v>3.4000000000000002E-2</v>
      </c>
      <c r="CX1545">
        <v>2.1000000000000001E-2</v>
      </c>
      <c r="CY1545">
        <v>2E-3</v>
      </c>
      <c r="CZ1545">
        <v>7.0000000000000001E-3</v>
      </c>
      <c r="DA1545">
        <v>2.7E-2</v>
      </c>
      <c r="DB1545">
        <v>2.1000000000000001E-2</v>
      </c>
      <c r="DC1545">
        <v>0.42199999999999999</v>
      </c>
      <c r="DD1545">
        <v>0.26600000000000001</v>
      </c>
      <c r="DE1545">
        <v>0.22900000000000001</v>
      </c>
      <c r="DF1545">
        <v>88.252893583104793</v>
      </c>
      <c r="DG1545">
        <v>0.43197278911564602</v>
      </c>
      <c r="DH1545">
        <v>0.3337</v>
      </c>
      <c r="DI1545">
        <v>0.29049999999999998</v>
      </c>
      <c r="DJ1545">
        <v>69.900000000000006</v>
      </c>
      <c r="DK1545">
        <v>3.55</v>
      </c>
      <c r="DL1545">
        <v>4.21</v>
      </c>
      <c r="DM1545">
        <v>18.591549295774701</v>
      </c>
      <c r="DN1545">
        <v>266.89</v>
      </c>
      <c r="DO1545">
        <v>394.35</v>
      </c>
      <c r="DP1545">
        <v>47.757503091161198</v>
      </c>
      <c r="DQ1545">
        <v>791.38317934296902</v>
      </c>
      <c r="DR1545">
        <v>1477.7581618683901</v>
      </c>
      <c r="DS1545">
        <v>86.731055251296993</v>
      </c>
      <c r="DT1545">
        <v>464536000</v>
      </c>
      <c r="DU1545">
        <v>14093.5</v>
      </c>
    </row>
    <row r="1546" spans="1:125" x14ac:dyDescent="0.3">
      <c r="A1546">
        <v>29109</v>
      </c>
      <c r="B1546" t="s">
        <v>1914</v>
      </c>
      <c r="C1546" t="s">
        <v>1856</v>
      </c>
      <c r="D1546" t="s">
        <v>1857</v>
      </c>
      <c r="E1546" t="s">
        <v>858</v>
      </c>
      <c r="F1546" t="s">
        <v>125</v>
      </c>
      <c r="G1546">
        <v>2927900</v>
      </c>
      <c r="H1546" t="s">
        <v>1915</v>
      </c>
      <c r="I1546">
        <v>16811</v>
      </c>
      <c r="J1546">
        <v>2901</v>
      </c>
      <c r="K1546">
        <v>13089</v>
      </c>
      <c r="L1546">
        <v>17935</v>
      </c>
      <c r="M1546">
        <v>3214</v>
      </c>
      <c r="N1546">
        <v>14426</v>
      </c>
      <c r="O1546">
        <v>18400</v>
      </c>
      <c r="P1546">
        <v>3245</v>
      </c>
      <c r="Q1546">
        <v>14987</v>
      </c>
      <c r="R1546" t="s">
        <v>3732</v>
      </c>
      <c r="S1546" t="s">
        <v>121</v>
      </c>
      <c r="T1546" t="s">
        <v>121</v>
      </c>
      <c r="U1546" t="str">
        <f t="shared" ref="U1546:U1609" si="163">IF(AP1546=1,"Trump",IF(AP1546=2,"Harris",""))</f>
        <v>Trump</v>
      </c>
      <c r="V1546" s="2">
        <f t="shared" si="162"/>
        <v>1.0259269584611095</v>
      </c>
      <c r="W1546">
        <v>0.25496999999999997</v>
      </c>
      <c r="X1546">
        <v>0.17257</v>
      </c>
      <c r="Y1546">
        <v>0.1792</v>
      </c>
      <c r="Z1546">
        <f t="shared" ref="Z1546:Z1609" si="164">IFERROR(P1546/$O1546,"")</f>
        <v>0.17635869565217391</v>
      </c>
      <c r="AA1546">
        <v>0.72491272611869251</v>
      </c>
      <c r="AB1546">
        <v>0.77859999999999996</v>
      </c>
      <c r="AC1546">
        <v>0.80435000000000001</v>
      </c>
      <c r="AD1546">
        <f t="shared" ref="AD1546:AD1609" si="165">IFERROR(Q1546/$O1546,"")</f>
        <v>0.81451086956521734</v>
      </c>
      <c r="AE1546">
        <v>47</v>
      </c>
      <c r="AF1546">
        <v>60.6</v>
      </c>
      <c r="AG1546">
        <v>62.5</v>
      </c>
      <c r="AH1546" s="3">
        <f t="shared" si="161"/>
        <v>63.815217391304344</v>
      </c>
      <c r="AI1546">
        <v>-62.515000000000001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f t="shared" ref="AP1546:AP1609" si="166">IF(AND(ISNUMBER(AD1546), ISNUMBER(Z1546)), IFERROR(IF(AD1546&gt;Z1546,1,2),""), "")</f>
        <v>1</v>
      </c>
      <c r="AQ1546">
        <v>0</v>
      </c>
      <c r="AS1546">
        <v>0</v>
      </c>
      <c r="AU1546">
        <v>0</v>
      </c>
      <c r="AV1546">
        <v>0</v>
      </c>
      <c r="AW1546">
        <v>0</v>
      </c>
      <c r="AX1546">
        <v>38591</v>
      </c>
      <c r="AY1546">
        <v>38502</v>
      </c>
      <c r="AZ1546">
        <v>38382</v>
      </c>
      <c r="BA1546">
        <v>38104</v>
      </c>
      <c r="BB1546">
        <v>37903</v>
      </c>
      <c r="BC1546">
        <v>37981</v>
      </c>
      <c r="BD1546">
        <v>38164</v>
      </c>
      <c r="BE1546">
        <v>38256</v>
      </c>
      <c r="BF1546">
        <v>38264</v>
      </c>
      <c r="BG1546">
        <v>38355</v>
      </c>
      <c r="BH1546">
        <v>38000</v>
      </c>
      <c r="BI1546">
        <v>38268</v>
      </c>
      <c r="BJ1546">
        <v>38689</v>
      </c>
      <c r="BK1546">
        <v>38872</v>
      </c>
      <c r="BL1546">
        <v>-11</v>
      </c>
      <c r="BM1546">
        <v>14634</v>
      </c>
      <c r="BN1546">
        <v>14440</v>
      </c>
      <c r="BO1546">
        <v>14298</v>
      </c>
      <c r="BP1546">
        <v>14026</v>
      </c>
      <c r="BQ1546">
        <v>13807</v>
      </c>
      <c r="BR1546">
        <v>13666</v>
      </c>
      <c r="BS1546">
        <v>13639</v>
      </c>
      <c r="BT1546">
        <v>13526</v>
      </c>
      <c r="BU1546">
        <v>13480</v>
      </c>
      <c r="BV1546">
        <v>13428</v>
      </c>
      <c r="BW1546">
        <v>13380</v>
      </c>
      <c r="BX1546">
        <v>13536</v>
      </c>
      <c r="BY1546">
        <v>13718</v>
      </c>
      <c r="BZ1546">
        <v>13835</v>
      </c>
      <c r="CA1546">
        <v>0.14199999999999999</v>
      </c>
      <c r="CB1546">
        <v>0.13300000000000001</v>
      </c>
      <c r="CC1546">
        <v>0.23699999999999999</v>
      </c>
      <c r="CD1546">
        <v>9.5000000000000001E-2</v>
      </c>
      <c r="CE1546">
        <v>0.91700000000000004</v>
      </c>
      <c r="CF1546">
        <v>-4.8000000000000001E-2</v>
      </c>
      <c r="CG1546">
        <v>-4.2999999999999997E-2</v>
      </c>
      <c r="CH1546">
        <v>72.654754299999993</v>
      </c>
      <c r="CI1546">
        <v>4</v>
      </c>
      <c r="CJ1546">
        <v>8</v>
      </c>
      <c r="CK1546">
        <v>64</v>
      </c>
      <c r="CL1546">
        <v>115</v>
      </c>
      <c r="CM1546">
        <v>14057</v>
      </c>
      <c r="CN1546">
        <v>0.39700000000000002</v>
      </c>
      <c r="CO1546">
        <v>816</v>
      </c>
      <c r="CP1546">
        <v>2.3E-2</v>
      </c>
      <c r="CQ1546">
        <v>6724</v>
      </c>
      <c r="CR1546">
        <v>6399</v>
      </c>
      <c r="CS1546">
        <v>726</v>
      </c>
      <c r="CT1546">
        <v>695</v>
      </c>
      <c r="CU1546">
        <v>58031</v>
      </c>
      <c r="CV1546">
        <v>0.873</v>
      </c>
      <c r="CW1546">
        <v>8.2000000000000003E-2</v>
      </c>
      <c r="CX1546">
        <v>3.0000000000000001E-3</v>
      </c>
      <c r="CY1546">
        <v>4.0000000000000001E-3</v>
      </c>
      <c r="CZ1546">
        <v>6.0000000000000001E-3</v>
      </c>
      <c r="DA1546">
        <v>3.3000000000000002E-2</v>
      </c>
      <c r="DB1546">
        <v>3.4000000000000002E-2</v>
      </c>
      <c r="DC1546">
        <v>0.40100000000000002</v>
      </c>
      <c r="DD1546">
        <v>0.30399999999999999</v>
      </c>
      <c r="DE1546">
        <v>0.153</v>
      </c>
      <c r="DF1546">
        <v>83.261114527866894</v>
      </c>
      <c r="DG1546">
        <v>0.22972972972972999</v>
      </c>
      <c r="DH1546">
        <v>0.31740000000000002</v>
      </c>
      <c r="DI1546">
        <v>0.28820000000000001</v>
      </c>
      <c r="DJ1546">
        <v>59.7</v>
      </c>
      <c r="DK1546">
        <v>2.96</v>
      </c>
      <c r="DL1546">
        <v>3.64</v>
      </c>
      <c r="DM1546">
        <v>22.972972972973</v>
      </c>
      <c r="DN1546">
        <v>217.54</v>
      </c>
      <c r="DO1546">
        <v>327.63</v>
      </c>
      <c r="DP1546">
        <v>50.606784959088003</v>
      </c>
      <c r="DQ1546">
        <v>603.77342349917899</v>
      </c>
      <c r="DR1546">
        <v>1182.7526470779701</v>
      </c>
      <c r="DS1546">
        <v>95.893459540386402</v>
      </c>
      <c r="DT1546">
        <v>440102000</v>
      </c>
      <c r="DU1546">
        <v>11377.14</v>
      </c>
    </row>
    <row r="1547" spans="1:125" x14ac:dyDescent="0.3">
      <c r="A1547">
        <v>29111</v>
      </c>
      <c r="B1547" t="s">
        <v>1916</v>
      </c>
      <c r="C1547" t="s">
        <v>1856</v>
      </c>
      <c r="D1547" t="s">
        <v>1857</v>
      </c>
      <c r="E1547" t="s">
        <v>858</v>
      </c>
      <c r="F1547" t="s">
        <v>125</v>
      </c>
      <c r="I1547">
        <v>4480</v>
      </c>
      <c r="J1547">
        <v>934</v>
      </c>
      <c r="K1547">
        <v>3344</v>
      </c>
      <c r="L1547">
        <v>4619</v>
      </c>
      <c r="M1547">
        <v>984</v>
      </c>
      <c r="N1547">
        <v>3553</v>
      </c>
      <c r="O1547">
        <v>4461</v>
      </c>
      <c r="P1547">
        <v>866</v>
      </c>
      <c r="Q1547">
        <v>3537</v>
      </c>
      <c r="R1547" t="s">
        <v>3732</v>
      </c>
      <c r="S1547" t="s">
        <v>121</v>
      </c>
      <c r="T1547" t="s">
        <v>121</v>
      </c>
      <c r="U1547" t="str">
        <f t="shared" si="163"/>
        <v>Trump</v>
      </c>
      <c r="V1547" s="2">
        <f t="shared" si="162"/>
        <v>0.96579346178826586</v>
      </c>
      <c r="W1547">
        <v>0.35242000000000001</v>
      </c>
      <c r="X1547">
        <v>0.20848</v>
      </c>
      <c r="Y1547">
        <v>0.21303</v>
      </c>
      <c r="Z1547">
        <f t="shared" si="164"/>
        <v>0.19412687738175297</v>
      </c>
      <c r="AA1547">
        <v>0.62561346108903948</v>
      </c>
      <c r="AB1547">
        <v>0.74643000000000004</v>
      </c>
      <c r="AC1547">
        <v>0.76920999999999995</v>
      </c>
      <c r="AD1547">
        <f t="shared" si="165"/>
        <v>0.79287155346334903</v>
      </c>
      <c r="AE1547">
        <v>27.3</v>
      </c>
      <c r="AF1547">
        <v>53.8</v>
      </c>
      <c r="AG1547">
        <v>55.6</v>
      </c>
      <c r="AH1547" s="3">
        <f t="shared" si="161"/>
        <v>59.874467608159613</v>
      </c>
      <c r="AI1547">
        <v>-55.618000000000002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f t="shared" si="166"/>
        <v>1</v>
      </c>
      <c r="AQ1547">
        <v>0</v>
      </c>
      <c r="AS1547">
        <v>0</v>
      </c>
      <c r="AU1547">
        <v>0</v>
      </c>
      <c r="AV1547">
        <v>0</v>
      </c>
      <c r="AW1547">
        <v>0</v>
      </c>
      <c r="AX1547">
        <v>10210</v>
      </c>
      <c r="AY1547">
        <v>10220</v>
      </c>
      <c r="AZ1547">
        <v>10119</v>
      </c>
      <c r="BA1547">
        <v>10111</v>
      </c>
      <c r="BB1547">
        <v>10099</v>
      </c>
      <c r="BC1547">
        <v>10138</v>
      </c>
      <c r="BD1547">
        <v>10072</v>
      </c>
      <c r="BE1547">
        <v>9952</v>
      </c>
      <c r="BF1547">
        <v>9839</v>
      </c>
      <c r="BG1547">
        <v>9776</v>
      </c>
      <c r="BH1547">
        <v>10037</v>
      </c>
      <c r="BI1547">
        <v>9994</v>
      </c>
      <c r="BJ1547">
        <v>9886</v>
      </c>
      <c r="BK1547">
        <v>9818</v>
      </c>
      <c r="BL1547">
        <v>5</v>
      </c>
      <c r="BM1547">
        <v>3715</v>
      </c>
      <c r="BN1547">
        <v>3652</v>
      </c>
      <c r="BO1547">
        <v>3573</v>
      </c>
      <c r="BP1547">
        <v>3527</v>
      </c>
      <c r="BQ1547">
        <v>3469</v>
      </c>
      <c r="BR1547">
        <v>3469</v>
      </c>
      <c r="BS1547">
        <v>3397</v>
      </c>
      <c r="BT1547">
        <v>3293</v>
      </c>
      <c r="BU1547">
        <v>3231</v>
      </c>
      <c r="BV1547">
        <v>3177</v>
      </c>
      <c r="BW1547">
        <v>3145</v>
      </c>
      <c r="BX1547">
        <v>3111</v>
      </c>
      <c r="BY1547">
        <v>3086</v>
      </c>
      <c r="BZ1547">
        <v>3052</v>
      </c>
      <c r="CA1547">
        <v>0.13600000000000001</v>
      </c>
      <c r="CB1547">
        <v>0.13600000000000001</v>
      </c>
      <c r="CC1547">
        <v>0.28999999999999998</v>
      </c>
      <c r="CD1547">
        <v>0.19600000000000001</v>
      </c>
      <c r="CE1547">
        <v>0.755</v>
      </c>
      <c r="CF1547">
        <v>-7.0999999999999994E-2</v>
      </c>
      <c r="CG1547">
        <v>7.3999999999999996E-2</v>
      </c>
      <c r="CH1547">
        <v>83.407785500000003</v>
      </c>
      <c r="CI1547">
        <v>5</v>
      </c>
      <c r="CJ1547">
        <v>9</v>
      </c>
      <c r="CK1547">
        <v>87</v>
      </c>
      <c r="CL1547">
        <v>115</v>
      </c>
      <c r="CM1547">
        <v>6434</v>
      </c>
      <c r="CN1547">
        <v>0.71099999999999997</v>
      </c>
      <c r="CO1547">
        <v>0</v>
      </c>
      <c r="CP1547">
        <v>0</v>
      </c>
      <c r="CQ1547">
        <v>2039</v>
      </c>
      <c r="CR1547">
        <v>1894</v>
      </c>
      <c r="CS1547">
        <v>175</v>
      </c>
      <c r="CT1547">
        <v>188</v>
      </c>
      <c r="CU1547">
        <v>57053</v>
      </c>
      <c r="CV1547">
        <v>0.92</v>
      </c>
      <c r="CW1547">
        <v>1.4E-2</v>
      </c>
      <c r="CX1547">
        <v>3.9E-2</v>
      </c>
      <c r="CY1547">
        <v>2E-3</v>
      </c>
      <c r="CZ1547">
        <v>6.0000000000000001E-3</v>
      </c>
      <c r="DA1547">
        <v>0.02</v>
      </c>
      <c r="DB1547">
        <v>0.01</v>
      </c>
      <c r="DC1547">
        <v>0.44400000000000001</v>
      </c>
      <c r="DD1547">
        <v>0.27</v>
      </c>
      <c r="DE1547">
        <v>0.15</v>
      </c>
      <c r="DF1547">
        <v>86.274224669470101</v>
      </c>
      <c r="DG1547">
        <v>0.38831615120274898</v>
      </c>
      <c r="DH1547">
        <v>0.3876</v>
      </c>
      <c r="DI1547">
        <v>0.21820000000000001</v>
      </c>
      <c r="DJ1547">
        <v>90.1</v>
      </c>
      <c r="DK1547">
        <v>2.91</v>
      </c>
      <c r="DL1547">
        <v>4.04</v>
      </c>
      <c r="DM1547">
        <v>38.831615120274897</v>
      </c>
      <c r="DN1547">
        <v>143.9</v>
      </c>
      <c r="DQ1547">
        <v>652.86280343989199</v>
      </c>
      <c r="DR1547">
        <v>1054.9176238120899</v>
      </c>
      <c r="DS1547">
        <v>61.5833553778523</v>
      </c>
      <c r="DT1547">
        <v>114241000</v>
      </c>
      <c r="DU1547">
        <v>11549.99</v>
      </c>
    </row>
    <row r="1548" spans="1:125" x14ac:dyDescent="0.3">
      <c r="A1548">
        <v>29113</v>
      </c>
      <c r="B1548" t="s">
        <v>1917</v>
      </c>
      <c r="C1548" t="s">
        <v>1856</v>
      </c>
      <c r="D1548" t="s">
        <v>1857</v>
      </c>
      <c r="E1548" t="s">
        <v>858</v>
      </c>
      <c r="F1548" t="s">
        <v>125</v>
      </c>
      <c r="G1548">
        <v>2941180</v>
      </c>
      <c r="H1548" t="s">
        <v>862</v>
      </c>
      <c r="I1548">
        <v>25114</v>
      </c>
      <c r="J1548">
        <v>5575</v>
      </c>
      <c r="K1548">
        <v>18159</v>
      </c>
      <c r="L1548">
        <v>29065</v>
      </c>
      <c r="M1548">
        <v>6607</v>
      </c>
      <c r="N1548">
        <v>21848</v>
      </c>
      <c r="O1548">
        <v>32178</v>
      </c>
      <c r="P1548">
        <v>6893</v>
      </c>
      <c r="Q1548">
        <v>24841</v>
      </c>
      <c r="R1548" t="s">
        <v>3732</v>
      </c>
      <c r="S1548" t="s">
        <v>121</v>
      </c>
      <c r="T1548" t="s">
        <v>121</v>
      </c>
      <c r="U1548" t="str">
        <f t="shared" si="163"/>
        <v>Trump</v>
      </c>
      <c r="V1548" s="2">
        <f t="shared" si="162"/>
        <v>1.1071047651814898</v>
      </c>
      <c r="W1548">
        <v>0.34143000000000001</v>
      </c>
      <c r="X1548">
        <v>0.22198999999999999</v>
      </c>
      <c r="Y1548">
        <v>0.22731999999999999</v>
      </c>
      <c r="Z1548">
        <f t="shared" si="164"/>
        <v>0.21421468083783951</v>
      </c>
      <c r="AA1548">
        <v>0.63270351403849545</v>
      </c>
      <c r="AB1548">
        <v>0.72306000000000004</v>
      </c>
      <c r="AC1548">
        <v>0.75168999999999997</v>
      </c>
      <c r="AD1548">
        <f t="shared" si="165"/>
        <v>0.77198707191248683</v>
      </c>
      <c r="AE1548">
        <v>29.1</v>
      </c>
      <c r="AF1548">
        <v>50.1</v>
      </c>
      <c r="AG1548">
        <v>52.4</v>
      </c>
      <c r="AH1548" s="3">
        <f t="shared" si="161"/>
        <v>55.777239107464723</v>
      </c>
      <c r="AI1548">
        <v>-52.436999999999998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f t="shared" si="166"/>
        <v>1</v>
      </c>
      <c r="AQ1548">
        <v>0</v>
      </c>
      <c r="AS1548">
        <v>0</v>
      </c>
      <c r="AU1548">
        <v>0.16600000000000001</v>
      </c>
      <c r="AV1548">
        <v>0</v>
      </c>
      <c r="AW1548">
        <v>0</v>
      </c>
      <c r="AX1548">
        <v>52674</v>
      </c>
      <c r="AY1548">
        <v>53051</v>
      </c>
      <c r="AZ1548">
        <v>53265</v>
      </c>
      <c r="BA1548">
        <v>53785</v>
      </c>
      <c r="BB1548">
        <v>54170</v>
      </c>
      <c r="BC1548">
        <v>54567</v>
      </c>
      <c r="BD1548">
        <v>55146</v>
      </c>
      <c r="BE1548">
        <v>56045</v>
      </c>
      <c r="BF1548">
        <v>57613</v>
      </c>
      <c r="BG1548">
        <v>59013</v>
      </c>
      <c r="BH1548">
        <v>59854</v>
      </c>
      <c r="BI1548">
        <v>61640</v>
      </c>
      <c r="BJ1548">
        <v>63182</v>
      </c>
      <c r="BK1548">
        <v>64699</v>
      </c>
      <c r="BL1548">
        <v>276</v>
      </c>
      <c r="BM1548">
        <v>22201</v>
      </c>
      <c r="BN1548">
        <v>22140</v>
      </c>
      <c r="BO1548">
        <v>21962</v>
      </c>
      <c r="BP1548">
        <v>21892</v>
      </c>
      <c r="BQ1548">
        <v>21794</v>
      </c>
      <c r="BR1548">
        <v>21716</v>
      </c>
      <c r="BS1548">
        <v>21838</v>
      </c>
      <c r="BT1548">
        <v>22163</v>
      </c>
      <c r="BU1548">
        <v>22726</v>
      </c>
      <c r="BV1548">
        <v>23112</v>
      </c>
      <c r="BW1548">
        <v>23402</v>
      </c>
      <c r="BX1548">
        <v>24076</v>
      </c>
      <c r="BY1548">
        <v>24718</v>
      </c>
      <c r="BZ1548">
        <v>25377</v>
      </c>
      <c r="CA1548">
        <v>9.2999999999999999E-2</v>
      </c>
      <c r="CB1548">
        <v>9.9000000000000005E-2</v>
      </c>
      <c r="CC1548">
        <v>0.19500000000000001</v>
      </c>
      <c r="CD1548">
        <v>0.05</v>
      </c>
      <c r="CE1548">
        <v>1.0780000000000001</v>
      </c>
      <c r="CF1548">
        <v>3.5000000000000003E-2</v>
      </c>
      <c r="CG1548">
        <v>7.9000000000000001E-2</v>
      </c>
      <c r="CH1548">
        <v>12.986598499999999</v>
      </c>
      <c r="CI1548">
        <v>1</v>
      </c>
      <c r="CJ1548">
        <v>2</v>
      </c>
      <c r="CK1548">
        <v>6</v>
      </c>
      <c r="CL1548">
        <v>115</v>
      </c>
      <c r="CM1548">
        <v>0</v>
      </c>
      <c r="CN1548">
        <v>0</v>
      </c>
      <c r="CO1548">
        <v>0</v>
      </c>
      <c r="CP1548">
        <v>0</v>
      </c>
      <c r="CQ1548">
        <v>9510</v>
      </c>
      <c r="CR1548">
        <v>9844</v>
      </c>
      <c r="CS1548">
        <v>945</v>
      </c>
      <c r="CT1548">
        <v>1020</v>
      </c>
      <c r="CU1548">
        <v>77913</v>
      </c>
      <c r="CV1548">
        <v>0.92300000000000004</v>
      </c>
      <c r="CW1548">
        <v>2.7E-2</v>
      </c>
      <c r="CX1548">
        <v>1.9E-2</v>
      </c>
      <c r="CY1548">
        <v>1E-3</v>
      </c>
      <c r="CZ1548">
        <v>4.0000000000000001E-3</v>
      </c>
      <c r="DA1548">
        <v>2.5999999999999999E-2</v>
      </c>
      <c r="DB1548">
        <v>8.9999999999999993E-3</v>
      </c>
      <c r="DC1548">
        <v>0.40400000000000003</v>
      </c>
      <c r="DD1548">
        <v>0.32</v>
      </c>
      <c r="DE1548">
        <v>0.183</v>
      </c>
      <c r="DF1548">
        <v>90.302981403576197</v>
      </c>
      <c r="DG1548">
        <v>0.42592592592592599</v>
      </c>
      <c r="DH1548">
        <v>0.36099999999999999</v>
      </c>
      <c r="DI1548">
        <v>0.26050000000000001</v>
      </c>
      <c r="DJ1548">
        <v>81.7</v>
      </c>
      <c r="DK1548">
        <v>2.85</v>
      </c>
      <c r="DL1548">
        <v>3.85</v>
      </c>
      <c r="DM1548">
        <v>35.087719298245602</v>
      </c>
      <c r="DN1548">
        <v>252.26</v>
      </c>
      <c r="DO1548">
        <v>337.92</v>
      </c>
      <c r="DP1548">
        <v>33.957028462697203</v>
      </c>
      <c r="DQ1548">
        <v>1008.1983421027099</v>
      </c>
      <c r="DR1548">
        <v>1794.32187690415</v>
      </c>
      <c r="DS1548">
        <v>77.973103304444194</v>
      </c>
      <c r="DT1548">
        <v>620630000</v>
      </c>
      <c r="DU1548">
        <v>9827.09</v>
      </c>
    </row>
    <row r="1549" spans="1:125" x14ac:dyDescent="0.3">
      <c r="A1549">
        <v>29115</v>
      </c>
      <c r="B1549" t="s">
        <v>1918</v>
      </c>
      <c r="C1549" t="s">
        <v>1856</v>
      </c>
      <c r="D1549" t="s">
        <v>1857</v>
      </c>
      <c r="E1549" t="s">
        <v>858</v>
      </c>
      <c r="F1549" t="s">
        <v>125</v>
      </c>
      <c r="I1549">
        <v>5587</v>
      </c>
      <c r="J1549">
        <v>1240</v>
      </c>
      <c r="K1549">
        <v>4088</v>
      </c>
      <c r="L1549">
        <v>5726</v>
      </c>
      <c r="M1549">
        <v>1275</v>
      </c>
      <c r="N1549">
        <v>4363</v>
      </c>
      <c r="O1549">
        <v>5701</v>
      </c>
      <c r="P1549">
        <v>1182</v>
      </c>
      <c r="Q1549">
        <v>4431</v>
      </c>
      <c r="R1549" t="s">
        <v>3732</v>
      </c>
      <c r="S1549" t="s">
        <v>121</v>
      </c>
      <c r="T1549" t="s">
        <v>121</v>
      </c>
      <c r="U1549" t="str">
        <f t="shared" si="163"/>
        <v>Trump</v>
      </c>
      <c r="V1549" s="2">
        <f t="shared" si="162"/>
        <v>0.99563395040167657</v>
      </c>
      <c r="W1549">
        <v>0.36775000000000002</v>
      </c>
      <c r="X1549">
        <v>0.22194</v>
      </c>
      <c r="Y1549">
        <v>0.22267000000000001</v>
      </c>
      <c r="Z1549">
        <f t="shared" si="164"/>
        <v>0.20733204700929661</v>
      </c>
      <c r="AA1549">
        <v>0.60252252252252247</v>
      </c>
      <c r="AB1549">
        <v>0.73170000000000002</v>
      </c>
      <c r="AC1549">
        <v>0.76195999999999997</v>
      </c>
      <c r="AD1549">
        <f t="shared" si="165"/>
        <v>0.77723206455007898</v>
      </c>
      <c r="AE1549">
        <v>23.5</v>
      </c>
      <c r="AF1549">
        <v>51</v>
      </c>
      <c r="AG1549">
        <v>53.9</v>
      </c>
      <c r="AH1549" s="3">
        <f t="shared" si="161"/>
        <v>56.990001754078236</v>
      </c>
      <c r="AI1549">
        <v>-53.929000000000002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f t="shared" si="166"/>
        <v>1</v>
      </c>
      <c r="AQ1549">
        <v>0</v>
      </c>
      <c r="AS1549">
        <v>0</v>
      </c>
      <c r="AU1549">
        <v>0</v>
      </c>
      <c r="AV1549">
        <v>0</v>
      </c>
      <c r="AW1549">
        <v>0</v>
      </c>
      <c r="AX1549">
        <v>12774</v>
      </c>
      <c r="AY1549">
        <v>12601</v>
      </c>
      <c r="AZ1549">
        <v>12488</v>
      </c>
      <c r="BA1549">
        <v>12330</v>
      </c>
      <c r="BB1549">
        <v>12320</v>
      </c>
      <c r="BC1549">
        <v>12293</v>
      </c>
      <c r="BD1549">
        <v>12146</v>
      </c>
      <c r="BE1549">
        <v>12168</v>
      </c>
      <c r="BF1549">
        <v>12039</v>
      </c>
      <c r="BG1549">
        <v>11920</v>
      </c>
      <c r="BH1549">
        <v>11858</v>
      </c>
      <c r="BI1549">
        <v>11842</v>
      </c>
      <c r="BJ1549">
        <v>11826</v>
      </c>
      <c r="BK1549">
        <v>11791</v>
      </c>
      <c r="BL1549">
        <v>-17</v>
      </c>
      <c r="BM1549">
        <v>4647</v>
      </c>
      <c r="BN1549">
        <v>4537</v>
      </c>
      <c r="BO1549">
        <v>4437</v>
      </c>
      <c r="BP1549">
        <v>4287</v>
      </c>
      <c r="BQ1549">
        <v>4189</v>
      </c>
      <c r="BR1549">
        <v>4091</v>
      </c>
      <c r="BS1549">
        <v>3982</v>
      </c>
      <c r="BT1549">
        <v>3996</v>
      </c>
      <c r="BU1549">
        <v>3966</v>
      </c>
      <c r="BV1549">
        <v>3947</v>
      </c>
      <c r="BW1549">
        <v>3937</v>
      </c>
      <c r="BX1549">
        <v>3935</v>
      </c>
      <c r="BY1549">
        <v>3980</v>
      </c>
      <c r="BZ1549">
        <v>3968</v>
      </c>
      <c r="CA1549">
        <v>9.6000000000000002E-2</v>
      </c>
      <c r="CB1549">
        <v>0.13500000000000001</v>
      </c>
      <c r="CC1549">
        <v>0.156</v>
      </c>
      <c r="CD1549">
        <v>0.186</v>
      </c>
      <c r="CE1549">
        <v>0.88600000000000001</v>
      </c>
      <c r="CF1549">
        <v>2.5999999999999999E-2</v>
      </c>
      <c r="CG1549">
        <v>0</v>
      </c>
      <c r="CH1549">
        <v>55.998723599999998</v>
      </c>
      <c r="CI1549">
        <v>3</v>
      </c>
      <c r="CJ1549">
        <v>6</v>
      </c>
      <c r="CK1549">
        <v>41</v>
      </c>
      <c r="CL1549">
        <v>115</v>
      </c>
      <c r="CM1549">
        <v>0</v>
      </c>
      <c r="CN1549">
        <v>0</v>
      </c>
      <c r="CO1549">
        <v>969</v>
      </c>
      <c r="CP1549">
        <v>8.3000000000000004E-2</v>
      </c>
      <c r="CQ1549">
        <v>3163</v>
      </c>
      <c r="CR1549">
        <v>3246</v>
      </c>
      <c r="CS1549">
        <v>295</v>
      </c>
      <c r="CT1549">
        <v>295</v>
      </c>
      <c r="CU1549">
        <v>52831</v>
      </c>
      <c r="CV1549">
        <v>0.94099999999999995</v>
      </c>
      <c r="CW1549">
        <v>2.9000000000000001E-2</v>
      </c>
      <c r="CX1549">
        <v>7.0000000000000001E-3</v>
      </c>
      <c r="CY1549">
        <v>3.0000000000000001E-3</v>
      </c>
      <c r="CZ1549">
        <v>4.0000000000000001E-3</v>
      </c>
      <c r="DA1549">
        <v>1.6E-2</v>
      </c>
      <c r="DB1549">
        <v>8.9999999999999993E-3</v>
      </c>
      <c r="DC1549">
        <v>0.46200000000000002</v>
      </c>
      <c r="DD1549">
        <v>0.246</v>
      </c>
      <c r="DE1549">
        <v>0.19600000000000001</v>
      </c>
      <c r="DF1549">
        <v>84.184952979642304</v>
      </c>
      <c r="DG1549">
        <v>0.42379182156133799</v>
      </c>
      <c r="DH1549">
        <v>0.32029999999999997</v>
      </c>
      <c r="DI1549">
        <v>0.27379999999999999</v>
      </c>
      <c r="DJ1549">
        <v>61.7</v>
      </c>
      <c r="DK1549">
        <v>2.83</v>
      </c>
      <c r="DL1549">
        <v>3.83</v>
      </c>
      <c r="DM1549">
        <v>35.335689045936398</v>
      </c>
      <c r="DN1549">
        <v>143.66999999999999</v>
      </c>
      <c r="DO1549">
        <v>204.96</v>
      </c>
      <c r="DP1549">
        <v>42.660263102944299</v>
      </c>
      <c r="DQ1549">
        <v>417.41306162387201</v>
      </c>
      <c r="DR1549">
        <v>830.41902820698397</v>
      </c>
      <c r="DS1549">
        <v>98.944188515899597</v>
      </c>
      <c r="DT1549">
        <v>176867000</v>
      </c>
      <c r="DU1549">
        <v>14963.37</v>
      </c>
    </row>
    <row r="1550" spans="1:125" x14ac:dyDescent="0.3">
      <c r="A1550">
        <v>29117</v>
      </c>
      <c r="B1550" t="s">
        <v>1919</v>
      </c>
      <c r="C1550" t="s">
        <v>1856</v>
      </c>
      <c r="D1550" t="s">
        <v>1857</v>
      </c>
      <c r="E1550" t="s">
        <v>858</v>
      </c>
      <c r="F1550" t="s">
        <v>119</v>
      </c>
      <c r="I1550">
        <v>6421</v>
      </c>
      <c r="J1550">
        <v>1265</v>
      </c>
      <c r="K1550">
        <v>4879</v>
      </c>
      <c r="L1550">
        <v>6758</v>
      </c>
      <c r="M1550">
        <v>1410</v>
      </c>
      <c r="N1550">
        <v>5267</v>
      </c>
      <c r="O1550">
        <v>6871</v>
      </c>
      <c r="P1550">
        <v>1422</v>
      </c>
      <c r="Q1550">
        <v>5391</v>
      </c>
      <c r="R1550" t="s">
        <v>3732</v>
      </c>
      <c r="S1550" t="s">
        <v>121</v>
      </c>
      <c r="T1550" t="s">
        <v>121</v>
      </c>
      <c r="U1550" t="str">
        <f t="shared" si="163"/>
        <v>Trump</v>
      </c>
      <c r="V1550" s="2">
        <f t="shared" si="162"/>
        <v>1.0167209233501036</v>
      </c>
      <c r="W1550">
        <v>0.31483</v>
      </c>
      <c r="X1550">
        <v>0.19700999999999999</v>
      </c>
      <c r="Y1550">
        <v>0.20863999999999999</v>
      </c>
      <c r="Z1550">
        <f t="shared" si="164"/>
        <v>0.20695677485082228</v>
      </c>
      <c r="AA1550">
        <v>0.66171126527915425</v>
      </c>
      <c r="AB1550">
        <v>0.75985000000000003</v>
      </c>
      <c r="AC1550">
        <v>0.77937000000000001</v>
      </c>
      <c r="AD1550">
        <f t="shared" si="165"/>
        <v>0.78460195022558576</v>
      </c>
      <c r="AE1550">
        <v>34.700000000000003</v>
      </c>
      <c r="AF1550">
        <v>56.3</v>
      </c>
      <c r="AG1550">
        <v>57.1</v>
      </c>
      <c r="AH1550" s="3">
        <f t="shared" si="161"/>
        <v>57.764517537476344</v>
      </c>
      <c r="AI1550">
        <v>-57.073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f t="shared" si="166"/>
        <v>1</v>
      </c>
      <c r="AQ1550">
        <v>0</v>
      </c>
      <c r="AS1550">
        <v>0</v>
      </c>
      <c r="AU1550">
        <v>0</v>
      </c>
      <c r="AV1550">
        <v>1</v>
      </c>
      <c r="AW1550">
        <v>0</v>
      </c>
      <c r="AX1550">
        <v>15128</v>
      </c>
      <c r="AY1550">
        <v>15120</v>
      </c>
      <c r="AZ1550">
        <v>14997</v>
      </c>
      <c r="BA1550">
        <v>14874</v>
      </c>
      <c r="BB1550">
        <v>15006</v>
      </c>
      <c r="BC1550">
        <v>14938</v>
      </c>
      <c r="BD1550">
        <v>15127</v>
      </c>
      <c r="BE1550">
        <v>15157</v>
      </c>
      <c r="BF1550">
        <v>15181</v>
      </c>
      <c r="BG1550">
        <v>15227</v>
      </c>
      <c r="BH1550">
        <v>13985</v>
      </c>
      <c r="BI1550">
        <v>14191</v>
      </c>
      <c r="BJ1550">
        <v>14335</v>
      </c>
      <c r="BK1550">
        <v>14557</v>
      </c>
      <c r="BL1550">
        <v>-563</v>
      </c>
      <c r="BM1550">
        <v>5939</v>
      </c>
      <c r="BN1550">
        <v>5957</v>
      </c>
      <c r="BO1550">
        <v>5833</v>
      </c>
      <c r="BP1550">
        <v>5761</v>
      </c>
      <c r="BQ1550">
        <v>5840</v>
      </c>
      <c r="BR1550">
        <v>5791</v>
      </c>
      <c r="BS1550">
        <v>6012</v>
      </c>
      <c r="BT1550">
        <v>6022</v>
      </c>
      <c r="BU1550">
        <v>6009</v>
      </c>
      <c r="BV1550">
        <v>6010</v>
      </c>
      <c r="BW1550">
        <v>5097</v>
      </c>
      <c r="BX1550">
        <v>5270</v>
      </c>
      <c r="BY1550">
        <v>5502</v>
      </c>
      <c r="BZ1550">
        <v>5669</v>
      </c>
      <c r="CA1550">
        <v>0.125</v>
      </c>
      <c r="CB1550">
        <v>0.14499999999999999</v>
      </c>
      <c r="CC1550">
        <v>0.28699999999999998</v>
      </c>
      <c r="CD1550">
        <v>0.14399999999999999</v>
      </c>
      <c r="CE1550">
        <v>0.89200000000000002</v>
      </c>
      <c r="CF1550">
        <v>2.7E-2</v>
      </c>
      <c r="CG1550">
        <v>-4.1000000000000002E-2</v>
      </c>
      <c r="CH1550">
        <v>67.358008900000002</v>
      </c>
      <c r="CI1550">
        <v>4</v>
      </c>
      <c r="CJ1550">
        <v>7</v>
      </c>
      <c r="CK1550">
        <v>56</v>
      </c>
      <c r="CL1550">
        <v>115</v>
      </c>
      <c r="CM1550">
        <v>704</v>
      </c>
      <c r="CN1550">
        <v>5.2999999999999999E-2</v>
      </c>
      <c r="CO1550">
        <v>0</v>
      </c>
      <c r="CP1550">
        <v>0</v>
      </c>
      <c r="CQ1550">
        <v>4938</v>
      </c>
      <c r="CR1550">
        <v>5071</v>
      </c>
      <c r="CS1550">
        <v>411</v>
      </c>
      <c r="CT1550">
        <v>394</v>
      </c>
      <c r="CU1550">
        <v>56654</v>
      </c>
      <c r="CV1550">
        <v>0.91900000000000004</v>
      </c>
      <c r="CW1550">
        <v>2.1000000000000001E-2</v>
      </c>
      <c r="CX1550">
        <v>2.9000000000000001E-2</v>
      </c>
      <c r="CY1550">
        <v>3.0000000000000001E-3</v>
      </c>
      <c r="CZ1550">
        <v>8.9999999999999993E-3</v>
      </c>
      <c r="DA1550">
        <v>1.9E-2</v>
      </c>
      <c r="DB1550">
        <v>8.9999999999999993E-3</v>
      </c>
      <c r="DC1550">
        <v>0.41</v>
      </c>
      <c r="DD1550">
        <v>0.27100000000000002</v>
      </c>
      <c r="DE1550">
        <v>0.19500000000000001</v>
      </c>
      <c r="DF1550">
        <v>83.314710413257004</v>
      </c>
      <c r="DG1550">
        <v>0.20915032679738599</v>
      </c>
      <c r="DH1550">
        <v>0.26669999999999999</v>
      </c>
      <c r="DI1550">
        <v>0.311</v>
      </c>
      <c r="DJ1550">
        <v>33</v>
      </c>
      <c r="DK1550">
        <v>3.06</v>
      </c>
      <c r="DL1550">
        <v>3.7</v>
      </c>
      <c r="DM1550">
        <v>20.915032679738601</v>
      </c>
      <c r="DN1550">
        <v>158.5</v>
      </c>
      <c r="DO1550">
        <v>236.02</v>
      </c>
      <c r="DP1550">
        <v>48.908517350157702</v>
      </c>
      <c r="DQ1550">
        <v>602.97110036496395</v>
      </c>
      <c r="DR1550">
        <v>1081.41838392419</v>
      </c>
      <c r="DS1550">
        <v>79.348294349369894</v>
      </c>
      <c r="DT1550">
        <v>189104000</v>
      </c>
      <c r="DU1550">
        <v>13130.4</v>
      </c>
    </row>
    <row r="1551" spans="1:125" x14ac:dyDescent="0.3">
      <c r="A1551">
        <v>29119</v>
      </c>
      <c r="B1551" t="s">
        <v>1920</v>
      </c>
      <c r="C1551" t="s">
        <v>1856</v>
      </c>
      <c r="D1551" t="s">
        <v>1857</v>
      </c>
      <c r="E1551" t="s">
        <v>858</v>
      </c>
      <c r="F1551" t="s">
        <v>125</v>
      </c>
      <c r="I1551">
        <v>8302</v>
      </c>
      <c r="J1551">
        <v>1329</v>
      </c>
      <c r="K1551">
        <v>6599</v>
      </c>
      <c r="L1551">
        <v>9063</v>
      </c>
      <c r="M1551">
        <v>1439</v>
      </c>
      <c r="N1551">
        <v>7465</v>
      </c>
      <c r="O1551">
        <v>9320</v>
      </c>
      <c r="P1551">
        <v>1422</v>
      </c>
      <c r="Q1551">
        <v>7826</v>
      </c>
      <c r="R1551" t="s">
        <v>3732</v>
      </c>
      <c r="S1551" t="s">
        <v>121</v>
      </c>
      <c r="T1551" t="s">
        <v>121</v>
      </c>
      <c r="U1551" t="str">
        <f t="shared" si="163"/>
        <v>Trump</v>
      </c>
      <c r="V1551" s="2">
        <f t="shared" si="162"/>
        <v>1.0283570561624187</v>
      </c>
      <c r="W1551">
        <v>0.24562</v>
      </c>
      <c r="X1551">
        <v>0.16008</v>
      </c>
      <c r="Y1551">
        <v>0.15878</v>
      </c>
      <c r="Z1551">
        <f t="shared" si="164"/>
        <v>0.15257510729613735</v>
      </c>
      <c r="AA1551">
        <v>0.72841243443776382</v>
      </c>
      <c r="AB1551">
        <v>0.79486999999999997</v>
      </c>
      <c r="AC1551">
        <v>0.82367999999999997</v>
      </c>
      <c r="AD1551">
        <f t="shared" si="165"/>
        <v>0.83969957081545066</v>
      </c>
      <c r="AE1551">
        <v>48.3</v>
      </c>
      <c r="AF1551">
        <v>63.5</v>
      </c>
      <c r="AG1551">
        <v>66.5</v>
      </c>
      <c r="AH1551" s="3">
        <f t="shared" si="161"/>
        <v>68.712446351931334</v>
      </c>
      <c r="AI1551">
        <v>-66.489999999999995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f t="shared" si="166"/>
        <v>1</v>
      </c>
      <c r="AQ1551">
        <v>0</v>
      </c>
      <c r="AS1551">
        <v>0</v>
      </c>
      <c r="AU1551">
        <v>0</v>
      </c>
      <c r="AV1551">
        <v>0</v>
      </c>
      <c r="AW1551">
        <v>0</v>
      </c>
      <c r="AX1551">
        <v>23072</v>
      </c>
      <c r="AY1551">
        <v>22891</v>
      </c>
      <c r="AZ1551">
        <v>22966</v>
      </c>
      <c r="BA1551">
        <v>22629</v>
      </c>
      <c r="BB1551">
        <v>22820</v>
      </c>
      <c r="BC1551">
        <v>22683</v>
      </c>
      <c r="BD1551">
        <v>22705</v>
      </c>
      <c r="BE1551">
        <v>22722</v>
      </c>
      <c r="BF1551">
        <v>22963</v>
      </c>
      <c r="BG1551">
        <v>22837</v>
      </c>
      <c r="BH1551">
        <v>23280</v>
      </c>
      <c r="BI1551">
        <v>23429</v>
      </c>
      <c r="BJ1551">
        <v>23593</v>
      </c>
      <c r="BK1551">
        <v>23903</v>
      </c>
      <c r="BL1551">
        <v>-21</v>
      </c>
      <c r="BM1551">
        <v>9140</v>
      </c>
      <c r="BN1551">
        <v>8997</v>
      </c>
      <c r="BO1551">
        <v>8956</v>
      </c>
      <c r="BP1551">
        <v>8703</v>
      </c>
      <c r="BQ1551">
        <v>8779</v>
      </c>
      <c r="BR1551">
        <v>8680</v>
      </c>
      <c r="BS1551">
        <v>8608</v>
      </c>
      <c r="BT1551">
        <v>8570</v>
      </c>
      <c r="BU1551">
        <v>8551</v>
      </c>
      <c r="BV1551">
        <v>8462</v>
      </c>
      <c r="BW1551">
        <v>8543</v>
      </c>
      <c r="BX1551">
        <v>8591</v>
      </c>
      <c r="BY1551">
        <v>8617</v>
      </c>
      <c r="BZ1551">
        <v>8677</v>
      </c>
      <c r="CA1551">
        <v>0.20699999999999999</v>
      </c>
      <c r="CB1551">
        <v>0.158</v>
      </c>
      <c r="CC1551">
        <v>0.28599999999999998</v>
      </c>
      <c r="CD1551">
        <v>0.128</v>
      </c>
      <c r="CE1551">
        <v>0.70499999999999996</v>
      </c>
      <c r="CF1551">
        <v>-0.14499999999999999</v>
      </c>
      <c r="CG1551">
        <v>3.7999999999999999E-2</v>
      </c>
      <c r="CH1551">
        <v>89.310784900000002</v>
      </c>
      <c r="CI1551">
        <v>5</v>
      </c>
      <c r="CJ1551">
        <v>9</v>
      </c>
      <c r="CK1551">
        <v>101</v>
      </c>
      <c r="CL1551">
        <v>115</v>
      </c>
      <c r="CM1551">
        <v>17212</v>
      </c>
      <c r="CN1551">
        <v>0.77600000000000002</v>
      </c>
      <c r="CO1551">
        <v>0</v>
      </c>
      <c r="CP1551">
        <v>0</v>
      </c>
      <c r="CQ1551">
        <v>5907</v>
      </c>
      <c r="CR1551">
        <v>5053</v>
      </c>
      <c r="CS1551">
        <v>316</v>
      </c>
      <c r="CT1551">
        <v>328</v>
      </c>
      <c r="CU1551">
        <v>50100</v>
      </c>
      <c r="CV1551">
        <v>0.69699999999999995</v>
      </c>
      <c r="CW1551">
        <v>0.11600000000000001</v>
      </c>
      <c r="CX1551">
        <v>0.02</v>
      </c>
      <c r="CY1551">
        <v>1.4999999999999999E-2</v>
      </c>
      <c r="CZ1551">
        <v>4.1000000000000002E-2</v>
      </c>
      <c r="DA1551">
        <v>0.11</v>
      </c>
      <c r="DB1551">
        <v>9.9000000000000005E-2</v>
      </c>
      <c r="DC1551">
        <v>0.40500000000000003</v>
      </c>
      <c r="DD1551">
        <v>0.27</v>
      </c>
      <c r="DE1551">
        <v>0.11799999999999999</v>
      </c>
      <c r="DF1551">
        <v>85.323173004453906</v>
      </c>
      <c r="DG1551">
        <v>0.23642172523961699</v>
      </c>
      <c r="DH1551">
        <v>0.41270000000000001</v>
      </c>
      <c r="DI1551">
        <v>0.21759999999999999</v>
      </c>
      <c r="DJ1551">
        <v>94.9</v>
      </c>
      <c r="DK1551">
        <v>3.13</v>
      </c>
      <c r="DL1551">
        <v>3.87</v>
      </c>
      <c r="DM1551">
        <v>23.642172523961701</v>
      </c>
      <c r="DN1551">
        <v>142.19999999999999</v>
      </c>
      <c r="DO1551">
        <v>217</v>
      </c>
      <c r="DP1551">
        <v>52.601969057665301</v>
      </c>
      <c r="DQ1551">
        <v>623.30910879395503</v>
      </c>
      <c r="DR1551">
        <v>1215.15409390119</v>
      </c>
      <c r="DS1551">
        <v>94.952083445788205</v>
      </c>
      <c r="DT1551">
        <v>229182000</v>
      </c>
      <c r="DU1551">
        <v>9716.0400000000009</v>
      </c>
    </row>
    <row r="1552" spans="1:125" x14ac:dyDescent="0.3">
      <c r="A1552">
        <v>29121</v>
      </c>
      <c r="B1552" t="s">
        <v>1921</v>
      </c>
      <c r="C1552" t="s">
        <v>1856</v>
      </c>
      <c r="D1552" t="s">
        <v>1857</v>
      </c>
      <c r="E1552" t="s">
        <v>858</v>
      </c>
      <c r="F1552" t="s">
        <v>125</v>
      </c>
      <c r="I1552">
        <v>7631</v>
      </c>
      <c r="J1552">
        <v>1548</v>
      </c>
      <c r="K1552">
        <v>5798</v>
      </c>
      <c r="L1552">
        <v>7836</v>
      </c>
      <c r="M1552">
        <v>1662</v>
      </c>
      <c r="N1552">
        <v>6076</v>
      </c>
      <c r="O1552">
        <v>7837</v>
      </c>
      <c r="P1552">
        <v>1479</v>
      </c>
      <c r="Q1552">
        <v>6286</v>
      </c>
      <c r="R1552" t="s">
        <v>3732</v>
      </c>
      <c r="S1552" t="s">
        <v>121</v>
      </c>
      <c r="T1552" t="s">
        <v>121</v>
      </c>
      <c r="U1552" t="str">
        <f t="shared" si="163"/>
        <v>Trump</v>
      </c>
      <c r="V1552" s="2">
        <f t="shared" si="162"/>
        <v>1.0001276161306789</v>
      </c>
      <c r="W1552">
        <v>0.32249</v>
      </c>
      <c r="X1552">
        <v>0.20286000000000001</v>
      </c>
      <c r="Y1552">
        <v>0.21210000000000001</v>
      </c>
      <c r="Z1552">
        <f t="shared" si="164"/>
        <v>0.18872017353579176</v>
      </c>
      <c r="AA1552">
        <v>0.6565642458100559</v>
      </c>
      <c r="AB1552">
        <v>0.75980000000000003</v>
      </c>
      <c r="AC1552">
        <v>0.77539999999999998</v>
      </c>
      <c r="AD1552">
        <f t="shared" si="165"/>
        <v>0.80209263748883497</v>
      </c>
      <c r="AE1552">
        <v>33.4</v>
      </c>
      <c r="AF1552">
        <v>55.7</v>
      </c>
      <c r="AG1552">
        <v>56.3</v>
      </c>
      <c r="AH1552" s="3">
        <f t="shared" si="161"/>
        <v>61.337246395304327</v>
      </c>
      <c r="AI1552">
        <v>-56.33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f t="shared" si="166"/>
        <v>1</v>
      </c>
      <c r="AQ1552">
        <v>0</v>
      </c>
      <c r="AS1552">
        <v>0</v>
      </c>
      <c r="AU1552">
        <v>0.23100000000000001</v>
      </c>
      <c r="AV1552">
        <v>1</v>
      </c>
      <c r="AW1552">
        <v>0</v>
      </c>
      <c r="AX1552">
        <v>15593</v>
      </c>
      <c r="AY1552">
        <v>15486</v>
      </c>
      <c r="AZ1552">
        <v>15563</v>
      </c>
      <c r="BA1552">
        <v>15475</v>
      </c>
      <c r="BB1552">
        <v>15449</v>
      </c>
      <c r="BC1552">
        <v>15284</v>
      </c>
      <c r="BD1552">
        <v>15164</v>
      </c>
      <c r="BE1552">
        <v>15262</v>
      </c>
      <c r="BF1552">
        <v>15167</v>
      </c>
      <c r="BG1552">
        <v>15117</v>
      </c>
      <c r="BH1552">
        <v>15196</v>
      </c>
      <c r="BI1552">
        <v>15178</v>
      </c>
      <c r="BJ1552">
        <v>15076</v>
      </c>
      <c r="BK1552">
        <v>15161</v>
      </c>
      <c r="BL1552">
        <v>-14</v>
      </c>
      <c r="BM1552">
        <v>5567</v>
      </c>
      <c r="BN1552">
        <v>5508</v>
      </c>
      <c r="BO1552">
        <v>5466</v>
      </c>
      <c r="BP1552">
        <v>5353</v>
      </c>
      <c r="BQ1552">
        <v>5303</v>
      </c>
      <c r="BR1552">
        <v>5161</v>
      </c>
      <c r="BS1552">
        <v>5079</v>
      </c>
      <c r="BT1552">
        <v>5074</v>
      </c>
      <c r="BU1552">
        <v>5022</v>
      </c>
      <c r="BV1552">
        <v>4996</v>
      </c>
      <c r="BW1552">
        <v>5085</v>
      </c>
      <c r="BX1552">
        <v>5109</v>
      </c>
      <c r="BY1552">
        <v>5041</v>
      </c>
      <c r="BZ1552">
        <v>5082</v>
      </c>
      <c r="CA1552">
        <v>8.6999999999999994E-2</v>
      </c>
      <c r="CB1552">
        <v>0.14000000000000001</v>
      </c>
      <c r="CC1552">
        <v>0.19600000000000001</v>
      </c>
      <c r="CD1552">
        <v>0.17599999999999999</v>
      </c>
      <c r="CE1552">
        <v>0.82099999999999995</v>
      </c>
      <c r="CF1552">
        <v>-1.4999999999999999E-2</v>
      </c>
      <c r="CG1552">
        <v>-4.8000000000000001E-2</v>
      </c>
      <c r="CH1552">
        <v>63.720484999999996</v>
      </c>
      <c r="CI1552">
        <v>4</v>
      </c>
      <c r="CJ1552">
        <v>7</v>
      </c>
      <c r="CK1552">
        <v>52</v>
      </c>
      <c r="CL1552">
        <v>115</v>
      </c>
      <c r="CM1552">
        <v>2997</v>
      </c>
      <c r="CN1552">
        <v>0.20599999999999999</v>
      </c>
      <c r="CO1552">
        <v>0</v>
      </c>
      <c r="CP1552">
        <v>0</v>
      </c>
      <c r="CQ1552">
        <v>3641</v>
      </c>
      <c r="CR1552">
        <v>3587</v>
      </c>
      <c r="CS1552">
        <v>357</v>
      </c>
      <c r="CT1552">
        <v>340</v>
      </c>
      <c r="CU1552">
        <v>52847</v>
      </c>
      <c r="CV1552">
        <v>0.92500000000000004</v>
      </c>
      <c r="CW1552">
        <v>1.7000000000000001E-2</v>
      </c>
      <c r="CX1552">
        <v>1.9E-2</v>
      </c>
      <c r="CY1552">
        <v>4.0000000000000001E-3</v>
      </c>
      <c r="CZ1552">
        <v>6.0000000000000001E-3</v>
      </c>
      <c r="DA1552">
        <v>2.9000000000000001E-2</v>
      </c>
      <c r="DB1552">
        <v>0.01</v>
      </c>
      <c r="DC1552">
        <v>0.45200000000000001</v>
      </c>
      <c r="DD1552">
        <v>0.28599999999999998</v>
      </c>
      <c r="DE1552">
        <v>0.17499999999999999</v>
      </c>
      <c r="DF1552">
        <v>83.115501832780097</v>
      </c>
      <c r="DG1552">
        <v>0.38490566037735902</v>
      </c>
      <c r="DH1552">
        <v>0.35959999999999998</v>
      </c>
      <c r="DI1552">
        <v>0.28079999999999999</v>
      </c>
      <c r="DJ1552">
        <v>81.099999999999994</v>
      </c>
      <c r="DK1552">
        <v>2.78</v>
      </c>
      <c r="DL1552">
        <v>3.67</v>
      </c>
      <c r="DM1552">
        <v>32.014388489208599</v>
      </c>
      <c r="DN1552">
        <v>155.4</v>
      </c>
      <c r="DO1552">
        <v>229.82</v>
      </c>
      <c r="DP1552">
        <v>47.889317889317901</v>
      </c>
      <c r="DQ1552">
        <v>579.32336969463302</v>
      </c>
      <c r="DR1552">
        <v>1084.7489460593499</v>
      </c>
      <c r="DS1552">
        <v>87.244120089809499</v>
      </c>
      <c r="DT1552">
        <v>205653000</v>
      </c>
      <c r="DU1552">
        <v>13665.56</v>
      </c>
    </row>
    <row r="1553" spans="1:125" x14ac:dyDescent="0.3">
      <c r="A1553">
        <v>29123</v>
      </c>
      <c r="B1553" t="s">
        <v>1922</v>
      </c>
      <c r="C1553" t="s">
        <v>1856</v>
      </c>
      <c r="D1553" t="s">
        <v>1857</v>
      </c>
      <c r="E1553" t="s">
        <v>858</v>
      </c>
      <c r="F1553" t="s">
        <v>125</v>
      </c>
      <c r="I1553">
        <v>5321</v>
      </c>
      <c r="J1553">
        <v>1005</v>
      </c>
      <c r="K1553">
        <v>4102</v>
      </c>
      <c r="L1553">
        <v>5676</v>
      </c>
      <c r="M1553">
        <v>1019</v>
      </c>
      <c r="N1553">
        <v>4584</v>
      </c>
      <c r="O1553">
        <v>5753</v>
      </c>
      <c r="P1553">
        <v>986</v>
      </c>
      <c r="Q1553">
        <v>4721</v>
      </c>
      <c r="R1553" t="s">
        <v>3732</v>
      </c>
      <c r="S1553" t="s">
        <v>121</v>
      </c>
      <c r="T1553" t="s">
        <v>121</v>
      </c>
      <c r="U1553" t="str">
        <f t="shared" si="163"/>
        <v>Trump</v>
      </c>
      <c r="V1553" s="2">
        <f t="shared" si="162"/>
        <v>1.0135658914728682</v>
      </c>
      <c r="W1553">
        <v>0.32211000000000001</v>
      </c>
      <c r="X1553">
        <v>0.18887000000000001</v>
      </c>
      <c r="Y1553">
        <v>0.17953</v>
      </c>
      <c r="Z1553">
        <f t="shared" si="164"/>
        <v>0.17138884060490178</v>
      </c>
      <c r="AA1553">
        <v>0.65456389452332653</v>
      </c>
      <c r="AB1553">
        <v>0.77090999999999998</v>
      </c>
      <c r="AC1553">
        <v>0.80761000000000005</v>
      </c>
      <c r="AD1553">
        <f t="shared" si="165"/>
        <v>0.82061533113158347</v>
      </c>
      <c r="AE1553">
        <v>33.200000000000003</v>
      </c>
      <c r="AF1553">
        <v>58.2</v>
      </c>
      <c r="AG1553">
        <v>62.8</v>
      </c>
      <c r="AH1553" s="3">
        <f t="shared" si="161"/>
        <v>64.922649052668163</v>
      </c>
      <c r="AI1553">
        <v>-62.808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f t="shared" si="166"/>
        <v>1</v>
      </c>
      <c r="AQ1553">
        <v>0</v>
      </c>
      <c r="AS1553">
        <v>0</v>
      </c>
      <c r="AU1553">
        <v>0</v>
      </c>
      <c r="AV1553">
        <v>0</v>
      </c>
      <c r="AW1553">
        <v>0</v>
      </c>
      <c r="AX1553">
        <v>12197</v>
      </c>
      <c r="AY1553">
        <v>12256</v>
      </c>
      <c r="AZ1553">
        <v>12373</v>
      </c>
      <c r="BA1553">
        <v>12270</v>
      </c>
      <c r="BB1553">
        <v>12192</v>
      </c>
      <c r="BC1553">
        <v>12178</v>
      </c>
      <c r="BD1553">
        <v>12213</v>
      </c>
      <c r="BE1553">
        <v>12230</v>
      </c>
      <c r="BF1553">
        <v>12188</v>
      </c>
      <c r="BG1553">
        <v>12088</v>
      </c>
      <c r="BH1553">
        <v>12626</v>
      </c>
      <c r="BI1553">
        <v>12664</v>
      </c>
      <c r="BJ1553">
        <v>12757</v>
      </c>
      <c r="BK1553">
        <v>12698</v>
      </c>
      <c r="BL1553">
        <v>0</v>
      </c>
      <c r="BM1553">
        <v>4564</v>
      </c>
      <c r="BN1553">
        <v>4585</v>
      </c>
      <c r="BO1553">
        <v>4594</v>
      </c>
      <c r="BP1553">
        <v>4527</v>
      </c>
      <c r="BQ1553">
        <v>4481</v>
      </c>
      <c r="BR1553">
        <v>4468</v>
      </c>
      <c r="BS1553">
        <v>4418</v>
      </c>
      <c r="BT1553">
        <v>4422</v>
      </c>
      <c r="BU1553">
        <v>4421</v>
      </c>
      <c r="BV1553">
        <v>4306</v>
      </c>
      <c r="BW1553">
        <v>4528</v>
      </c>
      <c r="BX1553">
        <v>4589</v>
      </c>
      <c r="BY1553">
        <v>4652</v>
      </c>
      <c r="BZ1553">
        <v>4646</v>
      </c>
      <c r="CA1553">
        <v>0.11799999999999999</v>
      </c>
      <c r="CB1553">
        <v>0.18099999999999999</v>
      </c>
      <c r="CC1553">
        <v>0.23699999999999999</v>
      </c>
      <c r="CD1553">
        <v>0.126</v>
      </c>
      <c r="CE1553">
        <v>0.82</v>
      </c>
      <c r="CF1553">
        <v>-1.0999999999999999E-2</v>
      </c>
      <c r="CG1553">
        <v>-0.109</v>
      </c>
      <c r="CH1553">
        <v>73.037651499999996</v>
      </c>
      <c r="CI1553">
        <v>4</v>
      </c>
      <c r="CJ1553">
        <v>8</v>
      </c>
      <c r="CK1553">
        <v>65</v>
      </c>
      <c r="CL1553">
        <v>115</v>
      </c>
      <c r="CM1553">
        <v>13076</v>
      </c>
      <c r="CN1553">
        <v>1</v>
      </c>
      <c r="CO1553">
        <v>0</v>
      </c>
      <c r="CP1553">
        <v>0</v>
      </c>
      <c r="CQ1553">
        <v>3225</v>
      </c>
      <c r="CR1553">
        <v>3188</v>
      </c>
      <c r="CS1553">
        <v>276</v>
      </c>
      <c r="CT1553">
        <v>246</v>
      </c>
      <c r="CU1553">
        <v>47068</v>
      </c>
      <c r="CV1553">
        <v>0.93799999999999994</v>
      </c>
      <c r="CW1553">
        <v>2.5999999999999999E-2</v>
      </c>
      <c r="CX1553">
        <v>1.0999999999999999E-2</v>
      </c>
      <c r="CY1553">
        <v>2E-3</v>
      </c>
      <c r="CZ1553">
        <v>3.0000000000000001E-3</v>
      </c>
      <c r="DA1553">
        <v>0.02</v>
      </c>
      <c r="DB1553">
        <v>1.9E-2</v>
      </c>
      <c r="DC1553">
        <v>0.442</v>
      </c>
      <c r="DD1553">
        <v>0.27900000000000003</v>
      </c>
      <c r="DE1553">
        <v>0.161</v>
      </c>
      <c r="DF1553">
        <v>84.012790545814198</v>
      </c>
      <c r="DG1553">
        <v>0.36071428571428599</v>
      </c>
      <c r="DH1553">
        <v>0.38419999999999999</v>
      </c>
      <c r="DI1553">
        <v>0.22559999999999999</v>
      </c>
      <c r="DJ1553">
        <v>89.2</v>
      </c>
      <c r="DK1553">
        <v>2.91</v>
      </c>
      <c r="DL1553">
        <v>3.81</v>
      </c>
      <c r="DM1553">
        <v>30.927835051546399</v>
      </c>
      <c r="DN1553">
        <v>128.76</v>
      </c>
      <c r="DO1553">
        <v>154.62</v>
      </c>
      <c r="DP1553">
        <v>20.083876980428698</v>
      </c>
      <c r="DQ1553">
        <v>552.91366407126998</v>
      </c>
      <c r="DR1553">
        <v>1030.04589151972</v>
      </c>
      <c r="DS1553">
        <v>86.294164614269405</v>
      </c>
      <c r="DT1553">
        <v>207770000</v>
      </c>
      <c r="DU1553">
        <v>16291.85</v>
      </c>
    </row>
    <row r="1554" spans="1:125" x14ac:dyDescent="0.3">
      <c r="A1554">
        <v>29125</v>
      </c>
      <c r="B1554" t="s">
        <v>1923</v>
      </c>
      <c r="C1554" t="s">
        <v>1856</v>
      </c>
      <c r="D1554" t="s">
        <v>1857</v>
      </c>
      <c r="E1554" t="s">
        <v>858</v>
      </c>
      <c r="F1554" t="s">
        <v>125</v>
      </c>
      <c r="I1554">
        <v>4500</v>
      </c>
      <c r="J1554">
        <v>794</v>
      </c>
      <c r="K1554">
        <v>3561</v>
      </c>
      <c r="L1554">
        <v>4771</v>
      </c>
      <c r="M1554">
        <v>814</v>
      </c>
      <c r="N1554">
        <v>3892</v>
      </c>
      <c r="O1554">
        <v>4785</v>
      </c>
      <c r="P1554">
        <v>755</v>
      </c>
      <c r="Q1554">
        <v>3986</v>
      </c>
      <c r="R1554" t="s">
        <v>3732</v>
      </c>
      <c r="S1554" t="s">
        <v>121</v>
      </c>
      <c r="T1554" t="s">
        <v>121</v>
      </c>
      <c r="U1554" t="str">
        <f t="shared" si="163"/>
        <v>Trump</v>
      </c>
      <c r="V1554" s="2">
        <f t="shared" si="162"/>
        <v>1.0029343953049674</v>
      </c>
      <c r="W1554">
        <v>0.28625</v>
      </c>
      <c r="X1554">
        <v>0.17644000000000001</v>
      </c>
      <c r="Y1554">
        <v>0.17061000000000001</v>
      </c>
      <c r="Z1554">
        <f t="shared" si="164"/>
        <v>0.15778474399164055</v>
      </c>
      <c r="AA1554">
        <v>0.69744380784486559</v>
      </c>
      <c r="AB1554">
        <v>0.79132999999999998</v>
      </c>
      <c r="AC1554">
        <v>0.81576000000000004</v>
      </c>
      <c r="AD1554">
        <f t="shared" si="165"/>
        <v>0.83301985370950893</v>
      </c>
      <c r="AE1554">
        <v>41.1</v>
      </c>
      <c r="AF1554">
        <v>61.5</v>
      </c>
      <c r="AG1554">
        <v>64.5</v>
      </c>
      <c r="AH1554" s="3">
        <f t="shared" si="161"/>
        <v>67.523510971786834</v>
      </c>
      <c r="AI1554">
        <v>-64.515000000000001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f t="shared" si="166"/>
        <v>1</v>
      </c>
      <c r="AQ1554">
        <v>0</v>
      </c>
      <c r="AS1554">
        <v>0</v>
      </c>
      <c r="AU1554">
        <v>0</v>
      </c>
      <c r="AV1554">
        <v>0</v>
      </c>
      <c r="AW1554">
        <v>0</v>
      </c>
      <c r="AX1554">
        <v>9162</v>
      </c>
      <c r="AY1554">
        <v>9171</v>
      </c>
      <c r="AZ1554">
        <v>9022</v>
      </c>
      <c r="BA1554">
        <v>9037</v>
      </c>
      <c r="BB1554">
        <v>9001</v>
      </c>
      <c r="BC1554">
        <v>8936</v>
      </c>
      <c r="BD1554">
        <v>8821</v>
      </c>
      <c r="BE1554">
        <v>8790</v>
      </c>
      <c r="BF1554">
        <v>8770</v>
      </c>
      <c r="BG1554">
        <v>8697</v>
      </c>
      <c r="BH1554">
        <v>8451</v>
      </c>
      <c r="BI1554">
        <v>8417</v>
      </c>
      <c r="BJ1554">
        <v>8432</v>
      </c>
      <c r="BK1554">
        <v>8430</v>
      </c>
      <c r="BL1554">
        <v>23</v>
      </c>
      <c r="BM1554">
        <v>3459</v>
      </c>
      <c r="BN1554">
        <v>3429</v>
      </c>
      <c r="BO1554">
        <v>3327</v>
      </c>
      <c r="BP1554">
        <v>3311</v>
      </c>
      <c r="BQ1554">
        <v>3303</v>
      </c>
      <c r="BR1554">
        <v>3209</v>
      </c>
      <c r="BS1554">
        <v>3122</v>
      </c>
      <c r="BT1554">
        <v>3070</v>
      </c>
      <c r="BU1554">
        <v>3054</v>
      </c>
      <c r="BV1554">
        <v>3016</v>
      </c>
      <c r="BW1554">
        <v>2938</v>
      </c>
      <c r="BX1554">
        <v>2917</v>
      </c>
      <c r="BY1554">
        <v>2908</v>
      </c>
      <c r="BZ1554">
        <v>2924</v>
      </c>
      <c r="CA1554">
        <v>0.13</v>
      </c>
      <c r="CB1554">
        <v>0.155</v>
      </c>
      <c r="CC1554">
        <v>0.28399999999999997</v>
      </c>
      <c r="CD1554">
        <v>0.106</v>
      </c>
      <c r="CE1554">
        <v>0.85699999999999998</v>
      </c>
      <c r="CF1554">
        <v>0.13500000000000001</v>
      </c>
      <c r="CG1554">
        <v>5.6000000000000001E-2</v>
      </c>
      <c r="CH1554">
        <v>53.669432</v>
      </c>
      <c r="CI1554">
        <v>3</v>
      </c>
      <c r="CJ1554">
        <v>6</v>
      </c>
      <c r="CK1554">
        <v>38</v>
      </c>
      <c r="CL1554">
        <v>115</v>
      </c>
      <c r="CM1554">
        <v>2682</v>
      </c>
      <c r="CN1554">
        <v>0.41199999999999998</v>
      </c>
      <c r="CO1554">
        <v>0</v>
      </c>
      <c r="CP1554">
        <v>0</v>
      </c>
      <c r="CQ1554">
        <v>954</v>
      </c>
      <c r="CR1554">
        <v>1083</v>
      </c>
      <c r="CS1554">
        <v>126</v>
      </c>
      <c r="CT1554">
        <v>133</v>
      </c>
      <c r="CU1554">
        <v>54815</v>
      </c>
      <c r="CV1554">
        <v>0.93400000000000005</v>
      </c>
      <c r="CW1554">
        <v>1.7999999999999999E-2</v>
      </c>
      <c r="CX1554">
        <v>3.0000000000000001E-3</v>
      </c>
      <c r="CY1554">
        <v>1.0999999999999999E-2</v>
      </c>
      <c r="CZ1554">
        <v>2E-3</v>
      </c>
      <c r="DA1554">
        <v>3.2000000000000001E-2</v>
      </c>
      <c r="DB1554">
        <v>1.4E-2</v>
      </c>
      <c r="DC1554">
        <v>0.41599999999999998</v>
      </c>
      <c r="DD1554">
        <v>0.27</v>
      </c>
      <c r="DE1554">
        <v>0.184</v>
      </c>
      <c r="DF1554">
        <v>82.636874519473295</v>
      </c>
      <c r="DG1554">
        <v>0.303135888501742</v>
      </c>
      <c r="DH1554">
        <v>0.37909999999999999</v>
      </c>
      <c r="DI1554">
        <v>0.27300000000000002</v>
      </c>
      <c r="DJ1554">
        <v>88</v>
      </c>
      <c r="DK1554">
        <v>3.02</v>
      </c>
      <c r="DL1554">
        <v>3.74</v>
      </c>
      <c r="DM1554">
        <v>23.841059602649</v>
      </c>
      <c r="DN1554">
        <v>140.84</v>
      </c>
      <c r="DO1554">
        <v>188.43</v>
      </c>
      <c r="DP1554">
        <v>33.790116444192002</v>
      </c>
      <c r="DQ1554">
        <v>788.17818630004899</v>
      </c>
      <c r="DR1554">
        <v>1418.7636806098601</v>
      </c>
      <c r="DS1554">
        <v>80.005448675251202</v>
      </c>
      <c r="DT1554">
        <v>108330000</v>
      </c>
      <c r="DU1554">
        <v>12849.01</v>
      </c>
    </row>
    <row r="1555" spans="1:125" x14ac:dyDescent="0.3">
      <c r="A1555">
        <v>29127</v>
      </c>
      <c r="B1555" t="s">
        <v>1924</v>
      </c>
      <c r="C1555" t="s">
        <v>1856</v>
      </c>
      <c r="D1555" t="s">
        <v>1857</v>
      </c>
      <c r="E1555" t="s">
        <v>858</v>
      </c>
      <c r="F1555" t="s">
        <v>119</v>
      </c>
      <c r="I1555">
        <v>12938</v>
      </c>
      <c r="J1555">
        <v>2994</v>
      </c>
      <c r="K1555">
        <v>9419</v>
      </c>
      <c r="L1555">
        <v>13376</v>
      </c>
      <c r="M1555">
        <v>3202</v>
      </c>
      <c r="N1555">
        <v>9915</v>
      </c>
      <c r="O1555">
        <v>13142</v>
      </c>
      <c r="P1555">
        <v>3025</v>
      </c>
      <c r="Q1555">
        <v>9985</v>
      </c>
      <c r="R1555" t="s">
        <v>3732</v>
      </c>
      <c r="S1555" t="s">
        <v>121</v>
      </c>
      <c r="T1555" t="s">
        <v>121</v>
      </c>
      <c r="U1555" t="str">
        <f t="shared" si="163"/>
        <v>Trump</v>
      </c>
      <c r="V1555" s="2">
        <f t="shared" si="162"/>
        <v>0.98250598086124397</v>
      </c>
      <c r="W1555">
        <v>0.33155000000000001</v>
      </c>
      <c r="X1555">
        <v>0.23141</v>
      </c>
      <c r="Y1555">
        <v>0.23938000000000001</v>
      </c>
      <c r="Z1555">
        <f t="shared" si="164"/>
        <v>0.23017805509054939</v>
      </c>
      <c r="AA1555">
        <v>0.65166968251357127</v>
      </c>
      <c r="AB1555">
        <v>0.72801000000000005</v>
      </c>
      <c r="AC1555">
        <v>0.74124999999999996</v>
      </c>
      <c r="AD1555">
        <f t="shared" si="165"/>
        <v>0.75977781159640845</v>
      </c>
      <c r="AE1555">
        <v>32</v>
      </c>
      <c r="AF1555">
        <v>49.7</v>
      </c>
      <c r="AG1555">
        <v>50.2</v>
      </c>
      <c r="AH1555" s="3">
        <f t="shared" si="161"/>
        <v>52.959975650585903</v>
      </c>
      <c r="AI1555">
        <v>-50.186999999999998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f t="shared" si="166"/>
        <v>1</v>
      </c>
      <c r="AQ1555">
        <v>0</v>
      </c>
      <c r="AS1555">
        <v>0</v>
      </c>
      <c r="AU1555">
        <v>0</v>
      </c>
      <c r="AV1555">
        <v>0</v>
      </c>
      <c r="AW1555">
        <v>0</v>
      </c>
      <c r="AX1555">
        <v>28787</v>
      </c>
      <c r="AY1555">
        <v>28786</v>
      </c>
      <c r="AZ1555">
        <v>28746</v>
      </c>
      <c r="BA1555">
        <v>28769</v>
      </c>
      <c r="BB1555">
        <v>28766</v>
      </c>
      <c r="BC1555">
        <v>28697</v>
      </c>
      <c r="BD1555">
        <v>28689</v>
      </c>
      <c r="BE1555">
        <v>28585</v>
      </c>
      <c r="BF1555">
        <v>28540</v>
      </c>
      <c r="BG1555">
        <v>28530</v>
      </c>
      <c r="BH1555">
        <v>28486</v>
      </c>
      <c r="BI1555">
        <v>28556</v>
      </c>
      <c r="BJ1555">
        <v>28489</v>
      </c>
      <c r="BK1555">
        <v>28336</v>
      </c>
      <c r="BL1555">
        <v>-43</v>
      </c>
      <c r="BM1555">
        <v>11085</v>
      </c>
      <c r="BN1555">
        <v>10999</v>
      </c>
      <c r="BO1555">
        <v>10891</v>
      </c>
      <c r="BP1555">
        <v>10733</v>
      </c>
      <c r="BQ1555">
        <v>10719</v>
      </c>
      <c r="BR1555">
        <v>10559</v>
      </c>
      <c r="BS1555">
        <v>10477</v>
      </c>
      <c r="BT1555">
        <v>10345</v>
      </c>
      <c r="BU1555">
        <v>10268</v>
      </c>
      <c r="BV1555">
        <v>10197</v>
      </c>
      <c r="BW1555">
        <v>10186</v>
      </c>
      <c r="BX1555">
        <v>10238</v>
      </c>
      <c r="BY1555">
        <v>10213</v>
      </c>
      <c r="BZ1555">
        <v>10191</v>
      </c>
      <c r="CA1555">
        <v>0.10299999999999999</v>
      </c>
      <c r="CB1555">
        <v>0.124</v>
      </c>
      <c r="CC1555">
        <v>0.20599999999999999</v>
      </c>
      <c r="CD1555">
        <v>0.11700000000000001</v>
      </c>
      <c r="CE1555">
        <v>0.94799999999999995</v>
      </c>
      <c r="CF1555">
        <v>-0.104</v>
      </c>
      <c r="CG1555">
        <v>1.9E-2</v>
      </c>
      <c r="CH1555">
        <v>58.8066368</v>
      </c>
      <c r="CI1555">
        <v>3</v>
      </c>
      <c r="CJ1555">
        <v>6</v>
      </c>
      <c r="CK1555">
        <v>47</v>
      </c>
      <c r="CL1555">
        <v>115</v>
      </c>
      <c r="CM1555">
        <v>0</v>
      </c>
      <c r="CN1555">
        <v>0</v>
      </c>
      <c r="CO1555">
        <v>805</v>
      </c>
      <c r="CP1555">
        <v>2.7E-2</v>
      </c>
      <c r="CQ1555">
        <v>11790</v>
      </c>
      <c r="CR1555">
        <v>10558</v>
      </c>
      <c r="CS1555">
        <v>795</v>
      </c>
      <c r="CT1555">
        <v>810</v>
      </c>
      <c r="CU1555">
        <v>57635</v>
      </c>
      <c r="CV1555">
        <v>0.89700000000000002</v>
      </c>
      <c r="CW1555">
        <v>4.0000000000000001E-3</v>
      </c>
      <c r="CX1555">
        <v>5.5E-2</v>
      </c>
      <c r="CY1555">
        <v>3.0000000000000001E-3</v>
      </c>
      <c r="CZ1555">
        <v>7.0000000000000001E-3</v>
      </c>
      <c r="DA1555">
        <v>3.4000000000000002E-2</v>
      </c>
      <c r="DB1555">
        <v>8.9999999999999993E-3</v>
      </c>
      <c r="DC1555">
        <v>0.375</v>
      </c>
      <c r="DD1555">
        <v>0.27500000000000002</v>
      </c>
      <c r="DE1555">
        <v>0.247</v>
      </c>
      <c r="DF1555">
        <v>84.434826267085597</v>
      </c>
      <c r="DG1555">
        <v>0.376811594202899</v>
      </c>
      <c r="DH1555">
        <v>0.30220000000000002</v>
      </c>
      <c r="DI1555">
        <v>0.29780000000000001</v>
      </c>
      <c r="DJ1555">
        <v>50.9</v>
      </c>
      <c r="DK1555">
        <v>2.76</v>
      </c>
      <c r="DL1555">
        <v>3.8</v>
      </c>
      <c r="DM1555">
        <v>37.681159420289902</v>
      </c>
      <c r="DN1555">
        <v>250.31</v>
      </c>
      <c r="DO1555">
        <v>356.16</v>
      </c>
      <c r="DP1555">
        <v>42.287563421357497</v>
      </c>
      <c r="DQ1555">
        <v>609.38445781362202</v>
      </c>
      <c r="DR1555">
        <v>1105.94282539751</v>
      </c>
      <c r="DS1555">
        <v>81.485236654289395</v>
      </c>
      <c r="DT1555">
        <v>425216000</v>
      </c>
      <c r="DU1555">
        <v>14952.39</v>
      </c>
    </row>
    <row r="1556" spans="1:125" x14ac:dyDescent="0.3">
      <c r="A1556">
        <v>29129</v>
      </c>
      <c r="B1556" t="s">
        <v>1925</v>
      </c>
      <c r="C1556" t="s">
        <v>1856</v>
      </c>
      <c r="D1556" t="s">
        <v>1857</v>
      </c>
      <c r="E1556" t="s">
        <v>858</v>
      </c>
      <c r="F1556" t="s">
        <v>125</v>
      </c>
      <c r="I1556">
        <v>1745</v>
      </c>
      <c r="J1556">
        <v>216</v>
      </c>
      <c r="K1556">
        <v>1486</v>
      </c>
      <c r="L1556">
        <v>1782</v>
      </c>
      <c r="M1556">
        <v>222</v>
      </c>
      <c r="N1556">
        <v>1541</v>
      </c>
      <c r="O1556">
        <v>1800</v>
      </c>
      <c r="P1556">
        <v>235</v>
      </c>
      <c r="Q1556">
        <v>1545</v>
      </c>
      <c r="R1556" t="s">
        <v>3732</v>
      </c>
      <c r="S1556" t="s">
        <v>121</v>
      </c>
      <c r="T1556" t="s">
        <v>121</v>
      </c>
      <c r="U1556" t="str">
        <f t="shared" si="163"/>
        <v>Trump</v>
      </c>
      <c r="V1556" s="2">
        <f t="shared" si="162"/>
        <v>1.0101010101010102</v>
      </c>
      <c r="W1556">
        <v>0.21329000000000001</v>
      </c>
      <c r="X1556">
        <v>0.12378</v>
      </c>
      <c r="Y1556">
        <v>0.12458</v>
      </c>
      <c r="Z1556">
        <f t="shared" si="164"/>
        <v>0.13055555555555556</v>
      </c>
      <c r="AA1556">
        <v>0.7583081570996979</v>
      </c>
      <c r="AB1556">
        <v>0.85158</v>
      </c>
      <c r="AC1556">
        <v>0.86475999999999997</v>
      </c>
      <c r="AD1556">
        <f t="shared" si="165"/>
        <v>0.85833333333333328</v>
      </c>
      <c r="AE1556">
        <v>54.5</v>
      </c>
      <c r="AF1556">
        <v>72.8</v>
      </c>
      <c r="AG1556">
        <v>74</v>
      </c>
      <c r="AH1556" s="3">
        <f t="shared" ref="AH1556:AH1619" si="167">IFERROR((ABS(AD1556-Z1556)*100),"")</f>
        <v>72.777777777777771</v>
      </c>
      <c r="AI1556">
        <v>-74.018000000000001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f t="shared" si="166"/>
        <v>1</v>
      </c>
      <c r="AQ1556">
        <v>0</v>
      </c>
      <c r="AS1556">
        <v>0</v>
      </c>
      <c r="AV1556">
        <v>0</v>
      </c>
      <c r="AW1556">
        <v>0</v>
      </c>
      <c r="AX1556">
        <v>3770</v>
      </c>
      <c r="AY1556">
        <v>3774</v>
      </c>
      <c r="AZ1556">
        <v>3708</v>
      </c>
      <c r="BA1556">
        <v>3664</v>
      </c>
      <c r="BB1556">
        <v>3683</v>
      </c>
      <c r="BC1556">
        <v>3660</v>
      </c>
      <c r="BD1556">
        <v>3661</v>
      </c>
      <c r="BE1556">
        <v>3656</v>
      </c>
      <c r="BF1556">
        <v>3626</v>
      </c>
      <c r="BG1556">
        <v>3617</v>
      </c>
      <c r="BH1556">
        <v>3513</v>
      </c>
      <c r="BI1556">
        <v>3481</v>
      </c>
      <c r="BJ1556">
        <v>3466</v>
      </c>
      <c r="BK1556">
        <v>3469</v>
      </c>
      <c r="BL1556">
        <v>-24</v>
      </c>
      <c r="BM1556">
        <v>1340</v>
      </c>
      <c r="BN1556">
        <v>1332</v>
      </c>
      <c r="BO1556">
        <v>1287</v>
      </c>
      <c r="BP1556">
        <v>1238</v>
      </c>
      <c r="BQ1556">
        <v>1208</v>
      </c>
      <c r="BR1556">
        <v>1162</v>
      </c>
      <c r="BS1556">
        <v>1151</v>
      </c>
      <c r="BT1556">
        <v>1144</v>
      </c>
      <c r="BU1556">
        <v>1121</v>
      </c>
      <c r="BV1556">
        <v>1086</v>
      </c>
      <c r="BW1556">
        <v>1083</v>
      </c>
      <c r="BX1556">
        <v>1081</v>
      </c>
      <c r="BY1556">
        <v>1083</v>
      </c>
      <c r="BZ1556">
        <v>1088</v>
      </c>
      <c r="CA1556">
        <v>0.09</v>
      </c>
      <c r="CB1556">
        <v>0.151</v>
      </c>
      <c r="CC1556">
        <v>0.17399999999999999</v>
      </c>
      <c r="CD1556">
        <v>0.223</v>
      </c>
      <c r="CE1556">
        <v>0.84299999999999997</v>
      </c>
      <c r="CF1556">
        <v>-0.13700000000000001</v>
      </c>
      <c r="CG1556">
        <v>8.3000000000000004E-2</v>
      </c>
      <c r="CH1556">
        <v>60.1148691</v>
      </c>
      <c r="CI1556">
        <v>4</v>
      </c>
      <c r="CJ1556">
        <v>7</v>
      </c>
      <c r="CK1556">
        <v>49</v>
      </c>
      <c r="CL1556">
        <v>115</v>
      </c>
      <c r="CM1556">
        <v>2440</v>
      </c>
      <c r="CN1556">
        <v>0.75</v>
      </c>
      <c r="CO1556">
        <v>0</v>
      </c>
      <c r="CP1556">
        <v>0</v>
      </c>
      <c r="CQ1556">
        <v>417</v>
      </c>
      <c r="CR1556">
        <v>360</v>
      </c>
      <c r="CS1556">
        <v>72</v>
      </c>
      <c r="CT1556">
        <v>78</v>
      </c>
      <c r="CU1556">
        <v>49715</v>
      </c>
      <c r="CV1556">
        <v>0.92900000000000005</v>
      </c>
      <c r="CW1556">
        <v>0.03</v>
      </c>
      <c r="CX1556">
        <v>3.0000000000000001E-3</v>
      </c>
      <c r="CY1556">
        <v>5.0000000000000001E-3</v>
      </c>
      <c r="CZ1556">
        <v>8.9999999999999993E-3</v>
      </c>
      <c r="DA1556">
        <v>2.4E-2</v>
      </c>
      <c r="DB1556">
        <v>0.03</v>
      </c>
      <c r="DC1556">
        <v>0.434</v>
      </c>
      <c r="DD1556">
        <v>0.27100000000000002</v>
      </c>
      <c r="DE1556">
        <v>0.20499999999999999</v>
      </c>
      <c r="DF1556">
        <v>86.558828294636996</v>
      </c>
      <c r="DG1556">
        <v>0.46768060836501901</v>
      </c>
      <c r="DH1556">
        <v>0.38009999999999999</v>
      </c>
      <c r="DI1556">
        <v>0.34160000000000001</v>
      </c>
      <c r="DJ1556">
        <v>88.3</v>
      </c>
      <c r="DK1556">
        <v>2.88</v>
      </c>
      <c r="DL1556">
        <v>3.86</v>
      </c>
      <c r="DM1556">
        <v>34.0277777777778</v>
      </c>
      <c r="DQ1556">
        <v>452.28065040180502</v>
      </c>
      <c r="DR1556">
        <v>812.470540283074</v>
      </c>
      <c r="DS1556">
        <v>79.638580505550493</v>
      </c>
      <c r="DT1556">
        <v>46802000</v>
      </c>
      <c r="DU1556">
        <v>13617.11</v>
      </c>
    </row>
    <row r="1557" spans="1:125" x14ac:dyDescent="0.3">
      <c r="A1557">
        <v>29131</v>
      </c>
      <c r="B1557" t="s">
        <v>1926</v>
      </c>
      <c r="C1557" t="s">
        <v>1856</v>
      </c>
      <c r="D1557" t="s">
        <v>1857</v>
      </c>
      <c r="E1557" t="s">
        <v>858</v>
      </c>
      <c r="F1557" t="s">
        <v>125</v>
      </c>
      <c r="I1557">
        <v>11482</v>
      </c>
      <c r="J1557">
        <v>1750</v>
      </c>
      <c r="K1557">
        <v>9285</v>
      </c>
      <c r="L1557">
        <v>12397</v>
      </c>
      <c r="M1557">
        <v>2038</v>
      </c>
      <c r="N1557">
        <v>10176</v>
      </c>
      <c r="O1557">
        <v>13006</v>
      </c>
      <c r="P1557">
        <v>2066</v>
      </c>
      <c r="Q1557">
        <v>10822</v>
      </c>
      <c r="R1557" t="s">
        <v>3732</v>
      </c>
      <c r="S1557" t="s">
        <v>121</v>
      </c>
      <c r="T1557" t="s">
        <v>121</v>
      </c>
      <c r="U1557" t="str">
        <f t="shared" si="163"/>
        <v>Trump</v>
      </c>
      <c r="V1557" s="2">
        <f t="shared" si="162"/>
        <v>1.049124788255223</v>
      </c>
      <c r="W1557">
        <v>0.24057999999999999</v>
      </c>
      <c r="X1557">
        <v>0.15240999999999999</v>
      </c>
      <c r="Y1557">
        <v>0.16439000000000001</v>
      </c>
      <c r="Z1557">
        <f t="shared" si="164"/>
        <v>0.15884976164846995</v>
      </c>
      <c r="AA1557">
        <v>0.73500317633179058</v>
      </c>
      <c r="AB1557">
        <v>0.80866000000000005</v>
      </c>
      <c r="AC1557">
        <v>0.82084000000000001</v>
      </c>
      <c r="AD1557">
        <f t="shared" si="165"/>
        <v>0.83207750269106562</v>
      </c>
      <c r="AE1557">
        <v>49.4</v>
      </c>
      <c r="AF1557">
        <v>65.599999999999994</v>
      </c>
      <c r="AG1557">
        <v>65.599999999999994</v>
      </c>
      <c r="AH1557" s="3">
        <f t="shared" si="167"/>
        <v>67.322774104259565</v>
      </c>
      <c r="AI1557">
        <v>-65.644999999999996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f t="shared" si="166"/>
        <v>1</v>
      </c>
      <c r="AQ1557">
        <v>0</v>
      </c>
      <c r="AS1557">
        <v>0</v>
      </c>
      <c r="AU1557">
        <v>4.3999999999999997E-2</v>
      </c>
      <c r="AV1557">
        <v>0</v>
      </c>
      <c r="AW1557">
        <v>0</v>
      </c>
      <c r="AX1557">
        <v>24716</v>
      </c>
      <c r="AY1557">
        <v>24718</v>
      </c>
      <c r="AZ1557">
        <v>24582</v>
      </c>
      <c r="BA1557">
        <v>24812</v>
      </c>
      <c r="BB1557">
        <v>24833</v>
      </c>
      <c r="BC1557">
        <v>24872</v>
      </c>
      <c r="BD1557">
        <v>24998</v>
      </c>
      <c r="BE1557">
        <v>25202</v>
      </c>
      <c r="BF1557">
        <v>25315</v>
      </c>
      <c r="BG1557">
        <v>25619</v>
      </c>
      <c r="BH1557">
        <v>24775</v>
      </c>
      <c r="BI1557">
        <v>24941</v>
      </c>
      <c r="BJ1557">
        <v>25403</v>
      </c>
      <c r="BK1557">
        <v>25590</v>
      </c>
      <c r="BL1557">
        <v>48</v>
      </c>
      <c r="BM1557">
        <v>9574</v>
      </c>
      <c r="BN1557">
        <v>9445</v>
      </c>
      <c r="BO1557">
        <v>9357</v>
      </c>
      <c r="BP1557">
        <v>9286</v>
      </c>
      <c r="BQ1557">
        <v>9196</v>
      </c>
      <c r="BR1557">
        <v>9054</v>
      </c>
      <c r="BS1557">
        <v>9031</v>
      </c>
      <c r="BT1557">
        <v>9084</v>
      </c>
      <c r="BU1557">
        <v>9061</v>
      </c>
      <c r="BV1557">
        <v>9036</v>
      </c>
      <c r="BW1557">
        <v>8744</v>
      </c>
      <c r="BX1557">
        <v>8731</v>
      </c>
      <c r="BY1557">
        <v>8894</v>
      </c>
      <c r="BZ1557">
        <v>9048</v>
      </c>
      <c r="CA1557">
        <v>0.109</v>
      </c>
      <c r="CB1557">
        <v>0.126</v>
      </c>
      <c r="CC1557">
        <v>0.22600000000000001</v>
      </c>
      <c r="CD1557">
        <v>0.09</v>
      </c>
      <c r="CE1557">
        <v>0.81100000000000005</v>
      </c>
      <c r="CF1557">
        <v>-3.5999999999999997E-2</v>
      </c>
      <c r="CG1557">
        <v>8.7999999999999995E-2</v>
      </c>
      <c r="CH1557">
        <v>53.9246968</v>
      </c>
      <c r="CI1557">
        <v>3</v>
      </c>
      <c r="CJ1557">
        <v>6</v>
      </c>
      <c r="CK1557">
        <v>39</v>
      </c>
      <c r="CL1557">
        <v>115</v>
      </c>
      <c r="CM1557">
        <v>0</v>
      </c>
      <c r="CN1557">
        <v>0</v>
      </c>
      <c r="CO1557">
        <v>1190</v>
      </c>
      <c r="CP1557">
        <v>5.6000000000000001E-2</v>
      </c>
      <c r="CQ1557">
        <v>6437</v>
      </c>
      <c r="CR1557">
        <v>6206</v>
      </c>
      <c r="CS1557">
        <v>671</v>
      </c>
      <c r="CT1557">
        <v>730</v>
      </c>
      <c r="CU1557">
        <v>61711</v>
      </c>
      <c r="CV1557">
        <v>0.94099999999999995</v>
      </c>
      <c r="CW1557">
        <v>2.1000000000000001E-2</v>
      </c>
      <c r="CX1557">
        <v>0.01</v>
      </c>
      <c r="CY1557">
        <v>1E-3</v>
      </c>
      <c r="CZ1557">
        <v>5.0000000000000001E-3</v>
      </c>
      <c r="DA1557">
        <v>2.1000000000000001E-2</v>
      </c>
      <c r="DB1557">
        <v>1.2E-2</v>
      </c>
      <c r="DC1557">
        <v>0.38800000000000001</v>
      </c>
      <c r="DD1557">
        <v>0.29199999999999998</v>
      </c>
      <c r="DE1557">
        <v>0.21099999999999999</v>
      </c>
      <c r="DF1557">
        <v>90.589706960224902</v>
      </c>
      <c r="DG1557">
        <v>0.26315789473684198</v>
      </c>
      <c r="DH1557">
        <v>0.30580000000000002</v>
      </c>
      <c r="DI1557">
        <v>0.26579999999999998</v>
      </c>
      <c r="DJ1557">
        <v>52.6</v>
      </c>
      <c r="DK1557">
        <v>3.42</v>
      </c>
      <c r="DL1557">
        <v>4.32</v>
      </c>
      <c r="DM1557">
        <v>26.315789473684202</v>
      </c>
      <c r="DN1557">
        <v>224.5</v>
      </c>
      <c r="DO1557">
        <v>318.64999999999998</v>
      </c>
      <c r="DP1557">
        <v>41.937639198218299</v>
      </c>
      <c r="DQ1557">
        <v>779.61251960923903</v>
      </c>
      <c r="DR1557">
        <v>1542.81515597207</v>
      </c>
      <c r="DS1557">
        <v>97.895123175467603</v>
      </c>
      <c r="DT1557">
        <v>294641000</v>
      </c>
      <c r="DU1557">
        <v>11598.67</v>
      </c>
    </row>
    <row r="1558" spans="1:125" x14ac:dyDescent="0.3">
      <c r="A1558">
        <v>29133</v>
      </c>
      <c r="B1558" t="s">
        <v>1927</v>
      </c>
      <c r="C1558" t="s">
        <v>1856</v>
      </c>
      <c r="D1558" t="s">
        <v>1857</v>
      </c>
      <c r="E1558" t="s">
        <v>858</v>
      </c>
      <c r="F1558" t="s">
        <v>125</v>
      </c>
      <c r="I1558">
        <v>5169</v>
      </c>
      <c r="J1558">
        <v>1458</v>
      </c>
      <c r="K1558">
        <v>3600</v>
      </c>
      <c r="L1558">
        <v>4756</v>
      </c>
      <c r="M1558">
        <v>1178</v>
      </c>
      <c r="N1558">
        <v>3537</v>
      </c>
      <c r="O1558">
        <v>4449</v>
      </c>
      <c r="P1558">
        <v>1015</v>
      </c>
      <c r="Q1558">
        <v>3404</v>
      </c>
      <c r="R1558" t="s">
        <v>3732</v>
      </c>
      <c r="S1558" t="s">
        <v>121</v>
      </c>
      <c r="T1558" t="s">
        <v>121</v>
      </c>
      <c r="U1558" t="str">
        <f t="shared" si="163"/>
        <v>Trump</v>
      </c>
      <c r="V1558" s="2">
        <f t="shared" si="162"/>
        <v>0.93544995794785535</v>
      </c>
      <c r="W1558">
        <v>0.37763999999999998</v>
      </c>
      <c r="X1558">
        <v>0.28206999999999999</v>
      </c>
      <c r="Y1558">
        <v>0.24768999999999999</v>
      </c>
      <c r="Z1558">
        <f t="shared" si="164"/>
        <v>0.22814115531580131</v>
      </c>
      <c r="AA1558">
        <v>0.60914634146341462</v>
      </c>
      <c r="AB1558">
        <v>0.69645999999999997</v>
      </c>
      <c r="AC1558">
        <v>0.74368999999999996</v>
      </c>
      <c r="AD1558">
        <f t="shared" si="165"/>
        <v>0.76511575634974149</v>
      </c>
      <c r="AE1558">
        <v>23.2</v>
      </c>
      <c r="AF1558">
        <v>41.4</v>
      </c>
      <c r="AG1558">
        <v>49.6</v>
      </c>
      <c r="AH1558" s="3">
        <f t="shared" si="167"/>
        <v>53.697460103394022</v>
      </c>
      <c r="AI1558">
        <v>-49.6</v>
      </c>
      <c r="AJ1558">
        <v>2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f t="shared" si="166"/>
        <v>1</v>
      </c>
      <c r="AQ1558">
        <v>0</v>
      </c>
      <c r="AS1558">
        <v>0</v>
      </c>
      <c r="AU1558">
        <v>0</v>
      </c>
      <c r="AV1558">
        <v>1</v>
      </c>
      <c r="AW1558">
        <v>1</v>
      </c>
      <c r="AX1558">
        <v>14330</v>
      </c>
      <c r="AY1558">
        <v>14234</v>
      </c>
      <c r="AZ1558">
        <v>14274</v>
      </c>
      <c r="BA1558">
        <v>14174</v>
      </c>
      <c r="BB1558">
        <v>14175</v>
      </c>
      <c r="BC1558">
        <v>13965</v>
      </c>
      <c r="BD1558">
        <v>13738</v>
      </c>
      <c r="BE1558">
        <v>13594</v>
      </c>
      <c r="BF1558">
        <v>13394</v>
      </c>
      <c r="BG1558">
        <v>13180</v>
      </c>
      <c r="BH1558">
        <v>12125</v>
      </c>
      <c r="BI1558">
        <v>12105</v>
      </c>
      <c r="BJ1558">
        <v>11665</v>
      </c>
      <c r="BK1558">
        <v>11822</v>
      </c>
      <c r="BL1558">
        <v>-448</v>
      </c>
      <c r="BM1558">
        <v>6000</v>
      </c>
      <c r="BN1558">
        <v>5906</v>
      </c>
      <c r="BO1558">
        <v>5906</v>
      </c>
      <c r="BP1558">
        <v>5853</v>
      </c>
      <c r="BQ1558">
        <v>5843</v>
      </c>
      <c r="BR1558">
        <v>5747</v>
      </c>
      <c r="BS1558">
        <v>5655</v>
      </c>
      <c r="BT1558">
        <v>5555</v>
      </c>
      <c r="BU1558">
        <v>5390</v>
      </c>
      <c r="BV1558">
        <v>5282</v>
      </c>
      <c r="BW1558">
        <v>4574</v>
      </c>
      <c r="BX1558">
        <v>4607</v>
      </c>
      <c r="BY1558">
        <v>4301</v>
      </c>
      <c r="BZ1558">
        <v>4445</v>
      </c>
      <c r="CA1558">
        <v>0.20699999999999999</v>
      </c>
      <c r="CB1558">
        <v>0.248</v>
      </c>
      <c r="CC1558">
        <v>0.47099999999999997</v>
      </c>
      <c r="CD1558">
        <v>0.123</v>
      </c>
      <c r="CE1558">
        <v>0.61899999999999999</v>
      </c>
      <c r="CF1558">
        <v>-0.11</v>
      </c>
      <c r="CG1558">
        <v>-0.18099999999999999</v>
      </c>
      <c r="CH1558">
        <v>98.819400099999996</v>
      </c>
      <c r="CI1558">
        <v>5</v>
      </c>
      <c r="CJ1558">
        <v>10</v>
      </c>
      <c r="CK1558">
        <v>113</v>
      </c>
      <c r="CL1558">
        <v>115</v>
      </c>
      <c r="CM1558">
        <v>10765</v>
      </c>
      <c r="CN1558">
        <v>0.877</v>
      </c>
      <c r="CO1558">
        <v>0</v>
      </c>
      <c r="CP1558">
        <v>0</v>
      </c>
      <c r="CQ1558">
        <v>2245</v>
      </c>
      <c r="CR1558">
        <v>1997</v>
      </c>
      <c r="CS1558">
        <v>277</v>
      </c>
      <c r="CT1558">
        <v>227</v>
      </c>
      <c r="CU1558">
        <v>42364</v>
      </c>
      <c r="CV1558">
        <v>0.70499999999999996</v>
      </c>
      <c r="CW1558">
        <v>1.0999999999999999E-2</v>
      </c>
      <c r="CX1558">
        <v>0.24099999999999999</v>
      </c>
      <c r="CY1558">
        <v>0</v>
      </c>
      <c r="CZ1558">
        <v>1E-3</v>
      </c>
      <c r="DA1558">
        <v>4.2000000000000003E-2</v>
      </c>
      <c r="DB1558">
        <v>6.0000000000000001E-3</v>
      </c>
      <c r="DC1558">
        <v>0.47699999999999998</v>
      </c>
      <c r="DD1558">
        <v>0.17899999999999999</v>
      </c>
      <c r="DE1558">
        <v>0.13700000000000001</v>
      </c>
      <c r="DF1558">
        <v>84.6140752587728</v>
      </c>
      <c r="DG1558">
        <v>0.494208494208494</v>
      </c>
      <c r="DH1558">
        <v>0.31990000000000002</v>
      </c>
      <c r="DI1558">
        <v>0.2387</v>
      </c>
      <c r="DJ1558">
        <v>61.3</v>
      </c>
      <c r="DK1558">
        <v>2.77</v>
      </c>
      <c r="DL1558">
        <v>3.87</v>
      </c>
      <c r="DM1558">
        <v>39.711191335740097</v>
      </c>
      <c r="DN1558">
        <v>153.72999999999999</v>
      </c>
      <c r="DO1558">
        <v>218.67</v>
      </c>
      <c r="DP1558">
        <v>42.242893384505301</v>
      </c>
      <c r="DQ1558">
        <v>383.73883914135001</v>
      </c>
      <c r="DR1558">
        <v>634.96528198900899</v>
      </c>
      <c r="DS1558">
        <v>65.468078083990804</v>
      </c>
      <c r="DT1558">
        <v>185375000</v>
      </c>
      <c r="DU1558">
        <v>15860.28</v>
      </c>
    </row>
    <row r="1559" spans="1:125" x14ac:dyDescent="0.3">
      <c r="A1559">
        <v>29135</v>
      </c>
      <c r="B1559" t="s">
        <v>1928</v>
      </c>
      <c r="C1559" t="s">
        <v>1856</v>
      </c>
      <c r="D1559" t="s">
        <v>1857</v>
      </c>
      <c r="E1559" t="s">
        <v>858</v>
      </c>
      <c r="F1559" t="s">
        <v>125</v>
      </c>
      <c r="G1559">
        <v>2917860</v>
      </c>
      <c r="H1559" t="s">
        <v>1867</v>
      </c>
      <c r="I1559">
        <v>6830</v>
      </c>
      <c r="J1559">
        <v>1237</v>
      </c>
      <c r="K1559">
        <v>5347</v>
      </c>
      <c r="L1559">
        <v>7157</v>
      </c>
      <c r="M1559">
        <v>1308</v>
      </c>
      <c r="N1559">
        <v>5744</v>
      </c>
      <c r="O1559">
        <v>7262</v>
      </c>
      <c r="P1559">
        <v>1309</v>
      </c>
      <c r="Q1559">
        <v>5870</v>
      </c>
      <c r="R1559" t="s">
        <v>3732</v>
      </c>
      <c r="S1559" t="s">
        <v>121</v>
      </c>
      <c r="T1559" t="s">
        <v>121</v>
      </c>
      <c r="U1559" t="str">
        <f t="shared" si="163"/>
        <v>Trump</v>
      </c>
      <c r="V1559" s="2">
        <f t="shared" si="162"/>
        <v>1.0146709515159984</v>
      </c>
      <c r="W1559">
        <v>0.24956999999999999</v>
      </c>
      <c r="X1559">
        <v>0.18110999999999999</v>
      </c>
      <c r="Y1559">
        <v>0.18276000000000001</v>
      </c>
      <c r="Z1559">
        <f t="shared" si="164"/>
        <v>0.18025337372624622</v>
      </c>
      <c r="AA1559">
        <v>0.73009467639298464</v>
      </c>
      <c r="AB1559">
        <v>0.78286999999999995</v>
      </c>
      <c r="AC1559">
        <v>0.80257000000000001</v>
      </c>
      <c r="AD1559">
        <f t="shared" si="165"/>
        <v>0.80831726797025616</v>
      </c>
      <c r="AE1559">
        <v>48.1</v>
      </c>
      <c r="AF1559">
        <v>60.2</v>
      </c>
      <c r="AG1559">
        <v>62</v>
      </c>
      <c r="AH1559" s="3">
        <f t="shared" si="167"/>
        <v>62.806389424400997</v>
      </c>
      <c r="AI1559">
        <v>-61.981000000000002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f t="shared" si="166"/>
        <v>1</v>
      </c>
      <c r="AQ1559">
        <v>0</v>
      </c>
      <c r="AS1559">
        <v>0</v>
      </c>
      <c r="AU1559">
        <v>0.124</v>
      </c>
      <c r="AV1559">
        <v>0</v>
      </c>
      <c r="AW1559">
        <v>0</v>
      </c>
      <c r="AX1559">
        <v>15626</v>
      </c>
      <c r="AY1559">
        <v>15706</v>
      </c>
      <c r="AZ1559">
        <v>15669</v>
      </c>
      <c r="BA1559">
        <v>15742</v>
      </c>
      <c r="BB1559">
        <v>15809</v>
      </c>
      <c r="BC1559">
        <v>15873</v>
      </c>
      <c r="BD1559">
        <v>15991</v>
      </c>
      <c r="BE1559">
        <v>16047</v>
      </c>
      <c r="BF1559">
        <v>16186</v>
      </c>
      <c r="BG1559">
        <v>16132</v>
      </c>
      <c r="BH1559">
        <v>15212</v>
      </c>
      <c r="BI1559">
        <v>15310</v>
      </c>
      <c r="BJ1559">
        <v>15260</v>
      </c>
      <c r="BK1559">
        <v>15256</v>
      </c>
      <c r="BL1559">
        <v>-262</v>
      </c>
      <c r="BM1559">
        <v>6489</v>
      </c>
      <c r="BN1559">
        <v>6468</v>
      </c>
      <c r="BO1559">
        <v>6433</v>
      </c>
      <c r="BP1559">
        <v>6418</v>
      </c>
      <c r="BQ1559">
        <v>6442</v>
      </c>
      <c r="BR1559">
        <v>6396</v>
      </c>
      <c r="BS1559">
        <v>6446</v>
      </c>
      <c r="BT1559">
        <v>6438</v>
      </c>
      <c r="BU1559">
        <v>6464</v>
      </c>
      <c r="BV1559">
        <v>6379</v>
      </c>
      <c r="BW1559">
        <v>5686</v>
      </c>
      <c r="BX1559">
        <v>5717</v>
      </c>
      <c r="BY1559">
        <v>5689</v>
      </c>
      <c r="BZ1559">
        <v>5705</v>
      </c>
      <c r="CA1559">
        <v>0.13600000000000001</v>
      </c>
      <c r="CB1559">
        <v>0.114</v>
      </c>
      <c r="CC1559">
        <v>0.26</v>
      </c>
      <c r="CD1559">
        <v>6.7000000000000004E-2</v>
      </c>
      <c r="CE1559">
        <v>1.014</v>
      </c>
      <c r="CF1559">
        <v>0.08</v>
      </c>
      <c r="CG1559">
        <v>1.4999999999999999E-2</v>
      </c>
      <c r="CH1559">
        <v>33.407785500000003</v>
      </c>
      <c r="CI1559">
        <v>2</v>
      </c>
      <c r="CJ1559">
        <v>4</v>
      </c>
      <c r="CK1559">
        <v>24</v>
      </c>
      <c r="CL1559">
        <v>115</v>
      </c>
      <c r="CM1559">
        <v>1561</v>
      </c>
      <c r="CN1559">
        <v>0.104</v>
      </c>
      <c r="CO1559">
        <v>1277</v>
      </c>
      <c r="CP1559">
        <v>8.5000000000000006E-2</v>
      </c>
      <c r="CQ1559">
        <v>2921</v>
      </c>
      <c r="CR1559">
        <v>3155</v>
      </c>
      <c r="CS1559">
        <v>327</v>
      </c>
      <c r="CT1559">
        <v>332</v>
      </c>
      <c r="CU1559">
        <v>64519</v>
      </c>
      <c r="CV1559">
        <v>0.88900000000000001</v>
      </c>
      <c r="CW1559">
        <v>5.5E-2</v>
      </c>
      <c r="CX1559">
        <v>2.7E-2</v>
      </c>
      <c r="CY1559">
        <v>1E-3</v>
      </c>
      <c r="CZ1559">
        <v>3.0000000000000001E-3</v>
      </c>
      <c r="DA1559">
        <v>2.5000000000000001E-2</v>
      </c>
      <c r="DB1559">
        <v>1.7999999999999999E-2</v>
      </c>
      <c r="DC1559">
        <v>0.42799999999999999</v>
      </c>
      <c r="DD1559">
        <v>0.249</v>
      </c>
      <c r="DE1559">
        <v>0.187</v>
      </c>
      <c r="DF1559">
        <v>89.230958888243705</v>
      </c>
      <c r="DG1559">
        <v>0.318936877076412</v>
      </c>
      <c r="DH1559">
        <v>0.32029999999999997</v>
      </c>
      <c r="DI1559">
        <v>0.31069999999999998</v>
      </c>
      <c r="DJ1559">
        <v>61.7</v>
      </c>
      <c r="DK1559">
        <v>3.11</v>
      </c>
      <c r="DL1559">
        <v>3.97</v>
      </c>
      <c r="DM1559">
        <v>27.652733118971099</v>
      </c>
      <c r="DN1559">
        <v>242.34</v>
      </c>
      <c r="DO1559">
        <v>342.83</v>
      </c>
      <c r="DP1559">
        <v>41.466534620780699</v>
      </c>
      <c r="DQ1559">
        <v>754.07564944028104</v>
      </c>
      <c r="DR1559">
        <v>1345.2431711516199</v>
      </c>
      <c r="DS1559">
        <v>78.396315031540695</v>
      </c>
      <c r="DT1559">
        <v>152918000</v>
      </c>
      <c r="DU1559">
        <v>10047.17</v>
      </c>
    </row>
    <row r="1560" spans="1:125" x14ac:dyDescent="0.3">
      <c r="A1560">
        <v>29137</v>
      </c>
      <c r="B1560" t="s">
        <v>1929</v>
      </c>
      <c r="C1560" t="s">
        <v>1856</v>
      </c>
      <c r="D1560" t="s">
        <v>1857</v>
      </c>
      <c r="E1560" t="s">
        <v>858</v>
      </c>
      <c r="F1560" t="s">
        <v>125</v>
      </c>
      <c r="I1560">
        <v>4156</v>
      </c>
      <c r="J1560">
        <v>853</v>
      </c>
      <c r="K1560">
        <v>3159</v>
      </c>
      <c r="L1560">
        <v>4483</v>
      </c>
      <c r="M1560">
        <v>936</v>
      </c>
      <c r="N1560">
        <v>3477</v>
      </c>
      <c r="O1560">
        <v>4371</v>
      </c>
      <c r="P1560">
        <v>856</v>
      </c>
      <c r="Q1560">
        <v>3472</v>
      </c>
      <c r="R1560" t="s">
        <v>3732</v>
      </c>
      <c r="S1560" t="s">
        <v>121</v>
      </c>
      <c r="T1560" t="s">
        <v>121</v>
      </c>
      <c r="U1560" t="str">
        <f t="shared" si="163"/>
        <v>Trump</v>
      </c>
      <c r="V1560" s="2">
        <f t="shared" si="162"/>
        <v>0.97501672986839172</v>
      </c>
      <c r="W1560">
        <v>0.34459000000000001</v>
      </c>
      <c r="X1560">
        <v>0.20524999999999999</v>
      </c>
      <c r="Y1560">
        <v>0.20879</v>
      </c>
      <c r="Z1560">
        <f t="shared" si="164"/>
        <v>0.19583619309082589</v>
      </c>
      <c r="AA1560">
        <v>0.63199408429874293</v>
      </c>
      <c r="AB1560">
        <v>0.76010999999999995</v>
      </c>
      <c r="AC1560">
        <v>0.77559999999999996</v>
      </c>
      <c r="AD1560">
        <f t="shared" si="165"/>
        <v>0.79432624113475181</v>
      </c>
      <c r="AE1560">
        <v>28.7</v>
      </c>
      <c r="AF1560">
        <v>55.5</v>
      </c>
      <c r="AG1560">
        <v>56.7</v>
      </c>
      <c r="AH1560" s="3">
        <f t="shared" si="167"/>
        <v>59.849004804392592</v>
      </c>
      <c r="AI1560">
        <v>-56.680999999999997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f t="shared" si="166"/>
        <v>1</v>
      </c>
      <c r="AQ1560">
        <v>0</v>
      </c>
      <c r="AS1560">
        <v>0</v>
      </c>
      <c r="AU1560">
        <v>0</v>
      </c>
      <c r="AV1560">
        <v>1</v>
      </c>
      <c r="AW1560">
        <v>0</v>
      </c>
      <c r="AX1560">
        <v>8786</v>
      </c>
      <c r="AY1560">
        <v>8683</v>
      </c>
      <c r="AZ1560">
        <v>8692</v>
      </c>
      <c r="BA1560">
        <v>8770</v>
      </c>
      <c r="BB1560">
        <v>8737</v>
      </c>
      <c r="BC1560">
        <v>8637</v>
      </c>
      <c r="BD1560">
        <v>8633</v>
      </c>
      <c r="BE1560">
        <v>8596</v>
      </c>
      <c r="BF1560">
        <v>8636</v>
      </c>
      <c r="BG1560">
        <v>8644</v>
      </c>
      <c r="BH1560">
        <v>8687</v>
      </c>
      <c r="BI1560">
        <v>8701</v>
      </c>
      <c r="BJ1560">
        <v>8635</v>
      </c>
      <c r="BK1560">
        <v>8698</v>
      </c>
      <c r="BL1560">
        <v>25</v>
      </c>
      <c r="BM1560">
        <v>3194</v>
      </c>
      <c r="BN1560">
        <v>3089</v>
      </c>
      <c r="BO1560">
        <v>3028</v>
      </c>
      <c r="BP1560">
        <v>3045</v>
      </c>
      <c r="BQ1560">
        <v>2952</v>
      </c>
      <c r="BR1560">
        <v>2868</v>
      </c>
      <c r="BS1560">
        <v>2829</v>
      </c>
      <c r="BT1560">
        <v>2800</v>
      </c>
      <c r="BU1560">
        <v>2784</v>
      </c>
      <c r="BV1560">
        <v>2754</v>
      </c>
      <c r="BW1560">
        <v>2742</v>
      </c>
      <c r="BX1560">
        <v>2700</v>
      </c>
      <c r="BY1560">
        <v>2677</v>
      </c>
      <c r="BZ1560">
        <v>2721</v>
      </c>
      <c r="CA1560">
        <v>0.1</v>
      </c>
      <c r="CB1560">
        <v>0.13700000000000001</v>
      </c>
      <c r="CC1560">
        <v>0.20499999999999999</v>
      </c>
      <c r="CD1560">
        <v>0.16700000000000001</v>
      </c>
      <c r="CE1560">
        <v>0.76200000000000001</v>
      </c>
      <c r="CF1560">
        <v>-0.113</v>
      </c>
      <c r="CG1560">
        <v>-0.05</v>
      </c>
      <c r="CH1560">
        <v>84.588385400000007</v>
      </c>
      <c r="CI1560">
        <v>5</v>
      </c>
      <c r="CJ1560">
        <v>9</v>
      </c>
      <c r="CK1560">
        <v>89</v>
      </c>
      <c r="CL1560">
        <v>115</v>
      </c>
      <c r="CM1560">
        <v>2044</v>
      </c>
      <c r="CN1560">
        <v>0.20499999999999999</v>
      </c>
      <c r="CO1560">
        <v>0</v>
      </c>
      <c r="CP1560">
        <v>0</v>
      </c>
      <c r="CQ1560">
        <v>1481</v>
      </c>
      <c r="CR1560">
        <v>1314</v>
      </c>
      <c r="CS1560">
        <v>179</v>
      </c>
      <c r="CT1560">
        <v>170</v>
      </c>
      <c r="CU1560">
        <v>50276</v>
      </c>
      <c r="CV1560">
        <v>0.91900000000000004</v>
      </c>
      <c r="CW1560">
        <v>1.9E-2</v>
      </c>
      <c r="CX1560">
        <v>3.5000000000000003E-2</v>
      </c>
      <c r="CY1560">
        <v>7.0000000000000001E-3</v>
      </c>
      <c r="CZ1560">
        <v>6.0000000000000001E-3</v>
      </c>
      <c r="DA1560">
        <v>1.4E-2</v>
      </c>
      <c r="DB1560">
        <v>0.01</v>
      </c>
      <c r="DC1560">
        <v>0.49199999999999999</v>
      </c>
      <c r="DD1560">
        <v>0.24399999999999999</v>
      </c>
      <c r="DE1560">
        <v>0.16400000000000001</v>
      </c>
      <c r="DF1560">
        <v>83.086922026685997</v>
      </c>
      <c r="DG1560">
        <v>0.371323529411765</v>
      </c>
      <c r="DH1560">
        <v>0.34410000000000002</v>
      </c>
      <c r="DI1560">
        <v>0.25779999999999997</v>
      </c>
      <c r="DJ1560">
        <v>74.900000000000006</v>
      </c>
      <c r="DK1560">
        <v>2.72</v>
      </c>
      <c r="DL1560">
        <v>3.73</v>
      </c>
      <c r="DM1560">
        <v>37.132352941176499</v>
      </c>
      <c r="DN1560">
        <v>177.71</v>
      </c>
      <c r="DO1560">
        <v>278.07</v>
      </c>
      <c r="DP1560">
        <v>56.474030724213598</v>
      </c>
      <c r="DQ1560">
        <v>718.27994971628402</v>
      </c>
      <c r="DR1560">
        <v>1226.5399442873099</v>
      </c>
      <c r="DS1560">
        <v>70.760710329139101</v>
      </c>
      <c r="DT1560">
        <v>119720000</v>
      </c>
      <c r="DU1560">
        <v>13837.26</v>
      </c>
    </row>
    <row r="1561" spans="1:125" x14ac:dyDescent="0.3">
      <c r="A1561">
        <v>29139</v>
      </c>
      <c r="B1561" t="s">
        <v>1930</v>
      </c>
      <c r="C1561" t="s">
        <v>1856</v>
      </c>
      <c r="D1561" t="s">
        <v>1857</v>
      </c>
      <c r="E1561" t="s">
        <v>858</v>
      </c>
      <c r="F1561" t="s">
        <v>125</v>
      </c>
      <c r="G1561">
        <v>2941180</v>
      </c>
      <c r="H1561" t="s">
        <v>862</v>
      </c>
      <c r="I1561">
        <v>5429</v>
      </c>
      <c r="J1561">
        <v>1119</v>
      </c>
      <c r="K1561">
        <v>4127</v>
      </c>
      <c r="L1561">
        <v>5772</v>
      </c>
      <c r="M1561">
        <v>1208</v>
      </c>
      <c r="N1561">
        <v>4465</v>
      </c>
      <c r="O1561">
        <v>5975</v>
      </c>
      <c r="P1561">
        <v>1165</v>
      </c>
      <c r="Q1561">
        <v>4759</v>
      </c>
      <c r="R1561" t="s">
        <v>3732</v>
      </c>
      <c r="S1561" t="s">
        <v>121</v>
      </c>
      <c r="T1561" t="s">
        <v>121</v>
      </c>
      <c r="U1561" t="str">
        <f t="shared" si="163"/>
        <v>Trump</v>
      </c>
      <c r="V1561" s="2">
        <f t="shared" si="162"/>
        <v>1.0351697851697852</v>
      </c>
      <c r="W1561">
        <v>0.32663999999999999</v>
      </c>
      <c r="X1561">
        <v>0.20612</v>
      </c>
      <c r="Y1561">
        <v>0.20929</v>
      </c>
      <c r="Z1561">
        <f t="shared" si="164"/>
        <v>0.19497907949790794</v>
      </c>
      <c r="AA1561">
        <v>0.65515299418058948</v>
      </c>
      <c r="AB1561">
        <v>0.76017999999999997</v>
      </c>
      <c r="AC1561">
        <v>0.77356000000000003</v>
      </c>
      <c r="AD1561">
        <f t="shared" si="165"/>
        <v>0.79648535564853562</v>
      </c>
      <c r="AE1561">
        <v>32.9</v>
      </c>
      <c r="AF1561">
        <v>55.4</v>
      </c>
      <c r="AG1561">
        <v>56.4</v>
      </c>
      <c r="AH1561" s="3">
        <f t="shared" si="167"/>
        <v>60.150627615062767</v>
      </c>
      <c r="AI1561">
        <v>-56.427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f t="shared" si="166"/>
        <v>1</v>
      </c>
      <c r="AQ1561">
        <v>0</v>
      </c>
      <c r="AS1561">
        <v>0</v>
      </c>
      <c r="AU1561">
        <v>0</v>
      </c>
      <c r="AV1561">
        <v>1</v>
      </c>
      <c r="AW1561">
        <v>0</v>
      </c>
      <c r="AX1561">
        <v>12207</v>
      </c>
      <c r="AY1561">
        <v>12202</v>
      </c>
      <c r="AZ1561">
        <v>11965</v>
      </c>
      <c r="BA1561">
        <v>11847</v>
      </c>
      <c r="BB1561">
        <v>11718</v>
      </c>
      <c r="BC1561">
        <v>11572</v>
      </c>
      <c r="BD1561">
        <v>11447</v>
      </c>
      <c r="BE1561">
        <v>11378</v>
      </c>
      <c r="BF1561">
        <v>11488</v>
      </c>
      <c r="BG1561">
        <v>11551</v>
      </c>
      <c r="BH1561">
        <v>11281</v>
      </c>
      <c r="BI1561">
        <v>11433</v>
      </c>
      <c r="BJ1561">
        <v>11479</v>
      </c>
      <c r="BK1561">
        <v>11459</v>
      </c>
      <c r="BL1561">
        <v>-31</v>
      </c>
      <c r="BM1561">
        <v>4610</v>
      </c>
      <c r="BN1561">
        <v>4554</v>
      </c>
      <c r="BO1561">
        <v>4344</v>
      </c>
      <c r="BP1561">
        <v>4239</v>
      </c>
      <c r="BQ1561">
        <v>4191</v>
      </c>
      <c r="BR1561">
        <v>4090</v>
      </c>
      <c r="BS1561">
        <v>4040</v>
      </c>
      <c r="BT1561">
        <v>3969</v>
      </c>
      <c r="BU1561">
        <v>3975</v>
      </c>
      <c r="BV1561">
        <v>3947</v>
      </c>
      <c r="BW1561">
        <v>3873</v>
      </c>
      <c r="BX1561">
        <v>3920</v>
      </c>
      <c r="BY1561">
        <v>3944</v>
      </c>
      <c r="BZ1561">
        <v>3969</v>
      </c>
      <c r="CA1561">
        <v>0.123</v>
      </c>
      <c r="CB1561">
        <v>0.14899999999999999</v>
      </c>
      <c r="CC1561">
        <v>0.23699999999999999</v>
      </c>
      <c r="CD1561">
        <v>0.126</v>
      </c>
      <c r="CE1561">
        <v>0.76600000000000001</v>
      </c>
      <c r="CF1561">
        <v>8.2000000000000003E-2</v>
      </c>
      <c r="CG1561">
        <v>-4.2000000000000003E-2</v>
      </c>
      <c r="CH1561">
        <v>69.3363114</v>
      </c>
      <c r="CI1561">
        <v>4</v>
      </c>
      <c r="CJ1561">
        <v>7</v>
      </c>
      <c r="CK1561">
        <v>59</v>
      </c>
      <c r="CL1561">
        <v>115</v>
      </c>
      <c r="CM1561">
        <v>3171</v>
      </c>
      <c r="CN1561">
        <v>0.245</v>
      </c>
      <c r="CO1561">
        <v>0</v>
      </c>
      <c r="CP1561">
        <v>0</v>
      </c>
      <c r="CQ1561">
        <v>2182</v>
      </c>
      <c r="CR1561">
        <v>2361</v>
      </c>
      <c r="CS1561">
        <v>260</v>
      </c>
      <c r="CT1561">
        <v>249</v>
      </c>
      <c r="CU1561">
        <v>56538</v>
      </c>
      <c r="CV1561">
        <v>0.92700000000000005</v>
      </c>
      <c r="CW1561">
        <v>2.1000000000000001E-2</v>
      </c>
      <c r="CX1561">
        <v>1.7000000000000001E-2</v>
      </c>
      <c r="CY1561">
        <v>2E-3</v>
      </c>
      <c r="CZ1561">
        <v>2E-3</v>
      </c>
      <c r="DA1561">
        <v>3.1E-2</v>
      </c>
      <c r="DB1561">
        <v>8.9999999999999993E-3</v>
      </c>
      <c r="DC1561">
        <v>0.42899999999999999</v>
      </c>
      <c r="DD1561">
        <v>0.28899999999999998</v>
      </c>
      <c r="DE1561">
        <v>0.16</v>
      </c>
      <c r="DF1561">
        <v>83.847493191232601</v>
      </c>
      <c r="DG1561">
        <v>0.38745387453874502</v>
      </c>
      <c r="DH1561">
        <v>0.36899999999999999</v>
      </c>
      <c r="DI1561">
        <v>0.26040000000000002</v>
      </c>
      <c r="DJ1561">
        <v>84.8</v>
      </c>
      <c r="DK1561">
        <v>3.04</v>
      </c>
      <c r="DL1561">
        <v>3.76</v>
      </c>
      <c r="DM1561">
        <v>23.684210526315798</v>
      </c>
      <c r="DN1561">
        <v>163.43</v>
      </c>
      <c r="DO1561">
        <v>206.69</v>
      </c>
      <c r="DP1561">
        <v>26.470048338738302</v>
      </c>
      <c r="DQ1561">
        <v>807.96540896125896</v>
      </c>
      <c r="DR1561">
        <v>1281.1114744229001</v>
      </c>
      <c r="DS1561">
        <v>58.560188371174199</v>
      </c>
      <c r="DT1561">
        <v>150922000</v>
      </c>
      <c r="DU1561">
        <v>13157.98</v>
      </c>
    </row>
    <row r="1562" spans="1:125" x14ac:dyDescent="0.3">
      <c r="A1562">
        <v>29141</v>
      </c>
      <c r="B1562" t="s">
        <v>1931</v>
      </c>
      <c r="C1562" t="s">
        <v>1856</v>
      </c>
      <c r="D1562" t="s">
        <v>1857</v>
      </c>
      <c r="E1562" t="s">
        <v>858</v>
      </c>
      <c r="F1562" t="s">
        <v>125</v>
      </c>
      <c r="G1562">
        <v>2927620</v>
      </c>
      <c r="H1562" t="s">
        <v>1872</v>
      </c>
      <c r="I1562">
        <v>8821</v>
      </c>
      <c r="J1562">
        <v>1768</v>
      </c>
      <c r="K1562">
        <v>6760</v>
      </c>
      <c r="L1562">
        <v>9487</v>
      </c>
      <c r="M1562">
        <v>1924</v>
      </c>
      <c r="N1562">
        <v>7442</v>
      </c>
      <c r="O1562">
        <v>9735</v>
      </c>
      <c r="P1562">
        <v>1914</v>
      </c>
      <c r="Q1562">
        <v>7725</v>
      </c>
      <c r="R1562" t="s">
        <v>3732</v>
      </c>
      <c r="S1562" t="s">
        <v>121</v>
      </c>
      <c r="T1562" t="s">
        <v>121</v>
      </c>
      <c r="U1562" t="str">
        <f t="shared" si="163"/>
        <v>Trump</v>
      </c>
      <c r="V1562" s="2">
        <f t="shared" si="162"/>
        <v>1.0261410351006641</v>
      </c>
      <c r="W1562">
        <v>0.31918000000000002</v>
      </c>
      <c r="X1562">
        <v>0.20043</v>
      </c>
      <c r="Y1562">
        <v>0.20280000000000001</v>
      </c>
      <c r="Z1562">
        <f t="shared" si="164"/>
        <v>0.19661016949152543</v>
      </c>
      <c r="AA1562">
        <v>0.65987569060773477</v>
      </c>
      <c r="AB1562">
        <v>0.76634999999999998</v>
      </c>
      <c r="AC1562">
        <v>0.78444000000000003</v>
      </c>
      <c r="AD1562">
        <f t="shared" si="165"/>
        <v>0.7935285053929122</v>
      </c>
      <c r="AE1562">
        <v>34.1</v>
      </c>
      <c r="AF1562">
        <v>56.6</v>
      </c>
      <c r="AG1562">
        <v>58.2</v>
      </c>
      <c r="AH1562" s="3">
        <f t="shared" si="167"/>
        <v>59.691833590138678</v>
      </c>
      <c r="AI1562">
        <v>-58.164000000000001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f t="shared" si="166"/>
        <v>1</v>
      </c>
      <c r="AQ1562">
        <v>0</v>
      </c>
      <c r="AS1562">
        <v>0</v>
      </c>
      <c r="AU1562">
        <v>0.19700000000000001</v>
      </c>
      <c r="AV1562">
        <v>0</v>
      </c>
      <c r="AW1562">
        <v>0</v>
      </c>
      <c r="AX1562">
        <v>20543</v>
      </c>
      <c r="AY1562">
        <v>20378</v>
      </c>
      <c r="AZ1562">
        <v>20082</v>
      </c>
      <c r="BA1562">
        <v>20122</v>
      </c>
      <c r="BB1562">
        <v>20074</v>
      </c>
      <c r="BC1562">
        <v>20065</v>
      </c>
      <c r="BD1562">
        <v>20089</v>
      </c>
      <c r="BE1562">
        <v>20162</v>
      </c>
      <c r="BF1562">
        <v>20414</v>
      </c>
      <c r="BG1562">
        <v>20627</v>
      </c>
      <c r="BH1562">
        <v>20995</v>
      </c>
      <c r="BI1562">
        <v>21430</v>
      </c>
      <c r="BJ1562">
        <v>21786</v>
      </c>
      <c r="BK1562">
        <v>21970</v>
      </c>
      <c r="BL1562">
        <v>-7</v>
      </c>
      <c r="BM1562">
        <v>6911</v>
      </c>
      <c r="BN1562">
        <v>6822</v>
      </c>
      <c r="BO1562">
        <v>6612</v>
      </c>
      <c r="BP1562">
        <v>6558</v>
      </c>
      <c r="BQ1562">
        <v>6533</v>
      </c>
      <c r="BR1562">
        <v>6454</v>
      </c>
      <c r="BS1562">
        <v>6420</v>
      </c>
      <c r="BT1562">
        <v>6435</v>
      </c>
      <c r="BU1562">
        <v>6407</v>
      </c>
      <c r="BV1562">
        <v>6453</v>
      </c>
      <c r="BW1562">
        <v>6449</v>
      </c>
      <c r="BX1562">
        <v>6575</v>
      </c>
      <c r="BY1562">
        <v>6757</v>
      </c>
      <c r="BZ1562">
        <v>6818</v>
      </c>
      <c r="CA1562">
        <v>0.20300000000000001</v>
      </c>
      <c r="CB1562">
        <v>0.193</v>
      </c>
      <c r="CC1562">
        <v>0.307</v>
      </c>
      <c r="CD1562">
        <v>8.4000000000000005E-2</v>
      </c>
      <c r="CE1562">
        <v>0.69599999999999995</v>
      </c>
      <c r="CF1562">
        <v>8.0000000000000002E-3</v>
      </c>
      <c r="CG1562">
        <v>8.4000000000000005E-2</v>
      </c>
      <c r="CH1562">
        <v>75.175494499999999</v>
      </c>
      <c r="CI1562">
        <v>4</v>
      </c>
      <c r="CJ1562">
        <v>8</v>
      </c>
      <c r="CK1562">
        <v>69</v>
      </c>
      <c r="CL1562">
        <v>115</v>
      </c>
      <c r="CM1562">
        <v>10914</v>
      </c>
      <c r="CN1562">
        <v>0.52500000000000002</v>
      </c>
      <c r="CO1562">
        <v>0</v>
      </c>
      <c r="CP1562">
        <v>0</v>
      </c>
      <c r="CQ1562">
        <v>3299</v>
      </c>
      <c r="CR1562">
        <v>3326</v>
      </c>
      <c r="CS1562">
        <v>488</v>
      </c>
      <c r="CT1562">
        <v>529</v>
      </c>
      <c r="CU1562">
        <v>51700</v>
      </c>
      <c r="CV1562">
        <v>0.92900000000000005</v>
      </c>
      <c r="CW1562">
        <v>2.5000000000000001E-2</v>
      </c>
      <c r="CX1562">
        <v>3.0000000000000001E-3</v>
      </c>
      <c r="CY1562">
        <v>0</v>
      </c>
      <c r="CZ1562">
        <v>6.0000000000000001E-3</v>
      </c>
      <c r="DA1562">
        <v>3.5999999999999997E-2</v>
      </c>
      <c r="DB1562">
        <v>7.0000000000000001E-3</v>
      </c>
      <c r="DC1562">
        <v>0.39400000000000002</v>
      </c>
      <c r="DD1562">
        <v>0.26500000000000001</v>
      </c>
      <c r="DE1562">
        <v>0.13900000000000001</v>
      </c>
      <c r="DF1562">
        <v>81.9201470810236</v>
      </c>
      <c r="DG1562">
        <v>0.24561403508771901</v>
      </c>
      <c r="DH1562">
        <v>0.33289999999999997</v>
      </c>
      <c r="DI1562">
        <v>0.215</v>
      </c>
      <c r="DJ1562">
        <v>69.7</v>
      </c>
      <c r="DK1562">
        <v>2.85</v>
      </c>
      <c r="DL1562">
        <v>3.55</v>
      </c>
      <c r="DM1562">
        <v>24.5614035087719</v>
      </c>
      <c r="DN1562">
        <v>198.15</v>
      </c>
      <c r="DO1562">
        <v>337.9</v>
      </c>
      <c r="DP1562">
        <v>70.527378248801398</v>
      </c>
      <c r="DQ1562">
        <v>986.51019881266302</v>
      </c>
      <c r="DR1562">
        <v>1837.65468137839</v>
      </c>
      <c r="DS1562">
        <v>86.278325717274996</v>
      </c>
      <c r="DT1562">
        <v>306199000</v>
      </c>
      <c r="DU1562">
        <v>14055.5</v>
      </c>
    </row>
    <row r="1563" spans="1:125" x14ac:dyDescent="0.3">
      <c r="A1563">
        <v>29143</v>
      </c>
      <c r="B1563" t="s">
        <v>1932</v>
      </c>
      <c r="C1563" t="s">
        <v>1856</v>
      </c>
      <c r="D1563" t="s">
        <v>1857</v>
      </c>
      <c r="E1563" t="s">
        <v>858</v>
      </c>
      <c r="F1563" t="s">
        <v>125</v>
      </c>
      <c r="I1563">
        <v>7357</v>
      </c>
      <c r="J1563">
        <v>1933</v>
      </c>
      <c r="K1563">
        <v>5270</v>
      </c>
      <c r="L1563">
        <v>7250</v>
      </c>
      <c r="M1563">
        <v>1748</v>
      </c>
      <c r="N1563">
        <v>5447</v>
      </c>
      <c r="O1563">
        <v>6811</v>
      </c>
      <c r="P1563">
        <v>1561</v>
      </c>
      <c r="Q1563">
        <v>5203</v>
      </c>
      <c r="R1563" t="s">
        <v>3732</v>
      </c>
      <c r="S1563" t="s">
        <v>121</v>
      </c>
      <c r="T1563" t="s">
        <v>121</v>
      </c>
      <c r="U1563" t="str">
        <f t="shared" si="163"/>
        <v>Trump</v>
      </c>
      <c r="V1563" s="2">
        <f t="shared" si="162"/>
        <v>0.93944827586206892</v>
      </c>
      <c r="W1563">
        <v>0.38813999999999999</v>
      </c>
      <c r="X1563">
        <v>0.26273999999999997</v>
      </c>
      <c r="Y1563">
        <v>0.24110000000000001</v>
      </c>
      <c r="Z1563">
        <f t="shared" si="164"/>
        <v>0.22918807810894143</v>
      </c>
      <c r="AA1563">
        <v>0.59089655172413791</v>
      </c>
      <c r="AB1563">
        <v>0.71631999999999996</v>
      </c>
      <c r="AC1563">
        <v>0.75131000000000003</v>
      </c>
      <c r="AD1563">
        <f t="shared" si="165"/>
        <v>0.76391131992365291</v>
      </c>
      <c r="AE1563">
        <v>20.3</v>
      </c>
      <c r="AF1563">
        <v>45.4</v>
      </c>
      <c r="AG1563">
        <v>51</v>
      </c>
      <c r="AH1563" s="3">
        <f t="shared" si="167"/>
        <v>53.472324181471144</v>
      </c>
      <c r="AI1563">
        <v>-51.021000000000001</v>
      </c>
      <c r="AJ1563">
        <v>2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f t="shared" si="166"/>
        <v>1</v>
      </c>
      <c r="AQ1563">
        <v>0</v>
      </c>
      <c r="AS1563">
        <v>0</v>
      </c>
      <c r="AU1563">
        <v>0</v>
      </c>
      <c r="AV1563">
        <v>1</v>
      </c>
      <c r="AW1563">
        <v>1</v>
      </c>
      <c r="AX1563">
        <v>18934</v>
      </c>
      <c r="AY1563">
        <v>18764</v>
      </c>
      <c r="AZ1563">
        <v>18471</v>
      </c>
      <c r="BA1563">
        <v>18316</v>
      </c>
      <c r="BB1563">
        <v>18229</v>
      </c>
      <c r="BC1563">
        <v>18067</v>
      </c>
      <c r="BD1563">
        <v>17839</v>
      </c>
      <c r="BE1563">
        <v>17544</v>
      </c>
      <c r="BF1563">
        <v>17272</v>
      </c>
      <c r="BG1563">
        <v>17076</v>
      </c>
      <c r="BH1563">
        <v>16325</v>
      </c>
      <c r="BI1563">
        <v>16035</v>
      </c>
      <c r="BJ1563">
        <v>15710</v>
      </c>
      <c r="BK1563">
        <v>15424</v>
      </c>
      <c r="BL1563">
        <v>-103</v>
      </c>
      <c r="BM1563">
        <v>7329</v>
      </c>
      <c r="BN1563">
        <v>7196</v>
      </c>
      <c r="BO1563">
        <v>6997</v>
      </c>
      <c r="BP1563">
        <v>6818</v>
      </c>
      <c r="BQ1563">
        <v>6710</v>
      </c>
      <c r="BR1563">
        <v>6608</v>
      </c>
      <c r="BS1563">
        <v>6471</v>
      </c>
      <c r="BT1563">
        <v>6385</v>
      </c>
      <c r="BU1563">
        <v>6209</v>
      </c>
      <c r="BV1563">
        <v>6075</v>
      </c>
      <c r="BW1563">
        <v>5744</v>
      </c>
      <c r="BX1563">
        <v>5593</v>
      </c>
      <c r="BY1563">
        <v>5461</v>
      </c>
      <c r="BZ1563">
        <v>5410</v>
      </c>
      <c r="CA1563">
        <v>0.16700000000000001</v>
      </c>
      <c r="CB1563">
        <v>0.17299999999999999</v>
      </c>
      <c r="CC1563">
        <v>0.28299999999999997</v>
      </c>
      <c r="CD1563">
        <v>0.14099999999999999</v>
      </c>
      <c r="CE1563">
        <v>0.66900000000000004</v>
      </c>
      <c r="CF1563">
        <v>0.188</v>
      </c>
      <c r="CG1563">
        <v>-1.9E-2</v>
      </c>
      <c r="CH1563">
        <v>80.3126994</v>
      </c>
      <c r="CI1563">
        <v>5</v>
      </c>
      <c r="CJ1563">
        <v>9</v>
      </c>
      <c r="CK1563">
        <v>76</v>
      </c>
      <c r="CL1563">
        <v>115</v>
      </c>
      <c r="CM1563">
        <v>9335</v>
      </c>
      <c r="CN1563">
        <v>0.74099999999999999</v>
      </c>
      <c r="CO1563">
        <v>0</v>
      </c>
      <c r="CP1563">
        <v>0</v>
      </c>
      <c r="CQ1563">
        <v>5147</v>
      </c>
      <c r="CR1563">
        <v>6114</v>
      </c>
      <c r="CS1563">
        <v>431</v>
      </c>
      <c r="CT1563">
        <v>423</v>
      </c>
      <c r="CU1563">
        <v>48162</v>
      </c>
      <c r="CV1563">
        <v>0.76100000000000001</v>
      </c>
      <c r="CW1563">
        <v>2.1000000000000001E-2</v>
      </c>
      <c r="CX1563">
        <v>0.122</v>
      </c>
      <c r="CY1563">
        <v>1E-3</v>
      </c>
      <c r="CZ1563">
        <v>0</v>
      </c>
      <c r="DA1563">
        <v>9.5000000000000001E-2</v>
      </c>
      <c r="DB1563">
        <v>5.0000000000000001E-3</v>
      </c>
      <c r="DC1563">
        <v>0.46</v>
      </c>
      <c r="DD1563">
        <v>0.24299999999999999</v>
      </c>
      <c r="DE1563">
        <v>0.13</v>
      </c>
      <c r="DF1563">
        <v>84.631751923931105</v>
      </c>
      <c r="DG1563">
        <v>0.437037037037037</v>
      </c>
      <c r="DH1563">
        <v>0.36630000000000001</v>
      </c>
      <c r="DI1563">
        <v>0.23810000000000001</v>
      </c>
      <c r="DJ1563">
        <v>83.7</v>
      </c>
      <c r="DK1563">
        <v>2.76</v>
      </c>
      <c r="DL1563">
        <v>3.88</v>
      </c>
      <c r="DM1563">
        <v>40.579710144927503</v>
      </c>
      <c r="DN1563">
        <v>219.74</v>
      </c>
      <c r="DO1563">
        <v>301.54000000000002</v>
      </c>
      <c r="DP1563">
        <v>37.225812323655198</v>
      </c>
      <c r="DQ1563">
        <v>357.42912735519701</v>
      </c>
      <c r="DR1563">
        <v>605.45640856471505</v>
      </c>
      <c r="DS1563">
        <v>69.392017109741502</v>
      </c>
      <c r="DT1563">
        <v>239795000</v>
      </c>
      <c r="DU1563">
        <v>15278.43</v>
      </c>
    </row>
    <row r="1564" spans="1:125" x14ac:dyDescent="0.3">
      <c r="A1564">
        <v>29145</v>
      </c>
      <c r="B1564" t="s">
        <v>1933</v>
      </c>
      <c r="C1564" t="s">
        <v>1856</v>
      </c>
      <c r="D1564" t="s">
        <v>1857</v>
      </c>
      <c r="E1564" t="s">
        <v>858</v>
      </c>
      <c r="F1564" t="s">
        <v>125</v>
      </c>
      <c r="G1564">
        <v>2927900</v>
      </c>
      <c r="H1564" t="s">
        <v>1915</v>
      </c>
      <c r="I1564">
        <v>26807</v>
      </c>
      <c r="J1564">
        <v>4990</v>
      </c>
      <c r="K1564">
        <v>20553</v>
      </c>
      <c r="L1564">
        <v>28454</v>
      </c>
      <c r="M1564">
        <v>5818</v>
      </c>
      <c r="N1564">
        <v>22120</v>
      </c>
      <c r="O1564">
        <v>29145</v>
      </c>
      <c r="P1564">
        <v>5846</v>
      </c>
      <c r="Q1564">
        <v>22889</v>
      </c>
      <c r="R1564" t="s">
        <v>3732</v>
      </c>
      <c r="S1564" t="s">
        <v>121</v>
      </c>
      <c r="T1564" t="s">
        <v>121</v>
      </c>
      <c r="U1564" t="str">
        <f t="shared" si="163"/>
        <v>Trump</v>
      </c>
      <c r="V1564" s="2">
        <f t="shared" si="162"/>
        <v>1.0242848105714486</v>
      </c>
      <c r="W1564">
        <v>0.25614999999999999</v>
      </c>
      <c r="X1564">
        <v>0.18615000000000001</v>
      </c>
      <c r="Y1564">
        <v>0.20447000000000001</v>
      </c>
      <c r="Z1564">
        <f t="shared" si="164"/>
        <v>0.20058329044433007</v>
      </c>
      <c r="AA1564">
        <v>0.72483355260535021</v>
      </c>
      <c r="AB1564">
        <v>0.76670000000000005</v>
      </c>
      <c r="AC1564">
        <v>0.77739999999999998</v>
      </c>
      <c r="AD1564">
        <f t="shared" si="165"/>
        <v>0.78534911648653283</v>
      </c>
      <c r="AE1564">
        <v>46.9</v>
      </c>
      <c r="AF1564">
        <v>58.1</v>
      </c>
      <c r="AG1564">
        <v>57.3</v>
      </c>
      <c r="AH1564" s="3">
        <f t="shared" si="167"/>
        <v>58.476582604220276</v>
      </c>
      <c r="AI1564">
        <v>-57.292999999999999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f t="shared" si="166"/>
        <v>1</v>
      </c>
      <c r="AQ1564">
        <v>0</v>
      </c>
      <c r="AS1564">
        <v>0</v>
      </c>
      <c r="AU1564">
        <v>0</v>
      </c>
      <c r="AV1564">
        <v>0</v>
      </c>
      <c r="AW1564">
        <v>0</v>
      </c>
      <c r="AX1564">
        <v>58177</v>
      </c>
      <c r="AY1564">
        <v>58563</v>
      </c>
      <c r="AZ1564">
        <v>58637</v>
      </c>
      <c r="BA1564">
        <v>58378</v>
      </c>
      <c r="BB1564">
        <v>58127</v>
      </c>
      <c r="BC1564">
        <v>58138</v>
      </c>
      <c r="BD1564">
        <v>58178</v>
      </c>
      <c r="BE1564">
        <v>58191</v>
      </c>
      <c r="BF1564">
        <v>58158</v>
      </c>
      <c r="BG1564">
        <v>58236</v>
      </c>
      <c r="BH1564">
        <v>58692</v>
      </c>
      <c r="BI1564">
        <v>59440</v>
      </c>
      <c r="BJ1564">
        <v>60096</v>
      </c>
      <c r="BK1564">
        <v>60677</v>
      </c>
      <c r="BL1564">
        <v>45</v>
      </c>
      <c r="BM1564">
        <v>22135</v>
      </c>
      <c r="BN1564">
        <v>22063</v>
      </c>
      <c r="BO1564">
        <v>21737</v>
      </c>
      <c r="BP1564">
        <v>21554</v>
      </c>
      <c r="BQ1564">
        <v>21353</v>
      </c>
      <c r="BR1564">
        <v>21263</v>
      </c>
      <c r="BS1564">
        <v>21164</v>
      </c>
      <c r="BT1564">
        <v>21126</v>
      </c>
      <c r="BU1564">
        <v>20996</v>
      </c>
      <c r="BV1564">
        <v>20830</v>
      </c>
      <c r="BW1564">
        <v>20942</v>
      </c>
      <c r="BX1564">
        <v>21271</v>
      </c>
      <c r="BY1564">
        <v>21500</v>
      </c>
      <c r="BZ1564">
        <v>21671</v>
      </c>
      <c r="CA1564">
        <v>0.107</v>
      </c>
      <c r="CB1564">
        <v>0.14799999999999999</v>
      </c>
      <c r="CC1564">
        <v>0.247</v>
      </c>
      <c r="CD1564">
        <v>0.104</v>
      </c>
      <c r="CE1564">
        <v>1.0589999999999999</v>
      </c>
      <c r="CF1564">
        <v>6.2E-2</v>
      </c>
      <c r="CG1564">
        <v>1.0999999999999999E-2</v>
      </c>
      <c r="CH1564">
        <v>43.2035737</v>
      </c>
      <c r="CI1564">
        <v>3</v>
      </c>
      <c r="CJ1564">
        <v>5</v>
      </c>
      <c r="CK1564">
        <v>30</v>
      </c>
      <c r="CL1564">
        <v>115</v>
      </c>
      <c r="CM1564">
        <v>5814</v>
      </c>
      <c r="CN1564">
        <v>0.14799999999999999</v>
      </c>
      <c r="CO1564">
        <v>0</v>
      </c>
      <c r="CP1564">
        <v>0</v>
      </c>
      <c r="CQ1564">
        <v>20955</v>
      </c>
      <c r="CR1564">
        <v>22247</v>
      </c>
      <c r="CS1564">
        <v>1220</v>
      </c>
      <c r="CT1564">
        <v>1233</v>
      </c>
      <c r="CU1564">
        <v>57423</v>
      </c>
      <c r="CV1564">
        <v>0.82299999999999995</v>
      </c>
      <c r="CW1564">
        <v>5.8999999999999997E-2</v>
      </c>
      <c r="CX1564">
        <v>8.9999999999999993E-3</v>
      </c>
      <c r="CY1564">
        <v>1.4E-2</v>
      </c>
      <c r="CZ1564">
        <v>2.7E-2</v>
      </c>
      <c r="DA1564">
        <v>6.8000000000000005E-2</v>
      </c>
      <c r="DB1564">
        <v>3.9E-2</v>
      </c>
      <c r="DC1564">
        <v>0.35199999999999998</v>
      </c>
      <c r="DD1564">
        <v>0.31900000000000001</v>
      </c>
      <c r="DE1564">
        <v>0.222</v>
      </c>
      <c r="DF1564">
        <v>87.413706935290605</v>
      </c>
      <c r="DG1564">
        <v>0.45525291828793801</v>
      </c>
      <c r="DH1564">
        <v>0.33250000000000002</v>
      </c>
      <c r="DI1564">
        <v>0.27539999999999998</v>
      </c>
      <c r="DJ1564">
        <v>69.400000000000006</v>
      </c>
      <c r="DK1564">
        <v>2.71</v>
      </c>
      <c r="DL1564">
        <v>3.74</v>
      </c>
      <c r="DM1564">
        <v>38.007380073800697</v>
      </c>
      <c r="DN1564">
        <v>212.85</v>
      </c>
      <c r="DO1564">
        <v>312.02</v>
      </c>
      <c r="DP1564">
        <v>46.591496358938201</v>
      </c>
      <c r="DQ1564">
        <v>726.63103096862801</v>
      </c>
      <c r="DR1564">
        <v>1369.90724551522</v>
      </c>
      <c r="DS1564">
        <v>88.528591146056499</v>
      </c>
      <c r="DT1564">
        <v>609229000</v>
      </c>
      <c r="DU1564">
        <v>10151.959999999999</v>
      </c>
    </row>
    <row r="1565" spans="1:125" x14ac:dyDescent="0.3">
      <c r="A1565">
        <v>29147</v>
      </c>
      <c r="B1565" t="s">
        <v>1934</v>
      </c>
      <c r="C1565" t="s">
        <v>1856</v>
      </c>
      <c r="D1565" t="s">
        <v>1857</v>
      </c>
      <c r="E1565" t="s">
        <v>858</v>
      </c>
      <c r="F1565" t="s">
        <v>125</v>
      </c>
      <c r="G1565">
        <v>2941140</v>
      </c>
      <c r="H1565" t="s">
        <v>1210</v>
      </c>
      <c r="I1565">
        <v>9458</v>
      </c>
      <c r="J1565">
        <v>2529</v>
      </c>
      <c r="K1565">
        <v>6380</v>
      </c>
      <c r="L1565">
        <v>9910</v>
      </c>
      <c r="M1565">
        <v>2853</v>
      </c>
      <c r="N1565">
        <v>6865</v>
      </c>
      <c r="O1565">
        <v>9705</v>
      </c>
      <c r="P1565">
        <v>2663</v>
      </c>
      <c r="Q1565">
        <v>6905</v>
      </c>
      <c r="R1565" t="s">
        <v>3732</v>
      </c>
      <c r="S1565" t="s">
        <v>121</v>
      </c>
      <c r="T1565" t="s">
        <v>121</v>
      </c>
      <c r="U1565" t="str">
        <f t="shared" si="163"/>
        <v>Trump</v>
      </c>
      <c r="V1565" s="2">
        <f t="shared" si="162"/>
        <v>0.97931382441977799</v>
      </c>
      <c r="W1565">
        <v>0.35338999999999998</v>
      </c>
      <c r="X1565">
        <v>0.26739000000000002</v>
      </c>
      <c r="Y1565">
        <v>0.28788999999999998</v>
      </c>
      <c r="Z1565">
        <f t="shared" si="164"/>
        <v>0.2743946419371458</v>
      </c>
      <c r="AA1565">
        <v>0.62310606060606055</v>
      </c>
      <c r="AB1565">
        <v>0.67456000000000005</v>
      </c>
      <c r="AC1565">
        <v>0.69272999999999996</v>
      </c>
      <c r="AD1565">
        <f t="shared" si="165"/>
        <v>0.71148892323544566</v>
      </c>
      <c r="AE1565">
        <v>27</v>
      </c>
      <c r="AF1565">
        <v>40.700000000000003</v>
      </c>
      <c r="AG1565">
        <v>40.5</v>
      </c>
      <c r="AH1565" s="3">
        <f t="shared" si="167"/>
        <v>43.709428129829988</v>
      </c>
      <c r="AI1565">
        <v>-40.484000000000002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f t="shared" si="166"/>
        <v>1</v>
      </c>
      <c r="AQ1565">
        <v>0</v>
      </c>
      <c r="AS1565">
        <v>0</v>
      </c>
      <c r="AU1565">
        <v>0.24399999999999999</v>
      </c>
      <c r="AV1565">
        <v>1</v>
      </c>
      <c r="AW1565">
        <v>0</v>
      </c>
      <c r="AX1565">
        <v>23401</v>
      </c>
      <c r="AY1565">
        <v>23433</v>
      </c>
      <c r="AZ1565">
        <v>23327</v>
      </c>
      <c r="BA1565">
        <v>23151</v>
      </c>
      <c r="BB1565">
        <v>22981</v>
      </c>
      <c r="BC1565">
        <v>22625</v>
      </c>
      <c r="BD1565">
        <v>22455</v>
      </c>
      <c r="BE1565">
        <v>22401</v>
      </c>
      <c r="BF1565">
        <v>22223</v>
      </c>
      <c r="BG1565">
        <v>22092</v>
      </c>
      <c r="BH1565">
        <v>20997</v>
      </c>
      <c r="BI1565">
        <v>20983</v>
      </c>
      <c r="BJ1565">
        <v>20715</v>
      </c>
      <c r="BK1565">
        <v>20695</v>
      </c>
      <c r="BL1565">
        <v>-238</v>
      </c>
      <c r="BM1565">
        <v>7319</v>
      </c>
      <c r="BN1565">
        <v>7280</v>
      </c>
      <c r="BO1565">
        <v>7105</v>
      </c>
      <c r="BP1565">
        <v>6993</v>
      </c>
      <c r="BQ1565">
        <v>6900</v>
      </c>
      <c r="BR1565">
        <v>6722</v>
      </c>
      <c r="BS1565">
        <v>6682</v>
      </c>
      <c r="BT1565">
        <v>6654</v>
      </c>
      <c r="BU1565">
        <v>6589</v>
      </c>
      <c r="BV1565">
        <v>6475</v>
      </c>
      <c r="BW1565">
        <v>6430</v>
      </c>
      <c r="BX1565">
        <v>6396</v>
      </c>
      <c r="BY1565">
        <v>6171</v>
      </c>
      <c r="BZ1565">
        <v>6237</v>
      </c>
      <c r="CA1565">
        <v>5.8000000000000003E-2</v>
      </c>
      <c r="CB1565">
        <v>0.17399999999999999</v>
      </c>
      <c r="CC1565">
        <v>0.23</v>
      </c>
      <c r="CD1565">
        <v>0.122</v>
      </c>
      <c r="CE1565">
        <v>0.88600000000000001</v>
      </c>
      <c r="CF1565">
        <v>3.5999999999999997E-2</v>
      </c>
      <c r="CG1565">
        <v>3.2000000000000001E-2</v>
      </c>
      <c r="CH1565">
        <v>47.032546199999999</v>
      </c>
      <c r="CI1565">
        <v>3</v>
      </c>
      <c r="CJ1565">
        <v>5</v>
      </c>
      <c r="CK1565">
        <v>34</v>
      </c>
      <c r="CL1565">
        <v>115</v>
      </c>
      <c r="CM1565">
        <v>650</v>
      </c>
      <c r="CN1565">
        <v>3.4000000000000002E-2</v>
      </c>
      <c r="CO1565">
        <v>954</v>
      </c>
      <c r="CP1565">
        <v>0.05</v>
      </c>
      <c r="CQ1565">
        <v>5893</v>
      </c>
      <c r="CR1565">
        <v>6107</v>
      </c>
      <c r="CS1565">
        <v>472</v>
      </c>
      <c r="CT1565">
        <v>487</v>
      </c>
      <c r="CU1565">
        <v>57507</v>
      </c>
      <c r="CV1565">
        <v>0.92800000000000005</v>
      </c>
      <c r="CW1565">
        <v>1.7000000000000001E-2</v>
      </c>
      <c r="CX1565">
        <v>2.1999999999999999E-2</v>
      </c>
      <c r="CY1565">
        <v>2E-3</v>
      </c>
      <c r="CZ1565">
        <v>1.2E-2</v>
      </c>
      <c r="DA1565">
        <v>1.9E-2</v>
      </c>
      <c r="DB1565">
        <v>1.4999999999999999E-2</v>
      </c>
      <c r="DC1565">
        <v>0.38600000000000001</v>
      </c>
      <c r="DD1565">
        <v>0.29599999999999999</v>
      </c>
      <c r="DE1565">
        <v>0.26</v>
      </c>
      <c r="DF1565">
        <v>86.208807073113604</v>
      </c>
      <c r="DG1565">
        <v>0.218068535825545</v>
      </c>
      <c r="DH1565">
        <v>0.23649999999999999</v>
      </c>
      <c r="DI1565">
        <v>0.33429999999999999</v>
      </c>
      <c r="DJ1565">
        <v>21.3</v>
      </c>
      <c r="DK1565">
        <v>3.21</v>
      </c>
      <c r="DL1565">
        <v>3.91</v>
      </c>
      <c r="DM1565">
        <v>21.806853582554499</v>
      </c>
      <c r="DN1565">
        <v>197.75</v>
      </c>
      <c r="DO1565">
        <v>293.82</v>
      </c>
      <c r="DP1565">
        <v>48.581542351453898</v>
      </c>
      <c r="DQ1565">
        <v>765.47614121623894</v>
      </c>
      <c r="DR1565">
        <v>1300.1168657615201</v>
      </c>
      <c r="DS1565">
        <v>69.844204901776394</v>
      </c>
      <c r="DT1565">
        <v>215167000</v>
      </c>
      <c r="DU1565">
        <v>10409.629999999999</v>
      </c>
    </row>
    <row r="1566" spans="1:125" x14ac:dyDescent="0.3">
      <c r="A1566">
        <v>29149</v>
      </c>
      <c r="B1566" t="s">
        <v>1935</v>
      </c>
      <c r="C1566" t="s">
        <v>1856</v>
      </c>
      <c r="D1566" t="s">
        <v>1857</v>
      </c>
      <c r="E1566" t="s">
        <v>858</v>
      </c>
      <c r="F1566" t="s">
        <v>125</v>
      </c>
      <c r="I1566">
        <v>4668</v>
      </c>
      <c r="J1566">
        <v>865</v>
      </c>
      <c r="K1566">
        <v>3671</v>
      </c>
      <c r="L1566">
        <v>4739</v>
      </c>
      <c r="M1566">
        <v>823</v>
      </c>
      <c r="N1566">
        <v>3847</v>
      </c>
      <c r="O1566">
        <v>4611</v>
      </c>
      <c r="P1566">
        <v>696</v>
      </c>
      <c r="Q1566">
        <v>3882</v>
      </c>
      <c r="R1566" t="s">
        <v>3732</v>
      </c>
      <c r="S1566" t="s">
        <v>121</v>
      </c>
      <c r="T1566" t="s">
        <v>121</v>
      </c>
      <c r="U1566" t="str">
        <f t="shared" si="163"/>
        <v>Trump</v>
      </c>
      <c r="V1566" s="2">
        <f t="shared" si="162"/>
        <v>0.97299008229584305</v>
      </c>
      <c r="W1566">
        <v>0.32096999999999998</v>
      </c>
      <c r="X1566">
        <v>0.18529999999999999</v>
      </c>
      <c r="Y1566">
        <v>0.17366999999999999</v>
      </c>
      <c r="Z1566">
        <f t="shared" si="164"/>
        <v>0.15094339622641509</v>
      </c>
      <c r="AA1566">
        <v>0.65279348563673378</v>
      </c>
      <c r="AB1566">
        <v>0.78642000000000001</v>
      </c>
      <c r="AC1566">
        <v>0.81176999999999999</v>
      </c>
      <c r="AD1566">
        <f t="shared" si="165"/>
        <v>0.84189980481457383</v>
      </c>
      <c r="AE1566">
        <v>33.200000000000003</v>
      </c>
      <c r="AF1566">
        <v>60.1</v>
      </c>
      <c r="AG1566">
        <v>63.8</v>
      </c>
      <c r="AH1566" s="3">
        <f t="shared" si="167"/>
        <v>69.095640858815869</v>
      </c>
      <c r="AI1566">
        <v>-63.81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f t="shared" si="166"/>
        <v>1</v>
      </c>
      <c r="AQ1566">
        <v>0</v>
      </c>
      <c r="AS1566">
        <v>0</v>
      </c>
      <c r="AU1566">
        <v>0</v>
      </c>
      <c r="AV1566">
        <v>1</v>
      </c>
      <c r="AW1566">
        <v>1</v>
      </c>
      <c r="AX1566">
        <v>10935</v>
      </c>
      <c r="AY1566">
        <v>11044</v>
      </c>
      <c r="AZ1566">
        <v>10966</v>
      </c>
      <c r="BA1566">
        <v>10927</v>
      </c>
      <c r="BB1566">
        <v>10823</v>
      </c>
      <c r="BC1566">
        <v>10850</v>
      </c>
      <c r="BD1566">
        <v>10746</v>
      </c>
      <c r="BE1566">
        <v>10553</v>
      </c>
      <c r="BF1566">
        <v>10558</v>
      </c>
      <c r="BG1566">
        <v>10529</v>
      </c>
      <c r="BH1566">
        <v>8608</v>
      </c>
      <c r="BI1566">
        <v>8625</v>
      </c>
      <c r="BJ1566">
        <v>8703</v>
      </c>
      <c r="BK1566">
        <v>8720</v>
      </c>
      <c r="BL1566">
        <v>-28</v>
      </c>
      <c r="BM1566">
        <v>3844</v>
      </c>
      <c r="BN1566">
        <v>3828</v>
      </c>
      <c r="BO1566">
        <v>3737</v>
      </c>
      <c r="BP1566">
        <v>3682</v>
      </c>
      <c r="BQ1566">
        <v>3606</v>
      </c>
      <c r="BR1566">
        <v>3534</v>
      </c>
      <c r="BS1566">
        <v>3437</v>
      </c>
      <c r="BT1566">
        <v>3364</v>
      </c>
      <c r="BU1566">
        <v>3341</v>
      </c>
      <c r="BV1566">
        <v>3297</v>
      </c>
      <c r="BW1566">
        <v>2731</v>
      </c>
      <c r="BX1566">
        <v>2757</v>
      </c>
      <c r="BY1566">
        <v>2805</v>
      </c>
      <c r="BZ1566">
        <v>2804</v>
      </c>
      <c r="CA1566">
        <v>0.14199999999999999</v>
      </c>
      <c r="CB1566">
        <v>0.20799999999999999</v>
      </c>
      <c r="CC1566">
        <v>0.27900000000000003</v>
      </c>
      <c r="CD1566">
        <v>0.161</v>
      </c>
      <c r="CE1566">
        <v>0.628</v>
      </c>
      <c r="CF1566">
        <v>-0.104</v>
      </c>
      <c r="CG1566">
        <v>-9.5000000000000001E-2</v>
      </c>
      <c r="CH1566">
        <v>96.585832800000006</v>
      </c>
      <c r="CI1566">
        <v>5</v>
      </c>
      <c r="CJ1566">
        <v>10</v>
      </c>
      <c r="CK1566">
        <v>110</v>
      </c>
      <c r="CL1566">
        <v>115</v>
      </c>
      <c r="CM1566">
        <v>7648</v>
      </c>
      <c r="CN1566">
        <v>1</v>
      </c>
      <c r="CO1566">
        <v>0</v>
      </c>
      <c r="CP1566">
        <v>0</v>
      </c>
      <c r="CQ1566">
        <v>1638</v>
      </c>
      <c r="CR1566">
        <v>1467</v>
      </c>
      <c r="CS1566">
        <v>200</v>
      </c>
      <c r="CT1566">
        <v>181</v>
      </c>
      <c r="CU1566">
        <v>45273</v>
      </c>
      <c r="CV1566">
        <v>0.93300000000000005</v>
      </c>
      <c r="CW1566">
        <v>1.9E-2</v>
      </c>
      <c r="CX1566">
        <v>1E-3</v>
      </c>
      <c r="CY1566">
        <v>4.0000000000000001E-3</v>
      </c>
      <c r="CZ1566">
        <v>3.0000000000000001E-3</v>
      </c>
      <c r="DA1566">
        <v>3.9E-2</v>
      </c>
      <c r="DB1566">
        <v>5.0000000000000001E-3</v>
      </c>
      <c r="DC1566">
        <v>0.45400000000000001</v>
      </c>
      <c r="DD1566">
        <v>0.26100000000000001</v>
      </c>
      <c r="DE1566">
        <v>0.14299999999999999</v>
      </c>
      <c r="DF1566">
        <v>83.768527494051796</v>
      </c>
      <c r="DG1566">
        <v>0.28469750889679701</v>
      </c>
      <c r="DH1566">
        <v>0.37609999999999999</v>
      </c>
      <c r="DI1566">
        <v>0.23150000000000001</v>
      </c>
      <c r="DJ1566">
        <v>87</v>
      </c>
      <c r="DK1566">
        <v>2.81</v>
      </c>
      <c r="DL1566">
        <v>3.61</v>
      </c>
      <c r="DM1566">
        <v>28.469750889679698</v>
      </c>
      <c r="DN1566">
        <v>141.63</v>
      </c>
      <c r="DO1566">
        <v>162.55000000000001</v>
      </c>
      <c r="DP1566">
        <v>14.7708818753089</v>
      </c>
      <c r="DQ1566">
        <v>562.24930603487098</v>
      </c>
      <c r="DR1566">
        <v>976.949265408923</v>
      </c>
      <c r="DS1566">
        <v>73.757309243940995</v>
      </c>
      <c r="DT1566">
        <v>163736000</v>
      </c>
      <c r="DU1566">
        <v>18751.259999999998</v>
      </c>
    </row>
    <row r="1567" spans="1:125" x14ac:dyDescent="0.3">
      <c r="A1567">
        <v>29151</v>
      </c>
      <c r="B1567" t="s">
        <v>1936</v>
      </c>
      <c r="C1567" t="s">
        <v>1856</v>
      </c>
      <c r="D1567" t="s">
        <v>1857</v>
      </c>
      <c r="E1567" t="s">
        <v>858</v>
      </c>
      <c r="F1567" t="s">
        <v>125</v>
      </c>
      <c r="G1567">
        <v>2927620</v>
      </c>
      <c r="H1567" t="s">
        <v>1872</v>
      </c>
      <c r="I1567">
        <v>7090</v>
      </c>
      <c r="J1567">
        <v>998</v>
      </c>
      <c r="K1567">
        <v>5856</v>
      </c>
      <c r="L1567">
        <v>7546</v>
      </c>
      <c r="M1567">
        <v>1037</v>
      </c>
      <c r="N1567">
        <v>6425</v>
      </c>
      <c r="O1567">
        <v>7684</v>
      </c>
      <c r="P1567">
        <v>1002</v>
      </c>
      <c r="Q1567">
        <v>6603</v>
      </c>
      <c r="R1567" t="s">
        <v>3732</v>
      </c>
      <c r="S1567" t="s">
        <v>121</v>
      </c>
      <c r="T1567" t="s">
        <v>121</v>
      </c>
      <c r="U1567" t="str">
        <f t="shared" si="163"/>
        <v>Trump</v>
      </c>
      <c r="V1567" s="2">
        <f t="shared" si="162"/>
        <v>1.0182878346143651</v>
      </c>
      <c r="W1567">
        <v>0.21289</v>
      </c>
      <c r="X1567">
        <v>0.14076</v>
      </c>
      <c r="Y1567">
        <v>0.13741999999999999</v>
      </c>
      <c r="Z1567">
        <f t="shared" si="164"/>
        <v>0.1304008328995315</v>
      </c>
      <c r="AA1567">
        <v>0.77019800549212314</v>
      </c>
      <c r="AB1567">
        <v>0.82594999999999996</v>
      </c>
      <c r="AC1567">
        <v>0.85143999999999997</v>
      </c>
      <c r="AD1567">
        <f t="shared" si="165"/>
        <v>0.8593180635085893</v>
      </c>
      <c r="AE1567">
        <v>55.7</v>
      </c>
      <c r="AF1567">
        <v>68.5</v>
      </c>
      <c r="AG1567">
        <v>71.400000000000006</v>
      </c>
      <c r="AH1567" s="3">
        <f t="shared" si="167"/>
        <v>72.891723060905775</v>
      </c>
      <c r="AI1567">
        <v>-71.402000000000001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f t="shared" si="166"/>
        <v>1</v>
      </c>
      <c r="AQ1567">
        <v>0</v>
      </c>
      <c r="AS1567">
        <v>0</v>
      </c>
      <c r="AU1567">
        <v>0</v>
      </c>
      <c r="AV1567">
        <v>0</v>
      </c>
      <c r="AW1567">
        <v>0</v>
      </c>
      <c r="AX1567">
        <v>13905</v>
      </c>
      <c r="AY1567">
        <v>13908</v>
      </c>
      <c r="AZ1567">
        <v>13846</v>
      </c>
      <c r="BA1567">
        <v>13677</v>
      </c>
      <c r="BB1567">
        <v>13638</v>
      </c>
      <c r="BC1567">
        <v>13538</v>
      </c>
      <c r="BD1567">
        <v>13613</v>
      </c>
      <c r="BE1567">
        <v>13658</v>
      </c>
      <c r="BF1567">
        <v>13652</v>
      </c>
      <c r="BG1567">
        <v>13615</v>
      </c>
      <c r="BH1567">
        <v>13259</v>
      </c>
      <c r="BI1567">
        <v>13398</v>
      </c>
      <c r="BJ1567">
        <v>13398</v>
      </c>
      <c r="BK1567">
        <v>13468</v>
      </c>
      <c r="BL1567">
        <v>-16</v>
      </c>
      <c r="BM1567">
        <v>5438</v>
      </c>
      <c r="BN1567">
        <v>5447</v>
      </c>
      <c r="BO1567">
        <v>5361</v>
      </c>
      <c r="BP1567">
        <v>5232</v>
      </c>
      <c r="BQ1567">
        <v>5189</v>
      </c>
      <c r="BR1567">
        <v>5081</v>
      </c>
      <c r="BS1567">
        <v>5036</v>
      </c>
      <c r="BT1567">
        <v>5019</v>
      </c>
      <c r="BU1567">
        <v>4998</v>
      </c>
      <c r="BV1567">
        <v>4910</v>
      </c>
      <c r="BW1567">
        <v>4714</v>
      </c>
      <c r="BX1567">
        <v>4761</v>
      </c>
      <c r="BY1567">
        <v>4710</v>
      </c>
      <c r="BZ1567">
        <v>4724</v>
      </c>
      <c r="CA1567">
        <v>7.1999999999999995E-2</v>
      </c>
      <c r="CB1567">
        <v>8.3000000000000004E-2</v>
      </c>
      <c r="CC1567">
        <v>0.152</v>
      </c>
      <c r="CD1567">
        <v>0.127</v>
      </c>
      <c r="CE1567">
        <v>1.002</v>
      </c>
      <c r="CF1567">
        <v>1.7000000000000001E-2</v>
      </c>
      <c r="CG1567">
        <v>-1.0999999999999999E-2</v>
      </c>
      <c r="CH1567">
        <v>25.111678300000001</v>
      </c>
      <c r="CI1567">
        <v>2</v>
      </c>
      <c r="CJ1567">
        <v>3</v>
      </c>
      <c r="CK1567">
        <v>16</v>
      </c>
      <c r="CL1567">
        <v>115</v>
      </c>
      <c r="CM1567">
        <v>0</v>
      </c>
      <c r="CN1567">
        <v>0</v>
      </c>
      <c r="CO1567">
        <v>3107</v>
      </c>
      <c r="CP1567">
        <v>0.27400000000000002</v>
      </c>
      <c r="CQ1567">
        <v>3725</v>
      </c>
      <c r="CR1567">
        <v>3790</v>
      </c>
      <c r="CS1567">
        <v>272</v>
      </c>
      <c r="CT1567">
        <v>269</v>
      </c>
      <c r="CU1567">
        <v>69094</v>
      </c>
      <c r="CV1567">
        <v>0.97</v>
      </c>
      <c r="CW1567">
        <v>0.01</v>
      </c>
      <c r="CX1567">
        <v>2E-3</v>
      </c>
      <c r="CY1567">
        <v>4.0000000000000001E-3</v>
      </c>
      <c r="CZ1567">
        <v>0</v>
      </c>
      <c r="DA1567">
        <v>1.4E-2</v>
      </c>
      <c r="DB1567">
        <v>3.0000000000000001E-3</v>
      </c>
      <c r="DC1567">
        <v>0.42299999999999999</v>
      </c>
      <c r="DD1567">
        <v>0.27300000000000002</v>
      </c>
      <c r="DE1567">
        <v>0.23100000000000001</v>
      </c>
      <c r="DF1567">
        <v>88.284886627986793</v>
      </c>
      <c r="DG1567">
        <v>0.32550335570469802</v>
      </c>
      <c r="DH1567">
        <v>0.3296</v>
      </c>
      <c r="DI1567">
        <v>0.29049999999999998</v>
      </c>
      <c r="DJ1567">
        <v>67.599999999999994</v>
      </c>
      <c r="DK1567">
        <v>3.1</v>
      </c>
      <c r="DL1567">
        <v>3.95</v>
      </c>
      <c r="DM1567">
        <v>27.419354838709701</v>
      </c>
      <c r="DN1567">
        <v>171.69</v>
      </c>
      <c r="DO1567">
        <v>247.73</v>
      </c>
      <c r="DP1567">
        <v>44.289125749898098</v>
      </c>
      <c r="DQ1567">
        <v>910.14687874487595</v>
      </c>
      <c r="DR1567">
        <v>1712.2609377625899</v>
      </c>
      <c r="DS1567">
        <v>88.130177419699194</v>
      </c>
      <c r="DT1567">
        <v>129031000</v>
      </c>
      <c r="DU1567">
        <v>9629.9</v>
      </c>
    </row>
    <row r="1568" spans="1:125" x14ac:dyDescent="0.3">
      <c r="A1568">
        <v>29153</v>
      </c>
      <c r="B1568" t="s">
        <v>1937</v>
      </c>
      <c r="C1568" t="s">
        <v>1856</v>
      </c>
      <c r="D1568" t="s">
        <v>1857</v>
      </c>
      <c r="E1568" t="s">
        <v>858</v>
      </c>
      <c r="F1568" t="s">
        <v>125</v>
      </c>
      <c r="I1568">
        <v>4505</v>
      </c>
      <c r="J1568">
        <v>724</v>
      </c>
      <c r="K1568">
        <v>3639</v>
      </c>
      <c r="L1568">
        <v>4864</v>
      </c>
      <c r="M1568">
        <v>752</v>
      </c>
      <c r="N1568">
        <v>4064</v>
      </c>
      <c r="O1568">
        <v>4780</v>
      </c>
      <c r="P1568">
        <v>698</v>
      </c>
      <c r="Q1568">
        <v>4044</v>
      </c>
      <c r="R1568" t="s">
        <v>3732</v>
      </c>
      <c r="S1568" t="s">
        <v>121</v>
      </c>
      <c r="T1568" t="s">
        <v>121</v>
      </c>
      <c r="U1568" t="str">
        <f t="shared" si="163"/>
        <v>Trump</v>
      </c>
      <c r="V1568" s="2">
        <f t="shared" si="162"/>
        <v>0.98273026315789469</v>
      </c>
      <c r="W1568">
        <v>0.28317999999999999</v>
      </c>
      <c r="X1568">
        <v>0.16070999999999999</v>
      </c>
      <c r="Y1568">
        <v>0.15461</v>
      </c>
      <c r="Z1568">
        <f t="shared" si="164"/>
        <v>0.14602510460251045</v>
      </c>
      <c r="AA1568">
        <v>0.69166853806422635</v>
      </c>
      <c r="AB1568">
        <v>0.80776999999999999</v>
      </c>
      <c r="AC1568">
        <v>0.83552999999999999</v>
      </c>
      <c r="AD1568">
        <f t="shared" si="165"/>
        <v>0.84602510460251046</v>
      </c>
      <c r="AE1568">
        <v>40.799999999999997</v>
      </c>
      <c r="AF1568">
        <v>64.7</v>
      </c>
      <c r="AG1568">
        <v>68.099999999999994</v>
      </c>
      <c r="AH1568" s="3">
        <f t="shared" si="167"/>
        <v>70</v>
      </c>
      <c r="AI1568">
        <v>-68.091999999999999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f t="shared" si="166"/>
        <v>1</v>
      </c>
      <c r="AQ1568">
        <v>0</v>
      </c>
      <c r="AS1568">
        <v>0</v>
      </c>
      <c r="AU1568">
        <v>0</v>
      </c>
      <c r="AV1568">
        <v>1</v>
      </c>
      <c r="AW1568">
        <v>1</v>
      </c>
      <c r="AX1568">
        <v>9746</v>
      </c>
      <c r="AY1568">
        <v>9647</v>
      </c>
      <c r="AZ1568">
        <v>9593</v>
      </c>
      <c r="BA1568">
        <v>9503</v>
      </c>
      <c r="BB1568">
        <v>9439</v>
      </c>
      <c r="BC1568">
        <v>9364</v>
      </c>
      <c r="BD1568">
        <v>9199</v>
      </c>
      <c r="BE1568">
        <v>9227</v>
      </c>
      <c r="BF1568">
        <v>9070</v>
      </c>
      <c r="BG1568">
        <v>9174</v>
      </c>
      <c r="BH1568">
        <v>8517</v>
      </c>
      <c r="BI1568">
        <v>8785</v>
      </c>
      <c r="BJ1568">
        <v>8954</v>
      </c>
      <c r="BK1568">
        <v>8970</v>
      </c>
      <c r="BL1568">
        <v>-35</v>
      </c>
      <c r="BM1568">
        <v>3297</v>
      </c>
      <c r="BN1568">
        <v>3188</v>
      </c>
      <c r="BO1568">
        <v>3061</v>
      </c>
      <c r="BP1568">
        <v>2964</v>
      </c>
      <c r="BQ1568">
        <v>2919</v>
      </c>
      <c r="BR1568">
        <v>2853</v>
      </c>
      <c r="BS1568">
        <v>2793</v>
      </c>
      <c r="BT1568">
        <v>2764</v>
      </c>
      <c r="BU1568">
        <v>2647</v>
      </c>
      <c r="BV1568">
        <v>2660</v>
      </c>
      <c r="BW1568">
        <v>2480</v>
      </c>
      <c r="BX1568">
        <v>2565</v>
      </c>
      <c r="BY1568">
        <v>2675</v>
      </c>
      <c r="BZ1568">
        <v>2696</v>
      </c>
      <c r="CA1568">
        <v>0.191</v>
      </c>
      <c r="CB1568">
        <v>0.21099999999999999</v>
      </c>
      <c r="CC1568">
        <v>0.255</v>
      </c>
      <c r="CD1568">
        <v>0.14799999999999999</v>
      </c>
      <c r="CE1568">
        <v>0.59399999999999997</v>
      </c>
      <c r="CF1568">
        <v>-8.2000000000000003E-2</v>
      </c>
      <c r="CG1568">
        <v>0</v>
      </c>
      <c r="CH1568">
        <v>93.969368200000005</v>
      </c>
      <c r="CI1568">
        <v>5</v>
      </c>
      <c r="CJ1568">
        <v>10</v>
      </c>
      <c r="CK1568">
        <v>109</v>
      </c>
      <c r="CL1568">
        <v>115</v>
      </c>
      <c r="CM1568">
        <v>3777</v>
      </c>
      <c r="CN1568">
        <v>0.65500000000000003</v>
      </c>
      <c r="CO1568">
        <v>0</v>
      </c>
      <c r="CP1568">
        <v>0</v>
      </c>
      <c r="CQ1568">
        <v>906</v>
      </c>
      <c r="CR1568">
        <v>832</v>
      </c>
      <c r="CS1568">
        <v>159</v>
      </c>
      <c r="CT1568">
        <v>159</v>
      </c>
      <c r="CU1568">
        <v>44242</v>
      </c>
      <c r="CV1568">
        <v>0.94299999999999995</v>
      </c>
      <c r="CW1568">
        <v>2.1000000000000001E-2</v>
      </c>
      <c r="CX1568">
        <v>6.0000000000000001E-3</v>
      </c>
      <c r="CY1568">
        <v>5.0000000000000001E-3</v>
      </c>
      <c r="CZ1568">
        <v>0</v>
      </c>
      <c r="DA1568">
        <v>2.5000000000000001E-2</v>
      </c>
      <c r="DB1568">
        <v>7.0000000000000001E-3</v>
      </c>
      <c r="DC1568">
        <v>0.41299999999999998</v>
      </c>
      <c r="DD1568">
        <v>0.29299999999999998</v>
      </c>
      <c r="DE1568">
        <v>0.104</v>
      </c>
      <c r="DF1568">
        <v>86.690787323138494</v>
      </c>
      <c r="DG1568">
        <v>0.31699346405228801</v>
      </c>
      <c r="DH1568">
        <v>0.41899999999999998</v>
      </c>
      <c r="DI1568">
        <v>0.26950000000000002</v>
      </c>
      <c r="DJ1568">
        <v>96.3</v>
      </c>
      <c r="DK1568">
        <v>3.06</v>
      </c>
      <c r="DL1568">
        <v>4.03</v>
      </c>
      <c r="DM1568">
        <v>31.699346405228798</v>
      </c>
      <c r="DN1568">
        <v>103</v>
      </c>
      <c r="DO1568">
        <v>151.44999999999999</v>
      </c>
      <c r="DP1568">
        <v>47.038834951456302</v>
      </c>
      <c r="DQ1568">
        <v>697.69340094021004</v>
      </c>
      <c r="DR1568">
        <v>1312.23489745455</v>
      </c>
      <c r="DS1568">
        <v>88.081884633878602</v>
      </c>
      <c r="DT1568">
        <v>148589000</v>
      </c>
      <c r="DU1568">
        <v>16620.689999999999</v>
      </c>
    </row>
    <row r="1569" spans="1:125" x14ac:dyDescent="0.3">
      <c r="A1569">
        <v>29155</v>
      </c>
      <c r="B1569" t="s">
        <v>1938</v>
      </c>
      <c r="C1569" t="s">
        <v>1856</v>
      </c>
      <c r="D1569" t="s">
        <v>1857</v>
      </c>
      <c r="E1569" t="s">
        <v>858</v>
      </c>
      <c r="F1569" t="s">
        <v>125</v>
      </c>
      <c r="I1569">
        <v>6043</v>
      </c>
      <c r="J1569">
        <v>1947</v>
      </c>
      <c r="K1569">
        <v>3964</v>
      </c>
      <c r="L1569">
        <v>5735</v>
      </c>
      <c r="M1569">
        <v>1560</v>
      </c>
      <c r="N1569">
        <v>4120</v>
      </c>
      <c r="O1569">
        <v>5194</v>
      </c>
      <c r="P1569">
        <v>1302</v>
      </c>
      <c r="Q1569">
        <v>3870</v>
      </c>
      <c r="R1569" t="s">
        <v>3732</v>
      </c>
      <c r="S1569" t="s">
        <v>121</v>
      </c>
      <c r="T1569" t="s">
        <v>121</v>
      </c>
      <c r="U1569" t="str">
        <f t="shared" si="163"/>
        <v>Trump</v>
      </c>
      <c r="V1569" s="2">
        <f t="shared" si="162"/>
        <v>0.90566695727986046</v>
      </c>
      <c r="W1569">
        <v>0.42163</v>
      </c>
      <c r="X1569">
        <v>0.32218999999999998</v>
      </c>
      <c r="Y1569">
        <v>0.27200999999999997</v>
      </c>
      <c r="Z1569">
        <f t="shared" si="164"/>
        <v>0.25067385444743934</v>
      </c>
      <c r="AA1569">
        <v>0.56795580110497235</v>
      </c>
      <c r="AB1569">
        <v>0.65597000000000005</v>
      </c>
      <c r="AC1569">
        <v>0.71840000000000004</v>
      </c>
      <c r="AD1569">
        <f t="shared" si="165"/>
        <v>0.745090489025799</v>
      </c>
      <c r="AE1569">
        <v>14.6</v>
      </c>
      <c r="AF1569">
        <v>33.4</v>
      </c>
      <c r="AG1569">
        <v>44.6</v>
      </c>
      <c r="AH1569" s="3">
        <f t="shared" si="167"/>
        <v>49.441663457835965</v>
      </c>
      <c r="AI1569">
        <v>-44.639000000000003</v>
      </c>
      <c r="AJ1569">
        <v>2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f t="shared" si="166"/>
        <v>1</v>
      </c>
      <c r="AQ1569">
        <v>0</v>
      </c>
      <c r="AS1569">
        <v>0</v>
      </c>
      <c r="AU1569">
        <v>0</v>
      </c>
      <c r="AV1569">
        <v>0</v>
      </c>
      <c r="AW1569">
        <v>1</v>
      </c>
      <c r="AX1569">
        <v>18261</v>
      </c>
      <c r="AY1569">
        <v>18185</v>
      </c>
      <c r="AZ1569">
        <v>18075</v>
      </c>
      <c r="BA1569">
        <v>17774</v>
      </c>
      <c r="BB1569">
        <v>17564</v>
      </c>
      <c r="BC1569">
        <v>17410</v>
      </c>
      <c r="BD1569">
        <v>17060</v>
      </c>
      <c r="BE1569">
        <v>16783</v>
      </c>
      <c r="BF1569">
        <v>16256</v>
      </c>
      <c r="BG1569">
        <v>15805</v>
      </c>
      <c r="BH1569">
        <v>15588</v>
      </c>
      <c r="BI1569">
        <v>15241</v>
      </c>
      <c r="BJ1569">
        <v>14865</v>
      </c>
      <c r="BK1569">
        <v>14613</v>
      </c>
      <c r="BL1569">
        <v>-74</v>
      </c>
      <c r="BM1569">
        <v>6762</v>
      </c>
      <c r="BN1569">
        <v>6677</v>
      </c>
      <c r="BO1569">
        <v>6582</v>
      </c>
      <c r="BP1569">
        <v>6431</v>
      </c>
      <c r="BQ1569">
        <v>6323</v>
      </c>
      <c r="BR1569">
        <v>6264</v>
      </c>
      <c r="BS1569">
        <v>6110</v>
      </c>
      <c r="BT1569">
        <v>5986</v>
      </c>
      <c r="BU1569">
        <v>5775</v>
      </c>
      <c r="BV1569">
        <v>5554</v>
      </c>
      <c r="BW1569">
        <v>5431</v>
      </c>
      <c r="BX1569">
        <v>5259</v>
      </c>
      <c r="BY1569">
        <v>5113</v>
      </c>
      <c r="BZ1569">
        <v>5078</v>
      </c>
      <c r="CA1569">
        <v>0.17799999999999999</v>
      </c>
      <c r="CB1569">
        <v>0.3</v>
      </c>
      <c r="CC1569">
        <v>0.38200000000000001</v>
      </c>
      <c r="CD1569">
        <v>0.16300000000000001</v>
      </c>
      <c r="CE1569">
        <v>0.56799999999999995</v>
      </c>
      <c r="CF1569">
        <v>-0.14199999999999999</v>
      </c>
      <c r="CG1569">
        <v>-0.183</v>
      </c>
      <c r="CH1569">
        <v>99.489470299999994</v>
      </c>
      <c r="CI1569">
        <v>5</v>
      </c>
      <c r="CJ1569">
        <v>10</v>
      </c>
      <c r="CK1569">
        <v>115</v>
      </c>
      <c r="CL1569">
        <v>115</v>
      </c>
      <c r="CM1569">
        <v>14342</v>
      </c>
      <c r="CN1569">
        <v>1</v>
      </c>
      <c r="CO1569">
        <v>0</v>
      </c>
      <c r="CP1569">
        <v>0</v>
      </c>
      <c r="CQ1569">
        <v>4127</v>
      </c>
      <c r="CR1569">
        <v>3543</v>
      </c>
      <c r="CS1569">
        <v>378</v>
      </c>
      <c r="CT1569">
        <v>309</v>
      </c>
      <c r="CU1569">
        <v>38456</v>
      </c>
      <c r="CV1569">
        <v>0.66300000000000003</v>
      </c>
      <c r="CW1569">
        <v>3.1E-2</v>
      </c>
      <c r="CX1569">
        <v>0.25900000000000001</v>
      </c>
      <c r="CY1569">
        <v>1E-3</v>
      </c>
      <c r="CZ1569">
        <v>0</v>
      </c>
      <c r="DA1569">
        <v>4.4999999999999998E-2</v>
      </c>
      <c r="DB1569">
        <v>1.2E-2</v>
      </c>
      <c r="DC1569">
        <v>0.48099999999999998</v>
      </c>
      <c r="DD1569">
        <v>0.22500000000000001</v>
      </c>
      <c r="DE1569">
        <v>0.11600000000000001</v>
      </c>
      <c r="DF1569">
        <v>80.944858696602594</v>
      </c>
      <c r="DG1569">
        <v>0.26618705035971202</v>
      </c>
      <c r="DH1569">
        <v>0.33979999999999999</v>
      </c>
      <c r="DI1569">
        <v>0.25669999999999998</v>
      </c>
      <c r="DJ1569">
        <v>72.7</v>
      </c>
      <c r="DK1569">
        <v>2.78</v>
      </c>
      <c r="DL1569">
        <v>3.52</v>
      </c>
      <c r="DM1569">
        <v>26.6187050359712</v>
      </c>
      <c r="DN1569">
        <v>146.78</v>
      </c>
      <c r="DQ1569">
        <v>437.27821278470202</v>
      </c>
      <c r="DR1569">
        <v>577.61963921573397</v>
      </c>
      <c r="DS1569">
        <v>32.094310287562898</v>
      </c>
      <c r="DT1569">
        <v>261322000</v>
      </c>
      <c r="DU1569">
        <v>17608.11</v>
      </c>
    </row>
    <row r="1570" spans="1:125" x14ac:dyDescent="0.3">
      <c r="A1570">
        <v>29157</v>
      </c>
      <c r="B1570" t="s">
        <v>1939</v>
      </c>
      <c r="C1570" t="s">
        <v>1856</v>
      </c>
      <c r="D1570" t="s">
        <v>1857</v>
      </c>
      <c r="E1570" t="s">
        <v>858</v>
      </c>
      <c r="F1570" t="s">
        <v>125</v>
      </c>
      <c r="G1570">
        <v>2916020</v>
      </c>
      <c r="H1570" t="s">
        <v>860</v>
      </c>
      <c r="I1570">
        <v>8740</v>
      </c>
      <c r="J1570">
        <v>1520</v>
      </c>
      <c r="K1570">
        <v>6908</v>
      </c>
      <c r="L1570">
        <v>9456</v>
      </c>
      <c r="M1570">
        <v>1664</v>
      </c>
      <c r="N1570">
        <v>7657</v>
      </c>
      <c r="O1570">
        <v>9798</v>
      </c>
      <c r="P1570">
        <v>1752</v>
      </c>
      <c r="Q1570">
        <v>7946</v>
      </c>
      <c r="R1570" t="s">
        <v>3732</v>
      </c>
      <c r="S1570" t="s">
        <v>121</v>
      </c>
      <c r="T1570" t="s">
        <v>121</v>
      </c>
      <c r="U1570" t="str">
        <f t="shared" si="163"/>
        <v>Trump</v>
      </c>
      <c r="V1570" s="2">
        <f t="shared" si="162"/>
        <v>1.0361675126903553</v>
      </c>
      <c r="W1570">
        <v>0.27344000000000002</v>
      </c>
      <c r="X1570">
        <v>0.17391000000000001</v>
      </c>
      <c r="Y1570">
        <v>0.17596999999999999</v>
      </c>
      <c r="Z1570">
        <f t="shared" si="164"/>
        <v>0.17881200244947948</v>
      </c>
      <c r="AA1570">
        <v>0.70977838988356079</v>
      </c>
      <c r="AB1570">
        <v>0.79039000000000004</v>
      </c>
      <c r="AC1570">
        <v>0.80974999999999997</v>
      </c>
      <c r="AD1570">
        <f t="shared" si="165"/>
        <v>0.81098183302714844</v>
      </c>
      <c r="AE1570">
        <v>43.6</v>
      </c>
      <c r="AF1570">
        <v>61.6</v>
      </c>
      <c r="AG1570">
        <v>63.4</v>
      </c>
      <c r="AH1570" s="3">
        <f t="shared" si="167"/>
        <v>63.216983057766896</v>
      </c>
      <c r="AI1570">
        <v>-63.378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f t="shared" si="166"/>
        <v>1</v>
      </c>
      <c r="AQ1570">
        <v>0</v>
      </c>
      <c r="AS1570">
        <v>0</v>
      </c>
      <c r="AU1570">
        <v>9.8000000000000004E-2</v>
      </c>
      <c r="AV1570">
        <v>0</v>
      </c>
      <c r="AW1570">
        <v>0</v>
      </c>
      <c r="AX1570">
        <v>18938</v>
      </c>
      <c r="AY1570">
        <v>19008</v>
      </c>
      <c r="AZ1570">
        <v>19001</v>
      </c>
      <c r="BA1570">
        <v>19053</v>
      </c>
      <c r="BB1570">
        <v>19118</v>
      </c>
      <c r="BC1570">
        <v>19068</v>
      </c>
      <c r="BD1570">
        <v>19216</v>
      </c>
      <c r="BE1570">
        <v>19262</v>
      </c>
      <c r="BF1570">
        <v>19274</v>
      </c>
      <c r="BG1570">
        <v>19136</v>
      </c>
      <c r="BH1570">
        <v>18970</v>
      </c>
      <c r="BI1570">
        <v>18972</v>
      </c>
      <c r="BJ1570">
        <v>18878</v>
      </c>
      <c r="BK1570">
        <v>18950</v>
      </c>
      <c r="BL1570">
        <v>16</v>
      </c>
      <c r="BM1570">
        <v>7410</v>
      </c>
      <c r="BN1570">
        <v>7390</v>
      </c>
      <c r="BO1570">
        <v>7325</v>
      </c>
      <c r="BP1570">
        <v>7225</v>
      </c>
      <c r="BQ1570">
        <v>7218</v>
      </c>
      <c r="BR1570">
        <v>7118</v>
      </c>
      <c r="BS1570">
        <v>7073</v>
      </c>
      <c r="BT1570">
        <v>7111</v>
      </c>
      <c r="BU1570">
        <v>7018</v>
      </c>
      <c r="BV1570">
        <v>6904</v>
      </c>
      <c r="BW1570">
        <v>6821</v>
      </c>
      <c r="BX1570">
        <v>6788</v>
      </c>
      <c r="BY1570">
        <v>6756</v>
      </c>
      <c r="BZ1570">
        <v>6769</v>
      </c>
      <c r="CA1570">
        <v>0.14399999999999999</v>
      </c>
      <c r="CB1570">
        <v>0.115</v>
      </c>
      <c r="CC1570">
        <v>0.2</v>
      </c>
      <c r="CD1570">
        <v>8.3000000000000004E-2</v>
      </c>
      <c r="CE1570">
        <v>0.95899999999999996</v>
      </c>
      <c r="CF1570">
        <v>2E-3</v>
      </c>
      <c r="CG1570">
        <v>8.0000000000000002E-3</v>
      </c>
      <c r="CH1570">
        <v>44.065092499999999</v>
      </c>
      <c r="CI1570">
        <v>3</v>
      </c>
      <c r="CJ1570">
        <v>5</v>
      </c>
      <c r="CK1570">
        <v>31</v>
      </c>
      <c r="CL1570">
        <v>115</v>
      </c>
      <c r="CM1570">
        <v>0</v>
      </c>
      <c r="CN1570">
        <v>0</v>
      </c>
      <c r="CO1570">
        <v>0</v>
      </c>
      <c r="CP1570">
        <v>0</v>
      </c>
      <c r="CQ1570">
        <v>9618</v>
      </c>
      <c r="CR1570">
        <v>9640</v>
      </c>
      <c r="CS1570">
        <v>519</v>
      </c>
      <c r="CT1570">
        <v>523</v>
      </c>
      <c r="CU1570">
        <v>63127</v>
      </c>
      <c r="CV1570">
        <v>0.94</v>
      </c>
      <c r="CW1570">
        <v>2.4E-2</v>
      </c>
      <c r="CX1570">
        <v>7.0000000000000001E-3</v>
      </c>
      <c r="CY1570">
        <v>0</v>
      </c>
      <c r="CZ1570">
        <v>7.0000000000000001E-3</v>
      </c>
      <c r="DA1570">
        <v>2.1000000000000001E-2</v>
      </c>
      <c r="DB1570">
        <v>1.2999999999999999E-2</v>
      </c>
      <c r="DC1570">
        <v>0.40899999999999997</v>
      </c>
      <c r="DD1570">
        <v>0.24399999999999999</v>
      </c>
      <c r="DE1570">
        <v>0.20300000000000001</v>
      </c>
      <c r="DF1570">
        <v>85.091776256420701</v>
      </c>
      <c r="DG1570">
        <v>0.29452054794520499</v>
      </c>
      <c r="DH1570">
        <v>0.36709999999999998</v>
      </c>
      <c r="DI1570">
        <v>0.2883</v>
      </c>
      <c r="DJ1570">
        <v>83.9</v>
      </c>
      <c r="DK1570">
        <v>2.92</v>
      </c>
      <c r="DL1570">
        <v>3.78</v>
      </c>
      <c r="DM1570">
        <v>29.4520547945205</v>
      </c>
      <c r="DN1570">
        <v>224.39</v>
      </c>
      <c r="DO1570">
        <v>292.83999999999997</v>
      </c>
      <c r="DP1570">
        <v>30.504924461874399</v>
      </c>
      <c r="DQ1570">
        <v>781.65152029797503</v>
      </c>
      <c r="DR1570">
        <v>1389.5144072944699</v>
      </c>
      <c r="DS1570">
        <v>77.766481764760101</v>
      </c>
      <c r="DT1570">
        <v>229029000</v>
      </c>
      <c r="DU1570">
        <v>12144.93</v>
      </c>
    </row>
    <row r="1571" spans="1:125" x14ac:dyDescent="0.3">
      <c r="A1571">
        <v>29159</v>
      </c>
      <c r="B1571" t="s">
        <v>1940</v>
      </c>
      <c r="C1571" t="s">
        <v>1856</v>
      </c>
      <c r="D1571" t="s">
        <v>1857</v>
      </c>
      <c r="E1571" t="s">
        <v>858</v>
      </c>
      <c r="F1571" t="s">
        <v>125</v>
      </c>
      <c r="G1571">
        <v>2917860</v>
      </c>
      <c r="H1571" t="s">
        <v>1867</v>
      </c>
      <c r="I1571">
        <v>18204</v>
      </c>
      <c r="J1571">
        <v>4324</v>
      </c>
      <c r="K1571">
        <v>12810</v>
      </c>
      <c r="L1571">
        <v>19097</v>
      </c>
      <c r="M1571">
        <v>4783</v>
      </c>
      <c r="N1571">
        <v>13854</v>
      </c>
      <c r="O1571">
        <v>18929</v>
      </c>
      <c r="P1571">
        <v>4699</v>
      </c>
      <c r="Q1571">
        <v>13900</v>
      </c>
      <c r="R1571" t="s">
        <v>3732</v>
      </c>
      <c r="S1571" t="s">
        <v>121</v>
      </c>
      <c r="T1571" t="s">
        <v>121</v>
      </c>
      <c r="U1571" t="str">
        <f t="shared" si="163"/>
        <v>Trump</v>
      </c>
      <c r="V1571" s="2">
        <f t="shared" si="162"/>
        <v>0.9912028067235692</v>
      </c>
      <c r="W1571">
        <v>0.34376000000000001</v>
      </c>
      <c r="X1571">
        <v>0.23752999999999999</v>
      </c>
      <c r="Y1571">
        <v>0.25046000000000002</v>
      </c>
      <c r="Z1571">
        <f t="shared" si="164"/>
        <v>0.24824343599767554</v>
      </c>
      <c r="AA1571">
        <v>0.63126637554585152</v>
      </c>
      <c r="AB1571">
        <v>0.70369000000000004</v>
      </c>
      <c r="AC1571">
        <v>0.72545000000000004</v>
      </c>
      <c r="AD1571">
        <f t="shared" si="165"/>
        <v>0.73432299646045751</v>
      </c>
      <c r="AE1571">
        <v>28.8</v>
      </c>
      <c r="AF1571">
        <v>46.6</v>
      </c>
      <c r="AG1571">
        <v>47.5</v>
      </c>
      <c r="AH1571" s="3">
        <f t="shared" si="167"/>
        <v>48.607956046278197</v>
      </c>
      <c r="AI1571">
        <v>-47.499000000000002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f t="shared" si="166"/>
        <v>1</v>
      </c>
      <c r="AQ1571">
        <v>0</v>
      </c>
      <c r="AS1571">
        <v>0</v>
      </c>
      <c r="AU1571">
        <v>0.20300000000000001</v>
      </c>
      <c r="AV1571">
        <v>0</v>
      </c>
      <c r="AW1571">
        <v>0</v>
      </c>
      <c r="AX1571">
        <v>42274</v>
      </c>
      <c r="AY1571">
        <v>42155</v>
      </c>
      <c r="AZ1571">
        <v>42304</v>
      </c>
      <c r="BA1571">
        <v>42196</v>
      </c>
      <c r="BB1571">
        <v>42200</v>
      </c>
      <c r="BC1571">
        <v>42300</v>
      </c>
      <c r="BD1571">
        <v>42249</v>
      </c>
      <c r="BE1571">
        <v>42445</v>
      </c>
      <c r="BF1571">
        <v>42441</v>
      </c>
      <c r="BG1571">
        <v>42339</v>
      </c>
      <c r="BH1571">
        <v>43006</v>
      </c>
      <c r="BI1571">
        <v>43213</v>
      </c>
      <c r="BJ1571">
        <v>43397</v>
      </c>
      <c r="BK1571">
        <v>43530</v>
      </c>
      <c r="BL1571">
        <v>22</v>
      </c>
      <c r="BM1571">
        <v>16439</v>
      </c>
      <c r="BN1571">
        <v>16324</v>
      </c>
      <c r="BO1571">
        <v>16246</v>
      </c>
      <c r="BP1571">
        <v>16093</v>
      </c>
      <c r="BQ1571">
        <v>16025</v>
      </c>
      <c r="BR1571">
        <v>15882</v>
      </c>
      <c r="BS1571">
        <v>15779</v>
      </c>
      <c r="BT1571">
        <v>15727</v>
      </c>
      <c r="BU1571">
        <v>15528</v>
      </c>
      <c r="BV1571">
        <v>15388</v>
      </c>
      <c r="BW1571">
        <v>15620</v>
      </c>
      <c r="BX1571">
        <v>15672</v>
      </c>
      <c r="BY1571">
        <v>15722</v>
      </c>
      <c r="BZ1571">
        <v>15720</v>
      </c>
      <c r="CA1571">
        <v>0.124</v>
      </c>
      <c r="CB1571">
        <v>0.13100000000000001</v>
      </c>
      <c r="CC1571">
        <v>0.187</v>
      </c>
      <c r="CD1571">
        <v>9.6000000000000002E-2</v>
      </c>
      <c r="CE1571">
        <v>0.874</v>
      </c>
      <c r="CF1571">
        <v>-4.7E-2</v>
      </c>
      <c r="CG1571">
        <v>2.1000000000000001E-2</v>
      </c>
      <c r="CH1571">
        <v>56.285896600000001</v>
      </c>
      <c r="CI1571">
        <v>3</v>
      </c>
      <c r="CJ1571">
        <v>6</v>
      </c>
      <c r="CK1571">
        <v>42</v>
      </c>
      <c r="CL1571">
        <v>115</v>
      </c>
      <c r="CM1571">
        <v>0</v>
      </c>
      <c r="CN1571">
        <v>0</v>
      </c>
      <c r="CO1571">
        <v>2767</v>
      </c>
      <c r="CP1571">
        <v>6.6000000000000003E-2</v>
      </c>
      <c r="CQ1571">
        <v>17561</v>
      </c>
      <c r="CR1571">
        <v>16733</v>
      </c>
      <c r="CS1571">
        <v>1026</v>
      </c>
      <c r="CT1571">
        <v>1048</v>
      </c>
      <c r="CU1571">
        <v>58827</v>
      </c>
      <c r="CV1571">
        <v>0.83399999999999996</v>
      </c>
      <c r="CW1571">
        <v>9.1999999999999998E-2</v>
      </c>
      <c r="CX1571">
        <v>2.8000000000000001E-2</v>
      </c>
      <c r="CY1571">
        <v>1E-3</v>
      </c>
      <c r="CZ1571">
        <v>6.0000000000000001E-3</v>
      </c>
      <c r="DA1571">
        <v>3.9E-2</v>
      </c>
      <c r="DB1571">
        <v>7.0999999999999994E-2</v>
      </c>
      <c r="DC1571">
        <v>0.34399999999999997</v>
      </c>
      <c r="DD1571">
        <v>0.34599999999999997</v>
      </c>
      <c r="DE1571">
        <v>0.185</v>
      </c>
      <c r="DF1571">
        <v>84.145677708068106</v>
      </c>
      <c r="DG1571">
        <v>0.31672597864768698</v>
      </c>
      <c r="DH1571">
        <v>0.35709999999999997</v>
      </c>
      <c r="DI1571">
        <v>0.27739999999999998</v>
      </c>
      <c r="DJ1571">
        <v>80</v>
      </c>
      <c r="DK1571">
        <v>2.81</v>
      </c>
      <c r="DL1571">
        <v>3.7</v>
      </c>
      <c r="DM1571">
        <v>31.672597864768701</v>
      </c>
      <c r="DN1571">
        <v>287.68</v>
      </c>
      <c r="DO1571">
        <v>411.79</v>
      </c>
      <c r="DP1571">
        <v>43.141685205784199</v>
      </c>
      <c r="DQ1571">
        <v>589.40326511568696</v>
      </c>
      <c r="DR1571">
        <v>1094.2969549729301</v>
      </c>
      <c r="DS1571">
        <v>85.661841346966995</v>
      </c>
      <c r="DT1571">
        <v>539189000</v>
      </c>
      <c r="DU1571">
        <v>12437.18</v>
      </c>
    </row>
    <row r="1572" spans="1:125" x14ac:dyDescent="0.3">
      <c r="A1572">
        <v>29161</v>
      </c>
      <c r="B1572" t="s">
        <v>1941</v>
      </c>
      <c r="C1572" t="s">
        <v>1856</v>
      </c>
      <c r="D1572" t="s">
        <v>1857</v>
      </c>
      <c r="E1572" t="s">
        <v>858</v>
      </c>
      <c r="F1572" t="s">
        <v>125</v>
      </c>
      <c r="I1572">
        <v>18713</v>
      </c>
      <c r="J1572">
        <v>4766</v>
      </c>
      <c r="K1572">
        <v>12709</v>
      </c>
      <c r="L1572">
        <v>19601</v>
      </c>
      <c r="M1572">
        <v>5637</v>
      </c>
      <c r="N1572">
        <v>13480</v>
      </c>
      <c r="O1572">
        <v>19124</v>
      </c>
      <c r="P1572">
        <v>5315</v>
      </c>
      <c r="Q1572">
        <v>13554</v>
      </c>
      <c r="R1572" t="s">
        <v>3732</v>
      </c>
      <c r="S1572" t="s">
        <v>121</v>
      </c>
      <c r="T1572" t="s">
        <v>121</v>
      </c>
      <c r="U1572" t="str">
        <f t="shared" si="163"/>
        <v>Trump</v>
      </c>
      <c r="V1572" s="2">
        <f t="shared" si="162"/>
        <v>0.97566450691291262</v>
      </c>
      <c r="W1572">
        <v>0.31874999999999998</v>
      </c>
      <c r="X1572">
        <v>0.25469000000000003</v>
      </c>
      <c r="Y1572">
        <v>0.28759000000000001</v>
      </c>
      <c r="Z1572">
        <f t="shared" si="164"/>
        <v>0.27792302865509305</v>
      </c>
      <c r="AA1572">
        <v>0.65393073117097311</v>
      </c>
      <c r="AB1572">
        <v>0.67915000000000003</v>
      </c>
      <c r="AC1572">
        <v>0.68772</v>
      </c>
      <c r="AD1572">
        <f t="shared" si="165"/>
        <v>0.70874294080736244</v>
      </c>
      <c r="AE1572">
        <v>33.5</v>
      </c>
      <c r="AF1572">
        <v>42.4</v>
      </c>
      <c r="AG1572">
        <v>40</v>
      </c>
      <c r="AH1572" s="3">
        <f t="shared" si="167"/>
        <v>43.081991215226942</v>
      </c>
      <c r="AI1572">
        <v>-40.012999999999998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f t="shared" si="166"/>
        <v>1</v>
      </c>
      <c r="AQ1572">
        <v>0</v>
      </c>
      <c r="AS1572">
        <v>0</v>
      </c>
      <c r="AU1572">
        <v>0.109</v>
      </c>
      <c r="AV1572">
        <v>0</v>
      </c>
      <c r="AW1572">
        <v>0</v>
      </c>
      <c r="AX1572">
        <v>45294</v>
      </c>
      <c r="AY1572">
        <v>45246</v>
      </c>
      <c r="AZ1572">
        <v>45230</v>
      </c>
      <c r="BA1572">
        <v>45006</v>
      </c>
      <c r="BB1572">
        <v>44925</v>
      </c>
      <c r="BC1572">
        <v>44766</v>
      </c>
      <c r="BD1572">
        <v>44708</v>
      </c>
      <c r="BE1572">
        <v>44551</v>
      </c>
      <c r="BF1572">
        <v>44551</v>
      </c>
      <c r="BG1572">
        <v>44573</v>
      </c>
      <c r="BH1572">
        <v>44559</v>
      </c>
      <c r="BI1572">
        <v>44899</v>
      </c>
      <c r="BJ1572">
        <v>45273</v>
      </c>
      <c r="BK1572">
        <v>45284</v>
      </c>
      <c r="BL1572">
        <v>-77</v>
      </c>
      <c r="BM1572">
        <v>16433</v>
      </c>
      <c r="BN1572">
        <v>16253</v>
      </c>
      <c r="BO1572">
        <v>16138</v>
      </c>
      <c r="BP1572">
        <v>15819</v>
      </c>
      <c r="BQ1572">
        <v>15704</v>
      </c>
      <c r="BR1572">
        <v>15440</v>
      </c>
      <c r="BS1572">
        <v>15203</v>
      </c>
      <c r="BT1572">
        <v>15065</v>
      </c>
      <c r="BU1572">
        <v>14896</v>
      </c>
      <c r="BV1572">
        <v>14721</v>
      </c>
      <c r="BW1572">
        <v>15027</v>
      </c>
      <c r="BX1572">
        <v>15201</v>
      </c>
      <c r="BY1572">
        <v>15333</v>
      </c>
      <c r="BZ1572">
        <v>15263</v>
      </c>
      <c r="CA1572">
        <v>8.2000000000000003E-2</v>
      </c>
      <c r="CB1572">
        <v>0.157</v>
      </c>
      <c r="CC1572">
        <v>0.22800000000000001</v>
      </c>
      <c r="CD1572">
        <v>0.107</v>
      </c>
      <c r="CE1572">
        <v>0.80800000000000005</v>
      </c>
      <c r="CF1572">
        <v>6.7000000000000004E-2</v>
      </c>
      <c r="CG1572">
        <v>-1E-3</v>
      </c>
      <c r="CH1572">
        <v>55.041480499999999</v>
      </c>
      <c r="CI1572">
        <v>3</v>
      </c>
      <c r="CJ1572">
        <v>6</v>
      </c>
      <c r="CK1572">
        <v>40</v>
      </c>
      <c r="CL1572">
        <v>115</v>
      </c>
      <c r="CM1572">
        <v>10196</v>
      </c>
      <c r="CN1572">
        <v>0.222</v>
      </c>
      <c r="CO1572">
        <v>0</v>
      </c>
      <c r="CP1572">
        <v>0</v>
      </c>
      <c r="CQ1572">
        <v>14211</v>
      </c>
      <c r="CR1572">
        <v>15165</v>
      </c>
      <c r="CS1572">
        <v>1070</v>
      </c>
      <c r="CT1572">
        <v>1069</v>
      </c>
      <c r="CU1572">
        <v>54740</v>
      </c>
      <c r="CV1572">
        <v>0.86199999999999999</v>
      </c>
      <c r="CW1572">
        <v>2.9000000000000001E-2</v>
      </c>
      <c r="CX1572">
        <v>0.02</v>
      </c>
      <c r="CY1572">
        <v>4.0000000000000001E-3</v>
      </c>
      <c r="CZ1572">
        <v>3.3000000000000002E-2</v>
      </c>
      <c r="DA1572">
        <v>5.1999999999999998E-2</v>
      </c>
      <c r="DB1572">
        <v>4.2000000000000003E-2</v>
      </c>
      <c r="DC1572">
        <v>0.314</v>
      </c>
      <c r="DD1572">
        <v>0.28799999999999998</v>
      </c>
      <c r="DE1572">
        <v>0.316</v>
      </c>
      <c r="DF1572">
        <v>84.452716371450904</v>
      </c>
      <c r="DG1572">
        <v>0.40377358490566101</v>
      </c>
      <c r="DH1572">
        <v>0.2014</v>
      </c>
      <c r="DI1572">
        <v>0.40920000000000001</v>
      </c>
      <c r="DJ1572">
        <v>10.5</v>
      </c>
      <c r="DK1572">
        <v>2.8</v>
      </c>
      <c r="DL1572">
        <v>3.72</v>
      </c>
      <c r="DM1572">
        <v>32.857142857142897</v>
      </c>
      <c r="DN1572">
        <v>199.2</v>
      </c>
      <c r="DO1572">
        <v>279.83999999999997</v>
      </c>
      <c r="DP1572">
        <v>40.481927710843401</v>
      </c>
      <c r="DQ1572">
        <v>704.15831858714103</v>
      </c>
      <c r="DR1572">
        <v>1304.49613077352</v>
      </c>
      <c r="DS1572">
        <v>85.256084653082993</v>
      </c>
      <c r="DT1572">
        <v>560520000</v>
      </c>
      <c r="DU1572">
        <v>12369.96</v>
      </c>
    </row>
    <row r="1573" spans="1:125" x14ac:dyDescent="0.3">
      <c r="A1573">
        <v>29163</v>
      </c>
      <c r="B1573" t="s">
        <v>1942</v>
      </c>
      <c r="C1573" t="s">
        <v>1856</v>
      </c>
      <c r="D1573" t="s">
        <v>1857</v>
      </c>
      <c r="E1573" t="s">
        <v>858</v>
      </c>
      <c r="F1573" t="s">
        <v>125</v>
      </c>
      <c r="G1573">
        <v>2941180</v>
      </c>
      <c r="H1573" t="s">
        <v>862</v>
      </c>
      <c r="I1573">
        <v>7428</v>
      </c>
      <c r="J1573">
        <v>1806</v>
      </c>
      <c r="K1573">
        <v>5274</v>
      </c>
      <c r="L1573">
        <v>7706</v>
      </c>
      <c r="M1573">
        <v>1717</v>
      </c>
      <c r="N1573">
        <v>5863</v>
      </c>
      <c r="O1573">
        <v>7802</v>
      </c>
      <c r="P1573">
        <v>1614</v>
      </c>
      <c r="Q1573">
        <v>6134</v>
      </c>
      <c r="R1573" t="s">
        <v>3732</v>
      </c>
      <c r="S1573" t="s">
        <v>121</v>
      </c>
      <c r="T1573" t="s">
        <v>121</v>
      </c>
      <c r="U1573" t="str">
        <f t="shared" si="163"/>
        <v>Trump</v>
      </c>
      <c r="V1573" s="2">
        <f t="shared" si="162"/>
        <v>1.0124578250713729</v>
      </c>
      <c r="W1573">
        <v>0.35267999999999999</v>
      </c>
      <c r="X1573">
        <v>0.24313000000000001</v>
      </c>
      <c r="Y1573">
        <v>0.22281000000000001</v>
      </c>
      <c r="Z1573">
        <f t="shared" si="164"/>
        <v>0.20687003332478851</v>
      </c>
      <c r="AA1573">
        <v>0.62518781587214867</v>
      </c>
      <c r="AB1573">
        <v>0.71001999999999998</v>
      </c>
      <c r="AC1573">
        <v>0.76083999999999996</v>
      </c>
      <c r="AD1573">
        <f t="shared" si="165"/>
        <v>0.78620866444501414</v>
      </c>
      <c r="AE1573">
        <v>27.3</v>
      </c>
      <c r="AF1573">
        <v>46.7</v>
      </c>
      <c r="AG1573">
        <v>53.8</v>
      </c>
      <c r="AH1573" s="3">
        <f t="shared" si="167"/>
        <v>57.933863112022564</v>
      </c>
      <c r="AI1573">
        <v>-53.802999999999997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f t="shared" si="166"/>
        <v>1</v>
      </c>
      <c r="AQ1573">
        <v>0</v>
      </c>
      <c r="AS1573">
        <v>0</v>
      </c>
      <c r="AU1573">
        <v>9.4E-2</v>
      </c>
      <c r="AV1573">
        <v>1</v>
      </c>
      <c r="AW1573">
        <v>0</v>
      </c>
      <c r="AX1573">
        <v>18476</v>
      </c>
      <c r="AY1573">
        <v>18661</v>
      </c>
      <c r="AZ1573">
        <v>18552</v>
      </c>
      <c r="BA1573">
        <v>18608</v>
      </c>
      <c r="BB1573">
        <v>18497</v>
      </c>
      <c r="BC1573">
        <v>18409</v>
      </c>
      <c r="BD1573">
        <v>18507</v>
      </c>
      <c r="BE1573">
        <v>18557</v>
      </c>
      <c r="BF1573">
        <v>18502</v>
      </c>
      <c r="BG1573">
        <v>18302</v>
      </c>
      <c r="BH1573">
        <v>17400</v>
      </c>
      <c r="BI1573">
        <v>17596</v>
      </c>
      <c r="BJ1573">
        <v>17644</v>
      </c>
      <c r="BK1573">
        <v>17935</v>
      </c>
      <c r="BL1573">
        <v>-181</v>
      </c>
      <c r="BM1573">
        <v>7643</v>
      </c>
      <c r="BN1573">
        <v>7671</v>
      </c>
      <c r="BO1573">
        <v>7493</v>
      </c>
      <c r="BP1573">
        <v>7471</v>
      </c>
      <c r="BQ1573">
        <v>7341</v>
      </c>
      <c r="BR1573">
        <v>7207</v>
      </c>
      <c r="BS1573">
        <v>7242</v>
      </c>
      <c r="BT1573">
        <v>7278</v>
      </c>
      <c r="BU1573">
        <v>7246</v>
      </c>
      <c r="BV1573">
        <v>7154</v>
      </c>
      <c r="BW1573">
        <v>6445</v>
      </c>
      <c r="BX1573">
        <v>6567</v>
      </c>
      <c r="BY1573">
        <v>6590</v>
      </c>
      <c r="BZ1573">
        <v>6734</v>
      </c>
      <c r="CA1573">
        <v>0.13600000000000001</v>
      </c>
      <c r="CB1573">
        <v>0.15</v>
      </c>
      <c r="CC1573">
        <v>0.38200000000000001</v>
      </c>
      <c r="CD1573">
        <v>0.14199999999999999</v>
      </c>
      <c r="CE1573">
        <v>0.69699999999999995</v>
      </c>
      <c r="CF1573">
        <v>6.5000000000000002E-2</v>
      </c>
      <c r="CG1573">
        <v>-1.7000000000000001E-2</v>
      </c>
      <c r="CH1573">
        <v>82.482450499999999</v>
      </c>
      <c r="CI1573">
        <v>5</v>
      </c>
      <c r="CJ1573">
        <v>9</v>
      </c>
      <c r="CK1573">
        <v>82</v>
      </c>
      <c r="CL1573">
        <v>115</v>
      </c>
      <c r="CM1573">
        <v>13659</v>
      </c>
      <c r="CN1573">
        <v>0.78300000000000003</v>
      </c>
      <c r="CO1573">
        <v>0</v>
      </c>
      <c r="CP1573">
        <v>0</v>
      </c>
      <c r="CQ1573">
        <v>3994</v>
      </c>
      <c r="CR1573">
        <v>4255</v>
      </c>
      <c r="CS1573">
        <v>403</v>
      </c>
      <c r="CT1573">
        <v>396</v>
      </c>
      <c r="CU1573">
        <v>59081</v>
      </c>
      <c r="CV1573">
        <v>0.89</v>
      </c>
      <c r="CW1573">
        <v>2.3E-2</v>
      </c>
      <c r="CX1573">
        <v>0.05</v>
      </c>
      <c r="CY1573">
        <v>1.0999999999999999E-2</v>
      </c>
      <c r="CZ1573">
        <v>4.0000000000000001E-3</v>
      </c>
      <c r="DA1573">
        <v>2.1000000000000001E-2</v>
      </c>
      <c r="DB1573">
        <v>1.0999999999999999E-2</v>
      </c>
      <c r="DC1573">
        <v>0.504</v>
      </c>
      <c r="DD1573">
        <v>0.20699999999999999</v>
      </c>
      <c r="DE1573">
        <v>0.154</v>
      </c>
      <c r="DF1573">
        <v>83.904679816843696</v>
      </c>
      <c r="DG1573">
        <v>0.427509293680297</v>
      </c>
      <c r="DH1573">
        <v>0.34820000000000001</v>
      </c>
      <c r="DI1573">
        <v>0.27529999999999999</v>
      </c>
      <c r="DJ1573">
        <v>76.3</v>
      </c>
      <c r="DK1573">
        <v>2.89</v>
      </c>
      <c r="DL1573">
        <v>3.84</v>
      </c>
      <c r="DM1573">
        <v>32.871972318339097</v>
      </c>
      <c r="DN1573">
        <v>155.62</v>
      </c>
      <c r="DO1573">
        <v>227.02</v>
      </c>
      <c r="DP1573">
        <v>45.880992160390697</v>
      </c>
      <c r="DQ1573">
        <v>617.88340917310495</v>
      </c>
      <c r="DR1573">
        <v>1133.4420269613199</v>
      </c>
      <c r="DS1573">
        <v>83.439466108690596</v>
      </c>
      <c r="DT1573">
        <v>217250000</v>
      </c>
      <c r="DU1573">
        <v>12299.03</v>
      </c>
    </row>
    <row r="1574" spans="1:125" x14ac:dyDescent="0.3">
      <c r="A1574">
        <v>29165</v>
      </c>
      <c r="B1574" t="s">
        <v>1943</v>
      </c>
      <c r="C1574" t="s">
        <v>1856</v>
      </c>
      <c r="D1574" t="s">
        <v>1857</v>
      </c>
      <c r="E1574" t="s">
        <v>858</v>
      </c>
      <c r="F1574" t="s">
        <v>192</v>
      </c>
      <c r="G1574">
        <v>2928140</v>
      </c>
      <c r="H1574" t="s">
        <v>1237</v>
      </c>
      <c r="I1574">
        <v>49608</v>
      </c>
      <c r="J1574">
        <v>20057</v>
      </c>
      <c r="K1574">
        <v>25933</v>
      </c>
      <c r="L1574">
        <v>57270</v>
      </c>
      <c r="M1574">
        <v>27179</v>
      </c>
      <c r="N1574">
        <v>28917</v>
      </c>
      <c r="O1574">
        <v>57982</v>
      </c>
      <c r="P1574">
        <v>27440</v>
      </c>
      <c r="Q1574">
        <v>29306</v>
      </c>
      <c r="R1574" t="s">
        <v>3732</v>
      </c>
      <c r="S1574" t="s">
        <v>121</v>
      </c>
      <c r="T1574" t="s">
        <v>121</v>
      </c>
      <c r="U1574" t="str">
        <f t="shared" si="163"/>
        <v>Trump</v>
      </c>
      <c r="V1574" s="2">
        <f t="shared" si="162"/>
        <v>1.0124323380478435</v>
      </c>
      <c r="W1574">
        <v>0.42094999999999999</v>
      </c>
      <c r="X1574">
        <v>0.40431</v>
      </c>
      <c r="Y1574">
        <v>0.47458</v>
      </c>
      <c r="Z1574">
        <f t="shared" si="164"/>
        <v>0.47325031906453729</v>
      </c>
      <c r="AA1574">
        <v>0.56239023533544086</v>
      </c>
      <c r="AB1574">
        <v>0.52276</v>
      </c>
      <c r="AC1574">
        <v>0.50492000000000004</v>
      </c>
      <c r="AD1574">
        <f t="shared" si="165"/>
        <v>0.5054327204994653</v>
      </c>
      <c r="AE1574">
        <v>14.1</v>
      </c>
      <c r="AF1574">
        <v>11.8</v>
      </c>
      <c r="AG1574">
        <v>3</v>
      </c>
      <c r="AH1574" s="3">
        <f t="shared" si="167"/>
        <v>3.218240143492801</v>
      </c>
      <c r="AI1574">
        <v>-3.0339999999999998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f t="shared" si="166"/>
        <v>1</v>
      </c>
      <c r="AQ1574">
        <v>0</v>
      </c>
      <c r="AS1574">
        <v>0</v>
      </c>
      <c r="AU1574">
        <v>0.36699999999999999</v>
      </c>
      <c r="AV1574">
        <v>0</v>
      </c>
      <c r="AW1574">
        <v>0</v>
      </c>
      <c r="AX1574">
        <v>89702</v>
      </c>
      <c r="AY1574">
        <v>90880</v>
      </c>
      <c r="AZ1574">
        <v>92151</v>
      </c>
      <c r="BA1574">
        <v>93367</v>
      </c>
      <c r="BB1574">
        <v>94859</v>
      </c>
      <c r="BC1574">
        <v>96445</v>
      </c>
      <c r="BD1574">
        <v>98641</v>
      </c>
      <c r="BE1574">
        <v>101141</v>
      </c>
      <c r="BF1574">
        <v>102764</v>
      </c>
      <c r="BG1574">
        <v>104418</v>
      </c>
      <c r="BH1574">
        <v>107193</v>
      </c>
      <c r="BI1574">
        <v>108744</v>
      </c>
      <c r="BJ1574">
        <v>110570</v>
      </c>
      <c r="BK1574">
        <v>111940</v>
      </c>
      <c r="BL1574">
        <v>460</v>
      </c>
      <c r="BM1574">
        <v>39109</v>
      </c>
      <c r="BN1574">
        <v>39180</v>
      </c>
      <c r="BO1574">
        <v>39095</v>
      </c>
      <c r="BP1574">
        <v>39108</v>
      </c>
      <c r="BQ1574">
        <v>39395</v>
      </c>
      <c r="BR1574">
        <v>39769</v>
      </c>
      <c r="BS1574">
        <v>40496</v>
      </c>
      <c r="BT1574">
        <v>41455</v>
      </c>
      <c r="BU1574">
        <v>41944</v>
      </c>
      <c r="BV1574">
        <v>42532</v>
      </c>
      <c r="BW1574">
        <v>43359</v>
      </c>
      <c r="BX1574">
        <v>43874</v>
      </c>
      <c r="BY1574">
        <v>44650</v>
      </c>
      <c r="BZ1574">
        <v>45112</v>
      </c>
      <c r="CA1574">
        <v>3.5999999999999997E-2</v>
      </c>
      <c r="CB1574">
        <v>8.3000000000000004E-2</v>
      </c>
      <c r="CC1574">
        <v>0.155</v>
      </c>
      <c r="CD1574">
        <v>5.7000000000000002E-2</v>
      </c>
      <c r="CE1574">
        <v>1.2929999999999999</v>
      </c>
      <c r="CF1574">
        <v>1.7999999999999999E-2</v>
      </c>
      <c r="CG1574">
        <v>7.0000000000000007E-2</v>
      </c>
      <c r="CH1574">
        <v>2.744097</v>
      </c>
      <c r="CI1574">
        <v>1</v>
      </c>
      <c r="CJ1574">
        <v>1</v>
      </c>
      <c r="CK1574">
        <v>5</v>
      </c>
      <c r="CL1574">
        <v>115</v>
      </c>
      <c r="CM1574">
        <v>0</v>
      </c>
      <c r="CN1574">
        <v>0</v>
      </c>
      <c r="CO1574">
        <v>87665</v>
      </c>
      <c r="CP1574">
        <v>0.83399999999999996</v>
      </c>
      <c r="CQ1574">
        <v>42491</v>
      </c>
      <c r="CR1574">
        <v>43255</v>
      </c>
      <c r="CS1574">
        <v>2416</v>
      </c>
      <c r="CT1574">
        <v>2586</v>
      </c>
      <c r="CU1574">
        <v>93925</v>
      </c>
      <c r="CV1574">
        <v>0.78500000000000003</v>
      </c>
      <c r="CW1574">
        <v>6.6000000000000003E-2</v>
      </c>
      <c r="CX1574">
        <v>7.1999999999999995E-2</v>
      </c>
      <c r="CY1574">
        <v>1E-3</v>
      </c>
      <c r="CZ1574">
        <v>3.2000000000000001E-2</v>
      </c>
      <c r="DA1574">
        <v>4.4999999999999998E-2</v>
      </c>
      <c r="DB1574">
        <v>5.8999999999999997E-2</v>
      </c>
      <c r="DC1574">
        <v>0.217</v>
      </c>
      <c r="DD1574">
        <v>0.30299999999999999</v>
      </c>
      <c r="DE1574">
        <v>0.443</v>
      </c>
      <c r="DF1574">
        <v>96.654777483740503</v>
      </c>
      <c r="DG1574">
        <v>0.297752808988764</v>
      </c>
      <c r="DH1574">
        <v>0.1807</v>
      </c>
      <c r="DI1574">
        <v>0.44490000000000002</v>
      </c>
      <c r="DJ1574">
        <v>6</v>
      </c>
      <c r="DK1574">
        <v>3.56</v>
      </c>
      <c r="DL1574">
        <v>4.62</v>
      </c>
      <c r="DM1574">
        <v>29.7752808988764</v>
      </c>
      <c r="DN1574">
        <v>470.3</v>
      </c>
      <c r="DO1574">
        <v>678.13</v>
      </c>
      <c r="DP1574">
        <v>44.190941951945597</v>
      </c>
      <c r="DQ1574">
        <v>1417.4168194582401</v>
      </c>
      <c r="DR1574">
        <v>2415.8672656605399</v>
      </c>
      <c r="DS1574">
        <v>70.441554840863503</v>
      </c>
      <c r="DT1574">
        <v>928863000</v>
      </c>
      <c r="DU1574">
        <v>8403.41</v>
      </c>
    </row>
    <row r="1575" spans="1:125" x14ac:dyDescent="0.3">
      <c r="A1575">
        <v>29167</v>
      </c>
      <c r="B1575" t="s">
        <v>1944</v>
      </c>
      <c r="C1575" t="s">
        <v>1856</v>
      </c>
      <c r="D1575" t="s">
        <v>1857</v>
      </c>
      <c r="E1575" t="s">
        <v>858</v>
      </c>
      <c r="F1575" t="s">
        <v>125</v>
      </c>
      <c r="I1575">
        <v>13763</v>
      </c>
      <c r="J1575">
        <v>2631</v>
      </c>
      <c r="K1575">
        <v>10438</v>
      </c>
      <c r="L1575">
        <v>15098</v>
      </c>
      <c r="M1575">
        <v>2885</v>
      </c>
      <c r="N1575">
        <v>11850</v>
      </c>
      <c r="O1575">
        <v>15881</v>
      </c>
      <c r="P1575">
        <v>2943</v>
      </c>
      <c r="Q1575">
        <v>12678</v>
      </c>
      <c r="R1575" t="s">
        <v>3732</v>
      </c>
      <c r="S1575" t="s">
        <v>121</v>
      </c>
      <c r="T1575" t="s">
        <v>121</v>
      </c>
      <c r="U1575" t="str">
        <f t="shared" si="163"/>
        <v>Trump</v>
      </c>
      <c r="V1575" s="2">
        <f t="shared" si="162"/>
        <v>1.0518611736653862</v>
      </c>
      <c r="W1575">
        <v>0.27289000000000002</v>
      </c>
      <c r="X1575">
        <v>0.19116</v>
      </c>
      <c r="Y1575">
        <v>0.19108</v>
      </c>
      <c r="Z1575">
        <f t="shared" si="164"/>
        <v>0.18531578615956174</v>
      </c>
      <c r="AA1575">
        <v>0.70523667962497139</v>
      </c>
      <c r="AB1575">
        <v>0.75841000000000003</v>
      </c>
      <c r="AC1575">
        <v>0.78486999999999996</v>
      </c>
      <c r="AD1575">
        <f t="shared" si="165"/>
        <v>0.79831244883823438</v>
      </c>
      <c r="AE1575">
        <v>43.2</v>
      </c>
      <c r="AF1575">
        <v>56.7</v>
      </c>
      <c r="AG1575">
        <v>59.4</v>
      </c>
      <c r="AH1575" s="3">
        <f t="shared" si="167"/>
        <v>61.299666267867266</v>
      </c>
      <c r="AI1575">
        <v>-59.378999999999998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f t="shared" si="166"/>
        <v>1</v>
      </c>
      <c r="AQ1575">
        <v>0</v>
      </c>
      <c r="AS1575">
        <v>0</v>
      </c>
      <c r="AU1575">
        <v>4.8000000000000001E-2</v>
      </c>
      <c r="AV1575">
        <v>0</v>
      </c>
      <c r="AW1575">
        <v>0</v>
      </c>
      <c r="AX1575">
        <v>31157</v>
      </c>
      <c r="AY1575">
        <v>31202</v>
      </c>
      <c r="AZ1575">
        <v>31082</v>
      </c>
      <c r="BA1575">
        <v>31117</v>
      </c>
      <c r="BB1575">
        <v>31118</v>
      </c>
      <c r="BC1575">
        <v>31256</v>
      </c>
      <c r="BD1575">
        <v>31380</v>
      </c>
      <c r="BE1575">
        <v>31742</v>
      </c>
      <c r="BF1575">
        <v>32214</v>
      </c>
      <c r="BG1575">
        <v>32149</v>
      </c>
      <c r="BH1575">
        <v>31617</v>
      </c>
      <c r="BI1575">
        <v>32042</v>
      </c>
      <c r="BJ1575">
        <v>32659</v>
      </c>
      <c r="BK1575">
        <v>32780</v>
      </c>
      <c r="BL1575">
        <v>93</v>
      </c>
      <c r="BM1575">
        <v>11233</v>
      </c>
      <c r="BN1575">
        <v>11108</v>
      </c>
      <c r="BO1575">
        <v>10871</v>
      </c>
      <c r="BP1575">
        <v>10786</v>
      </c>
      <c r="BQ1575">
        <v>10652</v>
      </c>
      <c r="BR1575">
        <v>10565</v>
      </c>
      <c r="BS1575">
        <v>10564</v>
      </c>
      <c r="BT1575">
        <v>10637</v>
      </c>
      <c r="BU1575">
        <v>10781</v>
      </c>
      <c r="BV1575">
        <v>10735</v>
      </c>
      <c r="BW1575">
        <v>10714</v>
      </c>
      <c r="BX1575">
        <v>10917</v>
      </c>
      <c r="BY1575">
        <v>11201</v>
      </c>
      <c r="BZ1575">
        <v>11263</v>
      </c>
      <c r="CA1575">
        <v>0.121</v>
      </c>
      <c r="CB1575">
        <v>0.17699999999999999</v>
      </c>
      <c r="CC1575">
        <v>0.23699999999999999</v>
      </c>
      <c r="CD1575">
        <v>9.1999999999999998E-2</v>
      </c>
      <c r="CE1575">
        <v>0.82699999999999996</v>
      </c>
      <c r="CF1575">
        <v>1E-3</v>
      </c>
      <c r="CG1575">
        <v>5.3999999999999999E-2</v>
      </c>
      <c r="CH1575">
        <v>57.275047800000003</v>
      </c>
      <c r="CI1575">
        <v>3</v>
      </c>
      <c r="CJ1575">
        <v>6</v>
      </c>
      <c r="CK1575">
        <v>44</v>
      </c>
      <c r="CL1575">
        <v>115</v>
      </c>
      <c r="CM1575">
        <v>6506</v>
      </c>
      <c r="CN1575">
        <v>0.19600000000000001</v>
      </c>
      <c r="CO1575">
        <v>2814</v>
      </c>
      <c r="CP1575">
        <v>8.5000000000000006E-2</v>
      </c>
      <c r="CQ1575">
        <v>8220</v>
      </c>
      <c r="CR1575">
        <v>8229</v>
      </c>
      <c r="CS1575">
        <v>577</v>
      </c>
      <c r="CT1575">
        <v>608</v>
      </c>
      <c r="CU1575">
        <v>53693</v>
      </c>
      <c r="CV1575">
        <v>0.92400000000000004</v>
      </c>
      <c r="CW1575">
        <v>2.8000000000000001E-2</v>
      </c>
      <c r="CX1575">
        <v>1.2E-2</v>
      </c>
      <c r="CY1575">
        <v>3.0000000000000001E-3</v>
      </c>
      <c r="CZ1575">
        <v>8.0000000000000002E-3</v>
      </c>
      <c r="DA1575">
        <v>2.5999999999999999E-2</v>
      </c>
      <c r="DB1575">
        <v>1.4E-2</v>
      </c>
      <c r="DC1575">
        <v>0.374</v>
      </c>
      <c r="DD1575">
        <v>0.30199999999999999</v>
      </c>
      <c r="DE1575">
        <v>0.20300000000000001</v>
      </c>
      <c r="DF1575">
        <v>86.3006549362469</v>
      </c>
      <c r="DG1575">
        <v>0.36531365313653102</v>
      </c>
      <c r="DH1575">
        <v>0.2923</v>
      </c>
      <c r="DI1575">
        <v>0.35520000000000002</v>
      </c>
      <c r="DJ1575">
        <v>45.3</v>
      </c>
      <c r="DK1575">
        <v>2.71</v>
      </c>
      <c r="DL1575">
        <v>3.7</v>
      </c>
      <c r="DM1575">
        <v>36.531365313653097</v>
      </c>
      <c r="DN1575">
        <v>188.52</v>
      </c>
      <c r="DO1575">
        <v>290.58</v>
      </c>
      <c r="DP1575">
        <v>54.137492043284503</v>
      </c>
      <c r="DQ1575">
        <v>820.67945393863204</v>
      </c>
      <c r="DR1575">
        <v>1593.2678868441201</v>
      </c>
      <c r="DS1575">
        <v>94.140096867011394</v>
      </c>
      <c r="DT1575">
        <v>401159000</v>
      </c>
      <c r="DU1575">
        <v>12270.49</v>
      </c>
    </row>
    <row r="1576" spans="1:125" x14ac:dyDescent="0.3">
      <c r="A1576">
        <v>29169</v>
      </c>
      <c r="B1576" t="s">
        <v>1945</v>
      </c>
      <c r="C1576" t="s">
        <v>1856</v>
      </c>
      <c r="D1576" t="s">
        <v>1857</v>
      </c>
      <c r="E1576" t="s">
        <v>858</v>
      </c>
      <c r="F1576" t="s">
        <v>125</v>
      </c>
      <c r="I1576">
        <v>13582</v>
      </c>
      <c r="J1576">
        <v>2922</v>
      </c>
      <c r="K1576">
        <v>9876</v>
      </c>
      <c r="L1576">
        <v>14441</v>
      </c>
      <c r="M1576">
        <v>3740</v>
      </c>
      <c r="N1576">
        <v>10329</v>
      </c>
      <c r="O1576">
        <v>15545</v>
      </c>
      <c r="P1576">
        <v>3765</v>
      </c>
      <c r="Q1576">
        <v>11579</v>
      </c>
      <c r="R1576" t="s">
        <v>3732</v>
      </c>
      <c r="S1576" t="s">
        <v>121</v>
      </c>
      <c r="T1576" t="s">
        <v>121</v>
      </c>
      <c r="U1576" t="str">
        <f t="shared" si="163"/>
        <v>Trump</v>
      </c>
      <c r="V1576" s="2">
        <f t="shared" si="162"/>
        <v>1.0764489993767745</v>
      </c>
      <c r="W1576">
        <v>0.30941000000000002</v>
      </c>
      <c r="X1576">
        <v>0.21514</v>
      </c>
      <c r="Y1576">
        <v>0.25897999999999999</v>
      </c>
      <c r="Z1576">
        <f t="shared" si="164"/>
        <v>0.24220006432936636</v>
      </c>
      <c r="AA1576">
        <v>0.66995799867364236</v>
      </c>
      <c r="AB1576">
        <v>0.72714000000000001</v>
      </c>
      <c r="AC1576">
        <v>0.71526000000000001</v>
      </c>
      <c r="AD1576">
        <f t="shared" si="165"/>
        <v>0.74486973303312964</v>
      </c>
      <c r="AE1576">
        <v>36.1</v>
      </c>
      <c r="AF1576">
        <v>51.2</v>
      </c>
      <c r="AG1576">
        <v>45.6</v>
      </c>
      <c r="AH1576" s="3">
        <f t="shared" si="167"/>
        <v>50.266966870376329</v>
      </c>
      <c r="AI1576">
        <v>-45.628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f t="shared" si="166"/>
        <v>1</v>
      </c>
      <c r="AQ1576">
        <v>0</v>
      </c>
      <c r="AS1576">
        <v>0</v>
      </c>
      <c r="AU1576">
        <v>0.33400000000000002</v>
      </c>
      <c r="AV1576">
        <v>0</v>
      </c>
      <c r="AW1576">
        <v>0</v>
      </c>
      <c r="AX1576">
        <v>52859</v>
      </c>
      <c r="AY1576">
        <v>53297</v>
      </c>
      <c r="AZ1576">
        <v>53475</v>
      </c>
      <c r="BA1576">
        <v>54077</v>
      </c>
      <c r="BB1576">
        <v>53550</v>
      </c>
      <c r="BC1576">
        <v>53204</v>
      </c>
      <c r="BD1576">
        <v>52456</v>
      </c>
      <c r="BE1576">
        <v>51862</v>
      </c>
      <c r="BF1576">
        <v>51997</v>
      </c>
      <c r="BG1576">
        <v>52607</v>
      </c>
      <c r="BH1576">
        <v>54010</v>
      </c>
      <c r="BI1576">
        <v>53815</v>
      </c>
      <c r="BJ1576">
        <v>53810</v>
      </c>
      <c r="BK1576">
        <v>53812</v>
      </c>
      <c r="BL1576">
        <v>50</v>
      </c>
      <c r="BM1576">
        <v>20728</v>
      </c>
      <c r="BN1576">
        <v>20665</v>
      </c>
      <c r="BO1576">
        <v>20832</v>
      </c>
      <c r="BP1576">
        <v>21261</v>
      </c>
      <c r="BQ1576">
        <v>21001</v>
      </c>
      <c r="BR1576">
        <v>20802</v>
      </c>
      <c r="BS1576">
        <v>20542</v>
      </c>
      <c r="BT1576">
        <v>20278</v>
      </c>
      <c r="BU1576">
        <v>20328</v>
      </c>
      <c r="BV1576">
        <v>20608</v>
      </c>
      <c r="BW1576">
        <v>21034</v>
      </c>
      <c r="BX1576">
        <v>20814</v>
      </c>
      <c r="BY1576">
        <v>20809</v>
      </c>
      <c r="BZ1576">
        <v>20770</v>
      </c>
      <c r="CA1576">
        <v>5.5E-2</v>
      </c>
      <c r="CB1576">
        <v>0.123</v>
      </c>
      <c r="CC1576">
        <v>0.221</v>
      </c>
      <c r="CD1576">
        <v>0.17399999999999999</v>
      </c>
      <c r="CE1576">
        <v>0.94899999999999995</v>
      </c>
      <c r="CF1576">
        <v>-2.4E-2</v>
      </c>
      <c r="CG1576">
        <v>-3.6999999999999998E-2</v>
      </c>
      <c r="CH1576">
        <v>59.795788100000003</v>
      </c>
      <c r="CI1576">
        <v>3</v>
      </c>
      <c r="CJ1576">
        <v>6</v>
      </c>
      <c r="CK1576">
        <v>48</v>
      </c>
      <c r="CL1576">
        <v>115</v>
      </c>
      <c r="CM1576">
        <v>13374</v>
      </c>
      <c r="CN1576">
        <v>0.23799999999999999</v>
      </c>
      <c r="CO1576">
        <v>0</v>
      </c>
      <c r="CP1576">
        <v>0</v>
      </c>
      <c r="CQ1576">
        <v>8486</v>
      </c>
      <c r="CR1576">
        <v>8279</v>
      </c>
      <c r="CS1576">
        <v>695</v>
      </c>
      <c r="CT1576">
        <v>669</v>
      </c>
      <c r="CU1576">
        <v>61718</v>
      </c>
      <c r="CV1576">
        <v>0.68899999999999995</v>
      </c>
      <c r="CW1576">
        <v>0.11600000000000001</v>
      </c>
      <c r="CX1576">
        <v>9.7000000000000003E-2</v>
      </c>
      <c r="CY1576">
        <v>7.0000000000000001E-3</v>
      </c>
      <c r="CZ1576">
        <v>2.9000000000000001E-2</v>
      </c>
      <c r="DA1576">
        <v>6.3E-2</v>
      </c>
      <c r="DB1576">
        <v>5.2999999999999999E-2</v>
      </c>
      <c r="DC1576">
        <v>0.30399999999999999</v>
      </c>
      <c r="DD1576">
        <v>0.371</v>
      </c>
      <c r="DE1576">
        <v>0.26900000000000002</v>
      </c>
      <c r="DF1576">
        <v>87.685982130574402</v>
      </c>
      <c r="DG1576">
        <v>0.23472668810289399</v>
      </c>
      <c r="DH1576">
        <v>0.24010000000000001</v>
      </c>
      <c r="DI1576">
        <v>0.33</v>
      </c>
      <c r="DJ1576">
        <v>22.7</v>
      </c>
      <c r="DK1576">
        <v>3.2</v>
      </c>
      <c r="DL1576">
        <v>3.84</v>
      </c>
      <c r="DM1576">
        <v>20</v>
      </c>
      <c r="DN1576">
        <v>168.25</v>
      </c>
      <c r="DO1576">
        <v>235.79</v>
      </c>
      <c r="DP1576">
        <v>40.142644873699801</v>
      </c>
      <c r="DQ1576">
        <v>700.62350705798201</v>
      </c>
      <c r="DR1576">
        <v>1313.2720000255599</v>
      </c>
      <c r="DS1576">
        <v>87.443325380299697</v>
      </c>
      <c r="DT1576">
        <v>543434000</v>
      </c>
      <c r="DU1576">
        <v>10074.6</v>
      </c>
    </row>
    <row r="1577" spans="1:125" x14ac:dyDescent="0.3">
      <c r="A1577">
        <v>29171</v>
      </c>
      <c r="B1577" t="s">
        <v>1946</v>
      </c>
      <c r="C1577" t="s">
        <v>1856</v>
      </c>
      <c r="D1577" t="s">
        <v>1857</v>
      </c>
      <c r="E1577" t="s">
        <v>858</v>
      </c>
      <c r="F1577" t="s">
        <v>125</v>
      </c>
      <c r="I1577">
        <v>2346</v>
      </c>
      <c r="J1577">
        <v>353</v>
      </c>
      <c r="K1577">
        <v>1936</v>
      </c>
      <c r="L1577">
        <v>2361</v>
      </c>
      <c r="M1577">
        <v>361</v>
      </c>
      <c r="N1577">
        <v>1984</v>
      </c>
      <c r="O1577">
        <v>2378</v>
      </c>
      <c r="P1577">
        <v>346</v>
      </c>
      <c r="Q1577">
        <v>2020</v>
      </c>
      <c r="R1577" t="s">
        <v>3732</v>
      </c>
      <c r="S1577" t="s">
        <v>121</v>
      </c>
      <c r="T1577" t="s">
        <v>121</v>
      </c>
      <c r="U1577" t="str">
        <f t="shared" si="163"/>
        <v>Trump</v>
      </c>
      <c r="V1577" s="2">
        <f t="shared" si="162"/>
        <v>1.0072003388394748</v>
      </c>
      <c r="W1577">
        <v>0.25422</v>
      </c>
      <c r="X1577">
        <v>0.15046999999999999</v>
      </c>
      <c r="Y1577">
        <v>0.15290000000000001</v>
      </c>
      <c r="Z1577">
        <f t="shared" si="164"/>
        <v>0.1455004205214466</v>
      </c>
      <c r="AA1577">
        <v>0.72455608488523171</v>
      </c>
      <c r="AB1577">
        <v>0.82523000000000002</v>
      </c>
      <c r="AC1577">
        <v>0.84031999999999996</v>
      </c>
      <c r="AD1577">
        <f t="shared" si="165"/>
        <v>0.84945332211942814</v>
      </c>
      <c r="AE1577">
        <v>47</v>
      </c>
      <c r="AF1577">
        <v>67.5</v>
      </c>
      <c r="AG1577">
        <v>68.7</v>
      </c>
      <c r="AH1577" s="3">
        <f t="shared" si="167"/>
        <v>70.395290159798151</v>
      </c>
      <c r="AI1577">
        <v>-68.742000000000004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f t="shared" si="166"/>
        <v>1</v>
      </c>
      <c r="AQ1577">
        <v>0</v>
      </c>
      <c r="AS1577">
        <v>0</v>
      </c>
      <c r="AV1577">
        <v>0</v>
      </c>
      <c r="AW1577">
        <v>0</v>
      </c>
      <c r="AX1577">
        <v>4974</v>
      </c>
      <c r="AY1577">
        <v>4976</v>
      </c>
      <c r="AZ1577">
        <v>4945</v>
      </c>
      <c r="BA1577">
        <v>4884</v>
      </c>
      <c r="BB1577">
        <v>4843</v>
      </c>
      <c r="BC1577">
        <v>4860</v>
      </c>
      <c r="BD1577">
        <v>4825</v>
      </c>
      <c r="BE1577">
        <v>4778</v>
      </c>
      <c r="BF1577">
        <v>4748</v>
      </c>
      <c r="BG1577">
        <v>4696</v>
      </c>
      <c r="BH1577">
        <v>4689</v>
      </c>
      <c r="BI1577">
        <v>4695</v>
      </c>
      <c r="BJ1577">
        <v>4662</v>
      </c>
      <c r="BK1577">
        <v>4638</v>
      </c>
      <c r="BL1577">
        <v>11</v>
      </c>
      <c r="BM1577">
        <v>1720</v>
      </c>
      <c r="BN1577">
        <v>1676</v>
      </c>
      <c r="BO1577">
        <v>1666</v>
      </c>
      <c r="BP1577">
        <v>1597</v>
      </c>
      <c r="BQ1577">
        <v>1573</v>
      </c>
      <c r="BR1577">
        <v>1567</v>
      </c>
      <c r="BS1577">
        <v>1555</v>
      </c>
      <c r="BT1577">
        <v>1539</v>
      </c>
      <c r="BU1577">
        <v>1525</v>
      </c>
      <c r="BV1577">
        <v>1498</v>
      </c>
      <c r="BW1577">
        <v>1500</v>
      </c>
      <c r="BX1577">
        <v>1486</v>
      </c>
      <c r="BY1577">
        <v>1478</v>
      </c>
      <c r="BZ1577">
        <v>1471</v>
      </c>
      <c r="CA1577">
        <v>6.6000000000000003E-2</v>
      </c>
      <c r="CB1577">
        <v>0.16400000000000001</v>
      </c>
      <c r="CC1577">
        <v>0.16300000000000001</v>
      </c>
      <c r="CD1577">
        <v>0.21099999999999999</v>
      </c>
      <c r="CE1577">
        <v>0.77300000000000002</v>
      </c>
      <c r="CF1577">
        <v>-5.7000000000000002E-2</v>
      </c>
      <c r="CG1577">
        <v>-5.2999999999999999E-2</v>
      </c>
      <c r="CH1577">
        <v>66.273133299999998</v>
      </c>
      <c r="CI1577">
        <v>4</v>
      </c>
      <c r="CJ1577">
        <v>7</v>
      </c>
      <c r="CK1577">
        <v>55</v>
      </c>
      <c r="CL1577">
        <v>115</v>
      </c>
      <c r="CM1577">
        <v>0</v>
      </c>
      <c r="CN1577">
        <v>0</v>
      </c>
      <c r="CO1577">
        <v>0</v>
      </c>
      <c r="CP1577">
        <v>0</v>
      </c>
      <c r="CQ1577">
        <v>651</v>
      </c>
      <c r="CR1577">
        <v>614</v>
      </c>
      <c r="CS1577">
        <v>95</v>
      </c>
      <c r="CT1577">
        <v>90</v>
      </c>
      <c r="CU1577">
        <v>49532</v>
      </c>
      <c r="CV1577">
        <v>0.95</v>
      </c>
      <c r="CW1577">
        <v>2.5999999999999999E-2</v>
      </c>
      <c r="CX1577">
        <v>2E-3</v>
      </c>
      <c r="CY1577">
        <v>3.0000000000000001E-3</v>
      </c>
      <c r="CZ1577">
        <v>0</v>
      </c>
      <c r="DA1577">
        <v>1.7999999999999999E-2</v>
      </c>
      <c r="DB1577">
        <v>4.0000000000000001E-3</v>
      </c>
      <c r="DC1577">
        <v>0.43</v>
      </c>
      <c r="DD1577">
        <v>0.32</v>
      </c>
      <c r="DE1577">
        <v>0.184</v>
      </c>
      <c r="DF1577">
        <v>84.303107898453604</v>
      </c>
      <c r="DG1577">
        <v>0.39781021897810198</v>
      </c>
      <c r="DH1577">
        <v>0.36399999999999999</v>
      </c>
      <c r="DI1577">
        <v>0.28370000000000001</v>
      </c>
      <c r="DJ1577">
        <v>82.8</v>
      </c>
      <c r="DK1577">
        <v>2.74</v>
      </c>
      <c r="DL1577">
        <v>3.83</v>
      </c>
      <c r="DM1577">
        <v>39.781021897810199</v>
      </c>
      <c r="DN1577">
        <v>121.39</v>
      </c>
      <c r="DQ1577">
        <v>611.38826534208101</v>
      </c>
      <c r="DR1577">
        <v>1183.57221876314</v>
      </c>
      <c r="DS1577">
        <v>93.587657116859006</v>
      </c>
      <c r="DT1577">
        <v>66582000</v>
      </c>
      <c r="DU1577">
        <v>14269.61</v>
      </c>
    </row>
    <row r="1578" spans="1:125" x14ac:dyDescent="0.3">
      <c r="A1578">
        <v>29173</v>
      </c>
      <c r="B1578" t="s">
        <v>1947</v>
      </c>
      <c r="C1578" t="s">
        <v>1856</v>
      </c>
      <c r="D1578" t="s">
        <v>1857</v>
      </c>
      <c r="E1578" t="s">
        <v>858</v>
      </c>
      <c r="F1578" t="s">
        <v>125</v>
      </c>
      <c r="I1578">
        <v>5294</v>
      </c>
      <c r="J1578">
        <v>1138</v>
      </c>
      <c r="K1578">
        <v>3969</v>
      </c>
      <c r="L1578">
        <v>5662</v>
      </c>
      <c r="M1578">
        <v>1205</v>
      </c>
      <c r="N1578">
        <v>4396</v>
      </c>
      <c r="O1578">
        <v>5772</v>
      </c>
      <c r="P1578">
        <v>1152</v>
      </c>
      <c r="Q1578">
        <v>4572</v>
      </c>
      <c r="R1578" t="s">
        <v>3732</v>
      </c>
      <c r="S1578" t="s">
        <v>121</v>
      </c>
      <c r="T1578" t="s">
        <v>121</v>
      </c>
      <c r="U1578" t="str">
        <f t="shared" si="163"/>
        <v>Trump</v>
      </c>
      <c r="V1578" s="2">
        <f t="shared" si="162"/>
        <v>1.019427764040975</v>
      </c>
      <c r="W1578">
        <v>0.34472000000000003</v>
      </c>
      <c r="X1578">
        <v>0.21496000000000001</v>
      </c>
      <c r="Y1578">
        <v>0.21282000000000001</v>
      </c>
      <c r="Z1578">
        <f t="shared" si="164"/>
        <v>0.1995841995841996</v>
      </c>
      <c r="AA1578">
        <v>0.64158061953931689</v>
      </c>
      <c r="AB1578">
        <v>0.74972000000000005</v>
      </c>
      <c r="AC1578">
        <v>0.77639999999999998</v>
      </c>
      <c r="AD1578">
        <f t="shared" si="165"/>
        <v>0.79209979209979209</v>
      </c>
      <c r="AE1578">
        <v>29.7</v>
      </c>
      <c r="AF1578">
        <v>53.5</v>
      </c>
      <c r="AG1578">
        <v>56.4</v>
      </c>
      <c r="AH1578" s="3">
        <f t="shared" si="167"/>
        <v>59.25155925155925</v>
      </c>
      <c r="AI1578">
        <v>-56.357999999999997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f t="shared" si="166"/>
        <v>1</v>
      </c>
      <c r="AQ1578">
        <v>0</v>
      </c>
      <c r="AS1578">
        <v>0</v>
      </c>
      <c r="AU1578">
        <v>0</v>
      </c>
      <c r="AV1578">
        <v>0</v>
      </c>
      <c r="AW1578">
        <v>0</v>
      </c>
      <c r="AX1578">
        <v>10193</v>
      </c>
      <c r="AY1578">
        <v>10275</v>
      </c>
      <c r="AZ1578">
        <v>10226</v>
      </c>
      <c r="BA1578">
        <v>10164</v>
      </c>
      <c r="BB1578">
        <v>10276</v>
      </c>
      <c r="BC1578">
        <v>10169</v>
      </c>
      <c r="BD1578">
        <v>10230</v>
      </c>
      <c r="BE1578">
        <v>10226</v>
      </c>
      <c r="BF1578">
        <v>10234</v>
      </c>
      <c r="BG1578">
        <v>10309</v>
      </c>
      <c r="BH1578">
        <v>10358</v>
      </c>
      <c r="BI1578">
        <v>10368</v>
      </c>
      <c r="BJ1578">
        <v>10410</v>
      </c>
      <c r="BK1578">
        <v>10489</v>
      </c>
      <c r="BL1578">
        <v>2</v>
      </c>
      <c r="BM1578">
        <v>3978</v>
      </c>
      <c r="BN1578">
        <v>3911</v>
      </c>
      <c r="BO1578">
        <v>3819</v>
      </c>
      <c r="BP1578">
        <v>3774</v>
      </c>
      <c r="BQ1578">
        <v>3775</v>
      </c>
      <c r="BR1578">
        <v>3661</v>
      </c>
      <c r="BS1578">
        <v>3636</v>
      </c>
      <c r="BT1578">
        <v>3573</v>
      </c>
      <c r="BU1578">
        <v>3549</v>
      </c>
      <c r="BV1578">
        <v>3538</v>
      </c>
      <c r="BW1578">
        <v>3568</v>
      </c>
      <c r="BX1578">
        <v>3567</v>
      </c>
      <c r="BY1578">
        <v>3562</v>
      </c>
      <c r="BZ1578">
        <v>3572</v>
      </c>
      <c r="CA1578">
        <v>8.5000000000000006E-2</v>
      </c>
      <c r="CB1578">
        <v>9.4E-2</v>
      </c>
      <c r="CC1578">
        <v>0.215</v>
      </c>
      <c r="CD1578">
        <v>9.0999999999999998E-2</v>
      </c>
      <c r="CE1578">
        <v>0.95</v>
      </c>
      <c r="CF1578">
        <v>9.1999999999999998E-2</v>
      </c>
      <c r="CG1578">
        <v>8.1000000000000003E-2</v>
      </c>
      <c r="CH1578">
        <v>22.239948900000002</v>
      </c>
      <c r="CI1578">
        <v>2</v>
      </c>
      <c r="CJ1578">
        <v>3</v>
      </c>
      <c r="CK1578">
        <v>11</v>
      </c>
      <c r="CL1578">
        <v>115</v>
      </c>
      <c r="CM1578">
        <v>0</v>
      </c>
      <c r="CN1578">
        <v>0</v>
      </c>
      <c r="CO1578">
        <v>0</v>
      </c>
      <c r="CP1578">
        <v>0</v>
      </c>
      <c r="CQ1578">
        <v>2681</v>
      </c>
      <c r="CR1578">
        <v>2927</v>
      </c>
      <c r="CS1578">
        <v>210</v>
      </c>
      <c r="CT1578">
        <v>227</v>
      </c>
      <c r="CU1578">
        <v>65016</v>
      </c>
      <c r="CV1578">
        <v>0.93200000000000005</v>
      </c>
      <c r="CW1578">
        <v>1.4E-2</v>
      </c>
      <c r="CX1578">
        <v>1.7999999999999999E-2</v>
      </c>
      <c r="CY1578">
        <v>0</v>
      </c>
      <c r="CZ1578">
        <v>1E-3</v>
      </c>
      <c r="DA1578">
        <v>3.4000000000000002E-2</v>
      </c>
      <c r="DB1578">
        <v>6.0000000000000001E-3</v>
      </c>
      <c r="DC1578">
        <v>0.48799999999999999</v>
      </c>
      <c r="DD1578">
        <v>0.26900000000000002</v>
      </c>
      <c r="DE1578">
        <v>0.158</v>
      </c>
      <c r="DF1578">
        <v>84.188590221212294</v>
      </c>
      <c r="DG1578">
        <v>0.37956204379561997</v>
      </c>
      <c r="DH1578">
        <v>0.32279999999999998</v>
      </c>
      <c r="DI1578">
        <v>0.29480000000000001</v>
      </c>
      <c r="DJ1578">
        <v>63.2</v>
      </c>
      <c r="DK1578">
        <v>2.93</v>
      </c>
      <c r="DL1578">
        <v>3.78</v>
      </c>
      <c r="DM1578">
        <v>29.0102389078498</v>
      </c>
      <c r="DN1578">
        <v>181.44</v>
      </c>
      <c r="DO1578">
        <v>248.75</v>
      </c>
      <c r="DP1578">
        <v>37.097663139329804</v>
      </c>
      <c r="DQ1578">
        <v>739.506008094462</v>
      </c>
      <c r="DR1578">
        <v>1428.1062656105701</v>
      </c>
      <c r="DS1578">
        <v>93.116249222974304</v>
      </c>
      <c r="DT1578">
        <v>115948000</v>
      </c>
      <c r="DU1578">
        <v>11127.45</v>
      </c>
    </row>
    <row r="1579" spans="1:125" x14ac:dyDescent="0.3">
      <c r="A1579">
        <v>29175</v>
      </c>
      <c r="B1579" t="s">
        <v>1948</v>
      </c>
      <c r="C1579" t="s">
        <v>1856</v>
      </c>
      <c r="D1579" t="s">
        <v>1857</v>
      </c>
      <c r="E1579" t="s">
        <v>858</v>
      </c>
      <c r="F1579" t="s">
        <v>125</v>
      </c>
      <c r="I1579">
        <v>10408</v>
      </c>
      <c r="J1579">
        <v>2283</v>
      </c>
      <c r="K1579">
        <v>7529</v>
      </c>
      <c r="L1579">
        <v>10757</v>
      </c>
      <c r="M1579">
        <v>2485</v>
      </c>
      <c r="N1579">
        <v>8018</v>
      </c>
      <c r="O1579">
        <v>11020</v>
      </c>
      <c r="P1579">
        <v>2571</v>
      </c>
      <c r="Q1579">
        <v>8317</v>
      </c>
      <c r="R1579" t="s">
        <v>3732</v>
      </c>
      <c r="S1579" t="s">
        <v>121</v>
      </c>
      <c r="T1579" t="s">
        <v>121</v>
      </c>
      <c r="U1579" t="str">
        <f t="shared" si="163"/>
        <v>Trump</v>
      </c>
      <c r="V1579" s="2">
        <f t="shared" si="162"/>
        <v>1.0244491958724551</v>
      </c>
      <c r="W1579">
        <v>0.30481000000000003</v>
      </c>
      <c r="X1579">
        <v>0.21934999999999999</v>
      </c>
      <c r="Y1579">
        <v>0.23100999999999999</v>
      </c>
      <c r="Z1579">
        <f t="shared" si="164"/>
        <v>0.23330308529945554</v>
      </c>
      <c r="AA1579">
        <v>0.67045454545454541</v>
      </c>
      <c r="AB1579">
        <v>0.72338999999999998</v>
      </c>
      <c r="AC1579">
        <v>0.74538000000000004</v>
      </c>
      <c r="AD1579">
        <f t="shared" si="165"/>
        <v>0.75471869328493646</v>
      </c>
      <c r="AE1579">
        <v>36.6</v>
      </c>
      <c r="AF1579">
        <v>50.4</v>
      </c>
      <c r="AG1579">
        <v>51.4</v>
      </c>
      <c r="AH1579" s="3">
        <f t="shared" si="167"/>
        <v>52.141560798548092</v>
      </c>
      <c r="AI1579">
        <v>-51.436999999999998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f t="shared" si="166"/>
        <v>1</v>
      </c>
      <c r="AQ1579">
        <v>0</v>
      </c>
      <c r="AS1579">
        <v>0</v>
      </c>
      <c r="AU1579">
        <v>0.63500000000000001</v>
      </c>
      <c r="AV1579">
        <v>0</v>
      </c>
      <c r="AW1579">
        <v>0</v>
      </c>
      <c r="AX1579">
        <v>25458</v>
      </c>
      <c r="AY1579">
        <v>25282</v>
      </c>
      <c r="AZ1579">
        <v>25334</v>
      </c>
      <c r="BA1579">
        <v>24945</v>
      </c>
      <c r="BB1579">
        <v>25050</v>
      </c>
      <c r="BC1579">
        <v>25041</v>
      </c>
      <c r="BD1579">
        <v>24970</v>
      </c>
      <c r="BE1579">
        <v>24899</v>
      </c>
      <c r="BF1579">
        <v>24732</v>
      </c>
      <c r="BG1579">
        <v>24748</v>
      </c>
      <c r="BH1579">
        <v>24448</v>
      </c>
      <c r="BI1579">
        <v>24563</v>
      </c>
      <c r="BJ1579">
        <v>24626</v>
      </c>
      <c r="BK1579">
        <v>24109</v>
      </c>
      <c r="BL1579">
        <v>-259</v>
      </c>
      <c r="BM1579">
        <v>10561</v>
      </c>
      <c r="BN1579">
        <v>10385</v>
      </c>
      <c r="BO1579">
        <v>10393</v>
      </c>
      <c r="BP1579">
        <v>10095</v>
      </c>
      <c r="BQ1579">
        <v>10217</v>
      </c>
      <c r="BR1579">
        <v>10185</v>
      </c>
      <c r="BS1579">
        <v>10159</v>
      </c>
      <c r="BT1579">
        <v>10067</v>
      </c>
      <c r="BU1579">
        <v>9829</v>
      </c>
      <c r="BV1579">
        <v>9748</v>
      </c>
      <c r="BW1579">
        <v>9647</v>
      </c>
      <c r="BX1579">
        <v>9758</v>
      </c>
      <c r="BY1579">
        <v>9821</v>
      </c>
      <c r="BZ1579">
        <v>9466</v>
      </c>
      <c r="CA1579">
        <v>0.104</v>
      </c>
      <c r="CB1579">
        <v>0.16800000000000001</v>
      </c>
      <c r="CC1579">
        <v>0.28399999999999997</v>
      </c>
      <c r="CD1579">
        <v>0.14399999999999999</v>
      </c>
      <c r="CE1579">
        <v>0.78100000000000003</v>
      </c>
      <c r="CF1579">
        <v>0.02</v>
      </c>
      <c r="CG1579">
        <v>-3.1E-2</v>
      </c>
      <c r="CH1579">
        <v>79.291640000000001</v>
      </c>
      <c r="CI1579">
        <v>4</v>
      </c>
      <c r="CJ1579">
        <v>8</v>
      </c>
      <c r="CK1579">
        <v>74</v>
      </c>
      <c r="CL1579">
        <v>115</v>
      </c>
      <c r="CM1579">
        <v>16888</v>
      </c>
      <c r="CN1579">
        <v>0.64900000000000002</v>
      </c>
      <c r="CO1579">
        <v>0</v>
      </c>
      <c r="CP1579">
        <v>0</v>
      </c>
      <c r="CQ1579">
        <v>7721</v>
      </c>
      <c r="CR1579">
        <v>7879</v>
      </c>
      <c r="CS1579">
        <v>552</v>
      </c>
      <c r="CT1579">
        <v>535</v>
      </c>
      <c r="CU1579">
        <v>48762</v>
      </c>
      <c r="CV1579">
        <v>0.876</v>
      </c>
      <c r="CW1579">
        <v>2.1999999999999999E-2</v>
      </c>
      <c r="CX1579">
        <v>0.05</v>
      </c>
      <c r="CY1579">
        <v>2E-3</v>
      </c>
      <c r="CZ1579">
        <v>4.0000000000000001E-3</v>
      </c>
      <c r="DA1579">
        <v>4.5999999999999999E-2</v>
      </c>
      <c r="DB1579">
        <v>8.9999999999999993E-3</v>
      </c>
      <c r="DC1579">
        <v>0.41199999999999998</v>
      </c>
      <c r="DD1579">
        <v>0.314</v>
      </c>
      <c r="DE1579">
        <v>0.17100000000000001</v>
      </c>
      <c r="DF1579">
        <v>83.012386870338105</v>
      </c>
      <c r="DG1579">
        <v>0.37735849056603799</v>
      </c>
      <c r="DH1579">
        <v>0.2928</v>
      </c>
      <c r="DI1579">
        <v>0.29520000000000002</v>
      </c>
      <c r="DJ1579">
        <v>45.6</v>
      </c>
      <c r="DK1579">
        <v>2.65</v>
      </c>
      <c r="DL1579">
        <v>3.65</v>
      </c>
      <c r="DM1579">
        <v>37.735849056603797</v>
      </c>
      <c r="DN1579">
        <v>230.48</v>
      </c>
      <c r="DO1579">
        <v>331.68</v>
      </c>
      <c r="DP1579">
        <v>43.908365150989198</v>
      </c>
      <c r="DQ1579">
        <v>563.09101536357105</v>
      </c>
      <c r="DR1579">
        <v>1031.87346107695</v>
      </c>
      <c r="DS1579">
        <v>83.251629474268896</v>
      </c>
      <c r="DT1579">
        <v>331381000</v>
      </c>
      <c r="DU1579">
        <v>13458.74</v>
      </c>
    </row>
    <row r="1580" spans="1:125" x14ac:dyDescent="0.3">
      <c r="A1580">
        <v>29177</v>
      </c>
      <c r="B1580" t="s">
        <v>1949</v>
      </c>
      <c r="C1580" t="s">
        <v>1856</v>
      </c>
      <c r="D1580" t="s">
        <v>1857</v>
      </c>
      <c r="E1580" t="s">
        <v>858</v>
      </c>
      <c r="F1580" t="s">
        <v>125</v>
      </c>
      <c r="I1580">
        <v>10945</v>
      </c>
      <c r="J1580">
        <v>3090</v>
      </c>
      <c r="K1580">
        <v>7104</v>
      </c>
      <c r="L1580">
        <v>11675</v>
      </c>
      <c r="M1580">
        <v>3109</v>
      </c>
      <c r="N1580">
        <v>8345</v>
      </c>
      <c r="O1580">
        <v>11662</v>
      </c>
      <c r="P1580">
        <v>2927</v>
      </c>
      <c r="Q1580">
        <v>8602</v>
      </c>
      <c r="R1580" t="s">
        <v>3732</v>
      </c>
      <c r="S1580" t="s">
        <v>121</v>
      </c>
      <c r="T1580" t="s">
        <v>121</v>
      </c>
      <c r="U1580" t="str">
        <f t="shared" si="163"/>
        <v>Trump</v>
      </c>
      <c r="V1580" s="2">
        <f t="shared" si="162"/>
        <v>0.99888650963597425</v>
      </c>
      <c r="W1580">
        <v>0.41237000000000001</v>
      </c>
      <c r="X1580">
        <v>0.28232000000000002</v>
      </c>
      <c r="Y1580">
        <v>0.26629999999999998</v>
      </c>
      <c r="Z1580">
        <f t="shared" si="164"/>
        <v>0.25098610872920596</v>
      </c>
      <c r="AA1580">
        <v>0.56091444005015911</v>
      </c>
      <c r="AB1580">
        <v>0.64905999999999997</v>
      </c>
      <c r="AC1580">
        <v>0.71477999999999997</v>
      </c>
      <c r="AD1580">
        <f t="shared" si="165"/>
        <v>0.73760932944606417</v>
      </c>
      <c r="AE1580">
        <v>14.9</v>
      </c>
      <c r="AF1580">
        <v>36.700000000000003</v>
      </c>
      <c r="AG1580">
        <v>44.9</v>
      </c>
      <c r="AH1580" s="3">
        <f t="shared" si="167"/>
        <v>48.662322071685821</v>
      </c>
      <c r="AI1580">
        <v>-44.847999999999999</v>
      </c>
      <c r="AJ1580">
        <v>2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f t="shared" si="166"/>
        <v>1</v>
      </c>
      <c r="AQ1580">
        <v>0</v>
      </c>
      <c r="AS1580">
        <v>0</v>
      </c>
      <c r="AU1580">
        <v>0.19900000000000001</v>
      </c>
      <c r="AV1580">
        <v>1</v>
      </c>
      <c r="AW1580">
        <v>0</v>
      </c>
      <c r="AX1580">
        <v>23517</v>
      </c>
      <c r="AY1580">
        <v>23346</v>
      </c>
      <c r="AZ1580">
        <v>23081</v>
      </c>
      <c r="BA1580">
        <v>23064</v>
      </c>
      <c r="BB1580">
        <v>22936</v>
      </c>
      <c r="BC1580">
        <v>22793</v>
      </c>
      <c r="BD1580">
        <v>22741</v>
      </c>
      <c r="BE1580">
        <v>22877</v>
      </c>
      <c r="BF1580">
        <v>22945</v>
      </c>
      <c r="BG1580">
        <v>23018</v>
      </c>
      <c r="BH1580">
        <v>23133</v>
      </c>
      <c r="BI1580">
        <v>23089</v>
      </c>
      <c r="BJ1580">
        <v>23121</v>
      </c>
      <c r="BK1580">
        <v>23182</v>
      </c>
      <c r="BL1580">
        <v>-28</v>
      </c>
      <c r="BM1580">
        <v>9378</v>
      </c>
      <c r="BN1580">
        <v>9202</v>
      </c>
      <c r="BO1580">
        <v>8900</v>
      </c>
      <c r="BP1580">
        <v>8762</v>
      </c>
      <c r="BQ1580">
        <v>8578</v>
      </c>
      <c r="BR1580">
        <v>8501</v>
      </c>
      <c r="BS1580">
        <v>8381</v>
      </c>
      <c r="BT1580">
        <v>8317</v>
      </c>
      <c r="BU1580">
        <v>8274</v>
      </c>
      <c r="BV1580">
        <v>8207</v>
      </c>
      <c r="BW1580">
        <v>8277</v>
      </c>
      <c r="BX1580">
        <v>8212</v>
      </c>
      <c r="BY1580">
        <v>8254</v>
      </c>
      <c r="BZ1580">
        <v>8277</v>
      </c>
      <c r="CA1580">
        <v>0.10299999999999999</v>
      </c>
      <c r="CB1580">
        <v>0.126</v>
      </c>
      <c r="CC1580">
        <v>0.20100000000000001</v>
      </c>
      <c r="CD1580">
        <v>0.10299999999999999</v>
      </c>
      <c r="CE1580">
        <v>1.0589999999999999</v>
      </c>
      <c r="CF1580">
        <v>-0.126</v>
      </c>
      <c r="CG1580">
        <v>0.02</v>
      </c>
      <c r="CH1580">
        <v>46.809189500000002</v>
      </c>
      <c r="CI1580">
        <v>3</v>
      </c>
      <c r="CJ1580">
        <v>5</v>
      </c>
      <c r="CK1580">
        <v>33</v>
      </c>
      <c r="CL1580">
        <v>115</v>
      </c>
      <c r="CM1580">
        <v>8372</v>
      </c>
      <c r="CN1580">
        <v>0.437</v>
      </c>
      <c r="CO1580">
        <v>0</v>
      </c>
      <c r="CP1580">
        <v>0</v>
      </c>
      <c r="CQ1580">
        <v>3116</v>
      </c>
      <c r="CR1580">
        <v>2724</v>
      </c>
      <c r="CS1580">
        <v>350</v>
      </c>
      <c r="CT1580">
        <v>357</v>
      </c>
      <c r="CU1580">
        <v>70506</v>
      </c>
      <c r="CV1580">
        <v>0.92900000000000005</v>
      </c>
      <c r="CW1580">
        <v>2.7E-2</v>
      </c>
      <c r="CX1580">
        <v>1.2E-2</v>
      </c>
      <c r="CY1580">
        <v>3.0000000000000001E-3</v>
      </c>
      <c r="CZ1580">
        <v>3.0000000000000001E-3</v>
      </c>
      <c r="DA1580">
        <v>2.7E-2</v>
      </c>
      <c r="DB1580">
        <v>8.9999999999999993E-3</v>
      </c>
      <c r="DC1580">
        <v>0.45100000000000001</v>
      </c>
      <c r="DD1580">
        <v>0.29399999999999998</v>
      </c>
      <c r="DE1580">
        <v>0.151</v>
      </c>
      <c r="DF1580">
        <v>85.006074483658395</v>
      </c>
      <c r="DG1580">
        <v>0.17981072555205099</v>
      </c>
      <c r="DH1580">
        <v>0.41270000000000001</v>
      </c>
      <c r="DI1580">
        <v>0.24249999999999999</v>
      </c>
      <c r="DJ1580">
        <v>94.9</v>
      </c>
      <c r="DK1580">
        <v>3.17</v>
      </c>
      <c r="DL1580">
        <v>3.74</v>
      </c>
      <c r="DM1580">
        <v>17.981072555205099</v>
      </c>
      <c r="DN1580">
        <v>259.05</v>
      </c>
      <c r="DO1580">
        <v>372.29</v>
      </c>
      <c r="DP1580">
        <v>43.7135688091102</v>
      </c>
      <c r="DQ1580">
        <v>823.43490646581802</v>
      </c>
      <c r="DR1580">
        <v>1547.88808971501</v>
      </c>
      <c r="DS1580">
        <v>87.979411312370104</v>
      </c>
      <c r="DT1580">
        <v>272682000</v>
      </c>
      <c r="DU1580">
        <v>11800.84</v>
      </c>
    </row>
    <row r="1581" spans="1:125" x14ac:dyDescent="0.3">
      <c r="A1581">
        <v>29179</v>
      </c>
      <c r="B1581" t="s">
        <v>1950</v>
      </c>
      <c r="C1581" t="s">
        <v>1856</v>
      </c>
      <c r="D1581" t="s">
        <v>1857</v>
      </c>
      <c r="E1581" t="s">
        <v>858</v>
      </c>
      <c r="F1581" t="s">
        <v>125</v>
      </c>
      <c r="I1581">
        <v>3038</v>
      </c>
      <c r="J1581">
        <v>540</v>
      </c>
      <c r="K1581">
        <v>2406</v>
      </c>
      <c r="L1581">
        <v>3298</v>
      </c>
      <c r="M1581">
        <v>529</v>
      </c>
      <c r="N1581">
        <v>2733</v>
      </c>
      <c r="O1581">
        <v>3062</v>
      </c>
      <c r="P1581">
        <v>471</v>
      </c>
      <c r="Q1581">
        <v>2556</v>
      </c>
      <c r="R1581" t="s">
        <v>3732</v>
      </c>
      <c r="S1581" t="s">
        <v>121</v>
      </c>
      <c r="T1581" t="s">
        <v>121</v>
      </c>
      <c r="U1581" t="str">
        <f t="shared" si="163"/>
        <v>Trump</v>
      </c>
      <c r="V1581" s="2">
        <f t="shared" si="162"/>
        <v>0.9284414796846574</v>
      </c>
      <c r="W1581">
        <v>0.36133999999999999</v>
      </c>
      <c r="X1581">
        <v>0.17774999999999999</v>
      </c>
      <c r="Y1581">
        <v>0.16039999999999999</v>
      </c>
      <c r="Z1581">
        <f t="shared" si="164"/>
        <v>0.15382103200522534</v>
      </c>
      <c r="AA1581">
        <v>0.60306058713304189</v>
      </c>
      <c r="AB1581">
        <v>0.79196999999999995</v>
      </c>
      <c r="AC1581">
        <v>0.82867999999999997</v>
      </c>
      <c r="AD1581">
        <f t="shared" si="165"/>
        <v>0.83474853037230567</v>
      </c>
      <c r="AE1581">
        <v>24.2</v>
      </c>
      <c r="AF1581">
        <v>61.4</v>
      </c>
      <c r="AG1581">
        <v>66.8</v>
      </c>
      <c r="AH1581" s="3">
        <f t="shared" si="167"/>
        <v>68.092749836708037</v>
      </c>
      <c r="AI1581">
        <v>-66.828000000000003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f t="shared" si="166"/>
        <v>1</v>
      </c>
      <c r="AQ1581">
        <v>0</v>
      </c>
      <c r="AS1581">
        <v>0</v>
      </c>
      <c r="AV1581">
        <v>1</v>
      </c>
      <c r="AW1581">
        <v>0</v>
      </c>
      <c r="AX1581">
        <v>6676</v>
      </c>
      <c r="AY1581">
        <v>6565</v>
      </c>
      <c r="AZ1581">
        <v>6548</v>
      </c>
      <c r="BA1581">
        <v>6454</v>
      </c>
      <c r="BB1581">
        <v>6400</v>
      </c>
      <c r="BC1581">
        <v>6292</v>
      </c>
      <c r="BD1581">
        <v>6347</v>
      </c>
      <c r="BE1581">
        <v>6260</v>
      </c>
      <c r="BF1581">
        <v>6282</v>
      </c>
      <c r="BG1581">
        <v>6270</v>
      </c>
      <c r="BH1581">
        <v>6081</v>
      </c>
      <c r="BI1581">
        <v>6084</v>
      </c>
      <c r="BJ1581">
        <v>5996</v>
      </c>
      <c r="BK1581">
        <v>5950</v>
      </c>
      <c r="BL1581">
        <v>-16</v>
      </c>
      <c r="BM1581">
        <v>2433</v>
      </c>
      <c r="BN1581">
        <v>2360</v>
      </c>
      <c r="BO1581">
        <v>2340</v>
      </c>
      <c r="BP1581">
        <v>2311</v>
      </c>
      <c r="BQ1581">
        <v>2275</v>
      </c>
      <c r="BR1581">
        <v>2223</v>
      </c>
      <c r="BS1581">
        <v>2199</v>
      </c>
      <c r="BT1581">
        <v>2134</v>
      </c>
      <c r="BU1581">
        <v>2126</v>
      </c>
      <c r="BV1581">
        <v>2116</v>
      </c>
      <c r="BW1581">
        <v>2031</v>
      </c>
      <c r="BX1581">
        <v>2045</v>
      </c>
      <c r="BY1581">
        <v>2005</v>
      </c>
      <c r="BZ1581">
        <v>2000</v>
      </c>
      <c r="CA1581">
        <v>0.21299999999999999</v>
      </c>
      <c r="CB1581">
        <v>0.218</v>
      </c>
      <c r="CC1581">
        <v>0.316</v>
      </c>
      <c r="CD1581">
        <v>0.115</v>
      </c>
      <c r="CE1581">
        <v>0.66500000000000004</v>
      </c>
      <c r="CF1581">
        <v>9.6000000000000002E-2</v>
      </c>
      <c r="CG1581">
        <v>-2.9000000000000001E-2</v>
      </c>
      <c r="CH1581">
        <v>85.864709599999998</v>
      </c>
      <c r="CI1581">
        <v>5</v>
      </c>
      <c r="CJ1581">
        <v>9</v>
      </c>
      <c r="CK1581">
        <v>92</v>
      </c>
      <c r="CL1581">
        <v>115</v>
      </c>
      <c r="CM1581">
        <v>4064</v>
      </c>
      <c r="CN1581">
        <v>0.77600000000000002</v>
      </c>
      <c r="CO1581">
        <v>0</v>
      </c>
      <c r="CP1581">
        <v>0</v>
      </c>
      <c r="CQ1581">
        <v>1402</v>
      </c>
      <c r="CR1581">
        <v>1536</v>
      </c>
      <c r="CS1581">
        <v>136</v>
      </c>
      <c r="CT1581">
        <v>132</v>
      </c>
      <c r="CU1581">
        <v>44409</v>
      </c>
      <c r="CV1581">
        <v>0.92200000000000004</v>
      </c>
      <c r="CW1581">
        <v>1.7000000000000001E-2</v>
      </c>
      <c r="CX1581">
        <v>1.7000000000000001E-2</v>
      </c>
      <c r="CY1581">
        <v>2E-3</v>
      </c>
      <c r="CZ1581">
        <v>2E-3</v>
      </c>
      <c r="DA1581">
        <v>0.04</v>
      </c>
      <c r="DB1581">
        <v>2E-3</v>
      </c>
      <c r="DC1581">
        <v>0.38</v>
      </c>
      <c r="DD1581">
        <v>0.26500000000000001</v>
      </c>
      <c r="DE1581">
        <v>0.14199999999999999</v>
      </c>
      <c r="DF1581">
        <v>82.951215514117195</v>
      </c>
      <c r="DG1581">
        <v>0.30795847750865002</v>
      </c>
      <c r="DH1581">
        <v>0.42809999999999998</v>
      </c>
      <c r="DI1581">
        <v>0.24690000000000001</v>
      </c>
      <c r="DJ1581">
        <v>97.4</v>
      </c>
      <c r="DK1581">
        <v>2.81</v>
      </c>
      <c r="DL1581">
        <v>3.78</v>
      </c>
      <c r="DM1581">
        <v>34.519572953736599</v>
      </c>
      <c r="DQ1581">
        <v>540.93186656323201</v>
      </c>
      <c r="DR1581">
        <v>960.03037114506196</v>
      </c>
      <c r="DS1581">
        <v>77.477133533385498</v>
      </c>
      <c r="DT1581">
        <v>104021000</v>
      </c>
      <c r="DU1581">
        <v>17319.509999999998</v>
      </c>
    </row>
    <row r="1582" spans="1:125" x14ac:dyDescent="0.3">
      <c r="A1582">
        <v>29181</v>
      </c>
      <c r="B1582" t="s">
        <v>1951</v>
      </c>
      <c r="C1582" t="s">
        <v>1856</v>
      </c>
      <c r="D1582" t="s">
        <v>1857</v>
      </c>
      <c r="E1582" t="s">
        <v>858</v>
      </c>
      <c r="F1582" t="s">
        <v>125</v>
      </c>
      <c r="I1582">
        <v>5524</v>
      </c>
      <c r="J1582">
        <v>830</v>
      </c>
      <c r="K1582">
        <v>4522</v>
      </c>
      <c r="L1582">
        <v>5717</v>
      </c>
      <c r="M1582">
        <v>833</v>
      </c>
      <c r="N1582">
        <v>4839</v>
      </c>
      <c r="O1582">
        <v>5802</v>
      </c>
      <c r="P1582">
        <v>763</v>
      </c>
      <c r="Q1582">
        <v>5000</v>
      </c>
      <c r="R1582" t="s">
        <v>3732</v>
      </c>
      <c r="S1582" t="s">
        <v>121</v>
      </c>
      <c r="T1582" t="s">
        <v>121</v>
      </c>
      <c r="U1582" t="str">
        <f t="shared" si="163"/>
        <v>Trump</v>
      </c>
      <c r="V1582" s="2">
        <f t="shared" si="162"/>
        <v>1.0148679377295784</v>
      </c>
      <c r="W1582">
        <v>0.26524999999999999</v>
      </c>
      <c r="X1582">
        <v>0.15024999999999999</v>
      </c>
      <c r="Y1582">
        <v>0.14571000000000001</v>
      </c>
      <c r="Z1582">
        <f t="shared" si="164"/>
        <v>0.13150637711134092</v>
      </c>
      <c r="AA1582">
        <v>0.71119133574007221</v>
      </c>
      <c r="AB1582">
        <v>0.81860999999999995</v>
      </c>
      <c r="AC1582">
        <v>0.84641999999999995</v>
      </c>
      <c r="AD1582">
        <f t="shared" si="165"/>
        <v>0.86177180282661148</v>
      </c>
      <c r="AE1582">
        <v>44.6</v>
      </c>
      <c r="AF1582">
        <v>66.8</v>
      </c>
      <c r="AG1582">
        <v>70.099999999999994</v>
      </c>
      <c r="AH1582" s="3">
        <f t="shared" si="167"/>
        <v>73.02654257152706</v>
      </c>
      <c r="AI1582">
        <v>-70.070999999999998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f t="shared" si="166"/>
        <v>1</v>
      </c>
      <c r="AQ1582">
        <v>0</v>
      </c>
      <c r="AS1582">
        <v>0</v>
      </c>
      <c r="AU1582">
        <v>0</v>
      </c>
      <c r="AV1582">
        <v>1</v>
      </c>
      <c r="AW1582">
        <v>1</v>
      </c>
      <c r="AX1582">
        <v>14102</v>
      </c>
      <c r="AY1582">
        <v>14140</v>
      </c>
      <c r="AZ1582">
        <v>14028</v>
      </c>
      <c r="BA1582">
        <v>13985</v>
      </c>
      <c r="BB1582">
        <v>13932</v>
      </c>
      <c r="BC1582">
        <v>13788</v>
      </c>
      <c r="BD1582">
        <v>13775</v>
      </c>
      <c r="BE1582">
        <v>13565</v>
      </c>
      <c r="BF1582">
        <v>13420</v>
      </c>
      <c r="BG1582">
        <v>13288</v>
      </c>
      <c r="BH1582">
        <v>10669</v>
      </c>
      <c r="BI1582">
        <v>10645</v>
      </c>
      <c r="BJ1582">
        <v>10714</v>
      </c>
      <c r="BK1582">
        <v>10806</v>
      </c>
      <c r="BL1582">
        <v>-8</v>
      </c>
      <c r="BM1582">
        <v>5219</v>
      </c>
      <c r="BN1582">
        <v>5183</v>
      </c>
      <c r="BO1582">
        <v>5100</v>
      </c>
      <c r="BP1582">
        <v>5085</v>
      </c>
      <c r="BQ1582">
        <v>5111</v>
      </c>
      <c r="BR1582">
        <v>4997</v>
      </c>
      <c r="BS1582">
        <v>4967</v>
      </c>
      <c r="BT1582">
        <v>4834</v>
      </c>
      <c r="BU1582">
        <v>4759</v>
      </c>
      <c r="BV1582">
        <v>4638</v>
      </c>
      <c r="BW1582">
        <v>3749</v>
      </c>
      <c r="BX1582">
        <v>3709</v>
      </c>
      <c r="BY1582">
        <v>3785</v>
      </c>
      <c r="BZ1582">
        <v>3818</v>
      </c>
      <c r="CA1582">
        <v>0.17799999999999999</v>
      </c>
      <c r="CB1582">
        <v>0.222</v>
      </c>
      <c r="CC1582">
        <v>0.29499999999999998</v>
      </c>
      <c r="CD1582">
        <v>0.219</v>
      </c>
      <c r="CE1582">
        <v>0.64500000000000002</v>
      </c>
      <c r="CF1582">
        <v>-0.16300000000000001</v>
      </c>
      <c r="CG1582">
        <v>-0.28899999999999998</v>
      </c>
      <c r="CH1582">
        <v>98.947032500000006</v>
      </c>
      <c r="CI1582">
        <v>5</v>
      </c>
      <c r="CJ1582">
        <v>10</v>
      </c>
      <c r="CK1582">
        <v>114</v>
      </c>
      <c r="CL1582">
        <v>115</v>
      </c>
      <c r="CM1582">
        <v>9995</v>
      </c>
      <c r="CN1582">
        <v>1</v>
      </c>
      <c r="CO1582">
        <v>0</v>
      </c>
      <c r="CP1582">
        <v>0</v>
      </c>
      <c r="CQ1582">
        <v>2432</v>
      </c>
      <c r="CR1582">
        <v>2035</v>
      </c>
      <c r="CS1582">
        <v>391</v>
      </c>
      <c r="CT1582">
        <v>278</v>
      </c>
      <c r="CU1582">
        <v>41587</v>
      </c>
      <c r="CV1582">
        <v>0.92900000000000005</v>
      </c>
      <c r="CW1582">
        <v>2.1999999999999999E-2</v>
      </c>
      <c r="CX1582">
        <v>1E-3</v>
      </c>
      <c r="CY1582">
        <v>1E-3</v>
      </c>
      <c r="CZ1582">
        <v>8.9999999999999993E-3</v>
      </c>
      <c r="DA1582">
        <v>3.7999999999999999E-2</v>
      </c>
      <c r="DB1582">
        <v>1.2999999999999999E-2</v>
      </c>
      <c r="DC1582">
        <v>0.39100000000000001</v>
      </c>
      <c r="DD1582">
        <v>0.312</v>
      </c>
      <c r="DE1582">
        <v>0.11899999999999999</v>
      </c>
      <c r="DF1582">
        <v>80.510791256788096</v>
      </c>
      <c r="DG1582">
        <v>0.30627306273062699</v>
      </c>
      <c r="DH1582">
        <v>0.33429999999999999</v>
      </c>
      <c r="DI1582">
        <v>0.24229999999999999</v>
      </c>
      <c r="DJ1582">
        <v>70.099999999999994</v>
      </c>
      <c r="DK1582">
        <v>2.71</v>
      </c>
      <c r="DL1582">
        <v>3.54</v>
      </c>
      <c r="DM1582">
        <v>30.6273062730627</v>
      </c>
      <c r="DO1582">
        <v>214.52</v>
      </c>
      <c r="DQ1582">
        <v>724.99059158966804</v>
      </c>
      <c r="DR1582">
        <v>959.72800197334504</v>
      </c>
      <c r="DS1582">
        <v>32.377994019063699</v>
      </c>
      <c r="DT1582">
        <v>212285000</v>
      </c>
      <c r="DU1582">
        <v>19834.16</v>
      </c>
    </row>
    <row r="1583" spans="1:125" x14ac:dyDescent="0.3">
      <c r="A1583">
        <v>29183</v>
      </c>
      <c r="B1583" t="s">
        <v>1952</v>
      </c>
      <c r="C1583" t="s">
        <v>1856</v>
      </c>
      <c r="D1583" t="s">
        <v>1857</v>
      </c>
      <c r="E1583" t="s">
        <v>858</v>
      </c>
      <c r="F1583" t="s">
        <v>192</v>
      </c>
      <c r="G1583">
        <v>2941180</v>
      </c>
      <c r="H1583" t="s">
        <v>862</v>
      </c>
      <c r="I1583">
        <v>203184</v>
      </c>
      <c r="J1583">
        <v>68626</v>
      </c>
      <c r="K1583">
        <v>121650</v>
      </c>
      <c r="L1583">
        <v>222566</v>
      </c>
      <c r="M1583">
        <v>89530</v>
      </c>
      <c r="N1583">
        <v>128389</v>
      </c>
      <c r="O1583">
        <v>226776</v>
      </c>
      <c r="P1583">
        <v>91980</v>
      </c>
      <c r="Q1583">
        <v>130236</v>
      </c>
      <c r="R1583" t="s">
        <v>3732</v>
      </c>
      <c r="S1583" t="s">
        <v>121</v>
      </c>
      <c r="T1583" t="s">
        <v>121</v>
      </c>
      <c r="U1583" t="str">
        <f t="shared" si="163"/>
        <v>Trump</v>
      </c>
      <c r="V1583" s="2">
        <f t="shared" si="162"/>
        <v>1.018915737354313</v>
      </c>
      <c r="W1583">
        <v>0.38686999999999999</v>
      </c>
      <c r="X1583">
        <v>0.33774999999999999</v>
      </c>
      <c r="Y1583">
        <v>0.40226000000000001</v>
      </c>
      <c r="Z1583">
        <f t="shared" si="164"/>
        <v>0.40559847602920945</v>
      </c>
      <c r="AA1583">
        <v>0.59660724864020676</v>
      </c>
      <c r="AB1583">
        <v>0.59872000000000003</v>
      </c>
      <c r="AC1583">
        <v>0.57686000000000004</v>
      </c>
      <c r="AD1583">
        <f t="shared" si="165"/>
        <v>0.57429357603979259</v>
      </c>
      <c r="AE1583">
        <v>21</v>
      </c>
      <c r="AF1583">
        <v>26.1</v>
      </c>
      <c r="AG1583">
        <v>17.5</v>
      </c>
      <c r="AH1583" s="3">
        <f t="shared" si="167"/>
        <v>16.869510001058313</v>
      </c>
      <c r="AI1583">
        <v>-17.46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f t="shared" si="166"/>
        <v>1</v>
      </c>
      <c r="AQ1583">
        <v>0</v>
      </c>
      <c r="AS1583">
        <v>0</v>
      </c>
      <c r="AU1583">
        <v>0.73199999999999998</v>
      </c>
      <c r="AV1583">
        <v>0</v>
      </c>
      <c r="AW1583">
        <v>0</v>
      </c>
      <c r="AX1583">
        <v>361803</v>
      </c>
      <c r="AY1583">
        <v>365582</v>
      </c>
      <c r="AZ1583">
        <v>369111</v>
      </c>
      <c r="BA1583">
        <v>374288</v>
      </c>
      <c r="BB1583">
        <v>379844</v>
      </c>
      <c r="BC1583">
        <v>384978</v>
      </c>
      <c r="BD1583">
        <v>390541</v>
      </c>
      <c r="BE1583">
        <v>395130</v>
      </c>
      <c r="BF1583">
        <v>398780</v>
      </c>
      <c r="BG1583">
        <v>402022</v>
      </c>
      <c r="BH1583">
        <v>406417</v>
      </c>
      <c r="BI1583">
        <v>410465</v>
      </c>
      <c r="BJ1583">
        <v>413798</v>
      </c>
      <c r="BK1583">
        <v>416659</v>
      </c>
      <c r="BL1583">
        <v>1146</v>
      </c>
      <c r="BM1583">
        <v>155590</v>
      </c>
      <c r="BN1583">
        <v>155545</v>
      </c>
      <c r="BO1583">
        <v>154931</v>
      </c>
      <c r="BP1583">
        <v>154961</v>
      </c>
      <c r="BQ1583">
        <v>155426</v>
      </c>
      <c r="BR1583">
        <v>155874</v>
      </c>
      <c r="BS1583">
        <v>156595</v>
      </c>
      <c r="BT1583">
        <v>157153</v>
      </c>
      <c r="BU1583">
        <v>157675</v>
      </c>
      <c r="BV1583">
        <v>157425</v>
      </c>
      <c r="BW1583">
        <v>158878</v>
      </c>
      <c r="BX1583">
        <v>160459</v>
      </c>
      <c r="BY1583">
        <v>161397</v>
      </c>
      <c r="BZ1583">
        <v>162162</v>
      </c>
      <c r="CA1583">
        <v>4.5999999999999999E-2</v>
      </c>
      <c r="CB1583">
        <v>5.1999999999999998E-2</v>
      </c>
      <c r="CC1583">
        <v>0.11899999999999999</v>
      </c>
      <c r="CD1583">
        <v>3.1E-2</v>
      </c>
      <c r="CE1583">
        <v>1.3009999999999999</v>
      </c>
      <c r="CF1583">
        <v>3.1E-2</v>
      </c>
      <c r="CG1583">
        <v>3.9E-2</v>
      </c>
      <c r="CH1583">
        <v>1.6273133</v>
      </c>
      <c r="CI1583">
        <v>1</v>
      </c>
      <c r="CJ1583">
        <v>1</v>
      </c>
      <c r="CK1583">
        <v>1</v>
      </c>
      <c r="CL1583">
        <v>115</v>
      </c>
      <c r="CM1583">
        <v>0</v>
      </c>
      <c r="CN1583">
        <v>0</v>
      </c>
      <c r="CO1583">
        <v>355691</v>
      </c>
      <c r="CP1583">
        <v>0.871</v>
      </c>
      <c r="CQ1583">
        <v>137879</v>
      </c>
      <c r="CR1583">
        <v>142108</v>
      </c>
      <c r="CS1583">
        <v>8640</v>
      </c>
      <c r="CT1583">
        <v>8974</v>
      </c>
      <c r="CU1583">
        <v>98925</v>
      </c>
      <c r="CV1583">
        <v>0.85</v>
      </c>
      <c r="CW1583">
        <v>3.5999999999999997E-2</v>
      </c>
      <c r="CX1583">
        <v>4.9000000000000002E-2</v>
      </c>
      <c r="CY1583">
        <v>1E-3</v>
      </c>
      <c r="CZ1583">
        <v>2.8000000000000001E-2</v>
      </c>
      <c r="DA1583">
        <v>3.6999999999999998E-2</v>
      </c>
      <c r="DB1583">
        <v>0.04</v>
      </c>
      <c r="DC1583">
        <v>0.22800000000000001</v>
      </c>
      <c r="DD1583">
        <v>0.307</v>
      </c>
      <c r="DE1583">
        <v>0.42</v>
      </c>
      <c r="DF1583">
        <v>98.079533018622996</v>
      </c>
      <c r="DG1583">
        <v>0.41042345276872999</v>
      </c>
      <c r="DH1583">
        <v>0.1782</v>
      </c>
      <c r="DI1583">
        <v>0.43080000000000002</v>
      </c>
      <c r="DJ1583">
        <v>5.6</v>
      </c>
      <c r="DK1583">
        <v>3.34</v>
      </c>
      <c r="DL1583">
        <v>4.33</v>
      </c>
      <c r="DM1583">
        <v>29.640718562874302</v>
      </c>
      <c r="DN1583">
        <v>523.25</v>
      </c>
      <c r="DO1583">
        <v>751.7</v>
      </c>
      <c r="DP1583">
        <v>43.659818442427103</v>
      </c>
      <c r="DQ1583">
        <v>1316.8788355874699</v>
      </c>
      <c r="DR1583">
        <v>2293.78279197336</v>
      </c>
      <c r="DS1583">
        <v>74.183283228945299</v>
      </c>
      <c r="DT1583">
        <v>3731057000</v>
      </c>
      <c r="DU1583">
        <v>9016.51</v>
      </c>
    </row>
    <row r="1584" spans="1:125" x14ac:dyDescent="0.3">
      <c r="A1584">
        <v>29185</v>
      </c>
      <c r="B1584" t="s">
        <v>1953</v>
      </c>
      <c r="C1584" t="s">
        <v>1856</v>
      </c>
      <c r="D1584" t="s">
        <v>1857</v>
      </c>
      <c r="E1584" t="s">
        <v>858</v>
      </c>
      <c r="F1584" t="s">
        <v>125</v>
      </c>
      <c r="G1584">
        <v>2928140</v>
      </c>
      <c r="H1584" t="s">
        <v>1237</v>
      </c>
      <c r="I1584">
        <v>4630</v>
      </c>
      <c r="J1584">
        <v>936</v>
      </c>
      <c r="K1584">
        <v>3501</v>
      </c>
      <c r="L1584">
        <v>4974</v>
      </c>
      <c r="M1584">
        <v>988</v>
      </c>
      <c r="N1584">
        <v>3932</v>
      </c>
      <c r="O1584">
        <v>4988</v>
      </c>
      <c r="P1584">
        <v>959</v>
      </c>
      <c r="Q1584">
        <v>3982</v>
      </c>
      <c r="R1584" t="s">
        <v>3732</v>
      </c>
      <c r="S1584" t="s">
        <v>121</v>
      </c>
      <c r="T1584" t="s">
        <v>121</v>
      </c>
      <c r="U1584" t="str">
        <f t="shared" si="163"/>
        <v>Trump</v>
      </c>
      <c r="V1584" s="2">
        <f t="shared" si="162"/>
        <v>1.0028146361077603</v>
      </c>
      <c r="W1584">
        <v>0.31561</v>
      </c>
      <c r="X1584">
        <v>0.20216000000000001</v>
      </c>
      <c r="Y1584">
        <v>0.19863</v>
      </c>
      <c r="Z1584">
        <f t="shared" si="164"/>
        <v>0.19226142742582197</v>
      </c>
      <c r="AA1584">
        <v>0.65261565067012539</v>
      </c>
      <c r="AB1584">
        <v>0.75616000000000005</v>
      </c>
      <c r="AC1584">
        <v>0.79051000000000005</v>
      </c>
      <c r="AD1584">
        <f t="shared" si="165"/>
        <v>0.79831595829991986</v>
      </c>
      <c r="AE1584">
        <v>33.700000000000003</v>
      </c>
      <c r="AF1584">
        <v>55.4</v>
      </c>
      <c r="AG1584">
        <v>59.2</v>
      </c>
      <c r="AH1584" s="3">
        <f t="shared" si="167"/>
        <v>60.605453087409785</v>
      </c>
      <c r="AI1584">
        <v>-59.188000000000002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f t="shared" si="166"/>
        <v>1</v>
      </c>
      <c r="AQ1584">
        <v>0</v>
      </c>
      <c r="AS1584">
        <v>0</v>
      </c>
      <c r="AU1584">
        <v>0.28499999999999998</v>
      </c>
      <c r="AV1584">
        <v>0</v>
      </c>
      <c r="AW1584">
        <v>0</v>
      </c>
      <c r="AX1584">
        <v>9823</v>
      </c>
      <c r="AY1584">
        <v>9693</v>
      </c>
      <c r="AZ1584">
        <v>9527</v>
      </c>
      <c r="BA1584">
        <v>9487</v>
      </c>
      <c r="BB1584">
        <v>9432</v>
      </c>
      <c r="BC1584">
        <v>9411</v>
      </c>
      <c r="BD1584">
        <v>9288</v>
      </c>
      <c r="BE1584">
        <v>9365</v>
      </c>
      <c r="BF1584">
        <v>9389</v>
      </c>
      <c r="BG1584">
        <v>9397</v>
      </c>
      <c r="BH1584">
        <v>9347</v>
      </c>
      <c r="BI1584">
        <v>9413</v>
      </c>
      <c r="BJ1584">
        <v>9595</v>
      </c>
      <c r="BK1584">
        <v>9752</v>
      </c>
      <c r="BL1584">
        <v>64</v>
      </c>
      <c r="BM1584">
        <v>3401</v>
      </c>
      <c r="BN1584">
        <v>3285</v>
      </c>
      <c r="BO1584">
        <v>3198</v>
      </c>
      <c r="BP1584">
        <v>3132</v>
      </c>
      <c r="BQ1584">
        <v>3071</v>
      </c>
      <c r="BR1584">
        <v>3009</v>
      </c>
      <c r="BS1584">
        <v>2934</v>
      </c>
      <c r="BT1584">
        <v>2925</v>
      </c>
      <c r="BU1584">
        <v>2923</v>
      </c>
      <c r="BV1584">
        <v>2872</v>
      </c>
      <c r="BW1584">
        <v>2929</v>
      </c>
      <c r="BX1584">
        <v>2966</v>
      </c>
      <c r="BY1584">
        <v>3071</v>
      </c>
      <c r="BZ1584">
        <v>3156</v>
      </c>
      <c r="CA1584">
        <v>0.106</v>
      </c>
      <c r="CB1584">
        <v>0.19800000000000001</v>
      </c>
      <c r="CC1584">
        <v>0.19900000000000001</v>
      </c>
      <c r="CD1584">
        <v>0.16200000000000001</v>
      </c>
      <c r="CE1584">
        <v>0.60799999999999998</v>
      </c>
      <c r="CF1584">
        <v>-0.115</v>
      </c>
      <c r="CG1584">
        <v>3.7999999999999999E-2</v>
      </c>
      <c r="CH1584">
        <v>76.7389917</v>
      </c>
      <c r="CI1584">
        <v>4</v>
      </c>
      <c r="CJ1584">
        <v>8</v>
      </c>
      <c r="CK1584">
        <v>71</v>
      </c>
      <c r="CL1584">
        <v>115</v>
      </c>
      <c r="CM1584">
        <v>5611</v>
      </c>
      <c r="CN1584">
        <v>0.66700000000000004</v>
      </c>
      <c r="CO1584">
        <v>0</v>
      </c>
      <c r="CP1584">
        <v>0</v>
      </c>
      <c r="CQ1584">
        <v>1285</v>
      </c>
      <c r="CR1584">
        <v>1137</v>
      </c>
      <c r="CS1584">
        <v>158</v>
      </c>
      <c r="CT1584">
        <v>164</v>
      </c>
      <c r="CU1584">
        <v>45174</v>
      </c>
      <c r="CV1584">
        <v>0.92700000000000005</v>
      </c>
      <c r="CW1584">
        <v>2.4E-2</v>
      </c>
      <c r="CX1584">
        <v>5.0000000000000001E-3</v>
      </c>
      <c r="CY1584">
        <v>4.0000000000000001E-3</v>
      </c>
      <c r="CZ1584">
        <v>2E-3</v>
      </c>
      <c r="DA1584">
        <v>3.7999999999999999E-2</v>
      </c>
      <c r="DB1584">
        <v>8.9999999999999993E-3</v>
      </c>
      <c r="DC1584">
        <v>0.437</v>
      </c>
      <c r="DD1584">
        <v>0.33300000000000002</v>
      </c>
      <c r="DE1584">
        <v>0.124</v>
      </c>
      <c r="DF1584">
        <v>82.773512696977505</v>
      </c>
      <c r="DG1584">
        <v>0.38783269961977201</v>
      </c>
      <c r="DH1584">
        <v>0.34689999999999999</v>
      </c>
      <c r="DI1584">
        <v>0.29930000000000001</v>
      </c>
      <c r="DJ1584">
        <v>75.900000000000006</v>
      </c>
      <c r="DK1584">
        <v>2.77</v>
      </c>
      <c r="DL1584">
        <v>3.65</v>
      </c>
      <c r="DM1584">
        <v>31.768953068592101</v>
      </c>
      <c r="DN1584">
        <v>148.81</v>
      </c>
      <c r="DQ1584">
        <v>559.50454844973001</v>
      </c>
      <c r="DR1584">
        <v>1164.13189771366</v>
      </c>
      <c r="DS1584">
        <v>108.064778193354</v>
      </c>
      <c r="DT1584">
        <v>146465000</v>
      </c>
      <c r="DU1584">
        <v>15295.01</v>
      </c>
    </row>
    <row r="1585" spans="1:125" x14ac:dyDescent="0.3">
      <c r="A1585">
        <v>29186</v>
      </c>
      <c r="B1585" t="s">
        <v>1954</v>
      </c>
      <c r="C1585" t="s">
        <v>1856</v>
      </c>
      <c r="D1585" t="s">
        <v>1857</v>
      </c>
      <c r="E1585" t="s">
        <v>858</v>
      </c>
      <c r="F1585" t="s">
        <v>125</v>
      </c>
      <c r="G1585">
        <v>2941180</v>
      </c>
      <c r="H1585" t="s">
        <v>862</v>
      </c>
      <c r="I1585">
        <v>8512</v>
      </c>
      <c r="J1585">
        <v>2542</v>
      </c>
      <c r="K1585">
        <v>5496</v>
      </c>
      <c r="L1585">
        <v>9498</v>
      </c>
      <c r="M1585">
        <v>2713</v>
      </c>
      <c r="N1585">
        <v>6630</v>
      </c>
      <c r="O1585">
        <v>9766</v>
      </c>
      <c r="P1585">
        <v>2626</v>
      </c>
      <c r="Q1585">
        <v>7025</v>
      </c>
      <c r="R1585" t="s">
        <v>3732</v>
      </c>
      <c r="S1585" t="s">
        <v>121</v>
      </c>
      <c r="T1585" t="s">
        <v>121</v>
      </c>
      <c r="U1585" t="str">
        <f t="shared" si="163"/>
        <v>Trump</v>
      </c>
      <c r="V1585" s="2">
        <f t="shared" si="162"/>
        <v>1.0282164666245526</v>
      </c>
      <c r="W1585">
        <v>0.47249000000000002</v>
      </c>
      <c r="X1585">
        <v>0.29864000000000002</v>
      </c>
      <c r="Y1585">
        <v>0.28564000000000001</v>
      </c>
      <c r="Z1585">
        <f t="shared" si="164"/>
        <v>0.2688920745443375</v>
      </c>
      <c r="AA1585">
        <v>0.50247831474597271</v>
      </c>
      <c r="AB1585">
        <v>0.64568000000000003</v>
      </c>
      <c r="AC1585">
        <v>0.69803999999999999</v>
      </c>
      <c r="AD1585">
        <f t="shared" si="165"/>
        <v>0.71933237763669877</v>
      </c>
      <c r="AE1585">
        <v>3</v>
      </c>
      <c r="AF1585">
        <v>34.700000000000003</v>
      </c>
      <c r="AG1585">
        <v>41.2</v>
      </c>
      <c r="AH1585" s="3">
        <f t="shared" si="167"/>
        <v>45.044030309236128</v>
      </c>
      <c r="AI1585">
        <v>-41.24</v>
      </c>
      <c r="AJ1585">
        <v>2</v>
      </c>
      <c r="AK1585">
        <v>2</v>
      </c>
      <c r="AL1585">
        <v>2</v>
      </c>
      <c r="AM1585">
        <v>1</v>
      </c>
      <c r="AN1585">
        <v>1</v>
      </c>
      <c r="AO1585">
        <v>1</v>
      </c>
      <c r="AP1585">
        <f t="shared" si="166"/>
        <v>1</v>
      </c>
      <c r="AQ1585">
        <v>0</v>
      </c>
      <c r="AS1585">
        <v>0</v>
      </c>
      <c r="AU1585">
        <v>0.155</v>
      </c>
      <c r="AV1585">
        <v>0</v>
      </c>
      <c r="AW1585">
        <v>0</v>
      </c>
      <c r="AX1585">
        <v>18127</v>
      </c>
      <c r="AY1585">
        <v>18196</v>
      </c>
      <c r="AZ1585">
        <v>17868</v>
      </c>
      <c r="BA1585">
        <v>17951</v>
      </c>
      <c r="BB1585">
        <v>17936</v>
      </c>
      <c r="BC1585">
        <v>17804</v>
      </c>
      <c r="BD1585">
        <v>17875</v>
      </c>
      <c r="BE1585">
        <v>17792</v>
      </c>
      <c r="BF1585">
        <v>17877</v>
      </c>
      <c r="BG1585">
        <v>17894</v>
      </c>
      <c r="BH1585">
        <v>18476</v>
      </c>
      <c r="BI1585">
        <v>18569</v>
      </c>
      <c r="BJ1585">
        <v>18613</v>
      </c>
      <c r="BK1585">
        <v>18642</v>
      </c>
      <c r="BL1585">
        <v>-2</v>
      </c>
      <c r="BM1585">
        <v>7133</v>
      </c>
      <c r="BN1585">
        <v>7025</v>
      </c>
      <c r="BO1585">
        <v>6764</v>
      </c>
      <c r="BP1585">
        <v>6714</v>
      </c>
      <c r="BQ1585">
        <v>6601</v>
      </c>
      <c r="BR1585">
        <v>6440</v>
      </c>
      <c r="BS1585">
        <v>6366</v>
      </c>
      <c r="BT1585">
        <v>6278</v>
      </c>
      <c r="BU1585">
        <v>6251</v>
      </c>
      <c r="BV1585">
        <v>6153</v>
      </c>
      <c r="BW1585">
        <v>6519</v>
      </c>
      <c r="BX1585">
        <v>6536</v>
      </c>
      <c r="BY1585">
        <v>6613</v>
      </c>
      <c r="BZ1585">
        <v>6608</v>
      </c>
      <c r="CA1585">
        <v>8.5000000000000006E-2</v>
      </c>
      <c r="CB1585">
        <v>0.10100000000000001</v>
      </c>
      <c r="CC1585">
        <v>0.188</v>
      </c>
      <c r="CD1585">
        <v>8.5999999999999993E-2</v>
      </c>
      <c r="CE1585">
        <v>0.8</v>
      </c>
      <c r="CF1585">
        <v>-7.0000000000000001E-3</v>
      </c>
      <c r="CG1585">
        <v>0.105</v>
      </c>
      <c r="CH1585">
        <v>27.249521300000001</v>
      </c>
      <c r="CI1585">
        <v>2</v>
      </c>
      <c r="CJ1585">
        <v>3</v>
      </c>
      <c r="CK1585">
        <v>18</v>
      </c>
      <c r="CL1585">
        <v>115</v>
      </c>
      <c r="CM1585">
        <v>0</v>
      </c>
      <c r="CN1585">
        <v>0</v>
      </c>
      <c r="CO1585">
        <v>0</v>
      </c>
      <c r="CP1585">
        <v>0</v>
      </c>
      <c r="CQ1585">
        <v>5192</v>
      </c>
      <c r="CR1585">
        <v>5154</v>
      </c>
      <c r="CS1585">
        <v>389</v>
      </c>
      <c r="CT1585">
        <v>430</v>
      </c>
      <c r="CU1585">
        <v>63786</v>
      </c>
      <c r="CV1585">
        <v>0.94199999999999995</v>
      </c>
      <c r="CW1585">
        <v>1.2999999999999999E-2</v>
      </c>
      <c r="CX1585">
        <v>1.4999999999999999E-2</v>
      </c>
      <c r="CY1585">
        <v>1E-3</v>
      </c>
      <c r="CZ1585">
        <v>5.0000000000000001E-3</v>
      </c>
      <c r="DA1585">
        <v>2.3E-2</v>
      </c>
      <c r="DB1585">
        <v>5.0000000000000001E-3</v>
      </c>
      <c r="DC1585">
        <v>0.39300000000000002</v>
      </c>
      <c r="DD1585">
        <v>0.35799999999999998</v>
      </c>
      <c r="DE1585">
        <v>0.16400000000000001</v>
      </c>
      <c r="DF1585">
        <v>85.289410110535201</v>
      </c>
      <c r="DG1585">
        <v>0.22115384615384601</v>
      </c>
      <c r="DH1585">
        <v>0.36170000000000002</v>
      </c>
      <c r="DI1585">
        <v>0.27400000000000002</v>
      </c>
      <c r="DJ1585">
        <v>82</v>
      </c>
      <c r="DK1585">
        <v>3.12</v>
      </c>
      <c r="DL1585">
        <v>3.81</v>
      </c>
      <c r="DM1585">
        <v>22.115384615384599</v>
      </c>
      <c r="DN1585">
        <v>180.77</v>
      </c>
      <c r="DO1585">
        <v>259.08</v>
      </c>
      <c r="DP1585">
        <v>43.320241190463001</v>
      </c>
      <c r="DQ1585">
        <v>771.96236532712203</v>
      </c>
      <c r="DR1585">
        <v>1508.9043197604401</v>
      </c>
      <c r="DS1585">
        <v>95.463456190773798</v>
      </c>
      <c r="DT1585">
        <v>215507000</v>
      </c>
      <c r="DU1585">
        <v>11559.05</v>
      </c>
    </row>
    <row r="1586" spans="1:125" x14ac:dyDescent="0.3">
      <c r="A1586">
        <v>29187</v>
      </c>
      <c r="B1586" t="s">
        <v>1955</v>
      </c>
      <c r="C1586" t="s">
        <v>1856</v>
      </c>
      <c r="D1586" t="s">
        <v>1857</v>
      </c>
      <c r="E1586" t="s">
        <v>858</v>
      </c>
      <c r="F1586" t="s">
        <v>125</v>
      </c>
      <c r="I1586">
        <v>24920</v>
      </c>
      <c r="J1586">
        <v>6250</v>
      </c>
      <c r="K1586">
        <v>17468</v>
      </c>
      <c r="L1586">
        <v>28065</v>
      </c>
      <c r="M1586">
        <v>7044</v>
      </c>
      <c r="N1586">
        <v>20511</v>
      </c>
      <c r="O1586">
        <v>28606</v>
      </c>
      <c r="P1586">
        <v>6809</v>
      </c>
      <c r="Q1586">
        <v>21513</v>
      </c>
      <c r="R1586" t="s">
        <v>3732</v>
      </c>
      <c r="S1586" t="s">
        <v>121</v>
      </c>
      <c r="T1586" t="s">
        <v>121</v>
      </c>
      <c r="U1586" t="str">
        <f t="shared" si="163"/>
        <v>Trump</v>
      </c>
      <c r="V1586" s="2">
        <f t="shared" si="162"/>
        <v>1.0192766791377159</v>
      </c>
      <c r="W1586">
        <v>0.39097999999999999</v>
      </c>
      <c r="X1586">
        <v>0.25080000000000002</v>
      </c>
      <c r="Y1586">
        <v>0.25098999999999999</v>
      </c>
      <c r="Z1586">
        <f t="shared" si="164"/>
        <v>0.23802698734531216</v>
      </c>
      <c r="AA1586">
        <v>0.58666194314055442</v>
      </c>
      <c r="AB1586">
        <v>0.70096000000000003</v>
      </c>
      <c r="AC1586">
        <v>0.73084000000000005</v>
      </c>
      <c r="AD1586">
        <f t="shared" si="165"/>
        <v>0.75204502551912189</v>
      </c>
      <c r="AE1586">
        <v>19.600000000000001</v>
      </c>
      <c r="AF1586">
        <v>45</v>
      </c>
      <c r="AG1586">
        <v>48</v>
      </c>
      <c r="AH1586" s="3">
        <f t="shared" si="167"/>
        <v>51.401803817380973</v>
      </c>
      <c r="AI1586">
        <v>-47.984999999999999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f t="shared" si="166"/>
        <v>1</v>
      </c>
      <c r="AQ1586">
        <v>0</v>
      </c>
      <c r="AS1586">
        <v>0</v>
      </c>
      <c r="AU1586">
        <v>0.15</v>
      </c>
      <c r="AV1586">
        <v>0</v>
      </c>
      <c r="AW1586">
        <v>0</v>
      </c>
      <c r="AX1586">
        <v>65529</v>
      </c>
      <c r="AY1586">
        <v>65590</v>
      </c>
      <c r="AZ1586">
        <v>65803</v>
      </c>
      <c r="BA1586">
        <v>66102</v>
      </c>
      <c r="BB1586">
        <v>65784</v>
      </c>
      <c r="BC1586">
        <v>66232</v>
      </c>
      <c r="BD1586">
        <v>66356</v>
      </c>
      <c r="BE1586">
        <v>66674</v>
      </c>
      <c r="BF1586">
        <v>66737</v>
      </c>
      <c r="BG1586">
        <v>67215</v>
      </c>
      <c r="BH1586">
        <v>66443</v>
      </c>
      <c r="BI1586">
        <v>67010</v>
      </c>
      <c r="BJ1586">
        <v>66906</v>
      </c>
      <c r="BK1586">
        <v>67058</v>
      </c>
      <c r="BL1586">
        <v>-476</v>
      </c>
      <c r="BM1586">
        <v>28010</v>
      </c>
      <c r="BN1586">
        <v>27894</v>
      </c>
      <c r="BO1586">
        <v>27818</v>
      </c>
      <c r="BP1586">
        <v>27842</v>
      </c>
      <c r="BQ1586">
        <v>27532</v>
      </c>
      <c r="BR1586">
        <v>27720</v>
      </c>
      <c r="BS1586">
        <v>27788</v>
      </c>
      <c r="BT1586">
        <v>27738</v>
      </c>
      <c r="BU1586">
        <v>27507</v>
      </c>
      <c r="BV1586">
        <v>27662</v>
      </c>
      <c r="BW1586">
        <v>26723</v>
      </c>
      <c r="BX1586">
        <v>27081</v>
      </c>
      <c r="BY1586">
        <v>26943</v>
      </c>
      <c r="BZ1586">
        <v>27124</v>
      </c>
      <c r="CA1586">
        <v>0.13100000000000001</v>
      </c>
      <c r="CB1586">
        <v>0.189</v>
      </c>
      <c r="CC1586">
        <v>0.36499999999999999</v>
      </c>
      <c r="CD1586">
        <v>0.11799999999999999</v>
      </c>
      <c r="CE1586">
        <v>0.80500000000000005</v>
      </c>
      <c r="CF1586">
        <v>-4.5999999999999999E-2</v>
      </c>
      <c r="CG1586">
        <v>1.4999999999999999E-2</v>
      </c>
      <c r="CH1586">
        <v>83.248244999999997</v>
      </c>
      <c r="CI1586">
        <v>5</v>
      </c>
      <c r="CJ1586">
        <v>9</v>
      </c>
      <c r="CK1586">
        <v>85</v>
      </c>
      <c r="CL1586">
        <v>115</v>
      </c>
      <c r="CM1586">
        <v>65840</v>
      </c>
      <c r="CN1586">
        <v>0.95199999999999996</v>
      </c>
      <c r="CO1586">
        <v>0</v>
      </c>
      <c r="CP1586">
        <v>0</v>
      </c>
      <c r="CQ1586">
        <v>19465</v>
      </c>
      <c r="CR1586">
        <v>18578</v>
      </c>
      <c r="CS1586">
        <v>1452</v>
      </c>
      <c r="CT1586">
        <v>1474</v>
      </c>
      <c r="CU1586">
        <v>48574</v>
      </c>
      <c r="CV1586">
        <v>0.90400000000000003</v>
      </c>
      <c r="CW1586">
        <v>0.02</v>
      </c>
      <c r="CX1586">
        <v>2.9000000000000001E-2</v>
      </c>
      <c r="CY1586">
        <v>4.0000000000000001E-3</v>
      </c>
      <c r="CZ1586">
        <v>5.0000000000000001E-3</v>
      </c>
      <c r="DA1586">
        <v>3.7999999999999999E-2</v>
      </c>
      <c r="DB1586">
        <v>1.7999999999999999E-2</v>
      </c>
      <c r="DC1586">
        <v>0.38200000000000001</v>
      </c>
      <c r="DD1586">
        <v>0.33200000000000002</v>
      </c>
      <c r="DE1586">
        <v>0.155</v>
      </c>
      <c r="DF1586">
        <v>84.345200700822502</v>
      </c>
      <c r="DG1586">
        <v>0.32867132867132898</v>
      </c>
      <c r="DH1586">
        <v>0.29149999999999998</v>
      </c>
      <c r="DI1586">
        <v>0.27060000000000001</v>
      </c>
      <c r="DJ1586">
        <v>44.9</v>
      </c>
      <c r="DK1586">
        <v>2.86</v>
      </c>
      <c r="DL1586">
        <v>3.8</v>
      </c>
      <c r="DM1586">
        <v>32.867132867132902</v>
      </c>
      <c r="DN1586">
        <v>196.17</v>
      </c>
      <c r="DO1586">
        <v>266.89999999999998</v>
      </c>
      <c r="DP1586">
        <v>36.055462099199701</v>
      </c>
      <c r="DQ1586">
        <v>628.06639286377094</v>
      </c>
      <c r="DR1586">
        <v>1149.05129007701</v>
      </c>
      <c r="DS1586">
        <v>82.950608905807499</v>
      </c>
      <c r="DT1586">
        <v>931866000</v>
      </c>
      <c r="DU1586">
        <v>13914.89</v>
      </c>
    </row>
    <row r="1587" spans="1:125" x14ac:dyDescent="0.3">
      <c r="A1587">
        <v>29189</v>
      </c>
      <c r="B1587" t="s">
        <v>1956</v>
      </c>
      <c r="C1587" t="s">
        <v>1856</v>
      </c>
      <c r="D1587" t="s">
        <v>1857</v>
      </c>
      <c r="E1587" t="s">
        <v>858</v>
      </c>
      <c r="F1587" t="s">
        <v>192</v>
      </c>
      <c r="G1587">
        <v>2941180</v>
      </c>
      <c r="H1587" t="s">
        <v>862</v>
      </c>
      <c r="I1587">
        <v>519686</v>
      </c>
      <c r="J1587">
        <v>286704</v>
      </c>
      <c r="K1587">
        <v>202434</v>
      </c>
      <c r="L1587">
        <v>536446</v>
      </c>
      <c r="M1587">
        <v>328151</v>
      </c>
      <c r="N1587">
        <v>199493</v>
      </c>
      <c r="O1587">
        <v>497572</v>
      </c>
      <c r="P1587">
        <v>302695</v>
      </c>
      <c r="Q1587">
        <v>186266</v>
      </c>
      <c r="R1587" t="s">
        <v>3731</v>
      </c>
      <c r="S1587" t="s">
        <v>130</v>
      </c>
      <c r="T1587" t="s">
        <v>131</v>
      </c>
      <c r="U1587" t="str">
        <f t="shared" si="163"/>
        <v>Harris</v>
      </c>
      <c r="V1587" s="2">
        <f t="shared" si="162"/>
        <v>0.92753417864985477</v>
      </c>
      <c r="W1587">
        <v>0.56196000000000002</v>
      </c>
      <c r="X1587">
        <v>0.55169000000000001</v>
      </c>
      <c r="Y1587">
        <v>0.61170999999999998</v>
      </c>
      <c r="Z1587">
        <f t="shared" si="164"/>
        <v>0.60834411904206831</v>
      </c>
      <c r="AA1587">
        <v>0.42510346601699339</v>
      </c>
      <c r="AB1587">
        <v>0.38952999999999999</v>
      </c>
      <c r="AC1587">
        <v>0.37187999999999999</v>
      </c>
      <c r="AD1587">
        <f t="shared" si="165"/>
        <v>0.37434984283681555</v>
      </c>
      <c r="AE1587">
        <v>13.7</v>
      </c>
      <c r="AF1587">
        <v>16.2</v>
      </c>
      <c r="AG1587">
        <v>24</v>
      </c>
      <c r="AH1587" s="3">
        <f t="shared" si="167"/>
        <v>23.399427620525277</v>
      </c>
      <c r="AI1587">
        <v>23.983000000000001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f t="shared" si="166"/>
        <v>2</v>
      </c>
      <c r="AQ1587">
        <v>0</v>
      </c>
      <c r="AS1587">
        <v>0</v>
      </c>
      <c r="AU1587">
        <v>0.63600000000000001</v>
      </c>
      <c r="AV1587">
        <v>1</v>
      </c>
      <c r="AW1587">
        <v>0</v>
      </c>
      <c r="AX1587">
        <v>998840</v>
      </c>
      <c r="AY1587">
        <v>1000040</v>
      </c>
      <c r="AZ1587">
        <v>1000761</v>
      </c>
      <c r="BA1587">
        <v>1000456</v>
      </c>
      <c r="BB1587">
        <v>1000528</v>
      </c>
      <c r="BC1587">
        <v>1001109</v>
      </c>
      <c r="BD1587">
        <v>997837</v>
      </c>
      <c r="BE1587">
        <v>996227</v>
      </c>
      <c r="BF1587">
        <v>995219</v>
      </c>
      <c r="BG1587">
        <v>994205</v>
      </c>
      <c r="BH1587">
        <v>1003130</v>
      </c>
      <c r="BI1587">
        <v>998439</v>
      </c>
      <c r="BJ1587">
        <v>990791</v>
      </c>
      <c r="BK1587">
        <v>987059</v>
      </c>
      <c r="BL1587">
        <v>-1175</v>
      </c>
      <c r="BM1587">
        <v>399365</v>
      </c>
      <c r="BN1587">
        <v>396291</v>
      </c>
      <c r="BO1587">
        <v>391981</v>
      </c>
      <c r="BP1587">
        <v>387568</v>
      </c>
      <c r="BQ1587">
        <v>383285</v>
      </c>
      <c r="BR1587">
        <v>379278</v>
      </c>
      <c r="BS1587">
        <v>374827</v>
      </c>
      <c r="BT1587">
        <v>372512</v>
      </c>
      <c r="BU1587">
        <v>370780</v>
      </c>
      <c r="BV1587">
        <v>369594</v>
      </c>
      <c r="BW1587">
        <v>373267</v>
      </c>
      <c r="BX1587">
        <v>371264</v>
      </c>
      <c r="BY1587">
        <v>369056</v>
      </c>
      <c r="BZ1587">
        <v>367647</v>
      </c>
      <c r="CA1587">
        <v>5.8000000000000003E-2</v>
      </c>
      <c r="CB1587">
        <v>0.105</v>
      </c>
      <c r="CC1587">
        <v>0.16500000000000001</v>
      </c>
      <c r="CD1587">
        <v>6.7000000000000004E-2</v>
      </c>
      <c r="CE1587">
        <v>1.02</v>
      </c>
      <c r="CF1587">
        <v>1E-3</v>
      </c>
      <c r="CG1587">
        <v>-0.01</v>
      </c>
      <c r="CH1587">
        <v>18.3471601</v>
      </c>
      <c r="CI1587">
        <v>1</v>
      </c>
      <c r="CJ1587">
        <v>2</v>
      </c>
      <c r="CK1587">
        <v>9</v>
      </c>
      <c r="CL1587">
        <v>115</v>
      </c>
      <c r="CM1587">
        <v>180394</v>
      </c>
      <c r="CN1587">
        <v>0.17499999999999999</v>
      </c>
      <c r="CO1587">
        <v>482824</v>
      </c>
      <c r="CP1587">
        <v>0.46700000000000003</v>
      </c>
      <c r="CQ1587">
        <v>615038</v>
      </c>
      <c r="CR1587">
        <v>615485</v>
      </c>
      <c r="CS1587">
        <v>31432</v>
      </c>
      <c r="CT1587">
        <v>31107</v>
      </c>
      <c r="CU1587">
        <v>79609</v>
      </c>
      <c r="CV1587">
        <v>0.63100000000000001</v>
      </c>
      <c r="CW1587">
        <v>3.1E-2</v>
      </c>
      <c r="CX1587">
        <v>0.24099999999999999</v>
      </c>
      <c r="CY1587">
        <v>1E-3</v>
      </c>
      <c r="CZ1587">
        <v>4.7E-2</v>
      </c>
      <c r="DA1587">
        <v>4.9000000000000002E-2</v>
      </c>
      <c r="DB1587">
        <v>7.6999999999999999E-2</v>
      </c>
      <c r="DC1587">
        <v>0.20799999999999999</v>
      </c>
      <c r="DD1587">
        <v>0.27300000000000002</v>
      </c>
      <c r="DE1587">
        <v>0.46100000000000002</v>
      </c>
      <c r="DF1587">
        <v>100.306366990087</v>
      </c>
      <c r="DG1587">
        <v>0.314285714285714</v>
      </c>
      <c r="DH1587">
        <v>0.15079999999999999</v>
      </c>
      <c r="DI1587">
        <v>0.45</v>
      </c>
      <c r="DJ1587">
        <v>2.2000000000000002</v>
      </c>
      <c r="DK1587">
        <v>3.5</v>
      </c>
      <c r="DL1587">
        <v>4.5999999999999996</v>
      </c>
      <c r="DM1587">
        <v>31.428571428571399</v>
      </c>
      <c r="DN1587">
        <v>477.67</v>
      </c>
      <c r="DO1587">
        <v>646.91999999999996</v>
      </c>
      <c r="DP1587">
        <v>35.432411497477297</v>
      </c>
      <c r="DQ1587">
        <v>1041.40075926226</v>
      </c>
      <c r="DR1587">
        <v>1798.33027674492</v>
      </c>
      <c r="DS1587">
        <v>72.683787749384507</v>
      </c>
      <c r="DT1587">
        <v>11358895000</v>
      </c>
      <c r="DU1587">
        <v>11468.84</v>
      </c>
    </row>
    <row r="1588" spans="1:125" x14ac:dyDescent="0.3">
      <c r="A1588">
        <v>29195</v>
      </c>
      <c r="B1588" t="s">
        <v>1957</v>
      </c>
      <c r="C1588" t="s">
        <v>1856</v>
      </c>
      <c r="D1588" t="s">
        <v>1857</v>
      </c>
      <c r="E1588" t="s">
        <v>858</v>
      </c>
      <c r="F1588" t="s">
        <v>125</v>
      </c>
      <c r="I1588">
        <v>9274</v>
      </c>
      <c r="J1588">
        <v>2789</v>
      </c>
      <c r="K1588">
        <v>5977</v>
      </c>
      <c r="L1588">
        <v>9533</v>
      </c>
      <c r="M1588">
        <v>2904</v>
      </c>
      <c r="N1588">
        <v>6451</v>
      </c>
      <c r="O1588">
        <v>9338</v>
      </c>
      <c r="P1588">
        <v>2718</v>
      </c>
      <c r="Q1588">
        <v>6489</v>
      </c>
      <c r="R1588" t="s">
        <v>3732</v>
      </c>
      <c r="S1588" t="s">
        <v>121</v>
      </c>
      <c r="T1588" t="s">
        <v>121</v>
      </c>
      <c r="U1588" t="str">
        <f t="shared" si="163"/>
        <v>Trump</v>
      </c>
      <c r="V1588" s="2">
        <f t="shared" si="162"/>
        <v>0.97954473932654984</v>
      </c>
      <c r="W1588">
        <v>0.41611999999999999</v>
      </c>
      <c r="X1588">
        <v>0.30073</v>
      </c>
      <c r="Y1588">
        <v>0.30463000000000001</v>
      </c>
      <c r="Z1588">
        <f t="shared" si="164"/>
        <v>0.29106875133861643</v>
      </c>
      <c r="AA1588">
        <v>0.56038647342995174</v>
      </c>
      <c r="AB1588">
        <v>0.64449000000000001</v>
      </c>
      <c r="AC1588">
        <v>0.67669999999999997</v>
      </c>
      <c r="AD1588">
        <f t="shared" si="165"/>
        <v>0.69490254872563717</v>
      </c>
      <c r="AE1588">
        <v>14.4</v>
      </c>
      <c r="AF1588">
        <v>34.4</v>
      </c>
      <c r="AG1588">
        <v>37.200000000000003</v>
      </c>
      <c r="AH1588" s="3">
        <f t="shared" si="167"/>
        <v>40.383379738702075</v>
      </c>
      <c r="AI1588">
        <v>-37.207000000000001</v>
      </c>
      <c r="AJ1588">
        <v>2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f t="shared" si="166"/>
        <v>1</v>
      </c>
      <c r="AQ1588">
        <v>0</v>
      </c>
      <c r="AS1588">
        <v>0</v>
      </c>
      <c r="AU1588">
        <v>0.29699999999999999</v>
      </c>
      <c r="AV1588">
        <v>1</v>
      </c>
      <c r="AW1588">
        <v>0</v>
      </c>
      <c r="AX1588">
        <v>23420</v>
      </c>
      <c r="AY1588">
        <v>23406</v>
      </c>
      <c r="AZ1588">
        <v>23544</v>
      </c>
      <c r="BA1588">
        <v>23355</v>
      </c>
      <c r="BB1588">
        <v>23398</v>
      </c>
      <c r="BC1588">
        <v>23226</v>
      </c>
      <c r="BD1588">
        <v>23095</v>
      </c>
      <c r="BE1588">
        <v>22910</v>
      </c>
      <c r="BF1588">
        <v>22890</v>
      </c>
      <c r="BG1588">
        <v>22761</v>
      </c>
      <c r="BH1588">
        <v>23331</v>
      </c>
      <c r="BI1588">
        <v>23253</v>
      </c>
      <c r="BJ1588">
        <v>23003</v>
      </c>
      <c r="BK1588">
        <v>23049</v>
      </c>
      <c r="BL1588">
        <v>4</v>
      </c>
      <c r="BM1588">
        <v>8629</v>
      </c>
      <c r="BN1588">
        <v>8602</v>
      </c>
      <c r="BO1588">
        <v>8570</v>
      </c>
      <c r="BP1588">
        <v>8412</v>
      </c>
      <c r="BQ1588">
        <v>8365</v>
      </c>
      <c r="BR1588">
        <v>8191</v>
      </c>
      <c r="BS1588">
        <v>8079</v>
      </c>
      <c r="BT1588">
        <v>7971</v>
      </c>
      <c r="BU1588">
        <v>7959</v>
      </c>
      <c r="BV1588">
        <v>7853</v>
      </c>
      <c r="BW1588">
        <v>7753</v>
      </c>
      <c r="BX1588">
        <v>7729</v>
      </c>
      <c r="BY1588">
        <v>7643</v>
      </c>
      <c r="BZ1588">
        <v>7647</v>
      </c>
      <c r="CA1588">
        <v>0.121</v>
      </c>
      <c r="CB1588">
        <v>0.153</v>
      </c>
      <c r="CC1588">
        <v>0.22</v>
      </c>
      <c r="CD1588">
        <v>0.2</v>
      </c>
      <c r="CE1588">
        <v>0.84</v>
      </c>
      <c r="CF1588">
        <v>-5.1999999999999998E-2</v>
      </c>
      <c r="CG1588">
        <v>-4.4999999999999998E-2</v>
      </c>
      <c r="CH1588">
        <v>79.323548099999996</v>
      </c>
      <c r="CI1588">
        <v>4</v>
      </c>
      <c r="CJ1588">
        <v>8</v>
      </c>
      <c r="CK1588">
        <v>75</v>
      </c>
      <c r="CL1588">
        <v>115</v>
      </c>
      <c r="CM1588">
        <v>18848</v>
      </c>
      <c r="CN1588">
        <v>0.85599999999999998</v>
      </c>
      <c r="CO1588">
        <v>0</v>
      </c>
      <c r="CP1588">
        <v>0</v>
      </c>
      <c r="CQ1588">
        <v>7172</v>
      </c>
      <c r="CR1588">
        <v>6796</v>
      </c>
      <c r="CS1588">
        <v>486</v>
      </c>
      <c r="CT1588">
        <v>464</v>
      </c>
      <c r="CU1588">
        <v>54623</v>
      </c>
      <c r="CV1588">
        <v>0.77800000000000002</v>
      </c>
      <c r="CW1588">
        <v>0.111</v>
      </c>
      <c r="CX1588">
        <v>5.3999999999999999E-2</v>
      </c>
      <c r="CY1588">
        <v>1E-3</v>
      </c>
      <c r="CZ1588">
        <v>1.7000000000000001E-2</v>
      </c>
      <c r="DA1588">
        <v>3.7999999999999999E-2</v>
      </c>
      <c r="DB1588">
        <v>0.05</v>
      </c>
      <c r="DC1588">
        <v>0.36599999999999999</v>
      </c>
      <c r="DD1588">
        <v>0.26400000000000001</v>
      </c>
      <c r="DE1588">
        <v>0.25</v>
      </c>
      <c r="DF1588">
        <v>84.017227195793694</v>
      </c>
      <c r="DG1588">
        <v>0.36296296296296299</v>
      </c>
      <c r="DH1588">
        <v>0.31759999999999999</v>
      </c>
      <c r="DI1588">
        <v>0.29780000000000001</v>
      </c>
      <c r="DJ1588">
        <v>59.9</v>
      </c>
      <c r="DK1588">
        <v>2.7</v>
      </c>
      <c r="DL1588">
        <v>3.68</v>
      </c>
      <c r="DM1588">
        <v>36.296296296296298</v>
      </c>
      <c r="DN1588">
        <v>227.61</v>
      </c>
      <c r="DO1588">
        <v>326.12</v>
      </c>
      <c r="DP1588">
        <v>43.280172224418997</v>
      </c>
      <c r="DQ1588">
        <v>701.72592509535798</v>
      </c>
      <c r="DR1588">
        <v>1025.45852885814</v>
      </c>
      <c r="DS1588">
        <v>46.133767071351897</v>
      </c>
      <c r="DT1588">
        <v>305697000</v>
      </c>
      <c r="DU1588">
        <v>13287.13</v>
      </c>
    </row>
    <row r="1589" spans="1:125" x14ac:dyDescent="0.3">
      <c r="A1589">
        <v>29197</v>
      </c>
      <c r="B1589" t="s">
        <v>1958</v>
      </c>
      <c r="C1589" t="s">
        <v>1856</v>
      </c>
      <c r="D1589" t="s">
        <v>1857</v>
      </c>
      <c r="E1589" t="s">
        <v>858</v>
      </c>
      <c r="F1589" t="s">
        <v>125</v>
      </c>
      <c r="I1589">
        <v>1936</v>
      </c>
      <c r="J1589">
        <v>354</v>
      </c>
      <c r="K1589">
        <v>1505</v>
      </c>
      <c r="L1589">
        <v>2003</v>
      </c>
      <c r="M1589">
        <v>373</v>
      </c>
      <c r="N1589">
        <v>1606</v>
      </c>
      <c r="O1589">
        <v>1951</v>
      </c>
      <c r="P1589">
        <v>334</v>
      </c>
      <c r="Q1589">
        <v>1588</v>
      </c>
      <c r="R1589" t="s">
        <v>3732</v>
      </c>
      <c r="S1589" t="s">
        <v>121</v>
      </c>
      <c r="T1589" t="s">
        <v>121</v>
      </c>
      <c r="U1589" t="str">
        <f t="shared" si="163"/>
        <v>Trump</v>
      </c>
      <c r="V1589" s="2">
        <f t="shared" si="162"/>
        <v>0.97403894158761861</v>
      </c>
      <c r="W1589">
        <v>0.35946</v>
      </c>
      <c r="X1589">
        <v>0.18285000000000001</v>
      </c>
      <c r="Y1589">
        <v>0.18622</v>
      </c>
      <c r="Z1589">
        <f t="shared" si="164"/>
        <v>0.17119425935417734</v>
      </c>
      <c r="AA1589">
        <v>0.60546673543063434</v>
      </c>
      <c r="AB1589">
        <v>0.77737999999999996</v>
      </c>
      <c r="AC1589">
        <v>0.80179999999999996</v>
      </c>
      <c r="AD1589">
        <f t="shared" si="165"/>
        <v>0.81394156842644794</v>
      </c>
      <c r="AE1589">
        <v>24.6</v>
      </c>
      <c r="AF1589">
        <v>59.5</v>
      </c>
      <c r="AG1589">
        <v>61.6</v>
      </c>
      <c r="AH1589" s="3">
        <f t="shared" si="167"/>
        <v>64.274730907227067</v>
      </c>
      <c r="AI1589">
        <v>-61.558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f t="shared" si="166"/>
        <v>1</v>
      </c>
      <c r="AQ1589">
        <v>0</v>
      </c>
      <c r="AS1589">
        <v>0</v>
      </c>
      <c r="AU1589">
        <v>0</v>
      </c>
      <c r="AV1589">
        <v>1</v>
      </c>
      <c r="AW1589">
        <v>0</v>
      </c>
      <c r="AX1589">
        <v>4441</v>
      </c>
      <c r="AY1589">
        <v>4389</v>
      </c>
      <c r="AZ1589">
        <v>4387</v>
      </c>
      <c r="BA1589">
        <v>4370</v>
      </c>
      <c r="BB1589">
        <v>4392</v>
      </c>
      <c r="BC1589">
        <v>4500</v>
      </c>
      <c r="BD1589">
        <v>4501</v>
      </c>
      <c r="BE1589">
        <v>4518</v>
      </c>
      <c r="BF1589">
        <v>4594</v>
      </c>
      <c r="BG1589">
        <v>4660</v>
      </c>
      <c r="BH1589">
        <v>4006</v>
      </c>
      <c r="BI1589">
        <v>4015</v>
      </c>
      <c r="BJ1589">
        <v>4000</v>
      </c>
      <c r="BK1589">
        <v>4053</v>
      </c>
      <c r="BL1589">
        <v>-23</v>
      </c>
      <c r="BM1589">
        <v>1552</v>
      </c>
      <c r="BN1589">
        <v>1524</v>
      </c>
      <c r="BO1589">
        <v>1478</v>
      </c>
      <c r="BP1589">
        <v>1465</v>
      </c>
      <c r="BQ1589">
        <v>1486</v>
      </c>
      <c r="BR1589">
        <v>1491</v>
      </c>
      <c r="BS1589">
        <v>1480</v>
      </c>
      <c r="BT1589">
        <v>1483</v>
      </c>
      <c r="BU1589">
        <v>1523</v>
      </c>
      <c r="BV1589">
        <v>1529</v>
      </c>
      <c r="BW1589">
        <v>1330</v>
      </c>
      <c r="BX1589">
        <v>1302</v>
      </c>
      <c r="BY1589">
        <v>1305</v>
      </c>
      <c r="BZ1589">
        <v>1337</v>
      </c>
      <c r="CA1589">
        <v>7.5999999999999998E-2</v>
      </c>
      <c r="CB1589">
        <v>0.152</v>
      </c>
      <c r="CC1589">
        <v>0.33800000000000002</v>
      </c>
      <c r="CD1589">
        <v>0.30299999999999999</v>
      </c>
      <c r="CE1589">
        <v>0.81499999999999995</v>
      </c>
      <c r="CF1589">
        <v>1.6E-2</v>
      </c>
      <c r="CG1589">
        <v>1.4E-2</v>
      </c>
      <c r="CH1589">
        <v>64.262922700000004</v>
      </c>
      <c r="CI1589">
        <v>4</v>
      </c>
      <c r="CJ1589">
        <v>7</v>
      </c>
      <c r="CK1589">
        <v>53</v>
      </c>
      <c r="CL1589">
        <v>115</v>
      </c>
      <c r="CM1589">
        <v>1106</v>
      </c>
      <c r="CN1589">
        <v>0.38700000000000001</v>
      </c>
      <c r="CO1589">
        <v>0</v>
      </c>
      <c r="CP1589">
        <v>0</v>
      </c>
      <c r="CQ1589">
        <v>378</v>
      </c>
      <c r="CR1589">
        <v>384</v>
      </c>
      <c r="CS1589">
        <v>74</v>
      </c>
      <c r="CT1589">
        <v>75</v>
      </c>
      <c r="CU1589">
        <v>49508</v>
      </c>
      <c r="CV1589">
        <v>0.95399999999999996</v>
      </c>
      <c r="CW1589">
        <v>1.2999999999999999E-2</v>
      </c>
      <c r="CX1589">
        <v>4.0000000000000001E-3</v>
      </c>
      <c r="CY1589">
        <v>4.0000000000000001E-3</v>
      </c>
      <c r="CZ1589">
        <v>8.9999999999999993E-3</v>
      </c>
      <c r="DA1589">
        <v>1.6E-2</v>
      </c>
      <c r="DB1589">
        <v>8.9999999999999993E-3</v>
      </c>
      <c r="DC1589">
        <v>0.499</v>
      </c>
      <c r="DD1589">
        <v>0.30099999999999999</v>
      </c>
      <c r="DE1589">
        <v>0.124</v>
      </c>
      <c r="DF1589">
        <v>83.626452379890907</v>
      </c>
      <c r="DG1589">
        <v>0.50196078431372604</v>
      </c>
      <c r="DH1589">
        <v>0.36809999999999998</v>
      </c>
      <c r="DI1589">
        <v>0.24099999999999999</v>
      </c>
      <c r="DJ1589">
        <v>84.4</v>
      </c>
      <c r="DK1589">
        <v>2.75</v>
      </c>
      <c r="DL1589">
        <v>3.83</v>
      </c>
      <c r="DM1589">
        <v>39.272727272727302</v>
      </c>
      <c r="DQ1589">
        <v>571.89974075805105</v>
      </c>
      <c r="DR1589">
        <v>965.34717811943096</v>
      </c>
      <c r="DS1589">
        <v>68.796575574569502</v>
      </c>
      <c r="DT1589">
        <v>46875000</v>
      </c>
      <c r="DU1589">
        <v>11712.89</v>
      </c>
    </row>
    <row r="1590" spans="1:125" x14ac:dyDescent="0.3">
      <c r="A1590">
        <v>29199</v>
      </c>
      <c r="B1590" t="s">
        <v>1959</v>
      </c>
      <c r="C1590" t="s">
        <v>1856</v>
      </c>
      <c r="D1590" t="s">
        <v>1857</v>
      </c>
      <c r="E1590" t="s">
        <v>858</v>
      </c>
      <c r="F1590" t="s">
        <v>125</v>
      </c>
      <c r="I1590">
        <v>1981</v>
      </c>
      <c r="J1590">
        <v>365</v>
      </c>
      <c r="K1590">
        <v>1525</v>
      </c>
      <c r="L1590">
        <v>1986</v>
      </c>
      <c r="M1590">
        <v>388</v>
      </c>
      <c r="N1590">
        <v>1560</v>
      </c>
      <c r="O1590">
        <v>1920</v>
      </c>
      <c r="P1590">
        <v>358</v>
      </c>
      <c r="Q1590">
        <v>1537</v>
      </c>
      <c r="R1590" t="s">
        <v>3732</v>
      </c>
      <c r="S1590" t="s">
        <v>121</v>
      </c>
      <c r="T1590" t="s">
        <v>121</v>
      </c>
      <c r="U1590" t="str">
        <f t="shared" si="163"/>
        <v>Trump</v>
      </c>
      <c r="V1590" s="2">
        <f t="shared" si="162"/>
        <v>0.96676737160120851</v>
      </c>
      <c r="W1590">
        <v>0.33212999999999998</v>
      </c>
      <c r="X1590">
        <v>0.18425</v>
      </c>
      <c r="Y1590">
        <v>0.19536999999999999</v>
      </c>
      <c r="Z1590">
        <f t="shared" si="164"/>
        <v>0.18645833333333334</v>
      </c>
      <c r="AA1590">
        <v>0.64359504132231404</v>
      </c>
      <c r="AB1590">
        <v>0.76980999999999999</v>
      </c>
      <c r="AC1590">
        <v>0.78549999999999998</v>
      </c>
      <c r="AD1590">
        <f t="shared" si="165"/>
        <v>0.80052083333333335</v>
      </c>
      <c r="AE1590">
        <v>31.1</v>
      </c>
      <c r="AF1590">
        <v>58.6</v>
      </c>
      <c r="AG1590">
        <v>59</v>
      </c>
      <c r="AH1590" s="3">
        <f t="shared" si="167"/>
        <v>61.406249999999993</v>
      </c>
      <c r="AI1590">
        <v>-59.012999999999998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f t="shared" si="166"/>
        <v>1</v>
      </c>
      <c r="AQ1590">
        <v>0</v>
      </c>
      <c r="AS1590">
        <v>0</v>
      </c>
      <c r="AV1590">
        <v>0</v>
      </c>
      <c r="AW1590">
        <v>0</v>
      </c>
      <c r="AX1590">
        <v>4840</v>
      </c>
      <c r="AY1590">
        <v>4835</v>
      </c>
      <c r="AZ1590">
        <v>4865</v>
      </c>
      <c r="BA1590">
        <v>4893</v>
      </c>
      <c r="BB1590">
        <v>4840</v>
      </c>
      <c r="BC1590">
        <v>4821</v>
      </c>
      <c r="BD1590">
        <v>4902</v>
      </c>
      <c r="BE1590">
        <v>4948</v>
      </c>
      <c r="BF1590">
        <v>4938</v>
      </c>
      <c r="BG1590">
        <v>4902</v>
      </c>
      <c r="BH1590">
        <v>4707</v>
      </c>
      <c r="BI1590">
        <v>4674</v>
      </c>
      <c r="BJ1590">
        <v>4647</v>
      </c>
      <c r="BK1590">
        <v>4676</v>
      </c>
      <c r="BL1590">
        <v>-10</v>
      </c>
      <c r="BM1590">
        <v>1660</v>
      </c>
      <c r="BN1590">
        <v>1615</v>
      </c>
      <c r="BO1590">
        <v>1623</v>
      </c>
      <c r="BP1590">
        <v>1634</v>
      </c>
      <c r="BQ1590">
        <v>1583</v>
      </c>
      <c r="BR1590">
        <v>1599</v>
      </c>
      <c r="BS1590">
        <v>1613</v>
      </c>
      <c r="BT1590">
        <v>1611</v>
      </c>
      <c r="BU1590">
        <v>1588</v>
      </c>
      <c r="BV1590">
        <v>1575</v>
      </c>
      <c r="BW1590">
        <v>1483</v>
      </c>
      <c r="BX1590">
        <v>1463</v>
      </c>
      <c r="BY1590">
        <v>1463</v>
      </c>
      <c r="BZ1590">
        <v>1479</v>
      </c>
      <c r="CA1590">
        <v>0.16800000000000001</v>
      </c>
      <c r="CB1590">
        <v>0.11600000000000001</v>
      </c>
      <c r="CC1590">
        <v>0.26500000000000001</v>
      </c>
      <c r="CD1590">
        <v>0.26900000000000002</v>
      </c>
      <c r="CE1590">
        <v>0.89</v>
      </c>
      <c r="CF1590">
        <v>-0.108</v>
      </c>
      <c r="CG1590">
        <v>-3.5000000000000003E-2</v>
      </c>
      <c r="CH1590">
        <v>81.078493899999998</v>
      </c>
      <c r="CI1590">
        <v>5</v>
      </c>
      <c r="CJ1590">
        <v>9</v>
      </c>
      <c r="CK1590">
        <v>80</v>
      </c>
      <c r="CL1590">
        <v>115</v>
      </c>
      <c r="CM1590">
        <v>3304</v>
      </c>
      <c r="CN1590">
        <v>0.84499999999999997</v>
      </c>
      <c r="CO1590">
        <v>0</v>
      </c>
      <c r="CP1590">
        <v>0</v>
      </c>
      <c r="CQ1590">
        <v>877</v>
      </c>
      <c r="CR1590">
        <v>782</v>
      </c>
      <c r="CS1590">
        <v>142</v>
      </c>
      <c r="CT1590">
        <v>137</v>
      </c>
      <c r="CU1590">
        <v>54961</v>
      </c>
      <c r="CV1590">
        <v>0.96899999999999997</v>
      </c>
      <c r="CW1590">
        <v>0</v>
      </c>
      <c r="CX1590">
        <v>1E-3</v>
      </c>
      <c r="CY1590">
        <v>1E-3</v>
      </c>
      <c r="CZ1590">
        <v>4.0000000000000001E-3</v>
      </c>
      <c r="DA1590">
        <v>2.5000000000000001E-2</v>
      </c>
      <c r="DB1590">
        <v>7.0000000000000001E-3</v>
      </c>
      <c r="DC1590">
        <v>0.40799999999999997</v>
      </c>
      <c r="DD1590">
        <v>0.27800000000000002</v>
      </c>
      <c r="DE1590">
        <v>0.14599999999999999</v>
      </c>
      <c r="DF1590">
        <v>84.235545982523703</v>
      </c>
      <c r="DG1590">
        <v>0.38909090909090899</v>
      </c>
      <c r="DH1590">
        <v>0.32740000000000002</v>
      </c>
      <c r="DI1590">
        <v>0.35949999999999999</v>
      </c>
      <c r="DJ1590">
        <v>66.2</v>
      </c>
      <c r="DK1590">
        <v>2.93</v>
      </c>
      <c r="DL1590">
        <v>3.82</v>
      </c>
      <c r="DM1590">
        <v>30.3754266211604</v>
      </c>
      <c r="DQ1590">
        <v>399.58867099483501</v>
      </c>
      <c r="DR1590">
        <v>739.50654538080596</v>
      </c>
      <c r="DS1590">
        <v>85.066944850987696</v>
      </c>
      <c r="DT1590">
        <v>51092000</v>
      </c>
      <c r="DU1590">
        <v>11004.09</v>
      </c>
    </row>
    <row r="1591" spans="1:125" x14ac:dyDescent="0.3">
      <c r="A1591">
        <v>29201</v>
      </c>
      <c r="B1591" t="s">
        <v>1960</v>
      </c>
      <c r="C1591" t="s">
        <v>1856</v>
      </c>
      <c r="D1591" t="s">
        <v>1857</v>
      </c>
      <c r="E1591" t="s">
        <v>858</v>
      </c>
      <c r="F1591" t="s">
        <v>125</v>
      </c>
      <c r="I1591">
        <v>17337</v>
      </c>
      <c r="J1591">
        <v>3575</v>
      </c>
      <c r="K1591">
        <v>13168</v>
      </c>
      <c r="L1591">
        <v>17748</v>
      </c>
      <c r="M1591">
        <v>3753</v>
      </c>
      <c r="N1591">
        <v>13769</v>
      </c>
      <c r="O1591">
        <v>17476</v>
      </c>
      <c r="P1591">
        <v>3524</v>
      </c>
      <c r="Q1591">
        <v>13783</v>
      </c>
      <c r="R1591" t="s">
        <v>3732</v>
      </c>
      <c r="S1591" t="s">
        <v>121</v>
      </c>
      <c r="T1591" t="s">
        <v>121</v>
      </c>
      <c r="U1591" t="str">
        <f t="shared" si="163"/>
        <v>Trump</v>
      </c>
      <c r="V1591" s="2">
        <f t="shared" si="162"/>
        <v>0.98467432950191569</v>
      </c>
      <c r="W1591">
        <v>0.30131000000000002</v>
      </c>
      <c r="X1591">
        <v>0.20621</v>
      </c>
      <c r="Y1591">
        <v>0.21146000000000001</v>
      </c>
      <c r="Z1591">
        <f t="shared" si="164"/>
        <v>0.20164797436484322</v>
      </c>
      <c r="AA1591">
        <v>0.68374610271192426</v>
      </c>
      <c r="AB1591">
        <v>0.75953000000000004</v>
      </c>
      <c r="AC1591">
        <v>0.77581</v>
      </c>
      <c r="AD1591">
        <f t="shared" si="165"/>
        <v>0.7886816205081254</v>
      </c>
      <c r="AE1591">
        <v>38.200000000000003</v>
      </c>
      <c r="AF1591">
        <v>55.3</v>
      </c>
      <c r="AG1591">
        <v>56.4</v>
      </c>
      <c r="AH1591" s="3">
        <f t="shared" si="167"/>
        <v>58.703364614328216</v>
      </c>
      <c r="AI1591">
        <v>-56.435000000000002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f t="shared" si="166"/>
        <v>1</v>
      </c>
      <c r="AQ1591">
        <v>0</v>
      </c>
      <c r="AS1591">
        <v>0</v>
      </c>
      <c r="AU1591">
        <v>0</v>
      </c>
      <c r="AV1591">
        <v>1</v>
      </c>
      <c r="AW1591">
        <v>0</v>
      </c>
      <c r="AX1591">
        <v>39261</v>
      </c>
      <c r="AY1591">
        <v>39147</v>
      </c>
      <c r="AZ1591">
        <v>39161</v>
      </c>
      <c r="BA1591">
        <v>39207</v>
      </c>
      <c r="BB1591">
        <v>38868</v>
      </c>
      <c r="BC1591">
        <v>39007</v>
      </c>
      <c r="BD1591">
        <v>38760</v>
      </c>
      <c r="BE1591">
        <v>38576</v>
      </c>
      <c r="BF1591">
        <v>38541</v>
      </c>
      <c r="BG1591">
        <v>38280</v>
      </c>
      <c r="BH1591">
        <v>38020</v>
      </c>
      <c r="BI1591">
        <v>37886</v>
      </c>
      <c r="BJ1591">
        <v>37868</v>
      </c>
      <c r="BK1591">
        <v>37889</v>
      </c>
      <c r="BL1591">
        <v>-34</v>
      </c>
      <c r="BM1591">
        <v>15283</v>
      </c>
      <c r="BN1591">
        <v>15075</v>
      </c>
      <c r="BO1591">
        <v>14896</v>
      </c>
      <c r="BP1591">
        <v>14831</v>
      </c>
      <c r="BQ1591">
        <v>14592</v>
      </c>
      <c r="BR1591">
        <v>14560</v>
      </c>
      <c r="BS1591">
        <v>14394</v>
      </c>
      <c r="BT1591">
        <v>14235</v>
      </c>
      <c r="BU1591">
        <v>14197</v>
      </c>
      <c r="BV1591">
        <v>14017</v>
      </c>
      <c r="BW1591">
        <v>13883</v>
      </c>
      <c r="BX1591">
        <v>13761</v>
      </c>
      <c r="BY1591">
        <v>13765</v>
      </c>
      <c r="BZ1591">
        <v>13706</v>
      </c>
      <c r="CA1591">
        <v>0.13600000000000001</v>
      </c>
      <c r="CB1591">
        <v>0.16800000000000001</v>
      </c>
      <c r="CC1591">
        <v>0.19900000000000001</v>
      </c>
      <c r="CD1591">
        <v>8.5000000000000006E-2</v>
      </c>
      <c r="CE1591">
        <v>0.82899999999999996</v>
      </c>
      <c r="CF1591">
        <v>2.4E-2</v>
      </c>
      <c r="CG1591">
        <v>-7.8E-2</v>
      </c>
      <c r="CH1591">
        <v>64.741544300000001</v>
      </c>
      <c r="CI1591">
        <v>4</v>
      </c>
      <c r="CJ1591">
        <v>7</v>
      </c>
      <c r="CK1591">
        <v>54</v>
      </c>
      <c r="CL1591">
        <v>115</v>
      </c>
      <c r="CM1591">
        <v>0</v>
      </c>
      <c r="CN1591">
        <v>0</v>
      </c>
      <c r="CO1591">
        <v>0</v>
      </c>
      <c r="CP1591">
        <v>0</v>
      </c>
      <c r="CQ1591">
        <v>14040</v>
      </c>
      <c r="CR1591">
        <v>14377</v>
      </c>
      <c r="CS1591">
        <v>1102</v>
      </c>
      <c r="CT1591">
        <v>1016</v>
      </c>
      <c r="CU1591">
        <v>57678</v>
      </c>
      <c r="CV1591">
        <v>0.81899999999999995</v>
      </c>
      <c r="CW1591">
        <v>2.5999999999999999E-2</v>
      </c>
      <c r="CX1591">
        <v>0.113</v>
      </c>
      <c r="CY1591">
        <v>1E-3</v>
      </c>
      <c r="CZ1591">
        <v>2E-3</v>
      </c>
      <c r="DA1591">
        <v>3.9E-2</v>
      </c>
      <c r="DB1591">
        <v>7.0000000000000001E-3</v>
      </c>
      <c r="DC1591">
        <v>0.38300000000000001</v>
      </c>
      <c r="DD1591">
        <v>0.26900000000000002</v>
      </c>
      <c r="DE1591">
        <v>0.21199999999999999</v>
      </c>
      <c r="DF1591">
        <v>84.827799014402203</v>
      </c>
      <c r="DG1591">
        <v>0.46212121212121199</v>
      </c>
      <c r="DH1591">
        <v>0.30859999999999999</v>
      </c>
      <c r="DI1591">
        <v>0.27979999999999999</v>
      </c>
      <c r="DJ1591">
        <v>54.7</v>
      </c>
      <c r="DK1591">
        <v>2.92</v>
      </c>
      <c r="DL1591">
        <v>3.86</v>
      </c>
      <c r="DM1591">
        <v>32.191780821917803</v>
      </c>
      <c r="DN1591">
        <v>165.83</v>
      </c>
      <c r="DO1591">
        <v>219.04</v>
      </c>
      <c r="DP1591">
        <v>32.087077127178397</v>
      </c>
      <c r="DQ1591">
        <v>665.01841511800399</v>
      </c>
      <c r="DR1591">
        <v>966.42197654499</v>
      </c>
      <c r="DS1591">
        <v>45.322588754704398</v>
      </c>
      <c r="DT1591">
        <v>583080000</v>
      </c>
      <c r="DU1591">
        <v>15409.09</v>
      </c>
    </row>
    <row r="1592" spans="1:125" x14ac:dyDescent="0.3">
      <c r="A1592">
        <v>29203</v>
      </c>
      <c r="B1592" t="s">
        <v>1961</v>
      </c>
      <c r="C1592" t="s">
        <v>1856</v>
      </c>
      <c r="D1592" t="s">
        <v>1857</v>
      </c>
      <c r="E1592" t="s">
        <v>858</v>
      </c>
      <c r="F1592" t="s">
        <v>125</v>
      </c>
      <c r="I1592">
        <v>3904</v>
      </c>
      <c r="J1592">
        <v>776</v>
      </c>
      <c r="K1592">
        <v>2966</v>
      </c>
      <c r="L1592">
        <v>3906</v>
      </c>
      <c r="M1592">
        <v>706</v>
      </c>
      <c r="N1592">
        <v>3165</v>
      </c>
      <c r="O1592">
        <v>4016</v>
      </c>
      <c r="P1592">
        <v>624</v>
      </c>
      <c r="Q1592">
        <v>3363</v>
      </c>
      <c r="R1592" t="s">
        <v>3732</v>
      </c>
      <c r="S1592" t="s">
        <v>121</v>
      </c>
      <c r="T1592" t="s">
        <v>121</v>
      </c>
      <c r="U1592" t="str">
        <f t="shared" si="163"/>
        <v>Trump</v>
      </c>
      <c r="V1592" s="2">
        <f t="shared" si="162"/>
        <v>1.0281618023553507</v>
      </c>
      <c r="W1592">
        <v>0.35265000000000002</v>
      </c>
      <c r="X1592">
        <v>0.19877</v>
      </c>
      <c r="Y1592">
        <v>0.18074999999999999</v>
      </c>
      <c r="Z1592">
        <f t="shared" si="164"/>
        <v>0.15537848605577689</v>
      </c>
      <c r="AA1592">
        <v>0.61267605633802813</v>
      </c>
      <c r="AB1592">
        <v>0.75973000000000002</v>
      </c>
      <c r="AC1592">
        <v>0.81028999999999995</v>
      </c>
      <c r="AD1592">
        <f t="shared" si="165"/>
        <v>0.83740039840637448</v>
      </c>
      <c r="AE1592">
        <v>26</v>
      </c>
      <c r="AF1592">
        <v>56.1</v>
      </c>
      <c r="AG1592">
        <v>63</v>
      </c>
      <c r="AH1592" s="3">
        <f t="shared" si="167"/>
        <v>68.202191235059757</v>
      </c>
      <c r="AI1592">
        <v>-62.954000000000001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f t="shared" si="166"/>
        <v>1</v>
      </c>
      <c r="AQ1592">
        <v>0</v>
      </c>
      <c r="AS1592">
        <v>0</v>
      </c>
      <c r="AU1592">
        <v>0</v>
      </c>
      <c r="AV1592">
        <v>1</v>
      </c>
      <c r="AW1592">
        <v>1</v>
      </c>
      <c r="AX1592">
        <v>8443</v>
      </c>
      <c r="AY1592">
        <v>8412</v>
      </c>
      <c r="AZ1592">
        <v>8332</v>
      </c>
      <c r="BA1592">
        <v>8288</v>
      </c>
      <c r="BB1592">
        <v>8293</v>
      </c>
      <c r="BC1592">
        <v>8273</v>
      </c>
      <c r="BD1592">
        <v>8222</v>
      </c>
      <c r="BE1592">
        <v>8235</v>
      </c>
      <c r="BF1592">
        <v>8189</v>
      </c>
      <c r="BG1592">
        <v>8166</v>
      </c>
      <c r="BH1592">
        <v>7028</v>
      </c>
      <c r="BI1592">
        <v>7090</v>
      </c>
      <c r="BJ1592">
        <v>7216</v>
      </c>
      <c r="BK1592">
        <v>7238</v>
      </c>
      <c r="BL1592">
        <v>2</v>
      </c>
      <c r="BM1592">
        <v>3094</v>
      </c>
      <c r="BN1592">
        <v>3013</v>
      </c>
      <c r="BO1592">
        <v>2954</v>
      </c>
      <c r="BP1592">
        <v>2904</v>
      </c>
      <c r="BQ1592">
        <v>2900</v>
      </c>
      <c r="BR1592">
        <v>2866</v>
      </c>
      <c r="BS1592">
        <v>2774</v>
      </c>
      <c r="BT1592">
        <v>2755</v>
      </c>
      <c r="BU1592">
        <v>2695</v>
      </c>
      <c r="BV1592">
        <v>2659</v>
      </c>
      <c r="BW1592">
        <v>2317</v>
      </c>
      <c r="BX1592">
        <v>2348</v>
      </c>
      <c r="BY1592">
        <v>2376</v>
      </c>
      <c r="BZ1592">
        <v>2367</v>
      </c>
      <c r="CA1592">
        <v>0.14099999999999999</v>
      </c>
      <c r="CB1592">
        <v>0.214</v>
      </c>
      <c r="CC1592">
        <v>0.312</v>
      </c>
      <c r="CD1592">
        <v>0.13900000000000001</v>
      </c>
      <c r="CE1592">
        <v>0.70899999999999996</v>
      </c>
      <c r="CF1592">
        <v>-2.5000000000000001E-2</v>
      </c>
      <c r="CG1592">
        <v>-8.5000000000000006E-2</v>
      </c>
      <c r="CH1592">
        <v>89.597957800000003</v>
      </c>
      <c r="CI1592">
        <v>5</v>
      </c>
      <c r="CJ1592">
        <v>9</v>
      </c>
      <c r="CK1592">
        <v>102</v>
      </c>
      <c r="CL1592">
        <v>115</v>
      </c>
      <c r="CM1592">
        <v>5897</v>
      </c>
      <c r="CN1592">
        <v>1</v>
      </c>
      <c r="CO1592">
        <v>0</v>
      </c>
      <c r="CP1592">
        <v>0</v>
      </c>
      <c r="CQ1592">
        <v>1218</v>
      </c>
      <c r="CR1592">
        <v>1188</v>
      </c>
      <c r="CS1592">
        <v>165</v>
      </c>
      <c r="CT1592">
        <v>151</v>
      </c>
      <c r="CU1592">
        <v>39671</v>
      </c>
      <c r="CV1592">
        <v>0.93</v>
      </c>
      <c r="CW1592">
        <v>4.0000000000000001E-3</v>
      </c>
      <c r="CX1592">
        <v>3.0000000000000001E-3</v>
      </c>
      <c r="CY1592">
        <v>1E-3</v>
      </c>
      <c r="CZ1592">
        <v>3.0000000000000001E-3</v>
      </c>
      <c r="DA1592">
        <v>5.8999999999999997E-2</v>
      </c>
      <c r="DB1592">
        <v>6.0000000000000001E-3</v>
      </c>
      <c r="DC1592">
        <v>0.45200000000000001</v>
      </c>
      <c r="DD1592">
        <v>0.25800000000000001</v>
      </c>
      <c r="DE1592">
        <v>0.14899999999999999</v>
      </c>
      <c r="DF1592">
        <v>82.582688057833593</v>
      </c>
      <c r="DG1592">
        <v>0.277580071174377</v>
      </c>
      <c r="DH1592">
        <v>0.45329999999999998</v>
      </c>
      <c r="DI1592">
        <v>0.26350000000000001</v>
      </c>
      <c r="DJ1592">
        <v>98.9</v>
      </c>
      <c r="DK1592">
        <v>2.81</v>
      </c>
      <c r="DL1592">
        <v>3.59</v>
      </c>
      <c r="DM1592">
        <v>27.7580071174377</v>
      </c>
      <c r="DN1592">
        <v>116.05</v>
      </c>
      <c r="DQ1592">
        <v>600.30195924625195</v>
      </c>
      <c r="DR1592">
        <v>1127.9299878709801</v>
      </c>
      <c r="DS1592">
        <v>87.893770876114701</v>
      </c>
      <c r="DT1592">
        <v>109951000</v>
      </c>
      <c r="DU1592">
        <v>15285.83</v>
      </c>
    </row>
    <row r="1593" spans="1:125" x14ac:dyDescent="0.3">
      <c r="A1593">
        <v>29205</v>
      </c>
      <c r="B1593" t="s">
        <v>1962</v>
      </c>
      <c r="C1593" t="s">
        <v>1856</v>
      </c>
      <c r="D1593" t="s">
        <v>1857</v>
      </c>
      <c r="E1593" t="s">
        <v>858</v>
      </c>
      <c r="F1593" t="s">
        <v>125</v>
      </c>
      <c r="I1593">
        <v>3274</v>
      </c>
      <c r="J1593">
        <v>606</v>
      </c>
      <c r="K1593">
        <v>2524</v>
      </c>
      <c r="L1593">
        <v>3350</v>
      </c>
      <c r="M1593">
        <v>592</v>
      </c>
      <c r="N1593">
        <v>2700</v>
      </c>
      <c r="O1593">
        <v>3260</v>
      </c>
      <c r="P1593">
        <v>549</v>
      </c>
      <c r="Q1593">
        <v>2690</v>
      </c>
      <c r="R1593" t="s">
        <v>3732</v>
      </c>
      <c r="S1593" t="s">
        <v>121</v>
      </c>
      <c r="T1593" t="s">
        <v>121</v>
      </c>
      <c r="U1593" t="str">
        <f t="shared" si="163"/>
        <v>Trump</v>
      </c>
      <c r="V1593" s="2">
        <f t="shared" si="162"/>
        <v>0.9731343283582089</v>
      </c>
      <c r="W1593">
        <v>0.29888999999999999</v>
      </c>
      <c r="X1593">
        <v>0.18509</v>
      </c>
      <c r="Y1593">
        <v>0.17671999999999999</v>
      </c>
      <c r="Z1593">
        <f t="shared" si="164"/>
        <v>0.16840490797546012</v>
      </c>
      <c r="AA1593">
        <v>0.67698019801980203</v>
      </c>
      <c r="AB1593">
        <v>0.77092000000000005</v>
      </c>
      <c r="AC1593">
        <v>0.80596999999999996</v>
      </c>
      <c r="AD1593">
        <f t="shared" si="165"/>
        <v>0.82515337423312884</v>
      </c>
      <c r="AE1593">
        <v>37.799999999999997</v>
      </c>
      <c r="AF1593">
        <v>58.6</v>
      </c>
      <c r="AG1593">
        <v>62.9</v>
      </c>
      <c r="AH1593" s="3">
        <f t="shared" si="167"/>
        <v>65.674846625766875</v>
      </c>
      <c r="AI1593">
        <v>-62.924999999999997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f t="shared" si="166"/>
        <v>1</v>
      </c>
      <c r="AQ1593">
        <v>0</v>
      </c>
      <c r="AS1593">
        <v>0</v>
      </c>
      <c r="AU1593">
        <v>0</v>
      </c>
      <c r="AV1593">
        <v>1</v>
      </c>
      <c r="AW1593">
        <v>0</v>
      </c>
      <c r="AX1593">
        <v>6365</v>
      </c>
      <c r="AY1593">
        <v>6235</v>
      </c>
      <c r="AZ1593">
        <v>6216</v>
      </c>
      <c r="BA1593">
        <v>6152</v>
      </c>
      <c r="BB1593">
        <v>6092</v>
      </c>
      <c r="BC1593">
        <v>6101</v>
      </c>
      <c r="BD1593">
        <v>6044</v>
      </c>
      <c r="BE1593">
        <v>5995</v>
      </c>
      <c r="BF1593">
        <v>5997</v>
      </c>
      <c r="BG1593">
        <v>5930</v>
      </c>
      <c r="BH1593">
        <v>6087</v>
      </c>
      <c r="BI1593">
        <v>5965</v>
      </c>
      <c r="BJ1593">
        <v>5996</v>
      </c>
      <c r="BK1593">
        <v>5931</v>
      </c>
      <c r="BL1593">
        <v>-15</v>
      </c>
      <c r="BM1593">
        <v>2300</v>
      </c>
      <c r="BN1593">
        <v>2212</v>
      </c>
      <c r="BO1593">
        <v>2188</v>
      </c>
      <c r="BP1593">
        <v>2153</v>
      </c>
      <c r="BQ1593">
        <v>2119</v>
      </c>
      <c r="BR1593">
        <v>2095</v>
      </c>
      <c r="BS1593">
        <v>2025</v>
      </c>
      <c r="BT1593">
        <v>1980</v>
      </c>
      <c r="BU1593">
        <v>1976</v>
      </c>
      <c r="BV1593">
        <v>1908</v>
      </c>
      <c r="BW1593">
        <v>1950</v>
      </c>
      <c r="BX1593">
        <v>1916</v>
      </c>
      <c r="BY1593">
        <v>1928</v>
      </c>
      <c r="BZ1593">
        <v>1925</v>
      </c>
      <c r="CA1593">
        <v>0.115</v>
      </c>
      <c r="CB1593">
        <v>0.152</v>
      </c>
      <c r="CC1593">
        <v>0.19700000000000001</v>
      </c>
      <c r="CD1593">
        <v>0.16800000000000001</v>
      </c>
      <c r="CE1593">
        <v>0.76400000000000001</v>
      </c>
      <c r="CF1593">
        <v>8.3000000000000004E-2</v>
      </c>
      <c r="CG1593">
        <v>0.03</v>
      </c>
      <c r="CH1593">
        <v>56.509253299999997</v>
      </c>
      <c r="CI1593">
        <v>3</v>
      </c>
      <c r="CJ1593">
        <v>6</v>
      </c>
      <c r="CK1593">
        <v>43</v>
      </c>
      <c r="CL1593">
        <v>115</v>
      </c>
      <c r="CM1593">
        <v>1588</v>
      </c>
      <c r="CN1593">
        <v>0.27700000000000002</v>
      </c>
      <c r="CO1593">
        <v>0</v>
      </c>
      <c r="CP1593">
        <v>0</v>
      </c>
      <c r="CQ1593">
        <v>1139</v>
      </c>
      <c r="CR1593">
        <v>1233</v>
      </c>
      <c r="CS1593">
        <v>164</v>
      </c>
      <c r="CT1593">
        <v>169</v>
      </c>
      <c r="CU1593">
        <v>54264</v>
      </c>
      <c r="CV1593">
        <v>0.94599999999999995</v>
      </c>
      <c r="CW1593">
        <v>2.3E-2</v>
      </c>
      <c r="CX1593">
        <v>1.4E-2</v>
      </c>
      <c r="CY1593">
        <v>5.0000000000000001E-3</v>
      </c>
      <c r="CZ1593">
        <v>2E-3</v>
      </c>
      <c r="DA1593">
        <v>8.9999999999999993E-3</v>
      </c>
      <c r="DB1593">
        <v>1.4E-2</v>
      </c>
      <c r="DC1593">
        <v>0.442</v>
      </c>
      <c r="DD1593">
        <v>0.26700000000000002</v>
      </c>
      <c r="DE1593">
        <v>0.17599999999999999</v>
      </c>
      <c r="DF1593">
        <v>82.035054324355798</v>
      </c>
      <c r="DG1593">
        <v>0.32246376811594202</v>
      </c>
      <c r="DH1593">
        <v>0.33789999999999998</v>
      </c>
      <c r="DI1593">
        <v>0.29680000000000001</v>
      </c>
      <c r="DJ1593">
        <v>71.8</v>
      </c>
      <c r="DK1593">
        <v>2.76</v>
      </c>
      <c r="DL1593">
        <v>3.65</v>
      </c>
      <c r="DM1593">
        <v>32.246376811594203</v>
      </c>
      <c r="DN1593">
        <v>148.80000000000001</v>
      </c>
      <c r="DQ1593">
        <v>556.444117711839</v>
      </c>
      <c r="DR1593">
        <v>1115.9675395509901</v>
      </c>
      <c r="DS1593">
        <v>100.553389644943</v>
      </c>
      <c r="DT1593">
        <v>84041000</v>
      </c>
      <c r="DU1593">
        <v>14048.98</v>
      </c>
    </row>
    <row r="1594" spans="1:125" x14ac:dyDescent="0.3">
      <c r="A1594">
        <v>29207</v>
      </c>
      <c r="B1594" t="s">
        <v>1963</v>
      </c>
      <c r="C1594" t="s">
        <v>1856</v>
      </c>
      <c r="D1594" t="s">
        <v>1857</v>
      </c>
      <c r="E1594" t="s">
        <v>858</v>
      </c>
      <c r="F1594" t="s">
        <v>125</v>
      </c>
      <c r="G1594">
        <v>2916020</v>
      </c>
      <c r="H1594" t="s">
        <v>860</v>
      </c>
      <c r="I1594">
        <v>13291</v>
      </c>
      <c r="J1594">
        <v>1876</v>
      </c>
      <c r="K1594">
        <v>11079</v>
      </c>
      <c r="L1594">
        <v>13426</v>
      </c>
      <c r="M1594">
        <v>1819</v>
      </c>
      <c r="N1594">
        <v>11484</v>
      </c>
      <c r="O1594">
        <v>13603</v>
      </c>
      <c r="P1594">
        <v>1724</v>
      </c>
      <c r="Q1594">
        <v>11765</v>
      </c>
      <c r="R1594" t="s">
        <v>3732</v>
      </c>
      <c r="S1594" t="s">
        <v>121</v>
      </c>
      <c r="T1594" t="s">
        <v>121</v>
      </c>
      <c r="U1594" t="str">
        <f t="shared" si="163"/>
        <v>Trump</v>
      </c>
      <c r="V1594" s="2">
        <f t="shared" si="162"/>
        <v>1.013183375539997</v>
      </c>
      <c r="W1594">
        <v>0.24506</v>
      </c>
      <c r="X1594">
        <v>0.14115</v>
      </c>
      <c r="Y1594">
        <v>0.13547999999999999</v>
      </c>
      <c r="Z1594">
        <f t="shared" si="164"/>
        <v>0.12673674924648975</v>
      </c>
      <c r="AA1594">
        <v>0.73806933001709929</v>
      </c>
      <c r="AB1594">
        <v>0.83357000000000003</v>
      </c>
      <c r="AC1594">
        <v>0.85536000000000001</v>
      </c>
      <c r="AD1594">
        <f t="shared" si="165"/>
        <v>0.86488274645298835</v>
      </c>
      <c r="AE1594">
        <v>49.3</v>
      </c>
      <c r="AF1594">
        <v>69.2</v>
      </c>
      <c r="AG1594">
        <v>72</v>
      </c>
      <c r="AH1594" s="3">
        <f t="shared" si="167"/>
        <v>73.814599720649852</v>
      </c>
      <c r="AI1594">
        <v>-71.988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f t="shared" si="166"/>
        <v>1</v>
      </c>
      <c r="AQ1594">
        <v>0</v>
      </c>
      <c r="AS1594">
        <v>0</v>
      </c>
      <c r="AU1594">
        <v>0</v>
      </c>
      <c r="AV1594">
        <v>1</v>
      </c>
      <c r="AW1594">
        <v>0</v>
      </c>
      <c r="AX1594">
        <v>30027</v>
      </c>
      <c r="AY1594">
        <v>29851</v>
      </c>
      <c r="AZ1594">
        <v>29814</v>
      </c>
      <c r="BA1594">
        <v>29795</v>
      </c>
      <c r="BB1594">
        <v>29785</v>
      </c>
      <c r="BC1594">
        <v>29736</v>
      </c>
      <c r="BD1594">
        <v>29498</v>
      </c>
      <c r="BE1594">
        <v>29364</v>
      </c>
      <c r="BF1594">
        <v>29264</v>
      </c>
      <c r="BG1594">
        <v>29025</v>
      </c>
      <c r="BH1594">
        <v>28651</v>
      </c>
      <c r="BI1594">
        <v>28519</v>
      </c>
      <c r="BJ1594">
        <v>28390</v>
      </c>
      <c r="BK1594">
        <v>28397</v>
      </c>
      <c r="BL1594">
        <v>-26</v>
      </c>
      <c r="BM1594">
        <v>11482</v>
      </c>
      <c r="BN1594">
        <v>11332</v>
      </c>
      <c r="BO1594">
        <v>11261</v>
      </c>
      <c r="BP1594">
        <v>11155</v>
      </c>
      <c r="BQ1594">
        <v>11139</v>
      </c>
      <c r="BR1594">
        <v>11106</v>
      </c>
      <c r="BS1594">
        <v>10949</v>
      </c>
      <c r="BT1594">
        <v>10858</v>
      </c>
      <c r="BU1594">
        <v>10692</v>
      </c>
      <c r="BV1594">
        <v>10469</v>
      </c>
      <c r="BW1594">
        <v>10391</v>
      </c>
      <c r="BX1594">
        <v>10351</v>
      </c>
      <c r="BY1594">
        <v>10383</v>
      </c>
      <c r="BZ1594">
        <v>10396</v>
      </c>
      <c r="CA1594">
        <v>0.185</v>
      </c>
      <c r="CB1594">
        <v>0.151</v>
      </c>
      <c r="CC1594">
        <v>0.28499999999999998</v>
      </c>
      <c r="CD1594">
        <v>0.13200000000000001</v>
      </c>
      <c r="CE1594">
        <v>0.80700000000000005</v>
      </c>
      <c r="CF1594">
        <v>-3.2000000000000001E-2</v>
      </c>
      <c r="CG1594">
        <v>-5.7000000000000002E-2</v>
      </c>
      <c r="CH1594">
        <v>89.183152500000006</v>
      </c>
      <c r="CI1594">
        <v>5</v>
      </c>
      <c r="CJ1594">
        <v>9</v>
      </c>
      <c r="CK1594">
        <v>99</v>
      </c>
      <c r="CL1594">
        <v>115</v>
      </c>
      <c r="CM1594">
        <v>28847</v>
      </c>
      <c r="CN1594">
        <v>0.98099999999999998</v>
      </c>
      <c r="CO1594">
        <v>0</v>
      </c>
      <c r="CP1594">
        <v>0</v>
      </c>
      <c r="CQ1594">
        <v>8724</v>
      </c>
      <c r="CR1594">
        <v>8448</v>
      </c>
      <c r="CS1594">
        <v>705</v>
      </c>
      <c r="CT1594">
        <v>665</v>
      </c>
      <c r="CU1594">
        <v>53391</v>
      </c>
      <c r="CV1594">
        <v>0.93600000000000005</v>
      </c>
      <c r="CW1594">
        <v>1.9E-2</v>
      </c>
      <c r="CX1594">
        <v>1.2999999999999999E-2</v>
      </c>
      <c r="CY1594">
        <v>0</v>
      </c>
      <c r="CZ1594">
        <v>0</v>
      </c>
      <c r="DA1594">
        <v>3.1E-2</v>
      </c>
      <c r="DB1594">
        <v>1E-3</v>
      </c>
      <c r="DC1594">
        <v>0.43</v>
      </c>
      <c r="DD1594">
        <v>0.23599999999999999</v>
      </c>
      <c r="DE1594">
        <v>0.14899999999999999</v>
      </c>
      <c r="DF1594">
        <v>81.915197840477404</v>
      </c>
      <c r="DG1594">
        <v>0.225255972696246</v>
      </c>
      <c r="DH1594">
        <v>0.3427</v>
      </c>
      <c r="DI1594">
        <v>0.28389999999999999</v>
      </c>
      <c r="DJ1594">
        <v>73.900000000000006</v>
      </c>
      <c r="DK1594">
        <v>2.93</v>
      </c>
      <c r="DL1594">
        <v>3.59</v>
      </c>
      <c r="DM1594">
        <v>22.525597269624601</v>
      </c>
      <c r="DN1594">
        <v>185.43</v>
      </c>
      <c r="DO1594">
        <v>246.41</v>
      </c>
      <c r="DP1594">
        <v>32.885725071455497</v>
      </c>
      <c r="DQ1594">
        <v>595.07001744596903</v>
      </c>
      <c r="DR1594">
        <v>896.69730998942305</v>
      </c>
      <c r="DS1594">
        <v>50.6876978675608</v>
      </c>
      <c r="DT1594">
        <v>424004000</v>
      </c>
      <c r="DU1594">
        <v>14941.82</v>
      </c>
    </row>
    <row r="1595" spans="1:125" x14ac:dyDescent="0.3">
      <c r="A1595">
        <v>29209</v>
      </c>
      <c r="B1595" t="s">
        <v>1964</v>
      </c>
      <c r="C1595" t="s">
        <v>1856</v>
      </c>
      <c r="D1595" t="s">
        <v>1857</v>
      </c>
      <c r="E1595" t="s">
        <v>858</v>
      </c>
      <c r="F1595" t="s">
        <v>125</v>
      </c>
      <c r="I1595">
        <v>16645</v>
      </c>
      <c r="J1595">
        <v>2887</v>
      </c>
      <c r="K1595">
        <v>13158</v>
      </c>
      <c r="L1595">
        <v>18520</v>
      </c>
      <c r="M1595">
        <v>3506</v>
      </c>
      <c r="N1595">
        <v>14800</v>
      </c>
      <c r="O1595">
        <v>19144</v>
      </c>
      <c r="P1595">
        <v>3612</v>
      </c>
      <c r="Q1595">
        <v>15330</v>
      </c>
      <c r="R1595" t="s">
        <v>3732</v>
      </c>
      <c r="S1595" t="s">
        <v>121</v>
      </c>
      <c r="T1595" t="s">
        <v>121</v>
      </c>
      <c r="U1595" t="str">
        <f t="shared" si="163"/>
        <v>Trump</v>
      </c>
      <c r="V1595" s="2">
        <f t="shared" si="162"/>
        <v>1.0336933045356371</v>
      </c>
      <c r="W1595">
        <v>0.24543000000000001</v>
      </c>
      <c r="X1595">
        <v>0.17344999999999999</v>
      </c>
      <c r="Y1595">
        <v>0.18931000000000001</v>
      </c>
      <c r="Z1595">
        <f t="shared" si="164"/>
        <v>0.18867530296698704</v>
      </c>
      <c r="AA1595">
        <v>0.73742492492492495</v>
      </c>
      <c r="AB1595">
        <v>0.79051000000000005</v>
      </c>
      <c r="AC1595">
        <v>0.79913999999999996</v>
      </c>
      <c r="AD1595">
        <f t="shared" si="165"/>
        <v>0.80077308817384041</v>
      </c>
      <c r="AE1595">
        <v>49.2</v>
      </c>
      <c r="AF1595">
        <v>61.7</v>
      </c>
      <c r="AG1595">
        <v>61</v>
      </c>
      <c r="AH1595" s="3">
        <f t="shared" si="167"/>
        <v>61.20977852068534</v>
      </c>
      <c r="AI1595">
        <v>-60.982999999999997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f t="shared" si="166"/>
        <v>1</v>
      </c>
      <c r="AQ1595">
        <v>0</v>
      </c>
      <c r="AS1595">
        <v>0</v>
      </c>
      <c r="AU1595">
        <v>6.3E-2</v>
      </c>
      <c r="AV1595">
        <v>0</v>
      </c>
      <c r="AW1595">
        <v>0</v>
      </c>
      <c r="AX1595">
        <v>32235</v>
      </c>
      <c r="AY1595">
        <v>32118</v>
      </c>
      <c r="AZ1595">
        <v>31893</v>
      </c>
      <c r="BA1595">
        <v>31658</v>
      </c>
      <c r="BB1595">
        <v>31445</v>
      </c>
      <c r="BC1595">
        <v>31307</v>
      </c>
      <c r="BD1595">
        <v>31471</v>
      </c>
      <c r="BE1595">
        <v>31642</v>
      </c>
      <c r="BF1595">
        <v>31701</v>
      </c>
      <c r="BG1595">
        <v>31952</v>
      </c>
      <c r="BH1595">
        <v>31212</v>
      </c>
      <c r="BI1595">
        <v>31592</v>
      </c>
      <c r="BJ1595">
        <v>32134</v>
      </c>
      <c r="BK1595">
        <v>32658</v>
      </c>
      <c r="BL1595">
        <v>130</v>
      </c>
      <c r="BM1595">
        <v>10762</v>
      </c>
      <c r="BN1595">
        <v>10524</v>
      </c>
      <c r="BO1595">
        <v>10118</v>
      </c>
      <c r="BP1595">
        <v>9862</v>
      </c>
      <c r="BQ1595">
        <v>9634</v>
      </c>
      <c r="BR1595">
        <v>9415</v>
      </c>
      <c r="BS1595">
        <v>9294</v>
      </c>
      <c r="BT1595">
        <v>9204</v>
      </c>
      <c r="BU1595">
        <v>9110</v>
      </c>
      <c r="BV1595">
        <v>9079</v>
      </c>
      <c r="BW1595">
        <v>8931</v>
      </c>
      <c r="BX1595">
        <v>8966</v>
      </c>
      <c r="BY1595">
        <v>9121</v>
      </c>
      <c r="BZ1595">
        <v>9214</v>
      </c>
      <c r="CA1595">
        <v>9.7000000000000003E-2</v>
      </c>
      <c r="CB1595">
        <v>0.129</v>
      </c>
      <c r="CC1595">
        <v>0.29199999999999998</v>
      </c>
      <c r="CD1595">
        <v>4.7E-2</v>
      </c>
      <c r="CE1595">
        <v>0.88600000000000001</v>
      </c>
      <c r="CF1595">
        <v>-5.0000000000000001E-3</v>
      </c>
      <c r="CG1595">
        <v>7.9000000000000001E-2</v>
      </c>
      <c r="CH1595">
        <v>40.108487500000003</v>
      </c>
      <c r="CI1595">
        <v>3</v>
      </c>
      <c r="CJ1595">
        <v>5</v>
      </c>
      <c r="CK1595">
        <v>29</v>
      </c>
      <c r="CL1595">
        <v>115</v>
      </c>
      <c r="CM1595">
        <v>3882</v>
      </c>
      <c r="CN1595">
        <v>0.14299999999999999</v>
      </c>
      <c r="CO1595">
        <v>0</v>
      </c>
      <c r="CP1595">
        <v>0</v>
      </c>
      <c r="CQ1595">
        <v>5276</v>
      </c>
      <c r="CR1595">
        <v>5250</v>
      </c>
      <c r="CS1595">
        <v>684</v>
      </c>
      <c r="CT1595">
        <v>738</v>
      </c>
      <c r="CU1595">
        <v>56418</v>
      </c>
      <c r="CV1595">
        <v>0.93899999999999995</v>
      </c>
      <c r="CW1595">
        <v>2.5000000000000001E-2</v>
      </c>
      <c r="CX1595">
        <v>2E-3</v>
      </c>
      <c r="CY1595">
        <v>2E-3</v>
      </c>
      <c r="CZ1595">
        <v>5.0000000000000001E-3</v>
      </c>
      <c r="DA1595">
        <v>2.7E-2</v>
      </c>
      <c r="DB1595">
        <v>1.4999999999999999E-2</v>
      </c>
      <c r="DC1595">
        <v>0.35299999999999998</v>
      </c>
      <c r="DD1595">
        <v>0.34399999999999997</v>
      </c>
      <c r="DE1595">
        <v>0.20599999999999999</v>
      </c>
      <c r="DF1595">
        <v>86.724330476805406</v>
      </c>
      <c r="DG1595">
        <v>0.232484076433121</v>
      </c>
      <c r="DH1595">
        <v>0.27260000000000001</v>
      </c>
      <c r="DI1595">
        <v>0.27350000000000002</v>
      </c>
      <c r="DJ1595">
        <v>35.6</v>
      </c>
      <c r="DK1595">
        <v>3.14</v>
      </c>
      <c r="DL1595">
        <v>3.87</v>
      </c>
      <c r="DM1595">
        <v>23.248407643312099</v>
      </c>
      <c r="DN1595">
        <v>206.53</v>
      </c>
      <c r="DO1595">
        <v>333.86</v>
      </c>
      <c r="DP1595">
        <v>61.652060233380098</v>
      </c>
      <c r="DQ1595">
        <v>1003.96966980355</v>
      </c>
      <c r="DR1595">
        <v>1939.21156201505</v>
      </c>
      <c r="DS1595">
        <v>93.1543970242151</v>
      </c>
      <c r="DT1595">
        <v>452200000</v>
      </c>
      <c r="DU1595">
        <v>14071.45</v>
      </c>
    </row>
    <row r="1596" spans="1:125" x14ac:dyDescent="0.3">
      <c r="A1596">
        <v>29211</v>
      </c>
      <c r="B1596" t="s">
        <v>1965</v>
      </c>
      <c r="C1596" t="s">
        <v>1856</v>
      </c>
      <c r="D1596" t="s">
        <v>1857</v>
      </c>
      <c r="E1596" t="s">
        <v>858</v>
      </c>
      <c r="F1596" t="s">
        <v>125</v>
      </c>
      <c r="I1596">
        <v>2486</v>
      </c>
      <c r="J1596">
        <v>526</v>
      </c>
      <c r="K1596">
        <v>1884</v>
      </c>
      <c r="L1596">
        <v>2471</v>
      </c>
      <c r="M1596">
        <v>478</v>
      </c>
      <c r="N1596">
        <v>1974</v>
      </c>
      <c r="O1596">
        <v>2469</v>
      </c>
      <c r="P1596">
        <v>407</v>
      </c>
      <c r="Q1596">
        <v>2039</v>
      </c>
      <c r="R1596" t="s">
        <v>3732</v>
      </c>
      <c r="S1596" t="s">
        <v>121</v>
      </c>
      <c r="T1596" t="s">
        <v>121</v>
      </c>
      <c r="U1596" t="str">
        <f t="shared" si="163"/>
        <v>Trump</v>
      </c>
      <c r="V1596" s="2">
        <f t="shared" si="162"/>
        <v>0.99919061108862806</v>
      </c>
      <c r="W1596">
        <v>0.34989999999999999</v>
      </c>
      <c r="X1596">
        <v>0.21157999999999999</v>
      </c>
      <c r="Y1596">
        <v>0.19344</v>
      </c>
      <c r="Z1596">
        <f t="shared" si="164"/>
        <v>0.16484406642365329</v>
      </c>
      <c r="AA1596">
        <v>0.62042389210019266</v>
      </c>
      <c r="AB1596">
        <v>0.75783999999999996</v>
      </c>
      <c r="AC1596">
        <v>0.79886999999999997</v>
      </c>
      <c r="AD1596">
        <f t="shared" si="165"/>
        <v>0.82584042122316725</v>
      </c>
      <c r="AE1596">
        <v>27.1</v>
      </c>
      <c r="AF1596">
        <v>54.6</v>
      </c>
      <c r="AG1596">
        <v>60.5</v>
      </c>
      <c r="AH1596" s="3">
        <f t="shared" si="167"/>
        <v>66.099635479951388</v>
      </c>
      <c r="AI1596">
        <v>-60.542999999999999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f t="shared" si="166"/>
        <v>1</v>
      </c>
      <c r="AQ1596">
        <v>0</v>
      </c>
      <c r="AS1596">
        <v>0</v>
      </c>
      <c r="AU1596">
        <v>0</v>
      </c>
      <c r="AV1596">
        <v>0</v>
      </c>
      <c r="AW1596">
        <v>0</v>
      </c>
      <c r="AX1596">
        <v>6737</v>
      </c>
      <c r="AY1596">
        <v>6663</v>
      </c>
      <c r="AZ1596">
        <v>6556</v>
      </c>
      <c r="BA1596">
        <v>6497</v>
      </c>
      <c r="BB1596">
        <v>6472</v>
      </c>
      <c r="BC1596">
        <v>6366</v>
      </c>
      <c r="BD1596">
        <v>6333</v>
      </c>
      <c r="BE1596">
        <v>6212</v>
      </c>
      <c r="BF1596">
        <v>6233</v>
      </c>
      <c r="BG1596">
        <v>6089</v>
      </c>
      <c r="BH1596">
        <v>5985</v>
      </c>
      <c r="BI1596">
        <v>5898</v>
      </c>
      <c r="BJ1596">
        <v>5816</v>
      </c>
      <c r="BK1596">
        <v>5797</v>
      </c>
      <c r="BL1596">
        <v>-12</v>
      </c>
      <c r="BM1596">
        <v>2576</v>
      </c>
      <c r="BN1596">
        <v>2534</v>
      </c>
      <c r="BO1596">
        <v>2453</v>
      </c>
      <c r="BP1596">
        <v>2392</v>
      </c>
      <c r="BQ1596">
        <v>2370</v>
      </c>
      <c r="BR1596">
        <v>2301</v>
      </c>
      <c r="BS1596">
        <v>2322</v>
      </c>
      <c r="BT1596">
        <v>2214</v>
      </c>
      <c r="BU1596">
        <v>2186</v>
      </c>
      <c r="BV1596">
        <v>2099</v>
      </c>
      <c r="BW1596">
        <v>2074</v>
      </c>
      <c r="BX1596">
        <v>2035</v>
      </c>
      <c r="BY1596">
        <v>2003</v>
      </c>
      <c r="BZ1596">
        <v>1996</v>
      </c>
      <c r="CA1596">
        <v>0.14199999999999999</v>
      </c>
      <c r="CB1596">
        <v>0.156</v>
      </c>
      <c r="CC1596">
        <v>0.23499999999999999</v>
      </c>
      <c r="CD1596">
        <v>0.30099999999999999</v>
      </c>
      <c r="CE1596">
        <v>0.81100000000000005</v>
      </c>
      <c r="CF1596">
        <v>-8.8999999999999996E-2</v>
      </c>
      <c r="CG1596">
        <v>0.02</v>
      </c>
      <c r="CH1596">
        <v>82.992980200000005</v>
      </c>
      <c r="CI1596">
        <v>5</v>
      </c>
      <c r="CJ1596">
        <v>9</v>
      </c>
      <c r="CK1596">
        <v>83</v>
      </c>
      <c r="CL1596">
        <v>115</v>
      </c>
      <c r="CM1596">
        <v>4294</v>
      </c>
      <c r="CN1596">
        <v>0.8</v>
      </c>
      <c r="CO1596">
        <v>0</v>
      </c>
      <c r="CP1596">
        <v>0</v>
      </c>
      <c r="CQ1596">
        <v>2073</v>
      </c>
      <c r="CR1596">
        <v>1889</v>
      </c>
      <c r="CS1596">
        <v>101</v>
      </c>
      <c r="CT1596">
        <v>103</v>
      </c>
      <c r="CU1596">
        <v>52384</v>
      </c>
      <c r="CV1596">
        <v>0.76400000000000001</v>
      </c>
      <c r="CW1596">
        <v>0.187</v>
      </c>
      <c r="CX1596">
        <v>3.1E-2</v>
      </c>
      <c r="CY1596">
        <v>2E-3</v>
      </c>
      <c r="CZ1596">
        <v>8.0000000000000002E-3</v>
      </c>
      <c r="DA1596">
        <v>8.0000000000000002E-3</v>
      </c>
      <c r="DB1596">
        <v>0.105</v>
      </c>
      <c r="DC1596">
        <v>0.48799999999999999</v>
      </c>
      <c r="DD1596">
        <v>0.22500000000000001</v>
      </c>
      <c r="DE1596">
        <v>0.14399999999999999</v>
      </c>
      <c r="DF1596">
        <v>84.5293605586849</v>
      </c>
      <c r="DG1596">
        <v>0.388489208633094</v>
      </c>
      <c r="DH1596">
        <v>0.44719999999999999</v>
      </c>
      <c r="DI1596">
        <v>0.25340000000000001</v>
      </c>
      <c r="DJ1596">
        <v>98.6</v>
      </c>
      <c r="DK1596">
        <v>2.88</v>
      </c>
      <c r="DL1596">
        <v>3.86</v>
      </c>
      <c r="DM1596">
        <v>34.0277777777778</v>
      </c>
      <c r="DQ1596">
        <v>336.39816863972499</v>
      </c>
      <c r="DR1596">
        <v>476.78115191201402</v>
      </c>
      <c r="DS1596">
        <v>41.731197241634199</v>
      </c>
      <c r="DT1596">
        <v>85169000</v>
      </c>
      <c r="DU1596">
        <v>14583.73</v>
      </c>
    </row>
    <row r="1597" spans="1:125" x14ac:dyDescent="0.3">
      <c r="A1597">
        <v>29213</v>
      </c>
      <c r="B1597" t="s">
        <v>1966</v>
      </c>
      <c r="C1597" t="s">
        <v>1856</v>
      </c>
      <c r="D1597" t="s">
        <v>1857</v>
      </c>
      <c r="E1597" t="s">
        <v>858</v>
      </c>
      <c r="F1597" t="s">
        <v>125</v>
      </c>
      <c r="G1597">
        <v>2944180</v>
      </c>
      <c r="H1597" t="s">
        <v>1881</v>
      </c>
      <c r="I1597">
        <v>23673</v>
      </c>
      <c r="J1597">
        <v>4373</v>
      </c>
      <c r="K1597">
        <v>18276</v>
      </c>
      <c r="L1597">
        <v>26338</v>
      </c>
      <c r="M1597">
        <v>5339</v>
      </c>
      <c r="N1597">
        <v>20508</v>
      </c>
      <c r="O1597">
        <v>26721</v>
      </c>
      <c r="P1597">
        <v>5312</v>
      </c>
      <c r="Q1597">
        <v>21167</v>
      </c>
      <c r="R1597" t="s">
        <v>3732</v>
      </c>
      <c r="S1597" t="s">
        <v>121</v>
      </c>
      <c r="T1597" t="s">
        <v>121</v>
      </c>
      <c r="U1597" t="str">
        <f t="shared" si="163"/>
        <v>Trump</v>
      </c>
      <c r="V1597" s="2">
        <f t="shared" si="162"/>
        <v>1.0145417267825956</v>
      </c>
      <c r="W1597">
        <v>0.25296999999999997</v>
      </c>
      <c r="X1597">
        <v>0.18473000000000001</v>
      </c>
      <c r="Y1597">
        <v>0.20271</v>
      </c>
      <c r="Z1597">
        <f t="shared" si="164"/>
        <v>0.19879495527861982</v>
      </c>
      <c r="AA1597">
        <v>0.7269957061729535</v>
      </c>
      <c r="AB1597">
        <v>0.77202000000000004</v>
      </c>
      <c r="AC1597">
        <v>0.77864999999999995</v>
      </c>
      <c r="AD1597">
        <f t="shared" si="165"/>
        <v>0.7921484974364732</v>
      </c>
      <c r="AE1597">
        <v>47.4</v>
      </c>
      <c r="AF1597">
        <v>58.7</v>
      </c>
      <c r="AG1597">
        <v>57.6</v>
      </c>
      <c r="AH1597" s="3">
        <f t="shared" si="167"/>
        <v>59.335354215785344</v>
      </c>
      <c r="AI1597">
        <v>-57.594000000000001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f t="shared" si="166"/>
        <v>1</v>
      </c>
      <c r="AQ1597">
        <v>0</v>
      </c>
      <c r="AS1597">
        <v>0</v>
      </c>
      <c r="AU1597">
        <v>0.108</v>
      </c>
      <c r="AV1597">
        <v>0</v>
      </c>
      <c r="AW1597">
        <v>0</v>
      </c>
      <c r="AX1597">
        <v>51902</v>
      </c>
      <c r="AY1597">
        <v>52652</v>
      </c>
      <c r="AZ1597">
        <v>52901</v>
      </c>
      <c r="BA1597">
        <v>53255</v>
      </c>
      <c r="BB1597">
        <v>53810</v>
      </c>
      <c r="BC1597">
        <v>54216</v>
      </c>
      <c r="BD1597">
        <v>54608</v>
      </c>
      <c r="BE1597">
        <v>55100</v>
      </c>
      <c r="BF1597">
        <v>55719</v>
      </c>
      <c r="BG1597">
        <v>55928</v>
      </c>
      <c r="BH1597">
        <v>56062</v>
      </c>
      <c r="BI1597">
        <v>56304</v>
      </c>
      <c r="BJ1597">
        <v>56749</v>
      </c>
      <c r="BK1597">
        <v>56775</v>
      </c>
      <c r="BL1597">
        <v>4</v>
      </c>
      <c r="BM1597">
        <v>19282</v>
      </c>
      <c r="BN1597">
        <v>19289</v>
      </c>
      <c r="BO1597">
        <v>19139</v>
      </c>
      <c r="BP1597">
        <v>19023</v>
      </c>
      <c r="BQ1597">
        <v>19086</v>
      </c>
      <c r="BR1597">
        <v>18997</v>
      </c>
      <c r="BS1597">
        <v>18849</v>
      </c>
      <c r="BT1597">
        <v>19044</v>
      </c>
      <c r="BU1597">
        <v>19062</v>
      </c>
      <c r="BV1597">
        <v>18987</v>
      </c>
      <c r="BW1597">
        <v>18634</v>
      </c>
      <c r="BX1597">
        <v>18552</v>
      </c>
      <c r="BY1597">
        <v>18685</v>
      </c>
      <c r="BZ1597">
        <v>18674</v>
      </c>
      <c r="CA1597">
        <v>0.10199999999999999</v>
      </c>
      <c r="CB1597">
        <v>0.13500000000000001</v>
      </c>
      <c r="CC1597">
        <v>0.20499999999999999</v>
      </c>
      <c r="CD1597">
        <v>6.2E-2</v>
      </c>
      <c r="CE1597">
        <v>0.93400000000000005</v>
      </c>
      <c r="CF1597">
        <v>-1.7999999999999999E-2</v>
      </c>
      <c r="CG1597">
        <v>4.9000000000000002E-2</v>
      </c>
      <c r="CH1597">
        <v>40.0765794</v>
      </c>
      <c r="CI1597">
        <v>3</v>
      </c>
      <c r="CJ1597">
        <v>5</v>
      </c>
      <c r="CK1597">
        <v>28</v>
      </c>
      <c r="CL1597">
        <v>115</v>
      </c>
      <c r="CM1597">
        <v>6270</v>
      </c>
      <c r="CN1597">
        <v>0.112</v>
      </c>
      <c r="CO1597">
        <v>1545</v>
      </c>
      <c r="CP1597">
        <v>2.8000000000000001E-2</v>
      </c>
      <c r="CQ1597">
        <v>24553</v>
      </c>
      <c r="CR1597">
        <v>24099</v>
      </c>
      <c r="CS1597">
        <v>1806</v>
      </c>
      <c r="CT1597">
        <v>1894</v>
      </c>
      <c r="CU1597">
        <v>53009</v>
      </c>
      <c r="CV1597">
        <v>0.871</v>
      </c>
      <c r="CW1597">
        <v>6.3E-2</v>
      </c>
      <c r="CX1597">
        <v>1.7999999999999999E-2</v>
      </c>
      <c r="CY1597">
        <v>3.0000000000000001E-3</v>
      </c>
      <c r="CZ1597">
        <v>8.9999999999999993E-3</v>
      </c>
      <c r="DA1597">
        <v>3.5000000000000003E-2</v>
      </c>
      <c r="DB1597">
        <v>2.9000000000000001E-2</v>
      </c>
      <c r="DC1597">
        <v>0.33100000000000002</v>
      </c>
      <c r="DD1597">
        <v>0.32900000000000001</v>
      </c>
      <c r="DE1597">
        <v>0.23799999999999999</v>
      </c>
      <c r="DF1597">
        <v>88.280498913031906</v>
      </c>
      <c r="DG1597">
        <v>0.23170731707317099</v>
      </c>
      <c r="DH1597">
        <v>0.18690000000000001</v>
      </c>
      <c r="DI1597">
        <v>0.29709999999999998</v>
      </c>
      <c r="DJ1597">
        <v>7.4</v>
      </c>
      <c r="DK1597">
        <v>3.28</v>
      </c>
      <c r="DL1597">
        <v>4.04</v>
      </c>
      <c r="DM1597">
        <v>23.170731707317099</v>
      </c>
      <c r="DN1597">
        <v>203.56</v>
      </c>
      <c r="DO1597">
        <v>321.08</v>
      </c>
      <c r="DP1597">
        <v>57.732363922185101</v>
      </c>
      <c r="DQ1597">
        <v>811.30217763964595</v>
      </c>
      <c r="DR1597">
        <v>1556.26491907267</v>
      </c>
      <c r="DS1597">
        <v>91.823091563783805</v>
      </c>
      <c r="DT1597">
        <v>724014000</v>
      </c>
      <c r="DU1597">
        <v>12742.01</v>
      </c>
    </row>
    <row r="1598" spans="1:125" x14ac:dyDescent="0.3">
      <c r="A1598">
        <v>29215</v>
      </c>
      <c r="B1598" t="s">
        <v>1967</v>
      </c>
      <c r="C1598" t="s">
        <v>1856</v>
      </c>
      <c r="D1598" t="s">
        <v>1857</v>
      </c>
      <c r="E1598" t="s">
        <v>858</v>
      </c>
      <c r="F1598" t="s">
        <v>125</v>
      </c>
      <c r="I1598">
        <v>10956</v>
      </c>
      <c r="J1598">
        <v>1728</v>
      </c>
      <c r="K1598">
        <v>8875</v>
      </c>
      <c r="L1598">
        <v>11315</v>
      </c>
      <c r="M1598">
        <v>1716</v>
      </c>
      <c r="N1598">
        <v>9478</v>
      </c>
      <c r="O1598">
        <v>11525</v>
      </c>
      <c r="P1598">
        <v>1589</v>
      </c>
      <c r="Q1598">
        <v>9855</v>
      </c>
      <c r="R1598" t="s">
        <v>3732</v>
      </c>
      <c r="S1598" t="s">
        <v>121</v>
      </c>
      <c r="T1598" t="s">
        <v>121</v>
      </c>
      <c r="U1598" t="str">
        <f t="shared" si="163"/>
        <v>Trump</v>
      </c>
      <c r="V1598" s="2">
        <f t="shared" si="162"/>
        <v>1.0185594343791426</v>
      </c>
      <c r="W1598">
        <v>0.26672000000000001</v>
      </c>
      <c r="X1598">
        <v>0.15772</v>
      </c>
      <c r="Y1598">
        <v>0.15165999999999999</v>
      </c>
      <c r="Z1598">
        <f t="shared" si="164"/>
        <v>0.13787418655097614</v>
      </c>
      <c r="AA1598">
        <v>0.70772946859903385</v>
      </c>
      <c r="AB1598">
        <v>0.81006</v>
      </c>
      <c r="AC1598">
        <v>0.83765000000000001</v>
      </c>
      <c r="AD1598">
        <f t="shared" si="165"/>
        <v>0.85509761388286332</v>
      </c>
      <c r="AE1598">
        <v>44.1</v>
      </c>
      <c r="AF1598">
        <v>65.2</v>
      </c>
      <c r="AG1598">
        <v>68.599999999999994</v>
      </c>
      <c r="AH1598" s="3">
        <f t="shared" si="167"/>
        <v>71.722342733188711</v>
      </c>
      <c r="AI1598">
        <v>-68.599000000000004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f t="shared" si="166"/>
        <v>1</v>
      </c>
      <c r="AQ1598">
        <v>0</v>
      </c>
      <c r="AS1598">
        <v>0</v>
      </c>
      <c r="AU1598">
        <v>0</v>
      </c>
      <c r="AV1598">
        <v>0</v>
      </c>
      <c r="AW1598">
        <v>1</v>
      </c>
      <c r="AX1598">
        <v>26042</v>
      </c>
      <c r="AY1598">
        <v>25928</v>
      </c>
      <c r="AZ1598">
        <v>25791</v>
      </c>
      <c r="BA1598">
        <v>25685</v>
      </c>
      <c r="BB1598">
        <v>25659</v>
      </c>
      <c r="BC1598">
        <v>25660</v>
      </c>
      <c r="BD1598">
        <v>25805</v>
      </c>
      <c r="BE1598">
        <v>25650</v>
      </c>
      <c r="BF1598">
        <v>25506</v>
      </c>
      <c r="BG1598">
        <v>25398</v>
      </c>
      <c r="BH1598">
        <v>24324</v>
      </c>
      <c r="BI1598">
        <v>24868</v>
      </c>
      <c r="BJ1598">
        <v>25304</v>
      </c>
      <c r="BK1598">
        <v>25619</v>
      </c>
      <c r="BL1598">
        <v>-168</v>
      </c>
      <c r="BM1598">
        <v>9969</v>
      </c>
      <c r="BN1598">
        <v>9796</v>
      </c>
      <c r="BO1598">
        <v>9597</v>
      </c>
      <c r="BP1598">
        <v>9492</v>
      </c>
      <c r="BQ1598">
        <v>9421</v>
      </c>
      <c r="BR1598">
        <v>9381</v>
      </c>
      <c r="BS1598">
        <v>9353</v>
      </c>
      <c r="BT1598">
        <v>9135</v>
      </c>
      <c r="BU1598">
        <v>9014</v>
      </c>
      <c r="BV1598">
        <v>8924</v>
      </c>
      <c r="BW1598">
        <v>8480</v>
      </c>
      <c r="BX1598">
        <v>8742</v>
      </c>
      <c r="BY1598">
        <v>8978</v>
      </c>
      <c r="BZ1598">
        <v>9138</v>
      </c>
      <c r="CA1598">
        <v>0.151</v>
      </c>
      <c r="CB1598">
        <v>0.193</v>
      </c>
      <c r="CC1598">
        <v>0.375</v>
      </c>
      <c r="CD1598">
        <v>0.126</v>
      </c>
      <c r="CE1598">
        <v>0.65</v>
      </c>
      <c r="CF1598">
        <v>-4.0000000000000001E-3</v>
      </c>
      <c r="CG1598">
        <v>-5.7000000000000002E-2</v>
      </c>
      <c r="CH1598">
        <v>92.884492600000002</v>
      </c>
      <c r="CI1598">
        <v>5</v>
      </c>
      <c r="CJ1598">
        <v>10</v>
      </c>
      <c r="CK1598">
        <v>108</v>
      </c>
      <c r="CL1598">
        <v>115</v>
      </c>
      <c r="CM1598">
        <v>20212</v>
      </c>
      <c r="CN1598">
        <v>0.86699999999999999</v>
      </c>
      <c r="CO1598">
        <v>0</v>
      </c>
      <c r="CP1598">
        <v>0</v>
      </c>
      <c r="CQ1598">
        <v>4546</v>
      </c>
      <c r="CR1598">
        <v>4527</v>
      </c>
      <c r="CS1598">
        <v>473</v>
      </c>
      <c r="CT1598">
        <v>446</v>
      </c>
      <c r="CU1598">
        <v>46622</v>
      </c>
      <c r="CV1598">
        <v>0.90100000000000002</v>
      </c>
      <c r="CW1598">
        <v>2.4E-2</v>
      </c>
      <c r="CX1598">
        <v>2.4E-2</v>
      </c>
      <c r="CY1598">
        <v>7.0000000000000001E-3</v>
      </c>
      <c r="CZ1598">
        <v>5.0000000000000001E-3</v>
      </c>
      <c r="DA1598">
        <v>0.04</v>
      </c>
      <c r="DB1598">
        <v>0.01</v>
      </c>
      <c r="DC1598">
        <v>0.38900000000000001</v>
      </c>
      <c r="DD1598">
        <v>0.308</v>
      </c>
      <c r="DE1598">
        <v>0.152</v>
      </c>
      <c r="DF1598">
        <v>82.058863725616703</v>
      </c>
      <c r="DG1598">
        <v>0.22260273972602701</v>
      </c>
      <c r="DH1598">
        <v>0.317</v>
      </c>
      <c r="DI1598">
        <v>0.28920000000000001</v>
      </c>
      <c r="DJ1598">
        <v>59.4</v>
      </c>
      <c r="DK1598">
        <v>2.92</v>
      </c>
      <c r="DL1598">
        <v>3.57</v>
      </c>
      <c r="DM1598">
        <v>22.2602739726027</v>
      </c>
      <c r="DN1598">
        <v>156.35</v>
      </c>
      <c r="DO1598">
        <v>213.18</v>
      </c>
      <c r="DP1598">
        <v>36.347937320115101</v>
      </c>
      <c r="DQ1598">
        <v>595.612829391236</v>
      </c>
      <c r="DR1598">
        <v>1165.03784865334</v>
      </c>
      <c r="DS1598">
        <v>95.603215908579699</v>
      </c>
      <c r="DT1598">
        <v>324019000</v>
      </c>
      <c r="DU1598">
        <v>12788.88</v>
      </c>
    </row>
    <row r="1599" spans="1:125" x14ac:dyDescent="0.3">
      <c r="A1599">
        <v>29217</v>
      </c>
      <c r="B1599" t="s">
        <v>1968</v>
      </c>
      <c r="C1599" t="s">
        <v>1856</v>
      </c>
      <c r="D1599" t="s">
        <v>1857</v>
      </c>
      <c r="E1599" t="s">
        <v>858</v>
      </c>
      <c r="F1599" t="s">
        <v>125</v>
      </c>
      <c r="I1599">
        <v>8631</v>
      </c>
      <c r="J1599">
        <v>1707</v>
      </c>
      <c r="K1599">
        <v>6533</v>
      </c>
      <c r="L1599">
        <v>9185</v>
      </c>
      <c r="M1599">
        <v>1903</v>
      </c>
      <c r="N1599">
        <v>7155</v>
      </c>
      <c r="O1599">
        <v>8996</v>
      </c>
      <c r="P1599">
        <v>1773</v>
      </c>
      <c r="Q1599">
        <v>7108</v>
      </c>
      <c r="R1599" t="s">
        <v>3732</v>
      </c>
      <c r="S1599" t="s">
        <v>121</v>
      </c>
      <c r="T1599" t="s">
        <v>121</v>
      </c>
      <c r="U1599" t="str">
        <f t="shared" si="163"/>
        <v>Trump</v>
      </c>
      <c r="V1599" s="2">
        <f t="shared" si="162"/>
        <v>0.97942297223734354</v>
      </c>
      <c r="W1599">
        <v>0.30277999999999999</v>
      </c>
      <c r="X1599">
        <v>0.19778000000000001</v>
      </c>
      <c r="Y1599">
        <v>0.20719000000000001</v>
      </c>
      <c r="Z1599">
        <f t="shared" si="164"/>
        <v>0.19708759448643842</v>
      </c>
      <c r="AA1599">
        <v>0.67574228376951062</v>
      </c>
      <c r="AB1599">
        <v>0.75692000000000004</v>
      </c>
      <c r="AC1599">
        <v>0.77898999999999996</v>
      </c>
      <c r="AD1599">
        <f t="shared" si="165"/>
        <v>0.79012894619831031</v>
      </c>
      <c r="AE1599">
        <v>37.299999999999997</v>
      </c>
      <c r="AF1599">
        <v>55.9</v>
      </c>
      <c r="AG1599">
        <v>57.2</v>
      </c>
      <c r="AH1599" s="3">
        <f t="shared" si="167"/>
        <v>59.304135171187191</v>
      </c>
      <c r="AI1599">
        <v>-57.18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f t="shared" si="166"/>
        <v>1</v>
      </c>
      <c r="AQ1599">
        <v>0</v>
      </c>
      <c r="AS1599">
        <v>0</v>
      </c>
      <c r="AU1599">
        <v>0.154</v>
      </c>
      <c r="AV1599">
        <v>1</v>
      </c>
      <c r="AW1599">
        <v>0</v>
      </c>
      <c r="AX1599">
        <v>21159</v>
      </c>
      <c r="AY1599">
        <v>21084</v>
      </c>
      <c r="AZ1599">
        <v>20930</v>
      </c>
      <c r="BA1599">
        <v>20978</v>
      </c>
      <c r="BB1599">
        <v>20983</v>
      </c>
      <c r="BC1599">
        <v>20758</v>
      </c>
      <c r="BD1599">
        <v>20653</v>
      </c>
      <c r="BE1599">
        <v>20507</v>
      </c>
      <c r="BF1599">
        <v>20492</v>
      </c>
      <c r="BG1599">
        <v>20563</v>
      </c>
      <c r="BH1599">
        <v>19670</v>
      </c>
      <c r="BI1599">
        <v>19588</v>
      </c>
      <c r="BJ1599">
        <v>19599</v>
      </c>
      <c r="BK1599">
        <v>19710</v>
      </c>
      <c r="BL1599">
        <v>-39</v>
      </c>
      <c r="BM1599">
        <v>7775</v>
      </c>
      <c r="BN1599">
        <v>7679</v>
      </c>
      <c r="BO1599">
        <v>7538</v>
      </c>
      <c r="BP1599">
        <v>7459</v>
      </c>
      <c r="BQ1599">
        <v>7461</v>
      </c>
      <c r="BR1599">
        <v>7323</v>
      </c>
      <c r="BS1599">
        <v>7211</v>
      </c>
      <c r="BT1599">
        <v>7045</v>
      </c>
      <c r="BU1599">
        <v>6987</v>
      </c>
      <c r="BV1599">
        <v>6961</v>
      </c>
      <c r="BW1599">
        <v>6629</v>
      </c>
      <c r="BX1599">
        <v>6597</v>
      </c>
      <c r="BY1599">
        <v>6578</v>
      </c>
      <c r="BZ1599">
        <v>6656</v>
      </c>
      <c r="CA1599">
        <v>0.11600000000000001</v>
      </c>
      <c r="CB1599">
        <v>0.17599999999999999</v>
      </c>
      <c r="CC1599">
        <v>0.245</v>
      </c>
      <c r="CD1599">
        <v>0.123</v>
      </c>
      <c r="CE1599">
        <v>0.745</v>
      </c>
      <c r="CF1599">
        <v>-8.3000000000000004E-2</v>
      </c>
      <c r="CG1599">
        <v>-3.1E-2</v>
      </c>
      <c r="CH1599">
        <v>86.279514899999995</v>
      </c>
      <c r="CI1599">
        <v>5</v>
      </c>
      <c r="CJ1599">
        <v>9</v>
      </c>
      <c r="CK1599">
        <v>93</v>
      </c>
      <c r="CL1599">
        <v>115</v>
      </c>
      <c r="CM1599">
        <v>14148</v>
      </c>
      <c r="CN1599">
        <v>0.87</v>
      </c>
      <c r="CO1599">
        <v>0</v>
      </c>
      <c r="CP1599">
        <v>0</v>
      </c>
      <c r="CQ1599">
        <v>5873</v>
      </c>
      <c r="CR1599">
        <v>5383</v>
      </c>
      <c r="CS1599">
        <v>485</v>
      </c>
      <c r="CT1599">
        <v>470</v>
      </c>
      <c r="CU1599">
        <v>51900</v>
      </c>
      <c r="CV1599">
        <v>0.93300000000000005</v>
      </c>
      <c r="CW1599">
        <v>2.5000000000000001E-2</v>
      </c>
      <c r="CX1599">
        <v>5.0000000000000001E-3</v>
      </c>
      <c r="CY1599">
        <v>1E-3</v>
      </c>
      <c r="CZ1599">
        <v>7.0000000000000001E-3</v>
      </c>
      <c r="DA1599">
        <v>2.8000000000000001E-2</v>
      </c>
      <c r="DB1599">
        <v>1.6E-2</v>
      </c>
      <c r="DC1599">
        <v>0.39600000000000002</v>
      </c>
      <c r="DD1599">
        <v>0.31</v>
      </c>
      <c r="DE1599">
        <v>0.17799999999999999</v>
      </c>
      <c r="DF1599">
        <v>84.766029545765903</v>
      </c>
      <c r="DG1599">
        <v>0.25423728813559299</v>
      </c>
      <c r="DH1599">
        <v>0.2949</v>
      </c>
      <c r="DI1599">
        <v>0.33489999999999998</v>
      </c>
      <c r="DJ1599">
        <v>46.9</v>
      </c>
      <c r="DK1599">
        <v>2.95</v>
      </c>
      <c r="DL1599">
        <v>3.7</v>
      </c>
      <c r="DM1599">
        <v>25.4237288135593</v>
      </c>
      <c r="DN1599">
        <v>186.14</v>
      </c>
      <c r="DO1599">
        <v>269.35000000000002</v>
      </c>
      <c r="DP1599">
        <v>44.702911786827102</v>
      </c>
      <c r="DQ1599">
        <v>466.95643547491301</v>
      </c>
      <c r="DR1599">
        <v>985.86166290914696</v>
      </c>
      <c r="DS1599">
        <v>111.124976124697</v>
      </c>
      <c r="DT1599">
        <v>283676000</v>
      </c>
      <c r="DU1599">
        <v>14435.7</v>
      </c>
    </row>
    <row r="1600" spans="1:125" x14ac:dyDescent="0.3">
      <c r="A1600">
        <v>29219</v>
      </c>
      <c r="B1600" t="s">
        <v>1969</v>
      </c>
      <c r="C1600" t="s">
        <v>1856</v>
      </c>
      <c r="D1600" t="s">
        <v>1857</v>
      </c>
      <c r="E1600" t="s">
        <v>858</v>
      </c>
      <c r="F1600" t="s">
        <v>125</v>
      </c>
      <c r="I1600">
        <v>15784</v>
      </c>
      <c r="J1600">
        <v>3915</v>
      </c>
      <c r="K1600">
        <v>11111</v>
      </c>
      <c r="L1600">
        <v>18416</v>
      </c>
      <c r="M1600">
        <v>4769</v>
      </c>
      <c r="N1600">
        <v>13222</v>
      </c>
      <c r="O1600">
        <v>20085</v>
      </c>
      <c r="P1600">
        <v>4964</v>
      </c>
      <c r="Q1600">
        <v>14912</v>
      </c>
      <c r="R1600" t="s">
        <v>3732</v>
      </c>
      <c r="S1600" t="s">
        <v>121</v>
      </c>
      <c r="T1600" t="s">
        <v>121</v>
      </c>
      <c r="U1600" t="str">
        <f t="shared" si="163"/>
        <v>Trump</v>
      </c>
      <c r="V1600" s="2">
        <f t="shared" si="162"/>
        <v>1.0906277150304085</v>
      </c>
      <c r="W1600">
        <v>0.35560999999999998</v>
      </c>
      <c r="X1600">
        <v>0.24804000000000001</v>
      </c>
      <c r="Y1600">
        <v>0.25896000000000002</v>
      </c>
      <c r="Z1600">
        <f t="shared" si="164"/>
        <v>0.24714961413990541</v>
      </c>
      <c r="AA1600">
        <v>0.62346688470973022</v>
      </c>
      <c r="AB1600">
        <v>0.70394000000000001</v>
      </c>
      <c r="AC1600">
        <v>0.71796000000000004</v>
      </c>
      <c r="AD1600">
        <f t="shared" si="165"/>
        <v>0.74244461040577547</v>
      </c>
      <c r="AE1600">
        <v>26.8</v>
      </c>
      <c r="AF1600">
        <v>45.6</v>
      </c>
      <c r="AG1600">
        <v>45.9</v>
      </c>
      <c r="AH1600" s="3">
        <f t="shared" si="167"/>
        <v>49.529499626587004</v>
      </c>
      <c r="AI1600">
        <v>-45.9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f t="shared" si="166"/>
        <v>1</v>
      </c>
      <c r="AQ1600">
        <v>0</v>
      </c>
      <c r="AS1600">
        <v>0</v>
      </c>
      <c r="AU1600">
        <v>0.193</v>
      </c>
      <c r="AV1600">
        <v>0</v>
      </c>
      <c r="AW1600">
        <v>0</v>
      </c>
      <c r="AX1600">
        <v>32605</v>
      </c>
      <c r="AY1600">
        <v>32604</v>
      </c>
      <c r="AZ1600">
        <v>32738</v>
      </c>
      <c r="BA1600">
        <v>32980</v>
      </c>
      <c r="BB1600">
        <v>33180</v>
      </c>
      <c r="BC1600">
        <v>33532</v>
      </c>
      <c r="BD1600">
        <v>33871</v>
      </c>
      <c r="BE1600">
        <v>34448</v>
      </c>
      <c r="BF1600">
        <v>34766</v>
      </c>
      <c r="BG1600">
        <v>35649</v>
      </c>
      <c r="BH1600">
        <v>35732</v>
      </c>
      <c r="BI1600">
        <v>36551</v>
      </c>
      <c r="BJ1600">
        <v>37290</v>
      </c>
      <c r="BK1600">
        <v>37806</v>
      </c>
      <c r="BL1600">
        <v>204</v>
      </c>
      <c r="BM1600">
        <v>13116</v>
      </c>
      <c r="BN1600">
        <v>12925</v>
      </c>
      <c r="BO1600">
        <v>12846</v>
      </c>
      <c r="BP1600">
        <v>12765</v>
      </c>
      <c r="BQ1600">
        <v>12642</v>
      </c>
      <c r="BR1600">
        <v>12527</v>
      </c>
      <c r="BS1600">
        <v>12449</v>
      </c>
      <c r="BT1600">
        <v>12487</v>
      </c>
      <c r="BU1600">
        <v>12530</v>
      </c>
      <c r="BV1600">
        <v>12805</v>
      </c>
      <c r="BW1600">
        <v>12765</v>
      </c>
      <c r="BX1600">
        <v>13100</v>
      </c>
      <c r="BY1600">
        <v>13436</v>
      </c>
      <c r="BZ1600">
        <v>13658</v>
      </c>
      <c r="CA1600">
        <v>0.11700000000000001</v>
      </c>
      <c r="CB1600">
        <v>8.3000000000000004E-2</v>
      </c>
      <c r="CC1600">
        <v>0.19</v>
      </c>
      <c r="CD1600">
        <v>5.6000000000000001E-2</v>
      </c>
      <c r="CE1600">
        <v>1.1459999999999999</v>
      </c>
      <c r="CF1600">
        <v>-8.9999999999999993E-3</v>
      </c>
      <c r="CG1600">
        <v>1.7000000000000001E-2</v>
      </c>
      <c r="CH1600">
        <v>24.377791899999998</v>
      </c>
      <c r="CI1600">
        <v>2</v>
      </c>
      <c r="CJ1600">
        <v>3</v>
      </c>
      <c r="CK1600">
        <v>15</v>
      </c>
      <c r="CL1600">
        <v>115</v>
      </c>
      <c r="CM1600">
        <v>0</v>
      </c>
      <c r="CN1600">
        <v>0</v>
      </c>
      <c r="CO1600">
        <v>6899</v>
      </c>
      <c r="CP1600">
        <v>0.2</v>
      </c>
      <c r="CQ1600">
        <v>6797</v>
      </c>
      <c r="CR1600">
        <v>6733</v>
      </c>
      <c r="CS1600">
        <v>629</v>
      </c>
      <c r="CT1600">
        <v>640</v>
      </c>
      <c r="CU1600">
        <v>74355</v>
      </c>
      <c r="CV1600">
        <v>0.90300000000000002</v>
      </c>
      <c r="CW1600">
        <v>3.6999999999999998E-2</v>
      </c>
      <c r="CX1600">
        <v>2.1000000000000001E-2</v>
      </c>
      <c r="CY1600">
        <v>1E-3</v>
      </c>
      <c r="CZ1600">
        <v>5.0000000000000001E-3</v>
      </c>
      <c r="DA1600">
        <v>3.4000000000000002E-2</v>
      </c>
      <c r="DB1600">
        <v>1.0999999999999999E-2</v>
      </c>
      <c r="DC1600">
        <v>0.38</v>
      </c>
      <c r="DD1600">
        <v>0.311</v>
      </c>
      <c r="DE1600">
        <v>0.192</v>
      </c>
      <c r="DF1600">
        <v>91.052223430445693</v>
      </c>
      <c r="DG1600">
        <v>0.40425531914893598</v>
      </c>
      <c r="DH1600">
        <v>0.33939999999999998</v>
      </c>
      <c r="DI1600">
        <v>0.27510000000000001</v>
      </c>
      <c r="DJ1600">
        <v>72.5</v>
      </c>
      <c r="DK1600">
        <v>2.82</v>
      </c>
      <c r="DL1600">
        <v>3.96</v>
      </c>
      <c r="DM1600">
        <v>40.425531914893597</v>
      </c>
      <c r="DN1600">
        <v>235.22</v>
      </c>
      <c r="DO1600">
        <v>346.22</v>
      </c>
      <c r="DP1600">
        <v>47.189864807414402</v>
      </c>
      <c r="DQ1600">
        <v>1133.7160239964501</v>
      </c>
      <c r="DR1600">
        <v>1963.6554071032399</v>
      </c>
      <c r="DS1600">
        <v>73.205226488832693</v>
      </c>
      <c r="DT1600">
        <v>403694000</v>
      </c>
      <c r="DU1600">
        <v>10834.51</v>
      </c>
    </row>
    <row r="1601" spans="1:125" x14ac:dyDescent="0.3">
      <c r="A1601">
        <v>29221</v>
      </c>
      <c r="B1601" t="s">
        <v>1970</v>
      </c>
      <c r="C1601" t="s">
        <v>1856</v>
      </c>
      <c r="D1601" t="s">
        <v>1857</v>
      </c>
      <c r="E1601" t="s">
        <v>858</v>
      </c>
      <c r="F1601" t="s">
        <v>125</v>
      </c>
      <c r="I1601">
        <v>9331</v>
      </c>
      <c r="J1601">
        <v>1926</v>
      </c>
      <c r="K1601">
        <v>7048</v>
      </c>
      <c r="L1601">
        <v>9989</v>
      </c>
      <c r="M1601">
        <v>1804</v>
      </c>
      <c r="N1601">
        <v>8047</v>
      </c>
      <c r="O1601">
        <v>10261</v>
      </c>
      <c r="P1601">
        <v>1746</v>
      </c>
      <c r="Q1601">
        <v>8418</v>
      </c>
      <c r="R1601" t="s">
        <v>3732</v>
      </c>
      <c r="S1601" t="s">
        <v>121</v>
      </c>
      <c r="T1601" t="s">
        <v>121</v>
      </c>
      <c r="U1601" t="str">
        <f t="shared" si="163"/>
        <v>Trump</v>
      </c>
      <c r="V1601" s="2">
        <f t="shared" si="162"/>
        <v>1.0272299529482432</v>
      </c>
      <c r="W1601">
        <v>0.39298</v>
      </c>
      <c r="X1601">
        <v>0.20641000000000001</v>
      </c>
      <c r="Y1601">
        <v>0.18060000000000001</v>
      </c>
      <c r="Z1601">
        <f t="shared" si="164"/>
        <v>0.170158853912874</v>
      </c>
      <c r="AA1601">
        <v>0.58320874065554917</v>
      </c>
      <c r="AB1601">
        <v>0.75532999999999995</v>
      </c>
      <c r="AC1601">
        <v>0.80559000000000003</v>
      </c>
      <c r="AD1601">
        <f t="shared" si="165"/>
        <v>0.82038787642529964</v>
      </c>
      <c r="AE1601">
        <v>19</v>
      </c>
      <c r="AF1601">
        <v>54.9</v>
      </c>
      <c r="AG1601">
        <v>62.5</v>
      </c>
      <c r="AH1601" s="3">
        <f t="shared" si="167"/>
        <v>65.02290225124257</v>
      </c>
      <c r="AI1601">
        <v>-62.499000000000002</v>
      </c>
      <c r="AJ1601">
        <v>2</v>
      </c>
      <c r="AK1601">
        <v>1</v>
      </c>
      <c r="AL1601">
        <v>2</v>
      </c>
      <c r="AM1601">
        <v>1</v>
      </c>
      <c r="AN1601">
        <v>1</v>
      </c>
      <c r="AO1601">
        <v>1</v>
      </c>
      <c r="AP1601">
        <f t="shared" si="166"/>
        <v>1</v>
      </c>
      <c r="AQ1601">
        <v>0</v>
      </c>
      <c r="AS1601">
        <v>0</v>
      </c>
      <c r="AU1601">
        <v>9.8000000000000004E-2</v>
      </c>
      <c r="AV1601">
        <v>1</v>
      </c>
      <c r="AW1601">
        <v>1</v>
      </c>
      <c r="AX1601">
        <v>25201</v>
      </c>
      <c r="AY1601">
        <v>25105</v>
      </c>
      <c r="AZ1601">
        <v>25088</v>
      </c>
      <c r="BA1601">
        <v>25144</v>
      </c>
      <c r="BB1601">
        <v>25079</v>
      </c>
      <c r="BC1601">
        <v>24793</v>
      </c>
      <c r="BD1601">
        <v>24852</v>
      </c>
      <c r="BE1601">
        <v>24994</v>
      </c>
      <c r="BF1601">
        <v>24933</v>
      </c>
      <c r="BG1601">
        <v>24730</v>
      </c>
      <c r="BH1601">
        <v>23424</v>
      </c>
      <c r="BI1601">
        <v>23392</v>
      </c>
      <c r="BJ1601">
        <v>23392</v>
      </c>
      <c r="BK1601">
        <v>23534</v>
      </c>
      <c r="BL1601">
        <v>-91</v>
      </c>
      <c r="BM1601">
        <v>10496</v>
      </c>
      <c r="BN1601">
        <v>10345</v>
      </c>
      <c r="BO1601">
        <v>10182</v>
      </c>
      <c r="BP1601">
        <v>10117</v>
      </c>
      <c r="BQ1601">
        <v>9992</v>
      </c>
      <c r="BR1601">
        <v>9822</v>
      </c>
      <c r="BS1601">
        <v>9755</v>
      </c>
      <c r="BT1601">
        <v>9727</v>
      </c>
      <c r="BU1601">
        <v>9642</v>
      </c>
      <c r="BV1601">
        <v>9458</v>
      </c>
      <c r="BW1601">
        <v>8848</v>
      </c>
      <c r="BX1601">
        <v>8836</v>
      </c>
      <c r="BY1601">
        <v>8799</v>
      </c>
      <c r="BZ1601">
        <v>8846</v>
      </c>
      <c r="CA1601">
        <v>0.183</v>
      </c>
      <c r="CB1601">
        <v>0.19600000000000001</v>
      </c>
      <c r="CC1601">
        <v>0.32600000000000001</v>
      </c>
      <c r="CD1601">
        <v>0.106</v>
      </c>
      <c r="CE1601">
        <v>0.749</v>
      </c>
      <c r="CF1601">
        <v>1.7999999999999999E-2</v>
      </c>
      <c r="CG1601">
        <v>1.4E-2</v>
      </c>
      <c r="CH1601">
        <v>82.035736999999997</v>
      </c>
      <c r="CI1601">
        <v>5</v>
      </c>
      <c r="CJ1601">
        <v>9</v>
      </c>
      <c r="CK1601">
        <v>81</v>
      </c>
      <c r="CL1601">
        <v>115</v>
      </c>
      <c r="CM1601">
        <v>9167</v>
      </c>
      <c r="CN1601">
        <v>0.43099999999999999</v>
      </c>
      <c r="CO1601">
        <v>0</v>
      </c>
      <c r="CP1601">
        <v>0</v>
      </c>
      <c r="CQ1601">
        <v>3212</v>
      </c>
      <c r="CR1601">
        <v>3269</v>
      </c>
      <c r="CS1601">
        <v>367</v>
      </c>
      <c r="CT1601">
        <v>372</v>
      </c>
      <c r="CU1601">
        <v>47636</v>
      </c>
      <c r="CV1601">
        <v>0.92</v>
      </c>
      <c r="CW1601">
        <v>1.7000000000000001E-2</v>
      </c>
      <c r="CX1601">
        <v>1.7000000000000001E-2</v>
      </c>
      <c r="CY1601">
        <v>0</v>
      </c>
      <c r="CZ1601">
        <v>2E-3</v>
      </c>
      <c r="DA1601">
        <v>4.3999999999999997E-2</v>
      </c>
      <c r="DB1601">
        <v>8.9999999999999993E-3</v>
      </c>
      <c r="DC1601">
        <v>0.42599999999999999</v>
      </c>
      <c r="DD1601">
        <v>0.26800000000000002</v>
      </c>
      <c r="DE1601">
        <v>0.123</v>
      </c>
      <c r="DF1601">
        <v>80.799191810168097</v>
      </c>
      <c r="DG1601">
        <v>0.19256756756756799</v>
      </c>
      <c r="DH1601">
        <v>0.36199999999999999</v>
      </c>
      <c r="DI1601">
        <v>0.22800000000000001</v>
      </c>
      <c r="DJ1601">
        <v>82</v>
      </c>
      <c r="DK1601">
        <v>2.8</v>
      </c>
      <c r="DL1601">
        <v>3.53</v>
      </c>
      <c r="DM1601">
        <v>26.071428571428601</v>
      </c>
      <c r="DN1601">
        <v>119.58</v>
      </c>
      <c r="DO1601">
        <v>167.83</v>
      </c>
      <c r="DP1601">
        <v>40.3495567820706</v>
      </c>
      <c r="DQ1601">
        <v>650.83655995521895</v>
      </c>
      <c r="DR1601">
        <v>1048.3670327022401</v>
      </c>
      <c r="DS1601">
        <v>61.0799234717812</v>
      </c>
      <c r="DT1601">
        <v>328978000</v>
      </c>
      <c r="DU1601">
        <v>14034.3</v>
      </c>
    </row>
    <row r="1602" spans="1:125" x14ac:dyDescent="0.3">
      <c r="A1602">
        <v>29223</v>
      </c>
      <c r="B1602" t="s">
        <v>1971</v>
      </c>
      <c r="C1602" t="s">
        <v>1856</v>
      </c>
      <c r="D1602" t="s">
        <v>1857</v>
      </c>
      <c r="E1602" t="s">
        <v>858</v>
      </c>
      <c r="F1602" t="s">
        <v>125</v>
      </c>
      <c r="I1602">
        <v>5762</v>
      </c>
      <c r="J1602">
        <v>948</v>
      </c>
      <c r="K1602">
        <v>4658</v>
      </c>
      <c r="L1602">
        <v>5878</v>
      </c>
      <c r="M1602">
        <v>845</v>
      </c>
      <c r="N1602">
        <v>4987</v>
      </c>
      <c r="O1602">
        <v>5839</v>
      </c>
      <c r="P1602">
        <v>781</v>
      </c>
      <c r="Q1602">
        <v>5024</v>
      </c>
      <c r="R1602" t="s">
        <v>3732</v>
      </c>
      <c r="S1602" t="s">
        <v>121</v>
      </c>
      <c r="T1602" t="s">
        <v>121</v>
      </c>
      <c r="U1602" t="str">
        <f t="shared" si="163"/>
        <v>Trump</v>
      </c>
      <c r="V1602" s="2">
        <f t="shared" ref="V1602:V1665" si="168">IFERROR(O1602/L1602,"")</f>
        <v>0.99336509016672336</v>
      </c>
      <c r="W1602">
        <v>0.31696000000000002</v>
      </c>
      <c r="X1602">
        <v>0.16453000000000001</v>
      </c>
      <c r="Y1602">
        <v>0.14376</v>
      </c>
      <c r="Z1602">
        <f t="shared" si="164"/>
        <v>0.13375578009933209</v>
      </c>
      <c r="AA1602">
        <v>0.66258741258741261</v>
      </c>
      <c r="AB1602">
        <v>0.80840000000000001</v>
      </c>
      <c r="AC1602">
        <v>0.84841999999999995</v>
      </c>
      <c r="AD1602">
        <f t="shared" si="165"/>
        <v>0.86042130501798253</v>
      </c>
      <c r="AE1602">
        <v>34.6</v>
      </c>
      <c r="AF1602">
        <v>64.400000000000006</v>
      </c>
      <c r="AG1602">
        <v>70.5</v>
      </c>
      <c r="AH1602" s="3">
        <f t="shared" si="167"/>
        <v>72.666552491865048</v>
      </c>
      <c r="AI1602">
        <v>-70.465999999999994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f t="shared" si="166"/>
        <v>1</v>
      </c>
      <c r="AQ1602">
        <v>0</v>
      </c>
      <c r="AS1602">
        <v>0</v>
      </c>
      <c r="AU1602">
        <v>0</v>
      </c>
      <c r="AV1602">
        <v>1</v>
      </c>
      <c r="AW1602">
        <v>1</v>
      </c>
      <c r="AX1602">
        <v>13519</v>
      </c>
      <c r="AY1602">
        <v>13425</v>
      </c>
      <c r="AZ1602">
        <v>13408</v>
      </c>
      <c r="BA1602">
        <v>13475</v>
      </c>
      <c r="BB1602">
        <v>13481</v>
      </c>
      <c r="BC1602">
        <v>13431</v>
      </c>
      <c r="BD1602">
        <v>13236</v>
      </c>
      <c r="BE1602">
        <v>13303</v>
      </c>
      <c r="BF1602">
        <v>13132</v>
      </c>
      <c r="BG1602">
        <v>12873</v>
      </c>
      <c r="BH1602">
        <v>10936</v>
      </c>
      <c r="BI1602">
        <v>10922</v>
      </c>
      <c r="BJ1602">
        <v>10817</v>
      </c>
      <c r="BK1602">
        <v>10811</v>
      </c>
      <c r="BL1602">
        <v>-38</v>
      </c>
      <c r="BM1602">
        <v>4850</v>
      </c>
      <c r="BN1602">
        <v>4786</v>
      </c>
      <c r="BO1602">
        <v>4763</v>
      </c>
      <c r="BP1602">
        <v>4734</v>
      </c>
      <c r="BQ1602">
        <v>4754</v>
      </c>
      <c r="BR1602">
        <v>4680</v>
      </c>
      <c r="BS1602">
        <v>4530</v>
      </c>
      <c r="BT1602">
        <v>4510</v>
      </c>
      <c r="BU1602">
        <v>4395</v>
      </c>
      <c r="BV1602">
        <v>4233</v>
      </c>
      <c r="BW1602">
        <v>3577</v>
      </c>
      <c r="BX1602">
        <v>3527</v>
      </c>
      <c r="BY1602">
        <v>3460</v>
      </c>
      <c r="BZ1602">
        <v>3461</v>
      </c>
      <c r="CA1602">
        <v>0.17799999999999999</v>
      </c>
      <c r="CB1602">
        <v>0.254</v>
      </c>
      <c r="CC1602">
        <v>0.35799999999999998</v>
      </c>
      <c r="CD1602">
        <v>0.12</v>
      </c>
      <c r="CE1602">
        <v>0.64900000000000002</v>
      </c>
      <c r="CF1602">
        <v>-0.20899999999999999</v>
      </c>
      <c r="CG1602">
        <v>-0.14099999999999999</v>
      </c>
      <c r="CH1602">
        <v>98.564135199999996</v>
      </c>
      <c r="CI1602">
        <v>5</v>
      </c>
      <c r="CJ1602">
        <v>10</v>
      </c>
      <c r="CK1602">
        <v>111</v>
      </c>
      <c r="CL1602">
        <v>115</v>
      </c>
      <c r="CM1602">
        <v>8847</v>
      </c>
      <c r="CN1602">
        <v>0.78600000000000003</v>
      </c>
      <c r="CO1602">
        <v>0</v>
      </c>
      <c r="CP1602">
        <v>0</v>
      </c>
      <c r="CQ1602">
        <v>1874</v>
      </c>
      <c r="CR1602">
        <v>1483</v>
      </c>
      <c r="CS1602">
        <v>248</v>
      </c>
      <c r="CT1602">
        <v>213</v>
      </c>
      <c r="CU1602">
        <v>41724</v>
      </c>
      <c r="CV1602">
        <v>0.92800000000000005</v>
      </c>
      <c r="CW1602">
        <v>0.02</v>
      </c>
      <c r="CX1602">
        <v>0.01</v>
      </c>
      <c r="CY1602">
        <v>0</v>
      </c>
      <c r="CZ1602">
        <v>7.0000000000000001E-3</v>
      </c>
      <c r="DA1602">
        <v>3.5000000000000003E-2</v>
      </c>
      <c r="DB1602">
        <v>7.0000000000000001E-3</v>
      </c>
      <c r="DC1602">
        <v>0.42099999999999999</v>
      </c>
      <c r="DD1602">
        <v>0.28999999999999998</v>
      </c>
      <c r="DE1602">
        <v>0.111</v>
      </c>
      <c r="DF1602">
        <v>81.079781839333094</v>
      </c>
      <c r="DG1602">
        <v>0.29927007299270098</v>
      </c>
      <c r="DH1602">
        <v>0.32690000000000002</v>
      </c>
      <c r="DI1602">
        <v>0.26440000000000002</v>
      </c>
      <c r="DJ1602">
        <v>65.8</v>
      </c>
      <c r="DK1602">
        <v>2.75</v>
      </c>
      <c r="DL1602">
        <v>3.56</v>
      </c>
      <c r="DM1602">
        <v>29.454545454545499</v>
      </c>
      <c r="DN1602">
        <v>110.17</v>
      </c>
      <c r="DQ1602">
        <v>493.993275086908</v>
      </c>
      <c r="DR1602">
        <v>782.45731031930495</v>
      </c>
      <c r="DS1602">
        <v>58.394324331975497</v>
      </c>
      <c r="DT1602">
        <v>197746000</v>
      </c>
      <c r="DU1602">
        <v>18323.39</v>
      </c>
    </row>
    <row r="1603" spans="1:125" x14ac:dyDescent="0.3">
      <c r="A1603">
        <v>29225</v>
      </c>
      <c r="B1603" t="s">
        <v>1972</v>
      </c>
      <c r="C1603" t="s">
        <v>1856</v>
      </c>
      <c r="D1603" t="s">
        <v>1857</v>
      </c>
      <c r="E1603" t="s">
        <v>858</v>
      </c>
      <c r="F1603" t="s">
        <v>125</v>
      </c>
      <c r="G1603">
        <v>2944180</v>
      </c>
      <c r="H1603" t="s">
        <v>1881</v>
      </c>
      <c r="I1603">
        <v>16743</v>
      </c>
      <c r="J1603">
        <v>3177</v>
      </c>
      <c r="K1603">
        <v>12840</v>
      </c>
      <c r="L1603">
        <v>18779</v>
      </c>
      <c r="M1603">
        <v>3573</v>
      </c>
      <c r="N1603">
        <v>14880</v>
      </c>
      <c r="O1603">
        <v>19769</v>
      </c>
      <c r="P1603">
        <v>3647</v>
      </c>
      <c r="Q1603">
        <v>15951</v>
      </c>
      <c r="R1603" t="s">
        <v>3732</v>
      </c>
      <c r="S1603" t="s">
        <v>121</v>
      </c>
      <c r="T1603" t="s">
        <v>121</v>
      </c>
      <c r="U1603" t="str">
        <f t="shared" si="163"/>
        <v>Trump</v>
      </c>
      <c r="V1603" s="2">
        <f t="shared" si="168"/>
        <v>1.0527184621119337</v>
      </c>
      <c r="W1603">
        <v>0.28576000000000001</v>
      </c>
      <c r="X1603">
        <v>0.18975</v>
      </c>
      <c r="Y1603">
        <v>0.19026999999999999</v>
      </c>
      <c r="Z1603">
        <f t="shared" si="164"/>
        <v>0.18448075269361122</v>
      </c>
      <c r="AA1603">
        <v>0.69401775876596017</v>
      </c>
      <c r="AB1603">
        <v>0.76688999999999996</v>
      </c>
      <c r="AC1603">
        <v>0.79237000000000002</v>
      </c>
      <c r="AD1603">
        <f t="shared" si="165"/>
        <v>0.80686934088724771</v>
      </c>
      <c r="AE1603">
        <v>40.799999999999997</v>
      </c>
      <c r="AF1603">
        <v>57.7</v>
      </c>
      <c r="AG1603">
        <v>60.2</v>
      </c>
      <c r="AH1603" s="3">
        <f t="shared" si="167"/>
        <v>62.238858819363649</v>
      </c>
      <c r="AI1603">
        <v>-60.21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f t="shared" si="166"/>
        <v>1</v>
      </c>
      <c r="AQ1603">
        <v>0</v>
      </c>
      <c r="AS1603">
        <v>0</v>
      </c>
      <c r="AU1603">
        <v>0</v>
      </c>
      <c r="AV1603">
        <v>0</v>
      </c>
      <c r="AW1603">
        <v>0</v>
      </c>
      <c r="AX1603">
        <v>36320</v>
      </c>
      <c r="AY1603">
        <v>36448</v>
      </c>
      <c r="AZ1603">
        <v>36448</v>
      </c>
      <c r="BA1603">
        <v>36626</v>
      </c>
      <c r="BB1603">
        <v>37042</v>
      </c>
      <c r="BC1603">
        <v>37604</v>
      </c>
      <c r="BD1603">
        <v>38154</v>
      </c>
      <c r="BE1603">
        <v>38745</v>
      </c>
      <c r="BF1603">
        <v>39179</v>
      </c>
      <c r="BG1603">
        <v>39592</v>
      </c>
      <c r="BH1603">
        <v>39013</v>
      </c>
      <c r="BI1603">
        <v>39601</v>
      </c>
      <c r="BJ1603">
        <v>40366</v>
      </c>
      <c r="BK1603">
        <v>41472</v>
      </c>
      <c r="BL1603">
        <v>-76</v>
      </c>
      <c r="BM1603">
        <v>14383</v>
      </c>
      <c r="BN1603">
        <v>14308</v>
      </c>
      <c r="BO1603">
        <v>14079</v>
      </c>
      <c r="BP1603">
        <v>14075</v>
      </c>
      <c r="BQ1603">
        <v>14027</v>
      </c>
      <c r="BR1603">
        <v>14155</v>
      </c>
      <c r="BS1603">
        <v>14265</v>
      </c>
      <c r="BT1603">
        <v>14486</v>
      </c>
      <c r="BU1603">
        <v>14525</v>
      </c>
      <c r="BV1603">
        <v>14541</v>
      </c>
      <c r="BW1603">
        <v>14190</v>
      </c>
      <c r="BX1603">
        <v>14353</v>
      </c>
      <c r="BY1603">
        <v>14575</v>
      </c>
      <c r="BZ1603">
        <v>15152</v>
      </c>
      <c r="CA1603">
        <v>0.121</v>
      </c>
      <c r="CB1603">
        <v>0.157</v>
      </c>
      <c r="CC1603">
        <v>0.28199999999999997</v>
      </c>
      <c r="CD1603">
        <v>9.4E-2</v>
      </c>
      <c r="CE1603">
        <v>1.117</v>
      </c>
      <c r="CF1603">
        <v>0.26200000000000001</v>
      </c>
      <c r="CG1603">
        <v>8.1000000000000003E-2</v>
      </c>
      <c r="CH1603">
        <v>31.493299199999999</v>
      </c>
      <c r="CI1603">
        <v>2</v>
      </c>
      <c r="CJ1603">
        <v>4</v>
      </c>
      <c r="CK1603">
        <v>22</v>
      </c>
      <c r="CL1603">
        <v>115</v>
      </c>
      <c r="CM1603">
        <v>0</v>
      </c>
      <c r="CN1603">
        <v>0</v>
      </c>
      <c r="CO1603">
        <v>13885</v>
      </c>
      <c r="CP1603">
        <v>0.3</v>
      </c>
      <c r="CQ1603">
        <v>5865</v>
      </c>
      <c r="CR1603">
        <v>7404</v>
      </c>
      <c r="CS1603">
        <v>682</v>
      </c>
      <c r="CT1603">
        <v>737</v>
      </c>
      <c r="CU1603">
        <v>59784</v>
      </c>
      <c r="CV1603">
        <v>0.92100000000000004</v>
      </c>
      <c r="CW1603">
        <v>2.3E-2</v>
      </c>
      <c r="CX1603">
        <v>6.0000000000000001E-3</v>
      </c>
      <c r="CY1603">
        <v>3.0000000000000001E-3</v>
      </c>
      <c r="CZ1603">
        <v>5.0000000000000001E-3</v>
      </c>
      <c r="DA1603">
        <v>4.2000000000000003E-2</v>
      </c>
      <c r="DB1603">
        <v>1.7000000000000001E-2</v>
      </c>
      <c r="DC1603">
        <v>0.38700000000000001</v>
      </c>
      <c r="DD1603">
        <v>0.308</v>
      </c>
      <c r="DE1603">
        <v>0.184</v>
      </c>
      <c r="DF1603">
        <v>85.257312185197094</v>
      </c>
      <c r="DG1603">
        <v>0.25423728813559299</v>
      </c>
      <c r="DH1603">
        <v>0.36370000000000002</v>
      </c>
      <c r="DI1603">
        <v>0.25890000000000002</v>
      </c>
      <c r="DJ1603">
        <v>82.5</v>
      </c>
      <c r="DK1603">
        <v>2.95</v>
      </c>
      <c r="DL1603">
        <v>3.7</v>
      </c>
      <c r="DM1603">
        <v>25.4237288135593</v>
      </c>
      <c r="DN1603">
        <v>204.9</v>
      </c>
      <c r="DO1603">
        <v>320.62</v>
      </c>
      <c r="DP1603">
        <v>56.4763299170327</v>
      </c>
      <c r="DQ1603">
        <v>853.63542676183704</v>
      </c>
      <c r="DR1603">
        <v>1568.82822054243</v>
      </c>
      <c r="DS1603">
        <v>83.781995376362303</v>
      </c>
      <c r="DT1603">
        <v>438346000</v>
      </c>
      <c r="DU1603">
        <v>10867.63</v>
      </c>
    </row>
    <row r="1604" spans="1:125" x14ac:dyDescent="0.3">
      <c r="A1604">
        <v>29227</v>
      </c>
      <c r="B1604" t="s">
        <v>1973</v>
      </c>
      <c r="C1604" t="s">
        <v>1856</v>
      </c>
      <c r="D1604" t="s">
        <v>1857</v>
      </c>
      <c r="E1604" t="s">
        <v>858</v>
      </c>
      <c r="F1604" t="s">
        <v>125</v>
      </c>
      <c r="I1604">
        <v>1046</v>
      </c>
      <c r="J1604">
        <v>195</v>
      </c>
      <c r="K1604">
        <v>808</v>
      </c>
      <c r="L1604">
        <v>1107</v>
      </c>
      <c r="M1604">
        <v>215</v>
      </c>
      <c r="N1604">
        <v>877</v>
      </c>
      <c r="O1604">
        <v>1105</v>
      </c>
      <c r="P1604">
        <v>190</v>
      </c>
      <c r="Q1604">
        <v>904</v>
      </c>
      <c r="R1604" t="s">
        <v>3732</v>
      </c>
      <c r="S1604" t="s">
        <v>121</v>
      </c>
      <c r="T1604" t="s">
        <v>121</v>
      </c>
      <c r="U1604" t="str">
        <f t="shared" si="163"/>
        <v>Trump</v>
      </c>
      <c r="V1604" s="2">
        <f t="shared" si="168"/>
        <v>0.99819331526648603</v>
      </c>
      <c r="W1604">
        <v>0.32538</v>
      </c>
      <c r="X1604">
        <v>0.18642</v>
      </c>
      <c r="Y1604">
        <v>0.19422</v>
      </c>
      <c r="Z1604">
        <f t="shared" si="164"/>
        <v>0.17194570135746606</v>
      </c>
      <c r="AA1604">
        <v>0.63358778625954193</v>
      </c>
      <c r="AB1604">
        <v>0.77246999999999999</v>
      </c>
      <c r="AC1604">
        <v>0.79222999999999999</v>
      </c>
      <c r="AD1604">
        <f t="shared" si="165"/>
        <v>0.8180995475113122</v>
      </c>
      <c r="AE1604">
        <v>30.8</v>
      </c>
      <c r="AF1604">
        <v>58.6</v>
      </c>
      <c r="AG1604">
        <v>59.8</v>
      </c>
      <c r="AH1604" s="3">
        <f t="shared" si="167"/>
        <v>64.615384615384613</v>
      </c>
      <c r="AI1604">
        <v>-59.801000000000002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f t="shared" si="166"/>
        <v>1</v>
      </c>
      <c r="AQ1604">
        <v>0</v>
      </c>
      <c r="AS1604">
        <v>0</v>
      </c>
      <c r="AV1604">
        <v>0</v>
      </c>
      <c r="AW1604">
        <v>0</v>
      </c>
      <c r="AX1604">
        <v>2152</v>
      </c>
      <c r="AY1604">
        <v>2118</v>
      </c>
      <c r="AZ1604">
        <v>2080</v>
      </c>
      <c r="BA1604">
        <v>2079</v>
      </c>
      <c r="BB1604">
        <v>2054</v>
      </c>
      <c r="BC1604">
        <v>2042</v>
      </c>
      <c r="BD1604">
        <v>2015</v>
      </c>
      <c r="BE1604">
        <v>2041</v>
      </c>
      <c r="BF1604">
        <v>2026</v>
      </c>
      <c r="BG1604">
        <v>2013</v>
      </c>
      <c r="BH1604">
        <v>1963</v>
      </c>
      <c r="BI1604">
        <v>1967</v>
      </c>
      <c r="BJ1604">
        <v>1940</v>
      </c>
      <c r="BK1604">
        <v>1907</v>
      </c>
      <c r="BL1604">
        <v>-5</v>
      </c>
      <c r="BM1604">
        <v>750</v>
      </c>
      <c r="BN1604">
        <v>734</v>
      </c>
      <c r="BO1604">
        <v>687</v>
      </c>
      <c r="BP1604">
        <v>686</v>
      </c>
      <c r="BQ1604">
        <v>664</v>
      </c>
      <c r="BR1604">
        <v>668</v>
      </c>
      <c r="BS1604">
        <v>647</v>
      </c>
      <c r="BT1604">
        <v>647</v>
      </c>
      <c r="BU1604">
        <v>629</v>
      </c>
      <c r="BV1604">
        <v>624</v>
      </c>
      <c r="BW1604">
        <v>610</v>
      </c>
      <c r="BX1604">
        <v>606</v>
      </c>
      <c r="BY1604">
        <v>598</v>
      </c>
      <c r="BZ1604">
        <v>581</v>
      </c>
      <c r="CA1604">
        <v>0.06</v>
      </c>
      <c r="CB1604">
        <v>0.16400000000000001</v>
      </c>
      <c r="CC1604">
        <v>0.13400000000000001</v>
      </c>
      <c r="CD1604">
        <v>0.27600000000000002</v>
      </c>
      <c r="CE1604">
        <v>0.66</v>
      </c>
      <c r="CF1604">
        <v>0.122</v>
      </c>
      <c r="CG1604">
        <v>8.6999999999999994E-2</v>
      </c>
      <c r="CH1604">
        <v>39.693682099999997</v>
      </c>
      <c r="CI1604">
        <v>2</v>
      </c>
      <c r="CJ1604">
        <v>4</v>
      </c>
      <c r="CK1604">
        <v>26</v>
      </c>
      <c r="CL1604">
        <v>115</v>
      </c>
      <c r="CM1604">
        <v>0</v>
      </c>
      <c r="CN1604">
        <v>0</v>
      </c>
      <c r="CO1604">
        <v>0</v>
      </c>
      <c r="CP1604">
        <v>0</v>
      </c>
      <c r="CQ1604">
        <v>156</v>
      </c>
      <c r="CR1604">
        <v>175</v>
      </c>
      <c r="CS1604">
        <v>46</v>
      </c>
      <c r="CT1604">
        <v>50</v>
      </c>
      <c r="CU1604">
        <v>48397</v>
      </c>
      <c r="CV1604">
        <v>0.95499999999999996</v>
      </c>
      <c r="CW1604">
        <v>1.9E-2</v>
      </c>
      <c r="CX1604">
        <v>3.0000000000000001E-3</v>
      </c>
      <c r="CY1604">
        <v>2E-3</v>
      </c>
      <c r="CZ1604">
        <v>0</v>
      </c>
      <c r="DA1604">
        <v>2.1999999999999999E-2</v>
      </c>
      <c r="DB1604">
        <v>7.0000000000000001E-3</v>
      </c>
      <c r="DC1604">
        <v>0.53100000000000003</v>
      </c>
      <c r="DD1604">
        <v>0.253</v>
      </c>
      <c r="DE1604">
        <v>0.156</v>
      </c>
      <c r="DF1604">
        <v>85.325664688503693</v>
      </c>
      <c r="DG1604">
        <v>0.32432432432432401</v>
      </c>
      <c r="DH1604">
        <v>0.3322</v>
      </c>
      <c r="DI1604">
        <v>0.28570000000000001</v>
      </c>
      <c r="DJ1604">
        <v>69.099999999999994</v>
      </c>
      <c r="DK1604">
        <v>3.14</v>
      </c>
      <c r="DL1604">
        <v>3.92</v>
      </c>
      <c r="DM1604">
        <v>24.840764331210199</v>
      </c>
      <c r="DT1604">
        <v>27412000</v>
      </c>
      <c r="DU1604">
        <v>14021.48</v>
      </c>
    </row>
    <row r="1605" spans="1:125" x14ac:dyDescent="0.3">
      <c r="A1605">
        <v>29229</v>
      </c>
      <c r="B1605" t="s">
        <v>1974</v>
      </c>
      <c r="C1605" t="s">
        <v>1856</v>
      </c>
      <c r="D1605" t="s">
        <v>1857</v>
      </c>
      <c r="E1605" t="s">
        <v>858</v>
      </c>
      <c r="F1605" t="s">
        <v>125</v>
      </c>
      <c r="I1605">
        <v>8119</v>
      </c>
      <c r="J1605">
        <v>1170</v>
      </c>
      <c r="K1605">
        <v>6707</v>
      </c>
      <c r="L1605">
        <v>8751</v>
      </c>
      <c r="M1605">
        <v>1168</v>
      </c>
      <c r="N1605">
        <v>7453</v>
      </c>
      <c r="O1605">
        <v>8970</v>
      </c>
      <c r="P1605">
        <v>1056</v>
      </c>
      <c r="Q1605">
        <v>7843</v>
      </c>
      <c r="R1605" t="s">
        <v>3732</v>
      </c>
      <c r="S1605" t="s">
        <v>121</v>
      </c>
      <c r="T1605" t="s">
        <v>121</v>
      </c>
      <c r="U1605" t="str">
        <f t="shared" si="163"/>
        <v>Trump</v>
      </c>
      <c r="V1605" s="2">
        <f t="shared" si="168"/>
        <v>1.0250257113472745</v>
      </c>
      <c r="W1605">
        <v>0.24551000000000001</v>
      </c>
      <c r="X1605">
        <v>0.14410999999999999</v>
      </c>
      <c r="Y1605">
        <v>0.13347000000000001</v>
      </c>
      <c r="Z1605">
        <f t="shared" si="164"/>
        <v>0.1177257525083612</v>
      </c>
      <c r="AA1605">
        <v>0.732872407291012</v>
      </c>
      <c r="AB1605">
        <v>0.82608999999999999</v>
      </c>
      <c r="AC1605">
        <v>0.85167000000000004</v>
      </c>
      <c r="AD1605">
        <f t="shared" si="165"/>
        <v>0.87435897435897436</v>
      </c>
      <c r="AE1605">
        <v>48.7</v>
      </c>
      <c r="AF1605">
        <v>68.2</v>
      </c>
      <c r="AG1605">
        <v>71.8</v>
      </c>
      <c r="AH1605" s="3">
        <f t="shared" si="167"/>
        <v>75.663322185061304</v>
      </c>
      <c r="AI1605">
        <v>-71.819999999999993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f t="shared" si="166"/>
        <v>1</v>
      </c>
      <c r="AQ1605">
        <v>0</v>
      </c>
      <c r="AS1605">
        <v>0</v>
      </c>
      <c r="AU1605">
        <v>0</v>
      </c>
      <c r="AV1605">
        <v>0</v>
      </c>
      <c r="AW1605">
        <v>1</v>
      </c>
      <c r="AX1605">
        <v>18779</v>
      </c>
      <c r="AY1605">
        <v>18572</v>
      </c>
      <c r="AZ1605">
        <v>18556</v>
      </c>
      <c r="BA1605">
        <v>18333</v>
      </c>
      <c r="BB1605">
        <v>18198</v>
      </c>
      <c r="BC1605">
        <v>18146</v>
      </c>
      <c r="BD1605">
        <v>18185</v>
      </c>
      <c r="BE1605">
        <v>18210</v>
      </c>
      <c r="BF1605">
        <v>18187</v>
      </c>
      <c r="BG1605">
        <v>18289</v>
      </c>
      <c r="BH1605">
        <v>18213</v>
      </c>
      <c r="BI1605">
        <v>18621</v>
      </c>
      <c r="BJ1605">
        <v>19143</v>
      </c>
      <c r="BK1605">
        <v>19403</v>
      </c>
      <c r="BL1605">
        <v>25</v>
      </c>
      <c r="BM1605">
        <v>6817</v>
      </c>
      <c r="BN1605">
        <v>6691</v>
      </c>
      <c r="BO1605">
        <v>6562</v>
      </c>
      <c r="BP1605">
        <v>6431</v>
      </c>
      <c r="BQ1605">
        <v>6283</v>
      </c>
      <c r="BR1605">
        <v>6220</v>
      </c>
      <c r="BS1605">
        <v>6172</v>
      </c>
      <c r="BT1605">
        <v>6133</v>
      </c>
      <c r="BU1605">
        <v>6090</v>
      </c>
      <c r="BV1605">
        <v>6078</v>
      </c>
      <c r="BW1605">
        <v>6069</v>
      </c>
      <c r="BX1605">
        <v>6254</v>
      </c>
      <c r="BY1605">
        <v>6443</v>
      </c>
      <c r="BZ1605">
        <v>6523</v>
      </c>
      <c r="CA1605">
        <v>0.17599999999999999</v>
      </c>
      <c r="CB1605">
        <v>0.22900000000000001</v>
      </c>
      <c r="CC1605">
        <v>0.30199999999999999</v>
      </c>
      <c r="CD1605">
        <v>0.16300000000000001</v>
      </c>
      <c r="CE1605">
        <v>0.66100000000000003</v>
      </c>
      <c r="CF1605">
        <v>4.2999999999999997E-2</v>
      </c>
      <c r="CG1605">
        <v>0.05</v>
      </c>
      <c r="CH1605">
        <v>83.152520699999997</v>
      </c>
      <c r="CI1605">
        <v>5</v>
      </c>
      <c r="CJ1605">
        <v>9</v>
      </c>
      <c r="CK1605">
        <v>84</v>
      </c>
      <c r="CL1605">
        <v>115</v>
      </c>
      <c r="CM1605">
        <v>11679</v>
      </c>
      <c r="CN1605">
        <v>0.58299999999999996</v>
      </c>
      <c r="CO1605">
        <v>0</v>
      </c>
      <c r="CP1605">
        <v>0</v>
      </c>
      <c r="CQ1605">
        <v>3450</v>
      </c>
      <c r="CR1605">
        <v>3600</v>
      </c>
      <c r="CS1605">
        <v>398</v>
      </c>
      <c r="CT1605">
        <v>418</v>
      </c>
      <c r="CU1605">
        <v>45017</v>
      </c>
      <c r="CV1605">
        <v>0.93100000000000005</v>
      </c>
      <c r="CW1605">
        <v>2.4E-2</v>
      </c>
      <c r="CX1605">
        <v>2E-3</v>
      </c>
      <c r="CY1605">
        <v>2E-3</v>
      </c>
      <c r="CZ1605">
        <v>4.0000000000000001E-3</v>
      </c>
      <c r="DA1605">
        <v>3.5999999999999997E-2</v>
      </c>
      <c r="DB1605">
        <v>6.0000000000000001E-3</v>
      </c>
      <c r="DC1605">
        <v>0.41799999999999998</v>
      </c>
      <c r="DD1605">
        <v>0.27800000000000002</v>
      </c>
      <c r="DE1605">
        <v>0.128</v>
      </c>
      <c r="DF1605">
        <v>81.769612503599703</v>
      </c>
      <c r="DG1605">
        <v>0.32222222222222202</v>
      </c>
      <c r="DH1605">
        <v>0.36830000000000002</v>
      </c>
      <c r="DI1605">
        <v>0.24249999999999999</v>
      </c>
      <c r="DJ1605">
        <v>84.5</v>
      </c>
      <c r="DK1605">
        <v>2.79</v>
      </c>
      <c r="DL1605">
        <v>3.57</v>
      </c>
      <c r="DM1605">
        <v>27.9569892473118</v>
      </c>
      <c r="DN1605">
        <v>179.63</v>
      </c>
      <c r="DO1605">
        <v>280.31</v>
      </c>
      <c r="DP1605">
        <v>56.0485442298057</v>
      </c>
      <c r="DQ1605">
        <v>600.66984393780899</v>
      </c>
      <c r="DR1605">
        <v>1165.5718177190499</v>
      </c>
      <c r="DS1605">
        <v>94.045336133060303</v>
      </c>
      <c r="DT1605">
        <v>260191000</v>
      </c>
      <c r="DU1605">
        <v>13582.74</v>
      </c>
    </row>
    <row r="1606" spans="1:125" x14ac:dyDescent="0.3">
      <c r="A1606">
        <v>29510</v>
      </c>
      <c r="B1606" t="s">
        <v>1975</v>
      </c>
      <c r="C1606" t="s">
        <v>1856</v>
      </c>
      <c r="D1606" t="s">
        <v>1857</v>
      </c>
      <c r="E1606" t="s">
        <v>858</v>
      </c>
      <c r="F1606" t="s">
        <v>210</v>
      </c>
      <c r="G1606">
        <v>2941180</v>
      </c>
      <c r="H1606" t="s">
        <v>862</v>
      </c>
      <c r="I1606">
        <v>132487</v>
      </c>
      <c r="J1606">
        <v>104235</v>
      </c>
      <c r="K1606">
        <v>20832</v>
      </c>
      <c r="L1606">
        <v>134372</v>
      </c>
      <c r="M1606">
        <v>110089</v>
      </c>
      <c r="N1606">
        <v>21474</v>
      </c>
      <c r="O1606">
        <v>115281</v>
      </c>
      <c r="P1606">
        <v>93799</v>
      </c>
      <c r="Q1606">
        <v>19223</v>
      </c>
      <c r="R1606" t="s">
        <v>3731</v>
      </c>
      <c r="S1606" t="s">
        <v>130</v>
      </c>
      <c r="T1606" t="s">
        <v>131</v>
      </c>
      <c r="U1606" t="str">
        <f t="shared" si="163"/>
        <v>Harris</v>
      </c>
      <c r="V1606" s="2">
        <f t="shared" si="168"/>
        <v>0.85792426993718929</v>
      </c>
      <c r="W1606">
        <v>0.82711999999999997</v>
      </c>
      <c r="X1606">
        <v>0.78676000000000001</v>
      </c>
      <c r="Y1606">
        <v>0.81928999999999996</v>
      </c>
      <c r="Z1606">
        <f t="shared" si="164"/>
        <v>0.81365532915224537</v>
      </c>
      <c r="AA1606">
        <v>0.15976240712500087</v>
      </c>
      <c r="AB1606">
        <v>0.15723999999999999</v>
      </c>
      <c r="AC1606">
        <v>0.15981000000000001</v>
      </c>
      <c r="AD1606">
        <f t="shared" si="165"/>
        <v>0.16674907400178693</v>
      </c>
      <c r="AE1606">
        <v>66.7</v>
      </c>
      <c r="AF1606">
        <v>63</v>
      </c>
      <c r="AG1606">
        <v>66</v>
      </c>
      <c r="AH1606" s="3">
        <f t="shared" si="167"/>
        <v>64.690625515045838</v>
      </c>
      <c r="AI1606">
        <v>65.947999999999993</v>
      </c>
      <c r="AJ1606">
        <v>2</v>
      </c>
      <c r="AK1606">
        <v>2</v>
      </c>
      <c r="AL1606">
        <v>2</v>
      </c>
      <c r="AM1606">
        <v>2</v>
      </c>
      <c r="AN1606">
        <v>2</v>
      </c>
      <c r="AO1606">
        <v>2</v>
      </c>
      <c r="AP1606">
        <f t="shared" si="166"/>
        <v>2</v>
      </c>
      <c r="AQ1606">
        <v>0</v>
      </c>
      <c r="AS1606">
        <v>0</v>
      </c>
      <c r="AU1606">
        <v>0.83399999999999996</v>
      </c>
      <c r="AV1606">
        <v>0</v>
      </c>
      <c r="AW1606">
        <v>1</v>
      </c>
      <c r="AX1606">
        <v>319336</v>
      </c>
      <c r="AY1606">
        <v>319344</v>
      </c>
      <c r="AZ1606">
        <v>319416</v>
      </c>
      <c r="BA1606">
        <v>318476</v>
      </c>
      <c r="BB1606">
        <v>317399</v>
      </c>
      <c r="BC1606">
        <v>316010</v>
      </c>
      <c r="BD1606">
        <v>312633</v>
      </c>
      <c r="BE1606">
        <v>308233</v>
      </c>
      <c r="BF1606">
        <v>303419</v>
      </c>
      <c r="BG1606">
        <v>300576</v>
      </c>
      <c r="BH1606">
        <v>300496</v>
      </c>
      <c r="BI1606">
        <v>293622</v>
      </c>
      <c r="BJ1606">
        <v>286193</v>
      </c>
      <c r="BK1606">
        <v>281754</v>
      </c>
      <c r="BL1606">
        <v>-1069</v>
      </c>
      <c r="BM1606">
        <v>143037</v>
      </c>
      <c r="BN1606">
        <v>143481</v>
      </c>
      <c r="BO1606">
        <v>143282</v>
      </c>
      <c r="BP1606">
        <v>142794</v>
      </c>
      <c r="BQ1606">
        <v>142146</v>
      </c>
      <c r="BR1606">
        <v>141777</v>
      </c>
      <c r="BS1606">
        <v>140012</v>
      </c>
      <c r="BT1606">
        <v>138622</v>
      </c>
      <c r="BU1606">
        <v>136363</v>
      </c>
      <c r="BV1606">
        <v>135065</v>
      </c>
      <c r="BW1606">
        <v>135838</v>
      </c>
      <c r="BX1606">
        <v>132592</v>
      </c>
      <c r="BY1606">
        <v>129338</v>
      </c>
      <c r="BZ1606">
        <v>127033</v>
      </c>
      <c r="CA1606">
        <v>0.1</v>
      </c>
      <c r="CB1606">
        <v>0.21299999999999999</v>
      </c>
      <c r="CC1606">
        <v>0.19900000000000001</v>
      </c>
      <c r="CD1606">
        <v>0.17199999999999999</v>
      </c>
      <c r="CE1606">
        <v>0.69199999999999995</v>
      </c>
      <c r="CF1606">
        <v>-0.05</v>
      </c>
      <c r="CG1606">
        <v>-8.4000000000000005E-2</v>
      </c>
      <c r="CH1606">
        <v>86.853860800000007</v>
      </c>
      <c r="CI1606">
        <v>5</v>
      </c>
      <c r="CJ1606">
        <v>9</v>
      </c>
      <c r="CK1606">
        <v>97</v>
      </c>
      <c r="CL1606">
        <v>115</v>
      </c>
      <c r="CM1606">
        <v>158934</v>
      </c>
      <c r="CN1606">
        <v>0.55200000000000005</v>
      </c>
      <c r="CO1606">
        <v>0</v>
      </c>
      <c r="CP1606">
        <v>0</v>
      </c>
      <c r="CQ1606">
        <v>206087</v>
      </c>
      <c r="CR1606">
        <v>195813</v>
      </c>
      <c r="CS1606">
        <v>10021</v>
      </c>
      <c r="CT1606">
        <v>9176</v>
      </c>
      <c r="CU1606">
        <v>52278</v>
      </c>
      <c r="CV1606">
        <v>0.44600000000000001</v>
      </c>
      <c r="CW1606">
        <v>4.2999999999999997E-2</v>
      </c>
      <c r="CX1606">
        <v>0.437</v>
      </c>
      <c r="CY1606">
        <v>2E-3</v>
      </c>
      <c r="CZ1606">
        <v>3.5000000000000003E-2</v>
      </c>
      <c r="DA1606">
        <v>3.6999999999999998E-2</v>
      </c>
      <c r="DB1606">
        <v>6.3E-2</v>
      </c>
      <c r="DC1606">
        <v>0.247</v>
      </c>
      <c r="DD1606">
        <v>0.26700000000000002</v>
      </c>
      <c r="DE1606">
        <v>0.38600000000000001</v>
      </c>
      <c r="DF1606">
        <v>97.983829786554196</v>
      </c>
      <c r="DG1606">
        <v>0.50333333333333297</v>
      </c>
      <c r="DH1606">
        <v>0.15939999999999999</v>
      </c>
      <c r="DI1606">
        <v>0.41889999999999999</v>
      </c>
      <c r="DJ1606">
        <v>3</v>
      </c>
      <c r="DK1606">
        <v>3.39</v>
      </c>
      <c r="DL1606">
        <v>4.51</v>
      </c>
      <c r="DM1606">
        <v>33.038348082595903</v>
      </c>
      <c r="DN1606">
        <v>545.51</v>
      </c>
      <c r="DO1606">
        <v>741.36</v>
      </c>
      <c r="DP1606">
        <v>35.902183278033398</v>
      </c>
      <c r="DQ1606">
        <v>702.95956663802303</v>
      </c>
      <c r="DR1606">
        <v>1146.54172045942</v>
      </c>
      <c r="DS1606">
        <v>63.102086503050899</v>
      </c>
      <c r="DT1606">
        <v>3692307000</v>
      </c>
      <c r="DU1606">
        <v>12884.13</v>
      </c>
    </row>
    <row r="1607" spans="1:125" x14ac:dyDescent="0.3">
      <c r="A1607">
        <v>30001</v>
      </c>
      <c r="B1607" t="s">
        <v>1976</v>
      </c>
      <c r="C1607" t="s">
        <v>1977</v>
      </c>
      <c r="D1607" t="s">
        <v>1978</v>
      </c>
      <c r="E1607" t="s">
        <v>207</v>
      </c>
      <c r="F1607" t="s">
        <v>125</v>
      </c>
      <c r="I1607">
        <v>4849</v>
      </c>
      <c r="J1607">
        <v>1143</v>
      </c>
      <c r="K1607">
        <v>3353</v>
      </c>
      <c r="L1607">
        <v>5661</v>
      </c>
      <c r="M1607">
        <v>1608</v>
      </c>
      <c r="N1607">
        <v>3923</v>
      </c>
      <c r="O1607">
        <v>5794</v>
      </c>
      <c r="P1607">
        <v>1543</v>
      </c>
      <c r="Q1607">
        <v>4058</v>
      </c>
      <c r="R1607" t="s">
        <v>3732</v>
      </c>
      <c r="S1607" t="s">
        <v>121</v>
      </c>
      <c r="T1607" t="s">
        <v>121</v>
      </c>
      <c r="U1607" t="str">
        <f t="shared" si="163"/>
        <v>Trump</v>
      </c>
      <c r="V1607" s="2">
        <f t="shared" si="168"/>
        <v>1.0234940823176117</v>
      </c>
      <c r="W1607">
        <v>0.28491</v>
      </c>
      <c r="X1607">
        <v>0.23572000000000001</v>
      </c>
      <c r="Y1607">
        <v>0.28405000000000002</v>
      </c>
      <c r="Z1607">
        <f t="shared" si="164"/>
        <v>0.26630997583707283</v>
      </c>
      <c r="AA1607">
        <v>0.68349958437240232</v>
      </c>
      <c r="AB1607">
        <v>0.69147999999999998</v>
      </c>
      <c r="AC1607">
        <v>0.69298999999999999</v>
      </c>
      <c r="AD1607">
        <f t="shared" si="165"/>
        <v>0.70037970314118048</v>
      </c>
      <c r="AE1607">
        <v>39.9</v>
      </c>
      <c r="AF1607">
        <v>45.6</v>
      </c>
      <c r="AG1607">
        <v>40.9</v>
      </c>
      <c r="AH1607" s="3">
        <f t="shared" si="167"/>
        <v>43.406972730410764</v>
      </c>
      <c r="AI1607">
        <v>-40.893999999999998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f t="shared" si="166"/>
        <v>1</v>
      </c>
      <c r="AQ1607">
        <v>0</v>
      </c>
      <c r="AS1607">
        <v>0</v>
      </c>
      <c r="AU1607">
        <v>1</v>
      </c>
      <c r="AV1607">
        <v>1</v>
      </c>
      <c r="AW1607">
        <v>0</v>
      </c>
      <c r="AX1607">
        <v>9255</v>
      </c>
      <c r="AY1607">
        <v>9210</v>
      </c>
      <c r="AZ1607">
        <v>9359</v>
      </c>
      <c r="BA1607">
        <v>9306</v>
      </c>
      <c r="BB1607">
        <v>9337</v>
      </c>
      <c r="BC1607">
        <v>9295</v>
      </c>
      <c r="BD1607">
        <v>9463</v>
      </c>
      <c r="BE1607">
        <v>9450</v>
      </c>
      <c r="BF1607">
        <v>9412</v>
      </c>
      <c r="BG1607">
        <v>9453</v>
      </c>
      <c r="BH1607">
        <v>9382</v>
      </c>
      <c r="BI1607">
        <v>9553</v>
      </c>
      <c r="BJ1607">
        <v>9747</v>
      </c>
      <c r="BK1607">
        <v>9885</v>
      </c>
      <c r="BL1607">
        <v>8</v>
      </c>
      <c r="BM1607">
        <v>3197</v>
      </c>
      <c r="BN1607">
        <v>3041</v>
      </c>
      <c r="BO1607">
        <v>3065</v>
      </c>
      <c r="BP1607">
        <v>2976</v>
      </c>
      <c r="BQ1607">
        <v>2905</v>
      </c>
      <c r="BR1607">
        <v>2882</v>
      </c>
      <c r="BS1607">
        <v>2904</v>
      </c>
      <c r="BT1607">
        <v>2909</v>
      </c>
      <c r="BU1607">
        <v>2935</v>
      </c>
      <c r="BV1607">
        <v>2941</v>
      </c>
      <c r="BW1607">
        <v>2930</v>
      </c>
      <c r="BX1607">
        <v>3049</v>
      </c>
      <c r="BY1607">
        <v>3130</v>
      </c>
      <c r="BZ1607">
        <v>3259</v>
      </c>
      <c r="CA1607">
        <v>5.7000000000000002E-2</v>
      </c>
      <c r="CB1607">
        <v>0.11700000000000001</v>
      </c>
      <c r="CC1607">
        <v>0.16500000000000001</v>
      </c>
      <c r="CD1607">
        <v>4.3999999999999997E-2</v>
      </c>
      <c r="CE1607">
        <v>0.84199999999999997</v>
      </c>
      <c r="CF1607">
        <v>1.9E-2</v>
      </c>
      <c r="CG1607">
        <v>2.3E-2</v>
      </c>
      <c r="CH1607">
        <v>24.8245054</v>
      </c>
      <c r="CI1607">
        <v>2</v>
      </c>
      <c r="CJ1607">
        <v>3</v>
      </c>
      <c r="CK1607">
        <v>23</v>
      </c>
      <c r="CL1607">
        <v>55</v>
      </c>
      <c r="CM1607">
        <v>0</v>
      </c>
      <c r="CN1607">
        <v>0</v>
      </c>
      <c r="CO1607">
        <v>0</v>
      </c>
      <c r="CP1607">
        <v>0</v>
      </c>
      <c r="CQ1607">
        <v>2582</v>
      </c>
      <c r="CR1607">
        <v>2631</v>
      </c>
      <c r="CS1607">
        <v>392</v>
      </c>
      <c r="CT1607">
        <v>401</v>
      </c>
      <c r="CU1607">
        <v>57497</v>
      </c>
      <c r="CV1607">
        <v>0.89100000000000001</v>
      </c>
      <c r="CW1607">
        <v>5.5E-2</v>
      </c>
      <c r="CX1607">
        <v>0.01</v>
      </c>
      <c r="CY1607">
        <v>0.02</v>
      </c>
      <c r="CZ1607">
        <v>2E-3</v>
      </c>
      <c r="DA1607">
        <v>2.1000000000000001E-2</v>
      </c>
      <c r="DB1607">
        <v>1.2E-2</v>
      </c>
      <c r="DC1607">
        <v>0.27200000000000002</v>
      </c>
      <c r="DD1607">
        <v>0.307</v>
      </c>
      <c r="DE1607">
        <v>0.36399999999999999</v>
      </c>
      <c r="DF1607">
        <v>87.217569303089306</v>
      </c>
      <c r="DG1607">
        <v>0.21021021021021</v>
      </c>
      <c r="DH1607">
        <v>0.25090000000000001</v>
      </c>
      <c r="DI1607">
        <v>0.33639999999999998</v>
      </c>
      <c r="DJ1607">
        <v>26.3</v>
      </c>
      <c r="DK1607">
        <v>3.33</v>
      </c>
      <c r="DL1607">
        <v>4.03</v>
      </c>
      <c r="DM1607">
        <v>21.021021021020999</v>
      </c>
      <c r="DN1607">
        <v>293.68</v>
      </c>
      <c r="DO1607">
        <v>445.88</v>
      </c>
      <c r="DP1607">
        <v>51.8251157722691</v>
      </c>
      <c r="DQ1607">
        <v>1174.29274982638</v>
      </c>
      <c r="DR1607">
        <v>2346.3849083906498</v>
      </c>
      <c r="DS1607">
        <v>99.812602840097995</v>
      </c>
      <c r="DT1607">
        <v>122829000</v>
      </c>
      <c r="DU1607">
        <v>12638.03</v>
      </c>
    </row>
    <row r="1608" spans="1:125" x14ac:dyDescent="0.3">
      <c r="A1608">
        <v>30003</v>
      </c>
      <c r="B1608" t="s">
        <v>1979</v>
      </c>
      <c r="C1608" t="s">
        <v>1977</v>
      </c>
      <c r="D1608" t="s">
        <v>1978</v>
      </c>
      <c r="E1608" t="s">
        <v>207</v>
      </c>
      <c r="F1608" t="s">
        <v>125</v>
      </c>
      <c r="I1608">
        <v>4237</v>
      </c>
      <c r="J1608">
        <v>2094</v>
      </c>
      <c r="K1608">
        <v>1853</v>
      </c>
      <c r="L1608">
        <v>4787</v>
      </c>
      <c r="M1608">
        <v>2491</v>
      </c>
      <c r="N1608">
        <v>2207</v>
      </c>
      <c r="O1608">
        <v>4470</v>
      </c>
      <c r="P1608">
        <v>2112</v>
      </c>
      <c r="Q1608">
        <v>2188</v>
      </c>
      <c r="R1608" t="s">
        <v>3731</v>
      </c>
      <c r="S1608" t="s">
        <v>130</v>
      </c>
      <c r="T1608" t="s">
        <v>131</v>
      </c>
      <c r="U1608" t="str">
        <f t="shared" si="163"/>
        <v>Trump</v>
      </c>
      <c r="V1608" s="2">
        <f t="shared" si="168"/>
        <v>0.93377898475036558</v>
      </c>
      <c r="W1608">
        <v>0.623</v>
      </c>
      <c r="X1608">
        <v>0.49421999999999999</v>
      </c>
      <c r="Y1608">
        <v>0.52037</v>
      </c>
      <c r="Z1608">
        <f t="shared" si="164"/>
        <v>0.47248322147651006</v>
      </c>
      <c r="AA1608">
        <v>0.36035451794206658</v>
      </c>
      <c r="AB1608">
        <v>0.43734000000000001</v>
      </c>
      <c r="AC1608">
        <v>0.46104000000000001</v>
      </c>
      <c r="AD1608">
        <f t="shared" si="165"/>
        <v>0.48948545861297538</v>
      </c>
      <c r="AE1608">
        <v>26.3</v>
      </c>
      <c r="AF1608">
        <v>5.7</v>
      </c>
      <c r="AG1608">
        <v>5.9</v>
      </c>
      <c r="AH1608" s="3">
        <f t="shared" si="167"/>
        <v>1.7002237136465315</v>
      </c>
      <c r="AI1608">
        <v>5.9329999999999998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f t="shared" si="166"/>
        <v>1</v>
      </c>
      <c r="AQ1608">
        <v>0</v>
      </c>
      <c r="AS1608">
        <v>0</v>
      </c>
      <c r="AU1608">
        <v>0</v>
      </c>
      <c r="AV1608">
        <v>0</v>
      </c>
      <c r="AW1608">
        <v>1</v>
      </c>
      <c r="AX1608">
        <v>12911</v>
      </c>
      <c r="AY1608">
        <v>13056</v>
      </c>
      <c r="AZ1608">
        <v>12995</v>
      </c>
      <c r="BA1608">
        <v>13117</v>
      </c>
      <c r="BB1608">
        <v>13343</v>
      </c>
      <c r="BC1608">
        <v>13312</v>
      </c>
      <c r="BD1608">
        <v>13458</v>
      </c>
      <c r="BE1608">
        <v>13483</v>
      </c>
      <c r="BF1608">
        <v>13365</v>
      </c>
      <c r="BG1608">
        <v>13319</v>
      </c>
      <c r="BH1608">
        <v>13080</v>
      </c>
      <c r="BI1608">
        <v>12893</v>
      </c>
      <c r="BJ1608">
        <v>12826</v>
      </c>
      <c r="BK1608">
        <v>12751</v>
      </c>
      <c r="BL1608">
        <v>-45</v>
      </c>
      <c r="BM1608">
        <v>4526</v>
      </c>
      <c r="BN1608">
        <v>4525</v>
      </c>
      <c r="BO1608">
        <v>4470</v>
      </c>
      <c r="BP1608">
        <v>4488</v>
      </c>
      <c r="BQ1608">
        <v>4615</v>
      </c>
      <c r="BR1608">
        <v>4628</v>
      </c>
      <c r="BS1608">
        <v>4593</v>
      </c>
      <c r="BT1608">
        <v>4529</v>
      </c>
      <c r="BU1608">
        <v>4474</v>
      </c>
      <c r="BV1608">
        <v>4419</v>
      </c>
      <c r="BW1608">
        <v>4313</v>
      </c>
      <c r="BX1608">
        <v>4284</v>
      </c>
      <c r="BY1608">
        <v>4280</v>
      </c>
      <c r="BZ1608">
        <v>4261</v>
      </c>
      <c r="CA1608">
        <v>0.107</v>
      </c>
      <c r="CB1608">
        <v>0.22800000000000001</v>
      </c>
      <c r="CC1608">
        <v>0.371</v>
      </c>
      <c r="CD1608">
        <v>0.14099999999999999</v>
      </c>
      <c r="CE1608">
        <v>0.79100000000000004</v>
      </c>
      <c r="CF1608">
        <v>-0.20699999999999999</v>
      </c>
      <c r="CG1608">
        <v>-8.1000000000000003E-2</v>
      </c>
      <c r="CH1608">
        <v>94.703254599999994</v>
      </c>
      <c r="CI1608">
        <v>5</v>
      </c>
      <c r="CJ1608">
        <v>10</v>
      </c>
      <c r="CK1608">
        <v>55</v>
      </c>
      <c r="CL1608">
        <v>55</v>
      </c>
      <c r="CM1608">
        <v>9581</v>
      </c>
      <c r="CN1608">
        <v>0.85699999999999998</v>
      </c>
      <c r="CO1608">
        <v>0</v>
      </c>
      <c r="CP1608">
        <v>0</v>
      </c>
      <c r="CQ1608">
        <v>2285</v>
      </c>
      <c r="CR1608">
        <v>1813</v>
      </c>
      <c r="CS1608">
        <v>198</v>
      </c>
      <c r="CT1608">
        <v>182</v>
      </c>
      <c r="CU1608">
        <v>49113</v>
      </c>
      <c r="CV1608">
        <v>0.26200000000000001</v>
      </c>
      <c r="CW1608">
        <v>6.3E-2</v>
      </c>
      <c r="CX1608">
        <v>0</v>
      </c>
      <c r="CY1608">
        <v>0.64300000000000002</v>
      </c>
      <c r="CZ1608">
        <v>2E-3</v>
      </c>
      <c r="DA1608">
        <v>0.03</v>
      </c>
      <c r="DB1608">
        <v>8.0000000000000002E-3</v>
      </c>
      <c r="DC1608">
        <v>0.32900000000000001</v>
      </c>
      <c r="DD1608">
        <v>0.36599999999999999</v>
      </c>
      <c r="DE1608">
        <v>0.19800000000000001</v>
      </c>
      <c r="DF1608">
        <v>85.9164755110897</v>
      </c>
      <c r="DG1608">
        <v>0.331168831168831</v>
      </c>
      <c r="DH1608">
        <v>0.22389999999999999</v>
      </c>
      <c r="DI1608">
        <v>0.3594</v>
      </c>
      <c r="DJ1608">
        <v>16.8</v>
      </c>
      <c r="DK1608">
        <v>3.08</v>
      </c>
      <c r="DL1608">
        <v>4.0999999999999996</v>
      </c>
      <c r="DM1608">
        <v>33.116883116883102</v>
      </c>
      <c r="DN1608">
        <v>179.24</v>
      </c>
      <c r="DQ1608">
        <v>744.25745288331996</v>
      </c>
      <c r="DR1608">
        <v>1516.20947446636</v>
      </c>
      <c r="DS1608">
        <v>103.721100620817</v>
      </c>
      <c r="DT1608">
        <v>177370000</v>
      </c>
      <c r="DU1608">
        <v>13802.04</v>
      </c>
    </row>
    <row r="1609" spans="1:125" x14ac:dyDescent="0.3">
      <c r="A1609">
        <v>30005</v>
      </c>
      <c r="B1609" t="s">
        <v>1980</v>
      </c>
      <c r="C1609" t="s">
        <v>1977</v>
      </c>
      <c r="D1609" t="s">
        <v>1978</v>
      </c>
      <c r="E1609" t="s">
        <v>207</v>
      </c>
      <c r="F1609" t="s">
        <v>125</v>
      </c>
      <c r="I1609">
        <v>2684</v>
      </c>
      <c r="J1609">
        <v>1202</v>
      </c>
      <c r="K1609">
        <v>1268</v>
      </c>
      <c r="L1609">
        <v>3118</v>
      </c>
      <c r="M1609">
        <v>1589</v>
      </c>
      <c r="N1609">
        <v>1469</v>
      </c>
      <c r="O1609">
        <v>3019</v>
      </c>
      <c r="P1609">
        <v>1348</v>
      </c>
      <c r="Q1609">
        <v>1526</v>
      </c>
      <c r="R1609" t="s">
        <v>3731</v>
      </c>
      <c r="S1609" t="s">
        <v>121</v>
      </c>
      <c r="T1609" t="s">
        <v>131</v>
      </c>
      <c r="U1609" t="str">
        <f t="shared" si="163"/>
        <v>Trump</v>
      </c>
      <c r="V1609" s="2">
        <f t="shared" si="168"/>
        <v>0.96824887748556765</v>
      </c>
      <c r="W1609">
        <v>0.56523000000000001</v>
      </c>
      <c r="X1609">
        <v>0.44784000000000002</v>
      </c>
      <c r="Y1609">
        <v>0.50961999999999996</v>
      </c>
      <c r="Z1609">
        <f t="shared" si="164"/>
        <v>0.44650546538588937</v>
      </c>
      <c r="AA1609">
        <v>0.41203217908359568</v>
      </c>
      <c r="AB1609">
        <v>0.47243000000000002</v>
      </c>
      <c r="AC1609">
        <v>0.47114</v>
      </c>
      <c r="AD1609">
        <f t="shared" si="165"/>
        <v>0.50546538588936729</v>
      </c>
      <c r="AE1609">
        <v>15.3</v>
      </c>
      <c r="AF1609">
        <v>2.5</v>
      </c>
      <c r="AG1609">
        <v>3.9</v>
      </c>
      <c r="AH1609" s="3">
        <f t="shared" si="167"/>
        <v>5.8959920503477923</v>
      </c>
      <c r="AI1609">
        <v>3.8479999999999999</v>
      </c>
      <c r="AJ1609">
        <v>1</v>
      </c>
      <c r="AK1609">
        <v>1</v>
      </c>
      <c r="AL1609">
        <v>2</v>
      </c>
      <c r="AM1609">
        <v>2</v>
      </c>
      <c r="AN1609">
        <v>1</v>
      </c>
      <c r="AO1609">
        <v>2</v>
      </c>
      <c r="AP1609">
        <f t="shared" si="166"/>
        <v>1</v>
      </c>
      <c r="AQ1609">
        <v>1</v>
      </c>
      <c r="AR1609">
        <v>6.04</v>
      </c>
      <c r="AS1609">
        <v>1</v>
      </c>
      <c r="AT1609">
        <v>6.1779999999999902</v>
      </c>
      <c r="AU1609">
        <v>0</v>
      </c>
      <c r="AV1609">
        <v>0</v>
      </c>
      <c r="AW1609">
        <v>1</v>
      </c>
      <c r="AX1609">
        <v>6503</v>
      </c>
      <c r="AY1609">
        <v>6575</v>
      </c>
      <c r="AZ1609">
        <v>6680</v>
      </c>
      <c r="BA1609">
        <v>6637</v>
      </c>
      <c r="BB1609">
        <v>6710</v>
      </c>
      <c r="BC1609">
        <v>6680</v>
      </c>
      <c r="BD1609">
        <v>6716</v>
      </c>
      <c r="BE1609">
        <v>6745</v>
      </c>
      <c r="BF1609">
        <v>6774</v>
      </c>
      <c r="BG1609">
        <v>6681</v>
      </c>
      <c r="BH1609">
        <v>7007</v>
      </c>
      <c r="BI1609">
        <v>7003</v>
      </c>
      <c r="BJ1609">
        <v>6972</v>
      </c>
      <c r="BK1609">
        <v>6899</v>
      </c>
      <c r="BL1609">
        <v>-37</v>
      </c>
      <c r="BM1609">
        <v>2297</v>
      </c>
      <c r="BN1609">
        <v>2286</v>
      </c>
      <c r="BO1609">
        <v>2345</v>
      </c>
      <c r="BP1609">
        <v>2319</v>
      </c>
      <c r="BQ1609">
        <v>2317</v>
      </c>
      <c r="BR1609">
        <v>2273</v>
      </c>
      <c r="BS1609">
        <v>2278</v>
      </c>
      <c r="BT1609">
        <v>2307</v>
      </c>
      <c r="BU1609">
        <v>2310</v>
      </c>
      <c r="BV1609">
        <v>2247</v>
      </c>
      <c r="BW1609">
        <v>2318</v>
      </c>
      <c r="BX1609">
        <v>2316</v>
      </c>
      <c r="BY1609">
        <v>2322</v>
      </c>
      <c r="BZ1609">
        <v>2312</v>
      </c>
      <c r="CA1609">
        <v>0.109</v>
      </c>
      <c r="CB1609">
        <v>0.17299999999999999</v>
      </c>
      <c r="CC1609">
        <v>0.32800000000000001</v>
      </c>
      <c r="CD1609">
        <v>0.16400000000000001</v>
      </c>
      <c r="CE1609">
        <v>0.88200000000000001</v>
      </c>
      <c r="CF1609">
        <v>0.11700000000000001</v>
      </c>
      <c r="CG1609">
        <v>-7.0000000000000001E-3</v>
      </c>
      <c r="CH1609">
        <v>73.069559600000005</v>
      </c>
      <c r="CI1609">
        <v>4</v>
      </c>
      <c r="CJ1609">
        <v>8</v>
      </c>
      <c r="CK1609">
        <v>48</v>
      </c>
      <c r="CL1609">
        <v>55</v>
      </c>
      <c r="CM1609">
        <v>2791</v>
      </c>
      <c r="CN1609">
        <v>0.45500000000000002</v>
      </c>
      <c r="CO1609">
        <v>0</v>
      </c>
      <c r="CP1609">
        <v>0</v>
      </c>
      <c r="CQ1609">
        <v>991</v>
      </c>
      <c r="CR1609">
        <v>1107</v>
      </c>
      <c r="CS1609">
        <v>134</v>
      </c>
      <c r="CT1609">
        <v>133</v>
      </c>
      <c r="CU1609">
        <v>53577</v>
      </c>
      <c r="CV1609">
        <v>0.43099999999999999</v>
      </c>
      <c r="CW1609">
        <v>3.5999999999999997E-2</v>
      </c>
      <c r="CX1609">
        <v>8.0000000000000002E-3</v>
      </c>
      <c r="CY1609">
        <v>0.502</v>
      </c>
      <c r="CZ1609">
        <v>0</v>
      </c>
      <c r="DA1609">
        <v>2.3E-2</v>
      </c>
      <c r="DB1609">
        <v>1.0999999999999999E-2</v>
      </c>
      <c r="DC1609">
        <v>0.26700000000000002</v>
      </c>
      <c r="DD1609">
        <v>0.38700000000000001</v>
      </c>
      <c r="DE1609">
        <v>0.23799999999999999</v>
      </c>
      <c r="DF1609">
        <v>84.708276255741893</v>
      </c>
      <c r="DG1609">
        <v>0.22699386503067501</v>
      </c>
      <c r="DH1609">
        <v>0.2301</v>
      </c>
      <c r="DI1609">
        <v>0.3977</v>
      </c>
      <c r="DJ1609">
        <v>18.8</v>
      </c>
      <c r="DK1609">
        <v>3.22</v>
      </c>
      <c r="DL1609">
        <v>4</v>
      </c>
      <c r="DM1609">
        <v>24.223602484472</v>
      </c>
      <c r="DQ1609">
        <v>732.47489916893903</v>
      </c>
      <c r="DR1609">
        <v>1531.36030158517</v>
      </c>
      <c r="DS1609">
        <v>109.06659099481</v>
      </c>
      <c r="DT1609">
        <v>81118000</v>
      </c>
      <c r="DU1609">
        <v>11695.21</v>
      </c>
    </row>
    <row r="1610" spans="1:125" x14ac:dyDescent="0.3">
      <c r="A1610">
        <v>30007</v>
      </c>
      <c r="B1610" t="s">
        <v>1981</v>
      </c>
      <c r="C1610" t="s">
        <v>1977</v>
      </c>
      <c r="D1610" t="s">
        <v>1978</v>
      </c>
      <c r="E1610" t="s">
        <v>207</v>
      </c>
      <c r="F1610" t="s">
        <v>125</v>
      </c>
      <c r="I1610">
        <v>3133</v>
      </c>
      <c r="J1610">
        <v>573</v>
      </c>
      <c r="K1610">
        <v>2348</v>
      </c>
      <c r="L1610">
        <v>4097</v>
      </c>
      <c r="M1610">
        <v>835</v>
      </c>
      <c r="N1610">
        <v>3173</v>
      </c>
      <c r="O1610">
        <v>4810</v>
      </c>
      <c r="P1610">
        <v>885</v>
      </c>
      <c r="Q1610">
        <v>3770</v>
      </c>
      <c r="R1610" t="s">
        <v>3732</v>
      </c>
      <c r="S1610" t="s">
        <v>121</v>
      </c>
      <c r="T1610" t="s">
        <v>121</v>
      </c>
      <c r="U1610" t="str">
        <f t="shared" ref="U1610:U1673" si="169">IF(AP1610=1,"Trump",IF(AP1610=2,"Harris",""))</f>
        <v>Trump</v>
      </c>
      <c r="V1610" s="2">
        <f t="shared" si="168"/>
        <v>1.1740297778862583</v>
      </c>
      <c r="W1610">
        <v>0.25374000000000002</v>
      </c>
      <c r="X1610">
        <v>0.18289</v>
      </c>
      <c r="Y1610">
        <v>0.20380999999999999</v>
      </c>
      <c r="Z1610">
        <f t="shared" ref="Z1610:Z1673" si="170">IFERROR(P1610/$O1610,"")</f>
        <v>0.183991683991684</v>
      </c>
      <c r="AA1610">
        <v>0.71471272002656927</v>
      </c>
      <c r="AB1610">
        <v>0.74944</v>
      </c>
      <c r="AC1610">
        <v>0.77446999999999999</v>
      </c>
      <c r="AD1610">
        <f t="shared" ref="AD1610:AD1673" si="171">IFERROR(Q1610/$O1610,"")</f>
        <v>0.78378378378378377</v>
      </c>
      <c r="AE1610">
        <v>46.1</v>
      </c>
      <c r="AF1610">
        <v>56.7</v>
      </c>
      <c r="AG1610">
        <v>57.1</v>
      </c>
      <c r="AH1610" s="3">
        <f t="shared" si="167"/>
        <v>59.979209979209983</v>
      </c>
      <c r="AI1610">
        <v>-57.066000000000003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f t="shared" ref="AP1610:AP1673" si="172">IF(AND(ISNUMBER(AD1610), ISNUMBER(Z1610)), IFERROR(IF(AD1610&gt;Z1610,1,2),""), "")</f>
        <v>1</v>
      </c>
      <c r="AQ1610">
        <v>0</v>
      </c>
      <c r="AS1610">
        <v>0</v>
      </c>
      <c r="AU1610">
        <v>0.79500000000000004</v>
      </c>
      <c r="AV1610">
        <v>0</v>
      </c>
      <c r="AW1610">
        <v>0</v>
      </c>
      <c r="AX1610">
        <v>5633</v>
      </c>
      <c r="AY1610">
        <v>5726</v>
      </c>
      <c r="AZ1610">
        <v>5759</v>
      </c>
      <c r="BA1610">
        <v>5676</v>
      </c>
      <c r="BB1610">
        <v>5653</v>
      </c>
      <c r="BC1610">
        <v>5714</v>
      </c>
      <c r="BD1610">
        <v>5785</v>
      </c>
      <c r="BE1610">
        <v>5917</v>
      </c>
      <c r="BF1610">
        <v>6072</v>
      </c>
      <c r="BG1610">
        <v>6237</v>
      </c>
      <c r="BH1610">
        <v>6860</v>
      </c>
      <c r="BI1610">
        <v>7323</v>
      </c>
      <c r="BJ1610">
        <v>7771</v>
      </c>
      <c r="BK1610">
        <v>8032</v>
      </c>
      <c r="BL1610">
        <v>85</v>
      </c>
      <c r="BM1610">
        <v>2133</v>
      </c>
      <c r="BN1610">
        <v>2185</v>
      </c>
      <c r="BO1610">
        <v>2145</v>
      </c>
      <c r="BP1610">
        <v>2043</v>
      </c>
      <c r="BQ1610">
        <v>1947</v>
      </c>
      <c r="BR1610">
        <v>1946</v>
      </c>
      <c r="BS1610">
        <v>1935</v>
      </c>
      <c r="BT1610">
        <v>1973</v>
      </c>
      <c r="BU1610">
        <v>2016</v>
      </c>
      <c r="BV1610">
        <v>2082</v>
      </c>
      <c r="BW1610">
        <v>2321</v>
      </c>
      <c r="BX1610">
        <v>2519</v>
      </c>
      <c r="BY1610">
        <v>2744</v>
      </c>
      <c r="BZ1610">
        <v>2883</v>
      </c>
      <c r="CA1610">
        <v>6.7000000000000004E-2</v>
      </c>
      <c r="CB1610">
        <v>8.5999999999999993E-2</v>
      </c>
      <c r="CC1610">
        <v>0.18099999999999999</v>
      </c>
      <c r="CD1610">
        <v>0.02</v>
      </c>
      <c r="CE1610">
        <v>0.93</v>
      </c>
      <c r="CF1610">
        <v>0.22600000000000001</v>
      </c>
      <c r="CG1610">
        <v>0.26100000000000001</v>
      </c>
      <c r="CH1610">
        <v>2.5207402000000001</v>
      </c>
      <c r="CI1610">
        <v>1</v>
      </c>
      <c r="CJ1610">
        <v>1</v>
      </c>
      <c r="CK1610">
        <v>3</v>
      </c>
      <c r="CL1610">
        <v>55</v>
      </c>
      <c r="CM1610">
        <v>0</v>
      </c>
      <c r="CN1610">
        <v>0</v>
      </c>
      <c r="CO1610">
        <v>680</v>
      </c>
      <c r="CP1610">
        <v>0.13100000000000001</v>
      </c>
      <c r="CQ1610">
        <v>898</v>
      </c>
      <c r="CR1610">
        <v>1101</v>
      </c>
      <c r="CS1610">
        <v>165</v>
      </c>
      <c r="CT1610">
        <v>208</v>
      </c>
      <c r="CU1610">
        <v>67927</v>
      </c>
      <c r="CV1610">
        <v>0.89200000000000002</v>
      </c>
      <c r="CW1610">
        <v>2.1999999999999999E-2</v>
      </c>
      <c r="CX1610">
        <v>3.0000000000000001E-3</v>
      </c>
      <c r="CY1610">
        <v>1.0999999999999999E-2</v>
      </c>
      <c r="CZ1610">
        <v>4.0000000000000001E-3</v>
      </c>
      <c r="DA1610">
        <v>6.9000000000000006E-2</v>
      </c>
      <c r="DB1610">
        <v>1.4999999999999999E-2</v>
      </c>
      <c r="DC1610">
        <v>0.27400000000000002</v>
      </c>
      <c r="DD1610">
        <v>0.436</v>
      </c>
      <c r="DE1610">
        <v>0.223</v>
      </c>
      <c r="DF1610">
        <v>87.2273989484369</v>
      </c>
      <c r="DG1610">
        <v>0.36305732484076397</v>
      </c>
      <c r="DH1610">
        <v>0.30270000000000002</v>
      </c>
      <c r="DI1610">
        <v>0.33660000000000001</v>
      </c>
      <c r="DJ1610">
        <v>51.2</v>
      </c>
      <c r="DK1610">
        <v>3.14</v>
      </c>
      <c r="DL1610">
        <v>4.28</v>
      </c>
      <c r="DM1610">
        <v>36.305732484076401</v>
      </c>
      <c r="DN1610">
        <v>238.36</v>
      </c>
      <c r="DO1610">
        <v>404.43</v>
      </c>
      <c r="DP1610">
        <v>69.671924819600605</v>
      </c>
      <c r="DQ1610">
        <v>1391.90946126109</v>
      </c>
      <c r="DR1610">
        <v>3085.1618415747598</v>
      </c>
      <c r="DS1610">
        <v>121.649606345772</v>
      </c>
      <c r="DT1610">
        <v>78611000</v>
      </c>
      <c r="DU1610">
        <v>10087.39</v>
      </c>
    </row>
    <row r="1611" spans="1:125" x14ac:dyDescent="0.3">
      <c r="A1611">
        <v>30009</v>
      </c>
      <c r="B1611" t="s">
        <v>1982</v>
      </c>
      <c r="C1611" t="s">
        <v>1977</v>
      </c>
      <c r="D1611" t="s">
        <v>1978</v>
      </c>
      <c r="E1611" t="s">
        <v>207</v>
      </c>
      <c r="F1611" t="s">
        <v>125</v>
      </c>
      <c r="G1611">
        <v>3013740</v>
      </c>
      <c r="H1611" t="s">
        <v>1983</v>
      </c>
      <c r="I1611">
        <v>5991</v>
      </c>
      <c r="J1611">
        <v>1828</v>
      </c>
      <c r="K1611">
        <v>3748</v>
      </c>
      <c r="L1611">
        <v>7053</v>
      </c>
      <c r="M1611">
        <v>2421</v>
      </c>
      <c r="N1611">
        <v>4468</v>
      </c>
      <c r="O1611">
        <v>7297</v>
      </c>
      <c r="P1611">
        <v>2353</v>
      </c>
      <c r="Q1611">
        <v>4719</v>
      </c>
      <c r="R1611" t="s">
        <v>3732</v>
      </c>
      <c r="S1611" t="s">
        <v>121</v>
      </c>
      <c r="T1611" t="s">
        <v>121</v>
      </c>
      <c r="U1611" t="str">
        <f t="shared" si="169"/>
        <v>Trump</v>
      </c>
      <c r="V1611" s="2">
        <f t="shared" si="168"/>
        <v>1.0345952077130298</v>
      </c>
      <c r="W1611">
        <v>0.36703000000000002</v>
      </c>
      <c r="X1611">
        <v>0.30512</v>
      </c>
      <c r="Y1611">
        <v>0.34326000000000001</v>
      </c>
      <c r="Z1611">
        <f t="shared" si="170"/>
        <v>0.32246128545977798</v>
      </c>
      <c r="AA1611">
        <v>0.60424149136309213</v>
      </c>
      <c r="AB1611">
        <v>0.62561</v>
      </c>
      <c r="AC1611">
        <v>0.63349</v>
      </c>
      <c r="AD1611">
        <f t="shared" si="171"/>
        <v>0.64670412498286967</v>
      </c>
      <c r="AE1611">
        <v>23.7</v>
      </c>
      <c r="AF1611">
        <v>32</v>
      </c>
      <c r="AG1611">
        <v>29</v>
      </c>
      <c r="AH1611" s="3">
        <f t="shared" si="167"/>
        <v>32.424283952309167</v>
      </c>
      <c r="AI1611">
        <v>-29.023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f t="shared" si="172"/>
        <v>1</v>
      </c>
      <c r="AQ1611">
        <v>0</v>
      </c>
      <c r="AS1611">
        <v>0</v>
      </c>
      <c r="AU1611">
        <v>0.129</v>
      </c>
      <c r="AV1611">
        <v>0</v>
      </c>
      <c r="AW1611">
        <v>0</v>
      </c>
      <c r="AX1611">
        <v>10063</v>
      </c>
      <c r="AY1611">
        <v>10089</v>
      </c>
      <c r="AZ1611">
        <v>10141</v>
      </c>
      <c r="BA1611">
        <v>10337</v>
      </c>
      <c r="BB1611">
        <v>10438</v>
      </c>
      <c r="BC1611">
        <v>10403</v>
      </c>
      <c r="BD1611">
        <v>10485</v>
      </c>
      <c r="BE1611">
        <v>10680</v>
      </c>
      <c r="BF1611">
        <v>10691</v>
      </c>
      <c r="BG1611">
        <v>10725</v>
      </c>
      <c r="BH1611">
        <v>10505</v>
      </c>
      <c r="BI1611">
        <v>10889</v>
      </c>
      <c r="BJ1611">
        <v>11236</v>
      </c>
      <c r="BK1611">
        <v>11419</v>
      </c>
      <c r="BL1611">
        <v>34</v>
      </c>
      <c r="BM1611">
        <v>3867</v>
      </c>
      <c r="BN1611">
        <v>3718</v>
      </c>
      <c r="BO1611">
        <v>3646</v>
      </c>
      <c r="BP1611">
        <v>3603</v>
      </c>
      <c r="BQ1611">
        <v>3564</v>
      </c>
      <c r="BR1611">
        <v>3478</v>
      </c>
      <c r="BS1611">
        <v>3492</v>
      </c>
      <c r="BT1611">
        <v>3519</v>
      </c>
      <c r="BU1611">
        <v>3451</v>
      </c>
      <c r="BV1611">
        <v>3441</v>
      </c>
      <c r="BW1611">
        <v>3414</v>
      </c>
      <c r="BX1611">
        <v>3592</v>
      </c>
      <c r="BY1611">
        <v>3761</v>
      </c>
      <c r="BZ1611">
        <v>3801</v>
      </c>
      <c r="CA1611">
        <v>4.2000000000000003E-2</v>
      </c>
      <c r="CB1611">
        <v>9.1999999999999998E-2</v>
      </c>
      <c r="CC1611">
        <v>0.19</v>
      </c>
      <c r="CD1611">
        <v>6.4000000000000001E-2</v>
      </c>
      <c r="CE1611">
        <v>0.92300000000000004</v>
      </c>
      <c r="CF1611">
        <v>-2E-3</v>
      </c>
      <c r="CG1611">
        <v>9.2999999999999999E-2</v>
      </c>
      <c r="CH1611">
        <v>13.5290363</v>
      </c>
      <c r="CI1611">
        <v>1</v>
      </c>
      <c r="CJ1611">
        <v>2</v>
      </c>
      <c r="CK1611">
        <v>16</v>
      </c>
      <c r="CL1611">
        <v>55</v>
      </c>
      <c r="CM1611">
        <v>0</v>
      </c>
      <c r="CN1611">
        <v>0</v>
      </c>
      <c r="CO1611">
        <v>1407</v>
      </c>
      <c r="CP1611">
        <v>0.151</v>
      </c>
      <c r="CQ1611">
        <v>2233</v>
      </c>
      <c r="CR1611">
        <v>2229</v>
      </c>
      <c r="CS1611">
        <v>399</v>
      </c>
      <c r="CT1611">
        <v>436</v>
      </c>
      <c r="CU1611">
        <v>67062</v>
      </c>
      <c r="CV1611">
        <v>0.92</v>
      </c>
      <c r="CW1611">
        <v>2.9000000000000001E-2</v>
      </c>
      <c r="CX1611">
        <v>5.0000000000000001E-3</v>
      </c>
      <c r="CY1611">
        <v>6.0000000000000001E-3</v>
      </c>
      <c r="CZ1611">
        <v>6.0000000000000001E-3</v>
      </c>
      <c r="DA1611">
        <v>3.4000000000000002E-2</v>
      </c>
      <c r="DB1611">
        <v>1.2E-2</v>
      </c>
      <c r="DC1611">
        <v>0.311</v>
      </c>
      <c r="DD1611">
        <v>0.33300000000000002</v>
      </c>
      <c r="DE1611">
        <v>0.314</v>
      </c>
      <c r="DF1611">
        <v>90.432219049712998</v>
      </c>
      <c r="DG1611">
        <v>0.30990415335463301</v>
      </c>
      <c r="DH1611">
        <v>0.22539999999999999</v>
      </c>
      <c r="DI1611">
        <v>0.3982</v>
      </c>
      <c r="DJ1611">
        <v>17.399999999999999</v>
      </c>
      <c r="DK1611">
        <v>3.09</v>
      </c>
      <c r="DL1611">
        <v>4.0999999999999996</v>
      </c>
      <c r="DM1611">
        <v>32.686084142394797</v>
      </c>
      <c r="DN1611">
        <v>299.02</v>
      </c>
      <c r="DO1611">
        <v>490.24</v>
      </c>
      <c r="DP1611">
        <v>63.948899739147897</v>
      </c>
      <c r="DQ1611">
        <v>1440.78874504838</v>
      </c>
      <c r="DR1611">
        <v>2979.5969298933101</v>
      </c>
      <c r="DS1611">
        <v>106.803179170674</v>
      </c>
      <c r="DT1611">
        <v>133968000</v>
      </c>
      <c r="DU1611">
        <v>11983.9</v>
      </c>
    </row>
    <row r="1612" spans="1:125" x14ac:dyDescent="0.3">
      <c r="A1612">
        <v>30011</v>
      </c>
      <c r="B1612" t="s">
        <v>1984</v>
      </c>
      <c r="C1612" t="s">
        <v>1977</v>
      </c>
      <c r="D1612" t="s">
        <v>1978</v>
      </c>
      <c r="E1612" t="s">
        <v>207</v>
      </c>
      <c r="F1612" t="s">
        <v>125</v>
      </c>
      <c r="I1612">
        <v>786</v>
      </c>
      <c r="J1612">
        <v>70</v>
      </c>
      <c r="K1612">
        <v>678</v>
      </c>
      <c r="L1612">
        <v>864</v>
      </c>
      <c r="M1612">
        <v>74</v>
      </c>
      <c r="N1612">
        <v>775</v>
      </c>
      <c r="O1612">
        <v>854</v>
      </c>
      <c r="P1612">
        <v>75</v>
      </c>
      <c r="Q1612">
        <v>760</v>
      </c>
      <c r="R1612" t="s">
        <v>3732</v>
      </c>
      <c r="S1612" t="s">
        <v>121</v>
      </c>
      <c r="T1612" t="s">
        <v>121</v>
      </c>
      <c r="U1612" t="str">
        <f t="shared" si="169"/>
        <v>Trump</v>
      </c>
      <c r="V1612" s="2">
        <f t="shared" si="168"/>
        <v>0.98842592592592593</v>
      </c>
      <c r="W1612">
        <v>0.1206</v>
      </c>
      <c r="X1612">
        <v>8.906E-2</v>
      </c>
      <c r="Y1612">
        <v>8.5650000000000004E-2</v>
      </c>
      <c r="Z1612">
        <f t="shared" si="170"/>
        <v>8.7822014051522249E-2</v>
      </c>
      <c r="AA1612">
        <v>0.85175879396984921</v>
      </c>
      <c r="AB1612">
        <v>0.86260000000000003</v>
      </c>
      <c r="AC1612">
        <v>0.89698999999999995</v>
      </c>
      <c r="AD1612">
        <f t="shared" si="171"/>
        <v>0.88992974238875877</v>
      </c>
      <c r="AE1612">
        <v>73.099999999999994</v>
      </c>
      <c r="AF1612">
        <v>77.400000000000006</v>
      </c>
      <c r="AG1612">
        <v>81.099999999999994</v>
      </c>
      <c r="AH1612" s="3">
        <f t="shared" si="167"/>
        <v>80.210772833723652</v>
      </c>
      <c r="AI1612">
        <v>-81.134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f t="shared" si="172"/>
        <v>1</v>
      </c>
      <c r="AQ1612">
        <v>0</v>
      </c>
      <c r="AS1612">
        <v>0</v>
      </c>
      <c r="AV1612">
        <v>0</v>
      </c>
      <c r="AW1612">
        <v>0</v>
      </c>
      <c r="AX1612">
        <v>1159</v>
      </c>
      <c r="AY1612">
        <v>1136</v>
      </c>
      <c r="AZ1612">
        <v>1157</v>
      </c>
      <c r="BA1612">
        <v>1152</v>
      </c>
      <c r="BB1612">
        <v>1150</v>
      </c>
      <c r="BC1612">
        <v>1147</v>
      </c>
      <c r="BD1612">
        <v>1175</v>
      </c>
      <c r="BE1612">
        <v>1223</v>
      </c>
      <c r="BF1612">
        <v>1230</v>
      </c>
      <c r="BG1612">
        <v>1252</v>
      </c>
      <c r="BH1612">
        <v>1404</v>
      </c>
      <c r="BI1612">
        <v>1413</v>
      </c>
      <c r="BJ1612">
        <v>1403</v>
      </c>
      <c r="BK1612">
        <v>1418</v>
      </c>
      <c r="BL1612">
        <v>-7</v>
      </c>
      <c r="BM1612">
        <v>396</v>
      </c>
      <c r="BN1612">
        <v>388</v>
      </c>
      <c r="BO1612">
        <v>397</v>
      </c>
      <c r="BP1612">
        <v>385</v>
      </c>
      <c r="BQ1612">
        <v>364</v>
      </c>
      <c r="BR1612">
        <v>356</v>
      </c>
      <c r="BS1612">
        <v>364</v>
      </c>
      <c r="BT1612">
        <v>376</v>
      </c>
      <c r="BU1612">
        <v>369</v>
      </c>
      <c r="BV1612">
        <v>366</v>
      </c>
      <c r="BW1612">
        <v>411</v>
      </c>
      <c r="BX1612">
        <v>421</v>
      </c>
      <c r="BY1612">
        <v>422</v>
      </c>
      <c r="BZ1612">
        <v>422</v>
      </c>
      <c r="CA1612">
        <v>5.7000000000000002E-2</v>
      </c>
      <c r="CB1612">
        <v>0.13200000000000001</v>
      </c>
      <c r="CC1612">
        <v>0.14299999999999999</v>
      </c>
      <c r="CD1612">
        <v>0.129</v>
      </c>
      <c r="CE1612">
        <v>0.70099999999999996</v>
      </c>
      <c r="CF1612">
        <v>7.2999999999999995E-2</v>
      </c>
      <c r="CG1612">
        <v>-8.7999999999999995E-2</v>
      </c>
      <c r="CH1612">
        <v>54.084237299999998</v>
      </c>
      <c r="CI1612">
        <v>3</v>
      </c>
      <c r="CJ1612">
        <v>6</v>
      </c>
      <c r="CK1612">
        <v>39</v>
      </c>
      <c r="CL1612">
        <v>55</v>
      </c>
      <c r="CM1612">
        <v>0</v>
      </c>
      <c r="CN1612">
        <v>0</v>
      </c>
      <c r="CO1612">
        <v>0</v>
      </c>
      <c r="CP1612">
        <v>0</v>
      </c>
      <c r="CQ1612">
        <v>124</v>
      </c>
      <c r="CR1612">
        <v>133</v>
      </c>
      <c r="CS1612">
        <v>34</v>
      </c>
      <c r="CT1612">
        <v>31</v>
      </c>
      <c r="CU1612">
        <v>50597</v>
      </c>
      <c r="CV1612">
        <v>0.93200000000000005</v>
      </c>
      <c r="CW1612">
        <v>1.0999999999999999E-2</v>
      </c>
      <c r="CX1612">
        <v>0</v>
      </c>
      <c r="CY1612">
        <v>1.0999999999999999E-2</v>
      </c>
      <c r="CZ1612">
        <v>0</v>
      </c>
      <c r="DA1612">
        <v>4.5999999999999999E-2</v>
      </c>
      <c r="DB1612">
        <v>3.0000000000000001E-3</v>
      </c>
      <c r="DC1612">
        <v>0.31</v>
      </c>
      <c r="DD1612">
        <v>0.42</v>
      </c>
      <c r="DE1612">
        <v>0.21299999999999999</v>
      </c>
      <c r="DF1612">
        <v>87.804547123765104</v>
      </c>
      <c r="DG1612">
        <v>0.29874213836477997</v>
      </c>
      <c r="DH1612">
        <v>0.2737</v>
      </c>
      <c r="DI1612">
        <v>0.47589999999999999</v>
      </c>
      <c r="DJ1612">
        <v>36</v>
      </c>
      <c r="DK1612">
        <v>3.25</v>
      </c>
      <c r="DL1612">
        <v>4.13</v>
      </c>
      <c r="DM1612">
        <v>27.076923076923102</v>
      </c>
      <c r="DQ1612">
        <v>604.30504994703995</v>
      </c>
      <c r="DR1612">
        <v>1416.45129657441</v>
      </c>
      <c r="DS1612">
        <v>134.39342376810299</v>
      </c>
      <c r="DT1612">
        <v>15163000</v>
      </c>
      <c r="DU1612">
        <v>10971.78</v>
      </c>
    </row>
    <row r="1613" spans="1:125" x14ac:dyDescent="0.3">
      <c r="A1613">
        <v>30013</v>
      </c>
      <c r="B1613" t="s">
        <v>1985</v>
      </c>
      <c r="C1613" t="s">
        <v>1977</v>
      </c>
      <c r="D1613" t="s">
        <v>1978</v>
      </c>
      <c r="E1613" t="s">
        <v>207</v>
      </c>
      <c r="F1613" t="s">
        <v>134</v>
      </c>
      <c r="G1613">
        <v>3024500</v>
      </c>
      <c r="H1613" t="s">
        <v>1986</v>
      </c>
      <c r="I1613">
        <v>34571</v>
      </c>
      <c r="J1613">
        <v>12175</v>
      </c>
      <c r="K1613">
        <v>19632</v>
      </c>
      <c r="L1613">
        <v>39885</v>
      </c>
      <c r="M1613">
        <v>15456</v>
      </c>
      <c r="N1613">
        <v>23315</v>
      </c>
      <c r="O1613">
        <v>37583</v>
      </c>
      <c r="P1613">
        <v>14021</v>
      </c>
      <c r="Q1613">
        <v>22419</v>
      </c>
      <c r="R1613" t="s">
        <v>3732</v>
      </c>
      <c r="S1613" t="s">
        <v>121</v>
      </c>
      <c r="T1613" t="s">
        <v>121</v>
      </c>
      <c r="U1613" t="str">
        <f t="shared" si="169"/>
        <v>Trump</v>
      </c>
      <c r="V1613" s="2">
        <f t="shared" si="168"/>
        <v>0.9422840666917387</v>
      </c>
      <c r="W1613">
        <v>0.44053999999999999</v>
      </c>
      <c r="X1613">
        <v>0.35216999999999998</v>
      </c>
      <c r="Y1613">
        <v>0.38751000000000002</v>
      </c>
      <c r="Z1613">
        <f t="shared" si="170"/>
        <v>0.37306761035574593</v>
      </c>
      <c r="AA1613">
        <v>0.53057033780657104</v>
      </c>
      <c r="AB1613">
        <v>0.56786999999999999</v>
      </c>
      <c r="AC1613">
        <v>0.58455999999999997</v>
      </c>
      <c r="AD1613">
        <f t="shared" si="171"/>
        <v>0.59651970305723334</v>
      </c>
      <c r="AE1613">
        <v>9</v>
      </c>
      <c r="AF1613">
        <v>21.6</v>
      </c>
      <c r="AG1613">
        <v>19.7</v>
      </c>
      <c r="AH1613" s="3">
        <f t="shared" si="167"/>
        <v>22.345209270148743</v>
      </c>
      <c r="AI1613">
        <v>-19.704999999999998</v>
      </c>
      <c r="AJ1613">
        <v>1</v>
      </c>
      <c r="AK1613">
        <v>1</v>
      </c>
      <c r="AL1613">
        <v>2</v>
      </c>
      <c r="AM1613">
        <v>1</v>
      </c>
      <c r="AN1613">
        <v>1</v>
      </c>
      <c r="AO1613">
        <v>1</v>
      </c>
      <c r="AP1613">
        <f t="shared" si="172"/>
        <v>1</v>
      </c>
      <c r="AQ1613">
        <v>0</v>
      </c>
      <c r="AS1613">
        <v>0</v>
      </c>
      <c r="AU1613">
        <v>0.43</v>
      </c>
      <c r="AV1613">
        <v>1</v>
      </c>
      <c r="AW1613">
        <v>0</v>
      </c>
      <c r="AX1613">
        <v>81507</v>
      </c>
      <c r="AY1613">
        <v>81714</v>
      </c>
      <c r="AZ1613">
        <v>81622</v>
      </c>
      <c r="BA1613">
        <v>82194</v>
      </c>
      <c r="BB1613">
        <v>82056</v>
      </c>
      <c r="BC1613">
        <v>81878</v>
      </c>
      <c r="BD1613">
        <v>81562</v>
      </c>
      <c r="BE1613">
        <v>81633</v>
      </c>
      <c r="BF1613">
        <v>81688</v>
      </c>
      <c r="BG1613">
        <v>81366</v>
      </c>
      <c r="BH1613">
        <v>84407</v>
      </c>
      <c r="BI1613">
        <v>84551</v>
      </c>
      <c r="BJ1613">
        <v>85001</v>
      </c>
      <c r="BK1613">
        <v>84900</v>
      </c>
      <c r="BL1613">
        <v>-2</v>
      </c>
      <c r="BM1613">
        <v>31512</v>
      </c>
      <c r="BN1613">
        <v>31280</v>
      </c>
      <c r="BO1613">
        <v>30768</v>
      </c>
      <c r="BP1613">
        <v>30769</v>
      </c>
      <c r="BQ1613">
        <v>30364</v>
      </c>
      <c r="BR1613">
        <v>29947</v>
      </c>
      <c r="BS1613">
        <v>29571</v>
      </c>
      <c r="BT1613">
        <v>29584</v>
      </c>
      <c r="BU1613">
        <v>29661</v>
      </c>
      <c r="BV1613">
        <v>29326</v>
      </c>
      <c r="BW1613">
        <v>30486</v>
      </c>
      <c r="BX1613">
        <v>30616</v>
      </c>
      <c r="BY1613">
        <v>31024</v>
      </c>
      <c r="BZ1613">
        <v>31181</v>
      </c>
      <c r="CA1613">
        <v>6.6000000000000003E-2</v>
      </c>
      <c r="CB1613">
        <v>0.13800000000000001</v>
      </c>
      <c r="CC1613">
        <v>0.20200000000000001</v>
      </c>
      <c r="CD1613">
        <v>8.2000000000000003E-2</v>
      </c>
      <c r="CE1613">
        <v>1</v>
      </c>
      <c r="CF1613">
        <v>-1E-3</v>
      </c>
      <c r="CG1613">
        <v>1.2E-2</v>
      </c>
      <c r="CH1613">
        <v>30.599872300000001</v>
      </c>
      <c r="CI1613">
        <v>2</v>
      </c>
      <c r="CJ1613">
        <v>4</v>
      </c>
      <c r="CK1613">
        <v>27</v>
      </c>
      <c r="CL1613">
        <v>55</v>
      </c>
      <c r="CM1613">
        <v>1394</v>
      </c>
      <c r="CN1613">
        <v>1.7000000000000001E-2</v>
      </c>
      <c r="CO1613">
        <v>712</v>
      </c>
      <c r="CP1613">
        <v>8.9999999999999993E-3</v>
      </c>
      <c r="CQ1613">
        <v>30591</v>
      </c>
      <c r="CR1613">
        <v>30571</v>
      </c>
      <c r="CS1613">
        <v>2454</v>
      </c>
      <c r="CT1613">
        <v>2484</v>
      </c>
      <c r="CU1613">
        <v>59184</v>
      </c>
      <c r="CV1613">
        <v>0.83499999999999996</v>
      </c>
      <c r="CW1613">
        <v>0.05</v>
      </c>
      <c r="CX1613">
        <v>1.4999999999999999E-2</v>
      </c>
      <c r="CY1613">
        <v>3.5000000000000003E-2</v>
      </c>
      <c r="CZ1613">
        <v>8.9999999999999993E-3</v>
      </c>
      <c r="DA1613">
        <v>5.5E-2</v>
      </c>
      <c r="DB1613">
        <v>1.4999999999999999E-2</v>
      </c>
      <c r="DC1613">
        <v>0.31900000000000001</v>
      </c>
      <c r="DD1613">
        <v>0.33800000000000002</v>
      </c>
      <c r="DE1613">
        <v>0.27600000000000002</v>
      </c>
      <c r="DF1613">
        <v>86.885000000000005</v>
      </c>
      <c r="DG1613">
        <v>0.32890365448504999</v>
      </c>
      <c r="DH1613">
        <v>0.21490000000000001</v>
      </c>
      <c r="DI1613">
        <v>0.35560000000000003</v>
      </c>
      <c r="DJ1613">
        <v>14.2</v>
      </c>
      <c r="DK1613">
        <v>3.01</v>
      </c>
      <c r="DL1613">
        <v>4</v>
      </c>
      <c r="DM1613">
        <v>32.890365448505001</v>
      </c>
      <c r="DN1613">
        <v>368.84</v>
      </c>
      <c r="DO1613">
        <v>570.95000000000005</v>
      </c>
      <c r="DP1613">
        <v>54.796117557748602</v>
      </c>
      <c r="DQ1613">
        <v>1062.2346876793899</v>
      </c>
      <c r="DR1613">
        <v>2075.7630042742499</v>
      </c>
      <c r="DS1613">
        <v>95.414725987631201</v>
      </c>
      <c r="DT1613">
        <v>1021009000</v>
      </c>
      <c r="DU1613">
        <v>12031.12</v>
      </c>
    </row>
    <row r="1614" spans="1:125" x14ac:dyDescent="0.3">
      <c r="A1614">
        <v>30015</v>
      </c>
      <c r="B1614" t="s">
        <v>1987</v>
      </c>
      <c r="C1614" t="s">
        <v>1977</v>
      </c>
      <c r="D1614" t="s">
        <v>1978</v>
      </c>
      <c r="E1614" t="s">
        <v>207</v>
      </c>
      <c r="F1614" t="s">
        <v>125</v>
      </c>
      <c r="I1614">
        <v>2603</v>
      </c>
      <c r="J1614">
        <v>732</v>
      </c>
      <c r="K1614">
        <v>1679</v>
      </c>
      <c r="L1614">
        <v>2965</v>
      </c>
      <c r="M1614">
        <v>991</v>
      </c>
      <c r="N1614">
        <v>1891</v>
      </c>
      <c r="O1614">
        <v>2934</v>
      </c>
      <c r="P1614">
        <v>940</v>
      </c>
      <c r="Q1614">
        <v>1885</v>
      </c>
      <c r="R1614" t="s">
        <v>3732</v>
      </c>
      <c r="S1614" t="s">
        <v>121</v>
      </c>
      <c r="T1614" t="s">
        <v>121</v>
      </c>
      <c r="U1614" t="str">
        <f t="shared" si="169"/>
        <v>Trump</v>
      </c>
      <c r="V1614" s="2">
        <f t="shared" si="168"/>
        <v>0.98954468802698148</v>
      </c>
      <c r="W1614">
        <v>0.34669</v>
      </c>
      <c r="X1614">
        <v>0.28121000000000002</v>
      </c>
      <c r="Y1614">
        <v>0.33423000000000003</v>
      </c>
      <c r="Z1614">
        <f t="shared" si="170"/>
        <v>0.32038173142467619</v>
      </c>
      <c r="AA1614">
        <v>0.62318326834455862</v>
      </c>
      <c r="AB1614">
        <v>0.64502000000000004</v>
      </c>
      <c r="AC1614">
        <v>0.63776999999999995</v>
      </c>
      <c r="AD1614">
        <f t="shared" si="171"/>
        <v>0.64246762099522836</v>
      </c>
      <c r="AE1614">
        <v>27.6</v>
      </c>
      <c r="AF1614">
        <v>36.4</v>
      </c>
      <c r="AG1614">
        <v>30.4</v>
      </c>
      <c r="AH1614" s="3">
        <f t="shared" si="167"/>
        <v>32.20858895705522</v>
      </c>
      <c r="AI1614">
        <v>-30.353999999999999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f t="shared" si="172"/>
        <v>1</v>
      </c>
      <c r="AQ1614">
        <v>0</v>
      </c>
      <c r="AS1614">
        <v>0</v>
      </c>
      <c r="AU1614">
        <v>0</v>
      </c>
      <c r="AV1614">
        <v>0</v>
      </c>
      <c r="AW1614">
        <v>0</v>
      </c>
      <c r="AX1614">
        <v>5810</v>
      </c>
      <c r="AY1614">
        <v>5812</v>
      </c>
      <c r="AZ1614">
        <v>5932</v>
      </c>
      <c r="BA1614">
        <v>5853</v>
      </c>
      <c r="BB1614">
        <v>5899</v>
      </c>
      <c r="BC1614">
        <v>5774</v>
      </c>
      <c r="BD1614">
        <v>5780</v>
      </c>
      <c r="BE1614">
        <v>5732</v>
      </c>
      <c r="BF1614">
        <v>5740</v>
      </c>
      <c r="BG1614">
        <v>5635</v>
      </c>
      <c r="BH1614">
        <v>5899</v>
      </c>
      <c r="BI1614">
        <v>5921</v>
      </c>
      <c r="BJ1614">
        <v>5908</v>
      </c>
      <c r="BK1614">
        <v>5847</v>
      </c>
      <c r="BL1614">
        <v>1</v>
      </c>
      <c r="BM1614">
        <v>1968</v>
      </c>
      <c r="BN1614">
        <v>1935</v>
      </c>
      <c r="BO1614">
        <v>1966</v>
      </c>
      <c r="BP1614">
        <v>1932</v>
      </c>
      <c r="BQ1614">
        <v>1959</v>
      </c>
      <c r="BR1614">
        <v>1926</v>
      </c>
      <c r="BS1614">
        <v>1943</v>
      </c>
      <c r="BT1614">
        <v>1935</v>
      </c>
      <c r="BU1614">
        <v>1911</v>
      </c>
      <c r="BV1614">
        <v>1873</v>
      </c>
      <c r="BW1614">
        <v>1976</v>
      </c>
      <c r="BX1614">
        <v>2012</v>
      </c>
      <c r="BY1614">
        <v>2030</v>
      </c>
      <c r="BZ1614">
        <v>2006</v>
      </c>
      <c r="CA1614">
        <v>7.6999999999999999E-2</v>
      </c>
      <c r="CB1614">
        <v>0.159</v>
      </c>
      <c r="CC1614">
        <v>0.26</v>
      </c>
      <c r="CD1614">
        <v>0.186</v>
      </c>
      <c r="CE1614">
        <v>0.78100000000000003</v>
      </c>
      <c r="CF1614">
        <v>0.02</v>
      </c>
      <c r="CG1614">
        <v>0.04</v>
      </c>
      <c r="CH1614">
        <v>62.7313337</v>
      </c>
      <c r="CI1614">
        <v>4</v>
      </c>
      <c r="CJ1614">
        <v>7</v>
      </c>
      <c r="CK1614">
        <v>41</v>
      </c>
      <c r="CL1614">
        <v>55</v>
      </c>
      <c r="CM1614">
        <v>0</v>
      </c>
      <c r="CN1614">
        <v>0</v>
      </c>
      <c r="CO1614">
        <v>0</v>
      </c>
      <c r="CP1614">
        <v>0</v>
      </c>
      <c r="CQ1614">
        <v>717</v>
      </c>
      <c r="CR1614">
        <v>731</v>
      </c>
      <c r="CS1614">
        <v>150</v>
      </c>
      <c r="CT1614">
        <v>156</v>
      </c>
      <c r="CU1614">
        <v>51137</v>
      </c>
      <c r="CV1614">
        <v>0.76200000000000001</v>
      </c>
      <c r="CW1614">
        <v>0.03</v>
      </c>
      <c r="CX1614">
        <v>1E-3</v>
      </c>
      <c r="CY1614">
        <v>0.16400000000000001</v>
      </c>
      <c r="CZ1614">
        <v>4.0000000000000001E-3</v>
      </c>
      <c r="DA1614">
        <v>3.9E-2</v>
      </c>
      <c r="DB1614">
        <v>1.0999999999999999E-2</v>
      </c>
      <c r="DC1614">
        <v>0.377</v>
      </c>
      <c r="DD1614">
        <v>0.30099999999999999</v>
      </c>
      <c r="DE1614">
        <v>0.245</v>
      </c>
      <c r="DF1614">
        <v>83.102411501417805</v>
      </c>
      <c r="DG1614">
        <v>0.29870129870129902</v>
      </c>
      <c r="DH1614">
        <v>0.23569999999999999</v>
      </c>
      <c r="DI1614">
        <v>0.39350000000000002</v>
      </c>
      <c r="DJ1614">
        <v>20.9</v>
      </c>
      <c r="DK1614">
        <v>3.05</v>
      </c>
      <c r="DL1614">
        <v>4</v>
      </c>
      <c r="DM1614">
        <v>31.1475409836066</v>
      </c>
      <c r="DN1614">
        <v>231.12</v>
      </c>
      <c r="DQ1614">
        <v>870.60305356047695</v>
      </c>
      <c r="DR1614">
        <v>1736.8777286258501</v>
      </c>
      <c r="DS1614">
        <v>99.502829851399895</v>
      </c>
      <c r="DT1614">
        <v>57207000</v>
      </c>
      <c r="DU1614">
        <v>9699.39</v>
      </c>
    </row>
    <row r="1615" spans="1:125" x14ac:dyDescent="0.3">
      <c r="A1615">
        <v>30017</v>
      </c>
      <c r="B1615" t="s">
        <v>1988</v>
      </c>
      <c r="C1615" t="s">
        <v>1977</v>
      </c>
      <c r="D1615" t="s">
        <v>1978</v>
      </c>
      <c r="E1615" t="s">
        <v>207</v>
      </c>
      <c r="F1615" t="s">
        <v>119</v>
      </c>
      <c r="I1615">
        <v>5185</v>
      </c>
      <c r="J1615">
        <v>1176</v>
      </c>
      <c r="K1615">
        <v>3657</v>
      </c>
      <c r="L1615">
        <v>5860</v>
      </c>
      <c r="M1615">
        <v>1514</v>
      </c>
      <c r="N1615">
        <v>4205</v>
      </c>
      <c r="O1615">
        <v>5797</v>
      </c>
      <c r="P1615">
        <v>1385</v>
      </c>
      <c r="Q1615">
        <v>4208</v>
      </c>
      <c r="R1615" t="s">
        <v>3732</v>
      </c>
      <c r="S1615" t="s">
        <v>121</v>
      </c>
      <c r="T1615" t="s">
        <v>121</v>
      </c>
      <c r="U1615" t="str">
        <f t="shared" si="169"/>
        <v>Trump</v>
      </c>
      <c r="V1615" s="2">
        <f t="shared" si="168"/>
        <v>0.98924914675767917</v>
      </c>
      <c r="W1615">
        <v>0.34166000000000002</v>
      </c>
      <c r="X1615">
        <v>0.22681000000000001</v>
      </c>
      <c r="Y1615">
        <v>0.25835999999999998</v>
      </c>
      <c r="Z1615">
        <f t="shared" si="170"/>
        <v>0.23891668104191824</v>
      </c>
      <c r="AA1615">
        <v>0.62870456663560115</v>
      </c>
      <c r="AB1615">
        <v>0.70530000000000004</v>
      </c>
      <c r="AC1615">
        <v>0.71758</v>
      </c>
      <c r="AD1615">
        <f t="shared" si="171"/>
        <v>0.72589270312230469</v>
      </c>
      <c r="AE1615">
        <v>28.7</v>
      </c>
      <c r="AF1615">
        <v>47.8</v>
      </c>
      <c r="AG1615">
        <v>45.9</v>
      </c>
      <c r="AH1615" s="3">
        <f t="shared" si="167"/>
        <v>48.697602208038646</v>
      </c>
      <c r="AI1615">
        <v>-45.921999999999997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f t="shared" si="172"/>
        <v>1</v>
      </c>
      <c r="AQ1615">
        <v>0</v>
      </c>
      <c r="AS1615">
        <v>0</v>
      </c>
      <c r="AU1615">
        <v>0</v>
      </c>
      <c r="AV1615">
        <v>0</v>
      </c>
      <c r="AW1615">
        <v>0</v>
      </c>
      <c r="AX1615">
        <v>11692</v>
      </c>
      <c r="AY1615">
        <v>11758</v>
      </c>
      <c r="AZ1615">
        <v>11798</v>
      </c>
      <c r="BA1615">
        <v>11873</v>
      </c>
      <c r="BB1615">
        <v>12008</v>
      </c>
      <c r="BC1615">
        <v>12083</v>
      </c>
      <c r="BD1615">
        <v>11843</v>
      </c>
      <c r="BE1615">
        <v>11726</v>
      </c>
      <c r="BF1615">
        <v>11592</v>
      </c>
      <c r="BG1615">
        <v>11402</v>
      </c>
      <c r="BH1615">
        <v>11866</v>
      </c>
      <c r="BI1615">
        <v>11961</v>
      </c>
      <c r="BJ1615">
        <v>12000</v>
      </c>
      <c r="BK1615">
        <v>11985</v>
      </c>
      <c r="BL1615">
        <v>-3</v>
      </c>
      <c r="BM1615">
        <v>4366</v>
      </c>
      <c r="BN1615">
        <v>4384</v>
      </c>
      <c r="BO1615">
        <v>4365</v>
      </c>
      <c r="BP1615">
        <v>4354</v>
      </c>
      <c r="BQ1615">
        <v>4387</v>
      </c>
      <c r="BR1615">
        <v>4412</v>
      </c>
      <c r="BS1615">
        <v>4294</v>
      </c>
      <c r="BT1615">
        <v>4187</v>
      </c>
      <c r="BU1615">
        <v>4137</v>
      </c>
      <c r="BV1615">
        <v>4081</v>
      </c>
      <c r="BW1615">
        <v>4336</v>
      </c>
      <c r="BX1615">
        <v>4419</v>
      </c>
      <c r="BY1615">
        <v>4460</v>
      </c>
      <c r="BZ1615">
        <v>4511</v>
      </c>
      <c r="CA1615">
        <v>5.6000000000000001E-2</v>
      </c>
      <c r="CB1615">
        <v>0.108</v>
      </c>
      <c r="CC1615">
        <v>0.17799999999999999</v>
      </c>
      <c r="CD1615">
        <v>0.124</v>
      </c>
      <c r="CE1615">
        <v>0.92100000000000004</v>
      </c>
      <c r="CF1615">
        <v>8.5999999999999993E-2</v>
      </c>
      <c r="CG1615">
        <v>2.5999999999999999E-2</v>
      </c>
      <c r="CH1615">
        <v>22.5271218</v>
      </c>
      <c r="CI1615">
        <v>2</v>
      </c>
      <c r="CJ1615">
        <v>3</v>
      </c>
      <c r="CK1615">
        <v>21</v>
      </c>
      <c r="CL1615">
        <v>55</v>
      </c>
      <c r="CM1615">
        <v>0</v>
      </c>
      <c r="CN1615">
        <v>0</v>
      </c>
      <c r="CO1615">
        <v>0</v>
      </c>
      <c r="CP1615">
        <v>0</v>
      </c>
      <c r="CQ1615">
        <v>3916</v>
      </c>
      <c r="CR1615">
        <v>4252</v>
      </c>
      <c r="CS1615">
        <v>427</v>
      </c>
      <c r="CT1615">
        <v>438</v>
      </c>
      <c r="CU1615">
        <v>64743</v>
      </c>
      <c r="CV1615">
        <v>0.89400000000000002</v>
      </c>
      <c r="CW1615">
        <v>3.5999999999999997E-2</v>
      </c>
      <c r="CX1615">
        <v>2E-3</v>
      </c>
      <c r="CY1615">
        <v>1.2E-2</v>
      </c>
      <c r="CZ1615">
        <v>5.0000000000000001E-3</v>
      </c>
      <c r="DA1615">
        <v>0.05</v>
      </c>
      <c r="DB1615">
        <v>1.9E-2</v>
      </c>
      <c r="DC1615">
        <v>0.316</v>
      </c>
      <c r="DD1615">
        <v>0.36199999999999999</v>
      </c>
      <c r="DE1615">
        <v>0.26600000000000001</v>
      </c>
      <c r="DF1615">
        <v>90.308713802776595</v>
      </c>
      <c r="DG1615">
        <v>0.33440514469453397</v>
      </c>
      <c r="DH1615">
        <v>0.2215</v>
      </c>
      <c r="DI1615">
        <v>0.33410000000000001</v>
      </c>
      <c r="DJ1615">
        <v>15.9</v>
      </c>
      <c r="DK1615">
        <v>3.11</v>
      </c>
      <c r="DL1615">
        <v>4.1500000000000004</v>
      </c>
      <c r="DM1615">
        <v>33.440514469453397</v>
      </c>
      <c r="DN1615">
        <v>257.23</v>
      </c>
      <c r="DO1615">
        <v>360.35</v>
      </c>
      <c r="DP1615">
        <v>40.088636628697998</v>
      </c>
      <c r="DQ1615">
        <v>882.19939773913302</v>
      </c>
      <c r="DR1615">
        <v>1668.8192082739199</v>
      </c>
      <c r="DS1615">
        <v>89.165761453783105</v>
      </c>
      <c r="DT1615">
        <v>134519000</v>
      </c>
      <c r="DU1615">
        <v>11180.1</v>
      </c>
    </row>
    <row r="1616" spans="1:125" x14ac:dyDescent="0.3">
      <c r="A1616">
        <v>30019</v>
      </c>
      <c r="B1616" t="s">
        <v>1989</v>
      </c>
      <c r="C1616" t="s">
        <v>1977</v>
      </c>
      <c r="D1616" t="s">
        <v>1978</v>
      </c>
      <c r="E1616" t="s">
        <v>207</v>
      </c>
      <c r="F1616" t="s">
        <v>125</v>
      </c>
      <c r="I1616">
        <v>962</v>
      </c>
      <c r="J1616">
        <v>168</v>
      </c>
      <c r="K1616">
        <v>730</v>
      </c>
      <c r="L1616">
        <v>1014</v>
      </c>
      <c r="M1616">
        <v>195</v>
      </c>
      <c r="N1616">
        <v>799</v>
      </c>
      <c r="O1616">
        <v>951</v>
      </c>
      <c r="P1616">
        <v>154</v>
      </c>
      <c r="Q1616">
        <v>778</v>
      </c>
      <c r="R1616" t="s">
        <v>3732</v>
      </c>
      <c r="S1616" t="s">
        <v>121</v>
      </c>
      <c r="T1616" t="s">
        <v>121</v>
      </c>
      <c r="U1616" t="str">
        <f t="shared" si="169"/>
        <v>Trump</v>
      </c>
      <c r="V1616" s="2">
        <f t="shared" si="168"/>
        <v>0.93786982248520712</v>
      </c>
      <c r="W1616">
        <v>0.23535</v>
      </c>
      <c r="X1616">
        <v>0.17463999999999999</v>
      </c>
      <c r="Y1616">
        <v>0.19231000000000001</v>
      </c>
      <c r="Z1616">
        <f t="shared" si="170"/>
        <v>0.16193480546792849</v>
      </c>
      <c r="AA1616">
        <v>0.73485600794438932</v>
      </c>
      <c r="AB1616">
        <v>0.75883999999999996</v>
      </c>
      <c r="AC1616">
        <v>0.78796999999999995</v>
      </c>
      <c r="AD1616">
        <f t="shared" si="171"/>
        <v>0.81808622502628814</v>
      </c>
      <c r="AE1616">
        <v>50</v>
      </c>
      <c r="AF1616">
        <v>58.4</v>
      </c>
      <c r="AG1616">
        <v>59.6</v>
      </c>
      <c r="AH1616" s="3">
        <f t="shared" si="167"/>
        <v>65.615141955835966</v>
      </c>
      <c r="AI1616">
        <v>-59.566000000000003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f t="shared" si="172"/>
        <v>1</v>
      </c>
      <c r="AQ1616">
        <v>0</v>
      </c>
      <c r="AS1616">
        <v>0</v>
      </c>
      <c r="AV1616">
        <v>0</v>
      </c>
      <c r="AW1616">
        <v>0</v>
      </c>
      <c r="AX1616">
        <v>1749</v>
      </c>
      <c r="AY1616">
        <v>1760</v>
      </c>
      <c r="AZ1616">
        <v>1774</v>
      </c>
      <c r="BA1616">
        <v>1777</v>
      </c>
      <c r="BB1616">
        <v>1797</v>
      </c>
      <c r="BC1616">
        <v>1750</v>
      </c>
      <c r="BD1616">
        <v>1731</v>
      </c>
      <c r="BE1616">
        <v>1722</v>
      </c>
      <c r="BF1616">
        <v>1729</v>
      </c>
      <c r="BG1616">
        <v>1690</v>
      </c>
      <c r="BH1616">
        <v>1654</v>
      </c>
      <c r="BI1616">
        <v>1671</v>
      </c>
      <c r="BJ1616">
        <v>1645</v>
      </c>
      <c r="BK1616">
        <v>1633</v>
      </c>
      <c r="BL1616">
        <v>-3</v>
      </c>
      <c r="BM1616">
        <v>584</v>
      </c>
      <c r="BN1616">
        <v>587</v>
      </c>
      <c r="BO1616">
        <v>575</v>
      </c>
      <c r="BP1616">
        <v>561</v>
      </c>
      <c r="BQ1616">
        <v>569</v>
      </c>
      <c r="BR1616">
        <v>548</v>
      </c>
      <c r="BS1616">
        <v>529</v>
      </c>
      <c r="BT1616">
        <v>527</v>
      </c>
      <c r="BU1616">
        <v>521</v>
      </c>
      <c r="BV1616">
        <v>484</v>
      </c>
      <c r="BW1616">
        <v>499</v>
      </c>
      <c r="BX1616">
        <v>512</v>
      </c>
      <c r="BY1616">
        <v>511</v>
      </c>
      <c r="BZ1616">
        <v>526</v>
      </c>
      <c r="CA1616">
        <v>3.7999999999999999E-2</v>
      </c>
      <c r="CB1616">
        <v>9.9000000000000005E-2</v>
      </c>
      <c r="CC1616">
        <v>0.112</v>
      </c>
      <c r="CD1616">
        <v>0.16300000000000001</v>
      </c>
      <c r="CE1616">
        <v>0.71399999999999997</v>
      </c>
      <c r="CF1616">
        <v>5.0000000000000001E-3</v>
      </c>
      <c r="CG1616">
        <v>1.4E-2</v>
      </c>
      <c r="CH1616">
        <v>42.533503500000002</v>
      </c>
      <c r="CI1616">
        <v>3</v>
      </c>
      <c r="CJ1616">
        <v>5</v>
      </c>
      <c r="CK1616">
        <v>34</v>
      </c>
      <c r="CL1616">
        <v>55</v>
      </c>
      <c r="CM1616">
        <v>0</v>
      </c>
      <c r="CN1616">
        <v>0</v>
      </c>
      <c r="CO1616">
        <v>0</v>
      </c>
      <c r="CP1616">
        <v>0</v>
      </c>
      <c r="CQ1616">
        <v>546</v>
      </c>
      <c r="CR1616">
        <v>549</v>
      </c>
      <c r="CS1616">
        <v>72</v>
      </c>
      <c r="CT1616">
        <v>73</v>
      </c>
      <c r="CU1616">
        <v>57141</v>
      </c>
      <c r="CV1616">
        <v>0.90500000000000003</v>
      </c>
      <c r="CW1616">
        <v>1.4E-2</v>
      </c>
      <c r="CX1616">
        <v>3.0000000000000001E-3</v>
      </c>
      <c r="CY1616">
        <v>2.4E-2</v>
      </c>
      <c r="CZ1616">
        <v>1.7999999999999999E-2</v>
      </c>
      <c r="DA1616">
        <v>3.5000000000000003E-2</v>
      </c>
      <c r="DB1616">
        <v>3.1E-2</v>
      </c>
      <c r="DC1616">
        <v>0.32200000000000001</v>
      </c>
      <c r="DD1616">
        <v>0.38</v>
      </c>
      <c r="DE1616">
        <v>0.26</v>
      </c>
      <c r="DF1616">
        <v>85.536713695606494</v>
      </c>
      <c r="DG1616">
        <v>0.23529411764705899</v>
      </c>
      <c r="DH1616">
        <v>0.18029999999999999</v>
      </c>
      <c r="DI1616">
        <v>0.4783</v>
      </c>
      <c r="DJ1616">
        <v>6</v>
      </c>
      <c r="DK1616">
        <v>3.65</v>
      </c>
      <c r="DL1616">
        <v>4.2</v>
      </c>
      <c r="DM1616">
        <v>15.068493150684899</v>
      </c>
      <c r="DQ1616">
        <v>870.41882986563701</v>
      </c>
      <c r="DR1616">
        <v>1491.37882746014</v>
      </c>
      <c r="DS1616">
        <v>71.340368140973894</v>
      </c>
      <c r="DT1616">
        <v>21959000</v>
      </c>
      <c r="DU1616">
        <v>13488.33</v>
      </c>
    </row>
    <row r="1617" spans="1:125" x14ac:dyDescent="0.3">
      <c r="A1617">
        <v>30021</v>
      </c>
      <c r="B1617" t="s">
        <v>1990</v>
      </c>
      <c r="C1617" t="s">
        <v>1977</v>
      </c>
      <c r="D1617" t="s">
        <v>1978</v>
      </c>
      <c r="E1617" t="s">
        <v>207</v>
      </c>
      <c r="F1617" t="s">
        <v>125</v>
      </c>
      <c r="I1617">
        <v>4409</v>
      </c>
      <c r="J1617">
        <v>787</v>
      </c>
      <c r="K1617">
        <v>3320</v>
      </c>
      <c r="L1617">
        <v>4825</v>
      </c>
      <c r="M1617">
        <v>962</v>
      </c>
      <c r="N1617">
        <v>3758</v>
      </c>
      <c r="O1617">
        <v>4638</v>
      </c>
      <c r="P1617">
        <v>894</v>
      </c>
      <c r="Q1617">
        <v>3627</v>
      </c>
      <c r="R1617" t="s">
        <v>3732</v>
      </c>
      <c r="S1617" t="s">
        <v>121</v>
      </c>
      <c r="T1617" t="s">
        <v>121</v>
      </c>
      <c r="U1617" t="str">
        <f t="shared" si="169"/>
        <v>Trump</v>
      </c>
      <c r="V1617" s="2">
        <f t="shared" si="168"/>
        <v>0.96124352331606222</v>
      </c>
      <c r="W1617">
        <v>0.27560000000000001</v>
      </c>
      <c r="X1617">
        <v>0.17849999999999999</v>
      </c>
      <c r="Y1617">
        <v>0.19938</v>
      </c>
      <c r="Z1617">
        <f t="shared" si="170"/>
        <v>0.1927554980595084</v>
      </c>
      <c r="AA1617">
        <v>0.68482930137915443</v>
      </c>
      <c r="AB1617">
        <v>0.75300999999999996</v>
      </c>
      <c r="AC1617">
        <v>0.77886</v>
      </c>
      <c r="AD1617">
        <f t="shared" si="171"/>
        <v>0.78201811125485121</v>
      </c>
      <c r="AE1617">
        <v>40.9</v>
      </c>
      <c r="AF1617">
        <v>57.5</v>
      </c>
      <c r="AG1617">
        <v>58</v>
      </c>
      <c r="AH1617" s="3">
        <f t="shared" si="167"/>
        <v>58.926261319534277</v>
      </c>
      <c r="AI1617">
        <v>-57.948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f t="shared" si="172"/>
        <v>1</v>
      </c>
      <c r="AQ1617">
        <v>0</v>
      </c>
      <c r="AS1617">
        <v>0</v>
      </c>
      <c r="AV1617">
        <v>0</v>
      </c>
      <c r="AW1617">
        <v>0</v>
      </c>
      <c r="AX1617">
        <v>8950</v>
      </c>
      <c r="AY1617">
        <v>9026</v>
      </c>
      <c r="AZ1617">
        <v>9231</v>
      </c>
      <c r="BA1617">
        <v>9381</v>
      </c>
      <c r="BB1617">
        <v>9505</v>
      </c>
      <c r="BC1617">
        <v>9577</v>
      </c>
      <c r="BD1617">
        <v>9263</v>
      </c>
      <c r="BE1617">
        <v>8952</v>
      </c>
      <c r="BF1617">
        <v>8680</v>
      </c>
      <c r="BG1617">
        <v>8613</v>
      </c>
      <c r="BH1617">
        <v>8924</v>
      </c>
      <c r="BI1617">
        <v>8858</v>
      </c>
      <c r="BJ1617">
        <v>8807</v>
      </c>
      <c r="BK1617">
        <v>8810</v>
      </c>
      <c r="BL1617">
        <v>-20</v>
      </c>
      <c r="BM1617">
        <v>3338</v>
      </c>
      <c r="BN1617">
        <v>3317</v>
      </c>
      <c r="BO1617">
        <v>3408</v>
      </c>
      <c r="BP1617">
        <v>3470</v>
      </c>
      <c r="BQ1617">
        <v>3492</v>
      </c>
      <c r="BR1617">
        <v>3511</v>
      </c>
      <c r="BS1617">
        <v>3334</v>
      </c>
      <c r="BT1617">
        <v>3173</v>
      </c>
      <c r="BU1617">
        <v>3026</v>
      </c>
      <c r="BV1617">
        <v>2966</v>
      </c>
      <c r="BW1617">
        <v>3142</v>
      </c>
      <c r="BX1617">
        <v>3115</v>
      </c>
      <c r="BY1617">
        <v>3103</v>
      </c>
      <c r="BZ1617">
        <v>3146</v>
      </c>
      <c r="CA1617">
        <v>4.8000000000000001E-2</v>
      </c>
      <c r="CB1617">
        <v>0.11899999999999999</v>
      </c>
      <c r="CC1617">
        <v>0.183</v>
      </c>
      <c r="CD1617">
        <v>7.4999999999999997E-2</v>
      </c>
      <c r="CE1617">
        <v>1.028</v>
      </c>
      <c r="CF1617">
        <v>0.05</v>
      </c>
      <c r="CG1617">
        <v>-5.6000000000000001E-2</v>
      </c>
      <c r="CH1617">
        <v>17.326100799999999</v>
      </c>
      <c r="CI1617">
        <v>1</v>
      </c>
      <c r="CJ1617">
        <v>2</v>
      </c>
      <c r="CK1617">
        <v>18</v>
      </c>
      <c r="CL1617">
        <v>55</v>
      </c>
      <c r="CM1617">
        <v>0</v>
      </c>
      <c r="CN1617">
        <v>0</v>
      </c>
      <c r="CO1617">
        <v>0</v>
      </c>
      <c r="CP1617">
        <v>0</v>
      </c>
      <c r="CQ1617">
        <v>2531</v>
      </c>
      <c r="CR1617">
        <v>2657</v>
      </c>
      <c r="CS1617">
        <v>323</v>
      </c>
      <c r="CT1617">
        <v>305</v>
      </c>
      <c r="CU1617">
        <v>60763</v>
      </c>
      <c r="CV1617">
        <v>0.91500000000000004</v>
      </c>
      <c r="CW1617">
        <v>2.7E-2</v>
      </c>
      <c r="CX1617">
        <v>8.0000000000000002E-3</v>
      </c>
      <c r="CY1617">
        <v>1.6E-2</v>
      </c>
      <c r="CZ1617">
        <v>0</v>
      </c>
      <c r="DA1617">
        <v>3.4000000000000002E-2</v>
      </c>
      <c r="DB1617">
        <v>1.2999999999999999E-2</v>
      </c>
      <c r="DC1617">
        <v>0.23699999999999999</v>
      </c>
      <c r="DD1617">
        <v>0.46899999999999997</v>
      </c>
      <c r="DE1617">
        <v>0.246</v>
      </c>
      <c r="DF1617">
        <v>87.631677664880897</v>
      </c>
      <c r="DG1617">
        <v>0.22916666666666699</v>
      </c>
      <c r="DH1617">
        <v>0.28449999999999998</v>
      </c>
      <c r="DI1617">
        <v>0.34499999999999997</v>
      </c>
      <c r="DJ1617">
        <v>41.1</v>
      </c>
      <c r="DK1617">
        <v>3.42</v>
      </c>
      <c r="DL1617">
        <v>4.13</v>
      </c>
      <c r="DM1617">
        <v>20.760233918128701</v>
      </c>
      <c r="DN1617">
        <v>254.72</v>
      </c>
      <c r="DO1617">
        <v>312.12</v>
      </c>
      <c r="DP1617">
        <v>22.534547738693501</v>
      </c>
      <c r="DQ1617">
        <v>809.719230828543</v>
      </c>
      <c r="DR1617">
        <v>1356.68653780822</v>
      </c>
      <c r="DS1617">
        <v>67.550242868752704</v>
      </c>
      <c r="DT1617">
        <v>105286000</v>
      </c>
      <c r="DU1617">
        <v>11923.67</v>
      </c>
    </row>
    <row r="1618" spans="1:125" x14ac:dyDescent="0.3">
      <c r="A1618">
        <v>30023</v>
      </c>
      <c r="B1618" t="s">
        <v>1991</v>
      </c>
      <c r="C1618" t="s">
        <v>1977</v>
      </c>
      <c r="D1618" t="s">
        <v>1978</v>
      </c>
      <c r="E1618" t="s">
        <v>207</v>
      </c>
      <c r="F1618" t="s">
        <v>125</v>
      </c>
      <c r="I1618">
        <v>4206</v>
      </c>
      <c r="J1618">
        <v>2058</v>
      </c>
      <c r="K1618">
        <v>1763</v>
      </c>
      <c r="L1618">
        <v>4891</v>
      </c>
      <c r="M1618">
        <v>2562</v>
      </c>
      <c r="N1618">
        <v>2186</v>
      </c>
      <c r="O1618">
        <v>4870</v>
      </c>
      <c r="P1618">
        <v>2376</v>
      </c>
      <c r="Q1618">
        <v>2329</v>
      </c>
      <c r="R1618" t="s">
        <v>3731</v>
      </c>
      <c r="S1618" t="s">
        <v>130</v>
      </c>
      <c r="T1618" t="s">
        <v>131</v>
      </c>
      <c r="U1618" t="str">
        <f t="shared" si="169"/>
        <v>Harris</v>
      </c>
      <c r="V1618" s="2">
        <f t="shared" si="168"/>
        <v>0.99570639950930284</v>
      </c>
      <c r="W1618">
        <v>0.64126000000000005</v>
      </c>
      <c r="X1618">
        <v>0.48930000000000001</v>
      </c>
      <c r="Y1618">
        <v>0.52381999999999995</v>
      </c>
      <c r="Z1618">
        <f t="shared" si="170"/>
        <v>0.48788501026694048</v>
      </c>
      <c r="AA1618">
        <v>0.32466367713004485</v>
      </c>
      <c r="AB1618">
        <v>0.41915999999999998</v>
      </c>
      <c r="AC1618">
        <v>0.44694</v>
      </c>
      <c r="AD1618">
        <f t="shared" si="171"/>
        <v>0.47823408624229979</v>
      </c>
      <c r="AE1618">
        <v>31.7</v>
      </c>
      <c r="AF1618">
        <v>7</v>
      </c>
      <c r="AG1618">
        <v>7.7</v>
      </c>
      <c r="AH1618" s="3">
        <f t="shared" si="167"/>
        <v>0.96509240246406836</v>
      </c>
      <c r="AI1618">
        <v>7.6879999999999997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f t="shared" si="172"/>
        <v>2</v>
      </c>
      <c r="AQ1618">
        <v>0</v>
      </c>
      <c r="AS1618">
        <v>0</v>
      </c>
      <c r="AU1618">
        <v>1</v>
      </c>
      <c r="AV1618">
        <v>0</v>
      </c>
      <c r="AW1618">
        <v>0</v>
      </c>
      <c r="AX1618">
        <v>9291</v>
      </c>
      <c r="AY1618">
        <v>9280</v>
      </c>
      <c r="AZ1618">
        <v>9215</v>
      </c>
      <c r="BA1618">
        <v>9257</v>
      </c>
      <c r="BB1618">
        <v>9115</v>
      </c>
      <c r="BC1618">
        <v>9102</v>
      </c>
      <c r="BD1618">
        <v>9057</v>
      </c>
      <c r="BE1618">
        <v>9100</v>
      </c>
      <c r="BF1618">
        <v>9129</v>
      </c>
      <c r="BG1618">
        <v>9140</v>
      </c>
      <c r="BH1618">
        <v>9420</v>
      </c>
      <c r="BI1618">
        <v>9518</v>
      </c>
      <c r="BJ1618">
        <v>9544</v>
      </c>
      <c r="BK1618">
        <v>9673</v>
      </c>
      <c r="BL1618">
        <v>-4</v>
      </c>
      <c r="BM1618">
        <v>3441</v>
      </c>
      <c r="BN1618">
        <v>3391</v>
      </c>
      <c r="BO1618">
        <v>3368</v>
      </c>
      <c r="BP1618">
        <v>3390</v>
      </c>
      <c r="BQ1618">
        <v>3327</v>
      </c>
      <c r="BR1618">
        <v>3316</v>
      </c>
      <c r="BS1618">
        <v>3236</v>
      </c>
      <c r="BT1618">
        <v>3278</v>
      </c>
      <c r="BU1618">
        <v>3332</v>
      </c>
      <c r="BV1618">
        <v>3324</v>
      </c>
      <c r="BW1618">
        <v>3387</v>
      </c>
      <c r="BX1618">
        <v>3476</v>
      </c>
      <c r="BY1618">
        <v>3538</v>
      </c>
      <c r="BZ1618">
        <v>3601</v>
      </c>
      <c r="CA1618">
        <v>9.5000000000000001E-2</v>
      </c>
      <c r="CB1618">
        <v>0.14000000000000001</v>
      </c>
      <c r="CC1618">
        <v>0.32300000000000001</v>
      </c>
      <c r="CD1618">
        <v>0.107</v>
      </c>
      <c r="CE1618">
        <v>0.7</v>
      </c>
      <c r="CF1618">
        <v>1.7000000000000001E-2</v>
      </c>
      <c r="CG1618">
        <v>0.19800000000000001</v>
      </c>
      <c r="CH1618">
        <v>65.028717200000003</v>
      </c>
      <c r="CI1618">
        <v>4</v>
      </c>
      <c r="CJ1618">
        <v>7</v>
      </c>
      <c r="CK1618">
        <v>42</v>
      </c>
      <c r="CL1618">
        <v>55</v>
      </c>
      <c r="CM1618">
        <v>0</v>
      </c>
      <c r="CN1618">
        <v>0</v>
      </c>
      <c r="CO1618">
        <v>0</v>
      </c>
      <c r="CP1618">
        <v>0</v>
      </c>
      <c r="CQ1618">
        <v>2750</v>
      </c>
      <c r="CR1618">
        <v>2797</v>
      </c>
      <c r="CS1618">
        <v>262</v>
      </c>
      <c r="CT1618">
        <v>314</v>
      </c>
      <c r="CU1618">
        <v>52848</v>
      </c>
      <c r="CV1618">
        <v>0.89600000000000002</v>
      </c>
      <c r="CW1618">
        <v>3.6999999999999998E-2</v>
      </c>
      <c r="CX1618">
        <v>5.0000000000000001E-3</v>
      </c>
      <c r="CY1618">
        <v>1.7000000000000001E-2</v>
      </c>
      <c r="CZ1618">
        <v>5.0000000000000001E-3</v>
      </c>
      <c r="DA1618">
        <v>3.7999999999999999E-2</v>
      </c>
      <c r="DB1618">
        <v>1.4999999999999999E-2</v>
      </c>
      <c r="DC1618">
        <v>0.40300000000000002</v>
      </c>
      <c r="DD1618">
        <v>0.29899999999999999</v>
      </c>
      <c r="DE1618">
        <v>0.20200000000000001</v>
      </c>
      <c r="DF1618">
        <v>86.183659713260496</v>
      </c>
      <c r="DG1618">
        <v>0.25937500000000002</v>
      </c>
      <c r="DH1618">
        <v>0.22720000000000001</v>
      </c>
      <c r="DI1618">
        <v>0.30320000000000003</v>
      </c>
      <c r="DJ1618">
        <v>17.899999999999999</v>
      </c>
      <c r="DK1618">
        <v>3.13</v>
      </c>
      <c r="DL1618">
        <v>4.03</v>
      </c>
      <c r="DM1618">
        <v>28.753993610223699</v>
      </c>
      <c r="DN1618">
        <v>246.69</v>
      </c>
      <c r="DO1618">
        <v>476.17</v>
      </c>
      <c r="DP1618">
        <v>93.023632899590595</v>
      </c>
      <c r="DQ1618">
        <v>696.18455484313495</v>
      </c>
      <c r="DR1618">
        <v>1685.32372044006</v>
      </c>
      <c r="DS1618">
        <v>142.080021556899</v>
      </c>
      <c r="DT1618">
        <v>141154000</v>
      </c>
      <c r="DU1618">
        <v>14842.69</v>
      </c>
    </row>
    <row r="1619" spans="1:125" x14ac:dyDescent="0.3">
      <c r="A1619">
        <v>30025</v>
      </c>
      <c r="B1619" t="s">
        <v>1992</v>
      </c>
      <c r="C1619" t="s">
        <v>1977</v>
      </c>
      <c r="D1619" t="s">
        <v>1978</v>
      </c>
      <c r="E1619" t="s">
        <v>207</v>
      </c>
      <c r="F1619" t="s">
        <v>125</v>
      </c>
      <c r="I1619">
        <v>1484</v>
      </c>
      <c r="J1619">
        <v>154</v>
      </c>
      <c r="K1619">
        <v>1279</v>
      </c>
      <c r="L1619">
        <v>1575</v>
      </c>
      <c r="M1619">
        <v>172</v>
      </c>
      <c r="N1619">
        <v>1375</v>
      </c>
      <c r="O1619">
        <v>1507</v>
      </c>
      <c r="P1619">
        <v>163</v>
      </c>
      <c r="Q1619">
        <v>1303</v>
      </c>
      <c r="R1619" t="s">
        <v>3732</v>
      </c>
      <c r="S1619" t="s">
        <v>121</v>
      </c>
      <c r="T1619" t="s">
        <v>121</v>
      </c>
      <c r="U1619" t="str">
        <f t="shared" si="169"/>
        <v>Trump</v>
      </c>
      <c r="V1619" s="2">
        <f t="shared" si="168"/>
        <v>0.9568253968253968</v>
      </c>
      <c r="W1619">
        <v>0.16855999999999999</v>
      </c>
      <c r="X1619">
        <v>0.10377</v>
      </c>
      <c r="Y1619">
        <v>0.10921</v>
      </c>
      <c r="Z1619">
        <f t="shared" si="170"/>
        <v>0.10816191108161911</v>
      </c>
      <c r="AA1619">
        <v>0.80227596017069702</v>
      </c>
      <c r="AB1619">
        <v>0.86185999999999996</v>
      </c>
      <c r="AC1619">
        <v>0.87302000000000002</v>
      </c>
      <c r="AD1619">
        <f t="shared" si="171"/>
        <v>0.86463171864631716</v>
      </c>
      <c r="AE1619">
        <v>63.4</v>
      </c>
      <c r="AF1619">
        <v>75.8</v>
      </c>
      <c r="AG1619">
        <v>76.400000000000006</v>
      </c>
      <c r="AH1619" s="3">
        <f t="shared" si="167"/>
        <v>75.646980756469802</v>
      </c>
      <c r="AI1619">
        <v>-76.381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f t="shared" si="172"/>
        <v>1</v>
      </c>
      <c r="AQ1619">
        <v>0</v>
      </c>
      <c r="AS1619">
        <v>0</v>
      </c>
      <c r="AV1619">
        <v>0</v>
      </c>
      <c r="AW1619">
        <v>0</v>
      </c>
      <c r="AX1619">
        <v>2889</v>
      </c>
      <c r="AY1619">
        <v>2930</v>
      </c>
      <c r="AZ1619">
        <v>3026</v>
      </c>
      <c r="BA1619">
        <v>3047</v>
      </c>
      <c r="BB1619">
        <v>3110</v>
      </c>
      <c r="BC1619">
        <v>3171</v>
      </c>
      <c r="BD1619">
        <v>3086</v>
      </c>
      <c r="BE1619">
        <v>3004</v>
      </c>
      <c r="BF1619">
        <v>2912</v>
      </c>
      <c r="BG1619">
        <v>2846</v>
      </c>
      <c r="BH1619">
        <v>3029</v>
      </c>
      <c r="BI1619">
        <v>3011</v>
      </c>
      <c r="BJ1619">
        <v>3050</v>
      </c>
      <c r="BK1619">
        <v>2994</v>
      </c>
      <c r="BL1619">
        <v>-20</v>
      </c>
      <c r="BM1619">
        <v>1118</v>
      </c>
      <c r="BN1619">
        <v>1112</v>
      </c>
      <c r="BO1619">
        <v>1134</v>
      </c>
      <c r="BP1619">
        <v>1109</v>
      </c>
      <c r="BQ1619">
        <v>1110</v>
      </c>
      <c r="BR1619">
        <v>1115</v>
      </c>
      <c r="BS1619">
        <v>1060</v>
      </c>
      <c r="BT1619">
        <v>1055</v>
      </c>
      <c r="BU1619">
        <v>1021</v>
      </c>
      <c r="BV1619">
        <v>987</v>
      </c>
      <c r="BW1619">
        <v>1046</v>
      </c>
      <c r="BX1619">
        <v>1044</v>
      </c>
      <c r="BY1619">
        <v>1057</v>
      </c>
      <c r="BZ1619">
        <v>1038</v>
      </c>
      <c r="CA1619">
        <v>3.5000000000000003E-2</v>
      </c>
      <c r="CB1619">
        <v>0.1</v>
      </c>
      <c r="CC1619">
        <v>0.14399999999999999</v>
      </c>
      <c r="CD1619">
        <v>0.122</v>
      </c>
      <c r="CE1619">
        <v>1.202</v>
      </c>
      <c r="CF1619">
        <v>-3.6999999999999998E-2</v>
      </c>
      <c r="CG1619">
        <v>-5.0999999999999997E-2</v>
      </c>
      <c r="CH1619">
        <v>33.9821314</v>
      </c>
      <c r="CI1619">
        <v>2</v>
      </c>
      <c r="CJ1619">
        <v>4</v>
      </c>
      <c r="CK1619">
        <v>29</v>
      </c>
      <c r="CL1619">
        <v>55</v>
      </c>
      <c r="CM1619">
        <v>0</v>
      </c>
      <c r="CN1619">
        <v>0</v>
      </c>
      <c r="CO1619">
        <v>0</v>
      </c>
      <c r="CP1619">
        <v>0</v>
      </c>
      <c r="CQ1619">
        <v>974</v>
      </c>
      <c r="CR1619">
        <v>938</v>
      </c>
      <c r="CS1619">
        <v>137</v>
      </c>
      <c r="CT1619">
        <v>130</v>
      </c>
      <c r="CU1619">
        <v>65637</v>
      </c>
      <c r="CV1619">
        <v>0.93</v>
      </c>
      <c r="CW1619">
        <v>8.0000000000000002E-3</v>
      </c>
      <c r="CX1619">
        <v>0</v>
      </c>
      <c r="CY1619">
        <v>2.3E-2</v>
      </c>
      <c r="CZ1619">
        <v>0</v>
      </c>
      <c r="DA1619">
        <v>3.9E-2</v>
      </c>
      <c r="DB1619">
        <v>0.01</v>
      </c>
      <c r="DC1619">
        <v>0.378</v>
      </c>
      <c r="DD1619">
        <v>0.40600000000000003</v>
      </c>
      <c r="DE1619">
        <v>0.18099999999999999</v>
      </c>
      <c r="DF1619">
        <v>88.060983922962393</v>
      </c>
      <c r="DG1619">
        <v>0.22916666666666699</v>
      </c>
      <c r="DH1619">
        <v>0.36609999999999998</v>
      </c>
      <c r="DI1619">
        <v>0.29670000000000002</v>
      </c>
      <c r="DJ1619">
        <v>83.5</v>
      </c>
      <c r="DK1619">
        <v>3.49</v>
      </c>
      <c r="DL1619">
        <v>4.13</v>
      </c>
      <c r="DM1619">
        <v>18.3381088825215</v>
      </c>
      <c r="DN1619">
        <v>286.70999999999998</v>
      </c>
      <c r="DO1619">
        <v>316.43</v>
      </c>
      <c r="DP1619">
        <v>10.365874925883301</v>
      </c>
      <c r="DQ1619">
        <v>810.54685639078298</v>
      </c>
      <c r="DR1619">
        <v>1241.1130539814301</v>
      </c>
      <c r="DS1619">
        <v>53.1204574042616</v>
      </c>
      <c r="DT1619">
        <v>30253000</v>
      </c>
      <c r="DU1619">
        <v>10047.49</v>
      </c>
    </row>
    <row r="1620" spans="1:125" x14ac:dyDescent="0.3">
      <c r="A1620">
        <v>30027</v>
      </c>
      <c r="B1620" t="s">
        <v>1993</v>
      </c>
      <c r="C1620" t="s">
        <v>1977</v>
      </c>
      <c r="D1620" t="s">
        <v>1978</v>
      </c>
      <c r="E1620" t="s">
        <v>207</v>
      </c>
      <c r="F1620" t="s">
        <v>125</v>
      </c>
      <c r="I1620">
        <v>5840</v>
      </c>
      <c r="J1620">
        <v>1202</v>
      </c>
      <c r="K1620">
        <v>4269</v>
      </c>
      <c r="L1620">
        <v>6507</v>
      </c>
      <c r="M1620">
        <v>1496</v>
      </c>
      <c r="N1620">
        <v>4869</v>
      </c>
      <c r="O1620">
        <v>6712</v>
      </c>
      <c r="P1620">
        <v>1522</v>
      </c>
      <c r="Q1620">
        <v>4965</v>
      </c>
      <c r="R1620" t="s">
        <v>3732</v>
      </c>
      <c r="S1620" t="s">
        <v>121</v>
      </c>
      <c r="T1620" t="s">
        <v>121</v>
      </c>
      <c r="U1620" t="str">
        <f t="shared" si="169"/>
        <v>Trump</v>
      </c>
      <c r="V1620" s="2">
        <f t="shared" si="168"/>
        <v>1.0315045335792223</v>
      </c>
      <c r="W1620">
        <v>0.27013999999999999</v>
      </c>
      <c r="X1620">
        <v>0.20582</v>
      </c>
      <c r="Y1620">
        <v>0.22991</v>
      </c>
      <c r="Z1620">
        <f t="shared" si="170"/>
        <v>0.22675804529201429</v>
      </c>
      <c r="AA1620">
        <v>0.70120243781914016</v>
      </c>
      <c r="AB1620">
        <v>0.73099000000000003</v>
      </c>
      <c r="AC1620">
        <v>0.74826999999999999</v>
      </c>
      <c r="AD1620">
        <f t="shared" si="171"/>
        <v>0.73971990464839099</v>
      </c>
      <c r="AE1620">
        <v>43.1</v>
      </c>
      <c r="AF1620">
        <v>52.5</v>
      </c>
      <c r="AG1620">
        <v>51.8</v>
      </c>
      <c r="AH1620" s="3">
        <f t="shared" ref="AH1620:AH1683" si="173">IFERROR((ABS(AD1620-Z1620)*100),"")</f>
        <v>51.296185935637673</v>
      </c>
      <c r="AI1620">
        <v>-51.835999999999999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f t="shared" si="172"/>
        <v>1</v>
      </c>
      <c r="AQ1620">
        <v>0</v>
      </c>
      <c r="AS1620">
        <v>0</v>
      </c>
      <c r="AU1620">
        <v>0.43</v>
      </c>
      <c r="AV1620">
        <v>0</v>
      </c>
      <c r="AW1620">
        <v>0</v>
      </c>
      <c r="AX1620">
        <v>11585</v>
      </c>
      <c r="AY1620">
        <v>11461</v>
      </c>
      <c r="AZ1620">
        <v>11391</v>
      </c>
      <c r="BA1620">
        <v>11464</v>
      </c>
      <c r="BB1620">
        <v>11329</v>
      </c>
      <c r="BC1620">
        <v>11307</v>
      </c>
      <c r="BD1620">
        <v>11349</v>
      </c>
      <c r="BE1620">
        <v>11281</v>
      </c>
      <c r="BF1620">
        <v>11117</v>
      </c>
      <c r="BG1620">
        <v>11050</v>
      </c>
      <c r="BH1620">
        <v>11475</v>
      </c>
      <c r="BI1620">
        <v>11622</v>
      </c>
      <c r="BJ1620">
        <v>11672</v>
      </c>
      <c r="BK1620">
        <v>11772</v>
      </c>
      <c r="BL1620">
        <v>28</v>
      </c>
      <c r="BM1620">
        <v>4161</v>
      </c>
      <c r="BN1620">
        <v>4082</v>
      </c>
      <c r="BO1620">
        <v>4019</v>
      </c>
      <c r="BP1620">
        <v>3954</v>
      </c>
      <c r="BQ1620">
        <v>3845</v>
      </c>
      <c r="BR1620">
        <v>3767</v>
      </c>
      <c r="BS1620">
        <v>3777</v>
      </c>
      <c r="BT1620">
        <v>3757</v>
      </c>
      <c r="BU1620">
        <v>3687</v>
      </c>
      <c r="BV1620">
        <v>3661</v>
      </c>
      <c r="BW1620">
        <v>3805</v>
      </c>
      <c r="BX1620">
        <v>3900</v>
      </c>
      <c r="BY1620">
        <v>3979</v>
      </c>
      <c r="BZ1620">
        <v>4043</v>
      </c>
      <c r="CA1620">
        <v>5.3999999999999999E-2</v>
      </c>
      <c r="CB1620">
        <v>0.123</v>
      </c>
      <c r="CC1620">
        <v>0.18099999999999999</v>
      </c>
      <c r="CD1620">
        <v>6.7000000000000004E-2</v>
      </c>
      <c r="CE1620">
        <v>0.879</v>
      </c>
      <c r="CF1620">
        <v>3.6999999999999998E-2</v>
      </c>
      <c r="CG1620">
        <v>1.0999999999999999E-2</v>
      </c>
      <c r="CH1620">
        <v>27.823867199999999</v>
      </c>
      <c r="CI1620">
        <v>2</v>
      </c>
      <c r="CJ1620">
        <v>3</v>
      </c>
      <c r="CK1620">
        <v>24</v>
      </c>
      <c r="CL1620">
        <v>55</v>
      </c>
      <c r="CM1620">
        <v>0</v>
      </c>
      <c r="CN1620">
        <v>0</v>
      </c>
      <c r="CO1620">
        <v>0</v>
      </c>
      <c r="CP1620">
        <v>0</v>
      </c>
      <c r="CQ1620">
        <v>3398</v>
      </c>
      <c r="CR1620">
        <v>3523</v>
      </c>
      <c r="CS1620">
        <v>440</v>
      </c>
      <c r="CT1620">
        <v>445</v>
      </c>
      <c r="CU1620">
        <v>60466</v>
      </c>
      <c r="CV1620">
        <v>0.93200000000000005</v>
      </c>
      <c r="CW1620">
        <v>2.1000000000000001E-2</v>
      </c>
      <c r="CX1620">
        <v>5.0000000000000001E-3</v>
      </c>
      <c r="CY1620">
        <v>1.2999999999999999E-2</v>
      </c>
      <c r="CZ1620">
        <v>1.4999999999999999E-2</v>
      </c>
      <c r="DA1620">
        <v>1.4E-2</v>
      </c>
      <c r="DB1620">
        <v>1.6E-2</v>
      </c>
      <c r="DC1620">
        <v>0.29799999999999999</v>
      </c>
      <c r="DD1620">
        <v>0.373</v>
      </c>
      <c r="DE1620">
        <v>0.27600000000000002</v>
      </c>
      <c r="DF1620">
        <v>87.969096707873703</v>
      </c>
      <c r="DG1620">
        <v>0.29032258064516098</v>
      </c>
      <c r="DH1620">
        <v>0.21890000000000001</v>
      </c>
      <c r="DI1620">
        <v>0.36649999999999999</v>
      </c>
      <c r="DJ1620">
        <v>14.9</v>
      </c>
      <c r="DK1620">
        <v>3.06</v>
      </c>
      <c r="DL1620">
        <v>4</v>
      </c>
      <c r="DM1620">
        <v>30.718954248366</v>
      </c>
      <c r="DN1620">
        <v>261.95999999999998</v>
      </c>
      <c r="DO1620">
        <v>425.83</v>
      </c>
      <c r="DP1620">
        <v>62.555351962131603</v>
      </c>
      <c r="DQ1620">
        <v>874.19201336521598</v>
      </c>
      <c r="DR1620">
        <v>1801.7275579933801</v>
      </c>
      <c r="DS1620">
        <v>106.102038276191</v>
      </c>
      <c r="DT1620">
        <v>140741000</v>
      </c>
      <c r="DU1620">
        <v>12067.31</v>
      </c>
    </row>
    <row r="1621" spans="1:125" x14ac:dyDescent="0.3">
      <c r="A1621">
        <v>30029</v>
      </c>
      <c r="B1621" t="s">
        <v>1994</v>
      </c>
      <c r="C1621" t="s">
        <v>1977</v>
      </c>
      <c r="D1621" t="s">
        <v>1978</v>
      </c>
      <c r="E1621" t="s">
        <v>207</v>
      </c>
      <c r="F1621" t="s">
        <v>119</v>
      </c>
      <c r="I1621">
        <v>47496</v>
      </c>
      <c r="J1621">
        <v>13293</v>
      </c>
      <c r="K1621">
        <v>30240</v>
      </c>
      <c r="L1621">
        <v>59938</v>
      </c>
      <c r="M1621">
        <v>20274</v>
      </c>
      <c r="N1621">
        <v>38321</v>
      </c>
      <c r="O1621">
        <v>63140</v>
      </c>
      <c r="P1621">
        <v>20062</v>
      </c>
      <c r="Q1621">
        <v>41390</v>
      </c>
      <c r="R1621" t="s">
        <v>3732</v>
      </c>
      <c r="S1621" t="s">
        <v>121</v>
      </c>
      <c r="T1621" t="s">
        <v>121</v>
      </c>
      <c r="U1621" t="str">
        <f t="shared" si="169"/>
        <v>Trump</v>
      </c>
      <c r="V1621" s="2">
        <f t="shared" si="168"/>
        <v>1.0534218692649071</v>
      </c>
      <c r="W1621">
        <v>0.31952999999999998</v>
      </c>
      <c r="X1621">
        <v>0.27988000000000002</v>
      </c>
      <c r="Y1621">
        <v>0.33825</v>
      </c>
      <c r="Z1621">
        <f t="shared" si="170"/>
        <v>0.31773835920177385</v>
      </c>
      <c r="AA1621">
        <v>0.65114085932468491</v>
      </c>
      <c r="AB1621">
        <v>0.63668999999999998</v>
      </c>
      <c r="AC1621">
        <v>0.63934000000000002</v>
      </c>
      <c r="AD1621">
        <f t="shared" si="171"/>
        <v>0.65552739942983851</v>
      </c>
      <c r="AE1621">
        <v>33.200000000000003</v>
      </c>
      <c r="AF1621">
        <v>35.700000000000003</v>
      </c>
      <c r="AG1621">
        <v>30.1</v>
      </c>
      <c r="AH1621" s="3">
        <f t="shared" si="173"/>
        <v>33.778904022806465</v>
      </c>
      <c r="AI1621">
        <v>-30.109000000000002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f t="shared" si="172"/>
        <v>1</v>
      </c>
      <c r="AQ1621">
        <v>0</v>
      </c>
      <c r="AS1621">
        <v>0</v>
      </c>
      <c r="AU1621">
        <v>0.65100000000000002</v>
      </c>
      <c r="AV1621">
        <v>0</v>
      </c>
      <c r="AW1621">
        <v>0</v>
      </c>
      <c r="AX1621">
        <v>90864</v>
      </c>
      <c r="AY1621">
        <v>91270</v>
      </c>
      <c r="AZ1621">
        <v>91597</v>
      </c>
      <c r="BA1621">
        <v>92935</v>
      </c>
      <c r="BB1621">
        <v>94567</v>
      </c>
      <c r="BC1621">
        <v>95839</v>
      </c>
      <c r="BD1621">
        <v>97742</v>
      </c>
      <c r="BE1621">
        <v>100091</v>
      </c>
      <c r="BF1621">
        <v>102017</v>
      </c>
      <c r="BG1621">
        <v>103806</v>
      </c>
      <c r="BH1621">
        <v>104876</v>
      </c>
      <c r="BI1621">
        <v>108769</v>
      </c>
      <c r="BJ1621">
        <v>111885</v>
      </c>
      <c r="BK1621">
        <v>113679</v>
      </c>
      <c r="BL1621">
        <v>522</v>
      </c>
      <c r="BM1621">
        <v>35982</v>
      </c>
      <c r="BN1621">
        <v>35526</v>
      </c>
      <c r="BO1621">
        <v>34872</v>
      </c>
      <c r="BP1621">
        <v>34875</v>
      </c>
      <c r="BQ1621">
        <v>34932</v>
      </c>
      <c r="BR1621">
        <v>35098</v>
      </c>
      <c r="BS1621">
        <v>35706</v>
      </c>
      <c r="BT1621">
        <v>36555</v>
      </c>
      <c r="BU1621">
        <v>37259</v>
      </c>
      <c r="BV1621">
        <v>37839</v>
      </c>
      <c r="BW1621">
        <v>38355</v>
      </c>
      <c r="BX1621">
        <v>40091</v>
      </c>
      <c r="BY1621">
        <v>41775</v>
      </c>
      <c r="BZ1621">
        <v>42753</v>
      </c>
      <c r="CA1621">
        <v>4.3999999999999997E-2</v>
      </c>
      <c r="CB1621">
        <v>0.108</v>
      </c>
      <c r="CC1621">
        <v>0.16600000000000001</v>
      </c>
      <c r="CD1621">
        <v>0.04</v>
      </c>
      <c r="CE1621">
        <v>1.0249999999999999</v>
      </c>
      <c r="CF1621">
        <v>0.11</v>
      </c>
      <c r="CG1621">
        <v>0.17499999999999999</v>
      </c>
      <c r="CH1621">
        <v>1.4358647</v>
      </c>
      <c r="CI1621">
        <v>1</v>
      </c>
      <c r="CJ1621">
        <v>1</v>
      </c>
      <c r="CK1621">
        <v>2</v>
      </c>
      <c r="CL1621">
        <v>55</v>
      </c>
      <c r="CM1621">
        <v>0</v>
      </c>
      <c r="CN1621">
        <v>0</v>
      </c>
      <c r="CO1621">
        <v>102928</v>
      </c>
      <c r="CP1621">
        <v>0.95899999999999996</v>
      </c>
      <c r="CQ1621">
        <v>39605</v>
      </c>
      <c r="CR1621">
        <v>43969</v>
      </c>
      <c r="CS1621">
        <v>4245</v>
      </c>
      <c r="CT1621">
        <v>4987</v>
      </c>
      <c r="CU1621">
        <v>66395</v>
      </c>
      <c r="CV1621">
        <v>0.91100000000000003</v>
      </c>
      <c r="CW1621">
        <v>3.3000000000000002E-2</v>
      </c>
      <c r="CX1621">
        <v>3.0000000000000001E-3</v>
      </c>
      <c r="CY1621">
        <v>0.01</v>
      </c>
      <c r="CZ1621">
        <v>8.0000000000000002E-3</v>
      </c>
      <c r="DA1621">
        <v>3.5999999999999997E-2</v>
      </c>
      <c r="DB1621">
        <v>2.9000000000000001E-2</v>
      </c>
      <c r="DC1621">
        <v>0.28000000000000003</v>
      </c>
      <c r="DD1621">
        <v>0.32700000000000001</v>
      </c>
      <c r="DE1621">
        <v>0.34899999999999998</v>
      </c>
      <c r="DF1621">
        <v>92.263243476060197</v>
      </c>
      <c r="DG1621">
        <v>0.35031847133757998</v>
      </c>
      <c r="DH1621">
        <v>0.23699999999999999</v>
      </c>
      <c r="DI1621">
        <v>0.34639999999999999</v>
      </c>
      <c r="DJ1621">
        <v>21.6</v>
      </c>
      <c r="DK1621">
        <v>3.14</v>
      </c>
      <c r="DL1621">
        <v>4.24</v>
      </c>
      <c r="DM1621">
        <v>35.031847133757999</v>
      </c>
      <c r="DN1621">
        <v>947.09</v>
      </c>
      <c r="DO1621">
        <v>1649.27</v>
      </c>
      <c r="DP1621">
        <v>74.140789154145807</v>
      </c>
      <c r="DQ1621">
        <v>1720.7935062624699</v>
      </c>
      <c r="DR1621">
        <v>3876.33927892887</v>
      </c>
      <c r="DS1621">
        <v>125.264638948354</v>
      </c>
      <c r="DT1621">
        <v>1257343000</v>
      </c>
      <c r="DU1621">
        <v>11244.95</v>
      </c>
    </row>
    <row r="1622" spans="1:125" x14ac:dyDescent="0.3">
      <c r="A1622">
        <v>30031</v>
      </c>
      <c r="B1622" t="s">
        <v>1995</v>
      </c>
      <c r="C1622" t="s">
        <v>1977</v>
      </c>
      <c r="D1622" t="s">
        <v>1978</v>
      </c>
      <c r="E1622" t="s">
        <v>207</v>
      </c>
      <c r="F1622" t="s">
        <v>134</v>
      </c>
      <c r="I1622">
        <v>53819</v>
      </c>
      <c r="J1622">
        <v>24246</v>
      </c>
      <c r="K1622">
        <v>23802</v>
      </c>
      <c r="L1622">
        <v>70988</v>
      </c>
      <c r="M1622">
        <v>37044</v>
      </c>
      <c r="N1622">
        <v>31696</v>
      </c>
      <c r="O1622">
        <v>69897</v>
      </c>
      <c r="P1622">
        <v>34938</v>
      </c>
      <c r="Q1622">
        <v>32695</v>
      </c>
      <c r="R1622" t="s">
        <v>3732</v>
      </c>
      <c r="S1622" t="s">
        <v>130</v>
      </c>
      <c r="T1622" t="s">
        <v>131</v>
      </c>
      <c r="U1622" t="str">
        <f t="shared" si="169"/>
        <v>Harris</v>
      </c>
      <c r="V1622" s="2">
        <f t="shared" si="168"/>
        <v>0.98463120527413084</v>
      </c>
      <c r="W1622">
        <v>0.45839999999999997</v>
      </c>
      <c r="X1622">
        <v>0.45051000000000002</v>
      </c>
      <c r="Y1622">
        <v>0.52183000000000002</v>
      </c>
      <c r="Z1622">
        <f t="shared" si="170"/>
        <v>0.49984977896047039</v>
      </c>
      <c r="AA1622">
        <v>0.50843282959004754</v>
      </c>
      <c r="AB1622">
        <v>0.44225999999999999</v>
      </c>
      <c r="AC1622">
        <v>0.44650000000000001</v>
      </c>
      <c r="AD1622">
        <f t="shared" si="171"/>
        <v>0.46775970356381535</v>
      </c>
      <c r="AE1622">
        <v>5</v>
      </c>
      <c r="AF1622">
        <v>0.8</v>
      </c>
      <c r="AG1622">
        <v>7.5</v>
      </c>
      <c r="AH1622" s="3">
        <f t="shared" si="173"/>
        <v>3.209007539665504</v>
      </c>
      <c r="AI1622">
        <v>7.5330000000000004</v>
      </c>
      <c r="AJ1622">
        <v>1</v>
      </c>
      <c r="AK1622">
        <v>1</v>
      </c>
      <c r="AL1622">
        <v>2</v>
      </c>
      <c r="AM1622">
        <v>1</v>
      </c>
      <c r="AN1622">
        <v>2</v>
      </c>
      <c r="AO1622">
        <v>2</v>
      </c>
      <c r="AP1622">
        <f t="shared" si="172"/>
        <v>2</v>
      </c>
      <c r="AQ1622">
        <v>0</v>
      </c>
      <c r="AS1622">
        <v>0</v>
      </c>
      <c r="AU1622">
        <v>0.61299999999999999</v>
      </c>
      <c r="AV1622">
        <v>0</v>
      </c>
      <c r="AW1622">
        <v>0</v>
      </c>
      <c r="AX1622">
        <v>89654</v>
      </c>
      <c r="AY1622">
        <v>91375</v>
      </c>
      <c r="AZ1622">
        <v>92570</v>
      </c>
      <c r="BA1622">
        <v>94798</v>
      </c>
      <c r="BB1622">
        <v>97508</v>
      </c>
      <c r="BC1622">
        <v>100882</v>
      </c>
      <c r="BD1622">
        <v>104739</v>
      </c>
      <c r="BE1622">
        <v>108576</v>
      </c>
      <c r="BF1622">
        <v>111682</v>
      </c>
      <c r="BG1622">
        <v>114434</v>
      </c>
      <c r="BH1622">
        <v>119597</v>
      </c>
      <c r="BI1622">
        <v>123098</v>
      </c>
      <c r="BJ1622">
        <v>124938</v>
      </c>
      <c r="BK1622">
        <v>126409</v>
      </c>
      <c r="BL1622">
        <v>639</v>
      </c>
      <c r="BM1622">
        <v>38104</v>
      </c>
      <c r="BN1622">
        <v>38209</v>
      </c>
      <c r="BO1622">
        <v>37960</v>
      </c>
      <c r="BP1622">
        <v>38552</v>
      </c>
      <c r="BQ1622">
        <v>39485</v>
      </c>
      <c r="BR1622">
        <v>40681</v>
      </c>
      <c r="BS1622">
        <v>42116</v>
      </c>
      <c r="BT1622">
        <v>43991</v>
      </c>
      <c r="BU1622">
        <v>45126</v>
      </c>
      <c r="BV1622">
        <v>46400</v>
      </c>
      <c r="BW1622">
        <v>48743</v>
      </c>
      <c r="BX1622">
        <v>50756</v>
      </c>
      <c r="BY1622">
        <v>52117</v>
      </c>
      <c r="BZ1622">
        <v>53139</v>
      </c>
      <c r="CA1622">
        <v>2.4E-2</v>
      </c>
      <c r="CB1622">
        <v>9.5000000000000001E-2</v>
      </c>
      <c r="CC1622">
        <v>0.129</v>
      </c>
      <c r="CD1622">
        <v>5.1999999999999998E-2</v>
      </c>
      <c r="CE1622">
        <v>1.258</v>
      </c>
      <c r="CF1622">
        <v>0.157</v>
      </c>
      <c r="CG1622">
        <v>0.13800000000000001</v>
      </c>
      <c r="CH1622">
        <v>0.76579450000000004</v>
      </c>
      <c r="CI1622">
        <v>1</v>
      </c>
      <c r="CJ1622">
        <v>1</v>
      </c>
      <c r="CK1622">
        <v>1</v>
      </c>
      <c r="CL1622">
        <v>55</v>
      </c>
      <c r="CM1622">
        <v>0</v>
      </c>
      <c r="CN1622">
        <v>0</v>
      </c>
      <c r="CO1622">
        <v>80174</v>
      </c>
      <c r="CP1622">
        <v>0.66200000000000003</v>
      </c>
      <c r="CQ1622">
        <v>48670</v>
      </c>
      <c r="CR1622">
        <v>56303</v>
      </c>
      <c r="CS1622">
        <v>5879</v>
      </c>
      <c r="CT1622">
        <v>6692</v>
      </c>
      <c r="CU1622">
        <v>83520</v>
      </c>
      <c r="CV1622">
        <v>0.89700000000000002</v>
      </c>
      <c r="CW1622">
        <v>4.2999999999999997E-2</v>
      </c>
      <c r="CX1622">
        <v>4.0000000000000001E-3</v>
      </c>
      <c r="CY1622">
        <v>6.0000000000000001E-3</v>
      </c>
      <c r="CZ1622">
        <v>1.4E-2</v>
      </c>
      <c r="DA1622">
        <v>3.5999999999999997E-2</v>
      </c>
      <c r="DB1622">
        <v>3.6999999999999998E-2</v>
      </c>
      <c r="DC1622">
        <v>0.17799999999999999</v>
      </c>
      <c r="DD1622">
        <v>0.26900000000000002</v>
      </c>
      <c r="DE1622">
        <v>0.52900000000000003</v>
      </c>
      <c r="DF1622">
        <v>97.9315814523071</v>
      </c>
      <c r="DG1622">
        <v>0.41194968553459099</v>
      </c>
      <c r="DH1622">
        <v>0.2127</v>
      </c>
      <c r="DI1622">
        <v>0.40849999999999997</v>
      </c>
      <c r="DJ1622">
        <v>13.2</v>
      </c>
      <c r="DK1622">
        <v>3.31</v>
      </c>
      <c r="DL1622">
        <v>4.49</v>
      </c>
      <c r="DM1622">
        <v>35.649546827794602</v>
      </c>
      <c r="DN1622">
        <v>596.9</v>
      </c>
      <c r="DO1622">
        <v>958.69</v>
      </c>
      <c r="DP1622">
        <v>60.611492712347101</v>
      </c>
      <c r="DQ1622">
        <v>2242.4637338714701</v>
      </c>
      <c r="DR1622">
        <v>4347.5108110480496</v>
      </c>
      <c r="DS1622">
        <v>93.872067823471596</v>
      </c>
      <c r="DT1622">
        <v>841991000</v>
      </c>
      <c r="DU1622">
        <v>6743.64</v>
      </c>
    </row>
    <row r="1623" spans="1:125" x14ac:dyDescent="0.3">
      <c r="A1623">
        <v>30033</v>
      </c>
      <c r="B1623" t="s">
        <v>1996</v>
      </c>
      <c r="C1623" t="s">
        <v>1977</v>
      </c>
      <c r="D1623" t="s">
        <v>1978</v>
      </c>
      <c r="E1623" t="s">
        <v>207</v>
      </c>
      <c r="F1623" t="s">
        <v>125</v>
      </c>
      <c r="I1623">
        <v>718</v>
      </c>
      <c r="J1623">
        <v>34</v>
      </c>
      <c r="K1623">
        <v>653</v>
      </c>
      <c r="L1623">
        <v>813</v>
      </c>
      <c r="M1623">
        <v>41</v>
      </c>
      <c r="N1623">
        <v>764</v>
      </c>
      <c r="O1623">
        <v>800</v>
      </c>
      <c r="P1623">
        <v>39</v>
      </c>
      <c r="Q1623">
        <v>756</v>
      </c>
      <c r="R1623" t="s">
        <v>3732</v>
      </c>
      <c r="S1623" t="s">
        <v>121</v>
      </c>
      <c r="T1623" t="s">
        <v>121</v>
      </c>
      <c r="U1623" t="str">
        <f t="shared" si="169"/>
        <v>Trump</v>
      </c>
      <c r="V1623" s="2">
        <f t="shared" si="168"/>
        <v>0.98400984009840098</v>
      </c>
      <c r="W1623">
        <v>9.4149999999999998E-2</v>
      </c>
      <c r="X1623">
        <v>4.7350000000000003E-2</v>
      </c>
      <c r="Y1623">
        <v>5.0430000000000003E-2</v>
      </c>
      <c r="Z1623">
        <f t="shared" si="170"/>
        <v>4.8750000000000002E-2</v>
      </c>
      <c r="AA1623">
        <v>0.88730385164051351</v>
      </c>
      <c r="AB1623">
        <v>0.90947</v>
      </c>
      <c r="AC1623">
        <v>0.93972999999999995</v>
      </c>
      <c r="AD1623">
        <f t="shared" si="171"/>
        <v>0.94499999999999995</v>
      </c>
      <c r="AE1623">
        <v>79.3</v>
      </c>
      <c r="AF1623">
        <v>86.2</v>
      </c>
      <c r="AG1623">
        <v>88.9</v>
      </c>
      <c r="AH1623" s="3">
        <f t="shared" si="173"/>
        <v>89.625</v>
      </c>
      <c r="AI1623">
        <v>-88.93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f t="shared" si="172"/>
        <v>1</v>
      </c>
      <c r="AQ1623">
        <v>0</v>
      </c>
      <c r="AS1623">
        <v>0</v>
      </c>
      <c r="AV1623">
        <v>0</v>
      </c>
      <c r="AW1623">
        <v>0</v>
      </c>
      <c r="AX1623">
        <v>1192</v>
      </c>
      <c r="AY1623">
        <v>1254</v>
      </c>
      <c r="AZ1623">
        <v>1244</v>
      </c>
      <c r="BA1623">
        <v>1254</v>
      </c>
      <c r="BB1623">
        <v>1275</v>
      </c>
      <c r="BC1623">
        <v>1284</v>
      </c>
      <c r="BD1623">
        <v>1299</v>
      </c>
      <c r="BE1623">
        <v>1281</v>
      </c>
      <c r="BF1623">
        <v>1257</v>
      </c>
      <c r="BG1623">
        <v>1258</v>
      </c>
      <c r="BH1623">
        <v>1172</v>
      </c>
      <c r="BI1623">
        <v>1208</v>
      </c>
      <c r="BJ1623">
        <v>1218</v>
      </c>
      <c r="BK1623">
        <v>1211</v>
      </c>
      <c r="BL1623">
        <v>0</v>
      </c>
      <c r="BM1623">
        <v>406</v>
      </c>
      <c r="BN1623">
        <v>425</v>
      </c>
      <c r="BO1623">
        <v>399</v>
      </c>
      <c r="BP1623">
        <v>405</v>
      </c>
      <c r="BQ1623">
        <v>417</v>
      </c>
      <c r="BR1623">
        <v>436</v>
      </c>
      <c r="BS1623">
        <v>441</v>
      </c>
      <c r="BT1623">
        <v>429</v>
      </c>
      <c r="BU1623">
        <v>419</v>
      </c>
      <c r="BV1623">
        <v>412</v>
      </c>
      <c r="BW1623">
        <v>371</v>
      </c>
      <c r="BX1623">
        <v>395</v>
      </c>
      <c r="BY1623">
        <v>409</v>
      </c>
      <c r="BZ1623">
        <v>404</v>
      </c>
      <c r="CA1623">
        <v>2.9000000000000001E-2</v>
      </c>
      <c r="CB1623">
        <v>0.14699999999999999</v>
      </c>
      <c r="CC1623">
        <v>0.17399999999999999</v>
      </c>
      <c r="CD1623">
        <v>5.5E-2</v>
      </c>
      <c r="CE1623">
        <v>0.93100000000000005</v>
      </c>
      <c r="CF1623">
        <v>8.8999999999999996E-2</v>
      </c>
      <c r="CG1623">
        <v>0.16</v>
      </c>
      <c r="CH1623">
        <v>3.3822589999999999</v>
      </c>
      <c r="CI1623">
        <v>1</v>
      </c>
      <c r="CJ1623">
        <v>1</v>
      </c>
      <c r="CK1623">
        <v>6</v>
      </c>
      <c r="CL1623">
        <v>55</v>
      </c>
      <c r="CM1623">
        <v>0</v>
      </c>
      <c r="CN1623">
        <v>0</v>
      </c>
      <c r="CO1623">
        <v>602</v>
      </c>
      <c r="CP1623">
        <v>1</v>
      </c>
      <c r="CQ1623">
        <v>135</v>
      </c>
      <c r="CR1623">
        <v>147</v>
      </c>
      <c r="CS1623">
        <v>25</v>
      </c>
      <c r="CT1623">
        <v>29</v>
      </c>
      <c r="CU1623">
        <v>50762</v>
      </c>
      <c r="CV1623">
        <v>0.97499999999999998</v>
      </c>
      <c r="CW1623">
        <v>0</v>
      </c>
      <c r="CX1623">
        <v>1.0999999999999999E-2</v>
      </c>
      <c r="CY1623">
        <v>3.0000000000000001E-3</v>
      </c>
      <c r="CZ1623">
        <v>0</v>
      </c>
      <c r="DA1623">
        <v>0.01</v>
      </c>
      <c r="DB1623">
        <v>0</v>
      </c>
      <c r="DC1623">
        <v>0.36399999999999999</v>
      </c>
      <c r="DD1623">
        <v>0.39300000000000002</v>
      </c>
      <c r="DE1623">
        <v>0.214</v>
      </c>
      <c r="DF1623">
        <v>86.199702649030996</v>
      </c>
      <c r="DG1623">
        <v>0.32258064516128998</v>
      </c>
      <c r="DH1623">
        <v>0.25940000000000002</v>
      </c>
      <c r="DI1623">
        <v>0.45219999999999999</v>
      </c>
      <c r="DJ1623">
        <v>29.9</v>
      </c>
      <c r="DK1623">
        <v>3.1</v>
      </c>
      <c r="DL1623">
        <v>4.0999999999999996</v>
      </c>
      <c r="DM1623">
        <v>32.258064516128997</v>
      </c>
      <c r="DQ1623">
        <v>864.71479188281796</v>
      </c>
      <c r="DR1623">
        <v>2090.9241706938101</v>
      </c>
      <c r="DS1623">
        <v>141.80506570739499</v>
      </c>
      <c r="DT1623">
        <v>13303000</v>
      </c>
      <c r="DU1623">
        <v>10922</v>
      </c>
    </row>
    <row r="1624" spans="1:125" x14ac:dyDescent="0.3">
      <c r="A1624">
        <v>30035</v>
      </c>
      <c r="B1624" t="s">
        <v>1997</v>
      </c>
      <c r="C1624" t="s">
        <v>1977</v>
      </c>
      <c r="D1624" t="s">
        <v>1978</v>
      </c>
      <c r="E1624" t="s">
        <v>207</v>
      </c>
      <c r="F1624" t="s">
        <v>125</v>
      </c>
      <c r="I1624">
        <v>5075</v>
      </c>
      <c r="J1624">
        <v>3121</v>
      </c>
      <c r="K1624">
        <v>1620</v>
      </c>
      <c r="L1624">
        <v>5617</v>
      </c>
      <c r="M1624">
        <v>3610</v>
      </c>
      <c r="N1624">
        <v>1884</v>
      </c>
      <c r="O1624">
        <v>5078</v>
      </c>
      <c r="P1624">
        <v>2933</v>
      </c>
      <c r="Q1624">
        <v>1939</v>
      </c>
      <c r="R1624" t="s">
        <v>3731</v>
      </c>
      <c r="S1624" t="s">
        <v>130</v>
      </c>
      <c r="T1624" t="s">
        <v>131</v>
      </c>
      <c r="U1624" t="str">
        <f t="shared" si="169"/>
        <v>Harris</v>
      </c>
      <c r="V1624" s="2">
        <f t="shared" si="168"/>
        <v>0.90404130318675446</v>
      </c>
      <c r="W1624">
        <v>0.65678000000000003</v>
      </c>
      <c r="X1624">
        <v>0.61497999999999997</v>
      </c>
      <c r="Y1624">
        <v>0.64268999999999998</v>
      </c>
      <c r="Z1624">
        <f t="shared" si="170"/>
        <v>0.57758960220559274</v>
      </c>
      <c r="AA1624">
        <v>0.31783468104222823</v>
      </c>
      <c r="AB1624">
        <v>0.31920999999999999</v>
      </c>
      <c r="AC1624">
        <v>0.33540999999999999</v>
      </c>
      <c r="AD1624">
        <f t="shared" si="171"/>
        <v>0.38184324537219377</v>
      </c>
      <c r="AE1624">
        <v>33.9</v>
      </c>
      <c r="AF1624">
        <v>29.6</v>
      </c>
      <c r="AG1624">
        <v>30.7</v>
      </c>
      <c r="AH1624" s="3">
        <f t="shared" si="173"/>
        <v>19.574635683339896</v>
      </c>
      <c r="AI1624">
        <v>30.728000000000002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f t="shared" si="172"/>
        <v>2</v>
      </c>
      <c r="AQ1624">
        <v>0</v>
      </c>
      <c r="AS1624">
        <v>0</v>
      </c>
      <c r="AV1624">
        <v>0</v>
      </c>
      <c r="AW1624">
        <v>1</v>
      </c>
      <c r="AX1624">
        <v>13421</v>
      </c>
      <c r="AY1624">
        <v>13577</v>
      </c>
      <c r="AZ1624">
        <v>13667</v>
      </c>
      <c r="BA1624">
        <v>13789</v>
      </c>
      <c r="BB1624">
        <v>13704</v>
      </c>
      <c r="BC1624">
        <v>13636</v>
      </c>
      <c r="BD1624">
        <v>13711</v>
      </c>
      <c r="BE1624">
        <v>13732</v>
      </c>
      <c r="BF1624">
        <v>13828</v>
      </c>
      <c r="BG1624">
        <v>13753</v>
      </c>
      <c r="BH1624">
        <v>13745</v>
      </c>
      <c r="BI1624">
        <v>13724</v>
      </c>
      <c r="BJ1624">
        <v>13650</v>
      </c>
      <c r="BK1624">
        <v>13609</v>
      </c>
      <c r="BL1624">
        <v>-32</v>
      </c>
      <c r="BM1624">
        <v>5046</v>
      </c>
      <c r="BN1624">
        <v>5029</v>
      </c>
      <c r="BO1624">
        <v>5026</v>
      </c>
      <c r="BP1624">
        <v>5046</v>
      </c>
      <c r="BQ1624">
        <v>5017</v>
      </c>
      <c r="BR1624">
        <v>4886</v>
      </c>
      <c r="BS1624">
        <v>4891</v>
      </c>
      <c r="BT1624">
        <v>4881</v>
      </c>
      <c r="BU1624">
        <v>4884</v>
      </c>
      <c r="BV1624">
        <v>4793</v>
      </c>
      <c r="BW1624">
        <v>4758</v>
      </c>
      <c r="BX1624">
        <v>4782</v>
      </c>
      <c r="BY1624">
        <v>4784</v>
      </c>
      <c r="BZ1624">
        <v>4805</v>
      </c>
      <c r="CA1624">
        <v>0.13300000000000001</v>
      </c>
      <c r="CB1624">
        <v>0.25800000000000001</v>
      </c>
      <c r="CC1624">
        <v>0.34599999999999997</v>
      </c>
      <c r="CD1624">
        <v>8.7999999999999995E-2</v>
      </c>
      <c r="CE1624">
        <v>0.61899999999999999</v>
      </c>
      <c r="CF1624">
        <v>-0.03</v>
      </c>
      <c r="CG1624">
        <v>6.3E-2</v>
      </c>
      <c r="CH1624">
        <v>81.557115499999995</v>
      </c>
      <c r="CI1624">
        <v>5</v>
      </c>
      <c r="CJ1624">
        <v>9</v>
      </c>
      <c r="CK1624">
        <v>50</v>
      </c>
      <c r="CL1624">
        <v>55</v>
      </c>
      <c r="CM1624">
        <v>12540</v>
      </c>
      <c r="CN1624">
        <v>0.93600000000000005</v>
      </c>
      <c r="CO1624">
        <v>0</v>
      </c>
      <c r="CP1624">
        <v>0</v>
      </c>
      <c r="CQ1624">
        <v>1989</v>
      </c>
      <c r="CR1624">
        <v>1930</v>
      </c>
      <c r="CS1624">
        <v>223</v>
      </c>
      <c r="CT1624">
        <v>237</v>
      </c>
      <c r="CU1624">
        <v>46270</v>
      </c>
      <c r="CV1624">
        <v>0.28799999999999998</v>
      </c>
      <c r="CW1624">
        <v>3.5999999999999997E-2</v>
      </c>
      <c r="CX1624">
        <v>2E-3</v>
      </c>
      <c r="CY1624">
        <v>0.63900000000000001</v>
      </c>
      <c r="CZ1624">
        <v>8.0000000000000002E-3</v>
      </c>
      <c r="DA1624">
        <v>2.9000000000000001E-2</v>
      </c>
      <c r="DB1624">
        <v>8.0000000000000002E-3</v>
      </c>
      <c r="DC1624">
        <v>0.35199999999999998</v>
      </c>
      <c r="DD1624">
        <v>0.31</v>
      </c>
      <c r="DE1624">
        <v>0.20499999999999999</v>
      </c>
      <c r="DF1624">
        <v>86.399092186787399</v>
      </c>
      <c r="DG1624">
        <v>0.341772151898734</v>
      </c>
      <c r="DH1624">
        <v>0.20660000000000001</v>
      </c>
      <c r="DI1624">
        <v>0.39019999999999999</v>
      </c>
      <c r="DJ1624">
        <v>11.9</v>
      </c>
      <c r="DK1624">
        <v>3.16</v>
      </c>
      <c r="DL1624">
        <v>4.24</v>
      </c>
      <c r="DM1624">
        <v>34.177215189873401</v>
      </c>
      <c r="DN1624">
        <v>164.39</v>
      </c>
      <c r="DO1624">
        <v>252.19</v>
      </c>
      <c r="DP1624">
        <v>53.409574791654002</v>
      </c>
      <c r="DQ1624">
        <v>546.43801595294599</v>
      </c>
      <c r="DR1624">
        <v>1149.6990899479799</v>
      </c>
      <c r="DS1624">
        <v>110.398811280177</v>
      </c>
      <c r="DT1624">
        <v>177786000</v>
      </c>
      <c r="DU1624">
        <v>12995.1</v>
      </c>
    </row>
    <row r="1625" spans="1:125" x14ac:dyDescent="0.3">
      <c r="A1625">
        <v>30037</v>
      </c>
      <c r="B1625" t="s">
        <v>1998</v>
      </c>
      <c r="C1625" t="s">
        <v>1977</v>
      </c>
      <c r="D1625" t="s">
        <v>1978</v>
      </c>
      <c r="E1625" t="s">
        <v>207</v>
      </c>
      <c r="F1625" t="s">
        <v>125</v>
      </c>
      <c r="I1625">
        <v>474</v>
      </c>
      <c r="J1625">
        <v>71</v>
      </c>
      <c r="K1625">
        <v>365</v>
      </c>
      <c r="L1625">
        <v>503</v>
      </c>
      <c r="M1625">
        <v>78</v>
      </c>
      <c r="N1625">
        <v>414</v>
      </c>
      <c r="O1625">
        <v>515</v>
      </c>
      <c r="P1625">
        <v>67</v>
      </c>
      <c r="Q1625">
        <v>440</v>
      </c>
      <c r="R1625" t="s">
        <v>3732</v>
      </c>
      <c r="S1625" t="s">
        <v>121</v>
      </c>
      <c r="T1625" t="s">
        <v>121</v>
      </c>
      <c r="U1625" t="str">
        <f t="shared" si="169"/>
        <v>Trump</v>
      </c>
      <c r="V1625" s="2">
        <f t="shared" si="168"/>
        <v>1.0238568588469186</v>
      </c>
      <c r="W1625">
        <v>0.22964999999999999</v>
      </c>
      <c r="X1625">
        <v>0.14979000000000001</v>
      </c>
      <c r="Y1625">
        <v>0.15507000000000001</v>
      </c>
      <c r="Z1625">
        <f t="shared" si="170"/>
        <v>0.13009708737864079</v>
      </c>
      <c r="AA1625">
        <v>0.73277661795407101</v>
      </c>
      <c r="AB1625">
        <v>0.77003999999999995</v>
      </c>
      <c r="AC1625">
        <v>0.82306000000000001</v>
      </c>
      <c r="AD1625">
        <f t="shared" si="171"/>
        <v>0.85436893203883491</v>
      </c>
      <c r="AE1625">
        <v>50.3</v>
      </c>
      <c r="AF1625">
        <v>62</v>
      </c>
      <c r="AG1625">
        <v>66.8</v>
      </c>
      <c r="AH1625" s="3">
        <f t="shared" si="173"/>
        <v>72.427184466019412</v>
      </c>
      <c r="AI1625">
        <v>-66.799000000000007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f t="shared" si="172"/>
        <v>1</v>
      </c>
      <c r="AQ1625">
        <v>0</v>
      </c>
      <c r="AS1625">
        <v>0</v>
      </c>
      <c r="AV1625">
        <v>0</v>
      </c>
      <c r="AW1625">
        <v>0</v>
      </c>
      <c r="AX1625">
        <v>879</v>
      </c>
      <c r="AY1625">
        <v>830</v>
      </c>
      <c r="AZ1625">
        <v>827</v>
      </c>
      <c r="BA1625">
        <v>846</v>
      </c>
      <c r="BB1625">
        <v>841</v>
      </c>
      <c r="BC1625">
        <v>818</v>
      </c>
      <c r="BD1625">
        <v>810</v>
      </c>
      <c r="BE1625">
        <v>817</v>
      </c>
      <c r="BF1625">
        <v>822</v>
      </c>
      <c r="BG1625">
        <v>821</v>
      </c>
      <c r="BH1625">
        <v>821</v>
      </c>
      <c r="BI1625">
        <v>815</v>
      </c>
      <c r="BJ1625">
        <v>826</v>
      </c>
      <c r="BK1625">
        <v>835</v>
      </c>
      <c r="BL1625">
        <v>-3</v>
      </c>
      <c r="BM1625">
        <v>295</v>
      </c>
      <c r="BN1625">
        <v>271</v>
      </c>
      <c r="BO1625">
        <v>274</v>
      </c>
      <c r="BP1625">
        <v>274</v>
      </c>
      <c r="BQ1625">
        <v>266</v>
      </c>
      <c r="BR1625">
        <v>248</v>
      </c>
      <c r="BS1625">
        <v>237</v>
      </c>
      <c r="BT1625">
        <v>239</v>
      </c>
      <c r="BU1625">
        <v>240</v>
      </c>
      <c r="BV1625">
        <v>240</v>
      </c>
      <c r="BW1625">
        <v>243</v>
      </c>
      <c r="BX1625">
        <v>243</v>
      </c>
      <c r="BY1625">
        <v>238</v>
      </c>
      <c r="BZ1625">
        <v>232</v>
      </c>
      <c r="CA1625">
        <v>8.6999999999999994E-2</v>
      </c>
      <c r="CB1625">
        <v>0.19600000000000001</v>
      </c>
      <c r="CC1625">
        <v>0.184</v>
      </c>
      <c r="CD1625">
        <v>0.19700000000000001</v>
      </c>
      <c r="CE1625">
        <v>0.82599999999999996</v>
      </c>
      <c r="CF1625">
        <v>-3.2000000000000001E-2</v>
      </c>
      <c r="CG1625">
        <v>-0.214</v>
      </c>
      <c r="CH1625">
        <v>75.558391799999995</v>
      </c>
      <c r="CI1625">
        <v>4</v>
      </c>
      <c r="CJ1625">
        <v>8</v>
      </c>
      <c r="CK1625">
        <v>49</v>
      </c>
      <c r="CL1625">
        <v>55</v>
      </c>
      <c r="CM1625">
        <v>0</v>
      </c>
      <c r="CO1625">
        <v>0</v>
      </c>
      <c r="CP1625">
        <v>0</v>
      </c>
      <c r="CQ1625">
        <v>62</v>
      </c>
      <c r="CR1625">
        <v>60</v>
      </c>
      <c r="CS1625">
        <v>14</v>
      </c>
      <c r="CT1625">
        <v>11</v>
      </c>
      <c r="CU1625">
        <v>45622</v>
      </c>
      <c r="CV1625">
        <v>0.85499999999999998</v>
      </c>
      <c r="CW1625">
        <v>8.5999999999999993E-2</v>
      </c>
      <c r="CX1625">
        <v>1.0999999999999999E-2</v>
      </c>
      <c r="CY1625">
        <v>2E-3</v>
      </c>
      <c r="CZ1625">
        <v>0</v>
      </c>
      <c r="DA1625">
        <v>4.5999999999999999E-2</v>
      </c>
      <c r="DB1625">
        <v>1.2999999999999999E-2</v>
      </c>
      <c r="DC1625">
        <v>0.34300000000000003</v>
      </c>
      <c r="DD1625">
        <v>0.33600000000000002</v>
      </c>
      <c r="DE1625">
        <v>0.23400000000000001</v>
      </c>
      <c r="DF1625">
        <v>86.947488871817001</v>
      </c>
      <c r="DG1625">
        <v>0.33550488599348499</v>
      </c>
      <c r="DH1625">
        <v>0.28339999999999999</v>
      </c>
      <c r="DI1625">
        <v>0.41639999999999999</v>
      </c>
      <c r="DJ1625">
        <v>40.299999999999997</v>
      </c>
      <c r="DK1625">
        <v>3.07</v>
      </c>
      <c r="DL1625">
        <v>4.0999999999999996</v>
      </c>
      <c r="DM1625">
        <v>33.550488599348498</v>
      </c>
      <c r="DQ1625">
        <v>885.68063979026601</v>
      </c>
      <c r="DR1625">
        <v>1638.2901932721099</v>
      </c>
      <c r="DS1625">
        <v>84.975274344945106</v>
      </c>
      <c r="DT1625">
        <v>13372000</v>
      </c>
      <c r="DU1625">
        <v>16014.37</v>
      </c>
    </row>
    <row r="1626" spans="1:125" x14ac:dyDescent="0.3">
      <c r="A1626">
        <v>30039</v>
      </c>
      <c r="B1626" t="s">
        <v>1999</v>
      </c>
      <c r="C1626" t="s">
        <v>1977</v>
      </c>
      <c r="D1626" t="s">
        <v>1978</v>
      </c>
      <c r="E1626" t="s">
        <v>207</v>
      </c>
      <c r="F1626" t="s">
        <v>125</v>
      </c>
      <c r="I1626">
        <v>1777</v>
      </c>
      <c r="J1626">
        <v>472</v>
      </c>
      <c r="K1626">
        <v>1192</v>
      </c>
      <c r="L1626">
        <v>2102</v>
      </c>
      <c r="M1626">
        <v>638</v>
      </c>
      <c r="N1626">
        <v>1419</v>
      </c>
      <c r="O1626">
        <v>2176</v>
      </c>
      <c r="P1626">
        <v>579</v>
      </c>
      <c r="Q1626">
        <v>1537</v>
      </c>
      <c r="R1626" t="s">
        <v>3732</v>
      </c>
      <c r="S1626" t="s">
        <v>121</v>
      </c>
      <c r="T1626" t="s">
        <v>121</v>
      </c>
      <c r="U1626" t="str">
        <f t="shared" si="169"/>
        <v>Trump</v>
      </c>
      <c r="V1626" s="2">
        <f t="shared" si="168"/>
        <v>1.0352045670789725</v>
      </c>
      <c r="W1626">
        <v>0.31261</v>
      </c>
      <c r="X1626">
        <v>0.26562000000000002</v>
      </c>
      <c r="Y1626">
        <v>0.30352000000000001</v>
      </c>
      <c r="Z1626">
        <f t="shared" si="170"/>
        <v>0.26608455882352944</v>
      </c>
      <c r="AA1626">
        <v>0.649266862170088</v>
      </c>
      <c r="AB1626">
        <v>0.67079</v>
      </c>
      <c r="AC1626">
        <v>0.67506999999999995</v>
      </c>
      <c r="AD1626">
        <f t="shared" si="171"/>
        <v>0.70634191176470584</v>
      </c>
      <c r="AE1626">
        <v>33.700000000000003</v>
      </c>
      <c r="AF1626">
        <v>40.5</v>
      </c>
      <c r="AG1626">
        <v>37.200000000000003</v>
      </c>
      <c r="AH1626" s="3">
        <f t="shared" si="173"/>
        <v>44.025735294117638</v>
      </c>
      <c r="AI1626">
        <v>-37.155000000000001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f t="shared" si="172"/>
        <v>1</v>
      </c>
      <c r="AQ1626">
        <v>0</v>
      </c>
      <c r="AS1626">
        <v>0</v>
      </c>
      <c r="AV1626">
        <v>0</v>
      </c>
      <c r="AW1626">
        <v>0</v>
      </c>
      <c r="AX1626">
        <v>3075</v>
      </c>
      <c r="AY1626">
        <v>3079</v>
      </c>
      <c r="AZ1626">
        <v>3042</v>
      </c>
      <c r="BA1626">
        <v>3069</v>
      </c>
      <c r="BB1626">
        <v>3146</v>
      </c>
      <c r="BC1626">
        <v>3163</v>
      </c>
      <c r="BD1626">
        <v>3286</v>
      </c>
      <c r="BE1626">
        <v>3356</v>
      </c>
      <c r="BF1626">
        <v>3371</v>
      </c>
      <c r="BG1626">
        <v>3379</v>
      </c>
      <c r="BH1626">
        <v>3312</v>
      </c>
      <c r="BI1626">
        <v>3360</v>
      </c>
      <c r="BJ1626">
        <v>3497</v>
      </c>
      <c r="BK1626">
        <v>3595</v>
      </c>
      <c r="BL1626">
        <v>2</v>
      </c>
      <c r="BM1626">
        <v>1041</v>
      </c>
      <c r="BN1626">
        <v>1021</v>
      </c>
      <c r="BO1626">
        <v>963</v>
      </c>
      <c r="BP1626">
        <v>962</v>
      </c>
      <c r="BQ1626">
        <v>963</v>
      </c>
      <c r="BR1626">
        <v>938</v>
      </c>
      <c r="BS1626">
        <v>981</v>
      </c>
      <c r="BT1626">
        <v>992</v>
      </c>
      <c r="BU1626">
        <v>980</v>
      </c>
      <c r="BV1626">
        <v>973</v>
      </c>
      <c r="BW1626">
        <v>986</v>
      </c>
      <c r="BX1626">
        <v>1036</v>
      </c>
      <c r="BY1626">
        <v>1101</v>
      </c>
      <c r="BZ1626">
        <v>1177</v>
      </c>
      <c r="CA1626">
        <v>9.6000000000000002E-2</v>
      </c>
      <c r="CB1626">
        <v>0.11</v>
      </c>
      <c r="CC1626">
        <v>0.222</v>
      </c>
      <c r="CD1626">
        <v>0.08</v>
      </c>
      <c r="CE1626">
        <v>0.81299999999999994</v>
      </c>
      <c r="CF1626">
        <v>2.4E-2</v>
      </c>
      <c r="CG1626">
        <v>0</v>
      </c>
      <c r="CH1626">
        <v>48.915124400000003</v>
      </c>
      <c r="CI1626">
        <v>3</v>
      </c>
      <c r="CJ1626">
        <v>5</v>
      </c>
      <c r="CK1626">
        <v>35</v>
      </c>
      <c r="CL1626">
        <v>55</v>
      </c>
      <c r="CM1626">
        <v>0</v>
      </c>
      <c r="CN1626">
        <v>0</v>
      </c>
      <c r="CO1626">
        <v>0</v>
      </c>
      <c r="CP1626">
        <v>0</v>
      </c>
      <c r="CQ1626">
        <v>621</v>
      </c>
      <c r="CR1626">
        <v>636</v>
      </c>
      <c r="CS1626">
        <v>110</v>
      </c>
      <c r="CT1626">
        <v>110</v>
      </c>
      <c r="CU1626">
        <v>58186</v>
      </c>
      <c r="CV1626">
        <v>0.93500000000000005</v>
      </c>
      <c r="CW1626">
        <v>3.1E-2</v>
      </c>
      <c r="CX1626">
        <v>0</v>
      </c>
      <c r="CY1626">
        <v>7.0000000000000001E-3</v>
      </c>
      <c r="CZ1626">
        <v>8.9999999999999993E-3</v>
      </c>
      <c r="DA1626">
        <v>1.7999999999999999E-2</v>
      </c>
      <c r="DB1626">
        <v>2.5000000000000001E-2</v>
      </c>
      <c r="DC1626">
        <v>0.30099999999999999</v>
      </c>
      <c r="DD1626">
        <v>0.28899999999999998</v>
      </c>
      <c r="DE1626">
        <v>0.315</v>
      </c>
      <c r="DF1626">
        <v>92.166200473419096</v>
      </c>
      <c r="DG1626">
        <v>0.42378048780487798</v>
      </c>
      <c r="DH1626">
        <v>0.251</v>
      </c>
      <c r="DI1626">
        <v>0.35580000000000001</v>
      </c>
      <c r="DJ1626">
        <v>26.4</v>
      </c>
      <c r="DK1626">
        <v>3.28</v>
      </c>
      <c r="DL1626">
        <v>4.67</v>
      </c>
      <c r="DM1626">
        <v>42.378048780487802</v>
      </c>
      <c r="DN1626">
        <v>219.36</v>
      </c>
      <c r="DO1626">
        <v>323.38</v>
      </c>
      <c r="DP1626">
        <v>47.419766593727203</v>
      </c>
      <c r="DQ1626">
        <v>1209.2328962054801</v>
      </c>
      <c r="DR1626">
        <v>2733.7173336421001</v>
      </c>
      <c r="DS1626">
        <v>126.07037421992</v>
      </c>
      <c r="DT1626">
        <v>42608000</v>
      </c>
      <c r="DU1626">
        <v>12166.76</v>
      </c>
    </row>
    <row r="1627" spans="1:125" x14ac:dyDescent="0.3">
      <c r="A1627">
        <v>30041</v>
      </c>
      <c r="B1627" t="s">
        <v>2000</v>
      </c>
      <c r="C1627" t="s">
        <v>1977</v>
      </c>
      <c r="D1627" t="s">
        <v>1978</v>
      </c>
      <c r="E1627" t="s">
        <v>207</v>
      </c>
      <c r="F1627" t="s">
        <v>125</v>
      </c>
      <c r="I1627">
        <v>6445</v>
      </c>
      <c r="J1627">
        <v>2371</v>
      </c>
      <c r="K1627">
        <v>3478</v>
      </c>
      <c r="L1627">
        <v>7182</v>
      </c>
      <c r="M1627">
        <v>2981</v>
      </c>
      <c r="N1627">
        <v>3957</v>
      </c>
      <c r="O1627">
        <v>6804</v>
      </c>
      <c r="P1627">
        <v>2634</v>
      </c>
      <c r="Q1627">
        <v>3871</v>
      </c>
      <c r="R1627" t="s">
        <v>3731</v>
      </c>
      <c r="S1627" t="s">
        <v>121</v>
      </c>
      <c r="T1627" t="s">
        <v>121</v>
      </c>
      <c r="U1627" t="str">
        <f t="shared" si="169"/>
        <v>Trump</v>
      </c>
      <c r="V1627" s="2">
        <f t="shared" si="168"/>
        <v>0.94736842105263153</v>
      </c>
      <c r="W1627">
        <v>0.49861</v>
      </c>
      <c r="X1627">
        <v>0.36787999999999998</v>
      </c>
      <c r="Y1627">
        <v>0.41506999999999999</v>
      </c>
      <c r="Z1627">
        <f t="shared" si="170"/>
        <v>0.3871252204585538</v>
      </c>
      <c r="AA1627">
        <v>0.46358974358974359</v>
      </c>
      <c r="AB1627">
        <v>0.53964000000000001</v>
      </c>
      <c r="AC1627">
        <v>0.55096000000000001</v>
      </c>
      <c r="AD1627">
        <f t="shared" si="171"/>
        <v>0.56893004115226342</v>
      </c>
      <c r="AE1627">
        <v>3.5</v>
      </c>
      <c r="AF1627">
        <v>17.2</v>
      </c>
      <c r="AG1627">
        <v>13.6</v>
      </c>
      <c r="AH1627" s="3">
        <f t="shared" si="173"/>
        <v>18.180482069370964</v>
      </c>
      <c r="AI1627">
        <v>-13.589</v>
      </c>
      <c r="AJ1627">
        <v>1</v>
      </c>
      <c r="AK1627">
        <v>1</v>
      </c>
      <c r="AL1627">
        <v>2</v>
      </c>
      <c r="AM1627">
        <v>2</v>
      </c>
      <c r="AN1627">
        <v>1</v>
      </c>
      <c r="AO1627">
        <v>1</v>
      </c>
      <c r="AP1627">
        <f t="shared" si="172"/>
        <v>1</v>
      </c>
      <c r="AQ1627">
        <v>1</v>
      </c>
      <c r="AR1627">
        <v>7.6050000000000004</v>
      </c>
      <c r="AS1627">
        <v>0</v>
      </c>
      <c r="AU1627">
        <v>0</v>
      </c>
      <c r="AV1627">
        <v>1</v>
      </c>
      <c r="AW1627">
        <v>0</v>
      </c>
      <c r="AX1627">
        <v>16153</v>
      </c>
      <c r="AY1627">
        <v>16394</v>
      </c>
      <c r="AZ1627">
        <v>16396</v>
      </c>
      <c r="BA1627">
        <v>16535</v>
      </c>
      <c r="BB1627">
        <v>16502</v>
      </c>
      <c r="BC1627">
        <v>16438</v>
      </c>
      <c r="BD1627">
        <v>16448</v>
      </c>
      <c r="BE1627">
        <v>16469</v>
      </c>
      <c r="BF1627">
        <v>16342</v>
      </c>
      <c r="BG1627">
        <v>16484</v>
      </c>
      <c r="BH1627">
        <v>16271</v>
      </c>
      <c r="BI1627">
        <v>16220</v>
      </c>
      <c r="BJ1627">
        <v>16118</v>
      </c>
      <c r="BK1627">
        <v>16276</v>
      </c>
      <c r="BL1627">
        <v>-40</v>
      </c>
      <c r="BM1627">
        <v>5994</v>
      </c>
      <c r="BN1627">
        <v>5993</v>
      </c>
      <c r="BO1627">
        <v>5949</v>
      </c>
      <c r="BP1627">
        <v>5920</v>
      </c>
      <c r="BQ1627">
        <v>5887</v>
      </c>
      <c r="BR1627">
        <v>5821</v>
      </c>
      <c r="BS1627">
        <v>5801</v>
      </c>
      <c r="BT1627">
        <v>5751</v>
      </c>
      <c r="BU1627">
        <v>5689</v>
      </c>
      <c r="BV1627">
        <v>5712</v>
      </c>
      <c r="BW1627">
        <v>5625</v>
      </c>
      <c r="BX1627">
        <v>5632</v>
      </c>
      <c r="BY1627">
        <v>5645</v>
      </c>
      <c r="BZ1627">
        <v>5696</v>
      </c>
      <c r="CA1627">
        <v>9.6000000000000002E-2</v>
      </c>
      <c r="CB1627">
        <v>0.184</v>
      </c>
      <c r="CC1627">
        <v>0.215</v>
      </c>
      <c r="CD1627">
        <v>0.112</v>
      </c>
      <c r="CE1627">
        <v>0.88100000000000001</v>
      </c>
      <c r="CF1627">
        <v>-2.3E-2</v>
      </c>
      <c r="CG1627">
        <v>-5.1999999999999998E-2</v>
      </c>
      <c r="CH1627">
        <v>68.410976300000002</v>
      </c>
      <c r="CI1627">
        <v>4</v>
      </c>
      <c r="CJ1627">
        <v>7</v>
      </c>
      <c r="CK1627">
        <v>45</v>
      </c>
      <c r="CL1627">
        <v>55</v>
      </c>
      <c r="CM1627">
        <v>3662</v>
      </c>
      <c r="CN1627">
        <v>0.221</v>
      </c>
      <c r="CO1627">
        <v>561</v>
      </c>
      <c r="CP1627">
        <v>3.4000000000000002E-2</v>
      </c>
      <c r="CQ1627">
        <v>5032</v>
      </c>
      <c r="CR1627">
        <v>4915</v>
      </c>
      <c r="CS1627">
        <v>524</v>
      </c>
      <c r="CT1627">
        <v>497</v>
      </c>
      <c r="CU1627">
        <v>50518</v>
      </c>
      <c r="CV1627">
        <v>0.68</v>
      </c>
      <c r="CW1627">
        <v>0.04</v>
      </c>
      <c r="CX1627">
        <v>2E-3</v>
      </c>
      <c r="CY1627">
        <v>0.22900000000000001</v>
      </c>
      <c r="CZ1627">
        <v>3.0000000000000001E-3</v>
      </c>
      <c r="DA1627">
        <v>4.5999999999999999E-2</v>
      </c>
      <c r="DB1627">
        <v>8.0000000000000002E-3</v>
      </c>
      <c r="DC1627">
        <v>0.32</v>
      </c>
      <c r="DD1627">
        <v>0.34699999999999998</v>
      </c>
      <c r="DE1627">
        <v>0.23699999999999999</v>
      </c>
      <c r="DF1627">
        <v>85.1813476901321</v>
      </c>
      <c r="DG1627">
        <v>0.265822784810127</v>
      </c>
      <c r="DH1627">
        <v>0.26550000000000001</v>
      </c>
      <c r="DI1627">
        <v>0.36969999999999997</v>
      </c>
      <c r="DJ1627">
        <v>32.6</v>
      </c>
      <c r="DK1627">
        <v>3.05</v>
      </c>
      <c r="DL1627">
        <v>4</v>
      </c>
      <c r="DM1627">
        <v>31.1475409836066</v>
      </c>
      <c r="DN1627">
        <v>319.77</v>
      </c>
      <c r="DO1627">
        <v>422.91</v>
      </c>
      <c r="DP1627">
        <v>32.254432873627898</v>
      </c>
      <c r="DQ1627">
        <v>912.65939798951399</v>
      </c>
      <c r="DR1627">
        <v>1587.2702002308299</v>
      </c>
      <c r="DS1627">
        <v>73.917038900536994</v>
      </c>
      <c r="DT1627">
        <v>209723000</v>
      </c>
      <c r="DU1627">
        <v>13052.22</v>
      </c>
    </row>
    <row r="1628" spans="1:125" x14ac:dyDescent="0.3">
      <c r="A1628">
        <v>30043</v>
      </c>
      <c r="B1628" t="s">
        <v>2001</v>
      </c>
      <c r="C1628" t="s">
        <v>1977</v>
      </c>
      <c r="D1628" t="s">
        <v>1978</v>
      </c>
      <c r="E1628" t="s">
        <v>207</v>
      </c>
      <c r="F1628" t="s">
        <v>125</v>
      </c>
      <c r="I1628">
        <v>6714</v>
      </c>
      <c r="J1628">
        <v>1998</v>
      </c>
      <c r="K1628">
        <v>4177</v>
      </c>
      <c r="L1628">
        <v>8151</v>
      </c>
      <c r="M1628">
        <v>2625</v>
      </c>
      <c r="N1628">
        <v>5345</v>
      </c>
      <c r="O1628">
        <v>8291</v>
      </c>
      <c r="P1628">
        <v>2516</v>
      </c>
      <c r="Q1628">
        <v>5544</v>
      </c>
      <c r="R1628" t="s">
        <v>3732</v>
      </c>
      <c r="S1628" t="s">
        <v>121</v>
      </c>
      <c r="T1628" t="s">
        <v>121</v>
      </c>
      <c r="U1628" t="str">
        <f t="shared" si="169"/>
        <v>Trump</v>
      </c>
      <c r="V1628" s="2">
        <f t="shared" si="168"/>
        <v>1.0171758066494909</v>
      </c>
      <c r="W1628">
        <v>0.34841</v>
      </c>
      <c r="X1628">
        <v>0.29759000000000002</v>
      </c>
      <c r="Y1628">
        <v>0.32205</v>
      </c>
      <c r="Z1628">
        <f t="shared" si="170"/>
        <v>0.3034615848510433</v>
      </c>
      <c r="AA1628">
        <v>0.62183714154270819</v>
      </c>
      <c r="AB1628">
        <v>0.62212999999999996</v>
      </c>
      <c r="AC1628">
        <v>0.65575000000000006</v>
      </c>
      <c r="AD1628">
        <f t="shared" si="171"/>
        <v>0.6686768785429984</v>
      </c>
      <c r="AE1628">
        <v>27.3</v>
      </c>
      <c r="AF1628">
        <v>32.5</v>
      </c>
      <c r="AG1628">
        <v>33.4</v>
      </c>
      <c r="AH1628" s="3">
        <f t="shared" si="173"/>
        <v>36.521529369195513</v>
      </c>
      <c r="AI1628">
        <v>-33.369999999999997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f t="shared" si="172"/>
        <v>1</v>
      </c>
      <c r="AQ1628">
        <v>0</v>
      </c>
      <c r="AS1628">
        <v>0</v>
      </c>
      <c r="AU1628">
        <v>0.38200000000000001</v>
      </c>
      <c r="AV1628">
        <v>0</v>
      </c>
      <c r="AW1628">
        <v>0</v>
      </c>
      <c r="AX1628">
        <v>11407</v>
      </c>
      <c r="AY1628">
        <v>11375</v>
      </c>
      <c r="AZ1628">
        <v>11318</v>
      </c>
      <c r="BA1628">
        <v>11455</v>
      </c>
      <c r="BB1628">
        <v>11502</v>
      </c>
      <c r="BC1628">
        <v>11572</v>
      </c>
      <c r="BD1628">
        <v>11779</v>
      </c>
      <c r="BE1628">
        <v>11921</v>
      </c>
      <c r="BF1628">
        <v>12094</v>
      </c>
      <c r="BG1628">
        <v>12221</v>
      </c>
      <c r="BH1628">
        <v>12142</v>
      </c>
      <c r="BI1628">
        <v>12468</v>
      </c>
      <c r="BJ1628">
        <v>12831</v>
      </c>
      <c r="BK1628">
        <v>13048</v>
      </c>
      <c r="BL1628">
        <v>60</v>
      </c>
      <c r="BM1628">
        <v>4353</v>
      </c>
      <c r="BN1628">
        <v>4203</v>
      </c>
      <c r="BO1628">
        <v>4057</v>
      </c>
      <c r="BP1628">
        <v>4025</v>
      </c>
      <c r="BQ1628">
        <v>3985</v>
      </c>
      <c r="BR1628">
        <v>3972</v>
      </c>
      <c r="BS1628">
        <v>4033</v>
      </c>
      <c r="BT1628">
        <v>4069</v>
      </c>
      <c r="BU1628">
        <v>4058</v>
      </c>
      <c r="BV1628">
        <v>4102</v>
      </c>
      <c r="BW1628">
        <v>4116</v>
      </c>
      <c r="BX1628">
        <v>4281</v>
      </c>
      <c r="BY1628">
        <v>4445</v>
      </c>
      <c r="BZ1628">
        <v>4561</v>
      </c>
      <c r="CA1628">
        <v>6.3E-2</v>
      </c>
      <c r="CB1628">
        <v>0.08</v>
      </c>
      <c r="CC1628">
        <v>0.19800000000000001</v>
      </c>
      <c r="CD1628">
        <v>5.7000000000000002E-2</v>
      </c>
      <c r="CE1628">
        <v>1.1140000000000001</v>
      </c>
      <c r="CF1628">
        <v>-4.2000000000000003E-2</v>
      </c>
      <c r="CG1628">
        <v>0.111</v>
      </c>
      <c r="CH1628">
        <v>8.1046584999999993</v>
      </c>
      <c r="CI1628">
        <v>1</v>
      </c>
      <c r="CJ1628">
        <v>1</v>
      </c>
      <c r="CK1628">
        <v>14</v>
      </c>
      <c r="CL1628">
        <v>55</v>
      </c>
      <c r="CM1628">
        <v>0</v>
      </c>
      <c r="CN1628">
        <v>0</v>
      </c>
      <c r="CO1628">
        <v>5255</v>
      </c>
      <c r="CP1628">
        <v>0.441</v>
      </c>
      <c r="CQ1628">
        <v>1885</v>
      </c>
      <c r="CR1628">
        <v>1806</v>
      </c>
      <c r="CS1628">
        <v>297</v>
      </c>
      <c r="CT1628">
        <v>330</v>
      </c>
      <c r="CU1628">
        <v>83697</v>
      </c>
      <c r="CV1628">
        <v>0.91300000000000003</v>
      </c>
      <c r="CW1628">
        <v>0.03</v>
      </c>
      <c r="CX1628">
        <v>3.0000000000000001E-3</v>
      </c>
      <c r="CY1628">
        <v>0.01</v>
      </c>
      <c r="CZ1628">
        <v>4.0000000000000001E-3</v>
      </c>
      <c r="DA1628">
        <v>0.04</v>
      </c>
      <c r="DB1628">
        <v>2.1999999999999999E-2</v>
      </c>
      <c r="DC1628">
        <v>0.26900000000000002</v>
      </c>
      <c r="DD1628">
        <v>0.33600000000000002</v>
      </c>
      <c r="DE1628">
        <v>0.33300000000000002</v>
      </c>
      <c r="DF1628">
        <v>89.703717949220803</v>
      </c>
      <c r="DG1628">
        <v>0.27936507936507898</v>
      </c>
      <c r="DH1628">
        <v>0.21310000000000001</v>
      </c>
      <c r="DI1628">
        <v>0.42830000000000001</v>
      </c>
      <c r="DJ1628">
        <v>13.4</v>
      </c>
      <c r="DK1628">
        <v>3.15</v>
      </c>
      <c r="DL1628">
        <v>4.03</v>
      </c>
      <c r="DM1628">
        <v>27.936507936507901</v>
      </c>
      <c r="DN1628">
        <v>265.97000000000003</v>
      </c>
      <c r="DO1628">
        <v>437.67</v>
      </c>
      <c r="DP1628">
        <v>64.556152949580806</v>
      </c>
      <c r="DQ1628">
        <v>1514.14003066853</v>
      </c>
      <c r="DR1628">
        <v>3255.0323670257098</v>
      </c>
      <c r="DS1628">
        <v>114.97564961600899</v>
      </c>
      <c r="DT1628">
        <v>150041000</v>
      </c>
      <c r="DU1628">
        <v>11698.19</v>
      </c>
    </row>
    <row r="1629" spans="1:125" x14ac:dyDescent="0.3">
      <c r="A1629">
        <v>30045</v>
      </c>
      <c r="B1629" t="s">
        <v>2002</v>
      </c>
      <c r="C1629" t="s">
        <v>1977</v>
      </c>
      <c r="D1629" t="s">
        <v>1978</v>
      </c>
      <c r="E1629" t="s">
        <v>207</v>
      </c>
      <c r="F1629" t="s">
        <v>125</v>
      </c>
      <c r="I1629">
        <v>1208</v>
      </c>
      <c r="J1629">
        <v>235</v>
      </c>
      <c r="K1629">
        <v>872</v>
      </c>
      <c r="L1629">
        <v>1344</v>
      </c>
      <c r="M1629">
        <v>275</v>
      </c>
      <c r="N1629">
        <v>1040</v>
      </c>
      <c r="O1629">
        <v>1353</v>
      </c>
      <c r="P1629">
        <v>265</v>
      </c>
      <c r="Q1629">
        <v>1051</v>
      </c>
      <c r="R1629" t="s">
        <v>3732</v>
      </c>
      <c r="S1629" t="s">
        <v>121</v>
      </c>
      <c r="T1629" t="s">
        <v>121</v>
      </c>
      <c r="U1629" t="str">
        <f t="shared" si="169"/>
        <v>Trump</v>
      </c>
      <c r="V1629" s="2">
        <f t="shared" si="168"/>
        <v>1.0066964285714286</v>
      </c>
      <c r="W1629">
        <v>0.27737000000000001</v>
      </c>
      <c r="X1629">
        <v>0.19453999999999999</v>
      </c>
      <c r="Y1629">
        <v>0.20460999999999999</v>
      </c>
      <c r="Z1629">
        <f t="shared" si="170"/>
        <v>0.19586104951958611</v>
      </c>
      <c r="AA1629">
        <v>0.70288065843621395</v>
      </c>
      <c r="AB1629">
        <v>0.72184999999999999</v>
      </c>
      <c r="AC1629">
        <v>0.77381</v>
      </c>
      <c r="AD1629">
        <f t="shared" si="171"/>
        <v>0.77679231337767918</v>
      </c>
      <c r="AE1629">
        <v>42.6</v>
      </c>
      <c r="AF1629">
        <v>52.7</v>
      </c>
      <c r="AG1629">
        <v>56.9</v>
      </c>
      <c r="AH1629" s="3">
        <f t="shared" si="173"/>
        <v>58.093126385809299</v>
      </c>
      <c r="AI1629">
        <v>-56.92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f t="shared" si="172"/>
        <v>1</v>
      </c>
      <c r="AQ1629">
        <v>0</v>
      </c>
      <c r="AS1629">
        <v>0</v>
      </c>
      <c r="AV1629">
        <v>0</v>
      </c>
      <c r="AW1629">
        <v>0</v>
      </c>
      <c r="AX1629">
        <v>2073</v>
      </c>
      <c r="AY1629">
        <v>2009</v>
      </c>
      <c r="AZ1629">
        <v>2004</v>
      </c>
      <c r="BA1629">
        <v>2000</v>
      </c>
      <c r="BB1629">
        <v>1984</v>
      </c>
      <c r="BC1629">
        <v>1931</v>
      </c>
      <c r="BD1629">
        <v>1940</v>
      </c>
      <c r="BE1629">
        <v>1945</v>
      </c>
      <c r="BF1629">
        <v>1946</v>
      </c>
      <c r="BG1629">
        <v>2007</v>
      </c>
      <c r="BH1629">
        <v>2020</v>
      </c>
      <c r="BI1629">
        <v>2038</v>
      </c>
      <c r="BJ1629">
        <v>2079</v>
      </c>
      <c r="BK1629">
        <v>2093</v>
      </c>
      <c r="BL1629">
        <v>4</v>
      </c>
      <c r="BM1629">
        <v>746</v>
      </c>
      <c r="BN1629">
        <v>714</v>
      </c>
      <c r="BO1629">
        <v>701</v>
      </c>
      <c r="BP1629">
        <v>691</v>
      </c>
      <c r="BQ1629">
        <v>670</v>
      </c>
      <c r="BR1629">
        <v>626</v>
      </c>
      <c r="BS1629">
        <v>595</v>
      </c>
      <c r="BT1629">
        <v>587</v>
      </c>
      <c r="BU1629">
        <v>585</v>
      </c>
      <c r="BV1629">
        <v>598</v>
      </c>
      <c r="BW1629">
        <v>600</v>
      </c>
      <c r="BX1629">
        <v>605</v>
      </c>
      <c r="BY1629">
        <v>638</v>
      </c>
      <c r="BZ1629">
        <v>639</v>
      </c>
      <c r="CA1629">
        <v>5.8000000000000003E-2</v>
      </c>
      <c r="CB1629">
        <v>0.11899999999999999</v>
      </c>
      <c r="CC1629">
        <v>0.13900000000000001</v>
      </c>
      <c r="CD1629">
        <v>0.112</v>
      </c>
      <c r="CE1629">
        <v>0.88600000000000001</v>
      </c>
      <c r="CF1629">
        <v>0.434</v>
      </c>
      <c r="CG1629">
        <v>6.9000000000000006E-2</v>
      </c>
      <c r="CH1629">
        <v>20.357370700000001</v>
      </c>
      <c r="CI1629">
        <v>2</v>
      </c>
      <c r="CJ1629">
        <v>3</v>
      </c>
      <c r="CK1629">
        <v>19</v>
      </c>
      <c r="CL1629">
        <v>55</v>
      </c>
      <c r="CM1629">
        <v>0</v>
      </c>
      <c r="CN1629">
        <v>0</v>
      </c>
      <c r="CO1629">
        <v>0</v>
      </c>
      <c r="CP1629">
        <v>0</v>
      </c>
      <c r="CQ1629">
        <v>189</v>
      </c>
      <c r="CR1629">
        <v>271</v>
      </c>
      <c r="CS1629">
        <v>58</v>
      </c>
      <c r="CT1629">
        <v>62</v>
      </c>
      <c r="CU1629">
        <v>60677</v>
      </c>
      <c r="CV1629">
        <v>0.92600000000000005</v>
      </c>
      <c r="CW1629">
        <v>5.5E-2</v>
      </c>
      <c r="CX1629">
        <v>0</v>
      </c>
      <c r="CY1629">
        <v>7.0000000000000001E-3</v>
      </c>
      <c r="CZ1629">
        <v>0</v>
      </c>
      <c r="DA1629">
        <v>1.0999999999999999E-2</v>
      </c>
      <c r="DB1629">
        <v>1.4E-2</v>
      </c>
      <c r="DC1629">
        <v>0.26900000000000002</v>
      </c>
      <c r="DD1629">
        <v>0.40100000000000002</v>
      </c>
      <c r="DE1629">
        <v>0.27300000000000002</v>
      </c>
      <c r="DF1629">
        <v>85.193338068400706</v>
      </c>
      <c r="DG1629">
        <v>0.29032258064516098</v>
      </c>
      <c r="DH1629">
        <v>0.29160000000000003</v>
      </c>
      <c r="DI1629">
        <v>0.40039999999999998</v>
      </c>
      <c r="DJ1629">
        <v>44.9</v>
      </c>
      <c r="DK1629">
        <v>3.06</v>
      </c>
      <c r="DL1629">
        <v>4</v>
      </c>
      <c r="DM1629">
        <v>30.718954248366</v>
      </c>
      <c r="DQ1629">
        <v>836.48073376768104</v>
      </c>
      <c r="DR1629">
        <v>1865.97952825267</v>
      </c>
      <c r="DS1629">
        <v>123.07501570872</v>
      </c>
      <c r="DT1629">
        <v>23715000</v>
      </c>
      <c r="DU1629">
        <v>11266.03</v>
      </c>
    </row>
    <row r="1630" spans="1:125" x14ac:dyDescent="0.3">
      <c r="A1630">
        <v>30047</v>
      </c>
      <c r="B1630" t="s">
        <v>2003</v>
      </c>
      <c r="C1630" t="s">
        <v>1977</v>
      </c>
      <c r="D1630" t="s">
        <v>1978</v>
      </c>
      <c r="E1630" t="s">
        <v>207</v>
      </c>
      <c r="F1630" t="s">
        <v>125</v>
      </c>
      <c r="I1630">
        <v>13181</v>
      </c>
      <c r="J1630">
        <v>4776</v>
      </c>
      <c r="K1630">
        <v>7530</v>
      </c>
      <c r="L1630">
        <v>16626</v>
      </c>
      <c r="M1630">
        <v>6916</v>
      </c>
      <c r="N1630">
        <v>9322</v>
      </c>
      <c r="O1630">
        <v>16910</v>
      </c>
      <c r="P1630">
        <v>6510</v>
      </c>
      <c r="Q1630">
        <v>9880</v>
      </c>
      <c r="R1630" t="s">
        <v>3732</v>
      </c>
      <c r="S1630" t="s">
        <v>121</v>
      </c>
      <c r="T1630" t="s">
        <v>121</v>
      </c>
      <c r="U1630" t="str">
        <f t="shared" si="169"/>
        <v>Trump</v>
      </c>
      <c r="V1630" s="2">
        <f t="shared" si="168"/>
        <v>1.0170816792974859</v>
      </c>
      <c r="W1630">
        <v>0.43633</v>
      </c>
      <c r="X1630">
        <v>0.36234</v>
      </c>
      <c r="Y1630">
        <v>0.41597000000000001</v>
      </c>
      <c r="Z1630">
        <f t="shared" si="170"/>
        <v>0.38497930218805443</v>
      </c>
      <c r="AA1630">
        <v>0.53630487071557431</v>
      </c>
      <c r="AB1630">
        <v>0.57128000000000001</v>
      </c>
      <c r="AC1630">
        <v>0.56069000000000002</v>
      </c>
      <c r="AD1630">
        <f t="shared" si="171"/>
        <v>0.5842696629213483</v>
      </c>
      <c r="AE1630">
        <v>10</v>
      </c>
      <c r="AF1630">
        <v>20.9</v>
      </c>
      <c r="AG1630">
        <v>14.5</v>
      </c>
      <c r="AH1630" s="3">
        <f t="shared" si="173"/>
        <v>19.929036073329385</v>
      </c>
      <c r="AI1630">
        <v>-14.472</v>
      </c>
      <c r="AJ1630">
        <v>1</v>
      </c>
      <c r="AK1630">
        <v>1</v>
      </c>
      <c r="AL1630">
        <v>2</v>
      </c>
      <c r="AM1630">
        <v>1</v>
      </c>
      <c r="AN1630">
        <v>1</v>
      </c>
      <c r="AO1630">
        <v>1</v>
      </c>
      <c r="AP1630">
        <f t="shared" si="172"/>
        <v>1</v>
      </c>
      <c r="AQ1630">
        <v>0</v>
      </c>
      <c r="AS1630">
        <v>0</v>
      </c>
      <c r="AU1630">
        <v>0.51300000000000001</v>
      </c>
      <c r="AV1630">
        <v>0</v>
      </c>
      <c r="AW1630">
        <v>0</v>
      </c>
      <c r="AX1630">
        <v>28789</v>
      </c>
      <c r="AY1630">
        <v>28977</v>
      </c>
      <c r="AZ1630">
        <v>29012</v>
      </c>
      <c r="BA1630">
        <v>29121</v>
      </c>
      <c r="BB1630">
        <v>29215</v>
      </c>
      <c r="BC1630">
        <v>29457</v>
      </c>
      <c r="BD1630">
        <v>29709</v>
      </c>
      <c r="BE1630">
        <v>30221</v>
      </c>
      <c r="BF1630">
        <v>30220</v>
      </c>
      <c r="BG1630">
        <v>30458</v>
      </c>
      <c r="BH1630">
        <v>31258</v>
      </c>
      <c r="BI1630">
        <v>32090</v>
      </c>
      <c r="BJ1630">
        <v>32853</v>
      </c>
      <c r="BK1630">
        <v>33338</v>
      </c>
      <c r="BL1630">
        <v>116</v>
      </c>
      <c r="BM1630">
        <v>10063</v>
      </c>
      <c r="BN1630">
        <v>9990</v>
      </c>
      <c r="BO1630">
        <v>9797</v>
      </c>
      <c r="BP1630">
        <v>9628</v>
      </c>
      <c r="BQ1630">
        <v>9528</v>
      </c>
      <c r="BR1630">
        <v>9498</v>
      </c>
      <c r="BS1630">
        <v>9493</v>
      </c>
      <c r="BT1630">
        <v>9617</v>
      </c>
      <c r="BU1630">
        <v>9675</v>
      </c>
      <c r="BV1630">
        <v>9687</v>
      </c>
      <c r="BW1630">
        <v>10041</v>
      </c>
      <c r="BX1630">
        <v>10418</v>
      </c>
      <c r="BY1630">
        <v>10758</v>
      </c>
      <c r="BZ1630">
        <v>11053</v>
      </c>
      <c r="CA1630">
        <v>7.6999999999999999E-2</v>
      </c>
      <c r="CB1630">
        <v>0.182</v>
      </c>
      <c r="CC1630">
        <v>0.26900000000000002</v>
      </c>
      <c r="CD1630">
        <v>7.1999999999999995E-2</v>
      </c>
      <c r="CE1630">
        <v>0.874</v>
      </c>
      <c r="CF1630">
        <v>0.33400000000000002</v>
      </c>
      <c r="CG1630">
        <v>0.17399999999999999</v>
      </c>
      <c r="CH1630">
        <v>28.1429483</v>
      </c>
      <c r="CI1630">
        <v>2</v>
      </c>
      <c r="CJ1630">
        <v>3</v>
      </c>
      <c r="CK1630">
        <v>25</v>
      </c>
      <c r="CL1630">
        <v>55</v>
      </c>
      <c r="CM1630">
        <v>0</v>
      </c>
      <c r="CN1630">
        <v>0</v>
      </c>
      <c r="CO1630">
        <v>0</v>
      </c>
      <c r="CP1630">
        <v>0</v>
      </c>
      <c r="CQ1630">
        <v>5792</v>
      </c>
      <c r="CR1630">
        <v>7727</v>
      </c>
      <c r="CS1630">
        <v>827</v>
      </c>
      <c r="CT1630">
        <v>971</v>
      </c>
      <c r="CU1630">
        <v>57225</v>
      </c>
      <c r="CV1630">
        <v>0.64300000000000002</v>
      </c>
      <c r="CW1630">
        <v>4.4999999999999998E-2</v>
      </c>
      <c r="CX1630">
        <v>3.0000000000000001E-3</v>
      </c>
      <c r="CY1630">
        <v>0.21099999999999999</v>
      </c>
      <c r="CZ1630">
        <v>7.0000000000000001E-3</v>
      </c>
      <c r="DA1630">
        <v>9.2999999999999999E-2</v>
      </c>
      <c r="DB1630">
        <v>2.5000000000000001E-2</v>
      </c>
      <c r="DC1630">
        <v>0.25600000000000001</v>
      </c>
      <c r="DD1630">
        <v>0.34799999999999998</v>
      </c>
      <c r="DE1630">
        <v>0.31900000000000001</v>
      </c>
      <c r="DF1630">
        <v>89.4361558132466</v>
      </c>
      <c r="DG1630">
        <v>0.28395061728395099</v>
      </c>
      <c r="DH1630">
        <v>0.25090000000000001</v>
      </c>
      <c r="DI1630">
        <v>0.34849999999999998</v>
      </c>
      <c r="DJ1630">
        <v>26.3</v>
      </c>
      <c r="DK1630">
        <v>3.16</v>
      </c>
      <c r="DL1630">
        <v>4.16</v>
      </c>
      <c r="DM1630">
        <v>31.645569620253202</v>
      </c>
      <c r="DN1630">
        <v>294.10000000000002</v>
      </c>
      <c r="DO1630">
        <v>507.93</v>
      </c>
      <c r="DP1630">
        <v>72.706562393743596</v>
      </c>
      <c r="DQ1630">
        <v>1576.50045275554</v>
      </c>
      <c r="DR1630">
        <v>3576.5156058945199</v>
      </c>
      <c r="DS1630">
        <v>126.864229543555</v>
      </c>
      <c r="DT1630">
        <v>435075000</v>
      </c>
      <c r="DU1630">
        <v>13243.08</v>
      </c>
    </row>
    <row r="1631" spans="1:125" x14ac:dyDescent="0.3">
      <c r="A1631">
        <v>30049</v>
      </c>
      <c r="B1631" t="s">
        <v>2004</v>
      </c>
      <c r="C1631" t="s">
        <v>1977</v>
      </c>
      <c r="D1631" t="s">
        <v>1978</v>
      </c>
      <c r="E1631" t="s">
        <v>207</v>
      </c>
      <c r="F1631" t="s">
        <v>119</v>
      </c>
      <c r="I1631">
        <v>35296</v>
      </c>
      <c r="J1631">
        <v>14478</v>
      </c>
      <c r="K1631">
        <v>16895</v>
      </c>
      <c r="L1631">
        <v>42272</v>
      </c>
      <c r="M1631">
        <v>19743</v>
      </c>
      <c r="N1631">
        <v>21409</v>
      </c>
      <c r="O1631">
        <v>42023</v>
      </c>
      <c r="P1631">
        <v>19085</v>
      </c>
      <c r="Q1631">
        <v>21479</v>
      </c>
      <c r="R1631" t="s">
        <v>3732</v>
      </c>
      <c r="S1631" t="s">
        <v>121</v>
      </c>
      <c r="T1631" t="s">
        <v>121</v>
      </c>
      <c r="U1631" t="str">
        <f t="shared" si="169"/>
        <v>Trump</v>
      </c>
      <c r="V1631" s="2">
        <f t="shared" si="168"/>
        <v>0.99410957607872819</v>
      </c>
      <c r="W1631">
        <v>0.46882000000000001</v>
      </c>
      <c r="X1631">
        <v>0.41019</v>
      </c>
      <c r="Y1631">
        <v>0.46705000000000002</v>
      </c>
      <c r="Z1631">
        <f t="shared" si="170"/>
        <v>0.45415605739713966</v>
      </c>
      <c r="AA1631">
        <v>0.50432198811453266</v>
      </c>
      <c r="AB1631">
        <v>0.47866999999999998</v>
      </c>
      <c r="AC1631">
        <v>0.50646000000000002</v>
      </c>
      <c r="AD1631">
        <f t="shared" si="171"/>
        <v>0.51112486019560721</v>
      </c>
      <c r="AE1631">
        <v>3.6</v>
      </c>
      <c r="AF1631">
        <v>6.8</v>
      </c>
      <c r="AG1631">
        <v>3.9</v>
      </c>
      <c r="AH1631" s="3">
        <f t="shared" si="173"/>
        <v>5.6968802798467557</v>
      </c>
      <c r="AI1631">
        <v>-3.9409999999999998</v>
      </c>
      <c r="AJ1631">
        <v>1</v>
      </c>
      <c r="AK1631">
        <v>1</v>
      </c>
      <c r="AL1631">
        <v>2</v>
      </c>
      <c r="AM1631">
        <v>1</v>
      </c>
      <c r="AN1631">
        <v>1</v>
      </c>
      <c r="AO1631">
        <v>1</v>
      </c>
      <c r="AP1631">
        <f t="shared" si="172"/>
        <v>1</v>
      </c>
      <c r="AQ1631">
        <v>0</v>
      </c>
      <c r="AS1631">
        <v>0</v>
      </c>
      <c r="AU1631">
        <v>0.51</v>
      </c>
      <c r="AV1631">
        <v>0</v>
      </c>
      <c r="AW1631">
        <v>0</v>
      </c>
      <c r="AX1631">
        <v>63577</v>
      </c>
      <c r="AY1631">
        <v>64272</v>
      </c>
      <c r="AZ1631">
        <v>64736</v>
      </c>
      <c r="BA1631">
        <v>65234</v>
      </c>
      <c r="BB1631">
        <v>65703</v>
      </c>
      <c r="BC1631">
        <v>66225</v>
      </c>
      <c r="BD1631">
        <v>66894</v>
      </c>
      <c r="BE1631">
        <v>67850</v>
      </c>
      <c r="BF1631">
        <v>68622</v>
      </c>
      <c r="BG1631">
        <v>69432</v>
      </c>
      <c r="BH1631">
        <v>71177</v>
      </c>
      <c r="BI1631">
        <v>72507</v>
      </c>
      <c r="BJ1631">
        <v>73784</v>
      </c>
      <c r="BK1631">
        <v>75011</v>
      </c>
      <c r="BL1631">
        <v>207</v>
      </c>
      <c r="BM1631">
        <v>25188</v>
      </c>
      <c r="BN1631">
        <v>25178</v>
      </c>
      <c r="BO1631">
        <v>25110</v>
      </c>
      <c r="BP1631">
        <v>25056</v>
      </c>
      <c r="BQ1631">
        <v>24961</v>
      </c>
      <c r="BR1631">
        <v>24889</v>
      </c>
      <c r="BS1631">
        <v>24814</v>
      </c>
      <c r="BT1631">
        <v>25082</v>
      </c>
      <c r="BU1631">
        <v>25290</v>
      </c>
      <c r="BV1631">
        <v>25314</v>
      </c>
      <c r="BW1631">
        <v>26157</v>
      </c>
      <c r="BX1631">
        <v>26876</v>
      </c>
      <c r="BY1631">
        <v>27548</v>
      </c>
      <c r="BZ1631">
        <v>28122</v>
      </c>
      <c r="CA1631">
        <v>0.05</v>
      </c>
      <c r="CB1631">
        <v>9.1999999999999998E-2</v>
      </c>
      <c r="CC1631">
        <v>0.15</v>
      </c>
      <c r="CD1631">
        <v>2.8000000000000001E-2</v>
      </c>
      <c r="CE1631">
        <v>1.085</v>
      </c>
      <c r="CF1631">
        <v>3.9E-2</v>
      </c>
      <c r="CG1631">
        <v>7.1999999999999995E-2</v>
      </c>
      <c r="CH1631">
        <v>2.5845563999999999</v>
      </c>
      <c r="CI1631">
        <v>1</v>
      </c>
      <c r="CJ1631">
        <v>1</v>
      </c>
      <c r="CK1631">
        <v>4</v>
      </c>
      <c r="CL1631">
        <v>55</v>
      </c>
      <c r="CM1631">
        <v>0</v>
      </c>
      <c r="CN1631">
        <v>0</v>
      </c>
      <c r="CO1631">
        <v>37661</v>
      </c>
      <c r="CP1631">
        <v>0.53100000000000003</v>
      </c>
      <c r="CQ1631">
        <v>25616</v>
      </c>
      <c r="CR1631">
        <v>26607</v>
      </c>
      <c r="CS1631">
        <v>2392</v>
      </c>
      <c r="CT1631">
        <v>2564</v>
      </c>
      <c r="CU1631">
        <v>72491</v>
      </c>
      <c r="CV1631">
        <v>0.89700000000000002</v>
      </c>
      <c r="CW1631">
        <v>3.6999999999999998E-2</v>
      </c>
      <c r="CX1631">
        <v>5.0000000000000001E-3</v>
      </c>
      <c r="CY1631">
        <v>1.2999999999999999E-2</v>
      </c>
      <c r="CZ1631">
        <v>6.0000000000000001E-3</v>
      </c>
      <c r="DA1631">
        <v>4.2000000000000003E-2</v>
      </c>
      <c r="DB1631">
        <v>1.9E-2</v>
      </c>
      <c r="DC1631">
        <v>0.22900000000000001</v>
      </c>
      <c r="DD1631">
        <v>0.29499999999999998</v>
      </c>
      <c r="DE1631">
        <v>0.42699999999999999</v>
      </c>
      <c r="DF1631">
        <v>89.177423480506306</v>
      </c>
      <c r="DG1631">
        <v>0.45084745762711897</v>
      </c>
      <c r="DH1631">
        <v>0.16059999999999999</v>
      </c>
      <c r="DI1631">
        <v>0.45540000000000003</v>
      </c>
      <c r="DJ1631">
        <v>3.1</v>
      </c>
      <c r="DK1631">
        <v>2.95</v>
      </c>
      <c r="DL1631">
        <v>4.28</v>
      </c>
      <c r="DM1631">
        <v>45.084745762711897</v>
      </c>
      <c r="DN1631">
        <v>627.44000000000005</v>
      </c>
      <c r="DO1631">
        <v>1013.35</v>
      </c>
      <c r="DP1631">
        <v>61.505482595945402</v>
      </c>
      <c r="DQ1631">
        <v>1433.88248566169</v>
      </c>
      <c r="DR1631">
        <v>2845.65160750122</v>
      </c>
      <c r="DS1631">
        <v>98.457798038313101</v>
      </c>
      <c r="DT1631">
        <v>789668000</v>
      </c>
      <c r="DU1631">
        <v>10695.47</v>
      </c>
    </row>
    <row r="1632" spans="1:125" x14ac:dyDescent="0.3">
      <c r="A1632">
        <v>30051</v>
      </c>
      <c r="B1632" t="s">
        <v>2005</v>
      </c>
      <c r="C1632" t="s">
        <v>1977</v>
      </c>
      <c r="D1632" t="s">
        <v>1978</v>
      </c>
      <c r="E1632" t="s">
        <v>207</v>
      </c>
      <c r="F1632" t="s">
        <v>125</v>
      </c>
      <c r="I1632">
        <v>961</v>
      </c>
      <c r="J1632">
        <v>206</v>
      </c>
      <c r="K1632">
        <v>698</v>
      </c>
      <c r="L1632">
        <v>1083</v>
      </c>
      <c r="M1632">
        <v>249</v>
      </c>
      <c r="N1632">
        <v>821</v>
      </c>
      <c r="O1632">
        <v>988</v>
      </c>
      <c r="P1632">
        <v>214</v>
      </c>
      <c r="Q1632">
        <v>752</v>
      </c>
      <c r="R1632" t="s">
        <v>3732</v>
      </c>
      <c r="S1632" t="s">
        <v>121</v>
      </c>
      <c r="T1632" t="s">
        <v>121</v>
      </c>
      <c r="U1632" t="str">
        <f t="shared" si="169"/>
        <v>Trump</v>
      </c>
      <c r="V1632" s="2">
        <f t="shared" si="168"/>
        <v>0.91228070175438591</v>
      </c>
      <c r="W1632">
        <v>0.25752000000000003</v>
      </c>
      <c r="X1632">
        <v>0.21435999999999999</v>
      </c>
      <c r="Y1632">
        <v>0.22992000000000001</v>
      </c>
      <c r="Z1632">
        <f t="shared" si="170"/>
        <v>0.2165991902834008</v>
      </c>
      <c r="AA1632">
        <v>0.70340681362725455</v>
      </c>
      <c r="AB1632">
        <v>0.72633000000000003</v>
      </c>
      <c r="AC1632">
        <v>0.75807999999999998</v>
      </c>
      <c r="AD1632">
        <f t="shared" si="171"/>
        <v>0.76113360323886636</v>
      </c>
      <c r="AE1632">
        <v>44.6</v>
      </c>
      <c r="AF1632">
        <v>51.2</v>
      </c>
      <c r="AG1632">
        <v>52.8</v>
      </c>
      <c r="AH1632" s="3">
        <f t="shared" si="173"/>
        <v>54.453441295546554</v>
      </c>
      <c r="AI1632">
        <v>-52.816000000000003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f t="shared" si="172"/>
        <v>1</v>
      </c>
      <c r="AQ1632">
        <v>0</v>
      </c>
      <c r="AS1632">
        <v>0</v>
      </c>
      <c r="AV1632">
        <v>1</v>
      </c>
      <c r="AW1632">
        <v>0</v>
      </c>
      <c r="AX1632">
        <v>2349</v>
      </c>
      <c r="AY1632">
        <v>2379</v>
      </c>
      <c r="AZ1632">
        <v>2393</v>
      </c>
      <c r="BA1632">
        <v>2362</v>
      </c>
      <c r="BB1632">
        <v>2348</v>
      </c>
      <c r="BC1632">
        <v>2391</v>
      </c>
      <c r="BD1632">
        <v>2409</v>
      </c>
      <c r="BE1632">
        <v>2407</v>
      </c>
      <c r="BF1632">
        <v>2416</v>
      </c>
      <c r="BG1632">
        <v>2337</v>
      </c>
      <c r="BH1632">
        <v>1954</v>
      </c>
      <c r="BI1632">
        <v>1933</v>
      </c>
      <c r="BJ1632">
        <v>1974</v>
      </c>
      <c r="BK1632">
        <v>1974</v>
      </c>
      <c r="BL1632">
        <v>-2</v>
      </c>
      <c r="BM1632">
        <v>870</v>
      </c>
      <c r="BN1632">
        <v>870</v>
      </c>
      <c r="BO1632">
        <v>882</v>
      </c>
      <c r="BP1632">
        <v>843</v>
      </c>
      <c r="BQ1632">
        <v>840</v>
      </c>
      <c r="BR1632">
        <v>853</v>
      </c>
      <c r="BS1632">
        <v>841</v>
      </c>
      <c r="BT1632">
        <v>840</v>
      </c>
      <c r="BU1632">
        <v>840</v>
      </c>
      <c r="BV1632">
        <v>801</v>
      </c>
      <c r="BW1632">
        <v>649</v>
      </c>
      <c r="BX1632">
        <v>653</v>
      </c>
      <c r="BY1632">
        <v>661</v>
      </c>
      <c r="BZ1632">
        <v>657</v>
      </c>
      <c r="CA1632">
        <v>0.23400000000000001</v>
      </c>
      <c r="CB1632">
        <v>0.18</v>
      </c>
      <c r="CC1632">
        <v>0.29699999999999999</v>
      </c>
      <c r="CD1632">
        <v>0.129</v>
      </c>
      <c r="CE1632">
        <v>0.72399999999999998</v>
      </c>
      <c r="CF1632">
        <v>-6.2E-2</v>
      </c>
      <c r="CG1632">
        <v>0.06</v>
      </c>
      <c r="CH1632">
        <v>89.342692999999997</v>
      </c>
      <c r="CI1632">
        <v>5</v>
      </c>
      <c r="CJ1632">
        <v>9</v>
      </c>
      <c r="CK1632">
        <v>53</v>
      </c>
      <c r="CL1632">
        <v>55</v>
      </c>
      <c r="CM1632">
        <v>1324</v>
      </c>
      <c r="CN1632">
        <v>1</v>
      </c>
      <c r="CO1632">
        <v>0</v>
      </c>
      <c r="CP1632">
        <v>0</v>
      </c>
      <c r="CQ1632">
        <v>356</v>
      </c>
      <c r="CR1632">
        <v>334</v>
      </c>
      <c r="CS1632">
        <v>67</v>
      </c>
      <c r="CT1632">
        <v>71</v>
      </c>
      <c r="CU1632">
        <v>53601</v>
      </c>
      <c r="CV1632">
        <v>0.97099999999999997</v>
      </c>
      <c r="CW1632">
        <v>6.0000000000000001E-3</v>
      </c>
      <c r="CX1632">
        <v>0</v>
      </c>
      <c r="CY1632">
        <v>4.0000000000000001E-3</v>
      </c>
      <c r="CZ1632">
        <v>0</v>
      </c>
      <c r="DA1632">
        <v>0.02</v>
      </c>
      <c r="DB1632">
        <v>6.0000000000000001E-3</v>
      </c>
      <c r="DC1632">
        <v>0.216</v>
      </c>
      <c r="DD1632">
        <v>0.27800000000000002</v>
      </c>
      <c r="DE1632">
        <v>0.27200000000000002</v>
      </c>
      <c r="DF1632">
        <v>84.663348924388202</v>
      </c>
      <c r="DG1632">
        <v>0.30718954248365998</v>
      </c>
      <c r="DH1632">
        <v>0.28610000000000002</v>
      </c>
      <c r="DI1632">
        <v>0.26379999999999998</v>
      </c>
      <c r="DJ1632">
        <v>41.8</v>
      </c>
      <c r="DK1632">
        <v>2.99</v>
      </c>
      <c r="DL1632">
        <v>4</v>
      </c>
      <c r="DM1632">
        <v>33.779264214046798</v>
      </c>
      <c r="DQ1632">
        <v>836.31529478541495</v>
      </c>
      <c r="DR1632">
        <v>1522.1716821605701</v>
      </c>
      <c r="DS1632">
        <v>82.009308170208101</v>
      </c>
      <c r="DT1632">
        <v>23865000</v>
      </c>
      <c r="DU1632">
        <v>12101.93</v>
      </c>
    </row>
    <row r="1633" spans="1:125" x14ac:dyDescent="0.3">
      <c r="A1633">
        <v>30053</v>
      </c>
      <c r="B1633" t="s">
        <v>2006</v>
      </c>
      <c r="C1633" t="s">
        <v>1977</v>
      </c>
      <c r="D1633" t="s">
        <v>1978</v>
      </c>
      <c r="E1633" t="s">
        <v>207</v>
      </c>
      <c r="F1633" t="s">
        <v>125</v>
      </c>
      <c r="I1633">
        <v>9330</v>
      </c>
      <c r="J1633">
        <v>2041</v>
      </c>
      <c r="K1633">
        <v>6729</v>
      </c>
      <c r="L1633">
        <v>11749</v>
      </c>
      <c r="M1633">
        <v>2835</v>
      </c>
      <c r="N1633">
        <v>8672</v>
      </c>
      <c r="O1633">
        <v>11789</v>
      </c>
      <c r="P1633">
        <v>2615</v>
      </c>
      <c r="Q1633">
        <v>8909</v>
      </c>
      <c r="R1633" t="s">
        <v>3732</v>
      </c>
      <c r="S1633" t="s">
        <v>121</v>
      </c>
      <c r="T1633" t="s">
        <v>121</v>
      </c>
      <c r="U1633" t="str">
        <f t="shared" si="169"/>
        <v>Trump</v>
      </c>
      <c r="V1633" s="2">
        <f t="shared" si="168"/>
        <v>1.0034045450676654</v>
      </c>
      <c r="W1633">
        <v>0.28705999999999998</v>
      </c>
      <c r="X1633">
        <v>0.21876000000000001</v>
      </c>
      <c r="Y1633">
        <v>0.24129999999999999</v>
      </c>
      <c r="Z1633">
        <f t="shared" si="170"/>
        <v>0.22181694800237509</v>
      </c>
      <c r="AA1633">
        <v>0.68132733408323964</v>
      </c>
      <c r="AB1633">
        <v>0.72121999999999997</v>
      </c>
      <c r="AC1633">
        <v>0.73811000000000004</v>
      </c>
      <c r="AD1633">
        <f t="shared" si="171"/>
        <v>0.75570447026889476</v>
      </c>
      <c r="AE1633">
        <v>39.4</v>
      </c>
      <c r="AF1633">
        <v>50.2</v>
      </c>
      <c r="AG1633">
        <v>49.7</v>
      </c>
      <c r="AH1633" s="3">
        <f t="shared" si="173"/>
        <v>53.388752226651967</v>
      </c>
      <c r="AI1633">
        <v>-49.680999999999997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f t="shared" si="172"/>
        <v>1</v>
      </c>
      <c r="AQ1633">
        <v>0</v>
      </c>
      <c r="AS1633">
        <v>0</v>
      </c>
      <c r="AU1633">
        <v>0.20599999999999999</v>
      </c>
      <c r="AV1633">
        <v>0</v>
      </c>
      <c r="AW1633">
        <v>0</v>
      </c>
      <c r="AX1633">
        <v>19694</v>
      </c>
      <c r="AY1633">
        <v>19625</v>
      </c>
      <c r="AZ1633">
        <v>19485</v>
      </c>
      <c r="BA1633">
        <v>19424</v>
      </c>
      <c r="BB1633">
        <v>19186</v>
      </c>
      <c r="BC1633">
        <v>19060</v>
      </c>
      <c r="BD1633">
        <v>19294</v>
      </c>
      <c r="BE1633">
        <v>19556</v>
      </c>
      <c r="BF1633">
        <v>19797</v>
      </c>
      <c r="BG1633">
        <v>19980</v>
      </c>
      <c r="BH1633">
        <v>19734</v>
      </c>
      <c r="BI1633">
        <v>20582</v>
      </c>
      <c r="BJ1633">
        <v>21510</v>
      </c>
      <c r="BK1633">
        <v>21895</v>
      </c>
      <c r="BL1633">
        <v>62</v>
      </c>
      <c r="BM1633">
        <v>6945</v>
      </c>
      <c r="BN1633">
        <v>6705</v>
      </c>
      <c r="BO1633">
        <v>6511</v>
      </c>
      <c r="BP1633">
        <v>6292</v>
      </c>
      <c r="BQ1633">
        <v>6051</v>
      </c>
      <c r="BR1633">
        <v>5834</v>
      </c>
      <c r="BS1633">
        <v>5802</v>
      </c>
      <c r="BT1633">
        <v>5818</v>
      </c>
      <c r="BU1633">
        <v>5880</v>
      </c>
      <c r="BV1633">
        <v>5907</v>
      </c>
      <c r="BW1633">
        <v>5788</v>
      </c>
      <c r="BX1633">
        <v>6089</v>
      </c>
      <c r="BY1633">
        <v>6522</v>
      </c>
      <c r="BZ1633">
        <v>6616</v>
      </c>
      <c r="CA1633">
        <v>7.5999999999999998E-2</v>
      </c>
      <c r="CB1633">
        <v>0.17299999999999999</v>
      </c>
      <c r="CC1633">
        <v>0.28000000000000003</v>
      </c>
      <c r="CD1633">
        <v>5.7000000000000002E-2</v>
      </c>
      <c r="CE1633">
        <v>0.67200000000000004</v>
      </c>
      <c r="CF1633">
        <v>8.6999999999999994E-2</v>
      </c>
      <c r="CG1633">
        <v>0.11600000000000001</v>
      </c>
      <c r="CH1633">
        <v>39.597957800000003</v>
      </c>
      <c r="CI1633">
        <v>2</v>
      </c>
      <c r="CJ1633">
        <v>4</v>
      </c>
      <c r="CK1633">
        <v>33</v>
      </c>
      <c r="CL1633">
        <v>55</v>
      </c>
      <c r="CM1633">
        <v>0</v>
      </c>
      <c r="CN1633">
        <v>0</v>
      </c>
      <c r="CO1633">
        <v>1388</v>
      </c>
      <c r="CP1633">
        <v>6.9000000000000006E-2</v>
      </c>
      <c r="CQ1633">
        <v>4055</v>
      </c>
      <c r="CR1633">
        <v>4409</v>
      </c>
      <c r="CS1633">
        <v>602</v>
      </c>
      <c r="CT1633">
        <v>672</v>
      </c>
      <c r="CU1633">
        <v>48432</v>
      </c>
      <c r="CV1633">
        <v>0.91100000000000003</v>
      </c>
      <c r="CW1633">
        <v>3.5000000000000003E-2</v>
      </c>
      <c r="CX1633">
        <v>1E-3</v>
      </c>
      <c r="CY1633">
        <v>1.4E-2</v>
      </c>
      <c r="CZ1633">
        <v>5.0000000000000001E-3</v>
      </c>
      <c r="DA1633">
        <v>3.5000000000000003E-2</v>
      </c>
      <c r="DB1633">
        <v>3.5999999999999997E-2</v>
      </c>
      <c r="DC1633">
        <v>0.38900000000000001</v>
      </c>
      <c r="DD1633">
        <v>0.36</v>
      </c>
      <c r="DE1633">
        <v>0.17499999999999999</v>
      </c>
      <c r="DF1633">
        <v>89.299058072167497</v>
      </c>
      <c r="DG1633">
        <v>0.41176470588235298</v>
      </c>
      <c r="DH1633">
        <v>0.28349999999999997</v>
      </c>
      <c r="DI1633">
        <v>0.29709999999999998</v>
      </c>
      <c r="DJ1633">
        <v>40.4</v>
      </c>
      <c r="DK1633">
        <v>3.13</v>
      </c>
      <c r="DL1633">
        <v>4.32</v>
      </c>
      <c r="DM1633">
        <v>38.019169329073499</v>
      </c>
      <c r="DN1633">
        <v>260.60000000000002</v>
      </c>
      <c r="DO1633">
        <v>415.98</v>
      </c>
      <c r="DP1633">
        <v>59.623944742901003</v>
      </c>
      <c r="DQ1633">
        <v>1105.94592297344</v>
      </c>
      <c r="DR1633">
        <v>2675.2043486187099</v>
      </c>
      <c r="DS1633">
        <v>141.892871346383</v>
      </c>
      <c r="DT1633">
        <v>350337000</v>
      </c>
      <c r="DU1633">
        <v>16275.82</v>
      </c>
    </row>
    <row r="1634" spans="1:125" x14ac:dyDescent="0.3">
      <c r="A1634">
        <v>30055</v>
      </c>
      <c r="B1634" t="s">
        <v>2007</v>
      </c>
      <c r="C1634" t="s">
        <v>1977</v>
      </c>
      <c r="D1634" t="s">
        <v>1978</v>
      </c>
      <c r="E1634" t="s">
        <v>207</v>
      </c>
      <c r="F1634" t="s">
        <v>125</v>
      </c>
      <c r="I1634">
        <v>1095</v>
      </c>
      <c r="J1634">
        <v>154</v>
      </c>
      <c r="K1634">
        <v>862</v>
      </c>
      <c r="L1634">
        <v>1128</v>
      </c>
      <c r="M1634">
        <v>155</v>
      </c>
      <c r="N1634">
        <v>956</v>
      </c>
      <c r="O1634">
        <v>1082</v>
      </c>
      <c r="P1634">
        <v>129</v>
      </c>
      <c r="Q1634">
        <v>931</v>
      </c>
      <c r="R1634" t="s">
        <v>3732</v>
      </c>
      <c r="S1634" t="s">
        <v>121</v>
      </c>
      <c r="T1634" t="s">
        <v>121</v>
      </c>
      <c r="U1634" t="str">
        <f t="shared" si="169"/>
        <v>Trump</v>
      </c>
      <c r="V1634" s="2">
        <f t="shared" si="168"/>
        <v>0.95921985815602839</v>
      </c>
      <c r="W1634">
        <v>0.22456999999999999</v>
      </c>
      <c r="X1634">
        <v>0.14063999999999999</v>
      </c>
      <c r="Y1634">
        <v>0.13741</v>
      </c>
      <c r="Z1634">
        <f t="shared" si="170"/>
        <v>0.11922365988909427</v>
      </c>
      <c r="AA1634">
        <v>0.75025176233635449</v>
      </c>
      <c r="AB1634">
        <v>0.78720999999999997</v>
      </c>
      <c r="AC1634">
        <v>0.84752000000000005</v>
      </c>
      <c r="AD1634">
        <f t="shared" si="171"/>
        <v>0.86044362292051757</v>
      </c>
      <c r="AE1634">
        <v>52.6</v>
      </c>
      <c r="AF1634">
        <v>64.7</v>
      </c>
      <c r="AG1634">
        <v>71</v>
      </c>
      <c r="AH1634" s="3">
        <f t="shared" si="173"/>
        <v>74.121996303142339</v>
      </c>
      <c r="AI1634">
        <v>-71.010999999999996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f t="shared" si="172"/>
        <v>1</v>
      </c>
      <c r="AQ1634">
        <v>0</v>
      </c>
      <c r="AS1634">
        <v>0</v>
      </c>
      <c r="AV1634">
        <v>0</v>
      </c>
      <c r="AW1634">
        <v>0</v>
      </c>
      <c r="AX1634">
        <v>1745</v>
      </c>
      <c r="AY1634">
        <v>1709</v>
      </c>
      <c r="AZ1634">
        <v>1701</v>
      </c>
      <c r="BA1634">
        <v>1715</v>
      </c>
      <c r="BB1634">
        <v>1715</v>
      </c>
      <c r="BC1634">
        <v>1700</v>
      </c>
      <c r="BD1634">
        <v>1732</v>
      </c>
      <c r="BE1634">
        <v>1698</v>
      </c>
      <c r="BF1634">
        <v>1669</v>
      </c>
      <c r="BG1634">
        <v>1664</v>
      </c>
      <c r="BH1634">
        <v>1728</v>
      </c>
      <c r="BI1634">
        <v>1709</v>
      </c>
      <c r="BJ1634">
        <v>1711</v>
      </c>
      <c r="BK1634">
        <v>1676</v>
      </c>
      <c r="BL1634">
        <v>2</v>
      </c>
      <c r="BM1634">
        <v>597</v>
      </c>
      <c r="BN1634">
        <v>562</v>
      </c>
      <c r="BO1634">
        <v>557</v>
      </c>
      <c r="BP1634">
        <v>568</v>
      </c>
      <c r="BQ1634">
        <v>545</v>
      </c>
      <c r="BR1634">
        <v>531</v>
      </c>
      <c r="BS1634">
        <v>525</v>
      </c>
      <c r="BT1634">
        <v>499</v>
      </c>
      <c r="BU1634">
        <v>481</v>
      </c>
      <c r="BV1634">
        <v>495</v>
      </c>
      <c r="BW1634">
        <v>526</v>
      </c>
      <c r="BX1634">
        <v>517</v>
      </c>
      <c r="BY1634">
        <v>520</v>
      </c>
      <c r="BZ1634">
        <v>503</v>
      </c>
      <c r="CA1634">
        <v>3.1E-2</v>
      </c>
      <c r="CB1634">
        <v>0.14000000000000001</v>
      </c>
      <c r="CC1634">
        <v>0.20599999999999999</v>
      </c>
      <c r="CD1634">
        <v>9.1999999999999998E-2</v>
      </c>
      <c r="CE1634">
        <v>1.1910000000000001</v>
      </c>
      <c r="CF1634">
        <v>9.6000000000000002E-2</v>
      </c>
      <c r="CG1634">
        <v>-1.7000000000000001E-2</v>
      </c>
      <c r="CH1634">
        <v>11.518825700000001</v>
      </c>
      <c r="CI1634">
        <v>1</v>
      </c>
      <c r="CJ1634">
        <v>2</v>
      </c>
      <c r="CK1634">
        <v>15</v>
      </c>
      <c r="CL1634">
        <v>55</v>
      </c>
      <c r="CM1634">
        <v>0</v>
      </c>
      <c r="CN1634">
        <v>0</v>
      </c>
      <c r="CO1634">
        <v>907</v>
      </c>
      <c r="CP1634">
        <v>1</v>
      </c>
      <c r="CQ1634">
        <v>343</v>
      </c>
      <c r="CR1634">
        <v>376</v>
      </c>
      <c r="CS1634">
        <v>58</v>
      </c>
      <c r="CT1634">
        <v>57</v>
      </c>
      <c r="CU1634">
        <v>59086</v>
      </c>
      <c r="CV1634">
        <v>0.90400000000000003</v>
      </c>
      <c r="CW1634">
        <v>0</v>
      </c>
      <c r="CX1634">
        <v>0</v>
      </c>
      <c r="CY1634">
        <v>4.4999999999999998E-2</v>
      </c>
      <c r="CZ1634">
        <v>1.7999999999999999E-2</v>
      </c>
      <c r="DA1634">
        <v>3.3000000000000002E-2</v>
      </c>
      <c r="DB1634">
        <v>1.2999999999999999E-2</v>
      </c>
      <c r="DC1634">
        <v>0.316</v>
      </c>
      <c r="DD1634">
        <v>0.44</v>
      </c>
      <c r="DE1634">
        <v>0.21299999999999999</v>
      </c>
      <c r="DF1634">
        <v>84.512200448642901</v>
      </c>
      <c r="DG1634">
        <v>0.26126126126126098</v>
      </c>
      <c r="DH1634">
        <v>0.23369999999999999</v>
      </c>
      <c r="DI1634">
        <v>0.53510000000000002</v>
      </c>
      <c r="DJ1634">
        <v>20.100000000000001</v>
      </c>
      <c r="DK1634">
        <v>3.43</v>
      </c>
      <c r="DL1634">
        <v>4.2</v>
      </c>
      <c r="DM1634">
        <v>22.4489795918367</v>
      </c>
      <c r="DQ1634">
        <v>911.39131288643898</v>
      </c>
      <c r="DR1634">
        <v>2037.4786501763799</v>
      </c>
      <c r="DS1634">
        <v>123.55695312955601</v>
      </c>
      <c r="DT1634">
        <v>17423000</v>
      </c>
      <c r="DU1634">
        <v>10194.85</v>
      </c>
    </row>
    <row r="1635" spans="1:125" x14ac:dyDescent="0.3">
      <c r="A1635">
        <v>30057</v>
      </c>
      <c r="B1635" t="s">
        <v>2008</v>
      </c>
      <c r="C1635" t="s">
        <v>1977</v>
      </c>
      <c r="D1635" t="s">
        <v>1978</v>
      </c>
      <c r="E1635" t="s">
        <v>207</v>
      </c>
      <c r="F1635" t="s">
        <v>125</v>
      </c>
      <c r="I1635">
        <v>4743</v>
      </c>
      <c r="J1635">
        <v>1180</v>
      </c>
      <c r="K1635">
        <v>3297</v>
      </c>
      <c r="L1635">
        <v>6087</v>
      </c>
      <c r="M1635">
        <v>1771</v>
      </c>
      <c r="N1635">
        <v>4191</v>
      </c>
      <c r="O1635">
        <v>6461</v>
      </c>
      <c r="P1635">
        <v>1689</v>
      </c>
      <c r="Q1635">
        <v>4615</v>
      </c>
      <c r="R1635" t="s">
        <v>3732</v>
      </c>
      <c r="S1635" t="s">
        <v>121</v>
      </c>
      <c r="T1635" t="s">
        <v>121</v>
      </c>
      <c r="U1635" t="str">
        <f t="shared" si="169"/>
        <v>Trump</v>
      </c>
      <c r="V1635" s="2">
        <f t="shared" si="168"/>
        <v>1.061442418268441</v>
      </c>
      <c r="W1635">
        <v>0.28442000000000001</v>
      </c>
      <c r="X1635">
        <v>0.24879000000000001</v>
      </c>
      <c r="Y1635">
        <v>0.29094999999999999</v>
      </c>
      <c r="Z1635">
        <f t="shared" si="170"/>
        <v>0.26141464169633183</v>
      </c>
      <c r="AA1635">
        <v>0.69064430714916147</v>
      </c>
      <c r="AB1635">
        <v>0.69513000000000003</v>
      </c>
      <c r="AC1635">
        <v>0.68852000000000002</v>
      </c>
      <c r="AD1635">
        <f t="shared" si="171"/>
        <v>0.7142857142857143</v>
      </c>
      <c r="AE1635">
        <v>40.6</v>
      </c>
      <c r="AF1635">
        <v>44.6</v>
      </c>
      <c r="AG1635">
        <v>39.799999999999997</v>
      </c>
      <c r="AH1635" s="3">
        <f t="shared" si="173"/>
        <v>45.287107258938249</v>
      </c>
      <c r="AI1635">
        <v>-39.756999999999998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f t="shared" si="172"/>
        <v>1</v>
      </c>
      <c r="AQ1635">
        <v>0</v>
      </c>
      <c r="AS1635">
        <v>0</v>
      </c>
      <c r="AU1635">
        <v>0.80800000000000005</v>
      </c>
      <c r="AV1635">
        <v>0</v>
      </c>
      <c r="AW1635">
        <v>0</v>
      </c>
      <c r="AX1635">
        <v>7696</v>
      </c>
      <c r="AY1635">
        <v>7644</v>
      </c>
      <c r="AZ1635">
        <v>7663</v>
      </c>
      <c r="BA1635">
        <v>7674</v>
      </c>
      <c r="BB1635">
        <v>7828</v>
      </c>
      <c r="BC1635">
        <v>8026</v>
      </c>
      <c r="BD1635">
        <v>8062</v>
      </c>
      <c r="BE1635">
        <v>8291</v>
      </c>
      <c r="BF1635">
        <v>8530</v>
      </c>
      <c r="BG1635">
        <v>8600</v>
      </c>
      <c r="BH1635">
        <v>8661</v>
      </c>
      <c r="BI1635">
        <v>8953</v>
      </c>
      <c r="BJ1635">
        <v>9252</v>
      </c>
      <c r="BK1635">
        <v>9521</v>
      </c>
      <c r="BL1635">
        <v>34</v>
      </c>
      <c r="BM1635">
        <v>2743</v>
      </c>
      <c r="BN1635">
        <v>2660</v>
      </c>
      <c r="BO1635">
        <v>2568</v>
      </c>
      <c r="BP1635">
        <v>2494</v>
      </c>
      <c r="BQ1635">
        <v>2513</v>
      </c>
      <c r="BR1635">
        <v>2550</v>
      </c>
      <c r="BS1635">
        <v>2498</v>
      </c>
      <c r="BT1635">
        <v>2651</v>
      </c>
      <c r="BU1635">
        <v>2727</v>
      </c>
      <c r="BV1635">
        <v>2775</v>
      </c>
      <c r="BW1635">
        <v>2717</v>
      </c>
      <c r="BX1635">
        <v>2865</v>
      </c>
      <c r="BY1635">
        <v>3048</v>
      </c>
      <c r="BZ1635">
        <v>3195</v>
      </c>
      <c r="CA1635">
        <v>3.5999999999999997E-2</v>
      </c>
      <c r="CB1635">
        <v>9.6000000000000002E-2</v>
      </c>
      <c r="CC1635">
        <v>0.19700000000000001</v>
      </c>
      <c r="CD1635">
        <v>7.9000000000000001E-2</v>
      </c>
      <c r="CE1635">
        <v>0.92300000000000004</v>
      </c>
      <c r="CF1635">
        <v>2.0939999999999999</v>
      </c>
      <c r="CG1635">
        <v>6.5000000000000002E-2</v>
      </c>
      <c r="CH1635">
        <v>5.8072749999999997</v>
      </c>
      <c r="CI1635">
        <v>1</v>
      </c>
      <c r="CJ1635">
        <v>1</v>
      </c>
      <c r="CK1635">
        <v>10</v>
      </c>
      <c r="CL1635">
        <v>55</v>
      </c>
      <c r="CM1635">
        <v>0</v>
      </c>
      <c r="CN1635">
        <v>0</v>
      </c>
      <c r="CO1635">
        <v>1065</v>
      </c>
      <c r="CP1635">
        <v>0.19400000000000001</v>
      </c>
      <c r="CQ1635">
        <v>1624</v>
      </c>
      <c r="CR1635">
        <v>5025</v>
      </c>
      <c r="CS1635">
        <v>385</v>
      </c>
      <c r="CT1635">
        <v>410</v>
      </c>
      <c r="CU1635">
        <v>72487</v>
      </c>
      <c r="CV1635">
        <v>0.91700000000000004</v>
      </c>
      <c r="CW1635">
        <v>4.4999999999999998E-2</v>
      </c>
      <c r="CX1635">
        <v>0</v>
      </c>
      <c r="CY1635">
        <v>3.0000000000000001E-3</v>
      </c>
      <c r="CZ1635">
        <v>8.0000000000000002E-3</v>
      </c>
      <c r="DA1635">
        <v>2.7E-2</v>
      </c>
      <c r="DB1635">
        <v>2.5999999999999999E-2</v>
      </c>
      <c r="DC1635">
        <v>0.28399999999999997</v>
      </c>
      <c r="DD1635">
        <v>0.36299999999999999</v>
      </c>
      <c r="DE1635">
        <v>0.316</v>
      </c>
      <c r="DF1635">
        <v>93.257893631980707</v>
      </c>
      <c r="DG1635">
        <v>0.40752351097178702</v>
      </c>
      <c r="DH1635">
        <v>0.311</v>
      </c>
      <c r="DI1635">
        <v>0.33679999999999999</v>
      </c>
      <c r="DJ1635">
        <v>56</v>
      </c>
      <c r="DK1635">
        <v>3.18</v>
      </c>
      <c r="DL1635">
        <v>4.49</v>
      </c>
      <c r="DM1635">
        <v>41.194968553459098</v>
      </c>
      <c r="DN1635">
        <v>236.46</v>
      </c>
      <c r="DO1635">
        <v>355.04</v>
      </c>
      <c r="DP1635">
        <v>50.148016577856701</v>
      </c>
      <c r="DQ1635">
        <v>2028.52782707952</v>
      </c>
      <c r="DR1635">
        <v>4235.2802704453097</v>
      </c>
      <c r="DS1635">
        <v>108.785909362794</v>
      </c>
      <c r="DT1635">
        <v>107322000</v>
      </c>
      <c r="DU1635">
        <v>11583.59</v>
      </c>
    </row>
    <row r="1636" spans="1:125" x14ac:dyDescent="0.3">
      <c r="A1636">
        <v>30059</v>
      </c>
      <c r="B1636" t="s">
        <v>2009</v>
      </c>
      <c r="C1636" t="s">
        <v>1977</v>
      </c>
      <c r="D1636" t="s">
        <v>1978</v>
      </c>
      <c r="E1636" t="s">
        <v>207</v>
      </c>
      <c r="F1636" t="s">
        <v>125</v>
      </c>
      <c r="I1636">
        <v>977</v>
      </c>
      <c r="J1636">
        <v>193</v>
      </c>
      <c r="K1636">
        <v>729</v>
      </c>
      <c r="L1636">
        <v>1110</v>
      </c>
      <c r="M1636">
        <v>258</v>
      </c>
      <c r="N1636">
        <v>833</v>
      </c>
      <c r="O1636">
        <v>1172</v>
      </c>
      <c r="P1636">
        <v>256</v>
      </c>
      <c r="Q1636">
        <v>888</v>
      </c>
      <c r="R1636" t="s">
        <v>3732</v>
      </c>
      <c r="S1636" t="s">
        <v>121</v>
      </c>
      <c r="T1636" t="s">
        <v>121</v>
      </c>
      <c r="U1636" t="str">
        <f t="shared" si="169"/>
        <v>Trump</v>
      </c>
      <c r="V1636" s="2">
        <f t="shared" si="168"/>
        <v>1.055855855855856</v>
      </c>
      <c r="W1636">
        <v>0.27675</v>
      </c>
      <c r="X1636">
        <v>0.19753999999999999</v>
      </c>
      <c r="Y1636">
        <v>0.23243</v>
      </c>
      <c r="Z1636">
        <f t="shared" si="170"/>
        <v>0.21843003412969283</v>
      </c>
      <c r="AA1636">
        <v>0.68930041152263377</v>
      </c>
      <c r="AB1636">
        <v>0.74616000000000005</v>
      </c>
      <c r="AC1636">
        <v>0.75044999999999995</v>
      </c>
      <c r="AD1636">
        <f t="shared" si="171"/>
        <v>0.75767918088737196</v>
      </c>
      <c r="AE1636">
        <v>41.3</v>
      </c>
      <c r="AF1636">
        <v>54.9</v>
      </c>
      <c r="AG1636">
        <v>51.8</v>
      </c>
      <c r="AH1636" s="3">
        <f t="shared" si="173"/>
        <v>53.924914675767909</v>
      </c>
      <c r="AI1636">
        <v>-51.802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f t="shared" si="172"/>
        <v>1</v>
      </c>
      <c r="AQ1636">
        <v>0</v>
      </c>
      <c r="AS1636">
        <v>0</v>
      </c>
      <c r="AV1636">
        <v>0</v>
      </c>
      <c r="AW1636">
        <v>0</v>
      </c>
      <c r="AX1636">
        <v>1878</v>
      </c>
      <c r="AY1636">
        <v>1877</v>
      </c>
      <c r="AZ1636">
        <v>1886</v>
      </c>
      <c r="BA1636">
        <v>1904</v>
      </c>
      <c r="BB1636">
        <v>1856</v>
      </c>
      <c r="BC1636">
        <v>1821</v>
      </c>
      <c r="BD1636">
        <v>1845</v>
      </c>
      <c r="BE1636">
        <v>1852</v>
      </c>
      <c r="BF1636">
        <v>1857</v>
      </c>
      <c r="BG1636">
        <v>1862</v>
      </c>
      <c r="BH1636">
        <v>1920</v>
      </c>
      <c r="BI1636">
        <v>1958</v>
      </c>
      <c r="BJ1636">
        <v>2026</v>
      </c>
      <c r="BK1636">
        <v>2071</v>
      </c>
      <c r="BL1636">
        <v>-4</v>
      </c>
      <c r="BM1636">
        <v>646</v>
      </c>
      <c r="BN1636">
        <v>616</v>
      </c>
      <c r="BO1636">
        <v>608</v>
      </c>
      <c r="BP1636">
        <v>586</v>
      </c>
      <c r="BQ1636">
        <v>548</v>
      </c>
      <c r="BR1636">
        <v>532</v>
      </c>
      <c r="BS1636">
        <v>532</v>
      </c>
      <c r="BT1636">
        <v>533</v>
      </c>
      <c r="BU1636">
        <v>525</v>
      </c>
      <c r="BV1636">
        <v>517</v>
      </c>
      <c r="BW1636">
        <v>532</v>
      </c>
      <c r="BX1636">
        <v>545</v>
      </c>
      <c r="BY1636">
        <v>579</v>
      </c>
      <c r="BZ1636">
        <v>600</v>
      </c>
      <c r="CA1636">
        <v>2.8000000000000001E-2</v>
      </c>
      <c r="CB1636">
        <v>0.15</v>
      </c>
      <c r="CC1636">
        <v>9.4E-2</v>
      </c>
      <c r="CD1636">
        <v>1.7999999999999999E-2</v>
      </c>
      <c r="CE1636">
        <v>0.84</v>
      </c>
      <c r="CF1636">
        <v>0.245</v>
      </c>
      <c r="CG1636">
        <v>0.17299999999999999</v>
      </c>
      <c r="CH1636">
        <v>2.6802807</v>
      </c>
      <c r="CI1636">
        <v>1</v>
      </c>
      <c r="CJ1636">
        <v>1</v>
      </c>
      <c r="CK1636">
        <v>5</v>
      </c>
      <c r="CL1636">
        <v>55</v>
      </c>
      <c r="CM1636">
        <v>0</v>
      </c>
      <c r="CN1636">
        <v>0</v>
      </c>
      <c r="CO1636">
        <v>1719</v>
      </c>
      <c r="CP1636">
        <v>1</v>
      </c>
      <c r="CQ1636">
        <v>318</v>
      </c>
      <c r="CR1636">
        <v>396</v>
      </c>
      <c r="CS1636">
        <v>75</v>
      </c>
      <c r="CT1636">
        <v>88</v>
      </c>
      <c r="CU1636">
        <v>53724</v>
      </c>
      <c r="CV1636">
        <v>0.92400000000000004</v>
      </c>
      <c r="CW1636">
        <v>2.5999999999999999E-2</v>
      </c>
      <c r="CX1636">
        <v>1E-3</v>
      </c>
      <c r="CY1636">
        <v>4.7E-2</v>
      </c>
      <c r="CZ1636">
        <v>3.0000000000000001E-3</v>
      </c>
      <c r="DA1636">
        <v>1E-3</v>
      </c>
      <c r="DB1636">
        <v>0.03</v>
      </c>
      <c r="DC1636">
        <v>0.26400000000000001</v>
      </c>
      <c r="DD1636">
        <v>0.34599999999999997</v>
      </c>
      <c r="DE1636">
        <v>0.36199999999999999</v>
      </c>
      <c r="DF1636">
        <v>89.528424017413002</v>
      </c>
      <c r="DG1636">
        <v>0.380645161290323</v>
      </c>
      <c r="DH1636">
        <v>0.30819999999999997</v>
      </c>
      <c r="DI1636">
        <v>0.39179999999999998</v>
      </c>
      <c r="DJ1636">
        <v>54.3</v>
      </c>
      <c r="DK1636">
        <v>3.1</v>
      </c>
      <c r="DL1636">
        <v>4.28</v>
      </c>
      <c r="DM1636">
        <v>38.064516129032299</v>
      </c>
      <c r="DN1636">
        <v>142.93</v>
      </c>
      <c r="DO1636">
        <v>221.94</v>
      </c>
      <c r="DP1636">
        <v>55.278807808017902</v>
      </c>
      <c r="DQ1636">
        <v>924.74376686869505</v>
      </c>
      <c r="DR1636">
        <v>2000.31999883453</v>
      </c>
      <c r="DS1636">
        <v>116.310730658708</v>
      </c>
      <c r="DT1636">
        <v>31887000</v>
      </c>
      <c r="DU1636">
        <v>15840.54</v>
      </c>
    </row>
    <row r="1637" spans="1:125" x14ac:dyDescent="0.3">
      <c r="A1637">
        <v>30061</v>
      </c>
      <c r="B1637" t="s">
        <v>2010</v>
      </c>
      <c r="C1637" t="s">
        <v>1977</v>
      </c>
      <c r="D1637" t="s">
        <v>1978</v>
      </c>
      <c r="E1637" t="s">
        <v>207</v>
      </c>
      <c r="F1637" t="s">
        <v>125</v>
      </c>
      <c r="I1637">
        <v>2012</v>
      </c>
      <c r="J1637">
        <v>519</v>
      </c>
      <c r="K1637">
        <v>1330</v>
      </c>
      <c r="L1637">
        <v>2563</v>
      </c>
      <c r="M1637">
        <v>686</v>
      </c>
      <c r="N1637">
        <v>1828</v>
      </c>
      <c r="O1637">
        <v>2833</v>
      </c>
      <c r="P1637">
        <v>689</v>
      </c>
      <c r="Q1637">
        <v>2049</v>
      </c>
      <c r="R1637" t="s">
        <v>3732</v>
      </c>
      <c r="S1637" t="s">
        <v>121</v>
      </c>
      <c r="T1637" t="s">
        <v>121</v>
      </c>
      <c r="U1637" t="str">
        <f t="shared" si="169"/>
        <v>Trump</v>
      </c>
      <c r="V1637" s="2">
        <f t="shared" si="168"/>
        <v>1.1053452984783456</v>
      </c>
      <c r="W1637">
        <v>0.34636</v>
      </c>
      <c r="X1637">
        <v>0.25795000000000001</v>
      </c>
      <c r="Y1637">
        <v>0.26766000000000001</v>
      </c>
      <c r="Z1637">
        <f t="shared" si="170"/>
        <v>0.2432050829509354</v>
      </c>
      <c r="AA1637">
        <v>0.6016823354774864</v>
      </c>
      <c r="AB1637">
        <v>0.66103000000000001</v>
      </c>
      <c r="AC1637">
        <v>0.71323000000000003</v>
      </c>
      <c r="AD1637">
        <f t="shared" si="171"/>
        <v>0.72326156018355103</v>
      </c>
      <c r="AE1637">
        <v>25.5</v>
      </c>
      <c r="AF1637">
        <v>40.299999999999997</v>
      </c>
      <c r="AG1637">
        <v>44.6</v>
      </c>
      <c r="AH1637" s="3">
        <f t="shared" si="173"/>
        <v>48.005647723261561</v>
      </c>
      <c r="AI1637">
        <v>-44.557000000000002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f t="shared" si="172"/>
        <v>1</v>
      </c>
      <c r="AQ1637">
        <v>0</v>
      </c>
      <c r="AS1637">
        <v>0</v>
      </c>
      <c r="AU1637">
        <v>1</v>
      </c>
      <c r="AV1637">
        <v>0</v>
      </c>
      <c r="AW1637">
        <v>0</v>
      </c>
      <c r="AX1637">
        <v>4229</v>
      </c>
      <c r="AY1637">
        <v>4220</v>
      </c>
      <c r="AZ1637">
        <v>4128</v>
      </c>
      <c r="BA1637">
        <v>4228</v>
      </c>
      <c r="BB1637">
        <v>4195</v>
      </c>
      <c r="BC1637">
        <v>4192</v>
      </c>
      <c r="BD1637">
        <v>4124</v>
      </c>
      <c r="BE1637">
        <v>4235</v>
      </c>
      <c r="BF1637">
        <v>4307</v>
      </c>
      <c r="BG1637">
        <v>4397</v>
      </c>
      <c r="BH1637">
        <v>4568</v>
      </c>
      <c r="BI1637">
        <v>4859</v>
      </c>
      <c r="BJ1637">
        <v>5020</v>
      </c>
      <c r="BK1637">
        <v>5090</v>
      </c>
      <c r="BL1637">
        <v>37</v>
      </c>
      <c r="BM1637">
        <v>1484</v>
      </c>
      <c r="BN1637">
        <v>1420</v>
      </c>
      <c r="BO1637">
        <v>1349</v>
      </c>
      <c r="BP1637">
        <v>1344</v>
      </c>
      <c r="BQ1637">
        <v>1316</v>
      </c>
      <c r="BR1637">
        <v>1307</v>
      </c>
      <c r="BS1637">
        <v>1221</v>
      </c>
      <c r="BT1637">
        <v>1257</v>
      </c>
      <c r="BU1637">
        <v>1280</v>
      </c>
      <c r="BV1637">
        <v>1313</v>
      </c>
      <c r="BW1637">
        <v>1375</v>
      </c>
      <c r="BX1637">
        <v>1483</v>
      </c>
      <c r="BY1637">
        <v>1568</v>
      </c>
      <c r="BZ1637">
        <v>1573</v>
      </c>
      <c r="CA1637">
        <v>6.9000000000000006E-2</v>
      </c>
      <c r="CB1637">
        <v>0.125</v>
      </c>
      <c r="CC1637">
        <v>0.19900000000000001</v>
      </c>
      <c r="CD1637">
        <v>9.9000000000000005E-2</v>
      </c>
      <c r="CE1637">
        <v>0.84599999999999997</v>
      </c>
      <c r="CF1637">
        <v>1E-3</v>
      </c>
      <c r="CG1637">
        <v>5.5E-2</v>
      </c>
      <c r="CH1637">
        <v>37.300574300000001</v>
      </c>
      <c r="CI1637">
        <v>2</v>
      </c>
      <c r="CJ1637">
        <v>4</v>
      </c>
      <c r="CK1637">
        <v>32</v>
      </c>
      <c r="CL1637">
        <v>55</v>
      </c>
      <c r="CM1637">
        <v>0</v>
      </c>
      <c r="CN1637">
        <v>0</v>
      </c>
      <c r="CO1637">
        <v>2007</v>
      </c>
      <c r="CP1637">
        <v>0.376</v>
      </c>
      <c r="CQ1637">
        <v>730</v>
      </c>
      <c r="CR1637">
        <v>731</v>
      </c>
      <c r="CS1637">
        <v>127</v>
      </c>
      <c r="CT1637">
        <v>134</v>
      </c>
      <c r="CU1637">
        <v>55979</v>
      </c>
      <c r="CV1637">
        <v>0.90200000000000002</v>
      </c>
      <c r="CW1637">
        <v>3.3000000000000002E-2</v>
      </c>
      <c r="CX1637">
        <v>7.0000000000000001E-3</v>
      </c>
      <c r="CY1637">
        <v>1.4E-2</v>
      </c>
      <c r="CZ1637">
        <v>6.0000000000000001E-3</v>
      </c>
      <c r="DA1637">
        <v>3.7999999999999999E-2</v>
      </c>
      <c r="DB1637">
        <v>1.4999999999999999E-2</v>
      </c>
      <c r="DC1637">
        <v>0.315</v>
      </c>
      <c r="DD1637">
        <v>0.35499999999999998</v>
      </c>
      <c r="DE1637">
        <v>0.26</v>
      </c>
      <c r="DF1637">
        <v>87.929066792512202</v>
      </c>
      <c r="DG1637">
        <v>0.35064935064935099</v>
      </c>
      <c r="DH1637">
        <v>0.26850000000000002</v>
      </c>
      <c r="DI1637">
        <v>0.23630000000000001</v>
      </c>
      <c r="DJ1637">
        <v>34</v>
      </c>
      <c r="DK1637">
        <v>3.19</v>
      </c>
      <c r="DL1637">
        <v>4.16</v>
      </c>
      <c r="DM1637">
        <v>30.407523510971799</v>
      </c>
      <c r="DN1637">
        <v>217.85</v>
      </c>
      <c r="DO1637">
        <v>368.06</v>
      </c>
      <c r="DP1637">
        <v>68.951113151250894</v>
      </c>
      <c r="DQ1637">
        <v>987.78559546149995</v>
      </c>
      <c r="DR1637">
        <v>2300.7493945382498</v>
      </c>
      <c r="DS1637">
        <v>132.919917551878</v>
      </c>
      <c r="DT1637">
        <v>71890000</v>
      </c>
      <c r="DU1637">
        <v>14213.13</v>
      </c>
    </row>
    <row r="1638" spans="1:125" x14ac:dyDescent="0.3">
      <c r="A1638">
        <v>30063</v>
      </c>
      <c r="B1638" t="s">
        <v>2011</v>
      </c>
      <c r="C1638" t="s">
        <v>1977</v>
      </c>
      <c r="D1638" t="s">
        <v>1978</v>
      </c>
      <c r="E1638" t="s">
        <v>207</v>
      </c>
      <c r="F1638" t="s">
        <v>134</v>
      </c>
      <c r="G1638">
        <v>3033540</v>
      </c>
      <c r="H1638" t="s">
        <v>2012</v>
      </c>
      <c r="I1638">
        <v>60722</v>
      </c>
      <c r="J1638">
        <v>31543</v>
      </c>
      <c r="K1638">
        <v>22250</v>
      </c>
      <c r="L1638">
        <v>71499</v>
      </c>
      <c r="M1638">
        <v>43357</v>
      </c>
      <c r="N1638">
        <v>26347</v>
      </c>
      <c r="O1638">
        <v>72773</v>
      </c>
      <c r="P1638">
        <v>42903</v>
      </c>
      <c r="Q1638">
        <v>27306</v>
      </c>
      <c r="R1638" t="s">
        <v>3731</v>
      </c>
      <c r="S1638" t="s">
        <v>130</v>
      </c>
      <c r="T1638" t="s">
        <v>131</v>
      </c>
      <c r="U1638" t="str">
        <f t="shared" si="169"/>
        <v>Harris</v>
      </c>
      <c r="V1638" s="2">
        <f t="shared" si="168"/>
        <v>1.0178184310270073</v>
      </c>
      <c r="W1638">
        <v>0.57352999999999998</v>
      </c>
      <c r="X1638">
        <v>0.51946999999999999</v>
      </c>
      <c r="Y1638">
        <v>0.60640000000000005</v>
      </c>
      <c r="Z1638">
        <f t="shared" si="170"/>
        <v>0.58954557322083745</v>
      </c>
      <c r="AA1638">
        <v>0.3957925636007828</v>
      </c>
      <c r="AB1638">
        <v>0.36642000000000002</v>
      </c>
      <c r="AC1638">
        <v>0.36848999999999998</v>
      </c>
      <c r="AD1638">
        <f t="shared" si="171"/>
        <v>0.37522157943193218</v>
      </c>
      <c r="AE1638">
        <v>17.8</v>
      </c>
      <c r="AF1638">
        <v>15.3</v>
      </c>
      <c r="AG1638">
        <v>23.6</v>
      </c>
      <c r="AH1638" s="3">
        <f t="shared" si="173"/>
        <v>21.432399378890526</v>
      </c>
      <c r="AI1638">
        <v>23.791</v>
      </c>
      <c r="AJ1638">
        <v>1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f t="shared" si="172"/>
        <v>2</v>
      </c>
      <c r="AQ1638">
        <v>0</v>
      </c>
      <c r="AS1638">
        <v>0</v>
      </c>
      <c r="AU1638">
        <v>0.4</v>
      </c>
      <c r="AV1638">
        <v>0</v>
      </c>
      <c r="AW1638">
        <v>0</v>
      </c>
      <c r="AX1638">
        <v>109467</v>
      </c>
      <c r="AY1638">
        <v>110245</v>
      </c>
      <c r="AZ1638">
        <v>111042</v>
      </c>
      <c r="BA1638">
        <v>111900</v>
      </c>
      <c r="BB1638">
        <v>112801</v>
      </c>
      <c r="BC1638">
        <v>114122</v>
      </c>
      <c r="BD1638">
        <v>116349</v>
      </c>
      <c r="BE1638">
        <v>117834</v>
      </c>
      <c r="BF1638">
        <v>118640</v>
      </c>
      <c r="BG1638">
        <v>119600</v>
      </c>
      <c r="BH1638">
        <v>118347</v>
      </c>
      <c r="BI1638">
        <v>119841</v>
      </c>
      <c r="BJ1638">
        <v>121011</v>
      </c>
      <c r="BK1638">
        <v>121849</v>
      </c>
      <c r="BL1638">
        <v>420</v>
      </c>
      <c r="BM1638">
        <v>44675</v>
      </c>
      <c r="BN1638">
        <v>44454</v>
      </c>
      <c r="BO1638">
        <v>44179</v>
      </c>
      <c r="BP1638">
        <v>43936</v>
      </c>
      <c r="BQ1638">
        <v>43947</v>
      </c>
      <c r="BR1638">
        <v>44551</v>
      </c>
      <c r="BS1638">
        <v>45498</v>
      </c>
      <c r="BT1638">
        <v>46302</v>
      </c>
      <c r="BU1638">
        <v>46820</v>
      </c>
      <c r="BV1638">
        <v>47343</v>
      </c>
      <c r="BW1638">
        <v>47607</v>
      </c>
      <c r="BX1638">
        <v>48627</v>
      </c>
      <c r="BY1638">
        <v>49554</v>
      </c>
      <c r="BZ1638">
        <v>50230</v>
      </c>
      <c r="CA1638">
        <v>3.5999999999999997E-2</v>
      </c>
      <c r="CB1638">
        <v>9.1999999999999998E-2</v>
      </c>
      <c r="CC1638">
        <v>0.14199999999999999</v>
      </c>
      <c r="CD1638">
        <v>5.1999999999999998E-2</v>
      </c>
      <c r="CE1638">
        <v>1</v>
      </c>
      <c r="CF1638">
        <v>2.5000000000000001E-2</v>
      </c>
      <c r="CG1638">
        <v>0.06</v>
      </c>
      <c r="CH1638">
        <v>7.0516911000000002</v>
      </c>
      <c r="CI1638">
        <v>1</v>
      </c>
      <c r="CJ1638">
        <v>1</v>
      </c>
      <c r="CK1638">
        <v>12</v>
      </c>
      <c r="CL1638">
        <v>55</v>
      </c>
      <c r="CM1638">
        <v>0</v>
      </c>
      <c r="CN1638">
        <v>0</v>
      </c>
      <c r="CO1638">
        <v>53925</v>
      </c>
      <c r="CP1638">
        <v>0.46899999999999997</v>
      </c>
      <c r="CQ1638">
        <v>51140</v>
      </c>
      <c r="CR1638">
        <v>52416</v>
      </c>
      <c r="CS1638">
        <v>4518</v>
      </c>
      <c r="CT1638">
        <v>4787</v>
      </c>
      <c r="CU1638">
        <v>68210</v>
      </c>
      <c r="CV1638">
        <v>0.874</v>
      </c>
      <c r="CW1638">
        <v>3.5999999999999997E-2</v>
      </c>
      <c r="CX1638">
        <v>6.0000000000000001E-3</v>
      </c>
      <c r="CY1638">
        <v>0.02</v>
      </c>
      <c r="CZ1638">
        <v>1.9E-2</v>
      </c>
      <c r="DA1638">
        <v>4.4999999999999998E-2</v>
      </c>
      <c r="DB1638">
        <v>3.3000000000000002E-2</v>
      </c>
      <c r="DC1638">
        <v>0.20799999999999999</v>
      </c>
      <c r="DD1638">
        <v>0.311</v>
      </c>
      <c r="DE1638">
        <v>0.44500000000000001</v>
      </c>
      <c r="DF1638">
        <v>94.626999999999995</v>
      </c>
      <c r="DG1638">
        <v>0.33750000000000002</v>
      </c>
      <c r="DH1638">
        <v>0.1832</v>
      </c>
      <c r="DI1638">
        <v>0.38340000000000002</v>
      </c>
      <c r="DJ1638">
        <v>6.4</v>
      </c>
      <c r="DK1638">
        <v>3.2</v>
      </c>
      <c r="DL1638">
        <v>4.28</v>
      </c>
      <c r="DM1638">
        <v>33.75</v>
      </c>
      <c r="DN1638">
        <v>879.32</v>
      </c>
      <c r="DO1638">
        <v>1434.75</v>
      </c>
      <c r="DP1638">
        <v>63.165855433744198</v>
      </c>
      <c r="DQ1638">
        <v>1715.3978088772501</v>
      </c>
      <c r="DR1638">
        <v>3552.8690806231298</v>
      </c>
      <c r="DS1638">
        <v>107.116335478388</v>
      </c>
      <c r="DT1638">
        <v>1222361000</v>
      </c>
      <c r="DU1638">
        <v>10098.74</v>
      </c>
    </row>
    <row r="1639" spans="1:125" x14ac:dyDescent="0.3">
      <c r="A1639">
        <v>30065</v>
      </c>
      <c r="B1639" t="s">
        <v>2013</v>
      </c>
      <c r="C1639" t="s">
        <v>1977</v>
      </c>
      <c r="D1639" t="s">
        <v>1978</v>
      </c>
      <c r="E1639" t="s">
        <v>207</v>
      </c>
      <c r="F1639" t="s">
        <v>125</v>
      </c>
      <c r="I1639">
        <v>2441</v>
      </c>
      <c r="J1639">
        <v>332</v>
      </c>
      <c r="K1639">
        <v>1967</v>
      </c>
      <c r="L1639">
        <v>2881</v>
      </c>
      <c r="M1639">
        <v>413</v>
      </c>
      <c r="N1639">
        <v>2423</v>
      </c>
      <c r="O1639">
        <v>3012</v>
      </c>
      <c r="P1639">
        <v>396</v>
      </c>
      <c r="Q1639">
        <v>2550</v>
      </c>
      <c r="R1639" t="s">
        <v>3732</v>
      </c>
      <c r="S1639" t="s">
        <v>121</v>
      </c>
      <c r="T1639" t="s">
        <v>121</v>
      </c>
      <c r="U1639" t="str">
        <f t="shared" si="169"/>
        <v>Trump</v>
      </c>
      <c r="V1639" s="2">
        <f t="shared" si="168"/>
        <v>1.0454703228045819</v>
      </c>
      <c r="W1639">
        <v>0.2044</v>
      </c>
      <c r="X1639">
        <v>0.13600999999999999</v>
      </c>
      <c r="Y1639">
        <v>0.14335000000000001</v>
      </c>
      <c r="Z1639">
        <f t="shared" si="170"/>
        <v>0.13147410358565736</v>
      </c>
      <c r="AA1639">
        <v>0.76152887411715831</v>
      </c>
      <c r="AB1639">
        <v>0.80581999999999998</v>
      </c>
      <c r="AC1639">
        <v>0.84103000000000006</v>
      </c>
      <c r="AD1639">
        <f t="shared" si="171"/>
        <v>0.84661354581673309</v>
      </c>
      <c r="AE1639">
        <v>55.7</v>
      </c>
      <c r="AF1639">
        <v>67</v>
      </c>
      <c r="AG1639">
        <v>69.8</v>
      </c>
      <c r="AH1639" s="3">
        <f t="shared" si="173"/>
        <v>71.513944223107572</v>
      </c>
      <c r="AI1639">
        <v>-69.768000000000001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f t="shared" si="172"/>
        <v>1</v>
      </c>
      <c r="AQ1639">
        <v>0</v>
      </c>
      <c r="AS1639">
        <v>0</v>
      </c>
      <c r="AU1639">
        <v>0</v>
      </c>
      <c r="AV1639">
        <v>0</v>
      </c>
      <c r="AW1639">
        <v>0</v>
      </c>
      <c r="AX1639">
        <v>4555</v>
      </c>
      <c r="AY1639">
        <v>4747</v>
      </c>
      <c r="AZ1639">
        <v>4692</v>
      </c>
      <c r="BA1639">
        <v>4681</v>
      </c>
      <c r="BB1639">
        <v>4645</v>
      </c>
      <c r="BC1639">
        <v>4628</v>
      </c>
      <c r="BD1639">
        <v>4646</v>
      </c>
      <c r="BE1639">
        <v>4632</v>
      </c>
      <c r="BF1639">
        <v>4632</v>
      </c>
      <c r="BG1639">
        <v>4633</v>
      </c>
      <c r="BH1639">
        <v>4750</v>
      </c>
      <c r="BI1639">
        <v>4908</v>
      </c>
      <c r="BJ1639">
        <v>5169</v>
      </c>
      <c r="BK1639">
        <v>5308</v>
      </c>
      <c r="BL1639">
        <v>13</v>
      </c>
      <c r="BM1639">
        <v>1598</v>
      </c>
      <c r="BN1639">
        <v>1651</v>
      </c>
      <c r="BO1639">
        <v>1601</v>
      </c>
      <c r="BP1639">
        <v>1572</v>
      </c>
      <c r="BQ1639">
        <v>1523</v>
      </c>
      <c r="BR1639">
        <v>1465</v>
      </c>
      <c r="BS1639">
        <v>1449</v>
      </c>
      <c r="BT1639">
        <v>1418</v>
      </c>
      <c r="BU1639">
        <v>1406</v>
      </c>
      <c r="BV1639">
        <v>1409</v>
      </c>
      <c r="BW1639">
        <v>1443</v>
      </c>
      <c r="BX1639">
        <v>1525</v>
      </c>
      <c r="BY1639">
        <v>1630</v>
      </c>
      <c r="BZ1639">
        <v>1700</v>
      </c>
      <c r="CA1639">
        <v>8.8999999999999996E-2</v>
      </c>
      <c r="CB1639">
        <v>0.16</v>
      </c>
      <c r="CC1639">
        <v>0.24099999999999999</v>
      </c>
      <c r="CD1639">
        <v>0.188</v>
      </c>
      <c r="CE1639">
        <v>0.82699999999999996</v>
      </c>
      <c r="CF1639">
        <v>0.114</v>
      </c>
      <c r="CG1639">
        <v>2.5999999999999999E-2</v>
      </c>
      <c r="CH1639">
        <v>49.202297299999998</v>
      </c>
      <c r="CI1639">
        <v>3</v>
      </c>
      <c r="CJ1639">
        <v>5</v>
      </c>
      <c r="CK1639">
        <v>36</v>
      </c>
      <c r="CL1639">
        <v>55</v>
      </c>
      <c r="CM1639">
        <v>0</v>
      </c>
      <c r="CN1639">
        <v>0</v>
      </c>
      <c r="CO1639">
        <v>0</v>
      </c>
      <c r="CP1639">
        <v>0</v>
      </c>
      <c r="CQ1639">
        <v>844</v>
      </c>
      <c r="CR1639">
        <v>940</v>
      </c>
      <c r="CS1639">
        <v>117</v>
      </c>
      <c r="CT1639">
        <v>120</v>
      </c>
      <c r="CU1639">
        <v>55291</v>
      </c>
      <c r="CV1639">
        <v>0.90400000000000003</v>
      </c>
      <c r="CW1639">
        <v>3.4000000000000002E-2</v>
      </c>
      <c r="CX1639">
        <v>0</v>
      </c>
      <c r="CY1639">
        <v>2.3E-2</v>
      </c>
      <c r="CZ1639">
        <v>0</v>
      </c>
      <c r="DA1639">
        <v>0.04</v>
      </c>
      <c r="DB1639">
        <v>1.9E-2</v>
      </c>
      <c r="DC1639">
        <v>0.35399999999999998</v>
      </c>
      <c r="DD1639">
        <v>0.36</v>
      </c>
      <c r="DE1639">
        <v>0.19700000000000001</v>
      </c>
      <c r="DF1639">
        <v>88.450930750016994</v>
      </c>
      <c r="DG1639">
        <v>0.31832797427652698</v>
      </c>
      <c r="DH1639">
        <v>0.32900000000000001</v>
      </c>
      <c r="DI1639">
        <v>0.27789999999999998</v>
      </c>
      <c r="DJ1639">
        <v>67.2</v>
      </c>
      <c r="DK1639">
        <v>3.07</v>
      </c>
      <c r="DL1639">
        <v>4.0999999999999996</v>
      </c>
      <c r="DM1639">
        <v>33.550488599348498</v>
      </c>
      <c r="DN1639">
        <v>188.19</v>
      </c>
      <c r="DO1639">
        <v>374.25</v>
      </c>
      <c r="DP1639">
        <v>98.868165152239797</v>
      </c>
      <c r="DQ1639">
        <v>709.13168529919596</v>
      </c>
      <c r="DR1639">
        <v>1406.5679729098899</v>
      </c>
      <c r="DS1639">
        <v>98.350743884252296</v>
      </c>
      <c r="DT1639">
        <v>77168000</v>
      </c>
      <c r="DU1639">
        <v>14848.57</v>
      </c>
    </row>
    <row r="1640" spans="1:125" x14ac:dyDescent="0.3">
      <c r="A1640">
        <v>30067</v>
      </c>
      <c r="B1640" t="s">
        <v>2014</v>
      </c>
      <c r="C1640" t="s">
        <v>1977</v>
      </c>
      <c r="D1640" t="s">
        <v>1978</v>
      </c>
      <c r="E1640" t="s">
        <v>207</v>
      </c>
      <c r="F1640" t="s">
        <v>125</v>
      </c>
      <c r="I1640">
        <v>9359</v>
      </c>
      <c r="J1640">
        <v>3595</v>
      </c>
      <c r="K1640">
        <v>4980</v>
      </c>
      <c r="L1640">
        <v>11569</v>
      </c>
      <c r="M1640">
        <v>5280</v>
      </c>
      <c r="N1640">
        <v>6025</v>
      </c>
      <c r="O1640">
        <v>11717</v>
      </c>
      <c r="P1640">
        <v>5224</v>
      </c>
      <c r="Q1640">
        <v>6128</v>
      </c>
      <c r="R1640" t="s">
        <v>3732</v>
      </c>
      <c r="S1640" t="s">
        <v>121</v>
      </c>
      <c r="T1640" t="s">
        <v>121</v>
      </c>
      <c r="U1640" t="str">
        <f t="shared" si="169"/>
        <v>Trump</v>
      </c>
      <c r="V1640" s="2">
        <f t="shared" si="168"/>
        <v>1.0127928083671882</v>
      </c>
      <c r="W1640">
        <v>0.43146000000000001</v>
      </c>
      <c r="X1640">
        <v>0.38412000000000002</v>
      </c>
      <c r="Y1640">
        <v>0.45639000000000002</v>
      </c>
      <c r="Z1640">
        <f t="shared" si="170"/>
        <v>0.44584791328838441</v>
      </c>
      <c r="AA1640">
        <v>0.53706660583941601</v>
      </c>
      <c r="AB1640">
        <v>0.53210999999999997</v>
      </c>
      <c r="AC1640">
        <v>0.52078999999999998</v>
      </c>
      <c r="AD1640">
        <f t="shared" si="171"/>
        <v>0.52300076811470508</v>
      </c>
      <c r="AE1640">
        <v>10.6</v>
      </c>
      <c r="AF1640">
        <v>14.8</v>
      </c>
      <c r="AG1640">
        <v>6.4</v>
      </c>
      <c r="AH1640" s="3">
        <f t="shared" si="173"/>
        <v>7.7152854826320674</v>
      </c>
      <c r="AI1640">
        <v>-6.44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f t="shared" si="172"/>
        <v>1</v>
      </c>
      <c r="AQ1640">
        <v>0</v>
      </c>
      <c r="AS1640">
        <v>0</v>
      </c>
      <c r="AU1640">
        <v>0.88600000000000001</v>
      </c>
      <c r="AV1640">
        <v>0</v>
      </c>
      <c r="AW1640">
        <v>0</v>
      </c>
      <c r="AX1640">
        <v>15596</v>
      </c>
      <c r="AY1640">
        <v>15509</v>
      </c>
      <c r="AZ1640">
        <v>15591</v>
      </c>
      <c r="BA1640">
        <v>15698</v>
      </c>
      <c r="BB1640">
        <v>15919</v>
      </c>
      <c r="BC1640">
        <v>16003</v>
      </c>
      <c r="BD1640">
        <v>16115</v>
      </c>
      <c r="BE1640">
        <v>16386</v>
      </c>
      <c r="BF1640">
        <v>16648</v>
      </c>
      <c r="BG1640">
        <v>16606</v>
      </c>
      <c r="BH1640">
        <v>17223</v>
      </c>
      <c r="BI1640">
        <v>17515</v>
      </c>
      <c r="BJ1640">
        <v>17753</v>
      </c>
      <c r="BK1640">
        <v>17903</v>
      </c>
      <c r="BL1640">
        <v>33</v>
      </c>
      <c r="BM1640">
        <v>6456</v>
      </c>
      <c r="BN1640">
        <v>6233</v>
      </c>
      <c r="BO1640">
        <v>6145</v>
      </c>
      <c r="BP1640">
        <v>6055</v>
      </c>
      <c r="BQ1640">
        <v>6031</v>
      </c>
      <c r="BR1640">
        <v>5926</v>
      </c>
      <c r="BS1640">
        <v>5937</v>
      </c>
      <c r="BT1640">
        <v>6018</v>
      </c>
      <c r="BU1640">
        <v>6111</v>
      </c>
      <c r="BV1640">
        <v>6097</v>
      </c>
      <c r="BW1640">
        <v>6302</v>
      </c>
      <c r="BX1640">
        <v>6513</v>
      </c>
      <c r="BY1640">
        <v>6691</v>
      </c>
      <c r="BZ1640">
        <v>6798</v>
      </c>
      <c r="CA1640">
        <v>3.1E-2</v>
      </c>
      <c r="CB1640">
        <v>0.10299999999999999</v>
      </c>
      <c r="CC1640">
        <v>0.129</v>
      </c>
      <c r="CD1640">
        <v>7.0000000000000007E-2</v>
      </c>
      <c r="CE1640">
        <v>1.0189999999999999</v>
      </c>
      <c r="CF1640">
        <v>5.0999999999999997E-2</v>
      </c>
      <c r="CG1640">
        <v>0.127</v>
      </c>
      <c r="CH1640">
        <v>4.0204211000000001</v>
      </c>
      <c r="CI1640">
        <v>1</v>
      </c>
      <c r="CJ1640">
        <v>1</v>
      </c>
      <c r="CK1640">
        <v>7</v>
      </c>
      <c r="CL1640">
        <v>55</v>
      </c>
      <c r="CM1640">
        <v>0</v>
      </c>
      <c r="CN1640">
        <v>0</v>
      </c>
      <c r="CO1640">
        <v>13565</v>
      </c>
      <c r="CP1640">
        <v>0.80600000000000005</v>
      </c>
      <c r="CQ1640">
        <v>5091</v>
      </c>
      <c r="CR1640">
        <v>5351</v>
      </c>
      <c r="CS1640">
        <v>837</v>
      </c>
      <c r="CT1640">
        <v>943</v>
      </c>
      <c r="CU1640">
        <v>68594</v>
      </c>
      <c r="CV1640">
        <v>0.92300000000000004</v>
      </c>
      <c r="CW1640">
        <v>3.3000000000000002E-2</v>
      </c>
      <c r="CX1640">
        <v>2E-3</v>
      </c>
      <c r="CY1640">
        <v>7.0000000000000001E-3</v>
      </c>
      <c r="CZ1640">
        <v>3.0000000000000001E-3</v>
      </c>
      <c r="DA1640">
        <v>3.1E-2</v>
      </c>
      <c r="DB1640">
        <v>2.4E-2</v>
      </c>
      <c r="DC1640">
        <v>0.26600000000000001</v>
      </c>
      <c r="DD1640">
        <v>0.34</v>
      </c>
      <c r="DE1640">
        <v>0.36299999999999999</v>
      </c>
      <c r="DF1640">
        <v>94.108637921860705</v>
      </c>
      <c r="DG1640">
        <v>0.34431137724550898</v>
      </c>
      <c r="DH1640">
        <v>0.25669999999999998</v>
      </c>
      <c r="DI1640">
        <v>0.3382</v>
      </c>
      <c r="DJ1640">
        <v>28.7</v>
      </c>
      <c r="DK1640">
        <v>3.34</v>
      </c>
      <c r="DL1640">
        <v>4.49</v>
      </c>
      <c r="DM1640">
        <v>34.431137724550901</v>
      </c>
      <c r="DN1640">
        <v>377.91</v>
      </c>
      <c r="DO1640">
        <v>596.92999999999995</v>
      </c>
      <c r="DP1640">
        <v>57.955597893678402</v>
      </c>
      <c r="DQ1640">
        <v>1819.6256864304</v>
      </c>
      <c r="DR1640">
        <v>3539.5108042503298</v>
      </c>
      <c r="DS1640">
        <v>94.518621639919104</v>
      </c>
      <c r="DT1640">
        <v>204602000</v>
      </c>
      <c r="DU1640">
        <v>11500.96</v>
      </c>
    </row>
    <row r="1641" spans="1:125" x14ac:dyDescent="0.3">
      <c r="A1641">
        <v>30071</v>
      </c>
      <c r="B1641" t="s">
        <v>2015</v>
      </c>
      <c r="C1641" t="s">
        <v>1977</v>
      </c>
      <c r="D1641" t="s">
        <v>1978</v>
      </c>
      <c r="E1641" t="s">
        <v>207</v>
      </c>
      <c r="F1641" t="s">
        <v>125</v>
      </c>
      <c r="I1641">
        <v>2171</v>
      </c>
      <c r="J1641">
        <v>318</v>
      </c>
      <c r="K1641">
        <v>1723</v>
      </c>
      <c r="L1641">
        <v>2382</v>
      </c>
      <c r="M1641">
        <v>416</v>
      </c>
      <c r="N1641">
        <v>1936</v>
      </c>
      <c r="O1641">
        <v>2189</v>
      </c>
      <c r="P1641">
        <v>385</v>
      </c>
      <c r="Q1641">
        <v>1753</v>
      </c>
      <c r="R1641" t="s">
        <v>3732</v>
      </c>
      <c r="S1641" t="s">
        <v>121</v>
      </c>
      <c r="T1641" t="s">
        <v>121</v>
      </c>
      <c r="U1641" t="str">
        <f t="shared" si="169"/>
        <v>Trump</v>
      </c>
      <c r="V1641" s="2">
        <f t="shared" si="168"/>
        <v>0.91897565071368603</v>
      </c>
      <c r="W1641">
        <v>0.2114</v>
      </c>
      <c r="X1641">
        <v>0.14648</v>
      </c>
      <c r="Y1641">
        <v>0.17463999999999999</v>
      </c>
      <c r="Z1641">
        <f t="shared" si="170"/>
        <v>0.17587939698492464</v>
      </c>
      <c r="AA1641">
        <v>0.75763016157989227</v>
      </c>
      <c r="AB1641">
        <v>0.79364000000000001</v>
      </c>
      <c r="AC1641">
        <v>0.81276000000000004</v>
      </c>
      <c r="AD1641">
        <f t="shared" si="171"/>
        <v>0.80082229328460486</v>
      </c>
      <c r="AE1641">
        <v>54.6</v>
      </c>
      <c r="AF1641">
        <v>64.7</v>
      </c>
      <c r="AG1641">
        <v>63.8</v>
      </c>
      <c r="AH1641" s="3">
        <f t="shared" si="173"/>
        <v>62.494289629968023</v>
      </c>
      <c r="AI1641">
        <v>-63.811999999999998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f t="shared" si="172"/>
        <v>1</v>
      </c>
      <c r="AQ1641">
        <v>0</v>
      </c>
      <c r="AS1641">
        <v>0</v>
      </c>
      <c r="AV1641">
        <v>0</v>
      </c>
      <c r="AW1641">
        <v>0</v>
      </c>
      <c r="AX1641">
        <v>4252</v>
      </c>
      <c r="AY1641">
        <v>4186</v>
      </c>
      <c r="AZ1641">
        <v>4121</v>
      </c>
      <c r="BA1641">
        <v>4159</v>
      </c>
      <c r="BB1641">
        <v>4170</v>
      </c>
      <c r="BC1641">
        <v>4146</v>
      </c>
      <c r="BD1641">
        <v>4113</v>
      </c>
      <c r="BE1641">
        <v>4113</v>
      </c>
      <c r="BF1641">
        <v>4060</v>
      </c>
      <c r="BG1641">
        <v>3954</v>
      </c>
      <c r="BH1641">
        <v>4213</v>
      </c>
      <c r="BI1641">
        <v>4210</v>
      </c>
      <c r="BJ1641">
        <v>4228</v>
      </c>
      <c r="BK1641">
        <v>4249</v>
      </c>
      <c r="BL1641">
        <v>-7</v>
      </c>
      <c r="BM1641">
        <v>1526</v>
      </c>
      <c r="BN1641">
        <v>1473</v>
      </c>
      <c r="BO1641">
        <v>1418</v>
      </c>
      <c r="BP1641">
        <v>1405</v>
      </c>
      <c r="BQ1641">
        <v>1368</v>
      </c>
      <c r="BR1641">
        <v>1337</v>
      </c>
      <c r="BS1641">
        <v>1287</v>
      </c>
      <c r="BT1641">
        <v>1241</v>
      </c>
      <c r="BU1641">
        <v>1227</v>
      </c>
      <c r="BV1641">
        <v>1187</v>
      </c>
      <c r="BW1641">
        <v>1268</v>
      </c>
      <c r="BX1641">
        <v>1249</v>
      </c>
      <c r="BY1641">
        <v>1257</v>
      </c>
      <c r="BZ1641">
        <v>1284</v>
      </c>
      <c r="CA1641">
        <v>6.8000000000000005E-2</v>
      </c>
      <c r="CB1641">
        <v>0.151</v>
      </c>
      <c r="CC1641">
        <v>0.248</v>
      </c>
      <c r="CD1641">
        <v>0.108</v>
      </c>
      <c r="CE1641">
        <v>0.92300000000000004</v>
      </c>
      <c r="CF1641">
        <v>7.2999999999999995E-2</v>
      </c>
      <c r="CG1641">
        <v>-1.4E-2</v>
      </c>
      <c r="CH1641">
        <v>32.195277599999997</v>
      </c>
      <c r="CI1641">
        <v>2</v>
      </c>
      <c r="CJ1641">
        <v>4</v>
      </c>
      <c r="CK1641">
        <v>28</v>
      </c>
      <c r="CL1641">
        <v>55</v>
      </c>
      <c r="CM1641">
        <v>729</v>
      </c>
      <c r="CN1641">
        <v>0.19</v>
      </c>
      <c r="CO1641">
        <v>0</v>
      </c>
      <c r="CP1641">
        <v>0</v>
      </c>
      <c r="CQ1641">
        <v>818</v>
      </c>
      <c r="CR1641">
        <v>878</v>
      </c>
      <c r="CS1641">
        <v>138</v>
      </c>
      <c r="CT1641">
        <v>136</v>
      </c>
      <c r="CU1641">
        <v>56043</v>
      </c>
      <c r="CV1641">
        <v>0.82499999999999996</v>
      </c>
      <c r="CW1641">
        <v>2.3E-2</v>
      </c>
      <c r="CX1641">
        <v>0</v>
      </c>
      <c r="CY1641">
        <v>5.3999999999999999E-2</v>
      </c>
      <c r="CZ1641">
        <v>0</v>
      </c>
      <c r="DA1641">
        <v>9.8000000000000004E-2</v>
      </c>
      <c r="DB1641">
        <v>2.1999999999999999E-2</v>
      </c>
      <c r="DC1641">
        <v>0.36</v>
      </c>
      <c r="DD1641">
        <v>0.371</v>
      </c>
      <c r="DE1641">
        <v>0.2</v>
      </c>
      <c r="DF1641">
        <v>84.969088237935907</v>
      </c>
      <c r="DG1641">
        <v>0.219512195121951</v>
      </c>
      <c r="DH1641">
        <v>0.30009999999999998</v>
      </c>
      <c r="DI1641">
        <v>0.32679999999999998</v>
      </c>
      <c r="DJ1641">
        <v>49.5</v>
      </c>
      <c r="DK1641">
        <v>3.3</v>
      </c>
      <c r="DL1641">
        <v>4</v>
      </c>
      <c r="DM1641">
        <v>21.2121212121212</v>
      </c>
      <c r="DN1641">
        <v>143.97</v>
      </c>
      <c r="DO1641">
        <v>185.51</v>
      </c>
      <c r="DP1641">
        <v>28.8532333124957</v>
      </c>
      <c r="DQ1641">
        <v>879.21661348195505</v>
      </c>
      <c r="DR1641">
        <v>1735.1655185745001</v>
      </c>
      <c r="DS1641">
        <v>97.353586359422494</v>
      </c>
      <c r="DT1641">
        <v>54049000</v>
      </c>
      <c r="DU1641">
        <v>12747.41</v>
      </c>
    </row>
    <row r="1642" spans="1:125" x14ac:dyDescent="0.3">
      <c r="A1642">
        <v>30073</v>
      </c>
      <c r="B1642" t="s">
        <v>2016</v>
      </c>
      <c r="C1642" t="s">
        <v>1977</v>
      </c>
      <c r="D1642" t="s">
        <v>1978</v>
      </c>
      <c r="E1642" t="s">
        <v>207</v>
      </c>
      <c r="F1642" t="s">
        <v>125</v>
      </c>
      <c r="I1642">
        <v>2723</v>
      </c>
      <c r="J1642">
        <v>738</v>
      </c>
      <c r="K1642">
        <v>1799</v>
      </c>
      <c r="L1642">
        <v>2995</v>
      </c>
      <c r="M1642">
        <v>903</v>
      </c>
      <c r="N1642">
        <v>2031</v>
      </c>
      <c r="O1642">
        <v>2852</v>
      </c>
      <c r="P1642">
        <v>782</v>
      </c>
      <c r="Q1642">
        <v>1972</v>
      </c>
      <c r="R1642" t="s">
        <v>3732</v>
      </c>
      <c r="S1642" t="s">
        <v>121</v>
      </c>
      <c r="T1642" t="s">
        <v>121</v>
      </c>
      <c r="U1642" t="str">
        <f t="shared" si="169"/>
        <v>Trump</v>
      </c>
      <c r="V1642" s="2">
        <f t="shared" si="168"/>
        <v>0.95225375626043407</v>
      </c>
      <c r="W1642">
        <v>0.35859000000000002</v>
      </c>
      <c r="X1642">
        <v>0.27101999999999998</v>
      </c>
      <c r="Y1642">
        <v>0.30149999999999999</v>
      </c>
      <c r="Z1642">
        <f t="shared" si="170"/>
        <v>0.27419354838709675</v>
      </c>
      <c r="AA1642">
        <v>0.61529974255240893</v>
      </c>
      <c r="AB1642">
        <v>0.66066999999999998</v>
      </c>
      <c r="AC1642">
        <v>0.67813000000000001</v>
      </c>
      <c r="AD1642">
        <f t="shared" si="171"/>
        <v>0.69144460028050492</v>
      </c>
      <c r="AE1642">
        <v>25.7</v>
      </c>
      <c r="AF1642">
        <v>39</v>
      </c>
      <c r="AG1642">
        <v>37.700000000000003</v>
      </c>
      <c r="AH1642" s="3">
        <f t="shared" si="173"/>
        <v>41.725105189340816</v>
      </c>
      <c r="AI1642">
        <v>-37.662999999999997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f t="shared" si="172"/>
        <v>1</v>
      </c>
      <c r="AQ1642">
        <v>0</v>
      </c>
      <c r="AS1642">
        <v>0</v>
      </c>
      <c r="AV1642">
        <v>1</v>
      </c>
      <c r="AW1642">
        <v>0</v>
      </c>
      <c r="AX1642">
        <v>6160</v>
      </c>
      <c r="AY1642">
        <v>6193</v>
      </c>
      <c r="AZ1642">
        <v>6150</v>
      </c>
      <c r="BA1642">
        <v>6216</v>
      </c>
      <c r="BB1642">
        <v>6138</v>
      </c>
      <c r="BC1642">
        <v>6095</v>
      </c>
      <c r="BD1642">
        <v>6035</v>
      </c>
      <c r="BE1642">
        <v>5968</v>
      </c>
      <c r="BF1642">
        <v>5960</v>
      </c>
      <c r="BG1642">
        <v>5911</v>
      </c>
      <c r="BH1642">
        <v>5878</v>
      </c>
      <c r="BI1642">
        <v>6018</v>
      </c>
      <c r="BJ1642">
        <v>6092</v>
      </c>
      <c r="BK1642">
        <v>6125</v>
      </c>
      <c r="BL1642">
        <v>-25</v>
      </c>
      <c r="BM1642">
        <v>2214</v>
      </c>
      <c r="BN1642">
        <v>2218</v>
      </c>
      <c r="BO1642">
        <v>2159</v>
      </c>
      <c r="BP1642">
        <v>2148</v>
      </c>
      <c r="BQ1642">
        <v>2117</v>
      </c>
      <c r="BR1642">
        <v>2070</v>
      </c>
      <c r="BS1642">
        <v>2013</v>
      </c>
      <c r="BT1642">
        <v>1970</v>
      </c>
      <c r="BU1642">
        <v>1959</v>
      </c>
      <c r="BV1642">
        <v>1909</v>
      </c>
      <c r="BW1642">
        <v>1881</v>
      </c>
      <c r="BX1642">
        <v>1960</v>
      </c>
      <c r="BY1642">
        <v>1990</v>
      </c>
      <c r="BZ1642">
        <v>2015</v>
      </c>
      <c r="CA1642">
        <v>0.12</v>
      </c>
      <c r="CB1642">
        <v>0.20200000000000001</v>
      </c>
      <c r="CC1642">
        <v>0.24099999999999999</v>
      </c>
      <c r="CD1642">
        <v>0.151</v>
      </c>
      <c r="CE1642">
        <v>0.90200000000000002</v>
      </c>
      <c r="CF1642">
        <v>-0.125</v>
      </c>
      <c r="CG1642">
        <v>-3.7999999999999999E-2</v>
      </c>
      <c r="CH1642">
        <v>86.375239300000004</v>
      </c>
      <c r="CI1642">
        <v>5</v>
      </c>
      <c r="CJ1642">
        <v>9</v>
      </c>
      <c r="CK1642">
        <v>52</v>
      </c>
      <c r="CL1642">
        <v>55</v>
      </c>
      <c r="CM1642">
        <v>5601</v>
      </c>
      <c r="CN1642">
        <v>1</v>
      </c>
      <c r="CO1642">
        <v>0</v>
      </c>
      <c r="CP1642">
        <v>0</v>
      </c>
      <c r="CQ1642">
        <v>1220</v>
      </c>
      <c r="CR1642">
        <v>1067</v>
      </c>
      <c r="CS1642">
        <v>186</v>
      </c>
      <c r="CT1642">
        <v>179</v>
      </c>
      <c r="CU1642">
        <v>51057</v>
      </c>
      <c r="CV1642">
        <v>0.78900000000000003</v>
      </c>
      <c r="CW1642">
        <v>2.4E-2</v>
      </c>
      <c r="CX1642">
        <v>1E-3</v>
      </c>
      <c r="CY1642">
        <v>0.16400000000000001</v>
      </c>
      <c r="CZ1642">
        <v>2E-3</v>
      </c>
      <c r="DA1642">
        <v>2.1999999999999999E-2</v>
      </c>
      <c r="DB1642">
        <v>1.9E-2</v>
      </c>
      <c r="DC1642">
        <v>0.29799999999999999</v>
      </c>
      <c r="DD1642">
        <v>0.36199999999999999</v>
      </c>
      <c r="DE1642">
        <v>0.219</v>
      </c>
      <c r="DF1642">
        <v>86.566483723626504</v>
      </c>
      <c r="DG1642">
        <v>0.29449838187702299</v>
      </c>
      <c r="DH1642">
        <v>0.2293</v>
      </c>
      <c r="DI1642">
        <v>0.37890000000000001</v>
      </c>
      <c r="DJ1642">
        <v>18.399999999999999</v>
      </c>
      <c r="DK1642">
        <v>3.09</v>
      </c>
      <c r="DL1642">
        <v>4</v>
      </c>
      <c r="DM1642">
        <v>29.449838187702301</v>
      </c>
      <c r="DN1642">
        <v>208.39</v>
      </c>
      <c r="DO1642">
        <v>299.77999999999997</v>
      </c>
      <c r="DP1642">
        <v>43.855271366188397</v>
      </c>
      <c r="DQ1642">
        <v>786.94069664399103</v>
      </c>
      <c r="DR1642">
        <v>1561.7983170821301</v>
      </c>
      <c r="DS1642">
        <v>98.464550599888696</v>
      </c>
      <c r="DT1642">
        <v>79477000</v>
      </c>
      <c r="DU1642">
        <v>13076.18</v>
      </c>
    </row>
    <row r="1643" spans="1:125" x14ac:dyDescent="0.3">
      <c r="A1643">
        <v>30075</v>
      </c>
      <c r="B1643" t="s">
        <v>2017</v>
      </c>
      <c r="C1643" t="s">
        <v>1977</v>
      </c>
      <c r="D1643" t="s">
        <v>1978</v>
      </c>
      <c r="E1643" t="s">
        <v>207</v>
      </c>
      <c r="F1643" t="s">
        <v>125</v>
      </c>
      <c r="I1643">
        <v>1053</v>
      </c>
      <c r="J1643">
        <v>127</v>
      </c>
      <c r="K1643">
        <v>884</v>
      </c>
      <c r="L1643">
        <v>1136</v>
      </c>
      <c r="M1643">
        <v>154</v>
      </c>
      <c r="N1643">
        <v>970</v>
      </c>
      <c r="O1643">
        <v>1106</v>
      </c>
      <c r="P1643">
        <v>131</v>
      </c>
      <c r="Q1643">
        <v>963</v>
      </c>
      <c r="R1643" t="s">
        <v>3732</v>
      </c>
      <c r="S1643" t="s">
        <v>121</v>
      </c>
      <c r="T1643" t="s">
        <v>121</v>
      </c>
      <c r="U1643" t="str">
        <f t="shared" si="169"/>
        <v>Trump</v>
      </c>
      <c r="V1643" s="2">
        <f t="shared" si="168"/>
        <v>0.97359154929577463</v>
      </c>
      <c r="W1643">
        <v>0.16553000000000001</v>
      </c>
      <c r="X1643">
        <v>0.12060999999999999</v>
      </c>
      <c r="Y1643">
        <v>0.13556000000000001</v>
      </c>
      <c r="Z1643">
        <f t="shared" si="170"/>
        <v>0.11844484629294756</v>
      </c>
      <c r="AA1643">
        <v>0.81110029211295032</v>
      </c>
      <c r="AB1643">
        <v>0.83950999999999998</v>
      </c>
      <c r="AC1643">
        <v>0.85387000000000002</v>
      </c>
      <c r="AD1643">
        <f t="shared" si="171"/>
        <v>0.87070524412296568</v>
      </c>
      <c r="AE1643">
        <v>64.599999999999994</v>
      </c>
      <c r="AF1643">
        <v>71.900000000000006</v>
      </c>
      <c r="AG1643">
        <v>71.8</v>
      </c>
      <c r="AH1643" s="3">
        <f t="shared" si="173"/>
        <v>75.226039783001809</v>
      </c>
      <c r="AI1643">
        <v>-71.831000000000003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f t="shared" si="172"/>
        <v>1</v>
      </c>
      <c r="AQ1643">
        <v>0</v>
      </c>
      <c r="AS1643">
        <v>0</v>
      </c>
      <c r="AV1643">
        <v>0</v>
      </c>
      <c r="AW1643">
        <v>0</v>
      </c>
      <c r="AX1643">
        <v>1739</v>
      </c>
      <c r="AY1643">
        <v>1739</v>
      </c>
      <c r="AZ1643">
        <v>1753</v>
      </c>
      <c r="BA1643">
        <v>1753</v>
      </c>
      <c r="BB1643">
        <v>1777</v>
      </c>
      <c r="BC1643">
        <v>1768</v>
      </c>
      <c r="BD1643">
        <v>1746</v>
      </c>
      <c r="BE1643">
        <v>1750</v>
      </c>
      <c r="BF1643">
        <v>1720</v>
      </c>
      <c r="BG1643">
        <v>1682</v>
      </c>
      <c r="BH1643">
        <v>1696</v>
      </c>
      <c r="BI1643">
        <v>1710</v>
      </c>
      <c r="BJ1643">
        <v>1732</v>
      </c>
      <c r="BK1643">
        <v>1743</v>
      </c>
      <c r="BL1643">
        <v>-1</v>
      </c>
      <c r="BM1643">
        <v>590</v>
      </c>
      <c r="BN1643">
        <v>587</v>
      </c>
      <c r="BO1643">
        <v>576</v>
      </c>
      <c r="BP1643">
        <v>574</v>
      </c>
      <c r="BQ1643">
        <v>577</v>
      </c>
      <c r="BR1643">
        <v>557</v>
      </c>
      <c r="BS1643">
        <v>534</v>
      </c>
      <c r="BT1643">
        <v>534</v>
      </c>
      <c r="BU1643">
        <v>515</v>
      </c>
      <c r="BV1643">
        <v>490</v>
      </c>
      <c r="BW1643">
        <v>486</v>
      </c>
      <c r="BX1643">
        <v>499</v>
      </c>
      <c r="BY1643">
        <v>515</v>
      </c>
      <c r="BZ1643">
        <v>511</v>
      </c>
      <c r="CA1643">
        <v>0.107</v>
      </c>
      <c r="CB1643">
        <v>0.11700000000000001</v>
      </c>
      <c r="CC1643">
        <v>0.215</v>
      </c>
      <c r="CD1643">
        <v>0.156</v>
      </c>
      <c r="CE1643">
        <v>0.90900000000000003</v>
      </c>
      <c r="CF1643">
        <v>-0.115</v>
      </c>
      <c r="CG1643">
        <v>5.8000000000000003E-2</v>
      </c>
      <c r="CH1643">
        <v>58.966177399999999</v>
      </c>
      <c r="CI1643">
        <v>3</v>
      </c>
      <c r="CJ1643">
        <v>6</v>
      </c>
      <c r="CK1643">
        <v>40</v>
      </c>
      <c r="CL1643">
        <v>55</v>
      </c>
      <c r="CM1643">
        <v>0</v>
      </c>
      <c r="CN1643">
        <v>0</v>
      </c>
      <c r="CO1643">
        <v>0</v>
      </c>
      <c r="CP1643">
        <v>0</v>
      </c>
      <c r="CQ1643">
        <v>296</v>
      </c>
      <c r="CR1643">
        <v>262</v>
      </c>
      <c r="CS1643">
        <v>69</v>
      </c>
      <c r="CT1643">
        <v>73</v>
      </c>
      <c r="CU1643">
        <v>54102</v>
      </c>
      <c r="CV1643">
        <v>0.91800000000000004</v>
      </c>
      <c r="CW1643">
        <v>2.3E-2</v>
      </c>
      <c r="CX1643">
        <v>0</v>
      </c>
      <c r="CY1643">
        <v>1.6E-2</v>
      </c>
      <c r="CZ1643">
        <v>1.2999999999999999E-2</v>
      </c>
      <c r="DA1643">
        <v>0.03</v>
      </c>
      <c r="DB1643">
        <v>1.7000000000000001E-2</v>
      </c>
      <c r="DC1643">
        <v>0.28299999999999997</v>
      </c>
      <c r="DD1643">
        <v>0.35499999999999998</v>
      </c>
      <c r="DE1643">
        <v>0.255</v>
      </c>
      <c r="DF1643">
        <v>89.1283427788496</v>
      </c>
      <c r="DG1643">
        <v>0.28391167192429001</v>
      </c>
      <c r="DH1643">
        <v>0.34300000000000003</v>
      </c>
      <c r="DI1643">
        <v>0.34399999999999997</v>
      </c>
      <c r="DJ1643">
        <v>74.2</v>
      </c>
      <c r="DK1643">
        <v>3.21</v>
      </c>
      <c r="DL1643">
        <v>4.07</v>
      </c>
      <c r="DM1643">
        <v>26.791277258567</v>
      </c>
      <c r="DQ1643">
        <v>843.63383589504997</v>
      </c>
      <c r="DR1643">
        <v>2046.07275458715</v>
      </c>
      <c r="DS1643">
        <v>142.53090233352</v>
      </c>
      <c r="DT1643">
        <v>16175000</v>
      </c>
      <c r="DU1643">
        <v>9376.81</v>
      </c>
    </row>
    <row r="1644" spans="1:125" x14ac:dyDescent="0.3">
      <c r="A1644">
        <v>30077</v>
      </c>
      <c r="B1644" t="s">
        <v>2018</v>
      </c>
      <c r="C1644" t="s">
        <v>1977</v>
      </c>
      <c r="D1644" t="s">
        <v>1978</v>
      </c>
      <c r="E1644" t="s">
        <v>207</v>
      </c>
      <c r="F1644" t="s">
        <v>125</v>
      </c>
      <c r="I1644">
        <v>2794</v>
      </c>
      <c r="J1644">
        <v>551</v>
      </c>
      <c r="K1644">
        <v>2029</v>
      </c>
      <c r="L1644">
        <v>3179</v>
      </c>
      <c r="M1644">
        <v>752</v>
      </c>
      <c r="N1644">
        <v>2355</v>
      </c>
      <c r="O1644">
        <v>3282</v>
      </c>
      <c r="P1644">
        <v>710</v>
      </c>
      <c r="Q1644">
        <v>2466</v>
      </c>
      <c r="R1644" t="s">
        <v>3732</v>
      </c>
      <c r="S1644" t="s">
        <v>121</v>
      </c>
      <c r="T1644" t="s">
        <v>121</v>
      </c>
      <c r="U1644" t="str">
        <f t="shared" si="169"/>
        <v>Trump</v>
      </c>
      <c r="V1644" s="2">
        <f t="shared" si="168"/>
        <v>1.0324001258257314</v>
      </c>
      <c r="W1644">
        <v>0.31977</v>
      </c>
      <c r="X1644">
        <v>0.19721</v>
      </c>
      <c r="Y1644">
        <v>0.23655000000000001</v>
      </c>
      <c r="Z1644">
        <f t="shared" si="170"/>
        <v>0.21633150517976843</v>
      </c>
      <c r="AA1644">
        <v>0.65034209578682034</v>
      </c>
      <c r="AB1644">
        <v>0.72619999999999996</v>
      </c>
      <c r="AC1644">
        <v>0.74080000000000001</v>
      </c>
      <c r="AD1644">
        <f t="shared" si="171"/>
        <v>0.75137111517367461</v>
      </c>
      <c r="AE1644">
        <v>33.1</v>
      </c>
      <c r="AF1644">
        <v>52.9</v>
      </c>
      <c r="AG1644">
        <v>50.4</v>
      </c>
      <c r="AH1644" s="3">
        <f t="shared" si="173"/>
        <v>53.503960999390621</v>
      </c>
      <c r="AI1644">
        <v>-50.424999999999997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f t="shared" si="172"/>
        <v>1</v>
      </c>
      <c r="AQ1644">
        <v>0</v>
      </c>
      <c r="AS1644">
        <v>0</v>
      </c>
      <c r="AU1644">
        <v>1</v>
      </c>
      <c r="AV1644">
        <v>0</v>
      </c>
      <c r="AW1644">
        <v>0</v>
      </c>
      <c r="AX1644">
        <v>7019</v>
      </c>
      <c r="AY1644">
        <v>7084</v>
      </c>
      <c r="AZ1644">
        <v>7081</v>
      </c>
      <c r="BA1644">
        <v>6957</v>
      </c>
      <c r="BB1644">
        <v>6882</v>
      </c>
      <c r="BC1644">
        <v>6799</v>
      </c>
      <c r="BD1644">
        <v>6841</v>
      </c>
      <c r="BE1644">
        <v>6789</v>
      </c>
      <c r="BF1644">
        <v>6953</v>
      </c>
      <c r="BG1644">
        <v>6890</v>
      </c>
      <c r="BH1644">
        <v>6942</v>
      </c>
      <c r="BI1644">
        <v>7025</v>
      </c>
      <c r="BJ1644">
        <v>7078</v>
      </c>
      <c r="BK1644">
        <v>7133</v>
      </c>
      <c r="BL1644">
        <v>-3</v>
      </c>
      <c r="BM1644">
        <v>3040</v>
      </c>
      <c r="BN1644">
        <v>3044</v>
      </c>
      <c r="BO1644">
        <v>3003</v>
      </c>
      <c r="BP1644">
        <v>2924</v>
      </c>
      <c r="BQ1644">
        <v>2871</v>
      </c>
      <c r="BR1644">
        <v>2802</v>
      </c>
      <c r="BS1644">
        <v>2795</v>
      </c>
      <c r="BT1644">
        <v>2769</v>
      </c>
      <c r="BU1644">
        <v>2871</v>
      </c>
      <c r="BV1644">
        <v>2816</v>
      </c>
      <c r="BW1644">
        <v>2828</v>
      </c>
      <c r="BX1644">
        <v>2920</v>
      </c>
      <c r="BY1644">
        <v>2910</v>
      </c>
      <c r="BZ1644">
        <v>2950</v>
      </c>
      <c r="CA1644">
        <v>7.4999999999999997E-2</v>
      </c>
      <c r="CB1644">
        <v>0.157</v>
      </c>
      <c r="CC1644">
        <v>0.501</v>
      </c>
      <c r="CD1644">
        <v>9.2999999999999999E-2</v>
      </c>
      <c r="CE1644">
        <v>0.91900000000000004</v>
      </c>
      <c r="CF1644">
        <v>0.29299999999999998</v>
      </c>
      <c r="CG1644">
        <v>2.4E-2</v>
      </c>
      <c r="CH1644">
        <v>28.302488799999999</v>
      </c>
      <c r="CI1644">
        <v>2</v>
      </c>
      <c r="CJ1644">
        <v>3</v>
      </c>
      <c r="CK1644">
        <v>26</v>
      </c>
      <c r="CL1644">
        <v>55</v>
      </c>
      <c r="CM1644">
        <v>0</v>
      </c>
      <c r="CN1644">
        <v>0</v>
      </c>
      <c r="CO1644">
        <v>0</v>
      </c>
      <c r="CP1644">
        <v>0</v>
      </c>
      <c r="CQ1644">
        <v>1086</v>
      </c>
      <c r="CR1644">
        <v>1404</v>
      </c>
      <c r="CS1644">
        <v>164</v>
      </c>
      <c r="CT1644">
        <v>168</v>
      </c>
      <c r="CU1644">
        <v>60350</v>
      </c>
      <c r="CV1644">
        <v>0.878</v>
      </c>
      <c r="CW1644">
        <v>2.1999999999999999E-2</v>
      </c>
      <c r="CX1644">
        <v>8.9999999999999993E-3</v>
      </c>
      <c r="CY1644">
        <v>4.3999999999999997E-2</v>
      </c>
      <c r="CZ1644">
        <v>1.4999999999999999E-2</v>
      </c>
      <c r="DA1644">
        <v>3.2000000000000001E-2</v>
      </c>
      <c r="DB1644">
        <v>1.4E-2</v>
      </c>
      <c r="DC1644">
        <v>0.45700000000000002</v>
      </c>
      <c r="DD1644">
        <v>0.27400000000000002</v>
      </c>
      <c r="DE1644">
        <v>0.19400000000000001</v>
      </c>
      <c r="DF1644">
        <v>88.487598559639494</v>
      </c>
      <c r="DG1644">
        <v>0.28343949044585998</v>
      </c>
      <c r="DH1644">
        <v>0.26069999999999999</v>
      </c>
      <c r="DI1644">
        <v>0.41399999999999998</v>
      </c>
      <c r="DJ1644">
        <v>30.2</v>
      </c>
      <c r="DK1644">
        <v>3.17</v>
      </c>
      <c r="DL1644">
        <v>4.03</v>
      </c>
      <c r="DM1644">
        <v>27.1293375394322</v>
      </c>
      <c r="DN1644">
        <v>178.24</v>
      </c>
      <c r="DO1644">
        <v>328.72</v>
      </c>
      <c r="DP1644">
        <v>84.425493716337499</v>
      </c>
      <c r="DQ1644">
        <v>853.64927983755194</v>
      </c>
      <c r="DR1644">
        <v>1892.2160917517499</v>
      </c>
      <c r="DS1644">
        <v>121.66200293776799</v>
      </c>
      <c r="DT1644">
        <v>97794000</v>
      </c>
      <c r="DU1644">
        <v>13869.52</v>
      </c>
    </row>
    <row r="1645" spans="1:125" x14ac:dyDescent="0.3">
      <c r="A1645">
        <v>30079</v>
      </c>
      <c r="B1645" t="s">
        <v>2019</v>
      </c>
      <c r="C1645" t="s">
        <v>1977</v>
      </c>
      <c r="D1645" t="s">
        <v>1978</v>
      </c>
      <c r="E1645" t="s">
        <v>207</v>
      </c>
      <c r="F1645" t="s">
        <v>125</v>
      </c>
      <c r="I1645">
        <v>689</v>
      </c>
      <c r="J1645">
        <v>100</v>
      </c>
      <c r="K1645">
        <v>556</v>
      </c>
      <c r="L1645">
        <v>744</v>
      </c>
      <c r="M1645">
        <v>126</v>
      </c>
      <c r="N1645">
        <v>603</v>
      </c>
      <c r="O1645">
        <v>688</v>
      </c>
      <c r="P1645">
        <v>122</v>
      </c>
      <c r="Q1645">
        <v>546</v>
      </c>
      <c r="R1645" t="s">
        <v>3732</v>
      </c>
      <c r="S1645" t="s">
        <v>121</v>
      </c>
      <c r="T1645" t="s">
        <v>121</v>
      </c>
      <c r="U1645" t="str">
        <f t="shared" si="169"/>
        <v>Trump</v>
      </c>
      <c r="V1645" s="2">
        <f t="shared" si="168"/>
        <v>0.92473118279569888</v>
      </c>
      <c r="W1645">
        <v>0.23755000000000001</v>
      </c>
      <c r="X1645">
        <v>0.14513999999999999</v>
      </c>
      <c r="Y1645">
        <v>0.16935</v>
      </c>
      <c r="Z1645">
        <f t="shared" si="170"/>
        <v>0.17732558139534885</v>
      </c>
      <c r="AA1645">
        <v>0.73968705547652913</v>
      </c>
      <c r="AB1645">
        <v>0.80696999999999997</v>
      </c>
      <c r="AC1645">
        <v>0.81047999999999998</v>
      </c>
      <c r="AD1645">
        <f t="shared" si="171"/>
        <v>0.79360465116279066</v>
      </c>
      <c r="AE1645">
        <v>50.2</v>
      </c>
      <c r="AF1645">
        <v>66.2</v>
      </c>
      <c r="AG1645">
        <v>64.099999999999994</v>
      </c>
      <c r="AH1645" s="3">
        <f t="shared" si="173"/>
        <v>61.627906976744185</v>
      </c>
      <c r="AI1645">
        <v>-64.113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f t="shared" si="172"/>
        <v>1</v>
      </c>
      <c r="AQ1645">
        <v>0</v>
      </c>
      <c r="AS1645">
        <v>0</v>
      </c>
      <c r="AV1645">
        <v>0</v>
      </c>
      <c r="AW1645">
        <v>0</v>
      </c>
      <c r="AX1645">
        <v>1183</v>
      </c>
      <c r="AY1645">
        <v>1141</v>
      </c>
      <c r="AZ1645">
        <v>1141</v>
      </c>
      <c r="BA1645">
        <v>1163</v>
      </c>
      <c r="BB1645">
        <v>1125</v>
      </c>
      <c r="BC1645">
        <v>1140</v>
      </c>
      <c r="BD1645">
        <v>1159</v>
      </c>
      <c r="BE1645">
        <v>1099</v>
      </c>
      <c r="BF1645">
        <v>1070</v>
      </c>
      <c r="BG1645">
        <v>1077</v>
      </c>
      <c r="BH1645">
        <v>1091</v>
      </c>
      <c r="BI1645">
        <v>1097</v>
      </c>
      <c r="BJ1645">
        <v>1108</v>
      </c>
      <c r="BK1645">
        <v>1112</v>
      </c>
      <c r="BL1645">
        <v>0</v>
      </c>
      <c r="BM1645">
        <v>356</v>
      </c>
      <c r="BN1645">
        <v>334</v>
      </c>
      <c r="BO1645">
        <v>339</v>
      </c>
      <c r="BP1645">
        <v>344</v>
      </c>
      <c r="BQ1645">
        <v>316</v>
      </c>
      <c r="BR1645">
        <v>331</v>
      </c>
      <c r="BS1645">
        <v>338</v>
      </c>
      <c r="BT1645">
        <v>313</v>
      </c>
      <c r="BU1645">
        <v>298</v>
      </c>
      <c r="BV1645">
        <v>304</v>
      </c>
      <c r="BW1645">
        <v>296</v>
      </c>
      <c r="BX1645">
        <v>290</v>
      </c>
      <c r="BY1645">
        <v>293</v>
      </c>
      <c r="BZ1645">
        <v>303</v>
      </c>
      <c r="CA1645">
        <v>0.13800000000000001</v>
      </c>
      <c r="CB1645">
        <v>0.13400000000000001</v>
      </c>
      <c r="CC1645">
        <v>0.20899999999999999</v>
      </c>
      <c r="CD1645">
        <v>0.14599999999999999</v>
      </c>
      <c r="CE1645">
        <v>0.66500000000000004</v>
      </c>
      <c r="CF1645">
        <v>-5.1999999999999998E-2</v>
      </c>
      <c r="CG1645">
        <v>-8.5999999999999993E-2</v>
      </c>
      <c r="CH1645">
        <v>91.161455000000004</v>
      </c>
      <c r="CI1645">
        <v>5</v>
      </c>
      <c r="CJ1645">
        <v>10</v>
      </c>
      <c r="CK1645">
        <v>54</v>
      </c>
      <c r="CL1645">
        <v>55</v>
      </c>
      <c r="CM1645">
        <v>0</v>
      </c>
      <c r="CN1645">
        <v>0</v>
      </c>
      <c r="CO1645">
        <v>0</v>
      </c>
      <c r="CP1645">
        <v>0</v>
      </c>
      <c r="CQ1645">
        <v>173</v>
      </c>
      <c r="CR1645">
        <v>164</v>
      </c>
      <c r="CS1645">
        <v>35</v>
      </c>
      <c r="CT1645">
        <v>32</v>
      </c>
      <c r="CU1645">
        <v>49838</v>
      </c>
      <c r="CV1645">
        <v>0.89700000000000002</v>
      </c>
      <c r="CW1645">
        <v>8.9999999999999993E-3</v>
      </c>
      <c r="CX1645">
        <v>0</v>
      </c>
      <c r="CY1645">
        <v>1E-3</v>
      </c>
      <c r="CZ1645">
        <v>0.04</v>
      </c>
      <c r="DA1645">
        <v>5.2999999999999999E-2</v>
      </c>
      <c r="DB1645">
        <v>8.1000000000000003E-2</v>
      </c>
      <c r="DC1645">
        <v>0.29699999999999999</v>
      </c>
      <c r="DD1645">
        <v>0.34100000000000003</v>
      </c>
      <c r="DE1645">
        <v>0.224</v>
      </c>
      <c r="DF1645">
        <v>86.741545400068901</v>
      </c>
      <c r="DG1645">
        <v>0.24397590361445801</v>
      </c>
      <c r="DH1645">
        <v>0.2218</v>
      </c>
      <c r="DI1645">
        <v>0.46689999999999998</v>
      </c>
      <c r="DJ1645">
        <v>16</v>
      </c>
      <c r="DK1645">
        <v>3.33</v>
      </c>
      <c r="DL1645">
        <v>4.13</v>
      </c>
      <c r="DM1645">
        <v>24.024024024024001</v>
      </c>
      <c r="DQ1645">
        <v>547.37465615829797</v>
      </c>
      <c r="DR1645">
        <v>892.24396205518303</v>
      </c>
      <c r="DS1645">
        <v>63.004251661434402</v>
      </c>
      <c r="DT1645">
        <v>16020000</v>
      </c>
      <c r="DU1645">
        <v>14471.54</v>
      </c>
    </row>
    <row r="1646" spans="1:125" x14ac:dyDescent="0.3">
      <c r="A1646">
        <v>30081</v>
      </c>
      <c r="B1646" t="s">
        <v>2020</v>
      </c>
      <c r="C1646" t="s">
        <v>1977</v>
      </c>
      <c r="D1646" t="s">
        <v>1978</v>
      </c>
      <c r="E1646" t="s">
        <v>207</v>
      </c>
      <c r="F1646" t="s">
        <v>125</v>
      </c>
      <c r="I1646">
        <v>22556</v>
      </c>
      <c r="J1646">
        <v>6223</v>
      </c>
      <c r="K1646">
        <v>14810</v>
      </c>
      <c r="L1646">
        <v>28507</v>
      </c>
      <c r="M1646">
        <v>8763</v>
      </c>
      <c r="N1646">
        <v>19114</v>
      </c>
      <c r="O1646">
        <v>29904</v>
      </c>
      <c r="P1646">
        <v>8485</v>
      </c>
      <c r="Q1646">
        <v>20617</v>
      </c>
      <c r="R1646" t="s">
        <v>3732</v>
      </c>
      <c r="S1646" t="s">
        <v>121</v>
      </c>
      <c r="T1646" t="s">
        <v>121</v>
      </c>
      <c r="U1646" t="str">
        <f t="shared" si="169"/>
        <v>Trump</v>
      </c>
      <c r="V1646" s="2">
        <f t="shared" si="168"/>
        <v>1.0490055074192304</v>
      </c>
      <c r="W1646">
        <v>0.32797999999999999</v>
      </c>
      <c r="X1646">
        <v>0.27589000000000002</v>
      </c>
      <c r="Y1646">
        <v>0.30740000000000001</v>
      </c>
      <c r="Z1646">
        <f t="shared" si="170"/>
        <v>0.28374130551096843</v>
      </c>
      <c r="AA1646">
        <v>0.64411129119394916</v>
      </c>
      <c r="AB1646">
        <v>0.65659000000000001</v>
      </c>
      <c r="AC1646">
        <v>0.67049999999999998</v>
      </c>
      <c r="AD1646">
        <f t="shared" si="171"/>
        <v>0.68943953986088813</v>
      </c>
      <c r="AE1646">
        <v>31.6</v>
      </c>
      <c r="AF1646">
        <v>38.1</v>
      </c>
      <c r="AG1646">
        <v>36.200000000000003</v>
      </c>
      <c r="AH1646" s="3">
        <f t="shared" si="173"/>
        <v>40.569823434991967</v>
      </c>
      <c r="AI1646">
        <v>-36.31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f t="shared" si="172"/>
        <v>1</v>
      </c>
      <c r="AQ1646">
        <v>0</v>
      </c>
      <c r="AS1646">
        <v>0</v>
      </c>
      <c r="AU1646">
        <v>0.85</v>
      </c>
      <c r="AV1646">
        <v>0</v>
      </c>
      <c r="AW1646">
        <v>0</v>
      </c>
      <c r="AX1646">
        <v>40324</v>
      </c>
      <c r="AY1646">
        <v>40380</v>
      </c>
      <c r="AZ1646">
        <v>40576</v>
      </c>
      <c r="BA1646">
        <v>40668</v>
      </c>
      <c r="BB1646">
        <v>40745</v>
      </c>
      <c r="BC1646">
        <v>41148</v>
      </c>
      <c r="BD1646">
        <v>41918</v>
      </c>
      <c r="BE1646">
        <v>42524</v>
      </c>
      <c r="BF1646">
        <v>43166</v>
      </c>
      <c r="BG1646">
        <v>43806</v>
      </c>
      <c r="BH1646">
        <v>44411</v>
      </c>
      <c r="BI1646">
        <v>46084</v>
      </c>
      <c r="BJ1646">
        <v>47177</v>
      </c>
      <c r="BK1646">
        <v>47738</v>
      </c>
      <c r="BL1646">
        <v>240</v>
      </c>
      <c r="BM1646">
        <v>14484</v>
      </c>
      <c r="BN1646">
        <v>14196</v>
      </c>
      <c r="BO1646">
        <v>13967</v>
      </c>
      <c r="BP1646">
        <v>13777</v>
      </c>
      <c r="BQ1646">
        <v>13482</v>
      </c>
      <c r="BR1646">
        <v>13537</v>
      </c>
      <c r="BS1646">
        <v>13639</v>
      </c>
      <c r="BT1646">
        <v>13832</v>
      </c>
      <c r="BU1646">
        <v>13887</v>
      </c>
      <c r="BV1646">
        <v>13932</v>
      </c>
      <c r="BW1646">
        <v>14122</v>
      </c>
      <c r="BX1646">
        <v>14887</v>
      </c>
      <c r="BY1646">
        <v>15467</v>
      </c>
      <c r="BZ1646">
        <v>15714</v>
      </c>
      <c r="CA1646">
        <v>7.0000000000000007E-2</v>
      </c>
      <c r="CB1646">
        <v>0.113</v>
      </c>
      <c r="CC1646">
        <v>0.20100000000000001</v>
      </c>
      <c r="CD1646">
        <v>0.05</v>
      </c>
      <c r="CE1646">
        <v>1.016</v>
      </c>
      <c r="CF1646">
        <v>0.11899999999999999</v>
      </c>
      <c r="CG1646">
        <v>0.13</v>
      </c>
      <c r="CH1646">
        <v>4.594767</v>
      </c>
      <c r="CI1646">
        <v>1</v>
      </c>
      <c r="CJ1646">
        <v>1</v>
      </c>
      <c r="CK1646">
        <v>8</v>
      </c>
      <c r="CL1646">
        <v>55</v>
      </c>
      <c r="CM1646">
        <v>0</v>
      </c>
      <c r="CN1646">
        <v>0</v>
      </c>
      <c r="CO1646">
        <v>15214</v>
      </c>
      <c r="CP1646">
        <v>0.33700000000000002</v>
      </c>
      <c r="CQ1646">
        <v>9634</v>
      </c>
      <c r="CR1646">
        <v>10783</v>
      </c>
      <c r="CS1646">
        <v>1513</v>
      </c>
      <c r="CT1646">
        <v>1709</v>
      </c>
      <c r="CU1646">
        <v>65789</v>
      </c>
      <c r="CV1646">
        <v>0.90100000000000002</v>
      </c>
      <c r="CW1646">
        <v>3.7999999999999999E-2</v>
      </c>
      <c r="CX1646">
        <v>2E-3</v>
      </c>
      <c r="CY1646">
        <v>4.0000000000000001E-3</v>
      </c>
      <c r="CZ1646">
        <v>5.0000000000000001E-3</v>
      </c>
      <c r="DA1646">
        <v>4.9000000000000002E-2</v>
      </c>
      <c r="DB1646">
        <v>0.02</v>
      </c>
      <c r="DC1646">
        <v>0.29499999999999998</v>
      </c>
      <c r="DD1646">
        <v>0.34799999999999998</v>
      </c>
      <c r="DE1646">
        <v>0.28799999999999998</v>
      </c>
      <c r="DF1646">
        <v>95.756904958300694</v>
      </c>
      <c r="DG1646">
        <v>0.255376344086021</v>
      </c>
      <c r="DH1646">
        <v>0.26879999999999998</v>
      </c>
      <c r="DI1646">
        <v>0.35749999999999998</v>
      </c>
      <c r="DJ1646">
        <v>34.200000000000003</v>
      </c>
      <c r="DK1646">
        <v>4.08</v>
      </c>
      <c r="DL1646">
        <v>4.67</v>
      </c>
      <c r="DM1646">
        <v>14.460784313725499</v>
      </c>
      <c r="DN1646">
        <v>354.96</v>
      </c>
      <c r="DO1646">
        <v>620.48</v>
      </c>
      <c r="DP1646">
        <v>74.802794681090802</v>
      </c>
      <c r="DQ1646">
        <v>1552.51493898474</v>
      </c>
      <c r="DR1646">
        <v>3432.8771168404601</v>
      </c>
      <c r="DS1646">
        <v>121.117171283735</v>
      </c>
      <c r="DT1646">
        <v>639094000</v>
      </c>
      <c r="DU1646">
        <v>13512.07</v>
      </c>
    </row>
    <row r="1647" spans="1:125" x14ac:dyDescent="0.3">
      <c r="A1647">
        <v>30083</v>
      </c>
      <c r="B1647" t="s">
        <v>2021</v>
      </c>
      <c r="C1647" t="s">
        <v>1977</v>
      </c>
      <c r="D1647" t="s">
        <v>1978</v>
      </c>
      <c r="E1647" t="s">
        <v>207</v>
      </c>
      <c r="F1647" t="s">
        <v>125</v>
      </c>
      <c r="I1647">
        <v>4871</v>
      </c>
      <c r="J1647">
        <v>671</v>
      </c>
      <c r="K1647">
        <v>3908</v>
      </c>
      <c r="L1647">
        <v>5798</v>
      </c>
      <c r="M1647">
        <v>875</v>
      </c>
      <c r="N1647">
        <v>4800</v>
      </c>
      <c r="O1647">
        <v>5309</v>
      </c>
      <c r="P1647">
        <v>778</v>
      </c>
      <c r="Q1647">
        <v>4387</v>
      </c>
      <c r="R1647" t="s">
        <v>3732</v>
      </c>
      <c r="S1647" t="s">
        <v>121</v>
      </c>
      <c r="T1647" t="s">
        <v>121</v>
      </c>
      <c r="U1647" t="str">
        <f t="shared" si="169"/>
        <v>Trump</v>
      </c>
      <c r="V1647" s="2">
        <f t="shared" si="168"/>
        <v>0.91566057261124523</v>
      </c>
      <c r="W1647">
        <v>0.21557999999999999</v>
      </c>
      <c r="X1647">
        <v>0.13775000000000001</v>
      </c>
      <c r="Y1647">
        <v>0.15090999999999999</v>
      </c>
      <c r="Z1647">
        <f t="shared" si="170"/>
        <v>0.14654360519871915</v>
      </c>
      <c r="AA1647">
        <v>0.75516351118760761</v>
      </c>
      <c r="AB1647">
        <v>0.80230000000000001</v>
      </c>
      <c r="AC1647">
        <v>0.82786999999999999</v>
      </c>
      <c r="AD1647">
        <f t="shared" si="171"/>
        <v>0.82633264268223772</v>
      </c>
      <c r="AE1647">
        <v>54</v>
      </c>
      <c r="AF1647">
        <v>66.5</v>
      </c>
      <c r="AG1647">
        <v>67.7</v>
      </c>
      <c r="AH1647" s="3">
        <f t="shared" si="173"/>
        <v>67.978903748351854</v>
      </c>
      <c r="AI1647">
        <v>-67.695999999999998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f t="shared" si="172"/>
        <v>1</v>
      </c>
      <c r="AQ1647">
        <v>0</v>
      </c>
      <c r="AS1647">
        <v>0</v>
      </c>
      <c r="AU1647">
        <v>0</v>
      </c>
      <c r="AV1647">
        <v>0</v>
      </c>
      <c r="AW1647">
        <v>0</v>
      </c>
      <c r="AX1647">
        <v>9759</v>
      </c>
      <c r="AY1647">
        <v>10144</v>
      </c>
      <c r="AZ1647">
        <v>10780</v>
      </c>
      <c r="BA1647">
        <v>11154</v>
      </c>
      <c r="BB1647">
        <v>11531</v>
      </c>
      <c r="BC1647">
        <v>11902</v>
      </c>
      <c r="BD1647">
        <v>11408</v>
      </c>
      <c r="BE1647">
        <v>11027</v>
      </c>
      <c r="BF1647">
        <v>10855</v>
      </c>
      <c r="BG1647">
        <v>10803</v>
      </c>
      <c r="BH1647">
        <v>11534</v>
      </c>
      <c r="BI1647">
        <v>11329</v>
      </c>
      <c r="BJ1647">
        <v>11230</v>
      </c>
      <c r="BK1647">
        <v>11173</v>
      </c>
      <c r="BL1647">
        <v>40</v>
      </c>
      <c r="BM1647">
        <v>3914</v>
      </c>
      <c r="BN1647">
        <v>4035</v>
      </c>
      <c r="BO1647">
        <v>4271</v>
      </c>
      <c r="BP1647">
        <v>4384</v>
      </c>
      <c r="BQ1647">
        <v>4491</v>
      </c>
      <c r="BR1647">
        <v>4577</v>
      </c>
      <c r="BS1647">
        <v>4350</v>
      </c>
      <c r="BT1647">
        <v>4178</v>
      </c>
      <c r="BU1647">
        <v>4092</v>
      </c>
      <c r="BV1647">
        <v>4104</v>
      </c>
      <c r="BW1647">
        <v>4348</v>
      </c>
      <c r="BX1647">
        <v>4214</v>
      </c>
      <c r="BY1647">
        <v>4195</v>
      </c>
      <c r="BZ1647">
        <v>4178</v>
      </c>
      <c r="CA1647">
        <v>4.2999999999999997E-2</v>
      </c>
      <c r="CB1647">
        <v>9.9000000000000005E-2</v>
      </c>
      <c r="CC1647">
        <v>0.13800000000000001</v>
      </c>
      <c r="CD1647">
        <v>0.11700000000000001</v>
      </c>
      <c r="CE1647">
        <v>1.018</v>
      </c>
      <c r="CF1647">
        <v>-1.4999999999999999E-2</v>
      </c>
      <c r="CG1647">
        <v>-2.1999999999999999E-2</v>
      </c>
      <c r="CH1647">
        <v>23.899170300000002</v>
      </c>
      <c r="CI1647">
        <v>2</v>
      </c>
      <c r="CJ1647">
        <v>3</v>
      </c>
      <c r="CK1647">
        <v>22</v>
      </c>
      <c r="CL1647">
        <v>55</v>
      </c>
      <c r="CM1647">
        <v>0</v>
      </c>
      <c r="CN1647">
        <v>0</v>
      </c>
      <c r="CO1647">
        <v>0</v>
      </c>
      <c r="CP1647">
        <v>0</v>
      </c>
      <c r="CQ1647">
        <v>4558</v>
      </c>
      <c r="CR1647">
        <v>4491</v>
      </c>
      <c r="CS1647">
        <v>509</v>
      </c>
      <c r="CT1647">
        <v>498</v>
      </c>
      <c r="CU1647">
        <v>72974</v>
      </c>
      <c r="CV1647">
        <v>0.877</v>
      </c>
      <c r="CW1647">
        <v>5.8000000000000003E-2</v>
      </c>
      <c r="CX1647">
        <v>2E-3</v>
      </c>
      <c r="CY1647">
        <v>2E-3</v>
      </c>
      <c r="CZ1647">
        <v>1.0999999999999999E-2</v>
      </c>
      <c r="DA1647">
        <v>5.0999999999999997E-2</v>
      </c>
      <c r="DB1647">
        <v>3.3000000000000002E-2</v>
      </c>
      <c r="DC1647">
        <v>0.42199999999999999</v>
      </c>
      <c r="DD1647">
        <v>0.39400000000000002</v>
      </c>
      <c r="DE1647">
        <v>0.14199999999999999</v>
      </c>
      <c r="DF1647">
        <v>89.857621698703696</v>
      </c>
      <c r="DG1647">
        <v>0.21387283236994201</v>
      </c>
      <c r="DH1647">
        <v>0.34329999999999999</v>
      </c>
      <c r="DI1647">
        <v>0.31130000000000002</v>
      </c>
      <c r="DJ1647">
        <v>74.400000000000006</v>
      </c>
      <c r="DK1647">
        <v>3.69</v>
      </c>
      <c r="DL1647">
        <v>4.2</v>
      </c>
      <c r="DM1647">
        <v>13.821138211382101</v>
      </c>
      <c r="DN1647">
        <v>315.51</v>
      </c>
      <c r="DO1647">
        <v>432.77</v>
      </c>
      <c r="DP1647">
        <v>37.165224557066303</v>
      </c>
      <c r="DQ1647">
        <v>1220.39388313772</v>
      </c>
      <c r="DR1647">
        <v>1810.9646748448499</v>
      </c>
      <c r="DS1647">
        <v>48.391818401181297</v>
      </c>
      <c r="DT1647">
        <v>102284000</v>
      </c>
      <c r="DU1647">
        <v>9102.43</v>
      </c>
    </row>
    <row r="1648" spans="1:125" x14ac:dyDescent="0.3">
      <c r="A1648">
        <v>30085</v>
      </c>
      <c r="B1648" t="s">
        <v>2022</v>
      </c>
      <c r="C1648" t="s">
        <v>1977</v>
      </c>
      <c r="D1648" t="s">
        <v>1978</v>
      </c>
      <c r="E1648" t="s">
        <v>207</v>
      </c>
      <c r="F1648" t="s">
        <v>125</v>
      </c>
      <c r="I1648">
        <v>3652</v>
      </c>
      <c r="J1648">
        <v>1560</v>
      </c>
      <c r="K1648">
        <v>1797</v>
      </c>
      <c r="L1648">
        <v>4017</v>
      </c>
      <c r="M1648">
        <v>1910</v>
      </c>
      <c r="N1648">
        <v>1996</v>
      </c>
      <c r="O1648">
        <v>3914</v>
      </c>
      <c r="P1648">
        <v>1680</v>
      </c>
      <c r="Q1648">
        <v>2055</v>
      </c>
      <c r="R1648" t="s">
        <v>3731</v>
      </c>
      <c r="S1648" t="s">
        <v>121</v>
      </c>
      <c r="T1648" t="s">
        <v>121</v>
      </c>
      <c r="U1648" t="str">
        <f t="shared" si="169"/>
        <v>Trump</v>
      </c>
      <c r="V1648" s="2">
        <f t="shared" si="168"/>
        <v>0.97435897435897434</v>
      </c>
      <c r="W1648">
        <v>0.56808000000000003</v>
      </c>
      <c r="X1648">
        <v>0.42715999999999998</v>
      </c>
      <c r="Y1648">
        <v>0.47548000000000001</v>
      </c>
      <c r="Z1648">
        <f t="shared" si="170"/>
        <v>0.42922841083290753</v>
      </c>
      <c r="AA1648">
        <v>0.41230936819172115</v>
      </c>
      <c r="AB1648">
        <v>0.49206</v>
      </c>
      <c r="AC1648">
        <v>0.49689</v>
      </c>
      <c r="AD1648">
        <f t="shared" si="171"/>
        <v>0.52503832396525296</v>
      </c>
      <c r="AE1648">
        <v>15.6</v>
      </c>
      <c r="AF1648">
        <v>6.5</v>
      </c>
      <c r="AG1648">
        <v>2.1</v>
      </c>
      <c r="AH1648" s="3">
        <f t="shared" si="173"/>
        <v>9.5809913132345432</v>
      </c>
      <c r="AI1648">
        <v>-2.141</v>
      </c>
      <c r="AJ1648">
        <v>2</v>
      </c>
      <c r="AK1648">
        <v>2</v>
      </c>
      <c r="AL1648">
        <v>2</v>
      </c>
      <c r="AM1648">
        <v>2</v>
      </c>
      <c r="AN1648">
        <v>1</v>
      </c>
      <c r="AO1648">
        <v>1</v>
      </c>
      <c r="AP1648">
        <f t="shared" si="172"/>
        <v>1</v>
      </c>
      <c r="AQ1648">
        <v>1</v>
      </c>
      <c r="AR1648">
        <v>7.9749999999999996</v>
      </c>
      <c r="AS1648">
        <v>0</v>
      </c>
      <c r="AV1648">
        <v>0</v>
      </c>
      <c r="AW1648">
        <v>1</v>
      </c>
      <c r="AX1648">
        <v>10443</v>
      </c>
      <c r="AY1648">
        <v>10497</v>
      </c>
      <c r="AZ1648">
        <v>10856</v>
      </c>
      <c r="BA1648">
        <v>11089</v>
      </c>
      <c r="BB1648">
        <v>11285</v>
      </c>
      <c r="BC1648">
        <v>11417</v>
      </c>
      <c r="BD1648">
        <v>11225</v>
      </c>
      <c r="BE1648">
        <v>11160</v>
      </c>
      <c r="BF1648">
        <v>11069</v>
      </c>
      <c r="BG1648">
        <v>11004</v>
      </c>
      <c r="BH1648">
        <v>10801</v>
      </c>
      <c r="BI1648">
        <v>10788</v>
      </c>
      <c r="BJ1648">
        <v>10537</v>
      </c>
      <c r="BK1648">
        <v>10319</v>
      </c>
      <c r="BL1648">
        <v>3</v>
      </c>
      <c r="BM1648">
        <v>3773</v>
      </c>
      <c r="BN1648">
        <v>3748</v>
      </c>
      <c r="BO1648">
        <v>3826</v>
      </c>
      <c r="BP1648">
        <v>3947</v>
      </c>
      <c r="BQ1648">
        <v>3999</v>
      </c>
      <c r="BR1648">
        <v>4057</v>
      </c>
      <c r="BS1648">
        <v>3955</v>
      </c>
      <c r="BT1648">
        <v>3876</v>
      </c>
      <c r="BU1648">
        <v>3823</v>
      </c>
      <c r="BV1648">
        <v>3758</v>
      </c>
      <c r="BW1648">
        <v>3666</v>
      </c>
      <c r="BX1648">
        <v>3668</v>
      </c>
      <c r="BY1648">
        <v>3592</v>
      </c>
      <c r="BZ1648">
        <v>3536</v>
      </c>
      <c r="CA1648">
        <v>6.8000000000000005E-2</v>
      </c>
      <c r="CB1648">
        <v>0.23599999999999999</v>
      </c>
      <c r="CC1648">
        <v>0.42</v>
      </c>
      <c r="CD1648">
        <v>0.14599999999999999</v>
      </c>
      <c r="CE1648">
        <v>0.76900000000000002</v>
      </c>
      <c r="CF1648">
        <v>-3.5999999999999997E-2</v>
      </c>
      <c r="CG1648">
        <v>5.0000000000000001E-3</v>
      </c>
      <c r="CH1648">
        <v>84.460752999999997</v>
      </c>
      <c r="CI1648">
        <v>5</v>
      </c>
      <c r="CJ1648">
        <v>9</v>
      </c>
      <c r="CK1648">
        <v>51</v>
      </c>
      <c r="CL1648">
        <v>55</v>
      </c>
      <c r="CM1648">
        <v>8610</v>
      </c>
      <c r="CN1648">
        <v>0.77200000000000002</v>
      </c>
      <c r="CO1648">
        <v>0</v>
      </c>
      <c r="CP1648">
        <v>0</v>
      </c>
      <c r="CQ1648">
        <v>1756</v>
      </c>
      <c r="CR1648">
        <v>1693</v>
      </c>
      <c r="CS1648">
        <v>204</v>
      </c>
      <c r="CT1648">
        <v>205</v>
      </c>
      <c r="CU1648">
        <v>48712</v>
      </c>
      <c r="CV1648">
        <v>0.32400000000000001</v>
      </c>
      <c r="CW1648">
        <v>3.6999999999999998E-2</v>
      </c>
      <c r="CX1648">
        <v>3.0000000000000001E-3</v>
      </c>
      <c r="CY1648">
        <v>0.56200000000000006</v>
      </c>
      <c r="CZ1648">
        <v>7.0000000000000001E-3</v>
      </c>
      <c r="DA1648">
        <v>6.6000000000000003E-2</v>
      </c>
      <c r="DB1648">
        <v>0.01</v>
      </c>
      <c r="DC1648">
        <v>0.32900000000000001</v>
      </c>
      <c r="DD1648">
        <v>0.40500000000000003</v>
      </c>
      <c r="DE1648">
        <v>0.19800000000000001</v>
      </c>
      <c r="DF1648">
        <v>85.775724641341398</v>
      </c>
      <c r="DG1648">
        <v>0.2</v>
      </c>
      <c r="DH1648">
        <v>0.25030000000000002</v>
      </c>
      <c r="DI1648">
        <v>0.32569999999999999</v>
      </c>
      <c r="DJ1648">
        <v>26.2</v>
      </c>
      <c r="DK1648">
        <v>3.68</v>
      </c>
      <c r="DL1648">
        <v>4.2</v>
      </c>
      <c r="DM1648">
        <v>14.130434782608701</v>
      </c>
      <c r="DN1648">
        <v>196.81</v>
      </c>
      <c r="DO1648">
        <v>276.08999999999997</v>
      </c>
      <c r="DP1648">
        <v>40.282505970225102</v>
      </c>
      <c r="DQ1648">
        <v>952.65514042399298</v>
      </c>
      <c r="DR1648">
        <v>1832.59125745706</v>
      </c>
      <c r="DS1648">
        <v>92.366700151477502</v>
      </c>
      <c r="DT1648">
        <v>161217000</v>
      </c>
      <c r="DU1648">
        <v>15249.43</v>
      </c>
    </row>
    <row r="1649" spans="1:125" x14ac:dyDescent="0.3">
      <c r="A1649">
        <v>30087</v>
      </c>
      <c r="B1649" t="s">
        <v>2023</v>
      </c>
      <c r="C1649" t="s">
        <v>1977</v>
      </c>
      <c r="D1649" t="s">
        <v>1978</v>
      </c>
      <c r="E1649" t="s">
        <v>207</v>
      </c>
      <c r="F1649" t="s">
        <v>125</v>
      </c>
      <c r="I1649">
        <v>3453</v>
      </c>
      <c r="J1649">
        <v>987</v>
      </c>
      <c r="K1649">
        <v>2253</v>
      </c>
      <c r="L1649">
        <v>3773</v>
      </c>
      <c r="M1649">
        <v>1199</v>
      </c>
      <c r="N1649">
        <v>2486</v>
      </c>
      <c r="O1649">
        <v>3693</v>
      </c>
      <c r="P1649">
        <v>1095</v>
      </c>
      <c r="Q1649">
        <v>2466</v>
      </c>
      <c r="R1649" t="s">
        <v>3732</v>
      </c>
      <c r="S1649" t="s">
        <v>121</v>
      </c>
      <c r="T1649" t="s">
        <v>121</v>
      </c>
      <c r="U1649" t="str">
        <f t="shared" si="169"/>
        <v>Trump</v>
      </c>
      <c r="V1649" s="2">
        <f t="shared" si="168"/>
        <v>0.97879671349059105</v>
      </c>
      <c r="W1649">
        <v>0.40362999999999999</v>
      </c>
      <c r="X1649">
        <v>0.28583999999999998</v>
      </c>
      <c r="Y1649">
        <v>0.31778000000000001</v>
      </c>
      <c r="Z1649">
        <f t="shared" si="170"/>
        <v>0.29650690495532089</v>
      </c>
      <c r="AA1649">
        <v>0.56883338064149869</v>
      </c>
      <c r="AB1649">
        <v>0.65247999999999995</v>
      </c>
      <c r="AC1649">
        <v>0.65888999999999998</v>
      </c>
      <c r="AD1649">
        <f t="shared" si="171"/>
        <v>0.66774979691307879</v>
      </c>
      <c r="AE1649">
        <v>16.5</v>
      </c>
      <c r="AF1649">
        <v>36.700000000000003</v>
      </c>
      <c r="AG1649">
        <v>34</v>
      </c>
      <c r="AH1649" s="3">
        <f t="shared" si="173"/>
        <v>37.124289195775788</v>
      </c>
      <c r="AI1649">
        <v>-34.110999999999997</v>
      </c>
      <c r="AJ1649">
        <v>1</v>
      </c>
      <c r="AK1649">
        <v>1</v>
      </c>
      <c r="AL1649">
        <v>2</v>
      </c>
      <c r="AM1649">
        <v>1</v>
      </c>
      <c r="AN1649">
        <v>1</v>
      </c>
      <c r="AO1649">
        <v>1</v>
      </c>
      <c r="AP1649">
        <f t="shared" si="172"/>
        <v>1</v>
      </c>
      <c r="AQ1649">
        <v>0</v>
      </c>
      <c r="AS1649">
        <v>0</v>
      </c>
      <c r="AU1649">
        <v>0</v>
      </c>
      <c r="AV1649">
        <v>0</v>
      </c>
      <c r="AW1649">
        <v>0</v>
      </c>
      <c r="AX1649">
        <v>9242</v>
      </c>
      <c r="AY1649">
        <v>9324</v>
      </c>
      <c r="AZ1649">
        <v>9346</v>
      </c>
      <c r="BA1649">
        <v>9298</v>
      </c>
      <c r="BB1649">
        <v>9321</v>
      </c>
      <c r="BC1649">
        <v>9347</v>
      </c>
      <c r="BD1649">
        <v>9232</v>
      </c>
      <c r="BE1649">
        <v>9205</v>
      </c>
      <c r="BF1649">
        <v>9040</v>
      </c>
      <c r="BG1649">
        <v>8937</v>
      </c>
      <c r="BH1649">
        <v>8309</v>
      </c>
      <c r="BI1649">
        <v>8086</v>
      </c>
      <c r="BJ1649">
        <v>8152</v>
      </c>
      <c r="BK1649">
        <v>8160</v>
      </c>
      <c r="BL1649">
        <v>-26</v>
      </c>
      <c r="BM1649">
        <v>3434</v>
      </c>
      <c r="BN1649">
        <v>3444</v>
      </c>
      <c r="BO1649">
        <v>3352</v>
      </c>
      <c r="BP1649">
        <v>3230</v>
      </c>
      <c r="BQ1649">
        <v>3199</v>
      </c>
      <c r="BR1649">
        <v>3195</v>
      </c>
      <c r="BS1649">
        <v>3112</v>
      </c>
      <c r="BT1649">
        <v>3049</v>
      </c>
      <c r="BU1649">
        <v>2997</v>
      </c>
      <c r="BV1649">
        <v>2932</v>
      </c>
      <c r="BW1649">
        <v>2698</v>
      </c>
      <c r="BX1649">
        <v>2621</v>
      </c>
      <c r="BY1649">
        <v>2651</v>
      </c>
      <c r="BZ1649">
        <v>2648</v>
      </c>
      <c r="CA1649">
        <v>0.10299999999999999</v>
      </c>
      <c r="CB1649">
        <v>0.17799999999999999</v>
      </c>
      <c r="CC1649">
        <v>0.29899999999999999</v>
      </c>
      <c r="CD1649">
        <v>0.17899999999999999</v>
      </c>
      <c r="CE1649">
        <v>0.86899999999999999</v>
      </c>
      <c r="CF1649">
        <v>2.7E-2</v>
      </c>
      <c r="CG1649">
        <v>4.5999999999999999E-2</v>
      </c>
      <c r="CH1649">
        <v>70.3892788</v>
      </c>
      <c r="CI1649">
        <v>4</v>
      </c>
      <c r="CJ1649">
        <v>8</v>
      </c>
      <c r="CK1649">
        <v>46</v>
      </c>
      <c r="CL1649">
        <v>55</v>
      </c>
      <c r="CM1649">
        <v>4163</v>
      </c>
      <c r="CN1649">
        <v>0.47299999999999998</v>
      </c>
      <c r="CO1649">
        <v>0</v>
      </c>
      <c r="CP1649">
        <v>0</v>
      </c>
      <c r="CQ1649">
        <v>2213</v>
      </c>
      <c r="CR1649">
        <v>2273</v>
      </c>
      <c r="CS1649">
        <v>173</v>
      </c>
      <c r="CT1649">
        <v>181</v>
      </c>
      <c r="CU1649">
        <v>64003</v>
      </c>
      <c r="CV1649">
        <v>0.51500000000000001</v>
      </c>
      <c r="CW1649">
        <v>5.2999999999999999E-2</v>
      </c>
      <c r="CX1649">
        <v>1E-3</v>
      </c>
      <c r="CY1649">
        <v>0.378</v>
      </c>
      <c r="CZ1649">
        <v>6.0000000000000001E-3</v>
      </c>
      <c r="DA1649">
        <v>4.5999999999999999E-2</v>
      </c>
      <c r="DB1649">
        <v>1.7999999999999999E-2</v>
      </c>
      <c r="DC1649">
        <v>0.33500000000000002</v>
      </c>
      <c r="DD1649">
        <v>0.36799999999999999</v>
      </c>
      <c r="DE1649">
        <v>0.19400000000000001</v>
      </c>
      <c r="DF1649">
        <v>87.470217687200403</v>
      </c>
      <c r="DG1649">
        <v>0.34740259740259699</v>
      </c>
      <c r="DH1649">
        <v>0.32190000000000002</v>
      </c>
      <c r="DI1649">
        <v>0.33479999999999999</v>
      </c>
      <c r="DJ1649">
        <v>62.8</v>
      </c>
      <c r="DK1649">
        <v>3.08</v>
      </c>
      <c r="DL1649">
        <v>4.1500000000000004</v>
      </c>
      <c r="DM1649">
        <v>34.740259740259802</v>
      </c>
      <c r="DN1649">
        <v>188.36</v>
      </c>
      <c r="DO1649">
        <v>262.81</v>
      </c>
      <c r="DP1649">
        <v>39.525376937778702</v>
      </c>
      <c r="DQ1649">
        <v>728.35814624015302</v>
      </c>
      <c r="DR1649">
        <v>1416.44604747171</v>
      </c>
      <c r="DS1649">
        <v>94.471092934640097</v>
      </c>
      <c r="DT1649">
        <v>114002000</v>
      </c>
      <c r="DU1649">
        <v>14095.2</v>
      </c>
    </row>
    <row r="1650" spans="1:125" x14ac:dyDescent="0.3">
      <c r="A1650">
        <v>30089</v>
      </c>
      <c r="B1650" t="s">
        <v>2024</v>
      </c>
      <c r="C1650" t="s">
        <v>1977</v>
      </c>
      <c r="D1650" t="s">
        <v>1978</v>
      </c>
      <c r="E1650" t="s">
        <v>207</v>
      </c>
      <c r="F1650" t="s">
        <v>125</v>
      </c>
      <c r="I1650">
        <v>5953</v>
      </c>
      <c r="J1650">
        <v>1218</v>
      </c>
      <c r="K1650">
        <v>4286</v>
      </c>
      <c r="L1650">
        <v>7622</v>
      </c>
      <c r="M1650">
        <v>1820</v>
      </c>
      <c r="N1650">
        <v>5660</v>
      </c>
      <c r="O1650">
        <v>8069</v>
      </c>
      <c r="P1650">
        <v>1705</v>
      </c>
      <c r="Q1650">
        <v>6150</v>
      </c>
      <c r="R1650" t="s">
        <v>3732</v>
      </c>
      <c r="S1650" t="s">
        <v>121</v>
      </c>
      <c r="T1650" t="s">
        <v>121</v>
      </c>
      <c r="U1650" t="str">
        <f t="shared" si="169"/>
        <v>Trump</v>
      </c>
      <c r="V1650" s="2">
        <f t="shared" si="168"/>
        <v>1.0586460246654421</v>
      </c>
      <c r="W1650">
        <v>0.29148000000000002</v>
      </c>
      <c r="X1650">
        <v>0.2046</v>
      </c>
      <c r="Y1650">
        <v>0.23877999999999999</v>
      </c>
      <c r="Z1650">
        <f t="shared" si="170"/>
        <v>0.21130251580121454</v>
      </c>
      <c r="AA1650">
        <v>0.67446195560074562</v>
      </c>
      <c r="AB1650">
        <v>0.71997</v>
      </c>
      <c r="AC1650">
        <v>0.74258999999999997</v>
      </c>
      <c r="AD1650">
        <f t="shared" si="171"/>
        <v>0.76217623001611101</v>
      </c>
      <c r="AE1650">
        <v>38.299999999999997</v>
      </c>
      <c r="AF1650">
        <v>51.5</v>
      </c>
      <c r="AG1650">
        <v>50.4</v>
      </c>
      <c r="AH1650" s="3">
        <f t="shared" si="173"/>
        <v>55.087371421489649</v>
      </c>
      <c r="AI1650">
        <v>-50.381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f t="shared" si="172"/>
        <v>1</v>
      </c>
      <c r="AQ1650">
        <v>0</v>
      </c>
      <c r="AS1650">
        <v>0</v>
      </c>
      <c r="AU1650">
        <v>0.45500000000000002</v>
      </c>
      <c r="AV1650">
        <v>0</v>
      </c>
      <c r="AW1650">
        <v>0</v>
      </c>
      <c r="AX1650">
        <v>11395</v>
      </c>
      <c r="AY1650">
        <v>11400</v>
      </c>
      <c r="AZ1650">
        <v>11375</v>
      </c>
      <c r="BA1650">
        <v>11310</v>
      </c>
      <c r="BB1650">
        <v>11313</v>
      </c>
      <c r="BC1650">
        <v>11293</v>
      </c>
      <c r="BD1650">
        <v>11465</v>
      </c>
      <c r="BE1650">
        <v>11689</v>
      </c>
      <c r="BF1650">
        <v>11847</v>
      </c>
      <c r="BG1650">
        <v>12113</v>
      </c>
      <c r="BH1650">
        <v>12458</v>
      </c>
      <c r="BI1650">
        <v>12944</v>
      </c>
      <c r="BJ1650">
        <v>13384</v>
      </c>
      <c r="BK1650">
        <v>13684</v>
      </c>
      <c r="BL1650">
        <v>60</v>
      </c>
      <c r="BM1650">
        <v>3742</v>
      </c>
      <c r="BN1650">
        <v>3660</v>
      </c>
      <c r="BO1650">
        <v>3548</v>
      </c>
      <c r="BP1650">
        <v>3394</v>
      </c>
      <c r="BQ1650">
        <v>3311</v>
      </c>
      <c r="BR1650">
        <v>3265</v>
      </c>
      <c r="BS1650">
        <v>3246</v>
      </c>
      <c r="BT1650">
        <v>3217</v>
      </c>
      <c r="BU1650">
        <v>3216</v>
      </c>
      <c r="BV1650">
        <v>3281</v>
      </c>
      <c r="BW1650">
        <v>3481</v>
      </c>
      <c r="BX1650">
        <v>3692</v>
      </c>
      <c r="BY1650">
        <v>3873</v>
      </c>
      <c r="BZ1650">
        <v>4040</v>
      </c>
      <c r="CA1650">
        <v>9.4E-2</v>
      </c>
      <c r="CB1650">
        <v>0.17299999999999999</v>
      </c>
      <c r="CC1650">
        <v>0.38500000000000001</v>
      </c>
      <c r="CD1650">
        <v>8.6999999999999994E-2</v>
      </c>
      <c r="CE1650">
        <v>0.71</v>
      </c>
      <c r="CF1650">
        <v>0.183</v>
      </c>
      <c r="CG1650">
        <v>9.6000000000000002E-2</v>
      </c>
      <c r="CH1650">
        <v>50.031908100000003</v>
      </c>
      <c r="CI1650">
        <v>3</v>
      </c>
      <c r="CJ1650">
        <v>6</v>
      </c>
      <c r="CK1650">
        <v>38</v>
      </c>
      <c r="CL1650">
        <v>55</v>
      </c>
      <c r="CM1650">
        <v>2637</v>
      </c>
      <c r="CN1650">
        <v>0.214</v>
      </c>
      <c r="CO1650">
        <v>0</v>
      </c>
      <c r="CP1650">
        <v>0</v>
      </c>
      <c r="CQ1650">
        <v>2138</v>
      </c>
      <c r="CR1650">
        <v>2530</v>
      </c>
      <c r="CS1650">
        <v>363</v>
      </c>
      <c r="CT1650">
        <v>398</v>
      </c>
      <c r="CU1650">
        <v>47976</v>
      </c>
      <c r="CV1650">
        <v>0.89</v>
      </c>
      <c r="CW1650">
        <v>3.4000000000000002E-2</v>
      </c>
      <c r="CX1650">
        <v>3.0000000000000001E-3</v>
      </c>
      <c r="CY1650">
        <v>2.9000000000000001E-2</v>
      </c>
      <c r="CZ1650">
        <v>3.0000000000000001E-3</v>
      </c>
      <c r="DA1650">
        <v>0.04</v>
      </c>
      <c r="DB1650">
        <v>0.01</v>
      </c>
      <c r="DC1650">
        <v>0.38800000000000001</v>
      </c>
      <c r="DD1650">
        <v>0.33800000000000002</v>
      </c>
      <c r="DE1650">
        <v>0.18099999999999999</v>
      </c>
      <c r="DF1650">
        <v>88.116887310882404</v>
      </c>
      <c r="DG1650">
        <v>0.32484076433121001</v>
      </c>
      <c r="DH1650">
        <v>0.29170000000000001</v>
      </c>
      <c r="DI1650">
        <v>0.30399999999999999</v>
      </c>
      <c r="DJ1650">
        <v>45.1</v>
      </c>
      <c r="DK1650">
        <v>3.14</v>
      </c>
      <c r="DL1650">
        <v>4.16</v>
      </c>
      <c r="DM1650">
        <v>32.484076433120997</v>
      </c>
      <c r="DN1650">
        <v>252.56</v>
      </c>
      <c r="DO1650">
        <v>482.48</v>
      </c>
      <c r="DP1650">
        <v>91.035793474817893</v>
      </c>
      <c r="DQ1650">
        <v>1187.5382498638501</v>
      </c>
      <c r="DR1650">
        <v>2707.0687477991801</v>
      </c>
      <c r="DS1650">
        <v>127.956341457595</v>
      </c>
      <c r="DT1650">
        <v>212176000</v>
      </c>
      <c r="DU1650">
        <v>15784.56</v>
      </c>
    </row>
    <row r="1651" spans="1:125" x14ac:dyDescent="0.3">
      <c r="A1651">
        <v>30091</v>
      </c>
      <c r="B1651" t="s">
        <v>2025</v>
      </c>
      <c r="C1651" t="s">
        <v>1977</v>
      </c>
      <c r="D1651" t="s">
        <v>1978</v>
      </c>
      <c r="E1651" t="s">
        <v>207</v>
      </c>
      <c r="F1651" t="s">
        <v>125</v>
      </c>
      <c r="I1651">
        <v>1835</v>
      </c>
      <c r="J1651">
        <v>477</v>
      </c>
      <c r="K1651">
        <v>1241</v>
      </c>
      <c r="L1651">
        <v>2030</v>
      </c>
      <c r="M1651">
        <v>574</v>
      </c>
      <c r="N1651">
        <v>1403</v>
      </c>
      <c r="O1651">
        <v>1912</v>
      </c>
      <c r="P1651">
        <v>509</v>
      </c>
      <c r="Q1651">
        <v>1321</v>
      </c>
      <c r="R1651" t="s">
        <v>3732</v>
      </c>
      <c r="S1651" t="s">
        <v>121</v>
      </c>
      <c r="T1651" t="s">
        <v>121</v>
      </c>
      <c r="U1651" t="str">
        <f t="shared" si="169"/>
        <v>Trump</v>
      </c>
      <c r="V1651" s="2">
        <f t="shared" si="168"/>
        <v>0.94187192118226604</v>
      </c>
      <c r="W1651">
        <v>0.34492</v>
      </c>
      <c r="X1651">
        <v>0.25995000000000001</v>
      </c>
      <c r="Y1651">
        <v>0.28276000000000001</v>
      </c>
      <c r="Z1651">
        <f t="shared" si="170"/>
        <v>0.26621338912133891</v>
      </c>
      <c r="AA1651">
        <v>0.62603734439834025</v>
      </c>
      <c r="AB1651">
        <v>0.67628999999999995</v>
      </c>
      <c r="AC1651">
        <v>0.69113000000000002</v>
      </c>
      <c r="AD1651">
        <f t="shared" si="171"/>
        <v>0.69089958158995812</v>
      </c>
      <c r="AE1651">
        <v>28.1</v>
      </c>
      <c r="AF1651">
        <v>41.6</v>
      </c>
      <c r="AG1651">
        <v>40.799999999999997</v>
      </c>
      <c r="AH1651" s="3">
        <f t="shared" si="173"/>
        <v>42.46861924686192</v>
      </c>
      <c r="AI1651">
        <v>-40.837000000000003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f t="shared" si="172"/>
        <v>1</v>
      </c>
      <c r="AQ1651">
        <v>0</v>
      </c>
      <c r="AS1651">
        <v>0</v>
      </c>
      <c r="AV1651">
        <v>0</v>
      </c>
      <c r="AW1651">
        <v>0</v>
      </c>
      <c r="AX1651">
        <v>3368</v>
      </c>
      <c r="AY1651">
        <v>3418</v>
      </c>
      <c r="AZ1651">
        <v>3550</v>
      </c>
      <c r="BA1651">
        <v>3626</v>
      </c>
      <c r="BB1651">
        <v>3661</v>
      </c>
      <c r="BC1651">
        <v>3673</v>
      </c>
      <c r="BD1651">
        <v>3608</v>
      </c>
      <c r="BE1651">
        <v>3471</v>
      </c>
      <c r="BF1651">
        <v>3386</v>
      </c>
      <c r="BG1651">
        <v>3309</v>
      </c>
      <c r="BH1651">
        <v>3540</v>
      </c>
      <c r="BI1651">
        <v>3576</v>
      </c>
      <c r="BJ1651">
        <v>3555</v>
      </c>
      <c r="BK1651">
        <v>3498</v>
      </c>
      <c r="BL1651">
        <v>-6</v>
      </c>
      <c r="BM1651">
        <v>1172</v>
      </c>
      <c r="BN1651">
        <v>1174</v>
      </c>
      <c r="BO1651">
        <v>1234</v>
      </c>
      <c r="BP1651">
        <v>1252</v>
      </c>
      <c r="BQ1651">
        <v>1262</v>
      </c>
      <c r="BR1651">
        <v>1255</v>
      </c>
      <c r="BS1651">
        <v>1209</v>
      </c>
      <c r="BT1651">
        <v>1156</v>
      </c>
      <c r="BU1651">
        <v>1113</v>
      </c>
      <c r="BV1651">
        <v>1084</v>
      </c>
      <c r="BW1651">
        <v>1145</v>
      </c>
      <c r="BX1651">
        <v>1155</v>
      </c>
      <c r="BY1651">
        <v>1155</v>
      </c>
      <c r="BZ1651">
        <v>1152</v>
      </c>
      <c r="CA1651">
        <v>9.5000000000000001E-2</v>
      </c>
      <c r="CB1651">
        <v>0.127</v>
      </c>
      <c r="CC1651">
        <v>0.191</v>
      </c>
      <c r="CD1651">
        <v>0.13700000000000001</v>
      </c>
      <c r="CE1651">
        <v>1.0169999999999999</v>
      </c>
      <c r="CF1651">
        <v>1.4999999999999999E-2</v>
      </c>
      <c r="CG1651">
        <v>0</v>
      </c>
      <c r="CH1651">
        <v>37.236758100000003</v>
      </c>
      <c r="CI1651">
        <v>2</v>
      </c>
      <c r="CJ1651">
        <v>4</v>
      </c>
      <c r="CK1651">
        <v>31</v>
      </c>
      <c r="CL1651">
        <v>55</v>
      </c>
      <c r="CM1651">
        <v>0</v>
      </c>
      <c r="CN1651">
        <v>0</v>
      </c>
      <c r="CO1651">
        <v>0</v>
      </c>
      <c r="CP1651">
        <v>0</v>
      </c>
      <c r="CQ1651">
        <v>809</v>
      </c>
      <c r="CR1651">
        <v>821</v>
      </c>
      <c r="CS1651">
        <v>151</v>
      </c>
      <c r="CT1651">
        <v>151</v>
      </c>
      <c r="CU1651">
        <v>62982</v>
      </c>
      <c r="CV1651">
        <v>0.89600000000000002</v>
      </c>
      <c r="CW1651">
        <v>4.4999999999999998E-2</v>
      </c>
      <c r="CX1651">
        <v>0</v>
      </c>
      <c r="CY1651">
        <v>1.4999999999999999E-2</v>
      </c>
      <c r="CZ1651">
        <v>2E-3</v>
      </c>
      <c r="DA1651">
        <v>4.1000000000000002E-2</v>
      </c>
      <c r="DB1651">
        <v>1.7000000000000001E-2</v>
      </c>
      <c r="DC1651">
        <v>0.33800000000000002</v>
      </c>
      <c r="DD1651">
        <v>0.312</v>
      </c>
      <c r="DE1651">
        <v>0.255</v>
      </c>
      <c r="DF1651">
        <v>88.626641034614096</v>
      </c>
      <c r="DG1651">
        <v>0.141304347826087</v>
      </c>
      <c r="DH1651">
        <v>0.24909999999999999</v>
      </c>
      <c r="DI1651">
        <v>0.37740000000000001</v>
      </c>
      <c r="DJ1651">
        <v>25.7</v>
      </c>
      <c r="DK1651">
        <v>3.68</v>
      </c>
      <c r="DL1651">
        <v>4.2</v>
      </c>
      <c r="DM1651">
        <v>14.130434782608701</v>
      </c>
      <c r="DN1651">
        <v>118.56</v>
      </c>
      <c r="DO1651">
        <v>135.69</v>
      </c>
      <c r="DP1651">
        <v>14.4483805668016</v>
      </c>
      <c r="DQ1651">
        <v>736.35486262569998</v>
      </c>
      <c r="DR1651">
        <v>1276.6225515031699</v>
      </c>
      <c r="DS1651">
        <v>73.370560350613999</v>
      </c>
      <c r="DT1651">
        <v>46487000</v>
      </c>
      <c r="DU1651">
        <v>13043.49</v>
      </c>
    </row>
    <row r="1652" spans="1:125" x14ac:dyDescent="0.3">
      <c r="A1652">
        <v>30093</v>
      </c>
      <c r="B1652" t="s">
        <v>2026</v>
      </c>
      <c r="C1652" t="s">
        <v>1977</v>
      </c>
      <c r="D1652" t="s">
        <v>1978</v>
      </c>
      <c r="E1652" t="s">
        <v>207</v>
      </c>
      <c r="F1652" t="s">
        <v>119</v>
      </c>
      <c r="I1652">
        <v>16452</v>
      </c>
      <c r="J1652">
        <v>8619</v>
      </c>
      <c r="K1652">
        <v>6376</v>
      </c>
      <c r="L1652">
        <v>18658</v>
      </c>
      <c r="M1652">
        <v>10392</v>
      </c>
      <c r="N1652">
        <v>7745</v>
      </c>
      <c r="O1652">
        <v>18226</v>
      </c>
      <c r="P1652">
        <v>9386</v>
      </c>
      <c r="Q1652">
        <v>8110</v>
      </c>
      <c r="R1652" t="s">
        <v>3731</v>
      </c>
      <c r="S1652" t="s">
        <v>130</v>
      </c>
      <c r="T1652" t="s">
        <v>131</v>
      </c>
      <c r="U1652" t="str">
        <f t="shared" si="169"/>
        <v>Harris</v>
      </c>
      <c r="V1652" s="2">
        <f t="shared" si="168"/>
        <v>0.97684639296816378</v>
      </c>
      <c r="W1652">
        <v>0.64795000000000003</v>
      </c>
      <c r="X1652">
        <v>0.52388999999999997</v>
      </c>
      <c r="Y1652">
        <v>0.55696999999999997</v>
      </c>
      <c r="Z1652">
        <f t="shared" si="170"/>
        <v>0.51497860199714696</v>
      </c>
      <c r="AA1652">
        <v>0.32406302220100264</v>
      </c>
      <c r="AB1652">
        <v>0.38755000000000001</v>
      </c>
      <c r="AC1652">
        <v>0.41510000000000002</v>
      </c>
      <c r="AD1652">
        <f t="shared" si="171"/>
        <v>0.44496872599583015</v>
      </c>
      <c r="AE1652">
        <v>32.4</v>
      </c>
      <c r="AF1652">
        <v>13.6</v>
      </c>
      <c r="AG1652">
        <v>14.1</v>
      </c>
      <c r="AH1652" s="3">
        <f t="shared" si="173"/>
        <v>7.0009876001316806</v>
      </c>
      <c r="AI1652">
        <v>14.186999999999999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f t="shared" si="172"/>
        <v>2</v>
      </c>
      <c r="AQ1652">
        <v>0</v>
      </c>
      <c r="AS1652">
        <v>0</v>
      </c>
      <c r="AU1652">
        <v>0.55000000000000004</v>
      </c>
      <c r="AV1652">
        <v>0</v>
      </c>
      <c r="AW1652">
        <v>0</v>
      </c>
      <c r="AX1652">
        <v>34230</v>
      </c>
      <c r="AY1652">
        <v>34405</v>
      </c>
      <c r="AZ1652">
        <v>34474</v>
      </c>
      <c r="BA1652">
        <v>34574</v>
      </c>
      <c r="BB1652">
        <v>34752</v>
      </c>
      <c r="BC1652">
        <v>34691</v>
      </c>
      <c r="BD1652">
        <v>34696</v>
      </c>
      <c r="BE1652">
        <v>34811</v>
      </c>
      <c r="BF1652">
        <v>34739</v>
      </c>
      <c r="BG1652">
        <v>34915</v>
      </c>
      <c r="BH1652">
        <v>35210</v>
      </c>
      <c r="BI1652">
        <v>35502</v>
      </c>
      <c r="BJ1652">
        <v>35947</v>
      </c>
      <c r="BK1652">
        <v>36360</v>
      </c>
      <c r="BL1652">
        <v>78</v>
      </c>
      <c r="BM1652">
        <v>12994</v>
      </c>
      <c r="BN1652">
        <v>12917</v>
      </c>
      <c r="BO1652">
        <v>12736</v>
      </c>
      <c r="BP1652">
        <v>12527</v>
      </c>
      <c r="BQ1652">
        <v>12387</v>
      </c>
      <c r="BR1652">
        <v>12250</v>
      </c>
      <c r="BS1652">
        <v>12131</v>
      </c>
      <c r="BT1652">
        <v>12197</v>
      </c>
      <c r="BU1652">
        <v>12094</v>
      </c>
      <c r="BV1652">
        <v>12143</v>
      </c>
      <c r="BW1652">
        <v>12399</v>
      </c>
      <c r="BX1652">
        <v>12573</v>
      </c>
      <c r="BY1652">
        <v>12935</v>
      </c>
      <c r="BZ1652">
        <v>13229</v>
      </c>
      <c r="CA1652">
        <v>6.5000000000000002E-2</v>
      </c>
      <c r="CB1652">
        <v>0.16</v>
      </c>
      <c r="CC1652">
        <v>0.24099999999999999</v>
      </c>
      <c r="CD1652">
        <v>0.111</v>
      </c>
      <c r="CE1652">
        <v>0.84899999999999998</v>
      </c>
      <c r="CF1652">
        <v>-4.0000000000000001E-3</v>
      </c>
      <c r="CG1652">
        <v>3.5999999999999997E-2</v>
      </c>
      <c r="CH1652">
        <v>49.904275599999998</v>
      </c>
      <c r="CI1652">
        <v>3</v>
      </c>
      <c r="CJ1652">
        <v>5</v>
      </c>
      <c r="CK1652">
        <v>37</v>
      </c>
      <c r="CL1652">
        <v>55</v>
      </c>
      <c r="CM1652">
        <v>0</v>
      </c>
      <c r="CN1652">
        <v>0</v>
      </c>
      <c r="CO1652">
        <v>0</v>
      </c>
      <c r="CP1652">
        <v>0</v>
      </c>
      <c r="CQ1652">
        <v>13121</v>
      </c>
      <c r="CR1652">
        <v>13062</v>
      </c>
      <c r="CS1652">
        <v>1159</v>
      </c>
      <c r="CT1652">
        <v>1201</v>
      </c>
      <c r="CU1652">
        <v>58898</v>
      </c>
      <c r="CV1652">
        <v>0.89700000000000002</v>
      </c>
      <c r="CW1652">
        <v>4.5999999999999999E-2</v>
      </c>
      <c r="CX1652">
        <v>2E-3</v>
      </c>
      <c r="CY1652">
        <v>1.7000000000000001E-2</v>
      </c>
      <c r="CZ1652">
        <v>5.0000000000000001E-3</v>
      </c>
      <c r="DA1652">
        <v>3.3000000000000002E-2</v>
      </c>
      <c r="DB1652">
        <v>1.4999999999999999E-2</v>
      </c>
      <c r="DC1652">
        <v>0.33800000000000002</v>
      </c>
      <c r="DD1652">
        <v>0.32100000000000001</v>
      </c>
      <c r="DE1652">
        <v>0.27700000000000002</v>
      </c>
      <c r="DF1652">
        <v>88.368896669596893</v>
      </c>
      <c r="DG1652">
        <v>0.22492401215805499</v>
      </c>
      <c r="DH1652">
        <v>0.22389999999999999</v>
      </c>
      <c r="DI1652">
        <v>0.33860000000000001</v>
      </c>
      <c r="DJ1652">
        <v>16.8</v>
      </c>
      <c r="DK1652">
        <v>3.31</v>
      </c>
      <c r="DL1652">
        <v>4.03</v>
      </c>
      <c r="DM1652">
        <v>21.752265861027201</v>
      </c>
      <c r="DN1652">
        <v>279.08</v>
      </c>
      <c r="DO1652">
        <v>465.58</v>
      </c>
      <c r="DP1652">
        <v>66.826716353733701</v>
      </c>
      <c r="DQ1652">
        <v>796.84603844652997</v>
      </c>
      <c r="DR1652">
        <v>1712.571437139</v>
      </c>
      <c r="DS1652">
        <v>114.91873643215899</v>
      </c>
      <c r="DT1652">
        <v>452779000</v>
      </c>
      <c r="DU1652">
        <v>12553.48</v>
      </c>
    </row>
    <row r="1653" spans="1:125" x14ac:dyDescent="0.3">
      <c r="A1653">
        <v>30095</v>
      </c>
      <c r="B1653" t="s">
        <v>2027</v>
      </c>
      <c r="C1653" t="s">
        <v>1977</v>
      </c>
      <c r="D1653" t="s">
        <v>1978</v>
      </c>
      <c r="E1653" t="s">
        <v>207</v>
      </c>
      <c r="F1653" t="s">
        <v>125</v>
      </c>
      <c r="G1653">
        <v>3013740</v>
      </c>
      <c r="H1653" t="s">
        <v>1983</v>
      </c>
      <c r="I1653">
        <v>4873</v>
      </c>
      <c r="J1653">
        <v>908</v>
      </c>
      <c r="K1653">
        <v>3661</v>
      </c>
      <c r="L1653">
        <v>5724</v>
      </c>
      <c r="M1653">
        <v>1156</v>
      </c>
      <c r="N1653">
        <v>4462</v>
      </c>
      <c r="O1653">
        <v>5906</v>
      </c>
      <c r="P1653">
        <v>1056</v>
      </c>
      <c r="Q1653">
        <v>4699</v>
      </c>
      <c r="R1653" t="s">
        <v>3732</v>
      </c>
      <c r="S1653" t="s">
        <v>121</v>
      </c>
      <c r="T1653" t="s">
        <v>121</v>
      </c>
      <c r="U1653" t="str">
        <f t="shared" si="169"/>
        <v>Trump</v>
      </c>
      <c r="V1653" s="2">
        <f t="shared" si="168"/>
        <v>1.0317959468902864</v>
      </c>
      <c r="W1653">
        <v>0.26541999999999999</v>
      </c>
      <c r="X1653">
        <v>0.18633</v>
      </c>
      <c r="Y1653">
        <v>0.20196</v>
      </c>
      <c r="Z1653">
        <f t="shared" si="170"/>
        <v>0.17880121909922114</v>
      </c>
      <c r="AA1653">
        <v>0.70969800085070178</v>
      </c>
      <c r="AB1653">
        <v>0.75127999999999995</v>
      </c>
      <c r="AC1653">
        <v>0.77951999999999999</v>
      </c>
      <c r="AD1653">
        <f t="shared" si="171"/>
        <v>0.79563156112428035</v>
      </c>
      <c r="AE1653">
        <v>44.4</v>
      </c>
      <c r="AF1653">
        <v>56.5</v>
      </c>
      <c r="AG1653">
        <v>57.6</v>
      </c>
      <c r="AH1653" s="3">
        <f t="shared" si="173"/>
        <v>61.683034202505915</v>
      </c>
      <c r="AI1653">
        <v>-57.756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f t="shared" si="172"/>
        <v>1</v>
      </c>
      <c r="AQ1653">
        <v>0</v>
      </c>
      <c r="AS1653">
        <v>0</v>
      </c>
      <c r="AU1653">
        <v>0</v>
      </c>
      <c r="AV1653">
        <v>0</v>
      </c>
      <c r="AW1653">
        <v>0</v>
      </c>
      <c r="AX1653">
        <v>9114</v>
      </c>
      <c r="AY1653">
        <v>9156</v>
      </c>
      <c r="AZ1653">
        <v>9166</v>
      </c>
      <c r="BA1653">
        <v>9255</v>
      </c>
      <c r="BB1653">
        <v>9235</v>
      </c>
      <c r="BC1653">
        <v>9425</v>
      </c>
      <c r="BD1653">
        <v>9360</v>
      </c>
      <c r="BE1653">
        <v>9419</v>
      </c>
      <c r="BF1653">
        <v>9483</v>
      </c>
      <c r="BG1653">
        <v>9642</v>
      </c>
      <c r="BH1653">
        <v>9003</v>
      </c>
      <c r="BI1653">
        <v>9024</v>
      </c>
      <c r="BJ1653">
        <v>9169</v>
      </c>
      <c r="BK1653">
        <v>9173</v>
      </c>
      <c r="BL1653">
        <v>39</v>
      </c>
      <c r="BM1653">
        <v>3446</v>
      </c>
      <c r="BN1653">
        <v>3344</v>
      </c>
      <c r="BO1653">
        <v>3229</v>
      </c>
      <c r="BP1653">
        <v>3178</v>
      </c>
      <c r="BQ1653">
        <v>3092</v>
      </c>
      <c r="BR1653">
        <v>3132</v>
      </c>
      <c r="BS1653">
        <v>3085</v>
      </c>
      <c r="BT1653">
        <v>3050</v>
      </c>
      <c r="BU1653">
        <v>3038</v>
      </c>
      <c r="BV1653">
        <v>3095</v>
      </c>
      <c r="BW1653">
        <v>2888</v>
      </c>
      <c r="BX1653">
        <v>2896</v>
      </c>
      <c r="BY1653">
        <v>2997</v>
      </c>
      <c r="BZ1653">
        <v>3001</v>
      </c>
      <c r="CA1653">
        <v>7.0999999999999994E-2</v>
      </c>
      <c r="CB1653">
        <v>9.6000000000000002E-2</v>
      </c>
      <c r="CC1653">
        <v>0.185</v>
      </c>
      <c r="CD1653">
        <v>6.2E-2</v>
      </c>
      <c r="CE1653">
        <v>1.083</v>
      </c>
      <c r="CF1653">
        <v>0.20399999999999999</v>
      </c>
      <c r="CG1653">
        <v>1.9E-2</v>
      </c>
      <c r="CH1653">
        <v>6.6049775999999998</v>
      </c>
      <c r="CI1653">
        <v>1</v>
      </c>
      <c r="CJ1653">
        <v>1</v>
      </c>
      <c r="CK1653">
        <v>11</v>
      </c>
      <c r="CL1653">
        <v>55</v>
      </c>
      <c r="CM1653">
        <v>0</v>
      </c>
      <c r="CN1653">
        <v>0</v>
      </c>
      <c r="CO1653">
        <v>0</v>
      </c>
      <c r="CP1653">
        <v>0</v>
      </c>
      <c r="CQ1653">
        <v>2583</v>
      </c>
      <c r="CR1653">
        <v>3111</v>
      </c>
      <c r="CS1653">
        <v>258</v>
      </c>
      <c r="CT1653">
        <v>263</v>
      </c>
      <c r="CU1653">
        <v>81147</v>
      </c>
      <c r="CV1653">
        <v>0.91700000000000004</v>
      </c>
      <c r="CW1653">
        <v>4.2000000000000003E-2</v>
      </c>
      <c r="CX1653">
        <v>1E-3</v>
      </c>
      <c r="CY1653">
        <v>4.0000000000000001E-3</v>
      </c>
      <c r="CZ1653">
        <v>4.0000000000000001E-3</v>
      </c>
      <c r="DA1653">
        <v>3.2000000000000001E-2</v>
      </c>
      <c r="DB1653">
        <v>1.2E-2</v>
      </c>
      <c r="DC1653">
        <v>0.32500000000000001</v>
      </c>
      <c r="DD1653">
        <v>0.312</v>
      </c>
      <c r="DE1653">
        <v>0.29299999999999998</v>
      </c>
      <c r="DF1653">
        <v>90.285717640255299</v>
      </c>
      <c r="DG1653">
        <v>0.31832797427652698</v>
      </c>
      <c r="DH1653">
        <v>0.35659999999999997</v>
      </c>
      <c r="DI1653">
        <v>0.30969999999999998</v>
      </c>
      <c r="DJ1653">
        <v>79.8</v>
      </c>
      <c r="DK1653">
        <v>3.07</v>
      </c>
      <c r="DL1653">
        <v>4.0999999999999996</v>
      </c>
      <c r="DM1653">
        <v>33.550488599348498</v>
      </c>
      <c r="DN1653">
        <v>234.54</v>
      </c>
      <c r="DO1653">
        <v>342.02</v>
      </c>
      <c r="DP1653">
        <v>45.825871919501999</v>
      </c>
      <c r="DQ1653">
        <v>1328.2748531013999</v>
      </c>
      <c r="DR1653">
        <v>2744.5862476575198</v>
      </c>
      <c r="DS1653">
        <v>106.627885881387</v>
      </c>
      <c r="DT1653">
        <v>113740000</v>
      </c>
      <c r="DU1653">
        <v>12394.03</v>
      </c>
    </row>
    <row r="1654" spans="1:125" x14ac:dyDescent="0.3">
      <c r="A1654">
        <v>30097</v>
      </c>
      <c r="B1654" t="s">
        <v>2028</v>
      </c>
      <c r="C1654" t="s">
        <v>1977</v>
      </c>
      <c r="D1654" t="s">
        <v>1978</v>
      </c>
      <c r="E1654" t="s">
        <v>207</v>
      </c>
      <c r="F1654" t="s">
        <v>125</v>
      </c>
      <c r="I1654">
        <v>2107</v>
      </c>
      <c r="J1654">
        <v>402</v>
      </c>
      <c r="K1654">
        <v>1595</v>
      </c>
      <c r="L1654">
        <v>2446</v>
      </c>
      <c r="M1654">
        <v>549</v>
      </c>
      <c r="N1654">
        <v>1840</v>
      </c>
      <c r="O1654">
        <v>2381</v>
      </c>
      <c r="P1654">
        <v>525</v>
      </c>
      <c r="Q1654">
        <v>1789</v>
      </c>
      <c r="R1654" t="s">
        <v>3732</v>
      </c>
      <c r="S1654" t="s">
        <v>121</v>
      </c>
      <c r="T1654" t="s">
        <v>121</v>
      </c>
      <c r="U1654" t="str">
        <f t="shared" si="169"/>
        <v>Trump</v>
      </c>
      <c r="V1654" s="2">
        <f t="shared" si="168"/>
        <v>0.973426001635323</v>
      </c>
      <c r="W1654">
        <v>0.22437000000000001</v>
      </c>
      <c r="X1654">
        <v>0.19078999999999999</v>
      </c>
      <c r="Y1654">
        <v>0.22445000000000001</v>
      </c>
      <c r="Z1654">
        <f t="shared" si="170"/>
        <v>0.22049559008819825</v>
      </c>
      <c r="AA1654">
        <v>0.75295229097779881</v>
      </c>
      <c r="AB1654">
        <v>0.75700000000000001</v>
      </c>
      <c r="AC1654">
        <v>0.75224999999999997</v>
      </c>
      <c r="AD1654">
        <f t="shared" si="171"/>
        <v>0.75136497270054603</v>
      </c>
      <c r="AE1654">
        <v>52.9</v>
      </c>
      <c r="AF1654">
        <v>56.6</v>
      </c>
      <c r="AG1654">
        <v>52.8</v>
      </c>
      <c r="AH1654" s="3">
        <f t="shared" si="173"/>
        <v>53.086938261234785</v>
      </c>
      <c r="AI1654">
        <v>-52.78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f t="shared" si="172"/>
        <v>1</v>
      </c>
      <c r="AQ1654">
        <v>0</v>
      </c>
      <c r="AS1654">
        <v>0</v>
      </c>
      <c r="AV1654">
        <v>0</v>
      </c>
      <c r="AW1654">
        <v>0</v>
      </c>
      <c r="AX1654">
        <v>3619</v>
      </c>
      <c r="AY1654">
        <v>3585</v>
      </c>
      <c r="AZ1654">
        <v>3581</v>
      </c>
      <c r="BA1654">
        <v>3658</v>
      </c>
      <c r="BB1654">
        <v>3639</v>
      </c>
      <c r="BC1654">
        <v>3620</v>
      </c>
      <c r="BD1654">
        <v>3616</v>
      </c>
      <c r="BE1654">
        <v>3676</v>
      </c>
      <c r="BF1654">
        <v>3703</v>
      </c>
      <c r="BG1654">
        <v>3737</v>
      </c>
      <c r="BH1654">
        <v>3670</v>
      </c>
      <c r="BI1654">
        <v>3702</v>
      </c>
      <c r="BJ1654">
        <v>3727</v>
      </c>
      <c r="BK1654">
        <v>3763</v>
      </c>
      <c r="BL1654">
        <v>-7</v>
      </c>
      <c r="BM1654">
        <v>1274</v>
      </c>
      <c r="BN1654">
        <v>1218</v>
      </c>
      <c r="BO1654">
        <v>1186</v>
      </c>
      <c r="BP1654">
        <v>1168</v>
      </c>
      <c r="BQ1654">
        <v>1165</v>
      </c>
      <c r="BR1654">
        <v>1142</v>
      </c>
      <c r="BS1654">
        <v>1131</v>
      </c>
      <c r="BT1654">
        <v>1130</v>
      </c>
      <c r="BU1654">
        <v>1123</v>
      </c>
      <c r="BV1654">
        <v>1124</v>
      </c>
      <c r="BW1654">
        <v>1132</v>
      </c>
      <c r="BX1654">
        <v>1173</v>
      </c>
      <c r="BY1654">
        <v>1180</v>
      </c>
      <c r="BZ1654">
        <v>1223</v>
      </c>
      <c r="CA1654">
        <v>0.04</v>
      </c>
      <c r="CB1654">
        <v>0.10199999999999999</v>
      </c>
      <c r="CC1654">
        <v>0.14599999999999999</v>
      </c>
      <c r="CD1654">
        <v>7.4999999999999997E-2</v>
      </c>
      <c r="CE1654">
        <v>0.97799999999999998</v>
      </c>
      <c r="CF1654">
        <v>8.6999999999999994E-2</v>
      </c>
      <c r="CG1654">
        <v>4.1000000000000002E-2</v>
      </c>
      <c r="CH1654">
        <v>4.7543075000000004</v>
      </c>
      <c r="CI1654">
        <v>1</v>
      </c>
      <c r="CJ1654">
        <v>1</v>
      </c>
      <c r="CK1654">
        <v>9</v>
      </c>
      <c r="CL1654">
        <v>55</v>
      </c>
      <c r="CM1654">
        <v>0</v>
      </c>
      <c r="CN1654">
        <v>0</v>
      </c>
      <c r="CO1654">
        <v>3148</v>
      </c>
      <c r="CP1654">
        <v>1</v>
      </c>
      <c r="CQ1654">
        <v>1258</v>
      </c>
      <c r="CR1654">
        <v>1367</v>
      </c>
      <c r="CS1654">
        <v>172</v>
      </c>
      <c r="CT1654">
        <v>179</v>
      </c>
      <c r="CU1654">
        <v>68006</v>
      </c>
      <c r="CV1654">
        <v>0.91</v>
      </c>
      <c r="CW1654">
        <v>2.3E-2</v>
      </c>
      <c r="CX1654">
        <v>1.4999999999999999E-2</v>
      </c>
      <c r="CY1654">
        <v>0.01</v>
      </c>
      <c r="CZ1654">
        <v>0</v>
      </c>
      <c r="DA1654">
        <v>4.2000000000000003E-2</v>
      </c>
      <c r="DB1654">
        <v>8.0000000000000002E-3</v>
      </c>
      <c r="DC1654">
        <v>0.32100000000000001</v>
      </c>
      <c r="DD1654">
        <v>0.40300000000000002</v>
      </c>
      <c r="DE1654">
        <v>0.23599999999999999</v>
      </c>
      <c r="DF1654">
        <v>91.360028403633606</v>
      </c>
      <c r="DG1654">
        <v>0.43450479233226802</v>
      </c>
      <c r="DH1654">
        <v>0.3483</v>
      </c>
      <c r="DI1654">
        <v>0.33050000000000002</v>
      </c>
      <c r="DJ1654">
        <v>76.400000000000006</v>
      </c>
      <c r="DK1654">
        <v>3.15</v>
      </c>
      <c r="DL1654">
        <v>4.49</v>
      </c>
      <c r="DM1654">
        <v>42.539682539682602</v>
      </c>
      <c r="DN1654">
        <v>218.13</v>
      </c>
      <c r="DQ1654">
        <v>1215.78092601762</v>
      </c>
      <c r="DR1654">
        <v>2678.1575441579198</v>
      </c>
      <c r="DS1654">
        <v>120.282905155489</v>
      </c>
      <c r="DT1654">
        <v>45751000</v>
      </c>
      <c r="DU1654">
        <v>12315.21</v>
      </c>
    </row>
    <row r="1655" spans="1:125" x14ac:dyDescent="0.3">
      <c r="A1655">
        <v>30099</v>
      </c>
      <c r="B1655" t="s">
        <v>2029</v>
      </c>
      <c r="C1655" t="s">
        <v>1977</v>
      </c>
      <c r="D1655" t="s">
        <v>1978</v>
      </c>
      <c r="E1655" t="s">
        <v>207</v>
      </c>
      <c r="F1655" t="s">
        <v>125</v>
      </c>
      <c r="I1655">
        <v>3188</v>
      </c>
      <c r="J1655">
        <v>808</v>
      </c>
      <c r="K1655">
        <v>2170</v>
      </c>
      <c r="L1655">
        <v>3679</v>
      </c>
      <c r="M1655">
        <v>1007</v>
      </c>
      <c r="N1655">
        <v>2608</v>
      </c>
      <c r="O1655">
        <v>3568</v>
      </c>
      <c r="P1655">
        <v>927</v>
      </c>
      <c r="Q1655">
        <v>2533</v>
      </c>
      <c r="R1655" t="s">
        <v>3732</v>
      </c>
      <c r="S1655" t="s">
        <v>121</v>
      </c>
      <c r="T1655" t="s">
        <v>121</v>
      </c>
      <c r="U1655" t="str">
        <f t="shared" si="169"/>
        <v>Trump</v>
      </c>
      <c r="V1655" s="2">
        <f t="shared" si="168"/>
        <v>0.96982875781462352</v>
      </c>
      <c r="W1655">
        <v>0.32978000000000002</v>
      </c>
      <c r="X1655">
        <v>0.25345000000000001</v>
      </c>
      <c r="Y1655">
        <v>0.27372000000000002</v>
      </c>
      <c r="Z1655">
        <f t="shared" si="170"/>
        <v>0.25980941704035876</v>
      </c>
      <c r="AA1655">
        <v>0.64401097226455351</v>
      </c>
      <c r="AB1655">
        <v>0.68067999999999995</v>
      </c>
      <c r="AC1655">
        <v>0.70889000000000002</v>
      </c>
      <c r="AD1655">
        <f t="shared" si="171"/>
        <v>0.70992152466367708</v>
      </c>
      <c r="AE1655">
        <v>31.4</v>
      </c>
      <c r="AF1655">
        <v>42.7</v>
      </c>
      <c r="AG1655">
        <v>43.5</v>
      </c>
      <c r="AH1655" s="3">
        <f t="shared" si="173"/>
        <v>45.011210762331835</v>
      </c>
      <c r="AI1655">
        <v>-43.517000000000003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f t="shared" si="172"/>
        <v>1</v>
      </c>
      <c r="AQ1655">
        <v>0</v>
      </c>
      <c r="AS1655">
        <v>0</v>
      </c>
      <c r="AU1655">
        <v>0</v>
      </c>
      <c r="AV1655">
        <v>0</v>
      </c>
      <c r="AW1655">
        <v>0</v>
      </c>
      <c r="AX1655">
        <v>6074</v>
      </c>
      <c r="AY1655">
        <v>6060</v>
      </c>
      <c r="AZ1655">
        <v>6057</v>
      </c>
      <c r="BA1655">
        <v>6051</v>
      </c>
      <c r="BB1655">
        <v>6031</v>
      </c>
      <c r="BC1655">
        <v>6062</v>
      </c>
      <c r="BD1655">
        <v>6011</v>
      </c>
      <c r="BE1655">
        <v>6091</v>
      </c>
      <c r="BF1655">
        <v>6117</v>
      </c>
      <c r="BG1655">
        <v>6147</v>
      </c>
      <c r="BH1655">
        <v>6252</v>
      </c>
      <c r="BI1655">
        <v>6275</v>
      </c>
      <c r="BJ1655">
        <v>6346</v>
      </c>
      <c r="BK1655">
        <v>6430</v>
      </c>
      <c r="BL1655">
        <v>26</v>
      </c>
      <c r="BM1655">
        <v>2174</v>
      </c>
      <c r="BN1655">
        <v>2133</v>
      </c>
      <c r="BO1655">
        <v>2071</v>
      </c>
      <c r="BP1655">
        <v>2047</v>
      </c>
      <c r="BQ1655">
        <v>2001</v>
      </c>
      <c r="BR1655">
        <v>1964</v>
      </c>
      <c r="BS1655">
        <v>1938</v>
      </c>
      <c r="BT1655">
        <v>1939</v>
      </c>
      <c r="BU1655">
        <v>1936</v>
      </c>
      <c r="BV1655">
        <v>1916</v>
      </c>
      <c r="BW1655">
        <v>1925</v>
      </c>
      <c r="BX1655">
        <v>1929</v>
      </c>
      <c r="BY1655">
        <v>1990</v>
      </c>
      <c r="BZ1655">
        <v>2034</v>
      </c>
      <c r="CA1655">
        <v>0.10199999999999999</v>
      </c>
      <c r="CB1655">
        <v>0.13200000000000001</v>
      </c>
      <c r="CC1655">
        <v>0.19700000000000001</v>
      </c>
      <c r="CD1655">
        <v>0.10199999999999999</v>
      </c>
      <c r="CE1655">
        <v>0.98299999999999998</v>
      </c>
      <c r="CF1655">
        <v>0.379</v>
      </c>
      <c r="CG1655">
        <v>9.9000000000000005E-2</v>
      </c>
      <c r="CH1655">
        <v>22.016592200000002</v>
      </c>
      <c r="CI1655">
        <v>2</v>
      </c>
      <c r="CJ1655">
        <v>3</v>
      </c>
      <c r="CK1655">
        <v>20</v>
      </c>
      <c r="CL1655">
        <v>55</v>
      </c>
      <c r="CM1655">
        <v>0</v>
      </c>
      <c r="CN1655">
        <v>0</v>
      </c>
      <c r="CO1655">
        <v>634</v>
      </c>
      <c r="CP1655">
        <v>0.113</v>
      </c>
      <c r="CQ1655">
        <v>1032</v>
      </c>
      <c r="CR1655">
        <v>1423</v>
      </c>
      <c r="CS1655">
        <v>203</v>
      </c>
      <c r="CT1655">
        <v>223</v>
      </c>
      <c r="CU1655">
        <v>57054</v>
      </c>
      <c r="CV1655">
        <v>0.92200000000000004</v>
      </c>
      <c r="CW1655">
        <v>1.7999999999999999E-2</v>
      </c>
      <c r="CX1655">
        <v>8.9999999999999993E-3</v>
      </c>
      <c r="CY1655">
        <v>1.6E-2</v>
      </c>
      <c r="CZ1655">
        <v>0</v>
      </c>
      <c r="DA1655">
        <v>3.5000000000000003E-2</v>
      </c>
      <c r="DB1655">
        <v>0.01</v>
      </c>
      <c r="DC1655">
        <v>0.318</v>
      </c>
      <c r="DD1655">
        <v>0.32500000000000001</v>
      </c>
      <c r="DE1655">
        <v>0.255</v>
      </c>
      <c r="DF1655">
        <v>87.774632345400406</v>
      </c>
      <c r="DG1655">
        <v>0.29449838187702299</v>
      </c>
      <c r="DH1655">
        <v>0.30659999999999998</v>
      </c>
      <c r="DI1655">
        <v>0.36899999999999999</v>
      </c>
      <c r="DJ1655">
        <v>53</v>
      </c>
      <c r="DK1655">
        <v>3.09</v>
      </c>
      <c r="DL1655">
        <v>4</v>
      </c>
      <c r="DM1655">
        <v>29.449838187702301</v>
      </c>
      <c r="DN1655">
        <v>187.67</v>
      </c>
      <c r="DO1655">
        <v>292.98</v>
      </c>
      <c r="DP1655">
        <v>56.114456226354797</v>
      </c>
      <c r="DQ1655">
        <v>943.24011266870502</v>
      </c>
      <c r="DR1655">
        <v>1978.32948223937</v>
      </c>
      <c r="DS1655">
        <v>109.737632620616</v>
      </c>
      <c r="DT1655">
        <v>78096000</v>
      </c>
      <c r="DU1655">
        <v>12263.82</v>
      </c>
    </row>
    <row r="1656" spans="1:125" x14ac:dyDescent="0.3">
      <c r="A1656">
        <v>30101</v>
      </c>
      <c r="B1656" t="s">
        <v>2030</v>
      </c>
      <c r="C1656" t="s">
        <v>1977</v>
      </c>
      <c r="D1656" t="s">
        <v>1978</v>
      </c>
      <c r="E1656" t="s">
        <v>207</v>
      </c>
      <c r="F1656" t="s">
        <v>125</v>
      </c>
      <c r="I1656">
        <v>2037</v>
      </c>
      <c r="J1656">
        <v>402</v>
      </c>
      <c r="K1656">
        <v>1497</v>
      </c>
      <c r="L1656">
        <v>2119</v>
      </c>
      <c r="M1656">
        <v>467</v>
      </c>
      <c r="N1656">
        <v>1596</v>
      </c>
      <c r="O1656">
        <v>2046</v>
      </c>
      <c r="P1656">
        <v>415</v>
      </c>
      <c r="Q1656">
        <v>1571</v>
      </c>
      <c r="R1656" t="s">
        <v>3732</v>
      </c>
      <c r="S1656" t="s">
        <v>121</v>
      </c>
      <c r="T1656" t="s">
        <v>121</v>
      </c>
      <c r="U1656" t="str">
        <f t="shared" si="169"/>
        <v>Trump</v>
      </c>
      <c r="V1656" s="2">
        <f t="shared" si="168"/>
        <v>0.96554978763567723</v>
      </c>
      <c r="W1656">
        <v>0.27688000000000001</v>
      </c>
      <c r="X1656">
        <v>0.19735</v>
      </c>
      <c r="Y1656">
        <v>0.22039</v>
      </c>
      <c r="Z1656">
        <f t="shared" si="170"/>
        <v>0.20283479960899314</v>
      </c>
      <c r="AA1656">
        <v>0.68506184586108465</v>
      </c>
      <c r="AB1656">
        <v>0.7349</v>
      </c>
      <c r="AC1656">
        <v>0.75319000000000003</v>
      </c>
      <c r="AD1656">
        <f t="shared" si="171"/>
        <v>0.76783968719452589</v>
      </c>
      <c r="AE1656">
        <v>40.799999999999997</v>
      </c>
      <c r="AF1656">
        <v>53.8</v>
      </c>
      <c r="AG1656">
        <v>53.3</v>
      </c>
      <c r="AH1656" s="3">
        <f t="shared" si="173"/>
        <v>56.500488758553267</v>
      </c>
      <c r="AI1656">
        <v>-53.28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f t="shared" si="172"/>
        <v>1</v>
      </c>
      <c r="AQ1656">
        <v>0</v>
      </c>
      <c r="AS1656">
        <v>0</v>
      </c>
      <c r="AU1656">
        <v>0</v>
      </c>
      <c r="AV1656">
        <v>0</v>
      </c>
      <c r="AW1656">
        <v>0</v>
      </c>
      <c r="AX1656">
        <v>5343</v>
      </c>
      <c r="AY1656">
        <v>5154</v>
      </c>
      <c r="AZ1656">
        <v>5217</v>
      </c>
      <c r="BA1656">
        <v>5121</v>
      </c>
      <c r="BB1656">
        <v>5117</v>
      </c>
      <c r="BC1656">
        <v>5077</v>
      </c>
      <c r="BD1656">
        <v>4951</v>
      </c>
      <c r="BE1656">
        <v>4860</v>
      </c>
      <c r="BF1656">
        <v>4835</v>
      </c>
      <c r="BG1656">
        <v>4736</v>
      </c>
      <c r="BH1656">
        <v>4972</v>
      </c>
      <c r="BI1656">
        <v>4992</v>
      </c>
      <c r="BJ1656">
        <v>5077</v>
      </c>
      <c r="BK1656">
        <v>5133</v>
      </c>
      <c r="BL1656">
        <v>-3</v>
      </c>
      <c r="BM1656">
        <v>2297</v>
      </c>
      <c r="BN1656">
        <v>2153</v>
      </c>
      <c r="BO1656">
        <v>2170</v>
      </c>
      <c r="BP1656">
        <v>2120</v>
      </c>
      <c r="BQ1656">
        <v>2095</v>
      </c>
      <c r="BR1656">
        <v>2048</v>
      </c>
      <c r="BS1656">
        <v>1976</v>
      </c>
      <c r="BT1656">
        <v>1880</v>
      </c>
      <c r="BU1656">
        <v>1824</v>
      </c>
      <c r="BV1656">
        <v>1792</v>
      </c>
      <c r="BW1656">
        <v>1962</v>
      </c>
      <c r="BX1656">
        <v>2010</v>
      </c>
      <c r="BY1656">
        <v>2084</v>
      </c>
      <c r="BZ1656">
        <v>2141</v>
      </c>
      <c r="CA1656">
        <v>0.126</v>
      </c>
      <c r="CB1656">
        <v>0.17499999999999999</v>
      </c>
      <c r="CC1656">
        <v>0.43</v>
      </c>
      <c r="CD1656">
        <v>0.16400000000000001</v>
      </c>
      <c r="CE1656">
        <v>0.81499999999999995</v>
      </c>
      <c r="CF1656">
        <v>1.9E-2</v>
      </c>
      <c r="CG1656">
        <v>3.5999999999999997E-2</v>
      </c>
      <c r="CH1656">
        <v>68.091895300000004</v>
      </c>
      <c r="CI1656">
        <v>4</v>
      </c>
      <c r="CJ1656">
        <v>7</v>
      </c>
      <c r="CK1656">
        <v>44</v>
      </c>
      <c r="CL1656">
        <v>55</v>
      </c>
      <c r="CM1656">
        <v>3331</v>
      </c>
      <c r="CN1656">
        <v>0.77100000000000002</v>
      </c>
      <c r="CO1656">
        <v>0</v>
      </c>
      <c r="CP1656">
        <v>0</v>
      </c>
      <c r="CQ1656">
        <v>1345</v>
      </c>
      <c r="CR1656">
        <v>1371</v>
      </c>
      <c r="CS1656">
        <v>166</v>
      </c>
      <c r="CT1656">
        <v>172</v>
      </c>
      <c r="CU1656">
        <v>49850</v>
      </c>
      <c r="CV1656">
        <v>0.85099999999999998</v>
      </c>
      <c r="CW1656">
        <v>4.2000000000000003E-2</v>
      </c>
      <c r="CX1656">
        <v>1.6E-2</v>
      </c>
      <c r="CY1656">
        <v>5.5E-2</v>
      </c>
      <c r="CZ1656">
        <v>7.0000000000000001E-3</v>
      </c>
      <c r="DA1656">
        <v>0.03</v>
      </c>
      <c r="DB1656">
        <v>4.2999999999999997E-2</v>
      </c>
      <c r="DC1656">
        <v>0.38500000000000001</v>
      </c>
      <c r="DD1656">
        <v>0.26500000000000001</v>
      </c>
      <c r="DE1656">
        <v>0.223</v>
      </c>
      <c r="DF1656">
        <v>86.715114559502794</v>
      </c>
      <c r="DG1656">
        <v>0.32450331125827803</v>
      </c>
      <c r="DH1656">
        <v>0.26269999999999999</v>
      </c>
      <c r="DI1656">
        <v>0.33560000000000001</v>
      </c>
      <c r="DJ1656">
        <v>31.2</v>
      </c>
      <c r="DK1656">
        <v>3.02</v>
      </c>
      <c r="DL1656">
        <v>4</v>
      </c>
      <c r="DM1656">
        <v>32.450331125827802</v>
      </c>
      <c r="DN1656">
        <v>193.6</v>
      </c>
      <c r="DO1656">
        <v>269.58</v>
      </c>
      <c r="DP1656">
        <v>39.245867768594998</v>
      </c>
      <c r="DQ1656">
        <v>665.80646769026703</v>
      </c>
      <c r="DR1656">
        <v>1199.9204844122401</v>
      </c>
      <c r="DS1656">
        <v>80.220611039549496</v>
      </c>
      <c r="DT1656">
        <v>49777000</v>
      </c>
      <c r="DU1656">
        <v>9794.77</v>
      </c>
    </row>
    <row r="1657" spans="1:125" x14ac:dyDescent="0.3">
      <c r="A1657">
        <v>30103</v>
      </c>
      <c r="B1657" t="s">
        <v>2031</v>
      </c>
      <c r="C1657" t="s">
        <v>1977</v>
      </c>
      <c r="D1657" t="s">
        <v>1978</v>
      </c>
      <c r="E1657" t="s">
        <v>207</v>
      </c>
      <c r="F1657" t="s">
        <v>125</v>
      </c>
      <c r="I1657">
        <v>443</v>
      </c>
      <c r="J1657">
        <v>59</v>
      </c>
      <c r="K1657">
        <v>351</v>
      </c>
      <c r="L1657">
        <v>460</v>
      </c>
      <c r="M1657">
        <v>78</v>
      </c>
      <c r="N1657">
        <v>373</v>
      </c>
      <c r="O1657">
        <v>442</v>
      </c>
      <c r="P1657">
        <v>57</v>
      </c>
      <c r="Q1657">
        <v>367</v>
      </c>
      <c r="R1657" t="s">
        <v>3732</v>
      </c>
      <c r="S1657" t="s">
        <v>121</v>
      </c>
      <c r="T1657" t="s">
        <v>121</v>
      </c>
      <c r="U1657" t="str">
        <f t="shared" si="169"/>
        <v>Trump</v>
      </c>
      <c r="V1657" s="2">
        <f t="shared" si="168"/>
        <v>0.96086956521739131</v>
      </c>
      <c r="W1657">
        <v>0.25054999999999999</v>
      </c>
      <c r="X1657">
        <v>0.13317999999999999</v>
      </c>
      <c r="Y1657">
        <v>0.16957</v>
      </c>
      <c r="Z1657">
        <f t="shared" si="170"/>
        <v>0.12895927601809956</v>
      </c>
      <c r="AA1657">
        <v>0.70109890109890105</v>
      </c>
      <c r="AB1657">
        <v>0.79232999999999998</v>
      </c>
      <c r="AC1657">
        <v>0.81086999999999998</v>
      </c>
      <c r="AD1657">
        <f t="shared" si="171"/>
        <v>0.83031674208144801</v>
      </c>
      <c r="AE1657">
        <v>45.1</v>
      </c>
      <c r="AF1657">
        <v>65.900000000000006</v>
      </c>
      <c r="AG1657">
        <v>64.099999999999994</v>
      </c>
      <c r="AH1657" s="3">
        <f t="shared" si="173"/>
        <v>70.135746606334848</v>
      </c>
      <c r="AI1657">
        <v>-64.13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f t="shared" si="172"/>
        <v>1</v>
      </c>
      <c r="AQ1657">
        <v>0</v>
      </c>
      <c r="AS1657">
        <v>0</v>
      </c>
      <c r="AV1657">
        <v>0</v>
      </c>
      <c r="AW1657">
        <v>0</v>
      </c>
      <c r="AX1657">
        <v>718</v>
      </c>
      <c r="AY1657">
        <v>713</v>
      </c>
      <c r="AZ1657">
        <v>722</v>
      </c>
      <c r="BA1657">
        <v>693</v>
      </c>
      <c r="BB1657">
        <v>689</v>
      </c>
      <c r="BC1657">
        <v>684</v>
      </c>
      <c r="BD1657">
        <v>680</v>
      </c>
      <c r="BE1657">
        <v>673</v>
      </c>
      <c r="BF1657">
        <v>673</v>
      </c>
      <c r="BG1657">
        <v>696</v>
      </c>
      <c r="BH1657">
        <v>759</v>
      </c>
      <c r="BI1657">
        <v>768</v>
      </c>
      <c r="BJ1657">
        <v>754</v>
      </c>
      <c r="BK1657">
        <v>772</v>
      </c>
      <c r="BL1657">
        <v>-1</v>
      </c>
      <c r="BM1657">
        <v>258</v>
      </c>
      <c r="BN1657">
        <v>249</v>
      </c>
      <c r="BO1657">
        <v>239</v>
      </c>
      <c r="BP1657">
        <v>216</v>
      </c>
      <c r="BQ1657">
        <v>213</v>
      </c>
      <c r="BR1657">
        <v>211</v>
      </c>
      <c r="BS1657">
        <v>198</v>
      </c>
      <c r="BT1657">
        <v>185</v>
      </c>
      <c r="BU1657">
        <v>182</v>
      </c>
      <c r="BV1657">
        <v>192</v>
      </c>
      <c r="BW1657">
        <v>191</v>
      </c>
      <c r="BX1657">
        <v>191</v>
      </c>
      <c r="BY1657">
        <v>199</v>
      </c>
      <c r="BZ1657">
        <v>196</v>
      </c>
      <c r="CA1657">
        <v>5.8999999999999997E-2</v>
      </c>
      <c r="CB1657">
        <v>0.124</v>
      </c>
      <c r="CC1657">
        <v>0.215</v>
      </c>
      <c r="CD1657">
        <v>0.22800000000000001</v>
      </c>
      <c r="CE1657">
        <v>1.0569999999999999</v>
      </c>
      <c r="CF1657">
        <v>0.373</v>
      </c>
      <c r="CG1657">
        <v>0.26700000000000002</v>
      </c>
      <c r="CH1657">
        <v>13.8800255</v>
      </c>
      <c r="CI1657">
        <v>1</v>
      </c>
      <c r="CJ1657">
        <v>2</v>
      </c>
      <c r="CK1657">
        <v>17</v>
      </c>
      <c r="CL1657">
        <v>55</v>
      </c>
      <c r="CM1657">
        <v>0</v>
      </c>
      <c r="CN1657">
        <v>0</v>
      </c>
      <c r="CO1657">
        <v>0</v>
      </c>
      <c r="CP1657">
        <v>0</v>
      </c>
      <c r="CQ1657">
        <v>59</v>
      </c>
      <c r="CR1657">
        <v>81</v>
      </c>
      <c r="CS1657">
        <v>15</v>
      </c>
      <c r="CT1657">
        <v>19</v>
      </c>
      <c r="CU1657">
        <v>60454</v>
      </c>
      <c r="CV1657">
        <v>0.94399999999999995</v>
      </c>
      <c r="CW1657">
        <v>4.2999999999999997E-2</v>
      </c>
      <c r="CX1657">
        <v>0</v>
      </c>
      <c r="CY1657">
        <v>1E-3</v>
      </c>
      <c r="CZ1657">
        <v>1.2E-2</v>
      </c>
      <c r="DA1657">
        <v>0</v>
      </c>
      <c r="DB1657">
        <v>1.6E-2</v>
      </c>
      <c r="DC1657">
        <v>0.30499999999999999</v>
      </c>
      <c r="DD1657">
        <v>0.314</v>
      </c>
      <c r="DE1657">
        <v>0.32200000000000001</v>
      </c>
      <c r="DF1657">
        <v>88.758726646876497</v>
      </c>
      <c r="DG1657">
        <v>0.32258064516128998</v>
      </c>
      <c r="DH1657">
        <v>0.2717</v>
      </c>
      <c r="DI1657">
        <v>0.41420000000000001</v>
      </c>
      <c r="DJ1657">
        <v>35.200000000000003</v>
      </c>
      <c r="DK1657">
        <v>3.05</v>
      </c>
      <c r="DL1657">
        <v>4.0999999999999996</v>
      </c>
      <c r="DM1657">
        <v>34.426229508196698</v>
      </c>
      <c r="DQ1657">
        <v>762.37882780201096</v>
      </c>
      <c r="DR1657">
        <v>1498.2915875860101</v>
      </c>
      <c r="DS1657">
        <v>96.528488586925306</v>
      </c>
      <c r="DT1657">
        <v>8867000</v>
      </c>
      <c r="DU1657">
        <v>11697.89</v>
      </c>
    </row>
    <row r="1658" spans="1:125" x14ac:dyDescent="0.3">
      <c r="A1658">
        <v>30105</v>
      </c>
      <c r="B1658" t="s">
        <v>2032</v>
      </c>
      <c r="C1658" t="s">
        <v>1977</v>
      </c>
      <c r="D1658" t="s">
        <v>1978</v>
      </c>
      <c r="E1658" t="s">
        <v>207</v>
      </c>
      <c r="F1658" t="s">
        <v>125</v>
      </c>
      <c r="I1658">
        <v>3894</v>
      </c>
      <c r="J1658">
        <v>886</v>
      </c>
      <c r="K1658">
        <v>2698</v>
      </c>
      <c r="L1658">
        <v>4261</v>
      </c>
      <c r="M1658">
        <v>1030</v>
      </c>
      <c r="N1658">
        <v>3135</v>
      </c>
      <c r="O1658">
        <v>4079</v>
      </c>
      <c r="P1658">
        <v>935</v>
      </c>
      <c r="Q1658">
        <v>3019</v>
      </c>
      <c r="R1658" t="s">
        <v>3732</v>
      </c>
      <c r="S1658" t="s">
        <v>121</v>
      </c>
      <c r="T1658" t="s">
        <v>121</v>
      </c>
      <c r="U1658" t="str">
        <f t="shared" si="169"/>
        <v>Trump</v>
      </c>
      <c r="V1658" s="2">
        <f t="shared" si="168"/>
        <v>0.95728702182586245</v>
      </c>
      <c r="W1658">
        <v>0.3589</v>
      </c>
      <c r="X1658">
        <v>0.22753000000000001</v>
      </c>
      <c r="Y1658">
        <v>0.24173</v>
      </c>
      <c r="Z1658">
        <f t="shared" si="170"/>
        <v>0.22922284873743565</v>
      </c>
      <c r="AA1658">
        <v>0.60559730500129572</v>
      </c>
      <c r="AB1658">
        <v>0.69286000000000003</v>
      </c>
      <c r="AC1658">
        <v>0.73573999999999995</v>
      </c>
      <c r="AD1658">
        <f t="shared" si="171"/>
        <v>0.74013238538857562</v>
      </c>
      <c r="AE1658">
        <v>24.7</v>
      </c>
      <c r="AF1658">
        <v>46.5</v>
      </c>
      <c r="AG1658">
        <v>49.4</v>
      </c>
      <c r="AH1658" s="3">
        <f t="shared" si="173"/>
        <v>51.090953665114</v>
      </c>
      <c r="AI1658">
        <v>-49.401000000000003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f t="shared" si="172"/>
        <v>1</v>
      </c>
      <c r="AQ1658">
        <v>0</v>
      </c>
      <c r="AS1658">
        <v>0</v>
      </c>
      <c r="AV1658">
        <v>0</v>
      </c>
      <c r="AW1658">
        <v>0</v>
      </c>
      <c r="AX1658">
        <v>7378</v>
      </c>
      <c r="AY1658">
        <v>7461</v>
      </c>
      <c r="AZ1658">
        <v>7499</v>
      </c>
      <c r="BA1658">
        <v>7628</v>
      </c>
      <c r="BB1658">
        <v>7627</v>
      </c>
      <c r="BC1658">
        <v>7621</v>
      </c>
      <c r="BD1658">
        <v>7532</v>
      </c>
      <c r="BE1658">
        <v>7402</v>
      </c>
      <c r="BF1658">
        <v>7406</v>
      </c>
      <c r="BG1658">
        <v>7396</v>
      </c>
      <c r="BH1658">
        <v>7556</v>
      </c>
      <c r="BI1658">
        <v>7560</v>
      </c>
      <c r="BJ1658">
        <v>7542</v>
      </c>
      <c r="BK1658">
        <v>7474</v>
      </c>
      <c r="BL1658">
        <v>-20</v>
      </c>
      <c r="BM1658">
        <v>2600</v>
      </c>
      <c r="BN1658">
        <v>2606</v>
      </c>
      <c r="BO1658">
        <v>2567</v>
      </c>
      <c r="BP1658">
        <v>2561</v>
      </c>
      <c r="BQ1658">
        <v>2550</v>
      </c>
      <c r="BR1658">
        <v>2501</v>
      </c>
      <c r="BS1658">
        <v>2448</v>
      </c>
      <c r="BT1658">
        <v>2384</v>
      </c>
      <c r="BU1658">
        <v>2372</v>
      </c>
      <c r="BV1658">
        <v>2358</v>
      </c>
      <c r="BW1658">
        <v>2380</v>
      </c>
      <c r="BX1658">
        <v>2390</v>
      </c>
      <c r="BY1658">
        <v>2422</v>
      </c>
      <c r="BZ1658">
        <v>2409</v>
      </c>
      <c r="CA1658">
        <v>6.7000000000000004E-2</v>
      </c>
      <c r="CB1658">
        <v>0.11700000000000001</v>
      </c>
      <c r="CC1658">
        <v>0.19400000000000001</v>
      </c>
      <c r="CD1658">
        <v>0.26800000000000002</v>
      </c>
      <c r="CE1658">
        <v>0.9</v>
      </c>
      <c r="CF1658">
        <v>9.0999999999999998E-2</v>
      </c>
      <c r="CG1658">
        <v>3.4000000000000002E-2</v>
      </c>
      <c r="CH1658">
        <v>36.439055500000002</v>
      </c>
      <c r="CI1658">
        <v>2</v>
      </c>
      <c r="CJ1658">
        <v>4</v>
      </c>
      <c r="CK1658">
        <v>30</v>
      </c>
      <c r="CL1658">
        <v>55</v>
      </c>
      <c r="CM1658">
        <v>574</v>
      </c>
      <c r="CN1658">
        <v>9.4E-2</v>
      </c>
      <c r="CO1658">
        <v>0</v>
      </c>
      <c r="CP1658">
        <v>0</v>
      </c>
      <c r="CQ1658">
        <v>2168</v>
      </c>
      <c r="CR1658">
        <v>2365</v>
      </c>
      <c r="CS1658">
        <v>263</v>
      </c>
      <c r="CT1658">
        <v>272</v>
      </c>
      <c r="CU1658">
        <v>79703</v>
      </c>
      <c r="CV1658">
        <v>0.84399999999999997</v>
      </c>
      <c r="CW1658">
        <v>2.7E-2</v>
      </c>
      <c r="CX1658">
        <v>4.0000000000000001E-3</v>
      </c>
      <c r="CY1658">
        <v>7.8E-2</v>
      </c>
      <c r="CZ1658">
        <v>1E-3</v>
      </c>
      <c r="DA1658">
        <v>4.5999999999999999E-2</v>
      </c>
      <c r="DB1658">
        <v>5.0000000000000001E-3</v>
      </c>
      <c r="DC1658">
        <v>0.29299999999999998</v>
      </c>
      <c r="DD1658">
        <v>0.443</v>
      </c>
      <c r="DE1658">
        <v>0.19600000000000001</v>
      </c>
      <c r="DF1658">
        <v>87.014656480392006</v>
      </c>
      <c r="DG1658">
        <v>0.12903225806451599</v>
      </c>
      <c r="DH1658">
        <v>0.2442</v>
      </c>
      <c r="DI1658">
        <v>0.35920000000000002</v>
      </c>
      <c r="DJ1658">
        <v>24.2</v>
      </c>
      <c r="DK1658">
        <v>3.72</v>
      </c>
      <c r="DL1658">
        <v>4.2</v>
      </c>
      <c r="DM1658">
        <v>12.9032258064516</v>
      </c>
      <c r="DN1658">
        <v>275.82</v>
      </c>
      <c r="DO1658">
        <v>372.48</v>
      </c>
      <c r="DP1658">
        <v>35.044594300630898</v>
      </c>
      <c r="DQ1658">
        <v>711.51208997435504</v>
      </c>
      <c r="DR1658">
        <v>1263.85656176828</v>
      </c>
      <c r="DS1658">
        <v>77.629667798593999</v>
      </c>
      <c r="DT1658">
        <v>100497000</v>
      </c>
      <c r="DU1658">
        <v>13376.41</v>
      </c>
    </row>
    <row r="1659" spans="1:125" x14ac:dyDescent="0.3">
      <c r="A1659">
        <v>30107</v>
      </c>
      <c r="B1659" t="s">
        <v>2033</v>
      </c>
      <c r="C1659" t="s">
        <v>1977</v>
      </c>
      <c r="D1659" t="s">
        <v>1978</v>
      </c>
      <c r="E1659" t="s">
        <v>207</v>
      </c>
      <c r="F1659" t="s">
        <v>125</v>
      </c>
      <c r="I1659">
        <v>946</v>
      </c>
      <c r="J1659">
        <v>179</v>
      </c>
      <c r="K1659">
        <v>702</v>
      </c>
      <c r="L1659">
        <v>1068</v>
      </c>
      <c r="M1659">
        <v>225</v>
      </c>
      <c r="N1659">
        <v>823</v>
      </c>
      <c r="O1659">
        <v>1086</v>
      </c>
      <c r="P1659">
        <v>209</v>
      </c>
      <c r="Q1659">
        <v>843</v>
      </c>
      <c r="R1659" t="s">
        <v>3732</v>
      </c>
      <c r="S1659" t="s">
        <v>121</v>
      </c>
      <c r="T1659" t="s">
        <v>121</v>
      </c>
      <c r="U1659" t="str">
        <f t="shared" si="169"/>
        <v>Trump</v>
      </c>
      <c r="V1659" s="2">
        <f t="shared" si="168"/>
        <v>1.0168539325842696</v>
      </c>
      <c r="W1659">
        <v>0.27418999999999999</v>
      </c>
      <c r="X1659">
        <v>0.18922</v>
      </c>
      <c r="Y1659">
        <v>0.21067</v>
      </c>
      <c r="Z1659">
        <f t="shared" si="170"/>
        <v>0.19244935543278086</v>
      </c>
      <c r="AA1659">
        <v>0.69858870967741937</v>
      </c>
      <c r="AB1659">
        <v>0.74207000000000001</v>
      </c>
      <c r="AC1659">
        <v>0.77059999999999995</v>
      </c>
      <c r="AD1659">
        <f t="shared" si="171"/>
        <v>0.77624309392265189</v>
      </c>
      <c r="AE1659">
        <v>42.4</v>
      </c>
      <c r="AF1659">
        <v>55.3</v>
      </c>
      <c r="AG1659">
        <v>56</v>
      </c>
      <c r="AH1659" s="3">
        <f t="shared" si="173"/>
        <v>58.3793738489871</v>
      </c>
      <c r="AI1659">
        <v>-55.993000000000002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f t="shared" si="172"/>
        <v>1</v>
      </c>
      <c r="AQ1659">
        <v>0</v>
      </c>
      <c r="AS1659">
        <v>0</v>
      </c>
      <c r="AV1659">
        <v>0</v>
      </c>
      <c r="AW1659">
        <v>0</v>
      </c>
      <c r="AX1659">
        <v>2156</v>
      </c>
      <c r="AY1659">
        <v>2132</v>
      </c>
      <c r="AZ1659">
        <v>2091</v>
      </c>
      <c r="BA1659">
        <v>2123</v>
      </c>
      <c r="BB1659">
        <v>2090</v>
      </c>
      <c r="BC1659">
        <v>2111</v>
      </c>
      <c r="BD1659">
        <v>2130</v>
      </c>
      <c r="BE1659">
        <v>2161</v>
      </c>
      <c r="BF1659">
        <v>2184</v>
      </c>
      <c r="BG1659">
        <v>2126</v>
      </c>
      <c r="BH1659">
        <v>2076</v>
      </c>
      <c r="BI1659">
        <v>2042</v>
      </c>
      <c r="BJ1659">
        <v>2038</v>
      </c>
      <c r="BK1659">
        <v>2057</v>
      </c>
      <c r="BL1659">
        <v>6</v>
      </c>
      <c r="BM1659">
        <v>712</v>
      </c>
      <c r="BN1659">
        <v>683</v>
      </c>
      <c r="BO1659">
        <v>650</v>
      </c>
      <c r="BP1659">
        <v>656</v>
      </c>
      <c r="BQ1659">
        <v>631</v>
      </c>
      <c r="BR1659">
        <v>632</v>
      </c>
      <c r="BS1659">
        <v>615</v>
      </c>
      <c r="BT1659">
        <v>624</v>
      </c>
      <c r="BU1659">
        <v>637</v>
      </c>
      <c r="BV1659">
        <v>628</v>
      </c>
      <c r="BW1659">
        <v>632</v>
      </c>
      <c r="BX1659">
        <v>631</v>
      </c>
      <c r="BY1659">
        <v>637</v>
      </c>
      <c r="BZ1659">
        <v>642</v>
      </c>
      <c r="CA1659">
        <v>7.5999999999999998E-2</v>
      </c>
      <c r="CB1659">
        <v>0.19600000000000001</v>
      </c>
      <c r="CC1659">
        <v>0.318</v>
      </c>
      <c r="CD1659">
        <v>8.8999999999999996E-2</v>
      </c>
      <c r="CE1659">
        <v>0.72799999999999998</v>
      </c>
      <c r="CF1659">
        <v>-0.13</v>
      </c>
      <c r="CG1659">
        <v>9.8000000000000004E-2</v>
      </c>
      <c r="CH1659">
        <v>72.208040800000006</v>
      </c>
      <c r="CI1659">
        <v>4</v>
      </c>
      <c r="CJ1659">
        <v>8</v>
      </c>
      <c r="CK1659">
        <v>47</v>
      </c>
      <c r="CL1659">
        <v>55</v>
      </c>
      <c r="CM1659">
        <v>1577</v>
      </c>
      <c r="CN1659">
        <v>1</v>
      </c>
      <c r="CO1659">
        <v>0</v>
      </c>
      <c r="CP1659">
        <v>0</v>
      </c>
      <c r="CQ1659">
        <v>415</v>
      </c>
      <c r="CR1659">
        <v>361</v>
      </c>
      <c r="CS1659">
        <v>61</v>
      </c>
      <c r="CT1659">
        <v>67</v>
      </c>
      <c r="CU1659">
        <v>44002</v>
      </c>
      <c r="CV1659">
        <v>0.93600000000000005</v>
      </c>
      <c r="CW1659">
        <v>2.1000000000000001E-2</v>
      </c>
      <c r="CX1659">
        <v>2.4E-2</v>
      </c>
      <c r="CY1659">
        <v>5.0000000000000001E-3</v>
      </c>
      <c r="CZ1659">
        <v>4.0000000000000001E-3</v>
      </c>
      <c r="DA1659">
        <v>8.9999999999999993E-3</v>
      </c>
      <c r="DB1659">
        <v>2.9000000000000001E-2</v>
      </c>
      <c r="DC1659">
        <v>0.37</v>
      </c>
      <c r="DD1659">
        <v>0.34699999999999998</v>
      </c>
      <c r="DE1659">
        <v>0.20699999999999999</v>
      </c>
      <c r="DF1659">
        <v>85.871632789522906</v>
      </c>
      <c r="DG1659">
        <v>0.31410256410256399</v>
      </c>
      <c r="DH1659">
        <v>0.32619999999999999</v>
      </c>
      <c r="DI1659">
        <v>0.31900000000000001</v>
      </c>
      <c r="DJ1659">
        <v>65.099999999999994</v>
      </c>
      <c r="DK1659">
        <v>3.09</v>
      </c>
      <c r="DL1659">
        <v>4.0999999999999996</v>
      </c>
      <c r="DM1659">
        <v>32.686084142394797</v>
      </c>
      <c r="DQ1659">
        <v>541.94431285159499</v>
      </c>
      <c r="DR1659">
        <v>1169.07059971894</v>
      </c>
      <c r="DS1659">
        <v>115.717846279729</v>
      </c>
      <c r="DT1659">
        <v>30143000</v>
      </c>
      <c r="DU1659">
        <v>14834.15</v>
      </c>
    </row>
    <row r="1660" spans="1:125" x14ac:dyDescent="0.3">
      <c r="A1660">
        <v>30109</v>
      </c>
      <c r="B1660" t="s">
        <v>2034</v>
      </c>
      <c r="C1660" t="s">
        <v>1977</v>
      </c>
      <c r="D1660" t="s">
        <v>1978</v>
      </c>
      <c r="E1660" t="s">
        <v>207</v>
      </c>
      <c r="F1660" t="s">
        <v>125</v>
      </c>
      <c r="I1660">
        <v>541</v>
      </c>
      <c r="J1660">
        <v>55</v>
      </c>
      <c r="K1660">
        <v>463</v>
      </c>
      <c r="L1660">
        <v>598</v>
      </c>
      <c r="M1660">
        <v>77</v>
      </c>
      <c r="N1660">
        <v>516</v>
      </c>
      <c r="O1660">
        <v>546</v>
      </c>
      <c r="P1660">
        <v>71</v>
      </c>
      <c r="Q1660">
        <v>463</v>
      </c>
      <c r="R1660" t="s">
        <v>3732</v>
      </c>
      <c r="S1660" t="s">
        <v>121</v>
      </c>
      <c r="T1660" t="s">
        <v>121</v>
      </c>
      <c r="U1660" t="str">
        <f t="shared" si="169"/>
        <v>Trump</v>
      </c>
      <c r="V1660" s="2">
        <f t="shared" si="168"/>
        <v>0.91304347826086951</v>
      </c>
      <c r="W1660">
        <v>0.18015</v>
      </c>
      <c r="X1660">
        <v>0.10166</v>
      </c>
      <c r="Y1660">
        <v>0.12876000000000001</v>
      </c>
      <c r="Z1660">
        <f t="shared" si="170"/>
        <v>0.13003663003663005</v>
      </c>
      <c r="AA1660">
        <v>0.77389705882352944</v>
      </c>
      <c r="AB1660">
        <v>0.85582000000000003</v>
      </c>
      <c r="AC1660">
        <v>0.86287999999999998</v>
      </c>
      <c r="AD1660">
        <f t="shared" si="171"/>
        <v>0.84798534798534797</v>
      </c>
      <c r="AE1660">
        <v>59.4</v>
      </c>
      <c r="AF1660">
        <v>75.400000000000006</v>
      </c>
      <c r="AG1660">
        <v>73.400000000000006</v>
      </c>
      <c r="AH1660" s="3">
        <f t="shared" si="173"/>
        <v>71.794871794871796</v>
      </c>
      <c r="AI1660">
        <v>-73.412000000000006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f t="shared" si="172"/>
        <v>1</v>
      </c>
      <c r="AQ1660">
        <v>0</v>
      </c>
      <c r="AS1660">
        <v>0</v>
      </c>
      <c r="AV1660">
        <v>0</v>
      </c>
      <c r="AW1660">
        <v>0</v>
      </c>
      <c r="AX1660">
        <v>1008</v>
      </c>
      <c r="AY1660">
        <v>982</v>
      </c>
      <c r="AZ1660">
        <v>1034</v>
      </c>
      <c r="BA1660">
        <v>1101</v>
      </c>
      <c r="BB1660">
        <v>1084</v>
      </c>
      <c r="BC1660">
        <v>1072</v>
      </c>
      <c r="BD1660">
        <v>1042</v>
      </c>
      <c r="BE1660">
        <v>1018</v>
      </c>
      <c r="BF1660">
        <v>1030</v>
      </c>
      <c r="BG1660">
        <v>969</v>
      </c>
      <c r="BH1660">
        <v>935</v>
      </c>
      <c r="BI1660">
        <v>936</v>
      </c>
      <c r="BJ1660">
        <v>927</v>
      </c>
      <c r="BK1660">
        <v>910</v>
      </c>
      <c r="BL1660">
        <v>-2</v>
      </c>
      <c r="BM1660">
        <v>344</v>
      </c>
      <c r="BN1660">
        <v>336</v>
      </c>
      <c r="BO1660">
        <v>340</v>
      </c>
      <c r="BP1660">
        <v>360</v>
      </c>
      <c r="BQ1660">
        <v>357</v>
      </c>
      <c r="BR1660">
        <v>347</v>
      </c>
      <c r="BS1660">
        <v>322</v>
      </c>
      <c r="BT1660">
        <v>318</v>
      </c>
      <c r="BU1660">
        <v>323</v>
      </c>
      <c r="BV1660">
        <v>292</v>
      </c>
      <c r="BW1660">
        <v>283</v>
      </c>
      <c r="BX1660">
        <v>286</v>
      </c>
      <c r="BY1660">
        <v>283</v>
      </c>
      <c r="BZ1660">
        <v>277</v>
      </c>
      <c r="CA1660">
        <v>4.9000000000000002E-2</v>
      </c>
      <c r="CB1660">
        <v>0.14099999999999999</v>
      </c>
      <c r="CC1660">
        <v>0.16700000000000001</v>
      </c>
      <c r="CD1660">
        <v>0.13500000000000001</v>
      </c>
      <c r="CE1660">
        <v>0.88600000000000001</v>
      </c>
      <c r="CF1660">
        <v>-0.25</v>
      </c>
      <c r="CG1660">
        <v>-6.7000000000000004E-2</v>
      </c>
      <c r="CH1660">
        <v>66.719846799999999</v>
      </c>
      <c r="CI1660">
        <v>4</v>
      </c>
      <c r="CJ1660">
        <v>7</v>
      </c>
      <c r="CK1660">
        <v>43</v>
      </c>
      <c r="CL1660">
        <v>55</v>
      </c>
      <c r="CM1660">
        <v>0</v>
      </c>
      <c r="CN1660">
        <v>0</v>
      </c>
      <c r="CO1660">
        <v>0</v>
      </c>
      <c r="CP1660">
        <v>0</v>
      </c>
      <c r="CQ1660">
        <v>128</v>
      </c>
      <c r="CR1660">
        <v>96</v>
      </c>
      <c r="CS1660">
        <v>30</v>
      </c>
      <c r="CT1660">
        <v>28</v>
      </c>
      <c r="CU1660">
        <v>56317</v>
      </c>
      <c r="CV1660">
        <v>0.88300000000000001</v>
      </c>
      <c r="CW1660">
        <v>7.1999999999999995E-2</v>
      </c>
      <c r="CX1660">
        <v>8.9999999999999993E-3</v>
      </c>
      <c r="CY1660">
        <v>2E-3</v>
      </c>
      <c r="CZ1660">
        <v>5.0000000000000001E-3</v>
      </c>
      <c r="DA1660">
        <v>2.9000000000000001E-2</v>
      </c>
      <c r="DB1660">
        <v>3.9E-2</v>
      </c>
      <c r="DC1660">
        <v>0.44400000000000001</v>
      </c>
      <c r="DD1660">
        <v>0.28199999999999997</v>
      </c>
      <c r="DE1660">
        <v>0.22500000000000001</v>
      </c>
      <c r="DF1660">
        <v>90.219474604991206</v>
      </c>
      <c r="DG1660">
        <v>0.18338108882521501</v>
      </c>
      <c r="DH1660">
        <v>0.27339999999999998</v>
      </c>
      <c r="DI1660">
        <v>0.42680000000000001</v>
      </c>
      <c r="DJ1660">
        <v>35.9</v>
      </c>
      <c r="DK1660">
        <v>3.69</v>
      </c>
      <c r="DL1660">
        <v>4.13</v>
      </c>
      <c r="DM1660">
        <v>11.9241192411924</v>
      </c>
      <c r="DQ1660">
        <v>828.47574410201003</v>
      </c>
      <c r="DR1660">
        <v>1623.00788741012</v>
      </c>
      <c r="DS1660">
        <v>95.902885384931594</v>
      </c>
      <c r="DT1660">
        <v>12048000</v>
      </c>
      <c r="DU1660">
        <v>13109.9</v>
      </c>
    </row>
    <row r="1661" spans="1:125" x14ac:dyDescent="0.3">
      <c r="A1661">
        <v>30111</v>
      </c>
      <c r="B1661" t="s">
        <v>2035</v>
      </c>
      <c r="C1661" t="s">
        <v>1977</v>
      </c>
      <c r="D1661" t="s">
        <v>1978</v>
      </c>
      <c r="E1661" t="s">
        <v>207</v>
      </c>
      <c r="F1661" t="s">
        <v>168</v>
      </c>
      <c r="G1661">
        <v>3013740</v>
      </c>
      <c r="H1661" t="s">
        <v>1983</v>
      </c>
      <c r="I1661">
        <v>70486</v>
      </c>
      <c r="J1661">
        <v>22171</v>
      </c>
      <c r="K1661">
        <v>40920</v>
      </c>
      <c r="L1661">
        <v>83821</v>
      </c>
      <c r="M1661">
        <v>30679</v>
      </c>
      <c r="N1661">
        <v>50772</v>
      </c>
      <c r="O1661">
        <v>81391</v>
      </c>
      <c r="P1661">
        <v>28392</v>
      </c>
      <c r="Q1661">
        <v>50460</v>
      </c>
      <c r="R1661" t="s">
        <v>3732</v>
      </c>
      <c r="S1661" t="s">
        <v>121</v>
      </c>
      <c r="T1661" t="s">
        <v>121</v>
      </c>
      <c r="U1661" t="str">
        <f t="shared" si="169"/>
        <v>Trump</v>
      </c>
      <c r="V1661" s="2">
        <f t="shared" si="168"/>
        <v>0.97100965151930896</v>
      </c>
      <c r="W1661">
        <v>0.38373000000000002</v>
      </c>
      <c r="X1661">
        <v>0.31453999999999999</v>
      </c>
      <c r="Y1661">
        <v>0.36601</v>
      </c>
      <c r="Z1661">
        <f t="shared" si="170"/>
        <v>0.34883463773635903</v>
      </c>
      <c r="AA1661">
        <v>0.58860290377432534</v>
      </c>
      <c r="AB1661">
        <v>0.58053999999999994</v>
      </c>
      <c r="AC1661">
        <v>0.60572000000000004</v>
      </c>
      <c r="AD1661">
        <f t="shared" si="171"/>
        <v>0.61997026698283597</v>
      </c>
      <c r="AE1661">
        <v>20.5</v>
      </c>
      <c r="AF1661">
        <v>26.6</v>
      </c>
      <c r="AG1661">
        <v>23.8</v>
      </c>
      <c r="AH1661" s="3">
        <f t="shared" si="173"/>
        <v>27.113562924647695</v>
      </c>
      <c r="AI1661">
        <v>-23.971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f t="shared" si="172"/>
        <v>1</v>
      </c>
      <c r="AQ1661">
        <v>0</v>
      </c>
      <c r="AS1661">
        <v>0</v>
      </c>
      <c r="AU1661">
        <v>0.54300000000000004</v>
      </c>
      <c r="AV1661">
        <v>0</v>
      </c>
      <c r="AW1661">
        <v>0</v>
      </c>
      <c r="AX1661">
        <v>148394</v>
      </c>
      <c r="AY1661">
        <v>149772</v>
      </c>
      <c r="AZ1661">
        <v>151635</v>
      </c>
      <c r="BA1661">
        <v>153775</v>
      </c>
      <c r="BB1661">
        <v>155279</v>
      </c>
      <c r="BC1661">
        <v>156529</v>
      </c>
      <c r="BD1661">
        <v>157914</v>
      </c>
      <c r="BE1661">
        <v>159266</v>
      </c>
      <c r="BF1661">
        <v>160029</v>
      </c>
      <c r="BG1661">
        <v>161300</v>
      </c>
      <c r="BH1661">
        <v>165218</v>
      </c>
      <c r="BI1661">
        <v>167438</v>
      </c>
      <c r="BJ1661">
        <v>169870</v>
      </c>
      <c r="BK1661">
        <v>170843</v>
      </c>
      <c r="BL1661">
        <v>487</v>
      </c>
      <c r="BM1661">
        <v>60169</v>
      </c>
      <c r="BN1661">
        <v>60096</v>
      </c>
      <c r="BO1661">
        <v>60327</v>
      </c>
      <c r="BP1661">
        <v>60487</v>
      </c>
      <c r="BQ1661">
        <v>60599</v>
      </c>
      <c r="BR1661">
        <v>60590</v>
      </c>
      <c r="BS1661">
        <v>60845</v>
      </c>
      <c r="BT1661">
        <v>61121</v>
      </c>
      <c r="BU1661">
        <v>61162</v>
      </c>
      <c r="BV1661">
        <v>61579</v>
      </c>
      <c r="BW1661">
        <v>63291</v>
      </c>
      <c r="BX1661">
        <v>64413</v>
      </c>
      <c r="BY1661">
        <v>65853</v>
      </c>
      <c r="BZ1661">
        <v>66477</v>
      </c>
      <c r="CA1661">
        <v>4.7E-2</v>
      </c>
      <c r="CB1661">
        <v>9.2999999999999999E-2</v>
      </c>
      <c r="CC1661">
        <v>0.16500000000000001</v>
      </c>
      <c r="CD1661">
        <v>5.5E-2</v>
      </c>
      <c r="CE1661">
        <v>0.999</v>
      </c>
      <c r="CF1661">
        <v>4.2000000000000003E-2</v>
      </c>
      <c r="CG1661">
        <v>4.9000000000000002E-2</v>
      </c>
      <c r="CH1661">
        <v>7.9132099</v>
      </c>
      <c r="CI1661">
        <v>1</v>
      </c>
      <c r="CJ1661">
        <v>1</v>
      </c>
      <c r="CK1661">
        <v>13</v>
      </c>
      <c r="CL1661">
        <v>55</v>
      </c>
      <c r="CM1661">
        <v>0</v>
      </c>
      <c r="CN1661">
        <v>0</v>
      </c>
      <c r="CO1661">
        <v>69070</v>
      </c>
      <c r="CP1661">
        <v>0.41799999999999998</v>
      </c>
      <c r="CQ1661">
        <v>70191</v>
      </c>
      <c r="CR1661">
        <v>73119</v>
      </c>
      <c r="CS1661">
        <v>5656</v>
      </c>
      <c r="CT1661">
        <v>5935</v>
      </c>
      <c r="CU1661">
        <v>78216</v>
      </c>
      <c r="CV1661">
        <v>0.84399999999999997</v>
      </c>
      <c r="CW1661">
        <v>6.2E-2</v>
      </c>
      <c r="CX1661">
        <v>5.0000000000000001E-3</v>
      </c>
      <c r="CY1661">
        <v>3.5999999999999997E-2</v>
      </c>
      <c r="CZ1661">
        <v>8.9999999999999993E-3</v>
      </c>
      <c r="DA1661">
        <v>4.3999999999999997E-2</v>
      </c>
      <c r="DB1661">
        <v>1.9E-2</v>
      </c>
      <c r="DC1661">
        <v>0.28599999999999998</v>
      </c>
      <c r="DD1661">
        <v>0.32500000000000001</v>
      </c>
      <c r="DE1661">
        <v>0.34300000000000003</v>
      </c>
      <c r="DF1661">
        <v>92.601012788623507</v>
      </c>
      <c r="DG1661">
        <v>0.34868421052631599</v>
      </c>
      <c r="DH1661">
        <v>0.248</v>
      </c>
      <c r="DI1661">
        <v>0.34499999999999997</v>
      </c>
      <c r="DJ1661">
        <v>25.3</v>
      </c>
      <c r="DK1661">
        <v>3.04</v>
      </c>
      <c r="DL1661">
        <v>4.0999999999999996</v>
      </c>
      <c r="DM1661">
        <v>34.868421052631597</v>
      </c>
      <c r="DN1661">
        <v>622.61</v>
      </c>
      <c r="DO1661">
        <v>919.59</v>
      </c>
      <c r="DP1661">
        <v>47.699201747482398</v>
      </c>
      <c r="DQ1661">
        <v>1357.2647283563499</v>
      </c>
      <c r="DR1661">
        <v>2453.1646165116499</v>
      </c>
      <c r="DS1661">
        <v>80.743267341989807</v>
      </c>
      <c r="DT1661">
        <v>1777053000</v>
      </c>
      <c r="DU1661">
        <v>10462.36</v>
      </c>
    </row>
    <row r="1662" spans="1:125" x14ac:dyDescent="0.3">
      <c r="A1662">
        <v>31001</v>
      </c>
      <c r="B1662" t="s">
        <v>2036</v>
      </c>
      <c r="C1662" t="s">
        <v>2037</v>
      </c>
      <c r="D1662" t="s">
        <v>2038</v>
      </c>
      <c r="E1662" t="s">
        <v>858</v>
      </c>
      <c r="F1662" t="s">
        <v>125</v>
      </c>
      <c r="I1662">
        <v>13513</v>
      </c>
      <c r="J1662">
        <v>3302</v>
      </c>
      <c r="K1662">
        <v>9287</v>
      </c>
      <c r="L1662">
        <v>14653</v>
      </c>
      <c r="M1662">
        <v>4213</v>
      </c>
      <c r="N1662">
        <v>10085</v>
      </c>
      <c r="O1662">
        <v>14412</v>
      </c>
      <c r="P1662">
        <v>4100</v>
      </c>
      <c r="Q1662">
        <v>10077</v>
      </c>
      <c r="R1662" t="s">
        <v>3732</v>
      </c>
      <c r="S1662" t="s">
        <v>121</v>
      </c>
      <c r="T1662" t="s">
        <v>121</v>
      </c>
      <c r="U1662" t="str">
        <f t="shared" si="169"/>
        <v>Trump</v>
      </c>
      <c r="V1662" s="2">
        <f t="shared" si="168"/>
        <v>0.9835528560704293</v>
      </c>
      <c r="W1662">
        <v>0.3206</v>
      </c>
      <c r="X1662">
        <v>0.24435999999999999</v>
      </c>
      <c r="Y1662">
        <v>0.28752</v>
      </c>
      <c r="Z1662">
        <f t="shared" si="170"/>
        <v>0.28448515126283652</v>
      </c>
      <c r="AA1662">
        <v>0.65635359116022096</v>
      </c>
      <c r="AB1662">
        <v>0.68725999999999998</v>
      </c>
      <c r="AC1662">
        <v>0.68825000000000003</v>
      </c>
      <c r="AD1662">
        <f t="shared" si="171"/>
        <v>0.6992089925062448</v>
      </c>
      <c r="AE1662">
        <v>33.6</v>
      </c>
      <c r="AF1662">
        <v>44.3</v>
      </c>
      <c r="AG1662">
        <v>40.1</v>
      </c>
      <c r="AH1662" s="3">
        <f t="shared" si="173"/>
        <v>41.472384124340827</v>
      </c>
      <c r="AI1662">
        <v>-40.073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f t="shared" si="172"/>
        <v>1</v>
      </c>
      <c r="AQ1662">
        <v>0</v>
      </c>
      <c r="AS1662">
        <v>0</v>
      </c>
      <c r="AU1662">
        <v>0.248</v>
      </c>
      <c r="AV1662">
        <v>1</v>
      </c>
      <c r="AW1662">
        <v>0</v>
      </c>
      <c r="AX1662">
        <v>31328</v>
      </c>
      <c r="AY1662">
        <v>31204</v>
      </c>
      <c r="AZ1662">
        <v>31345</v>
      </c>
      <c r="BA1662">
        <v>31527</v>
      </c>
      <c r="BB1662">
        <v>31389</v>
      </c>
      <c r="BC1662">
        <v>31567</v>
      </c>
      <c r="BD1662">
        <v>31683</v>
      </c>
      <c r="BE1662">
        <v>31808</v>
      </c>
      <c r="BF1662">
        <v>31514</v>
      </c>
      <c r="BG1662">
        <v>31363</v>
      </c>
      <c r="BH1662">
        <v>31178</v>
      </c>
      <c r="BI1662">
        <v>30967</v>
      </c>
      <c r="BJ1662">
        <v>30947</v>
      </c>
      <c r="BK1662">
        <v>30899</v>
      </c>
      <c r="BL1662">
        <v>-21</v>
      </c>
      <c r="BM1662">
        <v>11368</v>
      </c>
      <c r="BN1662">
        <v>11243</v>
      </c>
      <c r="BO1662">
        <v>11133</v>
      </c>
      <c r="BP1662">
        <v>11208</v>
      </c>
      <c r="BQ1662">
        <v>10917</v>
      </c>
      <c r="BR1662">
        <v>10886</v>
      </c>
      <c r="BS1662">
        <v>10816</v>
      </c>
      <c r="BT1662">
        <v>10758</v>
      </c>
      <c r="BU1662">
        <v>10648</v>
      </c>
      <c r="BV1662">
        <v>10565</v>
      </c>
      <c r="BW1662">
        <v>10699</v>
      </c>
      <c r="BX1662">
        <v>10645</v>
      </c>
      <c r="BY1662">
        <v>10615</v>
      </c>
      <c r="BZ1662">
        <v>10567</v>
      </c>
      <c r="CA1662">
        <v>7.5999999999999998E-2</v>
      </c>
      <c r="CB1662">
        <v>0.109</v>
      </c>
      <c r="CC1662">
        <v>0.16</v>
      </c>
      <c r="CD1662">
        <v>7.2999999999999995E-2</v>
      </c>
      <c r="CE1662">
        <v>0.85799999999999998</v>
      </c>
      <c r="CF1662">
        <v>-5.1999999999999998E-2</v>
      </c>
      <c r="CG1662">
        <v>0.02</v>
      </c>
      <c r="CH1662">
        <v>35.705169099999999</v>
      </c>
      <c r="CI1662">
        <v>2</v>
      </c>
      <c r="CJ1662">
        <v>4</v>
      </c>
      <c r="CK1662">
        <v>38</v>
      </c>
      <c r="CL1662">
        <v>90</v>
      </c>
      <c r="CM1662">
        <v>0</v>
      </c>
      <c r="CN1662">
        <v>0</v>
      </c>
      <c r="CO1662">
        <v>2208</v>
      </c>
      <c r="CP1662">
        <v>7.3999999999999996E-2</v>
      </c>
      <c r="CQ1662">
        <v>13455</v>
      </c>
      <c r="CR1662">
        <v>12756</v>
      </c>
      <c r="CS1662">
        <v>972</v>
      </c>
      <c r="CT1662">
        <v>991</v>
      </c>
      <c r="CU1662">
        <v>64212</v>
      </c>
      <c r="CV1662">
        <v>0.83799999999999997</v>
      </c>
      <c r="CW1662">
        <v>0.11700000000000001</v>
      </c>
      <c r="CX1662">
        <v>7.0000000000000001E-3</v>
      </c>
      <c r="CY1662">
        <v>2E-3</v>
      </c>
      <c r="CZ1662">
        <v>1.2E-2</v>
      </c>
      <c r="DA1662">
        <v>2.5000000000000001E-2</v>
      </c>
      <c r="DB1662">
        <v>0.06</v>
      </c>
      <c r="DC1662">
        <v>0.27200000000000002</v>
      </c>
      <c r="DD1662">
        <v>0.38200000000000001</v>
      </c>
      <c r="DE1662">
        <v>0.27100000000000002</v>
      </c>
      <c r="DF1662">
        <v>86.840180188953894</v>
      </c>
      <c r="DG1662">
        <v>0.24662162162162199</v>
      </c>
      <c r="DH1662">
        <v>0.28670000000000001</v>
      </c>
      <c r="DI1662">
        <v>0.33660000000000001</v>
      </c>
      <c r="DJ1662">
        <v>42.3</v>
      </c>
      <c r="DK1662">
        <v>3.02</v>
      </c>
      <c r="DL1662">
        <v>3.69</v>
      </c>
      <c r="DM1662">
        <v>22.1854304635762</v>
      </c>
      <c r="DN1662">
        <v>486.87</v>
      </c>
      <c r="DO1662">
        <v>671.18</v>
      </c>
      <c r="DP1662">
        <v>37.856101217984303</v>
      </c>
      <c r="DQ1662">
        <v>893.81253926642796</v>
      </c>
      <c r="DR1662">
        <v>1442.06188487392</v>
      </c>
      <c r="DS1662">
        <v>61.338292037998499</v>
      </c>
      <c r="DT1662">
        <v>383436000</v>
      </c>
      <c r="DU1662">
        <v>12380.88</v>
      </c>
    </row>
    <row r="1663" spans="1:125" x14ac:dyDescent="0.3">
      <c r="A1663">
        <v>31003</v>
      </c>
      <c r="B1663" t="s">
        <v>2039</v>
      </c>
      <c r="C1663" t="s">
        <v>2037</v>
      </c>
      <c r="D1663" t="s">
        <v>2038</v>
      </c>
      <c r="E1663" t="s">
        <v>858</v>
      </c>
      <c r="F1663" t="s">
        <v>125</v>
      </c>
      <c r="I1663">
        <v>3281</v>
      </c>
      <c r="J1663">
        <v>383</v>
      </c>
      <c r="K1663">
        <v>2732</v>
      </c>
      <c r="L1663">
        <v>3587</v>
      </c>
      <c r="M1663">
        <v>452</v>
      </c>
      <c r="N1663">
        <v>3093</v>
      </c>
      <c r="O1663">
        <v>3458</v>
      </c>
      <c r="P1663">
        <v>396</v>
      </c>
      <c r="Q1663">
        <v>3032</v>
      </c>
      <c r="R1663" t="s">
        <v>3732</v>
      </c>
      <c r="S1663" t="s">
        <v>121</v>
      </c>
      <c r="T1663" t="s">
        <v>121</v>
      </c>
      <c r="U1663" t="str">
        <f t="shared" si="169"/>
        <v>Trump</v>
      </c>
      <c r="V1663" s="2">
        <f t="shared" si="168"/>
        <v>0.96403679955394483</v>
      </c>
      <c r="W1663">
        <v>0.17666999999999999</v>
      </c>
      <c r="X1663">
        <v>0.11673</v>
      </c>
      <c r="Y1663">
        <v>0.12601000000000001</v>
      </c>
      <c r="Z1663">
        <f t="shared" si="170"/>
        <v>0.11451706188548294</v>
      </c>
      <c r="AA1663">
        <v>0.80321782178217827</v>
      </c>
      <c r="AB1663">
        <v>0.83267000000000002</v>
      </c>
      <c r="AC1663">
        <v>0.86228000000000005</v>
      </c>
      <c r="AD1663">
        <f t="shared" si="171"/>
        <v>0.87680740312319261</v>
      </c>
      <c r="AE1663">
        <v>62.7</v>
      </c>
      <c r="AF1663">
        <v>71.599999999999994</v>
      </c>
      <c r="AG1663">
        <v>73.599999999999994</v>
      </c>
      <c r="AH1663" s="3">
        <f t="shared" si="173"/>
        <v>76.229034123770973</v>
      </c>
      <c r="AI1663">
        <v>-73.626999999999995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f t="shared" si="172"/>
        <v>1</v>
      </c>
      <c r="AQ1663">
        <v>0</v>
      </c>
      <c r="AS1663">
        <v>0</v>
      </c>
      <c r="AU1663">
        <v>0</v>
      </c>
      <c r="AV1663">
        <v>0</v>
      </c>
      <c r="AW1663">
        <v>0</v>
      </c>
      <c r="AX1663">
        <v>6679</v>
      </c>
      <c r="AY1663">
        <v>6621</v>
      </c>
      <c r="AZ1663">
        <v>6550</v>
      </c>
      <c r="BA1663">
        <v>6472</v>
      </c>
      <c r="BB1663">
        <v>6419</v>
      </c>
      <c r="BC1663">
        <v>6415</v>
      </c>
      <c r="BD1663">
        <v>6345</v>
      </c>
      <c r="BE1663">
        <v>6341</v>
      </c>
      <c r="BF1663">
        <v>6308</v>
      </c>
      <c r="BG1663">
        <v>6298</v>
      </c>
      <c r="BH1663">
        <v>6279</v>
      </c>
      <c r="BI1663">
        <v>6295</v>
      </c>
      <c r="BJ1663">
        <v>6305</v>
      </c>
      <c r="BK1663">
        <v>6302</v>
      </c>
      <c r="BL1663">
        <v>-13</v>
      </c>
      <c r="BM1663">
        <v>2286</v>
      </c>
      <c r="BN1663">
        <v>2218</v>
      </c>
      <c r="BO1663">
        <v>2161</v>
      </c>
      <c r="BP1663">
        <v>2113</v>
      </c>
      <c r="BQ1663">
        <v>2036</v>
      </c>
      <c r="BR1663">
        <v>1972</v>
      </c>
      <c r="BS1663">
        <v>1921</v>
      </c>
      <c r="BT1663">
        <v>1904</v>
      </c>
      <c r="BU1663">
        <v>1875</v>
      </c>
      <c r="BV1663">
        <v>1875</v>
      </c>
      <c r="BW1663">
        <v>1863</v>
      </c>
      <c r="BX1663">
        <v>1880</v>
      </c>
      <c r="BY1663">
        <v>1900</v>
      </c>
      <c r="BZ1663">
        <v>1904</v>
      </c>
      <c r="CA1663">
        <v>6.4000000000000001E-2</v>
      </c>
      <c r="CB1663">
        <v>0.121</v>
      </c>
      <c r="CC1663">
        <v>0.10100000000000001</v>
      </c>
      <c r="CD1663">
        <v>0.14000000000000001</v>
      </c>
      <c r="CE1663">
        <v>0.86299999999999999</v>
      </c>
      <c r="CF1663">
        <v>-3.0000000000000001E-3</v>
      </c>
      <c r="CG1663">
        <v>-1.7999999999999999E-2</v>
      </c>
      <c r="CH1663">
        <v>39.342692999999997</v>
      </c>
      <c r="CI1663">
        <v>2</v>
      </c>
      <c r="CJ1663">
        <v>4</v>
      </c>
      <c r="CK1663">
        <v>47</v>
      </c>
      <c r="CL1663">
        <v>90</v>
      </c>
      <c r="CM1663">
        <v>0</v>
      </c>
      <c r="CN1663">
        <v>0</v>
      </c>
      <c r="CO1663">
        <v>0</v>
      </c>
      <c r="CP1663">
        <v>0</v>
      </c>
      <c r="CQ1663">
        <v>1592</v>
      </c>
      <c r="CR1663">
        <v>1587</v>
      </c>
      <c r="CS1663">
        <v>227</v>
      </c>
      <c r="CT1663">
        <v>223</v>
      </c>
      <c r="CU1663">
        <v>63250</v>
      </c>
      <c r="CV1663">
        <v>0.94199999999999995</v>
      </c>
      <c r="CW1663">
        <v>3.5999999999999997E-2</v>
      </c>
      <c r="CX1663">
        <v>8.9999999999999993E-3</v>
      </c>
      <c r="CY1663">
        <v>1E-3</v>
      </c>
      <c r="CZ1663">
        <v>1E-3</v>
      </c>
      <c r="DA1663">
        <v>1.0999999999999999E-2</v>
      </c>
      <c r="DB1663">
        <v>1.6E-2</v>
      </c>
      <c r="DC1663">
        <v>0.33900000000000002</v>
      </c>
      <c r="DD1663">
        <v>0.39200000000000002</v>
      </c>
      <c r="DE1663">
        <v>0.20499999999999999</v>
      </c>
      <c r="DF1663">
        <v>87.422604200714005</v>
      </c>
      <c r="DG1663">
        <v>0.30303030303030298</v>
      </c>
      <c r="DH1663">
        <v>0.30880000000000002</v>
      </c>
      <c r="DI1663">
        <v>0.33660000000000001</v>
      </c>
      <c r="DJ1663">
        <v>54.9</v>
      </c>
      <c r="DK1663">
        <v>3.13</v>
      </c>
      <c r="DL1663">
        <v>3.87</v>
      </c>
      <c r="DM1663">
        <v>23.642172523961701</v>
      </c>
      <c r="DN1663">
        <v>165.11</v>
      </c>
      <c r="DQ1663">
        <v>719.22186187069804</v>
      </c>
      <c r="DR1663">
        <v>1235.9542278162501</v>
      </c>
      <c r="DS1663">
        <v>71.846031571055093</v>
      </c>
      <c r="DT1663">
        <v>84454000</v>
      </c>
      <c r="DU1663">
        <v>13420.31</v>
      </c>
    </row>
    <row r="1664" spans="1:125" x14ac:dyDescent="0.3">
      <c r="A1664">
        <v>31007</v>
      </c>
      <c r="B1664" t="s">
        <v>2040</v>
      </c>
      <c r="C1664" t="s">
        <v>2037</v>
      </c>
      <c r="D1664" t="s">
        <v>2038</v>
      </c>
      <c r="E1664" t="s">
        <v>858</v>
      </c>
      <c r="F1664" t="s">
        <v>125</v>
      </c>
      <c r="I1664">
        <v>402</v>
      </c>
      <c r="J1664">
        <v>19</v>
      </c>
      <c r="K1664">
        <v>357</v>
      </c>
      <c r="L1664">
        <v>411</v>
      </c>
      <c r="M1664">
        <v>43</v>
      </c>
      <c r="N1664">
        <v>362</v>
      </c>
      <c r="O1664">
        <v>390</v>
      </c>
      <c r="P1664">
        <v>34</v>
      </c>
      <c r="Q1664">
        <v>348</v>
      </c>
      <c r="R1664" t="s">
        <v>3732</v>
      </c>
      <c r="S1664" t="s">
        <v>121</v>
      </c>
      <c r="T1664" t="s">
        <v>121</v>
      </c>
      <c r="U1664" t="str">
        <f t="shared" si="169"/>
        <v>Trump</v>
      </c>
      <c r="V1664" s="2">
        <f t="shared" si="168"/>
        <v>0.94890510948905105</v>
      </c>
      <c r="W1664">
        <v>0.13381999999999999</v>
      </c>
      <c r="X1664">
        <v>4.7260000000000003E-2</v>
      </c>
      <c r="Y1664">
        <v>0.10462</v>
      </c>
      <c r="Z1664">
        <f t="shared" si="170"/>
        <v>8.7179487179487175E-2</v>
      </c>
      <c r="AA1664">
        <v>0.84184914841849146</v>
      </c>
      <c r="AB1664">
        <v>0.88805999999999996</v>
      </c>
      <c r="AC1664">
        <v>0.88078000000000001</v>
      </c>
      <c r="AD1664">
        <f t="shared" si="171"/>
        <v>0.89230769230769236</v>
      </c>
      <c r="AE1664">
        <v>70.8</v>
      </c>
      <c r="AF1664">
        <v>84.1</v>
      </c>
      <c r="AG1664">
        <v>77.599999999999994</v>
      </c>
      <c r="AH1664" s="3">
        <f t="shared" si="173"/>
        <v>80.512820512820511</v>
      </c>
      <c r="AI1664">
        <v>-77.616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f t="shared" si="172"/>
        <v>1</v>
      </c>
      <c r="AQ1664">
        <v>0</v>
      </c>
      <c r="AS1664">
        <v>0</v>
      </c>
      <c r="AV1664">
        <v>0</v>
      </c>
      <c r="AW1664">
        <v>0</v>
      </c>
      <c r="AX1664">
        <v>691</v>
      </c>
      <c r="AY1664">
        <v>655</v>
      </c>
      <c r="AZ1664">
        <v>684</v>
      </c>
      <c r="BA1664">
        <v>678</v>
      </c>
      <c r="BB1664">
        <v>670</v>
      </c>
      <c r="BC1664">
        <v>711</v>
      </c>
      <c r="BD1664">
        <v>716</v>
      </c>
      <c r="BE1664">
        <v>726</v>
      </c>
      <c r="BF1664">
        <v>725</v>
      </c>
      <c r="BG1664">
        <v>745</v>
      </c>
      <c r="BH1664">
        <v>679</v>
      </c>
      <c r="BI1664">
        <v>690</v>
      </c>
      <c r="BJ1664">
        <v>657</v>
      </c>
      <c r="BK1664">
        <v>674</v>
      </c>
      <c r="BL1664">
        <v>3</v>
      </c>
      <c r="BM1664">
        <v>236</v>
      </c>
      <c r="BN1664">
        <v>228</v>
      </c>
      <c r="BO1664">
        <v>227</v>
      </c>
      <c r="BP1664">
        <v>217</v>
      </c>
      <c r="BQ1664">
        <v>214</v>
      </c>
      <c r="BR1664">
        <v>228</v>
      </c>
      <c r="BS1664">
        <v>216</v>
      </c>
      <c r="BT1664">
        <v>226</v>
      </c>
      <c r="BU1664">
        <v>215</v>
      </c>
      <c r="BV1664">
        <v>214</v>
      </c>
      <c r="BW1664">
        <v>212</v>
      </c>
      <c r="BX1664">
        <v>217</v>
      </c>
      <c r="BY1664">
        <v>199</v>
      </c>
      <c r="BZ1664">
        <v>204</v>
      </c>
      <c r="CA1664">
        <v>8.7999999999999995E-2</v>
      </c>
      <c r="CB1664">
        <v>0.11700000000000001</v>
      </c>
      <c r="CC1664">
        <v>0.155</v>
      </c>
      <c r="CD1664">
        <v>0.28999999999999998</v>
      </c>
      <c r="CE1664">
        <v>0.87</v>
      </c>
      <c r="CF1664">
        <v>0.158</v>
      </c>
      <c r="CG1664">
        <v>-0.14299999999999999</v>
      </c>
      <c r="CH1664">
        <v>42.118698100000003</v>
      </c>
      <c r="CI1664">
        <v>3</v>
      </c>
      <c r="CJ1664">
        <v>5</v>
      </c>
      <c r="CK1664">
        <v>51</v>
      </c>
      <c r="CL1664">
        <v>90</v>
      </c>
      <c r="CM1664">
        <v>0</v>
      </c>
      <c r="CO1664">
        <v>0</v>
      </c>
      <c r="CP1664">
        <v>0</v>
      </c>
      <c r="CQ1664">
        <v>38</v>
      </c>
      <c r="CR1664">
        <v>44</v>
      </c>
      <c r="CS1664">
        <v>7</v>
      </c>
      <c r="CT1664">
        <v>6</v>
      </c>
      <c r="CU1664">
        <v>66584</v>
      </c>
      <c r="CV1664">
        <v>0.91800000000000004</v>
      </c>
      <c r="CW1664">
        <v>5.0999999999999997E-2</v>
      </c>
      <c r="CX1664">
        <v>0</v>
      </c>
      <c r="CY1664">
        <v>0</v>
      </c>
      <c r="CZ1664">
        <v>8.9999999999999993E-3</v>
      </c>
      <c r="DA1664">
        <v>2.1999999999999999E-2</v>
      </c>
      <c r="DB1664">
        <v>7.0000000000000007E-2</v>
      </c>
      <c r="DC1664">
        <v>0.16700000000000001</v>
      </c>
      <c r="DD1664">
        <v>0.441</v>
      </c>
      <c r="DE1664">
        <v>0.30399999999999999</v>
      </c>
      <c r="DF1664">
        <v>88.240858766653403</v>
      </c>
      <c r="DG1664">
        <v>0.218649517684888</v>
      </c>
      <c r="DH1664">
        <v>0.22470000000000001</v>
      </c>
      <c r="DI1664">
        <v>0.6099</v>
      </c>
      <c r="DJ1664">
        <v>17.2</v>
      </c>
      <c r="DK1664">
        <v>3.18</v>
      </c>
      <c r="DL1664">
        <v>3.79</v>
      </c>
      <c r="DM1664">
        <v>19.182389937106901</v>
      </c>
      <c r="DR1664">
        <v>2255.3939907506501</v>
      </c>
      <c r="DT1664">
        <v>6980000</v>
      </c>
      <c r="DU1664">
        <v>10575.76</v>
      </c>
    </row>
    <row r="1665" spans="1:125" x14ac:dyDescent="0.3">
      <c r="A1665">
        <v>31011</v>
      </c>
      <c r="B1665" t="s">
        <v>2041</v>
      </c>
      <c r="C1665" t="s">
        <v>2037</v>
      </c>
      <c r="D1665" t="s">
        <v>2038</v>
      </c>
      <c r="E1665" t="s">
        <v>858</v>
      </c>
      <c r="F1665" t="s">
        <v>125</v>
      </c>
      <c r="I1665">
        <v>2905</v>
      </c>
      <c r="J1665">
        <v>414</v>
      </c>
      <c r="K1665">
        <v>2299</v>
      </c>
      <c r="L1665">
        <v>3226</v>
      </c>
      <c r="M1665">
        <v>499</v>
      </c>
      <c r="N1665">
        <v>2653</v>
      </c>
      <c r="O1665">
        <v>3040</v>
      </c>
      <c r="P1665">
        <v>496</v>
      </c>
      <c r="Q1665">
        <v>2499</v>
      </c>
      <c r="R1665" t="s">
        <v>3732</v>
      </c>
      <c r="S1665" t="s">
        <v>121</v>
      </c>
      <c r="T1665" t="s">
        <v>121</v>
      </c>
      <c r="U1665" t="str">
        <f t="shared" si="169"/>
        <v>Trump</v>
      </c>
      <c r="V1665" s="2">
        <f t="shared" si="168"/>
        <v>0.94234345939243647</v>
      </c>
      <c r="W1665">
        <v>0.21917</v>
      </c>
      <c r="X1665">
        <v>0.14251</v>
      </c>
      <c r="Y1665">
        <v>0.15468000000000001</v>
      </c>
      <c r="Z1665">
        <f t="shared" si="170"/>
        <v>0.16315789473684211</v>
      </c>
      <c r="AA1665">
        <v>0.76193870277975762</v>
      </c>
      <c r="AB1665">
        <v>0.79139000000000004</v>
      </c>
      <c r="AC1665">
        <v>0.82238</v>
      </c>
      <c r="AD1665">
        <f t="shared" si="171"/>
        <v>0.82203947368421049</v>
      </c>
      <c r="AE1665">
        <v>54.3</v>
      </c>
      <c r="AF1665">
        <v>64.900000000000006</v>
      </c>
      <c r="AG1665">
        <v>66.8</v>
      </c>
      <c r="AH1665" s="3">
        <f t="shared" si="173"/>
        <v>65.888157894736835</v>
      </c>
      <c r="AI1665">
        <v>-66.77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f t="shared" si="172"/>
        <v>1</v>
      </c>
      <c r="AQ1665">
        <v>0</v>
      </c>
      <c r="AS1665">
        <v>0</v>
      </c>
      <c r="AV1665">
        <v>0</v>
      </c>
      <c r="AW1665">
        <v>0</v>
      </c>
      <c r="AX1665">
        <v>5511</v>
      </c>
      <c r="AY1665">
        <v>5407</v>
      </c>
      <c r="AZ1665">
        <v>5429</v>
      </c>
      <c r="BA1665">
        <v>5397</v>
      </c>
      <c r="BB1665">
        <v>5357</v>
      </c>
      <c r="BC1665">
        <v>5310</v>
      </c>
      <c r="BD1665">
        <v>5333</v>
      </c>
      <c r="BE1665">
        <v>5320</v>
      </c>
      <c r="BF1665">
        <v>5241</v>
      </c>
      <c r="BG1665">
        <v>5192</v>
      </c>
      <c r="BH1665">
        <v>5357</v>
      </c>
      <c r="BI1665">
        <v>5382</v>
      </c>
      <c r="BJ1665">
        <v>5366</v>
      </c>
      <c r="BK1665">
        <v>5310</v>
      </c>
      <c r="BL1665">
        <v>-18</v>
      </c>
      <c r="BM1665">
        <v>1948</v>
      </c>
      <c r="BN1665">
        <v>1871</v>
      </c>
      <c r="BO1665">
        <v>1824</v>
      </c>
      <c r="BP1665">
        <v>1783</v>
      </c>
      <c r="BQ1665">
        <v>1725</v>
      </c>
      <c r="BR1665">
        <v>1676</v>
      </c>
      <c r="BS1665">
        <v>1666</v>
      </c>
      <c r="BT1665">
        <v>1657</v>
      </c>
      <c r="BU1665">
        <v>1584</v>
      </c>
      <c r="BV1665">
        <v>1588</v>
      </c>
      <c r="BW1665">
        <v>1629</v>
      </c>
      <c r="BX1665">
        <v>1647</v>
      </c>
      <c r="BY1665">
        <v>1639</v>
      </c>
      <c r="BZ1665">
        <v>1635</v>
      </c>
      <c r="CA1665">
        <v>6.0999999999999999E-2</v>
      </c>
      <c r="CB1665">
        <v>9.6000000000000002E-2</v>
      </c>
      <c r="CC1665">
        <v>0.13700000000000001</v>
      </c>
      <c r="CD1665">
        <v>0.111</v>
      </c>
      <c r="CE1665">
        <v>0.93100000000000005</v>
      </c>
      <c r="CF1665">
        <v>0.217</v>
      </c>
      <c r="CG1665">
        <v>-5.3999999999999999E-2</v>
      </c>
      <c r="CH1665">
        <v>19.4320357</v>
      </c>
      <c r="CI1665">
        <v>1</v>
      </c>
      <c r="CJ1665">
        <v>2</v>
      </c>
      <c r="CK1665">
        <v>15</v>
      </c>
      <c r="CL1665">
        <v>90</v>
      </c>
      <c r="CM1665">
        <v>0</v>
      </c>
      <c r="CN1665">
        <v>0</v>
      </c>
      <c r="CO1665">
        <v>2734</v>
      </c>
      <c r="CP1665">
        <v>0.51700000000000002</v>
      </c>
      <c r="CQ1665">
        <v>1449</v>
      </c>
      <c r="CR1665">
        <v>1764</v>
      </c>
      <c r="CS1665">
        <v>203</v>
      </c>
      <c r="CT1665">
        <v>192</v>
      </c>
      <c r="CU1665">
        <v>68533</v>
      </c>
      <c r="CV1665">
        <v>0.95499999999999996</v>
      </c>
      <c r="CW1665">
        <v>2.8000000000000001E-2</v>
      </c>
      <c r="CX1665">
        <v>1E-3</v>
      </c>
      <c r="CY1665">
        <v>1E-3</v>
      </c>
      <c r="CZ1665">
        <v>3.0000000000000001E-3</v>
      </c>
      <c r="DA1665">
        <v>1.2999999999999999E-2</v>
      </c>
      <c r="DB1665">
        <v>1.0999999999999999E-2</v>
      </c>
      <c r="DC1665">
        <v>0.39500000000000002</v>
      </c>
      <c r="DD1665">
        <v>0.36399999999999999</v>
      </c>
      <c r="DE1665">
        <v>0.18</v>
      </c>
      <c r="DF1665">
        <v>87.325993100280101</v>
      </c>
      <c r="DG1665">
        <v>0.29096989966555198</v>
      </c>
      <c r="DH1665">
        <v>0.30499999999999999</v>
      </c>
      <c r="DI1665">
        <v>0.34799999999999998</v>
      </c>
      <c r="DJ1665">
        <v>52.1</v>
      </c>
      <c r="DK1665">
        <v>3.1</v>
      </c>
      <c r="DL1665">
        <v>3.86</v>
      </c>
      <c r="DM1665">
        <v>24.5161290322581</v>
      </c>
      <c r="DN1665">
        <v>219.15</v>
      </c>
      <c r="DO1665">
        <v>290.61</v>
      </c>
      <c r="DP1665">
        <v>32.6078028747433</v>
      </c>
      <c r="DQ1665">
        <v>952.41038037542296</v>
      </c>
      <c r="DR1665">
        <v>1609.65751017562</v>
      </c>
      <c r="DS1665">
        <v>69.008816298403005</v>
      </c>
      <c r="DT1665">
        <v>67609000</v>
      </c>
      <c r="DU1665">
        <v>12555.06</v>
      </c>
    </row>
    <row r="1666" spans="1:125" x14ac:dyDescent="0.3">
      <c r="A1666">
        <v>31013</v>
      </c>
      <c r="B1666" t="s">
        <v>2042</v>
      </c>
      <c r="C1666" t="s">
        <v>2037</v>
      </c>
      <c r="D1666" t="s">
        <v>2038</v>
      </c>
      <c r="E1666" t="s">
        <v>858</v>
      </c>
      <c r="F1666" t="s">
        <v>125</v>
      </c>
      <c r="I1666">
        <v>4924</v>
      </c>
      <c r="J1666">
        <v>965</v>
      </c>
      <c r="K1666">
        <v>3617</v>
      </c>
      <c r="L1666">
        <v>5200</v>
      </c>
      <c r="M1666">
        <v>1051</v>
      </c>
      <c r="N1666">
        <v>4002</v>
      </c>
      <c r="O1666">
        <v>4937</v>
      </c>
      <c r="P1666">
        <v>1043</v>
      </c>
      <c r="Q1666">
        <v>3827</v>
      </c>
      <c r="R1666" t="s">
        <v>3732</v>
      </c>
      <c r="S1666" t="s">
        <v>121</v>
      </c>
      <c r="T1666" t="s">
        <v>121</v>
      </c>
      <c r="U1666" t="str">
        <f t="shared" si="169"/>
        <v>Trump</v>
      </c>
      <c r="V1666" s="2">
        <f t="shared" ref="V1666:V1729" si="174">IFERROR(O1666/L1666,"")</f>
        <v>0.94942307692307693</v>
      </c>
      <c r="W1666">
        <v>0.35962</v>
      </c>
      <c r="X1666">
        <v>0.19597999999999999</v>
      </c>
      <c r="Y1666">
        <v>0.20211999999999999</v>
      </c>
      <c r="Z1666">
        <f t="shared" si="170"/>
        <v>0.21126189993923436</v>
      </c>
      <c r="AA1666">
        <v>0.60977683315621678</v>
      </c>
      <c r="AB1666">
        <v>0.73456999999999995</v>
      </c>
      <c r="AC1666">
        <v>0.76961999999999997</v>
      </c>
      <c r="AD1666">
        <f t="shared" si="171"/>
        <v>0.77516710552967394</v>
      </c>
      <c r="AE1666">
        <v>25</v>
      </c>
      <c r="AF1666">
        <v>53.9</v>
      </c>
      <c r="AG1666">
        <v>56.8</v>
      </c>
      <c r="AH1666" s="3">
        <f t="shared" si="173"/>
        <v>56.390520559043956</v>
      </c>
      <c r="AI1666">
        <v>-56.75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f t="shared" si="172"/>
        <v>1</v>
      </c>
      <c r="AQ1666">
        <v>0</v>
      </c>
      <c r="AS1666">
        <v>0</v>
      </c>
      <c r="AU1666">
        <v>0</v>
      </c>
      <c r="AV1666">
        <v>0</v>
      </c>
      <c r="AW1666">
        <v>0</v>
      </c>
      <c r="AX1666">
        <v>11275</v>
      </c>
      <c r="AY1666">
        <v>11295</v>
      </c>
      <c r="AZ1666">
        <v>11265</v>
      </c>
      <c r="BA1666">
        <v>11296</v>
      </c>
      <c r="BB1666">
        <v>11298</v>
      </c>
      <c r="BC1666">
        <v>11325</v>
      </c>
      <c r="BD1666">
        <v>11176</v>
      </c>
      <c r="BE1666">
        <v>10835</v>
      </c>
      <c r="BF1666">
        <v>10733</v>
      </c>
      <c r="BG1666">
        <v>10783</v>
      </c>
      <c r="BH1666">
        <v>10828</v>
      </c>
      <c r="BI1666">
        <v>10663</v>
      </c>
      <c r="BJ1666">
        <v>10683</v>
      </c>
      <c r="BK1666">
        <v>10692</v>
      </c>
      <c r="BL1666">
        <v>-14</v>
      </c>
      <c r="BM1666">
        <v>4297</v>
      </c>
      <c r="BN1666">
        <v>4150</v>
      </c>
      <c r="BO1666">
        <v>4057</v>
      </c>
      <c r="BP1666">
        <v>3985</v>
      </c>
      <c r="BQ1666">
        <v>3915</v>
      </c>
      <c r="BR1666">
        <v>3822</v>
      </c>
      <c r="BS1666">
        <v>3695</v>
      </c>
      <c r="BT1666">
        <v>3564</v>
      </c>
      <c r="BU1666">
        <v>3557</v>
      </c>
      <c r="BV1666">
        <v>3622</v>
      </c>
      <c r="BW1666">
        <v>3668</v>
      </c>
      <c r="BX1666">
        <v>3621</v>
      </c>
      <c r="BY1666">
        <v>3648</v>
      </c>
      <c r="BZ1666">
        <v>3686</v>
      </c>
      <c r="CA1666">
        <v>8.1000000000000003E-2</v>
      </c>
      <c r="CB1666">
        <v>0.115</v>
      </c>
      <c r="CC1666">
        <v>0.14099999999999999</v>
      </c>
      <c r="CD1666">
        <v>8.5999999999999993E-2</v>
      </c>
      <c r="CE1666">
        <v>0.94699999999999995</v>
      </c>
      <c r="CF1666">
        <v>-0.09</v>
      </c>
      <c r="CG1666">
        <v>-4.4999999999999998E-2</v>
      </c>
      <c r="CH1666">
        <v>45.500957200000002</v>
      </c>
      <c r="CI1666">
        <v>3</v>
      </c>
      <c r="CJ1666">
        <v>5</v>
      </c>
      <c r="CK1666">
        <v>61</v>
      </c>
      <c r="CL1666">
        <v>90</v>
      </c>
      <c r="CM1666">
        <v>0</v>
      </c>
      <c r="CN1666">
        <v>0</v>
      </c>
      <c r="CO1666">
        <v>0</v>
      </c>
      <c r="CP1666">
        <v>0</v>
      </c>
      <c r="CQ1666">
        <v>2950</v>
      </c>
      <c r="CR1666">
        <v>2684</v>
      </c>
      <c r="CS1666">
        <v>313</v>
      </c>
      <c r="CT1666">
        <v>299</v>
      </c>
      <c r="CU1666">
        <v>66762</v>
      </c>
      <c r="CV1666">
        <v>0.80100000000000005</v>
      </c>
      <c r="CW1666">
        <v>0.13300000000000001</v>
      </c>
      <c r="CX1666">
        <v>3.4000000000000002E-2</v>
      </c>
      <c r="CY1666">
        <v>0.02</v>
      </c>
      <c r="CZ1666">
        <v>7.0000000000000001E-3</v>
      </c>
      <c r="DA1666">
        <v>6.0000000000000001E-3</v>
      </c>
      <c r="DB1666">
        <v>6.8000000000000005E-2</v>
      </c>
      <c r="DC1666">
        <v>0.29299999999999998</v>
      </c>
      <c r="DD1666">
        <v>0.44600000000000001</v>
      </c>
      <c r="DE1666">
        <v>0.18099999999999999</v>
      </c>
      <c r="DF1666">
        <v>86.883551871262299</v>
      </c>
      <c r="DG1666">
        <v>0.242622950819672</v>
      </c>
      <c r="DH1666">
        <v>0.38300000000000001</v>
      </c>
      <c r="DI1666">
        <v>0.30630000000000002</v>
      </c>
      <c r="DJ1666">
        <v>88.9</v>
      </c>
      <c r="DK1666">
        <v>3.05</v>
      </c>
      <c r="DL1666">
        <v>3.79</v>
      </c>
      <c r="DM1666">
        <v>24.262295081967199</v>
      </c>
      <c r="DN1666">
        <v>247.75</v>
      </c>
      <c r="DO1666">
        <v>313.11</v>
      </c>
      <c r="DP1666">
        <v>26.381432896064599</v>
      </c>
      <c r="DQ1666">
        <v>710.23131382026395</v>
      </c>
      <c r="DR1666">
        <v>1173.48575376442</v>
      </c>
      <c r="DS1666">
        <v>65.2258540182291</v>
      </c>
      <c r="DT1666">
        <v>166995000</v>
      </c>
      <c r="DU1666">
        <v>15647.96</v>
      </c>
    </row>
    <row r="1667" spans="1:125" x14ac:dyDescent="0.3">
      <c r="A1667">
        <v>31015</v>
      </c>
      <c r="B1667" t="s">
        <v>2043</v>
      </c>
      <c r="C1667" t="s">
        <v>2037</v>
      </c>
      <c r="D1667" t="s">
        <v>2038</v>
      </c>
      <c r="E1667" t="s">
        <v>858</v>
      </c>
      <c r="F1667" t="s">
        <v>125</v>
      </c>
      <c r="I1667">
        <v>1156</v>
      </c>
      <c r="J1667">
        <v>128</v>
      </c>
      <c r="K1667">
        <v>983</v>
      </c>
      <c r="L1667">
        <v>1155</v>
      </c>
      <c r="M1667">
        <v>135</v>
      </c>
      <c r="N1667">
        <v>1010</v>
      </c>
      <c r="O1667">
        <v>1076</v>
      </c>
      <c r="P1667">
        <v>132</v>
      </c>
      <c r="Q1667">
        <v>938</v>
      </c>
      <c r="R1667" t="s">
        <v>3732</v>
      </c>
      <c r="S1667" t="s">
        <v>121</v>
      </c>
      <c r="T1667" t="s">
        <v>121</v>
      </c>
      <c r="U1667" t="str">
        <f t="shared" si="169"/>
        <v>Trump</v>
      </c>
      <c r="V1667" s="2">
        <f t="shared" si="174"/>
        <v>0.93160173160173165</v>
      </c>
      <c r="W1667">
        <v>0.17554</v>
      </c>
      <c r="X1667">
        <v>0.11073</v>
      </c>
      <c r="Y1667">
        <v>0.11688</v>
      </c>
      <c r="Z1667">
        <f t="shared" si="170"/>
        <v>0.12267657992565056</v>
      </c>
      <c r="AA1667">
        <v>0.81512605042016806</v>
      </c>
      <c r="AB1667">
        <v>0.85035000000000005</v>
      </c>
      <c r="AC1667">
        <v>0.87446000000000002</v>
      </c>
      <c r="AD1667">
        <f t="shared" si="171"/>
        <v>0.87174721189591076</v>
      </c>
      <c r="AE1667">
        <v>64</v>
      </c>
      <c r="AF1667">
        <v>74</v>
      </c>
      <c r="AG1667">
        <v>75.8</v>
      </c>
      <c r="AH1667" s="3">
        <f t="shared" si="173"/>
        <v>74.907063197026019</v>
      </c>
      <c r="AI1667">
        <v>-75.757999999999996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f t="shared" si="172"/>
        <v>1</v>
      </c>
      <c r="AQ1667">
        <v>0</v>
      </c>
      <c r="AS1667">
        <v>0</v>
      </c>
      <c r="AV1667">
        <v>0</v>
      </c>
      <c r="AW1667">
        <v>0</v>
      </c>
      <c r="AX1667">
        <v>2105</v>
      </c>
      <c r="AY1667">
        <v>2079</v>
      </c>
      <c r="AZ1667">
        <v>2060</v>
      </c>
      <c r="BA1667">
        <v>2016</v>
      </c>
      <c r="BB1667">
        <v>2019</v>
      </c>
      <c r="BC1667">
        <v>2002</v>
      </c>
      <c r="BD1667">
        <v>1980</v>
      </c>
      <c r="BE1667">
        <v>1955</v>
      </c>
      <c r="BF1667">
        <v>1950</v>
      </c>
      <c r="BG1667">
        <v>1919</v>
      </c>
      <c r="BH1667">
        <v>1801</v>
      </c>
      <c r="BI1667">
        <v>1780</v>
      </c>
      <c r="BJ1667">
        <v>1730</v>
      </c>
      <c r="BK1667">
        <v>1725</v>
      </c>
      <c r="BL1667">
        <v>-9</v>
      </c>
      <c r="BM1667">
        <v>672</v>
      </c>
      <c r="BN1667">
        <v>654</v>
      </c>
      <c r="BO1667">
        <v>634</v>
      </c>
      <c r="BP1667">
        <v>597</v>
      </c>
      <c r="BQ1667">
        <v>571</v>
      </c>
      <c r="BR1667">
        <v>549</v>
      </c>
      <c r="BS1667">
        <v>523</v>
      </c>
      <c r="BT1667">
        <v>526</v>
      </c>
      <c r="BU1667">
        <v>519</v>
      </c>
      <c r="BV1667">
        <v>499</v>
      </c>
      <c r="BW1667">
        <v>491</v>
      </c>
      <c r="BX1667">
        <v>497</v>
      </c>
      <c r="BY1667">
        <v>482</v>
      </c>
      <c r="BZ1667">
        <v>467</v>
      </c>
      <c r="CA1667">
        <v>4.8000000000000001E-2</v>
      </c>
      <c r="CB1667">
        <v>0.14399999999999999</v>
      </c>
      <c r="CC1667">
        <v>0.245</v>
      </c>
      <c r="CD1667">
        <v>0.20699999999999999</v>
      </c>
      <c r="CE1667">
        <v>0.79600000000000004</v>
      </c>
      <c r="CF1667">
        <v>-0.14000000000000001</v>
      </c>
      <c r="CG1667">
        <v>-0.154</v>
      </c>
      <c r="CH1667">
        <v>76.643267300000005</v>
      </c>
      <c r="CI1667">
        <v>4</v>
      </c>
      <c r="CJ1667">
        <v>8</v>
      </c>
      <c r="CK1667">
        <v>88</v>
      </c>
      <c r="CL1667">
        <v>90</v>
      </c>
      <c r="CM1667">
        <v>553</v>
      </c>
      <c r="CN1667">
        <v>1</v>
      </c>
      <c r="CO1667">
        <v>0</v>
      </c>
      <c r="CP1667">
        <v>0</v>
      </c>
      <c r="CQ1667">
        <v>472</v>
      </c>
      <c r="CR1667">
        <v>406</v>
      </c>
      <c r="CS1667">
        <v>65</v>
      </c>
      <c r="CT1667">
        <v>55</v>
      </c>
      <c r="CU1667">
        <v>54443</v>
      </c>
      <c r="CV1667">
        <v>0.92600000000000005</v>
      </c>
      <c r="CW1667">
        <v>3.2000000000000001E-2</v>
      </c>
      <c r="CX1667">
        <v>3.0000000000000001E-3</v>
      </c>
      <c r="CY1667">
        <v>2.8000000000000001E-2</v>
      </c>
      <c r="CZ1667">
        <v>0</v>
      </c>
      <c r="DA1667">
        <v>0.01</v>
      </c>
      <c r="DB1667">
        <v>3.3000000000000002E-2</v>
      </c>
      <c r="DC1667">
        <v>0.441</v>
      </c>
      <c r="DD1667">
        <v>0.34300000000000003</v>
      </c>
      <c r="DE1667">
        <v>0.16900000000000001</v>
      </c>
      <c r="DF1667">
        <v>88.028996576391904</v>
      </c>
      <c r="DG1667">
        <v>0.29765886287625398</v>
      </c>
      <c r="DH1667">
        <v>0.30840000000000001</v>
      </c>
      <c r="DI1667">
        <v>0.43409999999999999</v>
      </c>
      <c r="DJ1667">
        <v>54.5</v>
      </c>
      <c r="DK1667">
        <v>3.36</v>
      </c>
      <c r="DL1667">
        <v>3.88</v>
      </c>
      <c r="DM1667">
        <v>15.476190476190499</v>
      </c>
      <c r="DQ1667">
        <v>532.09670369628498</v>
      </c>
      <c r="DR1667">
        <v>690.25393996777802</v>
      </c>
      <c r="DS1667">
        <v>29.723400872967499</v>
      </c>
      <c r="DT1667">
        <v>35901000</v>
      </c>
      <c r="DU1667">
        <v>20620.91</v>
      </c>
    </row>
    <row r="1668" spans="1:125" x14ac:dyDescent="0.3">
      <c r="A1668">
        <v>31017</v>
      </c>
      <c r="B1668" t="s">
        <v>2044</v>
      </c>
      <c r="C1668" t="s">
        <v>2037</v>
      </c>
      <c r="D1668" t="s">
        <v>2038</v>
      </c>
      <c r="E1668" t="s">
        <v>858</v>
      </c>
      <c r="F1668" t="s">
        <v>125</v>
      </c>
      <c r="I1668">
        <v>1597</v>
      </c>
      <c r="J1668">
        <v>153</v>
      </c>
      <c r="K1668">
        <v>1385</v>
      </c>
      <c r="L1668">
        <v>1684</v>
      </c>
      <c r="M1668">
        <v>191</v>
      </c>
      <c r="N1668">
        <v>1470</v>
      </c>
      <c r="O1668">
        <v>1648</v>
      </c>
      <c r="P1668">
        <v>201</v>
      </c>
      <c r="Q1668">
        <v>1428</v>
      </c>
      <c r="R1668" t="s">
        <v>3732</v>
      </c>
      <c r="S1668" t="s">
        <v>121</v>
      </c>
      <c r="T1668" t="s">
        <v>121</v>
      </c>
      <c r="U1668" t="str">
        <f t="shared" si="169"/>
        <v>Trump</v>
      </c>
      <c r="V1668" s="2">
        <f t="shared" si="174"/>
        <v>0.97862232779097391</v>
      </c>
      <c r="W1668">
        <v>0.14405000000000001</v>
      </c>
      <c r="X1668">
        <v>9.5799999999999996E-2</v>
      </c>
      <c r="Y1668">
        <v>0.11342000000000001</v>
      </c>
      <c r="Z1668">
        <f t="shared" si="170"/>
        <v>0.12196601941747573</v>
      </c>
      <c r="AA1668">
        <v>0.8372990353697749</v>
      </c>
      <c r="AB1668">
        <v>0.86724999999999997</v>
      </c>
      <c r="AC1668">
        <v>0.87292000000000003</v>
      </c>
      <c r="AD1668">
        <f t="shared" si="171"/>
        <v>0.86650485436893199</v>
      </c>
      <c r="AE1668">
        <v>69.3</v>
      </c>
      <c r="AF1668">
        <v>77.099999999999994</v>
      </c>
      <c r="AG1668">
        <v>76</v>
      </c>
      <c r="AH1668" s="3">
        <f t="shared" si="173"/>
        <v>74.453883495145618</v>
      </c>
      <c r="AI1668">
        <v>-75.95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f t="shared" si="172"/>
        <v>1</v>
      </c>
      <c r="AQ1668">
        <v>0</v>
      </c>
      <c r="AS1668">
        <v>0</v>
      </c>
      <c r="AV1668">
        <v>0</v>
      </c>
      <c r="AW1668">
        <v>0</v>
      </c>
      <c r="AX1668">
        <v>3155</v>
      </c>
      <c r="AY1668">
        <v>3098</v>
      </c>
      <c r="AZ1668">
        <v>3052</v>
      </c>
      <c r="BA1668">
        <v>2958</v>
      </c>
      <c r="BB1668">
        <v>2974</v>
      </c>
      <c r="BC1668">
        <v>2982</v>
      </c>
      <c r="BD1668">
        <v>2980</v>
      </c>
      <c r="BE1668">
        <v>3000</v>
      </c>
      <c r="BF1668">
        <v>2967</v>
      </c>
      <c r="BG1668">
        <v>2955</v>
      </c>
      <c r="BH1668">
        <v>2896</v>
      </c>
      <c r="BI1668">
        <v>2913</v>
      </c>
      <c r="BJ1668">
        <v>2883</v>
      </c>
      <c r="BK1668">
        <v>2853</v>
      </c>
      <c r="BL1668">
        <v>1</v>
      </c>
      <c r="BM1668">
        <v>1068</v>
      </c>
      <c r="BN1668">
        <v>1037</v>
      </c>
      <c r="BO1668">
        <v>998</v>
      </c>
      <c r="BP1668">
        <v>937</v>
      </c>
      <c r="BQ1668">
        <v>929</v>
      </c>
      <c r="BR1668">
        <v>909</v>
      </c>
      <c r="BS1668">
        <v>916</v>
      </c>
      <c r="BT1668">
        <v>915</v>
      </c>
      <c r="BU1668">
        <v>877</v>
      </c>
      <c r="BV1668">
        <v>870</v>
      </c>
      <c r="BW1668">
        <v>895</v>
      </c>
      <c r="BX1668">
        <v>892</v>
      </c>
      <c r="BY1668">
        <v>910</v>
      </c>
      <c r="BZ1668">
        <v>919</v>
      </c>
      <c r="CA1668">
        <v>7.4999999999999997E-2</v>
      </c>
      <c r="CB1668">
        <v>0.121</v>
      </c>
      <c r="CC1668">
        <v>0.17599999999999999</v>
      </c>
      <c r="CD1668">
        <v>0.156</v>
      </c>
      <c r="CE1668">
        <v>0.61699999999999999</v>
      </c>
      <c r="CF1668">
        <v>-6.4000000000000001E-2</v>
      </c>
      <c r="CG1668">
        <v>7.0000000000000001E-3</v>
      </c>
      <c r="CH1668">
        <v>58.519463899999998</v>
      </c>
      <c r="CI1668">
        <v>3</v>
      </c>
      <c r="CJ1668">
        <v>6</v>
      </c>
      <c r="CK1668">
        <v>76</v>
      </c>
      <c r="CL1668">
        <v>90</v>
      </c>
      <c r="CM1668">
        <v>0</v>
      </c>
      <c r="CN1668">
        <v>0</v>
      </c>
      <c r="CO1668">
        <v>0</v>
      </c>
      <c r="CP1668">
        <v>0</v>
      </c>
      <c r="CQ1668">
        <v>967</v>
      </c>
      <c r="CR1668">
        <v>905</v>
      </c>
      <c r="CS1668">
        <v>141</v>
      </c>
      <c r="CT1668">
        <v>142</v>
      </c>
      <c r="CU1668">
        <v>55394</v>
      </c>
      <c r="CV1668">
        <v>0.91300000000000003</v>
      </c>
      <c r="CW1668">
        <v>0.04</v>
      </c>
      <c r="CX1668">
        <v>0</v>
      </c>
      <c r="CY1668">
        <v>1E-3</v>
      </c>
      <c r="CZ1668">
        <v>0</v>
      </c>
      <c r="DA1668">
        <v>4.4999999999999998E-2</v>
      </c>
      <c r="DB1668">
        <v>1.7999999999999999E-2</v>
      </c>
      <c r="DC1668">
        <v>0.33400000000000002</v>
      </c>
      <c r="DD1668">
        <v>0.377</v>
      </c>
      <c r="DE1668">
        <v>0.21299999999999999</v>
      </c>
      <c r="DF1668">
        <v>87.631006608855103</v>
      </c>
      <c r="DG1668">
        <v>0.17499999999999999</v>
      </c>
      <c r="DH1668">
        <v>0.22539999999999999</v>
      </c>
      <c r="DI1668">
        <v>0.36259999999999998</v>
      </c>
      <c r="DJ1668">
        <v>17.399999999999999</v>
      </c>
      <c r="DK1668">
        <v>3.2</v>
      </c>
      <c r="DL1668">
        <v>3.76</v>
      </c>
      <c r="DM1668">
        <v>17.5</v>
      </c>
      <c r="DN1668">
        <v>134.91999999999999</v>
      </c>
      <c r="DQ1668">
        <v>579.51558162468098</v>
      </c>
      <c r="DR1668">
        <v>902.54694328636594</v>
      </c>
      <c r="DS1668">
        <v>55.741617983085398</v>
      </c>
      <c r="DT1668">
        <v>40642000</v>
      </c>
      <c r="DU1668">
        <v>14151.11</v>
      </c>
    </row>
    <row r="1669" spans="1:125" x14ac:dyDescent="0.3">
      <c r="A1669">
        <v>31019</v>
      </c>
      <c r="B1669" t="s">
        <v>2045</v>
      </c>
      <c r="C1669" t="s">
        <v>2037</v>
      </c>
      <c r="D1669" t="s">
        <v>2038</v>
      </c>
      <c r="E1669" t="s">
        <v>858</v>
      </c>
      <c r="F1669" t="s">
        <v>125</v>
      </c>
      <c r="I1669">
        <v>21129</v>
      </c>
      <c r="J1669">
        <v>4763</v>
      </c>
      <c r="K1669">
        <v>14569</v>
      </c>
      <c r="L1669">
        <v>23711</v>
      </c>
      <c r="M1669">
        <v>6350</v>
      </c>
      <c r="N1669">
        <v>16640</v>
      </c>
      <c r="O1669">
        <v>23877</v>
      </c>
      <c r="P1669">
        <v>6386</v>
      </c>
      <c r="Q1669">
        <v>17064</v>
      </c>
      <c r="R1669" t="s">
        <v>3732</v>
      </c>
      <c r="S1669" t="s">
        <v>121</v>
      </c>
      <c r="T1669" t="s">
        <v>121</v>
      </c>
      <c r="U1669" t="str">
        <f t="shared" si="169"/>
        <v>Trump</v>
      </c>
      <c r="V1669" s="2">
        <f t="shared" si="174"/>
        <v>1.0070009700139175</v>
      </c>
      <c r="W1669">
        <v>0.27578999999999998</v>
      </c>
      <c r="X1669">
        <v>0.22542000000000001</v>
      </c>
      <c r="Y1669">
        <v>0.26780999999999999</v>
      </c>
      <c r="Z1669">
        <f t="shared" si="170"/>
        <v>0.26745403526406164</v>
      </c>
      <c r="AA1669">
        <v>0.69757877962268033</v>
      </c>
      <c r="AB1669">
        <v>0.68952999999999998</v>
      </c>
      <c r="AC1669">
        <v>0.70177999999999996</v>
      </c>
      <c r="AD1669">
        <f t="shared" si="171"/>
        <v>0.714662646061063</v>
      </c>
      <c r="AE1669">
        <v>42.2</v>
      </c>
      <c r="AF1669">
        <v>46.4</v>
      </c>
      <c r="AG1669">
        <v>43.4</v>
      </c>
      <c r="AH1669" s="3">
        <f t="shared" si="173"/>
        <v>44.720861079700136</v>
      </c>
      <c r="AI1669">
        <v>-43.396999999999998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f t="shared" si="172"/>
        <v>1</v>
      </c>
      <c r="AQ1669">
        <v>0</v>
      </c>
      <c r="AS1669">
        <v>0</v>
      </c>
      <c r="AU1669">
        <v>0.23400000000000001</v>
      </c>
      <c r="AV1669">
        <v>0</v>
      </c>
      <c r="AW1669">
        <v>0</v>
      </c>
      <c r="AX1669">
        <v>46175</v>
      </c>
      <c r="AY1669">
        <v>46824</v>
      </c>
      <c r="AZ1669">
        <v>47637</v>
      </c>
      <c r="BA1669">
        <v>47999</v>
      </c>
      <c r="BB1669">
        <v>48200</v>
      </c>
      <c r="BC1669">
        <v>48578</v>
      </c>
      <c r="BD1669">
        <v>49104</v>
      </c>
      <c r="BE1669">
        <v>49350</v>
      </c>
      <c r="BF1669">
        <v>49352</v>
      </c>
      <c r="BG1669">
        <v>49659</v>
      </c>
      <c r="BH1669">
        <v>50193</v>
      </c>
      <c r="BI1669">
        <v>50300</v>
      </c>
      <c r="BJ1669">
        <v>50532</v>
      </c>
      <c r="BK1669">
        <v>50697</v>
      </c>
      <c r="BL1669">
        <v>109</v>
      </c>
      <c r="BM1669">
        <v>17207</v>
      </c>
      <c r="BN1669">
        <v>17429</v>
      </c>
      <c r="BO1669">
        <v>17511</v>
      </c>
      <c r="BP1669">
        <v>17537</v>
      </c>
      <c r="BQ1669">
        <v>17431</v>
      </c>
      <c r="BR1669">
        <v>17444</v>
      </c>
      <c r="BS1669">
        <v>17471</v>
      </c>
      <c r="BT1669">
        <v>17599</v>
      </c>
      <c r="BU1669">
        <v>17567</v>
      </c>
      <c r="BV1669">
        <v>17639</v>
      </c>
      <c r="BW1669">
        <v>17754</v>
      </c>
      <c r="BX1669">
        <v>17900</v>
      </c>
      <c r="BY1669">
        <v>17908</v>
      </c>
      <c r="BZ1669">
        <v>17930</v>
      </c>
      <c r="CA1669">
        <v>7.3999999999999996E-2</v>
      </c>
      <c r="CB1669">
        <v>0.13</v>
      </c>
      <c r="CC1669">
        <v>0.128</v>
      </c>
      <c r="CD1669">
        <v>6.5000000000000002E-2</v>
      </c>
      <c r="CE1669">
        <v>0.97699999999999998</v>
      </c>
      <c r="CF1669">
        <v>-8.9999999999999993E-3</v>
      </c>
      <c r="CG1669">
        <v>3.5999999999999997E-2</v>
      </c>
      <c r="CH1669">
        <v>18.7300574</v>
      </c>
      <c r="CI1669">
        <v>1</v>
      </c>
      <c r="CJ1669">
        <v>2</v>
      </c>
      <c r="CK1669">
        <v>14</v>
      </c>
      <c r="CL1669">
        <v>90</v>
      </c>
      <c r="CM1669">
        <v>0</v>
      </c>
      <c r="CN1669">
        <v>0</v>
      </c>
      <c r="CO1669">
        <v>2241</v>
      </c>
      <c r="CP1669">
        <v>4.4999999999999998E-2</v>
      </c>
      <c r="CQ1669">
        <v>23133</v>
      </c>
      <c r="CR1669">
        <v>22935</v>
      </c>
      <c r="CS1669">
        <v>1703</v>
      </c>
      <c r="CT1669">
        <v>1764</v>
      </c>
      <c r="CU1669">
        <v>67809</v>
      </c>
      <c r="CV1669">
        <v>0.85499999999999998</v>
      </c>
      <c r="CW1669">
        <v>9.7000000000000003E-2</v>
      </c>
      <c r="CX1669">
        <v>8.0000000000000002E-3</v>
      </c>
      <c r="CY1669">
        <v>2E-3</v>
      </c>
      <c r="CZ1669">
        <v>1.4999999999999999E-2</v>
      </c>
      <c r="DA1669">
        <v>2.3E-2</v>
      </c>
      <c r="DB1669">
        <v>4.4999999999999998E-2</v>
      </c>
      <c r="DC1669">
        <v>0.246</v>
      </c>
      <c r="DD1669">
        <v>0.32800000000000001</v>
      </c>
      <c r="DE1669">
        <v>0.35199999999999998</v>
      </c>
      <c r="DF1669">
        <v>92.629313526209501</v>
      </c>
      <c r="DG1669">
        <v>0.3</v>
      </c>
      <c r="DH1669">
        <v>0.25359999999999999</v>
      </c>
      <c r="DI1669">
        <v>0.33169999999999999</v>
      </c>
      <c r="DJ1669">
        <v>27.2</v>
      </c>
      <c r="DK1669">
        <v>3.27</v>
      </c>
      <c r="DL1669">
        <v>4.16</v>
      </c>
      <c r="DM1669">
        <v>27.217125382262999</v>
      </c>
      <c r="DN1669">
        <v>350.83</v>
      </c>
      <c r="DO1669">
        <v>461.02</v>
      </c>
      <c r="DP1669">
        <v>31.4083744263603</v>
      </c>
      <c r="DQ1669">
        <v>1273.8328297737901</v>
      </c>
      <c r="DR1669">
        <v>2039.59293829372</v>
      </c>
      <c r="DS1669">
        <v>60.1146469632059</v>
      </c>
      <c r="DT1669">
        <v>489698000</v>
      </c>
      <c r="DU1669">
        <v>9680.5</v>
      </c>
    </row>
    <row r="1670" spans="1:125" x14ac:dyDescent="0.3">
      <c r="A1670">
        <v>31021</v>
      </c>
      <c r="B1670" t="s">
        <v>2046</v>
      </c>
      <c r="C1670" t="s">
        <v>2037</v>
      </c>
      <c r="D1670" t="s">
        <v>2038</v>
      </c>
      <c r="E1670" t="s">
        <v>858</v>
      </c>
      <c r="F1670" t="s">
        <v>125</v>
      </c>
      <c r="I1670">
        <v>3558</v>
      </c>
      <c r="J1670">
        <v>930</v>
      </c>
      <c r="K1670">
        <v>2367</v>
      </c>
      <c r="L1670">
        <v>3739</v>
      </c>
      <c r="M1670">
        <v>1063</v>
      </c>
      <c r="N1670">
        <v>2580</v>
      </c>
      <c r="O1670">
        <v>3665</v>
      </c>
      <c r="P1670">
        <v>983</v>
      </c>
      <c r="Q1670">
        <v>2632</v>
      </c>
      <c r="R1670" t="s">
        <v>3732</v>
      </c>
      <c r="S1670" t="s">
        <v>121</v>
      </c>
      <c r="T1670" t="s">
        <v>121</v>
      </c>
      <c r="U1670" t="str">
        <f t="shared" si="169"/>
        <v>Trump</v>
      </c>
      <c r="V1670" s="2">
        <f t="shared" si="174"/>
        <v>0.98020861192832309</v>
      </c>
      <c r="W1670">
        <v>0.38252000000000003</v>
      </c>
      <c r="X1670">
        <v>0.26138</v>
      </c>
      <c r="Y1670">
        <v>0.2843</v>
      </c>
      <c r="Z1670">
        <f t="shared" si="170"/>
        <v>0.26821282401091406</v>
      </c>
      <c r="AA1670">
        <v>0.60118518518518516</v>
      </c>
      <c r="AB1670">
        <v>0.66525999999999996</v>
      </c>
      <c r="AC1670">
        <v>0.69001999999999997</v>
      </c>
      <c r="AD1670">
        <f t="shared" si="171"/>
        <v>0.71814461118690309</v>
      </c>
      <c r="AE1670">
        <v>21.9</v>
      </c>
      <c r="AF1670">
        <v>40.4</v>
      </c>
      <c r="AG1670">
        <v>40.6</v>
      </c>
      <c r="AH1670" s="3">
        <f t="shared" si="173"/>
        <v>44.993178717598902</v>
      </c>
      <c r="AI1670">
        <v>-40.572000000000003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f t="shared" si="172"/>
        <v>1</v>
      </c>
      <c r="AQ1670">
        <v>0</v>
      </c>
      <c r="AS1670">
        <v>0</v>
      </c>
      <c r="AU1670">
        <v>0.58299999999999996</v>
      </c>
      <c r="AV1670">
        <v>0</v>
      </c>
      <c r="AW1670">
        <v>0</v>
      </c>
      <c r="AX1670">
        <v>6842</v>
      </c>
      <c r="AY1670">
        <v>6783</v>
      </c>
      <c r="AZ1670">
        <v>6681</v>
      </c>
      <c r="BA1670">
        <v>6570</v>
      </c>
      <c r="BB1670">
        <v>6546</v>
      </c>
      <c r="BC1670">
        <v>6538</v>
      </c>
      <c r="BD1670">
        <v>6537</v>
      </c>
      <c r="BE1670">
        <v>6531</v>
      </c>
      <c r="BF1670">
        <v>6486</v>
      </c>
      <c r="BG1670">
        <v>6459</v>
      </c>
      <c r="BH1670">
        <v>6719</v>
      </c>
      <c r="BI1670">
        <v>6709</v>
      </c>
      <c r="BJ1670">
        <v>6770</v>
      </c>
      <c r="BK1670">
        <v>6727</v>
      </c>
      <c r="BL1670">
        <v>-5</v>
      </c>
      <c r="BM1670">
        <v>2353</v>
      </c>
      <c r="BN1670">
        <v>2296</v>
      </c>
      <c r="BO1670">
        <v>2198</v>
      </c>
      <c r="BP1670">
        <v>2127</v>
      </c>
      <c r="BQ1670">
        <v>2080</v>
      </c>
      <c r="BR1670">
        <v>2079</v>
      </c>
      <c r="BS1670">
        <v>2088</v>
      </c>
      <c r="BT1670">
        <v>2078</v>
      </c>
      <c r="BU1670">
        <v>2051</v>
      </c>
      <c r="BV1670">
        <v>2055</v>
      </c>
      <c r="BW1670">
        <v>2125</v>
      </c>
      <c r="BX1670">
        <v>2118</v>
      </c>
      <c r="BY1670">
        <v>2158</v>
      </c>
      <c r="BZ1670">
        <v>2144</v>
      </c>
      <c r="CA1670">
        <v>0.09</v>
      </c>
      <c r="CB1670">
        <v>0.115</v>
      </c>
      <c r="CC1670">
        <v>0.16500000000000001</v>
      </c>
      <c r="CD1670">
        <v>0.128</v>
      </c>
      <c r="CE1670">
        <v>0.76600000000000001</v>
      </c>
      <c r="CF1670">
        <v>1.2E-2</v>
      </c>
      <c r="CG1670">
        <v>5.0000000000000001E-3</v>
      </c>
      <c r="CH1670">
        <v>53.477983399999999</v>
      </c>
      <c r="CI1670">
        <v>3</v>
      </c>
      <c r="CJ1670">
        <v>6</v>
      </c>
      <c r="CK1670">
        <v>69</v>
      </c>
      <c r="CL1670">
        <v>90</v>
      </c>
      <c r="CM1670">
        <v>0</v>
      </c>
      <c r="CN1670">
        <v>0</v>
      </c>
      <c r="CO1670">
        <v>0</v>
      </c>
      <c r="CP1670">
        <v>0</v>
      </c>
      <c r="CQ1670">
        <v>1120</v>
      </c>
      <c r="CR1670">
        <v>1133</v>
      </c>
      <c r="CS1670">
        <v>192</v>
      </c>
      <c r="CT1670">
        <v>193</v>
      </c>
      <c r="CU1670">
        <v>58125</v>
      </c>
      <c r="CV1670">
        <v>0.91200000000000003</v>
      </c>
      <c r="CW1670">
        <v>3.5999999999999997E-2</v>
      </c>
      <c r="CX1670">
        <v>4.0000000000000001E-3</v>
      </c>
      <c r="CY1670">
        <v>8.0000000000000002E-3</v>
      </c>
      <c r="CZ1670">
        <v>8.0000000000000002E-3</v>
      </c>
      <c r="DA1670">
        <v>3.1E-2</v>
      </c>
      <c r="DB1670">
        <v>8.0000000000000002E-3</v>
      </c>
      <c r="DC1670">
        <v>0.34200000000000003</v>
      </c>
      <c r="DD1670">
        <v>0.33400000000000002</v>
      </c>
      <c r="DE1670">
        <v>0.23400000000000001</v>
      </c>
      <c r="DF1670">
        <v>87.694346448058496</v>
      </c>
      <c r="DG1670">
        <v>0.32323232323232298</v>
      </c>
      <c r="DH1670">
        <v>0.28499999999999998</v>
      </c>
      <c r="DI1670">
        <v>0.33589999999999998</v>
      </c>
      <c r="DJ1670">
        <v>41.3</v>
      </c>
      <c r="DK1670">
        <v>3.07</v>
      </c>
      <c r="DL1670">
        <v>3.93</v>
      </c>
      <c r="DM1670">
        <v>28.0130293159609</v>
      </c>
      <c r="DN1670">
        <v>170.44</v>
      </c>
      <c r="DO1670">
        <v>238.92</v>
      </c>
      <c r="DP1670">
        <v>40.178361886881</v>
      </c>
      <c r="DQ1670">
        <v>628.47791430556299</v>
      </c>
      <c r="DR1670">
        <v>1194.41178658329</v>
      </c>
      <c r="DS1670">
        <v>90.048330958941605</v>
      </c>
      <c r="DT1670">
        <v>94420000</v>
      </c>
      <c r="DU1670">
        <v>13977.79</v>
      </c>
    </row>
    <row r="1671" spans="1:125" x14ac:dyDescent="0.3">
      <c r="A1671">
        <v>31023</v>
      </c>
      <c r="B1671" t="s">
        <v>2047</v>
      </c>
      <c r="C1671" t="s">
        <v>2037</v>
      </c>
      <c r="D1671" t="s">
        <v>2038</v>
      </c>
      <c r="E1671" t="s">
        <v>858</v>
      </c>
      <c r="F1671" t="s">
        <v>125</v>
      </c>
      <c r="I1671">
        <v>3981</v>
      </c>
      <c r="J1671">
        <v>691</v>
      </c>
      <c r="K1671">
        <v>3079</v>
      </c>
      <c r="L1671">
        <v>4518</v>
      </c>
      <c r="M1671">
        <v>873</v>
      </c>
      <c r="N1671">
        <v>3542</v>
      </c>
      <c r="O1671">
        <v>4607</v>
      </c>
      <c r="P1671">
        <v>906</v>
      </c>
      <c r="Q1671">
        <v>3642</v>
      </c>
      <c r="R1671" t="s">
        <v>3732</v>
      </c>
      <c r="S1671" t="s">
        <v>121</v>
      </c>
      <c r="T1671" t="s">
        <v>121</v>
      </c>
      <c r="U1671" t="str">
        <f t="shared" si="169"/>
        <v>Trump</v>
      </c>
      <c r="V1671" s="2">
        <f t="shared" si="174"/>
        <v>1.0196989818503763</v>
      </c>
      <c r="W1671">
        <v>0.27079999999999999</v>
      </c>
      <c r="X1671">
        <v>0.17357</v>
      </c>
      <c r="Y1671">
        <v>0.19323000000000001</v>
      </c>
      <c r="Z1671">
        <f t="shared" si="170"/>
        <v>0.19665726069025397</v>
      </c>
      <c r="AA1671">
        <v>0.70951023581238659</v>
      </c>
      <c r="AB1671">
        <v>0.77342</v>
      </c>
      <c r="AC1671">
        <v>0.78398000000000001</v>
      </c>
      <c r="AD1671">
        <f t="shared" si="171"/>
        <v>0.79053614065552424</v>
      </c>
      <c r="AE1671">
        <v>43.9</v>
      </c>
      <c r="AF1671">
        <v>60</v>
      </c>
      <c r="AG1671">
        <v>59.1</v>
      </c>
      <c r="AH1671" s="3">
        <f t="shared" si="173"/>
        <v>59.387887996527034</v>
      </c>
      <c r="AI1671">
        <v>-59.075000000000003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f t="shared" si="172"/>
        <v>1</v>
      </c>
      <c r="AQ1671">
        <v>0</v>
      </c>
      <c r="AS1671">
        <v>0</v>
      </c>
      <c r="AU1671">
        <v>0.246</v>
      </c>
      <c r="AV1671">
        <v>0</v>
      </c>
      <c r="AW1671">
        <v>0</v>
      </c>
      <c r="AX1671">
        <v>8374</v>
      </c>
      <c r="AY1671">
        <v>8256</v>
      </c>
      <c r="AZ1671">
        <v>8252</v>
      </c>
      <c r="BA1671">
        <v>8231</v>
      </c>
      <c r="BB1671">
        <v>8181</v>
      </c>
      <c r="BC1671">
        <v>8058</v>
      </c>
      <c r="BD1671">
        <v>7996</v>
      </c>
      <c r="BE1671">
        <v>8032</v>
      </c>
      <c r="BF1671">
        <v>8043</v>
      </c>
      <c r="BG1671">
        <v>8016</v>
      </c>
      <c r="BH1671">
        <v>8360</v>
      </c>
      <c r="BI1671">
        <v>8454</v>
      </c>
      <c r="BJ1671">
        <v>8443</v>
      </c>
      <c r="BK1671">
        <v>8459</v>
      </c>
      <c r="BL1671">
        <v>-14</v>
      </c>
      <c r="BM1671">
        <v>3095</v>
      </c>
      <c r="BN1671">
        <v>3025</v>
      </c>
      <c r="BO1671">
        <v>2970</v>
      </c>
      <c r="BP1671">
        <v>2892</v>
      </c>
      <c r="BQ1671">
        <v>2817</v>
      </c>
      <c r="BR1671">
        <v>2719</v>
      </c>
      <c r="BS1671">
        <v>2677</v>
      </c>
      <c r="BT1671">
        <v>2684</v>
      </c>
      <c r="BU1671">
        <v>2664</v>
      </c>
      <c r="BV1671">
        <v>2618</v>
      </c>
      <c r="BW1671">
        <v>2731</v>
      </c>
      <c r="BX1671">
        <v>2786</v>
      </c>
      <c r="BY1671">
        <v>2796</v>
      </c>
      <c r="BZ1671">
        <v>2826</v>
      </c>
      <c r="CA1671">
        <v>7.5999999999999998E-2</v>
      </c>
      <c r="CB1671">
        <v>8.6999999999999994E-2</v>
      </c>
      <c r="CC1671">
        <v>0.17699999999999999</v>
      </c>
      <c r="CD1671">
        <v>8.3000000000000004E-2</v>
      </c>
      <c r="CE1671">
        <v>1.0549999999999999</v>
      </c>
      <c r="CF1671">
        <v>-5.5E-2</v>
      </c>
      <c r="CG1671">
        <v>2.3E-2</v>
      </c>
      <c r="CH1671">
        <v>22.814294799999999</v>
      </c>
      <c r="CI1671">
        <v>2</v>
      </c>
      <c r="CJ1671">
        <v>3</v>
      </c>
      <c r="CK1671">
        <v>22</v>
      </c>
      <c r="CL1671">
        <v>90</v>
      </c>
      <c r="CM1671">
        <v>0</v>
      </c>
      <c r="CN1671">
        <v>0</v>
      </c>
      <c r="CO1671">
        <v>682</v>
      </c>
      <c r="CP1671">
        <v>0.105</v>
      </c>
      <c r="CQ1671">
        <v>1972</v>
      </c>
      <c r="CR1671">
        <v>1864</v>
      </c>
      <c r="CS1671">
        <v>216</v>
      </c>
      <c r="CT1671">
        <v>221</v>
      </c>
      <c r="CU1671">
        <v>76417</v>
      </c>
      <c r="CV1671">
        <v>0.91400000000000003</v>
      </c>
      <c r="CW1671">
        <v>4.9000000000000002E-2</v>
      </c>
      <c r="CX1671">
        <v>1E-3</v>
      </c>
      <c r="CY1671">
        <v>3.0000000000000001E-3</v>
      </c>
      <c r="CZ1671">
        <v>1E-3</v>
      </c>
      <c r="DA1671">
        <v>3.3000000000000002E-2</v>
      </c>
      <c r="DB1671">
        <v>2.1999999999999999E-2</v>
      </c>
      <c r="DC1671">
        <v>0.34899999999999998</v>
      </c>
      <c r="DD1671">
        <v>0.32200000000000001</v>
      </c>
      <c r="DE1671">
        <v>0.253</v>
      </c>
      <c r="DF1671">
        <v>87.958616897734302</v>
      </c>
      <c r="DG1671">
        <v>0.304054054054054</v>
      </c>
      <c r="DH1671">
        <v>0.37719999999999998</v>
      </c>
      <c r="DI1671">
        <v>0.29089999999999999</v>
      </c>
      <c r="DJ1671">
        <v>87.4</v>
      </c>
      <c r="DK1671">
        <v>3.06</v>
      </c>
      <c r="DL1671">
        <v>3.86</v>
      </c>
      <c r="DM1671">
        <v>26.143790849673199</v>
      </c>
      <c r="DN1671">
        <v>217.66</v>
      </c>
      <c r="DO1671">
        <v>259.93</v>
      </c>
      <c r="DP1671">
        <v>19.4201966369567</v>
      </c>
      <c r="DQ1671">
        <v>807.11957846545499</v>
      </c>
      <c r="DR1671">
        <v>1454.45470537033</v>
      </c>
      <c r="DS1671">
        <v>80.203125308349996</v>
      </c>
      <c r="DT1671">
        <v>95756000</v>
      </c>
      <c r="DU1671">
        <v>11363</v>
      </c>
    </row>
    <row r="1672" spans="1:125" x14ac:dyDescent="0.3">
      <c r="A1672">
        <v>31025</v>
      </c>
      <c r="B1672" t="s">
        <v>2048</v>
      </c>
      <c r="C1672" t="s">
        <v>2037</v>
      </c>
      <c r="D1672" t="s">
        <v>2038</v>
      </c>
      <c r="E1672" t="s">
        <v>858</v>
      </c>
      <c r="F1672" t="s">
        <v>125</v>
      </c>
      <c r="G1672">
        <v>3136540</v>
      </c>
      <c r="H1672" t="s">
        <v>1149</v>
      </c>
      <c r="I1672">
        <v>12933</v>
      </c>
      <c r="J1672">
        <v>3484</v>
      </c>
      <c r="K1672">
        <v>8452</v>
      </c>
      <c r="L1672">
        <v>15326</v>
      </c>
      <c r="M1672">
        <v>4737</v>
      </c>
      <c r="N1672">
        <v>10121</v>
      </c>
      <c r="O1672">
        <v>15830</v>
      </c>
      <c r="P1672">
        <v>4824</v>
      </c>
      <c r="Q1672">
        <v>10685</v>
      </c>
      <c r="R1672" t="s">
        <v>3732</v>
      </c>
      <c r="S1672" t="s">
        <v>121</v>
      </c>
      <c r="T1672" t="s">
        <v>121</v>
      </c>
      <c r="U1672" t="str">
        <f t="shared" si="169"/>
        <v>Trump</v>
      </c>
      <c r="V1672" s="2">
        <f t="shared" si="174"/>
        <v>1.0328852929662011</v>
      </c>
      <c r="W1672">
        <v>0.35854000000000003</v>
      </c>
      <c r="X1672">
        <v>0.26939000000000002</v>
      </c>
      <c r="Y1672">
        <v>0.30908000000000002</v>
      </c>
      <c r="Z1672">
        <f t="shared" si="170"/>
        <v>0.30473783954516742</v>
      </c>
      <c r="AA1672">
        <v>0.62036124794745484</v>
      </c>
      <c r="AB1672">
        <v>0.65351999999999999</v>
      </c>
      <c r="AC1672">
        <v>0.66037999999999997</v>
      </c>
      <c r="AD1672">
        <f t="shared" si="171"/>
        <v>0.67498420720151608</v>
      </c>
      <c r="AE1672">
        <v>26.2</v>
      </c>
      <c r="AF1672">
        <v>38.4</v>
      </c>
      <c r="AG1672">
        <v>35.1</v>
      </c>
      <c r="AH1672" s="3">
        <f t="shared" si="173"/>
        <v>37.024636765634867</v>
      </c>
      <c r="AI1672">
        <v>-35.130000000000003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f t="shared" si="172"/>
        <v>1</v>
      </c>
      <c r="AQ1672">
        <v>0</v>
      </c>
      <c r="AS1672">
        <v>0</v>
      </c>
      <c r="AU1672">
        <v>0.57099999999999995</v>
      </c>
      <c r="AV1672">
        <v>0</v>
      </c>
      <c r="AW1672">
        <v>0</v>
      </c>
      <c r="AX1672">
        <v>25239</v>
      </c>
      <c r="AY1672">
        <v>25237</v>
      </c>
      <c r="AZ1672">
        <v>25126</v>
      </c>
      <c r="BA1672">
        <v>25295</v>
      </c>
      <c r="BB1672">
        <v>25404</v>
      </c>
      <c r="BC1672">
        <v>25421</v>
      </c>
      <c r="BD1672">
        <v>25647</v>
      </c>
      <c r="BE1672">
        <v>25935</v>
      </c>
      <c r="BF1672">
        <v>26189</v>
      </c>
      <c r="BG1672">
        <v>26248</v>
      </c>
      <c r="BH1672">
        <v>26611</v>
      </c>
      <c r="BI1672">
        <v>27080</v>
      </c>
      <c r="BJ1672">
        <v>27152</v>
      </c>
      <c r="BK1672">
        <v>27446</v>
      </c>
      <c r="BL1672">
        <v>7</v>
      </c>
      <c r="BM1672">
        <v>10083</v>
      </c>
      <c r="BN1672">
        <v>9945</v>
      </c>
      <c r="BO1672">
        <v>9773</v>
      </c>
      <c r="BP1672">
        <v>9677</v>
      </c>
      <c r="BQ1672">
        <v>9513</v>
      </c>
      <c r="BR1672">
        <v>9381</v>
      </c>
      <c r="BS1672">
        <v>9339</v>
      </c>
      <c r="BT1672">
        <v>9429</v>
      </c>
      <c r="BU1672">
        <v>9441</v>
      </c>
      <c r="BV1672">
        <v>9386</v>
      </c>
      <c r="BW1672">
        <v>9547</v>
      </c>
      <c r="BX1672">
        <v>9739</v>
      </c>
      <c r="BY1672">
        <v>9794</v>
      </c>
      <c r="BZ1672">
        <v>9927</v>
      </c>
      <c r="CA1672">
        <v>4.5999999999999999E-2</v>
      </c>
      <c r="CB1672">
        <v>0.06</v>
      </c>
      <c r="CC1672">
        <v>0.14099999999999999</v>
      </c>
      <c r="CD1672">
        <v>5.2999999999999999E-2</v>
      </c>
      <c r="CE1672">
        <v>1.081</v>
      </c>
      <c r="CF1672">
        <v>4.3999999999999997E-2</v>
      </c>
      <c r="CG1672">
        <v>5.2999999999999999E-2</v>
      </c>
      <c r="CH1672">
        <v>2.4250159</v>
      </c>
      <c r="CI1672">
        <v>1</v>
      </c>
      <c r="CJ1672">
        <v>1</v>
      </c>
      <c r="CK1672">
        <v>3</v>
      </c>
      <c r="CL1672">
        <v>90</v>
      </c>
      <c r="CM1672">
        <v>0</v>
      </c>
      <c r="CN1672">
        <v>0</v>
      </c>
      <c r="CO1672">
        <v>7381</v>
      </c>
      <c r="CP1672">
        <v>0.29399999999999998</v>
      </c>
      <c r="CQ1672">
        <v>4331</v>
      </c>
      <c r="CR1672">
        <v>4523</v>
      </c>
      <c r="CS1672">
        <v>580</v>
      </c>
      <c r="CT1672">
        <v>611</v>
      </c>
      <c r="CU1672">
        <v>93195</v>
      </c>
      <c r="CV1672">
        <v>0.91900000000000004</v>
      </c>
      <c r="CW1672">
        <v>3.7999999999999999E-2</v>
      </c>
      <c r="CX1672">
        <v>2E-3</v>
      </c>
      <c r="CY1672">
        <v>3.0000000000000001E-3</v>
      </c>
      <c r="CZ1672">
        <v>6.0000000000000001E-3</v>
      </c>
      <c r="DA1672">
        <v>3.2000000000000001E-2</v>
      </c>
      <c r="DB1672">
        <v>1.0999999999999999E-2</v>
      </c>
      <c r="DC1672">
        <v>0.28399999999999997</v>
      </c>
      <c r="DD1672">
        <v>0.35799999999999998</v>
      </c>
      <c r="DE1672">
        <v>0.313</v>
      </c>
      <c r="DF1672">
        <v>94.274109461361306</v>
      </c>
      <c r="DG1672">
        <v>0.32153392330383501</v>
      </c>
      <c r="DH1672">
        <v>0.26419999999999999</v>
      </c>
      <c r="DI1672">
        <v>0.35339999999999999</v>
      </c>
      <c r="DJ1672">
        <v>32</v>
      </c>
      <c r="DK1672">
        <v>3.57</v>
      </c>
      <c r="DL1672">
        <v>4.4800000000000004</v>
      </c>
      <c r="DM1672">
        <v>25.490196078431399</v>
      </c>
      <c r="DN1672">
        <v>279.89999999999998</v>
      </c>
      <c r="DO1672">
        <v>392.75</v>
      </c>
      <c r="DP1672">
        <v>40.317970703822802</v>
      </c>
      <c r="DQ1672">
        <v>1240.70569596171</v>
      </c>
      <c r="DR1672">
        <v>2073.9315965115502</v>
      </c>
      <c r="DS1672">
        <v>67.157417207146807</v>
      </c>
      <c r="DT1672">
        <v>294370000</v>
      </c>
      <c r="DU1672">
        <v>10853.55</v>
      </c>
    </row>
    <row r="1673" spans="1:125" x14ac:dyDescent="0.3">
      <c r="A1673">
        <v>31027</v>
      </c>
      <c r="B1673" t="s">
        <v>2049</v>
      </c>
      <c r="C1673" t="s">
        <v>2037</v>
      </c>
      <c r="D1673" t="s">
        <v>2038</v>
      </c>
      <c r="E1673" t="s">
        <v>858</v>
      </c>
      <c r="F1673" t="s">
        <v>125</v>
      </c>
      <c r="I1673">
        <v>4420</v>
      </c>
      <c r="J1673">
        <v>571</v>
      </c>
      <c r="K1673">
        <v>3532</v>
      </c>
      <c r="L1673">
        <v>5015</v>
      </c>
      <c r="M1673">
        <v>725</v>
      </c>
      <c r="N1673">
        <v>4174</v>
      </c>
      <c r="O1673">
        <v>4938</v>
      </c>
      <c r="P1673">
        <v>702</v>
      </c>
      <c r="Q1673">
        <v>4141</v>
      </c>
      <c r="R1673" t="s">
        <v>3732</v>
      </c>
      <c r="S1673" t="s">
        <v>121</v>
      </c>
      <c r="T1673" t="s">
        <v>121</v>
      </c>
      <c r="U1673" t="str">
        <f t="shared" si="169"/>
        <v>Trump</v>
      </c>
      <c r="V1673" s="2">
        <f t="shared" si="174"/>
        <v>0.98464606181455638</v>
      </c>
      <c r="W1673">
        <v>0.22103999999999999</v>
      </c>
      <c r="X1673">
        <v>0.12919</v>
      </c>
      <c r="Y1673">
        <v>0.14457</v>
      </c>
      <c r="Z1673">
        <f t="shared" si="170"/>
        <v>0.14216281895504251</v>
      </c>
      <c r="AA1673">
        <v>0.75634517766497467</v>
      </c>
      <c r="AB1673">
        <v>0.79910000000000003</v>
      </c>
      <c r="AC1673">
        <v>0.83230000000000004</v>
      </c>
      <c r="AD1673">
        <f t="shared" si="171"/>
        <v>0.83859862292426079</v>
      </c>
      <c r="AE1673">
        <v>53.5</v>
      </c>
      <c r="AF1673">
        <v>67</v>
      </c>
      <c r="AG1673">
        <v>68.8</v>
      </c>
      <c r="AH1673" s="3">
        <f t="shared" si="173"/>
        <v>69.64358039692182</v>
      </c>
      <c r="AI1673">
        <v>-68.772999999999996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f t="shared" si="172"/>
        <v>1</v>
      </c>
      <c r="AQ1673">
        <v>0</v>
      </c>
      <c r="AS1673">
        <v>0</v>
      </c>
      <c r="AV1673">
        <v>0</v>
      </c>
      <c r="AW1673">
        <v>0</v>
      </c>
      <c r="AX1673">
        <v>8819</v>
      </c>
      <c r="AY1673">
        <v>8752</v>
      </c>
      <c r="AZ1673">
        <v>8699</v>
      </c>
      <c r="BA1673">
        <v>8625</v>
      </c>
      <c r="BB1673">
        <v>8542</v>
      </c>
      <c r="BC1673">
        <v>8518</v>
      </c>
      <c r="BD1673">
        <v>8604</v>
      </c>
      <c r="BE1673">
        <v>8515</v>
      </c>
      <c r="BF1673">
        <v>8453</v>
      </c>
      <c r="BG1673">
        <v>8402</v>
      </c>
      <c r="BH1673">
        <v>8375</v>
      </c>
      <c r="BI1673">
        <v>8332</v>
      </c>
      <c r="BJ1673">
        <v>8366</v>
      </c>
      <c r="BK1673">
        <v>8262</v>
      </c>
      <c r="BL1673">
        <v>-5</v>
      </c>
      <c r="BM1673">
        <v>3101</v>
      </c>
      <c r="BN1673">
        <v>3011</v>
      </c>
      <c r="BO1673">
        <v>2911</v>
      </c>
      <c r="BP1673">
        <v>2812</v>
      </c>
      <c r="BQ1673">
        <v>2703</v>
      </c>
      <c r="BR1673">
        <v>2651</v>
      </c>
      <c r="BS1673">
        <v>2633</v>
      </c>
      <c r="BT1673">
        <v>2558</v>
      </c>
      <c r="BU1673">
        <v>2530</v>
      </c>
      <c r="BV1673">
        <v>2512</v>
      </c>
      <c r="BW1673">
        <v>2504</v>
      </c>
      <c r="BX1673">
        <v>2485</v>
      </c>
      <c r="BY1673">
        <v>2487</v>
      </c>
      <c r="BZ1673">
        <v>2511</v>
      </c>
      <c r="CA1673">
        <v>5.2999999999999999E-2</v>
      </c>
      <c r="CB1673">
        <v>8.2000000000000003E-2</v>
      </c>
      <c r="CC1673">
        <v>9.8000000000000004E-2</v>
      </c>
      <c r="CD1673">
        <v>0.104</v>
      </c>
      <c r="CE1673">
        <v>1.004</v>
      </c>
      <c r="CF1673">
        <v>2.4E-2</v>
      </c>
      <c r="CG1673">
        <v>-0.01</v>
      </c>
      <c r="CH1673">
        <v>14.9329929</v>
      </c>
      <c r="CI1673">
        <v>1</v>
      </c>
      <c r="CJ1673">
        <v>2</v>
      </c>
      <c r="CK1673">
        <v>10</v>
      </c>
      <c r="CL1673">
        <v>90</v>
      </c>
      <c r="CM1673">
        <v>0</v>
      </c>
      <c r="CN1673">
        <v>0</v>
      </c>
      <c r="CO1673">
        <v>1544</v>
      </c>
      <c r="CP1673">
        <v>0.216</v>
      </c>
      <c r="CQ1673">
        <v>1850</v>
      </c>
      <c r="CR1673">
        <v>1895</v>
      </c>
      <c r="CS1673">
        <v>298</v>
      </c>
      <c r="CT1673">
        <v>295</v>
      </c>
      <c r="CU1673">
        <v>69033</v>
      </c>
      <c r="CV1673">
        <v>0.95599999999999996</v>
      </c>
      <c r="CW1673">
        <v>2.3E-2</v>
      </c>
      <c r="CX1673">
        <v>1E-3</v>
      </c>
      <c r="CY1673">
        <v>4.0000000000000001E-3</v>
      </c>
      <c r="CZ1673">
        <v>2E-3</v>
      </c>
      <c r="DA1673">
        <v>1.2999999999999999E-2</v>
      </c>
      <c r="DB1673">
        <v>4.0000000000000001E-3</v>
      </c>
      <c r="DC1673">
        <v>0.371</v>
      </c>
      <c r="DD1673">
        <v>0.34300000000000003</v>
      </c>
      <c r="DE1673">
        <v>0.23300000000000001</v>
      </c>
      <c r="DF1673">
        <v>87.889612025238506</v>
      </c>
      <c r="DG1673">
        <v>0.30201342281879201</v>
      </c>
      <c r="DH1673">
        <v>0.2848</v>
      </c>
      <c r="DI1673">
        <v>0.35539999999999999</v>
      </c>
      <c r="DJ1673">
        <v>41.2</v>
      </c>
      <c r="DK1673">
        <v>3.06</v>
      </c>
      <c r="DL1673">
        <v>3.88</v>
      </c>
      <c r="DM1673">
        <v>26.797385620915001</v>
      </c>
      <c r="DN1673">
        <v>201.59</v>
      </c>
      <c r="DO1673">
        <v>272.07</v>
      </c>
      <c r="DP1673">
        <v>34.962051689071899</v>
      </c>
      <c r="DQ1673">
        <v>879.38315786243004</v>
      </c>
      <c r="DR1673">
        <v>1404.5814440628301</v>
      </c>
      <c r="DS1673">
        <v>59.723487026637102</v>
      </c>
      <c r="DT1673">
        <v>95522000</v>
      </c>
      <c r="DU1673">
        <v>11411.06</v>
      </c>
    </row>
    <row r="1674" spans="1:125" x14ac:dyDescent="0.3">
      <c r="A1674">
        <v>31029</v>
      </c>
      <c r="B1674" t="s">
        <v>2050</v>
      </c>
      <c r="C1674" t="s">
        <v>2037</v>
      </c>
      <c r="D1674" t="s">
        <v>2038</v>
      </c>
      <c r="E1674" t="s">
        <v>858</v>
      </c>
      <c r="F1674" t="s">
        <v>125</v>
      </c>
      <c r="I1674">
        <v>1898</v>
      </c>
      <c r="J1674">
        <v>171</v>
      </c>
      <c r="K1674">
        <v>1648</v>
      </c>
      <c r="L1674">
        <v>2000</v>
      </c>
      <c r="M1674">
        <v>226</v>
      </c>
      <c r="N1674">
        <v>1740</v>
      </c>
      <c r="O1674">
        <v>1868</v>
      </c>
      <c r="P1674">
        <v>204</v>
      </c>
      <c r="Q1674">
        <v>1648</v>
      </c>
      <c r="R1674" t="s">
        <v>3732</v>
      </c>
      <c r="S1674" t="s">
        <v>121</v>
      </c>
      <c r="T1674" t="s">
        <v>121</v>
      </c>
      <c r="U1674" t="str">
        <f t="shared" ref="U1674:U1737" si="175">IF(AP1674=1,"Trump",IF(AP1674=2,"Harris",""))</f>
        <v>Trump</v>
      </c>
      <c r="V1674" s="2">
        <f t="shared" si="174"/>
        <v>0.93400000000000005</v>
      </c>
      <c r="W1674">
        <v>0.13605</v>
      </c>
      <c r="X1674">
        <v>9.0090000000000003E-2</v>
      </c>
      <c r="Y1674">
        <v>0.113</v>
      </c>
      <c r="Z1674">
        <f t="shared" ref="Z1674:Z1737" si="176">IFERROR(P1674/$O1674,"")</f>
        <v>0.10920770877944326</v>
      </c>
      <c r="AA1674">
        <v>0.84841992501339047</v>
      </c>
      <c r="AB1674">
        <v>0.86828000000000005</v>
      </c>
      <c r="AC1674">
        <v>0.87</v>
      </c>
      <c r="AD1674">
        <f t="shared" ref="AD1674:AD1737" si="177">IFERROR(Q1674/$O1674,"")</f>
        <v>0.88222698072805139</v>
      </c>
      <c r="AE1674">
        <v>71.2</v>
      </c>
      <c r="AF1674">
        <v>77.8</v>
      </c>
      <c r="AG1674">
        <v>75.7</v>
      </c>
      <c r="AH1674" s="3">
        <f t="shared" si="173"/>
        <v>77.301927194860809</v>
      </c>
      <c r="AI1674">
        <v>-75.7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f t="shared" ref="AP1674:AP1737" si="178">IF(AND(ISNUMBER(AD1674), ISNUMBER(Z1674)), IFERROR(IF(AD1674&gt;Z1674,1,2),""), "")</f>
        <v>1</v>
      </c>
      <c r="AQ1674">
        <v>0</v>
      </c>
      <c r="AS1674">
        <v>0</v>
      </c>
      <c r="AV1674">
        <v>0</v>
      </c>
      <c r="AW1674">
        <v>0</v>
      </c>
      <c r="AX1674">
        <v>3966</v>
      </c>
      <c r="AY1674">
        <v>3983</v>
      </c>
      <c r="AZ1674">
        <v>4015</v>
      </c>
      <c r="BA1674">
        <v>3981</v>
      </c>
      <c r="BB1674">
        <v>3981</v>
      </c>
      <c r="BC1674">
        <v>3963</v>
      </c>
      <c r="BD1674">
        <v>3914</v>
      </c>
      <c r="BE1674">
        <v>3928</v>
      </c>
      <c r="BF1674">
        <v>3937</v>
      </c>
      <c r="BG1674">
        <v>3924</v>
      </c>
      <c r="BH1674">
        <v>3888</v>
      </c>
      <c r="BI1674">
        <v>3824</v>
      </c>
      <c r="BJ1674">
        <v>3754</v>
      </c>
      <c r="BK1674">
        <v>3724</v>
      </c>
      <c r="BL1674">
        <v>-7</v>
      </c>
      <c r="BM1674">
        <v>1430</v>
      </c>
      <c r="BN1674">
        <v>1419</v>
      </c>
      <c r="BO1674">
        <v>1386</v>
      </c>
      <c r="BP1674">
        <v>1365</v>
      </c>
      <c r="BQ1674">
        <v>1343</v>
      </c>
      <c r="BR1674">
        <v>1327</v>
      </c>
      <c r="BS1674">
        <v>1288</v>
      </c>
      <c r="BT1674">
        <v>1287</v>
      </c>
      <c r="BU1674">
        <v>1272</v>
      </c>
      <c r="BV1674">
        <v>1269</v>
      </c>
      <c r="BW1674">
        <v>1256</v>
      </c>
      <c r="BX1674">
        <v>1235</v>
      </c>
      <c r="BY1674">
        <v>1210</v>
      </c>
      <c r="BZ1674">
        <v>1207</v>
      </c>
      <c r="CA1674">
        <v>0.121</v>
      </c>
      <c r="CB1674">
        <v>9.5000000000000001E-2</v>
      </c>
      <c r="CC1674">
        <v>0.16500000000000001</v>
      </c>
      <c r="CD1674">
        <v>0.152</v>
      </c>
      <c r="CE1674">
        <v>0.79900000000000004</v>
      </c>
      <c r="CF1674">
        <v>-1.4999999999999999E-2</v>
      </c>
      <c r="CG1674">
        <v>7.4999999999999997E-2</v>
      </c>
      <c r="CH1674">
        <v>43.235481800000002</v>
      </c>
      <c r="CI1674">
        <v>3</v>
      </c>
      <c r="CJ1674">
        <v>5</v>
      </c>
      <c r="CK1674">
        <v>53</v>
      </c>
      <c r="CL1674">
        <v>90</v>
      </c>
      <c r="CM1674">
        <v>0</v>
      </c>
      <c r="CN1674">
        <v>0</v>
      </c>
      <c r="CO1674">
        <v>0</v>
      </c>
      <c r="CP1674">
        <v>0</v>
      </c>
      <c r="CQ1674">
        <v>1094</v>
      </c>
      <c r="CR1674">
        <v>1078</v>
      </c>
      <c r="CS1674">
        <v>160</v>
      </c>
      <c r="CT1674">
        <v>172</v>
      </c>
      <c r="CU1674">
        <v>64985</v>
      </c>
      <c r="CV1674">
        <v>0.76800000000000002</v>
      </c>
      <c r="CW1674">
        <v>0.187</v>
      </c>
      <c r="CX1674">
        <v>4.0000000000000001E-3</v>
      </c>
      <c r="CY1674">
        <v>0</v>
      </c>
      <c r="CZ1674">
        <v>0.02</v>
      </c>
      <c r="DA1674">
        <v>2.1000000000000001E-2</v>
      </c>
      <c r="DB1674">
        <v>6.0999999999999999E-2</v>
      </c>
      <c r="DC1674">
        <v>0.28100000000000003</v>
      </c>
      <c r="DD1674">
        <v>0.35499999999999998</v>
      </c>
      <c r="DE1674">
        <v>0.24399999999999999</v>
      </c>
      <c r="DF1674">
        <v>86.709004561649394</v>
      </c>
      <c r="DG1674">
        <v>0.23684210526315799</v>
      </c>
      <c r="DH1674">
        <v>0.30780000000000002</v>
      </c>
      <c r="DI1674">
        <v>0.35580000000000001</v>
      </c>
      <c r="DJ1674">
        <v>54</v>
      </c>
      <c r="DK1674">
        <v>3.09</v>
      </c>
      <c r="DL1674">
        <v>3.76</v>
      </c>
      <c r="DM1674">
        <v>21.682847896440101</v>
      </c>
      <c r="DN1674">
        <v>204.92</v>
      </c>
      <c r="DQ1674">
        <v>830.11663951098603</v>
      </c>
      <c r="DR1674">
        <v>1318.1113514075601</v>
      </c>
      <c r="DS1674">
        <v>58.7862823932848</v>
      </c>
      <c r="DT1674">
        <v>50678000</v>
      </c>
      <c r="DU1674">
        <v>13435.31</v>
      </c>
    </row>
    <row r="1675" spans="1:125" x14ac:dyDescent="0.3">
      <c r="A1675">
        <v>31031</v>
      </c>
      <c r="B1675" t="s">
        <v>2051</v>
      </c>
      <c r="C1675" t="s">
        <v>2037</v>
      </c>
      <c r="D1675" t="s">
        <v>2038</v>
      </c>
      <c r="E1675" t="s">
        <v>858</v>
      </c>
      <c r="F1675" t="s">
        <v>125</v>
      </c>
      <c r="I1675">
        <v>3118</v>
      </c>
      <c r="J1675">
        <v>317</v>
      </c>
      <c r="K1675">
        <v>2623</v>
      </c>
      <c r="L1675">
        <v>3269</v>
      </c>
      <c r="M1675">
        <v>373</v>
      </c>
      <c r="N1675">
        <v>2844</v>
      </c>
      <c r="O1675">
        <v>3078</v>
      </c>
      <c r="P1675">
        <v>349</v>
      </c>
      <c r="Q1675">
        <v>2687</v>
      </c>
      <c r="R1675" t="s">
        <v>3732</v>
      </c>
      <c r="S1675" t="s">
        <v>121</v>
      </c>
      <c r="T1675" t="s">
        <v>121</v>
      </c>
      <c r="U1675" t="str">
        <f t="shared" si="175"/>
        <v>Trump</v>
      </c>
      <c r="V1675" s="2">
        <f t="shared" si="174"/>
        <v>0.94157234628326703</v>
      </c>
      <c r="W1675">
        <v>0.14230000000000001</v>
      </c>
      <c r="X1675">
        <v>0.10167</v>
      </c>
      <c r="Y1675">
        <v>0.11409999999999999</v>
      </c>
      <c r="Z1675">
        <f t="shared" si="176"/>
        <v>0.1133853151397011</v>
      </c>
      <c r="AA1675">
        <v>0.83453002610966054</v>
      </c>
      <c r="AB1675">
        <v>0.84123999999999999</v>
      </c>
      <c r="AC1675">
        <v>0.86999000000000004</v>
      </c>
      <c r="AD1675">
        <f t="shared" si="177"/>
        <v>0.87296946068875891</v>
      </c>
      <c r="AE1675">
        <v>69.2</v>
      </c>
      <c r="AF1675">
        <v>74</v>
      </c>
      <c r="AG1675">
        <v>75.599999999999994</v>
      </c>
      <c r="AH1675" s="3">
        <f t="shared" si="173"/>
        <v>75.958414554905787</v>
      </c>
      <c r="AI1675">
        <v>-75.588999999999999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f t="shared" si="178"/>
        <v>1</v>
      </c>
      <c r="AQ1675">
        <v>0</v>
      </c>
      <c r="AS1675">
        <v>0</v>
      </c>
      <c r="AV1675">
        <v>0</v>
      </c>
      <c r="AW1675">
        <v>0</v>
      </c>
      <c r="AX1675">
        <v>5694</v>
      </c>
      <c r="AY1675">
        <v>5730</v>
      </c>
      <c r="AZ1675">
        <v>5732</v>
      </c>
      <c r="BA1675">
        <v>5755</v>
      </c>
      <c r="BB1675">
        <v>5744</v>
      </c>
      <c r="BC1675">
        <v>5824</v>
      </c>
      <c r="BD1675">
        <v>5829</v>
      </c>
      <c r="BE1675">
        <v>5790</v>
      </c>
      <c r="BF1675">
        <v>5763</v>
      </c>
      <c r="BG1675">
        <v>5689</v>
      </c>
      <c r="BH1675">
        <v>5452</v>
      </c>
      <c r="BI1675">
        <v>5447</v>
      </c>
      <c r="BJ1675">
        <v>5485</v>
      </c>
      <c r="BK1675">
        <v>5492</v>
      </c>
      <c r="BL1675">
        <v>-1</v>
      </c>
      <c r="BM1675">
        <v>2130</v>
      </c>
      <c r="BN1675">
        <v>2116</v>
      </c>
      <c r="BO1675">
        <v>2047</v>
      </c>
      <c r="BP1675">
        <v>2014</v>
      </c>
      <c r="BQ1675">
        <v>1965</v>
      </c>
      <c r="BR1675">
        <v>1961</v>
      </c>
      <c r="BS1675">
        <v>1941</v>
      </c>
      <c r="BT1675">
        <v>1947</v>
      </c>
      <c r="BU1675">
        <v>1905</v>
      </c>
      <c r="BV1675">
        <v>1880</v>
      </c>
      <c r="BW1675">
        <v>1817</v>
      </c>
      <c r="BX1675">
        <v>1815</v>
      </c>
      <c r="BY1675">
        <v>1837</v>
      </c>
      <c r="BZ1675">
        <v>1854</v>
      </c>
      <c r="CA1675">
        <v>2.1999999999999999E-2</v>
      </c>
      <c r="CB1675">
        <v>0.12</v>
      </c>
      <c r="CC1675">
        <v>0.13200000000000001</v>
      </c>
      <c r="CD1675">
        <v>0.17499999999999999</v>
      </c>
      <c r="CE1675">
        <v>0.87</v>
      </c>
      <c r="CF1675">
        <v>-5.1999999999999998E-2</v>
      </c>
      <c r="CG1675">
        <v>-3.9E-2</v>
      </c>
      <c r="CH1675">
        <v>46.2667517</v>
      </c>
      <c r="CI1675">
        <v>3</v>
      </c>
      <c r="CJ1675">
        <v>5</v>
      </c>
      <c r="CK1675">
        <v>62</v>
      </c>
      <c r="CL1675">
        <v>90</v>
      </c>
      <c r="CM1675">
        <v>0</v>
      </c>
      <c r="CN1675">
        <v>0</v>
      </c>
      <c r="CO1675">
        <v>0</v>
      </c>
      <c r="CP1675">
        <v>0</v>
      </c>
      <c r="CQ1675">
        <v>1568</v>
      </c>
      <c r="CR1675">
        <v>1486</v>
      </c>
      <c r="CS1675">
        <v>230</v>
      </c>
      <c r="CT1675">
        <v>221</v>
      </c>
      <c r="CU1675">
        <v>58017</v>
      </c>
      <c r="CV1675">
        <v>0.84399999999999997</v>
      </c>
      <c r="CW1675">
        <v>2.1000000000000001E-2</v>
      </c>
      <c r="CX1675">
        <v>5.0000000000000001E-3</v>
      </c>
      <c r="CY1675">
        <v>3.6999999999999998E-2</v>
      </c>
      <c r="CZ1675">
        <v>1.7999999999999999E-2</v>
      </c>
      <c r="DA1675">
        <v>7.4999999999999997E-2</v>
      </c>
      <c r="DB1675">
        <v>2.8000000000000001E-2</v>
      </c>
      <c r="DC1675">
        <v>0.33800000000000002</v>
      </c>
      <c r="DD1675">
        <v>0.38100000000000001</v>
      </c>
      <c r="DE1675">
        <v>0.25900000000000001</v>
      </c>
      <c r="DF1675">
        <v>87.133860040723306</v>
      </c>
      <c r="DG1675">
        <v>0.164086687306501</v>
      </c>
      <c r="DH1675">
        <v>0.2757</v>
      </c>
      <c r="DI1675">
        <v>0.36049999999999999</v>
      </c>
      <c r="DJ1675">
        <v>36.799999999999997</v>
      </c>
      <c r="DK1675">
        <v>3.23</v>
      </c>
      <c r="DL1675">
        <v>3.76</v>
      </c>
      <c r="DM1675">
        <v>16.408668730650099</v>
      </c>
      <c r="DN1675">
        <v>180.27</v>
      </c>
      <c r="DO1675">
        <v>258.73</v>
      </c>
      <c r="DP1675">
        <v>43.5236034836634</v>
      </c>
      <c r="DQ1675">
        <v>826.91745966803603</v>
      </c>
      <c r="DR1675">
        <v>1320.07486979383</v>
      </c>
      <c r="DS1675">
        <v>59.638045413114199</v>
      </c>
      <c r="DT1675">
        <v>71188000</v>
      </c>
      <c r="DU1675">
        <v>13028.55</v>
      </c>
    </row>
    <row r="1676" spans="1:125" x14ac:dyDescent="0.3">
      <c r="A1676">
        <v>31033</v>
      </c>
      <c r="B1676" t="s">
        <v>2052</v>
      </c>
      <c r="C1676" t="s">
        <v>2037</v>
      </c>
      <c r="D1676" t="s">
        <v>2038</v>
      </c>
      <c r="E1676" t="s">
        <v>858</v>
      </c>
      <c r="F1676" t="s">
        <v>125</v>
      </c>
      <c r="I1676">
        <v>4711</v>
      </c>
      <c r="J1676">
        <v>711</v>
      </c>
      <c r="K1676">
        <v>3665</v>
      </c>
      <c r="L1676">
        <v>4776</v>
      </c>
      <c r="M1676">
        <v>855</v>
      </c>
      <c r="N1676">
        <v>3813</v>
      </c>
      <c r="O1676">
        <v>4552</v>
      </c>
      <c r="P1676">
        <v>787</v>
      </c>
      <c r="Q1676">
        <v>3692</v>
      </c>
      <c r="R1676" t="s">
        <v>3732</v>
      </c>
      <c r="S1676" t="s">
        <v>121</v>
      </c>
      <c r="T1676" t="s">
        <v>121</v>
      </c>
      <c r="U1676" t="str">
        <f t="shared" si="175"/>
        <v>Trump</v>
      </c>
      <c r="V1676" s="2">
        <f t="shared" si="174"/>
        <v>0.95309882747068675</v>
      </c>
      <c r="W1676">
        <v>0.23316999999999999</v>
      </c>
      <c r="X1676">
        <v>0.15092</v>
      </c>
      <c r="Y1676">
        <v>0.17902000000000001</v>
      </c>
      <c r="Z1676">
        <f t="shared" si="176"/>
        <v>0.17289103690685412</v>
      </c>
      <c r="AA1676">
        <v>0.74187997418799745</v>
      </c>
      <c r="AB1676">
        <v>0.77797000000000005</v>
      </c>
      <c r="AC1676">
        <v>0.79837000000000002</v>
      </c>
      <c r="AD1676">
        <f t="shared" si="177"/>
        <v>0.81107205623901579</v>
      </c>
      <c r="AE1676">
        <v>50.9</v>
      </c>
      <c r="AF1676">
        <v>62.7</v>
      </c>
      <c r="AG1676">
        <v>61.9</v>
      </c>
      <c r="AH1676" s="3">
        <f t="shared" si="173"/>
        <v>63.818101933216163</v>
      </c>
      <c r="AI1676">
        <v>-61.935000000000002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f t="shared" si="178"/>
        <v>1</v>
      </c>
      <c r="AQ1676">
        <v>0</v>
      </c>
      <c r="AS1676">
        <v>0</v>
      </c>
      <c r="AU1676">
        <v>0</v>
      </c>
      <c r="AV1676">
        <v>0</v>
      </c>
      <c r="AW1676">
        <v>0</v>
      </c>
      <c r="AX1676">
        <v>9968</v>
      </c>
      <c r="AY1676">
        <v>9989</v>
      </c>
      <c r="AZ1676">
        <v>10073</v>
      </c>
      <c r="BA1676">
        <v>10067</v>
      </c>
      <c r="BB1676">
        <v>10113</v>
      </c>
      <c r="BC1676">
        <v>10137</v>
      </c>
      <c r="BD1676">
        <v>10047</v>
      </c>
      <c r="BE1676">
        <v>9644</v>
      </c>
      <c r="BF1676">
        <v>9282</v>
      </c>
      <c r="BG1676">
        <v>8910</v>
      </c>
      <c r="BH1676">
        <v>9483</v>
      </c>
      <c r="BI1676">
        <v>9498</v>
      </c>
      <c r="BJ1676">
        <v>9526</v>
      </c>
      <c r="BK1676">
        <v>9541</v>
      </c>
      <c r="BL1676">
        <v>19</v>
      </c>
      <c r="BM1676">
        <v>4081</v>
      </c>
      <c r="BN1676">
        <v>4014</v>
      </c>
      <c r="BO1676">
        <v>3963</v>
      </c>
      <c r="BP1676">
        <v>3888</v>
      </c>
      <c r="BQ1676">
        <v>3900</v>
      </c>
      <c r="BR1676">
        <v>3913</v>
      </c>
      <c r="BS1676">
        <v>3835</v>
      </c>
      <c r="BT1676">
        <v>3592</v>
      </c>
      <c r="BU1676">
        <v>3355</v>
      </c>
      <c r="BV1676">
        <v>3073</v>
      </c>
      <c r="BW1676">
        <v>3224</v>
      </c>
      <c r="BX1676">
        <v>3226</v>
      </c>
      <c r="BY1676">
        <v>3203</v>
      </c>
      <c r="BZ1676">
        <v>3201</v>
      </c>
      <c r="CA1676">
        <v>7.6999999999999999E-2</v>
      </c>
      <c r="CB1676">
        <v>0.12</v>
      </c>
      <c r="CC1676">
        <v>0.19400000000000001</v>
      </c>
      <c r="CD1676">
        <v>0.111</v>
      </c>
      <c r="CE1676">
        <v>0.753</v>
      </c>
      <c r="CF1676">
        <v>-0.35099999999999998</v>
      </c>
      <c r="CG1676">
        <v>-2.1000000000000001E-2</v>
      </c>
      <c r="CH1676">
        <v>65.666879300000005</v>
      </c>
      <c r="CI1676">
        <v>4</v>
      </c>
      <c r="CJ1676">
        <v>7</v>
      </c>
      <c r="CK1676">
        <v>83</v>
      </c>
      <c r="CL1676">
        <v>90</v>
      </c>
      <c r="CM1676">
        <v>7260</v>
      </c>
      <c r="CN1676">
        <v>0.77900000000000003</v>
      </c>
      <c r="CO1676">
        <v>0</v>
      </c>
      <c r="CP1676">
        <v>0</v>
      </c>
      <c r="CQ1676">
        <v>4545</v>
      </c>
      <c r="CR1676">
        <v>2950</v>
      </c>
      <c r="CS1676">
        <v>290</v>
      </c>
      <c r="CT1676">
        <v>284</v>
      </c>
      <c r="CU1676">
        <v>56604</v>
      </c>
      <c r="CV1676">
        <v>0.876</v>
      </c>
      <c r="CW1676">
        <v>8.2000000000000003E-2</v>
      </c>
      <c r="CX1676">
        <v>1.0999999999999999E-2</v>
      </c>
      <c r="CY1676">
        <v>4.0000000000000001E-3</v>
      </c>
      <c r="CZ1676">
        <v>1.0999999999999999E-2</v>
      </c>
      <c r="DA1676">
        <v>1.6E-2</v>
      </c>
      <c r="DB1676">
        <v>1.9E-2</v>
      </c>
      <c r="DC1676">
        <v>0.317</v>
      </c>
      <c r="DD1676">
        <v>0.36799999999999999</v>
      </c>
      <c r="DE1676">
        <v>0.23799999999999999</v>
      </c>
      <c r="DF1676">
        <v>86.700362895939406</v>
      </c>
      <c r="DG1676">
        <v>0.20588235294117599</v>
      </c>
      <c r="DH1676">
        <v>0.2228</v>
      </c>
      <c r="DI1676">
        <v>0.39389999999999997</v>
      </c>
      <c r="DJ1676">
        <v>16.5</v>
      </c>
      <c r="DK1676">
        <v>3.06</v>
      </c>
      <c r="DL1676">
        <v>3.69</v>
      </c>
      <c r="DM1676">
        <v>20.588235294117599</v>
      </c>
      <c r="DN1676">
        <v>397.28</v>
      </c>
      <c r="DO1676">
        <v>586.65</v>
      </c>
      <c r="DP1676">
        <v>47.666633105114798</v>
      </c>
      <c r="DQ1676">
        <v>622.305147601454</v>
      </c>
      <c r="DR1676">
        <v>1100.3489363185599</v>
      </c>
      <c r="DS1676">
        <v>76.818228253394096</v>
      </c>
      <c r="DT1676">
        <v>126474000</v>
      </c>
      <c r="DU1676">
        <v>13297.66</v>
      </c>
    </row>
    <row r="1677" spans="1:125" x14ac:dyDescent="0.3">
      <c r="A1677">
        <v>31035</v>
      </c>
      <c r="B1677" t="s">
        <v>2053</v>
      </c>
      <c r="C1677" t="s">
        <v>2037</v>
      </c>
      <c r="D1677" t="s">
        <v>2038</v>
      </c>
      <c r="E1677" t="s">
        <v>858</v>
      </c>
      <c r="F1677" t="s">
        <v>125</v>
      </c>
      <c r="I1677">
        <v>3065</v>
      </c>
      <c r="J1677">
        <v>477</v>
      </c>
      <c r="K1677">
        <v>2422</v>
      </c>
      <c r="L1677">
        <v>3570</v>
      </c>
      <c r="M1677">
        <v>632</v>
      </c>
      <c r="N1677">
        <v>2848</v>
      </c>
      <c r="O1677">
        <v>3319</v>
      </c>
      <c r="P1677">
        <v>577</v>
      </c>
      <c r="Q1677">
        <v>2677</v>
      </c>
      <c r="R1677" t="s">
        <v>3732</v>
      </c>
      <c r="S1677" t="s">
        <v>121</v>
      </c>
      <c r="T1677" t="s">
        <v>121</v>
      </c>
      <c r="U1677" t="str">
        <f t="shared" si="175"/>
        <v>Trump</v>
      </c>
      <c r="V1677" s="2">
        <f t="shared" si="174"/>
        <v>0.92969187675070031</v>
      </c>
      <c r="W1677">
        <v>0.22633</v>
      </c>
      <c r="X1677">
        <v>0.15562999999999999</v>
      </c>
      <c r="Y1677">
        <v>0.17702999999999999</v>
      </c>
      <c r="Z1677">
        <f t="shared" si="176"/>
        <v>0.17384754444109671</v>
      </c>
      <c r="AA1677">
        <v>0.7573803868340685</v>
      </c>
      <c r="AB1677">
        <v>0.79020999999999997</v>
      </c>
      <c r="AC1677">
        <v>0.79776000000000002</v>
      </c>
      <c r="AD1677">
        <f t="shared" si="177"/>
        <v>0.80656824344682132</v>
      </c>
      <c r="AE1677">
        <v>53.1</v>
      </c>
      <c r="AF1677">
        <v>63.5</v>
      </c>
      <c r="AG1677">
        <v>62.1</v>
      </c>
      <c r="AH1677" s="3">
        <f t="shared" si="173"/>
        <v>63.272069900572461</v>
      </c>
      <c r="AI1677">
        <v>-62.073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f t="shared" si="178"/>
        <v>1</v>
      </c>
      <c r="AQ1677">
        <v>0</v>
      </c>
      <c r="AS1677">
        <v>0</v>
      </c>
      <c r="AU1677">
        <v>0</v>
      </c>
      <c r="AV1677">
        <v>0</v>
      </c>
      <c r="AW1677">
        <v>0</v>
      </c>
      <c r="AX1677">
        <v>6536</v>
      </c>
      <c r="AY1677">
        <v>6453</v>
      </c>
      <c r="AZ1677">
        <v>6384</v>
      </c>
      <c r="BA1677">
        <v>6358</v>
      </c>
      <c r="BB1677">
        <v>6314</v>
      </c>
      <c r="BC1677">
        <v>6291</v>
      </c>
      <c r="BD1677">
        <v>6135</v>
      </c>
      <c r="BE1677">
        <v>6186</v>
      </c>
      <c r="BF1677">
        <v>6202</v>
      </c>
      <c r="BG1677">
        <v>6203</v>
      </c>
      <c r="BH1677">
        <v>6100</v>
      </c>
      <c r="BI1677">
        <v>6039</v>
      </c>
      <c r="BJ1677">
        <v>6049</v>
      </c>
      <c r="BK1677">
        <v>6116</v>
      </c>
      <c r="BL1677">
        <v>1</v>
      </c>
      <c r="BM1677">
        <v>2372</v>
      </c>
      <c r="BN1677">
        <v>2310</v>
      </c>
      <c r="BO1677">
        <v>2240</v>
      </c>
      <c r="BP1677">
        <v>2201</v>
      </c>
      <c r="BQ1677">
        <v>2157</v>
      </c>
      <c r="BR1677">
        <v>2113</v>
      </c>
      <c r="BS1677">
        <v>2017</v>
      </c>
      <c r="BT1677">
        <v>2015</v>
      </c>
      <c r="BU1677">
        <v>2010</v>
      </c>
      <c r="BV1677">
        <v>2028</v>
      </c>
      <c r="BW1677">
        <v>2022</v>
      </c>
      <c r="BX1677">
        <v>2006</v>
      </c>
      <c r="BY1677">
        <v>2020</v>
      </c>
      <c r="BZ1677">
        <v>2038</v>
      </c>
      <c r="CA1677">
        <v>6.7000000000000004E-2</v>
      </c>
      <c r="CB1677">
        <v>9.9000000000000005E-2</v>
      </c>
      <c r="CC1677">
        <v>0.14899999999999999</v>
      </c>
      <c r="CD1677">
        <v>0.11799999999999999</v>
      </c>
      <c r="CE1677">
        <v>1.0309999999999999</v>
      </c>
      <c r="CF1677">
        <v>-7.8E-2</v>
      </c>
      <c r="CG1677">
        <v>-3.6999999999999998E-2</v>
      </c>
      <c r="CH1677">
        <v>36.343331200000002</v>
      </c>
      <c r="CI1677">
        <v>2</v>
      </c>
      <c r="CJ1677">
        <v>4</v>
      </c>
      <c r="CK1677">
        <v>40</v>
      </c>
      <c r="CL1677">
        <v>90</v>
      </c>
      <c r="CM1677">
        <v>0</v>
      </c>
      <c r="CN1677">
        <v>0</v>
      </c>
      <c r="CO1677">
        <v>0</v>
      </c>
      <c r="CP1677">
        <v>0</v>
      </c>
      <c r="CQ1677">
        <v>1113</v>
      </c>
      <c r="CR1677">
        <v>1026</v>
      </c>
      <c r="CS1677">
        <v>190</v>
      </c>
      <c r="CT1677">
        <v>183</v>
      </c>
      <c r="CU1677">
        <v>64251</v>
      </c>
      <c r="CV1677">
        <v>0.88100000000000001</v>
      </c>
      <c r="CW1677">
        <v>9.4E-2</v>
      </c>
      <c r="CX1677">
        <v>4.0000000000000001E-3</v>
      </c>
      <c r="CY1677">
        <v>1E-3</v>
      </c>
      <c r="CZ1677">
        <v>0</v>
      </c>
      <c r="DA1677">
        <v>0.02</v>
      </c>
      <c r="DB1677">
        <v>3.2000000000000001E-2</v>
      </c>
      <c r="DC1677">
        <v>0.34399999999999997</v>
      </c>
      <c r="DD1677">
        <v>0.373</v>
      </c>
      <c r="DE1677">
        <v>0.216</v>
      </c>
      <c r="DF1677">
        <v>84.816810495944395</v>
      </c>
      <c r="DG1677">
        <v>0.29020979020978999</v>
      </c>
      <c r="DH1677">
        <v>0.37609999999999999</v>
      </c>
      <c r="DI1677">
        <v>0.30599999999999999</v>
      </c>
      <c r="DJ1677">
        <v>87</v>
      </c>
      <c r="DK1677">
        <v>2.93</v>
      </c>
      <c r="DL1677">
        <v>3.69</v>
      </c>
      <c r="DM1677">
        <v>25.938566552901001</v>
      </c>
      <c r="DN1677">
        <v>194.37</v>
      </c>
      <c r="DO1677">
        <v>255.7</v>
      </c>
      <c r="DP1677">
        <v>31.5532232340382</v>
      </c>
      <c r="DQ1677">
        <v>616.57055135948201</v>
      </c>
      <c r="DR1677">
        <v>1097.3899959182399</v>
      </c>
      <c r="DS1677">
        <v>77.982875357669101</v>
      </c>
      <c r="DT1677">
        <v>75825000</v>
      </c>
      <c r="DU1677">
        <v>12535.13</v>
      </c>
    </row>
    <row r="1678" spans="1:125" x14ac:dyDescent="0.3">
      <c r="A1678">
        <v>31037</v>
      </c>
      <c r="B1678" t="s">
        <v>2054</v>
      </c>
      <c r="C1678" t="s">
        <v>2037</v>
      </c>
      <c r="D1678" t="s">
        <v>2038</v>
      </c>
      <c r="E1678" t="s">
        <v>858</v>
      </c>
      <c r="F1678" t="s">
        <v>125</v>
      </c>
      <c r="I1678">
        <v>3214</v>
      </c>
      <c r="J1678">
        <v>859</v>
      </c>
      <c r="K1678">
        <v>2171</v>
      </c>
      <c r="L1678">
        <v>3726</v>
      </c>
      <c r="M1678">
        <v>1025</v>
      </c>
      <c r="N1678">
        <v>2636</v>
      </c>
      <c r="O1678">
        <v>3519</v>
      </c>
      <c r="P1678">
        <v>845</v>
      </c>
      <c r="Q1678">
        <v>2636</v>
      </c>
      <c r="R1678" t="s">
        <v>3732</v>
      </c>
      <c r="S1678" t="s">
        <v>121</v>
      </c>
      <c r="T1678" t="s">
        <v>121</v>
      </c>
      <c r="U1678" t="str">
        <f t="shared" si="175"/>
        <v>Trump</v>
      </c>
      <c r="V1678" s="2">
        <f t="shared" si="174"/>
        <v>0.94444444444444442</v>
      </c>
      <c r="W1678">
        <v>0.31574000000000002</v>
      </c>
      <c r="X1678">
        <v>0.26727000000000001</v>
      </c>
      <c r="Y1678">
        <v>0.27509</v>
      </c>
      <c r="Z1678">
        <f t="shared" si="176"/>
        <v>0.24012503552145495</v>
      </c>
      <c r="AA1678">
        <v>0.66829586184424894</v>
      </c>
      <c r="AB1678">
        <v>0.67547999999999997</v>
      </c>
      <c r="AC1678">
        <v>0.70745999999999998</v>
      </c>
      <c r="AD1678">
        <f t="shared" si="177"/>
        <v>0.74907644217107128</v>
      </c>
      <c r="AE1678">
        <v>35.299999999999997</v>
      </c>
      <c r="AF1678">
        <v>40.799999999999997</v>
      </c>
      <c r="AG1678">
        <v>43.2</v>
      </c>
      <c r="AH1678" s="3">
        <f t="shared" si="173"/>
        <v>50.895140664961637</v>
      </c>
      <c r="AI1678">
        <v>-43.237000000000002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f t="shared" si="178"/>
        <v>1</v>
      </c>
      <c r="AQ1678">
        <v>0</v>
      </c>
      <c r="AS1678">
        <v>0</v>
      </c>
      <c r="AU1678">
        <v>0</v>
      </c>
      <c r="AV1678">
        <v>0</v>
      </c>
      <c r="AW1678">
        <v>0</v>
      </c>
      <c r="AX1678">
        <v>10540</v>
      </c>
      <c r="AY1678">
        <v>10566</v>
      </c>
      <c r="AZ1678">
        <v>10552</v>
      </c>
      <c r="BA1678">
        <v>10454</v>
      </c>
      <c r="BB1678">
        <v>10663</v>
      </c>
      <c r="BC1678">
        <v>10717</v>
      </c>
      <c r="BD1678">
        <v>10712</v>
      </c>
      <c r="BE1678">
        <v>10700</v>
      </c>
      <c r="BF1678">
        <v>10734</v>
      </c>
      <c r="BG1678">
        <v>10709</v>
      </c>
      <c r="BH1678">
        <v>10557</v>
      </c>
      <c r="BI1678">
        <v>10477</v>
      </c>
      <c r="BJ1678">
        <v>10453</v>
      </c>
      <c r="BK1678">
        <v>10566</v>
      </c>
      <c r="BL1678">
        <v>-23</v>
      </c>
      <c r="BM1678">
        <v>4042</v>
      </c>
      <c r="BN1678">
        <v>4000</v>
      </c>
      <c r="BO1678">
        <v>3964</v>
      </c>
      <c r="BP1678">
        <v>3908</v>
      </c>
      <c r="BQ1678">
        <v>3955</v>
      </c>
      <c r="BR1678">
        <v>3930</v>
      </c>
      <c r="BS1678">
        <v>3942</v>
      </c>
      <c r="BT1678">
        <v>3930</v>
      </c>
      <c r="BU1678">
        <v>3940</v>
      </c>
      <c r="BV1678">
        <v>3903</v>
      </c>
      <c r="BW1678">
        <v>3770</v>
      </c>
      <c r="BX1678">
        <v>3687</v>
      </c>
      <c r="BY1678">
        <v>3631</v>
      </c>
      <c r="BZ1678">
        <v>3613</v>
      </c>
      <c r="CA1678">
        <v>0.26900000000000002</v>
      </c>
      <c r="CB1678">
        <v>9.1999999999999998E-2</v>
      </c>
      <c r="CC1678">
        <v>0.188</v>
      </c>
      <c r="CD1678">
        <v>7.4999999999999997E-2</v>
      </c>
      <c r="CE1678">
        <v>0.99299999999999999</v>
      </c>
      <c r="CF1678">
        <v>0.03</v>
      </c>
      <c r="CG1678">
        <v>3.2000000000000001E-2</v>
      </c>
      <c r="CH1678">
        <v>35.449904199999999</v>
      </c>
      <c r="CI1678">
        <v>2</v>
      </c>
      <c r="CJ1678">
        <v>4</v>
      </c>
      <c r="CK1678">
        <v>36</v>
      </c>
      <c r="CL1678">
        <v>90</v>
      </c>
      <c r="CM1678">
        <v>0</v>
      </c>
      <c r="CN1678">
        <v>0</v>
      </c>
      <c r="CO1678">
        <v>0</v>
      </c>
      <c r="CP1678">
        <v>0</v>
      </c>
      <c r="CQ1678">
        <v>4016</v>
      </c>
      <c r="CR1678">
        <v>4138</v>
      </c>
      <c r="CS1678">
        <v>248</v>
      </c>
      <c r="CT1678">
        <v>256</v>
      </c>
      <c r="CU1678">
        <v>69549</v>
      </c>
      <c r="CV1678">
        <v>0.47299999999999998</v>
      </c>
      <c r="CW1678">
        <v>0.46100000000000002</v>
      </c>
      <c r="CX1678">
        <v>3.3000000000000002E-2</v>
      </c>
      <c r="CY1678">
        <v>2.1999999999999999E-2</v>
      </c>
      <c r="CZ1678">
        <v>0</v>
      </c>
      <c r="DA1678">
        <v>1.0999999999999999E-2</v>
      </c>
      <c r="DB1678">
        <v>0.32200000000000001</v>
      </c>
      <c r="DC1678">
        <v>0.28299999999999997</v>
      </c>
      <c r="DD1678">
        <v>0.32</v>
      </c>
      <c r="DE1678">
        <v>0.128</v>
      </c>
      <c r="DF1678">
        <v>87.952436330643494</v>
      </c>
      <c r="DG1678">
        <v>0.30847457627118602</v>
      </c>
      <c r="DH1678">
        <v>0.49220000000000003</v>
      </c>
      <c r="DI1678">
        <v>0.25840000000000002</v>
      </c>
      <c r="DJ1678">
        <v>99.8</v>
      </c>
      <c r="DK1678">
        <v>2.95</v>
      </c>
      <c r="DL1678">
        <v>3.86</v>
      </c>
      <c r="DM1678">
        <v>30.847457627118601</v>
      </c>
      <c r="DN1678">
        <v>176.03</v>
      </c>
      <c r="DO1678">
        <v>247.75</v>
      </c>
      <c r="DP1678">
        <v>40.743055161052098</v>
      </c>
      <c r="DQ1678">
        <v>753.945915918266</v>
      </c>
      <c r="DR1678">
        <v>1393.4810753358299</v>
      </c>
      <c r="DS1678">
        <v>84.825071124451199</v>
      </c>
      <c r="DT1678">
        <v>89659000</v>
      </c>
      <c r="DU1678">
        <v>8584.74</v>
      </c>
    </row>
    <row r="1679" spans="1:125" x14ac:dyDescent="0.3">
      <c r="A1679">
        <v>31039</v>
      </c>
      <c r="B1679" t="s">
        <v>2055</v>
      </c>
      <c r="C1679" t="s">
        <v>2037</v>
      </c>
      <c r="D1679" t="s">
        <v>2038</v>
      </c>
      <c r="E1679" t="s">
        <v>858</v>
      </c>
      <c r="F1679" t="s">
        <v>125</v>
      </c>
      <c r="I1679">
        <v>4074</v>
      </c>
      <c r="J1679">
        <v>719</v>
      </c>
      <c r="K1679">
        <v>3122</v>
      </c>
      <c r="L1679">
        <v>4459</v>
      </c>
      <c r="M1679">
        <v>870</v>
      </c>
      <c r="N1679">
        <v>3507</v>
      </c>
      <c r="O1679">
        <v>4457</v>
      </c>
      <c r="P1679">
        <v>867</v>
      </c>
      <c r="Q1679">
        <v>3536</v>
      </c>
      <c r="R1679" t="s">
        <v>3732</v>
      </c>
      <c r="S1679" t="s">
        <v>121</v>
      </c>
      <c r="T1679" t="s">
        <v>121</v>
      </c>
      <c r="U1679" t="str">
        <f t="shared" si="175"/>
        <v>Trump</v>
      </c>
      <c r="V1679" s="2">
        <f t="shared" si="174"/>
        <v>0.99955146893922409</v>
      </c>
      <c r="W1679">
        <v>0.25930999999999998</v>
      </c>
      <c r="X1679">
        <v>0.17649000000000001</v>
      </c>
      <c r="Y1679">
        <v>0.19511000000000001</v>
      </c>
      <c r="Z1679">
        <f t="shared" si="176"/>
        <v>0.19452546555979358</v>
      </c>
      <c r="AA1679">
        <v>0.72334004024144871</v>
      </c>
      <c r="AB1679">
        <v>0.76632</v>
      </c>
      <c r="AC1679">
        <v>0.78649999999999998</v>
      </c>
      <c r="AD1679">
        <f t="shared" si="177"/>
        <v>0.79335876149876594</v>
      </c>
      <c r="AE1679">
        <v>46.4</v>
      </c>
      <c r="AF1679">
        <v>59</v>
      </c>
      <c r="AG1679">
        <v>59.1</v>
      </c>
      <c r="AH1679" s="3">
        <f t="shared" si="173"/>
        <v>59.883329593897237</v>
      </c>
      <c r="AI1679">
        <v>-59.139000000000003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f t="shared" si="178"/>
        <v>1</v>
      </c>
      <c r="AQ1679">
        <v>0</v>
      </c>
      <c r="AS1679">
        <v>0</v>
      </c>
      <c r="AU1679">
        <v>1</v>
      </c>
      <c r="AV1679">
        <v>0</v>
      </c>
      <c r="AW1679">
        <v>0</v>
      </c>
      <c r="AX1679">
        <v>9160</v>
      </c>
      <c r="AY1679">
        <v>9117</v>
      </c>
      <c r="AZ1679">
        <v>9082</v>
      </c>
      <c r="BA1679">
        <v>9010</v>
      </c>
      <c r="BB1679">
        <v>9017</v>
      </c>
      <c r="BC1679">
        <v>9075</v>
      </c>
      <c r="BD1679">
        <v>8957</v>
      </c>
      <c r="BE1679">
        <v>8947</v>
      </c>
      <c r="BF1679">
        <v>8935</v>
      </c>
      <c r="BG1679">
        <v>8846</v>
      </c>
      <c r="BH1679">
        <v>9009</v>
      </c>
      <c r="BI1679">
        <v>8990</v>
      </c>
      <c r="BJ1679">
        <v>8953</v>
      </c>
      <c r="BK1679">
        <v>8918</v>
      </c>
      <c r="BL1679">
        <v>-1</v>
      </c>
      <c r="BM1679">
        <v>3274</v>
      </c>
      <c r="BN1679">
        <v>3227</v>
      </c>
      <c r="BO1679">
        <v>3128</v>
      </c>
      <c r="BP1679">
        <v>3034</v>
      </c>
      <c r="BQ1679">
        <v>2982</v>
      </c>
      <c r="BR1679">
        <v>2977</v>
      </c>
      <c r="BS1679">
        <v>2870</v>
      </c>
      <c r="BT1679">
        <v>2832</v>
      </c>
      <c r="BU1679">
        <v>2807</v>
      </c>
      <c r="BV1679">
        <v>2762</v>
      </c>
      <c r="BW1679">
        <v>2857</v>
      </c>
      <c r="BX1679">
        <v>2862</v>
      </c>
      <c r="BY1679">
        <v>2831</v>
      </c>
      <c r="BZ1679">
        <v>2799</v>
      </c>
      <c r="CA1679">
        <v>7.9000000000000001E-2</v>
      </c>
      <c r="CB1679">
        <v>9.5000000000000001E-2</v>
      </c>
      <c r="CC1679">
        <v>0.14399999999999999</v>
      </c>
      <c r="CD1679">
        <v>0.1</v>
      </c>
      <c r="CE1679">
        <v>0.96099999999999997</v>
      </c>
      <c r="CF1679">
        <v>-2.7E-2</v>
      </c>
      <c r="CG1679">
        <v>-4.4999999999999998E-2</v>
      </c>
      <c r="CH1679">
        <v>34.237396199999999</v>
      </c>
      <c r="CI1679">
        <v>2</v>
      </c>
      <c r="CJ1679">
        <v>4</v>
      </c>
      <c r="CK1679">
        <v>34</v>
      </c>
      <c r="CL1679">
        <v>90</v>
      </c>
      <c r="CM1679">
        <v>0</v>
      </c>
      <c r="CN1679">
        <v>0</v>
      </c>
      <c r="CO1679">
        <v>0</v>
      </c>
      <c r="CP1679">
        <v>0</v>
      </c>
      <c r="CQ1679">
        <v>2809</v>
      </c>
      <c r="CR1679">
        <v>2733</v>
      </c>
      <c r="CS1679">
        <v>354</v>
      </c>
      <c r="CT1679">
        <v>338</v>
      </c>
      <c r="CU1679">
        <v>65809</v>
      </c>
      <c r="CV1679">
        <v>0.874</v>
      </c>
      <c r="CW1679">
        <v>0.10299999999999999</v>
      </c>
      <c r="CX1679">
        <v>4.0000000000000001E-3</v>
      </c>
      <c r="CY1679">
        <v>3.0000000000000001E-3</v>
      </c>
      <c r="CZ1679">
        <v>2E-3</v>
      </c>
      <c r="DA1679">
        <v>1.4E-2</v>
      </c>
      <c r="DB1679">
        <v>5.8999999999999997E-2</v>
      </c>
      <c r="DC1679">
        <v>0.35899999999999999</v>
      </c>
      <c r="DD1679">
        <v>0.32300000000000001</v>
      </c>
      <c r="DE1679">
        <v>0.24</v>
      </c>
      <c r="DF1679">
        <v>86.515173466330296</v>
      </c>
      <c r="DG1679">
        <v>0.31399317406143301</v>
      </c>
      <c r="DH1679">
        <v>0.3463</v>
      </c>
      <c r="DI1679">
        <v>0.32</v>
      </c>
      <c r="DJ1679">
        <v>75.599999999999994</v>
      </c>
      <c r="DK1679">
        <v>2.94</v>
      </c>
      <c r="DL1679">
        <v>3.85</v>
      </c>
      <c r="DM1679">
        <v>30.952380952380999</v>
      </c>
      <c r="DN1679">
        <v>254.98</v>
      </c>
      <c r="DO1679">
        <v>355.78</v>
      </c>
      <c r="DP1679">
        <v>39.5325123539101</v>
      </c>
      <c r="DQ1679">
        <v>872.46595025645604</v>
      </c>
      <c r="DR1679">
        <v>1587.6324811591201</v>
      </c>
      <c r="DS1679">
        <v>81.970709652616804</v>
      </c>
      <c r="DT1679">
        <v>106079000</v>
      </c>
      <c r="DU1679">
        <v>11880.28</v>
      </c>
    </row>
    <row r="1680" spans="1:125" x14ac:dyDescent="0.3">
      <c r="A1680">
        <v>31041</v>
      </c>
      <c r="B1680" t="s">
        <v>2056</v>
      </c>
      <c r="C1680" t="s">
        <v>2037</v>
      </c>
      <c r="D1680" t="s">
        <v>2038</v>
      </c>
      <c r="E1680" t="s">
        <v>858</v>
      </c>
      <c r="F1680" t="s">
        <v>125</v>
      </c>
      <c r="I1680">
        <v>5652</v>
      </c>
      <c r="J1680">
        <v>641</v>
      </c>
      <c r="K1680">
        <v>4695</v>
      </c>
      <c r="L1680">
        <v>6010</v>
      </c>
      <c r="M1680">
        <v>786</v>
      </c>
      <c r="N1680">
        <v>5090</v>
      </c>
      <c r="O1680">
        <v>5909</v>
      </c>
      <c r="P1680">
        <v>786</v>
      </c>
      <c r="Q1680">
        <v>5042</v>
      </c>
      <c r="R1680" t="s">
        <v>3732</v>
      </c>
      <c r="S1680" t="s">
        <v>121</v>
      </c>
      <c r="T1680" t="s">
        <v>121</v>
      </c>
      <c r="U1680" t="str">
        <f t="shared" si="175"/>
        <v>Trump</v>
      </c>
      <c r="V1680" s="2">
        <f t="shared" si="174"/>
        <v>0.98319467554076534</v>
      </c>
      <c r="W1680">
        <v>0.19697999999999999</v>
      </c>
      <c r="X1680">
        <v>0.11341</v>
      </c>
      <c r="Y1680">
        <v>0.13078000000000001</v>
      </c>
      <c r="Z1680">
        <f t="shared" si="176"/>
        <v>0.13301743103740057</v>
      </c>
      <c r="AA1680">
        <v>0.78137504547108039</v>
      </c>
      <c r="AB1680">
        <v>0.83067999999999997</v>
      </c>
      <c r="AC1680">
        <v>0.84692000000000001</v>
      </c>
      <c r="AD1680">
        <f t="shared" si="177"/>
        <v>0.85327466576408872</v>
      </c>
      <c r="AE1680">
        <v>58.4</v>
      </c>
      <c r="AF1680">
        <v>71.7</v>
      </c>
      <c r="AG1680">
        <v>71.599999999999994</v>
      </c>
      <c r="AH1680" s="3">
        <f t="shared" si="173"/>
        <v>72.025723472668815</v>
      </c>
      <c r="AI1680">
        <v>-71.614000000000004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f t="shared" si="178"/>
        <v>1</v>
      </c>
      <c r="AQ1680">
        <v>0</v>
      </c>
      <c r="AS1680">
        <v>0</v>
      </c>
      <c r="AU1680">
        <v>0</v>
      </c>
      <c r="AV1680">
        <v>0</v>
      </c>
      <c r="AW1680">
        <v>0</v>
      </c>
      <c r="AX1680">
        <v>10905</v>
      </c>
      <c r="AY1680">
        <v>10903</v>
      </c>
      <c r="AZ1680">
        <v>10844</v>
      </c>
      <c r="BA1680">
        <v>10828</v>
      </c>
      <c r="BB1680">
        <v>10770</v>
      </c>
      <c r="BC1680">
        <v>10828</v>
      </c>
      <c r="BD1680">
        <v>10824</v>
      </c>
      <c r="BE1680">
        <v>10869</v>
      </c>
      <c r="BF1680">
        <v>10830</v>
      </c>
      <c r="BG1680">
        <v>10777</v>
      </c>
      <c r="BH1680">
        <v>10483</v>
      </c>
      <c r="BI1680">
        <v>10486</v>
      </c>
      <c r="BJ1680">
        <v>10504</v>
      </c>
      <c r="BK1680">
        <v>10581</v>
      </c>
      <c r="BL1680">
        <v>-49</v>
      </c>
      <c r="BM1680">
        <v>3882</v>
      </c>
      <c r="BN1680">
        <v>3838</v>
      </c>
      <c r="BO1680">
        <v>3784</v>
      </c>
      <c r="BP1680">
        <v>3751</v>
      </c>
      <c r="BQ1680">
        <v>3624</v>
      </c>
      <c r="BR1680">
        <v>3592</v>
      </c>
      <c r="BS1680">
        <v>3582</v>
      </c>
      <c r="BT1680">
        <v>3584</v>
      </c>
      <c r="BU1680">
        <v>3483</v>
      </c>
      <c r="BV1680">
        <v>3453</v>
      </c>
      <c r="BW1680">
        <v>3360</v>
      </c>
      <c r="BX1680">
        <v>3387</v>
      </c>
      <c r="BY1680">
        <v>3443</v>
      </c>
      <c r="BZ1680">
        <v>3495</v>
      </c>
      <c r="CA1680">
        <v>5.2999999999999999E-2</v>
      </c>
      <c r="CB1680">
        <v>0.111</v>
      </c>
      <c r="CC1680">
        <v>0.153</v>
      </c>
      <c r="CD1680">
        <v>0.13600000000000001</v>
      </c>
      <c r="CE1680">
        <v>0.86799999999999999</v>
      </c>
      <c r="CF1680">
        <v>-3.4000000000000002E-2</v>
      </c>
      <c r="CG1680">
        <v>-1.9E-2</v>
      </c>
      <c r="CH1680">
        <v>43.841735800000002</v>
      </c>
      <c r="CI1680">
        <v>3</v>
      </c>
      <c r="CJ1680">
        <v>5</v>
      </c>
      <c r="CK1680">
        <v>54</v>
      </c>
      <c r="CL1680">
        <v>90</v>
      </c>
      <c r="CM1680">
        <v>0</v>
      </c>
      <c r="CN1680">
        <v>0</v>
      </c>
      <c r="CO1680">
        <v>1181</v>
      </c>
      <c r="CP1680">
        <v>0.123</v>
      </c>
      <c r="CQ1680">
        <v>3125</v>
      </c>
      <c r="CR1680">
        <v>3019</v>
      </c>
      <c r="CS1680">
        <v>375</v>
      </c>
      <c r="CT1680">
        <v>368</v>
      </c>
      <c r="CU1680">
        <v>60328</v>
      </c>
      <c r="CV1680">
        <v>0.93100000000000005</v>
      </c>
      <c r="CW1680">
        <v>3.6999999999999998E-2</v>
      </c>
      <c r="CX1680">
        <v>6.0000000000000001E-3</v>
      </c>
      <c r="CY1680">
        <v>5.0000000000000001E-3</v>
      </c>
      <c r="CZ1680">
        <v>0</v>
      </c>
      <c r="DA1680">
        <v>2.1000000000000001E-2</v>
      </c>
      <c r="DB1680">
        <v>1.6E-2</v>
      </c>
      <c r="DC1680">
        <v>0.32</v>
      </c>
      <c r="DD1680">
        <v>0.36899999999999999</v>
      </c>
      <c r="DE1680">
        <v>0.25800000000000001</v>
      </c>
      <c r="DF1680">
        <v>85.943478139179902</v>
      </c>
      <c r="DG1680">
        <v>0.222972972972973</v>
      </c>
      <c r="DH1680">
        <v>0.3049</v>
      </c>
      <c r="DI1680">
        <v>0.31769999999999998</v>
      </c>
      <c r="DJ1680">
        <v>52.1</v>
      </c>
      <c r="DK1680">
        <v>3.03</v>
      </c>
      <c r="DL1680">
        <v>3.62</v>
      </c>
      <c r="DM1680">
        <v>19.471947194719501</v>
      </c>
      <c r="DN1680">
        <v>191.69</v>
      </c>
      <c r="DO1680">
        <v>240.57</v>
      </c>
      <c r="DP1680">
        <v>25.499504408159002</v>
      </c>
      <c r="DQ1680">
        <v>754.808171656632</v>
      </c>
      <c r="DR1680">
        <v>1128.1305164718201</v>
      </c>
      <c r="DS1680">
        <v>49.459234655055603</v>
      </c>
      <c r="DT1680">
        <v>149025000</v>
      </c>
      <c r="DU1680">
        <v>14225.37</v>
      </c>
    </row>
    <row r="1681" spans="1:125" x14ac:dyDescent="0.3">
      <c r="A1681">
        <v>31043</v>
      </c>
      <c r="B1681" t="s">
        <v>2057</v>
      </c>
      <c r="C1681" t="s">
        <v>2037</v>
      </c>
      <c r="D1681" t="s">
        <v>2038</v>
      </c>
      <c r="E1681" t="s">
        <v>858</v>
      </c>
      <c r="F1681" t="s">
        <v>119</v>
      </c>
      <c r="G1681">
        <v>3143580</v>
      </c>
      <c r="H1681" t="s">
        <v>1182</v>
      </c>
      <c r="I1681">
        <v>6279</v>
      </c>
      <c r="J1681">
        <v>2314</v>
      </c>
      <c r="K1681">
        <v>3616</v>
      </c>
      <c r="L1681">
        <v>6817</v>
      </c>
      <c r="M1681">
        <v>2744</v>
      </c>
      <c r="N1681">
        <v>3926</v>
      </c>
      <c r="O1681">
        <v>6138</v>
      </c>
      <c r="P1681">
        <v>2109</v>
      </c>
      <c r="Q1681">
        <v>3934</v>
      </c>
      <c r="R1681" t="s">
        <v>3732</v>
      </c>
      <c r="S1681" t="s">
        <v>121</v>
      </c>
      <c r="T1681" t="s">
        <v>121</v>
      </c>
      <c r="U1681" t="str">
        <f t="shared" si="175"/>
        <v>Trump</v>
      </c>
      <c r="V1681" s="2">
        <f t="shared" si="174"/>
        <v>0.90039606865189969</v>
      </c>
      <c r="W1681">
        <v>0.47621000000000002</v>
      </c>
      <c r="X1681">
        <v>0.36853000000000002</v>
      </c>
      <c r="Y1681">
        <v>0.40251999999999999</v>
      </c>
      <c r="Z1681">
        <f t="shared" si="176"/>
        <v>0.34359726295210163</v>
      </c>
      <c r="AA1681">
        <v>0.50423728813559321</v>
      </c>
      <c r="AB1681">
        <v>0.57589000000000001</v>
      </c>
      <c r="AC1681">
        <v>0.57591000000000003</v>
      </c>
      <c r="AD1681">
        <f t="shared" si="177"/>
        <v>0.64092538286086675</v>
      </c>
      <c r="AE1681">
        <v>2.8</v>
      </c>
      <c r="AF1681">
        <v>20.7</v>
      </c>
      <c r="AG1681">
        <v>17.3</v>
      </c>
      <c r="AH1681" s="3">
        <f t="shared" si="173"/>
        <v>29.732811990876513</v>
      </c>
      <c r="AI1681">
        <v>-17.338999999999999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f t="shared" si="178"/>
        <v>1</v>
      </c>
      <c r="AQ1681">
        <v>0</v>
      </c>
      <c r="AS1681">
        <v>0</v>
      </c>
      <c r="AU1681">
        <v>5.3999999999999999E-2</v>
      </c>
      <c r="AV1681">
        <v>0</v>
      </c>
      <c r="AW1681">
        <v>0</v>
      </c>
      <c r="AX1681">
        <v>21034</v>
      </c>
      <c r="AY1681">
        <v>20811</v>
      </c>
      <c r="AZ1681">
        <v>20714</v>
      </c>
      <c r="BA1681">
        <v>20765</v>
      </c>
      <c r="BB1681">
        <v>20547</v>
      </c>
      <c r="BC1681">
        <v>20550</v>
      </c>
      <c r="BD1681">
        <v>20279</v>
      </c>
      <c r="BE1681">
        <v>20010</v>
      </c>
      <c r="BF1681">
        <v>20002</v>
      </c>
      <c r="BG1681">
        <v>20026</v>
      </c>
      <c r="BH1681">
        <v>21554</v>
      </c>
      <c r="BI1681">
        <v>21282</v>
      </c>
      <c r="BJ1681">
        <v>21116</v>
      </c>
      <c r="BK1681">
        <v>21268</v>
      </c>
      <c r="BL1681">
        <v>-33</v>
      </c>
      <c r="BM1681">
        <v>8084</v>
      </c>
      <c r="BN1681">
        <v>7936</v>
      </c>
      <c r="BO1681">
        <v>7887</v>
      </c>
      <c r="BP1681">
        <v>7826</v>
      </c>
      <c r="BQ1681">
        <v>7607</v>
      </c>
      <c r="BR1681">
        <v>7517</v>
      </c>
      <c r="BS1681">
        <v>7360</v>
      </c>
      <c r="BT1681">
        <v>7264</v>
      </c>
      <c r="BU1681">
        <v>7260</v>
      </c>
      <c r="BV1681">
        <v>7221</v>
      </c>
      <c r="BW1681">
        <v>7835</v>
      </c>
      <c r="BX1681">
        <v>7727</v>
      </c>
      <c r="BY1681">
        <v>7642</v>
      </c>
      <c r="BZ1681">
        <v>7680</v>
      </c>
      <c r="CA1681">
        <v>0.214</v>
      </c>
      <c r="CB1681">
        <v>0.11700000000000001</v>
      </c>
      <c r="CC1681">
        <v>0.16900000000000001</v>
      </c>
      <c r="CD1681">
        <v>6.9000000000000006E-2</v>
      </c>
      <c r="CE1681">
        <v>1.0129999999999999</v>
      </c>
      <c r="CF1681">
        <v>-4.8000000000000001E-2</v>
      </c>
      <c r="CG1681">
        <v>-1.2E-2</v>
      </c>
      <c r="CH1681">
        <v>47.894064999999998</v>
      </c>
      <c r="CI1681">
        <v>3</v>
      </c>
      <c r="CJ1681">
        <v>5</v>
      </c>
      <c r="CK1681">
        <v>65</v>
      </c>
      <c r="CL1681">
        <v>90</v>
      </c>
      <c r="CM1681">
        <v>0</v>
      </c>
      <c r="CN1681">
        <v>0</v>
      </c>
      <c r="CO1681">
        <v>703</v>
      </c>
      <c r="CP1681">
        <v>3.4000000000000002E-2</v>
      </c>
      <c r="CQ1681">
        <v>11948</v>
      </c>
      <c r="CR1681">
        <v>11376</v>
      </c>
      <c r="CS1681">
        <v>433</v>
      </c>
      <c r="CT1681">
        <v>428</v>
      </c>
      <c r="CU1681">
        <v>65986</v>
      </c>
      <c r="CV1681">
        <v>0.45</v>
      </c>
      <c r="CW1681">
        <v>0.39800000000000002</v>
      </c>
      <c r="CX1681">
        <v>7.0000000000000007E-2</v>
      </c>
      <c r="CY1681">
        <v>2.1000000000000001E-2</v>
      </c>
      <c r="CZ1681">
        <v>3.2000000000000001E-2</v>
      </c>
      <c r="DA1681">
        <v>2.8000000000000001E-2</v>
      </c>
      <c r="DB1681">
        <v>0.23200000000000001</v>
      </c>
      <c r="DC1681">
        <v>0.34200000000000003</v>
      </c>
      <c r="DD1681">
        <v>0.30099999999999999</v>
      </c>
      <c r="DE1681">
        <v>0.14299999999999999</v>
      </c>
      <c r="DF1681">
        <v>87.413639124884099</v>
      </c>
      <c r="DG1681">
        <v>0.24199288256227799</v>
      </c>
      <c r="DH1681">
        <v>0.4158</v>
      </c>
      <c r="DI1681">
        <v>0.19109999999999999</v>
      </c>
      <c r="DJ1681">
        <v>95.6</v>
      </c>
      <c r="DK1681">
        <v>2.81</v>
      </c>
      <c r="DL1681">
        <v>3.49</v>
      </c>
      <c r="DM1681">
        <v>24.199288256227799</v>
      </c>
      <c r="DN1681">
        <v>332.84</v>
      </c>
      <c r="DO1681">
        <v>451.35</v>
      </c>
      <c r="DP1681">
        <v>35.605696430717501</v>
      </c>
      <c r="DQ1681">
        <v>927.99327313778599</v>
      </c>
      <c r="DR1681">
        <v>1557.3800935274201</v>
      </c>
      <c r="DS1681">
        <v>67.822347274297996</v>
      </c>
      <c r="DT1681">
        <v>188760000</v>
      </c>
      <c r="DU1681">
        <v>8970.6299999999992</v>
      </c>
    </row>
    <row r="1682" spans="1:125" x14ac:dyDescent="0.3">
      <c r="A1682">
        <v>31045</v>
      </c>
      <c r="B1682" t="s">
        <v>2058</v>
      </c>
      <c r="C1682" t="s">
        <v>2037</v>
      </c>
      <c r="D1682" t="s">
        <v>2038</v>
      </c>
      <c r="E1682" t="s">
        <v>858</v>
      </c>
      <c r="F1682" t="s">
        <v>125</v>
      </c>
      <c r="I1682">
        <v>3676</v>
      </c>
      <c r="J1682">
        <v>801</v>
      </c>
      <c r="K1682">
        <v>2632</v>
      </c>
      <c r="L1682">
        <v>4151</v>
      </c>
      <c r="M1682">
        <v>1082</v>
      </c>
      <c r="N1682">
        <v>2931</v>
      </c>
      <c r="O1682">
        <v>3889</v>
      </c>
      <c r="P1682">
        <v>992</v>
      </c>
      <c r="Q1682">
        <v>2812</v>
      </c>
      <c r="R1682" t="s">
        <v>3732</v>
      </c>
      <c r="S1682" t="s">
        <v>121</v>
      </c>
      <c r="T1682" t="s">
        <v>121</v>
      </c>
      <c r="U1682" t="str">
        <f t="shared" si="175"/>
        <v>Trump</v>
      </c>
      <c r="V1682" s="2">
        <f t="shared" si="174"/>
        <v>0.93688267887256083</v>
      </c>
      <c r="W1682">
        <v>0.30364999999999998</v>
      </c>
      <c r="X1682">
        <v>0.21790000000000001</v>
      </c>
      <c r="Y1682">
        <v>0.26066</v>
      </c>
      <c r="Z1682">
        <f t="shared" si="176"/>
        <v>0.25507842633067629</v>
      </c>
      <c r="AA1682">
        <v>0.66469957081545061</v>
      </c>
      <c r="AB1682">
        <v>0.71599999999999997</v>
      </c>
      <c r="AC1682">
        <v>0.70609</v>
      </c>
      <c r="AD1682">
        <f t="shared" si="177"/>
        <v>0.72306505528413478</v>
      </c>
      <c r="AE1682">
        <v>36.1</v>
      </c>
      <c r="AF1682">
        <v>49.8</v>
      </c>
      <c r="AG1682">
        <v>44.5</v>
      </c>
      <c r="AH1682" s="3">
        <f t="shared" si="173"/>
        <v>46.798662895345849</v>
      </c>
      <c r="AI1682">
        <v>-44.542999999999999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f t="shared" si="178"/>
        <v>1</v>
      </c>
      <c r="AQ1682">
        <v>0</v>
      </c>
      <c r="AS1682">
        <v>0</v>
      </c>
      <c r="AV1682">
        <v>0</v>
      </c>
      <c r="AW1682">
        <v>0</v>
      </c>
      <c r="AX1682">
        <v>9168</v>
      </c>
      <c r="AY1682">
        <v>9203</v>
      </c>
      <c r="AZ1682">
        <v>9133</v>
      </c>
      <c r="BA1682">
        <v>9062</v>
      </c>
      <c r="BB1682">
        <v>9018</v>
      </c>
      <c r="BC1682">
        <v>8958</v>
      </c>
      <c r="BD1682">
        <v>8911</v>
      </c>
      <c r="BE1682">
        <v>8888</v>
      </c>
      <c r="BF1682">
        <v>8705</v>
      </c>
      <c r="BG1682">
        <v>8589</v>
      </c>
      <c r="BH1682">
        <v>8156</v>
      </c>
      <c r="BI1682">
        <v>8149</v>
      </c>
      <c r="BJ1682">
        <v>8252</v>
      </c>
      <c r="BK1682">
        <v>8133</v>
      </c>
      <c r="BL1682">
        <v>-44</v>
      </c>
      <c r="BM1682">
        <v>2881</v>
      </c>
      <c r="BN1682">
        <v>2797</v>
      </c>
      <c r="BO1682">
        <v>2706</v>
      </c>
      <c r="BP1682">
        <v>2689</v>
      </c>
      <c r="BQ1682">
        <v>2627</v>
      </c>
      <c r="BR1682">
        <v>2561</v>
      </c>
      <c r="BS1682">
        <v>2516</v>
      </c>
      <c r="BT1682">
        <v>2502</v>
      </c>
      <c r="BU1682">
        <v>2487</v>
      </c>
      <c r="BV1682">
        <v>2485</v>
      </c>
      <c r="BW1682">
        <v>2434</v>
      </c>
      <c r="BX1682">
        <v>2437</v>
      </c>
      <c r="BY1682">
        <v>2470</v>
      </c>
      <c r="BZ1682">
        <v>2452</v>
      </c>
      <c r="CA1682">
        <v>4.3999999999999997E-2</v>
      </c>
      <c r="CB1682">
        <v>0.16200000000000001</v>
      </c>
      <c r="CC1682">
        <v>0.109</v>
      </c>
      <c r="CD1682">
        <v>0.11600000000000001</v>
      </c>
      <c r="CE1682">
        <v>0.75</v>
      </c>
      <c r="CF1682">
        <v>-1.2E-2</v>
      </c>
      <c r="CG1682">
        <v>-3.9E-2</v>
      </c>
      <c r="CH1682">
        <v>47.287811099999999</v>
      </c>
      <c r="CI1682">
        <v>3</v>
      </c>
      <c r="CJ1682">
        <v>5</v>
      </c>
      <c r="CK1682">
        <v>64</v>
      </c>
      <c r="CL1682">
        <v>90</v>
      </c>
      <c r="CM1682">
        <v>0</v>
      </c>
      <c r="CN1682">
        <v>0</v>
      </c>
      <c r="CO1682">
        <v>0</v>
      </c>
      <c r="CP1682">
        <v>0</v>
      </c>
      <c r="CQ1682">
        <v>2136</v>
      </c>
      <c r="CR1682">
        <v>2111</v>
      </c>
      <c r="CS1682">
        <v>259</v>
      </c>
      <c r="CT1682">
        <v>249</v>
      </c>
      <c r="CU1682">
        <v>52621</v>
      </c>
      <c r="CV1682">
        <v>0.85299999999999998</v>
      </c>
      <c r="CW1682">
        <v>5.8000000000000003E-2</v>
      </c>
      <c r="CX1682">
        <v>2.3E-2</v>
      </c>
      <c r="CY1682">
        <v>2.3E-2</v>
      </c>
      <c r="CZ1682">
        <v>8.9999999999999993E-3</v>
      </c>
      <c r="DA1682">
        <v>3.4000000000000002E-2</v>
      </c>
      <c r="DB1682">
        <v>4.0000000000000001E-3</v>
      </c>
      <c r="DC1682">
        <v>0.245</v>
      </c>
      <c r="DD1682">
        <v>0.35099999999999998</v>
      </c>
      <c r="DE1682">
        <v>0.36</v>
      </c>
      <c r="DF1682">
        <v>87.679471181404494</v>
      </c>
      <c r="DG1682">
        <v>0.25082508250825097</v>
      </c>
      <c r="DH1682">
        <v>0.2084</v>
      </c>
      <c r="DI1682">
        <v>0.38740000000000002</v>
      </c>
      <c r="DJ1682">
        <v>12.4</v>
      </c>
      <c r="DK1682">
        <v>3.07</v>
      </c>
      <c r="DL1682">
        <v>3.79</v>
      </c>
      <c r="DM1682">
        <v>23.452768729641701</v>
      </c>
      <c r="DN1682">
        <v>222.91</v>
      </c>
      <c r="DO1682">
        <v>298.23</v>
      </c>
      <c r="DP1682">
        <v>33.7894217397156</v>
      </c>
      <c r="DQ1682">
        <v>781.41573167368597</v>
      </c>
      <c r="DR1682">
        <v>1246.44574520119</v>
      </c>
      <c r="DS1682">
        <v>59.511217227668702</v>
      </c>
      <c r="DT1682">
        <v>99204000</v>
      </c>
      <c r="DU1682">
        <v>12037.86</v>
      </c>
    </row>
    <row r="1683" spans="1:125" x14ac:dyDescent="0.3">
      <c r="A1683">
        <v>31047</v>
      </c>
      <c r="B1683" t="s">
        <v>2059</v>
      </c>
      <c r="C1683" t="s">
        <v>2037</v>
      </c>
      <c r="D1683" t="s">
        <v>2038</v>
      </c>
      <c r="E1683" t="s">
        <v>858</v>
      </c>
      <c r="F1683" t="s">
        <v>125</v>
      </c>
      <c r="I1683">
        <v>8635</v>
      </c>
      <c r="J1683">
        <v>2136</v>
      </c>
      <c r="K1683">
        <v>5984</v>
      </c>
      <c r="L1683">
        <v>9191</v>
      </c>
      <c r="M1683">
        <v>2497</v>
      </c>
      <c r="N1683">
        <v>6524</v>
      </c>
      <c r="O1683">
        <v>8522</v>
      </c>
      <c r="P1683">
        <v>2101</v>
      </c>
      <c r="Q1683">
        <v>6312</v>
      </c>
      <c r="R1683" t="s">
        <v>3732</v>
      </c>
      <c r="S1683" t="s">
        <v>121</v>
      </c>
      <c r="T1683" t="s">
        <v>121</v>
      </c>
      <c r="U1683" t="str">
        <f t="shared" si="175"/>
        <v>Trump</v>
      </c>
      <c r="V1683" s="2">
        <f t="shared" si="174"/>
        <v>0.92721140245892719</v>
      </c>
      <c r="W1683">
        <v>0.27981</v>
      </c>
      <c r="X1683">
        <v>0.24737000000000001</v>
      </c>
      <c r="Y1683">
        <v>0.27167999999999998</v>
      </c>
      <c r="Z1683">
        <f t="shared" si="176"/>
        <v>0.24653837127434874</v>
      </c>
      <c r="AA1683">
        <v>0.6947448784832676</v>
      </c>
      <c r="AB1683">
        <v>0.69298999999999999</v>
      </c>
      <c r="AC1683">
        <v>0.70982000000000001</v>
      </c>
      <c r="AD1683">
        <f t="shared" si="177"/>
        <v>0.74067120394273644</v>
      </c>
      <c r="AE1683">
        <v>41.5</v>
      </c>
      <c r="AF1683">
        <v>44.6</v>
      </c>
      <c r="AG1683">
        <v>43.8</v>
      </c>
      <c r="AH1683" s="3">
        <f t="shared" si="173"/>
        <v>49.413283266838768</v>
      </c>
      <c r="AI1683">
        <v>-43.814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f t="shared" si="178"/>
        <v>1</v>
      </c>
      <c r="AQ1683">
        <v>0</v>
      </c>
      <c r="AS1683">
        <v>0</v>
      </c>
      <c r="AU1683">
        <v>0.19400000000000001</v>
      </c>
      <c r="AV1683">
        <v>0</v>
      </c>
      <c r="AW1683">
        <v>0</v>
      </c>
      <c r="AX1683">
        <v>24312</v>
      </c>
      <c r="AY1683">
        <v>24216</v>
      </c>
      <c r="AZ1683">
        <v>23977</v>
      </c>
      <c r="BA1683">
        <v>24016</v>
      </c>
      <c r="BB1683">
        <v>23986</v>
      </c>
      <c r="BC1683">
        <v>23892</v>
      </c>
      <c r="BD1683">
        <v>23779</v>
      </c>
      <c r="BE1683">
        <v>23657</v>
      </c>
      <c r="BF1683">
        <v>23744</v>
      </c>
      <c r="BG1683">
        <v>23595</v>
      </c>
      <c r="BH1683">
        <v>24085</v>
      </c>
      <c r="BI1683">
        <v>23934</v>
      </c>
      <c r="BJ1683">
        <v>23905</v>
      </c>
      <c r="BK1683">
        <v>24085</v>
      </c>
      <c r="BL1683">
        <v>-24</v>
      </c>
      <c r="BM1683">
        <v>9142</v>
      </c>
      <c r="BN1683">
        <v>9003</v>
      </c>
      <c r="BO1683">
        <v>8846</v>
      </c>
      <c r="BP1683">
        <v>8746</v>
      </c>
      <c r="BQ1683">
        <v>8626</v>
      </c>
      <c r="BR1683">
        <v>8533</v>
      </c>
      <c r="BS1683">
        <v>8500</v>
      </c>
      <c r="BT1683">
        <v>8431</v>
      </c>
      <c r="BU1683">
        <v>8458</v>
      </c>
      <c r="BV1683">
        <v>8399</v>
      </c>
      <c r="BW1683">
        <v>8667</v>
      </c>
      <c r="BX1683">
        <v>8628</v>
      </c>
      <c r="BY1683">
        <v>8621</v>
      </c>
      <c r="BZ1683">
        <v>8691</v>
      </c>
      <c r="CA1683">
        <v>0.21199999999999999</v>
      </c>
      <c r="CB1683">
        <v>0.121</v>
      </c>
      <c r="CC1683">
        <v>0.154</v>
      </c>
      <c r="CD1683">
        <v>7.2999999999999995E-2</v>
      </c>
      <c r="CE1683">
        <v>0.94099999999999995</v>
      </c>
      <c r="CF1683">
        <v>5.2999999999999999E-2</v>
      </c>
      <c r="CG1683">
        <v>6.0000000000000001E-3</v>
      </c>
      <c r="CH1683">
        <v>43.075941200000003</v>
      </c>
      <c r="CI1683">
        <v>3</v>
      </c>
      <c r="CJ1683">
        <v>5</v>
      </c>
      <c r="CK1683">
        <v>52</v>
      </c>
      <c r="CL1683">
        <v>90</v>
      </c>
      <c r="CM1683">
        <v>0</v>
      </c>
      <c r="CN1683">
        <v>0</v>
      </c>
      <c r="CO1683">
        <v>1360</v>
      </c>
      <c r="CP1683">
        <v>5.8000000000000003E-2</v>
      </c>
      <c r="CQ1683">
        <v>8968</v>
      </c>
      <c r="CR1683">
        <v>9447</v>
      </c>
      <c r="CS1683">
        <v>687</v>
      </c>
      <c r="CT1683">
        <v>691</v>
      </c>
      <c r="CU1683">
        <v>62089</v>
      </c>
      <c r="CV1683">
        <v>0.56200000000000006</v>
      </c>
      <c r="CW1683">
        <v>0.34300000000000003</v>
      </c>
      <c r="CX1683">
        <v>6.5000000000000002E-2</v>
      </c>
      <c r="CY1683">
        <v>1E-3</v>
      </c>
      <c r="CZ1683">
        <v>1.2E-2</v>
      </c>
      <c r="DA1683">
        <v>1.7000000000000001E-2</v>
      </c>
      <c r="DB1683">
        <v>0.21299999999999999</v>
      </c>
      <c r="DC1683">
        <v>0.316</v>
      </c>
      <c r="DD1683">
        <v>0.312</v>
      </c>
      <c r="DE1683">
        <v>0.16</v>
      </c>
      <c r="DF1683">
        <v>86.371621144574704</v>
      </c>
      <c r="DG1683">
        <v>0.218855218855219</v>
      </c>
      <c r="DH1683">
        <v>0.41449999999999998</v>
      </c>
      <c r="DI1683">
        <v>0.24990000000000001</v>
      </c>
      <c r="DJ1683">
        <v>95.2</v>
      </c>
      <c r="DK1683">
        <v>2.97</v>
      </c>
      <c r="DL1683">
        <v>3.62</v>
      </c>
      <c r="DM1683">
        <v>21.8855218855219</v>
      </c>
      <c r="DN1683">
        <v>341.13</v>
      </c>
      <c r="DO1683">
        <v>490.04</v>
      </c>
      <c r="DP1683">
        <v>43.651980183507803</v>
      </c>
      <c r="DQ1683">
        <v>790.60532142871705</v>
      </c>
      <c r="DR1683">
        <v>1310.4360082215101</v>
      </c>
      <c r="DS1683">
        <v>65.750972413567595</v>
      </c>
      <c r="DT1683">
        <v>253288000</v>
      </c>
      <c r="DU1683">
        <v>10604.92</v>
      </c>
    </row>
    <row r="1684" spans="1:125" x14ac:dyDescent="0.3">
      <c r="A1684">
        <v>31049</v>
      </c>
      <c r="B1684" t="s">
        <v>2060</v>
      </c>
      <c r="C1684" t="s">
        <v>2037</v>
      </c>
      <c r="D1684" t="s">
        <v>2038</v>
      </c>
      <c r="E1684" t="s">
        <v>858</v>
      </c>
      <c r="F1684" t="s">
        <v>125</v>
      </c>
      <c r="I1684">
        <v>984</v>
      </c>
      <c r="J1684">
        <v>120</v>
      </c>
      <c r="K1684">
        <v>809</v>
      </c>
      <c r="L1684">
        <v>1034</v>
      </c>
      <c r="M1684">
        <v>141</v>
      </c>
      <c r="N1684">
        <v>871</v>
      </c>
      <c r="O1684">
        <v>1014</v>
      </c>
      <c r="P1684">
        <v>151</v>
      </c>
      <c r="Q1684">
        <v>843</v>
      </c>
      <c r="R1684" t="s">
        <v>3732</v>
      </c>
      <c r="S1684" t="s">
        <v>121</v>
      </c>
      <c r="T1684" t="s">
        <v>121</v>
      </c>
      <c r="U1684" t="str">
        <f t="shared" si="175"/>
        <v>Trump</v>
      </c>
      <c r="V1684" s="2">
        <f t="shared" si="174"/>
        <v>0.98065764023210833</v>
      </c>
      <c r="W1684">
        <v>0.21140999999999999</v>
      </c>
      <c r="X1684">
        <v>0.12195</v>
      </c>
      <c r="Y1684">
        <v>0.13636000000000001</v>
      </c>
      <c r="Z1684">
        <f t="shared" si="176"/>
        <v>0.14891518737672585</v>
      </c>
      <c r="AA1684">
        <v>0.75024582104228121</v>
      </c>
      <c r="AB1684">
        <v>0.82215000000000005</v>
      </c>
      <c r="AC1684">
        <v>0.84236</v>
      </c>
      <c r="AD1684">
        <f t="shared" si="177"/>
        <v>0.83136094674556216</v>
      </c>
      <c r="AE1684">
        <v>53.9</v>
      </c>
      <c r="AF1684">
        <v>70</v>
      </c>
      <c r="AG1684">
        <v>70.599999999999994</v>
      </c>
      <c r="AH1684" s="3">
        <f t="shared" ref="AH1684:AH1747" si="179">IFERROR((ABS(AD1684-Z1684)*100),"")</f>
        <v>68.244575936883635</v>
      </c>
      <c r="AI1684">
        <v>-70.599999999999994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f t="shared" si="178"/>
        <v>1</v>
      </c>
      <c r="AQ1684">
        <v>0</v>
      </c>
      <c r="AS1684">
        <v>0</v>
      </c>
      <c r="AV1684">
        <v>0</v>
      </c>
      <c r="AW1684">
        <v>0</v>
      </c>
      <c r="AX1684">
        <v>1925</v>
      </c>
      <c r="AY1684">
        <v>1957</v>
      </c>
      <c r="AZ1684">
        <v>1959</v>
      </c>
      <c r="BA1684">
        <v>1920</v>
      </c>
      <c r="BB1684">
        <v>1926</v>
      </c>
      <c r="BC1684">
        <v>1910</v>
      </c>
      <c r="BD1684">
        <v>1861</v>
      </c>
      <c r="BE1684">
        <v>1861</v>
      </c>
      <c r="BF1684">
        <v>1821</v>
      </c>
      <c r="BG1684">
        <v>1794</v>
      </c>
      <c r="BH1684">
        <v>1831</v>
      </c>
      <c r="BI1684">
        <v>1847</v>
      </c>
      <c r="BJ1684">
        <v>1901</v>
      </c>
      <c r="BK1684">
        <v>1871</v>
      </c>
      <c r="BL1684">
        <v>-6</v>
      </c>
      <c r="BM1684">
        <v>676</v>
      </c>
      <c r="BN1684">
        <v>676</v>
      </c>
      <c r="BO1684">
        <v>662</v>
      </c>
      <c r="BP1684">
        <v>653</v>
      </c>
      <c r="BQ1684">
        <v>636</v>
      </c>
      <c r="BR1684">
        <v>616</v>
      </c>
      <c r="BS1684">
        <v>599</v>
      </c>
      <c r="BT1684">
        <v>595</v>
      </c>
      <c r="BU1684">
        <v>586</v>
      </c>
      <c r="BV1684">
        <v>564</v>
      </c>
      <c r="BW1684">
        <v>548</v>
      </c>
      <c r="BX1684">
        <v>550</v>
      </c>
      <c r="BY1684">
        <v>573</v>
      </c>
      <c r="BZ1684">
        <v>559</v>
      </c>
      <c r="CA1684">
        <v>0.10299999999999999</v>
      </c>
      <c r="CB1684">
        <v>0.122</v>
      </c>
      <c r="CC1684">
        <v>0.16600000000000001</v>
      </c>
      <c r="CD1684">
        <v>0.155</v>
      </c>
      <c r="CE1684">
        <v>0.82099999999999995</v>
      </c>
      <c r="CF1684">
        <v>-0.114</v>
      </c>
      <c r="CG1684">
        <v>-3.5999999999999997E-2</v>
      </c>
      <c r="CH1684">
        <v>61.6783663</v>
      </c>
      <c r="CI1684">
        <v>4</v>
      </c>
      <c r="CJ1684">
        <v>7</v>
      </c>
      <c r="CK1684">
        <v>81</v>
      </c>
      <c r="CL1684">
        <v>90</v>
      </c>
      <c r="CM1684">
        <v>0</v>
      </c>
      <c r="CN1684">
        <v>0</v>
      </c>
      <c r="CO1684">
        <v>0</v>
      </c>
      <c r="CP1684">
        <v>0</v>
      </c>
      <c r="CQ1684">
        <v>306</v>
      </c>
      <c r="CR1684">
        <v>271</v>
      </c>
      <c r="CS1684">
        <v>56</v>
      </c>
      <c r="CT1684">
        <v>54</v>
      </c>
      <c r="CU1684">
        <v>56099</v>
      </c>
      <c r="CV1684">
        <v>0.84699999999999998</v>
      </c>
      <c r="CW1684">
        <v>0.11600000000000001</v>
      </c>
      <c r="CX1684">
        <v>1E-3</v>
      </c>
      <c r="CY1684">
        <v>8.9999999999999993E-3</v>
      </c>
      <c r="CZ1684">
        <v>5.0000000000000001E-3</v>
      </c>
      <c r="DA1684">
        <v>2.1999999999999999E-2</v>
      </c>
      <c r="DB1684">
        <v>4.0000000000000001E-3</v>
      </c>
      <c r="DC1684">
        <v>0.28599999999999998</v>
      </c>
      <c r="DD1684">
        <v>0.40300000000000002</v>
      </c>
      <c r="DE1684">
        <v>0.20799999999999999</v>
      </c>
      <c r="DF1684">
        <v>85.4300199621524</v>
      </c>
      <c r="DG1684">
        <v>0.17142857142857101</v>
      </c>
      <c r="DH1684">
        <v>0.26719999999999999</v>
      </c>
      <c r="DI1684">
        <v>0.33510000000000001</v>
      </c>
      <c r="DJ1684">
        <v>33.200000000000003</v>
      </c>
      <c r="DK1684">
        <v>3.2</v>
      </c>
      <c r="DL1684">
        <v>3.69</v>
      </c>
      <c r="DM1684">
        <v>15.3125</v>
      </c>
      <c r="DQ1684">
        <v>523.98584427948799</v>
      </c>
      <c r="DR1684">
        <v>948.07314238300205</v>
      </c>
      <c r="DS1684">
        <v>80.934876911924903</v>
      </c>
      <c r="DT1684">
        <v>27140000</v>
      </c>
      <c r="DU1684">
        <v>14269.19</v>
      </c>
    </row>
    <row r="1685" spans="1:125" x14ac:dyDescent="0.3">
      <c r="A1685">
        <v>31051</v>
      </c>
      <c r="B1685" t="s">
        <v>2061</v>
      </c>
      <c r="C1685" t="s">
        <v>2037</v>
      </c>
      <c r="D1685" t="s">
        <v>2038</v>
      </c>
      <c r="E1685" t="s">
        <v>858</v>
      </c>
      <c r="F1685" t="s">
        <v>125</v>
      </c>
      <c r="G1685">
        <v>3143580</v>
      </c>
      <c r="H1685" t="s">
        <v>1182</v>
      </c>
      <c r="I1685">
        <v>2782</v>
      </c>
      <c r="J1685">
        <v>556</v>
      </c>
      <c r="K1685">
        <v>2041</v>
      </c>
      <c r="L1685">
        <v>3094</v>
      </c>
      <c r="M1685">
        <v>651</v>
      </c>
      <c r="N1685">
        <v>2335</v>
      </c>
      <c r="O1685">
        <v>2904</v>
      </c>
      <c r="P1685">
        <v>573</v>
      </c>
      <c r="Q1685">
        <v>2271</v>
      </c>
      <c r="R1685" t="s">
        <v>3732</v>
      </c>
      <c r="S1685" t="s">
        <v>121</v>
      </c>
      <c r="T1685" t="s">
        <v>121</v>
      </c>
      <c r="U1685" t="str">
        <f t="shared" si="175"/>
        <v>Trump</v>
      </c>
      <c r="V1685" s="2">
        <f t="shared" si="174"/>
        <v>0.93859082094376212</v>
      </c>
      <c r="W1685">
        <v>0.32390000000000002</v>
      </c>
      <c r="X1685">
        <v>0.19986000000000001</v>
      </c>
      <c r="Y1685">
        <v>0.21041000000000001</v>
      </c>
      <c r="Z1685">
        <f t="shared" si="176"/>
        <v>0.19731404958677687</v>
      </c>
      <c r="AA1685">
        <v>0.64966492926284436</v>
      </c>
      <c r="AB1685">
        <v>0.73363999999999996</v>
      </c>
      <c r="AC1685">
        <v>0.75468999999999997</v>
      </c>
      <c r="AD1685">
        <f t="shared" si="177"/>
        <v>0.78202479338842978</v>
      </c>
      <c r="AE1685">
        <v>32.6</v>
      </c>
      <c r="AF1685">
        <v>53.4</v>
      </c>
      <c r="AG1685">
        <v>54.4</v>
      </c>
      <c r="AH1685" s="3">
        <f t="shared" si="179"/>
        <v>58.471074380165291</v>
      </c>
      <c r="AI1685">
        <v>-54.427999999999997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f t="shared" si="178"/>
        <v>1</v>
      </c>
      <c r="AQ1685">
        <v>0</v>
      </c>
      <c r="AS1685">
        <v>0</v>
      </c>
      <c r="AU1685">
        <v>0</v>
      </c>
      <c r="AV1685">
        <v>0</v>
      </c>
      <c r="AW1685">
        <v>0</v>
      </c>
      <c r="AX1685">
        <v>5988</v>
      </c>
      <c r="AY1685">
        <v>5998</v>
      </c>
      <c r="AZ1685">
        <v>5888</v>
      </c>
      <c r="BA1685">
        <v>5815</v>
      </c>
      <c r="BB1685">
        <v>5760</v>
      </c>
      <c r="BC1685">
        <v>5769</v>
      </c>
      <c r="BD1685">
        <v>5742</v>
      </c>
      <c r="BE1685">
        <v>5746</v>
      </c>
      <c r="BF1685">
        <v>5700</v>
      </c>
      <c r="BG1685">
        <v>5636</v>
      </c>
      <c r="BH1685">
        <v>5595</v>
      </c>
      <c r="BI1685">
        <v>5570</v>
      </c>
      <c r="BJ1685">
        <v>5516</v>
      </c>
      <c r="BK1685">
        <v>5491</v>
      </c>
      <c r="BL1685">
        <v>-16</v>
      </c>
      <c r="BM1685">
        <v>2148</v>
      </c>
      <c r="BN1685">
        <v>2120</v>
      </c>
      <c r="BO1685">
        <v>2008</v>
      </c>
      <c r="BP1685">
        <v>1944</v>
      </c>
      <c r="BQ1685">
        <v>1878</v>
      </c>
      <c r="BR1685">
        <v>1846</v>
      </c>
      <c r="BS1685">
        <v>1840</v>
      </c>
      <c r="BT1685">
        <v>1829</v>
      </c>
      <c r="BU1685">
        <v>1809</v>
      </c>
      <c r="BV1685">
        <v>1767</v>
      </c>
      <c r="BW1685">
        <v>1788</v>
      </c>
      <c r="BX1685">
        <v>1781</v>
      </c>
      <c r="BY1685">
        <v>1769</v>
      </c>
      <c r="BZ1685">
        <v>1733</v>
      </c>
      <c r="CA1685">
        <v>0.156</v>
      </c>
      <c r="CB1685">
        <v>9.6000000000000002E-2</v>
      </c>
      <c r="CC1685">
        <v>0.113</v>
      </c>
      <c r="CD1685">
        <v>0.10100000000000001</v>
      </c>
      <c r="CE1685">
        <v>0.92800000000000005</v>
      </c>
      <c r="CF1685">
        <v>-3.2000000000000001E-2</v>
      </c>
      <c r="CG1685">
        <v>4.7E-2</v>
      </c>
      <c r="CH1685">
        <v>36.566687899999998</v>
      </c>
      <c r="CI1685">
        <v>2</v>
      </c>
      <c r="CJ1685">
        <v>4</v>
      </c>
      <c r="CK1685">
        <v>41</v>
      </c>
      <c r="CL1685">
        <v>90</v>
      </c>
      <c r="CM1685">
        <v>0</v>
      </c>
      <c r="CN1685">
        <v>0</v>
      </c>
      <c r="CO1685">
        <v>810</v>
      </c>
      <c r="CP1685">
        <v>0.14000000000000001</v>
      </c>
      <c r="CQ1685">
        <v>1163</v>
      </c>
      <c r="CR1685">
        <v>1126</v>
      </c>
      <c r="CS1685">
        <v>106</v>
      </c>
      <c r="CT1685">
        <v>111</v>
      </c>
      <c r="CU1685">
        <v>61144</v>
      </c>
      <c r="CV1685">
        <v>0.82399999999999995</v>
      </c>
      <c r="CW1685">
        <v>0.15</v>
      </c>
      <c r="CX1685">
        <v>2E-3</v>
      </c>
      <c r="CY1685">
        <v>3.0000000000000001E-3</v>
      </c>
      <c r="CZ1685">
        <v>8.0000000000000002E-3</v>
      </c>
      <c r="DA1685">
        <v>1.2E-2</v>
      </c>
      <c r="DB1685">
        <v>7.4999999999999997E-2</v>
      </c>
      <c r="DC1685">
        <v>0.32900000000000001</v>
      </c>
      <c r="DD1685">
        <v>0.29199999999999998</v>
      </c>
      <c r="DE1685">
        <v>0.222</v>
      </c>
      <c r="DF1685">
        <v>84.626922971999505</v>
      </c>
      <c r="DG1685">
        <v>0.19112627986348099</v>
      </c>
      <c r="DH1685">
        <v>0.36730000000000002</v>
      </c>
      <c r="DI1685">
        <v>0.28699999999999998</v>
      </c>
      <c r="DJ1685">
        <v>84.1</v>
      </c>
      <c r="DK1685">
        <v>3.03</v>
      </c>
      <c r="DL1685">
        <v>3.49</v>
      </c>
      <c r="DM1685">
        <v>15.181518151815199</v>
      </c>
      <c r="DN1685">
        <v>203.06</v>
      </c>
      <c r="DO1685">
        <v>272.29000000000002</v>
      </c>
      <c r="DP1685">
        <v>34.093371417315097</v>
      </c>
      <c r="DQ1685">
        <v>773.50217684124698</v>
      </c>
      <c r="DR1685">
        <v>1263.86611603662</v>
      </c>
      <c r="DS1685">
        <v>63.3952888404107</v>
      </c>
      <c r="DT1685">
        <v>59374000</v>
      </c>
      <c r="DU1685">
        <v>10866.4</v>
      </c>
    </row>
    <row r="1686" spans="1:125" x14ac:dyDescent="0.3">
      <c r="A1686">
        <v>31053</v>
      </c>
      <c r="B1686" t="s">
        <v>2062</v>
      </c>
      <c r="C1686" t="s">
        <v>2037</v>
      </c>
      <c r="D1686" t="s">
        <v>2038</v>
      </c>
      <c r="E1686" t="s">
        <v>858</v>
      </c>
      <c r="F1686" t="s">
        <v>125</v>
      </c>
      <c r="I1686">
        <v>15529</v>
      </c>
      <c r="J1686">
        <v>4544</v>
      </c>
      <c r="K1686">
        <v>9933</v>
      </c>
      <c r="L1686">
        <v>16938</v>
      </c>
      <c r="M1686">
        <v>5544</v>
      </c>
      <c r="N1686">
        <v>10984</v>
      </c>
      <c r="O1686">
        <v>16508</v>
      </c>
      <c r="P1686">
        <v>5434</v>
      </c>
      <c r="Q1686">
        <v>10795</v>
      </c>
      <c r="R1686" t="s">
        <v>3732</v>
      </c>
      <c r="S1686" t="s">
        <v>121</v>
      </c>
      <c r="T1686" t="s">
        <v>121</v>
      </c>
      <c r="U1686" t="str">
        <f t="shared" si="175"/>
        <v>Trump</v>
      </c>
      <c r="V1686" s="2">
        <f t="shared" si="174"/>
        <v>0.97461329554847087</v>
      </c>
      <c r="W1686">
        <v>0.37946000000000002</v>
      </c>
      <c r="X1686">
        <v>0.29260999999999998</v>
      </c>
      <c r="Y1686">
        <v>0.32730999999999999</v>
      </c>
      <c r="Z1686">
        <f t="shared" si="176"/>
        <v>0.32917373394717714</v>
      </c>
      <c r="AA1686">
        <v>0.60167224080267556</v>
      </c>
      <c r="AB1686">
        <v>0.63963999999999999</v>
      </c>
      <c r="AC1686">
        <v>0.64847999999999995</v>
      </c>
      <c r="AD1686">
        <f t="shared" si="177"/>
        <v>0.65392536951780955</v>
      </c>
      <c r="AE1686">
        <v>22.2</v>
      </c>
      <c r="AF1686">
        <v>34.700000000000003</v>
      </c>
      <c r="AG1686">
        <v>32.1</v>
      </c>
      <c r="AH1686" s="3">
        <f t="shared" si="179"/>
        <v>32.47516355706324</v>
      </c>
      <c r="AI1686">
        <v>-32.116999999999997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f t="shared" si="178"/>
        <v>1</v>
      </c>
      <c r="AQ1686">
        <v>0</v>
      </c>
      <c r="AS1686">
        <v>0</v>
      </c>
      <c r="AU1686">
        <v>0.55300000000000005</v>
      </c>
      <c r="AV1686">
        <v>1</v>
      </c>
      <c r="AW1686">
        <v>0</v>
      </c>
      <c r="AX1686">
        <v>36673</v>
      </c>
      <c r="AY1686">
        <v>36930</v>
      </c>
      <c r="AZ1686">
        <v>36590</v>
      </c>
      <c r="BA1686">
        <v>36497</v>
      </c>
      <c r="BB1686">
        <v>36614</v>
      </c>
      <c r="BC1686">
        <v>36567</v>
      </c>
      <c r="BD1686">
        <v>36677</v>
      </c>
      <c r="BE1686">
        <v>36789</v>
      </c>
      <c r="BF1686">
        <v>36725</v>
      </c>
      <c r="BG1686">
        <v>36565</v>
      </c>
      <c r="BH1686">
        <v>37116</v>
      </c>
      <c r="BI1686">
        <v>37128</v>
      </c>
      <c r="BJ1686">
        <v>37045</v>
      </c>
      <c r="BK1686">
        <v>37187</v>
      </c>
      <c r="BL1686">
        <v>-55</v>
      </c>
      <c r="BM1686">
        <v>13609</v>
      </c>
      <c r="BN1686">
        <v>13512</v>
      </c>
      <c r="BO1686">
        <v>13335</v>
      </c>
      <c r="BP1686">
        <v>13166</v>
      </c>
      <c r="BQ1686">
        <v>13073</v>
      </c>
      <c r="BR1686">
        <v>12936</v>
      </c>
      <c r="BS1686">
        <v>12764</v>
      </c>
      <c r="BT1686">
        <v>12689</v>
      </c>
      <c r="BU1686">
        <v>12584</v>
      </c>
      <c r="BV1686">
        <v>12433</v>
      </c>
      <c r="BW1686">
        <v>12644</v>
      </c>
      <c r="BX1686">
        <v>12644</v>
      </c>
      <c r="BY1686">
        <v>12626</v>
      </c>
      <c r="BZ1686">
        <v>12632</v>
      </c>
      <c r="CA1686">
        <v>0.113</v>
      </c>
      <c r="CB1686">
        <v>0.106</v>
      </c>
      <c r="CC1686">
        <v>0.157</v>
      </c>
      <c r="CD1686">
        <v>7.4999999999999997E-2</v>
      </c>
      <c r="CE1686">
        <v>0.93100000000000005</v>
      </c>
      <c r="CF1686">
        <v>-5.0999999999999997E-2</v>
      </c>
      <c r="CG1686">
        <v>6.0000000000000001E-3</v>
      </c>
      <c r="CH1686">
        <v>36.821952699999997</v>
      </c>
      <c r="CI1686">
        <v>2</v>
      </c>
      <c r="CJ1686">
        <v>4</v>
      </c>
      <c r="CK1686">
        <v>42</v>
      </c>
      <c r="CL1686">
        <v>90</v>
      </c>
      <c r="CM1686">
        <v>752</v>
      </c>
      <c r="CN1686">
        <v>0.02</v>
      </c>
      <c r="CO1686">
        <v>3580</v>
      </c>
      <c r="CP1686">
        <v>9.4E-2</v>
      </c>
      <c r="CQ1686">
        <v>16396</v>
      </c>
      <c r="CR1686">
        <v>15559</v>
      </c>
      <c r="CS1686">
        <v>997</v>
      </c>
      <c r="CT1686">
        <v>1003</v>
      </c>
      <c r="CU1686">
        <v>68267</v>
      </c>
      <c r="CV1686">
        <v>0.80400000000000005</v>
      </c>
      <c r="CW1686">
        <v>0.15</v>
      </c>
      <c r="CX1686">
        <v>6.0000000000000001E-3</v>
      </c>
      <c r="CY1686">
        <v>1E-3</v>
      </c>
      <c r="CZ1686">
        <v>6.0000000000000001E-3</v>
      </c>
      <c r="DA1686">
        <v>3.2000000000000001E-2</v>
      </c>
      <c r="DB1686">
        <v>5.8999999999999997E-2</v>
      </c>
      <c r="DC1686">
        <v>0.35699999999999998</v>
      </c>
      <c r="DD1686">
        <v>0.313</v>
      </c>
      <c r="DE1686">
        <v>0.217</v>
      </c>
      <c r="DF1686">
        <v>88.055888494905801</v>
      </c>
      <c r="DG1686">
        <v>0.34146341463414598</v>
      </c>
      <c r="DH1686">
        <v>0.30769999999999997</v>
      </c>
      <c r="DI1686">
        <v>0.2797</v>
      </c>
      <c r="DJ1686">
        <v>53.9</v>
      </c>
      <c r="DK1686">
        <v>2.69</v>
      </c>
      <c r="DL1686">
        <v>3.85</v>
      </c>
      <c r="DM1686">
        <v>43.122676579925702</v>
      </c>
      <c r="DN1686">
        <v>419.68</v>
      </c>
      <c r="DO1686">
        <v>586.16</v>
      </c>
      <c r="DP1686">
        <v>39.668318719024001</v>
      </c>
      <c r="DQ1686">
        <v>945.664906797453</v>
      </c>
      <c r="DR1686">
        <v>1632.0621881903801</v>
      </c>
      <c r="DS1686">
        <v>72.583562788371793</v>
      </c>
      <c r="DT1686">
        <v>442416000</v>
      </c>
      <c r="DU1686">
        <v>11958.16</v>
      </c>
    </row>
    <row r="1687" spans="1:125" x14ac:dyDescent="0.3">
      <c r="A1687">
        <v>31055</v>
      </c>
      <c r="B1687" t="s">
        <v>2063</v>
      </c>
      <c r="C1687" t="s">
        <v>2037</v>
      </c>
      <c r="D1687" t="s">
        <v>2038</v>
      </c>
      <c r="E1687" t="s">
        <v>858</v>
      </c>
      <c r="F1687" t="s">
        <v>210</v>
      </c>
      <c r="G1687">
        <v>3136540</v>
      </c>
      <c r="H1687" t="s">
        <v>1149</v>
      </c>
      <c r="I1687">
        <v>240433</v>
      </c>
      <c r="J1687">
        <v>113798</v>
      </c>
      <c r="K1687">
        <v>108077</v>
      </c>
      <c r="L1687">
        <v>276540</v>
      </c>
      <c r="M1687">
        <v>150350</v>
      </c>
      <c r="N1687">
        <v>119159</v>
      </c>
      <c r="O1687">
        <v>275145</v>
      </c>
      <c r="P1687">
        <v>148733</v>
      </c>
      <c r="Q1687">
        <v>120919</v>
      </c>
      <c r="R1687" t="s">
        <v>3732</v>
      </c>
      <c r="S1687" t="s">
        <v>130</v>
      </c>
      <c r="T1687" t="s">
        <v>131</v>
      </c>
      <c r="U1687" t="str">
        <f t="shared" si="175"/>
        <v>Harris</v>
      </c>
      <c r="V1687" s="2">
        <f t="shared" si="174"/>
        <v>0.99495552180516378</v>
      </c>
      <c r="W1687">
        <v>0.47539999999999999</v>
      </c>
      <c r="X1687">
        <v>0.4733</v>
      </c>
      <c r="Y1687">
        <v>0.54368000000000005</v>
      </c>
      <c r="Z1687">
        <f t="shared" si="176"/>
        <v>0.54056224899598393</v>
      </c>
      <c r="AA1687">
        <v>0.50561120365118994</v>
      </c>
      <c r="AB1687">
        <v>0.44951000000000002</v>
      </c>
      <c r="AC1687">
        <v>0.43089</v>
      </c>
      <c r="AD1687">
        <f t="shared" si="177"/>
        <v>0.43947373203220119</v>
      </c>
      <c r="AE1687">
        <v>3</v>
      </c>
      <c r="AF1687">
        <v>2.4</v>
      </c>
      <c r="AG1687">
        <v>11.3</v>
      </c>
      <c r="AH1687" s="3">
        <f t="shared" si="179"/>
        <v>10.108851696378274</v>
      </c>
      <c r="AI1687">
        <v>11.279</v>
      </c>
      <c r="AJ1687">
        <v>1</v>
      </c>
      <c r="AK1687">
        <v>1</v>
      </c>
      <c r="AL1687">
        <v>2</v>
      </c>
      <c r="AM1687">
        <v>1</v>
      </c>
      <c r="AN1687">
        <v>2</v>
      </c>
      <c r="AO1687">
        <v>2</v>
      </c>
      <c r="AP1687">
        <f t="shared" si="178"/>
        <v>2</v>
      </c>
      <c r="AQ1687">
        <v>0</v>
      </c>
      <c r="AS1687">
        <v>0</v>
      </c>
      <c r="AU1687">
        <v>0.318</v>
      </c>
      <c r="AV1687">
        <v>0</v>
      </c>
      <c r="AW1687">
        <v>0</v>
      </c>
      <c r="AX1687">
        <v>518574</v>
      </c>
      <c r="AY1687">
        <v>524167</v>
      </c>
      <c r="AZ1687">
        <v>530755</v>
      </c>
      <c r="BA1687">
        <v>536734</v>
      </c>
      <c r="BB1687">
        <v>543005</v>
      </c>
      <c r="BC1687">
        <v>549029</v>
      </c>
      <c r="BD1687">
        <v>555607</v>
      </c>
      <c r="BE1687">
        <v>560733</v>
      </c>
      <c r="BF1687">
        <v>566391</v>
      </c>
      <c r="BG1687">
        <v>571327</v>
      </c>
      <c r="BH1687">
        <v>585431</v>
      </c>
      <c r="BI1687">
        <v>585452</v>
      </c>
      <c r="BJ1687">
        <v>586106</v>
      </c>
      <c r="BK1687">
        <v>589540</v>
      </c>
      <c r="BL1687">
        <v>900</v>
      </c>
      <c r="BM1687">
        <v>219306</v>
      </c>
      <c r="BN1687">
        <v>221444</v>
      </c>
      <c r="BO1687">
        <v>223408</v>
      </c>
      <c r="BP1687">
        <v>225353</v>
      </c>
      <c r="BQ1687">
        <v>226377</v>
      </c>
      <c r="BR1687">
        <v>226748</v>
      </c>
      <c r="BS1687">
        <v>228032</v>
      </c>
      <c r="BT1687">
        <v>228936</v>
      </c>
      <c r="BU1687">
        <v>229869</v>
      </c>
      <c r="BV1687">
        <v>230826</v>
      </c>
      <c r="BW1687">
        <v>236710</v>
      </c>
      <c r="BX1687">
        <v>236450</v>
      </c>
      <c r="BY1687">
        <v>235953</v>
      </c>
      <c r="BZ1687">
        <v>236779</v>
      </c>
      <c r="CA1687">
        <v>8.5999999999999993E-2</v>
      </c>
      <c r="CB1687">
        <v>0.122</v>
      </c>
      <c r="CC1687">
        <v>0.155</v>
      </c>
      <c r="CD1687">
        <v>5.3999999999999999E-2</v>
      </c>
      <c r="CE1687">
        <v>0.93799999999999994</v>
      </c>
      <c r="CF1687">
        <v>2.3E-2</v>
      </c>
      <c r="CG1687">
        <v>5.2999999999999999E-2</v>
      </c>
      <c r="CH1687">
        <v>15.890236099999999</v>
      </c>
      <c r="CI1687">
        <v>1</v>
      </c>
      <c r="CJ1687">
        <v>2</v>
      </c>
      <c r="CK1687">
        <v>12</v>
      </c>
      <c r="CL1687">
        <v>90</v>
      </c>
      <c r="CM1687">
        <v>46600</v>
      </c>
      <c r="CN1687">
        <v>0.08</v>
      </c>
      <c r="CO1687">
        <v>238733</v>
      </c>
      <c r="CP1687">
        <v>0.41199999999999998</v>
      </c>
      <c r="CQ1687">
        <v>314745</v>
      </c>
      <c r="CR1687">
        <v>322084</v>
      </c>
      <c r="CS1687">
        <v>15846</v>
      </c>
      <c r="CT1687">
        <v>16689</v>
      </c>
      <c r="CU1687">
        <v>74424</v>
      </c>
      <c r="CV1687">
        <v>0.67700000000000005</v>
      </c>
      <c r="CW1687">
        <v>0.13400000000000001</v>
      </c>
      <c r="CX1687">
        <v>0.106</v>
      </c>
      <c r="CY1687">
        <v>3.0000000000000001E-3</v>
      </c>
      <c r="CZ1687">
        <v>4.2000000000000003E-2</v>
      </c>
      <c r="DA1687">
        <v>0.04</v>
      </c>
      <c r="DB1687">
        <v>0.1</v>
      </c>
      <c r="DC1687">
        <v>0.20699999999999999</v>
      </c>
      <c r="DD1687">
        <v>0.29399999999999998</v>
      </c>
      <c r="DE1687">
        <v>0.41199999999999998</v>
      </c>
      <c r="DF1687">
        <v>94.868176951985305</v>
      </c>
      <c r="DG1687">
        <v>0.36977491961414799</v>
      </c>
      <c r="DH1687">
        <v>0.19</v>
      </c>
      <c r="DI1687">
        <v>0.40889999999999999</v>
      </c>
      <c r="DJ1687">
        <v>8</v>
      </c>
      <c r="DK1687">
        <v>3.11</v>
      </c>
      <c r="DL1687">
        <v>4.26</v>
      </c>
      <c r="DM1687">
        <v>36.977491961414799</v>
      </c>
      <c r="DN1687">
        <v>547.24</v>
      </c>
      <c r="DO1687">
        <v>792.38</v>
      </c>
      <c r="DP1687">
        <v>44.7957020685622</v>
      </c>
      <c r="DQ1687">
        <v>1187.88437794724</v>
      </c>
      <c r="DR1687">
        <v>2032.38222814255</v>
      </c>
      <c r="DS1687">
        <v>71.092596710015698</v>
      </c>
      <c r="DT1687">
        <v>5284705000</v>
      </c>
      <c r="DU1687">
        <v>9013.24</v>
      </c>
    </row>
    <row r="1688" spans="1:125" x14ac:dyDescent="0.3">
      <c r="A1688">
        <v>31057</v>
      </c>
      <c r="B1688" t="s">
        <v>2064</v>
      </c>
      <c r="C1688" t="s">
        <v>2037</v>
      </c>
      <c r="D1688" t="s">
        <v>2038</v>
      </c>
      <c r="E1688" t="s">
        <v>858</v>
      </c>
      <c r="F1688" t="s">
        <v>125</v>
      </c>
      <c r="I1688">
        <v>953</v>
      </c>
      <c r="J1688">
        <v>89</v>
      </c>
      <c r="K1688">
        <v>823</v>
      </c>
      <c r="L1688">
        <v>1003</v>
      </c>
      <c r="M1688">
        <v>105</v>
      </c>
      <c r="N1688">
        <v>883</v>
      </c>
      <c r="O1688">
        <v>931</v>
      </c>
      <c r="P1688">
        <v>96</v>
      </c>
      <c r="Q1688">
        <v>829</v>
      </c>
      <c r="R1688" t="s">
        <v>3732</v>
      </c>
      <c r="S1688" t="s">
        <v>121</v>
      </c>
      <c r="T1688" t="s">
        <v>121</v>
      </c>
      <c r="U1688" t="str">
        <f t="shared" si="175"/>
        <v>Trump</v>
      </c>
      <c r="V1688" s="2">
        <f t="shared" si="174"/>
        <v>0.92821535393818544</v>
      </c>
      <c r="W1688">
        <v>0.17868000000000001</v>
      </c>
      <c r="X1688">
        <v>9.3390000000000001E-2</v>
      </c>
      <c r="Y1688">
        <v>0.10469000000000001</v>
      </c>
      <c r="Z1688">
        <f t="shared" si="176"/>
        <v>0.10311493018259936</v>
      </c>
      <c r="AA1688">
        <v>0.80406091370558375</v>
      </c>
      <c r="AB1688">
        <v>0.86358999999999997</v>
      </c>
      <c r="AC1688">
        <v>0.88036000000000003</v>
      </c>
      <c r="AD1688">
        <f t="shared" si="177"/>
        <v>0.89044038668098824</v>
      </c>
      <c r="AE1688">
        <v>62.5</v>
      </c>
      <c r="AF1688">
        <v>77</v>
      </c>
      <c r="AG1688">
        <v>77.599999999999994</v>
      </c>
      <c r="AH1688" s="3">
        <f t="shared" si="179"/>
        <v>78.732545649838897</v>
      </c>
      <c r="AI1688">
        <v>-77.566999999999993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f t="shared" si="178"/>
        <v>1</v>
      </c>
      <c r="AQ1688">
        <v>0</v>
      </c>
      <c r="AS1688">
        <v>0</v>
      </c>
      <c r="AV1688">
        <v>0</v>
      </c>
      <c r="AW1688">
        <v>0</v>
      </c>
      <c r="AX1688">
        <v>2008</v>
      </c>
      <c r="AY1688">
        <v>1976</v>
      </c>
      <c r="AZ1688">
        <v>1979</v>
      </c>
      <c r="BA1688">
        <v>1955</v>
      </c>
      <c r="BB1688">
        <v>1863</v>
      </c>
      <c r="BC1688">
        <v>1770</v>
      </c>
      <c r="BD1688">
        <v>1806</v>
      </c>
      <c r="BE1688">
        <v>1783</v>
      </c>
      <c r="BF1688">
        <v>1764</v>
      </c>
      <c r="BG1688">
        <v>1693</v>
      </c>
      <c r="BH1688">
        <v>1654</v>
      </c>
      <c r="BI1688">
        <v>1633</v>
      </c>
      <c r="BJ1688">
        <v>1595</v>
      </c>
      <c r="BK1688">
        <v>1561</v>
      </c>
      <c r="BL1688">
        <v>-3</v>
      </c>
      <c r="BM1688">
        <v>706</v>
      </c>
      <c r="BN1688">
        <v>664</v>
      </c>
      <c r="BO1688">
        <v>661</v>
      </c>
      <c r="BP1688">
        <v>642</v>
      </c>
      <c r="BQ1688">
        <v>597</v>
      </c>
      <c r="BR1688">
        <v>565</v>
      </c>
      <c r="BS1688">
        <v>554</v>
      </c>
      <c r="BT1688">
        <v>546</v>
      </c>
      <c r="BU1688">
        <v>534</v>
      </c>
      <c r="BV1688">
        <v>515</v>
      </c>
      <c r="BW1688">
        <v>506</v>
      </c>
      <c r="BX1688">
        <v>506</v>
      </c>
      <c r="BY1688">
        <v>497</v>
      </c>
      <c r="BZ1688">
        <v>494</v>
      </c>
      <c r="CA1688">
        <v>5.8000000000000003E-2</v>
      </c>
      <c r="CB1688">
        <v>0.13100000000000001</v>
      </c>
      <c r="CC1688">
        <v>0.156</v>
      </c>
      <c r="CD1688">
        <v>0.16400000000000001</v>
      </c>
      <c r="CE1688">
        <v>0.82199999999999995</v>
      </c>
      <c r="CF1688">
        <v>-2.3E-2</v>
      </c>
      <c r="CG1688">
        <v>0.13500000000000001</v>
      </c>
      <c r="CH1688">
        <v>34.205488099999997</v>
      </c>
      <c r="CI1688">
        <v>2</v>
      </c>
      <c r="CJ1688">
        <v>4</v>
      </c>
      <c r="CK1688">
        <v>33</v>
      </c>
      <c r="CL1688">
        <v>90</v>
      </c>
      <c r="CM1688">
        <v>0</v>
      </c>
      <c r="CN1688">
        <v>0</v>
      </c>
      <c r="CO1688">
        <v>0</v>
      </c>
      <c r="CP1688">
        <v>0</v>
      </c>
      <c r="CQ1688">
        <v>344</v>
      </c>
      <c r="CR1688">
        <v>336</v>
      </c>
      <c r="CS1688">
        <v>52</v>
      </c>
      <c r="CT1688">
        <v>59</v>
      </c>
      <c r="CU1688">
        <v>58441</v>
      </c>
      <c r="CV1688">
        <v>0.97299999999999998</v>
      </c>
      <c r="CW1688">
        <v>1.4999999999999999E-2</v>
      </c>
      <c r="CX1688">
        <v>2E-3</v>
      </c>
      <c r="CY1688">
        <v>0</v>
      </c>
      <c r="CZ1688">
        <v>0</v>
      </c>
      <c r="DA1688">
        <v>0.01</v>
      </c>
      <c r="DB1688">
        <v>5.0000000000000001E-3</v>
      </c>
      <c r="DC1688">
        <v>0.27100000000000002</v>
      </c>
      <c r="DD1688">
        <v>0.40899999999999997</v>
      </c>
      <c r="DE1688">
        <v>0.26300000000000001</v>
      </c>
      <c r="DF1688">
        <v>85.825634165891103</v>
      </c>
      <c r="DG1688">
        <v>0.30555555555555602</v>
      </c>
      <c r="DH1688">
        <v>0.26729999999999998</v>
      </c>
      <c r="DI1688">
        <v>0.38019999999999998</v>
      </c>
      <c r="DJ1688">
        <v>33.299999999999997</v>
      </c>
      <c r="DK1688">
        <v>2.95</v>
      </c>
      <c r="DL1688">
        <v>3.76</v>
      </c>
      <c r="DM1688">
        <v>27.457627118644101</v>
      </c>
      <c r="DR1688">
        <v>921.55340357146304</v>
      </c>
      <c r="DT1688">
        <v>26975000</v>
      </c>
      <c r="DU1688">
        <v>16965.41</v>
      </c>
    </row>
    <row r="1689" spans="1:125" x14ac:dyDescent="0.3">
      <c r="A1689">
        <v>31059</v>
      </c>
      <c r="B1689" t="s">
        <v>2065</v>
      </c>
      <c r="C1689" t="s">
        <v>2037</v>
      </c>
      <c r="D1689" t="s">
        <v>2038</v>
      </c>
      <c r="E1689" t="s">
        <v>858</v>
      </c>
      <c r="F1689" t="s">
        <v>125</v>
      </c>
      <c r="I1689">
        <v>2941</v>
      </c>
      <c r="J1689">
        <v>613</v>
      </c>
      <c r="K1689">
        <v>2130</v>
      </c>
      <c r="L1689">
        <v>3148</v>
      </c>
      <c r="M1689">
        <v>693</v>
      </c>
      <c r="N1689">
        <v>2359</v>
      </c>
      <c r="O1689">
        <v>3024</v>
      </c>
      <c r="P1689">
        <v>662</v>
      </c>
      <c r="Q1689">
        <v>2315</v>
      </c>
      <c r="R1689" t="s">
        <v>3732</v>
      </c>
      <c r="S1689" t="s">
        <v>121</v>
      </c>
      <c r="T1689" t="s">
        <v>121</v>
      </c>
      <c r="U1689" t="str">
        <f t="shared" si="175"/>
        <v>Trump</v>
      </c>
      <c r="V1689" s="2">
        <f t="shared" si="174"/>
        <v>0.96060991105463789</v>
      </c>
      <c r="W1689">
        <v>0.28031</v>
      </c>
      <c r="X1689">
        <v>0.20843</v>
      </c>
      <c r="Y1689">
        <v>0.22014</v>
      </c>
      <c r="Z1689">
        <f t="shared" si="176"/>
        <v>0.21891534391534392</v>
      </c>
      <c r="AA1689">
        <v>0.69711705453282391</v>
      </c>
      <c r="AB1689">
        <v>0.72423999999999999</v>
      </c>
      <c r="AC1689">
        <v>0.74936000000000003</v>
      </c>
      <c r="AD1689">
        <f t="shared" si="177"/>
        <v>0.76554232804232802</v>
      </c>
      <c r="AE1689">
        <v>41.7</v>
      </c>
      <c r="AF1689">
        <v>51.6</v>
      </c>
      <c r="AG1689">
        <v>52.9</v>
      </c>
      <c r="AH1689" s="3">
        <f t="shared" si="179"/>
        <v>54.662698412698404</v>
      </c>
      <c r="AI1689">
        <v>-52.921999999999997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f t="shared" si="178"/>
        <v>1</v>
      </c>
      <c r="AQ1689">
        <v>0</v>
      </c>
      <c r="AS1689">
        <v>0</v>
      </c>
      <c r="AU1689">
        <v>1</v>
      </c>
      <c r="AV1689">
        <v>0</v>
      </c>
      <c r="AW1689">
        <v>0</v>
      </c>
      <c r="AX1689">
        <v>5871</v>
      </c>
      <c r="AY1689">
        <v>5827</v>
      </c>
      <c r="AZ1689">
        <v>5713</v>
      </c>
      <c r="BA1689">
        <v>5637</v>
      </c>
      <c r="BB1689">
        <v>5604</v>
      </c>
      <c r="BC1689">
        <v>5553</v>
      </c>
      <c r="BD1689">
        <v>5622</v>
      </c>
      <c r="BE1689">
        <v>5561</v>
      </c>
      <c r="BF1689">
        <v>5535</v>
      </c>
      <c r="BG1689">
        <v>5462</v>
      </c>
      <c r="BH1689">
        <v>5574</v>
      </c>
      <c r="BI1689">
        <v>5559</v>
      </c>
      <c r="BJ1689">
        <v>5541</v>
      </c>
      <c r="BK1689">
        <v>5548</v>
      </c>
      <c r="BL1689">
        <v>15</v>
      </c>
      <c r="BM1689">
        <v>2023</v>
      </c>
      <c r="BN1689">
        <v>2011</v>
      </c>
      <c r="BO1689">
        <v>1940</v>
      </c>
      <c r="BP1689">
        <v>1922</v>
      </c>
      <c r="BQ1689">
        <v>1901</v>
      </c>
      <c r="BR1689">
        <v>1873</v>
      </c>
      <c r="BS1689">
        <v>1887</v>
      </c>
      <c r="BT1689">
        <v>1879</v>
      </c>
      <c r="BU1689">
        <v>1911</v>
      </c>
      <c r="BV1689">
        <v>1877</v>
      </c>
      <c r="BW1689">
        <v>1932</v>
      </c>
      <c r="BX1689">
        <v>1939</v>
      </c>
      <c r="BY1689">
        <v>1901</v>
      </c>
      <c r="BZ1689">
        <v>1890</v>
      </c>
      <c r="CA1689">
        <v>5.6000000000000001E-2</v>
      </c>
      <c r="CB1689">
        <v>9.1999999999999998E-2</v>
      </c>
      <c r="CC1689">
        <v>0.11600000000000001</v>
      </c>
      <c r="CD1689">
        <v>0.125</v>
      </c>
      <c r="CE1689">
        <v>1.0089999999999999</v>
      </c>
      <c r="CF1689">
        <v>2.1999999999999999E-2</v>
      </c>
      <c r="CG1689">
        <v>-0.04</v>
      </c>
      <c r="CH1689">
        <v>22.048500300000001</v>
      </c>
      <c r="CI1689">
        <v>2</v>
      </c>
      <c r="CJ1689">
        <v>3</v>
      </c>
      <c r="CK1689">
        <v>21</v>
      </c>
      <c r="CL1689">
        <v>90</v>
      </c>
      <c r="CM1689">
        <v>0</v>
      </c>
      <c r="CN1689">
        <v>0</v>
      </c>
      <c r="CO1689">
        <v>0</v>
      </c>
      <c r="CP1689">
        <v>0</v>
      </c>
      <c r="CQ1689">
        <v>1692</v>
      </c>
      <c r="CR1689">
        <v>1729</v>
      </c>
      <c r="CS1689">
        <v>224</v>
      </c>
      <c r="CT1689">
        <v>215</v>
      </c>
      <c r="CU1689">
        <v>68532</v>
      </c>
      <c r="CV1689">
        <v>0.93200000000000005</v>
      </c>
      <c r="CW1689">
        <v>3.7999999999999999E-2</v>
      </c>
      <c r="CX1689">
        <v>3.0000000000000001E-3</v>
      </c>
      <c r="CY1689">
        <v>2E-3</v>
      </c>
      <c r="CZ1689">
        <v>5.0000000000000001E-3</v>
      </c>
      <c r="DA1689">
        <v>0.02</v>
      </c>
      <c r="DB1689">
        <v>1.2E-2</v>
      </c>
      <c r="DC1689">
        <v>0.34399999999999997</v>
      </c>
      <c r="DD1689">
        <v>0.371</v>
      </c>
      <c r="DE1689">
        <v>0.22800000000000001</v>
      </c>
      <c r="DF1689">
        <v>84.293749401382399</v>
      </c>
      <c r="DG1689">
        <v>0.24662162162162199</v>
      </c>
      <c r="DH1689">
        <v>0.29520000000000002</v>
      </c>
      <c r="DI1689">
        <v>0.35220000000000001</v>
      </c>
      <c r="DJ1689">
        <v>47</v>
      </c>
      <c r="DK1689">
        <v>3.08</v>
      </c>
      <c r="DL1689">
        <v>3.69</v>
      </c>
      <c r="DM1689">
        <v>19.805194805194802</v>
      </c>
      <c r="DN1689">
        <v>186.51</v>
      </c>
      <c r="DO1689">
        <v>284.22000000000003</v>
      </c>
      <c r="DP1689">
        <v>52.388611870677202</v>
      </c>
      <c r="DQ1689">
        <v>629.58318579300601</v>
      </c>
      <c r="DR1689">
        <v>1108.7385033155199</v>
      </c>
      <c r="DS1689">
        <v>76.106752584089904</v>
      </c>
      <c r="DT1689">
        <v>79152000</v>
      </c>
      <c r="DU1689">
        <v>14253.92</v>
      </c>
    </row>
    <row r="1690" spans="1:125" x14ac:dyDescent="0.3">
      <c r="A1690">
        <v>31061</v>
      </c>
      <c r="B1690" t="s">
        <v>2066</v>
      </c>
      <c r="C1690" t="s">
        <v>2037</v>
      </c>
      <c r="D1690" t="s">
        <v>2038</v>
      </c>
      <c r="E1690" t="s">
        <v>858</v>
      </c>
      <c r="F1690" t="s">
        <v>125</v>
      </c>
      <c r="I1690">
        <v>1673</v>
      </c>
      <c r="J1690">
        <v>250</v>
      </c>
      <c r="K1690">
        <v>1347</v>
      </c>
      <c r="L1690">
        <v>1728</v>
      </c>
      <c r="M1690">
        <v>276</v>
      </c>
      <c r="N1690">
        <v>1437</v>
      </c>
      <c r="O1690">
        <v>1605</v>
      </c>
      <c r="P1690">
        <v>236</v>
      </c>
      <c r="Q1690">
        <v>1351</v>
      </c>
      <c r="R1690" t="s">
        <v>3732</v>
      </c>
      <c r="S1690" t="s">
        <v>121</v>
      </c>
      <c r="T1690" t="s">
        <v>121</v>
      </c>
      <c r="U1690" t="str">
        <f t="shared" si="175"/>
        <v>Trump</v>
      </c>
      <c r="V1690" s="2">
        <f t="shared" si="174"/>
        <v>0.92881944444444442</v>
      </c>
      <c r="W1690">
        <v>0.25</v>
      </c>
      <c r="X1690">
        <v>0.14943000000000001</v>
      </c>
      <c r="Y1690">
        <v>0.15972</v>
      </c>
      <c r="Z1690">
        <f t="shared" si="176"/>
        <v>0.14704049844236761</v>
      </c>
      <c r="AA1690">
        <v>0.72395833333333337</v>
      </c>
      <c r="AB1690">
        <v>0.80513999999999997</v>
      </c>
      <c r="AC1690">
        <v>0.83160000000000001</v>
      </c>
      <c r="AD1690">
        <f t="shared" si="177"/>
        <v>0.84174454828660439</v>
      </c>
      <c r="AE1690">
        <v>47.4</v>
      </c>
      <c r="AF1690">
        <v>65.599999999999994</v>
      </c>
      <c r="AG1690">
        <v>67.2</v>
      </c>
      <c r="AH1690" s="3">
        <f t="shared" si="179"/>
        <v>69.470404984423666</v>
      </c>
      <c r="AI1690">
        <v>-67.188000000000002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f t="shared" si="178"/>
        <v>1</v>
      </c>
      <c r="AQ1690">
        <v>0</v>
      </c>
      <c r="AS1690">
        <v>0</v>
      </c>
      <c r="AV1690">
        <v>0</v>
      </c>
      <c r="AW1690">
        <v>0</v>
      </c>
      <c r="AX1690">
        <v>3244</v>
      </c>
      <c r="AY1690">
        <v>3204</v>
      </c>
      <c r="AZ1690">
        <v>3183</v>
      </c>
      <c r="BA1690">
        <v>3063</v>
      </c>
      <c r="BB1690">
        <v>3046</v>
      </c>
      <c r="BC1690">
        <v>2977</v>
      </c>
      <c r="BD1690">
        <v>2994</v>
      </c>
      <c r="BE1690">
        <v>2974</v>
      </c>
      <c r="BF1690">
        <v>3013</v>
      </c>
      <c r="BG1690">
        <v>2979</v>
      </c>
      <c r="BH1690">
        <v>2889</v>
      </c>
      <c r="BI1690">
        <v>2878</v>
      </c>
      <c r="BJ1690">
        <v>2850</v>
      </c>
      <c r="BK1690">
        <v>2825</v>
      </c>
      <c r="BL1690">
        <v>0</v>
      </c>
      <c r="BM1690">
        <v>1108</v>
      </c>
      <c r="BN1690">
        <v>1090</v>
      </c>
      <c r="BO1690">
        <v>1060</v>
      </c>
      <c r="BP1690">
        <v>998</v>
      </c>
      <c r="BQ1690">
        <v>969</v>
      </c>
      <c r="BR1690">
        <v>929</v>
      </c>
      <c r="BS1690">
        <v>895</v>
      </c>
      <c r="BT1690">
        <v>889</v>
      </c>
      <c r="BU1690">
        <v>882</v>
      </c>
      <c r="BV1690">
        <v>857</v>
      </c>
      <c r="BW1690">
        <v>858</v>
      </c>
      <c r="BX1690">
        <v>858</v>
      </c>
      <c r="BY1690">
        <v>864</v>
      </c>
      <c r="BZ1690">
        <v>888</v>
      </c>
      <c r="CA1690">
        <v>6.9000000000000006E-2</v>
      </c>
      <c r="CB1690">
        <v>0.128</v>
      </c>
      <c r="CC1690">
        <v>0.217</v>
      </c>
      <c r="CD1690">
        <v>0.153</v>
      </c>
      <c r="CE1690">
        <v>0.77600000000000002</v>
      </c>
      <c r="CF1690">
        <v>0.10299999999999999</v>
      </c>
      <c r="CG1690">
        <v>0.125</v>
      </c>
      <c r="CH1690">
        <v>38.608806600000001</v>
      </c>
      <c r="CI1690">
        <v>2</v>
      </c>
      <c r="CJ1690">
        <v>4</v>
      </c>
      <c r="CK1690">
        <v>44</v>
      </c>
      <c r="CL1690">
        <v>90</v>
      </c>
      <c r="CM1690">
        <v>1016</v>
      </c>
      <c r="CN1690">
        <v>0.626</v>
      </c>
      <c r="CO1690">
        <v>0</v>
      </c>
      <c r="CP1690">
        <v>0</v>
      </c>
      <c r="CQ1690">
        <v>388</v>
      </c>
      <c r="CR1690">
        <v>428</v>
      </c>
      <c r="CS1690">
        <v>72</v>
      </c>
      <c r="CT1690">
        <v>81</v>
      </c>
      <c r="CU1690">
        <v>59400</v>
      </c>
      <c r="CV1690">
        <v>0.94099999999999995</v>
      </c>
      <c r="CW1690">
        <v>2.8000000000000001E-2</v>
      </c>
      <c r="CX1690">
        <v>2E-3</v>
      </c>
      <c r="CY1690">
        <v>7.0000000000000001E-3</v>
      </c>
      <c r="CZ1690">
        <v>4.0000000000000001E-3</v>
      </c>
      <c r="DA1690">
        <v>1.7999999999999999E-2</v>
      </c>
      <c r="DB1690">
        <v>8.0000000000000002E-3</v>
      </c>
      <c r="DC1690">
        <v>0.32200000000000001</v>
      </c>
      <c r="DD1690">
        <v>0.41699999999999998</v>
      </c>
      <c r="DE1690">
        <v>0.192</v>
      </c>
      <c r="DF1690">
        <v>83.881309131343997</v>
      </c>
      <c r="DG1690">
        <v>0.18269230769230799</v>
      </c>
      <c r="DH1690">
        <v>0.311</v>
      </c>
      <c r="DI1690">
        <v>0.33310000000000001</v>
      </c>
      <c r="DJ1690">
        <v>56.2</v>
      </c>
      <c r="DK1690">
        <v>3.2</v>
      </c>
      <c r="DL1690">
        <v>3.69</v>
      </c>
      <c r="DM1690">
        <v>15.3125</v>
      </c>
      <c r="DQ1690">
        <v>472.99453329038698</v>
      </c>
      <c r="DR1690">
        <v>799.37352716511703</v>
      </c>
      <c r="DS1690">
        <v>69.002698953891496</v>
      </c>
      <c r="DT1690">
        <v>48454000</v>
      </c>
      <c r="DU1690">
        <v>16865.3</v>
      </c>
    </row>
    <row r="1691" spans="1:125" x14ac:dyDescent="0.3">
      <c r="A1691">
        <v>31063</v>
      </c>
      <c r="B1691" t="s">
        <v>2067</v>
      </c>
      <c r="C1691" t="s">
        <v>2037</v>
      </c>
      <c r="D1691" t="s">
        <v>2038</v>
      </c>
      <c r="E1691" t="s">
        <v>858</v>
      </c>
      <c r="F1691" t="s">
        <v>125</v>
      </c>
      <c r="I1691">
        <v>1328</v>
      </c>
      <c r="J1691">
        <v>161</v>
      </c>
      <c r="K1691">
        <v>1110</v>
      </c>
      <c r="L1691">
        <v>1446</v>
      </c>
      <c r="M1691">
        <v>189</v>
      </c>
      <c r="N1691">
        <v>1229</v>
      </c>
      <c r="O1691">
        <v>1413</v>
      </c>
      <c r="P1691">
        <v>185</v>
      </c>
      <c r="Q1691">
        <v>1213</v>
      </c>
      <c r="R1691" t="s">
        <v>3732</v>
      </c>
      <c r="S1691" t="s">
        <v>121</v>
      </c>
      <c r="T1691" t="s">
        <v>121</v>
      </c>
      <c r="U1691" t="str">
        <f t="shared" si="175"/>
        <v>Trump</v>
      </c>
      <c r="V1691" s="2">
        <f t="shared" si="174"/>
        <v>0.97717842323651449</v>
      </c>
      <c r="W1691">
        <v>0.20766000000000001</v>
      </c>
      <c r="X1691">
        <v>0.12123</v>
      </c>
      <c r="Y1691">
        <v>0.13070999999999999</v>
      </c>
      <c r="Z1691">
        <f t="shared" si="176"/>
        <v>0.13092710544939845</v>
      </c>
      <c r="AA1691">
        <v>0.77164750957854411</v>
      </c>
      <c r="AB1691">
        <v>0.83584000000000003</v>
      </c>
      <c r="AC1691">
        <v>0.84992999999999996</v>
      </c>
      <c r="AD1691">
        <f t="shared" si="177"/>
        <v>0.85845718329794762</v>
      </c>
      <c r="AE1691">
        <v>56.4</v>
      </c>
      <c r="AF1691">
        <v>71.5</v>
      </c>
      <c r="AG1691">
        <v>71.900000000000006</v>
      </c>
      <c r="AH1691" s="3">
        <f t="shared" si="179"/>
        <v>72.753007784854915</v>
      </c>
      <c r="AI1691">
        <v>-71.921999999999997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f t="shared" si="178"/>
        <v>1</v>
      </c>
      <c r="AQ1691">
        <v>0</v>
      </c>
      <c r="AS1691">
        <v>0</v>
      </c>
      <c r="AU1691">
        <v>0</v>
      </c>
      <c r="AV1691">
        <v>0</v>
      </c>
      <c r="AW1691">
        <v>0</v>
      </c>
      <c r="AX1691">
        <v>2760</v>
      </c>
      <c r="AY1691">
        <v>2714</v>
      </c>
      <c r="AZ1691">
        <v>2719</v>
      </c>
      <c r="BA1691">
        <v>2716</v>
      </c>
      <c r="BB1691">
        <v>2722</v>
      </c>
      <c r="BC1691">
        <v>2631</v>
      </c>
      <c r="BD1691">
        <v>2645</v>
      </c>
      <c r="BE1691">
        <v>2623</v>
      </c>
      <c r="BF1691">
        <v>2600</v>
      </c>
      <c r="BG1691">
        <v>2627</v>
      </c>
      <c r="BH1691">
        <v>2501</v>
      </c>
      <c r="BI1691">
        <v>2544</v>
      </c>
      <c r="BJ1691">
        <v>2611</v>
      </c>
      <c r="BK1691">
        <v>2585</v>
      </c>
      <c r="BL1691">
        <v>-14</v>
      </c>
      <c r="BM1691">
        <v>932</v>
      </c>
      <c r="BN1691">
        <v>893</v>
      </c>
      <c r="BO1691">
        <v>871</v>
      </c>
      <c r="BP1691">
        <v>847</v>
      </c>
      <c r="BQ1691">
        <v>831</v>
      </c>
      <c r="BR1691">
        <v>788</v>
      </c>
      <c r="BS1691">
        <v>797</v>
      </c>
      <c r="BT1691">
        <v>788</v>
      </c>
      <c r="BU1691">
        <v>788</v>
      </c>
      <c r="BV1691">
        <v>797</v>
      </c>
      <c r="BW1691">
        <v>760</v>
      </c>
      <c r="BX1691">
        <v>781</v>
      </c>
      <c r="BY1691">
        <v>802</v>
      </c>
      <c r="BZ1691">
        <v>792</v>
      </c>
      <c r="CA1691">
        <v>6.2E-2</v>
      </c>
      <c r="CB1691">
        <v>0.153</v>
      </c>
      <c r="CC1691">
        <v>0.16600000000000001</v>
      </c>
      <c r="CD1691">
        <v>0.13100000000000001</v>
      </c>
      <c r="CE1691">
        <v>0.877</v>
      </c>
      <c r="CF1691">
        <v>-0.17399999999999999</v>
      </c>
      <c r="CG1691">
        <v>-1.4E-2</v>
      </c>
      <c r="CH1691">
        <v>54.148053599999997</v>
      </c>
      <c r="CI1691">
        <v>3</v>
      </c>
      <c r="CJ1691">
        <v>6</v>
      </c>
      <c r="CK1691">
        <v>70</v>
      </c>
      <c r="CL1691">
        <v>90</v>
      </c>
      <c r="CM1691">
        <v>0</v>
      </c>
      <c r="CN1691">
        <v>0</v>
      </c>
      <c r="CO1691">
        <v>0</v>
      </c>
      <c r="CP1691">
        <v>0</v>
      </c>
      <c r="CQ1691">
        <v>459</v>
      </c>
      <c r="CR1691">
        <v>379</v>
      </c>
      <c r="CS1691">
        <v>69</v>
      </c>
      <c r="CT1691">
        <v>68</v>
      </c>
      <c r="CU1691">
        <v>58241</v>
      </c>
      <c r="CV1691">
        <v>0.92300000000000004</v>
      </c>
      <c r="CW1691">
        <v>3.4000000000000002E-2</v>
      </c>
      <c r="CX1691">
        <v>1.0999999999999999E-2</v>
      </c>
      <c r="CY1691">
        <v>2E-3</v>
      </c>
      <c r="CZ1691">
        <v>0</v>
      </c>
      <c r="DA1691">
        <v>2.9000000000000001E-2</v>
      </c>
      <c r="DB1691">
        <v>8.9999999999999993E-3</v>
      </c>
      <c r="DC1691">
        <v>0.26500000000000001</v>
      </c>
      <c r="DD1691">
        <v>0.439</v>
      </c>
      <c r="DE1691">
        <v>0.23400000000000001</v>
      </c>
      <c r="DF1691">
        <v>84.434289405990796</v>
      </c>
      <c r="DG1691">
        <v>0.19078947368421101</v>
      </c>
      <c r="DH1691">
        <v>0.2863</v>
      </c>
      <c r="DI1691">
        <v>0.34129999999999999</v>
      </c>
      <c r="DJ1691">
        <v>42</v>
      </c>
      <c r="DK1691">
        <v>3.04</v>
      </c>
      <c r="DL1691">
        <v>3.62</v>
      </c>
      <c r="DM1691">
        <v>19.078947368421101</v>
      </c>
      <c r="DN1691">
        <v>136.26</v>
      </c>
      <c r="DQ1691">
        <v>701.38722649326905</v>
      </c>
      <c r="DR1691">
        <v>1194.68355090313</v>
      </c>
      <c r="DS1691">
        <v>70.331523839719495</v>
      </c>
      <c r="DT1691">
        <v>27431000</v>
      </c>
      <c r="DU1691">
        <v>10418.15</v>
      </c>
    </row>
    <row r="1692" spans="1:125" x14ac:dyDescent="0.3">
      <c r="A1692">
        <v>31065</v>
      </c>
      <c r="B1692" t="s">
        <v>2068</v>
      </c>
      <c r="C1692" t="s">
        <v>2037</v>
      </c>
      <c r="D1692" t="s">
        <v>2038</v>
      </c>
      <c r="E1692" t="s">
        <v>858</v>
      </c>
      <c r="F1692" t="s">
        <v>125</v>
      </c>
      <c r="I1692">
        <v>2340</v>
      </c>
      <c r="J1692">
        <v>304</v>
      </c>
      <c r="K1692">
        <v>1921</v>
      </c>
      <c r="L1692">
        <v>2602</v>
      </c>
      <c r="M1692">
        <v>399</v>
      </c>
      <c r="N1692">
        <v>2163</v>
      </c>
      <c r="O1692">
        <v>2419</v>
      </c>
      <c r="P1692">
        <v>358</v>
      </c>
      <c r="Q1692">
        <v>2043</v>
      </c>
      <c r="R1692" t="s">
        <v>3732</v>
      </c>
      <c r="S1692" t="s">
        <v>121</v>
      </c>
      <c r="T1692" t="s">
        <v>121</v>
      </c>
      <c r="U1692" t="str">
        <f t="shared" si="175"/>
        <v>Trump</v>
      </c>
      <c r="V1692" s="2">
        <f t="shared" si="174"/>
        <v>0.92966948501152957</v>
      </c>
      <c r="W1692">
        <v>0.18884000000000001</v>
      </c>
      <c r="X1692">
        <v>0.12991</v>
      </c>
      <c r="Y1692">
        <v>0.15334</v>
      </c>
      <c r="Z1692">
        <f t="shared" si="176"/>
        <v>0.14799503927242663</v>
      </c>
      <c r="AA1692">
        <v>0.79553571428571423</v>
      </c>
      <c r="AB1692">
        <v>0.82094</v>
      </c>
      <c r="AC1692">
        <v>0.83128000000000002</v>
      </c>
      <c r="AD1692">
        <f t="shared" si="177"/>
        <v>0.84456386936750727</v>
      </c>
      <c r="AE1692">
        <v>60.7</v>
      </c>
      <c r="AF1692">
        <v>69.099999999999994</v>
      </c>
      <c r="AG1692">
        <v>67.8</v>
      </c>
      <c r="AH1692" s="3">
        <f t="shared" si="179"/>
        <v>69.656883009508064</v>
      </c>
      <c r="AI1692">
        <v>-67.793999999999997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f t="shared" si="178"/>
        <v>1</v>
      </c>
      <c r="AQ1692">
        <v>0</v>
      </c>
      <c r="AS1692">
        <v>0</v>
      </c>
      <c r="AV1692">
        <v>0</v>
      </c>
      <c r="AW1692">
        <v>0</v>
      </c>
      <c r="AX1692">
        <v>4945</v>
      </c>
      <c r="AY1692">
        <v>4915</v>
      </c>
      <c r="AZ1692">
        <v>4882</v>
      </c>
      <c r="BA1692">
        <v>4830</v>
      </c>
      <c r="BB1692">
        <v>4853</v>
      </c>
      <c r="BC1692">
        <v>4831</v>
      </c>
      <c r="BD1692">
        <v>4762</v>
      </c>
      <c r="BE1692">
        <v>4763</v>
      </c>
      <c r="BF1692">
        <v>4701</v>
      </c>
      <c r="BG1692">
        <v>4676</v>
      </c>
      <c r="BH1692">
        <v>4626</v>
      </c>
      <c r="BI1692">
        <v>4607</v>
      </c>
      <c r="BJ1692">
        <v>4570</v>
      </c>
      <c r="BK1692">
        <v>4556</v>
      </c>
      <c r="BL1692">
        <v>-6</v>
      </c>
      <c r="BM1692">
        <v>1649</v>
      </c>
      <c r="BN1692">
        <v>1614</v>
      </c>
      <c r="BO1692">
        <v>1576</v>
      </c>
      <c r="BP1692">
        <v>1516</v>
      </c>
      <c r="BQ1692">
        <v>1539</v>
      </c>
      <c r="BR1692">
        <v>1471</v>
      </c>
      <c r="BS1692">
        <v>1450</v>
      </c>
      <c r="BT1692">
        <v>1460</v>
      </c>
      <c r="BU1692">
        <v>1449</v>
      </c>
      <c r="BV1692">
        <v>1450</v>
      </c>
      <c r="BW1692">
        <v>1430</v>
      </c>
      <c r="BX1692">
        <v>1426</v>
      </c>
      <c r="BY1692">
        <v>1455</v>
      </c>
      <c r="BZ1692">
        <v>1463</v>
      </c>
      <c r="CA1692">
        <v>0.10199999999999999</v>
      </c>
      <c r="CB1692">
        <v>0.13600000000000001</v>
      </c>
      <c r="CC1692">
        <v>0.14499999999999999</v>
      </c>
      <c r="CD1692">
        <v>0.156</v>
      </c>
      <c r="CE1692">
        <v>0.82099999999999995</v>
      </c>
      <c r="CF1692">
        <v>-1.7000000000000001E-2</v>
      </c>
      <c r="CG1692">
        <v>-8.6999999999999994E-2</v>
      </c>
      <c r="CH1692">
        <v>61.3273771</v>
      </c>
      <c r="CI1692">
        <v>4</v>
      </c>
      <c r="CJ1692">
        <v>7</v>
      </c>
      <c r="CK1692">
        <v>80</v>
      </c>
      <c r="CL1692">
        <v>90</v>
      </c>
      <c r="CM1692">
        <v>0</v>
      </c>
      <c r="CN1692">
        <v>0</v>
      </c>
      <c r="CO1692">
        <v>0</v>
      </c>
      <c r="CP1692">
        <v>0</v>
      </c>
      <c r="CQ1692">
        <v>1195</v>
      </c>
      <c r="CR1692">
        <v>1175</v>
      </c>
      <c r="CS1692">
        <v>161</v>
      </c>
      <c r="CT1692">
        <v>147</v>
      </c>
      <c r="CU1692">
        <v>54213</v>
      </c>
      <c r="CV1692">
        <v>0.92400000000000004</v>
      </c>
      <c r="CW1692">
        <v>4.9000000000000002E-2</v>
      </c>
      <c r="CX1692">
        <v>3.0000000000000001E-3</v>
      </c>
      <c r="CY1692">
        <v>7.0000000000000001E-3</v>
      </c>
      <c r="CZ1692">
        <v>2E-3</v>
      </c>
      <c r="DA1692">
        <v>1.6E-2</v>
      </c>
      <c r="DB1692">
        <v>1.9E-2</v>
      </c>
      <c r="DC1692">
        <v>0.30599999999999999</v>
      </c>
      <c r="DD1692">
        <v>0.378</v>
      </c>
      <c r="DE1692">
        <v>0.214</v>
      </c>
      <c r="DF1692">
        <v>85.598023260877596</v>
      </c>
      <c r="DG1692">
        <v>0.17532467532467499</v>
      </c>
      <c r="DH1692">
        <v>0.29189999999999999</v>
      </c>
      <c r="DI1692">
        <v>0.37159999999999999</v>
      </c>
      <c r="DJ1692">
        <v>45.2</v>
      </c>
      <c r="DK1692">
        <v>3</v>
      </c>
      <c r="DL1692">
        <v>3.62</v>
      </c>
      <c r="DM1692">
        <v>20.6666666666667</v>
      </c>
      <c r="DN1692">
        <v>179.26</v>
      </c>
      <c r="DO1692">
        <v>258.58999999999997</v>
      </c>
      <c r="DP1692">
        <v>44.254155974562103</v>
      </c>
      <c r="DQ1692">
        <v>615.01256157754494</v>
      </c>
      <c r="DR1692">
        <v>856.63266448375396</v>
      </c>
      <c r="DS1692">
        <v>39.287019160460503</v>
      </c>
      <c r="DT1692">
        <v>78748000</v>
      </c>
      <c r="DU1692">
        <v>17212.68</v>
      </c>
    </row>
    <row r="1693" spans="1:125" x14ac:dyDescent="0.3">
      <c r="A1693">
        <v>31067</v>
      </c>
      <c r="B1693" t="s">
        <v>2069</v>
      </c>
      <c r="C1693" t="s">
        <v>2037</v>
      </c>
      <c r="D1693" t="s">
        <v>2038</v>
      </c>
      <c r="E1693" t="s">
        <v>858</v>
      </c>
      <c r="F1693" t="s">
        <v>125</v>
      </c>
      <c r="I1693">
        <v>10048</v>
      </c>
      <c r="J1693">
        <v>2935</v>
      </c>
      <c r="K1693">
        <v>6380</v>
      </c>
      <c r="L1693">
        <v>11119</v>
      </c>
      <c r="M1693">
        <v>3385</v>
      </c>
      <c r="N1693">
        <v>7445</v>
      </c>
      <c r="O1693">
        <v>10965</v>
      </c>
      <c r="P1693">
        <v>3242</v>
      </c>
      <c r="Q1693">
        <v>7523</v>
      </c>
      <c r="R1693" t="s">
        <v>3732</v>
      </c>
      <c r="S1693" t="s">
        <v>121</v>
      </c>
      <c r="T1693" t="s">
        <v>121</v>
      </c>
      <c r="U1693" t="str">
        <f t="shared" si="175"/>
        <v>Trump</v>
      </c>
      <c r="V1693" s="2">
        <f t="shared" si="174"/>
        <v>0.98614983361813113</v>
      </c>
      <c r="W1693">
        <v>0.40400000000000003</v>
      </c>
      <c r="X1693">
        <v>0.29210000000000003</v>
      </c>
      <c r="Y1693">
        <v>0.30442999999999998</v>
      </c>
      <c r="Z1693">
        <f t="shared" si="176"/>
        <v>0.29566803465572278</v>
      </c>
      <c r="AA1693">
        <v>0.57064486078045751</v>
      </c>
      <c r="AB1693">
        <v>0.63495000000000001</v>
      </c>
      <c r="AC1693">
        <v>0.66957</v>
      </c>
      <c r="AD1693">
        <f t="shared" si="177"/>
        <v>0.68609211126310987</v>
      </c>
      <c r="AE1693">
        <v>16.7</v>
      </c>
      <c r="AF1693">
        <v>34.299999999999997</v>
      </c>
      <c r="AG1693">
        <v>36.5</v>
      </c>
      <c r="AH1693" s="3">
        <f t="shared" si="179"/>
        <v>39.042407660738711</v>
      </c>
      <c r="AI1693">
        <v>-36.514000000000003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f t="shared" si="178"/>
        <v>1</v>
      </c>
      <c r="AQ1693">
        <v>0</v>
      </c>
      <c r="AS1693">
        <v>0</v>
      </c>
      <c r="AU1693">
        <v>0.88900000000000001</v>
      </c>
      <c r="AV1693">
        <v>1</v>
      </c>
      <c r="AW1693">
        <v>0</v>
      </c>
      <c r="AX1693">
        <v>22269</v>
      </c>
      <c r="AY1693">
        <v>21908</v>
      </c>
      <c r="AZ1693">
        <v>21654</v>
      </c>
      <c r="BA1693">
        <v>21767</v>
      </c>
      <c r="BB1693">
        <v>21557</v>
      </c>
      <c r="BC1693">
        <v>21715</v>
      </c>
      <c r="BD1693">
        <v>21625</v>
      </c>
      <c r="BE1693">
        <v>21621</v>
      </c>
      <c r="BF1693">
        <v>21495</v>
      </c>
      <c r="BG1693">
        <v>21513</v>
      </c>
      <c r="BH1693">
        <v>21656</v>
      </c>
      <c r="BI1693">
        <v>21633</v>
      </c>
      <c r="BJ1693">
        <v>21564</v>
      </c>
      <c r="BK1693">
        <v>21634</v>
      </c>
      <c r="BL1693">
        <v>-51</v>
      </c>
      <c r="BM1693">
        <v>8309</v>
      </c>
      <c r="BN1693">
        <v>8071</v>
      </c>
      <c r="BO1693">
        <v>7895</v>
      </c>
      <c r="BP1693">
        <v>7790</v>
      </c>
      <c r="BQ1693">
        <v>7649</v>
      </c>
      <c r="BR1693">
        <v>7638</v>
      </c>
      <c r="BS1693">
        <v>7478</v>
      </c>
      <c r="BT1693">
        <v>7434</v>
      </c>
      <c r="BU1693">
        <v>7326</v>
      </c>
      <c r="BV1693">
        <v>7266</v>
      </c>
      <c r="BW1693">
        <v>7349</v>
      </c>
      <c r="BX1693">
        <v>7293</v>
      </c>
      <c r="BY1693">
        <v>7311</v>
      </c>
      <c r="BZ1693">
        <v>7347</v>
      </c>
      <c r="CA1693">
        <v>7.4999999999999997E-2</v>
      </c>
      <c r="CB1693">
        <v>0.10199999999999999</v>
      </c>
      <c r="CC1693">
        <v>0.14499999999999999</v>
      </c>
      <c r="CD1693">
        <v>7.0999999999999994E-2</v>
      </c>
      <c r="CE1693">
        <v>0.83699999999999997</v>
      </c>
      <c r="CF1693">
        <v>-6.4000000000000001E-2</v>
      </c>
      <c r="CG1693">
        <v>-1.0999999999999999E-2</v>
      </c>
      <c r="CH1693">
        <v>43.937460100000003</v>
      </c>
      <c r="CI1693">
        <v>3</v>
      </c>
      <c r="CJ1693">
        <v>5</v>
      </c>
      <c r="CK1693">
        <v>55</v>
      </c>
      <c r="CL1693">
        <v>90</v>
      </c>
      <c r="CM1693">
        <v>0</v>
      </c>
      <c r="CN1693">
        <v>0</v>
      </c>
      <c r="CO1693">
        <v>2219</v>
      </c>
      <c r="CP1693">
        <v>0.112</v>
      </c>
      <c r="CQ1693">
        <v>7168</v>
      </c>
      <c r="CR1693">
        <v>6706</v>
      </c>
      <c r="CS1693">
        <v>654</v>
      </c>
      <c r="CT1693">
        <v>647</v>
      </c>
      <c r="CU1693">
        <v>64406</v>
      </c>
      <c r="CV1693">
        <v>0.93200000000000005</v>
      </c>
      <c r="CW1693">
        <v>3.1E-2</v>
      </c>
      <c r="CX1693">
        <v>7.0000000000000001E-3</v>
      </c>
      <c r="CY1693">
        <v>4.0000000000000001E-3</v>
      </c>
      <c r="CZ1693">
        <v>6.0000000000000001E-3</v>
      </c>
      <c r="DA1693">
        <v>0.02</v>
      </c>
      <c r="DB1693">
        <v>1.7000000000000001E-2</v>
      </c>
      <c r="DC1693">
        <v>0.378</v>
      </c>
      <c r="DD1693">
        <v>0.34699999999999998</v>
      </c>
      <c r="DE1693">
        <v>0.2</v>
      </c>
      <c r="DF1693">
        <v>85.881299660424403</v>
      </c>
      <c r="DG1693">
        <v>0.27777777777777801</v>
      </c>
      <c r="DH1693">
        <v>0.31619999999999998</v>
      </c>
      <c r="DI1693">
        <v>0.32600000000000001</v>
      </c>
      <c r="DJ1693">
        <v>58.9</v>
      </c>
      <c r="DK1693">
        <v>3.06</v>
      </c>
      <c r="DL1693">
        <v>3.68</v>
      </c>
      <c r="DM1693">
        <v>20.261437908496699</v>
      </c>
      <c r="DN1693">
        <v>272.16000000000003</v>
      </c>
      <c r="DO1693">
        <v>388.88</v>
      </c>
      <c r="DP1693">
        <v>42.886537330981803</v>
      </c>
      <c r="DQ1693">
        <v>757.41233526084898</v>
      </c>
      <c r="DR1693">
        <v>1307.2064524934499</v>
      </c>
      <c r="DS1693">
        <v>72.588482077368695</v>
      </c>
      <c r="DT1693">
        <v>349644000</v>
      </c>
      <c r="DU1693">
        <v>16199.97</v>
      </c>
    </row>
    <row r="1694" spans="1:125" x14ac:dyDescent="0.3">
      <c r="A1694">
        <v>31069</v>
      </c>
      <c r="B1694" t="s">
        <v>2070</v>
      </c>
      <c r="C1694" t="s">
        <v>2037</v>
      </c>
      <c r="D1694" t="s">
        <v>2038</v>
      </c>
      <c r="E1694" t="s">
        <v>858</v>
      </c>
      <c r="F1694" t="s">
        <v>125</v>
      </c>
      <c r="I1694">
        <v>1075</v>
      </c>
      <c r="J1694">
        <v>153</v>
      </c>
      <c r="K1694">
        <v>869</v>
      </c>
      <c r="L1694">
        <v>1200</v>
      </c>
      <c r="M1694">
        <v>161</v>
      </c>
      <c r="N1694">
        <v>1016</v>
      </c>
      <c r="O1694">
        <v>1120</v>
      </c>
      <c r="P1694">
        <v>162</v>
      </c>
      <c r="Q1694">
        <v>949</v>
      </c>
      <c r="R1694" t="s">
        <v>3732</v>
      </c>
      <c r="S1694" t="s">
        <v>121</v>
      </c>
      <c r="T1694" t="s">
        <v>121</v>
      </c>
      <c r="U1694" t="str">
        <f t="shared" si="175"/>
        <v>Trump</v>
      </c>
      <c r="V1694" s="2">
        <f t="shared" si="174"/>
        <v>0.93333333333333335</v>
      </c>
      <c r="W1694">
        <v>0.22181000000000001</v>
      </c>
      <c r="X1694">
        <v>0.14233000000000001</v>
      </c>
      <c r="Y1694">
        <v>0.13417000000000001</v>
      </c>
      <c r="Z1694">
        <f t="shared" si="176"/>
        <v>0.14464285714285716</v>
      </c>
      <c r="AA1694">
        <v>0.7598533455545371</v>
      </c>
      <c r="AB1694">
        <v>0.80837000000000003</v>
      </c>
      <c r="AC1694">
        <v>0.84667000000000003</v>
      </c>
      <c r="AD1694">
        <f t="shared" si="177"/>
        <v>0.84732142857142856</v>
      </c>
      <c r="AE1694">
        <v>53.8</v>
      </c>
      <c r="AF1694">
        <v>66.599999999999994</v>
      </c>
      <c r="AG1694">
        <v>71.3</v>
      </c>
      <c r="AH1694" s="3">
        <f t="shared" si="179"/>
        <v>70.267857142857139</v>
      </c>
      <c r="AI1694">
        <v>-71.25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f t="shared" si="178"/>
        <v>1</v>
      </c>
      <c r="AQ1694">
        <v>0</v>
      </c>
      <c r="AS1694">
        <v>0</v>
      </c>
      <c r="AV1694">
        <v>0</v>
      </c>
      <c r="AW1694">
        <v>0</v>
      </c>
      <c r="AX1694">
        <v>2075</v>
      </c>
      <c r="AY1694">
        <v>2062</v>
      </c>
      <c r="AZ1694">
        <v>1983</v>
      </c>
      <c r="BA1694">
        <v>1923</v>
      </c>
      <c r="BB1694">
        <v>1908</v>
      </c>
      <c r="BC1694">
        <v>1916</v>
      </c>
      <c r="BD1694">
        <v>1907</v>
      </c>
      <c r="BE1694">
        <v>1890</v>
      </c>
      <c r="BF1694">
        <v>1890</v>
      </c>
      <c r="BG1694">
        <v>1837</v>
      </c>
      <c r="BH1694">
        <v>1886</v>
      </c>
      <c r="BI1694">
        <v>1838</v>
      </c>
      <c r="BJ1694">
        <v>1835</v>
      </c>
      <c r="BK1694">
        <v>1794</v>
      </c>
      <c r="BL1694">
        <v>13</v>
      </c>
      <c r="BM1694">
        <v>714</v>
      </c>
      <c r="BN1694">
        <v>706</v>
      </c>
      <c r="BO1694">
        <v>648</v>
      </c>
      <c r="BP1694">
        <v>626</v>
      </c>
      <c r="BQ1694">
        <v>624</v>
      </c>
      <c r="BR1694">
        <v>605</v>
      </c>
      <c r="BS1694">
        <v>578</v>
      </c>
      <c r="BT1694">
        <v>556</v>
      </c>
      <c r="BU1694">
        <v>553</v>
      </c>
      <c r="BV1694">
        <v>543</v>
      </c>
      <c r="BW1694">
        <v>562</v>
      </c>
      <c r="BX1694">
        <v>546</v>
      </c>
      <c r="BY1694">
        <v>547</v>
      </c>
      <c r="BZ1694">
        <v>534</v>
      </c>
      <c r="CA1694">
        <v>6.2E-2</v>
      </c>
      <c r="CB1694">
        <v>0.16800000000000001</v>
      </c>
      <c r="CC1694">
        <v>0.21</v>
      </c>
      <c r="CD1694">
        <v>0.154</v>
      </c>
      <c r="CE1694">
        <v>0.65700000000000003</v>
      </c>
      <c r="CF1694">
        <v>-8.1000000000000003E-2</v>
      </c>
      <c r="CG1694">
        <v>-0.08</v>
      </c>
      <c r="CH1694">
        <v>70.134013999999993</v>
      </c>
      <c r="CI1694">
        <v>4</v>
      </c>
      <c r="CJ1694">
        <v>8</v>
      </c>
      <c r="CK1694">
        <v>85</v>
      </c>
      <c r="CL1694">
        <v>90</v>
      </c>
      <c r="CM1694">
        <v>0</v>
      </c>
      <c r="CN1694">
        <v>0</v>
      </c>
      <c r="CO1694">
        <v>0</v>
      </c>
      <c r="CP1694">
        <v>0</v>
      </c>
      <c r="CQ1694">
        <v>246</v>
      </c>
      <c r="CR1694">
        <v>226</v>
      </c>
      <c r="CS1694">
        <v>50</v>
      </c>
      <c r="CT1694">
        <v>46</v>
      </c>
      <c r="CU1694">
        <v>51734</v>
      </c>
      <c r="CV1694">
        <v>0.93400000000000005</v>
      </c>
      <c r="CW1694">
        <v>4.2000000000000003E-2</v>
      </c>
      <c r="CX1694">
        <v>0</v>
      </c>
      <c r="CY1694">
        <v>2E-3</v>
      </c>
      <c r="CZ1694">
        <v>2E-3</v>
      </c>
      <c r="DA1694">
        <v>0.02</v>
      </c>
      <c r="DB1694">
        <v>4.0000000000000001E-3</v>
      </c>
      <c r="DC1694">
        <v>0.32800000000000001</v>
      </c>
      <c r="DD1694">
        <v>0.38</v>
      </c>
      <c r="DE1694">
        <v>0.23100000000000001</v>
      </c>
      <c r="DF1694">
        <v>85.030446828643704</v>
      </c>
      <c r="DG1694">
        <v>0.20195439739413701</v>
      </c>
      <c r="DH1694">
        <v>0.27979999999999999</v>
      </c>
      <c r="DI1694">
        <v>0.4405</v>
      </c>
      <c r="DJ1694">
        <v>38.6</v>
      </c>
      <c r="DK1694">
        <v>3.08</v>
      </c>
      <c r="DL1694">
        <v>3.69</v>
      </c>
      <c r="DM1694">
        <v>19.805194805194802</v>
      </c>
      <c r="DQ1694">
        <v>518.25915842559596</v>
      </c>
      <c r="DR1694">
        <v>909.56531591474095</v>
      </c>
      <c r="DS1694">
        <v>75.5039541757221</v>
      </c>
      <c r="DT1694">
        <v>33213000</v>
      </c>
      <c r="DU1694">
        <v>18080.02</v>
      </c>
    </row>
    <row r="1695" spans="1:125" x14ac:dyDescent="0.3">
      <c r="A1695">
        <v>31071</v>
      </c>
      <c r="B1695" t="s">
        <v>2071</v>
      </c>
      <c r="C1695" t="s">
        <v>2037</v>
      </c>
      <c r="D1695" t="s">
        <v>2038</v>
      </c>
      <c r="E1695" t="s">
        <v>858</v>
      </c>
      <c r="F1695" t="s">
        <v>125</v>
      </c>
      <c r="I1695">
        <v>980</v>
      </c>
      <c r="J1695">
        <v>121</v>
      </c>
      <c r="K1695">
        <v>821</v>
      </c>
      <c r="L1695">
        <v>1076</v>
      </c>
      <c r="M1695">
        <v>133</v>
      </c>
      <c r="N1695">
        <v>933</v>
      </c>
      <c r="O1695">
        <v>1017</v>
      </c>
      <c r="P1695">
        <v>116</v>
      </c>
      <c r="Q1695">
        <v>893</v>
      </c>
      <c r="R1695" t="s">
        <v>3732</v>
      </c>
      <c r="S1695" t="s">
        <v>121</v>
      </c>
      <c r="T1695" t="s">
        <v>121</v>
      </c>
      <c r="U1695" t="str">
        <f t="shared" si="175"/>
        <v>Trump</v>
      </c>
      <c r="V1695" s="2">
        <f t="shared" si="174"/>
        <v>0.94516728624535318</v>
      </c>
      <c r="W1695">
        <v>0.15851000000000001</v>
      </c>
      <c r="X1695">
        <v>0.12347</v>
      </c>
      <c r="Y1695">
        <v>0.12361</v>
      </c>
      <c r="Z1695">
        <f t="shared" si="176"/>
        <v>0.11406096361848574</v>
      </c>
      <c r="AA1695">
        <v>0.81808510638297871</v>
      </c>
      <c r="AB1695">
        <v>0.83775999999999995</v>
      </c>
      <c r="AC1695">
        <v>0.86709999999999998</v>
      </c>
      <c r="AD1695">
        <f t="shared" si="177"/>
        <v>0.87807276302851522</v>
      </c>
      <c r="AE1695">
        <v>66</v>
      </c>
      <c r="AF1695">
        <v>71.400000000000006</v>
      </c>
      <c r="AG1695">
        <v>74.400000000000006</v>
      </c>
      <c r="AH1695" s="3">
        <f t="shared" si="179"/>
        <v>76.401179941002951</v>
      </c>
      <c r="AI1695">
        <v>-74.349000000000004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f t="shared" si="178"/>
        <v>1</v>
      </c>
      <c r="AQ1695">
        <v>0</v>
      </c>
      <c r="AS1695">
        <v>0</v>
      </c>
      <c r="AV1695">
        <v>0</v>
      </c>
      <c r="AW1695">
        <v>0</v>
      </c>
      <c r="AX1695">
        <v>2035</v>
      </c>
      <c r="AY1695">
        <v>2010</v>
      </c>
      <c r="AZ1695">
        <v>1994</v>
      </c>
      <c r="BA1695">
        <v>2022</v>
      </c>
      <c r="BB1695">
        <v>2000</v>
      </c>
      <c r="BC1695">
        <v>2014</v>
      </c>
      <c r="BD1695">
        <v>1994</v>
      </c>
      <c r="BE1695">
        <v>1986</v>
      </c>
      <c r="BF1695">
        <v>1974</v>
      </c>
      <c r="BG1695">
        <v>1969</v>
      </c>
      <c r="BH1695">
        <v>1807</v>
      </c>
      <c r="BI1695">
        <v>1833</v>
      </c>
      <c r="BJ1695">
        <v>1787</v>
      </c>
      <c r="BK1695">
        <v>1763</v>
      </c>
      <c r="BL1695">
        <v>-8</v>
      </c>
      <c r="BM1695">
        <v>648</v>
      </c>
      <c r="BN1695">
        <v>632</v>
      </c>
      <c r="BO1695">
        <v>603</v>
      </c>
      <c r="BP1695">
        <v>604</v>
      </c>
      <c r="BQ1695">
        <v>596</v>
      </c>
      <c r="BR1695">
        <v>596</v>
      </c>
      <c r="BS1695">
        <v>551</v>
      </c>
      <c r="BT1695">
        <v>559</v>
      </c>
      <c r="BU1695">
        <v>536</v>
      </c>
      <c r="BV1695">
        <v>545</v>
      </c>
      <c r="BW1695">
        <v>512</v>
      </c>
      <c r="BX1695">
        <v>538</v>
      </c>
      <c r="BY1695">
        <v>513</v>
      </c>
      <c r="BZ1695">
        <v>518</v>
      </c>
      <c r="CA1695">
        <v>4.2999999999999997E-2</v>
      </c>
      <c r="CB1695">
        <v>0.122</v>
      </c>
      <c r="CC1695">
        <v>6.2E-2</v>
      </c>
      <c r="CD1695">
        <v>0.108</v>
      </c>
      <c r="CE1695">
        <v>0.90600000000000003</v>
      </c>
      <c r="CF1695">
        <v>-0.01</v>
      </c>
      <c r="CG1695">
        <v>-0.04</v>
      </c>
      <c r="CH1695">
        <v>35.003190799999999</v>
      </c>
      <c r="CI1695">
        <v>2</v>
      </c>
      <c r="CJ1695">
        <v>4</v>
      </c>
      <c r="CK1695">
        <v>35</v>
      </c>
      <c r="CL1695">
        <v>90</v>
      </c>
      <c r="CM1695">
        <v>0</v>
      </c>
      <c r="CN1695">
        <v>0</v>
      </c>
      <c r="CO1695">
        <v>0</v>
      </c>
      <c r="CP1695">
        <v>0</v>
      </c>
      <c r="CQ1695">
        <v>613</v>
      </c>
      <c r="CR1695">
        <v>607</v>
      </c>
      <c r="CS1695">
        <v>100</v>
      </c>
      <c r="CT1695">
        <v>96</v>
      </c>
      <c r="CU1695">
        <v>51530</v>
      </c>
      <c r="CV1695">
        <v>0.95599999999999996</v>
      </c>
      <c r="CW1695">
        <v>3.2000000000000001E-2</v>
      </c>
      <c r="CX1695">
        <v>5.0000000000000001E-3</v>
      </c>
      <c r="CY1695">
        <v>0</v>
      </c>
      <c r="CZ1695">
        <v>0</v>
      </c>
      <c r="DA1695">
        <v>7.0000000000000001E-3</v>
      </c>
      <c r="DB1695">
        <v>0.01</v>
      </c>
      <c r="DC1695">
        <v>0.24399999999999999</v>
      </c>
      <c r="DD1695">
        <v>0.39400000000000002</v>
      </c>
      <c r="DE1695">
        <v>0.31900000000000001</v>
      </c>
      <c r="DF1695">
        <v>86.446404511364094</v>
      </c>
      <c r="DG1695">
        <v>0.24666666666666701</v>
      </c>
      <c r="DH1695">
        <v>0.27700000000000002</v>
      </c>
      <c r="DI1695">
        <v>0.36049999999999999</v>
      </c>
      <c r="DJ1695">
        <v>37.4</v>
      </c>
      <c r="DK1695">
        <v>3.21</v>
      </c>
      <c r="DL1695">
        <v>3.74</v>
      </c>
      <c r="DM1695">
        <v>16.510903426791302</v>
      </c>
      <c r="DQ1695">
        <v>1488.30839229202</v>
      </c>
      <c r="DR1695">
        <v>2777.9907321154001</v>
      </c>
      <c r="DS1695">
        <v>86.654240915570398</v>
      </c>
      <c r="DT1695">
        <v>29125000</v>
      </c>
      <c r="DU1695">
        <v>16171.57</v>
      </c>
    </row>
    <row r="1696" spans="1:125" x14ac:dyDescent="0.3">
      <c r="A1696">
        <v>31073</v>
      </c>
      <c r="B1696" t="s">
        <v>2072</v>
      </c>
      <c r="C1696" t="s">
        <v>2037</v>
      </c>
      <c r="D1696" t="s">
        <v>2038</v>
      </c>
      <c r="E1696" t="s">
        <v>858</v>
      </c>
      <c r="F1696" t="s">
        <v>125</v>
      </c>
      <c r="I1696">
        <v>1010</v>
      </c>
      <c r="J1696">
        <v>166</v>
      </c>
      <c r="K1696">
        <v>794</v>
      </c>
      <c r="L1696">
        <v>1121</v>
      </c>
      <c r="M1696">
        <v>215</v>
      </c>
      <c r="N1696">
        <v>893</v>
      </c>
      <c r="O1696">
        <v>1123</v>
      </c>
      <c r="P1696">
        <v>203</v>
      </c>
      <c r="Q1696">
        <v>907</v>
      </c>
      <c r="R1696" t="s">
        <v>3732</v>
      </c>
      <c r="S1696" t="s">
        <v>121</v>
      </c>
      <c r="T1696" t="s">
        <v>121</v>
      </c>
      <c r="U1696" t="str">
        <f t="shared" si="175"/>
        <v>Trump</v>
      </c>
      <c r="V1696" s="2">
        <f t="shared" si="174"/>
        <v>1.0017841213202499</v>
      </c>
      <c r="W1696">
        <v>0.23516999999999999</v>
      </c>
      <c r="X1696">
        <v>0.16436000000000001</v>
      </c>
      <c r="Y1696">
        <v>0.19178999999999999</v>
      </c>
      <c r="Z1696">
        <f t="shared" si="176"/>
        <v>0.18076580587711488</v>
      </c>
      <c r="AA1696">
        <v>0.75051124744376274</v>
      </c>
      <c r="AB1696">
        <v>0.78613999999999995</v>
      </c>
      <c r="AC1696">
        <v>0.79661000000000004</v>
      </c>
      <c r="AD1696">
        <f t="shared" si="177"/>
        <v>0.80765805877114871</v>
      </c>
      <c r="AE1696">
        <v>51.5</v>
      </c>
      <c r="AF1696">
        <v>62.2</v>
      </c>
      <c r="AG1696">
        <v>60.5</v>
      </c>
      <c r="AH1696" s="3">
        <f t="shared" si="179"/>
        <v>62.689225289403382</v>
      </c>
      <c r="AI1696">
        <v>-60.481999999999999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f t="shared" si="178"/>
        <v>1</v>
      </c>
      <c r="AQ1696">
        <v>0</v>
      </c>
      <c r="AS1696">
        <v>0</v>
      </c>
      <c r="AV1696">
        <v>0</v>
      </c>
      <c r="AW1696">
        <v>0</v>
      </c>
      <c r="AX1696">
        <v>2040</v>
      </c>
      <c r="AY1696">
        <v>1991</v>
      </c>
      <c r="AZ1696">
        <v>2080</v>
      </c>
      <c r="BA1696">
        <v>2017</v>
      </c>
      <c r="BB1696">
        <v>2004</v>
      </c>
      <c r="BC1696">
        <v>2025</v>
      </c>
      <c r="BD1696">
        <v>2025</v>
      </c>
      <c r="BE1696">
        <v>2028</v>
      </c>
      <c r="BF1696">
        <v>1996</v>
      </c>
      <c r="BG1696">
        <v>1990</v>
      </c>
      <c r="BH1696">
        <v>1896</v>
      </c>
      <c r="BI1696">
        <v>1829</v>
      </c>
      <c r="BJ1696">
        <v>1835</v>
      </c>
      <c r="BK1696">
        <v>1847</v>
      </c>
      <c r="BL1696">
        <v>1</v>
      </c>
      <c r="BM1696">
        <v>732</v>
      </c>
      <c r="BN1696">
        <v>694</v>
      </c>
      <c r="BO1696">
        <v>699</v>
      </c>
      <c r="BP1696">
        <v>662</v>
      </c>
      <c r="BQ1696">
        <v>652</v>
      </c>
      <c r="BR1696">
        <v>659</v>
      </c>
      <c r="BS1696">
        <v>641</v>
      </c>
      <c r="BT1696">
        <v>640</v>
      </c>
      <c r="BU1696">
        <v>616</v>
      </c>
      <c r="BV1696">
        <v>610</v>
      </c>
      <c r="BW1696">
        <v>608</v>
      </c>
      <c r="BX1696">
        <v>589</v>
      </c>
      <c r="BY1696">
        <v>603</v>
      </c>
      <c r="BZ1696">
        <v>607</v>
      </c>
      <c r="CA1696">
        <v>6.0999999999999999E-2</v>
      </c>
      <c r="CB1696">
        <v>9.5000000000000001E-2</v>
      </c>
      <c r="CC1696">
        <v>0.13400000000000001</v>
      </c>
      <c r="CD1696">
        <v>0.104</v>
      </c>
      <c r="CE1696">
        <v>1.0680000000000001</v>
      </c>
      <c r="CF1696">
        <v>0.26100000000000001</v>
      </c>
      <c r="CG1696">
        <v>0.105</v>
      </c>
      <c r="CH1696">
        <v>2.6483726000000001</v>
      </c>
      <c r="CI1696">
        <v>1</v>
      </c>
      <c r="CJ1696">
        <v>1</v>
      </c>
      <c r="CK1696">
        <v>4</v>
      </c>
      <c r="CL1696">
        <v>90</v>
      </c>
      <c r="CM1696">
        <v>0</v>
      </c>
      <c r="CN1696">
        <v>0</v>
      </c>
      <c r="CO1696">
        <v>1827</v>
      </c>
      <c r="CP1696">
        <v>1</v>
      </c>
      <c r="CQ1696">
        <v>199</v>
      </c>
      <c r="CR1696">
        <v>251</v>
      </c>
      <c r="CS1696">
        <v>57</v>
      </c>
      <c r="CT1696">
        <v>63</v>
      </c>
      <c r="CU1696">
        <v>67697</v>
      </c>
      <c r="CV1696">
        <v>0.93400000000000005</v>
      </c>
      <c r="CW1696">
        <v>4.2999999999999997E-2</v>
      </c>
      <c r="CX1696">
        <v>3.0000000000000001E-3</v>
      </c>
      <c r="CY1696">
        <v>5.0000000000000001E-3</v>
      </c>
      <c r="CZ1696">
        <v>2E-3</v>
      </c>
      <c r="DA1696">
        <v>1.2999999999999999E-2</v>
      </c>
      <c r="DB1696">
        <v>0.02</v>
      </c>
      <c r="DC1696">
        <v>0.28399999999999997</v>
      </c>
      <c r="DD1696">
        <v>0.374</v>
      </c>
      <c r="DE1696">
        <v>0.28100000000000003</v>
      </c>
      <c r="DF1696">
        <v>86.129074350742499</v>
      </c>
      <c r="DG1696">
        <v>0.23549488054607501</v>
      </c>
      <c r="DH1696">
        <v>0.32879999999999998</v>
      </c>
      <c r="DI1696">
        <v>0.317</v>
      </c>
      <c r="DJ1696">
        <v>67</v>
      </c>
      <c r="DK1696">
        <v>3.04</v>
      </c>
      <c r="DL1696">
        <v>3.62</v>
      </c>
      <c r="DM1696">
        <v>19.078947368421101</v>
      </c>
      <c r="DN1696">
        <v>164.86</v>
      </c>
      <c r="DQ1696">
        <v>1253.8035902067099</v>
      </c>
      <c r="DR1696">
        <v>2171.9586563522098</v>
      </c>
      <c r="DS1696">
        <v>73.229577049952994</v>
      </c>
      <c r="DT1696">
        <v>26834000</v>
      </c>
      <c r="DU1696">
        <v>14841.81</v>
      </c>
    </row>
    <row r="1697" spans="1:125" x14ac:dyDescent="0.3">
      <c r="A1697">
        <v>31075</v>
      </c>
      <c r="B1697" t="s">
        <v>2073</v>
      </c>
      <c r="C1697" t="s">
        <v>2037</v>
      </c>
      <c r="D1697" t="s">
        <v>2038</v>
      </c>
      <c r="E1697" t="s">
        <v>858</v>
      </c>
      <c r="F1697" t="s">
        <v>125</v>
      </c>
      <c r="I1697">
        <v>405</v>
      </c>
      <c r="J1697">
        <v>20</v>
      </c>
      <c r="K1697">
        <v>367</v>
      </c>
      <c r="L1697">
        <v>402</v>
      </c>
      <c r="M1697">
        <v>20</v>
      </c>
      <c r="N1697">
        <v>375</v>
      </c>
      <c r="O1697">
        <v>366</v>
      </c>
      <c r="P1697">
        <v>15</v>
      </c>
      <c r="Q1697">
        <v>351</v>
      </c>
      <c r="R1697" t="s">
        <v>3732</v>
      </c>
      <c r="S1697" t="s">
        <v>121</v>
      </c>
      <c r="T1697" t="s">
        <v>121</v>
      </c>
      <c r="U1697" t="str">
        <f t="shared" si="175"/>
        <v>Trump</v>
      </c>
      <c r="V1697" s="2">
        <f t="shared" si="174"/>
        <v>0.91044776119402981</v>
      </c>
      <c r="W1697">
        <v>8.2640000000000005E-2</v>
      </c>
      <c r="X1697">
        <v>4.938E-2</v>
      </c>
      <c r="Y1697">
        <v>4.9750000000000003E-2</v>
      </c>
      <c r="Z1697">
        <f t="shared" si="176"/>
        <v>4.0983606557377046E-2</v>
      </c>
      <c r="AA1697">
        <v>0.88705234159779611</v>
      </c>
      <c r="AB1697">
        <v>0.90617000000000003</v>
      </c>
      <c r="AC1697">
        <v>0.93284</v>
      </c>
      <c r="AD1697">
        <f t="shared" si="177"/>
        <v>0.95901639344262291</v>
      </c>
      <c r="AE1697">
        <v>80.400000000000006</v>
      </c>
      <c r="AF1697">
        <v>85.7</v>
      </c>
      <c r="AG1697">
        <v>88.3</v>
      </c>
      <c r="AH1697" s="3">
        <f t="shared" si="179"/>
        <v>91.803278688524586</v>
      </c>
      <c r="AI1697">
        <v>-88.308999999999997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f t="shared" si="178"/>
        <v>1</v>
      </c>
      <c r="AQ1697">
        <v>0</v>
      </c>
      <c r="AS1697">
        <v>0</v>
      </c>
      <c r="AV1697">
        <v>0</v>
      </c>
      <c r="AW1697">
        <v>0</v>
      </c>
      <c r="AX1697">
        <v>613</v>
      </c>
      <c r="AY1697">
        <v>634</v>
      </c>
      <c r="AZ1697">
        <v>625</v>
      </c>
      <c r="BA1697">
        <v>633</v>
      </c>
      <c r="BB1697">
        <v>626</v>
      </c>
      <c r="BC1697">
        <v>646</v>
      </c>
      <c r="BD1697">
        <v>665</v>
      </c>
      <c r="BE1697">
        <v>649</v>
      </c>
      <c r="BF1697">
        <v>657</v>
      </c>
      <c r="BG1697">
        <v>623</v>
      </c>
      <c r="BH1697">
        <v>613</v>
      </c>
      <c r="BI1697">
        <v>577</v>
      </c>
      <c r="BJ1697">
        <v>584</v>
      </c>
      <c r="BK1697">
        <v>565</v>
      </c>
      <c r="BL1697">
        <v>2</v>
      </c>
      <c r="BM1697">
        <v>232</v>
      </c>
      <c r="BN1697">
        <v>236</v>
      </c>
      <c r="BO1697">
        <v>225</v>
      </c>
      <c r="BP1697">
        <v>232</v>
      </c>
      <c r="BQ1697">
        <v>222</v>
      </c>
      <c r="BR1697">
        <v>226</v>
      </c>
      <c r="BS1697">
        <v>220</v>
      </c>
      <c r="BT1697">
        <v>203</v>
      </c>
      <c r="BU1697">
        <v>203</v>
      </c>
      <c r="BV1697">
        <v>185</v>
      </c>
      <c r="BW1697">
        <v>182</v>
      </c>
      <c r="BX1697">
        <v>176</v>
      </c>
      <c r="BY1697">
        <v>182</v>
      </c>
      <c r="BZ1697">
        <v>174</v>
      </c>
      <c r="CA1697">
        <v>8.3000000000000004E-2</v>
      </c>
      <c r="CB1697">
        <v>0.108</v>
      </c>
      <c r="CC1697">
        <v>0.1</v>
      </c>
      <c r="CD1697">
        <v>0.22700000000000001</v>
      </c>
      <c r="CE1697">
        <v>0.90800000000000003</v>
      </c>
      <c r="CF1697">
        <v>-0.09</v>
      </c>
      <c r="CG1697">
        <v>-3.6999999999999998E-2</v>
      </c>
      <c r="CH1697">
        <v>56.860242499999998</v>
      </c>
      <c r="CI1697">
        <v>3</v>
      </c>
      <c r="CJ1697">
        <v>6</v>
      </c>
      <c r="CK1697">
        <v>73</v>
      </c>
      <c r="CL1697">
        <v>90</v>
      </c>
      <c r="CM1697">
        <v>0</v>
      </c>
      <c r="CO1697">
        <v>0</v>
      </c>
      <c r="CP1697">
        <v>0</v>
      </c>
      <c r="CQ1697">
        <v>89</v>
      </c>
      <c r="CR1697">
        <v>81</v>
      </c>
      <c r="CS1697">
        <v>27</v>
      </c>
      <c r="CT1697">
        <v>26</v>
      </c>
      <c r="CU1697">
        <v>63469</v>
      </c>
      <c r="CV1697">
        <v>0.96299999999999997</v>
      </c>
      <c r="CW1697">
        <v>3.0000000000000001E-3</v>
      </c>
      <c r="CX1697">
        <v>2E-3</v>
      </c>
      <c r="CY1697">
        <v>6.0000000000000001E-3</v>
      </c>
      <c r="CZ1697">
        <v>8.0000000000000002E-3</v>
      </c>
      <c r="DA1697">
        <v>1.7999999999999999E-2</v>
      </c>
      <c r="DB1697">
        <v>3.4000000000000002E-2</v>
      </c>
      <c r="DC1697">
        <v>0.26700000000000002</v>
      </c>
      <c r="DD1697">
        <v>0.38</v>
      </c>
      <c r="DE1697">
        <v>0.27</v>
      </c>
      <c r="DF1697">
        <v>87.374393011017901</v>
      </c>
      <c r="DG1697">
        <v>0.23278688524590199</v>
      </c>
      <c r="DH1697">
        <v>0.32590000000000002</v>
      </c>
      <c r="DI1697">
        <v>0.34820000000000001</v>
      </c>
      <c r="DJ1697">
        <v>65</v>
      </c>
      <c r="DK1697">
        <v>3.1</v>
      </c>
      <c r="DL1697">
        <v>3.76</v>
      </c>
      <c r="DM1697">
        <v>21.290322580645199</v>
      </c>
      <c r="DQ1697">
        <v>467.95907114294499</v>
      </c>
      <c r="DR1697">
        <v>832.77805437578104</v>
      </c>
      <c r="DS1697">
        <v>77.959592137363799</v>
      </c>
      <c r="DT1697">
        <v>8459000</v>
      </c>
      <c r="DU1697">
        <v>14685.76</v>
      </c>
    </row>
    <row r="1698" spans="1:125" x14ac:dyDescent="0.3">
      <c r="A1698">
        <v>31077</v>
      </c>
      <c r="B1698" t="s">
        <v>2074</v>
      </c>
      <c r="C1698" t="s">
        <v>2037</v>
      </c>
      <c r="D1698" t="s">
        <v>2038</v>
      </c>
      <c r="E1698" t="s">
        <v>858</v>
      </c>
      <c r="F1698" t="s">
        <v>125</v>
      </c>
      <c r="I1698">
        <v>1175</v>
      </c>
      <c r="J1698">
        <v>210</v>
      </c>
      <c r="K1698">
        <v>912</v>
      </c>
      <c r="L1698">
        <v>1259</v>
      </c>
      <c r="M1698">
        <v>229</v>
      </c>
      <c r="N1698">
        <v>1016</v>
      </c>
      <c r="O1698">
        <v>1235</v>
      </c>
      <c r="P1698">
        <v>192</v>
      </c>
      <c r="Q1698">
        <v>1030</v>
      </c>
      <c r="R1698" t="s">
        <v>3732</v>
      </c>
      <c r="S1698" t="s">
        <v>121</v>
      </c>
      <c r="T1698" t="s">
        <v>121</v>
      </c>
      <c r="U1698" t="str">
        <f t="shared" si="175"/>
        <v>Trump</v>
      </c>
      <c r="V1698" s="2">
        <f t="shared" si="174"/>
        <v>0.98093725178713265</v>
      </c>
      <c r="W1698">
        <v>0.28692000000000001</v>
      </c>
      <c r="X1698">
        <v>0.17871999999999999</v>
      </c>
      <c r="Y1698">
        <v>0.18189</v>
      </c>
      <c r="Z1698">
        <f t="shared" si="176"/>
        <v>0.15546558704453442</v>
      </c>
      <c r="AA1698">
        <v>0.69198312236286919</v>
      </c>
      <c r="AB1698">
        <v>0.77617000000000003</v>
      </c>
      <c r="AC1698">
        <v>0.80698999999999999</v>
      </c>
      <c r="AD1698">
        <f t="shared" si="177"/>
        <v>0.83400809716599189</v>
      </c>
      <c r="AE1698">
        <v>40.5</v>
      </c>
      <c r="AF1698">
        <v>59.7</v>
      </c>
      <c r="AG1698">
        <v>62.5</v>
      </c>
      <c r="AH1698" s="3">
        <f t="shared" si="179"/>
        <v>67.854251012145752</v>
      </c>
      <c r="AI1698">
        <v>-62.51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f t="shared" si="178"/>
        <v>1</v>
      </c>
      <c r="AQ1698">
        <v>0</v>
      </c>
      <c r="AS1698">
        <v>0</v>
      </c>
      <c r="AV1698">
        <v>0</v>
      </c>
      <c r="AW1698">
        <v>0</v>
      </c>
      <c r="AX1698">
        <v>2546</v>
      </c>
      <c r="AY1698">
        <v>2535</v>
      </c>
      <c r="AZ1698">
        <v>2464</v>
      </c>
      <c r="BA1698">
        <v>2483</v>
      </c>
      <c r="BB1698">
        <v>2483</v>
      </c>
      <c r="BC1698">
        <v>2435</v>
      </c>
      <c r="BD1698">
        <v>2400</v>
      </c>
      <c r="BE1698">
        <v>2363</v>
      </c>
      <c r="BF1698">
        <v>2355</v>
      </c>
      <c r="BG1698">
        <v>2356</v>
      </c>
      <c r="BH1698">
        <v>2179</v>
      </c>
      <c r="BI1698">
        <v>2181</v>
      </c>
      <c r="BJ1698">
        <v>2235</v>
      </c>
      <c r="BK1698">
        <v>2219</v>
      </c>
      <c r="BL1698">
        <v>-10</v>
      </c>
      <c r="BM1698">
        <v>853</v>
      </c>
      <c r="BN1698">
        <v>836</v>
      </c>
      <c r="BO1698">
        <v>803</v>
      </c>
      <c r="BP1698">
        <v>797</v>
      </c>
      <c r="BQ1698">
        <v>781</v>
      </c>
      <c r="BR1698">
        <v>747</v>
      </c>
      <c r="BS1698">
        <v>721</v>
      </c>
      <c r="BT1698">
        <v>707</v>
      </c>
      <c r="BU1698">
        <v>697</v>
      </c>
      <c r="BV1698">
        <v>697</v>
      </c>
      <c r="BW1698">
        <v>642</v>
      </c>
      <c r="BX1698">
        <v>650</v>
      </c>
      <c r="BY1698">
        <v>672</v>
      </c>
      <c r="BZ1698">
        <v>679</v>
      </c>
      <c r="CA1698">
        <v>7.1999999999999995E-2</v>
      </c>
      <c r="CB1698">
        <v>0.109</v>
      </c>
      <c r="CC1698">
        <v>0.218</v>
      </c>
      <c r="CD1698">
        <v>0.19</v>
      </c>
      <c r="CE1698">
        <v>0.73599999999999999</v>
      </c>
      <c r="CF1698">
        <v>-1.2E-2</v>
      </c>
      <c r="CG1698">
        <v>0.11799999999999999</v>
      </c>
      <c r="CH1698">
        <v>51.0529674</v>
      </c>
      <c r="CI1698">
        <v>3</v>
      </c>
      <c r="CJ1698">
        <v>6</v>
      </c>
      <c r="CK1698">
        <v>68</v>
      </c>
      <c r="CL1698">
        <v>90</v>
      </c>
      <c r="CM1698">
        <v>563</v>
      </c>
      <c r="CN1698">
        <v>0.29599999999999999</v>
      </c>
      <c r="CO1698">
        <v>0</v>
      </c>
      <c r="CP1698">
        <v>0</v>
      </c>
      <c r="CQ1698">
        <v>335</v>
      </c>
      <c r="CR1698">
        <v>331</v>
      </c>
      <c r="CS1698">
        <v>68</v>
      </c>
      <c r="CT1698">
        <v>76</v>
      </c>
      <c r="CU1698">
        <v>58561</v>
      </c>
      <c r="CV1698">
        <v>0.95199999999999996</v>
      </c>
      <c r="CW1698">
        <v>2.1000000000000001E-2</v>
      </c>
      <c r="CX1698">
        <v>6.0000000000000001E-3</v>
      </c>
      <c r="CY1698">
        <v>5.0000000000000001E-3</v>
      </c>
      <c r="CZ1698">
        <v>0</v>
      </c>
      <c r="DA1698">
        <v>1.6E-2</v>
      </c>
      <c r="DB1698">
        <v>0.01</v>
      </c>
      <c r="DC1698">
        <v>0.38600000000000001</v>
      </c>
      <c r="DD1698">
        <v>0.371</v>
      </c>
      <c r="DE1698">
        <v>0.17100000000000001</v>
      </c>
      <c r="DF1698">
        <v>85.831055779059</v>
      </c>
      <c r="DG1698">
        <v>0.24252491694352199</v>
      </c>
      <c r="DH1698">
        <v>0.28999999999999998</v>
      </c>
      <c r="DI1698">
        <v>0.35289999999999999</v>
      </c>
      <c r="DJ1698">
        <v>43.9</v>
      </c>
      <c r="DK1698">
        <v>3.2</v>
      </c>
      <c r="DL1698">
        <v>3.74</v>
      </c>
      <c r="DM1698">
        <v>16.875</v>
      </c>
      <c r="DQ1698">
        <v>701.49476345789606</v>
      </c>
      <c r="DR1698">
        <v>1094.6946583634999</v>
      </c>
      <c r="DS1698">
        <v>56.051722035299797</v>
      </c>
      <c r="DT1698">
        <v>31777000</v>
      </c>
      <c r="DU1698">
        <v>14268.97</v>
      </c>
    </row>
    <row r="1699" spans="1:125" x14ac:dyDescent="0.3">
      <c r="A1699">
        <v>31079</v>
      </c>
      <c r="B1699" t="s">
        <v>2075</v>
      </c>
      <c r="C1699" t="s">
        <v>2037</v>
      </c>
      <c r="D1699" t="s">
        <v>2038</v>
      </c>
      <c r="E1699" t="s">
        <v>858</v>
      </c>
      <c r="F1699" t="s">
        <v>134</v>
      </c>
      <c r="G1699">
        <v>3124260</v>
      </c>
      <c r="H1699" t="s">
        <v>2076</v>
      </c>
      <c r="I1699">
        <v>22060</v>
      </c>
      <c r="J1699">
        <v>6282</v>
      </c>
      <c r="K1699">
        <v>14408</v>
      </c>
      <c r="L1699">
        <v>24450</v>
      </c>
      <c r="M1699">
        <v>7681</v>
      </c>
      <c r="N1699">
        <v>16189</v>
      </c>
      <c r="O1699">
        <v>22901</v>
      </c>
      <c r="P1699">
        <v>6956</v>
      </c>
      <c r="Q1699">
        <v>15566</v>
      </c>
      <c r="R1699" t="s">
        <v>3732</v>
      </c>
      <c r="S1699" t="s">
        <v>121</v>
      </c>
      <c r="T1699" t="s">
        <v>121</v>
      </c>
      <c r="U1699" t="str">
        <f t="shared" si="175"/>
        <v>Trump</v>
      </c>
      <c r="V1699" s="2">
        <f t="shared" si="174"/>
        <v>0.93664621676891613</v>
      </c>
      <c r="W1699">
        <v>0.35399999999999998</v>
      </c>
      <c r="X1699">
        <v>0.28477000000000002</v>
      </c>
      <c r="Y1699">
        <v>0.31414999999999998</v>
      </c>
      <c r="Z1699">
        <f t="shared" si="176"/>
        <v>0.3037421946639885</v>
      </c>
      <c r="AA1699">
        <v>0.62514212269514069</v>
      </c>
      <c r="AB1699">
        <v>0.65312999999999999</v>
      </c>
      <c r="AC1699">
        <v>0.66213</v>
      </c>
      <c r="AD1699">
        <f t="shared" si="177"/>
        <v>0.67970830968079998</v>
      </c>
      <c r="AE1699">
        <v>27.1</v>
      </c>
      <c r="AF1699">
        <v>36.799999999999997</v>
      </c>
      <c r="AG1699">
        <v>34.799999999999997</v>
      </c>
      <c r="AH1699" s="3">
        <f t="shared" si="179"/>
        <v>37.596611501681146</v>
      </c>
      <c r="AI1699">
        <v>-34.798000000000002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f t="shared" si="178"/>
        <v>1</v>
      </c>
      <c r="AQ1699">
        <v>0</v>
      </c>
      <c r="AS1699">
        <v>0</v>
      </c>
      <c r="AU1699">
        <v>0.316</v>
      </c>
      <c r="AV1699">
        <v>0</v>
      </c>
      <c r="AW1699">
        <v>0</v>
      </c>
      <c r="AX1699">
        <v>58805</v>
      </c>
      <c r="AY1699">
        <v>59492</v>
      </c>
      <c r="AZ1699">
        <v>60095</v>
      </c>
      <c r="BA1699">
        <v>60485</v>
      </c>
      <c r="BB1699">
        <v>61099</v>
      </c>
      <c r="BC1699">
        <v>61132</v>
      </c>
      <c r="BD1699">
        <v>61353</v>
      </c>
      <c r="BE1699">
        <v>61201</v>
      </c>
      <c r="BF1699">
        <v>61286</v>
      </c>
      <c r="BG1699">
        <v>61353</v>
      </c>
      <c r="BH1699">
        <v>62764</v>
      </c>
      <c r="BI1699">
        <v>62075</v>
      </c>
      <c r="BJ1699">
        <v>62096</v>
      </c>
      <c r="BK1699">
        <v>62197</v>
      </c>
      <c r="BL1699">
        <v>-129</v>
      </c>
      <c r="BM1699">
        <v>23333</v>
      </c>
      <c r="BN1699">
        <v>23461</v>
      </c>
      <c r="BO1699">
        <v>23543</v>
      </c>
      <c r="BP1699">
        <v>23393</v>
      </c>
      <c r="BQ1699">
        <v>23495</v>
      </c>
      <c r="BR1699">
        <v>23186</v>
      </c>
      <c r="BS1699">
        <v>23079</v>
      </c>
      <c r="BT1699">
        <v>22951</v>
      </c>
      <c r="BU1699">
        <v>22799</v>
      </c>
      <c r="BV1699">
        <v>22643</v>
      </c>
      <c r="BW1699">
        <v>23098</v>
      </c>
      <c r="BX1699">
        <v>22785</v>
      </c>
      <c r="BY1699">
        <v>22739</v>
      </c>
      <c r="BZ1699">
        <v>22687</v>
      </c>
      <c r="CA1699">
        <v>0.151</v>
      </c>
      <c r="CB1699">
        <v>0.115</v>
      </c>
      <c r="CC1699">
        <v>0.16600000000000001</v>
      </c>
      <c r="CD1699">
        <v>4.4999999999999998E-2</v>
      </c>
      <c r="CE1699">
        <v>1.004</v>
      </c>
      <c r="CF1699">
        <v>0.06</v>
      </c>
      <c r="CG1699">
        <v>-1.7000000000000001E-2</v>
      </c>
      <c r="CH1699">
        <v>29.961710199999999</v>
      </c>
      <c r="CI1699">
        <v>2</v>
      </c>
      <c r="CJ1699">
        <v>3</v>
      </c>
      <c r="CK1699">
        <v>28</v>
      </c>
      <c r="CL1699">
        <v>90</v>
      </c>
      <c r="CM1699">
        <v>0</v>
      </c>
      <c r="CN1699">
        <v>0</v>
      </c>
      <c r="CO1699">
        <v>3573</v>
      </c>
      <c r="CP1699">
        <v>5.7000000000000002E-2</v>
      </c>
      <c r="CQ1699">
        <v>31273</v>
      </c>
      <c r="CR1699">
        <v>33142</v>
      </c>
      <c r="CS1699">
        <v>1889</v>
      </c>
      <c r="CT1699">
        <v>1856</v>
      </c>
      <c r="CU1699">
        <v>66277</v>
      </c>
      <c r="CV1699">
        <v>0.63800000000000001</v>
      </c>
      <c r="CW1699">
        <v>0.3</v>
      </c>
      <c r="CX1699">
        <v>0.03</v>
      </c>
      <c r="CY1699">
        <v>4.0000000000000001E-3</v>
      </c>
      <c r="CZ1699">
        <v>1.0999999999999999E-2</v>
      </c>
      <c r="DA1699">
        <v>1.6E-2</v>
      </c>
      <c r="DB1699">
        <v>0.14599999999999999</v>
      </c>
      <c r="DC1699">
        <v>0.315</v>
      </c>
      <c r="DD1699">
        <v>0.32100000000000001</v>
      </c>
      <c r="DE1699">
        <v>0.21299999999999999</v>
      </c>
      <c r="DF1699">
        <v>89.370322825348595</v>
      </c>
      <c r="DG1699">
        <v>0.33096085409252701</v>
      </c>
      <c r="DH1699">
        <v>0.34379999999999999</v>
      </c>
      <c r="DI1699">
        <v>0.27089999999999997</v>
      </c>
      <c r="DJ1699">
        <v>74.7</v>
      </c>
      <c r="DK1699">
        <v>2.85</v>
      </c>
      <c r="DL1699">
        <v>3.74</v>
      </c>
      <c r="DM1699">
        <v>31.228070175438599</v>
      </c>
      <c r="DN1699">
        <v>458.08</v>
      </c>
      <c r="DO1699">
        <v>643.63</v>
      </c>
      <c r="DP1699">
        <v>40.506025148445701</v>
      </c>
      <c r="DQ1699">
        <v>1025.82147349867</v>
      </c>
      <c r="DR1699">
        <v>1727.8410267951299</v>
      </c>
      <c r="DS1699">
        <v>68.434866244527896</v>
      </c>
      <c r="DT1699">
        <v>625284000</v>
      </c>
      <c r="DU1699">
        <v>10069.469999999999</v>
      </c>
    </row>
    <row r="1700" spans="1:125" x14ac:dyDescent="0.3">
      <c r="A1700">
        <v>31081</v>
      </c>
      <c r="B1700" t="s">
        <v>2077</v>
      </c>
      <c r="C1700" t="s">
        <v>2037</v>
      </c>
      <c r="D1700" t="s">
        <v>2038</v>
      </c>
      <c r="E1700" t="s">
        <v>858</v>
      </c>
      <c r="F1700" t="s">
        <v>125</v>
      </c>
      <c r="I1700">
        <v>5004</v>
      </c>
      <c r="J1700">
        <v>878</v>
      </c>
      <c r="K1700">
        <v>3783</v>
      </c>
      <c r="L1700">
        <v>5566</v>
      </c>
      <c r="M1700">
        <v>1118</v>
      </c>
      <c r="N1700">
        <v>4309</v>
      </c>
      <c r="O1700">
        <v>5573</v>
      </c>
      <c r="P1700">
        <v>1067</v>
      </c>
      <c r="Q1700">
        <v>4416</v>
      </c>
      <c r="R1700" t="s">
        <v>3732</v>
      </c>
      <c r="S1700" t="s">
        <v>121</v>
      </c>
      <c r="T1700" t="s">
        <v>121</v>
      </c>
      <c r="U1700" t="str">
        <f t="shared" si="175"/>
        <v>Trump</v>
      </c>
      <c r="V1700" s="2">
        <f t="shared" si="174"/>
        <v>1.0012576356449874</v>
      </c>
      <c r="W1700">
        <v>0.23527000000000001</v>
      </c>
      <c r="X1700">
        <v>0.17546</v>
      </c>
      <c r="Y1700">
        <v>0.20086000000000001</v>
      </c>
      <c r="Z1700">
        <f t="shared" si="176"/>
        <v>0.19145881930737485</v>
      </c>
      <c r="AA1700">
        <v>0.73906795319236296</v>
      </c>
      <c r="AB1700">
        <v>0.75600000000000001</v>
      </c>
      <c r="AC1700">
        <v>0.77415999999999996</v>
      </c>
      <c r="AD1700">
        <f t="shared" si="177"/>
        <v>0.7923918894670734</v>
      </c>
      <c r="AE1700">
        <v>50.4</v>
      </c>
      <c r="AF1700">
        <v>58.1</v>
      </c>
      <c r="AG1700">
        <v>57.3</v>
      </c>
      <c r="AH1700" s="3">
        <f t="shared" si="179"/>
        <v>60.093307015969856</v>
      </c>
      <c r="AI1700">
        <v>-57.33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f t="shared" si="178"/>
        <v>1</v>
      </c>
      <c r="AQ1700">
        <v>0</v>
      </c>
      <c r="AS1700">
        <v>0</v>
      </c>
      <c r="AU1700">
        <v>0.22</v>
      </c>
      <c r="AV1700">
        <v>0</v>
      </c>
      <c r="AW1700">
        <v>0</v>
      </c>
      <c r="AX1700">
        <v>9127</v>
      </c>
      <c r="AY1700">
        <v>9078</v>
      </c>
      <c r="AZ1700">
        <v>9040</v>
      </c>
      <c r="BA1700">
        <v>9122</v>
      </c>
      <c r="BB1700">
        <v>9102</v>
      </c>
      <c r="BC1700">
        <v>9141</v>
      </c>
      <c r="BD1700">
        <v>9158</v>
      </c>
      <c r="BE1700">
        <v>9194</v>
      </c>
      <c r="BF1700">
        <v>9260</v>
      </c>
      <c r="BG1700">
        <v>9324</v>
      </c>
      <c r="BH1700">
        <v>9400</v>
      </c>
      <c r="BI1700">
        <v>9384</v>
      </c>
      <c r="BJ1700">
        <v>9439</v>
      </c>
      <c r="BK1700">
        <v>9537</v>
      </c>
      <c r="BL1700">
        <v>-24</v>
      </c>
      <c r="BM1700">
        <v>3475</v>
      </c>
      <c r="BN1700">
        <v>3412</v>
      </c>
      <c r="BO1700">
        <v>3287</v>
      </c>
      <c r="BP1700">
        <v>3244</v>
      </c>
      <c r="BQ1700">
        <v>3217</v>
      </c>
      <c r="BR1700">
        <v>3194</v>
      </c>
      <c r="BS1700">
        <v>3185</v>
      </c>
      <c r="BT1700">
        <v>3152</v>
      </c>
      <c r="BU1700">
        <v>3157</v>
      </c>
      <c r="BV1700">
        <v>3152</v>
      </c>
      <c r="BW1700">
        <v>3210</v>
      </c>
      <c r="BX1700">
        <v>3218</v>
      </c>
      <c r="BY1700">
        <v>3257</v>
      </c>
      <c r="BZ1700">
        <v>3327</v>
      </c>
      <c r="CA1700">
        <v>2.8000000000000001E-2</v>
      </c>
      <c r="CB1700">
        <v>7.9000000000000001E-2</v>
      </c>
      <c r="CC1700">
        <v>0.13800000000000001</v>
      </c>
      <c r="CD1700">
        <v>9.9000000000000005E-2</v>
      </c>
      <c r="CE1700">
        <v>1.0209999999999999</v>
      </c>
      <c r="CF1700">
        <v>-8.5000000000000006E-2</v>
      </c>
      <c r="CG1700">
        <v>-0.04</v>
      </c>
      <c r="CH1700">
        <v>25.462667499999998</v>
      </c>
      <c r="CI1700">
        <v>2</v>
      </c>
      <c r="CJ1700">
        <v>3</v>
      </c>
      <c r="CK1700">
        <v>23</v>
      </c>
      <c r="CL1700">
        <v>90</v>
      </c>
      <c r="CM1700">
        <v>0</v>
      </c>
      <c r="CN1700">
        <v>0</v>
      </c>
      <c r="CO1700">
        <v>791</v>
      </c>
      <c r="CP1700">
        <v>8.7999999999999995E-2</v>
      </c>
      <c r="CQ1700">
        <v>3223</v>
      </c>
      <c r="CR1700">
        <v>2949</v>
      </c>
      <c r="CS1700">
        <v>323</v>
      </c>
      <c r="CT1700">
        <v>310</v>
      </c>
      <c r="CU1700">
        <v>75369</v>
      </c>
      <c r="CV1700">
        <v>0.93400000000000005</v>
      </c>
      <c r="CW1700">
        <v>3.9E-2</v>
      </c>
      <c r="CX1700">
        <v>1E-3</v>
      </c>
      <c r="CY1700">
        <v>1E-3</v>
      </c>
      <c r="CZ1700">
        <v>4.0000000000000001E-3</v>
      </c>
      <c r="DA1700">
        <v>0.02</v>
      </c>
      <c r="DB1700">
        <v>0.01</v>
      </c>
      <c r="DC1700">
        <v>0.28899999999999998</v>
      </c>
      <c r="DD1700">
        <v>0.433</v>
      </c>
      <c r="DE1700">
        <v>0.249</v>
      </c>
      <c r="DF1700">
        <v>87.219342525257204</v>
      </c>
      <c r="DG1700">
        <v>0.30769230769230799</v>
      </c>
      <c r="DH1700">
        <v>0.26069999999999999</v>
      </c>
      <c r="DI1700">
        <v>0.36680000000000001</v>
      </c>
      <c r="DJ1700">
        <v>30.2</v>
      </c>
      <c r="DK1700">
        <v>2.93</v>
      </c>
      <c r="DL1700">
        <v>3.74</v>
      </c>
      <c r="DM1700">
        <v>27.645051194539199</v>
      </c>
      <c r="DN1700">
        <v>282.86</v>
      </c>
      <c r="DO1700">
        <v>385.61</v>
      </c>
      <c r="DP1700">
        <v>36.325390652619703</v>
      </c>
      <c r="DQ1700">
        <v>1063.85186269407</v>
      </c>
      <c r="DR1700">
        <v>1809.31586267435</v>
      </c>
      <c r="DS1700">
        <v>70.072161935449103</v>
      </c>
      <c r="DT1700">
        <v>105063000</v>
      </c>
      <c r="DU1700">
        <v>11142.54</v>
      </c>
    </row>
    <row r="1701" spans="1:125" x14ac:dyDescent="0.3">
      <c r="A1701">
        <v>31083</v>
      </c>
      <c r="B1701" t="s">
        <v>2078</v>
      </c>
      <c r="C1701" t="s">
        <v>2037</v>
      </c>
      <c r="D1701" t="s">
        <v>2038</v>
      </c>
      <c r="E1701" t="s">
        <v>858</v>
      </c>
      <c r="F1701" t="s">
        <v>125</v>
      </c>
      <c r="I1701">
        <v>1832</v>
      </c>
      <c r="J1701">
        <v>254</v>
      </c>
      <c r="K1701">
        <v>1496</v>
      </c>
      <c r="L1701">
        <v>1934</v>
      </c>
      <c r="M1701">
        <v>282</v>
      </c>
      <c r="N1701">
        <v>1615</v>
      </c>
      <c r="O1701">
        <v>1805</v>
      </c>
      <c r="P1701">
        <v>280</v>
      </c>
      <c r="Q1701">
        <v>1506</v>
      </c>
      <c r="R1701" t="s">
        <v>3732</v>
      </c>
      <c r="S1701" t="s">
        <v>121</v>
      </c>
      <c r="T1701" t="s">
        <v>121</v>
      </c>
      <c r="U1701" t="str">
        <f t="shared" si="175"/>
        <v>Trump</v>
      </c>
      <c r="V1701" s="2">
        <f t="shared" si="174"/>
        <v>0.93329886246122029</v>
      </c>
      <c r="W1701">
        <v>0.1991</v>
      </c>
      <c r="X1701">
        <v>0.13865</v>
      </c>
      <c r="Y1701">
        <v>0.14581</v>
      </c>
      <c r="Z1701">
        <f t="shared" si="176"/>
        <v>0.15512465373961218</v>
      </c>
      <c r="AA1701">
        <v>0.7845894263217098</v>
      </c>
      <c r="AB1701">
        <v>0.81659000000000004</v>
      </c>
      <c r="AC1701">
        <v>0.83506000000000002</v>
      </c>
      <c r="AD1701">
        <f t="shared" si="177"/>
        <v>0.83434903047091413</v>
      </c>
      <c r="AE1701">
        <v>58.5</v>
      </c>
      <c r="AF1701">
        <v>67.8</v>
      </c>
      <c r="AG1701">
        <v>68.900000000000006</v>
      </c>
      <c r="AH1701" s="3">
        <f t="shared" si="179"/>
        <v>67.922437673130204</v>
      </c>
      <c r="AI1701">
        <v>-68.924999999999997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f t="shared" si="178"/>
        <v>1</v>
      </c>
      <c r="AQ1701">
        <v>0</v>
      </c>
      <c r="AS1701">
        <v>0</v>
      </c>
      <c r="AV1701">
        <v>0</v>
      </c>
      <c r="AW1701">
        <v>0</v>
      </c>
      <c r="AX1701">
        <v>3422</v>
      </c>
      <c r="AY1701">
        <v>3436</v>
      </c>
      <c r="AZ1701">
        <v>3411</v>
      </c>
      <c r="BA1701">
        <v>3488</v>
      </c>
      <c r="BB1701">
        <v>3468</v>
      </c>
      <c r="BC1701">
        <v>3441</v>
      </c>
      <c r="BD1701">
        <v>3451</v>
      </c>
      <c r="BE1701">
        <v>3415</v>
      </c>
      <c r="BF1701">
        <v>3386</v>
      </c>
      <c r="BG1701">
        <v>3380</v>
      </c>
      <c r="BH1701">
        <v>3057</v>
      </c>
      <c r="BI1701">
        <v>3097</v>
      </c>
      <c r="BJ1701">
        <v>3032</v>
      </c>
      <c r="BK1701">
        <v>3045</v>
      </c>
      <c r="BL1701">
        <v>-19</v>
      </c>
      <c r="BM1701">
        <v>1167</v>
      </c>
      <c r="BN1701">
        <v>1136</v>
      </c>
      <c r="BO1701">
        <v>1117</v>
      </c>
      <c r="BP1701">
        <v>1122</v>
      </c>
      <c r="BQ1701">
        <v>1078</v>
      </c>
      <c r="BR1701">
        <v>1040</v>
      </c>
      <c r="BS1701">
        <v>1016</v>
      </c>
      <c r="BT1701">
        <v>995</v>
      </c>
      <c r="BU1701">
        <v>993</v>
      </c>
      <c r="BV1701">
        <v>991</v>
      </c>
      <c r="BW1701">
        <v>887</v>
      </c>
      <c r="BX1701">
        <v>907</v>
      </c>
      <c r="BY1701">
        <v>893</v>
      </c>
      <c r="BZ1701">
        <v>908</v>
      </c>
      <c r="CA1701">
        <v>7.2999999999999995E-2</v>
      </c>
      <c r="CB1701">
        <v>0.105</v>
      </c>
      <c r="CC1701">
        <v>0.14399999999999999</v>
      </c>
      <c r="CD1701">
        <v>9.7000000000000003E-2</v>
      </c>
      <c r="CE1701">
        <v>0.9</v>
      </c>
      <c r="CF1701">
        <v>-0.129</v>
      </c>
      <c r="CG1701">
        <v>-0.114</v>
      </c>
      <c r="CH1701">
        <v>44.607530300000001</v>
      </c>
      <c r="CI1701">
        <v>3</v>
      </c>
      <c r="CJ1701">
        <v>5</v>
      </c>
      <c r="CK1701">
        <v>59</v>
      </c>
      <c r="CL1701">
        <v>90</v>
      </c>
      <c r="CM1701">
        <v>0</v>
      </c>
      <c r="CN1701">
        <v>0</v>
      </c>
      <c r="CO1701">
        <v>0</v>
      </c>
      <c r="CP1701">
        <v>0</v>
      </c>
      <c r="CQ1701">
        <v>672</v>
      </c>
      <c r="CR1701">
        <v>585</v>
      </c>
      <c r="CS1701">
        <v>105</v>
      </c>
      <c r="CT1701">
        <v>93</v>
      </c>
      <c r="CU1701">
        <v>62104</v>
      </c>
      <c r="CV1701">
        <v>0.93</v>
      </c>
      <c r="CW1701">
        <v>3.4000000000000002E-2</v>
      </c>
      <c r="CX1701">
        <v>1E-3</v>
      </c>
      <c r="CY1701">
        <v>1E-3</v>
      </c>
      <c r="CZ1701">
        <v>1.2E-2</v>
      </c>
      <c r="DA1701">
        <v>2.1999999999999999E-2</v>
      </c>
      <c r="DB1701">
        <v>2.7E-2</v>
      </c>
      <c r="DC1701">
        <v>0.28499999999999998</v>
      </c>
      <c r="DD1701">
        <v>0.39700000000000002</v>
      </c>
      <c r="DE1701">
        <v>0.245</v>
      </c>
      <c r="DF1701">
        <v>89.745918750423101</v>
      </c>
      <c r="DG1701">
        <v>0.27217125382263002</v>
      </c>
      <c r="DH1701">
        <v>0.27710000000000001</v>
      </c>
      <c r="DI1701">
        <v>0.3584</v>
      </c>
      <c r="DJ1701">
        <v>37.5</v>
      </c>
      <c r="DK1701">
        <v>3.27</v>
      </c>
      <c r="DL1701">
        <v>4.16</v>
      </c>
      <c r="DM1701">
        <v>27.217125382262999</v>
      </c>
      <c r="DN1701">
        <v>186.58</v>
      </c>
      <c r="DO1701">
        <v>237.49</v>
      </c>
      <c r="DP1701">
        <v>27.285882731268099</v>
      </c>
      <c r="DQ1701">
        <v>670.17496226682897</v>
      </c>
      <c r="DR1701">
        <v>1129.5779304996599</v>
      </c>
      <c r="DS1701">
        <v>68.549706285493897</v>
      </c>
      <c r="DT1701">
        <v>47627000</v>
      </c>
      <c r="DU1701">
        <v>15594.96</v>
      </c>
    </row>
    <row r="1702" spans="1:125" x14ac:dyDescent="0.3">
      <c r="A1702">
        <v>31085</v>
      </c>
      <c r="B1702" t="s">
        <v>2079</v>
      </c>
      <c r="C1702" t="s">
        <v>2037</v>
      </c>
      <c r="D1702" t="s">
        <v>2038</v>
      </c>
      <c r="E1702" t="s">
        <v>858</v>
      </c>
      <c r="F1702" t="s">
        <v>125</v>
      </c>
      <c r="I1702">
        <v>514</v>
      </c>
      <c r="J1702">
        <v>30</v>
      </c>
      <c r="K1702">
        <v>472</v>
      </c>
      <c r="L1702">
        <v>536</v>
      </c>
      <c r="M1702">
        <v>34</v>
      </c>
      <c r="N1702">
        <v>494</v>
      </c>
      <c r="O1702">
        <v>494</v>
      </c>
      <c r="P1702">
        <v>19</v>
      </c>
      <c r="Q1702">
        <v>472</v>
      </c>
      <c r="R1702" t="s">
        <v>3732</v>
      </c>
      <c r="S1702" t="s">
        <v>121</v>
      </c>
      <c r="T1702" t="s">
        <v>121</v>
      </c>
      <c r="U1702" t="str">
        <f t="shared" si="175"/>
        <v>Trump</v>
      </c>
      <c r="V1702" s="2">
        <f t="shared" si="174"/>
        <v>0.92164179104477617</v>
      </c>
      <c r="W1702">
        <v>9.4619999999999996E-2</v>
      </c>
      <c r="X1702">
        <v>5.8369999999999998E-2</v>
      </c>
      <c r="Y1702">
        <v>6.343E-2</v>
      </c>
      <c r="Z1702">
        <f t="shared" si="176"/>
        <v>3.8461538461538464E-2</v>
      </c>
      <c r="AA1702">
        <v>0.88311688311688308</v>
      </c>
      <c r="AB1702">
        <v>0.91829000000000005</v>
      </c>
      <c r="AC1702">
        <v>0.92164000000000001</v>
      </c>
      <c r="AD1702">
        <f t="shared" si="177"/>
        <v>0.95546558704453444</v>
      </c>
      <c r="AE1702">
        <v>78.8</v>
      </c>
      <c r="AF1702">
        <v>86</v>
      </c>
      <c r="AG1702">
        <v>85.8</v>
      </c>
      <c r="AH1702" s="3">
        <f t="shared" si="179"/>
        <v>91.700404858299606</v>
      </c>
      <c r="AI1702">
        <v>-85.820999999999998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f t="shared" si="178"/>
        <v>1</v>
      </c>
      <c r="AQ1702">
        <v>0</v>
      </c>
      <c r="AS1702">
        <v>0</v>
      </c>
      <c r="AV1702">
        <v>0</v>
      </c>
      <c r="AW1702">
        <v>0</v>
      </c>
      <c r="AX1702">
        <v>956</v>
      </c>
      <c r="AY1702">
        <v>952</v>
      </c>
      <c r="AZ1702">
        <v>919</v>
      </c>
      <c r="BA1702">
        <v>947</v>
      </c>
      <c r="BB1702">
        <v>910</v>
      </c>
      <c r="BC1702">
        <v>915</v>
      </c>
      <c r="BD1702">
        <v>891</v>
      </c>
      <c r="BE1702">
        <v>893</v>
      </c>
      <c r="BF1702">
        <v>917</v>
      </c>
      <c r="BG1702">
        <v>922</v>
      </c>
      <c r="BH1702">
        <v>856</v>
      </c>
      <c r="BI1702">
        <v>850</v>
      </c>
      <c r="BJ1702">
        <v>864</v>
      </c>
      <c r="BK1702">
        <v>846</v>
      </c>
      <c r="BL1702">
        <v>-3</v>
      </c>
      <c r="BM1702">
        <v>333</v>
      </c>
      <c r="BN1702">
        <v>331</v>
      </c>
      <c r="BO1702">
        <v>306</v>
      </c>
      <c r="BP1702">
        <v>287</v>
      </c>
      <c r="BQ1702">
        <v>270</v>
      </c>
      <c r="BR1702">
        <v>262</v>
      </c>
      <c r="BS1702">
        <v>244</v>
      </c>
      <c r="BT1702">
        <v>231</v>
      </c>
      <c r="BU1702">
        <v>230</v>
      </c>
      <c r="BV1702">
        <v>227</v>
      </c>
      <c r="BW1702">
        <v>224</v>
      </c>
      <c r="BX1702">
        <v>227</v>
      </c>
      <c r="BY1702">
        <v>235</v>
      </c>
      <c r="BZ1702">
        <v>232</v>
      </c>
      <c r="CA1702">
        <v>7.0000000000000007E-2</v>
      </c>
      <c r="CB1702">
        <v>0.161</v>
      </c>
      <c r="CC1702">
        <v>0.20699999999999999</v>
      </c>
      <c r="CD1702">
        <v>0.16900000000000001</v>
      </c>
      <c r="CE1702">
        <v>0.82799999999999996</v>
      </c>
      <c r="CF1702">
        <v>-0.14799999999999999</v>
      </c>
      <c r="CG1702">
        <v>-0.15</v>
      </c>
      <c r="CH1702">
        <v>77.153796999999997</v>
      </c>
      <c r="CI1702">
        <v>4</v>
      </c>
      <c r="CJ1702">
        <v>8</v>
      </c>
      <c r="CK1702">
        <v>90</v>
      </c>
      <c r="CL1702">
        <v>90</v>
      </c>
      <c r="CM1702">
        <v>0</v>
      </c>
      <c r="CO1702">
        <v>0</v>
      </c>
      <c r="CP1702">
        <v>0</v>
      </c>
      <c r="CQ1702">
        <v>54</v>
      </c>
      <c r="CR1702">
        <v>46</v>
      </c>
      <c r="CS1702">
        <v>20</v>
      </c>
      <c r="CT1702">
        <v>17</v>
      </c>
      <c r="CU1702">
        <v>60141</v>
      </c>
      <c r="CV1702">
        <v>0.92200000000000004</v>
      </c>
      <c r="CW1702">
        <v>6.7000000000000004E-2</v>
      </c>
      <c r="CX1702">
        <v>0</v>
      </c>
      <c r="CY1702">
        <v>2E-3</v>
      </c>
      <c r="CZ1702">
        <v>0</v>
      </c>
      <c r="DA1702">
        <v>8.9999999999999993E-3</v>
      </c>
      <c r="DB1702">
        <v>6.4000000000000001E-2</v>
      </c>
      <c r="DC1702">
        <v>0.34399999999999997</v>
      </c>
      <c r="DD1702">
        <v>0.40500000000000003</v>
      </c>
      <c r="DE1702">
        <v>0.18099999999999999</v>
      </c>
      <c r="DF1702">
        <v>85.284886607538198</v>
      </c>
      <c r="DG1702">
        <v>0.23278688524590199</v>
      </c>
      <c r="DH1702">
        <v>0.28339999999999999</v>
      </c>
      <c r="DI1702">
        <v>0.46760000000000002</v>
      </c>
      <c r="DJ1702">
        <v>40.299999999999997</v>
      </c>
      <c r="DK1702">
        <v>3.05</v>
      </c>
      <c r="DL1702">
        <v>3.76</v>
      </c>
      <c r="DM1702">
        <v>23.278688524590201</v>
      </c>
      <c r="DQ1702">
        <v>996.58362418179297</v>
      </c>
      <c r="DR1702">
        <v>1881.44733534036</v>
      </c>
      <c r="DS1702">
        <v>88.789710134465693</v>
      </c>
      <c r="DT1702">
        <v>10573000</v>
      </c>
      <c r="DU1702">
        <v>12453.47</v>
      </c>
    </row>
    <row r="1703" spans="1:125" x14ac:dyDescent="0.3">
      <c r="A1703">
        <v>31087</v>
      </c>
      <c r="B1703" t="s">
        <v>2080</v>
      </c>
      <c r="C1703" t="s">
        <v>2037</v>
      </c>
      <c r="D1703" t="s">
        <v>2038</v>
      </c>
      <c r="E1703" t="s">
        <v>858</v>
      </c>
      <c r="F1703" t="s">
        <v>125</v>
      </c>
      <c r="I1703">
        <v>1468</v>
      </c>
      <c r="J1703">
        <v>161</v>
      </c>
      <c r="K1703">
        <v>1232</v>
      </c>
      <c r="L1703">
        <v>1470</v>
      </c>
      <c r="M1703">
        <v>175</v>
      </c>
      <c r="N1703">
        <v>1264</v>
      </c>
      <c r="O1703">
        <v>1439</v>
      </c>
      <c r="P1703">
        <v>152</v>
      </c>
      <c r="Q1703">
        <v>1269</v>
      </c>
      <c r="R1703" t="s">
        <v>3732</v>
      </c>
      <c r="S1703" t="s">
        <v>121</v>
      </c>
      <c r="T1703" t="s">
        <v>121</v>
      </c>
      <c r="U1703" t="str">
        <f t="shared" si="175"/>
        <v>Trump</v>
      </c>
      <c r="V1703" s="2">
        <f t="shared" si="174"/>
        <v>0.97891156462585038</v>
      </c>
      <c r="W1703">
        <v>0.18328</v>
      </c>
      <c r="X1703">
        <v>0.10967</v>
      </c>
      <c r="Y1703">
        <v>0.11905</v>
      </c>
      <c r="Z1703">
        <f t="shared" si="176"/>
        <v>0.10562890896455872</v>
      </c>
      <c r="AA1703">
        <v>0.78795986622073577</v>
      </c>
      <c r="AB1703">
        <v>0.83923999999999999</v>
      </c>
      <c r="AC1703">
        <v>0.85985999999999996</v>
      </c>
      <c r="AD1703">
        <f t="shared" si="177"/>
        <v>0.88186240444753305</v>
      </c>
      <c r="AE1703">
        <v>60.5</v>
      </c>
      <c r="AF1703">
        <v>73</v>
      </c>
      <c r="AG1703">
        <v>74.099999999999994</v>
      </c>
      <c r="AH1703" s="3">
        <f t="shared" si="179"/>
        <v>77.62334954829744</v>
      </c>
      <c r="AI1703">
        <v>-74.081000000000003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f t="shared" si="178"/>
        <v>1</v>
      </c>
      <c r="AQ1703">
        <v>0</v>
      </c>
      <c r="AS1703">
        <v>0</v>
      </c>
      <c r="AU1703">
        <v>0</v>
      </c>
      <c r="AV1703">
        <v>0</v>
      </c>
      <c r="AW1703">
        <v>0</v>
      </c>
      <c r="AX1703">
        <v>2897</v>
      </c>
      <c r="AY1703">
        <v>2857</v>
      </c>
      <c r="AZ1703">
        <v>2873</v>
      </c>
      <c r="BA1703">
        <v>2853</v>
      </c>
      <c r="BB1703">
        <v>2879</v>
      </c>
      <c r="BC1703">
        <v>2879</v>
      </c>
      <c r="BD1703">
        <v>2828</v>
      </c>
      <c r="BE1703">
        <v>2806</v>
      </c>
      <c r="BF1703">
        <v>2801</v>
      </c>
      <c r="BG1703">
        <v>2762</v>
      </c>
      <c r="BH1703">
        <v>2618</v>
      </c>
      <c r="BI1703">
        <v>2599</v>
      </c>
      <c r="BJ1703">
        <v>2614</v>
      </c>
      <c r="BK1703">
        <v>2552</v>
      </c>
      <c r="BL1703">
        <v>6</v>
      </c>
      <c r="BM1703">
        <v>1012</v>
      </c>
      <c r="BN1703">
        <v>979</v>
      </c>
      <c r="BO1703">
        <v>982</v>
      </c>
      <c r="BP1703">
        <v>931</v>
      </c>
      <c r="BQ1703">
        <v>940</v>
      </c>
      <c r="BR1703">
        <v>924</v>
      </c>
      <c r="BS1703">
        <v>878</v>
      </c>
      <c r="BT1703">
        <v>843</v>
      </c>
      <c r="BU1703">
        <v>844</v>
      </c>
      <c r="BV1703">
        <v>853</v>
      </c>
      <c r="BW1703">
        <v>792</v>
      </c>
      <c r="BX1703">
        <v>789</v>
      </c>
      <c r="BY1703">
        <v>803</v>
      </c>
      <c r="BZ1703">
        <v>779</v>
      </c>
      <c r="CA1703">
        <v>6.5000000000000002E-2</v>
      </c>
      <c r="CB1703">
        <v>0.14499999999999999</v>
      </c>
      <c r="CC1703">
        <v>0.20100000000000001</v>
      </c>
      <c r="CD1703">
        <v>0.16</v>
      </c>
      <c r="CE1703">
        <v>0.69</v>
      </c>
      <c r="CF1703">
        <v>7.5999999999999998E-2</v>
      </c>
      <c r="CG1703">
        <v>1.4E-2</v>
      </c>
      <c r="CH1703">
        <v>48.149329899999998</v>
      </c>
      <c r="CI1703">
        <v>3</v>
      </c>
      <c r="CJ1703">
        <v>5</v>
      </c>
      <c r="CK1703">
        <v>66</v>
      </c>
      <c r="CL1703">
        <v>90</v>
      </c>
      <c r="CM1703">
        <v>0</v>
      </c>
      <c r="CN1703">
        <v>0</v>
      </c>
      <c r="CO1703">
        <v>0</v>
      </c>
      <c r="CP1703">
        <v>0</v>
      </c>
      <c r="CQ1703">
        <v>397</v>
      </c>
      <c r="CR1703">
        <v>427</v>
      </c>
      <c r="CS1703">
        <v>70</v>
      </c>
      <c r="CT1703">
        <v>71</v>
      </c>
      <c r="CU1703">
        <v>54488</v>
      </c>
      <c r="CV1703">
        <v>0.92600000000000005</v>
      </c>
      <c r="CW1703">
        <v>3.9E-2</v>
      </c>
      <c r="CX1703">
        <v>1E-3</v>
      </c>
      <c r="CY1703">
        <v>1E-3</v>
      </c>
      <c r="CZ1703">
        <v>1E-3</v>
      </c>
      <c r="DA1703">
        <v>3.1E-2</v>
      </c>
      <c r="DB1703">
        <v>4.0000000000000001E-3</v>
      </c>
      <c r="DC1703">
        <v>0.30599999999999999</v>
      </c>
      <c r="DD1703">
        <v>0.44</v>
      </c>
      <c r="DE1703">
        <v>0.188</v>
      </c>
      <c r="DF1703">
        <v>86.356159256719295</v>
      </c>
      <c r="DG1703">
        <v>0.265993265993266</v>
      </c>
      <c r="DH1703">
        <v>0.28589999999999999</v>
      </c>
      <c r="DI1703">
        <v>0.28520000000000001</v>
      </c>
      <c r="DJ1703">
        <v>41.7</v>
      </c>
      <c r="DK1703">
        <v>2.98</v>
      </c>
      <c r="DL1703">
        <v>3.76</v>
      </c>
      <c r="DM1703">
        <v>26.174496644295299</v>
      </c>
      <c r="DQ1703">
        <v>439.02966835018202</v>
      </c>
      <c r="DR1703">
        <v>829.82652506413604</v>
      </c>
      <c r="DS1703">
        <v>89.013769429869996</v>
      </c>
      <c r="DT1703">
        <v>41117000</v>
      </c>
      <c r="DU1703">
        <v>15826.4</v>
      </c>
    </row>
    <row r="1704" spans="1:125" x14ac:dyDescent="0.3">
      <c r="A1704">
        <v>31089</v>
      </c>
      <c r="B1704" t="s">
        <v>2081</v>
      </c>
      <c r="C1704" t="s">
        <v>2037</v>
      </c>
      <c r="D1704" t="s">
        <v>2038</v>
      </c>
      <c r="E1704" t="s">
        <v>858</v>
      </c>
      <c r="F1704" t="s">
        <v>125</v>
      </c>
      <c r="I1704">
        <v>5118</v>
      </c>
      <c r="J1704">
        <v>531</v>
      </c>
      <c r="K1704">
        <v>4354</v>
      </c>
      <c r="L1704">
        <v>5550</v>
      </c>
      <c r="M1704">
        <v>686</v>
      </c>
      <c r="N1704">
        <v>4769</v>
      </c>
      <c r="O1704">
        <v>5458</v>
      </c>
      <c r="P1704">
        <v>681</v>
      </c>
      <c r="Q1704">
        <v>4708</v>
      </c>
      <c r="R1704" t="s">
        <v>3732</v>
      </c>
      <c r="S1704" t="s">
        <v>121</v>
      </c>
      <c r="T1704" t="s">
        <v>121</v>
      </c>
      <c r="U1704" t="str">
        <f t="shared" si="175"/>
        <v>Trump</v>
      </c>
      <c r="V1704" s="2">
        <f t="shared" si="174"/>
        <v>0.98342342342342337</v>
      </c>
      <c r="W1704">
        <v>0.17857999999999999</v>
      </c>
      <c r="X1704">
        <v>0.10375</v>
      </c>
      <c r="Y1704">
        <v>0.1236</v>
      </c>
      <c r="Z1704">
        <f t="shared" si="176"/>
        <v>0.12477097838035911</v>
      </c>
      <c r="AA1704">
        <v>0.79408787203887432</v>
      </c>
      <c r="AB1704">
        <v>0.85072000000000003</v>
      </c>
      <c r="AC1704">
        <v>0.85928000000000004</v>
      </c>
      <c r="AD1704">
        <f t="shared" si="177"/>
        <v>0.86258702821546351</v>
      </c>
      <c r="AE1704">
        <v>61.6</v>
      </c>
      <c r="AF1704">
        <v>74.7</v>
      </c>
      <c r="AG1704">
        <v>73.599999999999994</v>
      </c>
      <c r="AH1704" s="3">
        <f t="shared" si="179"/>
        <v>73.781604983510434</v>
      </c>
      <c r="AI1704">
        <v>-73.567999999999998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f t="shared" si="178"/>
        <v>1</v>
      </c>
      <c r="AQ1704">
        <v>0</v>
      </c>
      <c r="AS1704">
        <v>0</v>
      </c>
      <c r="AV1704">
        <v>0</v>
      </c>
      <c r="AW1704">
        <v>0</v>
      </c>
      <c r="AX1704">
        <v>10434</v>
      </c>
      <c r="AY1704">
        <v>10443</v>
      </c>
      <c r="AZ1704">
        <v>10376</v>
      </c>
      <c r="BA1704">
        <v>10380</v>
      </c>
      <c r="BB1704">
        <v>10359</v>
      </c>
      <c r="BC1704">
        <v>10263</v>
      </c>
      <c r="BD1704">
        <v>10223</v>
      </c>
      <c r="BE1704">
        <v>10182</v>
      </c>
      <c r="BF1704">
        <v>10148</v>
      </c>
      <c r="BG1704">
        <v>10067</v>
      </c>
      <c r="BH1704">
        <v>10096</v>
      </c>
      <c r="BI1704">
        <v>10052</v>
      </c>
      <c r="BJ1704">
        <v>10013</v>
      </c>
      <c r="BK1704">
        <v>10093</v>
      </c>
      <c r="BL1704">
        <v>-24</v>
      </c>
      <c r="BM1704">
        <v>3774</v>
      </c>
      <c r="BN1704">
        <v>3672</v>
      </c>
      <c r="BO1704">
        <v>3558</v>
      </c>
      <c r="BP1704">
        <v>3461</v>
      </c>
      <c r="BQ1704">
        <v>3400</v>
      </c>
      <c r="BR1704">
        <v>3247</v>
      </c>
      <c r="BS1704">
        <v>3128</v>
      </c>
      <c r="BT1704">
        <v>3068</v>
      </c>
      <c r="BU1704">
        <v>3049</v>
      </c>
      <c r="BV1704">
        <v>3001</v>
      </c>
      <c r="BW1704">
        <v>3003</v>
      </c>
      <c r="BX1704">
        <v>2996</v>
      </c>
      <c r="BY1704">
        <v>3021</v>
      </c>
      <c r="BZ1704">
        <v>3070</v>
      </c>
      <c r="CA1704">
        <v>6.0999999999999999E-2</v>
      </c>
      <c r="CB1704">
        <v>0.128</v>
      </c>
      <c r="CC1704">
        <v>0.125</v>
      </c>
      <c r="CD1704">
        <v>0.15</v>
      </c>
      <c r="CE1704">
        <v>0.92500000000000004</v>
      </c>
      <c r="CF1704">
        <v>-5.8999999999999997E-2</v>
      </c>
      <c r="CG1704">
        <v>1.9E-2</v>
      </c>
      <c r="CH1704">
        <v>35.832801500000002</v>
      </c>
      <c r="CI1704">
        <v>2</v>
      </c>
      <c r="CJ1704">
        <v>4</v>
      </c>
      <c r="CK1704">
        <v>39</v>
      </c>
      <c r="CL1704">
        <v>90</v>
      </c>
      <c r="CM1704">
        <v>0</v>
      </c>
      <c r="CN1704">
        <v>0</v>
      </c>
      <c r="CO1704">
        <v>0</v>
      </c>
      <c r="CP1704">
        <v>0</v>
      </c>
      <c r="CQ1704">
        <v>3359</v>
      </c>
      <c r="CR1704">
        <v>3162</v>
      </c>
      <c r="CS1704">
        <v>423</v>
      </c>
      <c r="CT1704">
        <v>431</v>
      </c>
      <c r="CU1704">
        <v>60502</v>
      </c>
      <c r="CV1704">
        <v>0.92100000000000004</v>
      </c>
      <c r="CW1704">
        <v>5.2999999999999999E-2</v>
      </c>
      <c r="CX1704">
        <v>4.0000000000000001E-3</v>
      </c>
      <c r="CY1704">
        <v>3.0000000000000001E-3</v>
      </c>
      <c r="CZ1704">
        <v>2E-3</v>
      </c>
      <c r="DA1704">
        <v>1.7000000000000001E-2</v>
      </c>
      <c r="DB1704">
        <v>2.5999999999999999E-2</v>
      </c>
      <c r="DC1704">
        <v>0.29899999999999999</v>
      </c>
      <c r="DD1704">
        <v>0.36599999999999999</v>
      </c>
      <c r="DE1704">
        <v>0.27500000000000002</v>
      </c>
      <c r="DF1704">
        <v>88.196713005208807</v>
      </c>
      <c r="DG1704">
        <v>0.16918429003021099</v>
      </c>
      <c r="DH1704">
        <v>0.26750000000000002</v>
      </c>
      <c r="DI1704">
        <v>0.3795</v>
      </c>
      <c r="DJ1704">
        <v>33.4</v>
      </c>
      <c r="DK1704">
        <v>3.31</v>
      </c>
      <c r="DL1704">
        <v>3.87</v>
      </c>
      <c r="DM1704">
        <v>16.9184290030211</v>
      </c>
      <c r="DN1704">
        <v>242.81</v>
      </c>
      <c r="DO1704">
        <v>316.39</v>
      </c>
      <c r="DP1704">
        <v>30.3035295086693</v>
      </c>
      <c r="DQ1704">
        <v>703.45351750059797</v>
      </c>
      <c r="DR1704">
        <v>1106.6938502907201</v>
      </c>
      <c r="DS1704">
        <v>57.322953508407103</v>
      </c>
      <c r="DT1704">
        <v>149261000</v>
      </c>
      <c r="DU1704">
        <v>14862.19</v>
      </c>
    </row>
    <row r="1705" spans="1:125" x14ac:dyDescent="0.3">
      <c r="A1705">
        <v>31091</v>
      </c>
      <c r="B1705" t="s">
        <v>2082</v>
      </c>
      <c r="C1705" t="s">
        <v>2037</v>
      </c>
      <c r="D1705" t="s">
        <v>2038</v>
      </c>
      <c r="E1705" t="s">
        <v>858</v>
      </c>
      <c r="F1705" t="s">
        <v>125</v>
      </c>
      <c r="I1705">
        <v>417</v>
      </c>
      <c r="J1705">
        <v>40</v>
      </c>
      <c r="K1705">
        <v>355</v>
      </c>
      <c r="L1705">
        <v>442</v>
      </c>
      <c r="M1705">
        <v>59</v>
      </c>
      <c r="N1705">
        <v>376</v>
      </c>
      <c r="O1705">
        <v>427</v>
      </c>
      <c r="P1705">
        <v>55</v>
      </c>
      <c r="Q1705">
        <v>369</v>
      </c>
      <c r="R1705" t="s">
        <v>3732</v>
      </c>
      <c r="S1705" t="s">
        <v>121</v>
      </c>
      <c r="T1705" t="s">
        <v>121</v>
      </c>
      <c r="U1705" t="str">
        <f t="shared" si="175"/>
        <v>Trump</v>
      </c>
      <c r="V1705" s="2">
        <f t="shared" si="174"/>
        <v>0.9660633484162896</v>
      </c>
      <c r="W1705">
        <v>0.14937</v>
      </c>
      <c r="X1705">
        <v>9.5920000000000005E-2</v>
      </c>
      <c r="Y1705">
        <v>0.13347999999999999</v>
      </c>
      <c r="Z1705">
        <f t="shared" si="176"/>
        <v>0.1288056206088993</v>
      </c>
      <c r="AA1705">
        <v>0.83544303797468356</v>
      </c>
      <c r="AB1705">
        <v>0.85131999999999997</v>
      </c>
      <c r="AC1705">
        <v>0.85067999999999999</v>
      </c>
      <c r="AD1705">
        <f t="shared" si="177"/>
        <v>0.86416861826697888</v>
      </c>
      <c r="AE1705">
        <v>68.599999999999994</v>
      </c>
      <c r="AF1705">
        <v>75.5</v>
      </c>
      <c r="AG1705">
        <v>71.7</v>
      </c>
      <c r="AH1705" s="3">
        <f t="shared" si="179"/>
        <v>73.536299765807954</v>
      </c>
      <c r="AI1705">
        <v>-71.72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f t="shared" si="178"/>
        <v>1</v>
      </c>
      <c r="AQ1705">
        <v>0</v>
      </c>
      <c r="AS1705">
        <v>0</v>
      </c>
      <c r="AV1705">
        <v>0</v>
      </c>
      <c r="AW1705">
        <v>0</v>
      </c>
      <c r="AX1705">
        <v>737</v>
      </c>
      <c r="AY1705">
        <v>743</v>
      </c>
      <c r="AZ1705">
        <v>718</v>
      </c>
      <c r="BA1705">
        <v>731</v>
      </c>
      <c r="BB1705">
        <v>722</v>
      </c>
      <c r="BC1705">
        <v>714</v>
      </c>
      <c r="BD1705">
        <v>683</v>
      </c>
      <c r="BE1705">
        <v>666</v>
      </c>
      <c r="BF1705">
        <v>676</v>
      </c>
      <c r="BG1705">
        <v>682</v>
      </c>
      <c r="BH1705">
        <v>705</v>
      </c>
      <c r="BI1705">
        <v>732</v>
      </c>
      <c r="BJ1705">
        <v>682</v>
      </c>
      <c r="BK1705">
        <v>679</v>
      </c>
      <c r="BL1705">
        <v>-4</v>
      </c>
      <c r="BM1705">
        <v>238</v>
      </c>
      <c r="BN1705">
        <v>238</v>
      </c>
      <c r="BO1705">
        <v>217</v>
      </c>
      <c r="BP1705">
        <v>214</v>
      </c>
      <c r="BQ1705">
        <v>202</v>
      </c>
      <c r="BR1705">
        <v>190</v>
      </c>
      <c r="BS1705">
        <v>181</v>
      </c>
      <c r="BT1705">
        <v>180</v>
      </c>
      <c r="BU1705">
        <v>186</v>
      </c>
      <c r="BV1705">
        <v>196</v>
      </c>
      <c r="BW1705">
        <v>203</v>
      </c>
      <c r="BX1705">
        <v>221</v>
      </c>
      <c r="BY1705">
        <v>212</v>
      </c>
      <c r="BZ1705">
        <v>216</v>
      </c>
      <c r="CA1705">
        <v>6.9000000000000006E-2</v>
      </c>
      <c r="CB1705">
        <v>9.0999999999999998E-2</v>
      </c>
      <c r="CC1705">
        <v>0.188</v>
      </c>
      <c r="CD1705">
        <v>0.13</v>
      </c>
      <c r="CE1705">
        <v>0.60399999999999998</v>
      </c>
      <c r="CF1705">
        <v>-3.5000000000000003E-2</v>
      </c>
      <c r="CG1705">
        <v>-0.19400000000000001</v>
      </c>
      <c r="CH1705">
        <v>61.933631099999999</v>
      </c>
      <c r="CI1705">
        <v>4</v>
      </c>
      <c r="CJ1705">
        <v>7</v>
      </c>
      <c r="CK1705">
        <v>82</v>
      </c>
      <c r="CL1705">
        <v>90</v>
      </c>
      <c r="CM1705">
        <v>776</v>
      </c>
      <c r="CN1705">
        <v>1</v>
      </c>
      <c r="CO1705">
        <v>0</v>
      </c>
      <c r="CP1705">
        <v>0</v>
      </c>
      <c r="CQ1705">
        <v>113</v>
      </c>
      <c r="CR1705">
        <v>109</v>
      </c>
      <c r="CS1705">
        <v>31</v>
      </c>
      <c r="CT1705">
        <v>25</v>
      </c>
      <c r="CU1705">
        <v>53537</v>
      </c>
      <c r="CV1705">
        <v>0.89200000000000002</v>
      </c>
      <c r="CW1705">
        <v>0</v>
      </c>
      <c r="CX1705">
        <v>1.4999999999999999E-2</v>
      </c>
      <c r="CY1705">
        <v>8.0000000000000002E-3</v>
      </c>
      <c r="CZ1705">
        <v>0</v>
      </c>
      <c r="DA1705">
        <v>8.5000000000000006E-2</v>
      </c>
      <c r="DB1705">
        <v>0</v>
      </c>
      <c r="DC1705">
        <v>0.34499999999999997</v>
      </c>
      <c r="DD1705">
        <v>0.314</v>
      </c>
      <c r="DE1705">
        <v>0.27100000000000002</v>
      </c>
      <c r="DF1705">
        <v>85.756480913509293</v>
      </c>
      <c r="DG1705">
        <v>0.23278688524590199</v>
      </c>
      <c r="DH1705">
        <v>0.26240000000000002</v>
      </c>
      <c r="DI1705">
        <v>0.34749999999999998</v>
      </c>
      <c r="DJ1705">
        <v>31</v>
      </c>
      <c r="DK1705">
        <v>3.12</v>
      </c>
      <c r="DL1705">
        <v>3.76</v>
      </c>
      <c r="DM1705">
        <v>20.5128205128205</v>
      </c>
      <c r="DQ1705">
        <v>376.247246750751</v>
      </c>
      <c r="DR1705">
        <v>708.80688105600996</v>
      </c>
      <c r="DS1705">
        <v>88.388589465364703</v>
      </c>
      <c r="DT1705">
        <v>10163000</v>
      </c>
      <c r="DU1705">
        <v>14814.87</v>
      </c>
    </row>
    <row r="1706" spans="1:125" x14ac:dyDescent="0.3">
      <c r="A1706">
        <v>31093</v>
      </c>
      <c r="B1706" t="s">
        <v>2083</v>
      </c>
      <c r="C1706" t="s">
        <v>2037</v>
      </c>
      <c r="D1706" t="s">
        <v>2038</v>
      </c>
      <c r="E1706" t="s">
        <v>858</v>
      </c>
      <c r="F1706" t="s">
        <v>125</v>
      </c>
      <c r="G1706">
        <v>3124260</v>
      </c>
      <c r="H1706" t="s">
        <v>2076</v>
      </c>
      <c r="I1706">
        <v>2994</v>
      </c>
      <c r="J1706">
        <v>544</v>
      </c>
      <c r="K1706">
        <v>2284</v>
      </c>
      <c r="L1706">
        <v>3511</v>
      </c>
      <c r="M1706">
        <v>648</v>
      </c>
      <c r="N1706">
        <v>2786</v>
      </c>
      <c r="O1706">
        <v>3566</v>
      </c>
      <c r="P1706">
        <v>642</v>
      </c>
      <c r="Q1706">
        <v>2868</v>
      </c>
      <c r="R1706" t="s">
        <v>3732</v>
      </c>
      <c r="S1706" t="s">
        <v>121</v>
      </c>
      <c r="T1706" t="s">
        <v>121</v>
      </c>
      <c r="U1706" t="str">
        <f t="shared" si="175"/>
        <v>Trump</v>
      </c>
      <c r="V1706" s="2">
        <f t="shared" si="174"/>
        <v>1.0156650526915409</v>
      </c>
      <c r="W1706">
        <v>0.31846999999999998</v>
      </c>
      <c r="X1706">
        <v>0.1817</v>
      </c>
      <c r="Y1706">
        <v>0.18456</v>
      </c>
      <c r="Z1706">
        <f t="shared" si="176"/>
        <v>0.18003365114974762</v>
      </c>
      <c r="AA1706">
        <v>0.65853658536585369</v>
      </c>
      <c r="AB1706">
        <v>0.76285999999999998</v>
      </c>
      <c r="AC1706">
        <v>0.79351000000000005</v>
      </c>
      <c r="AD1706">
        <f t="shared" si="177"/>
        <v>0.80426247896803138</v>
      </c>
      <c r="AE1706">
        <v>34</v>
      </c>
      <c r="AF1706">
        <v>58.1</v>
      </c>
      <c r="AG1706">
        <v>60.9</v>
      </c>
      <c r="AH1706" s="3">
        <f t="shared" si="179"/>
        <v>62.42288278182837</v>
      </c>
      <c r="AI1706">
        <v>-60.895000000000003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f t="shared" si="178"/>
        <v>1</v>
      </c>
      <c r="AQ1706">
        <v>0</v>
      </c>
      <c r="AS1706">
        <v>0</v>
      </c>
      <c r="AU1706">
        <v>0</v>
      </c>
      <c r="AV1706">
        <v>0</v>
      </c>
      <c r="AW1706">
        <v>0</v>
      </c>
      <c r="AX1706">
        <v>6279</v>
      </c>
      <c r="AY1706">
        <v>6295</v>
      </c>
      <c r="AZ1706">
        <v>6298</v>
      </c>
      <c r="BA1706">
        <v>6337</v>
      </c>
      <c r="BB1706">
        <v>6353</v>
      </c>
      <c r="BC1706">
        <v>6382</v>
      </c>
      <c r="BD1706">
        <v>6407</v>
      </c>
      <c r="BE1706">
        <v>6396</v>
      </c>
      <c r="BF1706">
        <v>6457</v>
      </c>
      <c r="BG1706">
        <v>6445</v>
      </c>
      <c r="BH1706">
        <v>6483</v>
      </c>
      <c r="BI1706">
        <v>6521</v>
      </c>
      <c r="BJ1706">
        <v>6509</v>
      </c>
      <c r="BK1706">
        <v>6527</v>
      </c>
      <c r="BL1706">
        <v>13</v>
      </c>
      <c r="BM1706">
        <v>2325</v>
      </c>
      <c r="BN1706">
        <v>2316</v>
      </c>
      <c r="BO1706">
        <v>2270</v>
      </c>
      <c r="BP1706">
        <v>2252</v>
      </c>
      <c r="BQ1706">
        <v>2261</v>
      </c>
      <c r="BR1706">
        <v>2245</v>
      </c>
      <c r="BS1706">
        <v>2201</v>
      </c>
      <c r="BT1706">
        <v>2201</v>
      </c>
      <c r="BU1706">
        <v>2203</v>
      </c>
      <c r="BV1706">
        <v>2189</v>
      </c>
      <c r="BW1706">
        <v>2192</v>
      </c>
      <c r="BX1706">
        <v>2178</v>
      </c>
      <c r="BY1706">
        <v>2171</v>
      </c>
      <c r="BZ1706">
        <v>2153</v>
      </c>
      <c r="CA1706">
        <v>4.1000000000000002E-2</v>
      </c>
      <c r="CB1706">
        <v>8.4000000000000005E-2</v>
      </c>
      <c r="CC1706">
        <v>0.113</v>
      </c>
      <c r="CD1706">
        <v>9.2999999999999999E-2</v>
      </c>
      <c r="CE1706">
        <v>1.1180000000000001</v>
      </c>
      <c r="CF1706">
        <v>-7.4999999999999997E-2</v>
      </c>
      <c r="CG1706">
        <v>-3.9E-2</v>
      </c>
      <c r="CH1706">
        <v>21.186981400000001</v>
      </c>
      <c r="CI1706">
        <v>2</v>
      </c>
      <c r="CJ1706">
        <v>3</v>
      </c>
      <c r="CK1706">
        <v>18</v>
      </c>
      <c r="CL1706">
        <v>90</v>
      </c>
      <c r="CM1706">
        <v>0</v>
      </c>
      <c r="CN1706">
        <v>0</v>
      </c>
      <c r="CO1706">
        <v>0</v>
      </c>
      <c r="CP1706">
        <v>0</v>
      </c>
      <c r="CQ1706">
        <v>1180</v>
      </c>
      <c r="CR1706">
        <v>1091</v>
      </c>
      <c r="CS1706">
        <v>179</v>
      </c>
      <c r="CT1706">
        <v>172</v>
      </c>
      <c r="CU1706">
        <v>69423</v>
      </c>
      <c r="CV1706">
        <v>0.92</v>
      </c>
      <c r="CW1706">
        <v>2.9000000000000001E-2</v>
      </c>
      <c r="CX1706">
        <v>4.0000000000000001E-3</v>
      </c>
      <c r="CY1706">
        <v>0</v>
      </c>
      <c r="CZ1706">
        <v>4.0000000000000001E-3</v>
      </c>
      <c r="DA1706">
        <v>4.2999999999999997E-2</v>
      </c>
      <c r="DB1706">
        <v>1.7999999999999999E-2</v>
      </c>
      <c r="DC1706">
        <v>0.38300000000000001</v>
      </c>
      <c r="DD1706">
        <v>0.35299999999999998</v>
      </c>
      <c r="DE1706">
        <v>0.223</v>
      </c>
      <c r="DF1706">
        <v>87.746811169237702</v>
      </c>
      <c r="DG1706">
        <v>0.26779661016949202</v>
      </c>
      <c r="DH1706">
        <v>0.27739999999999998</v>
      </c>
      <c r="DI1706">
        <v>0.3669</v>
      </c>
      <c r="DJ1706">
        <v>37.6</v>
      </c>
      <c r="DK1706">
        <v>3.02</v>
      </c>
      <c r="DL1706">
        <v>3.74</v>
      </c>
      <c r="DM1706">
        <v>23.841059602649</v>
      </c>
      <c r="DN1706">
        <v>189.78</v>
      </c>
      <c r="DO1706">
        <v>258.67</v>
      </c>
      <c r="DP1706">
        <v>36.299926230372002</v>
      </c>
      <c r="DQ1706">
        <v>1040.10447809121</v>
      </c>
      <c r="DR1706">
        <v>1746.0495878504</v>
      </c>
      <c r="DS1706">
        <v>67.872519023736302</v>
      </c>
      <c r="DT1706">
        <v>76869000</v>
      </c>
      <c r="DU1706">
        <v>11798.77</v>
      </c>
    </row>
    <row r="1707" spans="1:125" x14ac:dyDescent="0.3">
      <c r="A1707">
        <v>31095</v>
      </c>
      <c r="B1707" t="s">
        <v>2084</v>
      </c>
      <c r="C1707" t="s">
        <v>2037</v>
      </c>
      <c r="D1707" t="s">
        <v>2038</v>
      </c>
      <c r="E1707" t="s">
        <v>858</v>
      </c>
      <c r="F1707" t="s">
        <v>125</v>
      </c>
      <c r="I1707">
        <v>3494</v>
      </c>
      <c r="J1707">
        <v>837</v>
      </c>
      <c r="K1707">
        <v>2399</v>
      </c>
      <c r="L1707">
        <v>3730</v>
      </c>
      <c r="M1707">
        <v>1016</v>
      </c>
      <c r="N1707">
        <v>2616</v>
      </c>
      <c r="O1707">
        <v>3639</v>
      </c>
      <c r="P1707">
        <v>968</v>
      </c>
      <c r="Q1707">
        <v>2614</v>
      </c>
      <c r="R1707" t="s">
        <v>3732</v>
      </c>
      <c r="S1707" t="s">
        <v>121</v>
      </c>
      <c r="T1707" t="s">
        <v>121</v>
      </c>
      <c r="U1707" t="str">
        <f t="shared" si="175"/>
        <v>Trump</v>
      </c>
      <c r="V1707" s="2">
        <f t="shared" si="174"/>
        <v>0.97560321715817699</v>
      </c>
      <c r="W1707">
        <v>0.34677999999999998</v>
      </c>
      <c r="X1707">
        <v>0.23955000000000001</v>
      </c>
      <c r="Y1707">
        <v>0.27239000000000002</v>
      </c>
      <c r="Z1707">
        <f t="shared" si="176"/>
        <v>0.26600714482000548</v>
      </c>
      <c r="AA1707">
        <v>0.628554846198491</v>
      </c>
      <c r="AB1707">
        <v>0.68661000000000005</v>
      </c>
      <c r="AC1707">
        <v>0.70133999999999996</v>
      </c>
      <c r="AD1707">
        <f t="shared" si="177"/>
        <v>0.71832921132179173</v>
      </c>
      <c r="AE1707">
        <v>28.2</v>
      </c>
      <c r="AF1707">
        <v>44.7</v>
      </c>
      <c r="AG1707">
        <v>42.9</v>
      </c>
      <c r="AH1707" s="3">
        <f t="shared" si="179"/>
        <v>45.232206650178625</v>
      </c>
      <c r="AI1707">
        <v>-42.895000000000003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f t="shared" si="178"/>
        <v>1</v>
      </c>
      <c r="AQ1707">
        <v>0</v>
      </c>
      <c r="AS1707">
        <v>0</v>
      </c>
      <c r="AU1707">
        <v>0</v>
      </c>
      <c r="AV1707">
        <v>0</v>
      </c>
      <c r="AW1707">
        <v>0</v>
      </c>
      <c r="AX1707">
        <v>7522</v>
      </c>
      <c r="AY1707">
        <v>7551</v>
      </c>
      <c r="AZ1707">
        <v>7534</v>
      </c>
      <c r="BA1707">
        <v>7512</v>
      </c>
      <c r="BB1707">
        <v>7300</v>
      </c>
      <c r="BC1707">
        <v>7221</v>
      </c>
      <c r="BD1707">
        <v>7181</v>
      </c>
      <c r="BE1707">
        <v>7176</v>
      </c>
      <c r="BF1707">
        <v>7098</v>
      </c>
      <c r="BG1707">
        <v>7046</v>
      </c>
      <c r="BH1707">
        <v>7259</v>
      </c>
      <c r="BI1707">
        <v>7159</v>
      </c>
      <c r="BJ1707">
        <v>7140</v>
      </c>
      <c r="BK1707">
        <v>7054</v>
      </c>
      <c r="BL1707">
        <v>19</v>
      </c>
      <c r="BM1707">
        <v>2675</v>
      </c>
      <c r="BN1707">
        <v>2639</v>
      </c>
      <c r="BO1707">
        <v>2584</v>
      </c>
      <c r="BP1707">
        <v>2523</v>
      </c>
      <c r="BQ1707">
        <v>2402</v>
      </c>
      <c r="BR1707">
        <v>2326</v>
      </c>
      <c r="BS1707">
        <v>2314</v>
      </c>
      <c r="BT1707">
        <v>2316</v>
      </c>
      <c r="BU1707">
        <v>2274</v>
      </c>
      <c r="BV1707">
        <v>2238</v>
      </c>
      <c r="BW1707">
        <v>2323</v>
      </c>
      <c r="BX1707">
        <v>2272</v>
      </c>
      <c r="BY1707">
        <v>2268</v>
      </c>
      <c r="BZ1707">
        <v>2248</v>
      </c>
      <c r="CA1707">
        <v>7.9000000000000001E-2</v>
      </c>
      <c r="CB1707">
        <v>0.106</v>
      </c>
      <c r="CC1707">
        <v>0.20699999999999999</v>
      </c>
      <c r="CD1707">
        <v>0.108</v>
      </c>
      <c r="CE1707">
        <v>0.76</v>
      </c>
      <c r="CF1707">
        <v>-7.9000000000000001E-2</v>
      </c>
      <c r="CG1707">
        <v>-0.06</v>
      </c>
      <c r="CH1707">
        <v>65.698787400000001</v>
      </c>
      <c r="CI1707">
        <v>4</v>
      </c>
      <c r="CJ1707">
        <v>7</v>
      </c>
      <c r="CK1707">
        <v>84</v>
      </c>
      <c r="CL1707">
        <v>90</v>
      </c>
      <c r="CM1707">
        <v>4903</v>
      </c>
      <c r="CN1707">
        <v>0.79700000000000004</v>
      </c>
      <c r="CO1707">
        <v>0</v>
      </c>
      <c r="CP1707">
        <v>0</v>
      </c>
      <c r="CQ1707">
        <v>2583</v>
      </c>
      <c r="CR1707">
        <v>2380</v>
      </c>
      <c r="CS1707">
        <v>233</v>
      </c>
      <c r="CT1707">
        <v>219</v>
      </c>
      <c r="CU1707">
        <v>59478</v>
      </c>
      <c r="CV1707">
        <v>0.91900000000000004</v>
      </c>
      <c r="CW1707">
        <v>5.0999999999999997E-2</v>
      </c>
      <c r="CX1707">
        <v>8.0000000000000002E-3</v>
      </c>
      <c r="CY1707">
        <v>0</v>
      </c>
      <c r="CZ1707">
        <v>1E-3</v>
      </c>
      <c r="DA1707">
        <v>2.1999999999999999E-2</v>
      </c>
      <c r="DB1707">
        <v>2.1999999999999999E-2</v>
      </c>
      <c r="DC1707">
        <v>0.372</v>
      </c>
      <c r="DD1707">
        <v>0.35599999999999998</v>
      </c>
      <c r="DE1707">
        <v>0.193</v>
      </c>
      <c r="DF1707">
        <v>85.807160049896197</v>
      </c>
      <c r="DG1707">
        <v>0.286713286713287</v>
      </c>
      <c r="DH1707">
        <v>0.31780000000000003</v>
      </c>
      <c r="DI1707">
        <v>0.30580000000000002</v>
      </c>
      <c r="DJ1707">
        <v>60</v>
      </c>
      <c r="DK1707">
        <v>2.95</v>
      </c>
      <c r="DL1707">
        <v>3.68</v>
      </c>
      <c r="DM1707">
        <v>24.745762711864401</v>
      </c>
      <c r="DN1707">
        <v>159.97</v>
      </c>
      <c r="DO1707">
        <v>217.23</v>
      </c>
      <c r="DP1707">
        <v>35.794211414640202</v>
      </c>
      <c r="DQ1707">
        <v>487.33632404213898</v>
      </c>
      <c r="DR1707">
        <v>888.704971519065</v>
      </c>
      <c r="DS1707">
        <v>82.359682148835802</v>
      </c>
      <c r="DT1707">
        <v>102805000</v>
      </c>
      <c r="DU1707">
        <v>14370.28</v>
      </c>
    </row>
    <row r="1708" spans="1:125" x14ac:dyDescent="0.3">
      <c r="A1708">
        <v>31097</v>
      </c>
      <c r="B1708" t="s">
        <v>2085</v>
      </c>
      <c r="C1708" t="s">
        <v>2037</v>
      </c>
      <c r="D1708" t="s">
        <v>2038</v>
      </c>
      <c r="E1708" t="s">
        <v>858</v>
      </c>
      <c r="F1708" t="s">
        <v>125</v>
      </c>
      <c r="I1708">
        <v>2089</v>
      </c>
      <c r="J1708">
        <v>563</v>
      </c>
      <c r="K1708">
        <v>1355</v>
      </c>
      <c r="L1708">
        <v>2233</v>
      </c>
      <c r="M1708">
        <v>647</v>
      </c>
      <c r="N1708">
        <v>1518</v>
      </c>
      <c r="O1708">
        <v>2163</v>
      </c>
      <c r="P1708">
        <v>625</v>
      </c>
      <c r="Q1708">
        <v>1496</v>
      </c>
      <c r="R1708" t="s">
        <v>3732</v>
      </c>
      <c r="S1708" t="s">
        <v>121</v>
      </c>
      <c r="T1708" t="s">
        <v>121</v>
      </c>
      <c r="U1708" t="str">
        <f t="shared" si="175"/>
        <v>Trump</v>
      </c>
      <c r="V1708" s="2">
        <f t="shared" si="174"/>
        <v>0.96865203761755481</v>
      </c>
      <c r="W1708">
        <v>0.38294</v>
      </c>
      <c r="X1708">
        <v>0.26951000000000003</v>
      </c>
      <c r="Y1708">
        <v>0.28974</v>
      </c>
      <c r="Z1708">
        <f t="shared" si="176"/>
        <v>0.28895053166897827</v>
      </c>
      <c r="AA1708">
        <v>0.5937954435288415</v>
      </c>
      <c r="AB1708">
        <v>0.64863999999999999</v>
      </c>
      <c r="AC1708">
        <v>0.67979999999999996</v>
      </c>
      <c r="AD1708">
        <f t="shared" si="177"/>
        <v>0.69163199260286634</v>
      </c>
      <c r="AE1708">
        <v>21.1</v>
      </c>
      <c r="AF1708">
        <v>37.9</v>
      </c>
      <c r="AG1708">
        <v>39</v>
      </c>
      <c r="AH1708" s="3">
        <f t="shared" si="179"/>
        <v>40.268146093388808</v>
      </c>
      <c r="AI1708">
        <v>-39.006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f t="shared" si="178"/>
        <v>1</v>
      </c>
      <c r="AQ1708">
        <v>0</v>
      </c>
      <c r="AS1708">
        <v>0</v>
      </c>
      <c r="AU1708">
        <v>1</v>
      </c>
      <c r="AV1708">
        <v>0</v>
      </c>
      <c r="AW1708">
        <v>0</v>
      </c>
      <c r="AX1708">
        <v>5233</v>
      </c>
      <c r="AY1708">
        <v>5217</v>
      </c>
      <c r="AZ1708">
        <v>5186</v>
      </c>
      <c r="BA1708">
        <v>5167</v>
      </c>
      <c r="BB1708">
        <v>5223</v>
      </c>
      <c r="BC1708">
        <v>5239</v>
      </c>
      <c r="BD1708">
        <v>5213</v>
      </c>
      <c r="BE1708">
        <v>5169</v>
      </c>
      <c r="BF1708">
        <v>5115</v>
      </c>
      <c r="BG1708">
        <v>5071</v>
      </c>
      <c r="BH1708">
        <v>5294</v>
      </c>
      <c r="BI1708">
        <v>5314</v>
      </c>
      <c r="BJ1708">
        <v>5245</v>
      </c>
      <c r="BK1708">
        <v>5198</v>
      </c>
      <c r="BL1708">
        <v>7</v>
      </c>
      <c r="BM1708">
        <v>2327</v>
      </c>
      <c r="BN1708">
        <v>2261</v>
      </c>
      <c r="BO1708">
        <v>2190</v>
      </c>
      <c r="BP1708">
        <v>2163</v>
      </c>
      <c r="BQ1708">
        <v>2166</v>
      </c>
      <c r="BR1708">
        <v>2152</v>
      </c>
      <c r="BS1708">
        <v>2117</v>
      </c>
      <c r="BT1708">
        <v>2107</v>
      </c>
      <c r="BU1708">
        <v>2065</v>
      </c>
      <c r="BV1708">
        <v>2037</v>
      </c>
      <c r="BW1708">
        <v>2169</v>
      </c>
      <c r="BX1708">
        <v>2210</v>
      </c>
      <c r="BY1708">
        <v>2198</v>
      </c>
      <c r="BZ1708">
        <v>2214</v>
      </c>
      <c r="CA1708">
        <v>0.105</v>
      </c>
      <c r="CB1708">
        <v>0.13400000000000001</v>
      </c>
      <c r="CC1708">
        <v>0.433</v>
      </c>
      <c r="CD1708">
        <v>0.14799999999999999</v>
      </c>
      <c r="CE1708">
        <v>0.89700000000000002</v>
      </c>
      <c r="CF1708">
        <v>-0.19</v>
      </c>
      <c r="CG1708">
        <v>-2.5999999999999999E-2</v>
      </c>
      <c r="CH1708">
        <v>75.686024200000006</v>
      </c>
      <c r="CI1708">
        <v>4</v>
      </c>
      <c r="CJ1708">
        <v>8</v>
      </c>
      <c r="CK1708">
        <v>87</v>
      </c>
      <c r="CL1708">
        <v>90</v>
      </c>
      <c r="CM1708">
        <v>3173</v>
      </c>
      <c r="CN1708">
        <v>0.64200000000000002</v>
      </c>
      <c r="CO1708">
        <v>0</v>
      </c>
      <c r="CP1708">
        <v>0</v>
      </c>
      <c r="CQ1708">
        <v>914</v>
      </c>
      <c r="CR1708">
        <v>740</v>
      </c>
      <c r="CS1708">
        <v>114</v>
      </c>
      <c r="CT1708">
        <v>111</v>
      </c>
      <c r="CU1708">
        <v>60549</v>
      </c>
      <c r="CV1708">
        <v>0.79800000000000004</v>
      </c>
      <c r="CW1708">
        <v>0.10299999999999999</v>
      </c>
      <c r="CX1708">
        <v>5.5E-2</v>
      </c>
      <c r="CY1708">
        <v>1.4999999999999999E-2</v>
      </c>
      <c r="CZ1708">
        <v>8.0000000000000002E-3</v>
      </c>
      <c r="DA1708">
        <v>2.1999999999999999E-2</v>
      </c>
      <c r="DB1708">
        <v>2.9000000000000001E-2</v>
      </c>
      <c r="DC1708">
        <v>0.41599999999999998</v>
      </c>
      <c r="DD1708">
        <v>0.28899999999999998</v>
      </c>
      <c r="DE1708">
        <v>0.19</v>
      </c>
      <c r="DF1708">
        <v>86.391029563595893</v>
      </c>
      <c r="DG1708">
        <v>0.24324324324324301</v>
      </c>
      <c r="DH1708">
        <v>0.29759999999999998</v>
      </c>
      <c r="DI1708">
        <v>0.33250000000000002</v>
      </c>
      <c r="DJ1708">
        <v>48.5</v>
      </c>
      <c r="DK1708">
        <v>3.11</v>
      </c>
      <c r="DL1708">
        <v>3.68</v>
      </c>
      <c r="DM1708">
        <v>18.3279742765273</v>
      </c>
      <c r="DQ1708">
        <v>696.10278648144197</v>
      </c>
      <c r="DR1708">
        <v>1194.8702043149101</v>
      </c>
      <c r="DS1708">
        <v>71.651403717914206</v>
      </c>
      <c r="DT1708">
        <v>53335000</v>
      </c>
      <c r="DU1708">
        <v>10087.950000000001</v>
      </c>
    </row>
    <row r="1709" spans="1:125" x14ac:dyDescent="0.3">
      <c r="A1709">
        <v>31099</v>
      </c>
      <c r="B1709" t="s">
        <v>2086</v>
      </c>
      <c r="C1709" t="s">
        <v>2037</v>
      </c>
      <c r="D1709" t="s">
        <v>2038</v>
      </c>
      <c r="E1709" t="s">
        <v>858</v>
      </c>
      <c r="F1709" t="s">
        <v>125</v>
      </c>
      <c r="I1709">
        <v>3296</v>
      </c>
      <c r="J1709">
        <v>550</v>
      </c>
      <c r="K1709">
        <v>2531</v>
      </c>
      <c r="L1709">
        <v>3617</v>
      </c>
      <c r="M1709">
        <v>701</v>
      </c>
      <c r="N1709">
        <v>2822</v>
      </c>
      <c r="O1709">
        <v>3615</v>
      </c>
      <c r="P1709">
        <v>736</v>
      </c>
      <c r="Q1709">
        <v>2828</v>
      </c>
      <c r="R1709" t="s">
        <v>3732</v>
      </c>
      <c r="S1709" t="s">
        <v>121</v>
      </c>
      <c r="T1709" t="s">
        <v>121</v>
      </c>
      <c r="U1709" t="str">
        <f t="shared" si="175"/>
        <v>Trump</v>
      </c>
      <c r="V1709" s="2">
        <f t="shared" si="174"/>
        <v>0.99944705557091518</v>
      </c>
      <c r="W1709">
        <v>0.24307999999999999</v>
      </c>
      <c r="X1709">
        <v>0.16686999999999999</v>
      </c>
      <c r="Y1709">
        <v>0.19381000000000001</v>
      </c>
      <c r="Z1709">
        <f t="shared" si="176"/>
        <v>0.20359612724757953</v>
      </c>
      <c r="AA1709">
        <v>0.73867924528301887</v>
      </c>
      <c r="AB1709">
        <v>0.76790000000000003</v>
      </c>
      <c r="AC1709">
        <v>0.7802</v>
      </c>
      <c r="AD1709">
        <f t="shared" si="177"/>
        <v>0.78229598893499308</v>
      </c>
      <c r="AE1709">
        <v>49.6</v>
      </c>
      <c r="AF1709">
        <v>60.1</v>
      </c>
      <c r="AG1709">
        <v>58.6</v>
      </c>
      <c r="AH1709" s="3">
        <f t="shared" si="179"/>
        <v>57.869986168741349</v>
      </c>
      <c r="AI1709">
        <v>-58.639000000000003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f t="shared" si="178"/>
        <v>1</v>
      </c>
      <c r="AQ1709">
        <v>0</v>
      </c>
      <c r="AS1709">
        <v>0</v>
      </c>
      <c r="AU1709">
        <v>0</v>
      </c>
      <c r="AV1709">
        <v>0</v>
      </c>
      <c r="AW1709">
        <v>0</v>
      </c>
      <c r="AX1709">
        <v>6477</v>
      </c>
      <c r="AY1709">
        <v>6547</v>
      </c>
      <c r="AZ1709">
        <v>6508</v>
      </c>
      <c r="BA1709">
        <v>6486</v>
      </c>
      <c r="BB1709">
        <v>6587</v>
      </c>
      <c r="BC1709">
        <v>6558</v>
      </c>
      <c r="BD1709">
        <v>6561</v>
      </c>
      <c r="BE1709">
        <v>6492</v>
      </c>
      <c r="BF1709">
        <v>6539</v>
      </c>
      <c r="BG1709">
        <v>6495</v>
      </c>
      <c r="BH1709">
        <v>6688</v>
      </c>
      <c r="BI1709">
        <v>6683</v>
      </c>
      <c r="BJ1709">
        <v>6706</v>
      </c>
      <c r="BK1709">
        <v>6770</v>
      </c>
      <c r="BL1709">
        <v>5</v>
      </c>
      <c r="BM1709">
        <v>2456</v>
      </c>
      <c r="BN1709">
        <v>2435</v>
      </c>
      <c r="BO1709">
        <v>2351</v>
      </c>
      <c r="BP1709">
        <v>2349</v>
      </c>
      <c r="BQ1709">
        <v>2325</v>
      </c>
      <c r="BR1709">
        <v>2287</v>
      </c>
      <c r="BS1709">
        <v>2269</v>
      </c>
      <c r="BT1709">
        <v>2251</v>
      </c>
      <c r="BU1709">
        <v>2230</v>
      </c>
      <c r="BV1709">
        <v>2213</v>
      </c>
      <c r="BW1709">
        <v>2277</v>
      </c>
      <c r="BX1709">
        <v>2279</v>
      </c>
      <c r="BY1709">
        <v>2307</v>
      </c>
      <c r="BZ1709">
        <v>2370</v>
      </c>
      <c r="CA1709">
        <v>6.3E-2</v>
      </c>
      <c r="CB1709">
        <v>8.1000000000000003E-2</v>
      </c>
      <c r="CC1709">
        <v>9.6000000000000002E-2</v>
      </c>
      <c r="CD1709">
        <v>8.1000000000000003E-2</v>
      </c>
      <c r="CE1709">
        <v>1.036</v>
      </c>
      <c r="CF1709">
        <v>-5.0000000000000001E-3</v>
      </c>
      <c r="CG1709">
        <v>1.7000000000000001E-2</v>
      </c>
      <c r="CH1709">
        <v>14.5500957</v>
      </c>
      <c r="CI1709">
        <v>1</v>
      </c>
      <c r="CJ1709">
        <v>2</v>
      </c>
      <c r="CK1709">
        <v>9</v>
      </c>
      <c r="CL1709">
        <v>90</v>
      </c>
      <c r="CM1709">
        <v>0</v>
      </c>
      <c r="CN1709">
        <v>0</v>
      </c>
      <c r="CO1709">
        <v>0</v>
      </c>
      <c r="CP1709">
        <v>0</v>
      </c>
      <c r="CQ1709">
        <v>1642</v>
      </c>
      <c r="CR1709">
        <v>1634</v>
      </c>
      <c r="CS1709">
        <v>172</v>
      </c>
      <c r="CT1709">
        <v>175</v>
      </c>
      <c r="CU1709">
        <v>74686</v>
      </c>
      <c r="CV1709">
        <v>0.90400000000000003</v>
      </c>
      <c r="CW1709">
        <v>7.8E-2</v>
      </c>
      <c r="CX1709">
        <v>1E-3</v>
      </c>
      <c r="CY1709">
        <v>3.0000000000000001E-3</v>
      </c>
      <c r="CZ1709">
        <v>8.0000000000000002E-3</v>
      </c>
      <c r="DA1709">
        <v>7.0000000000000001E-3</v>
      </c>
      <c r="DB1709">
        <v>5.1999999999999998E-2</v>
      </c>
      <c r="DC1709">
        <v>0.27800000000000002</v>
      </c>
      <c r="DD1709">
        <v>0.35</v>
      </c>
      <c r="DE1709">
        <v>0.309</v>
      </c>
      <c r="DF1709">
        <v>90.526157583895596</v>
      </c>
      <c r="DG1709">
        <v>0.29595015576324002</v>
      </c>
      <c r="DH1709">
        <v>0.33650000000000002</v>
      </c>
      <c r="DI1709">
        <v>0.33250000000000002</v>
      </c>
      <c r="DJ1709">
        <v>71.099999999999994</v>
      </c>
      <c r="DK1709">
        <v>3.21</v>
      </c>
      <c r="DL1709">
        <v>4.16</v>
      </c>
      <c r="DM1709">
        <v>29.595015576323998</v>
      </c>
      <c r="DN1709">
        <v>206.86</v>
      </c>
      <c r="DO1709">
        <v>261.44</v>
      </c>
      <c r="DP1709">
        <v>26.384994682393899</v>
      </c>
      <c r="DQ1709">
        <v>1069.4278013959799</v>
      </c>
      <c r="DR1709">
        <v>1659.9944580992999</v>
      </c>
      <c r="DS1709">
        <v>55.222676643755001</v>
      </c>
      <c r="DT1709">
        <v>93953000</v>
      </c>
      <c r="DU1709">
        <v>14043.8</v>
      </c>
    </row>
    <row r="1710" spans="1:125" x14ac:dyDescent="0.3">
      <c r="A1710">
        <v>31101</v>
      </c>
      <c r="B1710" t="s">
        <v>2087</v>
      </c>
      <c r="C1710" t="s">
        <v>2037</v>
      </c>
      <c r="D1710" t="s">
        <v>2038</v>
      </c>
      <c r="E1710" t="s">
        <v>858</v>
      </c>
      <c r="F1710" t="s">
        <v>125</v>
      </c>
      <c r="I1710">
        <v>4034</v>
      </c>
      <c r="J1710">
        <v>571</v>
      </c>
      <c r="K1710">
        <v>3235</v>
      </c>
      <c r="L1710">
        <v>4369</v>
      </c>
      <c r="M1710">
        <v>763</v>
      </c>
      <c r="N1710">
        <v>3544</v>
      </c>
      <c r="O1710">
        <v>4209</v>
      </c>
      <c r="P1710">
        <v>731</v>
      </c>
      <c r="Q1710">
        <v>3416</v>
      </c>
      <c r="R1710" t="s">
        <v>3732</v>
      </c>
      <c r="S1710" t="s">
        <v>121</v>
      </c>
      <c r="T1710" t="s">
        <v>121</v>
      </c>
      <c r="U1710" t="str">
        <f t="shared" si="175"/>
        <v>Trump</v>
      </c>
      <c r="V1710" s="2">
        <f t="shared" si="174"/>
        <v>0.96337834744792861</v>
      </c>
      <c r="W1710">
        <v>0.22867999999999999</v>
      </c>
      <c r="X1710">
        <v>0.14155000000000001</v>
      </c>
      <c r="Y1710">
        <v>0.17463999999999999</v>
      </c>
      <c r="Z1710">
        <f t="shared" si="176"/>
        <v>0.17367545735329057</v>
      </c>
      <c r="AA1710">
        <v>0.75012321340561849</v>
      </c>
      <c r="AB1710">
        <v>0.80193000000000003</v>
      </c>
      <c r="AC1710">
        <v>0.81116999999999995</v>
      </c>
      <c r="AD1710">
        <f t="shared" si="177"/>
        <v>0.81159420289855078</v>
      </c>
      <c r="AE1710">
        <v>52.1</v>
      </c>
      <c r="AF1710">
        <v>66</v>
      </c>
      <c r="AG1710">
        <v>63.7</v>
      </c>
      <c r="AH1710" s="3">
        <f t="shared" si="179"/>
        <v>63.791874554526018</v>
      </c>
      <c r="AI1710">
        <v>-63.652999999999999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f t="shared" si="178"/>
        <v>1</v>
      </c>
      <c r="AQ1710">
        <v>0</v>
      </c>
      <c r="AS1710">
        <v>0</v>
      </c>
      <c r="AU1710">
        <v>0</v>
      </c>
      <c r="AV1710">
        <v>0</v>
      </c>
      <c r="AW1710">
        <v>0</v>
      </c>
      <c r="AX1710">
        <v>8357</v>
      </c>
      <c r="AY1710">
        <v>8241</v>
      </c>
      <c r="AZ1710">
        <v>8225</v>
      </c>
      <c r="BA1710">
        <v>8158</v>
      </c>
      <c r="BB1710">
        <v>8176</v>
      </c>
      <c r="BC1710">
        <v>8136</v>
      </c>
      <c r="BD1710">
        <v>8096</v>
      </c>
      <c r="BE1710">
        <v>8070</v>
      </c>
      <c r="BF1710">
        <v>8003</v>
      </c>
      <c r="BG1710">
        <v>8034</v>
      </c>
      <c r="BH1710">
        <v>8322</v>
      </c>
      <c r="BI1710">
        <v>8253</v>
      </c>
      <c r="BJ1710">
        <v>8179</v>
      </c>
      <c r="BK1710">
        <v>8113</v>
      </c>
      <c r="BL1710">
        <v>-5</v>
      </c>
      <c r="BM1710">
        <v>2994</v>
      </c>
      <c r="BN1710">
        <v>2904</v>
      </c>
      <c r="BO1710">
        <v>2846</v>
      </c>
      <c r="BP1710">
        <v>2733</v>
      </c>
      <c r="BQ1710">
        <v>2699</v>
      </c>
      <c r="BR1710">
        <v>2633</v>
      </c>
      <c r="BS1710">
        <v>2567</v>
      </c>
      <c r="BT1710">
        <v>2497</v>
      </c>
      <c r="BU1710">
        <v>2459</v>
      </c>
      <c r="BV1710">
        <v>2428</v>
      </c>
      <c r="BW1710">
        <v>2547</v>
      </c>
      <c r="BX1710">
        <v>2516</v>
      </c>
      <c r="BY1710">
        <v>2498</v>
      </c>
      <c r="BZ1710">
        <v>2427</v>
      </c>
      <c r="CA1710">
        <v>9.1999999999999998E-2</v>
      </c>
      <c r="CB1710">
        <v>0.114</v>
      </c>
      <c r="CC1710">
        <v>0.14399999999999999</v>
      </c>
      <c r="CD1710">
        <v>7.0000000000000007E-2</v>
      </c>
      <c r="CE1710">
        <v>0.83</v>
      </c>
      <c r="CF1710">
        <v>-6.6000000000000003E-2</v>
      </c>
      <c r="CG1710">
        <v>-3.0000000000000001E-3</v>
      </c>
      <c r="CH1710">
        <v>44.033184400000003</v>
      </c>
      <c r="CI1710">
        <v>3</v>
      </c>
      <c r="CJ1710">
        <v>5</v>
      </c>
      <c r="CK1710">
        <v>56</v>
      </c>
      <c r="CL1710">
        <v>90</v>
      </c>
      <c r="CM1710">
        <v>0</v>
      </c>
      <c r="CN1710">
        <v>0</v>
      </c>
      <c r="CO1710">
        <v>796</v>
      </c>
      <c r="CP1710">
        <v>0.10100000000000001</v>
      </c>
      <c r="CQ1710">
        <v>2627</v>
      </c>
      <c r="CR1710">
        <v>2454</v>
      </c>
      <c r="CS1710">
        <v>339</v>
      </c>
      <c r="CT1710">
        <v>338</v>
      </c>
      <c r="CU1710">
        <v>60608</v>
      </c>
      <c r="CV1710">
        <v>0.89</v>
      </c>
      <c r="CW1710">
        <v>7.6999999999999999E-2</v>
      </c>
      <c r="CX1710">
        <v>1.4E-2</v>
      </c>
      <c r="CY1710">
        <v>1E-3</v>
      </c>
      <c r="CZ1710">
        <v>4.0000000000000001E-3</v>
      </c>
      <c r="DA1710">
        <v>1.2999999999999999E-2</v>
      </c>
      <c r="DB1710">
        <v>2.7E-2</v>
      </c>
      <c r="DC1710">
        <v>0.28499999999999998</v>
      </c>
      <c r="DD1710">
        <v>0.42499999999999999</v>
      </c>
      <c r="DE1710">
        <v>0.19900000000000001</v>
      </c>
      <c r="DF1710">
        <v>86.507691501361705</v>
      </c>
      <c r="DG1710">
        <v>0.22875816993463999</v>
      </c>
      <c r="DH1710">
        <v>0.26729999999999998</v>
      </c>
      <c r="DI1710">
        <v>0.30399999999999999</v>
      </c>
      <c r="DJ1710">
        <v>33.299999999999997</v>
      </c>
      <c r="DK1710">
        <v>3.13</v>
      </c>
      <c r="DL1710">
        <v>3.76</v>
      </c>
      <c r="DM1710">
        <v>20.127795527156501</v>
      </c>
      <c r="DN1710">
        <v>195.22</v>
      </c>
      <c r="DO1710">
        <v>256.69</v>
      </c>
      <c r="DP1710">
        <v>31.487552504866301</v>
      </c>
      <c r="DQ1710">
        <v>854.116785038118</v>
      </c>
      <c r="DR1710">
        <v>1508.04520514469</v>
      </c>
      <c r="DS1710">
        <v>76.561944638213404</v>
      </c>
      <c r="DT1710">
        <v>108222000</v>
      </c>
      <c r="DU1710">
        <v>13087.68</v>
      </c>
    </row>
    <row r="1711" spans="1:125" x14ac:dyDescent="0.3">
      <c r="A1711">
        <v>31103</v>
      </c>
      <c r="B1711" t="s">
        <v>2088</v>
      </c>
      <c r="C1711" t="s">
        <v>2037</v>
      </c>
      <c r="D1711" t="s">
        <v>2038</v>
      </c>
      <c r="E1711" t="s">
        <v>858</v>
      </c>
      <c r="F1711" t="s">
        <v>125</v>
      </c>
      <c r="I1711">
        <v>519</v>
      </c>
      <c r="J1711">
        <v>40</v>
      </c>
      <c r="K1711">
        <v>460</v>
      </c>
      <c r="L1711">
        <v>530</v>
      </c>
      <c r="M1711">
        <v>49</v>
      </c>
      <c r="N1711">
        <v>476</v>
      </c>
      <c r="O1711">
        <v>545</v>
      </c>
      <c r="P1711">
        <v>44</v>
      </c>
      <c r="Q1711">
        <v>500</v>
      </c>
      <c r="R1711" t="s">
        <v>3732</v>
      </c>
      <c r="S1711" t="s">
        <v>121</v>
      </c>
      <c r="T1711" t="s">
        <v>121</v>
      </c>
      <c r="U1711" t="str">
        <f t="shared" si="175"/>
        <v>Trump</v>
      </c>
      <c r="V1711" s="2">
        <f t="shared" si="174"/>
        <v>1.0283018867924529</v>
      </c>
      <c r="W1711">
        <v>0.16528999999999999</v>
      </c>
      <c r="X1711">
        <v>7.707E-2</v>
      </c>
      <c r="Y1711">
        <v>9.2450000000000004E-2</v>
      </c>
      <c r="Z1711">
        <f t="shared" si="176"/>
        <v>8.0733944954128445E-2</v>
      </c>
      <c r="AA1711">
        <v>0.81198347107438018</v>
      </c>
      <c r="AB1711">
        <v>0.88632</v>
      </c>
      <c r="AC1711">
        <v>0.89810999999999996</v>
      </c>
      <c r="AD1711">
        <f t="shared" si="177"/>
        <v>0.91743119266055051</v>
      </c>
      <c r="AE1711">
        <v>64.7</v>
      </c>
      <c r="AF1711">
        <v>80.900000000000006</v>
      </c>
      <c r="AG1711">
        <v>80.599999999999994</v>
      </c>
      <c r="AH1711" s="3">
        <f t="shared" si="179"/>
        <v>83.669724770642205</v>
      </c>
      <c r="AI1711">
        <v>-80.566000000000003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f t="shared" si="178"/>
        <v>1</v>
      </c>
      <c r="AQ1711">
        <v>0</v>
      </c>
      <c r="AS1711">
        <v>0</v>
      </c>
      <c r="AV1711">
        <v>0</v>
      </c>
      <c r="AW1711">
        <v>0</v>
      </c>
      <c r="AX1711">
        <v>824</v>
      </c>
      <c r="AY1711">
        <v>819</v>
      </c>
      <c r="AZ1711">
        <v>797</v>
      </c>
      <c r="BA1711">
        <v>790</v>
      </c>
      <c r="BB1711">
        <v>795</v>
      </c>
      <c r="BC1711">
        <v>797</v>
      </c>
      <c r="BD1711">
        <v>792</v>
      </c>
      <c r="BE1711">
        <v>790</v>
      </c>
      <c r="BF1711">
        <v>806</v>
      </c>
      <c r="BG1711">
        <v>806</v>
      </c>
      <c r="BH1711">
        <v>760</v>
      </c>
      <c r="BI1711">
        <v>796</v>
      </c>
      <c r="BJ1711">
        <v>805</v>
      </c>
      <c r="BK1711">
        <v>805</v>
      </c>
      <c r="BL1711">
        <v>-9</v>
      </c>
      <c r="BM1711">
        <v>283</v>
      </c>
      <c r="BN1711">
        <v>271</v>
      </c>
      <c r="BO1711">
        <v>263</v>
      </c>
      <c r="BP1711">
        <v>242</v>
      </c>
      <c r="BQ1711">
        <v>241</v>
      </c>
      <c r="BR1711">
        <v>232</v>
      </c>
      <c r="BS1711">
        <v>222</v>
      </c>
      <c r="BT1711">
        <v>207</v>
      </c>
      <c r="BU1711">
        <v>205</v>
      </c>
      <c r="BV1711">
        <v>201</v>
      </c>
      <c r="BW1711">
        <v>204</v>
      </c>
      <c r="BX1711">
        <v>214</v>
      </c>
      <c r="BY1711">
        <v>220</v>
      </c>
      <c r="BZ1711">
        <v>225</v>
      </c>
      <c r="CA1711">
        <v>1.9E-2</v>
      </c>
      <c r="CB1711">
        <v>0.20899999999999999</v>
      </c>
      <c r="CC1711">
        <v>0.16200000000000001</v>
      </c>
      <c r="CD1711">
        <v>0.191</v>
      </c>
      <c r="CE1711">
        <v>0.89200000000000002</v>
      </c>
      <c r="CF1711">
        <v>-0.20499999999999999</v>
      </c>
      <c r="CG1711">
        <v>-0.105</v>
      </c>
      <c r="CH1711">
        <v>54.499042699999997</v>
      </c>
      <c r="CI1711">
        <v>3</v>
      </c>
      <c r="CJ1711">
        <v>6</v>
      </c>
      <c r="CK1711">
        <v>71</v>
      </c>
      <c r="CL1711">
        <v>90</v>
      </c>
      <c r="CM1711">
        <v>0</v>
      </c>
      <c r="CN1711">
        <v>0</v>
      </c>
      <c r="CO1711">
        <v>0</v>
      </c>
      <c r="CP1711">
        <v>0</v>
      </c>
      <c r="CQ1711">
        <v>44</v>
      </c>
      <c r="CR1711">
        <v>35</v>
      </c>
      <c r="CS1711">
        <v>19</v>
      </c>
      <c r="CT1711">
        <v>17</v>
      </c>
      <c r="CU1711">
        <v>51579</v>
      </c>
      <c r="CV1711">
        <v>0.95899999999999996</v>
      </c>
      <c r="CW1711">
        <v>1.7999999999999999E-2</v>
      </c>
      <c r="CX1711">
        <v>1E-3</v>
      </c>
      <c r="CY1711">
        <v>0</v>
      </c>
      <c r="CZ1711">
        <v>0</v>
      </c>
      <c r="DA1711">
        <v>2.1000000000000001E-2</v>
      </c>
      <c r="DB1711">
        <v>0.02</v>
      </c>
      <c r="DC1711">
        <v>0.32200000000000001</v>
      </c>
      <c r="DD1711">
        <v>0.371</v>
      </c>
      <c r="DE1711">
        <v>0.28799999999999998</v>
      </c>
      <c r="DF1711">
        <v>89.352893776466999</v>
      </c>
      <c r="DG1711">
        <v>0.25974025974025999</v>
      </c>
      <c r="DH1711">
        <v>0.20569999999999999</v>
      </c>
      <c r="DI1711">
        <v>0.51419999999999999</v>
      </c>
      <c r="DJ1711">
        <v>11.7</v>
      </c>
      <c r="DK1711">
        <v>3.12</v>
      </c>
      <c r="DL1711">
        <v>3.88</v>
      </c>
      <c r="DM1711">
        <v>24.3589743589744</v>
      </c>
      <c r="DQ1711">
        <v>800.39587858743403</v>
      </c>
      <c r="DR1711">
        <v>1600.32529840852</v>
      </c>
      <c r="DS1711">
        <v>99.941721493222701</v>
      </c>
      <c r="DT1711">
        <v>11218000</v>
      </c>
      <c r="DU1711">
        <v>14254.13</v>
      </c>
    </row>
    <row r="1712" spans="1:125" x14ac:dyDescent="0.3">
      <c r="A1712">
        <v>31105</v>
      </c>
      <c r="B1712" t="s">
        <v>2089</v>
      </c>
      <c r="C1712" t="s">
        <v>2037</v>
      </c>
      <c r="D1712" t="s">
        <v>2038</v>
      </c>
      <c r="E1712" t="s">
        <v>858</v>
      </c>
      <c r="F1712" t="s">
        <v>125</v>
      </c>
      <c r="I1712">
        <v>1677</v>
      </c>
      <c r="J1712">
        <v>230</v>
      </c>
      <c r="K1712">
        <v>1330</v>
      </c>
      <c r="L1712">
        <v>1877</v>
      </c>
      <c r="M1712">
        <v>268</v>
      </c>
      <c r="N1712">
        <v>1563</v>
      </c>
      <c r="O1712">
        <v>1722</v>
      </c>
      <c r="P1712">
        <v>272</v>
      </c>
      <c r="Q1712">
        <v>1424</v>
      </c>
      <c r="R1712" t="s">
        <v>3732</v>
      </c>
      <c r="S1712" t="s">
        <v>121</v>
      </c>
      <c r="T1712" t="s">
        <v>121</v>
      </c>
      <c r="U1712" t="str">
        <f t="shared" si="175"/>
        <v>Trump</v>
      </c>
      <c r="V1712" s="2">
        <f t="shared" si="174"/>
        <v>0.91742141715503467</v>
      </c>
      <c r="W1712">
        <v>0.23413999999999999</v>
      </c>
      <c r="X1712">
        <v>0.13714999999999999</v>
      </c>
      <c r="Y1712">
        <v>0.14277999999999999</v>
      </c>
      <c r="Z1712">
        <f t="shared" si="176"/>
        <v>0.15795586527293845</v>
      </c>
      <c r="AA1712">
        <v>0.73206876111440422</v>
      </c>
      <c r="AB1712">
        <v>0.79308000000000001</v>
      </c>
      <c r="AC1712">
        <v>0.83270999999999995</v>
      </c>
      <c r="AD1712">
        <f t="shared" si="177"/>
        <v>0.82694541231126595</v>
      </c>
      <c r="AE1712">
        <v>49.8</v>
      </c>
      <c r="AF1712">
        <v>65.599999999999994</v>
      </c>
      <c r="AG1712">
        <v>69</v>
      </c>
      <c r="AH1712" s="3">
        <f t="shared" si="179"/>
        <v>66.898954703832743</v>
      </c>
      <c r="AI1712">
        <v>-68.992999999999995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f t="shared" si="178"/>
        <v>1</v>
      </c>
      <c r="AQ1712">
        <v>0</v>
      </c>
      <c r="AS1712">
        <v>0</v>
      </c>
      <c r="AV1712">
        <v>0</v>
      </c>
      <c r="AW1712">
        <v>0</v>
      </c>
      <c r="AX1712">
        <v>3834</v>
      </c>
      <c r="AY1712">
        <v>3808</v>
      </c>
      <c r="AZ1712">
        <v>3802</v>
      </c>
      <c r="BA1712">
        <v>3694</v>
      </c>
      <c r="BB1712">
        <v>3726</v>
      </c>
      <c r="BC1712">
        <v>3716</v>
      </c>
      <c r="BD1712">
        <v>3669</v>
      </c>
      <c r="BE1712">
        <v>3568</v>
      </c>
      <c r="BF1712">
        <v>3578</v>
      </c>
      <c r="BG1712">
        <v>3632</v>
      </c>
      <c r="BH1712">
        <v>3412</v>
      </c>
      <c r="BI1712">
        <v>3411</v>
      </c>
      <c r="BJ1712">
        <v>3336</v>
      </c>
      <c r="BK1712">
        <v>3289</v>
      </c>
      <c r="BL1712">
        <v>-27</v>
      </c>
      <c r="BM1712">
        <v>1337</v>
      </c>
      <c r="BN1712">
        <v>1311</v>
      </c>
      <c r="BO1712">
        <v>1266</v>
      </c>
      <c r="BP1712">
        <v>1226</v>
      </c>
      <c r="BQ1712">
        <v>1217</v>
      </c>
      <c r="BR1712">
        <v>1212</v>
      </c>
      <c r="BS1712">
        <v>1172</v>
      </c>
      <c r="BT1712">
        <v>1103</v>
      </c>
      <c r="BU1712">
        <v>1111</v>
      </c>
      <c r="BV1712">
        <v>1135</v>
      </c>
      <c r="BW1712">
        <v>1062</v>
      </c>
      <c r="BX1712">
        <v>1052</v>
      </c>
      <c r="BY1712">
        <v>1038</v>
      </c>
      <c r="BZ1712">
        <v>1028</v>
      </c>
      <c r="CA1712">
        <v>0.14699999999999999</v>
      </c>
      <c r="CB1712">
        <v>0.128</v>
      </c>
      <c r="CC1712">
        <v>0.20599999999999999</v>
      </c>
      <c r="CD1712">
        <v>0.14199999999999999</v>
      </c>
      <c r="CE1712">
        <v>0.74099999999999999</v>
      </c>
      <c r="CF1712">
        <v>9.7000000000000003E-2</v>
      </c>
      <c r="CG1712">
        <v>-1.6E-2</v>
      </c>
      <c r="CH1712">
        <v>59.157626</v>
      </c>
      <c r="CI1712">
        <v>3</v>
      </c>
      <c r="CJ1712">
        <v>6</v>
      </c>
      <c r="CK1712">
        <v>78</v>
      </c>
      <c r="CL1712">
        <v>90</v>
      </c>
      <c r="CM1712">
        <v>0</v>
      </c>
      <c r="CN1712">
        <v>0</v>
      </c>
      <c r="CO1712">
        <v>0</v>
      </c>
      <c r="CP1712">
        <v>0</v>
      </c>
      <c r="CQ1712">
        <v>997</v>
      </c>
      <c r="CR1712">
        <v>1094</v>
      </c>
      <c r="CS1712">
        <v>123</v>
      </c>
      <c r="CT1712">
        <v>121</v>
      </c>
      <c r="CU1712">
        <v>55797</v>
      </c>
      <c r="CV1712">
        <v>0.83799999999999997</v>
      </c>
      <c r="CW1712">
        <v>0.105</v>
      </c>
      <c r="CX1712">
        <v>2E-3</v>
      </c>
      <c r="CY1712">
        <v>1.4E-2</v>
      </c>
      <c r="CZ1712">
        <v>0</v>
      </c>
      <c r="DA1712">
        <v>0.04</v>
      </c>
      <c r="DB1712">
        <v>1.2999999999999999E-2</v>
      </c>
      <c r="DC1712">
        <v>0.36799999999999999</v>
      </c>
      <c r="DD1712">
        <v>0.37</v>
      </c>
      <c r="DE1712">
        <v>0.115</v>
      </c>
      <c r="DF1712">
        <v>88.149717189035798</v>
      </c>
      <c r="DG1712">
        <v>0.141566265060241</v>
      </c>
      <c r="DH1712">
        <v>0.34089999999999998</v>
      </c>
      <c r="DI1712">
        <v>0.2422</v>
      </c>
      <c r="DJ1712">
        <v>73.099999999999994</v>
      </c>
      <c r="DK1712">
        <v>3.32</v>
      </c>
      <c r="DL1712">
        <v>3.79</v>
      </c>
      <c r="DM1712">
        <v>14.1566265060241</v>
      </c>
      <c r="DN1712">
        <v>229.89</v>
      </c>
      <c r="DO1712">
        <v>417.67</v>
      </c>
      <c r="DP1712">
        <v>81.682543825307803</v>
      </c>
      <c r="DQ1712">
        <v>577.87003042786</v>
      </c>
      <c r="DR1712">
        <v>1044.78864146823</v>
      </c>
      <c r="DS1712">
        <v>80.799935358243005</v>
      </c>
      <c r="DT1712">
        <v>51320000</v>
      </c>
      <c r="DU1712">
        <v>15481.15</v>
      </c>
    </row>
    <row r="1713" spans="1:125" x14ac:dyDescent="0.3">
      <c r="A1713">
        <v>31107</v>
      </c>
      <c r="B1713" t="s">
        <v>2090</v>
      </c>
      <c r="C1713" t="s">
        <v>2037</v>
      </c>
      <c r="D1713" t="s">
        <v>2038</v>
      </c>
      <c r="E1713" t="s">
        <v>858</v>
      </c>
      <c r="F1713" t="s">
        <v>125</v>
      </c>
      <c r="I1713">
        <v>4115</v>
      </c>
      <c r="J1713">
        <v>720</v>
      </c>
      <c r="K1713">
        <v>3188</v>
      </c>
      <c r="L1713">
        <v>4708</v>
      </c>
      <c r="M1713">
        <v>905</v>
      </c>
      <c r="N1713">
        <v>3721</v>
      </c>
      <c r="O1713">
        <v>4448</v>
      </c>
      <c r="P1713">
        <v>786</v>
      </c>
      <c r="Q1713">
        <v>3593</v>
      </c>
      <c r="R1713" t="s">
        <v>3732</v>
      </c>
      <c r="S1713" t="s">
        <v>121</v>
      </c>
      <c r="T1713" t="s">
        <v>121</v>
      </c>
      <c r="U1713" t="str">
        <f t="shared" si="175"/>
        <v>Trump</v>
      </c>
      <c r="V1713" s="2">
        <f t="shared" si="174"/>
        <v>0.94477485131690742</v>
      </c>
      <c r="W1713">
        <v>0.26239000000000001</v>
      </c>
      <c r="X1713">
        <v>0.17496999999999999</v>
      </c>
      <c r="Y1713">
        <v>0.19223000000000001</v>
      </c>
      <c r="Z1713">
        <f t="shared" si="176"/>
        <v>0.17670863309352519</v>
      </c>
      <c r="AA1713">
        <v>0.71481665014866203</v>
      </c>
      <c r="AB1713">
        <v>0.77473000000000003</v>
      </c>
      <c r="AC1713">
        <v>0.79035999999999995</v>
      </c>
      <c r="AD1713">
        <f t="shared" si="177"/>
        <v>0.80777877697841727</v>
      </c>
      <c r="AE1713">
        <v>45.2</v>
      </c>
      <c r="AF1713">
        <v>60</v>
      </c>
      <c r="AG1713">
        <v>59.8</v>
      </c>
      <c r="AH1713" s="3">
        <f t="shared" si="179"/>
        <v>63.107014388489205</v>
      </c>
      <c r="AI1713">
        <v>-59.813000000000002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f t="shared" si="178"/>
        <v>1</v>
      </c>
      <c r="AQ1713">
        <v>0</v>
      </c>
      <c r="AS1713">
        <v>0</v>
      </c>
      <c r="AV1713">
        <v>0</v>
      </c>
      <c r="AW1713">
        <v>0</v>
      </c>
      <c r="AX1713">
        <v>8677</v>
      </c>
      <c r="AY1713">
        <v>8575</v>
      </c>
      <c r="AZ1713">
        <v>8574</v>
      </c>
      <c r="BA1713">
        <v>8552</v>
      </c>
      <c r="BB1713">
        <v>8474</v>
      </c>
      <c r="BC1713">
        <v>8468</v>
      </c>
      <c r="BD1713">
        <v>8484</v>
      </c>
      <c r="BE1713">
        <v>8439</v>
      </c>
      <c r="BF1713">
        <v>8405</v>
      </c>
      <c r="BG1713">
        <v>8332</v>
      </c>
      <c r="BH1713">
        <v>8384</v>
      </c>
      <c r="BI1713">
        <v>8406</v>
      </c>
      <c r="BJ1713">
        <v>8307</v>
      </c>
      <c r="BK1713">
        <v>8298</v>
      </c>
      <c r="BL1713">
        <v>-9</v>
      </c>
      <c r="BM1713">
        <v>2901</v>
      </c>
      <c r="BN1713">
        <v>2819</v>
      </c>
      <c r="BO1713">
        <v>2700</v>
      </c>
      <c r="BP1713">
        <v>2627</v>
      </c>
      <c r="BQ1713">
        <v>2562</v>
      </c>
      <c r="BR1713">
        <v>2528</v>
      </c>
      <c r="BS1713">
        <v>2489</v>
      </c>
      <c r="BT1713">
        <v>2483</v>
      </c>
      <c r="BU1713">
        <v>2415</v>
      </c>
      <c r="BV1713">
        <v>2375</v>
      </c>
      <c r="BW1713">
        <v>2395</v>
      </c>
      <c r="BX1713">
        <v>2401</v>
      </c>
      <c r="BY1713">
        <v>2372</v>
      </c>
      <c r="BZ1713">
        <v>2399</v>
      </c>
      <c r="CA1713">
        <v>8.1000000000000003E-2</v>
      </c>
      <c r="CB1713">
        <v>0.156</v>
      </c>
      <c r="CC1713">
        <v>0.129</v>
      </c>
      <c r="CD1713">
        <v>0.109</v>
      </c>
      <c r="CE1713">
        <v>0.85399999999999998</v>
      </c>
      <c r="CF1713">
        <v>-0.13300000000000001</v>
      </c>
      <c r="CG1713">
        <v>0.02</v>
      </c>
      <c r="CH1713">
        <v>46.2667517</v>
      </c>
      <c r="CI1713">
        <v>3</v>
      </c>
      <c r="CJ1713">
        <v>5</v>
      </c>
      <c r="CK1713">
        <v>62</v>
      </c>
      <c r="CL1713">
        <v>90</v>
      </c>
      <c r="CM1713">
        <v>1210</v>
      </c>
      <c r="CN1713">
        <v>0.13900000000000001</v>
      </c>
      <c r="CO1713">
        <v>2058</v>
      </c>
      <c r="CP1713">
        <v>0.23699999999999999</v>
      </c>
      <c r="CQ1713">
        <v>1783</v>
      </c>
      <c r="CR1713">
        <v>1545</v>
      </c>
      <c r="CS1713">
        <v>250</v>
      </c>
      <c r="CT1713">
        <v>255</v>
      </c>
      <c r="CU1713">
        <v>54880</v>
      </c>
      <c r="CV1713">
        <v>0.84299999999999997</v>
      </c>
      <c r="CW1713">
        <v>3.4000000000000002E-2</v>
      </c>
      <c r="CX1713">
        <v>7.0000000000000001E-3</v>
      </c>
      <c r="CY1713">
        <v>8.5000000000000006E-2</v>
      </c>
      <c r="CZ1713">
        <v>5.0000000000000001E-3</v>
      </c>
      <c r="DA1713">
        <v>2.5999999999999999E-2</v>
      </c>
      <c r="DB1713">
        <v>1.2999999999999999E-2</v>
      </c>
      <c r="DC1713">
        <v>0.36</v>
      </c>
      <c r="DD1713">
        <v>0.37</v>
      </c>
      <c r="DE1713">
        <v>0.189</v>
      </c>
      <c r="DF1713">
        <v>87.443425958570302</v>
      </c>
      <c r="DG1713">
        <v>0.23566878980891701</v>
      </c>
      <c r="DH1713">
        <v>0.27439999999999998</v>
      </c>
      <c r="DI1713">
        <v>0.36359999999999998</v>
      </c>
      <c r="DJ1713">
        <v>36.200000000000003</v>
      </c>
      <c r="DK1713">
        <v>3.14</v>
      </c>
      <c r="DL1713">
        <v>3.88</v>
      </c>
      <c r="DM1713">
        <v>23.566878980891701</v>
      </c>
      <c r="DN1713">
        <v>204.22</v>
      </c>
      <c r="DO1713">
        <v>289.69</v>
      </c>
      <c r="DP1713">
        <v>41.851924395259999</v>
      </c>
      <c r="DQ1713">
        <v>628.54164748864901</v>
      </c>
      <c r="DR1713">
        <v>1059.94543747548</v>
      </c>
      <c r="DS1713">
        <v>68.635673023500303</v>
      </c>
      <c r="DT1713">
        <v>124828000</v>
      </c>
      <c r="DU1713">
        <v>14974.57</v>
      </c>
    </row>
    <row r="1714" spans="1:125" x14ac:dyDescent="0.3">
      <c r="A1714">
        <v>31109</v>
      </c>
      <c r="B1714" t="s">
        <v>2091</v>
      </c>
      <c r="C1714" t="s">
        <v>2037</v>
      </c>
      <c r="D1714" t="s">
        <v>2038</v>
      </c>
      <c r="E1714" t="s">
        <v>858</v>
      </c>
      <c r="F1714" t="s">
        <v>210</v>
      </c>
      <c r="G1714">
        <v>3130700</v>
      </c>
      <c r="H1714" t="s">
        <v>2092</v>
      </c>
      <c r="I1714">
        <v>136223</v>
      </c>
      <c r="J1714">
        <v>61898</v>
      </c>
      <c r="K1714">
        <v>61588</v>
      </c>
      <c r="L1714">
        <v>157215</v>
      </c>
      <c r="M1714">
        <v>82293</v>
      </c>
      <c r="N1714">
        <v>70092</v>
      </c>
      <c r="O1714">
        <v>158734</v>
      </c>
      <c r="P1714">
        <v>81012</v>
      </c>
      <c r="Q1714">
        <v>74215</v>
      </c>
      <c r="R1714" t="s">
        <v>3732</v>
      </c>
      <c r="S1714" t="s">
        <v>130</v>
      </c>
      <c r="T1714" t="s">
        <v>131</v>
      </c>
      <c r="U1714" t="str">
        <f t="shared" si="175"/>
        <v>Harris</v>
      </c>
      <c r="V1714" s="2">
        <f t="shared" si="174"/>
        <v>1.0096619279330852</v>
      </c>
      <c r="W1714">
        <v>0.48694999999999999</v>
      </c>
      <c r="X1714">
        <v>0.45439000000000002</v>
      </c>
      <c r="Y1714">
        <v>0.52344000000000002</v>
      </c>
      <c r="Z1714">
        <f t="shared" si="176"/>
        <v>0.51036324920936915</v>
      </c>
      <c r="AA1714">
        <v>0.49023595461505243</v>
      </c>
      <c r="AB1714">
        <v>0.45211000000000001</v>
      </c>
      <c r="AC1714">
        <v>0.44584000000000001</v>
      </c>
      <c r="AD1714">
        <f t="shared" si="177"/>
        <v>0.46754318545491197</v>
      </c>
      <c r="AE1714">
        <v>0.3</v>
      </c>
      <c r="AF1714">
        <v>0.2</v>
      </c>
      <c r="AG1714">
        <v>7.8</v>
      </c>
      <c r="AH1714" s="3">
        <f t="shared" si="179"/>
        <v>4.282006375445718</v>
      </c>
      <c r="AI1714">
        <v>7.76</v>
      </c>
      <c r="AJ1714">
        <v>1</v>
      </c>
      <c r="AK1714">
        <v>1</v>
      </c>
      <c r="AL1714">
        <v>2</v>
      </c>
      <c r="AM1714">
        <v>1</v>
      </c>
      <c r="AN1714">
        <v>2</v>
      </c>
      <c r="AO1714">
        <v>2</v>
      </c>
      <c r="AP1714">
        <f t="shared" si="178"/>
        <v>2</v>
      </c>
      <c r="AQ1714">
        <v>0</v>
      </c>
      <c r="AS1714">
        <v>0</v>
      </c>
      <c r="AU1714">
        <v>0.34300000000000003</v>
      </c>
      <c r="AV1714">
        <v>0</v>
      </c>
      <c r="AW1714">
        <v>0</v>
      </c>
      <c r="AX1714">
        <v>286162</v>
      </c>
      <c r="AY1714">
        <v>289914</v>
      </c>
      <c r="AZ1714">
        <v>293431</v>
      </c>
      <c r="BA1714">
        <v>297109</v>
      </c>
      <c r="BB1714">
        <v>302622</v>
      </c>
      <c r="BC1714">
        <v>306096</v>
      </c>
      <c r="BD1714">
        <v>310306</v>
      </c>
      <c r="BE1714">
        <v>313772</v>
      </c>
      <c r="BF1714">
        <v>316527</v>
      </c>
      <c r="BG1714">
        <v>319090</v>
      </c>
      <c r="BH1714">
        <v>323165</v>
      </c>
      <c r="BI1714">
        <v>323404</v>
      </c>
      <c r="BJ1714">
        <v>324434</v>
      </c>
      <c r="BK1714">
        <v>326716</v>
      </c>
      <c r="BL1714">
        <v>552</v>
      </c>
      <c r="BM1714">
        <v>115016</v>
      </c>
      <c r="BN1714">
        <v>114806</v>
      </c>
      <c r="BO1714">
        <v>114348</v>
      </c>
      <c r="BP1714">
        <v>114214</v>
      </c>
      <c r="BQ1714">
        <v>114819</v>
      </c>
      <c r="BR1714">
        <v>114750</v>
      </c>
      <c r="BS1714">
        <v>115347</v>
      </c>
      <c r="BT1714">
        <v>116531</v>
      </c>
      <c r="BU1714">
        <v>117511</v>
      </c>
      <c r="BV1714">
        <v>118151</v>
      </c>
      <c r="BW1714">
        <v>119619</v>
      </c>
      <c r="BX1714">
        <v>120369</v>
      </c>
      <c r="BY1714">
        <v>120199</v>
      </c>
      <c r="BZ1714">
        <v>120900</v>
      </c>
      <c r="CA1714">
        <v>6.7000000000000004E-2</v>
      </c>
      <c r="CB1714">
        <v>0.125</v>
      </c>
      <c r="CC1714">
        <v>0.15</v>
      </c>
      <c r="CD1714">
        <v>0.04</v>
      </c>
      <c r="CE1714">
        <v>0.99299999999999999</v>
      </c>
      <c r="CF1714">
        <v>2.8000000000000001E-2</v>
      </c>
      <c r="CG1714">
        <v>3.1E-2</v>
      </c>
      <c r="CH1714">
        <v>11.774090599999999</v>
      </c>
      <c r="CI1714">
        <v>1</v>
      </c>
      <c r="CJ1714">
        <v>2</v>
      </c>
      <c r="CK1714">
        <v>8</v>
      </c>
      <c r="CL1714">
        <v>90</v>
      </c>
      <c r="CM1714">
        <v>32723</v>
      </c>
      <c r="CN1714">
        <v>0.10199999999999999</v>
      </c>
      <c r="CO1714">
        <v>130825</v>
      </c>
      <c r="CP1714">
        <v>0.40899999999999997</v>
      </c>
      <c r="CQ1714">
        <v>143596</v>
      </c>
      <c r="CR1714">
        <v>147601</v>
      </c>
      <c r="CS1714">
        <v>8659</v>
      </c>
      <c r="CT1714">
        <v>8929</v>
      </c>
      <c r="CU1714">
        <v>68358</v>
      </c>
      <c r="CV1714">
        <v>0.79600000000000004</v>
      </c>
      <c r="CW1714">
        <v>7.6999999999999999E-2</v>
      </c>
      <c r="CX1714">
        <v>3.5999999999999997E-2</v>
      </c>
      <c r="CY1714">
        <v>3.0000000000000001E-3</v>
      </c>
      <c r="CZ1714">
        <v>4.2000000000000003E-2</v>
      </c>
      <c r="DA1714">
        <v>4.5999999999999999E-2</v>
      </c>
      <c r="DB1714">
        <v>8.4000000000000005E-2</v>
      </c>
      <c r="DC1714">
        <v>0.20899999999999999</v>
      </c>
      <c r="DD1714">
        <v>0.315</v>
      </c>
      <c r="DE1714">
        <v>0.40899999999999997</v>
      </c>
      <c r="DF1714">
        <v>93.336948750535598</v>
      </c>
      <c r="DG1714">
        <v>0.43243243243243301</v>
      </c>
      <c r="DH1714">
        <v>0.19489999999999999</v>
      </c>
      <c r="DI1714">
        <v>0.40679999999999999</v>
      </c>
      <c r="DJ1714">
        <v>9.1</v>
      </c>
      <c r="DK1714">
        <v>3.11</v>
      </c>
      <c r="DL1714">
        <v>4.24</v>
      </c>
      <c r="DM1714">
        <v>36.3344051446945</v>
      </c>
      <c r="DN1714">
        <v>526.20000000000005</v>
      </c>
      <c r="DO1714">
        <v>749.05</v>
      </c>
      <c r="DP1714">
        <v>42.350817179779497</v>
      </c>
      <c r="DQ1714">
        <v>1255.09862480946</v>
      </c>
      <c r="DR1714">
        <v>2069.6447950382399</v>
      </c>
      <c r="DS1714">
        <v>64.898977190134204</v>
      </c>
      <c r="DT1714">
        <v>2973959000</v>
      </c>
      <c r="DU1714">
        <v>9157.52</v>
      </c>
    </row>
    <row r="1715" spans="1:125" x14ac:dyDescent="0.3">
      <c r="A1715">
        <v>31111</v>
      </c>
      <c r="B1715" t="s">
        <v>2093</v>
      </c>
      <c r="C1715" t="s">
        <v>2037</v>
      </c>
      <c r="D1715" t="s">
        <v>2038</v>
      </c>
      <c r="E1715" t="s">
        <v>858</v>
      </c>
      <c r="F1715" t="s">
        <v>119</v>
      </c>
      <c r="I1715">
        <v>16131</v>
      </c>
      <c r="J1715">
        <v>2913</v>
      </c>
      <c r="K1715">
        <v>12164</v>
      </c>
      <c r="L1715">
        <v>17163</v>
      </c>
      <c r="M1715">
        <v>3692</v>
      </c>
      <c r="N1715">
        <v>13071</v>
      </c>
      <c r="O1715">
        <v>16530</v>
      </c>
      <c r="P1715">
        <v>3586</v>
      </c>
      <c r="Q1715">
        <v>12674</v>
      </c>
      <c r="R1715" t="s">
        <v>3732</v>
      </c>
      <c r="S1715" t="s">
        <v>121</v>
      </c>
      <c r="T1715" t="s">
        <v>121</v>
      </c>
      <c r="U1715" t="str">
        <f t="shared" si="175"/>
        <v>Trump</v>
      </c>
      <c r="V1715" s="2">
        <f t="shared" si="174"/>
        <v>0.96311833595525254</v>
      </c>
      <c r="W1715">
        <v>0.28425</v>
      </c>
      <c r="X1715">
        <v>0.18057999999999999</v>
      </c>
      <c r="Y1715">
        <v>0.21511</v>
      </c>
      <c r="Z1715">
        <f t="shared" si="176"/>
        <v>0.21693889897156685</v>
      </c>
      <c r="AA1715">
        <v>0.68527626956244014</v>
      </c>
      <c r="AB1715">
        <v>0.75407999999999997</v>
      </c>
      <c r="AC1715">
        <v>0.76158000000000003</v>
      </c>
      <c r="AD1715">
        <f t="shared" si="177"/>
        <v>0.76672716273442221</v>
      </c>
      <c r="AE1715">
        <v>40.1</v>
      </c>
      <c r="AF1715">
        <v>57.3</v>
      </c>
      <c r="AG1715">
        <v>54.7</v>
      </c>
      <c r="AH1715" s="3">
        <f t="shared" si="179"/>
        <v>54.978826376285539</v>
      </c>
      <c r="AI1715">
        <v>-54.646999999999998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f t="shared" si="178"/>
        <v>1</v>
      </c>
      <c r="AQ1715">
        <v>0</v>
      </c>
      <c r="AS1715">
        <v>0</v>
      </c>
      <c r="AU1715">
        <v>0.39900000000000002</v>
      </c>
      <c r="AV1715">
        <v>0</v>
      </c>
      <c r="AW1715">
        <v>0</v>
      </c>
      <c r="AX1715">
        <v>36250</v>
      </c>
      <c r="AY1715">
        <v>36030</v>
      </c>
      <c r="AZ1715">
        <v>35973</v>
      </c>
      <c r="BA1715">
        <v>35936</v>
      </c>
      <c r="BB1715">
        <v>35648</v>
      </c>
      <c r="BC1715">
        <v>35501</v>
      </c>
      <c r="BD1715">
        <v>35487</v>
      </c>
      <c r="BE1715">
        <v>35265</v>
      </c>
      <c r="BF1715">
        <v>35148</v>
      </c>
      <c r="BG1715">
        <v>34914</v>
      </c>
      <c r="BH1715">
        <v>34532</v>
      </c>
      <c r="BI1715">
        <v>34074</v>
      </c>
      <c r="BJ1715">
        <v>33614</v>
      </c>
      <c r="BK1715">
        <v>33365</v>
      </c>
      <c r="BL1715">
        <v>-142</v>
      </c>
      <c r="BM1715">
        <v>13795</v>
      </c>
      <c r="BN1715">
        <v>13620</v>
      </c>
      <c r="BO1715">
        <v>13469</v>
      </c>
      <c r="BP1715">
        <v>13269</v>
      </c>
      <c r="BQ1715">
        <v>13009</v>
      </c>
      <c r="BR1715">
        <v>12834</v>
      </c>
      <c r="BS1715">
        <v>12726</v>
      </c>
      <c r="BT1715">
        <v>12575</v>
      </c>
      <c r="BU1715">
        <v>12505</v>
      </c>
      <c r="BV1715">
        <v>12354</v>
      </c>
      <c r="BW1715">
        <v>12227</v>
      </c>
      <c r="BX1715">
        <v>12087</v>
      </c>
      <c r="BY1715">
        <v>11932</v>
      </c>
      <c r="BZ1715">
        <v>11887</v>
      </c>
      <c r="CA1715">
        <v>6.5000000000000002E-2</v>
      </c>
      <c r="CB1715">
        <v>0.11899999999999999</v>
      </c>
      <c r="CC1715">
        <v>0.14699999999999999</v>
      </c>
      <c r="CD1715">
        <v>0.10199999999999999</v>
      </c>
      <c r="CE1715">
        <v>0.879</v>
      </c>
      <c r="CF1715">
        <v>-0.06</v>
      </c>
      <c r="CG1715">
        <v>-5.2999999999999999E-2</v>
      </c>
      <c r="CH1715">
        <v>45.2137843</v>
      </c>
      <c r="CI1715">
        <v>3</v>
      </c>
      <c r="CJ1715">
        <v>5</v>
      </c>
      <c r="CK1715">
        <v>60</v>
      </c>
      <c r="CL1715">
        <v>90</v>
      </c>
      <c r="CM1715">
        <v>0</v>
      </c>
      <c r="CN1715">
        <v>0</v>
      </c>
      <c r="CO1715">
        <v>0</v>
      </c>
      <c r="CP1715">
        <v>0</v>
      </c>
      <c r="CQ1715">
        <v>12018</v>
      </c>
      <c r="CR1715">
        <v>11294</v>
      </c>
      <c r="CS1715">
        <v>1069</v>
      </c>
      <c r="CT1715">
        <v>1012</v>
      </c>
      <c r="CU1715">
        <v>62442</v>
      </c>
      <c r="CV1715">
        <v>0.86399999999999999</v>
      </c>
      <c r="CW1715">
        <v>9.7000000000000003E-2</v>
      </c>
      <c r="CX1715">
        <v>1.0999999999999999E-2</v>
      </c>
      <c r="CY1715">
        <v>6.0000000000000001E-3</v>
      </c>
      <c r="CZ1715">
        <v>8.0000000000000002E-3</v>
      </c>
      <c r="DA1715">
        <v>1.4E-2</v>
      </c>
      <c r="DB1715">
        <v>2.5000000000000001E-2</v>
      </c>
      <c r="DC1715">
        <v>0.29899999999999999</v>
      </c>
      <c r="DD1715">
        <v>0.434</v>
      </c>
      <c r="DE1715">
        <v>0.20200000000000001</v>
      </c>
      <c r="DF1715">
        <v>88.165213996284606</v>
      </c>
      <c r="DG1715">
        <v>0.23278688524590199</v>
      </c>
      <c r="DH1715">
        <v>0.31919999999999998</v>
      </c>
      <c r="DI1715">
        <v>0.3125</v>
      </c>
      <c r="DJ1715">
        <v>61</v>
      </c>
      <c r="DK1715">
        <v>3.09</v>
      </c>
      <c r="DL1715">
        <v>3.76</v>
      </c>
      <c r="DM1715">
        <v>21.682847896440101</v>
      </c>
      <c r="DN1715">
        <v>302.54000000000002</v>
      </c>
      <c r="DO1715">
        <v>401.31</v>
      </c>
      <c r="DP1715">
        <v>32.6469227209625</v>
      </c>
      <c r="DQ1715">
        <v>916.69914425729405</v>
      </c>
      <c r="DR1715">
        <v>1445.6631999660401</v>
      </c>
      <c r="DS1715">
        <v>57.703125286247598</v>
      </c>
      <c r="DT1715">
        <v>483685000</v>
      </c>
      <c r="DU1715">
        <v>14359.06</v>
      </c>
    </row>
    <row r="1716" spans="1:125" x14ac:dyDescent="0.3">
      <c r="A1716">
        <v>31113</v>
      </c>
      <c r="B1716" t="s">
        <v>2094</v>
      </c>
      <c r="C1716" t="s">
        <v>2037</v>
      </c>
      <c r="D1716" t="s">
        <v>2038</v>
      </c>
      <c r="E1716" t="s">
        <v>858</v>
      </c>
      <c r="F1716" t="s">
        <v>125</v>
      </c>
      <c r="I1716">
        <v>453</v>
      </c>
      <c r="J1716">
        <v>32</v>
      </c>
      <c r="K1716">
        <v>400</v>
      </c>
      <c r="L1716">
        <v>450</v>
      </c>
      <c r="M1716">
        <v>38</v>
      </c>
      <c r="N1716">
        <v>407</v>
      </c>
      <c r="O1716">
        <v>442</v>
      </c>
      <c r="P1716">
        <v>25</v>
      </c>
      <c r="Q1716">
        <v>409</v>
      </c>
      <c r="R1716" t="s">
        <v>3732</v>
      </c>
      <c r="S1716" t="s">
        <v>121</v>
      </c>
      <c r="T1716" t="s">
        <v>121</v>
      </c>
      <c r="U1716" t="str">
        <f t="shared" si="175"/>
        <v>Trump</v>
      </c>
      <c r="V1716" s="2">
        <f t="shared" si="174"/>
        <v>0.98222222222222222</v>
      </c>
      <c r="W1716">
        <v>0.15776999999999999</v>
      </c>
      <c r="X1716">
        <v>7.0639999999999994E-2</v>
      </c>
      <c r="Y1716">
        <v>8.4440000000000001E-2</v>
      </c>
      <c r="Z1716">
        <f t="shared" si="176"/>
        <v>5.6561085972850679E-2</v>
      </c>
      <c r="AA1716">
        <v>0.82598607888631093</v>
      </c>
      <c r="AB1716">
        <v>0.88300000000000001</v>
      </c>
      <c r="AC1716">
        <v>0.90444000000000002</v>
      </c>
      <c r="AD1716">
        <f t="shared" si="177"/>
        <v>0.92533936651583715</v>
      </c>
      <c r="AE1716">
        <v>66.8</v>
      </c>
      <c r="AF1716">
        <v>81.2</v>
      </c>
      <c r="AG1716">
        <v>82</v>
      </c>
      <c r="AH1716" s="3">
        <f t="shared" si="179"/>
        <v>86.877828054298647</v>
      </c>
      <c r="AI1716">
        <v>-82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f t="shared" si="178"/>
        <v>1</v>
      </c>
      <c r="AQ1716">
        <v>0</v>
      </c>
      <c r="AS1716">
        <v>0</v>
      </c>
      <c r="AV1716">
        <v>0</v>
      </c>
      <c r="AW1716">
        <v>0</v>
      </c>
      <c r="AX1716">
        <v>772</v>
      </c>
      <c r="AY1716">
        <v>779</v>
      </c>
      <c r="AZ1716">
        <v>785</v>
      </c>
      <c r="BA1716">
        <v>777</v>
      </c>
      <c r="BB1716">
        <v>767</v>
      </c>
      <c r="BC1716">
        <v>791</v>
      </c>
      <c r="BD1716">
        <v>792</v>
      </c>
      <c r="BE1716">
        <v>765</v>
      </c>
      <c r="BF1716">
        <v>755</v>
      </c>
      <c r="BG1716">
        <v>748</v>
      </c>
      <c r="BH1716">
        <v>715</v>
      </c>
      <c r="BI1716">
        <v>685</v>
      </c>
      <c r="BJ1716">
        <v>685</v>
      </c>
      <c r="BK1716">
        <v>655</v>
      </c>
      <c r="BL1716">
        <v>-3</v>
      </c>
      <c r="BM1716">
        <v>281</v>
      </c>
      <c r="BN1716">
        <v>284</v>
      </c>
      <c r="BO1716">
        <v>275</v>
      </c>
      <c r="BP1716">
        <v>270</v>
      </c>
      <c r="BQ1716">
        <v>257</v>
      </c>
      <c r="BR1716">
        <v>266</v>
      </c>
      <c r="BS1716">
        <v>258</v>
      </c>
      <c r="BT1716">
        <v>242</v>
      </c>
      <c r="BU1716">
        <v>238</v>
      </c>
      <c r="BV1716">
        <v>246</v>
      </c>
      <c r="BW1716">
        <v>230</v>
      </c>
      <c r="BX1716">
        <v>221</v>
      </c>
      <c r="BY1716">
        <v>218</v>
      </c>
      <c r="BZ1716">
        <v>198</v>
      </c>
      <c r="CA1716">
        <v>2.5000000000000001E-2</v>
      </c>
      <c r="CB1716">
        <v>0.107</v>
      </c>
      <c r="CC1716">
        <v>9.4E-2</v>
      </c>
      <c r="CD1716">
        <v>0.154</v>
      </c>
      <c r="CE1716">
        <v>0.96599999999999997</v>
      </c>
      <c r="CF1716">
        <v>-2.7E-2</v>
      </c>
      <c r="CG1716">
        <v>0.158</v>
      </c>
      <c r="CH1716">
        <v>16.113592799999999</v>
      </c>
      <c r="CI1716">
        <v>1</v>
      </c>
      <c r="CJ1716">
        <v>2</v>
      </c>
      <c r="CK1716">
        <v>13</v>
      </c>
      <c r="CL1716">
        <v>90</v>
      </c>
      <c r="CM1716">
        <v>0</v>
      </c>
      <c r="CN1716">
        <v>0</v>
      </c>
      <c r="CO1716">
        <v>0</v>
      </c>
      <c r="CP1716">
        <v>0</v>
      </c>
      <c r="CQ1716">
        <v>75</v>
      </c>
      <c r="CR1716">
        <v>73</v>
      </c>
      <c r="CS1716">
        <v>19</v>
      </c>
      <c r="CT1716">
        <v>22</v>
      </c>
      <c r="CU1716">
        <v>68723</v>
      </c>
      <c r="CV1716">
        <v>0.876</v>
      </c>
      <c r="CW1716">
        <v>1.7000000000000001E-2</v>
      </c>
      <c r="CX1716">
        <v>0</v>
      </c>
      <c r="CY1716">
        <v>1.7999999999999999E-2</v>
      </c>
      <c r="CZ1716">
        <v>0</v>
      </c>
      <c r="DA1716">
        <v>8.8999999999999996E-2</v>
      </c>
      <c r="DB1716">
        <v>4.0000000000000001E-3</v>
      </c>
      <c r="DC1716">
        <v>0.27200000000000002</v>
      </c>
      <c r="DD1716">
        <v>0.45</v>
      </c>
      <c r="DE1716">
        <v>0.253</v>
      </c>
      <c r="DF1716">
        <v>86.011993333026794</v>
      </c>
      <c r="DG1716">
        <v>0.24503311258278099</v>
      </c>
      <c r="DH1716">
        <v>0.4103</v>
      </c>
      <c r="DI1716">
        <v>0.29709999999999998</v>
      </c>
      <c r="DJ1716">
        <v>94.5</v>
      </c>
      <c r="DK1716">
        <v>3.05</v>
      </c>
      <c r="DL1716">
        <v>3.76</v>
      </c>
      <c r="DM1716">
        <v>23.278688524590201</v>
      </c>
      <c r="DR1716">
        <v>1226.9356250125099</v>
      </c>
      <c r="DT1716">
        <v>7797000</v>
      </c>
      <c r="DU1716">
        <v>11551.11</v>
      </c>
    </row>
    <row r="1717" spans="1:125" x14ac:dyDescent="0.3">
      <c r="A1717">
        <v>31115</v>
      </c>
      <c r="B1717" t="s">
        <v>2095</v>
      </c>
      <c r="C1717" t="s">
        <v>2037</v>
      </c>
      <c r="D1717" t="s">
        <v>2038</v>
      </c>
      <c r="E1717" t="s">
        <v>858</v>
      </c>
      <c r="F1717" t="s">
        <v>125</v>
      </c>
      <c r="I1717">
        <v>385</v>
      </c>
      <c r="J1717">
        <v>48</v>
      </c>
      <c r="K1717">
        <v>323</v>
      </c>
      <c r="L1717">
        <v>454</v>
      </c>
      <c r="M1717">
        <v>75</v>
      </c>
      <c r="N1717">
        <v>370</v>
      </c>
      <c r="O1717">
        <v>428</v>
      </c>
      <c r="P1717">
        <v>73</v>
      </c>
      <c r="Q1717">
        <v>354</v>
      </c>
      <c r="R1717" t="s">
        <v>3732</v>
      </c>
      <c r="S1717" t="s">
        <v>121</v>
      </c>
      <c r="T1717" t="s">
        <v>121</v>
      </c>
      <c r="U1717" t="str">
        <f t="shared" si="175"/>
        <v>Trump</v>
      </c>
      <c r="V1717" s="2">
        <f t="shared" si="174"/>
        <v>0.94273127753303965</v>
      </c>
      <c r="W1717">
        <v>0.17318</v>
      </c>
      <c r="X1717">
        <v>0.12468</v>
      </c>
      <c r="Y1717">
        <v>0.16520000000000001</v>
      </c>
      <c r="Z1717">
        <f t="shared" si="176"/>
        <v>0.17056074766355139</v>
      </c>
      <c r="AA1717">
        <v>0.81005586592178769</v>
      </c>
      <c r="AB1717">
        <v>0.83896000000000004</v>
      </c>
      <c r="AC1717">
        <v>0.81498000000000004</v>
      </c>
      <c r="AD1717">
        <f t="shared" si="177"/>
        <v>0.82710280373831779</v>
      </c>
      <c r="AE1717">
        <v>63.7</v>
      </c>
      <c r="AF1717">
        <v>71.400000000000006</v>
      </c>
      <c r="AG1717">
        <v>65</v>
      </c>
      <c r="AH1717" s="3">
        <f t="shared" si="179"/>
        <v>65.654205607476641</v>
      </c>
      <c r="AI1717">
        <v>-64.977999999999994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f t="shared" si="178"/>
        <v>1</v>
      </c>
      <c r="AQ1717">
        <v>0</v>
      </c>
      <c r="AS1717">
        <v>0</v>
      </c>
      <c r="AV1717">
        <v>0</v>
      </c>
      <c r="AW1717">
        <v>0</v>
      </c>
      <c r="AX1717">
        <v>628</v>
      </c>
      <c r="AY1717">
        <v>617</v>
      </c>
      <c r="AZ1717">
        <v>605</v>
      </c>
      <c r="BA1717">
        <v>587</v>
      </c>
      <c r="BB1717">
        <v>596</v>
      </c>
      <c r="BC1717">
        <v>606</v>
      </c>
      <c r="BD1717">
        <v>616</v>
      </c>
      <c r="BE1717">
        <v>604</v>
      </c>
      <c r="BF1717">
        <v>617</v>
      </c>
      <c r="BG1717">
        <v>664</v>
      </c>
      <c r="BH1717">
        <v>609</v>
      </c>
      <c r="BI1717">
        <v>604</v>
      </c>
      <c r="BJ1717">
        <v>601</v>
      </c>
      <c r="BK1717">
        <v>592</v>
      </c>
      <c r="BL1717">
        <v>0</v>
      </c>
      <c r="BM1717">
        <v>212</v>
      </c>
      <c r="BN1717">
        <v>195</v>
      </c>
      <c r="BO1717">
        <v>186</v>
      </c>
      <c r="BP1717">
        <v>170</v>
      </c>
      <c r="BQ1717">
        <v>170</v>
      </c>
      <c r="BR1717">
        <v>166</v>
      </c>
      <c r="BS1717">
        <v>165</v>
      </c>
      <c r="BT1717">
        <v>154</v>
      </c>
      <c r="BU1717">
        <v>157</v>
      </c>
      <c r="BV1717">
        <v>174</v>
      </c>
      <c r="BW1717">
        <v>160</v>
      </c>
      <c r="BX1717">
        <v>168</v>
      </c>
      <c r="BY1717">
        <v>172</v>
      </c>
      <c r="BZ1717">
        <v>168</v>
      </c>
      <c r="CA1717">
        <v>1.0999999999999999E-2</v>
      </c>
      <c r="CB1717">
        <v>0.16400000000000001</v>
      </c>
      <c r="CC1717">
        <v>9.7000000000000003E-2</v>
      </c>
      <c r="CD1717">
        <v>0.16400000000000001</v>
      </c>
      <c r="CE1717">
        <v>0.69699999999999995</v>
      </c>
      <c r="CF1717">
        <v>-0.372</v>
      </c>
      <c r="CG1717">
        <v>-6.3E-2</v>
      </c>
      <c r="CH1717">
        <v>56.860242499999998</v>
      </c>
      <c r="CI1717">
        <v>3</v>
      </c>
      <c r="CJ1717">
        <v>6</v>
      </c>
      <c r="CK1717">
        <v>73</v>
      </c>
      <c r="CL1717">
        <v>90</v>
      </c>
      <c r="CM1717">
        <v>0</v>
      </c>
      <c r="CO1717">
        <v>0</v>
      </c>
      <c r="CP1717">
        <v>0</v>
      </c>
      <c r="CQ1717">
        <v>43</v>
      </c>
      <c r="CR1717">
        <v>27</v>
      </c>
      <c r="CS1717">
        <v>16</v>
      </c>
      <c r="CT1717">
        <v>15</v>
      </c>
      <c r="CU1717">
        <v>60487</v>
      </c>
      <c r="CV1717">
        <v>0.83899999999999997</v>
      </c>
      <c r="CW1717">
        <v>0.11799999999999999</v>
      </c>
      <c r="CX1717">
        <v>0</v>
      </c>
      <c r="CY1717">
        <v>0</v>
      </c>
      <c r="CZ1717">
        <v>0</v>
      </c>
      <c r="DA1717">
        <v>4.2999999999999997E-2</v>
      </c>
      <c r="DB1717">
        <v>2.7E-2</v>
      </c>
      <c r="DC1717">
        <v>0.36199999999999999</v>
      </c>
      <c r="DD1717">
        <v>0.432</v>
      </c>
      <c r="DE1717">
        <v>0.19500000000000001</v>
      </c>
      <c r="DF1717">
        <v>85.316401782929901</v>
      </c>
      <c r="DG1717">
        <v>0.20265780730897001</v>
      </c>
      <c r="DH1717">
        <v>0.27529999999999999</v>
      </c>
      <c r="DI1717">
        <v>0.48849999999999999</v>
      </c>
      <c r="DJ1717">
        <v>36.700000000000003</v>
      </c>
      <c r="DK1717">
        <v>3.2</v>
      </c>
      <c r="DL1717">
        <v>3.62</v>
      </c>
      <c r="DM1717">
        <v>13.125</v>
      </c>
      <c r="DR1717">
        <v>1989.35843368564</v>
      </c>
      <c r="DT1717">
        <v>8697000</v>
      </c>
      <c r="DU1717">
        <v>14519.2</v>
      </c>
    </row>
    <row r="1718" spans="1:125" x14ac:dyDescent="0.3">
      <c r="A1718">
        <v>31119</v>
      </c>
      <c r="B1718" t="s">
        <v>2096</v>
      </c>
      <c r="C1718" t="s">
        <v>2037</v>
      </c>
      <c r="D1718" t="s">
        <v>2038</v>
      </c>
      <c r="E1718" t="s">
        <v>858</v>
      </c>
      <c r="F1718" t="s">
        <v>119</v>
      </c>
      <c r="I1718">
        <v>14343</v>
      </c>
      <c r="J1718">
        <v>2711</v>
      </c>
      <c r="K1718">
        <v>10628</v>
      </c>
      <c r="L1718">
        <v>15819</v>
      </c>
      <c r="M1718">
        <v>3478</v>
      </c>
      <c r="N1718">
        <v>11940</v>
      </c>
      <c r="O1718">
        <v>15747</v>
      </c>
      <c r="P1718">
        <v>3360</v>
      </c>
      <c r="Q1718">
        <v>12145</v>
      </c>
      <c r="R1718" t="s">
        <v>3732</v>
      </c>
      <c r="S1718" t="s">
        <v>121</v>
      </c>
      <c r="T1718" t="s">
        <v>121</v>
      </c>
      <c r="U1718" t="str">
        <f t="shared" si="175"/>
        <v>Trump</v>
      </c>
      <c r="V1718" s="2">
        <f t="shared" si="174"/>
        <v>0.99544851128389911</v>
      </c>
      <c r="W1718">
        <v>0.25098999999999999</v>
      </c>
      <c r="X1718">
        <v>0.18901000000000001</v>
      </c>
      <c r="Y1718">
        <v>0.21986</v>
      </c>
      <c r="Z1718">
        <f t="shared" si="176"/>
        <v>0.21337397599542771</v>
      </c>
      <c r="AA1718">
        <v>0.72466690673388545</v>
      </c>
      <c r="AB1718">
        <v>0.74099000000000004</v>
      </c>
      <c r="AC1718">
        <v>0.75478999999999996</v>
      </c>
      <c r="AD1718">
        <f t="shared" si="177"/>
        <v>0.77125801740013966</v>
      </c>
      <c r="AE1718">
        <v>47.4</v>
      </c>
      <c r="AF1718">
        <v>55.2</v>
      </c>
      <c r="AG1718">
        <v>53.5</v>
      </c>
      <c r="AH1718" s="3">
        <f t="shared" si="179"/>
        <v>55.788404140471194</v>
      </c>
      <c r="AI1718">
        <v>-53.493000000000002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f t="shared" si="178"/>
        <v>1</v>
      </c>
      <c r="AQ1718">
        <v>0</v>
      </c>
      <c r="AS1718">
        <v>0</v>
      </c>
      <c r="AU1718">
        <v>0.25</v>
      </c>
      <c r="AV1718">
        <v>1</v>
      </c>
      <c r="AW1718">
        <v>0</v>
      </c>
      <c r="AX1718">
        <v>34961</v>
      </c>
      <c r="AY1718">
        <v>35005</v>
      </c>
      <c r="AZ1718">
        <v>35084</v>
      </c>
      <c r="BA1718">
        <v>35147</v>
      </c>
      <c r="BB1718">
        <v>35083</v>
      </c>
      <c r="BC1718">
        <v>34999</v>
      </c>
      <c r="BD1718">
        <v>34979</v>
      </c>
      <c r="BE1718">
        <v>35132</v>
      </c>
      <c r="BF1718">
        <v>35189</v>
      </c>
      <c r="BG1718">
        <v>35099</v>
      </c>
      <c r="BH1718">
        <v>35530</v>
      </c>
      <c r="BI1718">
        <v>35395</v>
      </c>
      <c r="BJ1718">
        <v>35414</v>
      </c>
      <c r="BK1718">
        <v>35627</v>
      </c>
      <c r="BL1718">
        <v>-59</v>
      </c>
      <c r="BM1718">
        <v>13348</v>
      </c>
      <c r="BN1718">
        <v>13199</v>
      </c>
      <c r="BO1718">
        <v>13118</v>
      </c>
      <c r="BP1718">
        <v>13040</v>
      </c>
      <c r="BQ1718">
        <v>12788</v>
      </c>
      <c r="BR1718">
        <v>12664</v>
      </c>
      <c r="BS1718">
        <v>12539</v>
      </c>
      <c r="BT1718">
        <v>12534</v>
      </c>
      <c r="BU1718">
        <v>12463</v>
      </c>
      <c r="BV1718">
        <v>12349</v>
      </c>
      <c r="BW1718">
        <v>12457</v>
      </c>
      <c r="BX1718">
        <v>12358</v>
      </c>
      <c r="BY1718">
        <v>12423</v>
      </c>
      <c r="BZ1718">
        <v>12558</v>
      </c>
      <c r="CA1718">
        <v>7.0000000000000007E-2</v>
      </c>
      <c r="CB1718">
        <v>0.13100000000000001</v>
      </c>
      <c r="CC1718">
        <v>0.14799999999999999</v>
      </c>
      <c r="CD1718">
        <v>7.1999999999999995E-2</v>
      </c>
      <c r="CE1718">
        <v>0.85199999999999998</v>
      </c>
      <c r="CF1718">
        <v>4.4999999999999998E-2</v>
      </c>
      <c r="CG1718">
        <v>-5.8999999999999997E-2</v>
      </c>
      <c r="CH1718">
        <v>32.450542400000003</v>
      </c>
      <c r="CI1718">
        <v>2</v>
      </c>
      <c r="CJ1718">
        <v>4</v>
      </c>
      <c r="CK1718">
        <v>31</v>
      </c>
      <c r="CL1718">
        <v>90</v>
      </c>
      <c r="CM1718">
        <v>1363</v>
      </c>
      <c r="CN1718">
        <v>3.5000000000000003E-2</v>
      </c>
      <c r="CO1718">
        <v>1792</v>
      </c>
      <c r="CP1718">
        <v>4.5999999999999999E-2</v>
      </c>
      <c r="CQ1718">
        <v>18053</v>
      </c>
      <c r="CR1718">
        <v>18862</v>
      </c>
      <c r="CS1718">
        <v>1288</v>
      </c>
      <c r="CT1718">
        <v>1212</v>
      </c>
      <c r="CU1718">
        <v>63482</v>
      </c>
      <c r="CV1718">
        <v>0.78400000000000003</v>
      </c>
      <c r="CW1718">
        <v>0.161</v>
      </c>
      <c r="CX1718">
        <v>8.0000000000000002E-3</v>
      </c>
      <c r="CY1718">
        <v>8.9999999999999993E-3</v>
      </c>
      <c r="CZ1718">
        <v>1.2E-2</v>
      </c>
      <c r="DA1718">
        <v>2.7E-2</v>
      </c>
      <c r="DB1718">
        <v>6.7000000000000004E-2</v>
      </c>
      <c r="DC1718">
        <v>0.31900000000000001</v>
      </c>
      <c r="DD1718">
        <v>0.36599999999999999</v>
      </c>
      <c r="DE1718">
        <v>0.245</v>
      </c>
      <c r="DF1718">
        <v>89.257803821404707</v>
      </c>
      <c r="DG1718">
        <v>0.29865771812080499</v>
      </c>
      <c r="DH1718">
        <v>0.33400000000000002</v>
      </c>
      <c r="DI1718">
        <v>0.30220000000000002</v>
      </c>
      <c r="DJ1718">
        <v>70</v>
      </c>
      <c r="DK1718">
        <v>3.1</v>
      </c>
      <c r="DL1718">
        <v>3.87</v>
      </c>
      <c r="DM1718">
        <v>24.838709677419399</v>
      </c>
      <c r="DN1718">
        <v>388.87</v>
      </c>
      <c r="DO1718">
        <v>538.77</v>
      </c>
      <c r="DP1718">
        <v>38.547586597063301</v>
      </c>
      <c r="DQ1718">
        <v>1037.5847923323499</v>
      </c>
      <c r="DR1718">
        <v>1680.8746961201</v>
      </c>
      <c r="DS1718">
        <v>61.998779139941099</v>
      </c>
      <c r="DT1718">
        <v>402297000</v>
      </c>
      <c r="DU1718">
        <v>11374.6</v>
      </c>
    </row>
    <row r="1719" spans="1:125" x14ac:dyDescent="0.3">
      <c r="A1719">
        <v>31121</v>
      </c>
      <c r="B1719" t="s">
        <v>2097</v>
      </c>
      <c r="C1719" t="s">
        <v>2037</v>
      </c>
      <c r="D1719" t="s">
        <v>2038</v>
      </c>
      <c r="E1719" t="s">
        <v>858</v>
      </c>
      <c r="F1719" t="s">
        <v>125</v>
      </c>
      <c r="I1719">
        <v>3788</v>
      </c>
      <c r="J1719">
        <v>602</v>
      </c>
      <c r="K1719">
        <v>2926</v>
      </c>
      <c r="L1719">
        <v>4282</v>
      </c>
      <c r="M1719">
        <v>743</v>
      </c>
      <c r="N1719">
        <v>3419</v>
      </c>
      <c r="O1719">
        <v>4368</v>
      </c>
      <c r="P1719">
        <v>730</v>
      </c>
      <c r="Q1719">
        <v>3551</v>
      </c>
      <c r="R1719" t="s">
        <v>3732</v>
      </c>
      <c r="S1719" t="s">
        <v>121</v>
      </c>
      <c r="T1719" t="s">
        <v>121</v>
      </c>
      <c r="U1719" t="str">
        <f t="shared" si="175"/>
        <v>Trump</v>
      </c>
      <c r="V1719" s="2">
        <f t="shared" si="174"/>
        <v>1.0200840728631482</v>
      </c>
      <c r="W1719">
        <v>0.26512000000000002</v>
      </c>
      <c r="X1719">
        <v>0.15892000000000001</v>
      </c>
      <c r="Y1719">
        <v>0.17352000000000001</v>
      </c>
      <c r="Z1719">
        <f t="shared" si="176"/>
        <v>0.16712454212454211</v>
      </c>
      <c r="AA1719">
        <v>0.71367153912295789</v>
      </c>
      <c r="AB1719">
        <v>0.77244000000000002</v>
      </c>
      <c r="AC1719">
        <v>0.79845999999999995</v>
      </c>
      <c r="AD1719">
        <f t="shared" si="177"/>
        <v>0.81295787545787546</v>
      </c>
      <c r="AE1719">
        <v>44.9</v>
      </c>
      <c r="AF1719">
        <v>61.4</v>
      </c>
      <c r="AG1719">
        <v>62.5</v>
      </c>
      <c r="AH1719" s="3">
        <f t="shared" si="179"/>
        <v>64.583333333333343</v>
      </c>
      <c r="AI1719">
        <v>-62.494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f t="shared" si="178"/>
        <v>1</v>
      </c>
      <c r="AQ1719">
        <v>0</v>
      </c>
      <c r="AS1719">
        <v>0</v>
      </c>
      <c r="AU1719">
        <v>0</v>
      </c>
      <c r="AV1719">
        <v>0</v>
      </c>
      <c r="AW1719">
        <v>0</v>
      </c>
      <c r="AX1719">
        <v>7852</v>
      </c>
      <c r="AY1719">
        <v>7760</v>
      </c>
      <c r="AZ1719">
        <v>7845</v>
      </c>
      <c r="BA1719">
        <v>7830</v>
      </c>
      <c r="BB1719">
        <v>7788</v>
      </c>
      <c r="BC1719">
        <v>7805</v>
      </c>
      <c r="BD1719">
        <v>7838</v>
      </c>
      <c r="BE1719">
        <v>7859</v>
      </c>
      <c r="BF1719">
        <v>7733</v>
      </c>
      <c r="BG1719">
        <v>7755</v>
      </c>
      <c r="BH1719">
        <v>7661</v>
      </c>
      <c r="BI1719">
        <v>7667</v>
      </c>
      <c r="BJ1719">
        <v>7715</v>
      </c>
      <c r="BK1719">
        <v>7755</v>
      </c>
      <c r="BL1719">
        <v>-4</v>
      </c>
      <c r="BM1719">
        <v>2887</v>
      </c>
      <c r="BN1719">
        <v>2819</v>
      </c>
      <c r="BO1719">
        <v>2840</v>
      </c>
      <c r="BP1719">
        <v>2828</v>
      </c>
      <c r="BQ1719">
        <v>2795</v>
      </c>
      <c r="BR1719">
        <v>2761</v>
      </c>
      <c r="BS1719">
        <v>2756</v>
      </c>
      <c r="BT1719">
        <v>2742</v>
      </c>
      <c r="BU1719">
        <v>2676</v>
      </c>
      <c r="BV1719">
        <v>2677</v>
      </c>
      <c r="BW1719">
        <v>2632</v>
      </c>
      <c r="BX1719">
        <v>2676</v>
      </c>
      <c r="BY1719">
        <v>2703</v>
      </c>
      <c r="BZ1719">
        <v>2725</v>
      </c>
      <c r="CA1719">
        <v>7.0999999999999994E-2</v>
      </c>
      <c r="CB1719">
        <v>9.1999999999999998E-2</v>
      </c>
      <c r="CC1719">
        <v>0.16500000000000001</v>
      </c>
      <c r="CD1719">
        <v>6.4000000000000001E-2</v>
      </c>
      <c r="CE1719">
        <v>0.80700000000000005</v>
      </c>
      <c r="CF1719">
        <v>6.0999999999999999E-2</v>
      </c>
      <c r="CG1719">
        <v>1.7000000000000001E-2</v>
      </c>
      <c r="CH1719">
        <v>21.282705799999999</v>
      </c>
      <c r="CI1719">
        <v>2</v>
      </c>
      <c r="CJ1719">
        <v>3</v>
      </c>
      <c r="CK1719">
        <v>19</v>
      </c>
      <c r="CL1719">
        <v>90</v>
      </c>
      <c r="CM1719">
        <v>0</v>
      </c>
      <c r="CN1719">
        <v>0</v>
      </c>
      <c r="CO1719">
        <v>666</v>
      </c>
      <c r="CP1719">
        <v>8.8999999999999996E-2</v>
      </c>
      <c r="CQ1719">
        <v>1674</v>
      </c>
      <c r="CR1719">
        <v>1776</v>
      </c>
      <c r="CS1719">
        <v>237</v>
      </c>
      <c r="CT1719">
        <v>241</v>
      </c>
      <c r="CU1719">
        <v>68754</v>
      </c>
      <c r="CV1719">
        <v>0.91200000000000003</v>
      </c>
      <c r="CW1719">
        <v>5.3999999999999999E-2</v>
      </c>
      <c r="CX1719">
        <v>0</v>
      </c>
      <c r="CY1719">
        <v>0</v>
      </c>
      <c r="CZ1719">
        <v>1.6E-2</v>
      </c>
      <c r="DA1719">
        <v>1.7999999999999999E-2</v>
      </c>
      <c r="DB1719">
        <v>3.4000000000000002E-2</v>
      </c>
      <c r="DC1719">
        <v>0.36899999999999999</v>
      </c>
      <c r="DD1719">
        <v>0.38600000000000001</v>
      </c>
      <c r="DE1719">
        <v>0.17399999999999999</v>
      </c>
      <c r="DF1719">
        <v>88.306704170433207</v>
      </c>
      <c r="DG1719">
        <v>0.29411764705882398</v>
      </c>
      <c r="DH1719">
        <v>0.33600000000000002</v>
      </c>
      <c r="DI1719">
        <v>0.33460000000000001</v>
      </c>
      <c r="DJ1719">
        <v>70.900000000000006</v>
      </c>
      <c r="DK1719">
        <v>2.96</v>
      </c>
      <c r="DL1719">
        <v>3.74</v>
      </c>
      <c r="DM1719">
        <v>26.351351351351401</v>
      </c>
      <c r="DN1719">
        <v>200.96</v>
      </c>
      <c r="DO1719">
        <v>263.94</v>
      </c>
      <c r="DP1719">
        <v>31.3395700636943</v>
      </c>
      <c r="DQ1719">
        <v>839.28602368572899</v>
      </c>
      <c r="DR1719">
        <v>1436.65854933536</v>
      </c>
      <c r="DS1719">
        <v>71.176274689558895</v>
      </c>
      <c r="DT1719">
        <v>98400000</v>
      </c>
      <c r="DU1719">
        <v>12744.46</v>
      </c>
    </row>
    <row r="1720" spans="1:125" x14ac:dyDescent="0.3">
      <c r="A1720">
        <v>31123</v>
      </c>
      <c r="B1720" t="s">
        <v>2098</v>
      </c>
      <c r="C1720" t="s">
        <v>2037</v>
      </c>
      <c r="D1720" t="s">
        <v>2038</v>
      </c>
      <c r="E1720" t="s">
        <v>858</v>
      </c>
      <c r="F1720" t="s">
        <v>125</v>
      </c>
      <c r="I1720">
        <v>2209</v>
      </c>
      <c r="J1720">
        <v>284</v>
      </c>
      <c r="K1720">
        <v>1802</v>
      </c>
      <c r="L1720">
        <v>2558</v>
      </c>
      <c r="M1720">
        <v>386</v>
      </c>
      <c r="N1720">
        <v>2113</v>
      </c>
      <c r="O1720">
        <v>2430</v>
      </c>
      <c r="P1720">
        <v>366</v>
      </c>
      <c r="Q1720">
        <v>2026</v>
      </c>
      <c r="R1720" t="s">
        <v>3732</v>
      </c>
      <c r="S1720" t="s">
        <v>121</v>
      </c>
      <c r="T1720" t="s">
        <v>121</v>
      </c>
      <c r="U1720" t="str">
        <f t="shared" si="175"/>
        <v>Trump</v>
      </c>
      <c r="V1720" s="2">
        <f t="shared" si="174"/>
        <v>0.94996090695856139</v>
      </c>
      <c r="W1720">
        <v>0.20776</v>
      </c>
      <c r="X1720">
        <v>0.12856000000000001</v>
      </c>
      <c r="Y1720">
        <v>0.15090000000000001</v>
      </c>
      <c r="Z1720">
        <f t="shared" si="176"/>
        <v>0.1506172839506173</v>
      </c>
      <c r="AA1720">
        <v>0.76757990867579906</v>
      </c>
      <c r="AB1720">
        <v>0.81574999999999998</v>
      </c>
      <c r="AC1720">
        <v>0.82604</v>
      </c>
      <c r="AD1720">
        <f t="shared" si="177"/>
        <v>0.83374485596707815</v>
      </c>
      <c r="AE1720">
        <v>56</v>
      </c>
      <c r="AF1720">
        <v>68.7</v>
      </c>
      <c r="AG1720">
        <v>67.5</v>
      </c>
      <c r="AH1720" s="3">
        <f t="shared" si="179"/>
        <v>68.312757201646093</v>
      </c>
      <c r="AI1720">
        <v>-67.513999999999996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f t="shared" si="178"/>
        <v>1</v>
      </c>
      <c r="AQ1720">
        <v>0</v>
      </c>
      <c r="AS1720">
        <v>0</v>
      </c>
      <c r="AU1720">
        <v>0</v>
      </c>
      <c r="AV1720">
        <v>0</v>
      </c>
      <c r="AW1720">
        <v>0</v>
      </c>
      <c r="AX1720">
        <v>5039</v>
      </c>
      <c r="AY1720">
        <v>4984</v>
      </c>
      <c r="AZ1720">
        <v>4934</v>
      </c>
      <c r="BA1720">
        <v>4925</v>
      </c>
      <c r="BB1720">
        <v>4918</v>
      </c>
      <c r="BC1720">
        <v>4925</v>
      </c>
      <c r="BD1720">
        <v>4867</v>
      </c>
      <c r="BE1720">
        <v>4796</v>
      </c>
      <c r="BF1720">
        <v>4674</v>
      </c>
      <c r="BG1720">
        <v>4642</v>
      </c>
      <c r="BH1720">
        <v>4560</v>
      </c>
      <c r="BI1720">
        <v>4569</v>
      </c>
      <c r="BJ1720">
        <v>4522</v>
      </c>
      <c r="BK1720">
        <v>4504</v>
      </c>
      <c r="BL1720">
        <v>-2</v>
      </c>
      <c r="BM1720">
        <v>1819</v>
      </c>
      <c r="BN1720">
        <v>1779</v>
      </c>
      <c r="BO1720">
        <v>1719</v>
      </c>
      <c r="BP1720">
        <v>1710</v>
      </c>
      <c r="BQ1720">
        <v>1697</v>
      </c>
      <c r="BR1720">
        <v>1683</v>
      </c>
      <c r="BS1720">
        <v>1678</v>
      </c>
      <c r="BT1720">
        <v>1638</v>
      </c>
      <c r="BU1720">
        <v>1593</v>
      </c>
      <c r="BV1720">
        <v>1577</v>
      </c>
      <c r="BW1720">
        <v>1533</v>
      </c>
      <c r="BX1720">
        <v>1552</v>
      </c>
      <c r="BY1720">
        <v>1556</v>
      </c>
      <c r="BZ1720">
        <v>1545</v>
      </c>
      <c r="CA1720">
        <v>0.106</v>
      </c>
      <c r="CB1720">
        <v>0.14000000000000001</v>
      </c>
      <c r="CC1720">
        <v>0.151</v>
      </c>
      <c r="CD1720">
        <v>0.14799999999999999</v>
      </c>
      <c r="CE1720">
        <v>0.79900000000000004</v>
      </c>
      <c r="CF1720">
        <v>0.12</v>
      </c>
      <c r="CG1720">
        <v>8.4000000000000005E-2</v>
      </c>
      <c r="CH1720">
        <v>27.696234799999999</v>
      </c>
      <c r="CI1720">
        <v>2</v>
      </c>
      <c r="CJ1720">
        <v>3</v>
      </c>
      <c r="CK1720">
        <v>25</v>
      </c>
      <c r="CL1720">
        <v>90</v>
      </c>
      <c r="CM1720">
        <v>0</v>
      </c>
      <c r="CN1720">
        <v>0</v>
      </c>
      <c r="CO1720">
        <v>0</v>
      </c>
      <c r="CP1720">
        <v>0</v>
      </c>
      <c r="CQ1720">
        <v>719</v>
      </c>
      <c r="CR1720">
        <v>805</v>
      </c>
      <c r="CS1720">
        <v>107</v>
      </c>
      <c r="CT1720">
        <v>116</v>
      </c>
      <c r="CU1720">
        <v>58889</v>
      </c>
      <c r="CV1720">
        <v>0.80800000000000005</v>
      </c>
      <c r="CW1720">
        <v>0.158</v>
      </c>
      <c r="CX1720">
        <v>1E-3</v>
      </c>
      <c r="CY1720">
        <v>3.0000000000000001E-3</v>
      </c>
      <c r="CZ1720">
        <v>1.0999999999999999E-2</v>
      </c>
      <c r="DA1720">
        <v>1.9E-2</v>
      </c>
      <c r="DB1720">
        <v>3.4000000000000002E-2</v>
      </c>
      <c r="DC1720">
        <v>0.33900000000000002</v>
      </c>
      <c r="DD1720">
        <v>0.36</v>
      </c>
      <c r="DE1720">
        <v>0.19400000000000001</v>
      </c>
      <c r="DF1720">
        <v>86.700153890592702</v>
      </c>
      <c r="DG1720">
        <v>0.242622950819672</v>
      </c>
      <c r="DH1720">
        <v>0.35049999999999998</v>
      </c>
      <c r="DI1720">
        <v>0.29220000000000002</v>
      </c>
      <c r="DJ1720">
        <v>77.599999999999994</v>
      </c>
      <c r="DK1720">
        <v>3.06</v>
      </c>
      <c r="DL1720">
        <v>3.79</v>
      </c>
      <c r="DM1720">
        <v>23.856209150326801</v>
      </c>
      <c r="DN1720">
        <v>173.34</v>
      </c>
      <c r="DQ1720">
        <v>611.47738913898002</v>
      </c>
      <c r="DR1720">
        <v>1029.27730738021</v>
      </c>
      <c r="DS1720">
        <v>68.326307016770201</v>
      </c>
      <c r="DT1720">
        <v>67566000</v>
      </c>
      <c r="DU1720">
        <v>14925.12</v>
      </c>
    </row>
    <row r="1721" spans="1:125" x14ac:dyDescent="0.3">
      <c r="A1721">
        <v>31125</v>
      </c>
      <c r="B1721" t="s">
        <v>2099</v>
      </c>
      <c r="C1721" t="s">
        <v>2037</v>
      </c>
      <c r="D1721" t="s">
        <v>2038</v>
      </c>
      <c r="E1721" t="s">
        <v>858</v>
      </c>
      <c r="F1721" t="s">
        <v>125</v>
      </c>
      <c r="G1721">
        <v>3124260</v>
      </c>
      <c r="H1721" t="s">
        <v>2076</v>
      </c>
      <c r="I1721">
        <v>1621</v>
      </c>
      <c r="J1721">
        <v>281</v>
      </c>
      <c r="K1721">
        <v>1261</v>
      </c>
      <c r="L1721">
        <v>1832</v>
      </c>
      <c r="M1721">
        <v>359</v>
      </c>
      <c r="N1721">
        <v>1437</v>
      </c>
      <c r="O1721">
        <v>1844</v>
      </c>
      <c r="P1721">
        <v>352</v>
      </c>
      <c r="Q1721">
        <v>1462</v>
      </c>
      <c r="R1721" t="s">
        <v>3732</v>
      </c>
      <c r="S1721" t="s">
        <v>121</v>
      </c>
      <c r="T1721" t="s">
        <v>121</v>
      </c>
      <c r="U1721" t="str">
        <f t="shared" si="175"/>
        <v>Trump</v>
      </c>
      <c r="V1721" s="2">
        <f t="shared" si="174"/>
        <v>1.0065502183406114</v>
      </c>
      <c r="W1721">
        <v>0.29672999999999999</v>
      </c>
      <c r="X1721">
        <v>0.17335</v>
      </c>
      <c r="Y1721">
        <v>0.19596</v>
      </c>
      <c r="Z1721">
        <f t="shared" si="176"/>
        <v>0.19088937093275488</v>
      </c>
      <c r="AA1721">
        <v>0.68229487970388647</v>
      </c>
      <c r="AB1721">
        <v>0.77790999999999999</v>
      </c>
      <c r="AC1721">
        <v>0.78439000000000003</v>
      </c>
      <c r="AD1721">
        <f t="shared" si="177"/>
        <v>0.79284164859002171</v>
      </c>
      <c r="AE1721">
        <v>38.6</v>
      </c>
      <c r="AF1721">
        <v>60.5</v>
      </c>
      <c r="AG1721">
        <v>58.8</v>
      </c>
      <c r="AH1721" s="3">
        <f t="shared" si="179"/>
        <v>60.195227765726678</v>
      </c>
      <c r="AI1721">
        <v>-58.843000000000004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f t="shared" si="178"/>
        <v>1</v>
      </c>
      <c r="AQ1721">
        <v>0</v>
      </c>
      <c r="AS1721">
        <v>0</v>
      </c>
      <c r="AV1721">
        <v>0</v>
      </c>
      <c r="AW1721">
        <v>0</v>
      </c>
      <c r="AX1721">
        <v>3740</v>
      </c>
      <c r="AY1721">
        <v>3731</v>
      </c>
      <c r="AZ1721">
        <v>3674</v>
      </c>
      <c r="BA1721">
        <v>3558</v>
      </c>
      <c r="BB1721">
        <v>3527</v>
      </c>
      <c r="BC1721">
        <v>3573</v>
      </c>
      <c r="BD1721">
        <v>3561</v>
      </c>
      <c r="BE1721">
        <v>3561</v>
      </c>
      <c r="BF1721">
        <v>3506</v>
      </c>
      <c r="BG1721">
        <v>3519</v>
      </c>
      <c r="BH1721">
        <v>3390</v>
      </c>
      <c r="BI1721">
        <v>3375</v>
      </c>
      <c r="BJ1721">
        <v>3317</v>
      </c>
      <c r="BK1721">
        <v>3274</v>
      </c>
      <c r="BL1721">
        <v>14</v>
      </c>
      <c r="BM1721">
        <v>1351</v>
      </c>
      <c r="BN1721">
        <v>1326</v>
      </c>
      <c r="BO1721">
        <v>1289</v>
      </c>
      <c r="BP1721">
        <v>1227</v>
      </c>
      <c r="BQ1721">
        <v>1194</v>
      </c>
      <c r="BR1721">
        <v>1199</v>
      </c>
      <c r="BS1721">
        <v>1176</v>
      </c>
      <c r="BT1721">
        <v>1173</v>
      </c>
      <c r="BU1721">
        <v>1152</v>
      </c>
      <c r="BV1721">
        <v>1114</v>
      </c>
      <c r="BW1721">
        <v>1076</v>
      </c>
      <c r="BX1721">
        <v>1097</v>
      </c>
      <c r="BY1721">
        <v>1079</v>
      </c>
      <c r="BZ1721">
        <v>1084</v>
      </c>
      <c r="CA1721">
        <v>7.8E-2</v>
      </c>
      <c r="CB1721">
        <v>0.114</v>
      </c>
      <c r="CC1721">
        <v>0.14299999999999999</v>
      </c>
      <c r="CD1721">
        <v>0.158</v>
      </c>
      <c r="CE1721">
        <v>0.94899999999999995</v>
      </c>
      <c r="CF1721">
        <v>9.0999999999999998E-2</v>
      </c>
      <c r="CG1721">
        <v>5.6000000000000001E-2</v>
      </c>
      <c r="CH1721">
        <v>25.813656600000002</v>
      </c>
      <c r="CI1721">
        <v>2</v>
      </c>
      <c r="CJ1721">
        <v>3</v>
      </c>
      <c r="CK1721">
        <v>24</v>
      </c>
      <c r="CL1721">
        <v>90</v>
      </c>
      <c r="CM1721">
        <v>0</v>
      </c>
      <c r="CN1721">
        <v>0</v>
      </c>
      <c r="CO1721">
        <v>0</v>
      </c>
      <c r="CP1721">
        <v>0</v>
      </c>
      <c r="CQ1721">
        <v>450</v>
      </c>
      <c r="CR1721">
        <v>491</v>
      </c>
      <c r="CS1721">
        <v>89</v>
      </c>
      <c r="CT1721">
        <v>94</v>
      </c>
      <c r="CU1721">
        <v>62863</v>
      </c>
      <c r="CV1721">
        <v>0.93799999999999994</v>
      </c>
      <c r="CW1721">
        <v>3.5000000000000003E-2</v>
      </c>
      <c r="CX1721">
        <v>6.0000000000000001E-3</v>
      </c>
      <c r="CY1721">
        <v>3.0000000000000001E-3</v>
      </c>
      <c r="CZ1721">
        <v>1E-3</v>
      </c>
      <c r="DA1721">
        <v>1.7999999999999999E-2</v>
      </c>
      <c r="DB1721">
        <v>3.0000000000000001E-3</v>
      </c>
      <c r="DC1721">
        <v>0.33800000000000002</v>
      </c>
      <c r="DD1721">
        <v>0.39500000000000002</v>
      </c>
      <c r="DE1721">
        <v>0.19</v>
      </c>
      <c r="DF1721">
        <v>86.612768533212602</v>
      </c>
      <c r="DG1721">
        <v>0.237179487179487</v>
      </c>
      <c r="DH1721">
        <v>0.30680000000000002</v>
      </c>
      <c r="DI1721">
        <v>0.34260000000000002</v>
      </c>
      <c r="DJ1721">
        <v>53.2</v>
      </c>
      <c r="DK1721">
        <v>3.12</v>
      </c>
      <c r="DL1721">
        <v>3.86</v>
      </c>
      <c r="DM1721">
        <v>23.717948717948701</v>
      </c>
      <c r="DN1721">
        <v>202.91</v>
      </c>
      <c r="DQ1721">
        <v>736.55756479004197</v>
      </c>
      <c r="DR1721">
        <v>1202.99990340767</v>
      </c>
      <c r="DS1721">
        <v>63.327343430460701</v>
      </c>
      <c r="DT1721">
        <v>42337000</v>
      </c>
      <c r="DU1721">
        <v>12729.1</v>
      </c>
    </row>
    <row r="1722" spans="1:125" x14ac:dyDescent="0.3">
      <c r="A1722">
        <v>31127</v>
      </c>
      <c r="B1722" t="s">
        <v>2100</v>
      </c>
      <c r="C1722" t="s">
        <v>2037</v>
      </c>
      <c r="D1722" t="s">
        <v>2038</v>
      </c>
      <c r="E1722" t="s">
        <v>858</v>
      </c>
      <c r="F1722" t="s">
        <v>125</v>
      </c>
      <c r="I1722">
        <v>3161</v>
      </c>
      <c r="J1722">
        <v>785</v>
      </c>
      <c r="K1722">
        <v>2116</v>
      </c>
      <c r="L1722">
        <v>3432</v>
      </c>
      <c r="M1722">
        <v>921</v>
      </c>
      <c r="N1722">
        <v>2428</v>
      </c>
      <c r="O1722">
        <v>3439</v>
      </c>
      <c r="P1722">
        <v>915</v>
      </c>
      <c r="Q1722">
        <v>2443</v>
      </c>
      <c r="R1722" t="s">
        <v>3732</v>
      </c>
      <c r="S1722" t="s">
        <v>121</v>
      </c>
      <c r="T1722" t="s">
        <v>121</v>
      </c>
      <c r="U1722" t="str">
        <f t="shared" si="175"/>
        <v>Trump</v>
      </c>
      <c r="V1722" s="2">
        <f t="shared" si="174"/>
        <v>1.002039627039627</v>
      </c>
      <c r="W1722">
        <v>0.35095999999999999</v>
      </c>
      <c r="X1722">
        <v>0.24834000000000001</v>
      </c>
      <c r="Y1722">
        <v>0.26835999999999999</v>
      </c>
      <c r="Z1722">
        <f t="shared" si="176"/>
        <v>0.26606571677813318</v>
      </c>
      <c r="AA1722">
        <v>0.62601120099564411</v>
      </c>
      <c r="AB1722">
        <v>0.66940999999999995</v>
      </c>
      <c r="AC1722">
        <v>0.70745999999999998</v>
      </c>
      <c r="AD1722">
        <f t="shared" si="177"/>
        <v>0.7103809246874091</v>
      </c>
      <c r="AE1722">
        <v>27.5</v>
      </c>
      <c r="AF1722">
        <v>42.1</v>
      </c>
      <c r="AG1722">
        <v>43.9</v>
      </c>
      <c r="AH1722" s="3">
        <f t="shared" si="179"/>
        <v>44.431520790927593</v>
      </c>
      <c r="AI1722">
        <v>-43.91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f t="shared" si="178"/>
        <v>1</v>
      </c>
      <c r="AQ1722">
        <v>0</v>
      </c>
      <c r="AS1722">
        <v>0</v>
      </c>
      <c r="AU1722">
        <v>1</v>
      </c>
      <c r="AV1722">
        <v>0</v>
      </c>
      <c r="AW1722">
        <v>0</v>
      </c>
      <c r="AX1722">
        <v>7238</v>
      </c>
      <c r="AY1722">
        <v>7238</v>
      </c>
      <c r="AZ1722">
        <v>7152</v>
      </c>
      <c r="BA1722">
        <v>7149</v>
      </c>
      <c r="BB1722">
        <v>7130</v>
      </c>
      <c r="BC1722">
        <v>7005</v>
      </c>
      <c r="BD1722">
        <v>6973</v>
      </c>
      <c r="BE1722">
        <v>6957</v>
      </c>
      <c r="BF1722">
        <v>6957</v>
      </c>
      <c r="BG1722">
        <v>6972</v>
      </c>
      <c r="BH1722">
        <v>7082</v>
      </c>
      <c r="BI1722">
        <v>7004</v>
      </c>
      <c r="BJ1722">
        <v>7036</v>
      </c>
      <c r="BK1722">
        <v>7076</v>
      </c>
      <c r="BL1722">
        <v>9</v>
      </c>
      <c r="BM1722">
        <v>2438</v>
      </c>
      <c r="BN1722">
        <v>2436</v>
      </c>
      <c r="BO1722">
        <v>2407</v>
      </c>
      <c r="BP1722">
        <v>2414</v>
      </c>
      <c r="BQ1722">
        <v>2400</v>
      </c>
      <c r="BR1722">
        <v>2307</v>
      </c>
      <c r="BS1722">
        <v>2295</v>
      </c>
      <c r="BT1722">
        <v>2260</v>
      </c>
      <c r="BU1722">
        <v>2251</v>
      </c>
      <c r="BV1722">
        <v>2238</v>
      </c>
      <c r="BW1722">
        <v>2292</v>
      </c>
      <c r="BX1722">
        <v>2284</v>
      </c>
      <c r="BY1722">
        <v>2280</v>
      </c>
      <c r="BZ1722">
        <v>2335</v>
      </c>
      <c r="CA1722">
        <v>9.8000000000000004E-2</v>
      </c>
      <c r="CB1722">
        <v>0.13800000000000001</v>
      </c>
      <c r="CC1722">
        <v>0.20599999999999999</v>
      </c>
      <c r="CD1722">
        <v>0.104</v>
      </c>
      <c r="CE1722">
        <v>0.79700000000000004</v>
      </c>
      <c r="CF1722">
        <v>-0.13300000000000001</v>
      </c>
      <c r="CG1722">
        <v>-0.124</v>
      </c>
      <c r="CH1722">
        <v>76.834716</v>
      </c>
      <c r="CI1722">
        <v>4</v>
      </c>
      <c r="CJ1722">
        <v>8</v>
      </c>
      <c r="CK1722">
        <v>89</v>
      </c>
      <c r="CL1722">
        <v>90</v>
      </c>
      <c r="CM1722">
        <v>4329</v>
      </c>
      <c r="CN1722">
        <v>0.72199999999999998</v>
      </c>
      <c r="CO1722">
        <v>0</v>
      </c>
      <c r="CP1722">
        <v>0</v>
      </c>
      <c r="CQ1722">
        <v>1544</v>
      </c>
      <c r="CR1722">
        <v>1339</v>
      </c>
      <c r="CS1722">
        <v>194</v>
      </c>
      <c r="CT1722">
        <v>170</v>
      </c>
      <c r="CU1722">
        <v>61933</v>
      </c>
      <c r="CV1722">
        <v>0.90300000000000002</v>
      </c>
      <c r="CW1722">
        <v>0.03</v>
      </c>
      <c r="CX1722">
        <v>1.4999999999999999E-2</v>
      </c>
      <c r="CY1722">
        <v>5.0000000000000001E-3</v>
      </c>
      <c r="CZ1722">
        <v>4.0000000000000001E-3</v>
      </c>
      <c r="DA1722">
        <v>4.2999999999999997E-2</v>
      </c>
      <c r="DB1722">
        <v>0.01</v>
      </c>
      <c r="DC1722">
        <v>0.29399999999999998</v>
      </c>
      <c r="DD1722">
        <v>0.30399999999999999</v>
      </c>
      <c r="DE1722">
        <v>0.30499999999999999</v>
      </c>
      <c r="DF1722">
        <v>92.469757898402094</v>
      </c>
      <c r="DG1722">
        <v>0.417721518987342</v>
      </c>
      <c r="DH1722">
        <v>0.27110000000000001</v>
      </c>
      <c r="DI1722">
        <v>0.32490000000000002</v>
      </c>
      <c r="DJ1722">
        <v>34.9</v>
      </c>
      <c r="DK1722">
        <v>3.16</v>
      </c>
      <c r="DL1722">
        <v>4.4800000000000004</v>
      </c>
      <c r="DM1722">
        <v>41.772151898734201</v>
      </c>
      <c r="DN1722">
        <v>131.91999999999999</v>
      </c>
      <c r="DO1722">
        <v>187.93</v>
      </c>
      <c r="DP1722">
        <v>42.4575500303214</v>
      </c>
      <c r="DQ1722">
        <v>681.58601143232704</v>
      </c>
      <c r="DR1722">
        <v>1132.3235059009501</v>
      </c>
      <c r="DS1722">
        <v>66.130684448968594</v>
      </c>
      <c r="DT1722">
        <v>92006000</v>
      </c>
      <c r="DU1722">
        <v>13078.32</v>
      </c>
    </row>
    <row r="1723" spans="1:125" x14ac:dyDescent="0.3">
      <c r="A1723">
        <v>31129</v>
      </c>
      <c r="B1723" t="s">
        <v>2101</v>
      </c>
      <c r="C1723" t="s">
        <v>2037</v>
      </c>
      <c r="D1723" t="s">
        <v>2038</v>
      </c>
      <c r="E1723" t="s">
        <v>858</v>
      </c>
      <c r="F1723" t="s">
        <v>125</v>
      </c>
      <c r="I1723">
        <v>2205</v>
      </c>
      <c r="J1723">
        <v>353</v>
      </c>
      <c r="K1723">
        <v>1726</v>
      </c>
      <c r="L1723">
        <v>2305</v>
      </c>
      <c r="M1723">
        <v>409</v>
      </c>
      <c r="N1723">
        <v>1857</v>
      </c>
      <c r="O1723">
        <v>2262</v>
      </c>
      <c r="P1723">
        <v>399</v>
      </c>
      <c r="Q1723">
        <v>1836</v>
      </c>
      <c r="R1723" t="s">
        <v>3732</v>
      </c>
      <c r="S1723" t="s">
        <v>121</v>
      </c>
      <c r="T1723" t="s">
        <v>121</v>
      </c>
      <c r="U1723" t="str">
        <f t="shared" si="175"/>
        <v>Trump</v>
      </c>
      <c r="V1723" s="2">
        <f t="shared" si="174"/>
        <v>0.98134490238611716</v>
      </c>
      <c r="W1723">
        <v>0.25924000000000003</v>
      </c>
      <c r="X1723">
        <v>0.16009000000000001</v>
      </c>
      <c r="Y1723">
        <v>0.17743999999999999</v>
      </c>
      <c r="Z1723">
        <f t="shared" si="176"/>
        <v>0.17639257294429708</v>
      </c>
      <c r="AA1723">
        <v>0.71839342765860337</v>
      </c>
      <c r="AB1723">
        <v>0.78276999999999997</v>
      </c>
      <c r="AC1723">
        <v>0.80564000000000002</v>
      </c>
      <c r="AD1723">
        <f t="shared" si="177"/>
        <v>0.81167108753315653</v>
      </c>
      <c r="AE1723">
        <v>45.9</v>
      </c>
      <c r="AF1723">
        <v>62.3</v>
      </c>
      <c r="AG1723">
        <v>62.8</v>
      </c>
      <c r="AH1723" s="3">
        <f t="shared" si="179"/>
        <v>63.527851458885941</v>
      </c>
      <c r="AI1723">
        <v>-62.82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f t="shared" si="178"/>
        <v>1</v>
      </c>
      <c r="AQ1723">
        <v>0</v>
      </c>
      <c r="AS1723">
        <v>0</v>
      </c>
      <c r="AV1723">
        <v>0</v>
      </c>
      <c r="AW1723">
        <v>0</v>
      </c>
      <c r="AX1723">
        <v>4514</v>
      </c>
      <c r="AY1723">
        <v>4447</v>
      </c>
      <c r="AZ1723">
        <v>4430</v>
      </c>
      <c r="BA1723">
        <v>4384</v>
      </c>
      <c r="BB1723">
        <v>4347</v>
      </c>
      <c r="BC1723">
        <v>4322</v>
      </c>
      <c r="BD1723">
        <v>4274</v>
      </c>
      <c r="BE1723">
        <v>4269</v>
      </c>
      <c r="BF1723">
        <v>4207</v>
      </c>
      <c r="BG1723">
        <v>4148</v>
      </c>
      <c r="BH1723">
        <v>4093</v>
      </c>
      <c r="BI1723">
        <v>4071</v>
      </c>
      <c r="BJ1723">
        <v>4069</v>
      </c>
      <c r="BK1723">
        <v>4095</v>
      </c>
      <c r="BL1723">
        <v>-4</v>
      </c>
      <c r="BM1723">
        <v>1527</v>
      </c>
      <c r="BN1723">
        <v>1489</v>
      </c>
      <c r="BO1723">
        <v>1455</v>
      </c>
      <c r="BP1723">
        <v>1398</v>
      </c>
      <c r="BQ1723">
        <v>1334</v>
      </c>
      <c r="BR1723">
        <v>1299</v>
      </c>
      <c r="BS1723">
        <v>1269</v>
      </c>
      <c r="BT1723">
        <v>1264</v>
      </c>
      <c r="BU1723">
        <v>1254</v>
      </c>
      <c r="BV1723">
        <v>1235</v>
      </c>
      <c r="BW1723">
        <v>1210</v>
      </c>
      <c r="BX1723">
        <v>1207</v>
      </c>
      <c r="BY1723">
        <v>1216</v>
      </c>
      <c r="BZ1723">
        <v>1247</v>
      </c>
      <c r="CA1723">
        <v>7.1999999999999995E-2</v>
      </c>
      <c r="CB1723">
        <v>0.109</v>
      </c>
      <c r="CC1723">
        <v>0.112</v>
      </c>
      <c r="CD1723">
        <v>0.192</v>
      </c>
      <c r="CE1723">
        <v>0.92</v>
      </c>
      <c r="CF1723">
        <v>4.2999999999999997E-2</v>
      </c>
      <c r="CG1723">
        <v>-2.9000000000000001E-2</v>
      </c>
      <c r="CH1723">
        <v>32.035736999999997</v>
      </c>
      <c r="CI1723">
        <v>2</v>
      </c>
      <c r="CJ1723">
        <v>4</v>
      </c>
      <c r="CK1723">
        <v>30</v>
      </c>
      <c r="CL1723">
        <v>90</v>
      </c>
      <c r="CM1723">
        <v>0</v>
      </c>
      <c r="CN1723">
        <v>0</v>
      </c>
      <c r="CO1723">
        <v>0</v>
      </c>
      <c r="CP1723">
        <v>0</v>
      </c>
      <c r="CQ1723">
        <v>1130</v>
      </c>
      <c r="CR1723">
        <v>1179</v>
      </c>
      <c r="CS1723">
        <v>171</v>
      </c>
      <c r="CT1723">
        <v>166</v>
      </c>
      <c r="CU1723">
        <v>57278</v>
      </c>
      <c r="CV1723">
        <v>0.92900000000000005</v>
      </c>
      <c r="CW1723">
        <v>1.4999999999999999E-2</v>
      </c>
      <c r="CX1723">
        <v>2E-3</v>
      </c>
      <c r="CY1723">
        <v>3.0000000000000001E-3</v>
      </c>
      <c r="CZ1723">
        <v>3.0000000000000001E-3</v>
      </c>
      <c r="DA1723">
        <v>4.9000000000000002E-2</v>
      </c>
      <c r="DB1723">
        <v>1.2999999999999999E-2</v>
      </c>
      <c r="DC1723">
        <v>0.307</v>
      </c>
      <c r="DD1723">
        <v>0.35199999999999998</v>
      </c>
      <c r="DE1723">
        <v>0.26800000000000002</v>
      </c>
      <c r="DF1723">
        <v>84.495767524034306</v>
      </c>
      <c r="DG1723">
        <v>0.26369863013698602</v>
      </c>
      <c r="DH1723">
        <v>0.2442</v>
      </c>
      <c r="DI1723">
        <v>0.37540000000000001</v>
      </c>
      <c r="DJ1723">
        <v>24.2</v>
      </c>
      <c r="DK1723">
        <v>2.98</v>
      </c>
      <c r="DL1723">
        <v>3.69</v>
      </c>
      <c r="DM1723">
        <v>23.825503355704701</v>
      </c>
      <c r="DN1723">
        <v>164.59</v>
      </c>
      <c r="DQ1723">
        <v>380.177565518027</v>
      </c>
      <c r="DR1723">
        <v>667.10827280082799</v>
      </c>
      <c r="DS1723">
        <v>75.472814102492194</v>
      </c>
      <c r="DT1723">
        <v>66435000</v>
      </c>
      <c r="DU1723">
        <v>16440.240000000002</v>
      </c>
    </row>
    <row r="1724" spans="1:125" x14ac:dyDescent="0.3">
      <c r="A1724">
        <v>31131</v>
      </c>
      <c r="B1724" t="s">
        <v>2102</v>
      </c>
      <c r="C1724" t="s">
        <v>2037</v>
      </c>
      <c r="D1724" t="s">
        <v>2038</v>
      </c>
      <c r="E1724" t="s">
        <v>858</v>
      </c>
      <c r="F1724" t="s">
        <v>125</v>
      </c>
      <c r="I1724">
        <v>7457</v>
      </c>
      <c r="J1724">
        <v>2025</v>
      </c>
      <c r="K1724">
        <v>4860</v>
      </c>
      <c r="L1724">
        <v>8355</v>
      </c>
      <c r="M1724">
        <v>2490</v>
      </c>
      <c r="N1724">
        <v>5649</v>
      </c>
      <c r="O1724">
        <v>8227</v>
      </c>
      <c r="P1724">
        <v>2463</v>
      </c>
      <c r="Q1724">
        <v>5651</v>
      </c>
      <c r="R1724" t="s">
        <v>3732</v>
      </c>
      <c r="S1724" t="s">
        <v>121</v>
      </c>
      <c r="T1724" t="s">
        <v>121</v>
      </c>
      <c r="U1724" t="str">
        <f t="shared" si="175"/>
        <v>Trump</v>
      </c>
      <c r="V1724" s="2">
        <f t="shared" si="174"/>
        <v>0.98467983243566726</v>
      </c>
      <c r="W1724">
        <v>0.36680000000000001</v>
      </c>
      <c r="X1724">
        <v>0.27156000000000002</v>
      </c>
      <c r="Y1724">
        <v>0.29803000000000002</v>
      </c>
      <c r="Z1724">
        <f t="shared" si="176"/>
        <v>0.29938008994773307</v>
      </c>
      <c r="AA1724">
        <v>0.60985391005442569</v>
      </c>
      <c r="AB1724">
        <v>0.65173999999999999</v>
      </c>
      <c r="AC1724">
        <v>0.67612000000000005</v>
      </c>
      <c r="AD1724">
        <f t="shared" si="177"/>
        <v>0.68688464810988215</v>
      </c>
      <c r="AE1724">
        <v>24.3</v>
      </c>
      <c r="AF1724">
        <v>38</v>
      </c>
      <c r="AG1724">
        <v>37.799999999999997</v>
      </c>
      <c r="AH1724" s="3">
        <f t="shared" si="179"/>
        <v>38.75045581621491</v>
      </c>
      <c r="AI1724">
        <v>-37.808999999999997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f t="shared" si="178"/>
        <v>1</v>
      </c>
      <c r="AQ1724">
        <v>0</v>
      </c>
      <c r="AS1724">
        <v>0</v>
      </c>
      <c r="AU1724">
        <v>0.70899999999999996</v>
      </c>
      <c r="AV1724">
        <v>0</v>
      </c>
      <c r="AW1724">
        <v>0</v>
      </c>
      <c r="AX1724">
        <v>15748</v>
      </c>
      <c r="AY1724">
        <v>15741</v>
      </c>
      <c r="AZ1724">
        <v>15689</v>
      </c>
      <c r="BA1724">
        <v>15688</v>
      </c>
      <c r="BB1724">
        <v>15780</v>
      </c>
      <c r="BC1724">
        <v>15842</v>
      </c>
      <c r="BD1724">
        <v>15950</v>
      </c>
      <c r="BE1724">
        <v>15956</v>
      </c>
      <c r="BF1724">
        <v>15983</v>
      </c>
      <c r="BG1724">
        <v>16012</v>
      </c>
      <c r="BH1724">
        <v>15901</v>
      </c>
      <c r="BI1724">
        <v>16017</v>
      </c>
      <c r="BJ1724">
        <v>16186</v>
      </c>
      <c r="BK1724">
        <v>16335</v>
      </c>
      <c r="BL1724">
        <v>-9</v>
      </c>
      <c r="BM1724">
        <v>5948</v>
      </c>
      <c r="BN1724">
        <v>5911</v>
      </c>
      <c r="BO1724">
        <v>5801</v>
      </c>
      <c r="BP1724">
        <v>5703</v>
      </c>
      <c r="BQ1724">
        <v>5598</v>
      </c>
      <c r="BR1724">
        <v>5569</v>
      </c>
      <c r="BS1724">
        <v>5551</v>
      </c>
      <c r="BT1724">
        <v>5512</v>
      </c>
      <c r="BU1724">
        <v>5487</v>
      </c>
      <c r="BV1724">
        <v>5443</v>
      </c>
      <c r="BW1724">
        <v>5447</v>
      </c>
      <c r="BX1724">
        <v>5528</v>
      </c>
      <c r="BY1724">
        <v>5611</v>
      </c>
      <c r="BZ1724">
        <v>5668</v>
      </c>
      <c r="CA1724">
        <v>7.0999999999999994E-2</v>
      </c>
      <c r="CB1724">
        <v>9.9000000000000005E-2</v>
      </c>
      <c r="CC1724">
        <v>0.124</v>
      </c>
      <c r="CD1724">
        <v>6.9000000000000006E-2</v>
      </c>
      <c r="CE1724">
        <v>1.018</v>
      </c>
      <c r="CF1724">
        <v>3.9E-2</v>
      </c>
      <c r="CG1724">
        <v>-3.2000000000000001E-2</v>
      </c>
      <c r="CH1724">
        <v>20.006381600000001</v>
      </c>
      <c r="CI1724">
        <v>2</v>
      </c>
      <c r="CJ1724">
        <v>3</v>
      </c>
      <c r="CK1724">
        <v>17</v>
      </c>
      <c r="CL1724">
        <v>90</v>
      </c>
      <c r="CM1724">
        <v>0</v>
      </c>
      <c r="CN1724">
        <v>0</v>
      </c>
      <c r="CO1724">
        <v>4799</v>
      </c>
      <c r="CP1724">
        <v>0.35299999999999998</v>
      </c>
      <c r="CQ1724">
        <v>4772</v>
      </c>
      <c r="CR1724">
        <v>4959</v>
      </c>
      <c r="CS1724">
        <v>476</v>
      </c>
      <c r="CT1724">
        <v>461</v>
      </c>
      <c r="CU1724">
        <v>70433</v>
      </c>
      <c r="CV1724">
        <v>0.86699999999999999</v>
      </c>
      <c r="CW1724">
        <v>8.5000000000000006E-2</v>
      </c>
      <c r="CX1724">
        <v>7.0000000000000001E-3</v>
      </c>
      <c r="CY1724">
        <v>1E-3</v>
      </c>
      <c r="CZ1724">
        <v>1E-3</v>
      </c>
      <c r="DA1724">
        <v>3.9E-2</v>
      </c>
      <c r="DB1724">
        <v>6.8000000000000005E-2</v>
      </c>
      <c r="DC1724">
        <v>0.32300000000000001</v>
      </c>
      <c r="DD1724">
        <v>0.35</v>
      </c>
      <c r="DE1724">
        <v>0.25600000000000001</v>
      </c>
      <c r="DF1724">
        <v>93.921606311397596</v>
      </c>
      <c r="DG1724">
        <v>0.445161290322581</v>
      </c>
      <c r="DH1724">
        <v>0.29409999999999997</v>
      </c>
      <c r="DI1724">
        <v>0.31830000000000003</v>
      </c>
      <c r="DJ1724">
        <v>46.2</v>
      </c>
      <c r="DK1724">
        <v>3.1</v>
      </c>
      <c r="DL1724">
        <v>4.4800000000000004</v>
      </c>
      <c r="DM1724">
        <v>44.5161290322581</v>
      </c>
      <c r="DN1724">
        <v>248.89</v>
      </c>
      <c r="DO1724">
        <v>356.83</v>
      </c>
      <c r="DP1724">
        <v>43.3685563903733</v>
      </c>
      <c r="DQ1724">
        <v>878.88070421878604</v>
      </c>
      <c r="DR1724">
        <v>1572.88607017803</v>
      </c>
      <c r="DS1724">
        <v>78.964683446557999</v>
      </c>
      <c r="DT1724">
        <v>197070000</v>
      </c>
      <c r="DU1724">
        <v>12166.32</v>
      </c>
    </row>
    <row r="1725" spans="1:125" x14ac:dyDescent="0.3">
      <c r="A1725">
        <v>31133</v>
      </c>
      <c r="B1725" t="s">
        <v>2103</v>
      </c>
      <c r="C1725" t="s">
        <v>2037</v>
      </c>
      <c r="D1725" t="s">
        <v>2038</v>
      </c>
      <c r="E1725" t="s">
        <v>858</v>
      </c>
      <c r="F1725" t="s">
        <v>125</v>
      </c>
      <c r="I1725">
        <v>1327</v>
      </c>
      <c r="J1725">
        <v>279</v>
      </c>
      <c r="K1725">
        <v>974</v>
      </c>
      <c r="L1725">
        <v>1429</v>
      </c>
      <c r="M1725">
        <v>322</v>
      </c>
      <c r="N1725">
        <v>1071</v>
      </c>
      <c r="O1725">
        <v>1385</v>
      </c>
      <c r="P1725">
        <v>284</v>
      </c>
      <c r="Q1725">
        <v>1085</v>
      </c>
      <c r="R1725" t="s">
        <v>3732</v>
      </c>
      <c r="S1725" t="s">
        <v>121</v>
      </c>
      <c r="T1725" t="s">
        <v>121</v>
      </c>
      <c r="U1725" t="str">
        <f t="shared" si="175"/>
        <v>Trump</v>
      </c>
      <c r="V1725" s="2">
        <f t="shared" si="174"/>
        <v>0.96920923722883134</v>
      </c>
      <c r="W1725">
        <v>0.29827999999999999</v>
      </c>
      <c r="X1725">
        <v>0.21024999999999999</v>
      </c>
      <c r="Y1725">
        <v>0.22533</v>
      </c>
      <c r="Z1725">
        <f t="shared" si="176"/>
        <v>0.20505415162454874</v>
      </c>
      <c r="AA1725">
        <v>0.67039522744220725</v>
      </c>
      <c r="AB1725">
        <v>0.73399000000000003</v>
      </c>
      <c r="AC1725">
        <v>0.74948000000000004</v>
      </c>
      <c r="AD1725">
        <f t="shared" si="177"/>
        <v>0.78339350180505418</v>
      </c>
      <c r="AE1725">
        <v>37.200000000000003</v>
      </c>
      <c r="AF1725">
        <v>52.4</v>
      </c>
      <c r="AG1725">
        <v>52.4</v>
      </c>
      <c r="AH1725" s="3">
        <f t="shared" si="179"/>
        <v>57.833935018050539</v>
      </c>
      <c r="AI1725">
        <v>-52.414999999999999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f t="shared" si="178"/>
        <v>1</v>
      </c>
      <c r="AQ1725">
        <v>0</v>
      </c>
      <c r="AS1725">
        <v>0</v>
      </c>
      <c r="AV1725">
        <v>0</v>
      </c>
      <c r="AW1725">
        <v>0</v>
      </c>
      <c r="AX1725">
        <v>2781</v>
      </c>
      <c r="AY1725">
        <v>2791</v>
      </c>
      <c r="AZ1725">
        <v>2791</v>
      </c>
      <c r="BA1725">
        <v>2750</v>
      </c>
      <c r="BB1725">
        <v>2726</v>
      </c>
      <c r="BC1725">
        <v>2691</v>
      </c>
      <c r="BD1725">
        <v>2699</v>
      </c>
      <c r="BE1725">
        <v>2621</v>
      </c>
      <c r="BF1725">
        <v>2623</v>
      </c>
      <c r="BG1725">
        <v>2613</v>
      </c>
      <c r="BH1725">
        <v>2536</v>
      </c>
      <c r="BI1725">
        <v>2538</v>
      </c>
      <c r="BJ1725">
        <v>2531</v>
      </c>
      <c r="BK1725">
        <v>2512</v>
      </c>
      <c r="BL1725">
        <v>-9</v>
      </c>
      <c r="BM1725">
        <v>890</v>
      </c>
      <c r="BN1725">
        <v>874</v>
      </c>
      <c r="BO1725">
        <v>872</v>
      </c>
      <c r="BP1725">
        <v>850</v>
      </c>
      <c r="BQ1725">
        <v>811</v>
      </c>
      <c r="BR1725">
        <v>765</v>
      </c>
      <c r="BS1725">
        <v>765</v>
      </c>
      <c r="BT1725">
        <v>738</v>
      </c>
      <c r="BU1725">
        <v>725</v>
      </c>
      <c r="BV1725">
        <v>728</v>
      </c>
      <c r="BW1725">
        <v>724</v>
      </c>
      <c r="BX1725">
        <v>719</v>
      </c>
      <c r="BY1725">
        <v>716</v>
      </c>
      <c r="BZ1725">
        <v>701</v>
      </c>
      <c r="CA1725">
        <v>0.14099999999999999</v>
      </c>
      <c r="CB1725">
        <v>0.13200000000000001</v>
      </c>
      <c r="CC1725">
        <v>0.17199999999999999</v>
      </c>
      <c r="CD1725">
        <v>0.182</v>
      </c>
      <c r="CE1725">
        <v>0.77800000000000002</v>
      </c>
      <c r="CF1725">
        <v>0.70499999999999996</v>
      </c>
      <c r="CG1725">
        <v>7.6999999999999999E-2</v>
      </c>
      <c r="CH1725">
        <v>44.479897800000003</v>
      </c>
      <c r="CI1725">
        <v>3</v>
      </c>
      <c r="CJ1725">
        <v>5</v>
      </c>
      <c r="CK1725">
        <v>58</v>
      </c>
      <c r="CL1725">
        <v>90</v>
      </c>
      <c r="CM1725">
        <v>0</v>
      </c>
      <c r="CN1725">
        <v>0</v>
      </c>
      <c r="CO1725">
        <v>0</v>
      </c>
      <c r="CP1725">
        <v>0</v>
      </c>
      <c r="CQ1725">
        <v>448</v>
      </c>
      <c r="CR1725">
        <v>764</v>
      </c>
      <c r="CS1725">
        <v>65</v>
      </c>
      <c r="CT1725">
        <v>70</v>
      </c>
      <c r="CU1725">
        <v>55584</v>
      </c>
      <c r="CV1725">
        <v>0.94</v>
      </c>
      <c r="CW1725">
        <v>2.1000000000000001E-2</v>
      </c>
      <c r="CX1725">
        <v>2E-3</v>
      </c>
      <c r="CY1725">
        <v>0</v>
      </c>
      <c r="CZ1725">
        <v>0</v>
      </c>
      <c r="DA1725">
        <v>3.6999999999999998E-2</v>
      </c>
      <c r="DB1725">
        <v>1.0999999999999999E-2</v>
      </c>
      <c r="DC1725">
        <v>0.40100000000000002</v>
      </c>
      <c r="DD1725">
        <v>0.254</v>
      </c>
      <c r="DE1725">
        <v>0.20399999999999999</v>
      </c>
      <c r="DF1725">
        <v>84.673152251895004</v>
      </c>
      <c r="DG1725">
        <v>0.26460481099656402</v>
      </c>
      <c r="DH1725">
        <v>0.31669999999999998</v>
      </c>
      <c r="DI1725">
        <v>0.34539999999999998</v>
      </c>
      <c r="DJ1725">
        <v>59.2</v>
      </c>
      <c r="DK1725">
        <v>3.04</v>
      </c>
      <c r="DL1725">
        <v>3.68</v>
      </c>
      <c r="DM1725">
        <v>21.052631578947398</v>
      </c>
      <c r="DQ1725">
        <v>533.92219057388604</v>
      </c>
      <c r="DR1725">
        <v>896.68414316639701</v>
      </c>
      <c r="DS1725">
        <v>67.942849912755307</v>
      </c>
      <c r="DT1725">
        <v>33521000</v>
      </c>
      <c r="DU1725">
        <v>13259.89</v>
      </c>
    </row>
    <row r="1726" spans="1:125" x14ac:dyDescent="0.3">
      <c r="A1726">
        <v>31135</v>
      </c>
      <c r="B1726" t="s">
        <v>2104</v>
      </c>
      <c r="C1726" t="s">
        <v>2037</v>
      </c>
      <c r="D1726" t="s">
        <v>2038</v>
      </c>
      <c r="E1726" t="s">
        <v>858</v>
      </c>
      <c r="F1726" t="s">
        <v>125</v>
      </c>
      <c r="I1726">
        <v>1455</v>
      </c>
      <c r="J1726">
        <v>161</v>
      </c>
      <c r="K1726">
        <v>1217</v>
      </c>
      <c r="L1726">
        <v>1545</v>
      </c>
      <c r="M1726">
        <v>199</v>
      </c>
      <c r="N1726">
        <v>1321</v>
      </c>
      <c r="O1726">
        <v>1432</v>
      </c>
      <c r="P1726">
        <v>187</v>
      </c>
      <c r="Q1726">
        <v>1224</v>
      </c>
      <c r="R1726" t="s">
        <v>3732</v>
      </c>
      <c r="S1726" t="s">
        <v>121</v>
      </c>
      <c r="T1726" t="s">
        <v>121</v>
      </c>
      <c r="U1726" t="str">
        <f t="shared" si="175"/>
        <v>Trump</v>
      </c>
      <c r="V1726" s="2">
        <f t="shared" si="174"/>
        <v>0.9268608414239482</v>
      </c>
      <c r="W1726">
        <v>0.17072999999999999</v>
      </c>
      <c r="X1726">
        <v>0.11065</v>
      </c>
      <c r="Y1726">
        <v>0.1288</v>
      </c>
      <c r="Z1726">
        <f t="shared" si="176"/>
        <v>0.13058659217877094</v>
      </c>
      <c r="AA1726">
        <v>0.81420373027259685</v>
      </c>
      <c r="AB1726">
        <v>0.83643000000000001</v>
      </c>
      <c r="AC1726">
        <v>0.85502</v>
      </c>
      <c r="AD1726">
        <f t="shared" si="177"/>
        <v>0.85474860335195535</v>
      </c>
      <c r="AE1726">
        <v>64.3</v>
      </c>
      <c r="AF1726">
        <v>72.599999999999994</v>
      </c>
      <c r="AG1726">
        <v>72.599999999999994</v>
      </c>
      <c r="AH1726" s="3">
        <f t="shared" si="179"/>
        <v>72.416201117318437</v>
      </c>
      <c r="AI1726">
        <v>-72.622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f t="shared" si="178"/>
        <v>1</v>
      </c>
      <c r="AQ1726">
        <v>0</v>
      </c>
      <c r="AS1726">
        <v>0</v>
      </c>
      <c r="AV1726">
        <v>0</v>
      </c>
      <c r="AW1726">
        <v>0</v>
      </c>
      <c r="AX1726">
        <v>2978</v>
      </c>
      <c r="AY1726">
        <v>2944</v>
      </c>
      <c r="AZ1726">
        <v>2930</v>
      </c>
      <c r="BA1726">
        <v>2891</v>
      </c>
      <c r="BB1726">
        <v>2875</v>
      </c>
      <c r="BC1726">
        <v>2932</v>
      </c>
      <c r="BD1726">
        <v>2892</v>
      </c>
      <c r="BE1726">
        <v>2886</v>
      </c>
      <c r="BF1726">
        <v>2902</v>
      </c>
      <c r="BG1726">
        <v>2891</v>
      </c>
      <c r="BH1726">
        <v>2858</v>
      </c>
      <c r="BI1726">
        <v>2819</v>
      </c>
      <c r="BJ1726">
        <v>2827</v>
      </c>
      <c r="BK1726">
        <v>2795</v>
      </c>
      <c r="BL1726">
        <v>2</v>
      </c>
      <c r="BM1726">
        <v>1041</v>
      </c>
      <c r="BN1726">
        <v>1027</v>
      </c>
      <c r="BO1726">
        <v>1013</v>
      </c>
      <c r="BP1726">
        <v>978</v>
      </c>
      <c r="BQ1726">
        <v>946</v>
      </c>
      <c r="BR1726">
        <v>954</v>
      </c>
      <c r="BS1726">
        <v>910</v>
      </c>
      <c r="BT1726">
        <v>892</v>
      </c>
      <c r="BU1726">
        <v>897</v>
      </c>
      <c r="BV1726">
        <v>904</v>
      </c>
      <c r="BW1726">
        <v>911</v>
      </c>
      <c r="BX1726">
        <v>891</v>
      </c>
      <c r="BY1726">
        <v>928</v>
      </c>
      <c r="BZ1726">
        <v>943</v>
      </c>
      <c r="CA1726">
        <v>9.4E-2</v>
      </c>
      <c r="CB1726">
        <v>0.107</v>
      </c>
      <c r="CC1726">
        <v>9.9000000000000005E-2</v>
      </c>
      <c r="CD1726">
        <v>0.105</v>
      </c>
      <c r="CE1726">
        <v>0.86099999999999999</v>
      </c>
      <c r="CF1726">
        <v>-1.4999999999999999E-2</v>
      </c>
      <c r="CG1726">
        <v>-2.4E-2</v>
      </c>
      <c r="CH1726">
        <v>39.246968699999996</v>
      </c>
      <c r="CI1726">
        <v>2</v>
      </c>
      <c r="CJ1726">
        <v>4</v>
      </c>
      <c r="CK1726">
        <v>46</v>
      </c>
      <c r="CL1726">
        <v>90</v>
      </c>
      <c r="CM1726">
        <v>0</v>
      </c>
      <c r="CN1726">
        <v>0</v>
      </c>
      <c r="CO1726">
        <v>0</v>
      </c>
      <c r="CP1726">
        <v>0</v>
      </c>
      <c r="CQ1726">
        <v>891</v>
      </c>
      <c r="CR1726">
        <v>878</v>
      </c>
      <c r="CS1726">
        <v>126</v>
      </c>
      <c r="CT1726">
        <v>123</v>
      </c>
      <c r="CU1726">
        <v>67296</v>
      </c>
      <c r="CV1726">
        <v>0.92200000000000004</v>
      </c>
      <c r="CW1726">
        <v>4.8000000000000001E-2</v>
      </c>
      <c r="CX1726">
        <v>1E-3</v>
      </c>
      <c r="CY1726">
        <v>1E-3</v>
      </c>
      <c r="CZ1726">
        <v>4.0000000000000001E-3</v>
      </c>
      <c r="DA1726">
        <v>2.4E-2</v>
      </c>
      <c r="DB1726">
        <v>2.7E-2</v>
      </c>
      <c r="DC1726">
        <v>0.26200000000000001</v>
      </c>
      <c r="DD1726">
        <v>0.38600000000000001</v>
      </c>
      <c r="DE1726">
        <v>0.25900000000000001</v>
      </c>
      <c r="DF1726">
        <v>87.443237654382699</v>
      </c>
      <c r="DG1726">
        <v>0.22875816993463999</v>
      </c>
      <c r="DH1726">
        <v>0.2571</v>
      </c>
      <c r="DI1726">
        <v>0.38679999999999998</v>
      </c>
      <c r="DJ1726">
        <v>28.9</v>
      </c>
      <c r="DK1726">
        <v>3.14</v>
      </c>
      <c r="DL1726">
        <v>3.76</v>
      </c>
      <c r="DM1726">
        <v>19.7452229299363</v>
      </c>
      <c r="DN1726">
        <v>150.66</v>
      </c>
      <c r="DQ1726">
        <v>732.57336740809501</v>
      </c>
      <c r="DR1726">
        <v>1242.9884536969</v>
      </c>
      <c r="DS1726">
        <v>69.674261855122495</v>
      </c>
      <c r="DT1726">
        <v>36673000</v>
      </c>
      <c r="DU1726">
        <v>12963.24</v>
      </c>
    </row>
    <row r="1727" spans="1:125" x14ac:dyDescent="0.3">
      <c r="A1727">
        <v>31137</v>
      </c>
      <c r="B1727" t="s">
        <v>2105</v>
      </c>
      <c r="C1727" t="s">
        <v>2037</v>
      </c>
      <c r="D1727" t="s">
        <v>2038</v>
      </c>
      <c r="E1727" t="s">
        <v>858</v>
      </c>
      <c r="F1727" t="s">
        <v>125</v>
      </c>
      <c r="I1727">
        <v>4695</v>
      </c>
      <c r="J1727">
        <v>572</v>
      </c>
      <c r="K1727">
        <v>3849</v>
      </c>
      <c r="L1727">
        <v>5021</v>
      </c>
      <c r="M1727">
        <v>752</v>
      </c>
      <c r="N1727">
        <v>4157</v>
      </c>
      <c r="O1727">
        <v>4986</v>
      </c>
      <c r="P1727">
        <v>758</v>
      </c>
      <c r="Q1727">
        <v>4158</v>
      </c>
      <c r="R1727" t="s">
        <v>3732</v>
      </c>
      <c r="S1727" t="s">
        <v>121</v>
      </c>
      <c r="T1727" t="s">
        <v>121</v>
      </c>
      <c r="U1727" t="str">
        <f t="shared" si="175"/>
        <v>Trump</v>
      </c>
      <c r="V1727" s="2">
        <f t="shared" si="174"/>
        <v>0.99302927703644694</v>
      </c>
      <c r="W1727">
        <v>0.20091000000000001</v>
      </c>
      <c r="X1727">
        <v>0.12182999999999999</v>
      </c>
      <c r="Y1727">
        <v>0.14976999999999999</v>
      </c>
      <c r="Z1727">
        <f t="shared" si="176"/>
        <v>0.15202567188126756</v>
      </c>
      <c r="AA1727">
        <v>0.77625570776255703</v>
      </c>
      <c r="AB1727">
        <v>0.81981000000000004</v>
      </c>
      <c r="AC1727">
        <v>0.82791999999999999</v>
      </c>
      <c r="AD1727">
        <f t="shared" si="177"/>
        <v>0.83393501805054149</v>
      </c>
      <c r="AE1727">
        <v>57.5</v>
      </c>
      <c r="AF1727">
        <v>69.8</v>
      </c>
      <c r="AG1727">
        <v>67.8</v>
      </c>
      <c r="AH1727" s="3">
        <f t="shared" si="179"/>
        <v>68.190934616927393</v>
      </c>
      <c r="AI1727">
        <v>-67.814999999999998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f t="shared" si="178"/>
        <v>1</v>
      </c>
      <c r="AQ1727">
        <v>0</v>
      </c>
      <c r="AS1727">
        <v>0</v>
      </c>
      <c r="AU1727">
        <v>0.21199999999999999</v>
      </c>
      <c r="AV1727">
        <v>0</v>
      </c>
      <c r="AW1727">
        <v>0</v>
      </c>
      <c r="AX1727">
        <v>9183</v>
      </c>
      <c r="AY1727">
        <v>9142</v>
      </c>
      <c r="AZ1727">
        <v>9210</v>
      </c>
      <c r="BA1727">
        <v>9179</v>
      </c>
      <c r="BB1727">
        <v>9162</v>
      </c>
      <c r="BC1727">
        <v>9217</v>
      </c>
      <c r="BD1727">
        <v>9193</v>
      </c>
      <c r="BE1727">
        <v>9050</v>
      </c>
      <c r="BF1727">
        <v>9006</v>
      </c>
      <c r="BG1727">
        <v>9034</v>
      </c>
      <c r="BH1727">
        <v>8979</v>
      </c>
      <c r="BI1727">
        <v>8923</v>
      </c>
      <c r="BJ1727">
        <v>8988</v>
      </c>
      <c r="BK1727">
        <v>9057</v>
      </c>
      <c r="BL1727">
        <v>8</v>
      </c>
      <c r="BM1727">
        <v>3382</v>
      </c>
      <c r="BN1727">
        <v>3353</v>
      </c>
      <c r="BO1727">
        <v>3341</v>
      </c>
      <c r="BP1727">
        <v>3269</v>
      </c>
      <c r="BQ1727">
        <v>3211</v>
      </c>
      <c r="BR1727">
        <v>3193</v>
      </c>
      <c r="BS1727">
        <v>3160</v>
      </c>
      <c r="BT1727">
        <v>3103</v>
      </c>
      <c r="BU1727">
        <v>3050</v>
      </c>
      <c r="BV1727">
        <v>3038</v>
      </c>
      <c r="BW1727">
        <v>3011</v>
      </c>
      <c r="BX1727">
        <v>3014</v>
      </c>
      <c r="BY1727">
        <v>3051</v>
      </c>
      <c r="BZ1727">
        <v>3103</v>
      </c>
      <c r="CA1727">
        <v>7.6999999999999999E-2</v>
      </c>
      <c r="CB1727">
        <v>9.5000000000000001E-2</v>
      </c>
      <c r="CC1727">
        <v>0.13800000000000001</v>
      </c>
      <c r="CD1727">
        <v>7.6999999999999999E-2</v>
      </c>
      <c r="CE1727">
        <v>0.90800000000000003</v>
      </c>
      <c r="CF1727">
        <v>-7.0999999999999994E-2</v>
      </c>
      <c r="CG1727">
        <v>2.1000000000000001E-2</v>
      </c>
      <c r="CH1727">
        <v>38.544990400000003</v>
      </c>
      <c r="CI1727">
        <v>2</v>
      </c>
      <c r="CJ1727">
        <v>4</v>
      </c>
      <c r="CK1727">
        <v>43</v>
      </c>
      <c r="CL1727">
        <v>90</v>
      </c>
      <c r="CM1727">
        <v>0</v>
      </c>
      <c r="CN1727">
        <v>0</v>
      </c>
      <c r="CO1727">
        <v>503</v>
      </c>
      <c r="CP1727">
        <v>5.7000000000000002E-2</v>
      </c>
      <c r="CQ1727">
        <v>4268</v>
      </c>
      <c r="CR1727">
        <v>3963</v>
      </c>
      <c r="CS1727">
        <v>340</v>
      </c>
      <c r="CT1727">
        <v>347</v>
      </c>
      <c r="CU1727">
        <v>66287</v>
      </c>
      <c r="CV1727">
        <v>0.91</v>
      </c>
      <c r="CW1727">
        <v>6.2E-2</v>
      </c>
      <c r="CX1727">
        <v>6.0000000000000001E-3</v>
      </c>
      <c r="CY1727">
        <v>3.0000000000000001E-3</v>
      </c>
      <c r="CZ1727">
        <v>2E-3</v>
      </c>
      <c r="DA1727">
        <v>1.7000000000000001E-2</v>
      </c>
      <c r="DB1727">
        <v>0.02</v>
      </c>
      <c r="DC1727">
        <v>0.27</v>
      </c>
      <c r="DD1727">
        <v>0.38600000000000001</v>
      </c>
      <c r="DE1727">
        <v>0.26700000000000002</v>
      </c>
      <c r="DF1727">
        <v>90.715588609027904</v>
      </c>
      <c r="DG1727">
        <v>0.30407523510971801</v>
      </c>
      <c r="DH1727">
        <v>0.3095</v>
      </c>
      <c r="DI1727">
        <v>0.33810000000000001</v>
      </c>
      <c r="DJ1727">
        <v>55.4</v>
      </c>
      <c r="DK1727">
        <v>3.19</v>
      </c>
      <c r="DL1727">
        <v>4.16</v>
      </c>
      <c r="DM1727">
        <v>30.407523510971799</v>
      </c>
      <c r="DN1727">
        <v>286.14</v>
      </c>
      <c r="DO1727">
        <v>405.49</v>
      </c>
      <c r="DP1727">
        <v>41.710351576151503</v>
      </c>
      <c r="DQ1727">
        <v>882.54022006907201</v>
      </c>
      <c r="DR1727">
        <v>1369.0808965373701</v>
      </c>
      <c r="DS1727">
        <v>55.129575446456002</v>
      </c>
      <c r="DT1727">
        <v>118130000</v>
      </c>
      <c r="DU1727">
        <v>13143.08</v>
      </c>
    </row>
    <row r="1728" spans="1:125" x14ac:dyDescent="0.3">
      <c r="A1728">
        <v>31139</v>
      </c>
      <c r="B1728" t="s">
        <v>2106</v>
      </c>
      <c r="C1728" t="s">
        <v>2037</v>
      </c>
      <c r="D1728" t="s">
        <v>2038</v>
      </c>
      <c r="E1728" t="s">
        <v>858</v>
      </c>
      <c r="F1728" t="s">
        <v>125</v>
      </c>
      <c r="I1728">
        <v>3630</v>
      </c>
      <c r="J1728">
        <v>382</v>
      </c>
      <c r="K1728">
        <v>3052</v>
      </c>
      <c r="L1728">
        <v>4012</v>
      </c>
      <c r="M1728">
        <v>480</v>
      </c>
      <c r="N1728">
        <v>3462</v>
      </c>
      <c r="O1728">
        <v>3910</v>
      </c>
      <c r="P1728">
        <v>446</v>
      </c>
      <c r="Q1728">
        <v>3420</v>
      </c>
      <c r="R1728" t="s">
        <v>3732</v>
      </c>
      <c r="S1728" t="s">
        <v>121</v>
      </c>
      <c r="T1728" t="s">
        <v>121</v>
      </c>
      <c r="U1728" t="str">
        <f t="shared" si="175"/>
        <v>Trump</v>
      </c>
      <c r="V1728" s="2">
        <f t="shared" si="174"/>
        <v>0.97457627118644063</v>
      </c>
      <c r="W1728">
        <v>0.18565999999999999</v>
      </c>
      <c r="X1728">
        <v>0.10523</v>
      </c>
      <c r="Y1728">
        <v>0.11964</v>
      </c>
      <c r="Z1728">
        <f t="shared" si="176"/>
        <v>0.11406649616368286</v>
      </c>
      <c r="AA1728">
        <v>0.78898280384727482</v>
      </c>
      <c r="AB1728">
        <v>0.84077000000000002</v>
      </c>
      <c r="AC1728">
        <v>0.86290999999999995</v>
      </c>
      <c r="AD1728">
        <f t="shared" si="177"/>
        <v>0.8746803069053708</v>
      </c>
      <c r="AE1728">
        <v>60.3</v>
      </c>
      <c r="AF1728">
        <v>73.599999999999994</v>
      </c>
      <c r="AG1728">
        <v>74.3</v>
      </c>
      <c r="AH1728" s="3">
        <f t="shared" si="179"/>
        <v>76.061381074168793</v>
      </c>
      <c r="AI1728">
        <v>-74.326999999999998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f t="shared" si="178"/>
        <v>1</v>
      </c>
      <c r="AQ1728">
        <v>0</v>
      </c>
      <c r="AS1728">
        <v>0</v>
      </c>
      <c r="AU1728">
        <v>0</v>
      </c>
      <c r="AV1728">
        <v>0</v>
      </c>
      <c r="AW1728">
        <v>0</v>
      </c>
      <c r="AX1728">
        <v>7260</v>
      </c>
      <c r="AY1728">
        <v>7194</v>
      </c>
      <c r="AZ1728">
        <v>7187</v>
      </c>
      <c r="BA1728">
        <v>7180</v>
      </c>
      <c r="BB1728">
        <v>7204</v>
      </c>
      <c r="BC1728">
        <v>7190</v>
      </c>
      <c r="BD1728">
        <v>7144</v>
      </c>
      <c r="BE1728">
        <v>7093</v>
      </c>
      <c r="BF1728">
        <v>7145</v>
      </c>
      <c r="BG1728">
        <v>7148</v>
      </c>
      <c r="BH1728">
        <v>7345</v>
      </c>
      <c r="BI1728">
        <v>7319</v>
      </c>
      <c r="BJ1728">
        <v>7317</v>
      </c>
      <c r="BK1728">
        <v>7299</v>
      </c>
      <c r="BL1728">
        <v>26</v>
      </c>
      <c r="BM1728">
        <v>2770</v>
      </c>
      <c r="BN1728">
        <v>2696</v>
      </c>
      <c r="BO1728">
        <v>2663</v>
      </c>
      <c r="BP1728">
        <v>2604</v>
      </c>
      <c r="BQ1728">
        <v>2591</v>
      </c>
      <c r="BR1728">
        <v>2543</v>
      </c>
      <c r="BS1728">
        <v>2488</v>
      </c>
      <c r="BT1728">
        <v>2417</v>
      </c>
      <c r="BU1728">
        <v>2402</v>
      </c>
      <c r="BV1728">
        <v>2357</v>
      </c>
      <c r="BW1728">
        <v>2428</v>
      </c>
      <c r="BX1728">
        <v>2437</v>
      </c>
      <c r="BY1728">
        <v>2424</v>
      </c>
      <c r="BZ1728">
        <v>2427</v>
      </c>
      <c r="CA1728">
        <v>5.5E-2</v>
      </c>
      <c r="CB1728">
        <v>9.4E-2</v>
      </c>
      <c r="CC1728">
        <v>0.11700000000000001</v>
      </c>
      <c r="CD1728">
        <v>8.2000000000000003E-2</v>
      </c>
      <c r="CE1728">
        <v>0.91500000000000004</v>
      </c>
      <c r="CF1728">
        <v>0.1</v>
      </c>
      <c r="CG1728">
        <v>-2.5000000000000001E-2</v>
      </c>
      <c r="CH1728">
        <v>15.188257800000001</v>
      </c>
      <c r="CI1728">
        <v>1</v>
      </c>
      <c r="CJ1728">
        <v>2</v>
      </c>
      <c r="CK1728">
        <v>11</v>
      </c>
      <c r="CL1728">
        <v>90</v>
      </c>
      <c r="CM1728">
        <v>0</v>
      </c>
      <c r="CN1728">
        <v>0</v>
      </c>
      <c r="CO1728">
        <v>0</v>
      </c>
      <c r="CP1728">
        <v>0</v>
      </c>
      <c r="CQ1728">
        <v>1510</v>
      </c>
      <c r="CR1728">
        <v>1661</v>
      </c>
      <c r="CS1728">
        <v>242</v>
      </c>
      <c r="CT1728">
        <v>236</v>
      </c>
      <c r="CU1728">
        <v>70906</v>
      </c>
      <c r="CV1728">
        <v>0.95299999999999996</v>
      </c>
      <c r="CW1728">
        <v>2.3E-2</v>
      </c>
      <c r="CX1728">
        <v>3.0000000000000001E-3</v>
      </c>
      <c r="CY1728">
        <v>2E-3</v>
      </c>
      <c r="CZ1728">
        <v>2E-3</v>
      </c>
      <c r="DA1728">
        <v>1.7000000000000001E-2</v>
      </c>
      <c r="DB1728">
        <v>1.2E-2</v>
      </c>
      <c r="DC1728">
        <v>0.32900000000000001</v>
      </c>
      <c r="DD1728">
        <v>0.39600000000000002</v>
      </c>
      <c r="DE1728">
        <v>0.221</v>
      </c>
      <c r="DF1728">
        <v>88.129922186065201</v>
      </c>
      <c r="DG1728">
        <v>0.24838709677419399</v>
      </c>
      <c r="DH1728">
        <v>0.34520000000000001</v>
      </c>
      <c r="DI1728">
        <v>0.34200000000000003</v>
      </c>
      <c r="DJ1728">
        <v>75.3</v>
      </c>
      <c r="DK1728">
        <v>3.1</v>
      </c>
      <c r="DL1728">
        <v>3.87</v>
      </c>
      <c r="DM1728">
        <v>24.838709677419399</v>
      </c>
      <c r="DN1728">
        <v>194.21</v>
      </c>
      <c r="DO1728">
        <v>267.54000000000002</v>
      </c>
      <c r="DP1728">
        <v>37.758096905411698</v>
      </c>
      <c r="DQ1728">
        <v>939.36082743930604</v>
      </c>
      <c r="DR1728">
        <v>1588.4944433718599</v>
      </c>
      <c r="DS1728">
        <v>69.103756189417595</v>
      </c>
      <c r="DT1728">
        <v>77662000</v>
      </c>
      <c r="DU1728">
        <v>10592.2</v>
      </c>
    </row>
    <row r="1729" spans="1:125" x14ac:dyDescent="0.3">
      <c r="A1729">
        <v>31141</v>
      </c>
      <c r="B1729" t="s">
        <v>2107</v>
      </c>
      <c r="C1729" t="s">
        <v>2037</v>
      </c>
      <c r="D1729" t="s">
        <v>2038</v>
      </c>
      <c r="E1729" t="s">
        <v>858</v>
      </c>
      <c r="F1729" t="s">
        <v>119</v>
      </c>
      <c r="I1729">
        <v>14433</v>
      </c>
      <c r="J1729">
        <v>2646</v>
      </c>
      <c r="K1729">
        <v>10965</v>
      </c>
      <c r="L1729">
        <v>15721</v>
      </c>
      <c r="M1729">
        <v>3260</v>
      </c>
      <c r="N1729">
        <v>12186</v>
      </c>
      <c r="O1729">
        <v>15736</v>
      </c>
      <c r="P1729">
        <v>3191</v>
      </c>
      <c r="Q1729">
        <v>12326</v>
      </c>
      <c r="R1729" t="s">
        <v>3732</v>
      </c>
      <c r="S1729" t="s">
        <v>121</v>
      </c>
      <c r="T1729" t="s">
        <v>121</v>
      </c>
      <c r="U1729" t="str">
        <f t="shared" si="175"/>
        <v>Trump</v>
      </c>
      <c r="V1729" s="2">
        <f t="shared" si="174"/>
        <v>1.0009541377774951</v>
      </c>
      <c r="W1729">
        <v>0.23365</v>
      </c>
      <c r="X1729">
        <v>0.18332999999999999</v>
      </c>
      <c r="Y1729">
        <v>0.20737</v>
      </c>
      <c r="Z1729">
        <f t="shared" si="176"/>
        <v>0.20278342653787493</v>
      </c>
      <c r="AA1729">
        <v>0.7467527647888369</v>
      </c>
      <c r="AB1729">
        <v>0.75971999999999995</v>
      </c>
      <c r="AC1729">
        <v>0.77514000000000005</v>
      </c>
      <c r="AD1729">
        <f t="shared" si="177"/>
        <v>0.78329944077275038</v>
      </c>
      <c r="AE1729">
        <v>51.3</v>
      </c>
      <c r="AF1729">
        <v>57.6</v>
      </c>
      <c r="AG1729">
        <v>56.8</v>
      </c>
      <c r="AH1729" s="3">
        <f t="shared" si="179"/>
        <v>58.05160142348754</v>
      </c>
      <c r="AI1729">
        <v>-56.777000000000001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f t="shared" si="178"/>
        <v>1</v>
      </c>
      <c r="AQ1729">
        <v>0</v>
      </c>
      <c r="AS1729">
        <v>0</v>
      </c>
      <c r="AU1729">
        <v>0.32400000000000001</v>
      </c>
      <c r="AV1729">
        <v>0</v>
      </c>
      <c r="AW1729">
        <v>0</v>
      </c>
      <c r="AX1729">
        <v>32305</v>
      </c>
      <c r="AY1729">
        <v>32512</v>
      </c>
      <c r="AZ1729">
        <v>32669</v>
      </c>
      <c r="BA1729">
        <v>32595</v>
      </c>
      <c r="BB1729">
        <v>32740</v>
      </c>
      <c r="BC1729">
        <v>32876</v>
      </c>
      <c r="BD1729">
        <v>33008</v>
      </c>
      <c r="BE1729">
        <v>33231</v>
      </c>
      <c r="BF1729">
        <v>33287</v>
      </c>
      <c r="BG1729">
        <v>33470</v>
      </c>
      <c r="BH1729">
        <v>34287</v>
      </c>
      <c r="BI1729">
        <v>34295</v>
      </c>
      <c r="BJ1729">
        <v>34355</v>
      </c>
      <c r="BK1729">
        <v>34609</v>
      </c>
      <c r="BL1729">
        <v>-8</v>
      </c>
      <c r="BM1729">
        <v>12507</v>
      </c>
      <c r="BN1729">
        <v>12383</v>
      </c>
      <c r="BO1729">
        <v>12229</v>
      </c>
      <c r="BP1729">
        <v>12003</v>
      </c>
      <c r="BQ1729">
        <v>11872</v>
      </c>
      <c r="BR1729">
        <v>11675</v>
      </c>
      <c r="BS1729">
        <v>11673</v>
      </c>
      <c r="BT1729">
        <v>11684</v>
      </c>
      <c r="BU1729">
        <v>11535</v>
      </c>
      <c r="BV1729">
        <v>11557</v>
      </c>
      <c r="BW1729">
        <v>11894</v>
      </c>
      <c r="BX1729">
        <v>11952</v>
      </c>
      <c r="BY1729">
        <v>11935</v>
      </c>
      <c r="BZ1729">
        <v>11999</v>
      </c>
      <c r="CA1729">
        <v>0.10299999999999999</v>
      </c>
      <c r="CB1729">
        <v>9.9000000000000005E-2</v>
      </c>
      <c r="CC1729">
        <v>0.156</v>
      </c>
      <c r="CD1729">
        <v>4.7E-2</v>
      </c>
      <c r="CE1729">
        <v>0.97499999999999998</v>
      </c>
      <c r="CF1729">
        <v>-4.2999999999999997E-2</v>
      </c>
      <c r="CG1729">
        <v>-1.2E-2</v>
      </c>
      <c r="CH1729">
        <v>27.983407700000001</v>
      </c>
      <c r="CI1729">
        <v>2</v>
      </c>
      <c r="CJ1729">
        <v>3</v>
      </c>
      <c r="CK1729">
        <v>26</v>
      </c>
      <c r="CL1729">
        <v>90</v>
      </c>
      <c r="CM1729">
        <v>0</v>
      </c>
      <c r="CN1729">
        <v>0</v>
      </c>
      <c r="CO1729">
        <v>2479</v>
      </c>
      <c r="CP1729">
        <v>7.0999999999999994E-2</v>
      </c>
      <c r="CQ1729">
        <v>16771</v>
      </c>
      <c r="CR1729">
        <v>16056</v>
      </c>
      <c r="CS1729">
        <v>1046</v>
      </c>
      <c r="CT1729">
        <v>1033</v>
      </c>
      <c r="CU1729">
        <v>67132</v>
      </c>
      <c r="CV1729">
        <v>0.754</v>
      </c>
      <c r="CW1729">
        <v>0.21299999999999999</v>
      </c>
      <c r="CX1729">
        <v>7.0000000000000001E-3</v>
      </c>
      <c r="CY1729">
        <v>1E-3</v>
      </c>
      <c r="CZ1729">
        <v>4.0000000000000001E-3</v>
      </c>
      <c r="DA1729">
        <v>0.02</v>
      </c>
      <c r="DB1729">
        <v>0.113</v>
      </c>
      <c r="DC1729">
        <v>0.29699999999999999</v>
      </c>
      <c r="DD1729">
        <v>0.35399999999999998</v>
      </c>
      <c r="DE1729">
        <v>0.246</v>
      </c>
      <c r="DF1729">
        <v>89.554337034962998</v>
      </c>
      <c r="DG1729">
        <v>0.241157556270096</v>
      </c>
      <c r="DH1729">
        <v>0.36349999999999999</v>
      </c>
      <c r="DI1729">
        <v>0.31309999999999999</v>
      </c>
      <c r="DJ1729">
        <v>82.4</v>
      </c>
      <c r="DK1729">
        <v>3.11</v>
      </c>
      <c r="DL1729">
        <v>3.86</v>
      </c>
      <c r="DM1729">
        <v>24.115755627009602</v>
      </c>
      <c r="DN1729">
        <v>365.21</v>
      </c>
      <c r="DO1729">
        <v>507.11</v>
      </c>
      <c r="DP1729">
        <v>38.854357766764302</v>
      </c>
      <c r="DQ1729">
        <v>1130.6120234832699</v>
      </c>
      <c r="DR1729">
        <v>1895.6981880275</v>
      </c>
      <c r="DS1729">
        <v>67.670089177638303</v>
      </c>
      <c r="DT1729">
        <v>336201000</v>
      </c>
      <c r="DU1729">
        <v>9802.92</v>
      </c>
    </row>
    <row r="1730" spans="1:125" x14ac:dyDescent="0.3">
      <c r="A1730">
        <v>31143</v>
      </c>
      <c r="B1730" t="s">
        <v>2108</v>
      </c>
      <c r="C1730" t="s">
        <v>2037</v>
      </c>
      <c r="D1730" t="s">
        <v>2038</v>
      </c>
      <c r="E1730" t="s">
        <v>858</v>
      </c>
      <c r="F1730" t="s">
        <v>125</v>
      </c>
      <c r="I1730">
        <v>2582</v>
      </c>
      <c r="J1730">
        <v>413</v>
      </c>
      <c r="K1730">
        <v>2028</v>
      </c>
      <c r="L1730">
        <v>2887</v>
      </c>
      <c r="M1730">
        <v>530</v>
      </c>
      <c r="N1730">
        <v>2291</v>
      </c>
      <c r="O1730">
        <v>2829</v>
      </c>
      <c r="P1730">
        <v>501</v>
      </c>
      <c r="Q1730">
        <v>2296</v>
      </c>
      <c r="R1730" t="s">
        <v>3732</v>
      </c>
      <c r="S1730" t="s">
        <v>121</v>
      </c>
      <c r="T1730" t="s">
        <v>121</v>
      </c>
      <c r="U1730" t="str">
        <f t="shared" si="175"/>
        <v>Trump</v>
      </c>
      <c r="V1730" s="2">
        <f t="shared" ref="V1730:V1793" si="180">IFERROR(O1730/L1730,"")</f>
        <v>0.97990994111534468</v>
      </c>
      <c r="W1730">
        <v>0.21490000000000001</v>
      </c>
      <c r="X1730">
        <v>0.15995000000000001</v>
      </c>
      <c r="Y1730">
        <v>0.18357999999999999</v>
      </c>
      <c r="Z1730">
        <f t="shared" si="176"/>
        <v>0.17709437963944857</v>
      </c>
      <c r="AA1730">
        <v>0.76923076923076927</v>
      </c>
      <c r="AB1730">
        <v>0.78544000000000003</v>
      </c>
      <c r="AC1730">
        <v>0.79356000000000004</v>
      </c>
      <c r="AD1730">
        <f t="shared" si="177"/>
        <v>0.81159420289855078</v>
      </c>
      <c r="AE1730">
        <v>55.4</v>
      </c>
      <c r="AF1730">
        <v>62.5</v>
      </c>
      <c r="AG1730">
        <v>61</v>
      </c>
      <c r="AH1730" s="3">
        <f t="shared" si="179"/>
        <v>63.449982325910213</v>
      </c>
      <c r="AI1730">
        <v>-60.997999999999998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f t="shared" si="178"/>
        <v>1</v>
      </c>
      <c r="AQ1730">
        <v>0</v>
      </c>
      <c r="AS1730">
        <v>0</v>
      </c>
      <c r="AU1730">
        <v>0</v>
      </c>
      <c r="AV1730">
        <v>0</v>
      </c>
      <c r="AW1730">
        <v>0</v>
      </c>
      <c r="AX1730">
        <v>5394</v>
      </c>
      <c r="AY1730">
        <v>5336</v>
      </c>
      <c r="AZ1730">
        <v>5266</v>
      </c>
      <c r="BA1730">
        <v>5242</v>
      </c>
      <c r="BB1730">
        <v>5268</v>
      </c>
      <c r="BC1730">
        <v>5171</v>
      </c>
      <c r="BD1730">
        <v>5190</v>
      </c>
      <c r="BE1730">
        <v>5309</v>
      </c>
      <c r="BF1730">
        <v>5240</v>
      </c>
      <c r="BG1730">
        <v>5213</v>
      </c>
      <c r="BH1730">
        <v>5218</v>
      </c>
      <c r="BI1730">
        <v>5191</v>
      </c>
      <c r="BJ1730">
        <v>5240</v>
      </c>
      <c r="BK1730">
        <v>5228</v>
      </c>
      <c r="BL1730">
        <v>3</v>
      </c>
      <c r="BM1730">
        <v>1919</v>
      </c>
      <c r="BN1730">
        <v>1854</v>
      </c>
      <c r="BO1730">
        <v>1823</v>
      </c>
      <c r="BP1730">
        <v>1788</v>
      </c>
      <c r="BQ1730">
        <v>1741</v>
      </c>
      <c r="BR1730">
        <v>1684</v>
      </c>
      <c r="BS1730">
        <v>1688</v>
      </c>
      <c r="BT1730">
        <v>1706</v>
      </c>
      <c r="BU1730">
        <v>1687</v>
      </c>
      <c r="BV1730">
        <v>1655</v>
      </c>
      <c r="BW1730">
        <v>1685</v>
      </c>
      <c r="BX1730">
        <v>1663</v>
      </c>
      <c r="BY1730">
        <v>1676</v>
      </c>
      <c r="BZ1730">
        <v>1693</v>
      </c>
      <c r="CA1730">
        <v>7.9000000000000001E-2</v>
      </c>
      <c r="CB1730">
        <v>7.8E-2</v>
      </c>
      <c r="CC1730">
        <v>0.13100000000000001</v>
      </c>
      <c r="CD1730">
        <v>9.8000000000000004E-2</v>
      </c>
      <c r="CE1730">
        <v>0.94399999999999995</v>
      </c>
      <c r="CF1730">
        <v>-0.121</v>
      </c>
      <c r="CG1730">
        <v>7.0000000000000001E-3</v>
      </c>
      <c r="CH1730">
        <v>33.6311423</v>
      </c>
      <c r="CI1730">
        <v>2</v>
      </c>
      <c r="CJ1730">
        <v>4</v>
      </c>
      <c r="CK1730">
        <v>32</v>
      </c>
      <c r="CL1730">
        <v>90</v>
      </c>
      <c r="CM1730">
        <v>0</v>
      </c>
      <c r="CN1730">
        <v>0</v>
      </c>
      <c r="CO1730">
        <v>0</v>
      </c>
      <c r="CP1730">
        <v>0</v>
      </c>
      <c r="CQ1730">
        <v>932</v>
      </c>
      <c r="CR1730">
        <v>819</v>
      </c>
      <c r="CS1730">
        <v>140</v>
      </c>
      <c r="CT1730">
        <v>141</v>
      </c>
      <c r="CU1730">
        <v>70813</v>
      </c>
      <c r="CV1730">
        <v>0.90700000000000003</v>
      </c>
      <c r="CW1730">
        <v>6.2E-2</v>
      </c>
      <c r="CX1730">
        <v>2E-3</v>
      </c>
      <c r="CY1730">
        <v>2E-3</v>
      </c>
      <c r="CZ1730">
        <v>0</v>
      </c>
      <c r="DA1730">
        <v>2.8000000000000001E-2</v>
      </c>
      <c r="DB1730">
        <v>2.8000000000000001E-2</v>
      </c>
      <c r="DC1730">
        <v>0.36</v>
      </c>
      <c r="DD1730">
        <v>0.375</v>
      </c>
      <c r="DE1730">
        <v>0.186</v>
      </c>
      <c r="DF1730">
        <v>86.784557541247295</v>
      </c>
      <c r="DG1730">
        <v>0.27392739273927402</v>
      </c>
      <c r="DH1730">
        <v>0.28599999999999998</v>
      </c>
      <c r="DI1730">
        <v>0.35699999999999998</v>
      </c>
      <c r="DJ1730">
        <v>41.7</v>
      </c>
      <c r="DK1730">
        <v>3.14</v>
      </c>
      <c r="DL1730">
        <v>3.86</v>
      </c>
      <c r="DM1730">
        <v>22.9299363057325</v>
      </c>
      <c r="DN1730">
        <v>199.07</v>
      </c>
      <c r="DO1730">
        <v>295.99</v>
      </c>
      <c r="DP1730">
        <v>48.686391721504997</v>
      </c>
      <c r="DQ1730">
        <v>776.22293048570202</v>
      </c>
      <c r="DR1730">
        <v>1372.5940993484301</v>
      </c>
      <c r="DS1730">
        <v>76.829882942206297</v>
      </c>
      <c r="DT1730">
        <v>61626000</v>
      </c>
      <c r="DU1730">
        <v>11929.15</v>
      </c>
    </row>
    <row r="1731" spans="1:125" x14ac:dyDescent="0.3">
      <c r="A1731">
        <v>31145</v>
      </c>
      <c r="B1731" t="s">
        <v>2109</v>
      </c>
      <c r="C1731" t="s">
        <v>2037</v>
      </c>
      <c r="D1731" t="s">
        <v>2038</v>
      </c>
      <c r="E1731" t="s">
        <v>858</v>
      </c>
      <c r="F1731" t="s">
        <v>125</v>
      </c>
      <c r="I1731">
        <v>5170</v>
      </c>
      <c r="J1731">
        <v>645</v>
      </c>
      <c r="K1731">
        <v>4258</v>
      </c>
      <c r="L1731">
        <v>5470</v>
      </c>
      <c r="M1731">
        <v>811</v>
      </c>
      <c r="N1731">
        <v>4525</v>
      </c>
      <c r="O1731">
        <v>5339</v>
      </c>
      <c r="P1731">
        <v>815</v>
      </c>
      <c r="Q1731">
        <v>4457</v>
      </c>
      <c r="R1731" t="s">
        <v>3732</v>
      </c>
      <c r="S1731" t="s">
        <v>121</v>
      </c>
      <c r="T1731" t="s">
        <v>121</v>
      </c>
      <c r="U1731" t="str">
        <f t="shared" si="175"/>
        <v>Trump</v>
      </c>
      <c r="V1731" s="2">
        <f t="shared" si="180"/>
        <v>0.97605118829981719</v>
      </c>
      <c r="W1731">
        <v>0.19287000000000001</v>
      </c>
      <c r="X1731">
        <v>0.12476</v>
      </c>
      <c r="Y1731">
        <v>0.14826</v>
      </c>
      <c r="Z1731">
        <f t="shared" si="176"/>
        <v>0.15265030904663796</v>
      </c>
      <c r="AA1731">
        <v>0.78829011345218802</v>
      </c>
      <c r="AB1731">
        <v>0.8236</v>
      </c>
      <c r="AC1731">
        <v>0.82723999999999998</v>
      </c>
      <c r="AD1731">
        <f t="shared" si="177"/>
        <v>0.83480052444277952</v>
      </c>
      <c r="AE1731">
        <v>59.5</v>
      </c>
      <c r="AF1731">
        <v>69.900000000000006</v>
      </c>
      <c r="AG1731">
        <v>67.900000000000006</v>
      </c>
      <c r="AH1731" s="3">
        <f t="shared" si="179"/>
        <v>68.215021539614156</v>
      </c>
      <c r="AI1731">
        <v>-67.897999999999996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f t="shared" si="178"/>
        <v>1</v>
      </c>
      <c r="AQ1731">
        <v>0</v>
      </c>
      <c r="AS1731">
        <v>0</v>
      </c>
      <c r="AU1731">
        <v>0</v>
      </c>
      <c r="AV1731">
        <v>0</v>
      </c>
      <c r="AW1731">
        <v>0</v>
      </c>
      <c r="AX1731">
        <v>11059</v>
      </c>
      <c r="AY1731">
        <v>11049</v>
      </c>
      <c r="AZ1731">
        <v>11044</v>
      </c>
      <c r="BA1731">
        <v>11053</v>
      </c>
      <c r="BB1731">
        <v>10901</v>
      </c>
      <c r="BC1731">
        <v>10883</v>
      </c>
      <c r="BD1731">
        <v>10767</v>
      </c>
      <c r="BE1731">
        <v>10760</v>
      </c>
      <c r="BF1731">
        <v>10705</v>
      </c>
      <c r="BG1731">
        <v>10724</v>
      </c>
      <c r="BH1731">
        <v>10682</v>
      </c>
      <c r="BI1731">
        <v>10620</v>
      </c>
      <c r="BJ1731">
        <v>10528</v>
      </c>
      <c r="BK1731">
        <v>10457</v>
      </c>
      <c r="BL1731">
        <v>-19</v>
      </c>
      <c r="BM1731">
        <v>4056</v>
      </c>
      <c r="BN1731">
        <v>3949</v>
      </c>
      <c r="BO1731">
        <v>3876</v>
      </c>
      <c r="BP1731">
        <v>3836</v>
      </c>
      <c r="BQ1731">
        <v>3760</v>
      </c>
      <c r="BR1731">
        <v>3709</v>
      </c>
      <c r="BS1731">
        <v>3624</v>
      </c>
      <c r="BT1731">
        <v>3550</v>
      </c>
      <c r="BU1731">
        <v>3519</v>
      </c>
      <c r="BV1731">
        <v>3527</v>
      </c>
      <c r="BW1731">
        <v>3576</v>
      </c>
      <c r="BX1731">
        <v>3610</v>
      </c>
      <c r="BY1731">
        <v>3597</v>
      </c>
      <c r="BZ1731">
        <v>3583</v>
      </c>
      <c r="CA1731">
        <v>7.6999999999999999E-2</v>
      </c>
      <c r="CB1731">
        <v>0.11700000000000001</v>
      </c>
      <c r="CC1731">
        <v>0.12</v>
      </c>
      <c r="CD1731">
        <v>0.157</v>
      </c>
      <c r="CE1731">
        <v>0.81299999999999994</v>
      </c>
      <c r="CF1731">
        <v>0.08</v>
      </c>
      <c r="CG1731">
        <v>0</v>
      </c>
      <c r="CH1731">
        <v>38.832163299999998</v>
      </c>
      <c r="CI1731">
        <v>2</v>
      </c>
      <c r="CJ1731">
        <v>4</v>
      </c>
      <c r="CK1731">
        <v>45</v>
      </c>
      <c r="CL1731">
        <v>90</v>
      </c>
      <c r="CM1731">
        <v>0</v>
      </c>
      <c r="CN1731">
        <v>0</v>
      </c>
      <c r="CO1731">
        <v>0</v>
      </c>
      <c r="CP1731">
        <v>0</v>
      </c>
      <c r="CQ1731">
        <v>3529</v>
      </c>
      <c r="CR1731">
        <v>3811</v>
      </c>
      <c r="CS1731">
        <v>396</v>
      </c>
      <c r="CT1731">
        <v>396</v>
      </c>
      <c r="CU1731">
        <v>60108</v>
      </c>
      <c r="CV1731">
        <v>0.90300000000000002</v>
      </c>
      <c r="CW1731">
        <v>5.8999999999999997E-2</v>
      </c>
      <c r="CX1731">
        <v>1.0999999999999999E-2</v>
      </c>
      <c r="CY1731">
        <v>3.0000000000000001E-3</v>
      </c>
      <c r="CZ1731">
        <v>0</v>
      </c>
      <c r="DA1731">
        <v>2.4E-2</v>
      </c>
      <c r="DB1731">
        <v>8.9999999999999993E-3</v>
      </c>
      <c r="DC1731">
        <v>0.308</v>
      </c>
      <c r="DD1731">
        <v>0.371</v>
      </c>
      <c r="DE1731">
        <v>0.24399999999999999</v>
      </c>
      <c r="DF1731">
        <v>85.058056333691397</v>
      </c>
      <c r="DG1731">
        <v>0.218855218855219</v>
      </c>
      <c r="DH1731">
        <v>0.30220000000000002</v>
      </c>
      <c r="DI1731">
        <v>0.2631</v>
      </c>
      <c r="DJ1731">
        <v>50.9</v>
      </c>
      <c r="DK1731">
        <v>2.99</v>
      </c>
      <c r="DL1731">
        <v>3.62</v>
      </c>
      <c r="DM1731">
        <v>21.070234113712399</v>
      </c>
      <c r="DN1731">
        <v>279.89</v>
      </c>
      <c r="DO1731">
        <v>423.16</v>
      </c>
      <c r="DP1731">
        <v>51.187966701204097</v>
      </c>
      <c r="DQ1731">
        <v>725.69062320550097</v>
      </c>
      <c r="DR1731">
        <v>1180.17907864583</v>
      </c>
      <c r="DS1731">
        <v>62.628404020541801</v>
      </c>
      <c r="DT1731">
        <v>145990000</v>
      </c>
      <c r="DU1731">
        <v>13807.81</v>
      </c>
    </row>
    <row r="1732" spans="1:125" x14ac:dyDescent="0.3">
      <c r="A1732">
        <v>31147</v>
      </c>
      <c r="B1732" t="s">
        <v>2110</v>
      </c>
      <c r="C1732" t="s">
        <v>2037</v>
      </c>
      <c r="D1732" t="s">
        <v>2038</v>
      </c>
      <c r="E1732" t="s">
        <v>858</v>
      </c>
      <c r="F1732" t="s">
        <v>125</v>
      </c>
      <c r="I1732">
        <v>3805</v>
      </c>
      <c r="J1732">
        <v>818</v>
      </c>
      <c r="K1732">
        <v>2769</v>
      </c>
      <c r="L1732">
        <v>4134</v>
      </c>
      <c r="M1732">
        <v>996</v>
      </c>
      <c r="N1732">
        <v>3073</v>
      </c>
      <c r="O1732">
        <v>3962</v>
      </c>
      <c r="P1732">
        <v>934</v>
      </c>
      <c r="Q1732">
        <v>2962</v>
      </c>
      <c r="R1732" t="s">
        <v>3732</v>
      </c>
      <c r="S1732" t="s">
        <v>121</v>
      </c>
      <c r="T1732" t="s">
        <v>121</v>
      </c>
      <c r="U1732" t="str">
        <f t="shared" si="175"/>
        <v>Trump</v>
      </c>
      <c r="V1732" s="2">
        <f t="shared" si="180"/>
        <v>0.95839380745041125</v>
      </c>
      <c r="W1732">
        <v>0.31852999999999998</v>
      </c>
      <c r="X1732">
        <v>0.21498</v>
      </c>
      <c r="Y1732">
        <v>0.24093000000000001</v>
      </c>
      <c r="Z1732">
        <f t="shared" si="176"/>
        <v>0.23573952549217567</v>
      </c>
      <c r="AA1732">
        <v>0.65338325755549609</v>
      </c>
      <c r="AB1732">
        <v>0.72772999999999999</v>
      </c>
      <c r="AC1732">
        <v>0.74334999999999996</v>
      </c>
      <c r="AD1732">
        <f t="shared" si="177"/>
        <v>0.74760222110045427</v>
      </c>
      <c r="AE1732">
        <v>33.5</v>
      </c>
      <c r="AF1732">
        <v>51.3</v>
      </c>
      <c r="AG1732">
        <v>50.2</v>
      </c>
      <c r="AH1732" s="3">
        <f t="shared" si="179"/>
        <v>51.18626956082786</v>
      </c>
      <c r="AI1732">
        <v>-50.241999999999997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f t="shared" si="178"/>
        <v>1</v>
      </c>
      <c r="AQ1732">
        <v>0</v>
      </c>
      <c r="AS1732">
        <v>0</v>
      </c>
      <c r="AV1732">
        <v>0</v>
      </c>
      <c r="AW1732">
        <v>0</v>
      </c>
      <c r="AX1732">
        <v>8372</v>
      </c>
      <c r="AY1732">
        <v>8342</v>
      </c>
      <c r="AZ1732">
        <v>8283</v>
      </c>
      <c r="BA1732">
        <v>8131</v>
      </c>
      <c r="BB1732">
        <v>8110</v>
      </c>
      <c r="BC1732">
        <v>8025</v>
      </c>
      <c r="BD1732">
        <v>8004</v>
      </c>
      <c r="BE1732">
        <v>7971</v>
      </c>
      <c r="BF1732">
        <v>7938</v>
      </c>
      <c r="BG1732">
        <v>7865</v>
      </c>
      <c r="BH1732">
        <v>7862</v>
      </c>
      <c r="BI1732">
        <v>7786</v>
      </c>
      <c r="BJ1732">
        <v>7730</v>
      </c>
      <c r="BK1732">
        <v>7689</v>
      </c>
      <c r="BL1732">
        <v>-10</v>
      </c>
      <c r="BM1732">
        <v>2971</v>
      </c>
      <c r="BN1732">
        <v>2947</v>
      </c>
      <c r="BO1732">
        <v>2876</v>
      </c>
      <c r="BP1732">
        <v>2767</v>
      </c>
      <c r="BQ1732">
        <v>2692</v>
      </c>
      <c r="BR1732">
        <v>2624</v>
      </c>
      <c r="BS1732">
        <v>2552</v>
      </c>
      <c r="BT1732">
        <v>2507</v>
      </c>
      <c r="BU1732">
        <v>2476</v>
      </c>
      <c r="BV1732">
        <v>2430</v>
      </c>
      <c r="BW1732">
        <v>2416</v>
      </c>
      <c r="BX1732">
        <v>2380</v>
      </c>
      <c r="BY1732">
        <v>2392</v>
      </c>
      <c r="BZ1732">
        <v>2403</v>
      </c>
      <c r="CA1732">
        <v>8.6999999999999994E-2</v>
      </c>
      <c r="CB1732">
        <v>0.128</v>
      </c>
      <c r="CC1732">
        <v>0.16800000000000001</v>
      </c>
      <c r="CD1732">
        <v>0.111</v>
      </c>
      <c r="CE1732">
        <v>0.70199999999999996</v>
      </c>
      <c r="CF1732">
        <v>-6.2E-2</v>
      </c>
      <c r="CG1732">
        <v>-3.1E-2</v>
      </c>
      <c r="CH1732">
        <v>60.753031200000002</v>
      </c>
      <c r="CI1732">
        <v>4</v>
      </c>
      <c r="CJ1732">
        <v>7</v>
      </c>
      <c r="CK1732">
        <v>79</v>
      </c>
      <c r="CL1732">
        <v>90</v>
      </c>
      <c r="CM1732">
        <v>0</v>
      </c>
      <c r="CN1732">
        <v>0</v>
      </c>
      <c r="CO1732">
        <v>0</v>
      </c>
      <c r="CP1732">
        <v>0</v>
      </c>
      <c r="CQ1732">
        <v>1768</v>
      </c>
      <c r="CR1732">
        <v>1659</v>
      </c>
      <c r="CS1732">
        <v>261</v>
      </c>
      <c r="CT1732">
        <v>253</v>
      </c>
      <c r="CU1732">
        <v>56121</v>
      </c>
      <c r="CV1732">
        <v>0.91200000000000003</v>
      </c>
      <c r="CW1732">
        <v>2.1999999999999999E-2</v>
      </c>
      <c r="CX1732">
        <v>4.0000000000000001E-3</v>
      </c>
      <c r="CY1732">
        <v>2.1000000000000001E-2</v>
      </c>
      <c r="CZ1732">
        <v>1E-3</v>
      </c>
      <c r="DA1732">
        <v>4.2000000000000003E-2</v>
      </c>
      <c r="DB1732">
        <v>1.2E-2</v>
      </c>
      <c r="DC1732">
        <v>0.40600000000000003</v>
      </c>
      <c r="DD1732">
        <v>0.30299999999999999</v>
      </c>
      <c r="DE1732">
        <v>0.20399999999999999</v>
      </c>
      <c r="DF1732">
        <v>85.838898807436294</v>
      </c>
      <c r="DG1732">
        <v>0.28474576271186403</v>
      </c>
      <c r="DH1732">
        <v>0.31850000000000001</v>
      </c>
      <c r="DI1732">
        <v>0.35809999999999997</v>
      </c>
      <c r="DJ1732">
        <v>60.6</v>
      </c>
      <c r="DK1732">
        <v>3.11</v>
      </c>
      <c r="DL1732">
        <v>3.79</v>
      </c>
      <c r="DM1732">
        <v>21.864951768488801</v>
      </c>
      <c r="DN1732">
        <v>154.29</v>
      </c>
      <c r="DQ1732">
        <v>403.27779746901001</v>
      </c>
      <c r="DR1732">
        <v>718.48669875452595</v>
      </c>
      <c r="DS1732">
        <v>78.161729523366105</v>
      </c>
      <c r="DT1732">
        <v>118491000</v>
      </c>
      <c r="DU1732">
        <v>15378.46</v>
      </c>
    </row>
    <row r="1733" spans="1:125" x14ac:dyDescent="0.3">
      <c r="A1733">
        <v>31149</v>
      </c>
      <c r="B1733" t="s">
        <v>2111</v>
      </c>
      <c r="C1733" t="s">
        <v>2037</v>
      </c>
      <c r="D1733" t="s">
        <v>2038</v>
      </c>
      <c r="E1733" t="s">
        <v>858</v>
      </c>
      <c r="F1733" t="s">
        <v>125</v>
      </c>
      <c r="I1733">
        <v>798</v>
      </c>
      <c r="J1733">
        <v>70</v>
      </c>
      <c r="K1733">
        <v>687</v>
      </c>
      <c r="L1733">
        <v>842</v>
      </c>
      <c r="M1733">
        <v>84</v>
      </c>
      <c r="N1733">
        <v>744</v>
      </c>
      <c r="O1733">
        <v>835</v>
      </c>
      <c r="P1733">
        <v>85</v>
      </c>
      <c r="Q1733">
        <v>745</v>
      </c>
      <c r="R1733" t="s">
        <v>3732</v>
      </c>
      <c r="S1733" t="s">
        <v>121</v>
      </c>
      <c r="T1733" t="s">
        <v>121</v>
      </c>
      <c r="U1733" t="str">
        <f t="shared" si="175"/>
        <v>Trump</v>
      </c>
      <c r="V1733" s="2">
        <f t="shared" si="180"/>
        <v>0.99168646080760092</v>
      </c>
      <c r="W1733">
        <v>0.13053999999999999</v>
      </c>
      <c r="X1733">
        <v>8.7720000000000006E-2</v>
      </c>
      <c r="Y1733">
        <v>9.9760000000000001E-2</v>
      </c>
      <c r="Z1733">
        <f t="shared" si="176"/>
        <v>0.10179640718562874</v>
      </c>
      <c r="AA1733">
        <v>0.85171102661596954</v>
      </c>
      <c r="AB1733">
        <v>0.8609</v>
      </c>
      <c r="AC1733">
        <v>0.88361000000000001</v>
      </c>
      <c r="AD1733">
        <f t="shared" si="177"/>
        <v>0.89221556886227549</v>
      </c>
      <c r="AE1733">
        <v>72.099999999999994</v>
      </c>
      <c r="AF1733">
        <v>77.3</v>
      </c>
      <c r="AG1733">
        <v>78.400000000000006</v>
      </c>
      <c r="AH1733" s="3">
        <f t="shared" si="179"/>
        <v>79.041916167664667</v>
      </c>
      <c r="AI1733">
        <v>-78.385000000000005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f t="shared" si="178"/>
        <v>1</v>
      </c>
      <c r="AQ1733">
        <v>0</v>
      </c>
      <c r="AS1733">
        <v>0</v>
      </c>
      <c r="AV1733">
        <v>0</v>
      </c>
      <c r="AW1733">
        <v>0</v>
      </c>
      <c r="AX1733">
        <v>1524</v>
      </c>
      <c r="AY1733">
        <v>1480</v>
      </c>
      <c r="AZ1733">
        <v>1426</v>
      </c>
      <c r="BA1733">
        <v>1440</v>
      </c>
      <c r="BB1733">
        <v>1449</v>
      </c>
      <c r="BC1733">
        <v>1417</v>
      </c>
      <c r="BD1733">
        <v>1404</v>
      </c>
      <c r="BE1733">
        <v>1420</v>
      </c>
      <c r="BF1733">
        <v>1351</v>
      </c>
      <c r="BG1733">
        <v>1357</v>
      </c>
      <c r="BH1733">
        <v>1265</v>
      </c>
      <c r="BI1733">
        <v>1275</v>
      </c>
      <c r="BJ1733">
        <v>1241</v>
      </c>
      <c r="BK1733">
        <v>1271</v>
      </c>
      <c r="BL1733">
        <v>2</v>
      </c>
      <c r="BM1733">
        <v>534</v>
      </c>
      <c r="BN1733">
        <v>491</v>
      </c>
      <c r="BO1733">
        <v>461</v>
      </c>
      <c r="BP1733">
        <v>459</v>
      </c>
      <c r="BQ1733">
        <v>446</v>
      </c>
      <c r="BR1733">
        <v>425</v>
      </c>
      <c r="BS1733">
        <v>406</v>
      </c>
      <c r="BT1733">
        <v>401</v>
      </c>
      <c r="BU1733">
        <v>365</v>
      </c>
      <c r="BV1733">
        <v>387</v>
      </c>
      <c r="BW1733">
        <v>362</v>
      </c>
      <c r="BX1733">
        <v>370</v>
      </c>
      <c r="BY1733">
        <v>378</v>
      </c>
      <c r="BZ1733">
        <v>392</v>
      </c>
      <c r="CA1733">
        <v>4.9000000000000002E-2</v>
      </c>
      <c r="CB1733">
        <v>0.14099999999999999</v>
      </c>
      <c r="CC1733">
        <v>0.123</v>
      </c>
      <c r="CD1733">
        <v>0.255</v>
      </c>
      <c r="CE1733">
        <v>0.80300000000000005</v>
      </c>
      <c r="CF1733">
        <v>1.7999999999999999E-2</v>
      </c>
      <c r="CG1733">
        <v>-4.2999999999999997E-2</v>
      </c>
      <c r="CH1733">
        <v>44.097000600000001</v>
      </c>
      <c r="CI1733">
        <v>3</v>
      </c>
      <c r="CJ1733">
        <v>5</v>
      </c>
      <c r="CK1733">
        <v>57</v>
      </c>
      <c r="CL1733">
        <v>90</v>
      </c>
      <c r="CM1733">
        <v>0</v>
      </c>
      <c r="CN1733">
        <v>0</v>
      </c>
      <c r="CO1733">
        <v>0</v>
      </c>
      <c r="CP1733">
        <v>0</v>
      </c>
      <c r="CQ1733">
        <v>333</v>
      </c>
      <c r="CR1733">
        <v>339</v>
      </c>
      <c r="CS1733">
        <v>47</v>
      </c>
      <c r="CT1733">
        <v>45</v>
      </c>
      <c r="CU1733">
        <v>55648</v>
      </c>
      <c r="CV1733">
        <v>0.97899999999999998</v>
      </c>
      <c r="CW1733">
        <v>8.0000000000000002E-3</v>
      </c>
      <c r="CX1733">
        <v>6.0000000000000001E-3</v>
      </c>
      <c r="CY1733">
        <v>5.0000000000000001E-3</v>
      </c>
      <c r="CZ1733">
        <v>0</v>
      </c>
      <c r="DA1733">
        <v>2E-3</v>
      </c>
      <c r="DB1733">
        <v>7.0000000000000001E-3</v>
      </c>
      <c r="DC1733">
        <v>0.34699999999999998</v>
      </c>
      <c r="DD1733">
        <v>0.318</v>
      </c>
      <c r="DE1733">
        <v>0.28599999999999998</v>
      </c>
      <c r="DF1733">
        <v>85.6094326312287</v>
      </c>
      <c r="DG1733">
        <v>0.26797385620914999</v>
      </c>
      <c r="DH1733">
        <v>0.23930000000000001</v>
      </c>
      <c r="DI1733">
        <v>0.3856</v>
      </c>
      <c r="DJ1733">
        <v>22.3</v>
      </c>
      <c r="DK1733">
        <v>3.15</v>
      </c>
      <c r="DL1733">
        <v>3.88</v>
      </c>
      <c r="DM1733">
        <v>23.174603174603199</v>
      </c>
      <c r="DR1733">
        <v>787.95040712788602</v>
      </c>
      <c r="DT1733">
        <v>15747000</v>
      </c>
      <c r="DU1733">
        <v>12648.19</v>
      </c>
    </row>
    <row r="1734" spans="1:125" x14ac:dyDescent="0.3">
      <c r="A1734">
        <v>31151</v>
      </c>
      <c r="B1734" t="s">
        <v>2112</v>
      </c>
      <c r="C1734" t="s">
        <v>2037</v>
      </c>
      <c r="D1734" t="s">
        <v>2038</v>
      </c>
      <c r="E1734" t="s">
        <v>858</v>
      </c>
      <c r="F1734" t="s">
        <v>125</v>
      </c>
      <c r="G1734">
        <v>3130700</v>
      </c>
      <c r="H1734" t="s">
        <v>2092</v>
      </c>
      <c r="I1734">
        <v>5136</v>
      </c>
      <c r="J1734">
        <v>1733</v>
      </c>
      <c r="K1734">
        <v>3004</v>
      </c>
      <c r="L1734">
        <v>5780</v>
      </c>
      <c r="M1734">
        <v>1986</v>
      </c>
      <c r="N1734">
        <v>3631</v>
      </c>
      <c r="O1734">
        <v>5671</v>
      </c>
      <c r="P1734">
        <v>1855</v>
      </c>
      <c r="Q1734">
        <v>3734</v>
      </c>
      <c r="R1734" t="s">
        <v>3732</v>
      </c>
      <c r="S1734" t="s">
        <v>121</v>
      </c>
      <c r="T1734" t="s">
        <v>121</v>
      </c>
      <c r="U1734" t="str">
        <f t="shared" si="175"/>
        <v>Trump</v>
      </c>
      <c r="V1734" s="2">
        <f t="shared" si="180"/>
        <v>0.98114186851211072</v>
      </c>
      <c r="W1734">
        <v>0.46167999999999998</v>
      </c>
      <c r="X1734">
        <v>0.33742</v>
      </c>
      <c r="Y1734">
        <v>0.34360000000000002</v>
      </c>
      <c r="Z1734">
        <f t="shared" si="176"/>
        <v>0.32710280373831774</v>
      </c>
      <c r="AA1734">
        <v>0.51573215006050832</v>
      </c>
      <c r="AB1734">
        <v>0.58489000000000002</v>
      </c>
      <c r="AC1734">
        <v>0.62819999999999998</v>
      </c>
      <c r="AD1734">
        <f t="shared" si="177"/>
        <v>0.65843766531475934</v>
      </c>
      <c r="AE1734">
        <v>5.4</v>
      </c>
      <c r="AF1734">
        <v>24.7</v>
      </c>
      <c r="AG1734">
        <v>28.5</v>
      </c>
      <c r="AH1734" s="3">
        <f t="shared" si="179"/>
        <v>33.133486157644157</v>
      </c>
      <c r="AI1734">
        <v>-28.46</v>
      </c>
      <c r="AJ1734">
        <v>1</v>
      </c>
      <c r="AK1734">
        <v>1</v>
      </c>
      <c r="AL1734">
        <v>2</v>
      </c>
      <c r="AM1734">
        <v>1</v>
      </c>
      <c r="AN1734">
        <v>1</v>
      </c>
      <c r="AO1734">
        <v>1</v>
      </c>
      <c r="AP1734">
        <f t="shared" si="178"/>
        <v>1</v>
      </c>
      <c r="AQ1734">
        <v>0</v>
      </c>
      <c r="AS1734">
        <v>0</v>
      </c>
      <c r="AU1734">
        <v>1</v>
      </c>
      <c r="AV1734">
        <v>0</v>
      </c>
      <c r="AW1734">
        <v>0</v>
      </c>
      <c r="AX1734">
        <v>14222</v>
      </c>
      <c r="AY1734">
        <v>14326</v>
      </c>
      <c r="AZ1734">
        <v>14416</v>
      </c>
      <c r="BA1734">
        <v>14299</v>
      </c>
      <c r="BB1734">
        <v>14297</v>
      </c>
      <c r="BC1734">
        <v>14196</v>
      </c>
      <c r="BD1734">
        <v>14228</v>
      </c>
      <c r="BE1734">
        <v>14365</v>
      </c>
      <c r="BF1734">
        <v>14336</v>
      </c>
      <c r="BG1734">
        <v>14224</v>
      </c>
      <c r="BH1734">
        <v>14720</v>
      </c>
      <c r="BI1734">
        <v>14525</v>
      </c>
      <c r="BJ1734">
        <v>14548</v>
      </c>
      <c r="BK1734">
        <v>14555</v>
      </c>
      <c r="BL1734">
        <v>-47</v>
      </c>
      <c r="BM1734">
        <v>5296</v>
      </c>
      <c r="BN1734">
        <v>5286</v>
      </c>
      <c r="BO1734">
        <v>5256</v>
      </c>
      <c r="BP1734">
        <v>5153</v>
      </c>
      <c r="BQ1734">
        <v>5136</v>
      </c>
      <c r="BR1734">
        <v>5051</v>
      </c>
      <c r="BS1734">
        <v>5014</v>
      </c>
      <c r="BT1734">
        <v>4998</v>
      </c>
      <c r="BU1734">
        <v>5020</v>
      </c>
      <c r="BV1734">
        <v>4935</v>
      </c>
      <c r="BW1734">
        <v>5091</v>
      </c>
      <c r="BX1734">
        <v>5040</v>
      </c>
      <c r="BY1734">
        <v>5009</v>
      </c>
      <c r="BZ1734">
        <v>5028</v>
      </c>
      <c r="CA1734">
        <v>0.19500000000000001</v>
      </c>
      <c r="CB1734">
        <v>0.09</v>
      </c>
      <c r="CC1734">
        <v>0.13800000000000001</v>
      </c>
      <c r="CD1734">
        <v>9.5000000000000001E-2</v>
      </c>
      <c r="CE1734">
        <v>1.0029999999999999</v>
      </c>
      <c r="CF1734">
        <v>-0.114</v>
      </c>
      <c r="CG1734">
        <v>7.5999999999999998E-2</v>
      </c>
      <c r="CH1734">
        <v>41.3848117</v>
      </c>
      <c r="CI1734">
        <v>3</v>
      </c>
      <c r="CJ1734">
        <v>5</v>
      </c>
      <c r="CK1734">
        <v>50</v>
      </c>
      <c r="CL1734">
        <v>90</v>
      </c>
      <c r="CM1734">
        <v>0</v>
      </c>
      <c r="CN1734">
        <v>0</v>
      </c>
      <c r="CO1734">
        <v>1459</v>
      </c>
      <c r="CP1734">
        <v>0.1</v>
      </c>
      <c r="CQ1734">
        <v>5963</v>
      </c>
      <c r="CR1734">
        <v>5284</v>
      </c>
      <c r="CS1734">
        <v>302</v>
      </c>
      <c r="CT1734">
        <v>325</v>
      </c>
      <c r="CU1734">
        <v>72948</v>
      </c>
      <c r="CV1734">
        <v>0.67300000000000004</v>
      </c>
      <c r="CW1734">
        <v>0.27100000000000002</v>
      </c>
      <c r="CX1734">
        <v>7.0000000000000001E-3</v>
      </c>
      <c r="CY1734">
        <v>2E-3</v>
      </c>
      <c r="CZ1734">
        <v>3.1E-2</v>
      </c>
      <c r="DA1734">
        <v>1.6E-2</v>
      </c>
      <c r="DB1734">
        <v>0.157</v>
      </c>
      <c r="DC1734">
        <v>0.27900000000000003</v>
      </c>
      <c r="DD1734">
        <v>0.307</v>
      </c>
      <c r="DE1734">
        <v>0.219</v>
      </c>
      <c r="DF1734">
        <v>92.318144463948101</v>
      </c>
      <c r="DG1734">
        <v>0.43243243243243301</v>
      </c>
      <c r="DH1734">
        <v>0.41489999999999999</v>
      </c>
      <c r="DI1734">
        <v>0.2351</v>
      </c>
      <c r="DJ1734">
        <v>95.4</v>
      </c>
      <c r="DK1734">
        <v>3.1</v>
      </c>
      <c r="DL1734">
        <v>4.24</v>
      </c>
      <c r="DM1734">
        <v>36.774193548387103</v>
      </c>
      <c r="DN1734">
        <v>234.09</v>
      </c>
      <c r="DO1734">
        <v>328.14</v>
      </c>
      <c r="DP1734">
        <v>40.176855055747801</v>
      </c>
      <c r="DQ1734">
        <v>784.00349394672298</v>
      </c>
      <c r="DR1734">
        <v>1441.07515199511</v>
      </c>
      <c r="DS1734">
        <v>83.809786961617604</v>
      </c>
      <c r="DT1734">
        <v>149152000</v>
      </c>
      <c r="DU1734">
        <v>10566.17</v>
      </c>
    </row>
    <row r="1735" spans="1:125" x14ac:dyDescent="0.3">
      <c r="A1735">
        <v>31153</v>
      </c>
      <c r="B1735" t="s">
        <v>2113</v>
      </c>
      <c r="C1735" t="s">
        <v>2037</v>
      </c>
      <c r="D1735" t="s">
        <v>2038</v>
      </c>
      <c r="E1735" t="s">
        <v>858</v>
      </c>
      <c r="F1735" t="s">
        <v>192</v>
      </c>
      <c r="G1735">
        <v>3136540</v>
      </c>
      <c r="H1735" t="s">
        <v>1149</v>
      </c>
      <c r="I1735">
        <v>80580</v>
      </c>
      <c r="J1735">
        <v>28033</v>
      </c>
      <c r="K1735">
        <v>45143</v>
      </c>
      <c r="L1735">
        <v>96193</v>
      </c>
      <c r="M1735">
        <v>41206</v>
      </c>
      <c r="N1735">
        <v>51979</v>
      </c>
      <c r="O1735">
        <v>101299</v>
      </c>
      <c r="P1735">
        <v>43825</v>
      </c>
      <c r="Q1735">
        <v>55567</v>
      </c>
      <c r="R1735" t="s">
        <v>3732</v>
      </c>
      <c r="S1735" t="s">
        <v>121</v>
      </c>
      <c r="T1735" t="s">
        <v>121</v>
      </c>
      <c r="U1735" t="str">
        <f t="shared" si="175"/>
        <v>Trump</v>
      </c>
      <c r="V1735" s="2">
        <f t="shared" si="180"/>
        <v>1.0530807855041426</v>
      </c>
      <c r="W1735">
        <v>0.37307000000000001</v>
      </c>
      <c r="X1735">
        <v>0.34788999999999998</v>
      </c>
      <c r="Y1735">
        <v>0.42836999999999997</v>
      </c>
      <c r="Z1735">
        <f t="shared" si="176"/>
        <v>0.43263013455216737</v>
      </c>
      <c r="AA1735">
        <v>0.60446216254021545</v>
      </c>
      <c r="AB1735">
        <v>0.56023000000000001</v>
      </c>
      <c r="AC1735">
        <v>0.54035999999999995</v>
      </c>
      <c r="AD1735">
        <f t="shared" si="177"/>
        <v>0.54854440813828365</v>
      </c>
      <c r="AE1735">
        <v>23.1</v>
      </c>
      <c r="AF1735">
        <v>21.2</v>
      </c>
      <c r="AG1735">
        <v>11.2</v>
      </c>
      <c r="AH1735" s="3">
        <f t="shared" si="179"/>
        <v>11.591427358611629</v>
      </c>
      <c r="AI1735">
        <v>-11.199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f t="shared" si="178"/>
        <v>1</v>
      </c>
      <c r="AQ1735">
        <v>0</v>
      </c>
      <c r="AS1735">
        <v>0</v>
      </c>
      <c r="AU1735">
        <v>0.85299999999999998</v>
      </c>
      <c r="AV1735">
        <v>0</v>
      </c>
      <c r="AW1735">
        <v>0</v>
      </c>
      <c r="AX1735">
        <v>159720</v>
      </c>
      <c r="AY1735">
        <v>162568</v>
      </c>
      <c r="AZ1735">
        <v>165664</v>
      </c>
      <c r="BA1735">
        <v>168990</v>
      </c>
      <c r="BB1735">
        <v>171853</v>
      </c>
      <c r="BC1735">
        <v>175173</v>
      </c>
      <c r="BD1735">
        <v>178355</v>
      </c>
      <c r="BE1735">
        <v>181376</v>
      </c>
      <c r="BF1735">
        <v>184062</v>
      </c>
      <c r="BG1735">
        <v>187196</v>
      </c>
      <c r="BH1735">
        <v>191167</v>
      </c>
      <c r="BI1735">
        <v>193826</v>
      </c>
      <c r="BJ1735">
        <v>196427</v>
      </c>
      <c r="BK1735">
        <v>199886</v>
      </c>
      <c r="BL1735">
        <v>570</v>
      </c>
      <c r="BM1735">
        <v>70284</v>
      </c>
      <c r="BN1735">
        <v>71009</v>
      </c>
      <c r="BO1735">
        <v>71946</v>
      </c>
      <c r="BP1735">
        <v>72597</v>
      </c>
      <c r="BQ1735">
        <v>73160</v>
      </c>
      <c r="BR1735">
        <v>73804</v>
      </c>
      <c r="BS1735">
        <v>74414</v>
      </c>
      <c r="BT1735">
        <v>75303</v>
      </c>
      <c r="BU1735">
        <v>75770</v>
      </c>
      <c r="BV1735">
        <v>76667</v>
      </c>
      <c r="BW1735">
        <v>78229</v>
      </c>
      <c r="BX1735">
        <v>79300</v>
      </c>
      <c r="BY1735">
        <v>80565</v>
      </c>
      <c r="BZ1735">
        <v>82123</v>
      </c>
      <c r="CA1735">
        <v>4.2999999999999997E-2</v>
      </c>
      <c r="CB1735">
        <v>5.8000000000000003E-2</v>
      </c>
      <c r="CC1735">
        <v>0.13200000000000001</v>
      </c>
      <c r="CD1735">
        <v>2.8000000000000001E-2</v>
      </c>
      <c r="CE1735">
        <v>1.1830000000000001</v>
      </c>
      <c r="CF1735">
        <v>7.3999999999999996E-2</v>
      </c>
      <c r="CG1735">
        <v>7.4999999999999997E-2</v>
      </c>
      <c r="CH1735">
        <v>0.6700701</v>
      </c>
      <c r="CI1735">
        <v>1</v>
      </c>
      <c r="CJ1735">
        <v>1</v>
      </c>
      <c r="CK1735">
        <v>1</v>
      </c>
      <c r="CL1735">
        <v>90</v>
      </c>
      <c r="CM1735">
        <v>0</v>
      </c>
      <c r="CN1735">
        <v>0</v>
      </c>
      <c r="CO1735">
        <v>157003</v>
      </c>
      <c r="CP1735">
        <v>0.81799999999999995</v>
      </c>
      <c r="CQ1735">
        <v>57817</v>
      </c>
      <c r="CR1735">
        <v>62080</v>
      </c>
      <c r="CS1735">
        <v>3755</v>
      </c>
      <c r="CT1735">
        <v>4038</v>
      </c>
      <c r="CU1735">
        <v>98619</v>
      </c>
      <c r="CV1735">
        <v>0.78500000000000003</v>
      </c>
      <c r="CW1735">
        <v>0.105</v>
      </c>
      <c r="CX1735">
        <v>0.04</v>
      </c>
      <c r="CY1735">
        <v>2E-3</v>
      </c>
      <c r="CZ1735">
        <v>2.5999999999999999E-2</v>
      </c>
      <c r="DA1735">
        <v>0.04</v>
      </c>
      <c r="DB1735">
        <v>5.8000000000000003E-2</v>
      </c>
      <c r="DC1735">
        <v>0.20399999999999999</v>
      </c>
      <c r="DD1735">
        <v>0.34100000000000003</v>
      </c>
      <c r="DE1735">
        <v>0.41199999999999998</v>
      </c>
      <c r="DF1735">
        <v>94.147853758432902</v>
      </c>
      <c r="DG1735">
        <v>0.31089743589743601</v>
      </c>
      <c r="DH1735">
        <v>0.1835</v>
      </c>
      <c r="DI1735">
        <v>0.43790000000000001</v>
      </c>
      <c r="DJ1735">
        <v>6.6</v>
      </c>
      <c r="DK1735">
        <v>3.12</v>
      </c>
      <c r="DL1735">
        <v>4.09</v>
      </c>
      <c r="DM1735">
        <v>31.089743589743598</v>
      </c>
      <c r="DN1735">
        <v>491.08</v>
      </c>
      <c r="DO1735">
        <v>702.02</v>
      </c>
      <c r="DP1735">
        <v>42.954304797589003</v>
      </c>
      <c r="DQ1735">
        <v>1486.84241506646</v>
      </c>
      <c r="DR1735">
        <v>2478.5253401622299</v>
      </c>
      <c r="DS1735">
        <v>66.697244781750697</v>
      </c>
      <c r="DT1735">
        <v>1573563000</v>
      </c>
      <c r="DU1735">
        <v>8005.79</v>
      </c>
    </row>
    <row r="1736" spans="1:125" x14ac:dyDescent="0.3">
      <c r="A1736">
        <v>31155</v>
      </c>
      <c r="B1736" t="s">
        <v>2114</v>
      </c>
      <c r="C1736" t="s">
        <v>2037</v>
      </c>
      <c r="D1736" t="s">
        <v>2038</v>
      </c>
      <c r="E1736" t="s">
        <v>858</v>
      </c>
      <c r="F1736" t="s">
        <v>125</v>
      </c>
      <c r="G1736">
        <v>3136540</v>
      </c>
      <c r="H1736" t="s">
        <v>1149</v>
      </c>
      <c r="I1736">
        <v>10860</v>
      </c>
      <c r="J1736">
        <v>2523</v>
      </c>
      <c r="K1736">
        <v>7555</v>
      </c>
      <c r="L1736">
        <v>12786</v>
      </c>
      <c r="M1736">
        <v>3331</v>
      </c>
      <c r="N1736">
        <v>9108</v>
      </c>
      <c r="O1736">
        <v>13622</v>
      </c>
      <c r="P1736">
        <v>3558</v>
      </c>
      <c r="Q1736">
        <v>9854</v>
      </c>
      <c r="R1736" t="s">
        <v>3732</v>
      </c>
      <c r="S1736" t="s">
        <v>121</v>
      </c>
      <c r="T1736" t="s">
        <v>121</v>
      </c>
      <c r="U1736" t="str">
        <f t="shared" si="175"/>
        <v>Trump</v>
      </c>
      <c r="V1736" s="2">
        <f t="shared" si="180"/>
        <v>1.0653840137650554</v>
      </c>
      <c r="W1736">
        <v>0.32068999999999998</v>
      </c>
      <c r="X1736">
        <v>0.23232</v>
      </c>
      <c r="Y1736">
        <v>0.26051999999999997</v>
      </c>
      <c r="Z1736">
        <f t="shared" si="176"/>
        <v>0.26119512553222729</v>
      </c>
      <c r="AA1736">
        <v>0.65651667959658655</v>
      </c>
      <c r="AB1736">
        <v>0.69567000000000001</v>
      </c>
      <c r="AC1736">
        <v>0.71233999999999997</v>
      </c>
      <c r="AD1736">
        <f t="shared" si="177"/>
        <v>0.72338863602995152</v>
      </c>
      <c r="AE1736">
        <v>33.6</v>
      </c>
      <c r="AF1736">
        <v>46.3</v>
      </c>
      <c r="AG1736">
        <v>45.2</v>
      </c>
      <c r="AH1736" s="3">
        <f t="shared" si="179"/>
        <v>46.21935104977242</v>
      </c>
      <c r="AI1736">
        <v>-45.182000000000002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f t="shared" si="178"/>
        <v>1</v>
      </c>
      <c r="AQ1736">
        <v>0</v>
      </c>
      <c r="AS1736">
        <v>0</v>
      </c>
      <c r="AU1736">
        <v>0.71799999999999997</v>
      </c>
      <c r="AV1736">
        <v>0</v>
      </c>
      <c r="AW1736">
        <v>0</v>
      </c>
      <c r="AX1736">
        <v>20869</v>
      </c>
      <c r="AY1736">
        <v>20841</v>
      </c>
      <c r="AZ1736">
        <v>20797</v>
      </c>
      <c r="BA1736">
        <v>20877</v>
      </c>
      <c r="BB1736">
        <v>20860</v>
      </c>
      <c r="BC1736">
        <v>20949</v>
      </c>
      <c r="BD1736">
        <v>20992</v>
      </c>
      <c r="BE1736">
        <v>21032</v>
      </c>
      <c r="BF1736">
        <v>21274</v>
      </c>
      <c r="BG1736">
        <v>21578</v>
      </c>
      <c r="BH1736">
        <v>22374</v>
      </c>
      <c r="BI1736">
        <v>22832</v>
      </c>
      <c r="BJ1736">
        <v>23177</v>
      </c>
      <c r="BK1736">
        <v>23463</v>
      </c>
      <c r="BL1736">
        <v>93</v>
      </c>
      <c r="BM1736">
        <v>8173</v>
      </c>
      <c r="BN1736">
        <v>8012</v>
      </c>
      <c r="BO1736">
        <v>7842</v>
      </c>
      <c r="BP1736">
        <v>7787</v>
      </c>
      <c r="BQ1736">
        <v>7640</v>
      </c>
      <c r="BR1736">
        <v>7586</v>
      </c>
      <c r="BS1736">
        <v>7550</v>
      </c>
      <c r="BT1736">
        <v>7419</v>
      </c>
      <c r="BU1736">
        <v>7420</v>
      </c>
      <c r="BV1736">
        <v>7447</v>
      </c>
      <c r="BW1736">
        <v>7739</v>
      </c>
      <c r="BX1736">
        <v>7905</v>
      </c>
      <c r="BY1736">
        <v>8009</v>
      </c>
      <c r="BZ1736">
        <v>8159</v>
      </c>
      <c r="CA1736">
        <v>4.7E-2</v>
      </c>
      <c r="CB1736">
        <v>7.3999999999999996E-2</v>
      </c>
      <c r="CC1736">
        <v>0.113</v>
      </c>
      <c r="CD1736">
        <v>0.06</v>
      </c>
      <c r="CE1736">
        <v>1.042</v>
      </c>
      <c r="CF1736">
        <v>4.7E-2</v>
      </c>
      <c r="CG1736">
        <v>4.5999999999999999E-2</v>
      </c>
      <c r="CH1736">
        <v>3.0312698999999999</v>
      </c>
      <c r="CI1736">
        <v>1</v>
      </c>
      <c r="CJ1736">
        <v>1</v>
      </c>
      <c r="CK1736">
        <v>5</v>
      </c>
      <c r="CL1736">
        <v>90</v>
      </c>
      <c r="CM1736">
        <v>0</v>
      </c>
      <c r="CN1736">
        <v>0</v>
      </c>
      <c r="CO1736">
        <v>15964</v>
      </c>
      <c r="CP1736">
        <v>0.76400000000000001</v>
      </c>
      <c r="CQ1736">
        <v>3996</v>
      </c>
      <c r="CR1736">
        <v>4183</v>
      </c>
      <c r="CS1736">
        <v>561</v>
      </c>
      <c r="CT1736">
        <v>587</v>
      </c>
      <c r="CU1736">
        <v>86179</v>
      </c>
      <c r="CV1736">
        <v>0.94</v>
      </c>
      <c r="CW1736">
        <v>2.4E-2</v>
      </c>
      <c r="CX1736">
        <v>3.0000000000000001E-3</v>
      </c>
      <c r="CY1736">
        <v>1E-3</v>
      </c>
      <c r="CZ1736">
        <v>6.0000000000000001E-3</v>
      </c>
      <c r="DA1736">
        <v>2.5999999999999999E-2</v>
      </c>
      <c r="DB1736">
        <v>1.2E-2</v>
      </c>
      <c r="DC1736">
        <v>0.29399999999999998</v>
      </c>
      <c r="DD1736">
        <v>0.36799999999999999</v>
      </c>
      <c r="DE1736">
        <v>0.29099999999999998</v>
      </c>
      <c r="DF1736">
        <v>90.850255693005195</v>
      </c>
      <c r="DG1736">
        <v>0.14594594594594601</v>
      </c>
      <c r="DH1736">
        <v>0.28820000000000001</v>
      </c>
      <c r="DI1736">
        <v>0.34710000000000002</v>
      </c>
      <c r="DJ1736">
        <v>42.8</v>
      </c>
      <c r="DK1736">
        <v>3.7</v>
      </c>
      <c r="DL1736">
        <v>4.24</v>
      </c>
      <c r="DM1736">
        <v>14.5945945945946</v>
      </c>
      <c r="DN1736">
        <v>354.26</v>
      </c>
      <c r="DO1736">
        <v>495.28</v>
      </c>
      <c r="DP1736">
        <v>39.806921470106701</v>
      </c>
      <c r="DQ1736">
        <v>1383.4657298289901</v>
      </c>
      <c r="DR1736">
        <v>2332.4939577857699</v>
      </c>
      <c r="DS1736">
        <v>68.597884826109095</v>
      </c>
      <c r="DT1736">
        <v>243643000</v>
      </c>
      <c r="DU1736">
        <v>10539.1</v>
      </c>
    </row>
    <row r="1737" spans="1:125" x14ac:dyDescent="0.3">
      <c r="A1737">
        <v>31157</v>
      </c>
      <c r="B1737" t="s">
        <v>2115</v>
      </c>
      <c r="C1737" t="s">
        <v>2037</v>
      </c>
      <c r="D1737" t="s">
        <v>2038</v>
      </c>
      <c r="E1737" t="s">
        <v>858</v>
      </c>
      <c r="F1737" t="s">
        <v>119</v>
      </c>
      <c r="I1737">
        <v>14317</v>
      </c>
      <c r="J1737">
        <v>3207</v>
      </c>
      <c r="K1737">
        <v>10076</v>
      </c>
      <c r="L1737">
        <v>15524</v>
      </c>
      <c r="M1737">
        <v>4196</v>
      </c>
      <c r="N1737">
        <v>10952</v>
      </c>
      <c r="O1737">
        <v>15095</v>
      </c>
      <c r="P1737">
        <v>3856</v>
      </c>
      <c r="Q1737">
        <v>11033</v>
      </c>
      <c r="R1737" t="s">
        <v>3732</v>
      </c>
      <c r="S1737" t="s">
        <v>121</v>
      </c>
      <c r="T1737" t="s">
        <v>121</v>
      </c>
      <c r="U1737" t="str">
        <f t="shared" si="175"/>
        <v>Trump</v>
      </c>
      <c r="V1737" s="2">
        <f t="shared" si="180"/>
        <v>0.97236536975006438</v>
      </c>
      <c r="W1737">
        <v>0.30286000000000002</v>
      </c>
      <c r="X1737">
        <v>0.224</v>
      </c>
      <c r="Y1737">
        <v>0.27028999999999997</v>
      </c>
      <c r="Z1737">
        <f t="shared" si="176"/>
        <v>0.25544882411394504</v>
      </c>
      <c r="AA1737">
        <v>0.67529922306992374</v>
      </c>
      <c r="AB1737">
        <v>0.70377999999999996</v>
      </c>
      <c r="AC1737">
        <v>0.70548999999999995</v>
      </c>
      <c r="AD1737">
        <f t="shared" si="177"/>
        <v>0.73090427293805893</v>
      </c>
      <c r="AE1737">
        <v>37.200000000000003</v>
      </c>
      <c r="AF1737">
        <v>48</v>
      </c>
      <c r="AG1737">
        <v>43.5</v>
      </c>
      <c r="AH1737" s="3">
        <f t="shared" si="179"/>
        <v>47.545544882411392</v>
      </c>
      <c r="AI1737">
        <v>-43.52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f t="shared" si="178"/>
        <v>1</v>
      </c>
      <c r="AQ1737">
        <v>0</v>
      </c>
      <c r="AS1737">
        <v>0</v>
      </c>
      <c r="AU1737">
        <v>0.219</v>
      </c>
      <c r="AV1737">
        <v>0</v>
      </c>
      <c r="AW1737">
        <v>0</v>
      </c>
      <c r="AX1737">
        <v>37057</v>
      </c>
      <c r="AY1737">
        <v>36956</v>
      </c>
      <c r="AZ1737">
        <v>36905</v>
      </c>
      <c r="BA1737">
        <v>36853</v>
      </c>
      <c r="BB1737">
        <v>36437</v>
      </c>
      <c r="BC1737">
        <v>36245</v>
      </c>
      <c r="BD1737">
        <v>36420</v>
      </c>
      <c r="BE1737">
        <v>36160</v>
      </c>
      <c r="BF1737">
        <v>35925</v>
      </c>
      <c r="BG1737">
        <v>35618</v>
      </c>
      <c r="BH1737">
        <v>36051</v>
      </c>
      <c r="BI1737">
        <v>35904</v>
      </c>
      <c r="BJ1737">
        <v>35769</v>
      </c>
      <c r="BK1737">
        <v>35699</v>
      </c>
      <c r="BL1737">
        <v>-43</v>
      </c>
      <c r="BM1737">
        <v>13622</v>
      </c>
      <c r="BN1737">
        <v>13519</v>
      </c>
      <c r="BO1737">
        <v>13425</v>
      </c>
      <c r="BP1737">
        <v>13242</v>
      </c>
      <c r="BQ1737">
        <v>12869</v>
      </c>
      <c r="BR1737">
        <v>12693</v>
      </c>
      <c r="BS1737">
        <v>12690</v>
      </c>
      <c r="BT1737">
        <v>12524</v>
      </c>
      <c r="BU1737">
        <v>12348</v>
      </c>
      <c r="BV1737">
        <v>12184</v>
      </c>
      <c r="BW1737">
        <v>12378</v>
      </c>
      <c r="BX1737">
        <v>12260</v>
      </c>
      <c r="BY1737">
        <v>12219</v>
      </c>
      <c r="BZ1737">
        <v>12252</v>
      </c>
      <c r="CA1737">
        <v>0.109</v>
      </c>
      <c r="CB1737">
        <v>0.153</v>
      </c>
      <c r="CC1737">
        <v>0.157</v>
      </c>
      <c r="CD1737">
        <v>7.5999999999999998E-2</v>
      </c>
      <c r="CE1737">
        <v>0.83799999999999997</v>
      </c>
      <c r="CF1737">
        <v>-1.2E-2</v>
      </c>
      <c r="CG1737">
        <v>-3.3000000000000002E-2</v>
      </c>
      <c r="CH1737">
        <v>48.787492</v>
      </c>
      <c r="CI1737">
        <v>3</v>
      </c>
      <c r="CJ1737">
        <v>5</v>
      </c>
      <c r="CK1737">
        <v>67</v>
      </c>
      <c r="CL1737">
        <v>90</v>
      </c>
      <c r="CM1737">
        <v>0</v>
      </c>
      <c r="CN1737">
        <v>0</v>
      </c>
      <c r="CO1737">
        <v>0</v>
      </c>
      <c r="CP1737">
        <v>0</v>
      </c>
      <c r="CQ1737">
        <v>12939</v>
      </c>
      <c r="CR1737">
        <v>12782</v>
      </c>
      <c r="CS1737">
        <v>1070</v>
      </c>
      <c r="CT1737">
        <v>1035</v>
      </c>
      <c r="CU1737">
        <v>56853</v>
      </c>
      <c r="CV1737">
        <v>0.70399999999999996</v>
      </c>
      <c r="CW1737">
        <v>0.249</v>
      </c>
      <c r="CX1737">
        <v>6.0000000000000001E-3</v>
      </c>
      <c r="CY1737">
        <v>1.4E-2</v>
      </c>
      <c r="CZ1737">
        <v>6.0000000000000001E-3</v>
      </c>
      <c r="DA1737">
        <v>2.1999999999999999E-2</v>
      </c>
      <c r="DB1737">
        <v>4.9000000000000002E-2</v>
      </c>
      <c r="DC1737">
        <v>0.27900000000000003</v>
      </c>
      <c r="DD1737">
        <v>0.36</v>
      </c>
      <c r="DE1737">
        <v>0.252</v>
      </c>
      <c r="DF1737">
        <v>88.201989006469802</v>
      </c>
      <c r="DG1737">
        <v>0.25496688741721901</v>
      </c>
      <c r="DH1737">
        <v>0.28199999999999997</v>
      </c>
      <c r="DI1737">
        <v>0.30780000000000002</v>
      </c>
      <c r="DJ1737">
        <v>39.700000000000003</v>
      </c>
      <c r="DK1737">
        <v>3.01</v>
      </c>
      <c r="DL1737">
        <v>3.79</v>
      </c>
      <c r="DM1737">
        <v>25.913621262458499</v>
      </c>
      <c r="DN1737">
        <v>421.06</v>
      </c>
      <c r="DO1737">
        <v>555.04999999999995</v>
      </c>
      <c r="DP1737">
        <v>31.822068113808001</v>
      </c>
      <c r="DQ1737">
        <v>814.09252924345401</v>
      </c>
      <c r="DR1737">
        <v>1323.33312328339</v>
      </c>
      <c r="DS1737">
        <v>62.553158977294601</v>
      </c>
      <c r="DT1737">
        <v>470867000</v>
      </c>
      <c r="DU1737">
        <v>13225.49</v>
      </c>
    </row>
    <row r="1738" spans="1:125" x14ac:dyDescent="0.3">
      <c r="A1738">
        <v>31159</v>
      </c>
      <c r="B1738" t="s">
        <v>2116</v>
      </c>
      <c r="C1738" t="s">
        <v>2037</v>
      </c>
      <c r="D1738" t="s">
        <v>2038</v>
      </c>
      <c r="E1738" t="s">
        <v>858</v>
      </c>
      <c r="F1738" t="s">
        <v>125</v>
      </c>
      <c r="G1738">
        <v>3130700</v>
      </c>
      <c r="H1738" t="s">
        <v>2092</v>
      </c>
      <c r="I1738">
        <v>7922</v>
      </c>
      <c r="J1738">
        <v>1875</v>
      </c>
      <c r="K1738">
        <v>5454</v>
      </c>
      <c r="L1738">
        <v>9199</v>
      </c>
      <c r="M1738">
        <v>2438</v>
      </c>
      <c r="N1738">
        <v>6490</v>
      </c>
      <c r="O1738">
        <v>9240</v>
      </c>
      <c r="P1738">
        <v>2388</v>
      </c>
      <c r="Q1738">
        <v>6667</v>
      </c>
      <c r="R1738" t="s">
        <v>3732</v>
      </c>
      <c r="S1738" t="s">
        <v>121</v>
      </c>
      <c r="T1738" t="s">
        <v>121</v>
      </c>
      <c r="U1738" t="str">
        <f t="shared" ref="U1738:U1801" si="181">IF(AP1738=1,"Trump",IF(AP1738=2,"Harris",""))</f>
        <v>Trump</v>
      </c>
      <c r="V1738" s="2">
        <f t="shared" si="180"/>
        <v>1.0044570061963256</v>
      </c>
      <c r="W1738">
        <v>0.31507000000000002</v>
      </c>
      <c r="X1738">
        <v>0.23668</v>
      </c>
      <c r="Y1738">
        <v>0.26502999999999999</v>
      </c>
      <c r="Z1738">
        <f t="shared" ref="Z1738:Z1801" si="182">IFERROR(P1738/$O1738,"")</f>
        <v>0.25844155844155842</v>
      </c>
      <c r="AA1738">
        <v>0.66063647167568995</v>
      </c>
      <c r="AB1738">
        <v>0.68845999999999996</v>
      </c>
      <c r="AC1738">
        <v>0.70550999999999997</v>
      </c>
      <c r="AD1738">
        <f t="shared" ref="AD1738:AD1801" si="183">IFERROR(Q1738/$O1738,"")</f>
        <v>0.72153679653679659</v>
      </c>
      <c r="AE1738">
        <v>34.6</v>
      </c>
      <c r="AF1738">
        <v>45.2</v>
      </c>
      <c r="AG1738">
        <v>44.1</v>
      </c>
      <c r="AH1738" s="3">
        <f t="shared" si="179"/>
        <v>46.309523809523817</v>
      </c>
      <c r="AI1738">
        <v>-44.048000000000002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f t="shared" ref="AP1738:AP1801" si="184">IF(AND(ISNUMBER(AD1738), ISNUMBER(Z1738)), IFERROR(IF(AD1738&gt;Z1738,1,2),""), "")</f>
        <v>1</v>
      </c>
      <c r="AQ1738">
        <v>0</v>
      </c>
      <c r="AS1738">
        <v>0</v>
      </c>
      <c r="AU1738">
        <v>1</v>
      </c>
      <c r="AV1738">
        <v>0</v>
      </c>
      <c r="AW1738">
        <v>0</v>
      </c>
      <c r="AX1738">
        <v>16799</v>
      </c>
      <c r="AY1738">
        <v>16705</v>
      </c>
      <c r="AZ1738">
        <v>16897</v>
      </c>
      <c r="BA1738">
        <v>16994</v>
      </c>
      <c r="BB1738">
        <v>17012</v>
      </c>
      <c r="BC1738">
        <v>16994</v>
      </c>
      <c r="BD1738">
        <v>17103</v>
      </c>
      <c r="BE1738">
        <v>17203</v>
      </c>
      <c r="BF1738">
        <v>17273</v>
      </c>
      <c r="BG1738">
        <v>17284</v>
      </c>
      <c r="BH1738">
        <v>17618</v>
      </c>
      <c r="BI1738">
        <v>17556</v>
      </c>
      <c r="BJ1738">
        <v>17625</v>
      </c>
      <c r="BK1738">
        <v>17671</v>
      </c>
      <c r="BL1738">
        <v>10</v>
      </c>
      <c r="BM1738">
        <v>5988</v>
      </c>
      <c r="BN1738">
        <v>5866</v>
      </c>
      <c r="BO1738">
        <v>5857</v>
      </c>
      <c r="BP1738">
        <v>5835</v>
      </c>
      <c r="BQ1738">
        <v>5789</v>
      </c>
      <c r="BR1738">
        <v>5760</v>
      </c>
      <c r="BS1738">
        <v>5742</v>
      </c>
      <c r="BT1738">
        <v>5707</v>
      </c>
      <c r="BU1738">
        <v>5755</v>
      </c>
      <c r="BV1738">
        <v>5658</v>
      </c>
      <c r="BW1738">
        <v>5776</v>
      </c>
      <c r="BX1738">
        <v>5815</v>
      </c>
      <c r="BY1738">
        <v>5841</v>
      </c>
      <c r="BZ1738">
        <v>5863</v>
      </c>
      <c r="CA1738">
        <v>5.8000000000000003E-2</v>
      </c>
      <c r="CB1738">
        <v>7.5999999999999998E-2</v>
      </c>
      <c r="CC1738">
        <v>0.10199999999999999</v>
      </c>
      <c r="CD1738">
        <v>6.7000000000000004E-2</v>
      </c>
      <c r="CE1738">
        <v>1.1240000000000001</v>
      </c>
      <c r="CF1738">
        <v>-8.1000000000000003E-2</v>
      </c>
      <c r="CG1738">
        <v>3.4000000000000002E-2</v>
      </c>
      <c r="CH1738">
        <v>10.753031200000001</v>
      </c>
      <c r="CI1738">
        <v>1</v>
      </c>
      <c r="CJ1738">
        <v>2</v>
      </c>
      <c r="CK1738">
        <v>7</v>
      </c>
      <c r="CL1738">
        <v>90</v>
      </c>
      <c r="CM1738">
        <v>0</v>
      </c>
      <c r="CN1738">
        <v>0</v>
      </c>
      <c r="CO1738">
        <v>9101</v>
      </c>
      <c r="CP1738">
        <v>0.55900000000000005</v>
      </c>
      <c r="CQ1738">
        <v>5660</v>
      </c>
      <c r="CR1738">
        <v>5199</v>
      </c>
      <c r="CS1738">
        <v>473</v>
      </c>
      <c r="CT1738">
        <v>489</v>
      </c>
      <c r="CU1738">
        <v>77778</v>
      </c>
      <c r="CV1738">
        <v>0.94399999999999995</v>
      </c>
      <c r="CW1738">
        <v>2.7E-2</v>
      </c>
      <c r="CX1738">
        <v>7.0000000000000001E-3</v>
      </c>
      <c r="CY1738">
        <v>1E-3</v>
      </c>
      <c r="CZ1738">
        <v>4.0000000000000001E-3</v>
      </c>
      <c r="DA1738">
        <v>1.7000000000000001E-2</v>
      </c>
      <c r="DB1738">
        <v>0.01</v>
      </c>
      <c r="DC1738">
        <v>0.28000000000000003</v>
      </c>
      <c r="DD1738">
        <v>0.35199999999999998</v>
      </c>
      <c r="DE1738">
        <v>0.31</v>
      </c>
      <c r="DF1738">
        <v>91.5411201934932</v>
      </c>
      <c r="DG1738">
        <v>0.36334405144694498</v>
      </c>
      <c r="DH1738">
        <v>0.29820000000000002</v>
      </c>
      <c r="DI1738">
        <v>0.38100000000000001</v>
      </c>
      <c r="DJ1738">
        <v>48.6</v>
      </c>
      <c r="DK1738">
        <v>3.11</v>
      </c>
      <c r="DL1738">
        <v>4.24</v>
      </c>
      <c r="DM1738">
        <v>36.3344051446945</v>
      </c>
      <c r="DN1738">
        <v>304.07</v>
      </c>
      <c r="DO1738">
        <v>422.47</v>
      </c>
      <c r="DP1738">
        <v>38.938402341566103</v>
      </c>
      <c r="DQ1738">
        <v>1208.22047038651</v>
      </c>
      <c r="DR1738">
        <v>1984.5780356687201</v>
      </c>
      <c r="DS1738">
        <v>64.256283046905594</v>
      </c>
      <c r="DT1738">
        <v>185472000</v>
      </c>
      <c r="DU1738">
        <v>10483.379999999999</v>
      </c>
    </row>
    <row r="1739" spans="1:125" x14ac:dyDescent="0.3">
      <c r="A1739">
        <v>31161</v>
      </c>
      <c r="B1739" t="s">
        <v>2117</v>
      </c>
      <c r="C1739" t="s">
        <v>2037</v>
      </c>
      <c r="D1739" t="s">
        <v>2038</v>
      </c>
      <c r="E1739" t="s">
        <v>858</v>
      </c>
      <c r="F1739" t="s">
        <v>125</v>
      </c>
      <c r="I1739">
        <v>2608</v>
      </c>
      <c r="J1739">
        <v>287</v>
      </c>
      <c r="K1739">
        <v>2211</v>
      </c>
      <c r="L1739">
        <v>2684</v>
      </c>
      <c r="M1739">
        <v>340</v>
      </c>
      <c r="N1739">
        <v>2292</v>
      </c>
      <c r="O1739">
        <v>2497</v>
      </c>
      <c r="P1739">
        <v>362</v>
      </c>
      <c r="Q1739">
        <v>2102</v>
      </c>
      <c r="R1739" t="s">
        <v>3732</v>
      </c>
      <c r="S1739" t="s">
        <v>121</v>
      </c>
      <c r="T1739" t="s">
        <v>121</v>
      </c>
      <c r="U1739" t="str">
        <f t="shared" si="181"/>
        <v>Trump</v>
      </c>
      <c r="V1739" s="2">
        <f t="shared" si="180"/>
        <v>0.93032786885245899</v>
      </c>
      <c r="W1739">
        <v>0.15776999999999999</v>
      </c>
      <c r="X1739">
        <v>0.11005</v>
      </c>
      <c r="Y1739">
        <v>0.12667999999999999</v>
      </c>
      <c r="Z1739">
        <f t="shared" si="182"/>
        <v>0.144973968762515</v>
      </c>
      <c r="AA1739">
        <v>0.81755663430420711</v>
      </c>
      <c r="AB1739">
        <v>0.84777999999999998</v>
      </c>
      <c r="AC1739">
        <v>0.85394999999999999</v>
      </c>
      <c r="AD1739">
        <f t="shared" si="183"/>
        <v>0.841810172206648</v>
      </c>
      <c r="AE1739">
        <v>66</v>
      </c>
      <c r="AF1739">
        <v>73.8</v>
      </c>
      <c r="AG1739">
        <v>72.7</v>
      </c>
      <c r="AH1739" s="3">
        <f t="shared" si="179"/>
        <v>69.683620344413299</v>
      </c>
      <c r="AI1739">
        <v>-72.727000000000004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f t="shared" si="184"/>
        <v>1</v>
      </c>
      <c r="AQ1739">
        <v>0</v>
      </c>
      <c r="AS1739">
        <v>0</v>
      </c>
      <c r="AV1739">
        <v>1</v>
      </c>
      <c r="AW1739">
        <v>0</v>
      </c>
      <c r="AX1739">
        <v>5444</v>
      </c>
      <c r="AY1739">
        <v>5360</v>
      </c>
      <c r="AZ1739">
        <v>5327</v>
      </c>
      <c r="BA1739">
        <v>5208</v>
      </c>
      <c r="BB1739">
        <v>5250</v>
      </c>
      <c r="BC1739">
        <v>5216</v>
      </c>
      <c r="BD1739">
        <v>5235</v>
      </c>
      <c r="BE1739">
        <v>5268</v>
      </c>
      <c r="BF1739">
        <v>5189</v>
      </c>
      <c r="BG1739">
        <v>5246</v>
      </c>
      <c r="BH1739">
        <v>5096</v>
      </c>
      <c r="BI1739">
        <v>5083</v>
      </c>
      <c r="BJ1739">
        <v>5006</v>
      </c>
      <c r="BK1739">
        <v>4928</v>
      </c>
      <c r="BL1739">
        <v>-29</v>
      </c>
      <c r="BM1739">
        <v>1807</v>
      </c>
      <c r="BN1739">
        <v>1770</v>
      </c>
      <c r="BO1739">
        <v>1732</v>
      </c>
      <c r="BP1739">
        <v>1677</v>
      </c>
      <c r="BQ1739">
        <v>1650</v>
      </c>
      <c r="BR1739">
        <v>1619</v>
      </c>
      <c r="BS1739">
        <v>1628</v>
      </c>
      <c r="BT1739">
        <v>1618</v>
      </c>
      <c r="BU1739">
        <v>1573</v>
      </c>
      <c r="BV1739">
        <v>1581</v>
      </c>
      <c r="BW1739">
        <v>1567</v>
      </c>
      <c r="BX1739">
        <v>1589</v>
      </c>
      <c r="BY1739">
        <v>1560</v>
      </c>
      <c r="BZ1739">
        <v>1529</v>
      </c>
      <c r="CA1739">
        <v>0.10299999999999999</v>
      </c>
      <c r="CB1739">
        <v>0.14599999999999999</v>
      </c>
      <c r="CC1739">
        <v>0.21099999999999999</v>
      </c>
      <c r="CD1739">
        <v>0.192</v>
      </c>
      <c r="CE1739">
        <v>0.747</v>
      </c>
      <c r="CF1739">
        <v>0.27400000000000002</v>
      </c>
      <c r="CG1739">
        <v>-3.7999999999999999E-2</v>
      </c>
      <c r="CH1739">
        <v>57.881301800000003</v>
      </c>
      <c r="CI1739">
        <v>3</v>
      </c>
      <c r="CJ1739">
        <v>6</v>
      </c>
      <c r="CK1739">
        <v>75</v>
      </c>
      <c r="CL1739">
        <v>90</v>
      </c>
      <c r="CM1739">
        <v>1284</v>
      </c>
      <c r="CN1739">
        <v>0.249</v>
      </c>
      <c r="CO1739">
        <v>0</v>
      </c>
      <c r="CP1739">
        <v>0</v>
      </c>
      <c r="CQ1739">
        <v>923</v>
      </c>
      <c r="CR1739">
        <v>1176</v>
      </c>
      <c r="CS1739">
        <v>156</v>
      </c>
      <c r="CT1739">
        <v>150</v>
      </c>
      <c r="CU1739">
        <v>55388</v>
      </c>
      <c r="CV1739">
        <v>0.79700000000000004</v>
      </c>
      <c r="CW1739">
        <v>6.0999999999999999E-2</v>
      </c>
      <c r="CX1739">
        <v>8.9999999999999993E-3</v>
      </c>
      <c r="CY1739">
        <v>8.3000000000000004E-2</v>
      </c>
      <c r="CZ1739">
        <v>1.2E-2</v>
      </c>
      <c r="DA1739">
        <v>3.7999999999999999E-2</v>
      </c>
      <c r="DB1739">
        <v>1.6E-2</v>
      </c>
      <c r="DC1739">
        <v>0.309</v>
      </c>
      <c r="DD1739">
        <v>0.371</v>
      </c>
      <c r="DE1739">
        <v>0.217</v>
      </c>
      <c r="DF1739">
        <v>86.668835304163693</v>
      </c>
      <c r="DG1739">
        <v>0.20317460317460301</v>
      </c>
      <c r="DH1739">
        <v>0.27050000000000002</v>
      </c>
      <c r="DI1739">
        <v>0.36109999999999998</v>
      </c>
      <c r="DJ1739">
        <v>34.700000000000003</v>
      </c>
      <c r="DK1739">
        <v>3.15</v>
      </c>
      <c r="DL1739">
        <v>3.79</v>
      </c>
      <c r="DM1739">
        <v>20.317460317460299</v>
      </c>
      <c r="DQ1739">
        <v>511.84253970118601</v>
      </c>
      <c r="DR1739">
        <v>890.581442083365</v>
      </c>
      <c r="DS1739">
        <v>73.995198328628007</v>
      </c>
      <c r="DT1739">
        <v>73402000</v>
      </c>
      <c r="DU1739">
        <v>14692.15</v>
      </c>
    </row>
    <row r="1740" spans="1:125" x14ac:dyDescent="0.3">
      <c r="A1740">
        <v>31163</v>
      </c>
      <c r="B1740" t="s">
        <v>2118</v>
      </c>
      <c r="C1740" t="s">
        <v>2037</v>
      </c>
      <c r="D1740" t="s">
        <v>2038</v>
      </c>
      <c r="E1740" t="s">
        <v>858</v>
      </c>
      <c r="F1740" t="s">
        <v>125</v>
      </c>
      <c r="I1740">
        <v>1573</v>
      </c>
      <c r="J1740">
        <v>340</v>
      </c>
      <c r="K1740">
        <v>1150</v>
      </c>
      <c r="L1740">
        <v>1700</v>
      </c>
      <c r="M1740">
        <v>343</v>
      </c>
      <c r="N1740">
        <v>1322</v>
      </c>
      <c r="O1740">
        <v>1692</v>
      </c>
      <c r="P1740">
        <v>328</v>
      </c>
      <c r="Q1740">
        <v>1344</v>
      </c>
      <c r="R1740" t="s">
        <v>3732</v>
      </c>
      <c r="S1740" t="s">
        <v>121</v>
      </c>
      <c r="T1740" t="s">
        <v>121</v>
      </c>
      <c r="U1740" t="str">
        <f t="shared" si="181"/>
        <v>Trump</v>
      </c>
      <c r="V1740" s="2">
        <f t="shared" si="180"/>
        <v>0.99529411764705877</v>
      </c>
      <c r="W1740">
        <v>0.36077999999999999</v>
      </c>
      <c r="X1740">
        <v>0.21615000000000001</v>
      </c>
      <c r="Y1740">
        <v>0.20175999999999999</v>
      </c>
      <c r="Z1740">
        <f t="shared" si="182"/>
        <v>0.19385342789598109</v>
      </c>
      <c r="AA1740">
        <v>0.60588235294117643</v>
      </c>
      <c r="AB1740">
        <v>0.73109000000000002</v>
      </c>
      <c r="AC1740">
        <v>0.77764999999999995</v>
      </c>
      <c r="AD1740">
        <f t="shared" si="183"/>
        <v>0.79432624113475181</v>
      </c>
      <c r="AE1740">
        <v>24.5</v>
      </c>
      <c r="AF1740">
        <v>51.5</v>
      </c>
      <c r="AG1740">
        <v>57.6</v>
      </c>
      <c r="AH1740" s="3">
        <f t="shared" si="179"/>
        <v>60.047281323877066</v>
      </c>
      <c r="AI1740">
        <v>-57.588999999999999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f t="shared" si="184"/>
        <v>1</v>
      </c>
      <c r="AQ1740">
        <v>0</v>
      </c>
      <c r="AS1740">
        <v>0</v>
      </c>
      <c r="AV1740">
        <v>0</v>
      </c>
      <c r="AW1740">
        <v>0</v>
      </c>
      <c r="AX1740">
        <v>3164</v>
      </c>
      <c r="AY1740">
        <v>3102</v>
      </c>
      <c r="AZ1740">
        <v>3078</v>
      </c>
      <c r="BA1740">
        <v>3061</v>
      </c>
      <c r="BB1740">
        <v>3034</v>
      </c>
      <c r="BC1740">
        <v>3036</v>
      </c>
      <c r="BD1740">
        <v>3012</v>
      </c>
      <c r="BE1740">
        <v>3074</v>
      </c>
      <c r="BF1740">
        <v>3044</v>
      </c>
      <c r="BG1740">
        <v>3001</v>
      </c>
      <c r="BH1740">
        <v>2956</v>
      </c>
      <c r="BI1740">
        <v>2966</v>
      </c>
      <c r="BJ1740">
        <v>3006</v>
      </c>
      <c r="BK1740">
        <v>2983</v>
      </c>
      <c r="BL1740">
        <v>-3</v>
      </c>
      <c r="BM1740">
        <v>1057</v>
      </c>
      <c r="BN1740">
        <v>1024</v>
      </c>
      <c r="BO1740">
        <v>982</v>
      </c>
      <c r="BP1740">
        <v>955</v>
      </c>
      <c r="BQ1740">
        <v>923</v>
      </c>
      <c r="BR1740">
        <v>902</v>
      </c>
      <c r="BS1740">
        <v>874</v>
      </c>
      <c r="BT1740">
        <v>910</v>
      </c>
      <c r="BU1740">
        <v>887</v>
      </c>
      <c r="BV1740">
        <v>876</v>
      </c>
      <c r="BW1740">
        <v>863</v>
      </c>
      <c r="BX1740">
        <v>875</v>
      </c>
      <c r="BY1740">
        <v>891</v>
      </c>
      <c r="BZ1740">
        <v>882</v>
      </c>
      <c r="CA1740">
        <v>9.0999999999999998E-2</v>
      </c>
      <c r="CB1740">
        <v>0.13100000000000001</v>
      </c>
      <c r="CC1740">
        <v>0.108</v>
      </c>
      <c r="CD1740">
        <v>0.114</v>
      </c>
      <c r="CE1740">
        <v>0.83899999999999997</v>
      </c>
      <c r="CF1740">
        <v>-0.222</v>
      </c>
      <c r="CG1740">
        <v>-6.7000000000000004E-2</v>
      </c>
      <c r="CH1740">
        <v>58.934269299999997</v>
      </c>
      <c r="CI1740">
        <v>3</v>
      </c>
      <c r="CJ1740">
        <v>6</v>
      </c>
      <c r="CK1740">
        <v>77</v>
      </c>
      <c r="CL1740">
        <v>90</v>
      </c>
      <c r="CM1740">
        <v>0</v>
      </c>
      <c r="CN1740">
        <v>0</v>
      </c>
      <c r="CO1740">
        <v>0</v>
      </c>
      <c r="CP1740">
        <v>0</v>
      </c>
      <c r="CQ1740">
        <v>644</v>
      </c>
      <c r="CR1740">
        <v>501</v>
      </c>
      <c r="CS1740">
        <v>90</v>
      </c>
      <c r="CT1740">
        <v>84</v>
      </c>
      <c r="CU1740">
        <v>58456</v>
      </c>
      <c r="CV1740">
        <v>0.94</v>
      </c>
      <c r="CW1740">
        <v>2.5000000000000001E-2</v>
      </c>
      <c r="CX1740">
        <v>5.0000000000000001E-3</v>
      </c>
      <c r="CY1740">
        <v>1E-3</v>
      </c>
      <c r="CZ1740">
        <v>3.0000000000000001E-3</v>
      </c>
      <c r="DA1740">
        <v>2.5999999999999999E-2</v>
      </c>
      <c r="DB1740">
        <v>1.2999999999999999E-2</v>
      </c>
      <c r="DC1740">
        <v>0.36299999999999999</v>
      </c>
      <c r="DD1740">
        <v>0.35699999999999998</v>
      </c>
      <c r="DE1740">
        <v>0.189</v>
      </c>
      <c r="DF1740">
        <v>90.144640479035303</v>
      </c>
      <c r="DG1740">
        <v>0.41016949152542398</v>
      </c>
      <c r="DH1740">
        <v>0.34699999999999998</v>
      </c>
      <c r="DI1740">
        <v>0.33400000000000002</v>
      </c>
      <c r="DJ1740">
        <v>76</v>
      </c>
      <c r="DK1740">
        <v>3.02</v>
      </c>
      <c r="DL1740">
        <v>4.16</v>
      </c>
      <c r="DM1740">
        <v>37.748344370860899</v>
      </c>
      <c r="DQ1740">
        <v>710.03837325858103</v>
      </c>
      <c r="DR1740">
        <v>1208.7556132877801</v>
      </c>
      <c r="DS1740">
        <v>70.238068646971101</v>
      </c>
      <c r="DT1740">
        <v>42905000</v>
      </c>
      <c r="DU1740">
        <v>14397.65</v>
      </c>
    </row>
    <row r="1741" spans="1:125" x14ac:dyDescent="0.3">
      <c r="A1741">
        <v>31165</v>
      </c>
      <c r="B1741" t="s">
        <v>2119</v>
      </c>
      <c r="C1741" t="s">
        <v>2037</v>
      </c>
      <c r="D1741" t="s">
        <v>2038</v>
      </c>
      <c r="E1741" t="s">
        <v>858</v>
      </c>
      <c r="F1741" t="s">
        <v>125</v>
      </c>
      <c r="I1741">
        <v>736</v>
      </c>
      <c r="J1741">
        <v>81</v>
      </c>
      <c r="K1741">
        <v>616</v>
      </c>
      <c r="L1741">
        <v>731</v>
      </c>
      <c r="M1741">
        <v>72</v>
      </c>
      <c r="N1741">
        <v>642</v>
      </c>
      <c r="O1741">
        <v>680</v>
      </c>
      <c r="P1741">
        <v>77</v>
      </c>
      <c r="Q1741">
        <v>597</v>
      </c>
      <c r="R1741" t="s">
        <v>3732</v>
      </c>
      <c r="S1741" t="s">
        <v>121</v>
      </c>
      <c r="T1741" t="s">
        <v>121</v>
      </c>
      <c r="U1741" t="str">
        <f t="shared" si="181"/>
        <v>Trump</v>
      </c>
      <c r="V1741" s="2">
        <f t="shared" si="180"/>
        <v>0.93023255813953487</v>
      </c>
      <c r="W1741">
        <v>0.13667000000000001</v>
      </c>
      <c r="X1741">
        <v>0.11005</v>
      </c>
      <c r="Y1741">
        <v>9.8500000000000004E-2</v>
      </c>
      <c r="Z1741">
        <f t="shared" si="182"/>
        <v>0.11323529411764706</v>
      </c>
      <c r="AA1741">
        <v>0.84438430311231394</v>
      </c>
      <c r="AB1741">
        <v>0.83696000000000004</v>
      </c>
      <c r="AC1741">
        <v>0.87824999999999998</v>
      </c>
      <c r="AD1741">
        <f t="shared" si="183"/>
        <v>0.87794117647058822</v>
      </c>
      <c r="AE1741">
        <v>70.8</v>
      </c>
      <c r="AF1741">
        <v>72.7</v>
      </c>
      <c r="AG1741">
        <v>78</v>
      </c>
      <c r="AH1741" s="3">
        <f t="shared" si="179"/>
        <v>76.470588235294116</v>
      </c>
      <c r="AI1741">
        <v>-77.974999999999994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f t="shared" si="184"/>
        <v>1</v>
      </c>
      <c r="AQ1741">
        <v>0</v>
      </c>
      <c r="AS1741">
        <v>0</v>
      </c>
      <c r="AV1741">
        <v>0</v>
      </c>
      <c r="AW1741">
        <v>0</v>
      </c>
      <c r="AX1741">
        <v>1311</v>
      </c>
      <c r="AY1741">
        <v>1319</v>
      </c>
      <c r="AZ1741">
        <v>1323</v>
      </c>
      <c r="BA1741">
        <v>1330</v>
      </c>
      <c r="BB1741">
        <v>1321</v>
      </c>
      <c r="BC1741">
        <v>1276</v>
      </c>
      <c r="BD1741">
        <v>1259</v>
      </c>
      <c r="BE1741">
        <v>1195</v>
      </c>
      <c r="BF1741">
        <v>1186</v>
      </c>
      <c r="BG1741">
        <v>1166</v>
      </c>
      <c r="BH1741">
        <v>1140</v>
      </c>
      <c r="BI1741">
        <v>1146</v>
      </c>
      <c r="BJ1741">
        <v>1127</v>
      </c>
      <c r="BK1741">
        <v>1154</v>
      </c>
      <c r="BL1741">
        <v>9</v>
      </c>
      <c r="BM1741">
        <v>455</v>
      </c>
      <c r="BN1741">
        <v>450</v>
      </c>
      <c r="BO1741">
        <v>439</v>
      </c>
      <c r="BP1741">
        <v>436</v>
      </c>
      <c r="BQ1741">
        <v>429</v>
      </c>
      <c r="BR1741">
        <v>399</v>
      </c>
      <c r="BS1741">
        <v>376</v>
      </c>
      <c r="BT1741">
        <v>336</v>
      </c>
      <c r="BU1741">
        <v>321</v>
      </c>
      <c r="BV1741">
        <v>311</v>
      </c>
      <c r="BW1741">
        <v>315</v>
      </c>
      <c r="BX1741">
        <v>326</v>
      </c>
      <c r="BY1741">
        <v>332</v>
      </c>
      <c r="BZ1741">
        <v>345</v>
      </c>
      <c r="CA1741">
        <v>0.04</v>
      </c>
      <c r="CB1741">
        <v>0.161</v>
      </c>
      <c r="CC1741">
        <v>0.128</v>
      </c>
      <c r="CD1741">
        <v>0.17199999999999999</v>
      </c>
      <c r="CE1741">
        <v>0.70899999999999996</v>
      </c>
      <c r="CF1741">
        <v>0.19400000000000001</v>
      </c>
      <c r="CG1741">
        <v>0.188</v>
      </c>
      <c r="CH1741">
        <v>28.238672600000001</v>
      </c>
      <c r="CI1741">
        <v>2</v>
      </c>
      <c r="CJ1741">
        <v>3</v>
      </c>
      <c r="CK1741">
        <v>27</v>
      </c>
      <c r="CL1741">
        <v>90</v>
      </c>
      <c r="CM1741">
        <v>0</v>
      </c>
      <c r="CN1741">
        <v>0</v>
      </c>
      <c r="CO1741">
        <v>0</v>
      </c>
      <c r="CP1741">
        <v>0</v>
      </c>
      <c r="CQ1741">
        <v>31</v>
      </c>
      <c r="CR1741">
        <v>37</v>
      </c>
      <c r="CS1741">
        <v>16</v>
      </c>
      <c r="CT1741">
        <v>19</v>
      </c>
      <c r="CU1741">
        <v>60806</v>
      </c>
      <c r="CV1741">
        <v>0.92900000000000005</v>
      </c>
      <c r="CW1741">
        <v>4.7E-2</v>
      </c>
      <c r="CX1741">
        <v>3.0000000000000001E-3</v>
      </c>
      <c r="CY1741">
        <v>0</v>
      </c>
      <c r="CZ1741">
        <v>1E-3</v>
      </c>
      <c r="DA1741">
        <v>0.02</v>
      </c>
      <c r="DB1741">
        <v>3.3000000000000002E-2</v>
      </c>
      <c r="DC1741">
        <v>0.26200000000000001</v>
      </c>
      <c r="DD1741">
        <v>0.45</v>
      </c>
      <c r="DE1741">
        <v>0.249</v>
      </c>
      <c r="DF1741">
        <v>87.484278505859507</v>
      </c>
      <c r="DG1741">
        <v>0.25082508250825097</v>
      </c>
      <c r="DH1741">
        <v>0.20830000000000001</v>
      </c>
      <c r="DI1741">
        <v>0.55169999999999997</v>
      </c>
      <c r="DJ1741">
        <v>12.4</v>
      </c>
      <c r="DK1741">
        <v>3.06</v>
      </c>
      <c r="DL1741">
        <v>3.79</v>
      </c>
      <c r="DM1741">
        <v>23.856209150326801</v>
      </c>
      <c r="DQ1741">
        <v>930.35335968452205</v>
      </c>
      <c r="DR1741">
        <v>1831.7754523533399</v>
      </c>
      <c r="DS1741">
        <v>96.890292627576002</v>
      </c>
      <c r="DT1741">
        <v>10129000</v>
      </c>
      <c r="DU1741">
        <v>8987.58</v>
      </c>
    </row>
    <row r="1742" spans="1:125" x14ac:dyDescent="0.3">
      <c r="A1742">
        <v>31167</v>
      </c>
      <c r="B1742" t="s">
        <v>2120</v>
      </c>
      <c r="C1742" t="s">
        <v>2037</v>
      </c>
      <c r="D1742" t="s">
        <v>2038</v>
      </c>
      <c r="E1742" t="s">
        <v>858</v>
      </c>
      <c r="F1742" t="s">
        <v>125</v>
      </c>
      <c r="I1742">
        <v>2801</v>
      </c>
      <c r="J1742">
        <v>417</v>
      </c>
      <c r="K1742">
        <v>2187</v>
      </c>
      <c r="L1742">
        <v>3165</v>
      </c>
      <c r="M1742">
        <v>532</v>
      </c>
      <c r="N1742">
        <v>2561</v>
      </c>
      <c r="O1742">
        <v>3076</v>
      </c>
      <c r="P1742">
        <v>492</v>
      </c>
      <c r="Q1742">
        <v>2536</v>
      </c>
      <c r="R1742" t="s">
        <v>3732</v>
      </c>
      <c r="S1742" t="s">
        <v>121</v>
      </c>
      <c r="T1742" t="s">
        <v>121</v>
      </c>
      <c r="U1742" t="str">
        <f t="shared" si="181"/>
        <v>Trump</v>
      </c>
      <c r="V1742" s="2">
        <f t="shared" si="180"/>
        <v>0.97187993680884677</v>
      </c>
      <c r="W1742">
        <v>0.23222000000000001</v>
      </c>
      <c r="X1742">
        <v>0.14888000000000001</v>
      </c>
      <c r="Y1742">
        <v>0.16808999999999999</v>
      </c>
      <c r="Z1742">
        <f t="shared" si="182"/>
        <v>0.1599479843953186</v>
      </c>
      <c r="AA1742">
        <v>0.73714069591527986</v>
      </c>
      <c r="AB1742">
        <v>0.78078999999999998</v>
      </c>
      <c r="AC1742">
        <v>0.80915999999999999</v>
      </c>
      <c r="AD1742">
        <f t="shared" si="183"/>
        <v>0.82444733420026006</v>
      </c>
      <c r="AE1742">
        <v>50.5</v>
      </c>
      <c r="AF1742">
        <v>63.2</v>
      </c>
      <c r="AG1742">
        <v>64.099999999999994</v>
      </c>
      <c r="AH1742" s="3">
        <f t="shared" si="179"/>
        <v>66.449934980494135</v>
      </c>
      <c r="AI1742">
        <v>-64.106999999999999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f t="shared" si="184"/>
        <v>1</v>
      </c>
      <c r="AQ1742">
        <v>0</v>
      </c>
      <c r="AS1742">
        <v>0</v>
      </c>
      <c r="AU1742">
        <v>0</v>
      </c>
      <c r="AV1742">
        <v>0</v>
      </c>
      <c r="AW1742">
        <v>0</v>
      </c>
      <c r="AX1742">
        <v>6142</v>
      </c>
      <c r="AY1742">
        <v>6176</v>
      </c>
      <c r="AZ1742">
        <v>6091</v>
      </c>
      <c r="BA1742">
        <v>6087</v>
      </c>
      <c r="BB1742">
        <v>6097</v>
      </c>
      <c r="BC1742">
        <v>5944</v>
      </c>
      <c r="BD1742">
        <v>5975</v>
      </c>
      <c r="BE1742">
        <v>5974</v>
      </c>
      <c r="BF1742">
        <v>5970</v>
      </c>
      <c r="BG1742">
        <v>5920</v>
      </c>
      <c r="BH1742">
        <v>5829</v>
      </c>
      <c r="BI1742">
        <v>5837</v>
      </c>
      <c r="BJ1742">
        <v>5765</v>
      </c>
      <c r="BK1742">
        <v>5856</v>
      </c>
      <c r="BL1742">
        <v>-21</v>
      </c>
      <c r="BM1742">
        <v>2408</v>
      </c>
      <c r="BN1742">
        <v>2374</v>
      </c>
      <c r="BO1742">
        <v>2304</v>
      </c>
      <c r="BP1742">
        <v>2255</v>
      </c>
      <c r="BQ1742">
        <v>2238</v>
      </c>
      <c r="BR1742">
        <v>2156</v>
      </c>
      <c r="BS1742">
        <v>2145</v>
      </c>
      <c r="BT1742">
        <v>2094</v>
      </c>
      <c r="BU1742">
        <v>2054</v>
      </c>
      <c r="BV1742">
        <v>2033</v>
      </c>
      <c r="BW1742">
        <v>1972</v>
      </c>
      <c r="BX1742">
        <v>1969</v>
      </c>
      <c r="BY1742">
        <v>1950</v>
      </c>
      <c r="BZ1742">
        <v>1992</v>
      </c>
      <c r="CA1742">
        <v>0.06</v>
      </c>
      <c r="CB1742">
        <v>8.2000000000000003E-2</v>
      </c>
      <c r="CC1742">
        <v>6.7000000000000004E-2</v>
      </c>
      <c r="CD1742">
        <v>7.0999999999999994E-2</v>
      </c>
      <c r="CE1742">
        <v>1.06</v>
      </c>
      <c r="CF1742">
        <v>3.1E-2</v>
      </c>
      <c r="CG1742">
        <v>-0.01</v>
      </c>
      <c r="CH1742">
        <v>9.7000638000000006</v>
      </c>
      <c r="CI1742">
        <v>1</v>
      </c>
      <c r="CJ1742">
        <v>1</v>
      </c>
      <c r="CK1742">
        <v>6</v>
      </c>
      <c r="CL1742">
        <v>90</v>
      </c>
      <c r="CM1742">
        <v>0</v>
      </c>
      <c r="CN1742">
        <v>0</v>
      </c>
      <c r="CO1742">
        <v>690</v>
      </c>
      <c r="CP1742">
        <v>0.23</v>
      </c>
      <c r="CQ1742">
        <v>962</v>
      </c>
      <c r="CR1742">
        <v>992</v>
      </c>
      <c r="CS1742">
        <v>104</v>
      </c>
      <c r="CT1742">
        <v>103</v>
      </c>
      <c r="CU1742">
        <v>75068</v>
      </c>
      <c r="CV1742">
        <v>0.9</v>
      </c>
      <c r="CW1742">
        <v>6.5000000000000002E-2</v>
      </c>
      <c r="CX1742">
        <v>5.0000000000000001E-3</v>
      </c>
      <c r="CY1742">
        <v>1E-3</v>
      </c>
      <c r="CZ1742">
        <v>5.0000000000000001E-3</v>
      </c>
      <c r="DA1742">
        <v>2.4E-2</v>
      </c>
      <c r="DB1742">
        <v>2.4E-2</v>
      </c>
      <c r="DC1742">
        <v>0.308</v>
      </c>
      <c r="DD1742">
        <v>0.43099999999999999</v>
      </c>
      <c r="DE1742">
        <v>0.20100000000000001</v>
      </c>
      <c r="DF1742">
        <v>88.241032313713404</v>
      </c>
      <c r="DG1742">
        <v>0.30303030303030298</v>
      </c>
      <c r="DH1742">
        <v>0.34499999999999997</v>
      </c>
      <c r="DI1742">
        <v>0.2717</v>
      </c>
      <c r="DJ1742">
        <v>75.2</v>
      </c>
      <c r="DK1742">
        <v>3.1</v>
      </c>
      <c r="DL1742">
        <v>3.87</v>
      </c>
      <c r="DM1742">
        <v>24.838709677419399</v>
      </c>
      <c r="DN1742">
        <v>235.02</v>
      </c>
      <c r="DO1742">
        <v>288.55</v>
      </c>
      <c r="DP1742">
        <v>22.776784954471999</v>
      </c>
      <c r="DQ1742">
        <v>997.43330977831999</v>
      </c>
      <c r="DR1742">
        <v>1693.4516301619201</v>
      </c>
      <c r="DS1742">
        <v>69.780938089814796</v>
      </c>
      <c r="DT1742">
        <v>47514000</v>
      </c>
      <c r="DU1742">
        <v>8311</v>
      </c>
    </row>
    <row r="1743" spans="1:125" x14ac:dyDescent="0.3">
      <c r="A1743">
        <v>31169</v>
      </c>
      <c r="B1743" t="s">
        <v>2121</v>
      </c>
      <c r="C1743" t="s">
        <v>2037</v>
      </c>
      <c r="D1743" t="s">
        <v>2038</v>
      </c>
      <c r="E1743" t="s">
        <v>858</v>
      </c>
      <c r="F1743" t="s">
        <v>125</v>
      </c>
      <c r="I1743">
        <v>2690</v>
      </c>
      <c r="J1743">
        <v>499</v>
      </c>
      <c r="K1743">
        <v>2051</v>
      </c>
      <c r="L1743">
        <v>2989</v>
      </c>
      <c r="M1743">
        <v>624</v>
      </c>
      <c r="N1743">
        <v>2308</v>
      </c>
      <c r="O1743">
        <v>2863</v>
      </c>
      <c r="P1743">
        <v>544</v>
      </c>
      <c r="Q1743">
        <v>2278</v>
      </c>
      <c r="R1743" t="s">
        <v>3732</v>
      </c>
      <c r="S1743" t="s">
        <v>121</v>
      </c>
      <c r="T1743" t="s">
        <v>121</v>
      </c>
      <c r="U1743" t="str">
        <f t="shared" si="181"/>
        <v>Trump</v>
      </c>
      <c r="V1743" s="2">
        <f t="shared" si="180"/>
        <v>0.95784543325526927</v>
      </c>
      <c r="W1743">
        <v>0.27378999999999998</v>
      </c>
      <c r="X1743">
        <v>0.1855</v>
      </c>
      <c r="Y1743">
        <v>0.20877000000000001</v>
      </c>
      <c r="Z1743">
        <f t="shared" si="182"/>
        <v>0.19001047851903596</v>
      </c>
      <c r="AA1743">
        <v>0.70477623166603987</v>
      </c>
      <c r="AB1743">
        <v>0.76244999999999996</v>
      </c>
      <c r="AC1743">
        <v>0.77215999999999996</v>
      </c>
      <c r="AD1743">
        <f t="shared" si="183"/>
        <v>0.79566887879846315</v>
      </c>
      <c r="AE1743">
        <v>43.1</v>
      </c>
      <c r="AF1743">
        <v>57.7</v>
      </c>
      <c r="AG1743">
        <v>56.3</v>
      </c>
      <c r="AH1743" s="3">
        <f t="shared" si="179"/>
        <v>60.56584002794272</v>
      </c>
      <c r="AI1743">
        <v>-56.338999999999999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f t="shared" si="184"/>
        <v>1</v>
      </c>
      <c r="AQ1743">
        <v>0</v>
      </c>
      <c r="AS1743">
        <v>0</v>
      </c>
      <c r="AV1743">
        <v>0</v>
      </c>
      <c r="AW1743">
        <v>0</v>
      </c>
      <c r="AX1743">
        <v>5235</v>
      </c>
      <c r="AY1743">
        <v>5170</v>
      </c>
      <c r="AZ1743">
        <v>5145</v>
      </c>
      <c r="BA1743">
        <v>5179</v>
      </c>
      <c r="BB1743">
        <v>5213</v>
      </c>
      <c r="BC1743">
        <v>5129</v>
      </c>
      <c r="BD1743">
        <v>5080</v>
      </c>
      <c r="BE1743">
        <v>5034</v>
      </c>
      <c r="BF1743">
        <v>5039</v>
      </c>
      <c r="BG1743">
        <v>5003</v>
      </c>
      <c r="BH1743">
        <v>5020</v>
      </c>
      <c r="BI1743">
        <v>4888</v>
      </c>
      <c r="BJ1743">
        <v>4854</v>
      </c>
      <c r="BK1743">
        <v>4829</v>
      </c>
      <c r="BL1743">
        <v>-13</v>
      </c>
      <c r="BM1743">
        <v>1703</v>
      </c>
      <c r="BN1743">
        <v>1644</v>
      </c>
      <c r="BO1743">
        <v>1625</v>
      </c>
      <c r="BP1743">
        <v>1614</v>
      </c>
      <c r="BQ1743">
        <v>1605</v>
      </c>
      <c r="BR1743">
        <v>1566</v>
      </c>
      <c r="BS1743">
        <v>1523</v>
      </c>
      <c r="BT1743">
        <v>1518</v>
      </c>
      <c r="BU1743">
        <v>1535</v>
      </c>
      <c r="BV1743">
        <v>1530</v>
      </c>
      <c r="BW1743">
        <v>1538</v>
      </c>
      <c r="BX1743">
        <v>1519</v>
      </c>
      <c r="BY1743">
        <v>1502</v>
      </c>
      <c r="BZ1743">
        <v>1495</v>
      </c>
      <c r="CA1743">
        <v>6.5000000000000002E-2</v>
      </c>
      <c r="CB1743">
        <v>0.114</v>
      </c>
      <c r="CC1743">
        <v>0.155</v>
      </c>
      <c r="CD1743">
        <v>0.11</v>
      </c>
      <c r="CE1743">
        <v>0.84099999999999997</v>
      </c>
      <c r="CF1743">
        <v>-6.0999999999999999E-2</v>
      </c>
      <c r="CG1743">
        <v>5.0000000000000001E-3</v>
      </c>
      <c r="CH1743">
        <v>39.948946999999997</v>
      </c>
      <c r="CI1743">
        <v>2</v>
      </c>
      <c r="CJ1743">
        <v>4</v>
      </c>
      <c r="CK1743">
        <v>48</v>
      </c>
      <c r="CL1743">
        <v>90</v>
      </c>
      <c r="CM1743">
        <v>0</v>
      </c>
      <c r="CN1743">
        <v>0</v>
      </c>
      <c r="CO1743">
        <v>0</v>
      </c>
      <c r="CP1743">
        <v>0</v>
      </c>
      <c r="CQ1743">
        <v>1923</v>
      </c>
      <c r="CR1743">
        <v>1805</v>
      </c>
      <c r="CS1743">
        <v>209</v>
      </c>
      <c r="CT1743">
        <v>210</v>
      </c>
      <c r="CU1743">
        <v>61125</v>
      </c>
      <c r="CV1743">
        <v>0.93799999999999994</v>
      </c>
      <c r="CW1743">
        <v>0.03</v>
      </c>
      <c r="CX1743">
        <v>2E-3</v>
      </c>
      <c r="CY1743">
        <v>3.0000000000000001E-3</v>
      </c>
      <c r="CZ1743">
        <v>0</v>
      </c>
      <c r="DA1743">
        <v>2.7E-2</v>
      </c>
      <c r="DB1743">
        <v>4.0000000000000001E-3</v>
      </c>
      <c r="DC1743">
        <v>0.33300000000000002</v>
      </c>
      <c r="DD1743">
        <v>0.376</v>
      </c>
      <c r="DE1743">
        <v>0.22500000000000001</v>
      </c>
      <c r="DF1743">
        <v>85.339011690029196</v>
      </c>
      <c r="DG1743">
        <v>0.23489932885906001</v>
      </c>
      <c r="DH1743">
        <v>0.28110000000000002</v>
      </c>
      <c r="DI1743">
        <v>0.34870000000000001</v>
      </c>
      <c r="DJ1743">
        <v>39.299999999999997</v>
      </c>
      <c r="DK1743">
        <v>2.98</v>
      </c>
      <c r="DL1743">
        <v>3.68</v>
      </c>
      <c r="DM1743">
        <v>23.489932885906001</v>
      </c>
      <c r="DO1743">
        <v>168.67</v>
      </c>
      <c r="DQ1743">
        <v>472.61336068959099</v>
      </c>
      <c r="DR1743">
        <v>859.23823333381301</v>
      </c>
      <c r="DS1743">
        <v>81.805743299363598</v>
      </c>
      <c r="DT1743">
        <v>78673000</v>
      </c>
      <c r="DU1743">
        <v>16105.02</v>
      </c>
    </row>
    <row r="1744" spans="1:125" x14ac:dyDescent="0.3">
      <c r="A1744">
        <v>31171</v>
      </c>
      <c r="B1744" t="s">
        <v>2122</v>
      </c>
      <c r="C1744" t="s">
        <v>2037</v>
      </c>
      <c r="D1744" t="s">
        <v>2038</v>
      </c>
      <c r="E1744" t="s">
        <v>858</v>
      </c>
      <c r="F1744" t="s">
        <v>125</v>
      </c>
      <c r="I1744">
        <v>393</v>
      </c>
      <c r="J1744">
        <v>30</v>
      </c>
      <c r="K1744">
        <v>344</v>
      </c>
      <c r="L1744">
        <v>427</v>
      </c>
      <c r="M1744">
        <v>45</v>
      </c>
      <c r="N1744">
        <v>377</v>
      </c>
      <c r="O1744">
        <v>393</v>
      </c>
      <c r="P1744">
        <v>44</v>
      </c>
      <c r="Q1744">
        <v>348</v>
      </c>
      <c r="R1744" t="s">
        <v>3732</v>
      </c>
      <c r="S1744" t="s">
        <v>121</v>
      </c>
      <c r="T1744" t="s">
        <v>121</v>
      </c>
      <c r="U1744" t="str">
        <f t="shared" si="181"/>
        <v>Trump</v>
      </c>
      <c r="V1744" s="2">
        <f t="shared" si="180"/>
        <v>0.92037470725995318</v>
      </c>
      <c r="W1744">
        <v>0.10294</v>
      </c>
      <c r="X1744">
        <v>7.6340000000000005E-2</v>
      </c>
      <c r="Y1744">
        <v>0.10539</v>
      </c>
      <c r="Z1744">
        <f t="shared" si="182"/>
        <v>0.11195928753180662</v>
      </c>
      <c r="AA1744">
        <v>0.88235294117647056</v>
      </c>
      <c r="AB1744">
        <v>0.87531999999999999</v>
      </c>
      <c r="AC1744">
        <v>0.88290000000000002</v>
      </c>
      <c r="AD1744">
        <f t="shared" si="183"/>
        <v>0.8854961832061069</v>
      </c>
      <c r="AE1744">
        <v>77.900000000000006</v>
      </c>
      <c r="AF1744">
        <v>79.900000000000006</v>
      </c>
      <c r="AG1744">
        <v>77.8</v>
      </c>
      <c r="AH1744" s="3">
        <f t="shared" si="179"/>
        <v>77.353689567430024</v>
      </c>
      <c r="AI1744">
        <v>-77.751000000000005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f t="shared" si="184"/>
        <v>1</v>
      </c>
      <c r="AQ1744">
        <v>0</v>
      </c>
      <c r="AS1744">
        <v>0</v>
      </c>
      <c r="AV1744">
        <v>0</v>
      </c>
      <c r="AW1744">
        <v>0</v>
      </c>
      <c r="AX1744">
        <v>647</v>
      </c>
      <c r="AY1744">
        <v>698</v>
      </c>
      <c r="AZ1744">
        <v>701</v>
      </c>
      <c r="BA1744">
        <v>705</v>
      </c>
      <c r="BB1744">
        <v>701</v>
      </c>
      <c r="BC1744">
        <v>693</v>
      </c>
      <c r="BD1744">
        <v>722</v>
      </c>
      <c r="BE1744">
        <v>722</v>
      </c>
      <c r="BF1744">
        <v>714</v>
      </c>
      <c r="BG1744">
        <v>722</v>
      </c>
      <c r="BH1744">
        <v>671</v>
      </c>
      <c r="BI1744">
        <v>676</v>
      </c>
      <c r="BJ1744">
        <v>665</v>
      </c>
      <c r="BK1744">
        <v>677</v>
      </c>
      <c r="BL1744">
        <v>2</v>
      </c>
      <c r="BM1744">
        <v>220</v>
      </c>
      <c r="BN1744">
        <v>225</v>
      </c>
      <c r="BO1744">
        <v>223</v>
      </c>
      <c r="BP1744">
        <v>226</v>
      </c>
      <c r="BQ1744">
        <v>232</v>
      </c>
      <c r="BR1744">
        <v>230</v>
      </c>
      <c r="BS1744">
        <v>236</v>
      </c>
      <c r="BT1744">
        <v>236</v>
      </c>
      <c r="BU1744">
        <v>227</v>
      </c>
      <c r="BV1744">
        <v>227</v>
      </c>
      <c r="BW1744">
        <v>208</v>
      </c>
      <c r="BX1744">
        <v>205</v>
      </c>
      <c r="BY1744">
        <v>206</v>
      </c>
      <c r="BZ1744">
        <v>222</v>
      </c>
      <c r="CA1744">
        <v>8.5000000000000006E-2</v>
      </c>
      <c r="CB1744">
        <v>0.13500000000000001</v>
      </c>
      <c r="CC1744">
        <v>7.1999999999999995E-2</v>
      </c>
      <c r="CD1744">
        <v>0.10299999999999999</v>
      </c>
      <c r="CE1744">
        <v>0.97699999999999998</v>
      </c>
      <c r="CF1744">
        <v>-0.1</v>
      </c>
      <c r="CG1744">
        <v>-0.107</v>
      </c>
      <c r="CH1744">
        <v>40.140395599999998</v>
      </c>
      <c r="CI1744">
        <v>3</v>
      </c>
      <c r="CJ1744">
        <v>5</v>
      </c>
      <c r="CK1744">
        <v>49</v>
      </c>
      <c r="CL1744">
        <v>90</v>
      </c>
      <c r="CM1744">
        <v>0</v>
      </c>
      <c r="CN1744">
        <v>0</v>
      </c>
      <c r="CO1744">
        <v>0</v>
      </c>
      <c r="CP1744">
        <v>0</v>
      </c>
      <c r="CQ1744">
        <v>229</v>
      </c>
      <c r="CR1744">
        <v>206</v>
      </c>
      <c r="CS1744">
        <v>28</v>
      </c>
      <c r="CT1744">
        <v>25</v>
      </c>
      <c r="CU1744">
        <v>58818</v>
      </c>
      <c r="CV1744">
        <v>0.875</v>
      </c>
      <c r="CW1744">
        <v>3.5000000000000003E-2</v>
      </c>
      <c r="CX1744">
        <v>1.4E-2</v>
      </c>
      <c r="CY1744">
        <v>0.01</v>
      </c>
      <c r="CZ1744">
        <v>0</v>
      </c>
      <c r="DA1744">
        <v>6.6000000000000003E-2</v>
      </c>
      <c r="DB1744">
        <v>1.9E-2</v>
      </c>
      <c r="DC1744">
        <v>0.22</v>
      </c>
      <c r="DD1744">
        <v>0.45</v>
      </c>
      <c r="DE1744">
        <v>0.246</v>
      </c>
      <c r="DF1744">
        <v>85.741515110724905</v>
      </c>
      <c r="DG1744">
        <v>0.22077922077922099</v>
      </c>
      <c r="DH1744">
        <v>0.3483</v>
      </c>
      <c r="DI1744">
        <v>0.32579999999999998</v>
      </c>
      <c r="DJ1744">
        <v>76.400000000000006</v>
      </c>
      <c r="DK1744">
        <v>3.08</v>
      </c>
      <c r="DL1744">
        <v>3.76</v>
      </c>
      <c r="DM1744">
        <v>22.0779220779221</v>
      </c>
      <c r="DR1744">
        <v>975.109979732336</v>
      </c>
      <c r="DT1744">
        <v>9946000</v>
      </c>
      <c r="DU1744">
        <v>14822.65</v>
      </c>
    </row>
    <row r="1745" spans="1:125" x14ac:dyDescent="0.3">
      <c r="A1745">
        <v>31173</v>
      </c>
      <c r="B1745" t="s">
        <v>2123</v>
      </c>
      <c r="C1745" t="s">
        <v>2037</v>
      </c>
      <c r="D1745" t="s">
        <v>2038</v>
      </c>
      <c r="E1745" t="s">
        <v>858</v>
      </c>
      <c r="F1745" t="s">
        <v>125</v>
      </c>
      <c r="I1745">
        <v>2088</v>
      </c>
      <c r="J1745">
        <v>919</v>
      </c>
      <c r="K1745">
        <v>1043</v>
      </c>
      <c r="L1745">
        <v>2379</v>
      </c>
      <c r="M1745">
        <v>1122</v>
      </c>
      <c r="N1745">
        <v>1180</v>
      </c>
      <c r="O1745">
        <v>2123</v>
      </c>
      <c r="P1745">
        <v>978</v>
      </c>
      <c r="Q1745">
        <v>1125</v>
      </c>
      <c r="R1745" t="s">
        <v>3731</v>
      </c>
      <c r="S1745" t="s">
        <v>121</v>
      </c>
      <c r="T1745" t="s">
        <v>121</v>
      </c>
      <c r="U1745" t="str">
        <f t="shared" si="181"/>
        <v>Trump</v>
      </c>
      <c r="V1745" s="2">
        <f t="shared" si="180"/>
        <v>0.89239176124422026</v>
      </c>
      <c r="W1745">
        <v>0.56298000000000004</v>
      </c>
      <c r="X1745">
        <v>0.44013000000000002</v>
      </c>
      <c r="Y1745">
        <v>0.47162999999999999</v>
      </c>
      <c r="Z1745">
        <f t="shared" si="182"/>
        <v>0.46066886481394254</v>
      </c>
      <c r="AA1745">
        <v>0.4239277652370203</v>
      </c>
      <c r="AB1745">
        <v>0.49952000000000002</v>
      </c>
      <c r="AC1745">
        <v>0.49601000000000001</v>
      </c>
      <c r="AD1745">
        <f t="shared" si="183"/>
        <v>0.52991050400376827</v>
      </c>
      <c r="AE1745">
        <v>13.9</v>
      </c>
      <c r="AF1745">
        <v>5.9</v>
      </c>
      <c r="AG1745">
        <v>2.4</v>
      </c>
      <c r="AH1745" s="3">
        <f t="shared" si="179"/>
        <v>6.9241639189825737</v>
      </c>
      <c r="AI1745">
        <v>-2.4380000000000002</v>
      </c>
      <c r="AJ1745">
        <v>1</v>
      </c>
      <c r="AK1745">
        <v>2</v>
      </c>
      <c r="AL1745">
        <v>2</v>
      </c>
      <c r="AM1745">
        <v>2</v>
      </c>
      <c r="AN1745">
        <v>1</v>
      </c>
      <c r="AO1745">
        <v>1</v>
      </c>
      <c r="AP1745">
        <f t="shared" si="184"/>
        <v>1</v>
      </c>
      <c r="AQ1745">
        <v>1</v>
      </c>
      <c r="AR1745">
        <v>7.5590000000000002</v>
      </c>
      <c r="AS1745">
        <v>0</v>
      </c>
      <c r="AV1745">
        <v>0</v>
      </c>
      <c r="AW1745">
        <v>1</v>
      </c>
      <c r="AX1745">
        <v>6969</v>
      </c>
      <c r="AY1745">
        <v>6903</v>
      </c>
      <c r="AZ1745">
        <v>6925</v>
      </c>
      <c r="BA1745">
        <v>6872</v>
      </c>
      <c r="BB1745">
        <v>6961</v>
      </c>
      <c r="BC1745">
        <v>7073</v>
      </c>
      <c r="BD1745">
        <v>7139</v>
      </c>
      <c r="BE1745">
        <v>7196</v>
      </c>
      <c r="BF1745">
        <v>7274</v>
      </c>
      <c r="BG1745">
        <v>7224</v>
      </c>
      <c r="BH1745">
        <v>6764</v>
      </c>
      <c r="BI1745">
        <v>6633</v>
      </c>
      <c r="BJ1745">
        <v>6555</v>
      </c>
      <c r="BK1745">
        <v>6557</v>
      </c>
      <c r="BL1745">
        <v>-15</v>
      </c>
      <c r="BM1745">
        <v>2311</v>
      </c>
      <c r="BN1745">
        <v>2245</v>
      </c>
      <c r="BO1745">
        <v>2234</v>
      </c>
      <c r="BP1745">
        <v>2207</v>
      </c>
      <c r="BQ1745">
        <v>2182</v>
      </c>
      <c r="BR1745">
        <v>2187</v>
      </c>
      <c r="BS1745">
        <v>2225</v>
      </c>
      <c r="BT1745">
        <v>2276</v>
      </c>
      <c r="BU1745">
        <v>2287</v>
      </c>
      <c r="BV1745">
        <v>2290</v>
      </c>
      <c r="BW1745">
        <v>2157</v>
      </c>
      <c r="BX1745">
        <v>2092</v>
      </c>
      <c r="BY1745">
        <v>2064</v>
      </c>
      <c r="BZ1745">
        <v>2101</v>
      </c>
      <c r="CA1745">
        <v>0.10199999999999999</v>
      </c>
      <c r="CB1745">
        <v>0.19700000000000001</v>
      </c>
      <c r="CC1745">
        <v>0.252</v>
      </c>
      <c r="CD1745">
        <v>0.126</v>
      </c>
      <c r="CE1745">
        <v>0.88500000000000001</v>
      </c>
      <c r="CF1745">
        <v>0.48399999999999999</v>
      </c>
      <c r="CG1745">
        <v>0</v>
      </c>
      <c r="CH1745">
        <v>56.158264099999997</v>
      </c>
      <c r="CI1745">
        <v>3</v>
      </c>
      <c r="CJ1745">
        <v>6</v>
      </c>
      <c r="CK1745">
        <v>72</v>
      </c>
      <c r="CL1745">
        <v>90</v>
      </c>
      <c r="CM1745">
        <v>1123</v>
      </c>
      <c r="CN1745">
        <v>0.183</v>
      </c>
      <c r="CO1745">
        <v>0</v>
      </c>
      <c r="CP1745">
        <v>0</v>
      </c>
      <c r="CQ1745">
        <v>1709</v>
      </c>
      <c r="CR1745">
        <v>2537</v>
      </c>
      <c r="CS1745">
        <v>126</v>
      </c>
      <c r="CT1745">
        <v>126</v>
      </c>
      <c r="CU1745">
        <v>57129</v>
      </c>
      <c r="CV1745">
        <v>0.34200000000000003</v>
      </c>
      <c r="CW1745">
        <v>7.9000000000000001E-2</v>
      </c>
      <c r="CX1745">
        <v>2E-3</v>
      </c>
      <c r="CY1745">
        <v>0.54200000000000004</v>
      </c>
      <c r="CZ1745">
        <v>8.9999999999999993E-3</v>
      </c>
      <c r="DA1745">
        <v>2.7E-2</v>
      </c>
      <c r="DB1745">
        <v>1.9E-2</v>
      </c>
      <c r="DC1745">
        <v>0.34</v>
      </c>
      <c r="DD1745">
        <v>0.36</v>
      </c>
      <c r="DE1745">
        <v>0.19800000000000001</v>
      </c>
      <c r="DF1745">
        <v>83.496538401554503</v>
      </c>
      <c r="DG1745">
        <v>0.159468438538206</v>
      </c>
      <c r="DH1745">
        <v>0.2316</v>
      </c>
      <c r="DI1745">
        <v>0.39129999999999998</v>
      </c>
      <c r="DJ1745">
        <v>19.399999999999999</v>
      </c>
      <c r="DK1745">
        <v>3.01</v>
      </c>
      <c r="DL1745">
        <v>3.49</v>
      </c>
      <c r="DM1745">
        <v>15.946843853820599</v>
      </c>
      <c r="DN1745">
        <v>162.25</v>
      </c>
      <c r="DO1745">
        <v>217.98</v>
      </c>
      <c r="DP1745">
        <v>34.348228043143301</v>
      </c>
      <c r="DQ1745">
        <v>714.01125358631202</v>
      </c>
      <c r="DR1745">
        <v>1140.1810574777901</v>
      </c>
      <c r="DS1745">
        <v>59.6867068622415</v>
      </c>
      <c r="DT1745">
        <v>85383000</v>
      </c>
      <c r="DU1745">
        <v>13121.72</v>
      </c>
    </row>
    <row r="1746" spans="1:125" x14ac:dyDescent="0.3">
      <c r="A1746">
        <v>31175</v>
      </c>
      <c r="B1746" t="s">
        <v>2124</v>
      </c>
      <c r="C1746" t="s">
        <v>2037</v>
      </c>
      <c r="D1746" t="s">
        <v>2038</v>
      </c>
      <c r="E1746" t="s">
        <v>858</v>
      </c>
      <c r="F1746" t="s">
        <v>125</v>
      </c>
      <c r="I1746">
        <v>2205</v>
      </c>
      <c r="J1746">
        <v>339</v>
      </c>
      <c r="K1746">
        <v>1780</v>
      </c>
      <c r="L1746">
        <v>2344</v>
      </c>
      <c r="M1746">
        <v>412</v>
      </c>
      <c r="N1746">
        <v>1901</v>
      </c>
      <c r="O1746">
        <v>2301</v>
      </c>
      <c r="P1746">
        <v>403</v>
      </c>
      <c r="Q1746">
        <v>1872</v>
      </c>
      <c r="R1746" t="s">
        <v>3732</v>
      </c>
      <c r="S1746" t="s">
        <v>121</v>
      </c>
      <c r="T1746" t="s">
        <v>121</v>
      </c>
      <c r="U1746" t="str">
        <f t="shared" si="181"/>
        <v>Trump</v>
      </c>
      <c r="V1746" s="2">
        <f t="shared" si="180"/>
        <v>0.98165529010238906</v>
      </c>
      <c r="W1746">
        <v>0.22688</v>
      </c>
      <c r="X1746">
        <v>0.15373999999999999</v>
      </c>
      <c r="Y1746">
        <v>0.17577000000000001</v>
      </c>
      <c r="Z1746">
        <f t="shared" si="182"/>
        <v>0.1751412429378531</v>
      </c>
      <c r="AA1746">
        <v>0.75489749430523923</v>
      </c>
      <c r="AB1746">
        <v>0.80725999999999998</v>
      </c>
      <c r="AC1746">
        <v>0.81101000000000001</v>
      </c>
      <c r="AD1746">
        <f t="shared" si="183"/>
        <v>0.81355932203389836</v>
      </c>
      <c r="AE1746">
        <v>52.8</v>
      </c>
      <c r="AF1746">
        <v>65.400000000000006</v>
      </c>
      <c r="AG1746">
        <v>63.5</v>
      </c>
      <c r="AH1746" s="3">
        <f t="shared" si="179"/>
        <v>63.841807909604519</v>
      </c>
      <c r="AI1746">
        <v>-63.524000000000001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f t="shared" si="184"/>
        <v>1</v>
      </c>
      <c r="AQ1746">
        <v>0</v>
      </c>
      <c r="AS1746">
        <v>0</v>
      </c>
      <c r="AV1746">
        <v>0</v>
      </c>
      <c r="AW1746">
        <v>0</v>
      </c>
      <c r="AX1746">
        <v>4265</v>
      </c>
      <c r="AY1746">
        <v>4228</v>
      </c>
      <c r="AZ1746">
        <v>4216</v>
      </c>
      <c r="BA1746">
        <v>4181</v>
      </c>
      <c r="BB1746">
        <v>4217</v>
      </c>
      <c r="BC1746">
        <v>4168</v>
      </c>
      <c r="BD1746">
        <v>4201</v>
      </c>
      <c r="BE1746">
        <v>4227</v>
      </c>
      <c r="BF1746">
        <v>4197</v>
      </c>
      <c r="BG1746">
        <v>4158</v>
      </c>
      <c r="BH1746">
        <v>4057</v>
      </c>
      <c r="BI1746">
        <v>4062</v>
      </c>
      <c r="BJ1746">
        <v>4058</v>
      </c>
      <c r="BK1746">
        <v>4012</v>
      </c>
      <c r="BL1746">
        <v>0</v>
      </c>
      <c r="BM1746">
        <v>1465</v>
      </c>
      <c r="BN1746">
        <v>1423</v>
      </c>
      <c r="BO1746">
        <v>1392</v>
      </c>
      <c r="BP1746">
        <v>1361</v>
      </c>
      <c r="BQ1746">
        <v>1360</v>
      </c>
      <c r="BR1746">
        <v>1334</v>
      </c>
      <c r="BS1746">
        <v>1340</v>
      </c>
      <c r="BT1746">
        <v>1347</v>
      </c>
      <c r="BU1746">
        <v>1327</v>
      </c>
      <c r="BV1746">
        <v>1315</v>
      </c>
      <c r="BW1746">
        <v>1264</v>
      </c>
      <c r="BX1746">
        <v>1264</v>
      </c>
      <c r="BY1746">
        <v>1272</v>
      </c>
      <c r="BZ1746">
        <v>1253</v>
      </c>
      <c r="CA1746">
        <v>6.3E-2</v>
      </c>
      <c r="CB1746">
        <v>0.128</v>
      </c>
      <c r="CC1746">
        <v>0.14899999999999999</v>
      </c>
      <c r="CD1746">
        <v>0.14799999999999999</v>
      </c>
      <c r="CE1746">
        <v>0.86899999999999999</v>
      </c>
      <c r="CF1746">
        <v>-0.09</v>
      </c>
      <c r="CG1746">
        <v>0.05</v>
      </c>
      <c r="CH1746">
        <v>35.641352900000001</v>
      </c>
      <c r="CI1746">
        <v>2</v>
      </c>
      <c r="CJ1746">
        <v>4</v>
      </c>
      <c r="CK1746">
        <v>37</v>
      </c>
      <c r="CL1746">
        <v>90</v>
      </c>
      <c r="CM1746">
        <v>0</v>
      </c>
      <c r="CN1746">
        <v>0</v>
      </c>
      <c r="CO1746">
        <v>0</v>
      </c>
      <c r="CP1746">
        <v>0</v>
      </c>
      <c r="CQ1746">
        <v>1294</v>
      </c>
      <c r="CR1746">
        <v>1177</v>
      </c>
      <c r="CS1746">
        <v>180</v>
      </c>
      <c r="CT1746">
        <v>189</v>
      </c>
      <c r="CU1746">
        <v>55050</v>
      </c>
      <c r="CV1746">
        <v>0.96399999999999997</v>
      </c>
      <c r="CW1746">
        <v>2.1000000000000001E-2</v>
      </c>
      <c r="CX1746">
        <v>0</v>
      </c>
      <c r="CY1746">
        <v>7.0000000000000001E-3</v>
      </c>
      <c r="CZ1746">
        <v>3.0000000000000001E-3</v>
      </c>
      <c r="DA1746">
        <v>5.0000000000000001E-3</v>
      </c>
      <c r="DB1746">
        <v>1.2999999999999999E-2</v>
      </c>
      <c r="DC1746">
        <v>0.313</v>
      </c>
      <c r="DD1746">
        <v>0.35399999999999998</v>
      </c>
      <c r="DE1746">
        <v>0.27</v>
      </c>
      <c r="DF1746">
        <v>85.538367001781197</v>
      </c>
      <c r="DG1746">
        <v>0.161490683229814</v>
      </c>
      <c r="DH1746">
        <v>0.25790000000000002</v>
      </c>
      <c r="DI1746">
        <v>0.37990000000000002</v>
      </c>
      <c r="DJ1746">
        <v>29.2</v>
      </c>
      <c r="DK1746">
        <v>3.22</v>
      </c>
      <c r="DL1746">
        <v>3.74</v>
      </c>
      <c r="DM1746">
        <v>16.1490683229814</v>
      </c>
      <c r="DN1746">
        <v>188.23</v>
      </c>
      <c r="DQ1746">
        <v>679.657806848208</v>
      </c>
      <c r="DR1746">
        <v>1211.9484716388599</v>
      </c>
      <c r="DS1746">
        <v>78.317450256189204</v>
      </c>
      <c r="DT1746">
        <v>59285000</v>
      </c>
      <c r="DU1746">
        <v>14555.61</v>
      </c>
    </row>
    <row r="1747" spans="1:125" x14ac:dyDescent="0.3">
      <c r="A1747">
        <v>31177</v>
      </c>
      <c r="B1747" t="s">
        <v>2125</v>
      </c>
      <c r="C1747" t="s">
        <v>2037</v>
      </c>
      <c r="D1747" t="s">
        <v>2038</v>
      </c>
      <c r="E1747" t="s">
        <v>858</v>
      </c>
      <c r="F1747" t="s">
        <v>125</v>
      </c>
      <c r="G1747">
        <v>3136540</v>
      </c>
      <c r="H1747" t="s">
        <v>1149</v>
      </c>
      <c r="I1747">
        <v>10832</v>
      </c>
      <c r="J1747">
        <v>2623</v>
      </c>
      <c r="K1747">
        <v>7424</v>
      </c>
      <c r="L1747">
        <v>12467</v>
      </c>
      <c r="M1747">
        <v>3554</v>
      </c>
      <c r="N1747">
        <v>8583</v>
      </c>
      <c r="O1747">
        <v>12607</v>
      </c>
      <c r="P1747">
        <v>3538</v>
      </c>
      <c r="Q1747">
        <v>8855</v>
      </c>
      <c r="R1747" t="s">
        <v>3732</v>
      </c>
      <c r="S1747" t="s">
        <v>121</v>
      </c>
      <c r="T1747" t="s">
        <v>121</v>
      </c>
      <c r="U1747" t="str">
        <f t="shared" si="181"/>
        <v>Trump</v>
      </c>
      <c r="V1747" s="2">
        <f t="shared" si="180"/>
        <v>1.0112296462661425</v>
      </c>
      <c r="W1747">
        <v>0.30568000000000001</v>
      </c>
      <c r="X1747">
        <v>0.24215</v>
      </c>
      <c r="Y1747">
        <v>0.28506999999999999</v>
      </c>
      <c r="Z1747">
        <f t="shared" si="182"/>
        <v>0.28063774093757438</v>
      </c>
      <c r="AA1747">
        <v>0.67333593597501462</v>
      </c>
      <c r="AB1747">
        <v>0.68537999999999999</v>
      </c>
      <c r="AC1747">
        <v>0.68845999999999996</v>
      </c>
      <c r="AD1747">
        <f t="shared" si="183"/>
        <v>0.7023875624652971</v>
      </c>
      <c r="AE1747">
        <v>36.799999999999997</v>
      </c>
      <c r="AF1747">
        <v>44.3</v>
      </c>
      <c r="AG1747">
        <v>40.299999999999997</v>
      </c>
      <c r="AH1747" s="3">
        <f t="shared" si="179"/>
        <v>42.174982152772273</v>
      </c>
      <c r="AI1747">
        <v>-40.338999999999999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f t="shared" si="184"/>
        <v>1</v>
      </c>
      <c r="AQ1747">
        <v>0</v>
      </c>
      <c r="AS1747">
        <v>0</v>
      </c>
      <c r="AU1747">
        <v>0.72</v>
      </c>
      <c r="AV1747">
        <v>0</v>
      </c>
      <c r="AW1747">
        <v>0</v>
      </c>
      <c r="AX1747">
        <v>19921</v>
      </c>
      <c r="AY1747">
        <v>19918</v>
      </c>
      <c r="AZ1747">
        <v>19949</v>
      </c>
      <c r="BA1747">
        <v>19851</v>
      </c>
      <c r="BB1747">
        <v>19930</v>
      </c>
      <c r="BC1747">
        <v>19917</v>
      </c>
      <c r="BD1747">
        <v>20213</v>
      </c>
      <c r="BE1747">
        <v>20328</v>
      </c>
      <c r="BF1747">
        <v>20617</v>
      </c>
      <c r="BG1747">
        <v>20729</v>
      </c>
      <c r="BH1747">
        <v>20927</v>
      </c>
      <c r="BI1747">
        <v>20991</v>
      </c>
      <c r="BJ1747">
        <v>21167</v>
      </c>
      <c r="BK1747">
        <v>21152</v>
      </c>
      <c r="BL1747">
        <v>65</v>
      </c>
      <c r="BM1747">
        <v>7915</v>
      </c>
      <c r="BN1747">
        <v>7803</v>
      </c>
      <c r="BO1747">
        <v>7667</v>
      </c>
      <c r="BP1747">
        <v>7538</v>
      </c>
      <c r="BQ1747">
        <v>7441</v>
      </c>
      <c r="BR1747">
        <v>7274</v>
      </c>
      <c r="BS1747">
        <v>7260</v>
      </c>
      <c r="BT1747">
        <v>7242</v>
      </c>
      <c r="BU1747">
        <v>7309</v>
      </c>
      <c r="BV1747">
        <v>7307</v>
      </c>
      <c r="BW1747">
        <v>7311</v>
      </c>
      <c r="BX1747">
        <v>7337</v>
      </c>
      <c r="BY1747">
        <v>7423</v>
      </c>
      <c r="BZ1747">
        <v>7490</v>
      </c>
      <c r="CA1747">
        <v>4.9000000000000002E-2</v>
      </c>
      <c r="CB1747">
        <v>7.0999999999999994E-2</v>
      </c>
      <c r="CC1747">
        <v>0.13100000000000001</v>
      </c>
      <c r="CD1747">
        <v>3.9E-2</v>
      </c>
      <c r="CE1747">
        <v>1.1060000000000001</v>
      </c>
      <c r="CF1747">
        <v>5.0999999999999997E-2</v>
      </c>
      <c r="CG1747">
        <v>9.0999999999999998E-2</v>
      </c>
      <c r="CH1747">
        <v>1.5315890000000001</v>
      </c>
      <c r="CI1747">
        <v>1</v>
      </c>
      <c r="CJ1747">
        <v>1</v>
      </c>
      <c r="CK1747">
        <v>2</v>
      </c>
      <c r="CL1747">
        <v>90</v>
      </c>
      <c r="CM1747">
        <v>0</v>
      </c>
      <c r="CN1747">
        <v>0</v>
      </c>
      <c r="CO1747">
        <v>5697</v>
      </c>
      <c r="CP1747">
        <v>0.29699999999999999</v>
      </c>
      <c r="CQ1747">
        <v>6219</v>
      </c>
      <c r="CR1747">
        <v>6535</v>
      </c>
      <c r="CS1747">
        <v>596</v>
      </c>
      <c r="CT1747">
        <v>650</v>
      </c>
      <c r="CU1747">
        <v>87368</v>
      </c>
      <c r="CV1747">
        <v>0.94</v>
      </c>
      <c r="CW1747">
        <v>2.9000000000000001E-2</v>
      </c>
      <c r="CX1747">
        <v>4.0000000000000001E-3</v>
      </c>
      <c r="CY1747">
        <v>2E-3</v>
      </c>
      <c r="CZ1747">
        <v>5.0000000000000001E-3</v>
      </c>
      <c r="DA1747">
        <v>0.02</v>
      </c>
      <c r="DB1747">
        <v>2.1000000000000001E-2</v>
      </c>
      <c r="DC1747">
        <v>0.26300000000000001</v>
      </c>
      <c r="DD1747">
        <v>0.34499999999999997</v>
      </c>
      <c r="DE1747">
        <v>0.34300000000000003</v>
      </c>
      <c r="DF1747">
        <v>88.515666098163507</v>
      </c>
      <c r="DG1747">
        <v>0.21296296296296299</v>
      </c>
      <c r="DH1747">
        <v>0.23430000000000001</v>
      </c>
      <c r="DI1747">
        <v>0.36180000000000001</v>
      </c>
      <c r="DJ1747">
        <v>20.3</v>
      </c>
      <c r="DK1747">
        <v>3.24</v>
      </c>
      <c r="DL1747">
        <v>3.93</v>
      </c>
      <c r="DM1747">
        <v>21.296296296296301</v>
      </c>
      <c r="DN1747">
        <v>319.08999999999997</v>
      </c>
      <c r="DO1747">
        <v>450.93</v>
      </c>
      <c r="DP1747">
        <v>41.317496631044499</v>
      </c>
      <c r="DQ1747">
        <v>1562.82615630332</v>
      </c>
      <c r="DR1747">
        <v>2633.6232680305998</v>
      </c>
      <c r="DS1747">
        <v>68.516712969542496</v>
      </c>
      <c r="DT1747">
        <v>214358000</v>
      </c>
      <c r="DU1747">
        <v>10126.99</v>
      </c>
    </row>
    <row r="1748" spans="1:125" x14ac:dyDescent="0.3">
      <c r="A1748">
        <v>31179</v>
      </c>
      <c r="B1748" t="s">
        <v>2126</v>
      </c>
      <c r="C1748" t="s">
        <v>2037</v>
      </c>
      <c r="D1748" t="s">
        <v>2038</v>
      </c>
      <c r="E1748" t="s">
        <v>858</v>
      </c>
      <c r="F1748" t="s">
        <v>125</v>
      </c>
      <c r="I1748">
        <v>3776</v>
      </c>
      <c r="J1748">
        <v>835</v>
      </c>
      <c r="K1748">
        <v>2693</v>
      </c>
      <c r="L1748">
        <v>4218</v>
      </c>
      <c r="M1748">
        <v>1022</v>
      </c>
      <c r="N1748">
        <v>3055</v>
      </c>
      <c r="O1748">
        <v>4106</v>
      </c>
      <c r="P1748">
        <v>1006</v>
      </c>
      <c r="Q1748">
        <v>3011</v>
      </c>
      <c r="R1748" t="s">
        <v>3732</v>
      </c>
      <c r="S1748" t="s">
        <v>121</v>
      </c>
      <c r="T1748" t="s">
        <v>121</v>
      </c>
      <c r="U1748" t="str">
        <f t="shared" si="181"/>
        <v>Trump</v>
      </c>
      <c r="V1748" s="2">
        <f t="shared" si="180"/>
        <v>0.97344713134186822</v>
      </c>
      <c r="W1748">
        <v>0.29169</v>
      </c>
      <c r="X1748">
        <v>0.22112999999999999</v>
      </c>
      <c r="Y1748">
        <v>0.24229000000000001</v>
      </c>
      <c r="Z1748">
        <f t="shared" si="182"/>
        <v>0.24500730638090598</v>
      </c>
      <c r="AA1748">
        <v>0.6770776751765345</v>
      </c>
      <c r="AB1748">
        <v>0.71318999999999999</v>
      </c>
      <c r="AC1748">
        <v>0.72428000000000003</v>
      </c>
      <c r="AD1748">
        <f t="shared" si="183"/>
        <v>0.73331709693131997</v>
      </c>
      <c r="AE1748">
        <v>38.5</v>
      </c>
      <c r="AF1748">
        <v>49.2</v>
      </c>
      <c r="AG1748">
        <v>48.2</v>
      </c>
      <c r="AH1748" s="3">
        <f t="shared" ref="AH1748:AH1811" si="185">IFERROR((ABS(AD1748-Z1748)*100),"")</f>
        <v>48.830979055041404</v>
      </c>
      <c r="AI1748">
        <v>-48.198999999999998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f t="shared" si="184"/>
        <v>1</v>
      </c>
      <c r="AQ1748">
        <v>0</v>
      </c>
      <c r="AS1748">
        <v>0</v>
      </c>
      <c r="AU1748">
        <v>0</v>
      </c>
      <c r="AV1748">
        <v>0</v>
      </c>
      <c r="AW1748">
        <v>0</v>
      </c>
      <c r="AX1748">
        <v>9609</v>
      </c>
      <c r="AY1748">
        <v>9451</v>
      </c>
      <c r="AZ1748">
        <v>9499</v>
      </c>
      <c r="BA1748">
        <v>9441</v>
      </c>
      <c r="BB1748">
        <v>9402</v>
      </c>
      <c r="BC1748">
        <v>9366</v>
      </c>
      <c r="BD1748">
        <v>9379</v>
      </c>
      <c r="BE1748">
        <v>9213</v>
      </c>
      <c r="BF1748">
        <v>9318</v>
      </c>
      <c r="BG1748">
        <v>9385</v>
      </c>
      <c r="BH1748">
        <v>9696</v>
      </c>
      <c r="BI1748">
        <v>9864</v>
      </c>
      <c r="BJ1748">
        <v>9899</v>
      </c>
      <c r="BK1748">
        <v>9874</v>
      </c>
      <c r="BL1748">
        <v>-3</v>
      </c>
      <c r="BM1748">
        <v>2935</v>
      </c>
      <c r="BN1748">
        <v>2901</v>
      </c>
      <c r="BO1748">
        <v>2923</v>
      </c>
      <c r="BP1748">
        <v>2860</v>
      </c>
      <c r="BQ1748">
        <v>2829</v>
      </c>
      <c r="BR1748">
        <v>2804</v>
      </c>
      <c r="BS1748">
        <v>2778</v>
      </c>
      <c r="BT1748">
        <v>2773</v>
      </c>
      <c r="BU1748">
        <v>2784</v>
      </c>
      <c r="BV1748">
        <v>2777</v>
      </c>
      <c r="BW1748">
        <v>2869</v>
      </c>
      <c r="BX1748">
        <v>2897</v>
      </c>
      <c r="BY1748">
        <v>2882</v>
      </c>
      <c r="BZ1748">
        <v>2824</v>
      </c>
      <c r="CA1748">
        <v>4.2999999999999997E-2</v>
      </c>
      <c r="CB1748">
        <v>0.13300000000000001</v>
      </c>
      <c r="CC1748">
        <v>0.1</v>
      </c>
      <c r="CD1748">
        <v>3.5999999999999997E-2</v>
      </c>
      <c r="CE1748">
        <v>0.90600000000000003</v>
      </c>
      <c r="CF1748">
        <v>0</v>
      </c>
      <c r="CG1748">
        <v>1.2E-2</v>
      </c>
      <c r="CH1748">
        <v>21.346522</v>
      </c>
      <c r="CI1748">
        <v>2</v>
      </c>
      <c r="CJ1748">
        <v>3</v>
      </c>
      <c r="CK1748">
        <v>20</v>
      </c>
      <c r="CL1748">
        <v>90</v>
      </c>
      <c r="CM1748">
        <v>0</v>
      </c>
      <c r="CN1748">
        <v>0</v>
      </c>
      <c r="CO1748">
        <v>1723</v>
      </c>
      <c r="CP1748">
        <v>0.184</v>
      </c>
      <c r="CQ1748">
        <v>3393</v>
      </c>
      <c r="CR1748">
        <v>3393</v>
      </c>
      <c r="CS1748">
        <v>244</v>
      </c>
      <c r="CT1748">
        <v>247</v>
      </c>
      <c r="CU1748">
        <v>65664</v>
      </c>
      <c r="CV1748">
        <v>0.89100000000000001</v>
      </c>
      <c r="CW1748">
        <v>6.8000000000000005E-2</v>
      </c>
      <c r="CX1748">
        <v>1.4999999999999999E-2</v>
      </c>
      <c r="CY1748">
        <v>3.0000000000000001E-3</v>
      </c>
      <c r="CZ1748">
        <v>4.0000000000000001E-3</v>
      </c>
      <c r="DA1748">
        <v>0.02</v>
      </c>
      <c r="DB1748">
        <v>4.8000000000000001E-2</v>
      </c>
      <c r="DC1748">
        <v>0.29799999999999999</v>
      </c>
      <c r="DD1748">
        <v>0.33300000000000002</v>
      </c>
      <c r="DE1748">
        <v>0.32700000000000001</v>
      </c>
      <c r="DF1748">
        <v>88.910787362857604</v>
      </c>
      <c r="DG1748">
        <v>0.28571428571428598</v>
      </c>
      <c r="DH1748">
        <v>0.24690000000000001</v>
      </c>
      <c r="DI1748">
        <v>0.35339999999999999</v>
      </c>
      <c r="DJ1748">
        <v>25</v>
      </c>
      <c r="DK1748">
        <v>3.01</v>
      </c>
      <c r="DL1748">
        <v>3.87</v>
      </c>
      <c r="DM1748">
        <v>28.571428571428601</v>
      </c>
      <c r="DN1748">
        <v>266.44</v>
      </c>
      <c r="DO1748">
        <v>399.42</v>
      </c>
      <c r="DP1748">
        <v>49.909923434919698</v>
      </c>
      <c r="DQ1748">
        <v>947.46156027549898</v>
      </c>
      <c r="DR1748">
        <v>1599.68482660225</v>
      </c>
      <c r="DS1748">
        <v>68.839021409702397</v>
      </c>
      <c r="DT1748">
        <v>88466000</v>
      </c>
      <c r="DU1748">
        <v>8962.2099999999991</v>
      </c>
    </row>
    <row r="1749" spans="1:125" x14ac:dyDescent="0.3">
      <c r="A1749">
        <v>31181</v>
      </c>
      <c r="B1749" t="s">
        <v>2127</v>
      </c>
      <c r="C1749" t="s">
        <v>2037</v>
      </c>
      <c r="D1749" t="s">
        <v>2038</v>
      </c>
      <c r="E1749" t="s">
        <v>858</v>
      </c>
      <c r="F1749" t="s">
        <v>125</v>
      </c>
      <c r="I1749">
        <v>1708</v>
      </c>
      <c r="J1749">
        <v>306</v>
      </c>
      <c r="K1749">
        <v>1330</v>
      </c>
      <c r="L1749">
        <v>1876</v>
      </c>
      <c r="M1749">
        <v>335</v>
      </c>
      <c r="N1749">
        <v>1511</v>
      </c>
      <c r="O1749">
        <v>1765</v>
      </c>
      <c r="P1749">
        <v>296</v>
      </c>
      <c r="Q1749">
        <v>1449</v>
      </c>
      <c r="R1749" t="s">
        <v>3732</v>
      </c>
      <c r="S1749" t="s">
        <v>121</v>
      </c>
      <c r="T1749" t="s">
        <v>121</v>
      </c>
      <c r="U1749" t="str">
        <f t="shared" si="181"/>
        <v>Trump</v>
      </c>
      <c r="V1749" s="2">
        <f t="shared" si="180"/>
        <v>0.94083155650319827</v>
      </c>
      <c r="W1749">
        <v>0.25373000000000001</v>
      </c>
      <c r="X1749">
        <v>0.17916000000000001</v>
      </c>
      <c r="Y1749">
        <v>0.17857000000000001</v>
      </c>
      <c r="Z1749">
        <f t="shared" si="182"/>
        <v>0.16770538243626062</v>
      </c>
      <c r="AA1749">
        <v>0.72215843857634898</v>
      </c>
      <c r="AB1749">
        <v>0.77868999999999999</v>
      </c>
      <c r="AC1749">
        <v>0.80544000000000004</v>
      </c>
      <c r="AD1749">
        <f t="shared" si="183"/>
        <v>0.82096317280453257</v>
      </c>
      <c r="AE1749">
        <v>46.8</v>
      </c>
      <c r="AF1749">
        <v>60</v>
      </c>
      <c r="AG1749">
        <v>62.7</v>
      </c>
      <c r="AH1749" s="3">
        <f t="shared" si="185"/>
        <v>65.325779036827186</v>
      </c>
      <c r="AI1749">
        <v>-62.686999999999998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f t="shared" si="184"/>
        <v>1</v>
      </c>
      <c r="AQ1749">
        <v>0</v>
      </c>
      <c r="AS1749">
        <v>0</v>
      </c>
      <c r="AU1749">
        <v>0</v>
      </c>
      <c r="AV1749">
        <v>1</v>
      </c>
      <c r="AW1749">
        <v>0</v>
      </c>
      <c r="AX1749">
        <v>3809</v>
      </c>
      <c r="AY1749">
        <v>3757</v>
      </c>
      <c r="AZ1749">
        <v>3734</v>
      </c>
      <c r="BA1749">
        <v>3643</v>
      </c>
      <c r="BB1749">
        <v>3645</v>
      </c>
      <c r="BC1749">
        <v>3592</v>
      </c>
      <c r="BD1749">
        <v>3566</v>
      </c>
      <c r="BE1749">
        <v>3505</v>
      </c>
      <c r="BF1749">
        <v>3534</v>
      </c>
      <c r="BG1749">
        <v>3487</v>
      </c>
      <c r="BH1749">
        <v>3392</v>
      </c>
      <c r="BI1749">
        <v>3402</v>
      </c>
      <c r="BJ1749">
        <v>3339</v>
      </c>
      <c r="BK1749">
        <v>3351</v>
      </c>
      <c r="BL1749">
        <v>-6</v>
      </c>
      <c r="BM1749">
        <v>1312</v>
      </c>
      <c r="BN1749">
        <v>1283</v>
      </c>
      <c r="BO1749">
        <v>1268</v>
      </c>
      <c r="BP1749">
        <v>1204</v>
      </c>
      <c r="BQ1749">
        <v>1183</v>
      </c>
      <c r="BR1749">
        <v>1143</v>
      </c>
      <c r="BS1749">
        <v>1143</v>
      </c>
      <c r="BT1749">
        <v>1116</v>
      </c>
      <c r="BU1749">
        <v>1123</v>
      </c>
      <c r="BV1749">
        <v>1114</v>
      </c>
      <c r="BW1749">
        <v>1082</v>
      </c>
      <c r="BX1749">
        <v>1119</v>
      </c>
      <c r="BY1749">
        <v>1098</v>
      </c>
      <c r="BZ1749">
        <v>1099</v>
      </c>
      <c r="CA1749">
        <v>6.0999999999999999E-2</v>
      </c>
      <c r="CB1749">
        <v>0.113</v>
      </c>
      <c r="CC1749">
        <v>0.11899999999999999</v>
      </c>
      <c r="CD1749">
        <v>0.13500000000000001</v>
      </c>
      <c r="CE1749">
        <v>0.872</v>
      </c>
      <c r="CF1749">
        <v>0.02</v>
      </c>
      <c r="CG1749">
        <v>-2.1999999999999999E-2</v>
      </c>
      <c r="CH1749">
        <v>30.440331799999999</v>
      </c>
      <c r="CI1749">
        <v>2</v>
      </c>
      <c r="CJ1749">
        <v>4</v>
      </c>
      <c r="CK1749">
        <v>29</v>
      </c>
      <c r="CL1749">
        <v>90</v>
      </c>
      <c r="CM1749">
        <v>0</v>
      </c>
      <c r="CN1749">
        <v>0</v>
      </c>
      <c r="CO1749">
        <v>1332</v>
      </c>
      <c r="CP1749">
        <v>0.43099999999999999</v>
      </c>
      <c r="CQ1749">
        <v>611</v>
      </c>
      <c r="CR1749">
        <v>623</v>
      </c>
      <c r="CS1749">
        <v>92</v>
      </c>
      <c r="CT1749">
        <v>90</v>
      </c>
      <c r="CU1749">
        <v>62679</v>
      </c>
      <c r="CV1749">
        <v>0.89900000000000002</v>
      </c>
      <c r="CW1749">
        <v>5.2999999999999999E-2</v>
      </c>
      <c r="CX1749">
        <v>1E-3</v>
      </c>
      <c r="CY1749">
        <v>7.0000000000000001E-3</v>
      </c>
      <c r="CZ1749">
        <v>4.0000000000000001E-3</v>
      </c>
      <c r="DA1749">
        <v>3.5000000000000003E-2</v>
      </c>
      <c r="DB1749">
        <v>5.0000000000000001E-3</v>
      </c>
      <c r="DC1749">
        <v>0.33</v>
      </c>
      <c r="DD1749">
        <v>0.39400000000000002</v>
      </c>
      <c r="DE1749">
        <v>0.215</v>
      </c>
      <c r="DF1749">
        <v>85.632059025217998</v>
      </c>
      <c r="DG1749">
        <v>0.20983606557377099</v>
      </c>
      <c r="DH1749">
        <v>0.31309999999999999</v>
      </c>
      <c r="DI1749">
        <v>0.36969999999999997</v>
      </c>
      <c r="DJ1749">
        <v>57.1</v>
      </c>
      <c r="DK1749">
        <v>3.05</v>
      </c>
      <c r="DL1749">
        <v>3.69</v>
      </c>
      <c r="DM1749">
        <v>20.983606557377101</v>
      </c>
      <c r="DQ1749">
        <v>496.43166556371898</v>
      </c>
      <c r="DR1749">
        <v>878.29213040708703</v>
      </c>
      <c r="DS1749">
        <v>76.921053053646304</v>
      </c>
      <c r="DT1749">
        <v>50753000</v>
      </c>
      <c r="DU1749">
        <v>15213.73</v>
      </c>
    </row>
    <row r="1750" spans="1:125" x14ac:dyDescent="0.3">
      <c r="A1750">
        <v>31183</v>
      </c>
      <c r="B1750" t="s">
        <v>2128</v>
      </c>
      <c r="C1750" t="s">
        <v>2037</v>
      </c>
      <c r="D1750" t="s">
        <v>2038</v>
      </c>
      <c r="E1750" t="s">
        <v>858</v>
      </c>
      <c r="F1750" t="s">
        <v>125</v>
      </c>
      <c r="I1750">
        <v>465</v>
      </c>
      <c r="J1750">
        <v>62</v>
      </c>
      <c r="K1750">
        <v>377</v>
      </c>
      <c r="L1750">
        <v>503</v>
      </c>
      <c r="M1750">
        <v>59</v>
      </c>
      <c r="N1750">
        <v>438</v>
      </c>
      <c r="O1750">
        <v>486</v>
      </c>
      <c r="P1750">
        <v>57</v>
      </c>
      <c r="Q1750">
        <v>424</v>
      </c>
      <c r="R1750" t="s">
        <v>3732</v>
      </c>
      <c r="S1750" t="s">
        <v>121</v>
      </c>
      <c r="T1750" t="s">
        <v>121</v>
      </c>
      <c r="U1750" t="str">
        <f t="shared" si="181"/>
        <v>Trump</v>
      </c>
      <c r="V1750" s="2">
        <f t="shared" si="180"/>
        <v>0.96620278330019882</v>
      </c>
      <c r="W1750">
        <v>0.20759</v>
      </c>
      <c r="X1750">
        <v>0.13333</v>
      </c>
      <c r="Y1750">
        <v>0.1173</v>
      </c>
      <c r="Z1750">
        <f t="shared" si="182"/>
        <v>0.11728395061728394</v>
      </c>
      <c r="AA1750">
        <v>0.7700892857142857</v>
      </c>
      <c r="AB1750">
        <v>0.81074999999999997</v>
      </c>
      <c r="AC1750">
        <v>0.87078</v>
      </c>
      <c r="AD1750">
        <f t="shared" si="183"/>
        <v>0.87242798353909468</v>
      </c>
      <c r="AE1750">
        <v>56.3</v>
      </c>
      <c r="AF1750">
        <v>67.7</v>
      </c>
      <c r="AG1750">
        <v>75.400000000000006</v>
      </c>
      <c r="AH1750" s="3">
        <f t="shared" si="185"/>
        <v>75.514403292181072</v>
      </c>
      <c r="AI1750">
        <v>-75.347999999999999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f t="shared" si="184"/>
        <v>1</v>
      </c>
      <c r="AQ1750">
        <v>0</v>
      </c>
      <c r="AS1750">
        <v>0</v>
      </c>
      <c r="AV1750">
        <v>0</v>
      </c>
      <c r="AW1750">
        <v>0</v>
      </c>
      <c r="AX1750">
        <v>825</v>
      </c>
      <c r="AY1750">
        <v>815</v>
      </c>
      <c r="AZ1750">
        <v>797</v>
      </c>
      <c r="BA1750">
        <v>779</v>
      </c>
      <c r="BB1750">
        <v>786</v>
      </c>
      <c r="BC1750">
        <v>779</v>
      </c>
      <c r="BD1750">
        <v>804</v>
      </c>
      <c r="BE1750">
        <v>815</v>
      </c>
      <c r="BF1750">
        <v>802</v>
      </c>
      <c r="BG1750">
        <v>783</v>
      </c>
      <c r="BH1750">
        <v>775</v>
      </c>
      <c r="BI1750">
        <v>785</v>
      </c>
      <c r="BJ1750">
        <v>782</v>
      </c>
      <c r="BK1750">
        <v>775</v>
      </c>
      <c r="BL1750">
        <v>3</v>
      </c>
      <c r="BM1750">
        <v>287</v>
      </c>
      <c r="BN1750">
        <v>286</v>
      </c>
      <c r="BO1750">
        <v>265</v>
      </c>
      <c r="BP1750">
        <v>247</v>
      </c>
      <c r="BQ1750">
        <v>248</v>
      </c>
      <c r="BR1750">
        <v>242</v>
      </c>
      <c r="BS1750">
        <v>235</v>
      </c>
      <c r="BT1750">
        <v>239</v>
      </c>
      <c r="BU1750">
        <v>228</v>
      </c>
      <c r="BV1750">
        <v>214</v>
      </c>
      <c r="BW1750">
        <v>217</v>
      </c>
      <c r="BX1750">
        <v>228</v>
      </c>
      <c r="BY1750">
        <v>220</v>
      </c>
      <c r="BZ1750">
        <v>228</v>
      </c>
      <c r="CA1750">
        <v>2.1000000000000001E-2</v>
      </c>
      <c r="CB1750">
        <v>0.14699999999999999</v>
      </c>
      <c r="CC1750">
        <v>0.29199999999999998</v>
      </c>
      <c r="CD1750">
        <v>0.16700000000000001</v>
      </c>
      <c r="CE1750">
        <v>0.82499999999999996</v>
      </c>
      <c r="CF1750">
        <v>-0.312</v>
      </c>
      <c r="CG1750">
        <v>-0.05</v>
      </c>
      <c r="CH1750">
        <v>73.261008200000006</v>
      </c>
      <c r="CI1750">
        <v>4</v>
      </c>
      <c r="CJ1750">
        <v>8</v>
      </c>
      <c r="CK1750">
        <v>86</v>
      </c>
      <c r="CL1750">
        <v>90</v>
      </c>
      <c r="CM1750">
        <v>0</v>
      </c>
      <c r="CO1750">
        <v>0</v>
      </c>
      <c r="CP1750">
        <v>0</v>
      </c>
      <c r="CQ1750">
        <v>109</v>
      </c>
      <c r="CR1750">
        <v>75</v>
      </c>
      <c r="CS1750">
        <v>20</v>
      </c>
      <c r="CT1750">
        <v>19</v>
      </c>
      <c r="CU1750">
        <v>55951</v>
      </c>
      <c r="CV1750">
        <v>0.98299999999999998</v>
      </c>
      <c r="CW1750">
        <v>5.0000000000000001E-3</v>
      </c>
      <c r="CX1750">
        <v>0</v>
      </c>
      <c r="CY1750">
        <v>0</v>
      </c>
      <c r="CZ1750">
        <v>1E-3</v>
      </c>
      <c r="DA1750">
        <v>0.01</v>
      </c>
      <c r="DB1750">
        <v>1E-3</v>
      </c>
      <c r="DC1750">
        <v>0.30399999999999999</v>
      </c>
      <c r="DD1750">
        <v>0.42699999999999999</v>
      </c>
      <c r="DE1750">
        <v>0.247</v>
      </c>
      <c r="DF1750">
        <v>86.332806387289807</v>
      </c>
      <c r="DG1750">
        <v>0.28145695364238399</v>
      </c>
      <c r="DH1750">
        <v>0.42509999999999998</v>
      </c>
      <c r="DI1750">
        <v>0.30370000000000003</v>
      </c>
      <c r="DJ1750">
        <v>97.1</v>
      </c>
      <c r="DK1750">
        <v>3.25</v>
      </c>
      <c r="DL1750">
        <v>3.87</v>
      </c>
      <c r="DM1750">
        <v>19.076923076923102</v>
      </c>
      <c r="DR1750">
        <v>1581.8075247465699</v>
      </c>
      <c r="DT1750">
        <v>7921000</v>
      </c>
      <c r="DU1750">
        <v>10090.450000000001</v>
      </c>
    </row>
    <row r="1751" spans="1:125" x14ac:dyDescent="0.3">
      <c r="A1751">
        <v>31185</v>
      </c>
      <c r="B1751" t="s">
        <v>2129</v>
      </c>
      <c r="C1751" t="s">
        <v>2037</v>
      </c>
      <c r="D1751" t="s">
        <v>2038</v>
      </c>
      <c r="E1751" t="s">
        <v>858</v>
      </c>
      <c r="F1751" t="s">
        <v>125</v>
      </c>
      <c r="I1751">
        <v>6381</v>
      </c>
      <c r="J1751">
        <v>1186</v>
      </c>
      <c r="K1751">
        <v>4700</v>
      </c>
      <c r="L1751">
        <v>7161</v>
      </c>
      <c r="M1751">
        <v>1630</v>
      </c>
      <c r="N1751">
        <v>5337</v>
      </c>
      <c r="O1751">
        <v>7020</v>
      </c>
      <c r="P1751">
        <v>1648</v>
      </c>
      <c r="Q1751">
        <v>5234</v>
      </c>
      <c r="R1751" t="s">
        <v>3732</v>
      </c>
      <c r="S1751" t="s">
        <v>121</v>
      </c>
      <c r="T1751" t="s">
        <v>121</v>
      </c>
      <c r="U1751" t="str">
        <f t="shared" si="181"/>
        <v>Trump</v>
      </c>
      <c r="V1751" s="2">
        <f t="shared" si="180"/>
        <v>0.98031001256807704</v>
      </c>
      <c r="W1751">
        <v>0.21604999999999999</v>
      </c>
      <c r="X1751">
        <v>0.18586</v>
      </c>
      <c r="Y1751">
        <v>0.22761999999999999</v>
      </c>
      <c r="Z1751">
        <f t="shared" si="182"/>
        <v>0.23475783475783477</v>
      </c>
      <c r="AA1751">
        <v>0.76695515342250198</v>
      </c>
      <c r="AB1751">
        <v>0.73655999999999999</v>
      </c>
      <c r="AC1751">
        <v>0.74529000000000001</v>
      </c>
      <c r="AD1751">
        <f t="shared" si="183"/>
        <v>0.74558404558404556</v>
      </c>
      <c r="AE1751">
        <v>55.1</v>
      </c>
      <c r="AF1751">
        <v>55.1</v>
      </c>
      <c r="AG1751">
        <v>51.8</v>
      </c>
      <c r="AH1751" s="3">
        <f t="shared" si="185"/>
        <v>51.082621082621081</v>
      </c>
      <c r="AI1751">
        <v>-51.767000000000003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f t="shared" si="184"/>
        <v>1</v>
      </c>
      <c r="AQ1751">
        <v>0</v>
      </c>
      <c r="AS1751">
        <v>0</v>
      </c>
      <c r="AU1751">
        <v>0.55500000000000005</v>
      </c>
      <c r="AV1751">
        <v>0</v>
      </c>
      <c r="AW1751">
        <v>0</v>
      </c>
      <c r="AX1751">
        <v>13669</v>
      </c>
      <c r="AY1751">
        <v>13785</v>
      </c>
      <c r="AZ1751">
        <v>13835</v>
      </c>
      <c r="BA1751">
        <v>13852</v>
      </c>
      <c r="BB1751">
        <v>13917</v>
      </c>
      <c r="BC1751">
        <v>13797</v>
      </c>
      <c r="BD1751">
        <v>13740</v>
      </c>
      <c r="BE1751">
        <v>13762</v>
      </c>
      <c r="BF1751">
        <v>13748</v>
      </c>
      <c r="BG1751">
        <v>13679</v>
      </c>
      <c r="BH1751">
        <v>14102</v>
      </c>
      <c r="BI1751">
        <v>14239</v>
      </c>
      <c r="BJ1751">
        <v>14312</v>
      </c>
      <c r="BK1751">
        <v>14356</v>
      </c>
      <c r="BL1751">
        <v>-24</v>
      </c>
      <c r="BM1751">
        <v>5037</v>
      </c>
      <c r="BN1751">
        <v>4988</v>
      </c>
      <c r="BO1751">
        <v>4958</v>
      </c>
      <c r="BP1751">
        <v>4895</v>
      </c>
      <c r="BQ1751">
        <v>4857</v>
      </c>
      <c r="BR1751">
        <v>4721</v>
      </c>
      <c r="BS1751">
        <v>4608</v>
      </c>
      <c r="BT1751">
        <v>4620</v>
      </c>
      <c r="BU1751">
        <v>4585</v>
      </c>
      <c r="BV1751">
        <v>4513</v>
      </c>
      <c r="BW1751">
        <v>4673</v>
      </c>
      <c r="BX1751">
        <v>4726</v>
      </c>
      <c r="BY1751">
        <v>4831</v>
      </c>
      <c r="BZ1751">
        <v>4867</v>
      </c>
      <c r="CA1751">
        <v>6.2E-2</v>
      </c>
      <c r="CB1751">
        <v>0.11</v>
      </c>
      <c r="CC1751">
        <v>0.189</v>
      </c>
      <c r="CD1751">
        <v>9.8000000000000004E-2</v>
      </c>
      <c r="CE1751">
        <v>1.0169999999999999</v>
      </c>
      <c r="CF1751">
        <v>-2.3E-2</v>
      </c>
      <c r="CG1751">
        <v>5.8000000000000003E-2</v>
      </c>
      <c r="CH1751">
        <v>19.591576199999999</v>
      </c>
      <c r="CI1751">
        <v>1</v>
      </c>
      <c r="CJ1751">
        <v>2</v>
      </c>
      <c r="CK1751">
        <v>16</v>
      </c>
      <c r="CL1751">
        <v>90</v>
      </c>
      <c r="CM1751">
        <v>0</v>
      </c>
      <c r="CN1751">
        <v>0</v>
      </c>
      <c r="CO1751">
        <v>1626</v>
      </c>
      <c r="CP1751">
        <v>0.123</v>
      </c>
      <c r="CQ1751">
        <v>6569</v>
      </c>
      <c r="CR1751">
        <v>6416</v>
      </c>
      <c r="CS1751">
        <v>503</v>
      </c>
      <c r="CT1751">
        <v>532</v>
      </c>
      <c r="CU1751">
        <v>68440</v>
      </c>
      <c r="CV1751">
        <v>0.89800000000000002</v>
      </c>
      <c r="CW1751">
        <v>5.2999999999999999E-2</v>
      </c>
      <c r="CX1751">
        <v>1.0999999999999999E-2</v>
      </c>
      <c r="CY1751">
        <v>4.0000000000000001E-3</v>
      </c>
      <c r="CZ1751">
        <v>7.0000000000000001E-3</v>
      </c>
      <c r="DA1751">
        <v>2.8000000000000001E-2</v>
      </c>
      <c r="DB1751">
        <v>2.1000000000000001E-2</v>
      </c>
      <c r="DC1751">
        <v>0.28799999999999998</v>
      </c>
      <c r="DD1751">
        <v>0.39800000000000002</v>
      </c>
      <c r="DE1751">
        <v>0.253</v>
      </c>
      <c r="DF1751">
        <v>87.662228131981607</v>
      </c>
      <c r="DG1751">
        <v>0.31228070175438599</v>
      </c>
      <c r="DH1751">
        <v>0.26440000000000002</v>
      </c>
      <c r="DI1751">
        <v>0.37830000000000003</v>
      </c>
      <c r="DJ1751">
        <v>32.1</v>
      </c>
      <c r="DK1751">
        <v>3.1</v>
      </c>
      <c r="DL1751">
        <v>3.74</v>
      </c>
      <c r="DM1751">
        <v>20.645161290322601</v>
      </c>
      <c r="DN1751">
        <v>292.23</v>
      </c>
      <c r="DO1751">
        <v>392.7</v>
      </c>
      <c r="DP1751">
        <v>34.380453752181502</v>
      </c>
      <c r="DQ1751">
        <v>897.10803398241796</v>
      </c>
      <c r="DR1751">
        <v>1482.8544587543299</v>
      </c>
      <c r="DS1751">
        <v>65.292740961384794</v>
      </c>
      <c r="DT1751">
        <v>175000000</v>
      </c>
      <c r="DU1751">
        <v>12191.72</v>
      </c>
    </row>
    <row r="1752" spans="1:125" x14ac:dyDescent="0.3">
      <c r="A1752">
        <v>32001</v>
      </c>
      <c r="B1752" t="s">
        <v>2130</v>
      </c>
      <c r="C1752" t="s">
        <v>2131</v>
      </c>
      <c r="D1752" t="s">
        <v>2132</v>
      </c>
      <c r="E1752" t="s">
        <v>207</v>
      </c>
      <c r="F1752" t="s">
        <v>119</v>
      </c>
      <c r="I1752">
        <v>10938</v>
      </c>
      <c r="J1752">
        <v>2210</v>
      </c>
      <c r="K1752">
        <v>7830</v>
      </c>
      <c r="L1752">
        <v>12890</v>
      </c>
      <c r="M1752">
        <v>3051</v>
      </c>
      <c r="N1752">
        <v>9372</v>
      </c>
      <c r="O1752">
        <v>13503</v>
      </c>
      <c r="P1752">
        <v>3179</v>
      </c>
      <c r="Q1752">
        <v>9962</v>
      </c>
      <c r="R1752" t="s">
        <v>3732</v>
      </c>
      <c r="S1752" t="s">
        <v>121</v>
      </c>
      <c r="T1752" t="s">
        <v>121</v>
      </c>
      <c r="U1752" t="str">
        <f t="shared" si="181"/>
        <v>Trump</v>
      </c>
      <c r="V1752" s="2">
        <f t="shared" si="180"/>
        <v>1.0475562451512801</v>
      </c>
      <c r="W1752">
        <v>0.28845999999999999</v>
      </c>
      <c r="X1752">
        <v>0.20205000000000001</v>
      </c>
      <c r="Y1752">
        <v>0.23669999999999999</v>
      </c>
      <c r="Z1752">
        <f t="shared" si="182"/>
        <v>0.23542916388950605</v>
      </c>
      <c r="AA1752">
        <v>0.68787140769605459</v>
      </c>
      <c r="AB1752">
        <v>0.71584999999999999</v>
      </c>
      <c r="AC1752">
        <v>0.72707999999999995</v>
      </c>
      <c r="AD1752">
        <f t="shared" si="183"/>
        <v>0.73776197881952155</v>
      </c>
      <c r="AE1752">
        <v>39.9</v>
      </c>
      <c r="AF1752">
        <v>51.4</v>
      </c>
      <c r="AG1752">
        <v>49</v>
      </c>
      <c r="AH1752" s="3">
        <f t="shared" si="185"/>
        <v>50.233281493001549</v>
      </c>
      <c r="AI1752">
        <v>-49.037999999999997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f t="shared" si="184"/>
        <v>1</v>
      </c>
      <c r="AQ1752">
        <v>0</v>
      </c>
      <c r="AS1752">
        <v>0</v>
      </c>
      <c r="AU1752">
        <v>0.57999999999999996</v>
      </c>
      <c r="AV1752">
        <v>1</v>
      </c>
      <c r="AW1752">
        <v>0</v>
      </c>
      <c r="AX1752">
        <v>24818</v>
      </c>
      <c r="AY1752">
        <v>24593</v>
      </c>
      <c r="AZ1752">
        <v>24245</v>
      </c>
      <c r="BA1752">
        <v>23927</v>
      </c>
      <c r="BB1752">
        <v>23824</v>
      </c>
      <c r="BC1752">
        <v>23957</v>
      </c>
      <c r="BD1752">
        <v>23904</v>
      </c>
      <c r="BE1752">
        <v>24021</v>
      </c>
      <c r="BF1752">
        <v>24506</v>
      </c>
      <c r="BG1752">
        <v>24909</v>
      </c>
      <c r="BH1752">
        <v>25572</v>
      </c>
      <c r="BI1752">
        <v>25664</v>
      </c>
      <c r="BJ1752">
        <v>25798</v>
      </c>
      <c r="BK1752">
        <v>25803</v>
      </c>
      <c r="BL1752">
        <v>54</v>
      </c>
      <c r="BM1752">
        <v>9472</v>
      </c>
      <c r="BN1752">
        <v>9307</v>
      </c>
      <c r="BO1752">
        <v>9103</v>
      </c>
      <c r="BP1752">
        <v>8875</v>
      </c>
      <c r="BQ1752">
        <v>8823</v>
      </c>
      <c r="BR1752">
        <v>8811</v>
      </c>
      <c r="BS1752">
        <v>8680</v>
      </c>
      <c r="BT1752">
        <v>8667</v>
      </c>
      <c r="BU1752">
        <v>8859</v>
      </c>
      <c r="BV1752">
        <v>9030</v>
      </c>
      <c r="BW1752">
        <v>9307</v>
      </c>
      <c r="BX1752">
        <v>9423</v>
      </c>
      <c r="BY1752">
        <v>9654</v>
      </c>
      <c r="BZ1752">
        <v>9660</v>
      </c>
      <c r="CA1752">
        <v>7.8E-2</v>
      </c>
      <c r="CB1752">
        <v>0.10100000000000001</v>
      </c>
      <c r="CC1752">
        <v>0.22</v>
      </c>
      <c r="CD1752">
        <v>0.106</v>
      </c>
      <c r="CE1752">
        <v>0.97599999999999998</v>
      </c>
      <c r="CF1752">
        <v>0.06</v>
      </c>
      <c r="CG1752">
        <v>8.0000000000000002E-3</v>
      </c>
      <c r="CH1752">
        <v>29.9298021</v>
      </c>
      <c r="CI1752">
        <v>2</v>
      </c>
      <c r="CJ1752">
        <v>3</v>
      </c>
      <c r="CK1752">
        <v>8</v>
      </c>
      <c r="CL1752">
        <v>17</v>
      </c>
      <c r="CM1752">
        <v>0</v>
      </c>
      <c r="CN1752">
        <v>0</v>
      </c>
      <c r="CO1752">
        <v>0</v>
      </c>
      <c r="CP1752">
        <v>0</v>
      </c>
      <c r="CQ1752">
        <v>5321</v>
      </c>
      <c r="CR1752">
        <v>5639</v>
      </c>
      <c r="CS1752">
        <v>474</v>
      </c>
      <c r="CT1752">
        <v>478</v>
      </c>
      <c r="CU1752">
        <v>70149</v>
      </c>
      <c r="CV1752">
        <v>0.71099999999999997</v>
      </c>
      <c r="CW1752">
        <v>0.152</v>
      </c>
      <c r="CX1752">
        <v>1.9E-2</v>
      </c>
      <c r="CY1752">
        <v>3.4000000000000002E-2</v>
      </c>
      <c r="CZ1752">
        <v>0.03</v>
      </c>
      <c r="DA1752">
        <v>5.5E-2</v>
      </c>
      <c r="DB1752">
        <v>6.7000000000000004E-2</v>
      </c>
      <c r="DC1752">
        <v>0.33800000000000002</v>
      </c>
      <c r="DD1752">
        <v>0.40799999999999997</v>
      </c>
      <c r="DE1752">
        <v>0.17599999999999999</v>
      </c>
      <c r="DF1752">
        <v>91.378337496804093</v>
      </c>
      <c r="DG1752">
        <v>0.253869969040248</v>
      </c>
      <c r="DH1752">
        <v>0.28010000000000002</v>
      </c>
      <c r="DI1752">
        <v>0.32190000000000002</v>
      </c>
      <c r="DJ1752">
        <v>38.700000000000003</v>
      </c>
      <c r="DK1752">
        <v>3.23</v>
      </c>
      <c r="DL1752">
        <v>4.05</v>
      </c>
      <c r="DM1752">
        <v>25.386996904024802</v>
      </c>
      <c r="DN1752">
        <v>426.1</v>
      </c>
      <c r="DO1752">
        <v>603.89</v>
      </c>
      <c r="DP1752">
        <v>41.724947195494003</v>
      </c>
      <c r="DQ1752">
        <v>1208.05808971444</v>
      </c>
      <c r="DR1752">
        <v>2204.62425688133</v>
      </c>
      <c r="DS1752">
        <v>82.493232374484407</v>
      </c>
      <c r="DT1752">
        <v>348649000</v>
      </c>
      <c r="DU1752">
        <v>13491.04</v>
      </c>
    </row>
    <row r="1753" spans="1:125" x14ac:dyDescent="0.3">
      <c r="A1753">
        <v>32003</v>
      </c>
      <c r="B1753" t="s">
        <v>2133</v>
      </c>
      <c r="C1753" t="s">
        <v>2131</v>
      </c>
      <c r="D1753" t="s">
        <v>2132</v>
      </c>
      <c r="E1753" t="s">
        <v>207</v>
      </c>
      <c r="F1753" t="s">
        <v>210</v>
      </c>
      <c r="G1753">
        <v>3229820</v>
      </c>
      <c r="H1753" t="s">
        <v>2134</v>
      </c>
      <c r="I1753">
        <v>767156</v>
      </c>
      <c r="J1753">
        <v>402227</v>
      </c>
      <c r="K1753">
        <v>320057</v>
      </c>
      <c r="L1753">
        <v>972510</v>
      </c>
      <c r="M1753">
        <v>521852</v>
      </c>
      <c r="N1753">
        <v>430930</v>
      </c>
      <c r="O1753">
        <v>1031223</v>
      </c>
      <c r="P1753">
        <v>520187</v>
      </c>
      <c r="Q1753">
        <v>493052</v>
      </c>
      <c r="R1753" t="s">
        <v>3731</v>
      </c>
      <c r="S1753" t="s">
        <v>130</v>
      </c>
      <c r="T1753" t="s">
        <v>131</v>
      </c>
      <c r="U1753" t="str">
        <f t="shared" si="181"/>
        <v>Harris</v>
      </c>
      <c r="V1753" s="2">
        <f t="shared" si="180"/>
        <v>1.0603726439830954</v>
      </c>
      <c r="W1753">
        <v>0.56415000000000004</v>
      </c>
      <c r="X1753">
        <v>0.52431000000000005</v>
      </c>
      <c r="Y1753">
        <v>0.53659999999999997</v>
      </c>
      <c r="Z1753">
        <f t="shared" si="182"/>
        <v>0.50443696465265031</v>
      </c>
      <c r="AA1753">
        <v>0.41819615445825314</v>
      </c>
      <c r="AB1753">
        <v>0.41720000000000002</v>
      </c>
      <c r="AC1753">
        <v>0.44311</v>
      </c>
      <c r="AD1753">
        <f t="shared" si="183"/>
        <v>0.47812354844684418</v>
      </c>
      <c r="AE1753">
        <v>14.6</v>
      </c>
      <c r="AF1753">
        <v>10.7</v>
      </c>
      <c r="AG1753">
        <v>9.4</v>
      </c>
      <c r="AH1753" s="3">
        <f t="shared" si="185"/>
        <v>2.6313416205806126</v>
      </c>
      <c r="AI1753">
        <v>9.3490000000000002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2</v>
      </c>
      <c r="AP1753">
        <f t="shared" si="184"/>
        <v>2</v>
      </c>
      <c r="AQ1753">
        <v>0</v>
      </c>
      <c r="AS1753">
        <v>0</v>
      </c>
      <c r="AU1753">
        <v>0.80800000000000005</v>
      </c>
      <c r="AV1753">
        <v>0</v>
      </c>
      <c r="AW1753">
        <v>0</v>
      </c>
      <c r="AX1753">
        <v>1952587</v>
      </c>
      <c r="AY1753">
        <v>1961925</v>
      </c>
      <c r="AZ1753">
        <v>1989224</v>
      </c>
      <c r="BA1753">
        <v>2017193</v>
      </c>
      <c r="BB1753">
        <v>2053134</v>
      </c>
      <c r="BC1753">
        <v>2096717</v>
      </c>
      <c r="BD1753">
        <v>2138836</v>
      </c>
      <c r="BE1753">
        <v>2181635</v>
      </c>
      <c r="BF1753">
        <v>2226115</v>
      </c>
      <c r="BG1753">
        <v>2266715</v>
      </c>
      <c r="BH1753">
        <v>2274887</v>
      </c>
      <c r="BI1753">
        <v>2295310</v>
      </c>
      <c r="BJ1753">
        <v>2322535</v>
      </c>
      <c r="BK1753">
        <v>2336573</v>
      </c>
      <c r="BL1753">
        <v>9412</v>
      </c>
      <c r="BM1753">
        <v>847139</v>
      </c>
      <c r="BN1753">
        <v>845051</v>
      </c>
      <c r="BO1753">
        <v>851441</v>
      </c>
      <c r="BP1753">
        <v>857884</v>
      </c>
      <c r="BQ1753">
        <v>868911</v>
      </c>
      <c r="BR1753">
        <v>885465</v>
      </c>
      <c r="BS1753">
        <v>901298</v>
      </c>
      <c r="BT1753">
        <v>917170</v>
      </c>
      <c r="BU1753">
        <v>934001</v>
      </c>
      <c r="BV1753">
        <v>948529</v>
      </c>
      <c r="BW1753">
        <v>950955</v>
      </c>
      <c r="BX1753">
        <v>957589</v>
      </c>
      <c r="BY1753">
        <v>969911</v>
      </c>
      <c r="BZ1753">
        <v>975512</v>
      </c>
      <c r="CA1753">
        <v>0.13500000000000001</v>
      </c>
      <c r="CB1753">
        <v>0.13300000000000001</v>
      </c>
      <c r="CC1753">
        <v>0.23899999999999999</v>
      </c>
      <c r="CD1753">
        <v>7.0999999999999994E-2</v>
      </c>
      <c r="CE1753">
        <v>1</v>
      </c>
      <c r="CF1753">
        <v>4.2999999999999997E-2</v>
      </c>
      <c r="CG1753">
        <v>0.14399999999999999</v>
      </c>
      <c r="CH1753">
        <v>28.334396900000002</v>
      </c>
      <c r="CI1753">
        <v>2</v>
      </c>
      <c r="CJ1753">
        <v>3</v>
      </c>
      <c r="CK1753">
        <v>7</v>
      </c>
      <c r="CL1753">
        <v>17</v>
      </c>
      <c r="CM1753">
        <v>409068</v>
      </c>
      <c r="CN1753">
        <v>0.18099999999999999</v>
      </c>
      <c r="CO1753">
        <v>933823</v>
      </c>
      <c r="CP1753">
        <v>0.41399999999999998</v>
      </c>
      <c r="CQ1753">
        <v>879628</v>
      </c>
      <c r="CR1753">
        <v>917211</v>
      </c>
      <c r="CS1753">
        <v>46861</v>
      </c>
      <c r="CT1753">
        <v>53591</v>
      </c>
      <c r="CU1753">
        <v>70838</v>
      </c>
      <c r="CV1753">
        <v>0.39700000000000002</v>
      </c>
      <c r="CW1753">
        <v>0.32</v>
      </c>
      <c r="CX1753">
        <v>0.115</v>
      </c>
      <c r="CY1753">
        <v>4.0000000000000001E-3</v>
      </c>
      <c r="CZ1753">
        <v>0.106</v>
      </c>
      <c r="DA1753">
        <v>5.7000000000000002E-2</v>
      </c>
      <c r="DB1753">
        <v>0.218</v>
      </c>
      <c r="DC1753">
        <v>0.27800000000000002</v>
      </c>
      <c r="DD1753">
        <v>0.32200000000000001</v>
      </c>
      <c r="DE1753">
        <v>0.26400000000000001</v>
      </c>
      <c r="DF1753">
        <v>95.41</v>
      </c>
      <c r="DG1753">
        <v>0.22658610271903301</v>
      </c>
      <c r="DH1753">
        <v>0.1885</v>
      </c>
      <c r="DI1753">
        <v>0.27929999999999999</v>
      </c>
      <c r="DJ1753">
        <v>7.7</v>
      </c>
      <c r="DK1753">
        <v>3.31</v>
      </c>
      <c r="DL1753">
        <v>4.0599999999999996</v>
      </c>
      <c r="DM1753">
        <v>22.658610271903299</v>
      </c>
      <c r="DN1753">
        <v>670.76</v>
      </c>
      <c r="DO1753">
        <v>973.5</v>
      </c>
      <c r="DP1753">
        <v>45.133877989146598</v>
      </c>
      <c r="DQ1753">
        <v>1372.54237319258</v>
      </c>
      <c r="DR1753">
        <v>2563.92865649244</v>
      </c>
      <c r="DS1753">
        <v>86.801420966600503</v>
      </c>
      <c r="DT1753">
        <v>23384719000</v>
      </c>
      <c r="DU1753">
        <v>10066.67</v>
      </c>
    </row>
    <row r="1754" spans="1:125" x14ac:dyDescent="0.3">
      <c r="A1754">
        <v>32005</v>
      </c>
      <c r="B1754" t="s">
        <v>2135</v>
      </c>
      <c r="C1754" t="s">
        <v>2131</v>
      </c>
      <c r="D1754" t="s">
        <v>2132</v>
      </c>
      <c r="E1754" t="s">
        <v>207</v>
      </c>
      <c r="F1754" t="s">
        <v>125</v>
      </c>
      <c r="I1754">
        <v>27885</v>
      </c>
      <c r="J1754">
        <v>8454</v>
      </c>
      <c r="K1754">
        <v>17415</v>
      </c>
      <c r="L1754">
        <v>34125</v>
      </c>
      <c r="M1754">
        <v>11571</v>
      </c>
      <c r="N1754">
        <v>21630</v>
      </c>
      <c r="O1754">
        <v>35556</v>
      </c>
      <c r="P1754">
        <v>11553</v>
      </c>
      <c r="Q1754">
        <v>23237</v>
      </c>
      <c r="R1754" t="s">
        <v>3732</v>
      </c>
      <c r="S1754" t="s">
        <v>121</v>
      </c>
      <c r="T1754" t="s">
        <v>121</v>
      </c>
      <c r="U1754" t="str">
        <f t="shared" si="181"/>
        <v>Trump</v>
      </c>
      <c r="V1754" s="2">
        <f t="shared" si="180"/>
        <v>1.0419340659340659</v>
      </c>
      <c r="W1754">
        <v>0.35654999999999998</v>
      </c>
      <c r="X1754">
        <v>0.30317</v>
      </c>
      <c r="Y1754">
        <v>0.33907999999999999</v>
      </c>
      <c r="Z1754">
        <f t="shared" si="182"/>
        <v>0.32492406344920688</v>
      </c>
      <c r="AA1754">
        <v>0.62419942473633749</v>
      </c>
      <c r="AB1754">
        <v>0.62453000000000003</v>
      </c>
      <c r="AC1754">
        <v>0.63385000000000002</v>
      </c>
      <c r="AD1754">
        <f t="shared" si="183"/>
        <v>0.65353245584430197</v>
      </c>
      <c r="AE1754">
        <v>26.8</v>
      </c>
      <c r="AF1754">
        <v>32.1</v>
      </c>
      <c r="AG1754">
        <v>29.5</v>
      </c>
      <c r="AH1754" s="3">
        <f t="shared" si="185"/>
        <v>32.860839239509509</v>
      </c>
      <c r="AI1754">
        <v>-29.477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f t="shared" si="184"/>
        <v>1</v>
      </c>
      <c r="AQ1754">
        <v>0</v>
      </c>
      <c r="AS1754">
        <v>0</v>
      </c>
      <c r="AU1754">
        <v>0.57399999999999995</v>
      </c>
      <c r="AV1754">
        <v>0</v>
      </c>
      <c r="AW1754">
        <v>0</v>
      </c>
      <c r="AX1754">
        <v>47037</v>
      </c>
      <c r="AY1754">
        <v>46971</v>
      </c>
      <c r="AZ1754">
        <v>46910</v>
      </c>
      <c r="BA1754">
        <v>46935</v>
      </c>
      <c r="BB1754">
        <v>47373</v>
      </c>
      <c r="BC1754">
        <v>47404</v>
      </c>
      <c r="BD1754">
        <v>47834</v>
      </c>
      <c r="BE1754">
        <v>48030</v>
      </c>
      <c r="BF1754">
        <v>48489</v>
      </c>
      <c r="BG1754">
        <v>48905</v>
      </c>
      <c r="BH1754">
        <v>49525</v>
      </c>
      <c r="BI1754">
        <v>49999</v>
      </c>
      <c r="BJ1754">
        <v>49662</v>
      </c>
      <c r="BK1754">
        <v>49545</v>
      </c>
      <c r="BL1754">
        <v>43</v>
      </c>
      <c r="BM1754">
        <v>17002</v>
      </c>
      <c r="BN1754">
        <v>16619</v>
      </c>
      <c r="BO1754">
        <v>16154</v>
      </c>
      <c r="BP1754">
        <v>15801</v>
      </c>
      <c r="BQ1754">
        <v>15689</v>
      </c>
      <c r="BR1754">
        <v>15371</v>
      </c>
      <c r="BS1754">
        <v>15271</v>
      </c>
      <c r="BT1754">
        <v>15128</v>
      </c>
      <c r="BU1754">
        <v>15019</v>
      </c>
      <c r="BV1754">
        <v>15016</v>
      </c>
      <c r="BW1754">
        <v>14993</v>
      </c>
      <c r="BX1754">
        <v>15073</v>
      </c>
      <c r="BY1754">
        <v>14887</v>
      </c>
      <c r="BZ1754">
        <v>14781</v>
      </c>
      <c r="CA1754">
        <v>6.6000000000000003E-2</v>
      </c>
      <c r="CB1754">
        <v>8.4000000000000005E-2</v>
      </c>
      <c r="CC1754">
        <v>0.19900000000000001</v>
      </c>
      <c r="CD1754">
        <v>4.8000000000000001E-2</v>
      </c>
      <c r="CE1754">
        <v>1.1759999999999999</v>
      </c>
      <c r="CF1754">
        <v>-5.2999999999999999E-2</v>
      </c>
      <c r="CG1754">
        <v>5.7000000000000002E-2</v>
      </c>
      <c r="CH1754">
        <v>11.7421825</v>
      </c>
      <c r="CI1754">
        <v>1</v>
      </c>
      <c r="CJ1754">
        <v>2</v>
      </c>
      <c r="CK1754">
        <v>2</v>
      </c>
      <c r="CL1754">
        <v>17</v>
      </c>
      <c r="CM1754">
        <v>0</v>
      </c>
      <c r="CN1754">
        <v>0</v>
      </c>
      <c r="CO1754">
        <v>13412</v>
      </c>
      <c r="CP1754">
        <v>0.26200000000000001</v>
      </c>
      <c r="CQ1754">
        <v>17688</v>
      </c>
      <c r="CR1754">
        <v>16749</v>
      </c>
      <c r="CS1754">
        <v>1621</v>
      </c>
      <c r="CT1754">
        <v>1714</v>
      </c>
      <c r="CU1754">
        <v>91960</v>
      </c>
      <c r="CV1754">
        <v>0.78100000000000003</v>
      </c>
      <c r="CW1754">
        <v>0.13200000000000001</v>
      </c>
      <c r="CX1754">
        <v>7.0000000000000001E-3</v>
      </c>
      <c r="CY1754">
        <v>1.2999999999999999E-2</v>
      </c>
      <c r="CZ1754">
        <v>2.3E-2</v>
      </c>
      <c r="DA1754">
        <v>4.4999999999999998E-2</v>
      </c>
      <c r="DB1754">
        <v>6.2E-2</v>
      </c>
      <c r="DC1754">
        <v>0.24399999999999999</v>
      </c>
      <c r="DD1754">
        <v>0.377</v>
      </c>
      <c r="DE1754">
        <v>0.313</v>
      </c>
      <c r="DF1754">
        <v>98.075414865215294</v>
      </c>
      <c r="DG1754">
        <v>0.22500000000000001</v>
      </c>
      <c r="DH1754">
        <v>0.19520000000000001</v>
      </c>
      <c r="DI1754">
        <v>0.36230000000000001</v>
      </c>
      <c r="DJ1754">
        <v>9.1</v>
      </c>
      <c r="DK1754">
        <v>3.6</v>
      </c>
      <c r="DL1754">
        <v>4.41</v>
      </c>
      <c r="DM1754">
        <v>22.5</v>
      </c>
      <c r="DN1754">
        <v>737.77</v>
      </c>
      <c r="DO1754">
        <v>1043.21</v>
      </c>
      <c r="DP1754">
        <v>41.400436450384298</v>
      </c>
      <c r="DQ1754">
        <v>2269.0523038216802</v>
      </c>
      <c r="DR1754">
        <v>3944.3413605645701</v>
      </c>
      <c r="DS1754">
        <v>73.832103998716207</v>
      </c>
      <c r="DT1754">
        <v>679525000</v>
      </c>
      <c r="DU1754">
        <v>13692.37</v>
      </c>
    </row>
    <row r="1755" spans="1:125" x14ac:dyDescent="0.3">
      <c r="A1755">
        <v>32007</v>
      </c>
      <c r="B1755" t="s">
        <v>2136</v>
      </c>
      <c r="C1755" t="s">
        <v>2131</v>
      </c>
      <c r="D1755" t="s">
        <v>2132</v>
      </c>
      <c r="E1755" t="s">
        <v>207</v>
      </c>
      <c r="F1755" t="s">
        <v>125</v>
      </c>
      <c r="I1755">
        <v>18559</v>
      </c>
      <c r="J1755">
        <v>3401</v>
      </c>
      <c r="K1755">
        <v>13551</v>
      </c>
      <c r="L1755">
        <v>21967</v>
      </c>
      <c r="M1755">
        <v>4557</v>
      </c>
      <c r="N1755">
        <v>16741</v>
      </c>
      <c r="O1755">
        <v>22465</v>
      </c>
      <c r="P1755">
        <v>4632</v>
      </c>
      <c r="Q1755">
        <v>17352</v>
      </c>
      <c r="R1755" t="s">
        <v>3732</v>
      </c>
      <c r="S1755" t="s">
        <v>121</v>
      </c>
      <c r="T1755" t="s">
        <v>121</v>
      </c>
      <c r="U1755" t="str">
        <f t="shared" si="181"/>
        <v>Trump</v>
      </c>
      <c r="V1755" s="2">
        <f t="shared" si="180"/>
        <v>1.0226703691901489</v>
      </c>
      <c r="W1755">
        <v>0.21962999999999999</v>
      </c>
      <c r="X1755">
        <v>0.18325</v>
      </c>
      <c r="Y1755">
        <v>0.20745</v>
      </c>
      <c r="Z1755">
        <f t="shared" si="182"/>
        <v>0.20618740262630758</v>
      </c>
      <c r="AA1755">
        <v>0.75153259101713998</v>
      </c>
      <c r="AB1755">
        <v>0.73016000000000003</v>
      </c>
      <c r="AC1755">
        <v>0.7621</v>
      </c>
      <c r="AD1755">
        <f t="shared" si="183"/>
        <v>0.77240151346539065</v>
      </c>
      <c r="AE1755">
        <v>53.2</v>
      </c>
      <c r="AF1755">
        <v>54.7</v>
      </c>
      <c r="AG1755">
        <v>55.5</v>
      </c>
      <c r="AH1755" s="3">
        <f t="shared" si="185"/>
        <v>56.621411083908299</v>
      </c>
      <c r="AI1755">
        <v>-55.465000000000003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f t="shared" si="184"/>
        <v>1</v>
      </c>
      <c r="AQ1755">
        <v>0</v>
      </c>
      <c r="AS1755">
        <v>0</v>
      </c>
      <c r="AU1755">
        <v>0.61099999999999999</v>
      </c>
      <c r="AV1755">
        <v>0</v>
      </c>
      <c r="AW1755">
        <v>0</v>
      </c>
      <c r="AX1755">
        <v>49088</v>
      </c>
      <c r="AY1755">
        <v>49442</v>
      </c>
      <c r="AZ1755">
        <v>50969</v>
      </c>
      <c r="BA1755">
        <v>52334</v>
      </c>
      <c r="BB1755">
        <v>52531</v>
      </c>
      <c r="BC1755">
        <v>51728</v>
      </c>
      <c r="BD1755">
        <v>52082</v>
      </c>
      <c r="BE1755">
        <v>52357</v>
      </c>
      <c r="BF1755">
        <v>52539</v>
      </c>
      <c r="BG1755">
        <v>52778</v>
      </c>
      <c r="BH1755">
        <v>53664</v>
      </c>
      <c r="BI1755">
        <v>53852</v>
      </c>
      <c r="BJ1755">
        <v>53979</v>
      </c>
      <c r="BK1755">
        <v>54293</v>
      </c>
      <c r="BL1755">
        <v>-36</v>
      </c>
      <c r="BM1755">
        <v>20263</v>
      </c>
      <c r="BN1755">
        <v>20312</v>
      </c>
      <c r="BO1755">
        <v>20831</v>
      </c>
      <c r="BP1755">
        <v>21598</v>
      </c>
      <c r="BQ1755">
        <v>21695</v>
      </c>
      <c r="BR1755">
        <v>21076</v>
      </c>
      <c r="BS1755">
        <v>21191</v>
      </c>
      <c r="BT1755">
        <v>21234</v>
      </c>
      <c r="BU1755">
        <v>21208</v>
      </c>
      <c r="BV1755">
        <v>21196</v>
      </c>
      <c r="BW1755">
        <v>21596</v>
      </c>
      <c r="BX1755">
        <v>21691</v>
      </c>
      <c r="BY1755">
        <v>21745</v>
      </c>
      <c r="BZ1755">
        <v>21957</v>
      </c>
      <c r="CA1755">
        <v>0.111</v>
      </c>
      <c r="CB1755">
        <v>8.8999999999999996E-2</v>
      </c>
      <c r="CC1755">
        <v>0.22700000000000001</v>
      </c>
      <c r="CD1755">
        <v>0.10100000000000001</v>
      </c>
      <c r="CE1755">
        <v>1.2250000000000001</v>
      </c>
      <c r="CF1755">
        <v>4.3999999999999997E-2</v>
      </c>
      <c r="CG1755">
        <v>7.0999999999999994E-2</v>
      </c>
      <c r="CH1755">
        <v>23.324824499999998</v>
      </c>
      <c r="CI1755">
        <v>2</v>
      </c>
      <c r="CJ1755">
        <v>3</v>
      </c>
      <c r="CK1755">
        <v>4</v>
      </c>
      <c r="CL1755">
        <v>17</v>
      </c>
      <c r="CM1755">
        <v>1253</v>
      </c>
      <c r="CN1755">
        <v>2.4E-2</v>
      </c>
      <c r="CO1755">
        <v>15771</v>
      </c>
      <c r="CP1755">
        <v>0.3</v>
      </c>
      <c r="CQ1755">
        <v>20753</v>
      </c>
      <c r="CR1755">
        <v>21666</v>
      </c>
      <c r="CS1755">
        <v>1111</v>
      </c>
      <c r="CT1755">
        <v>1190</v>
      </c>
      <c r="CU1755">
        <v>88757</v>
      </c>
      <c r="CV1755">
        <v>0.63600000000000001</v>
      </c>
      <c r="CW1755">
        <v>0.25</v>
      </c>
      <c r="CX1755">
        <v>8.9999999999999993E-3</v>
      </c>
      <c r="CY1755">
        <v>4.2999999999999997E-2</v>
      </c>
      <c r="CZ1755">
        <v>1.4999999999999999E-2</v>
      </c>
      <c r="DA1755">
        <v>4.7E-2</v>
      </c>
      <c r="DB1755">
        <v>6.8000000000000005E-2</v>
      </c>
      <c r="DC1755">
        <v>0.33800000000000002</v>
      </c>
      <c r="DD1755">
        <v>0.38100000000000001</v>
      </c>
      <c r="DE1755">
        <v>0.17</v>
      </c>
      <c r="DF1755">
        <v>93.252515475560401</v>
      </c>
      <c r="DG1755">
        <v>0.21661721068249201</v>
      </c>
      <c r="DH1755">
        <v>0.34029999999999999</v>
      </c>
      <c r="DI1755">
        <v>0.27050000000000002</v>
      </c>
      <c r="DJ1755">
        <v>72.8</v>
      </c>
      <c r="DK1755">
        <v>3.37</v>
      </c>
      <c r="DL1755">
        <v>4.0999999999999996</v>
      </c>
      <c r="DM1755">
        <v>21.6617210682492</v>
      </c>
      <c r="DN1755">
        <v>352.76</v>
      </c>
      <c r="DO1755">
        <v>470.2</v>
      </c>
      <c r="DP1755">
        <v>33.291756434969997</v>
      </c>
      <c r="DQ1755">
        <v>1251.4929500194501</v>
      </c>
      <c r="DR1755">
        <v>2086.9190457232398</v>
      </c>
      <c r="DS1755">
        <v>66.754358919145801</v>
      </c>
      <c r="DT1755">
        <v>414931000</v>
      </c>
      <c r="DU1755">
        <v>7677.37</v>
      </c>
    </row>
    <row r="1756" spans="1:125" x14ac:dyDescent="0.3">
      <c r="A1756">
        <v>32009</v>
      </c>
      <c r="B1756" t="s">
        <v>2137</v>
      </c>
      <c r="C1756" t="s">
        <v>2131</v>
      </c>
      <c r="D1756" t="s">
        <v>2132</v>
      </c>
      <c r="E1756" t="s">
        <v>207</v>
      </c>
      <c r="F1756" t="s">
        <v>125</v>
      </c>
      <c r="I1756">
        <v>423</v>
      </c>
      <c r="J1756">
        <v>65</v>
      </c>
      <c r="K1756">
        <v>329</v>
      </c>
      <c r="L1756">
        <v>487</v>
      </c>
      <c r="M1756">
        <v>74</v>
      </c>
      <c r="N1756">
        <v>400</v>
      </c>
      <c r="O1756">
        <v>461</v>
      </c>
      <c r="P1756">
        <v>73</v>
      </c>
      <c r="Q1756">
        <v>376</v>
      </c>
      <c r="R1756" t="s">
        <v>3732</v>
      </c>
      <c r="S1756" t="s">
        <v>121</v>
      </c>
      <c r="T1756" t="s">
        <v>121</v>
      </c>
      <c r="U1756" t="str">
        <f t="shared" si="181"/>
        <v>Trump</v>
      </c>
      <c r="V1756" s="2">
        <f t="shared" si="180"/>
        <v>0.94661190965092401</v>
      </c>
      <c r="W1756">
        <v>0.21149000000000001</v>
      </c>
      <c r="X1756">
        <v>0.15365999999999999</v>
      </c>
      <c r="Y1756">
        <v>0.15195</v>
      </c>
      <c r="Z1756">
        <f t="shared" si="182"/>
        <v>0.15835140997830802</v>
      </c>
      <c r="AA1756">
        <v>0.72873563218390802</v>
      </c>
      <c r="AB1756">
        <v>0.77778000000000003</v>
      </c>
      <c r="AC1756">
        <v>0.82135999999999998</v>
      </c>
      <c r="AD1756">
        <f t="shared" si="183"/>
        <v>0.81561822125813443</v>
      </c>
      <c r="AE1756">
        <v>51.7</v>
      </c>
      <c r="AF1756">
        <v>62.4</v>
      </c>
      <c r="AG1756">
        <v>66.900000000000006</v>
      </c>
      <c r="AH1756" s="3">
        <f t="shared" si="185"/>
        <v>65.726681127982644</v>
      </c>
      <c r="AI1756">
        <v>-66.941000000000003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f t="shared" si="184"/>
        <v>1</v>
      </c>
      <c r="AQ1756">
        <v>0</v>
      </c>
      <c r="AS1756">
        <v>0</v>
      </c>
      <c r="AV1756">
        <v>0</v>
      </c>
      <c r="AW1756">
        <v>0</v>
      </c>
      <c r="AX1756">
        <v>784</v>
      </c>
      <c r="AY1756">
        <v>770</v>
      </c>
      <c r="AZ1756">
        <v>791</v>
      </c>
      <c r="BA1756">
        <v>847</v>
      </c>
      <c r="BB1756">
        <v>824</v>
      </c>
      <c r="BC1756">
        <v>830</v>
      </c>
      <c r="BD1756">
        <v>826</v>
      </c>
      <c r="BE1756">
        <v>843</v>
      </c>
      <c r="BF1756">
        <v>827</v>
      </c>
      <c r="BG1756">
        <v>873</v>
      </c>
      <c r="BH1756">
        <v>734</v>
      </c>
      <c r="BI1756">
        <v>735</v>
      </c>
      <c r="BJ1756">
        <v>747</v>
      </c>
      <c r="BK1756">
        <v>736</v>
      </c>
      <c r="BL1756">
        <v>4</v>
      </c>
      <c r="BM1756">
        <v>260</v>
      </c>
      <c r="BN1756">
        <v>252</v>
      </c>
      <c r="BO1756">
        <v>266</v>
      </c>
      <c r="BP1756">
        <v>291</v>
      </c>
      <c r="BQ1756">
        <v>272</v>
      </c>
      <c r="BR1756">
        <v>281</v>
      </c>
      <c r="BS1756">
        <v>267</v>
      </c>
      <c r="BT1756">
        <v>261</v>
      </c>
      <c r="BU1756">
        <v>246</v>
      </c>
      <c r="BV1756">
        <v>278</v>
      </c>
      <c r="BW1756">
        <v>228</v>
      </c>
      <c r="BX1756">
        <v>224</v>
      </c>
      <c r="BY1756">
        <v>239</v>
      </c>
      <c r="BZ1756">
        <v>241</v>
      </c>
      <c r="CA1756">
        <v>0.219</v>
      </c>
      <c r="CB1756">
        <v>0.14699999999999999</v>
      </c>
      <c r="CC1756">
        <v>0.26200000000000001</v>
      </c>
      <c r="CD1756">
        <v>0.249</v>
      </c>
      <c r="CE1756">
        <v>0.56799999999999995</v>
      </c>
      <c r="CF1756">
        <v>0.33500000000000002</v>
      </c>
      <c r="CG1756">
        <v>0.25</v>
      </c>
      <c r="CH1756">
        <v>69.527760000000001</v>
      </c>
      <c r="CI1756">
        <v>4</v>
      </c>
      <c r="CJ1756">
        <v>7</v>
      </c>
      <c r="CK1756">
        <v>16</v>
      </c>
      <c r="CL1756">
        <v>17</v>
      </c>
      <c r="CM1756">
        <v>0</v>
      </c>
      <c r="CO1756">
        <v>0</v>
      </c>
      <c r="CP1756">
        <v>0</v>
      </c>
      <c r="CQ1756">
        <v>158</v>
      </c>
      <c r="CR1756">
        <v>211</v>
      </c>
      <c r="CS1756">
        <v>12</v>
      </c>
      <c r="CT1756">
        <v>15</v>
      </c>
      <c r="CU1756">
        <v>57501</v>
      </c>
      <c r="CV1756">
        <v>0.63400000000000001</v>
      </c>
      <c r="CW1756">
        <v>0.30299999999999999</v>
      </c>
      <c r="CX1756">
        <v>2E-3</v>
      </c>
      <c r="CY1756">
        <v>1.2999999999999999E-2</v>
      </c>
      <c r="CZ1756">
        <v>1.9E-2</v>
      </c>
      <c r="DA1756">
        <v>2.9000000000000001E-2</v>
      </c>
      <c r="DB1756">
        <v>0.13700000000000001</v>
      </c>
      <c r="DC1756">
        <v>0.22700000000000001</v>
      </c>
      <c r="DD1756">
        <v>0.312</v>
      </c>
      <c r="DE1756">
        <v>0.24299999999999999</v>
      </c>
      <c r="DF1756">
        <v>90.257251007492201</v>
      </c>
      <c r="DG1756">
        <v>0.105413105413105</v>
      </c>
      <c r="DH1756">
        <v>0.42780000000000001</v>
      </c>
      <c r="DI1756">
        <v>0.27839999999999998</v>
      </c>
      <c r="DJ1756">
        <v>97.4</v>
      </c>
      <c r="DK1756">
        <v>3.51</v>
      </c>
      <c r="DL1756">
        <v>3.88</v>
      </c>
      <c r="DM1756">
        <v>10.5413105413105</v>
      </c>
      <c r="DT1756">
        <v>15265000</v>
      </c>
      <c r="DU1756">
        <v>20517.47</v>
      </c>
    </row>
    <row r="1757" spans="1:125" x14ac:dyDescent="0.3">
      <c r="A1757">
        <v>32011</v>
      </c>
      <c r="B1757" t="s">
        <v>2138</v>
      </c>
      <c r="C1757" t="s">
        <v>2131</v>
      </c>
      <c r="D1757" t="s">
        <v>2132</v>
      </c>
      <c r="E1757" t="s">
        <v>207</v>
      </c>
      <c r="F1757" t="s">
        <v>125</v>
      </c>
      <c r="I1757">
        <v>854</v>
      </c>
      <c r="J1757">
        <v>74</v>
      </c>
      <c r="K1757">
        <v>723</v>
      </c>
      <c r="L1757">
        <v>1017</v>
      </c>
      <c r="M1757">
        <v>105</v>
      </c>
      <c r="N1757">
        <v>895</v>
      </c>
      <c r="O1757">
        <v>1036</v>
      </c>
      <c r="P1757">
        <v>104</v>
      </c>
      <c r="Q1757">
        <v>910</v>
      </c>
      <c r="R1757" t="s">
        <v>3732</v>
      </c>
      <c r="S1757" t="s">
        <v>121</v>
      </c>
      <c r="T1757" t="s">
        <v>121</v>
      </c>
      <c r="U1757" t="str">
        <f t="shared" si="181"/>
        <v>Trump</v>
      </c>
      <c r="V1757" s="2">
        <f t="shared" si="180"/>
        <v>1.0186823992133727</v>
      </c>
      <c r="W1757">
        <v>0.13242999999999999</v>
      </c>
      <c r="X1757">
        <v>8.6650000000000005E-2</v>
      </c>
      <c r="Y1757">
        <v>0.10324</v>
      </c>
      <c r="Z1757">
        <f t="shared" si="182"/>
        <v>0.10038610038610038</v>
      </c>
      <c r="AA1757">
        <v>0.8205445544554455</v>
      </c>
      <c r="AB1757">
        <v>0.84660000000000002</v>
      </c>
      <c r="AC1757">
        <v>0.88004000000000004</v>
      </c>
      <c r="AD1757">
        <f t="shared" si="183"/>
        <v>0.8783783783783784</v>
      </c>
      <c r="AE1757">
        <v>68.8</v>
      </c>
      <c r="AF1757">
        <v>76</v>
      </c>
      <c r="AG1757">
        <v>77.7</v>
      </c>
      <c r="AH1757" s="3">
        <f t="shared" si="185"/>
        <v>77.799227799227793</v>
      </c>
      <c r="AI1757">
        <v>-77.680000000000007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f t="shared" si="184"/>
        <v>1</v>
      </c>
      <c r="AQ1757">
        <v>0</v>
      </c>
      <c r="AS1757">
        <v>0</v>
      </c>
      <c r="AV1757">
        <v>0</v>
      </c>
      <c r="AW1757">
        <v>0</v>
      </c>
      <c r="AX1757">
        <v>1990</v>
      </c>
      <c r="AY1757">
        <v>1977</v>
      </c>
      <c r="AZ1757">
        <v>1991</v>
      </c>
      <c r="BA1757">
        <v>2049</v>
      </c>
      <c r="BB1757">
        <v>1988</v>
      </c>
      <c r="BC1757">
        <v>2029</v>
      </c>
      <c r="BD1757">
        <v>1936</v>
      </c>
      <c r="BE1757">
        <v>1946</v>
      </c>
      <c r="BF1757">
        <v>1998</v>
      </c>
      <c r="BG1757">
        <v>2029</v>
      </c>
      <c r="BH1757">
        <v>1852</v>
      </c>
      <c r="BI1757">
        <v>1908</v>
      </c>
      <c r="BJ1757">
        <v>1863</v>
      </c>
      <c r="BK1757">
        <v>1917</v>
      </c>
      <c r="BL1757">
        <v>0</v>
      </c>
      <c r="BM1757">
        <v>815</v>
      </c>
      <c r="BN1757">
        <v>770</v>
      </c>
      <c r="BO1757">
        <v>789</v>
      </c>
      <c r="BP1757">
        <v>822</v>
      </c>
      <c r="BQ1757">
        <v>780</v>
      </c>
      <c r="BR1757">
        <v>780</v>
      </c>
      <c r="BS1757">
        <v>723</v>
      </c>
      <c r="BT1757">
        <v>742</v>
      </c>
      <c r="BU1757">
        <v>739</v>
      </c>
      <c r="BV1757">
        <v>741</v>
      </c>
      <c r="BW1757">
        <v>654</v>
      </c>
      <c r="BX1757">
        <v>700</v>
      </c>
      <c r="BY1757">
        <v>677</v>
      </c>
      <c r="BZ1757">
        <v>687</v>
      </c>
      <c r="CA1757">
        <v>4.8000000000000001E-2</v>
      </c>
      <c r="CB1757">
        <v>0.107</v>
      </c>
      <c r="CC1757">
        <v>0.251</v>
      </c>
      <c r="CD1757">
        <v>0.32200000000000001</v>
      </c>
      <c r="CE1757">
        <v>1.032</v>
      </c>
      <c r="CF1757">
        <v>-8.2000000000000003E-2</v>
      </c>
      <c r="CG1757">
        <v>0.33300000000000002</v>
      </c>
      <c r="CH1757">
        <v>49.1384811</v>
      </c>
      <c r="CI1757">
        <v>3</v>
      </c>
      <c r="CJ1757">
        <v>5</v>
      </c>
      <c r="CK1757">
        <v>13</v>
      </c>
      <c r="CL1757">
        <v>17</v>
      </c>
      <c r="CM1757">
        <v>0</v>
      </c>
      <c r="CN1757">
        <v>0</v>
      </c>
      <c r="CO1757">
        <v>0</v>
      </c>
      <c r="CP1757">
        <v>0</v>
      </c>
      <c r="CQ1757">
        <v>1572</v>
      </c>
      <c r="CR1757">
        <v>1443</v>
      </c>
      <c r="CS1757">
        <v>30</v>
      </c>
      <c r="CT1757">
        <v>40</v>
      </c>
      <c r="CU1757">
        <v>80291</v>
      </c>
      <c r="CV1757">
        <v>0.82599999999999996</v>
      </c>
      <c r="CW1757">
        <v>0.124</v>
      </c>
      <c r="CX1757">
        <v>1E-3</v>
      </c>
      <c r="CY1757">
        <v>4.3999999999999997E-2</v>
      </c>
      <c r="CZ1757">
        <v>6.0000000000000001E-3</v>
      </c>
      <c r="DA1757">
        <v>0</v>
      </c>
      <c r="DB1757">
        <v>2.1999999999999999E-2</v>
      </c>
      <c r="DC1757">
        <v>0.42</v>
      </c>
      <c r="DD1757">
        <v>0.38</v>
      </c>
      <c r="DE1757">
        <v>0.152</v>
      </c>
      <c r="DF1757">
        <v>84.903864117136493</v>
      </c>
      <c r="DG1757">
        <v>0.25766871165644201</v>
      </c>
      <c r="DH1757">
        <v>0.39019999999999999</v>
      </c>
      <c r="DI1757">
        <v>0.29449999999999998</v>
      </c>
      <c r="DJ1757">
        <v>90.6</v>
      </c>
      <c r="DK1757">
        <v>3.26</v>
      </c>
      <c r="DL1757">
        <v>4.0999999999999996</v>
      </c>
      <c r="DM1757">
        <v>25.766871165644201</v>
      </c>
      <c r="DQ1757">
        <v>740.23763890981104</v>
      </c>
      <c r="DR1757">
        <v>876.15245686633705</v>
      </c>
      <c r="DS1757">
        <v>18.360970965580101</v>
      </c>
      <c r="DT1757">
        <v>15270000</v>
      </c>
      <c r="DU1757">
        <v>8196.4599999999991</v>
      </c>
    </row>
    <row r="1758" spans="1:125" x14ac:dyDescent="0.3">
      <c r="A1758">
        <v>32013</v>
      </c>
      <c r="B1758" t="s">
        <v>2139</v>
      </c>
      <c r="C1758" t="s">
        <v>2131</v>
      </c>
      <c r="D1758" t="s">
        <v>2132</v>
      </c>
      <c r="E1758" t="s">
        <v>207</v>
      </c>
      <c r="F1758" t="s">
        <v>125</v>
      </c>
      <c r="I1758">
        <v>6433</v>
      </c>
      <c r="J1758">
        <v>1386</v>
      </c>
      <c r="K1758">
        <v>4521</v>
      </c>
      <c r="L1758">
        <v>7771</v>
      </c>
      <c r="M1758">
        <v>1689</v>
      </c>
      <c r="N1758">
        <v>5877</v>
      </c>
      <c r="O1758">
        <v>8030</v>
      </c>
      <c r="P1758">
        <v>1711</v>
      </c>
      <c r="Q1758">
        <v>6141</v>
      </c>
      <c r="R1758" t="s">
        <v>3732</v>
      </c>
      <c r="S1758" t="s">
        <v>121</v>
      </c>
      <c r="T1758" t="s">
        <v>121</v>
      </c>
      <c r="U1758" t="str">
        <f t="shared" si="181"/>
        <v>Trump</v>
      </c>
      <c r="V1758" s="2">
        <f t="shared" si="180"/>
        <v>1.0333290438810965</v>
      </c>
      <c r="W1758">
        <v>0.3024</v>
      </c>
      <c r="X1758">
        <v>0.21545</v>
      </c>
      <c r="Y1758">
        <v>0.21734999999999999</v>
      </c>
      <c r="Z1758">
        <f t="shared" si="182"/>
        <v>0.21307596513075966</v>
      </c>
      <c r="AA1758">
        <v>0.66330083565459608</v>
      </c>
      <c r="AB1758">
        <v>0.70277999999999996</v>
      </c>
      <c r="AC1758">
        <v>0.75627</v>
      </c>
      <c r="AD1758">
        <f t="shared" si="183"/>
        <v>0.7647571606475716</v>
      </c>
      <c r="AE1758">
        <v>36.1</v>
      </c>
      <c r="AF1758">
        <v>48.7</v>
      </c>
      <c r="AG1758">
        <v>53.9</v>
      </c>
      <c r="AH1758" s="3">
        <f t="shared" si="185"/>
        <v>55.168119551681194</v>
      </c>
      <c r="AI1758">
        <v>-53.892000000000003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f t="shared" si="184"/>
        <v>1</v>
      </c>
      <c r="AQ1758">
        <v>0</v>
      </c>
      <c r="AS1758">
        <v>0</v>
      </c>
      <c r="AU1758">
        <v>0.439</v>
      </c>
      <c r="AV1758">
        <v>0</v>
      </c>
      <c r="AW1758">
        <v>0</v>
      </c>
      <c r="AX1758">
        <v>16584</v>
      </c>
      <c r="AY1758">
        <v>16639</v>
      </c>
      <c r="AZ1758">
        <v>17071</v>
      </c>
      <c r="BA1758">
        <v>17354</v>
      </c>
      <c r="BB1758">
        <v>17215</v>
      </c>
      <c r="BC1758">
        <v>17017</v>
      </c>
      <c r="BD1758">
        <v>16795</v>
      </c>
      <c r="BE1758">
        <v>16719</v>
      </c>
      <c r="BF1758">
        <v>16778</v>
      </c>
      <c r="BG1758">
        <v>16831</v>
      </c>
      <c r="BH1758">
        <v>17271</v>
      </c>
      <c r="BI1758">
        <v>17632</v>
      </c>
      <c r="BJ1758">
        <v>17296</v>
      </c>
      <c r="BK1758">
        <v>17136</v>
      </c>
      <c r="BL1758">
        <v>-13</v>
      </c>
      <c r="BM1758">
        <v>6828</v>
      </c>
      <c r="BN1758">
        <v>6778</v>
      </c>
      <c r="BO1758">
        <v>6889</v>
      </c>
      <c r="BP1758">
        <v>6969</v>
      </c>
      <c r="BQ1758">
        <v>6805</v>
      </c>
      <c r="BR1758">
        <v>6652</v>
      </c>
      <c r="BS1758">
        <v>6467</v>
      </c>
      <c r="BT1758">
        <v>6383</v>
      </c>
      <c r="BU1758">
        <v>6400</v>
      </c>
      <c r="BV1758">
        <v>6383</v>
      </c>
      <c r="BW1758">
        <v>6445</v>
      </c>
      <c r="BX1758">
        <v>6633</v>
      </c>
      <c r="BY1758">
        <v>6487</v>
      </c>
      <c r="BZ1758">
        <v>6425</v>
      </c>
      <c r="CA1758">
        <v>0.14599999999999999</v>
      </c>
      <c r="CB1758">
        <v>9.7000000000000003E-2</v>
      </c>
      <c r="CC1758">
        <v>0.218</v>
      </c>
      <c r="CD1758">
        <v>7.4999999999999997E-2</v>
      </c>
      <c r="CE1758">
        <v>1.0549999999999999</v>
      </c>
      <c r="CF1758">
        <v>0.14399999999999999</v>
      </c>
      <c r="CG1758">
        <v>6.3E-2</v>
      </c>
      <c r="CH1758">
        <v>26.930440300000001</v>
      </c>
      <c r="CI1758">
        <v>2</v>
      </c>
      <c r="CJ1758">
        <v>3</v>
      </c>
      <c r="CK1758">
        <v>6</v>
      </c>
      <c r="CL1758">
        <v>17</v>
      </c>
      <c r="CM1758">
        <v>0</v>
      </c>
      <c r="CN1758">
        <v>0</v>
      </c>
      <c r="CO1758">
        <v>0</v>
      </c>
      <c r="CP1758">
        <v>0</v>
      </c>
      <c r="CQ1758">
        <v>5677</v>
      </c>
      <c r="CR1758">
        <v>6497</v>
      </c>
      <c r="CS1758">
        <v>399</v>
      </c>
      <c r="CT1758">
        <v>424</v>
      </c>
      <c r="CU1758">
        <v>80255</v>
      </c>
      <c r="CV1758">
        <v>0.64100000000000001</v>
      </c>
      <c r="CW1758">
        <v>0.27900000000000003</v>
      </c>
      <c r="CX1758">
        <v>7.0000000000000001E-3</v>
      </c>
      <c r="CY1758">
        <v>3.1E-2</v>
      </c>
      <c r="CZ1758">
        <v>1.4999999999999999E-2</v>
      </c>
      <c r="DA1758">
        <v>2.5999999999999999E-2</v>
      </c>
      <c r="DB1758">
        <v>0.1</v>
      </c>
      <c r="DC1758">
        <v>0.34100000000000003</v>
      </c>
      <c r="DD1758">
        <v>0.30499999999999999</v>
      </c>
      <c r="DE1758">
        <v>0.20799999999999999</v>
      </c>
      <c r="DF1758">
        <v>91.033329394168305</v>
      </c>
      <c r="DG1758">
        <v>0.331168831168831</v>
      </c>
      <c r="DH1758">
        <v>0.40989999999999999</v>
      </c>
      <c r="DI1758">
        <v>0.2424</v>
      </c>
      <c r="DJ1758">
        <v>94.4</v>
      </c>
      <c r="DK1758">
        <v>3.22</v>
      </c>
      <c r="DL1758">
        <v>4.0999999999999996</v>
      </c>
      <c r="DM1758">
        <v>27.329192546583801</v>
      </c>
      <c r="DN1758">
        <v>295.02</v>
      </c>
      <c r="DO1758">
        <v>409.06</v>
      </c>
      <c r="DP1758">
        <v>38.655006440241401</v>
      </c>
      <c r="DQ1758">
        <v>1018.7769145383201</v>
      </c>
      <c r="DR1758">
        <v>1902.5905651732701</v>
      </c>
      <c r="DS1758">
        <v>86.752422245008205</v>
      </c>
      <c r="DT1758">
        <v>167530000</v>
      </c>
      <c r="DU1758">
        <v>9699.51</v>
      </c>
    </row>
    <row r="1759" spans="1:125" x14ac:dyDescent="0.3">
      <c r="A1759">
        <v>32015</v>
      </c>
      <c r="B1759" t="s">
        <v>2140</v>
      </c>
      <c r="C1759" t="s">
        <v>2131</v>
      </c>
      <c r="D1759" t="s">
        <v>2132</v>
      </c>
      <c r="E1759" t="s">
        <v>207</v>
      </c>
      <c r="F1759" t="s">
        <v>125</v>
      </c>
      <c r="I1759">
        <v>2413</v>
      </c>
      <c r="J1759">
        <v>403</v>
      </c>
      <c r="K1759">
        <v>1828</v>
      </c>
      <c r="L1759">
        <v>2765</v>
      </c>
      <c r="M1759">
        <v>496</v>
      </c>
      <c r="N1759">
        <v>2198</v>
      </c>
      <c r="O1759">
        <v>2725</v>
      </c>
      <c r="P1759">
        <v>482</v>
      </c>
      <c r="Q1759">
        <v>2180</v>
      </c>
      <c r="R1759" t="s">
        <v>3732</v>
      </c>
      <c r="S1759" t="s">
        <v>121</v>
      </c>
      <c r="T1759" t="s">
        <v>121</v>
      </c>
      <c r="U1759" t="str">
        <f t="shared" si="181"/>
        <v>Trump</v>
      </c>
      <c r="V1759" s="2">
        <f t="shared" si="180"/>
        <v>0.98553345388788427</v>
      </c>
      <c r="W1759">
        <v>0.24665000000000001</v>
      </c>
      <c r="X1759">
        <v>0.16700999999999999</v>
      </c>
      <c r="Y1759">
        <v>0.17938999999999999</v>
      </c>
      <c r="Z1759">
        <f t="shared" si="182"/>
        <v>0.17688073394495413</v>
      </c>
      <c r="AA1759">
        <v>0.72979214780600465</v>
      </c>
      <c r="AB1759">
        <v>0.75756000000000001</v>
      </c>
      <c r="AC1759">
        <v>0.79493999999999998</v>
      </c>
      <c r="AD1759">
        <f t="shared" si="183"/>
        <v>0.8</v>
      </c>
      <c r="AE1759">
        <v>48.3</v>
      </c>
      <c r="AF1759">
        <v>59.1</v>
      </c>
      <c r="AG1759">
        <v>61.6</v>
      </c>
      <c r="AH1759" s="3">
        <f t="shared" si="185"/>
        <v>62.311926605504595</v>
      </c>
      <c r="AI1759">
        <v>-61.555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f t="shared" si="184"/>
        <v>1</v>
      </c>
      <c r="AQ1759">
        <v>0</v>
      </c>
      <c r="AS1759">
        <v>0</v>
      </c>
      <c r="AV1759">
        <v>0</v>
      </c>
      <c r="AW1759">
        <v>0</v>
      </c>
      <c r="AX1759">
        <v>5795</v>
      </c>
      <c r="AY1759">
        <v>5839</v>
      </c>
      <c r="AZ1759">
        <v>5920</v>
      </c>
      <c r="BA1759">
        <v>6060</v>
      </c>
      <c r="BB1759">
        <v>5968</v>
      </c>
      <c r="BC1759">
        <v>5873</v>
      </c>
      <c r="BD1759">
        <v>5684</v>
      </c>
      <c r="BE1759">
        <v>5579</v>
      </c>
      <c r="BF1759">
        <v>5547</v>
      </c>
      <c r="BG1759">
        <v>5532</v>
      </c>
      <c r="BH1759">
        <v>5728</v>
      </c>
      <c r="BI1759">
        <v>5761</v>
      </c>
      <c r="BJ1759">
        <v>5761</v>
      </c>
      <c r="BK1759">
        <v>5769</v>
      </c>
      <c r="BL1759">
        <v>-5</v>
      </c>
      <c r="BM1759">
        <v>2269</v>
      </c>
      <c r="BN1759">
        <v>2264</v>
      </c>
      <c r="BO1759">
        <v>2296</v>
      </c>
      <c r="BP1759">
        <v>2321</v>
      </c>
      <c r="BQ1759">
        <v>2305</v>
      </c>
      <c r="BR1759">
        <v>2257</v>
      </c>
      <c r="BS1759">
        <v>2195</v>
      </c>
      <c r="BT1759">
        <v>2150</v>
      </c>
      <c r="BU1759">
        <v>2101</v>
      </c>
      <c r="BV1759">
        <v>2092</v>
      </c>
      <c r="BW1759">
        <v>2132</v>
      </c>
      <c r="BX1759">
        <v>2121</v>
      </c>
      <c r="BY1759">
        <v>2133</v>
      </c>
      <c r="BZ1759">
        <v>2143</v>
      </c>
      <c r="CA1759">
        <v>9.8000000000000004E-2</v>
      </c>
      <c r="CB1759">
        <v>0.105</v>
      </c>
      <c r="CC1759">
        <v>0.29599999999999999</v>
      </c>
      <c r="CD1759">
        <v>0.14699999999999999</v>
      </c>
      <c r="CE1759">
        <v>1.29</v>
      </c>
      <c r="CF1759">
        <v>-5.0999999999999997E-2</v>
      </c>
      <c r="CG1759">
        <v>0</v>
      </c>
      <c r="CH1759">
        <v>56.126356000000001</v>
      </c>
      <c r="CI1759">
        <v>3</v>
      </c>
      <c r="CJ1759">
        <v>6</v>
      </c>
      <c r="CK1759">
        <v>15</v>
      </c>
      <c r="CL1759">
        <v>17</v>
      </c>
      <c r="CM1759">
        <v>0</v>
      </c>
      <c r="CN1759">
        <v>0</v>
      </c>
      <c r="CO1759">
        <v>0</v>
      </c>
      <c r="CP1759">
        <v>0</v>
      </c>
      <c r="CQ1759">
        <v>971</v>
      </c>
      <c r="CR1759">
        <v>921</v>
      </c>
      <c r="CS1759">
        <v>94</v>
      </c>
      <c r="CT1759">
        <v>94</v>
      </c>
      <c r="CU1759">
        <v>90190</v>
      </c>
      <c r="CV1759">
        <v>0.69</v>
      </c>
      <c r="CW1759">
        <v>0.215</v>
      </c>
      <c r="CX1759">
        <v>1E-3</v>
      </c>
      <c r="CY1759">
        <v>0.03</v>
      </c>
      <c r="CZ1759">
        <v>4.0000000000000001E-3</v>
      </c>
      <c r="DA1759">
        <v>6.0999999999999999E-2</v>
      </c>
      <c r="DB1759">
        <v>0.06</v>
      </c>
      <c r="DC1759">
        <v>0.34599999999999997</v>
      </c>
      <c r="DD1759">
        <v>0.41599999999999998</v>
      </c>
      <c r="DE1759">
        <v>0.14000000000000001</v>
      </c>
      <c r="DF1759">
        <v>89.164505101232194</v>
      </c>
      <c r="DG1759">
        <v>0.25382262996941901</v>
      </c>
      <c r="DH1759">
        <v>0.46779999999999999</v>
      </c>
      <c r="DI1759">
        <v>0.24990000000000001</v>
      </c>
      <c r="DJ1759">
        <v>99.4</v>
      </c>
      <c r="DK1759">
        <v>3.38</v>
      </c>
      <c r="DL1759">
        <v>4.0999999999999996</v>
      </c>
      <c r="DM1759">
        <v>21.301775147929</v>
      </c>
      <c r="DN1759">
        <v>211.58</v>
      </c>
      <c r="DO1759">
        <v>266.57</v>
      </c>
      <c r="DP1759">
        <v>25.990169203138301</v>
      </c>
      <c r="DQ1759">
        <v>722.242031056619</v>
      </c>
      <c r="DR1759">
        <v>1275.3905210943301</v>
      </c>
      <c r="DS1759">
        <v>76.587690310472695</v>
      </c>
      <c r="DT1759">
        <v>56042000</v>
      </c>
      <c r="DU1759">
        <v>9719.39</v>
      </c>
    </row>
    <row r="1760" spans="1:125" x14ac:dyDescent="0.3">
      <c r="A1760">
        <v>32017</v>
      </c>
      <c r="B1760" t="s">
        <v>2141</v>
      </c>
      <c r="C1760" t="s">
        <v>2131</v>
      </c>
      <c r="D1760" t="s">
        <v>2132</v>
      </c>
      <c r="E1760" t="s">
        <v>207</v>
      </c>
      <c r="F1760" t="s">
        <v>125</v>
      </c>
      <c r="I1760">
        <v>2132</v>
      </c>
      <c r="J1760">
        <v>285</v>
      </c>
      <c r="K1760">
        <v>1671</v>
      </c>
      <c r="L1760">
        <v>2446</v>
      </c>
      <c r="M1760">
        <v>330</v>
      </c>
      <c r="N1760">
        <v>2067</v>
      </c>
      <c r="O1760">
        <v>2472</v>
      </c>
      <c r="P1760">
        <v>314</v>
      </c>
      <c r="Q1760">
        <v>2108</v>
      </c>
      <c r="R1760" t="s">
        <v>3732</v>
      </c>
      <c r="S1760" t="s">
        <v>121</v>
      </c>
      <c r="T1760" t="s">
        <v>121</v>
      </c>
      <c r="U1760" t="str">
        <f t="shared" si="181"/>
        <v>Trump</v>
      </c>
      <c r="V1760" s="2">
        <f t="shared" si="180"/>
        <v>1.0106295993458707</v>
      </c>
      <c r="W1760">
        <v>0.18587000000000001</v>
      </c>
      <c r="X1760">
        <v>0.13367999999999999</v>
      </c>
      <c r="Y1760">
        <v>0.13491</v>
      </c>
      <c r="Z1760">
        <f t="shared" si="182"/>
        <v>0.12702265372168284</v>
      </c>
      <c r="AA1760">
        <v>0.78578066914498146</v>
      </c>
      <c r="AB1760">
        <v>0.78376999999999997</v>
      </c>
      <c r="AC1760">
        <v>0.84504999999999997</v>
      </c>
      <c r="AD1760">
        <f t="shared" si="183"/>
        <v>0.8527508090614887</v>
      </c>
      <c r="AE1760">
        <v>60</v>
      </c>
      <c r="AF1760">
        <v>65</v>
      </c>
      <c r="AG1760">
        <v>71</v>
      </c>
      <c r="AH1760" s="3">
        <f t="shared" si="185"/>
        <v>72.572815533980588</v>
      </c>
      <c r="AI1760">
        <v>-71.013999999999996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f t="shared" si="184"/>
        <v>1</v>
      </c>
      <c r="AQ1760">
        <v>0</v>
      </c>
      <c r="AS1760">
        <v>0</v>
      </c>
      <c r="AU1760">
        <v>1</v>
      </c>
      <c r="AV1760">
        <v>0</v>
      </c>
      <c r="AW1760">
        <v>0</v>
      </c>
      <c r="AX1760">
        <v>5351</v>
      </c>
      <c r="AY1760">
        <v>5269</v>
      </c>
      <c r="AZ1760">
        <v>5371</v>
      </c>
      <c r="BA1760">
        <v>5267</v>
      </c>
      <c r="BB1760">
        <v>5199</v>
      </c>
      <c r="BC1760">
        <v>5136</v>
      </c>
      <c r="BD1760">
        <v>5154</v>
      </c>
      <c r="BE1760">
        <v>5191</v>
      </c>
      <c r="BF1760">
        <v>5237</v>
      </c>
      <c r="BG1760">
        <v>5183</v>
      </c>
      <c r="BH1760">
        <v>4445</v>
      </c>
      <c r="BI1760">
        <v>4392</v>
      </c>
      <c r="BJ1760">
        <v>4440</v>
      </c>
      <c r="BK1760">
        <v>4452</v>
      </c>
      <c r="BL1760">
        <v>-60</v>
      </c>
      <c r="BM1760">
        <v>1805</v>
      </c>
      <c r="BN1760">
        <v>1749</v>
      </c>
      <c r="BO1760">
        <v>1835</v>
      </c>
      <c r="BP1760">
        <v>1793</v>
      </c>
      <c r="BQ1760">
        <v>1779</v>
      </c>
      <c r="BR1760">
        <v>1747</v>
      </c>
      <c r="BS1760">
        <v>1724</v>
      </c>
      <c r="BT1760">
        <v>1747</v>
      </c>
      <c r="BU1760">
        <v>1772</v>
      </c>
      <c r="BV1760">
        <v>1754</v>
      </c>
      <c r="BW1760">
        <v>1490</v>
      </c>
      <c r="BX1760">
        <v>1503</v>
      </c>
      <c r="BY1760">
        <v>1515</v>
      </c>
      <c r="BZ1760">
        <v>1532</v>
      </c>
      <c r="CA1760">
        <v>0.11799999999999999</v>
      </c>
      <c r="CB1760">
        <v>0.124</v>
      </c>
      <c r="CC1760">
        <v>0.42099999999999999</v>
      </c>
      <c r="CD1760">
        <v>0.11</v>
      </c>
      <c r="CE1760">
        <v>0.94099999999999995</v>
      </c>
      <c r="CF1760">
        <v>0.01</v>
      </c>
      <c r="CG1760">
        <v>1.2999999999999999E-2</v>
      </c>
      <c r="CH1760">
        <v>52.807913200000002</v>
      </c>
      <c r="CI1760">
        <v>3</v>
      </c>
      <c r="CJ1760">
        <v>6</v>
      </c>
      <c r="CK1760">
        <v>14</v>
      </c>
      <c r="CL1760">
        <v>17</v>
      </c>
      <c r="CM1760">
        <v>1162</v>
      </c>
      <c r="CN1760">
        <v>0.26</v>
      </c>
      <c r="CO1760">
        <v>0</v>
      </c>
      <c r="CP1760">
        <v>0</v>
      </c>
      <c r="CQ1760">
        <v>601</v>
      </c>
      <c r="CR1760">
        <v>607</v>
      </c>
      <c r="CS1760">
        <v>80</v>
      </c>
      <c r="CT1760">
        <v>81</v>
      </c>
      <c r="CU1760">
        <v>63978</v>
      </c>
      <c r="CV1760">
        <v>0.83799999999999997</v>
      </c>
      <c r="CW1760">
        <v>7.2999999999999995E-2</v>
      </c>
      <c r="CX1760">
        <v>4.2000000000000003E-2</v>
      </c>
      <c r="CY1760">
        <v>2.7E-2</v>
      </c>
      <c r="CZ1760">
        <v>1E-3</v>
      </c>
      <c r="DA1760">
        <v>1.9E-2</v>
      </c>
      <c r="DB1760">
        <v>0.01</v>
      </c>
      <c r="DC1760">
        <v>0.434</v>
      </c>
      <c r="DD1760">
        <v>0.29499999999999998</v>
      </c>
      <c r="DE1760">
        <v>0.153</v>
      </c>
      <c r="DF1760">
        <v>86.648251468434395</v>
      </c>
      <c r="DG1760">
        <v>0.27564102564102599</v>
      </c>
      <c r="DH1760">
        <v>0.20710000000000001</v>
      </c>
      <c r="DI1760">
        <v>0.36480000000000001</v>
      </c>
      <c r="DJ1760">
        <v>12</v>
      </c>
      <c r="DK1760">
        <v>3.27</v>
      </c>
      <c r="DL1760">
        <v>3.98</v>
      </c>
      <c r="DM1760">
        <v>21.712538226299699</v>
      </c>
      <c r="DQ1760">
        <v>726.86895068583306</v>
      </c>
      <c r="DR1760">
        <v>1198.3004179392699</v>
      </c>
      <c r="DS1760">
        <v>64.857835351010706</v>
      </c>
      <c r="DT1760">
        <v>59309000</v>
      </c>
      <c r="DU1760">
        <v>13232.71</v>
      </c>
    </row>
    <row r="1761" spans="1:125" x14ac:dyDescent="0.3">
      <c r="A1761">
        <v>32019</v>
      </c>
      <c r="B1761" t="s">
        <v>2142</v>
      </c>
      <c r="C1761" t="s">
        <v>2131</v>
      </c>
      <c r="D1761" t="s">
        <v>2132</v>
      </c>
      <c r="E1761" t="s">
        <v>207</v>
      </c>
      <c r="F1761" t="s">
        <v>125</v>
      </c>
      <c r="I1761">
        <v>23762</v>
      </c>
      <c r="J1761">
        <v>6146</v>
      </c>
      <c r="K1761">
        <v>16005</v>
      </c>
      <c r="L1761">
        <v>30238</v>
      </c>
      <c r="M1761">
        <v>8473</v>
      </c>
      <c r="N1761">
        <v>20914</v>
      </c>
      <c r="O1761">
        <v>33541</v>
      </c>
      <c r="P1761">
        <v>8954</v>
      </c>
      <c r="Q1761">
        <v>23861</v>
      </c>
      <c r="R1761" t="s">
        <v>3732</v>
      </c>
      <c r="S1761" t="s">
        <v>121</v>
      </c>
      <c r="T1761" t="s">
        <v>121</v>
      </c>
      <c r="U1761" t="str">
        <f t="shared" si="181"/>
        <v>Trump</v>
      </c>
      <c r="V1761" s="2">
        <f t="shared" si="180"/>
        <v>1.1092334149083933</v>
      </c>
      <c r="W1761">
        <v>0.34382000000000001</v>
      </c>
      <c r="X1761">
        <v>0.25864999999999999</v>
      </c>
      <c r="Y1761">
        <v>0.28021000000000001</v>
      </c>
      <c r="Z1761">
        <f t="shared" si="182"/>
        <v>0.26695685876986375</v>
      </c>
      <c r="AA1761">
        <v>0.62986256696948517</v>
      </c>
      <c r="AB1761">
        <v>0.67354999999999998</v>
      </c>
      <c r="AC1761">
        <v>0.69164999999999999</v>
      </c>
      <c r="AD1761">
        <f t="shared" si="183"/>
        <v>0.71139799051906627</v>
      </c>
      <c r="AE1761">
        <v>28.6</v>
      </c>
      <c r="AF1761">
        <v>41.5</v>
      </c>
      <c r="AG1761">
        <v>41.1</v>
      </c>
      <c r="AH1761" s="3">
        <f t="shared" si="185"/>
        <v>44.444113174920254</v>
      </c>
      <c r="AI1761">
        <v>-41.143999999999998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f t="shared" si="184"/>
        <v>1</v>
      </c>
      <c r="AQ1761">
        <v>0</v>
      </c>
      <c r="AS1761">
        <v>0</v>
      </c>
      <c r="AU1761">
        <v>0.63900000000000001</v>
      </c>
      <c r="AV1761">
        <v>0</v>
      </c>
      <c r="AW1761">
        <v>0</v>
      </c>
      <c r="AX1761">
        <v>52045</v>
      </c>
      <c r="AY1761">
        <v>51385</v>
      </c>
      <c r="AZ1761">
        <v>50971</v>
      </c>
      <c r="BA1761">
        <v>51090</v>
      </c>
      <c r="BB1761">
        <v>51334</v>
      </c>
      <c r="BC1761">
        <v>51974</v>
      </c>
      <c r="BD1761">
        <v>52707</v>
      </c>
      <c r="BE1761">
        <v>53895</v>
      </c>
      <c r="BF1761">
        <v>55813</v>
      </c>
      <c r="BG1761">
        <v>57510</v>
      </c>
      <c r="BH1761">
        <v>59465</v>
      </c>
      <c r="BI1761">
        <v>60961</v>
      </c>
      <c r="BJ1761">
        <v>61628</v>
      </c>
      <c r="BK1761">
        <v>62583</v>
      </c>
      <c r="BL1761">
        <v>229</v>
      </c>
      <c r="BM1761">
        <v>19861</v>
      </c>
      <c r="BN1761">
        <v>19246</v>
      </c>
      <c r="BO1761">
        <v>18685</v>
      </c>
      <c r="BP1761">
        <v>18533</v>
      </c>
      <c r="BQ1761">
        <v>18433</v>
      </c>
      <c r="BR1761">
        <v>18460</v>
      </c>
      <c r="BS1761">
        <v>18708</v>
      </c>
      <c r="BT1761">
        <v>19206</v>
      </c>
      <c r="BU1761">
        <v>20112</v>
      </c>
      <c r="BV1761">
        <v>20823</v>
      </c>
      <c r="BW1761">
        <v>21612</v>
      </c>
      <c r="BX1761">
        <v>22407</v>
      </c>
      <c r="BY1761">
        <v>22830</v>
      </c>
      <c r="BZ1761">
        <v>23275</v>
      </c>
      <c r="CA1761">
        <v>0.126</v>
      </c>
      <c r="CB1761">
        <v>0.11</v>
      </c>
      <c r="CC1761">
        <v>0.22900000000000001</v>
      </c>
      <c r="CD1761">
        <v>4.3999999999999997E-2</v>
      </c>
      <c r="CE1761">
        <v>0.97699999999999998</v>
      </c>
      <c r="CF1761">
        <v>-8.5000000000000006E-2</v>
      </c>
      <c r="CG1761">
        <v>4.1000000000000002E-2</v>
      </c>
      <c r="CH1761">
        <v>38.736438999999997</v>
      </c>
      <c r="CI1761">
        <v>2</v>
      </c>
      <c r="CJ1761">
        <v>4</v>
      </c>
      <c r="CK1761">
        <v>9</v>
      </c>
      <c r="CL1761">
        <v>17</v>
      </c>
      <c r="CM1761">
        <v>7522</v>
      </c>
      <c r="CN1761">
        <v>0.13300000000000001</v>
      </c>
      <c r="CO1761">
        <v>0</v>
      </c>
      <c r="CP1761">
        <v>0</v>
      </c>
      <c r="CQ1761">
        <v>10419</v>
      </c>
      <c r="CR1761">
        <v>9532</v>
      </c>
      <c r="CS1761">
        <v>828</v>
      </c>
      <c r="CT1761">
        <v>862</v>
      </c>
      <c r="CU1761">
        <v>74741</v>
      </c>
      <c r="CV1761">
        <v>0.72</v>
      </c>
      <c r="CW1761">
        <v>0.189</v>
      </c>
      <c r="CX1761">
        <v>8.0000000000000002E-3</v>
      </c>
      <c r="CY1761">
        <v>2.1000000000000001E-2</v>
      </c>
      <c r="CZ1761">
        <v>1.4999999999999999E-2</v>
      </c>
      <c r="DA1761">
        <v>4.7E-2</v>
      </c>
      <c r="DB1761">
        <v>7.0000000000000007E-2</v>
      </c>
      <c r="DC1761">
        <v>0.31900000000000001</v>
      </c>
      <c r="DD1761">
        <v>0.39300000000000002</v>
      </c>
      <c r="DE1761">
        <v>0.161</v>
      </c>
      <c r="DF1761">
        <v>91.831361996301595</v>
      </c>
      <c r="DG1761">
        <v>0.24545454545454601</v>
      </c>
      <c r="DH1761">
        <v>0.3322</v>
      </c>
      <c r="DI1761">
        <v>0.24729999999999999</v>
      </c>
      <c r="DJ1761">
        <v>69.099999999999994</v>
      </c>
      <c r="DK1761">
        <v>3.3</v>
      </c>
      <c r="DL1761">
        <v>4.1100000000000003</v>
      </c>
      <c r="DM1761">
        <v>24.5454545454546</v>
      </c>
      <c r="DN1761">
        <v>331.27</v>
      </c>
      <c r="DO1761">
        <v>447.28</v>
      </c>
      <c r="DP1761">
        <v>35.019772391100901</v>
      </c>
      <c r="DQ1761">
        <v>1348.7905904822501</v>
      </c>
      <c r="DR1761">
        <v>2382.6000709086902</v>
      </c>
      <c r="DS1761">
        <v>76.647145058804796</v>
      </c>
      <c r="DT1761">
        <v>687342000</v>
      </c>
      <c r="DU1761">
        <v>11160.87</v>
      </c>
    </row>
    <row r="1762" spans="1:125" x14ac:dyDescent="0.3">
      <c r="A1762">
        <v>32021</v>
      </c>
      <c r="B1762" t="s">
        <v>2143</v>
      </c>
      <c r="C1762" t="s">
        <v>2131</v>
      </c>
      <c r="D1762" t="s">
        <v>2132</v>
      </c>
      <c r="E1762" t="s">
        <v>207</v>
      </c>
      <c r="F1762" t="s">
        <v>125</v>
      </c>
      <c r="I1762">
        <v>1997</v>
      </c>
      <c r="J1762">
        <v>637</v>
      </c>
      <c r="K1762">
        <v>1179</v>
      </c>
      <c r="L1762">
        <v>2335</v>
      </c>
      <c r="M1762">
        <v>829</v>
      </c>
      <c r="N1762">
        <v>1423</v>
      </c>
      <c r="O1762">
        <v>2295</v>
      </c>
      <c r="P1762">
        <v>711</v>
      </c>
      <c r="Q1762">
        <v>1528</v>
      </c>
      <c r="R1762" t="s">
        <v>3732</v>
      </c>
      <c r="S1762" t="s">
        <v>121</v>
      </c>
      <c r="T1762" t="s">
        <v>121</v>
      </c>
      <c r="U1762" t="str">
        <f t="shared" si="181"/>
        <v>Trump</v>
      </c>
      <c r="V1762" s="2">
        <f t="shared" si="180"/>
        <v>0.98286937901498928</v>
      </c>
      <c r="W1762">
        <v>0.42408000000000001</v>
      </c>
      <c r="X1762">
        <v>0.31897999999999999</v>
      </c>
      <c r="Y1762">
        <v>0.35503000000000001</v>
      </c>
      <c r="Z1762">
        <f t="shared" si="182"/>
        <v>0.30980392156862746</v>
      </c>
      <c r="AA1762">
        <v>0.53071253071253066</v>
      </c>
      <c r="AB1762">
        <v>0.59038999999999997</v>
      </c>
      <c r="AC1762">
        <v>0.60941999999999996</v>
      </c>
      <c r="AD1762">
        <f t="shared" si="183"/>
        <v>0.6657952069716776</v>
      </c>
      <c r="AE1762">
        <v>10.7</v>
      </c>
      <c r="AF1762">
        <v>27.1</v>
      </c>
      <c r="AG1762">
        <v>25.4</v>
      </c>
      <c r="AH1762" s="3">
        <f t="shared" si="185"/>
        <v>35.599128540305017</v>
      </c>
      <c r="AI1762">
        <v>-25.439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f t="shared" si="184"/>
        <v>1</v>
      </c>
      <c r="AQ1762">
        <v>0</v>
      </c>
      <c r="AS1762">
        <v>0</v>
      </c>
      <c r="AU1762">
        <v>1</v>
      </c>
      <c r="AV1762">
        <v>1</v>
      </c>
      <c r="AW1762">
        <v>0</v>
      </c>
      <c r="AX1762">
        <v>4786</v>
      </c>
      <c r="AY1762">
        <v>4628</v>
      </c>
      <c r="AZ1762">
        <v>4657</v>
      </c>
      <c r="BA1762">
        <v>4553</v>
      </c>
      <c r="BB1762">
        <v>4469</v>
      </c>
      <c r="BC1762">
        <v>4420</v>
      </c>
      <c r="BD1762">
        <v>4376</v>
      </c>
      <c r="BE1762">
        <v>4455</v>
      </c>
      <c r="BF1762">
        <v>4544</v>
      </c>
      <c r="BG1762">
        <v>4505</v>
      </c>
      <c r="BH1762">
        <v>4554</v>
      </c>
      <c r="BI1762">
        <v>4617</v>
      </c>
      <c r="BJ1762">
        <v>4537</v>
      </c>
      <c r="BK1762">
        <v>4528</v>
      </c>
      <c r="BL1762">
        <v>1</v>
      </c>
      <c r="BM1762">
        <v>1638</v>
      </c>
      <c r="BN1762">
        <v>1559</v>
      </c>
      <c r="BO1762">
        <v>1548</v>
      </c>
      <c r="BP1762">
        <v>1491</v>
      </c>
      <c r="BQ1762">
        <v>1441</v>
      </c>
      <c r="BR1762">
        <v>1398</v>
      </c>
      <c r="BS1762">
        <v>1407</v>
      </c>
      <c r="BT1762">
        <v>1400</v>
      </c>
      <c r="BU1762">
        <v>1440</v>
      </c>
      <c r="BV1762">
        <v>1442</v>
      </c>
      <c r="BW1762">
        <v>1483</v>
      </c>
      <c r="BX1762">
        <v>1547</v>
      </c>
      <c r="BY1762">
        <v>1475</v>
      </c>
      <c r="BZ1762">
        <v>1472</v>
      </c>
      <c r="CA1762">
        <v>9.7000000000000003E-2</v>
      </c>
      <c r="CB1762">
        <v>0.16300000000000001</v>
      </c>
      <c r="CC1762">
        <v>0.255</v>
      </c>
      <c r="CD1762">
        <v>0.19</v>
      </c>
      <c r="CE1762">
        <v>0.65100000000000002</v>
      </c>
      <c r="CF1762">
        <v>-3.3000000000000002E-2</v>
      </c>
      <c r="CG1762">
        <v>6.3E-2</v>
      </c>
      <c r="CH1762">
        <v>77.600510499999999</v>
      </c>
      <c r="CI1762">
        <v>4</v>
      </c>
      <c r="CJ1762">
        <v>8</v>
      </c>
      <c r="CK1762">
        <v>17</v>
      </c>
      <c r="CL1762">
        <v>17</v>
      </c>
      <c r="CM1762">
        <v>1084</v>
      </c>
      <c r="CN1762">
        <v>0.251</v>
      </c>
      <c r="CO1762">
        <v>0</v>
      </c>
      <c r="CP1762">
        <v>0</v>
      </c>
      <c r="CQ1762">
        <v>1169</v>
      </c>
      <c r="CR1762">
        <v>1130</v>
      </c>
      <c r="CS1762">
        <v>63</v>
      </c>
      <c r="CT1762">
        <v>67</v>
      </c>
      <c r="CU1762">
        <v>55704</v>
      </c>
      <c r="CV1762">
        <v>0.56599999999999995</v>
      </c>
      <c r="CW1762">
        <v>0.189</v>
      </c>
      <c r="CX1762">
        <v>4.2000000000000003E-2</v>
      </c>
      <c r="CY1762">
        <v>0.17299999999999999</v>
      </c>
      <c r="CZ1762">
        <v>0</v>
      </c>
      <c r="DA1762">
        <v>0.03</v>
      </c>
      <c r="DB1762">
        <v>2.5000000000000001E-2</v>
      </c>
      <c r="DC1762">
        <v>0.41599999999999998</v>
      </c>
      <c r="DD1762">
        <v>0.34</v>
      </c>
      <c r="DE1762">
        <v>0.14599999999999999</v>
      </c>
      <c r="DF1762">
        <v>86.535594506393807</v>
      </c>
      <c r="DG1762">
        <v>0.25</v>
      </c>
      <c r="DH1762">
        <v>0.3649</v>
      </c>
      <c r="DI1762">
        <v>0.23380000000000001</v>
      </c>
      <c r="DJ1762">
        <v>83</v>
      </c>
      <c r="DK1762">
        <v>3.29</v>
      </c>
      <c r="DL1762">
        <v>4.05</v>
      </c>
      <c r="DM1762">
        <v>23.100303951367799</v>
      </c>
      <c r="DN1762">
        <v>223.47</v>
      </c>
      <c r="DQ1762">
        <v>523.39274856501299</v>
      </c>
      <c r="DR1762">
        <v>715.23990076132804</v>
      </c>
      <c r="DS1762">
        <v>36.654530029753502</v>
      </c>
      <c r="DT1762">
        <v>79789000</v>
      </c>
      <c r="DU1762">
        <v>17632.93</v>
      </c>
    </row>
    <row r="1763" spans="1:125" x14ac:dyDescent="0.3">
      <c r="A1763">
        <v>32023</v>
      </c>
      <c r="B1763" t="s">
        <v>2144</v>
      </c>
      <c r="C1763" t="s">
        <v>2131</v>
      </c>
      <c r="D1763" t="s">
        <v>2132</v>
      </c>
      <c r="E1763" t="s">
        <v>207</v>
      </c>
      <c r="F1763" t="s">
        <v>125</v>
      </c>
      <c r="I1763">
        <v>19595</v>
      </c>
      <c r="J1763">
        <v>5094</v>
      </c>
      <c r="K1763">
        <v>13324</v>
      </c>
      <c r="L1763">
        <v>25378</v>
      </c>
      <c r="M1763">
        <v>7288</v>
      </c>
      <c r="N1763">
        <v>17528</v>
      </c>
      <c r="O1763">
        <v>26997</v>
      </c>
      <c r="P1763">
        <v>7559</v>
      </c>
      <c r="Q1763">
        <v>18946</v>
      </c>
      <c r="R1763" t="s">
        <v>3732</v>
      </c>
      <c r="S1763" t="s">
        <v>121</v>
      </c>
      <c r="T1763" t="s">
        <v>121</v>
      </c>
      <c r="U1763" t="str">
        <f t="shared" si="181"/>
        <v>Trump</v>
      </c>
      <c r="V1763" s="2">
        <f t="shared" si="180"/>
        <v>1.0637954133501457</v>
      </c>
      <c r="W1763">
        <v>0.36069000000000001</v>
      </c>
      <c r="X1763">
        <v>0.25996000000000002</v>
      </c>
      <c r="Y1763">
        <v>0.28717999999999999</v>
      </c>
      <c r="Z1763">
        <f t="shared" si="182"/>
        <v>0.2799940734155647</v>
      </c>
      <c r="AA1763">
        <v>0.60301335463988126</v>
      </c>
      <c r="AB1763">
        <v>0.67996999999999996</v>
      </c>
      <c r="AC1763">
        <v>0.69067999999999996</v>
      </c>
      <c r="AD1763">
        <f t="shared" si="183"/>
        <v>0.70178167944586434</v>
      </c>
      <c r="AE1763">
        <v>24.2</v>
      </c>
      <c r="AF1763">
        <v>42</v>
      </c>
      <c r="AG1763">
        <v>40.4</v>
      </c>
      <c r="AH1763" s="3">
        <f t="shared" si="185"/>
        <v>42.178760603029964</v>
      </c>
      <c r="AI1763">
        <v>-40.35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f t="shared" si="184"/>
        <v>1</v>
      </c>
      <c r="AQ1763">
        <v>0</v>
      </c>
      <c r="AS1763">
        <v>0</v>
      </c>
      <c r="AU1763">
        <v>0.98599999999999999</v>
      </c>
      <c r="AV1763">
        <v>0</v>
      </c>
      <c r="AW1763">
        <v>0</v>
      </c>
      <c r="AX1763">
        <v>43844</v>
      </c>
      <c r="AY1763">
        <v>43976</v>
      </c>
      <c r="AZ1763">
        <v>43585</v>
      </c>
      <c r="BA1763">
        <v>42869</v>
      </c>
      <c r="BB1763">
        <v>42840</v>
      </c>
      <c r="BC1763">
        <v>42966</v>
      </c>
      <c r="BD1763">
        <v>43248</v>
      </c>
      <c r="BE1763">
        <v>43977</v>
      </c>
      <c r="BF1763">
        <v>45186</v>
      </c>
      <c r="BG1763">
        <v>46523</v>
      </c>
      <c r="BH1763">
        <v>51963</v>
      </c>
      <c r="BI1763">
        <v>53324</v>
      </c>
      <c r="BJ1763">
        <v>54769</v>
      </c>
      <c r="BK1763">
        <v>55720</v>
      </c>
      <c r="BL1763">
        <v>375</v>
      </c>
      <c r="BM1763">
        <v>14554</v>
      </c>
      <c r="BN1763">
        <v>14611</v>
      </c>
      <c r="BO1763">
        <v>14231</v>
      </c>
      <c r="BP1763">
        <v>13523</v>
      </c>
      <c r="BQ1763">
        <v>13266</v>
      </c>
      <c r="BR1763">
        <v>13051</v>
      </c>
      <c r="BS1763">
        <v>12993</v>
      </c>
      <c r="BT1763">
        <v>13108</v>
      </c>
      <c r="BU1763">
        <v>13377</v>
      </c>
      <c r="BV1763">
        <v>13719</v>
      </c>
      <c r="BW1763">
        <v>15302</v>
      </c>
      <c r="BX1763">
        <v>15787</v>
      </c>
      <c r="BY1763">
        <v>16420</v>
      </c>
      <c r="BZ1763">
        <v>17053</v>
      </c>
      <c r="CA1763">
        <v>0.13300000000000001</v>
      </c>
      <c r="CB1763">
        <v>0.14799999999999999</v>
      </c>
      <c r="CC1763">
        <v>0.34899999999999998</v>
      </c>
      <c r="CD1763">
        <v>6.5000000000000002E-2</v>
      </c>
      <c r="CE1763">
        <v>0.748</v>
      </c>
      <c r="CF1763">
        <v>0.128</v>
      </c>
      <c r="CG1763">
        <v>0.155</v>
      </c>
      <c r="CH1763">
        <v>47.2239948</v>
      </c>
      <c r="CI1763">
        <v>3</v>
      </c>
      <c r="CJ1763">
        <v>5</v>
      </c>
      <c r="CK1763">
        <v>12</v>
      </c>
      <c r="CL1763">
        <v>17</v>
      </c>
      <c r="CM1763">
        <v>1608</v>
      </c>
      <c r="CN1763">
        <v>3.1E-2</v>
      </c>
      <c r="CO1763">
        <v>0</v>
      </c>
      <c r="CP1763">
        <v>0</v>
      </c>
      <c r="CQ1763">
        <v>9711</v>
      </c>
      <c r="CR1763">
        <v>10952</v>
      </c>
      <c r="CS1763">
        <v>711</v>
      </c>
      <c r="CT1763">
        <v>821</v>
      </c>
      <c r="CU1763">
        <v>51933</v>
      </c>
      <c r="CV1763">
        <v>0.71299999999999997</v>
      </c>
      <c r="CW1763">
        <v>0.16200000000000001</v>
      </c>
      <c r="CX1763">
        <v>2.3E-2</v>
      </c>
      <c r="CY1763">
        <v>0.01</v>
      </c>
      <c r="CZ1763">
        <v>2.4E-2</v>
      </c>
      <c r="DA1763">
        <v>6.9000000000000006E-2</v>
      </c>
      <c r="DB1763">
        <v>7.6999999999999999E-2</v>
      </c>
      <c r="DC1763">
        <v>0.35699999999999998</v>
      </c>
      <c r="DD1763">
        <v>0.38500000000000001</v>
      </c>
      <c r="DE1763">
        <v>0.125</v>
      </c>
      <c r="DF1763">
        <v>88.288219344988207</v>
      </c>
      <c r="DG1763">
        <v>0.28476821192052998</v>
      </c>
      <c r="DH1763">
        <v>0.29089999999999999</v>
      </c>
      <c r="DI1763">
        <v>0.2359</v>
      </c>
      <c r="DJ1763">
        <v>44.6</v>
      </c>
      <c r="DK1763">
        <v>3.19</v>
      </c>
      <c r="DL1763">
        <v>3.88</v>
      </c>
      <c r="DM1763">
        <v>21.630094043887102</v>
      </c>
      <c r="DN1763">
        <v>222.82</v>
      </c>
      <c r="DO1763">
        <v>314.3</v>
      </c>
      <c r="DP1763">
        <v>41.055560542141599</v>
      </c>
      <c r="DQ1763">
        <v>1070.17512064622</v>
      </c>
      <c r="DR1763">
        <v>1989.3165236417999</v>
      </c>
      <c r="DS1763">
        <v>85.887009075725899</v>
      </c>
      <c r="DT1763">
        <v>845197000</v>
      </c>
      <c r="DU1763">
        <v>15440.77</v>
      </c>
    </row>
    <row r="1764" spans="1:125" x14ac:dyDescent="0.3">
      <c r="A1764">
        <v>32027</v>
      </c>
      <c r="B1764" t="s">
        <v>2145</v>
      </c>
      <c r="C1764" t="s">
        <v>2131</v>
      </c>
      <c r="D1764" t="s">
        <v>2132</v>
      </c>
      <c r="E1764" t="s">
        <v>207</v>
      </c>
      <c r="F1764" t="s">
        <v>125</v>
      </c>
      <c r="I1764">
        <v>1982</v>
      </c>
      <c r="J1764">
        <v>430</v>
      </c>
      <c r="K1764">
        <v>1403</v>
      </c>
      <c r="L1764">
        <v>2320</v>
      </c>
      <c r="M1764">
        <v>547</v>
      </c>
      <c r="N1764">
        <v>1731</v>
      </c>
      <c r="O1764">
        <v>2308</v>
      </c>
      <c r="P1764">
        <v>496</v>
      </c>
      <c r="Q1764">
        <v>1764</v>
      </c>
      <c r="R1764" t="s">
        <v>3732</v>
      </c>
      <c r="S1764" t="s">
        <v>121</v>
      </c>
      <c r="T1764" t="s">
        <v>121</v>
      </c>
      <c r="U1764" t="str">
        <f t="shared" si="181"/>
        <v>Trump</v>
      </c>
      <c r="V1764" s="2">
        <f t="shared" si="180"/>
        <v>0.9948275862068966</v>
      </c>
      <c r="W1764">
        <v>0.33545999999999998</v>
      </c>
      <c r="X1764">
        <v>0.21695</v>
      </c>
      <c r="Y1764">
        <v>0.23577999999999999</v>
      </c>
      <c r="Z1764">
        <f t="shared" si="182"/>
        <v>0.21490467937608318</v>
      </c>
      <c r="AA1764">
        <v>0.61942675159235672</v>
      </c>
      <c r="AB1764">
        <v>0.70787</v>
      </c>
      <c r="AC1764">
        <v>0.74612000000000001</v>
      </c>
      <c r="AD1764">
        <f t="shared" si="183"/>
        <v>0.76429809358752165</v>
      </c>
      <c r="AE1764">
        <v>28.4</v>
      </c>
      <c r="AF1764">
        <v>49.1</v>
      </c>
      <c r="AG1764">
        <v>51</v>
      </c>
      <c r="AH1764" s="3">
        <f t="shared" si="185"/>
        <v>54.939341421143851</v>
      </c>
      <c r="AI1764">
        <v>-51.033999999999999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f t="shared" si="184"/>
        <v>1</v>
      </c>
      <c r="AQ1764">
        <v>0</v>
      </c>
      <c r="AS1764">
        <v>0</v>
      </c>
      <c r="AU1764">
        <v>0.35299999999999998</v>
      </c>
      <c r="AV1764">
        <v>0</v>
      </c>
      <c r="AW1764">
        <v>0</v>
      </c>
      <c r="AX1764">
        <v>6737</v>
      </c>
      <c r="AY1764">
        <v>6610</v>
      </c>
      <c r="AZ1764">
        <v>6751</v>
      </c>
      <c r="BA1764">
        <v>6842</v>
      </c>
      <c r="BB1764">
        <v>6702</v>
      </c>
      <c r="BC1764">
        <v>6618</v>
      </c>
      <c r="BD1764">
        <v>6576</v>
      </c>
      <c r="BE1764">
        <v>6469</v>
      </c>
      <c r="BF1764">
        <v>6685</v>
      </c>
      <c r="BG1764">
        <v>6725</v>
      </c>
      <c r="BH1764">
        <v>6617</v>
      </c>
      <c r="BI1764">
        <v>6427</v>
      </c>
      <c r="BJ1764">
        <v>6450</v>
      </c>
      <c r="BK1764">
        <v>6364</v>
      </c>
      <c r="BL1764">
        <v>-29</v>
      </c>
      <c r="BM1764">
        <v>3199</v>
      </c>
      <c r="BN1764">
        <v>3090</v>
      </c>
      <c r="BO1764">
        <v>3143</v>
      </c>
      <c r="BP1764">
        <v>3155</v>
      </c>
      <c r="BQ1764">
        <v>3057</v>
      </c>
      <c r="BR1764">
        <v>2980</v>
      </c>
      <c r="BS1764">
        <v>2972</v>
      </c>
      <c r="BT1764">
        <v>2935</v>
      </c>
      <c r="BU1764">
        <v>3059</v>
      </c>
      <c r="BV1764">
        <v>3091</v>
      </c>
      <c r="BW1764">
        <v>2977</v>
      </c>
      <c r="BX1764">
        <v>2826</v>
      </c>
      <c r="BY1764">
        <v>2830</v>
      </c>
      <c r="BZ1764">
        <v>2761</v>
      </c>
      <c r="CA1764">
        <v>0.159</v>
      </c>
      <c r="CB1764">
        <v>0.151</v>
      </c>
      <c r="CC1764">
        <v>0.57099999999999995</v>
      </c>
      <c r="CD1764">
        <v>0.14299999999999999</v>
      </c>
      <c r="CE1764">
        <v>0.92500000000000004</v>
      </c>
      <c r="CF1764">
        <v>0.45</v>
      </c>
      <c r="CG1764">
        <v>0.121</v>
      </c>
      <c r="CH1764">
        <v>45.628589599999998</v>
      </c>
      <c r="CI1764">
        <v>3</v>
      </c>
      <c r="CJ1764">
        <v>5</v>
      </c>
      <c r="CK1764">
        <v>11</v>
      </c>
      <c r="CL1764">
        <v>17</v>
      </c>
      <c r="CM1764">
        <v>0</v>
      </c>
      <c r="CN1764">
        <v>0</v>
      </c>
      <c r="CO1764">
        <v>0</v>
      </c>
      <c r="CP1764">
        <v>0</v>
      </c>
      <c r="CQ1764">
        <v>1147</v>
      </c>
      <c r="CR1764">
        <v>1663</v>
      </c>
      <c r="CS1764">
        <v>66</v>
      </c>
      <c r="CT1764">
        <v>74</v>
      </c>
      <c r="CU1764">
        <v>65315</v>
      </c>
      <c r="CV1764">
        <v>0.63500000000000001</v>
      </c>
      <c r="CW1764">
        <v>0.246</v>
      </c>
      <c r="CX1764">
        <v>3.9E-2</v>
      </c>
      <c r="CY1764">
        <v>2.7E-2</v>
      </c>
      <c r="CZ1764">
        <v>1.4999999999999999E-2</v>
      </c>
      <c r="DA1764">
        <v>3.7999999999999999E-2</v>
      </c>
      <c r="DB1764">
        <v>0.109</v>
      </c>
      <c r="DC1764">
        <v>0.42499999999999999</v>
      </c>
      <c r="DD1764">
        <v>0.315</v>
      </c>
      <c r="DE1764">
        <v>0.10100000000000001</v>
      </c>
      <c r="DF1764">
        <v>87.406782535266501</v>
      </c>
      <c r="DG1764">
        <v>0.21257485029940101</v>
      </c>
      <c r="DH1764">
        <v>0.32540000000000002</v>
      </c>
      <c r="DI1764">
        <v>0.38919999999999999</v>
      </c>
      <c r="DJ1764">
        <v>64.7</v>
      </c>
      <c r="DK1764">
        <v>3.34</v>
      </c>
      <c r="DL1764">
        <v>4.05</v>
      </c>
      <c r="DM1764">
        <v>21.257485029940099</v>
      </c>
      <c r="DN1764">
        <v>160</v>
      </c>
      <c r="DQ1764">
        <v>568.53805570557904</v>
      </c>
      <c r="DR1764">
        <v>1233.4642151672999</v>
      </c>
      <c r="DS1764">
        <v>116.95367667807599</v>
      </c>
      <c r="DT1764">
        <v>60196000</v>
      </c>
      <c r="DU1764">
        <v>9315.3799999999992</v>
      </c>
    </row>
    <row r="1765" spans="1:125" x14ac:dyDescent="0.3">
      <c r="A1765">
        <v>32029</v>
      </c>
      <c r="B1765" t="s">
        <v>2146</v>
      </c>
      <c r="C1765" t="s">
        <v>2131</v>
      </c>
      <c r="D1765" t="s">
        <v>2132</v>
      </c>
      <c r="E1765" t="s">
        <v>207</v>
      </c>
      <c r="F1765" t="s">
        <v>125</v>
      </c>
      <c r="G1765">
        <v>3239900</v>
      </c>
      <c r="H1765" t="s">
        <v>2147</v>
      </c>
      <c r="I1765">
        <v>2558</v>
      </c>
      <c r="J1765">
        <v>752</v>
      </c>
      <c r="K1765">
        <v>1616</v>
      </c>
      <c r="L1765">
        <v>2877</v>
      </c>
      <c r="M1765">
        <v>902</v>
      </c>
      <c r="N1765">
        <v>1908</v>
      </c>
      <c r="O1765">
        <v>3075</v>
      </c>
      <c r="P1765">
        <v>913</v>
      </c>
      <c r="Q1765">
        <v>2108</v>
      </c>
      <c r="R1765" t="s">
        <v>3732</v>
      </c>
      <c r="S1765" t="s">
        <v>121</v>
      </c>
      <c r="T1765" t="s">
        <v>121</v>
      </c>
      <c r="U1765" t="str">
        <f t="shared" si="181"/>
        <v>Trump</v>
      </c>
      <c r="V1765" s="2">
        <f t="shared" si="180"/>
        <v>1.0688216892596454</v>
      </c>
      <c r="W1765">
        <v>0.39757999999999999</v>
      </c>
      <c r="X1765">
        <v>0.29398000000000002</v>
      </c>
      <c r="Y1765">
        <v>0.31352000000000002</v>
      </c>
      <c r="Z1765">
        <f t="shared" si="182"/>
        <v>0.29691056910569108</v>
      </c>
      <c r="AA1765">
        <v>0.57087294727744164</v>
      </c>
      <c r="AB1765">
        <v>0.63173999999999997</v>
      </c>
      <c r="AC1765">
        <v>0.66318999999999995</v>
      </c>
      <c r="AD1765">
        <f t="shared" si="183"/>
        <v>0.68552845528455286</v>
      </c>
      <c r="AE1765">
        <v>17.3</v>
      </c>
      <c r="AF1765">
        <v>33.799999999999997</v>
      </c>
      <c r="AG1765">
        <v>35</v>
      </c>
      <c r="AH1765" s="3">
        <f t="shared" si="185"/>
        <v>38.861788617886177</v>
      </c>
      <c r="AI1765">
        <v>-34.966999999999999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f t="shared" si="184"/>
        <v>1</v>
      </c>
      <c r="AQ1765">
        <v>0</v>
      </c>
      <c r="AS1765">
        <v>0</v>
      </c>
      <c r="AU1765">
        <v>0.79800000000000004</v>
      </c>
      <c r="AV1765">
        <v>0</v>
      </c>
      <c r="AW1765">
        <v>0</v>
      </c>
      <c r="AX1765">
        <v>3997</v>
      </c>
      <c r="AY1765">
        <v>3905</v>
      </c>
      <c r="AZ1765">
        <v>3838</v>
      </c>
      <c r="BA1765">
        <v>3795</v>
      </c>
      <c r="BB1765">
        <v>3803</v>
      </c>
      <c r="BC1765">
        <v>3876</v>
      </c>
      <c r="BD1765">
        <v>3986</v>
      </c>
      <c r="BE1765">
        <v>3976</v>
      </c>
      <c r="BF1765">
        <v>3981</v>
      </c>
      <c r="BG1765">
        <v>4123</v>
      </c>
      <c r="BH1765">
        <v>4108</v>
      </c>
      <c r="BI1765">
        <v>4142</v>
      </c>
      <c r="BJ1765">
        <v>4165</v>
      </c>
      <c r="BK1765">
        <v>4177</v>
      </c>
      <c r="BL1765">
        <v>8</v>
      </c>
      <c r="BM1765">
        <v>1483</v>
      </c>
      <c r="BN1765">
        <v>1422</v>
      </c>
      <c r="BO1765">
        <v>1353</v>
      </c>
      <c r="BP1765">
        <v>1294</v>
      </c>
      <c r="BQ1765">
        <v>1241</v>
      </c>
      <c r="BR1765">
        <v>1243</v>
      </c>
      <c r="BS1765">
        <v>1240</v>
      </c>
      <c r="BT1765">
        <v>1212</v>
      </c>
      <c r="BU1765">
        <v>1196</v>
      </c>
      <c r="BV1765">
        <v>1240</v>
      </c>
      <c r="BW1765">
        <v>1229</v>
      </c>
      <c r="BX1765">
        <v>1268</v>
      </c>
      <c r="BY1765">
        <v>1314</v>
      </c>
      <c r="BZ1765">
        <v>1326</v>
      </c>
      <c r="CA1765">
        <v>7.5999999999999998E-2</v>
      </c>
      <c r="CB1765">
        <v>7.1999999999999995E-2</v>
      </c>
      <c r="CC1765">
        <v>0.23799999999999999</v>
      </c>
      <c r="CD1765">
        <v>9.8000000000000004E-2</v>
      </c>
      <c r="CE1765">
        <v>1.0660000000000001</v>
      </c>
      <c r="CF1765">
        <v>24.754999999999999</v>
      </c>
      <c r="CG1765">
        <v>0.64800000000000002</v>
      </c>
      <c r="CH1765">
        <v>8.3918315000000003</v>
      </c>
      <c r="CI1765">
        <v>1</v>
      </c>
      <c r="CJ1765">
        <v>1</v>
      </c>
      <c r="CK1765">
        <v>1</v>
      </c>
      <c r="CL1765">
        <v>17</v>
      </c>
      <c r="CM1765">
        <v>0</v>
      </c>
      <c r="CN1765">
        <v>0</v>
      </c>
      <c r="CO1765">
        <v>0</v>
      </c>
      <c r="CP1765">
        <v>0</v>
      </c>
      <c r="CQ1765">
        <v>519</v>
      </c>
      <c r="CR1765">
        <v>13367</v>
      </c>
      <c r="CS1765">
        <v>88</v>
      </c>
      <c r="CT1765">
        <v>145</v>
      </c>
      <c r="CU1765">
        <v>90171</v>
      </c>
      <c r="CV1765">
        <v>0.82699999999999996</v>
      </c>
      <c r="CW1765">
        <v>5.3999999999999999E-2</v>
      </c>
      <c r="CX1765">
        <v>0.02</v>
      </c>
      <c r="CY1765">
        <v>1E-3</v>
      </c>
      <c r="CZ1765">
        <v>1.0999999999999999E-2</v>
      </c>
      <c r="DA1765">
        <v>8.6999999999999994E-2</v>
      </c>
      <c r="DB1765">
        <v>4.8000000000000001E-2</v>
      </c>
      <c r="DC1765">
        <v>0.191</v>
      </c>
      <c r="DD1765">
        <v>0.42</v>
      </c>
      <c r="DE1765">
        <v>0.314</v>
      </c>
      <c r="DF1765">
        <v>91.828745475683107</v>
      </c>
      <c r="DG1765">
        <v>0.36636636636636599</v>
      </c>
      <c r="DH1765">
        <v>0.214</v>
      </c>
      <c r="DI1765">
        <v>0.28549999999999998</v>
      </c>
      <c r="DJ1765">
        <v>13.8</v>
      </c>
      <c r="DK1765">
        <v>3.33</v>
      </c>
      <c r="DL1765">
        <v>4.55</v>
      </c>
      <c r="DM1765">
        <v>36.636636636636602</v>
      </c>
      <c r="DN1765">
        <v>273.11</v>
      </c>
      <c r="DO1765">
        <v>431.81</v>
      </c>
      <c r="DP1765">
        <v>58.108454468895303</v>
      </c>
      <c r="DQ1765">
        <v>1525.27478797564</v>
      </c>
      <c r="DR1765">
        <v>2767.6365912780602</v>
      </c>
      <c r="DS1765">
        <v>81.451671075694804</v>
      </c>
      <c r="DT1765">
        <v>39446000</v>
      </c>
      <c r="DU1765">
        <v>9459.4699999999993</v>
      </c>
    </row>
    <row r="1766" spans="1:125" x14ac:dyDescent="0.3">
      <c r="A1766">
        <v>32031</v>
      </c>
      <c r="B1766" t="s">
        <v>2148</v>
      </c>
      <c r="C1766" t="s">
        <v>2131</v>
      </c>
      <c r="D1766" t="s">
        <v>2132</v>
      </c>
      <c r="E1766" t="s">
        <v>207</v>
      </c>
      <c r="F1766" t="s">
        <v>210</v>
      </c>
      <c r="G1766">
        <v>3239900</v>
      </c>
      <c r="H1766" t="s">
        <v>2147</v>
      </c>
      <c r="I1766">
        <v>209909</v>
      </c>
      <c r="J1766">
        <v>97379</v>
      </c>
      <c r="K1766">
        <v>94758</v>
      </c>
      <c r="L1766">
        <v>252142</v>
      </c>
      <c r="M1766">
        <v>128128</v>
      </c>
      <c r="N1766">
        <v>116760</v>
      </c>
      <c r="O1766">
        <v>263734</v>
      </c>
      <c r="P1766">
        <v>130071</v>
      </c>
      <c r="Q1766">
        <v>127443</v>
      </c>
      <c r="R1766" t="s">
        <v>3731</v>
      </c>
      <c r="S1766" t="s">
        <v>130</v>
      </c>
      <c r="T1766" t="s">
        <v>131</v>
      </c>
      <c r="U1766" t="str">
        <f t="shared" si="181"/>
        <v>Harris</v>
      </c>
      <c r="V1766" s="2">
        <f t="shared" si="180"/>
        <v>1.0459740939629256</v>
      </c>
      <c r="W1766">
        <v>0.50788999999999995</v>
      </c>
      <c r="X1766">
        <v>0.46390999999999999</v>
      </c>
      <c r="Y1766">
        <v>0.50815999999999995</v>
      </c>
      <c r="Z1766">
        <f t="shared" si="182"/>
        <v>0.49319010821509551</v>
      </c>
      <c r="AA1766">
        <v>0.47085784248489526</v>
      </c>
      <c r="AB1766">
        <v>0.45141999999999999</v>
      </c>
      <c r="AC1766">
        <v>0.46306999999999998</v>
      </c>
      <c r="AD1766">
        <f t="shared" si="183"/>
        <v>0.48322552268573638</v>
      </c>
      <c r="AE1766">
        <v>3.7</v>
      </c>
      <c r="AF1766">
        <v>1.2</v>
      </c>
      <c r="AG1766">
        <v>4.5</v>
      </c>
      <c r="AH1766" s="3">
        <f t="shared" si="185"/>
        <v>0.99645855293591379</v>
      </c>
      <c r="AI1766">
        <v>4.5090000000000003</v>
      </c>
      <c r="AJ1766">
        <v>1</v>
      </c>
      <c r="AK1766">
        <v>1</v>
      </c>
      <c r="AL1766">
        <v>2</v>
      </c>
      <c r="AM1766">
        <v>2</v>
      </c>
      <c r="AN1766">
        <v>2</v>
      </c>
      <c r="AO1766">
        <v>2</v>
      </c>
      <c r="AP1766">
        <f t="shared" si="184"/>
        <v>2</v>
      </c>
      <c r="AQ1766">
        <v>0</v>
      </c>
      <c r="AS1766">
        <v>0</v>
      </c>
      <c r="AU1766">
        <v>0.67400000000000004</v>
      </c>
      <c r="AV1766">
        <v>0</v>
      </c>
      <c r="AW1766">
        <v>0</v>
      </c>
      <c r="AX1766">
        <v>421954</v>
      </c>
      <c r="AY1766">
        <v>423996</v>
      </c>
      <c r="AZ1766">
        <v>427370</v>
      </c>
      <c r="BA1766">
        <v>431083</v>
      </c>
      <c r="BB1766">
        <v>436307</v>
      </c>
      <c r="BC1766">
        <v>442453</v>
      </c>
      <c r="BD1766">
        <v>449723</v>
      </c>
      <c r="BE1766">
        <v>456629</v>
      </c>
      <c r="BF1766">
        <v>464354</v>
      </c>
      <c r="BG1766">
        <v>471519</v>
      </c>
      <c r="BH1766">
        <v>487710</v>
      </c>
      <c r="BI1766">
        <v>494300</v>
      </c>
      <c r="BJ1766">
        <v>496980</v>
      </c>
      <c r="BK1766">
        <v>498022</v>
      </c>
      <c r="BL1766">
        <v>1217</v>
      </c>
      <c r="BM1766">
        <v>173225</v>
      </c>
      <c r="BN1766">
        <v>172771</v>
      </c>
      <c r="BO1766">
        <v>172800</v>
      </c>
      <c r="BP1766">
        <v>173369</v>
      </c>
      <c r="BQ1766">
        <v>175319</v>
      </c>
      <c r="BR1766">
        <v>177673</v>
      </c>
      <c r="BS1766">
        <v>179995</v>
      </c>
      <c r="BT1766">
        <v>182599</v>
      </c>
      <c r="BU1766">
        <v>185580</v>
      </c>
      <c r="BV1766">
        <v>187970</v>
      </c>
      <c r="BW1766">
        <v>194414</v>
      </c>
      <c r="BX1766">
        <v>197721</v>
      </c>
      <c r="BY1766">
        <v>198915</v>
      </c>
      <c r="BZ1766">
        <v>199383</v>
      </c>
      <c r="CA1766">
        <v>0.115</v>
      </c>
      <c r="CB1766">
        <v>0.10299999999999999</v>
      </c>
      <c r="CC1766">
        <v>0.17599999999999999</v>
      </c>
      <c r="CD1766">
        <v>5.2999999999999999E-2</v>
      </c>
      <c r="CE1766">
        <v>0.999</v>
      </c>
      <c r="CF1766">
        <v>2.9000000000000001E-2</v>
      </c>
      <c r="CG1766">
        <v>8.6999999999999994E-2</v>
      </c>
      <c r="CH1766">
        <v>16.719846799999999</v>
      </c>
      <c r="CI1766">
        <v>1</v>
      </c>
      <c r="CJ1766">
        <v>2</v>
      </c>
      <c r="CK1766">
        <v>3</v>
      </c>
      <c r="CL1766">
        <v>17</v>
      </c>
      <c r="CM1766">
        <v>3984</v>
      </c>
      <c r="CN1766">
        <v>8.0000000000000002E-3</v>
      </c>
      <c r="CO1766">
        <v>179840</v>
      </c>
      <c r="CP1766">
        <v>0.36899999999999999</v>
      </c>
      <c r="CQ1766">
        <v>202542</v>
      </c>
      <c r="CR1766">
        <v>208442</v>
      </c>
      <c r="CS1766">
        <v>12870</v>
      </c>
      <c r="CT1766">
        <v>13985</v>
      </c>
      <c r="CU1766">
        <v>80245</v>
      </c>
      <c r="CV1766">
        <v>0.60499999999999998</v>
      </c>
      <c r="CW1766">
        <v>0.255</v>
      </c>
      <c r="CX1766">
        <v>2.3E-2</v>
      </c>
      <c r="CY1766">
        <v>0.01</v>
      </c>
      <c r="CZ1766">
        <v>5.8999999999999997E-2</v>
      </c>
      <c r="DA1766">
        <v>4.9000000000000002E-2</v>
      </c>
      <c r="DB1766">
        <v>0.14399999999999999</v>
      </c>
      <c r="DC1766">
        <v>0.23699999999999999</v>
      </c>
      <c r="DD1766">
        <v>0.32400000000000001</v>
      </c>
      <c r="DE1766">
        <v>0.32500000000000001</v>
      </c>
      <c r="DF1766">
        <v>97.258421056395207</v>
      </c>
      <c r="DG1766">
        <v>0.35416666666666702</v>
      </c>
      <c r="DH1766">
        <v>0.22020000000000001</v>
      </c>
      <c r="DI1766">
        <v>0.34210000000000002</v>
      </c>
      <c r="DJ1766">
        <v>15.3</v>
      </c>
      <c r="DK1766">
        <v>3.36</v>
      </c>
      <c r="DL1766">
        <v>4.55</v>
      </c>
      <c r="DM1766">
        <v>35.4166666666667</v>
      </c>
      <c r="DN1766">
        <v>868.78</v>
      </c>
      <c r="DO1766">
        <v>1214.42</v>
      </c>
      <c r="DP1766">
        <v>39.7845254264601</v>
      </c>
      <c r="DQ1766">
        <v>1809.95143641296</v>
      </c>
      <c r="DR1766">
        <v>3270.3801953934799</v>
      </c>
      <c r="DS1766">
        <v>80.688836705743896</v>
      </c>
      <c r="DT1766">
        <v>4870214000</v>
      </c>
      <c r="DU1766">
        <v>9804.25</v>
      </c>
    </row>
    <row r="1767" spans="1:125" x14ac:dyDescent="0.3">
      <c r="A1767">
        <v>32033</v>
      </c>
      <c r="B1767" t="s">
        <v>2149</v>
      </c>
      <c r="C1767" t="s">
        <v>2131</v>
      </c>
      <c r="D1767" t="s">
        <v>2132</v>
      </c>
      <c r="E1767" t="s">
        <v>207</v>
      </c>
      <c r="F1767" t="s">
        <v>125</v>
      </c>
      <c r="I1767">
        <v>3773</v>
      </c>
      <c r="J1767">
        <v>707</v>
      </c>
      <c r="K1767">
        <v>2723</v>
      </c>
      <c r="L1767">
        <v>4369</v>
      </c>
      <c r="M1767">
        <v>859</v>
      </c>
      <c r="N1767">
        <v>3403</v>
      </c>
      <c r="O1767">
        <v>4351</v>
      </c>
      <c r="P1767">
        <v>883</v>
      </c>
      <c r="Q1767">
        <v>3364</v>
      </c>
      <c r="R1767" t="s">
        <v>3732</v>
      </c>
      <c r="S1767" t="s">
        <v>121</v>
      </c>
      <c r="T1767" t="s">
        <v>121</v>
      </c>
      <c r="U1767" t="str">
        <f t="shared" si="181"/>
        <v>Trump</v>
      </c>
      <c r="V1767" s="2">
        <f t="shared" si="180"/>
        <v>0.99588006408789198</v>
      </c>
      <c r="W1767">
        <v>0.26539000000000001</v>
      </c>
      <c r="X1767">
        <v>0.18737999999999999</v>
      </c>
      <c r="Y1767">
        <v>0.19661000000000001</v>
      </c>
      <c r="Z1767">
        <f t="shared" si="182"/>
        <v>0.20294185244771318</v>
      </c>
      <c r="AA1767">
        <v>0.70221382289416845</v>
      </c>
      <c r="AB1767">
        <v>0.72170999999999996</v>
      </c>
      <c r="AC1767">
        <v>0.77890000000000004</v>
      </c>
      <c r="AD1767">
        <f t="shared" si="183"/>
        <v>0.77315559641461729</v>
      </c>
      <c r="AE1767">
        <v>43.7</v>
      </c>
      <c r="AF1767">
        <v>53.4</v>
      </c>
      <c r="AG1767">
        <v>58.2</v>
      </c>
      <c r="AH1767" s="3">
        <f t="shared" si="185"/>
        <v>57.021374396690419</v>
      </c>
      <c r="AI1767">
        <v>-58.228999999999999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f t="shared" si="184"/>
        <v>1</v>
      </c>
      <c r="AQ1767">
        <v>0</v>
      </c>
      <c r="AS1767">
        <v>0</v>
      </c>
      <c r="AU1767">
        <v>1</v>
      </c>
      <c r="AV1767">
        <v>0</v>
      </c>
      <c r="AW1767">
        <v>0</v>
      </c>
      <c r="AX1767">
        <v>10027</v>
      </c>
      <c r="AY1767">
        <v>10129</v>
      </c>
      <c r="AZ1767">
        <v>10020</v>
      </c>
      <c r="BA1767">
        <v>10046</v>
      </c>
      <c r="BB1767">
        <v>10035</v>
      </c>
      <c r="BC1767">
        <v>9873</v>
      </c>
      <c r="BD1767">
        <v>9749</v>
      </c>
      <c r="BE1767">
        <v>9651</v>
      </c>
      <c r="BF1767">
        <v>9540</v>
      </c>
      <c r="BG1767">
        <v>9580</v>
      </c>
      <c r="BH1767">
        <v>9059</v>
      </c>
      <c r="BI1767">
        <v>8844</v>
      </c>
      <c r="BJ1767">
        <v>8746</v>
      </c>
      <c r="BK1767">
        <v>8522</v>
      </c>
      <c r="BL1767">
        <v>-17</v>
      </c>
      <c r="BM1767">
        <v>4183</v>
      </c>
      <c r="BN1767">
        <v>4224</v>
      </c>
      <c r="BO1767">
        <v>4159</v>
      </c>
      <c r="BP1767">
        <v>4192</v>
      </c>
      <c r="BQ1767">
        <v>4145</v>
      </c>
      <c r="BR1767">
        <v>4061</v>
      </c>
      <c r="BS1767">
        <v>4025</v>
      </c>
      <c r="BT1767">
        <v>3935</v>
      </c>
      <c r="BU1767">
        <v>3843</v>
      </c>
      <c r="BV1767">
        <v>3857</v>
      </c>
      <c r="BW1767">
        <v>3573</v>
      </c>
      <c r="BX1767">
        <v>3411</v>
      </c>
      <c r="BY1767">
        <v>3387</v>
      </c>
      <c r="BZ1767">
        <v>3218</v>
      </c>
      <c r="CA1767">
        <v>0.107</v>
      </c>
      <c r="CB1767">
        <v>0.113</v>
      </c>
      <c r="CC1767">
        <v>0.38800000000000001</v>
      </c>
      <c r="CD1767">
        <v>0.158</v>
      </c>
      <c r="CE1767">
        <v>0.995</v>
      </c>
      <c r="CF1767">
        <v>2.1999999999999999E-2</v>
      </c>
      <c r="CG1767">
        <v>0.11700000000000001</v>
      </c>
      <c r="CH1767">
        <v>44.511805899999999</v>
      </c>
      <c r="CI1767">
        <v>3</v>
      </c>
      <c r="CJ1767">
        <v>5</v>
      </c>
      <c r="CK1767">
        <v>10</v>
      </c>
      <c r="CL1767">
        <v>17</v>
      </c>
      <c r="CM1767">
        <v>0</v>
      </c>
      <c r="CN1767">
        <v>0</v>
      </c>
      <c r="CO1767">
        <v>0</v>
      </c>
      <c r="CP1767">
        <v>0</v>
      </c>
      <c r="CQ1767">
        <v>3012</v>
      </c>
      <c r="CR1767">
        <v>3078</v>
      </c>
      <c r="CS1767">
        <v>180</v>
      </c>
      <c r="CT1767">
        <v>201</v>
      </c>
      <c r="CU1767">
        <v>67639</v>
      </c>
      <c r="CV1767">
        <v>0.70899999999999996</v>
      </c>
      <c r="CW1767">
        <v>0.17199999999999999</v>
      </c>
      <c r="CX1767">
        <v>7.0000000000000007E-2</v>
      </c>
      <c r="CY1767">
        <v>3.1E-2</v>
      </c>
      <c r="CZ1767">
        <v>5.0000000000000001E-3</v>
      </c>
      <c r="DA1767">
        <v>1.2999999999999999E-2</v>
      </c>
      <c r="DB1767">
        <v>3.2000000000000001E-2</v>
      </c>
      <c r="DC1767">
        <v>0.42399999999999999</v>
      </c>
      <c r="DD1767">
        <v>0.33600000000000002</v>
      </c>
      <c r="DE1767">
        <v>0.13300000000000001</v>
      </c>
      <c r="DF1767">
        <v>90.479000450053107</v>
      </c>
      <c r="DG1767">
        <v>0.305732484076433</v>
      </c>
      <c r="DH1767">
        <v>0.29049999999999998</v>
      </c>
      <c r="DI1767">
        <v>0.35449999999999998</v>
      </c>
      <c r="DJ1767">
        <v>44.4</v>
      </c>
      <c r="DK1767">
        <v>3.14</v>
      </c>
      <c r="DL1767">
        <v>4.0999999999999996</v>
      </c>
      <c r="DM1767">
        <v>30.573248407643302</v>
      </c>
      <c r="DN1767">
        <v>222.69</v>
      </c>
      <c r="DO1767">
        <v>351.91</v>
      </c>
      <c r="DP1767">
        <v>58.0268534734384</v>
      </c>
      <c r="DQ1767">
        <v>622.23305565733097</v>
      </c>
      <c r="DR1767">
        <v>1044.3456938402501</v>
      </c>
      <c r="DS1767">
        <v>67.838350011314802</v>
      </c>
      <c r="DT1767">
        <v>118038000</v>
      </c>
      <c r="DU1767">
        <v>13431.73</v>
      </c>
    </row>
    <row r="1768" spans="1:125" x14ac:dyDescent="0.3">
      <c r="A1768">
        <v>32510</v>
      </c>
      <c r="B1768" t="s">
        <v>2150</v>
      </c>
      <c r="C1768" t="s">
        <v>2131</v>
      </c>
      <c r="D1768" t="s">
        <v>2132</v>
      </c>
      <c r="E1768" t="s">
        <v>207</v>
      </c>
      <c r="F1768" t="s">
        <v>134</v>
      </c>
      <c r="G1768">
        <v>3216180</v>
      </c>
      <c r="H1768" t="s">
        <v>2151</v>
      </c>
      <c r="I1768">
        <v>25016</v>
      </c>
      <c r="J1768">
        <v>9610</v>
      </c>
      <c r="K1768">
        <v>13125</v>
      </c>
      <c r="L1768">
        <v>29739</v>
      </c>
      <c r="M1768">
        <v>12735</v>
      </c>
      <c r="N1768">
        <v>16113</v>
      </c>
      <c r="O1768">
        <v>31068</v>
      </c>
      <c r="P1768">
        <v>13375</v>
      </c>
      <c r="Q1768">
        <v>16873</v>
      </c>
      <c r="R1768" t="s">
        <v>3732</v>
      </c>
      <c r="S1768" t="s">
        <v>121</v>
      </c>
      <c r="T1768" t="s">
        <v>121</v>
      </c>
      <c r="U1768" t="str">
        <f t="shared" si="181"/>
        <v>Trump</v>
      </c>
      <c r="V1768" s="2">
        <f t="shared" si="180"/>
        <v>1.0446887924947039</v>
      </c>
      <c r="W1768">
        <v>0.44130999999999998</v>
      </c>
      <c r="X1768">
        <v>0.38414999999999999</v>
      </c>
      <c r="Y1768">
        <v>0.42823</v>
      </c>
      <c r="Z1768">
        <f t="shared" si="182"/>
        <v>0.43050727436590702</v>
      </c>
      <c r="AA1768">
        <v>0.53149792015094988</v>
      </c>
      <c r="AB1768">
        <v>0.52466000000000002</v>
      </c>
      <c r="AC1768">
        <v>0.54181000000000001</v>
      </c>
      <c r="AD1768">
        <f t="shared" si="183"/>
        <v>0.54309900862623917</v>
      </c>
      <c r="AE1768">
        <v>9</v>
      </c>
      <c r="AF1768">
        <v>14.1</v>
      </c>
      <c r="AG1768">
        <v>11.4</v>
      </c>
      <c r="AH1768" s="3">
        <f t="shared" si="185"/>
        <v>11.259173426033215</v>
      </c>
      <c r="AI1768">
        <v>-11.358000000000001</v>
      </c>
      <c r="AJ1768">
        <v>1</v>
      </c>
      <c r="AK1768">
        <v>1</v>
      </c>
      <c r="AL1768">
        <v>2</v>
      </c>
      <c r="AM1768">
        <v>1</v>
      </c>
      <c r="AN1768">
        <v>1</v>
      </c>
      <c r="AO1768">
        <v>1</v>
      </c>
      <c r="AP1768">
        <f t="shared" si="184"/>
        <v>1</v>
      </c>
      <c r="AQ1768">
        <v>0</v>
      </c>
      <c r="AS1768">
        <v>0</v>
      </c>
      <c r="AU1768">
        <v>0.50600000000000001</v>
      </c>
      <c r="AV1768">
        <v>0</v>
      </c>
      <c r="AW1768">
        <v>0</v>
      </c>
      <c r="AX1768">
        <v>54981</v>
      </c>
      <c r="AY1768">
        <v>54676</v>
      </c>
      <c r="AZ1768">
        <v>54312</v>
      </c>
      <c r="BA1768">
        <v>53726</v>
      </c>
      <c r="BB1768">
        <v>54082</v>
      </c>
      <c r="BC1768">
        <v>54068</v>
      </c>
      <c r="BD1768">
        <v>54147</v>
      </c>
      <c r="BE1768">
        <v>54532</v>
      </c>
      <c r="BF1768">
        <v>55202</v>
      </c>
      <c r="BG1768">
        <v>55916</v>
      </c>
      <c r="BH1768">
        <v>58686</v>
      </c>
      <c r="BI1768">
        <v>58764</v>
      </c>
      <c r="BJ1768">
        <v>58065</v>
      </c>
      <c r="BK1768">
        <v>58036</v>
      </c>
      <c r="BL1768">
        <v>40</v>
      </c>
      <c r="BM1768">
        <v>21852</v>
      </c>
      <c r="BN1768">
        <v>21464</v>
      </c>
      <c r="BO1768">
        <v>21004</v>
      </c>
      <c r="BP1768">
        <v>20435</v>
      </c>
      <c r="BQ1768">
        <v>20341</v>
      </c>
      <c r="BR1768">
        <v>20103</v>
      </c>
      <c r="BS1768">
        <v>20090</v>
      </c>
      <c r="BT1768">
        <v>20195</v>
      </c>
      <c r="BU1768">
        <v>20390</v>
      </c>
      <c r="BV1768">
        <v>20688</v>
      </c>
      <c r="BW1768">
        <v>21871</v>
      </c>
      <c r="BX1768">
        <v>21944</v>
      </c>
      <c r="BY1768">
        <v>21576</v>
      </c>
      <c r="BZ1768">
        <v>21794</v>
      </c>
      <c r="CA1768">
        <v>0.114</v>
      </c>
      <c r="CB1768">
        <v>0.13100000000000001</v>
      </c>
      <c r="CC1768">
        <v>0.21</v>
      </c>
      <c r="CD1768">
        <v>4.7E-2</v>
      </c>
      <c r="CE1768">
        <v>1</v>
      </c>
      <c r="CF1768">
        <v>0.05</v>
      </c>
      <c r="CG1768">
        <v>1.6E-2</v>
      </c>
      <c r="CH1768">
        <v>24.3139757</v>
      </c>
      <c r="CI1768">
        <v>2</v>
      </c>
      <c r="CJ1768">
        <v>3</v>
      </c>
      <c r="CK1768">
        <v>5</v>
      </c>
      <c r="CL1768">
        <v>17</v>
      </c>
      <c r="CM1768">
        <v>0</v>
      </c>
      <c r="CN1768">
        <v>0</v>
      </c>
      <c r="CO1768">
        <v>10627</v>
      </c>
      <c r="CP1768">
        <v>0.17699999999999999</v>
      </c>
      <c r="CQ1768">
        <v>21897</v>
      </c>
      <c r="CR1768">
        <v>22997</v>
      </c>
      <c r="CS1768">
        <v>1906</v>
      </c>
      <c r="CT1768">
        <v>1936</v>
      </c>
      <c r="CU1768">
        <v>62859</v>
      </c>
      <c r="CV1768">
        <v>0.64300000000000002</v>
      </c>
      <c r="CW1768">
        <v>0.25</v>
      </c>
      <c r="CX1768">
        <v>2.1000000000000001E-2</v>
      </c>
      <c r="CY1768">
        <v>1.6E-2</v>
      </c>
      <c r="CZ1768">
        <v>2.5999999999999999E-2</v>
      </c>
      <c r="DA1768">
        <v>4.3999999999999997E-2</v>
      </c>
      <c r="DB1768">
        <v>0.13100000000000001</v>
      </c>
      <c r="DC1768">
        <v>0.25600000000000001</v>
      </c>
      <c r="DD1768">
        <v>0.38700000000000001</v>
      </c>
      <c r="DE1768">
        <v>0.24299999999999999</v>
      </c>
      <c r="DF1768">
        <v>94.066000000000003</v>
      </c>
      <c r="DG1768">
        <v>0.30721003134796199</v>
      </c>
      <c r="DH1768">
        <v>0.25230000000000002</v>
      </c>
      <c r="DI1768">
        <v>0.315</v>
      </c>
      <c r="DJ1768">
        <v>26.7</v>
      </c>
      <c r="DK1768">
        <v>3.19</v>
      </c>
      <c r="DL1768">
        <v>4.17</v>
      </c>
      <c r="DM1768">
        <v>30.721003134796199</v>
      </c>
      <c r="DN1768">
        <v>550.03</v>
      </c>
      <c r="DO1768">
        <v>781.18</v>
      </c>
      <c r="DP1768">
        <v>42.024980455611498</v>
      </c>
      <c r="DQ1768">
        <v>1567.2438922025201</v>
      </c>
      <c r="DR1768">
        <v>2800.0938132390802</v>
      </c>
      <c r="DS1768">
        <v>78.6635652032422</v>
      </c>
      <c r="DT1768">
        <v>776260000</v>
      </c>
      <c r="DU1768">
        <v>13353.86</v>
      </c>
    </row>
    <row r="1769" spans="1:125" x14ac:dyDescent="0.3">
      <c r="A1769">
        <v>33001</v>
      </c>
      <c r="B1769" t="s">
        <v>2152</v>
      </c>
      <c r="C1769" t="s">
        <v>2153</v>
      </c>
      <c r="D1769" t="s">
        <v>2154</v>
      </c>
      <c r="E1769" t="s">
        <v>506</v>
      </c>
      <c r="F1769" t="s">
        <v>125</v>
      </c>
      <c r="I1769">
        <v>35045</v>
      </c>
      <c r="J1769">
        <v>13517</v>
      </c>
      <c r="K1769">
        <v>19315</v>
      </c>
      <c r="L1769">
        <v>38484</v>
      </c>
      <c r="M1769">
        <v>16894</v>
      </c>
      <c r="N1769">
        <v>20899</v>
      </c>
      <c r="O1769">
        <v>40676</v>
      </c>
      <c r="P1769">
        <v>17469</v>
      </c>
      <c r="Q1769">
        <v>22765</v>
      </c>
      <c r="R1769" t="s">
        <v>3732</v>
      </c>
      <c r="S1769" t="s">
        <v>121</v>
      </c>
      <c r="T1769" t="s">
        <v>121</v>
      </c>
      <c r="U1769" t="str">
        <f t="shared" si="181"/>
        <v>Trump</v>
      </c>
      <c r="V1769" s="2">
        <f t="shared" si="180"/>
        <v>1.0569587360981187</v>
      </c>
      <c r="W1769">
        <v>0.46890999999999999</v>
      </c>
      <c r="X1769">
        <v>0.38569999999999999</v>
      </c>
      <c r="Y1769">
        <v>0.43898999999999999</v>
      </c>
      <c r="Z1769">
        <f t="shared" si="182"/>
        <v>0.42946700757203266</v>
      </c>
      <c r="AA1769">
        <v>0.51851742556142477</v>
      </c>
      <c r="AB1769">
        <v>0.55115000000000003</v>
      </c>
      <c r="AC1769">
        <v>0.54305999999999999</v>
      </c>
      <c r="AD1769">
        <f t="shared" si="183"/>
        <v>0.55966663388730453</v>
      </c>
      <c r="AE1769">
        <v>5</v>
      </c>
      <c r="AF1769">
        <v>16.5</v>
      </c>
      <c r="AG1769">
        <v>10.4</v>
      </c>
      <c r="AH1769" s="3">
        <f t="shared" si="185"/>
        <v>13.019962631527187</v>
      </c>
      <c r="AI1769">
        <v>-10.407</v>
      </c>
      <c r="AJ1769">
        <v>1</v>
      </c>
      <c r="AK1769">
        <v>1</v>
      </c>
      <c r="AL1769">
        <v>2</v>
      </c>
      <c r="AM1769">
        <v>1</v>
      </c>
      <c r="AN1769">
        <v>1</v>
      </c>
      <c r="AO1769">
        <v>1</v>
      </c>
      <c r="AP1769">
        <f t="shared" si="184"/>
        <v>1</v>
      </c>
      <c r="AQ1769">
        <v>0</v>
      </c>
      <c r="AS1769">
        <v>0</v>
      </c>
      <c r="AU1769">
        <v>1</v>
      </c>
      <c r="AV1769">
        <v>0</v>
      </c>
      <c r="AW1769">
        <v>0</v>
      </c>
      <c r="AX1769">
        <v>60101</v>
      </c>
      <c r="AY1769">
        <v>60335</v>
      </c>
      <c r="AZ1769">
        <v>60438</v>
      </c>
      <c r="BA1769">
        <v>60235</v>
      </c>
      <c r="BB1769">
        <v>60285</v>
      </c>
      <c r="BC1769">
        <v>60370</v>
      </c>
      <c r="BD1769">
        <v>60747</v>
      </c>
      <c r="BE1769">
        <v>60872</v>
      </c>
      <c r="BF1769">
        <v>61145</v>
      </c>
      <c r="BG1769">
        <v>61303</v>
      </c>
      <c r="BH1769">
        <v>63776</v>
      </c>
      <c r="BI1769">
        <v>64599</v>
      </c>
      <c r="BJ1769">
        <v>64705</v>
      </c>
      <c r="BK1769">
        <v>65027</v>
      </c>
      <c r="BL1769">
        <v>69</v>
      </c>
      <c r="BM1769">
        <v>23914</v>
      </c>
      <c r="BN1769">
        <v>23660</v>
      </c>
      <c r="BO1769">
        <v>23278</v>
      </c>
      <c r="BP1769">
        <v>22796</v>
      </c>
      <c r="BQ1769">
        <v>22275</v>
      </c>
      <c r="BR1769">
        <v>21982</v>
      </c>
      <c r="BS1769">
        <v>21686</v>
      </c>
      <c r="BT1769">
        <v>21545</v>
      </c>
      <c r="BU1769">
        <v>21406</v>
      </c>
      <c r="BV1769">
        <v>21253</v>
      </c>
      <c r="BW1769">
        <v>22137</v>
      </c>
      <c r="BX1769">
        <v>22358</v>
      </c>
      <c r="BY1769">
        <v>22355</v>
      </c>
      <c r="BZ1769">
        <v>22335</v>
      </c>
      <c r="CA1769">
        <v>6.6000000000000003E-2</v>
      </c>
      <c r="CB1769">
        <v>8.6999999999999994E-2</v>
      </c>
      <c r="CC1769">
        <v>0.17</v>
      </c>
      <c r="CD1769">
        <v>0.04</v>
      </c>
      <c r="CE1769">
        <v>0.88900000000000001</v>
      </c>
      <c r="CF1769">
        <v>-8.0000000000000002E-3</v>
      </c>
      <c r="CG1769">
        <v>4.5999999999999999E-2</v>
      </c>
      <c r="CH1769">
        <v>14.358646999999999</v>
      </c>
      <c r="CI1769">
        <v>1</v>
      </c>
      <c r="CJ1769">
        <v>2</v>
      </c>
      <c r="CK1769">
        <v>3</v>
      </c>
      <c r="CL1769">
        <v>10</v>
      </c>
      <c r="CM1769">
        <v>0</v>
      </c>
      <c r="CN1769">
        <v>0</v>
      </c>
      <c r="CO1769">
        <v>16575</v>
      </c>
      <c r="CP1769">
        <v>0.27600000000000002</v>
      </c>
      <c r="CQ1769">
        <v>21183</v>
      </c>
      <c r="CR1769">
        <v>21024</v>
      </c>
      <c r="CS1769">
        <v>1804</v>
      </c>
      <c r="CT1769">
        <v>1887</v>
      </c>
      <c r="CU1769">
        <v>77531</v>
      </c>
      <c r="CV1769">
        <v>0.93799999999999994</v>
      </c>
      <c r="CW1769">
        <v>0.02</v>
      </c>
      <c r="CX1769">
        <v>5.0000000000000001E-3</v>
      </c>
      <c r="CY1769">
        <v>3.0000000000000001E-3</v>
      </c>
      <c r="CZ1769">
        <v>1.2E-2</v>
      </c>
      <c r="DA1769">
        <v>2.1999999999999999E-2</v>
      </c>
      <c r="DB1769">
        <v>3.2000000000000001E-2</v>
      </c>
      <c r="DC1769">
        <v>0.29699999999999999</v>
      </c>
      <c r="DD1769">
        <v>0.318</v>
      </c>
      <c r="DE1769">
        <v>0.31900000000000001</v>
      </c>
      <c r="DF1769">
        <v>99.074177944533105</v>
      </c>
      <c r="DG1769">
        <v>0.14322916666666699</v>
      </c>
      <c r="DH1769">
        <v>0.21540000000000001</v>
      </c>
      <c r="DI1769">
        <v>0.38279999999999997</v>
      </c>
      <c r="DJ1769">
        <v>14.3</v>
      </c>
      <c r="DK1769">
        <v>3.84</v>
      </c>
      <c r="DL1769">
        <v>4.3899999999999997</v>
      </c>
      <c r="DM1769">
        <v>14.3229166666667</v>
      </c>
      <c r="DN1769">
        <v>308.56</v>
      </c>
      <c r="DO1769">
        <v>497.57</v>
      </c>
      <c r="DP1769">
        <v>61.255509463313501</v>
      </c>
      <c r="DQ1769">
        <v>1385.8493834414601</v>
      </c>
      <c r="DR1769">
        <v>3068.3322094851801</v>
      </c>
      <c r="DS1769">
        <v>121.404450306543</v>
      </c>
      <c r="DT1769">
        <v>869309000</v>
      </c>
      <c r="DU1769">
        <v>13419.2</v>
      </c>
    </row>
    <row r="1770" spans="1:125" x14ac:dyDescent="0.3">
      <c r="A1770">
        <v>33003</v>
      </c>
      <c r="B1770" t="s">
        <v>2155</v>
      </c>
      <c r="C1770" t="s">
        <v>2153</v>
      </c>
      <c r="D1770" t="s">
        <v>2154</v>
      </c>
      <c r="E1770" t="s">
        <v>506</v>
      </c>
      <c r="F1770" t="s">
        <v>125</v>
      </c>
      <c r="I1770">
        <v>29616</v>
      </c>
      <c r="J1770">
        <v>12987</v>
      </c>
      <c r="K1770">
        <v>14635</v>
      </c>
      <c r="L1770">
        <v>33300</v>
      </c>
      <c r="M1770">
        <v>16649</v>
      </c>
      <c r="N1770">
        <v>16150</v>
      </c>
      <c r="O1770">
        <v>34658</v>
      </c>
      <c r="P1770">
        <v>16822</v>
      </c>
      <c r="Q1770">
        <v>17426</v>
      </c>
      <c r="R1770" t="s">
        <v>3732</v>
      </c>
      <c r="S1770" t="s">
        <v>121</v>
      </c>
      <c r="T1770" t="s">
        <v>131</v>
      </c>
      <c r="U1770" t="str">
        <f t="shared" si="181"/>
        <v>Trump</v>
      </c>
      <c r="V1770" s="2">
        <f t="shared" si="180"/>
        <v>1.0407807807807807</v>
      </c>
      <c r="W1770">
        <v>0.48866999999999999</v>
      </c>
      <c r="X1770">
        <v>0.43851000000000001</v>
      </c>
      <c r="Y1770">
        <v>0.49997000000000003</v>
      </c>
      <c r="Z1770">
        <f t="shared" si="182"/>
        <v>0.48537134283570893</v>
      </c>
      <c r="AA1770">
        <v>0.49671351653730511</v>
      </c>
      <c r="AB1770">
        <v>0.49415999999999999</v>
      </c>
      <c r="AC1770">
        <v>0.48498000000000002</v>
      </c>
      <c r="AD1770">
        <f t="shared" si="183"/>
        <v>0.50279877661723127</v>
      </c>
      <c r="AE1770">
        <v>0.8</v>
      </c>
      <c r="AF1770">
        <v>5.6</v>
      </c>
      <c r="AG1770">
        <v>1.5</v>
      </c>
      <c r="AH1770" s="3">
        <f t="shared" si="185"/>
        <v>1.7427433781522339</v>
      </c>
      <c r="AI1770">
        <v>1.4990000000000001</v>
      </c>
      <c r="AJ1770">
        <v>1</v>
      </c>
      <c r="AK1770">
        <v>1</v>
      </c>
      <c r="AL1770">
        <v>2</v>
      </c>
      <c r="AM1770">
        <v>1</v>
      </c>
      <c r="AN1770">
        <v>1</v>
      </c>
      <c r="AO1770">
        <v>2</v>
      </c>
      <c r="AP1770">
        <f t="shared" si="184"/>
        <v>1</v>
      </c>
      <c r="AQ1770">
        <v>0</v>
      </c>
      <c r="AS1770">
        <v>1</v>
      </c>
      <c r="AT1770">
        <v>6.1459999999999999</v>
      </c>
      <c r="AU1770">
        <v>0.81399999999999995</v>
      </c>
      <c r="AV1770">
        <v>0</v>
      </c>
      <c r="AW1770">
        <v>0</v>
      </c>
      <c r="AX1770">
        <v>47826</v>
      </c>
      <c r="AY1770">
        <v>47680</v>
      </c>
      <c r="AZ1770">
        <v>47694</v>
      </c>
      <c r="BA1770">
        <v>47520</v>
      </c>
      <c r="BB1770">
        <v>47433</v>
      </c>
      <c r="BC1770">
        <v>47399</v>
      </c>
      <c r="BD1770">
        <v>47497</v>
      </c>
      <c r="BE1770">
        <v>48132</v>
      </c>
      <c r="BF1770">
        <v>48754</v>
      </c>
      <c r="BG1770">
        <v>48910</v>
      </c>
      <c r="BH1770">
        <v>50246</v>
      </c>
      <c r="BI1770">
        <v>51741</v>
      </c>
      <c r="BJ1770">
        <v>52154</v>
      </c>
      <c r="BK1770">
        <v>52448</v>
      </c>
      <c r="BL1770">
        <v>141</v>
      </c>
      <c r="BM1770">
        <v>17925</v>
      </c>
      <c r="BN1770">
        <v>17369</v>
      </c>
      <c r="BO1770">
        <v>16924</v>
      </c>
      <c r="BP1770">
        <v>16353</v>
      </c>
      <c r="BQ1770">
        <v>15946</v>
      </c>
      <c r="BR1770">
        <v>15499</v>
      </c>
      <c r="BS1770">
        <v>15293</v>
      </c>
      <c r="BT1770">
        <v>15303</v>
      </c>
      <c r="BU1770">
        <v>15301</v>
      </c>
      <c r="BV1770">
        <v>15072</v>
      </c>
      <c r="BW1770">
        <v>15400</v>
      </c>
      <c r="BX1770">
        <v>15892</v>
      </c>
      <c r="BY1770">
        <v>15844</v>
      </c>
      <c r="BZ1770">
        <v>15813</v>
      </c>
      <c r="CA1770">
        <v>0.05</v>
      </c>
      <c r="CB1770">
        <v>9.4E-2</v>
      </c>
      <c r="CC1770">
        <v>0.186</v>
      </c>
      <c r="CD1770">
        <v>3.7999999999999999E-2</v>
      </c>
      <c r="CE1770">
        <v>0.84799999999999998</v>
      </c>
      <c r="CF1770">
        <v>-1.4999999999999999E-2</v>
      </c>
      <c r="CG1770">
        <v>1.4E-2</v>
      </c>
      <c r="CH1770">
        <v>19.623484300000001</v>
      </c>
      <c r="CI1770">
        <v>1</v>
      </c>
      <c r="CJ1770">
        <v>2</v>
      </c>
      <c r="CK1770">
        <v>6</v>
      </c>
      <c r="CL1770">
        <v>10</v>
      </c>
      <c r="CM1770">
        <v>0</v>
      </c>
      <c r="CN1770">
        <v>0</v>
      </c>
      <c r="CO1770">
        <v>10378</v>
      </c>
      <c r="CP1770">
        <v>0.21099999999999999</v>
      </c>
      <c r="CQ1770">
        <v>17036</v>
      </c>
      <c r="CR1770">
        <v>16784</v>
      </c>
      <c r="CS1770">
        <v>1878</v>
      </c>
      <c r="CT1770">
        <v>1904</v>
      </c>
      <c r="CU1770">
        <v>71981</v>
      </c>
      <c r="CV1770">
        <v>0.94799999999999995</v>
      </c>
      <c r="CW1770">
        <v>1.7000000000000001E-2</v>
      </c>
      <c r="CX1770">
        <v>6.0000000000000001E-3</v>
      </c>
      <c r="CY1770">
        <v>2E-3</v>
      </c>
      <c r="CZ1770">
        <v>8.0000000000000002E-3</v>
      </c>
      <c r="DA1770">
        <v>1.9E-2</v>
      </c>
      <c r="DB1770">
        <v>2.5000000000000001E-2</v>
      </c>
      <c r="DC1770">
        <v>0.26900000000000002</v>
      </c>
      <c r="DD1770">
        <v>0.30599999999999999</v>
      </c>
      <c r="DE1770">
        <v>0.375</v>
      </c>
      <c r="DF1770">
        <v>100.164033018707</v>
      </c>
      <c r="DG1770">
        <v>0.2</v>
      </c>
      <c r="DH1770">
        <v>0.2452</v>
      </c>
      <c r="DI1770">
        <v>0.32379999999999998</v>
      </c>
      <c r="DJ1770">
        <v>24.5</v>
      </c>
      <c r="DK1770">
        <v>4.05</v>
      </c>
      <c r="DL1770">
        <v>4.5599999999999996</v>
      </c>
      <c r="DM1770">
        <v>12.592592592592601</v>
      </c>
      <c r="DN1770">
        <v>274.20999999999998</v>
      </c>
      <c r="DO1770">
        <v>443.98</v>
      </c>
      <c r="DP1770">
        <v>61.9124029028847</v>
      </c>
      <c r="DQ1770">
        <v>1364.7246646998799</v>
      </c>
      <c r="DR1770">
        <v>2996.08742076315</v>
      </c>
      <c r="DS1770">
        <v>119.537867106844</v>
      </c>
      <c r="DT1770">
        <v>775383000</v>
      </c>
      <c r="DU1770">
        <v>14854.37</v>
      </c>
    </row>
    <row r="1771" spans="1:125" x14ac:dyDescent="0.3">
      <c r="A1771">
        <v>33005</v>
      </c>
      <c r="B1771" t="s">
        <v>2156</v>
      </c>
      <c r="C1771" t="s">
        <v>2153</v>
      </c>
      <c r="D1771" t="s">
        <v>2154</v>
      </c>
      <c r="E1771" t="s">
        <v>506</v>
      </c>
      <c r="F1771" t="s">
        <v>125</v>
      </c>
      <c r="I1771">
        <v>41895</v>
      </c>
      <c r="J1771">
        <v>22064</v>
      </c>
      <c r="K1771">
        <v>16876</v>
      </c>
      <c r="L1771">
        <v>44372</v>
      </c>
      <c r="M1771">
        <v>25522</v>
      </c>
      <c r="N1771">
        <v>17898</v>
      </c>
      <c r="O1771">
        <v>45389</v>
      </c>
      <c r="P1771">
        <v>24579</v>
      </c>
      <c r="Q1771">
        <v>20083</v>
      </c>
      <c r="R1771" t="s">
        <v>3731</v>
      </c>
      <c r="S1771" t="s">
        <v>130</v>
      </c>
      <c r="T1771" t="s">
        <v>131</v>
      </c>
      <c r="U1771" t="str">
        <f t="shared" si="181"/>
        <v>Harris</v>
      </c>
      <c r="V1771" s="2">
        <f t="shared" si="180"/>
        <v>1.0229198593707745</v>
      </c>
      <c r="W1771">
        <v>0.61363999999999996</v>
      </c>
      <c r="X1771">
        <v>0.52664999999999995</v>
      </c>
      <c r="Y1771">
        <v>0.57518000000000002</v>
      </c>
      <c r="Z1771">
        <f t="shared" si="182"/>
        <v>0.54151887021084399</v>
      </c>
      <c r="AA1771">
        <v>0.36644100580270794</v>
      </c>
      <c r="AB1771">
        <v>0.40282000000000001</v>
      </c>
      <c r="AC1771">
        <v>0.40336</v>
      </c>
      <c r="AD1771">
        <f t="shared" si="183"/>
        <v>0.44246403313578181</v>
      </c>
      <c r="AE1771">
        <v>24.7</v>
      </c>
      <c r="AF1771">
        <v>12.4</v>
      </c>
      <c r="AG1771">
        <v>17.2</v>
      </c>
      <c r="AH1771" s="3">
        <f t="shared" si="185"/>
        <v>9.9054837075062192</v>
      </c>
      <c r="AI1771">
        <v>17.181999999999999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  <c r="AP1771">
        <f t="shared" si="184"/>
        <v>2</v>
      </c>
      <c r="AQ1771">
        <v>0</v>
      </c>
      <c r="AS1771">
        <v>0</v>
      </c>
      <c r="AU1771">
        <v>1</v>
      </c>
      <c r="AV1771">
        <v>1</v>
      </c>
      <c r="AW1771">
        <v>0</v>
      </c>
      <c r="AX1771">
        <v>77058</v>
      </c>
      <c r="AY1771">
        <v>76933</v>
      </c>
      <c r="AZ1771">
        <v>76902</v>
      </c>
      <c r="BA1771">
        <v>76712</v>
      </c>
      <c r="BB1771">
        <v>76426</v>
      </c>
      <c r="BC1771">
        <v>76288</v>
      </c>
      <c r="BD1771">
        <v>75975</v>
      </c>
      <c r="BE1771">
        <v>75963</v>
      </c>
      <c r="BF1771">
        <v>75901</v>
      </c>
      <c r="BG1771">
        <v>76085</v>
      </c>
      <c r="BH1771">
        <v>76547</v>
      </c>
      <c r="BI1771">
        <v>76846</v>
      </c>
      <c r="BJ1771">
        <v>77463</v>
      </c>
      <c r="BK1771">
        <v>77703</v>
      </c>
      <c r="BL1771">
        <v>93</v>
      </c>
      <c r="BM1771">
        <v>29050</v>
      </c>
      <c r="BN1771">
        <v>28710</v>
      </c>
      <c r="BO1771">
        <v>28489</v>
      </c>
      <c r="BP1771">
        <v>28237</v>
      </c>
      <c r="BQ1771">
        <v>27933</v>
      </c>
      <c r="BR1771">
        <v>27576</v>
      </c>
      <c r="BS1771">
        <v>27238</v>
      </c>
      <c r="BT1771">
        <v>26974</v>
      </c>
      <c r="BU1771">
        <v>26768</v>
      </c>
      <c r="BV1771">
        <v>26640</v>
      </c>
      <c r="BW1771">
        <v>26845</v>
      </c>
      <c r="BX1771">
        <v>27227</v>
      </c>
      <c r="BY1771">
        <v>27308</v>
      </c>
      <c r="BZ1771">
        <v>27325</v>
      </c>
      <c r="CA1771">
        <v>6.2E-2</v>
      </c>
      <c r="CB1771">
        <v>8.6999999999999994E-2</v>
      </c>
      <c r="CC1771">
        <v>0.16</v>
      </c>
      <c r="CD1771">
        <v>0.06</v>
      </c>
      <c r="CE1771">
        <v>0.84299999999999997</v>
      </c>
      <c r="CF1771">
        <v>-1.2999999999999999E-2</v>
      </c>
      <c r="CG1771">
        <v>3.6999999999999998E-2</v>
      </c>
      <c r="CH1771">
        <v>19.6553924</v>
      </c>
      <c r="CI1771">
        <v>1</v>
      </c>
      <c r="CJ1771">
        <v>2</v>
      </c>
      <c r="CK1771">
        <v>7</v>
      </c>
      <c r="CL1771">
        <v>10</v>
      </c>
      <c r="CM1771">
        <v>0</v>
      </c>
      <c r="CN1771">
        <v>0</v>
      </c>
      <c r="CO1771">
        <v>19795</v>
      </c>
      <c r="CP1771">
        <v>0.25800000000000001</v>
      </c>
      <c r="CQ1771">
        <v>27589</v>
      </c>
      <c r="CR1771">
        <v>27233</v>
      </c>
      <c r="CS1771">
        <v>1924</v>
      </c>
      <c r="CT1771">
        <v>1996</v>
      </c>
      <c r="CU1771">
        <v>76227</v>
      </c>
      <c r="CV1771">
        <v>0.93100000000000005</v>
      </c>
      <c r="CW1771">
        <v>2.1999999999999999E-2</v>
      </c>
      <c r="CX1771">
        <v>6.0000000000000001E-3</v>
      </c>
      <c r="CY1771">
        <v>1E-3</v>
      </c>
      <c r="CZ1771">
        <v>7.0000000000000001E-3</v>
      </c>
      <c r="DA1771">
        <v>3.3000000000000002E-2</v>
      </c>
      <c r="DB1771">
        <v>2.7E-2</v>
      </c>
      <c r="DC1771">
        <v>0.316</v>
      </c>
      <c r="DD1771">
        <v>0.27800000000000002</v>
      </c>
      <c r="DE1771">
        <v>0.34399999999999997</v>
      </c>
      <c r="DF1771">
        <v>97.603955197433606</v>
      </c>
      <c r="DG1771">
        <v>0.29663608562691102</v>
      </c>
      <c r="DH1771">
        <v>0.23050000000000001</v>
      </c>
      <c r="DI1771">
        <v>0.3831</v>
      </c>
      <c r="DJ1771">
        <v>18.899999999999999</v>
      </c>
      <c r="DK1771">
        <v>3.53</v>
      </c>
      <c r="DL1771">
        <v>4.24</v>
      </c>
      <c r="DM1771">
        <v>20.113314447592099</v>
      </c>
      <c r="DN1771">
        <v>449.78</v>
      </c>
      <c r="DO1771">
        <v>703.21</v>
      </c>
      <c r="DP1771">
        <v>56.3453243808084</v>
      </c>
      <c r="DQ1771">
        <v>1216.73189938873</v>
      </c>
      <c r="DR1771">
        <v>2548.3424559487698</v>
      </c>
      <c r="DS1771">
        <v>109.44157519245</v>
      </c>
      <c r="DT1771">
        <v>947841000</v>
      </c>
      <c r="DU1771">
        <v>12253.92</v>
      </c>
    </row>
    <row r="1772" spans="1:125" x14ac:dyDescent="0.3">
      <c r="A1772">
        <v>33007</v>
      </c>
      <c r="B1772" t="s">
        <v>2157</v>
      </c>
      <c r="C1772" t="s">
        <v>2153</v>
      </c>
      <c r="D1772" t="s">
        <v>2154</v>
      </c>
      <c r="E1772" t="s">
        <v>506</v>
      </c>
      <c r="F1772" t="s">
        <v>125</v>
      </c>
      <c r="I1772">
        <v>15627</v>
      </c>
      <c r="J1772">
        <v>6563</v>
      </c>
      <c r="K1772">
        <v>7952</v>
      </c>
      <c r="L1772">
        <v>16544</v>
      </c>
      <c r="M1772">
        <v>7640</v>
      </c>
      <c r="N1772">
        <v>8617</v>
      </c>
      <c r="O1772">
        <v>17322</v>
      </c>
      <c r="P1772">
        <v>7367</v>
      </c>
      <c r="Q1772">
        <v>9734</v>
      </c>
      <c r="R1772" t="s">
        <v>3731</v>
      </c>
      <c r="S1772" t="s">
        <v>121</v>
      </c>
      <c r="T1772" t="s">
        <v>121</v>
      </c>
      <c r="U1772" t="str">
        <f t="shared" si="181"/>
        <v>Trump</v>
      </c>
      <c r="V1772" s="2">
        <f t="shared" si="180"/>
        <v>1.0470261121856868</v>
      </c>
      <c r="W1772">
        <v>0.57933999999999997</v>
      </c>
      <c r="X1772">
        <v>0.41998000000000002</v>
      </c>
      <c r="Y1772">
        <v>0.46179999999999999</v>
      </c>
      <c r="Z1772">
        <f t="shared" si="182"/>
        <v>0.42529730977947117</v>
      </c>
      <c r="AA1772">
        <v>0.40397477546340532</v>
      </c>
      <c r="AB1772">
        <v>0.50885999999999998</v>
      </c>
      <c r="AC1772">
        <v>0.52085000000000004</v>
      </c>
      <c r="AD1772">
        <f t="shared" si="183"/>
        <v>0.56194434822768735</v>
      </c>
      <c r="AE1772">
        <v>17.5</v>
      </c>
      <c r="AF1772">
        <v>8.9</v>
      </c>
      <c r="AG1772">
        <v>5.9</v>
      </c>
      <c r="AH1772" s="3">
        <f t="shared" si="185"/>
        <v>13.664703844821618</v>
      </c>
      <c r="AI1772">
        <v>-5.9050000000000002</v>
      </c>
      <c r="AJ1772">
        <v>1</v>
      </c>
      <c r="AK1772">
        <v>2</v>
      </c>
      <c r="AL1772">
        <v>2</v>
      </c>
      <c r="AM1772">
        <v>2</v>
      </c>
      <c r="AN1772">
        <v>1</v>
      </c>
      <c r="AO1772">
        <v>1</v>
      </c>
      <c r="AP1772">
        <f t="shared" si="184"/>
        <v>1</v>
      </c>
      <c r="AQ1772">
        <v>1</v>
      </c>
      <c r="AR1772">
        <v>10.489000000000001</v>
      </c>
      <c r="AS1772">
        <v>0</v>
      </c>
      <c r="AU1772">
        <v>0.74099999999999999</v>
      </c>
      <c r="AV1772">
        <v>1</v>
      </c>
      <c r="AW1772">
        <v>0</v>
      </c>
      <c r="AX1772">
        <v>32970</v>
      </c>
      <c r="AY1772">
        <v>32507</v>
      </c>
      <c r="AZ1772">
        <v>31978</v>
      </c>
      <c r="BA1772">
        <v>31949</v>
      </c>
      <c r="BB1772">
        <v>32779</v>
      </c>
      <c r="BC1772">
        <v>32343</v>
      </c>
      <c r="BD1772">
        <v>31916</v>
      </c>
      <c r="BE1772">
        <v>31396</v>
      </c>
      <c r="BF1772">
        <v>31486</v>
      </c>
      <c r="BG1772">
        <v>31563</v>
      </c>
      <c r="BH1772">
        <v>31227</v>
      </c>
      <c r="BI1772">
        <v>31379</v>
      </c>
      <c r="BJ1772">
        <v>31476</v>
      </c>
      <c r="BK1772">
        <v>31372</v>
      </c>
      <c r="BL1772">
        <v>-33</v>
      </c>
      <c r="BM1772">
        <v>12790</v>
      </c>
      <c r="BN1772">
        <v>12396</v>
      </c>
      <c r="BO1772">
        <v>11906</v>
      </c>
      <c r="BP1772">
        <v>11769</v>
      </c>
      <c r="BQ1772">
        <v>12316</v>
      </c>
      <c r="BR1772">
        <v>12022</v>
      </c>
      <c r="BS1772">
        <v>11746</v>
      </c>
      <c r="BT1772">
        <v>11326</v>
      </c>
      <c r="BU1772">
        <v>11294</v>
      </c>
      <c r="BV1772">
        <v>11256</v>
      </c>
      <c r="BW1772">
        <v>10634</v>
      </c>
      <c r="BX1772">
        <v>10758</v>
      </c>
      <c r="BY1772">
        <v>10853</v>
      </c>
      <c r="BZ1772">
        <v>10789</v>
      </c>
      <c r="CA1772">
        <v>0.111</v>
      </c>
      <c r="CB1772">
        <v>0.127</v>
      </c>
      <c r="CC1772">
        <v>0.28399999999999997</v>
      </c>
      <c r="CD1772">
        <v>8.8999999999999996E-2</v>
      </c>
      <c r="CE1772">
        <v>0.60799999999999998</v>
      </c>
      <c r="CF1772">
        <v>8.9999999999999993E-3</v>
      </c>
      <c r="CG1772">
        <v>-3.4000000000000002E-2</v>
      </c>
      <c r="CH1772">
        <v>71.825143499999996</v>
      </c>
      <c r="CI1772">
        <v>4</v>
      </c>
      <c r="CJ1772">
        <v>8</v>
      </c>
      <c r="CK1772">
        <v>10</v>
      </c>
      <c r="CL1772">
        <v>10</v>
      </c>
      <c r="CM1772">
        <v>17471</v>
      </c>
      <c r="CN1772">
        <v>0.56999999999999995</v>
      </c>
      <c r="CO1772">
        <v>795</v>
      </c>
      <c r="CP1772">
        <v>2.5999999999999999E-2</v>
      </c>
      <c r="CQ1772">
        <v>8701</v>
      </c>
      <c r="CR1772">
        <v>8782</v>
      </c>
      <c r="CS1772">
        <v>851</v>
      </c>
      <c r="CT1772">
        <v>822</v>
      </c>
      <c r="CU1772">
        <v>52292</v>
      </c>
      <c r="CV1772">
        <v>0.94199999999999995</v>
      </c>
      <c r="CW1772">
        <v>1.9E-2</v>
      </c>
      <c r="CX1772">
        <v>1.7999999999999999E-2</v>
      </c>
      <c r="CY1772">
        <v>0</v>
      </c>
      <c r="CZ1772">
        <v>5.0000000000000001E-3</v>
      </c>
      <c r="DA1772">
        <v>1.7000000000000001E-2</v>
      </c>
      <c r="DB1772">
        <v>2.9000000000000001E-2</v>
      </c>
      <c r="DC1772">
        <v>0.38200000000000001</v>
      </c>
      <c r="DD1772">
        <v>0.30299999999999999</v>
      </c>
      <c r="DE1772">
        <v>0.20399999999999999</v>
      </c>
      <c r="DF1772">
        <v>93.250650148279206</v>
      </c>
      <c r="DG1772">
        <v>0.212034383954155</v>
      </c>
      <c r="DH1772">
        <v>0.23569999999999999</v>
      </c>
      <c r="DI1772">
        <v>0.32779999999999998</v>
      </c>
      <c r="DJ1772">
        <v>20.9</v>
      </c>
      <c r="DK1772">
        <v>3.65</v>
      </c>
      <c r="DL1772">
        <v>4.2300000000000004</v>
      </c>
      <c r="DM1772">
        <v>15.8904109589041</v>
      </c>
      <c r="DN1772">
        <v>232.9</v>
      </c>
      <c r="DO1772">
        <v>420.01</v>
      </c>
      <c r="DP1772">
        <v>80.339201373980202</v>
      </c>
      <c r="DQ1772">
        <v>730.08487474826904</v>
      </c>
      <c r="DR1772">
        <v>1686.8208220791</v>
      </c>
      <c r="DS1772">
        <v>131.04448269260601</v>
      </c>
      <c r="DT1772">
        <v>553876000</v>
      </c>
      <c r="DU1772">
        <v>17581.13</v>
      </c>
    </row>
    <row r="1773" spans="1:125" x14ac:dyDescent="0.3">
      <c r="A1773">
        <v>33009</v>
      </c>
      <c r="B1773" t="s">
        <v>2158</v>
      </c>
      <c r="C1773" t="s">
        <v>2153</v>
      </c>
      <c r="D1773" t="s">
        <v>2154</v>
      </c>
      <c r="E1773" t="s">
        <v>506</v>
      </c>
      <c r="F1773" t="s">
        <v>125</v>
      </c>
      <c r="I1773">
        <v>51191</v>
      </c>
      <c r="J1773">
        <v>28510</v>
      </c>
      <c r="K1773">
        <v>19010</v>
      </c>
      <c r="L1773">
        <v>54132</v>
      </c>
      <c r="M1773">
        <v>33180</v>
      </c>
      <c r="N1773">
        <v>19905</v>
      </c>
      <c r="O1773">
        <v>55898</v>
      </c>
      <c r="P1773">
        <v>32995</v>
      </c>
      <c r="Q1773">
        <v>21910</v>
      </c>
      <c r="R1773" t="s">
        <v>3731</v>
      </c>
      <c r="S1773" t="s">
        <v>130</v>
      </c>
      <c r="T1773" t="s">
        <v>131</v>
      </c>
      <c r="U1773" t="str">
        <f t="shared" si="181"/>
        <v>Harris</v>
      </c>
      <c r="V1773" s="2">
        <f t="shared" si="180"/>
        <v>1.0326239562550801</v>
      </c>
      <c r="W1773">
        <v>0.60851999999999995</v>
      </c>
      <c r="X1773">
        <v>0.55693000000000004</v>
      </c>
      <c r="Y1773">
        <v>0.61294999999999999</v>
      </c>
      <c r="Z1773">
        <f t="shared" si="182"/>
        <v>0.59027156606676445</v>
      </c>
      <c r="AA1773">
        <v>0.37148569796384706</v>
      </c>
      <c r="AB1773">
        <v>0.37135000000000001</v>
      </c>
      <c r="AC1773">
        <v>0.36770999999999998</v>
      </c>
      <c r="AD1773">
        <f t="shared" si="183"/>
        <v>0.39196393430891979</v>
      </c>
      <c r="AE1773">
        <v>23.7</v>
      </c>
      <c r="AF1773">
        <v>18.600000000000001</v>
      </c>
      <c r="AG1773">
        <v>24.5</v>
      </c>
      <c r="AH1773" s="3">
        <f t="shared" si="185"/>
        <v>19.830763175784465</v>
      </c>
      <c r="AI1773">
        <v>24.524000000000001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f t="shared" si="184"/>
        <v>2</v>
      </c>
      <c r="AQ1773">
        <v>0</v>
      </c>
      <c r="AS1773">
        <v>0</v>
      </c>
      <c r="AU1773">
        <v>0.81799999999999995</v>
      </c>
      <c r="AV1773">
        <v>0</v>
      </c>
      <c r="AW1773">
        <v>0</v>
      </c>
      <c r="AX1773">
        <v>89130</v>
      </c>
      <c r="AY1773">
        <v>89276</v>
      </c>
      <c r="AZ1773">
        <v>89617</v>
      </c>
      <c r="BA1773">
        <v>89894</v>
      </c>
      <c r="BB1773">
        <v>89930</v>
      </c>
      <c r="BC1773">
        <v>89439</v>
      </c>
      <c r="BD1773">
        <v>90004</v>
      </c>
      <c r="BE1773">
        <v>89853</v>
      </c>
      <c r="BF1773">
        <v>89701</v>
      </c>
      <c r="BG1773">
        <v>89886</v>
      </c>
      <c r="BH1773">
        <v>91198</v>
      </c>
      <c r="BI1773">
        <v>90495</v>
      </c>
      <c r="BJ1773">
        <v>93131</v>
      </c>
      <c r="BK1773">
        <v>93146</v>
      </c>
      <c r="BL1773">
        <v>76</v>
      </c>
      <c r="BM1773">
        <v>33411</v>
      </c>
      <c r="BN1773">
        <v>33051</v>
      </c>
      <c r="BO1773">
        <v>32775</v>
      </c>
      <c r="BP1773">
        <v>32612</v>
      </c>
      <c r="BQ1773">
        <v>32211</v>
      </c>
      <c r="BR1773">
        <v>31850</v>
      </c>
      <c r="BS1773">
        <v>31523</v>
      </c>
      <c r="BT1773">
        <v>31267</v>
      </c>
      <c r="BU1773">
        <v>30994</v>
      </c>
      <c r="BV1773">
        <v>30785</v>
      </c>
      <c r="BW1773">
        <v>31188</v>
      </c>
      <c r="BX1773">
        <v>31621</v>
      </c>
      <c r="BY1773">
        <v>31802</v>
      </c>
      <c r="BZ1773">
        <v>31673</v>
      </c>
      <c r="CA1773">
        <v>6.8000000000000005E-2</v>
      </c>
      <c r="CB1773">
        <v>0.10199999999999999</v>
      </c>
      <c r="CC1773">
        <v>0.16200000000000001</v>
      </c>
      <c r="CD1773">
        <v>4.5999999999999999E-2</v>
      </c>
      <c r="CE1773">
        <v>0.88</v>
      </c>
      <c r="CF1773">
        <v>3.5999999999999997E-2</v>
      </c>
      <c r="CG1773">
        <v>-7.0000000000000001E-3</v>
      </c>
      <c r="CH1773">
        <v>19.751116700000001</v>
      </c>
      <c r="CI1773">
        <v>1</v>
      </c>
      <c r="CJ1773">
        <v>2</v>
      </c>
      <c r="CK1773">
        <v>8</v>
      </c>
      <c r="CL1773">
        <v>10</v>
      </c>
      <c r="CM1773">
        <v>7791</v>
      </c>
      <c r="CN1773">
        <v>8.6999999999999994E-2</v>
      </c>
      <c r="CO1773">
        <v>18504</v>
      </c>
      <c r="CP1773">
        <v>0.20599999999999999</v>
      </c>
      <c r="CQ1773">
        <v>50886</v>
      </c>
      <c r="CR1773">
        <v>52716</v>
      </c>
      <c r="CS1773">
        <v>2926</v>
      </c>
      <c r="CT1773">
        <v>2906</v>
      </c>
      <c r="CU1773">
        <v>81205</v>
      </c>
      <c r="CV1773">
        <v>0.88800000000000001</v>
      </c>
      <c r="CW1773">
        <v>2.5999999999999999E-2</v>
      </c>
      <c r="CX1773">
        <v>0.01</v>
      </c>
      <c r="CY1773">
        <v>2E-3</v>
      </c>
      <c r="CZ1773">
        <v>3.4000000000000002E-2</v>
      </c>
      <c r="DA1773">
        <v>3.9E-2</v>
      </c>
      <c r="DB1773">
        <v>5.8000000000000003E-2</v>
      </c>
      <c r="DC1773">
        <v>0.26100000000000001</v>
      </c>
      <c r="DD1773">
        <v>0.23799999999999999</v>
      </c>
      <c r="DE1773">
        <v>0.433</v>
      </c>
      <c r="DF1773">
        <v>99.322815885847106</v>
      </c>
      <c r="DG1773">
        <v>0.138461538461539</v>
      </c>
      <c r="DH1773">
        <v>0.1938</v>
      </c>
      <c r="DI1773">
        <v>0.42</v>
      </c>
      <c r="DJ1773">
        <v>8.8000000000000007</v>
      </c>
      <c r="DK1773">
        <v>3.9</v>
      </c>
      <c r="DL1773">
        <v>4.4400000000000004</v>
      </c>
      <c r="DM1773">
        <v>13.8461538461539</v>
      </c>
      <c r="DN1773">
        <v>355.84</v>
      </c>
      <c r="DO1773">
        <v>570.98</v>
      </c>
      <c r="DP1773">
        <v>60.459757194244602</v>
      </c>
      <c r="DQ1773">
        <v>1211.0319632410001</v>
      </c>
      <c r="DR1773">
        <v>2674.9780601536199</v>
      </c>
      <c r="DS1773">
        <v>120.884183188259</v>
      </c>
      <c r="DT1773">
        <v>1123714000</v>
      </c>
      <c r="DU1773">
        <v>12331.43</v>
      </c>
    </row>
    <row r="1774" spans="1:125" x14ac:dyDescent="0.3">
      <c r="A1774">
        <v>33011</v>
      </c>
      <c r="B1774" t="s">
        <v>2159</v>
      </c>
      <c r="C1774" t="s">
        <v>2153</v>
      </c>
      <c r="D1774" t="s">
        <v>2154</v>
      </c>
      <c r="E1774" t="s">
        <v>506</v>
      </c>
      <c r="F1774" t="s">
        <v>168</v>
      </c>
      <c r="G1774">
        <v>3331700</v>
      </c>
      <c r="H1774" t="s">
        <v>2160</v>
      </c>
      <c r="I1774">
        <v>214157</v>
      </c>
      <c r="J1774">
        <v>99589</v>
      </c>
      <c r="K1774">
        <v>100013</v>
      </c>
      <c r="L1774">
        <v>231659</v>
      </c>
      <c r="M1774">
        <v>122344</v>
      </c>
      <c r="N1774">
        <v>104625</v>
      </c>
      <c r="O1774">
        <v>234443</v>
      </c>
      <c r="P1774">
        <v>118777</v>
      </c>
      <c r="Q1774">
        <v>112059</v>
      </c>
      <c r="R1774" t="s">
        <v>3731</v>
      </c>
      <c r="S1774" t="s">
        <v>121</v>
      </c>
      <c r="T1774" t="s">
        <v>131</v>
      </c>
      <c r="U1774" t="str">
        <f t="shared" si="181"/>
        <v>Harris</v>
      </c>
      <c r="V1774" s="2">
        <f t="shared" si="180"/>
        <v>1.0120176638939131</v>
      </c>
      <c r="W1774">
        <v>0.49741999999999997</v>
      </c>
      <c r="X1774">
        <v>0.46503</v>
      </c>
      <c r="Y1774">
        <v>0.52812000000000003</v>
      </c>
      <c r="Z1774">
        <f t="shared" si="182"/>
        <v>0.50663487500159954</v>
      </c>
      <c r="AA1774">
        <v>0.48617911478263404</v>
      </c>
      <c r="AB1774">
        <v>0.46700999999999998</v>
      </c>
      <c r="AC1774">
        <v>0.45162999999999998</v>
      </c>
      <c r="AD1774">
        <f t="shared" si="183"/>
        <v>0.47797972214994688</v>
      </c>
      <c r="AE1774">
        <v>1.1000000000000001</v>
      </c>
      <c r="AF1774">
        <v>0.2</v>
      </c>
      <c r="AG1774">
        <v>7.7</v>
      </c>
      <c r="AH1774" s="3">
        <f t="shared" si="185"/>
        <v>2.8655152851652654</v>
      </c>
      <c r="AI1774">
        <v>7.6490000000000098</v>
      </c>
      <c r="AJ1774">
        <v>1</v>
      </c>
      <c r="AK1774">
        <v>1</v>
      </c>
      <c r="AL1774">
        <v>2</v>
      </c>
      <c r="AM1774">
        <v>2</v>
      </c>
      <c r="AN1774">
        <v>1</v>
      </c>
      <c r="AO1774">
        <v>2</v>
      </c>
      <c r="AP1774">
        <f t="shared" si="184"/>
        <v>2</v>
      </c>
      <c r="AQ1774">
        <v>1</v>
      </c>
      <c r="AR1774">
        <v>-1.917</v>
      </c>
      <c r="AS1774">
        <v>1</v>
      </c>
      <c r="AT1774">
        <v>6.3090000000000002</v>
      </c>
      <c r="AU1774">
        <v>0.94499999999999995</v>
      </c>
      <c r="AV1774">
        <v>0</v>
      </c>
      <c r="AW1774">
        <v>0</v>
      </c>
      <c r="AX1774">
        <v>401055</v>
      </c>
      <c r="AY1774">
        <v>402774</v>
      </c>
      <c r="AZ1774">
        <v>404344</v>
      </c>
      <c r="BA1774">
        <v>405281</v>
      </c>
      <c r="BB1774">
        <v>407275</v>
      </c>
      <c r="BC1774">
        <v>408985</v>
      </c>
      <c r="BD1774">
        <v>411333</v>
      </c>
      <c r="BE1774">
        <v>413204</v>
      </c>
      <c r="BF1774">
        <v>414630</v>
      </c>
      <c r="BG1774">
        <v>417025</v>
      </c>
      <c r="BH1774">
        <v>422913</v>
      </c>
      <c r="BI1774">
        <v>424413</v>
      </c>
      <c r="BJ1774">
        <v>427493</v>
      </c>
      <c r="BK1774">
        <v>427354</v>
      </c>
      <c r="BL1774">
        <v>-25</v>
      </c>
      <c r="BM1774">
        <v>174943</v>
      </c>
      <c r="BN1774">
        <v>174208</v>
      </c>
      <c r="BO1774">
        <v>172682</v>
      </c>
      <c r="BP1774">
        <v>170806</v>
      </c>
      <c r="BQ1774">
        <v>169530</v>
      </c>
      <c r="BR1774">
        <v>168416</v>
      </c>
      <c r="BS1774">
        <v>168021</v>
      </c>
      <c r="BT1774">
        <v>167676</v>
      </c>
      <c r="BU1774">
        <v>167284</v>
      </c>
      <c r="BV1774">
        <v>167654</v>
      </c>
      <c r="BW1774">
        <v>169917</v>
      </c>
      <c r="BX1774">
        <v>170734</v>
      </c>
      <c r="BY1774">
        <v>171541</v>
      </c>
      <c r="BZ1774">
        <v>171140</v>
      </c>
      <c r="CA1774">
        <v>7.0000000000000007E-2</v>
      </c>
      <c r="CB1774">
        <v>6.6000000000000003E-2</v>
      </c>
      <c r="CC1774">
        <v>0.14899999999999999</v>
      </c>
      <c r="CD1774">
        <v>3.9E-2</v>
      </c>
      <c r="CE1774">
        <v>1</v>
      </c>
      <c r="CF1774">
        <v>-1.9E-2</v>
      </c>
      <c r="CG1774">
        <v>2E-3</v>
      </c>
      <c r="CH1774">
        <v>13.273771500000001</v>
      </c>
      <c r="CI1774">
        <v>1</v>
      </c>
      <c r="CJ1774">
        <v>2</v>
      </c>
      <c r="CK1774">
        <v>2</v>
      </c>
      <c r="CL1774">
        <v>10</v>
      </c>
      <c r="CM1774">
        <v>3228</v>
      </c>
      <c r="CN1774">
        <v>8.0000000000000002E-3</v>
      </c>
      <c r="CO1774">
        <v>192330</v>
      </c>
      <c r="CP1774">
        <v>0.45500000000000002</v>
      </c>
      <c r="CQ1774">
        <v>187741</v>
      </c>
      <c r="CR1774">
        <v>184188</v>
      </c>
      <c r="CS1774">
        <v>11030</v>
      </c>
      <c r="CT1774">
        <v>11057</v>
      </c>
      <c r="CU1774">
        <v>96415</v>
      </c>
      <c r="CV1774">
        <v>0.81899999999999995</v>
      </c>
      <c r="CW1774">
        <v>7.6999999999999999E-2</v>
      </c>
      <c r="CX1774">
        <v>2.1999999999999999E-2</v>
      </c>
      <c r="CY1774">
        <v>1E-3</v>
      </c>
      <c r="CZ1774">
        <v>4.2000000000000003E-2</v>
      </c>
      <c r="DA1774">
        <v>3.9E-2</v>
      </c>
      <c r="DB1774">
        <v>0.1</v>
      </c>
      <c r="DC1774">
        <v>0.25700000000000001</v>
      </c>
      <c r="DD1774">
        <v>0.27100000000000002</v>
      </c>
      <c r="DE1774">
        <v>0.40200000000000002</v>
      </c>
      <c r="DF1774">
        <v>102.083</v>
      </c>
      <c r="DG1774">
        <v>0.23822714681440399</v>
      </c>
      <c r="DH1774">
        <v>0.19839999999999999</v>
      </c>
      <c r="DI1774">
        <v>0.41460000000000002</v>
      </c>
      <c r="DJ1774">
        <v>9.8000000000000007</v>
      </c>
      <c r="DK1774">
        <v>3.61</v>
      </c>
      <c r="DL1774">
        <v>4.47</v>
      </c>
      <c r="DM1774">
        <v>23.822714681440399</v>
      </c>
      <c r="DN1774">
        <v>730.03</v>
      </c>
      <c r="DO1774">
        <v>1105.92</v>
      </c>
      <c r="DP1774">
        <v>51.489664808295601</v>
      </c>
      <c r="DQ1774">
        <v>1661.2712302939101</v>
      </c>
      <c r="DR1774">
        <v>3310.25044500801</v>
      </c>
      <c r="DS1774">
        <v>99.260083762623395</v>
      </c>
      <c r="DT1774">
        <v>4247307000</v>
      </c>
      <c r="DU1774">
        <v>9956.32</v>
      </c>
    </row>
    <row r="1775" spans="1:125" x14ac:dyDescent="0.3">
      <c r="A1775">
        <v>33013</v>
      </c>
      <c r="B1775" t="s">
        <v>2161</v>
      </c>
      <c r="C1775" t="s">
        <v>2153</v>
      </c>
      <c r="D1775" t="s">
        <v>2154</v>
      </c>
      <c r="E1775" t="s">
        <v>506</v>
      </c>
      <c r="F1775" t="s">
        <v>119</v>
      </c>
      <c r="I1775">
        <v>83648</v>
      </c>
      <c r="J1775">
        <v>40198</v>
      </c>
      <c r="K1775">
        <v>37674</v>
      </c>
      <c r="L1775">
        <v>90133</v>
      </c>
      <c r="M1775">
        <v>48533</v>
      </c>
      <c r="N1775">
        <v>39711</v>
      </c>
      <c r="O1775">
        <v>92979</v>
      </c>
      <c r="P1775">
        <v>48181</v>
      </c>
      <c r="Q1775">
        <v>43365</v>
      </c>
      <c r="R1775" t="s">
        <v>3731</v>
      </c>
      <c r="S1775" t="s">
        <v>130</v>
      </c>
      <c r="T1775" t="s">
        <v>131</v>
      </c>
      <c r="U1775" t="str">
        <f t="shared" si="181"/>
        <v>Harris</v>
      </c>
      <c r="V1775" s="2">
        <f t="shared" si="180"/>
        <v>1.031575560560505</v>
      </c>
      <c r="W1775">
        <v>0.55588000000000004</v>
      </c>
      <c r="X1775">
        <v>0.48055999999999999</v>
      </c>
      <c r="Y1775">
        <v>0.53846000000000005</v>
      </c>
      <c r="Z1775">
        <f t="shared" si="182"/>
        <v>0.51819227997719919</v>
      </c>
      <c r="AA1775">
        <v>0.42879499217527389</v>
      </c>
      <c r="AB1775">
        <v>0.45039000000000001</v>
      </c>
      <c r="AC1775">
        <v>0.44058000000000003</v>
      </c>
      <c r="AD1775">
        <f t="shared" si="183"/>
        <v>0.46639563772464748</v>
      </c>
      <c r="AE1775">
        <v>12.7</v>
      </c>
      <c r="AF1775">
        <v>3</v>
      </c>
      <c r="AG1775">
        <v>9.8000000000000007</v>
      </c>
      <c r="AH1775" s="3">
        <f t="shared" si="185"/>
        <v>5.1796642252551708</v>
      </c>
      <c r="AI1775">
        <v>9.7880000000000003</v>
      </c>
      <c r="AJ1775">
        <v>2</v>
      </c>
      <c r="AK1775">
        <v>2</v>
      </c>
      <c r="AL1775">
        <v>2</v>
      </c>
      <c r="AM1775">
        <v>2</v>
      </c>
      <c r="AN1775">
        <v>2</v>
      </c>
      <c r="AO1775">
        <v>2</v>
      </c>
      <c r="AP1775">
        <f t="shared" si="184"/>
        <v>2</v>
      </c>
      <c r="AQ1775">
        <v>0</v>
      </c>
      <c r="AS1775">
        <v>0</v>
      </c>
      <c r="AU1775">
        <v>0.65200000000000002</v>
      </c>
      <c r="AV1775">
        <v>0</v>
      </c>
      <c r="AW1775">
        <v>0</v>
      </c>
      <c r="AX1775">
        <v>146388</v>
      </c>
      <c r="AY1775">
        <v>146867</v>
      </c>
      <c r="AZ1775">
        <v>147105</v>
      </c>
      <c r="BA1775">
        <v>147497</v>
      </c>
      <c r="BB1775">
        <v>148161</v>
      </c>
      <c r="BC1775">
        <v>148649</v>
      </c>
      <c r="BD1775">
        <v>149063</v>
      </c>
      <c r="BE1775">
        <v>149830</v>
      </c>
      <c r="BF1775">
        <v>150650</v>
      </c>
      <c r="BG1775">
        <v>151391</v>
      </c>
      <c r="BH1775">
        <v>154038</v>
      </c>
      <c r="BI1775">
        <v>154622</v>
      </c>
      <c r="BJ1775">
        <v>156459</v>
      </c>
      <c r="BK1775">
        <v>157103</v>
      </c>
      <c r="BL1775">
        <v>233</v>
      </c>
      <c r="BM1775">
        <v>61081</v>
      </c>
      <c r="BN1775">
        <v>60175</v>
      </c>
      <c r="BO1775">
        <v>59256</v>
      </c>
      <c r="BP1775">
        <v>58234</v>
      </c>
      <c r="BQ1775">
        <v>57647</v>
      </c>
      <c r="BR1775">
        <v>57372</v>
      </c>
      <c r="BS1775">
        <v>56975</v>
      </c>
      <c r="BT1775">
        <v>57219</v>
      </c>
      <c r="BU1775">
        <v>57243</v>
      </c>
      <c r="BV1775">
        <v>57195</v>
      </c>
      <c r="BW1775">
        <v>58034</v>
      </c>
      <c r="BX1775">
        <v>58694</v>
      </c>
      <c r="BY1775">
        <v>59212</v>
      </c>
      <c r="BZ1775">
        <v>59498</v>
      </c>
      <c r="CA1775">
        <v>6.5000000000000002E-2</v>
      </c>
      <c r="CB1775">
        <v>7.3999999999999996E-2</v>
      </c>
      <c r="CC1775">
        <v>0.192</v>
      </c>
      <c r="CD1775">
        <v>4.1000000000000002E-2</v>
      </c>
      <c r="CE1775">
        <v>0.97799999999999998</v>
      </c>
      <c r="CF1775">
        <v>-3.9E-2</v>
      </c>
      <c r="CG1775">
        <v>3.5999999999999997E-2</v>
      </c>
      <c r="CH1775">
        <v>15.5392469</v>
      </c>
      <c r="CI1775">
        <v>1</v>
      </c>
      <c r="CJ1775">
        <v>2</v>
      </c>
      <c r="CK1775">
        <v>4</v>
      </c>
      <c r="CL1775">
        <v>10</v>
      </c>
      <c r="CM1775">
        <v>0</v>
      </c>
      <c r="CN1775">
        <v>0</v>
      </c>
      <c r="CO1775">
        <v>63141</v>
      </c>
      <c r="CP1775">
        <v>0.40200000000000002</v>
      </c>
      <c r="CQ1775">
        <v>64244</v>
      </c>
      <c r="CR1775">
        <v>61763</v>
      </c>
      <c r="CS1775">
        <v>4102</v>
      </c>
      <c r="CT1775">
        <v>4249</v>
      </c>
      <c r="CU1775">
        <v>84898</v>
      </c>
      <c r="CV1775">
        <v>0.91100000000000003</v>
      </c>
      <c r="CW1775">
        <v>2.5000000000000001E-2</v>
      </c>
      <c r="CX1775">
        <v>1.4999999999999999E-2</v>
      </c>
      <c r="CY1775">
        <v>2E-3</v>
      </c>
      <c r="CZ1775">
        <v>0.02</v>
      </c>
      <c r="DA1775">
        <v>2.8000000000000001E-2</v>
      </c>
      <c r="DB1775">
        <v>4.8000000000000001E-2</v>
      </c>
      <c r="DC1775">
        <v>0.28999999999999998</v>
      </c>
      <c r="DD1775">
        <v>0.27700000000000002</v>
      </c>
      <c r="DE1775">
        <v>0.36799999999999999</v>
      </c>
      <c r="DF1775">
        <v>99.815581725935999</v>
      </c>
      <c r="DG1775">
        <v>0.22314049586776899</v>
      </c>
      <c r="DH1775">
        <v>0.2109</v>
      </c>
      <c r="DI1775">
        <v>0.3977</v>
      </c>
      <c r="DJ1775">
        <v>12.9</v>
      </c>
      <c r="DK1775">
        <v>3.76</v>
      </c>
      <c r="DL1775">
        <v>4.4400000000000004</v>
      </c>
      <c r="DM1775">
        <v>18.085106382978701</v>
      </c>
      <c r="DN1775">
        <v>414.85</v>
      </c>
      <c r="DO1775">
        <v>652.77</v>
      </c>
      <c r="DP1775">
        <v>57.350849704712502</v>
      </c>
      <c r="DQ1775">
        <v>1525.5181492495999</v>
      </c>
      <c r="DR1775">
        <v>3138.3524836538299</v>
      </c>
      <c r="DS1775">
        <v>105.723706741711</v>
      </c>
      <c r="DT1775">
        <v>1945428000</v>
      </c>
      <c r="DU1775">
        <v>12469.09</v>
      </c>
    </row>
    <row r="1776" spans="1:125" x14ac:dyDescent="0.3">
      <c r="A1776">
        <v>33015</v>
      </c>
      <c r="B1776" t="s">
        <v>2162</v>
      </c>
      <c r="C1776" t="s">
        <v>2153</v>
      </c>
      <c r="D1776" t="s">
        <v>2154</v>
      </c>
      <c r="E1776" t="s">
        <v>506</v>
      </c>
      <c r="F1776" t="s">
        <v>192</v>
      </c>
      <c r="G1776">
        <v>3314460</v>
      </c>
      <c r="H1776" t="s">
        <v>1561</v>
      </c>
      <c r="I1776">
        <v>181434</v>
      </c>
      <c r="J1776">
        <v>79994</v>
      </c>
      <c r="K1776">
        <v>90447</v>
      </c>
      <c r="L1776">
        <v>199342</v>
      </c>
      <c r="M1776">
        <v>100064</v>
      </c>
      <c r="N1776">
        <v>95858</v>
      </c>
      <c r="O1776">
        <v>202929</v>
      </c>
      <c r="P1776">
        <v>97615</v>
      </c>
      <c r="Q1776">
        <v>102542</v>
      </c>
      <c r="R1776" t="s">
        <v>3732</v>
      </c>
      <c r="S1776" t="s">
        <v>121</v>
      </c>
      <c r="T1776" t="s">
        <v>131</v>
      </c>
      <c r="U1776" t="str">
        <f t="shared" si="181"/>
        <v>Trump</v>
      </c>
      <c r="V1776" s="2">
        <f t="shared" si="180"/>
        <v>1.0179942009210301</v>
      </c>
      <c r="W1776">
        <v>0.47025</v>
      </c>
      <c r="X1776">
        <v>0.44090000000000001</v>
      </c>
      <c r="Y1776">
        <v>0.50197000000000003</v>
      </c>
      <c r="Z1776">
        <f t="shared" si="182"/>
        <v>0.48103031109402794</v>
      </c>
      <c r="AA1776">
        <v>0.51589867564823999</v>
      </c>
      <c r="AB1776">
        <v>0.49851000000000001</v>
      </c>
      <c r="AC1776">
        <v>0.48087000000000002</v>
      </c>
      <c r="AD1776">
        <f t="shared" si="183"/>
        <v>0.50530973887418751</v>
      </c>
      <c r="AE1776">
        <v>4.5999999999999996</v>
      </c>
      <c r="AF1776">
        <v>5.8</v>
      </c>
      <c r="AG1776">
        <v>2.1</v>
      </c>
      <c r="AH1776" s="3">
        <f t="shared" si="185"/>
        <v>2.4279427780159568</v>
      </c>
      <c r="AI1776">
        <v>2.11</v>
      </c>
      <c r="AJ1776">
        <v>1</v>
      </c>
      <c r="AK1776">
        <v>1</v>
      </c>
      <c r="AL1776">
        <v>2</v>
      </c>
      <c r="AM1776">
        <v>1</v>
      </c>
      <c r="AN1776">
        <v>1</v>
      </c>
      <c r="AO1776">
        <v>2</v>
      </c>
      <c r="AP1776">
        <f t="shared" si="184"/>
        <v>1</v>
      </c>
      <c r="AQ1776">
        <v>0</v>
      </c>
      <c r="AS1776">
        <v>1</v>
      </c>
      <c r="AT1776">
        <v>6.1070000000000002</v>
      </c>
      <c r="AU1776">
        <v>0.97</v>
      </c>
      <c r="AV1776">
        <v>0</v>
      </c>
      <c r="AW1776">
        <v>0</v>
      </c>
      <c r="AX1776">
        <v>295289</v>
      </c>
      <c r="AY1776">
        <v>296195</v>
      </c>
      <c r="AZ1776">
        <v>298157</v>
      </c>
      <c r="BA1776">
        <v>299456</v>
      </c>
      <c r="BB1776">
        <v>301361</v>
      </c>
      <c r="BC1776">
        <v>302691</v>
      </c>
      <c r="BD1776">
        <v>304377</v>
      </c>
      <c r="BE1776">
        <v>306669</v>
      </c>
      <c r="BF1776">
        <v>308287</v>
      </c>
      <c r="BG1776">
        <v>309769</v>
      </c>
      <c r="BH1776">
        <v>314621</v>
      </c>
      <c r="BI1776">
        <v>318260</v>
      </c>
      <c r="BJ1776">
        <v>319633</v>
      </c>
      <c r="BK1776">
        <v>320689</v>
      </c>
      <c r="BL1776">
        <v>441</v>
      </c>
      <c r="BM1776">
        <v>127459</v>
      </c>
      <c r="BN1776">
        <v>126003</v>
      </c>
      <c r="BO1776">
        <v>125153</v>
      </c>
      <c r="BP1776">
        <v>123889</v>
      </c>
      <c r="BQ1776">
        <v>122775</v>
      </c>
      <c r="BR1776">
        <v>121519</v>
      </c>
      <c r="BS1776">
        <v>120420</v>
      </c>
      <c r="BT1776">
        <v>119933</v>
      </c>
      <c r="BU1776">
        <v>119313</v>
      </c>
      <c r="BV1776">
        <v>118547</v>
      </c>
      <c r="BW1776">
        <v>119786</v>
      </c>
      <c r="BX1776">
        <v>120655</v>
      </c>
      <c r="BY1776">
        <v>120683</v>
      </c>
      <c r="BZ1776">
        <v>120323</v>
      </c>
      <c r="CA1776">
        <v>4.2000000000000003E-2</v>
      </c>
      <c r="CB1776">
        <v>5.3999999999999999E-2</v>
      </c>
      <c r="CC1776">
        <v>0.14299999999999999</v>
      </c>
      <c r="CD1776">
        <v>3.3000000000000002E-2</v>
      </c>
      <c r="CE1776">
        <v>1.0760000000000001</v>
      </c>
      <c r="CF1776">
        <v>1.0999999999999999E-2</v>
      </c>
      <c r="CG1776">
        <v>3.5000000000000003E-2</v>
      </c>
      <c r="CH1776">
        <v>3.0950861000000001</v>
      </c>
      <c r="CI1776">
        <v>1</v>
      </c>
      <c r="CJ1776">
        <v>1</v>
      </c>
      <c r="CK1776">
        <v>1</v>
      </c>
      <c r="CL1776">
        <v>10</v>
      </c>
      <c r="CM1776">
        <v>0</v>
      </c>
      <c r="CN1776">
        <v>0</v>
      </c>
      <c r="CO1776">
        <v>187729</v>
      </c>
      <c r="CP1776">
        <v>0.59699999999999998</v>
      </c>
      <c r="CQ1776">
        <v>145532</v>
      </c>
      <c r="CR1776">
        <v>147105</v>
      </c>
      <c r="CS1776">
        <v>9885</v>
      </c>
      <c r="CT1776">
        <v>10232</v>
      </c>
      <c r="CU1776">
        <v>107445</v>
      </c>
      <c r="CV1776">
        <v>0.90500000000000003</v>
      </c>
      <c r="CW1776">
        <v>3.5000000000000003E-2</v>
      </c>
      <c r="CX1776">
        <v>8.0000000000000002E-3</v>
      </c>
      <c r="CY1776">
        <v>0</v>
      </c>
      <c r="CZ1776">
        <v>2.1000000000000001E-2</v>
      </c>
      <c r="DA1776">
        <v>3.1E-2</v>
      </c>
      <c r="DB1776">
        <v>4.9000000000000002E-2</v>
      </c>
      <c r="DC1776">
        <v>0.25</v>
      </c>
      <c r="DD1776">
        <v>0.27200000000000002</v>
      </c>
      <c r="DE1776">
        <v>0.436</v>
      </c>
      <c r="DF1776">
        <v>104.37911480872199</v>
      </c>
      <c r="DG1776">
        <v>0.18783068783068799</v>
      </c>
      <c r="DH1776">
        <v>0.19120000000000001</v>
      </c>
      <c r="DI1776">
        <v>0.43940000000000001</v>
      </c>
      <c r="DJ1776">
        <v>8.1999999999999993</v>
      </c>
      <c r="DK1776">
        <v>3.78</v>
      </c>
      <c r="DL1776">
        <v>4.49</v>
      </c>
      <c r="DM1776">
        <v>18.783068783068799</v>
      </c>
      <c r="DN1776">
        <v>792.29</v>
      </c>
      <c r="DO1776">
        <v>1188.8599999999999</v>
      </c>
      <c r="DP1776">
        <v>50.053641974529498</v>
      </c>
      <c r="DQ1776">
        <v>1965.22387178237</v>
      </c>
      <c r="DR1776">
        <v>3896.2474815186001</v>
      </c>
      <c r="DS1776">
        <v>98.259726917772397</v>
      </c>
      <c r="DT1776">
        <v>3167472000</v>
      </c>
      <c r="DU1776">
        <v>9916.2000000000007</v>
      </c>
    </row>
    <row r="1777" spans="1:125" x14ac:dyDescent="0.3">
      <c r="A1777">
        <v>33017</v>
      </c>
      <c r="B1777" t="s">
        <v>2163</v>
      </c>
      <c r="C1777" t="s">
        <v>2153</v>
      </c>
      <c r="D1777" t="s">
        <v>2154</v>
      </c>
      <c r="E1777" t="s">
        <v>506</v>
      </c>
      <c r="F1777" t="s">
        <v>192</v>
      </c>
      <c r="G1777">
        <v>3314460</v>
      </c>
      <c r="H1777" t="s">
        <v>1561</v>
      </c>
      <c r="I1777">
        <v>69000</v>
      </c>
      <c r="J1777">
        <v>34894</v>
      </c>
      <c r="K1777">
        <v>29072</v>
      </c>
      <c r="L1777">
        <v>73805</v>
      </c>
      <c r="M1777">
        <v>41721</v>
      </c>
      <c r="N1777">
        <v>30489</v>
      </c>
      <c r="O1777">
        <v>76690</v>
      </c>
      <c r="P1777">
        <v>42374</v>
      </c>
      <c r="Q1777">
        <v>33163</v>
      </c>
      <c r="R1777" t="s">
        <v>3731</v>
      </c>
      <c r="S1777" t="s">
        <v>130</v>
      </c>
      <c r="T1777" t="s">
        <v>131</v>
      </c>
      <c r="U1777" t="str">
        <f t="shared" si="181"/>
        <v>Harris</v>
      </c>
      <c r="V1777" s="2">
        <f t="shared" si="180"/>
        <v>1.0390894925818035</v>
      </c>
      <c r="W1777">
        <v>0.56318000000000001</v>
      </c>
      <c r="X1777">
        <v>0.50570999999999999</v>
      </c>
      <c r="Y1777">
        <v>0.56528999999999996</v>
      </c>
      <c r="Z1777">
        <f t="shared" si="182"/>
        <v>0.55253618463945753</v>
      </c>
      <c r="AA1777">
        <v>0.41784301771170412</v>
      </c>
      <c r="AB1777">
        <v>0.42132999999999998</v>
      </c>
      <c r="AC1777">
        <v>0.41310000000000002</v>
      </c>
      <c r="AD1777">
        <f t="shared" si="183"/>
        <v>0.4324292606597992</v>
      </c>
      <c r="AE1777">
        <v>14.5</v>
      </c>
      <c r="AF1777">
        <v>8.4</v>
      </c>
      <c r="AG1777">
        <v>15.2</v>
      </c>
      <c r="AH1777" s="3">
        <f t="shared" si="185"/>
        <v>12.010692397965833</v>
      </c>
      <c r="AI1777">
        <v>15.218999999999999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f t="shared" si="184"/>
        <v>2</v>
      </c>
      <c r="AQ1777">
        <v>0</v>
      </c>
      <c r="AS1777">
        <v>0</v>
      </c>
      <c r="AU1777">
        <v>0.90100000000000002</v>
      </c>
      <c r="AV1777">
        <v>0</v>
      </c>
      <c r="AW1777">
        <v>0</v>
      </c>
      <c r="AX1777">
        <v>123200</v>
      </c>
      <c r="AY1777">
        <v>124133</v>
      </c>
      <c r="AZ1777">
        <v>124768</v>
      </c>
      <c r="BA1777">
        <v>125029</v>
      </c>
      <c r="BB1777">
        <v>126542</v>
      </c>
      <c r="BC1777">
        <v>127038</v>
      </c>
      <c r="BD1777">
        <v>128311</v>
      </c>
      <c r="BE1777">
        <v>129841</v>
      </c>
      <c r="BF1777">
        <v>129797</v>
      </c>
      <c r="BG1777">
        <v>130633</v>
      </c>
      <c r="BH1777">
        <v>131068</v>
      </c>
      <c r="BI1777">
        <v>131534</v>
      </c>
      <c r="BJ1777">
        <v>132571</v>
      </c>
      <c r="BK1777">
        <v>133243</v>
      </c>
      <c r="BL1777">
        <v>173</v>
      </c>
      <c r="BM1777">
        <v>49961</v>
      </c>
      <c r="BN1777">
        <v>49524</v>
      </c>
      <c r="BO1777">
        <v>48804</v>
      </c>
      <c r="BP1777">
        <v>48016</v>
      </c>
      <c r="BQ1777">
        <v>47846</v>
      </c>
      <c r="BR1777">
        <v>47773</v>
      </c>
      <c r="BS1777">
        <v>48074</v>
      </c>
      <c r="BT1777">
        <v>48492</v>
      </c>
      <c r="BU1777">
        <v>48428</v>
      </c>
      <c r="BV1777">
        <v>48534</v>
      </c>
      <c r="BW1777">
        <v>48798</v>
      </c>
      <c r="BX1777">
        <v>49596</v>
      </c>
      <c r="BY1777">
        <v>49789</v>
      </c>
      <c r="BZ1777">
        <v>50085</v>
      </c>
      <c r="CA1777">
        <v>5.6000000000000001E-2</v>
      </c>
      <c r="CB1777">
        <v>0.09</v>
      </c>
      <c r="CC1777">
        <v>0.161</v>
      </c>
      <c r="CD1777">
        <v>5.0999999999999997E-2</v>
      </c>
      <c r="CE1777">
        <v>0.81200000000000006</v>
      </c>
      <c r="CF1777">
        <v>-2.7E-2</v>
      </c>
      <c r="CG1777">
        <v>5.1999999999999998E-2</v>
      </c>
      <c r="CH1777">
        <v>18.410976300000002</v>
      </c>
      <c r="CI1777">
        <v>1</v>
      </c>
      <c r="CJ1777">
        <v>2</v>
      </c>
      <c r="CK1777">
        <v>5</v>
      </c>
      <c r="CL1777">
        <v>10</v>
      </c>
      <c r="CM1777">
        <v>0</v>
      </c>
      <c r="CN1777">
        <v>0</v>
      </c>
      <c r="CO1777">
        <v>24555</v>
      </c>
      <c r="CP1777">
        <v>0.187</v>
      </c>
      <c r="CQ1777">
        <v>39710</v>
      </c>
      <c r="CR1777">
        <v>38644</v>
      </c>
      <c r="CS1777">
        <v>2628</v>
      </c>
      <c r="CT1777">
        <v>2765</v>
      </c>
      <c r="CU1777">
        <v>82845</v>
      </c>
      <c r="CV1777">
        <v>0.88600000000000001</v>
      </c>
      <c r="CW1777">
        <v>2.9000000000000001E-2</v>
      </c>
      <c r="CX1777">
        <v>1.0999999999999999E-2</v>
      </c>
      <c r="CY1777">
        <v>0</v>
      </c>
      <c r="CZ1777">
        <v>0.03</v>
      </c>
      <c r="DA1777">
        <v>4.2999999999999997E-2</v>
      </c>
      <c r="DB1777">
        <v>4.1000000000000002E-2</v>
      </c>
      <c r="DC1777">
        <v>0.26</v>
      </c>
      <c r="DD1777">
        <v>0.29699999999999999</v>
      </c>
      <c r="DE1777">
        <v>0.38700000000000001</v>
      </c>
      <c r="DF1777">
        <v>98.697154768850396</v>
      </c>
      <c r="DG1777">
        <v>0.175824175824176</v>
      </c>
      <c r="DH1777">
        <v>0.21329999999999999</v>
      </c>
      <c r="DI1777">
        <v>0.38200000000000001</v>
      </c>
      <c r="DJ1777">
        <v>13.5</v>
      </c>
      <c r="DK1777">
        <v>3.64</v>
      </c>
      <c r="DL1777">
        <v>4.28</v>
      </c>
      <c r="DM1777">
        <v>17.582417582417602</v>
      </c>
      <c r="DN1777">
        <v>390.22</v>
      </c>
      <c r="DO1777">
        <v>619.99</v>
      </c>
      <c r="DP1777">
        <v>58.882169032853298</v>
      </c>
      <c r="DQ1777">
        <v>1591.26079006892</v>
      </c>
      <c r="DR1777">
        <v>3252.18513381714</v>
      </c>
      <c r="DS1777">
        <v>104.37788413527601</v>
      </c>
      <c r="DT1777">
        <v>1317691000</v>
      </c>
      <c r="DU1777">
        <v>9961.75</v>
      </c>
    </row>
    <row r="1778" spans="1:125" x14ac:dyDescent="0.3">
      <c r="A1778">
        <v>33019</v>
      </c>
      <c r="B1778" t="s">
        <v>2164</v>
      </c>
      <c r="C1778" t="s">
        <v>2153</v>
      </c>
      <c r="D1778" t="s">
        <v>2154</v>
      </c>
      <c r="E1778" t="s">
        <v>506</v>
      </c>
      <c r="F1778" t="s">
        <v>125</v>
      </c>
      <c r="I1778">
        <v>22683</v>
      </c>
      <c r="J1778">
        <v>10210</v>
      </c>
      <c r="K1778">
        <v>10796</v>
      </c>
      <c r="L1778">
        <v>24444</v>
      </c>
      <c r="M1778">
        <v>12390</v>
      </c>
      <c r="N1778">
        <v>11508</v>
      </c>
      <c r="O1778">
        <v>25221</v>
      </c>
      <c r="P1778">
        <v>12317</v>
      </c>
      <c r="Q1778">
        <v>12484</v>
      </c>
      <c r="R1778" t="s">
        <v>3731</v>
      </c>
      <c r="S1778" t="s">
        <v>121</v>
      </c>
      <c r="T1778" t="s">
        <v>131</v>
      </c>
      <c r="U1778" t="str">
        <f t="shared" si="181"/>
        <v>Trump</v>
      </c>
      <c r="V1778" s="2">
        <f t="shared" si="180"/>
        <v>1.0317869415807561</v>
      </c>
      <c r="W1778">
        <v>0.55713000000000001</v>
      </c>
      <c r="X1778">
        <v>0.45012000000000002</v>
      </c>
      <c r="Y1778">
        <v>0.50687000000000004</v>
      </c>
      <c r="Z1778">
        <f t="shared" si="182"/>
        <v>0.48836287220966657</v>
      </c>
      <c r="AA1778">
        <v>0.4244630672711453</v>
      </c>
      <c r="AB1778">
        <v>0.47594999999999998</v>
      </c>
      <c r="AC1778">
        <v>0.47078999999999999</v>
      </c>
      <c r="AD1778">
        <f t="shared" si="183"/>
        <v>0.49498433844811862</v>
      </c>
      <c r="AE1778">
        <v>13.3</v>
      </c>
      <c r="AF1778">
        <v>2.6</v>
      </c>
      <c r="AG1778">
        <v>3.6</v>
      </c>
      <c r="AH1778" s="3">
        <f t="shared" si="185"/>
        <v>0.66214662384520562</v>
      </c>
      <c r="AI1778">
        <v>3.6080000000000099</v>
      </c>
      <c r="AJ1778">
        <v>1</v>
      </c>
      <c r="AK1778">
        <v>2</v>
      </c>
      <c r="AL1778">
        <v>2</v>
      </c>
      <c r="AM1778">
        <v>2</v>
      </c>
      <c r="AN1778">
        <v>1</v>
      </c>
      <c r="AO1778">
        <v>2</v>
      </c>
      <c r="AP1778">
        <f t="shared" si="184"/>
        <v>1</v>
      </c>
      <c r="AQ1778">
        <v>1</v>
      </c>
      <c r="AR1778">
        <v>5.149</v>
      </c>
      <c r="AS1778">
        <v>1</v>
      </c>
      <c r="AT1778">
        <v>5.6749999999999998</v>
      </c>
      <c r="AU1778">
        <v>1</v>
      </c>
      <c r="AV1778">
        <v>0</v>
      </c>
      <c r="AW1778">
        <v>0</v>
      </c>
      <c r="AX1778">
        <v>43745</v>
      </c>
      <c r="AY1778">
        <v>43502</v>
      </c>
      <c r="AZ1778">
        <v>43229</v>
      </c>
      <c r="BA1778">
        <v>43049</v>
      </c>
      <c r="BB1778">
        <v>43149</v>
      </c>
      <c r="BC1778">
        <v>43148</v>
      </c>
      <c r="BD1778">
        <v>43084</v>
      </c>
      <c r="BE1778">
        <v>43027</v>
      </c>
      <c r="BF1778">
        <v>43114</v>
      </c>
      <c r="BG1778">
        <v>43146</v>
      </c>
      <c r="BH1778">
        <v>43068</v>
      </c>
      <c r="BI1778">
        <v>43605</v>
      </c>
      <c r="BJ1778">
        <v>43918</v>
      </c>
      <c r="BK1778">
        <v>43969</v>
      </c>
      <c r="BL1778">
        <v>10</v>
      </c>
      <c r="BM1778">
        <v>17589</v>
      </c>
      <c r="BN1778">
        <v>17193</v>
      </c>
      <c r="BO1778">
        <v>16784</v>
      </c>
      <c r="BP1778">
        <v>16465</v>
      </c>
      <c r="BQ1778">
        <v>16256</v>
      </c>
      <c r="BR1778">
        <v>15973</v>
      </c>
      <c r="BS1778">
        <v>15800</v>
      </c>
      <c r="BT1778">
        <v>15740</v>
      </c>
      <c r="BU1778">
        <v>15683</v>
      </c>
      <c r="BV1778">
        <v>15653</v>
      </c>
      <c r="BW1778">
        <v>15521</v>
      </c>
      <c r="BX1778">
        <v>15677</v>
      </c>
      <c r="BY1778">
        <v>15811</v>
      </c>
      <c r="BZ1778">
        <v>15787</v>
      </c>
      <c r="CA1778">
        <v>9.0999999999999998E-2</v>
      </c>
      <c r="CB1778">
        <v>9.9000000000000005E-2</v>
      </c>
      <c r="CC1778">
        <v>0.248</v>
      </c>
      <c r="CD1778">
        <v>6.4000000000000001E-2</v>
      </c>
      <c r="CE1778">
        <v>0.77900000000000003</v>
      </c>
      <c r="CF1778">
        <v>2E-3</v>
      </c>
      <c r="CG1778">
        <v>2.5000000000000001E-2</v>
      </c>
      <c r="CH1778">
        <v>45.054243700000001</v>
      </c>
      <c r="CI1778">
        <v>3</v>
      </c>
      <c r="CJ1778">
        <v>5</v>
      </c>
      <c r="CK1778">
        <v>9</v>
      </c>
      <c r="CL1778">
        <v>10</v>
      </c>
      <c r="CM1778">
        <v>19799</v>
      </c>
      <c r="CN1778">
        <v>0.47799999999999998</v>
      </c>
      <c r="CO1778">
        <v>12130</v>
      </c>
      <c r="CP1778">
        <v>0.29299999999999998</v>
      </c>
      <c r="CQ1778">
        <v>11519</v>
      </c>
      <c r="CR1778">
        <v>11542</v>
      </c>
      <c r="CS1778">
        <v>923</v>
      </c>
      <c r="CT1778">
        <v>946</v>
      </c>
      <c r="CU1778">
        <v>74700</v>
      </c>
      <c r="CV1778">
        <v>0.93100000000000005</v>
      </c>
      <c r="CW1778">
        <v>1.9E-2</v>
      </c>
      <c r="CX1778">
        <v>7.0000000000000001E-3</v>
      </c>
      <c r="CY1778">
        <v>2E-3</v>
      </c>
      <c r="CZ1778">
        <v>8.0000000000000002E-3</v>
      </c>
      <c r="DA1778">
        <v>3.4000000000000002E-2</v>
      </c>
      <c r="DB1778">
        <v>2.5999999999999999E-2</v>
      </c>
      <c r="DC1778">
        <v>0.36499999999999999</v>
      </c>
      <c r="DD1778">
        <v>0.24299999999999999</v>
      </c>
      <c r="DE1778">
        <v>0.30099999999999999</v>
      </c>
      <c r="DF1778">
        <v>95.150245088916606</v>
      </c>
      <c r="DG1778">
        <v>0.22424242424242399</v>
      </c>
      <c r="DH1778">
        <v>0.27250000000000002</v>
      </c>
      <c r="DI1778">
        <v>0.35449999999999998</v>
      </c>
      <c r="DJ1778">
        <v>35.6</v>
      </c>
      <c r="DK1778">
        <v>3.51</v>
      </c>
      <c r="DL1778">
        <v>4.04</v>
      </c>
      <c r="DM1778">
        <v>15.0997150997151</v>
      </c>
      <c r="DN1778">
        <v>226.97</v>
      </c>
      <c r="DO1778">
        <v>381.46</v>
      </c>
      <c r="DP1778">
        <v>68.066264263999599</v>
      </c>
      <c r="DQ1778">
        <v>1125.018036681</v>
      </c>
      <c r="DR1778">
        <v>2486.0245067164601</v>
      </c>
      <c r="DS1778">
        <v>120.976413324951</v>
      </c>
      <c r="DT1778">
        <v>576467000</v>
      </c>
      <c r="DU1778">
        <v>13114.04</v>
      </c>
    </row>
    <row r="1779" spans="1:125" x14ac:dyDescent="0.3">
      <c r="A1779">
        <v>34001</v>
      </c>
      <c r="B1779" t="s">
        <v>2165</v>
      </c>
      <c r="C1779" t="s">
        <v>2166</v>
      </c>
      <c r="D1779" t="s">
        <v>2167</v>
      </c>
      <c r="E1779" t="s">
        <v>506</v>
      </c>
      <c r="F1779" t="s">
        <v>134</v>
      </c>
      <c r="G1779">
        <v>3412100</v>
      </c>
      <c r="H1779" t="s">
        <v>2168</v>
      </c>
      <c r="I1779">
        <v>118041</v>
      </c>
      <c r="J1779">
        <v>60924</v>
      </c>
      <c r="K1779">
        <v>52690</v>
      </c>
      <c r="L1779">
        <v>140031</v>
      </c>
      <c r="M1779">
        <v>73808</v>
      </c>
      <c r="N1779">
        <v>64438</v>
      </c>
      <c r="O1779">
        <v>125857</v>
      </c>
      <c r="P1779">
        <v>59293</v>
      </c>
      <c r="Q1779">
        <v>64176</v>
      </c>
      <c r="R1779" t="s">
        <v>3731</v>
      </c>
      <c r="S1779" t="s">
        <v>130</v>
      </c>
      <c r="T1779" t="s">
        <v>131</v>
      </c>
      <c r="U1779" t="str">
        <f t="shared" si="181"/>
        <v>Trump</v>
      </c>
      <c r="V1779" s="2">
        <f t="shared" si="180"/>
        <v>0.89877955595546699</v>
      </c>
      <c r="W1779">
        <v>0.57960999999999996</v>
      </c>
      <c r="X1779">
        <v>0.51612999999999998</v>
      </c>
      <c r="Y1779">
        <v>0.52707999999999999</v>
      </c>
      <c r="Z1779">
        <f t="shared" si="182"/>
        <v>0.47111404212717606</v>
      </c>
      <c r="AA1779">
        <v>0.41104798593378633</v>
      </c>
      <c r="AB1779">
        <v>0.44636999999999999</v>
      </c>
      <c r="AC1779">
        <v>0.46017000000000002</v>
      </c>
      <c r="AD1779">
        <f t="shared" si="183"/>
        <v>0.509912043032966</v>
      </c>
      <c r="AE1779">
        <v>16.899999999999999</v>
      </c>
      <c r="AF1779">
        <v>7</v>
      </c>
      <c r="AG1779">
        <v>6.7</v>
      </c>
      <c r="AH1779" s="3">
        <f t="shared" si="185"/>
        <v>3.8798000905789944</v>
      </c>
      <c r="AI1779">
        <v>6.6909999999999998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f t="shared" si="184"/>
        <v>1</v>
      </c>
      <c r="AQ1779">
        <v>0</v>
      </c>
      <c r="AS1779">
        <v>0</v>
      </c>
      <c r="AU1779">
        <v>0.70499999999999996</v>
      </c>
      <c r="AV1779">
        <v>0</v>
      </c>
      <c r="AW1779">
        <v>0</v>
      </c>
      <c r="AX1779">
        <v>274648</v>
      </c>
      <c r="AY1779">
        <v>274621</v>
      </c>
      <c r="AZ1779">
        <v>274629</v>
      </c>
      <c r="BA1779">
        <v>274314</v>
      </c>
      <c r="BB1779">
        <v>272578</v>
      </c>
      <c r="BC1779">
        <v>270153</v>
      </c>
      <c r="BD1779">
        <v>267217</v>
      </c>
      <c r="BE1779">
        <v>265498</v>
      </c>
      <c r="BF1779">
        <v>263989</v>
      </c>
      <c r="BG1779">
        <v>263670</v>
      </c>
      <c r="BH1779">
        <v>274190</v>
      </c>
      <c r="BI1779">
        <v>274956</v>
      </c>
      <c r="BJ1779">
        <v>275382</v>
      </c>
      <c r="BK1779">
        <v>275213</v>
      </c>
      <c r="BL1779">
        <v>-346</v>
      </c>
      <c r="BM1779">
        <v>111894</v>
      </c>
      <c r="BN1779">
        <v>110380</v>
      </c>
      <c r="BO1779">
        <v>108812</v>
      </c>
      <c r="BP1779">
        <v>107137</v>
      </c>
      <c r="BQ1779">
        <v>104890</v>
      </c>
      <c r="BR1779">
        <v>102450</v>
      </c>
      <c r="BS1779">
        <v>100053</v>
      </c>
      <c r="BT1779">
        <v>98376</v>
      </c>
      <c r="BU1779">
        <v>96766</v>
      </c>
      <c r="BV1779">
        <v>95660</v>
      </c>
      <c r="BW1779">
        <v>98686</v>
      </c>
      <c r="BX1779">
        <v>98586</v>
      </c>
      <c r="BY1779">
        <v>98280</v>
      </c>
      <c r="BZ1779">
        <v>97511</v>
      </c>
      <c r="CA1779">
        <v>0.11600000000000001</v>
      </c>
      <c r="CB1779">
        <v>0.114</v>
      </c>
      <c r="CC1779">
        <v>0.218</v>
      </c>
      <c r="CD1779">
        <v>6.5000000000000002E-2</v>
      </c>
      <c r="CE1779">
        <v>1</v>
      </c>
      <c r="CF1779">
        <v>-8.0000000000000002E-3</v>
      </c>
      <c r="CG1779">
        <v>0</v>
      </c>
      <c r="CH1779">
        <v>42.022973800000003</v>
      </c>
      <c r="CI1779">
        <v>3</v>
      </c>
      <c r="CJ1779">
        <v>5</v>
      </c>
      <c r="CK1779">
        <v>17</v>
      </c>
      <c r="CL1779">
        <v>21</v>
      </c>
      <c r="CM1779">
        <v>61648</v>
      </c>
      <c r="CN1779">
        <v>0.22900000000000001</v>
      </c>
      <c r="CO1779">
        <v>16628</v>
      </c>
      <c r="CP1779">
        <v>6.2E-2</v>
      </c>
      <c r="CQ1779">
        <v>106775</v>
      </c>
      <c r="CR1779">
        <v>105931</v>
      </c>
      <c r="CS1779">
        <v>6209</v>
      </c>
      <c r="CT1779">
        <v>6210</v>
      </c>
      <c r="CU1779">
        <v>76108</v>
      </c>
      <c r="CV1779">
        <v>0.55000000000000004</v>
      </c>
      <c r="CW1779">
        <v>0.19700000000000001</v>
      </c>
      <c r="CX1779">
        <v>0.129</v>
      </c>
      <c r="CY1779">
        <v>1E-3</v>
      </c>
      <c r="CZ1779">
        <v>7.8E-2</v>
      </c>
      <c r="DA1779">
        <v>4.4999999999999998E-2</v>
      </c>
      <c r="DB1779">
        <v>0.158</v>
      </c>
      <c r="DC1779">
        <v>0.32500000000000001</v>
      </c>
      <c r="DD1779">
        <v>0.25800000000000001</v>
      </c>
      <c r="DE1779">
        <v>0.30099999999999999</v>
      </c>
      <c r="DF1779">
        <v>96.963999999999999</v>
      </c>
      <c r="DG1779">
        <v>0.27976190476190499</v>
      </c>
      <c r="DH1779">
        <v>0.17549999999999999</v>
      </c>
      <c r="DI1779">
        <v>0.3165</v>
      </c>
      <c r="DJ1779">
        <v>5.2</v>
      </c>
      <c r="DK1779">
        <v>3.43</v>
      </c>
      <c r="DL1779">
        <v>4.3</v>
      </c>
      <c r="DM1779">
        <v>25.364431486880498</v>
      </c>
      <c r="DN1779">
        <v>653.04999999999995</v>
      </c>
      <c r="DO1779">
        <v>1056.72</v>
      </c>
      <c r="DP1779">
        <v>61.813031161473099</v>
      </c>
      <c r="DQ1779">
        <v>1238.5630985289599</v>
      </c>
      <c r="DR1779">
        <v>2586.7299651946</v>
      </c>
      <c r="DS1779">
        <v>108.84926801604701</v>
      </c>
      <c r="DT1779">
        <v>3734280000</v>
      </c>
      <c r="DU1779">
        <v>13547.77</v>
      </c>
    </row>
    <row r="1780" spans="1:125" x14ac:dyDescent="0.3">
      <c r="A1780">
        <v>34003</v>
      </c>
      <c r="B1780" t="s">
        <v>2169</v>
      </c>
      <c r="C1780" t="s">
        <v>2166</v>
      </c>
      <c r="D1780" t="s">
        <v>2167</v>
      </c>
      <c r="E1780" t="s">
        <v>506</v>
      </c>
      <c r="F1780" t="s">
        <v>192</v>
      </c>
      <c r="G1780">
        <v>3435620</v>
      </c>
      <c r="H1780" t="s">
        <v>2170</v>
      </c>
      <c r="I1780">
        <v>422213</v>
      </c>
      <c r="J1780">
        <v>231211</v>
      </c>
      <c r="K1780">
        <v>175529</v>
      </c>
      <c r="L1780">
        <v>497838</v>
      </c>
      <c r="M1780">
        <v>285967</v>
      </c>
      <c r="N1780">
        <v>204417</v>
      </c>
      <c r="O1780">
        <v>460685</v>
      </c>
      <c r="P1780">
        <v>232660</v>
      </c>
      <c r="Q1780">
        <v>217096</v>
      </c>
      <c r="R1780" t="s">
        <v>3731</v>
      </c>
      <c r="S1780" t="s">
        <v>130</v>
      </c>
      <c r="T1780" t="s">
        <v>131</v>
      </c>
      <c r="U1780" t="str">
        <f t="shared" si="181"/>
        <v>Harris</v>
      </c>
      <c r="V1780" s="2">
        <f t="shared" si="180"/>
        <v>0.9253713055250905</v>
      </c>
      <c r="W1780">
        <v>0.55201999999999996</v>
      </c>
      <c r="X1780">
        <v>0.54762</v>
      </c>
      <c r="Y1780">
        <v>0.57442000000000004</v>
      </c>
      <c r="Z1780">
        <f t="shared" si="182"/>
        <v>0.50503055232968297</v>
      </c>
      <c r="AA1780">
        <v>0.43867911065445103</v>
      </c>
      <c r="AB1780">
        <v>0.41574</v>
      </c>
      <c r="AC1780">
        <v>0.41060999999999998</v>
      </c>
      <c r="AD1780">
        <f t="shared" si="183"/>
        <v>0.47124607920813572</v>
      </c>
      <c r="AE1780">
        <v>11.3</v>
      </c>
      <c r="AF1780">
        <v>13.2</v>
      </c>
      <c r="AG1780">
        <v>16.399999999999999</v>
      </c>
      <c r="AH1780" s="3">
        <f t="shared" si="185"/>
        <v>3.3784473121547256</v>
      </c>
      <c r="AI1780">
        <v>16.381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f t="shared" si="184"/>
        <v>2</v>
      </c>
      <c r="AQ1780">
        <v>0</v>
      </c>
      <c r="AS1780">
        <v>0</v>
      </c>
      <c r="AU1780">
        <v>0.94099999999999995</v>
      </c>
      <c r="AV1780">
        <v>0</v>
      </c>
      <c r="AW1780">
        <v>0</v>
      </c>
      <c r="AX1780">
        <v>906284</v>
      </c>
      <c r="AY1780">
        <v>911994</v>
      </c>
      <c r="AZ1780">
        <v>916255</v>
      </c>
      <c r="BA1780">
        <v>919951</v>
      </c>
      <c r="BB1780">
        <v>923403</v>
      </c>
      <c r="BC1780">
        <v>926391</v>
      </c>
      <c r="BD1780">
        <v>928120</v>
      </c>
      <c r="BE1780">
        <v>932420</v>
      </c>
      <c r="BF1780">
        <v>932816</v>
      </c>
      <c r="BG1780">
        <v>932202</v>
      </c>
      <c r="BH1780">
        <v>953690</v>
      </c>
      <c r="BI1780">
        <v>955383</v>
      </c>
      <c r="BJ1780">
        <v>953540</v>
      </c>
      <c r="BK1780">
        <v>957736</v>
      </c>
      <c r="BL1780">
        <v>-2053</v>
      </c>
      <c r="BM1780">
        <v>381531</v>
      </c>
      <c r="BN1780">
        <v>380495</v>
      </c>
      <c r="BO1780">
        <v>378834</v>
      </c>
      <c r="BP1780">
        <v>376627</v>
      </c>
      <c r="BQ1780">
        <v>374061</v>
      </c>
      <c r="BR1780">
        <v>371415</v>
      </c>
      <c r="BS1780">
        <v>368552</v>
      </c>
      <c r="BT1780">
        <v>368439</v>
      </c>
      <c r="BU1780">
        <v>366100</v>
      </c>
      <c r="BV1780">
        <v>363288</v>
      </c>
      <c r="BW1780">
        <v>371846</v>
      </c>
      <c r="BX1780">
        <v>371844</v>
      </c>
      <c r="BY1780">
        <v>369985</v>
      </c>
      <c r="BZ1780">
        <v>370446</v>
      </c>
      <c r="CA1780">
        <v>7.0000000000000007E-2</v>
      </c>
      <c r="CB1780">
        <v>7.0000000000000007E-2</v>
      </c>
      <c r="CC1780">
        <v>0.17499999999999999</v>
      </c>
      <c r="CD1780">
        <v>4.2000000000000003E-2</v>
      </c>
      <c r="CE1780">
        <v>1.173</v>
      </c>
      <c r="CF1780">
        <v>-3.5000000000000003E-2</v>
      </c>
      <c r="CG1780">
        <v>1E-3</v>
      </c>
      <c r="CH1780">
        <v>14.0714741</v>
      </c>
      <c r="CI1780">
        <v>1</v>
      </c>
      <c r="CJ1780">
        <v>2</v>
      </c>
      <c r="CK1780">
        <v>9</v>
      </c>
      <c r="CL1780">
        <v>21</v>
      </c>
      <c r="CM1780">
        <v>0</v>
      </c>
      <c r="CN1780">
        <v>0</v>
      </c>
      <c r="CO1780">
        <v>383907</v>
      </c>
      <c r="CP1780">
        <v>0.40300000000000002</v>
      </c>
      <c r="CQ1780">
        <v>446298</v>
      </c>
      <c r="CR1780">
        <v>430642</v>
      </c>
      <c r="CS1780">
        <v>31835</v>
      </c>
      <c r="CT1780">
        <v>31871</v>
      </c>
      <c r="CU1780">
        <v>113885</v>
      </c>
      <c r="CV1780">
        <v>0.53400000000000003</v>
      </c>
      <c r="CW1780">
        <v>0.216</v>
      </c>
      <c r="CX1780">
        <v>5.2999999999999999E-2</v>
      </c>
      <c r="CY1780">
        <v>1E-3</v>
      </c>
      <c r="CZ1780">
        <v>0.16600000000000001</v>
      </c>
      <c r="DA1780">
        <v>3.1E-2</v>
      </c>
      <c r="DB1780">
        <v>0.314</v>
      </c>
      <c r="DC1780">
        <v>0.20699999999999999</v>
      </c>
      <c r="DD1780">
        <v>0.20699999999999999</v>
      </c>
      <c r="DE1780">
        <v>0.51700000000000002</v>
      </c>
      <c r="DF1780">
        <v>113.739868840176</v>
      </c>
      <c r="DG1780">
        <v>0.25531914893617003</v>
      </c>
      <c r="DH1780">
        <v>0.15010000000000001</v>
      </c>
      <c r="DI1780">
        <v>0.48110000000000003</v>
      </c>
      <c r="DJ1780">
        <v>2.1</v>
      </c>
      <c r="DK1780">
        <v>4</v>
      </c>
      <c r="DL1780">
        <v>4.72</v>
      </c>
      <c r="DM1780">
        <v>18</v>
      </c>
      <c r="DN1780">
        <v>982.5</v>
      </c>
      <c r="DO1780">
        <v>1298.57</v>
      </c>
      <c r="DP1780">
        <v>32.169974554707402</v>
      </c>
      <c r="DQ1780">
        <v>2965.3573885344299</v>
      </c>
      <c r="DR1780">
        <v>5008.2824837989101</v>
      </c>
      <c r="DS1780">
        <v>68.893048209415198</v>
      </c>
      <c r="DT1780">
        <v>9415167000</v>
      </c>
      <c r="DU1780">
        <v>9879.5300000000007</v>
      </c>
    </row>
    <row r="1781" spans="1:125" x14ac:dyDescent="0.3">
      <c r="A1781">
        <v>34005</v>
      </c>
      <c r="B1781" t="s">
        <v>2171</v>
      </c>
      <c r="C1781" t="s">
        <v>2166</v>
      </c>
      <c r="D1781" t="s">
        <v>2167</v>
      </c>
      <c r="E1781" t="s">
        <v>506</v>
      </c>
      <c r="F1781" t="s">
        <v>192</v>
      </c>
      <c r="G1781">
        <v>3437980</v>
      </c>
      <c r="H1781" t="s">
        <v>525</v>
      </c>
      <c r="I1781">
        <v>221283</v>
      </c>
      <c r="J1781">
        <v>121725</v>
      </c>
      <c r="K1781">
        <v>89272</v>
      </c>
      <c r="L1781">
        <v>262650</v>
      </c>
      <c r="M1781">
        <v>154595</v>
      </c>
      <c r="N1781">
        <v>103345</v>
      </c>
      <c r="O1781">
        <v>230183</v>
      </c>
      <c r="P1781">
        <v>132275</v>
      </c>
      <c r="Q1781">
        <v>94116</v>
      </c>
      <c r="R1781" t="s">
        <v>3731</v>
      </c>
      <c r="S1781" t="s">
        <v>130</v>
      </c>
      <c r="T1781" t="s">
        <v>131</v>
      </c>
      <c r="U1781" t="str">
        <f t="shared" si="181"/>
        <v>Harris</v>
      </c>
      <c r="V1781" s="2">
        <f t="shared" si="180"/>
        <v>0.87638682657529032</v>
      </c>
      <c r="W1781">
        <v>0.58525000000000005</v>
      </c>
      <c r="X1781">
        <v>0.55008999999999997</v>
      </c>
      <c r="Y1781">
        <v>0.58860000000000001</v>
      </c>
      <c r="Z1781">
        <f t="shared" si="182"/>
        <v>0.57465147295847219</v>
      </c>
      <c r="AA1781">
        <v>0.40475418642560756</v>
      </c>
      <c r="AB1781">
        <v>0.40343000000000001</v>
      </c>
      <c r="AC1781">
        <v>0.39346999999999999</v>
      </c>
      <c r="AD1781">
        <f t="shared" si="183"/>
        <v>0.40887467797361232</v>
      </c>
      <c r="AE1781">
        <v>18</v>
      </c>
      <c r="AF1781">
        <v>14.7</v>
      </c>
      <c r="AG1781">
        <v>19.5</v>
      </c>
      <c r="AH1781" s="3">
        <f t="shared" si="185"/>
        <v>16.577679498485985</v>
      </c>
      <c r="AI1781">
        <v>19.513000000000002</v>
      </c>
      <c r="AJ1781">
        <v>2</v>
      </c>
      <c r="AK1781">
        <v>2</v>
      </c>
      <c r="AL1781">
        <v>2</v>
      </c>
      <c r="AM1781">
        <v>2</v>
      </c>
      <c r="AN1781">
        <v>2</v>
      </c>
      <c r="AO1781">
        <v>2</v>
      </c>
      <c r="AP1781">
        <f t="shared" si="184"/>
        <v>2</v>
      </c>
      <c r="AQ1781">
        <v>0</v>
      </c>
      <c r="AS1781">
        <v>0</v>
      </c>
      <c r="AU1781">
        <v>0.86799999999999999</v>
      </c>
      <c r="AV1781">
        <v>0</v>
      </c>
      <c r="AW1781">
        <v>0</v>
      </c>
      <c r="AX1781">
        <v>449129</v>
      </c>
      <c r="AY1781">
        <v>450187</v>
      </c>
      <c r="AZ1781">
        <v>450522</v>
      </c>
      <c r="BA1781">
        <v>448824</v>
      </c>
      <c r="BB1781">
        <v>448168</v>
      </c>
      <c r="BC1781">
        <v>446832</v>
      </c>
      <c r="BD1781">
        <v>445972</v>
      </c>
      <c r="BE1781">
        <v>445610</v>
      </c>
      <c r="BF1781">
        <v>444745</v>
      </c>
      <c r="BG1781">
        <v>445349</v>
      </c>
      <c r="BH1781">
        <v>461682</v>
      </c>
      <c r="BI1781">
        <v>464479</v>
      </c>
      <c r="BJ1781">
        <v>466101</v>
      </c>
      <c r="BK1781">
        <v>469167</v>
      </c>
      <c r="BL1781">
        <v>-187</v>
      </c>
      <c r="BM1781">
        <v>189333</v>
      </c>
      <c r="BN1781">
        <v>187851</v>
      </c>
      <c r="BO1781">
        <v>185803</v>
      </c>
      <c r="BP1781">
        <v>182764</v>
      </c>
      <c r="BQ1781">
        <v>180428</v>
      </c>
      <c r="BR1781">
        <v>178195</v>
      </c>
      <c r="BS1781">
        <v>176503</v>
      </c>
      <c r="BT1781">
        <v>175814</v>
      </c>
      <c r="BU1781">
        <v>174048</v>
      </c>
      <c r="BV1781">
        <v>173116</v>
      </c>
      <c r="BW1781">
        <v>179585</v>
      </c>
      <c r="BX1781">
        <v>180163</v>
      </c>
      <c r="BY1781">
        <v>180654</v>
      </c>
      <c r="BZ1781">
        <v>181771</v>
      </c>
      <c r="CA1781">
        <v>5.8999999999999997E-2</v>
      </c>
      <c r="CB1781">
        <v>6.6000000000000003E-2</v>
      </c>
      <c r="CC1781">
        <v>0.18099999999999999</v>
      </c>
      <c r="CD1781">
        <v>5.2999999999999999E-2</v>
      </c>
      <c r="CE1781">
        <v>1.1120000000000001</v>
      </c>
      <c r="CF1781">
        <v>2.3E-2</v>
      </c>
      <c r="CG1781">
        <v>1.9E-2</v>
      </c>
      <c r="CH1781">
        <v>7.6898531999999999</v>
      </c>
      <c r="CI1781">
        <v>1</v>
      </c>
      <c r="CJ1781">
        <v>1</v>
      </c>
      <c r="CK1781">
        <v>4</v>
      </c>
      <c r="CL1781">
        <v>21</v>
      </c>
      <c r="CM1781">
        <v>7781</v>
      </c>
      <c r="CN1781">
        <v>1.7000000000000001E-2</v>
      </c>
      <c r="CO1781">
        <v>203477</v>
      </c>
      <c r="CP1781">
        <v>0.44600000000000001</v>
      </c>
      <c r="CQ1781">
        <v>186155</v>
      </c>
      <c r="CR1781">
        <v>190497</v>
      </c>
      <c r="CS1781">
        <v>10407</v>
      </c>
      <c r="CT1781">
        <v>10600</v>
      </c>
      <c r="CU1781">
        <v>100188</v>
      </c>
      <c r="CV1781">
        <v>0.64800000000000002</v>
      </c>
      <c r="CW1781">
        <v>8.8999999999999996E-2</v>
      </c>
      <c r="CX1781">
        <v>0.159</v>
      </c>
      <c r="CY1781">
        <v>0</v>
      </c>
      <c r="CZ1781">
        <v>5.3999999999999999E-2</v>
      </c>
      <c r="DA1781">
        <v>0.05</v>
      </c>
      <c r="DB1781">
        <v>0.107</v>
      </c>
      <c r="DC1781">
        <v>0.26400000000000001</v>
      </c>
      <c r="DD1781">
        <v>0.26600000000000001</v>
      </c>
      <c r="DE1781">
        <v>0.41099999999999998</v>
      </c>
      <c r="DF1781">
        <v>100.70561216782301</v>
      </c>
      <c r="DG1781">
        <v>0.35185185185185203</v>
      </c>
      <c r="DH1781">
        <v>0.1678</v>
      </c>
      <c r="DI1781">
        <v>0.44119999999999998</v>
      </c>
      <c r="DJ1781">
        <v>4.2</v>
      </c>
      <c r="DK1781">
        <v>3.49</v>
      </c>
      <c r="DL1781">
        <v>4.38</v>
      </c>
      <c r="DM1781">
        <v>25.5014326647564</v>
      </c>
      <c r="DN1781">
        <v>642.96</v>
      </c>
      <c r="DO1781">
        <v>980.25</v>
      </c>
      <c r="DP1781">
        <v>52.458939902948899</v>
      </c>
      <c r="DQ1781">
        <v>1537.0745938110299</v>
      </c>
      <c r="DR1781">
        <v>2949.1542549676801</v>
      </c>
      <c r="DS1781">
        <v>91.867998263866497</v>
      </c>
      <c r="DT1781">
        <v>5149998000</v>
      </c>
      <c r="DU1781">
        <v>11049.06</v>
      </c>
    </row>
    <row r="1782" spans="1:125" x14ac:dyDescent="0.3">
      <c r="A1782">
        <v>34007</v>
      </c>
      <c r="B1782" t="s">
        <v>2172</v>
      </c>
      <c r="C1782" t="s">
        <v>2166</v>
      </c>
      <c r="D1782" t="s">
        <v>2167</v>
      </c>
      <c r="E1782" t="s">
        <v>506</v>
      </c>
      <c r="F1782" t="s">
        <v>192</v>
      </c>
      <c r="G1782">
        <v>3437980</v>
      </c>
      <c r="H1782" t="s">
        <v>525</v>
      </c>
      <c r="I1782">
        <v>229047</v>
      </c>
      <c r="J1782">
        <v>146717</v>
      </c>
      <c r="K1782">
        <v>72631</v>
      </c>
      <c r="L1782">
        <v>265599</v>
      </c>
      <c r="M1782">
        <v>175065</v>
      </c>
      <c r="N1782">
        <v>86207</v>
      </c>
      <c r="O1782">
        <v>247786</v>
      </c>
      <c r="P1782">
        <v>155522</v>
      </c>
      <c r="Q1782">
        <v>87767</v>
      </c>
      <c r="R1782" t="s">
        <v>3731</v>
      </c>
      <c r="S1782" t="s">
        <v>130</v>
      </c>
      <c r="T1782" t="s">
        <v>131</v>
      </c>
      <c r="U1782" t="str">
        <f t="shared" si="181"/>
        <v>Harris</v>
      </c>
      <c r="V1782" s="2">
        <f t="shared" si="180"/>
        <v>0.93293272941539684</v>
      </c>
      <c r="W1782">
        <v>0.68172999999999995</v>
      </c>
      <c r="X1782">
        <v>0.64054999999999995</v>
      </c>
      <c r="Y1782">
        <v>0.65912999999999999</v>
      </c>
      <c r="Z1782">
        <f t="shared" si="182"/>
        <v>0.62764643684469668</v>
      </c>
      <c r="AA1782">
        <v>0.30819596500878327</v>
      </c>
      <c r="AB1782">
        <v>0.31709999999999999</v>
      </c>
      <c r="AC1782">
        <v>0.32457999999999998</v>
      </c>
      <c r="AD1782">
        <f t="shared" si="183"/>
        <v>0.35420483804573299</v>
      </c>
      <c r="AE1782">
        <v>37.4</v>
      </c>
      <c r="AF1782">
        <v>32.299999999999997</v>
      </c>
      <c r="AG1782">
        <v>33.5</v>
      </c>
      <c r="AH1782" s="3">
        <f t="shared" si="185"/>
        <v>27.344159879896367</v>
      </c>
      <c r="AI1782">
        <v>33.454999999999998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f t="shared" si="184"/>
        <v>2</v>
      </c>
      <c r="AQ1782">
        <v>0</v>
      </c>
      <c r="AS1782">
        <v>0</v>
      </c>
      <c r="AU1782">
        <v>0.93600000000000005</v>
      </c>
      <c r="AV1782">
        <v>0</v>
      </c>
      <c r="AW1782">
        <v>0</v>
      </c>
      <c r="AX1782">
        <v>513275</v>
      </c>
      <c r="AY1782">
        <v>512585</v>
      </c>
      <c r="AZ1782">
        <v>511584</v>
      </c>
      <c r="BA1782">
        <v>509908</v>
      </c>
      <c r="BB1782">
        <v>508316</v>
      </c>
      <c r="BC1782">
        <v>507638</v>
      </c>
      <c r="BD1782">
        <v>507002</v>
      </c>
      <c r="BE1782">
        <v>506224</v>
      </c>
      <c r="BF1782">
        <v>506353</v>
      </c>
      <c r="BG1782">
        <v>506471</v>
      </c>
      <c r="BH1782">
        <v>523122</v>
      </c>
      <c r="BI1782">
        <v>524093</v>
      </c>
      <c r="BJ1782">
        <v>524649</v>
      </c>
      <c r="BK1782">
        <v>527196</v>
      </c>
      <c r="BL1782">
        <v>-376</v>
      </c>
      <c r="BM1782">
        <v>214909</v>
      </c>
      <c r="BN1782">
        <v>213060</v>
      </c>
      <c r="BO1782">
        <v>211073</v>
      </c>
      <c r="BP1782">
        <v>208737</v>
      </c>
      <c r="BQ1782">
        <v>206282</v>
      </c>
      <c r="BR1782">
        <v>204770</v>
      </c>
      <c r="BS1782">
        <v>203645</v>
      </c>
      <c r="BT1782">
        <v>202016</v>
      </c>
      <c r="BU1782">
        <v>201717</v>
      </c>
      <c r="BV1782">
        <v>201450</v>
      </c>
      <c r="BW1782">
        <v>207765</v>
      </c>
      <c r="BX1782">
        <v>208041</v>
      </c>
      <c r="BY1782">
        <v>208153</v>
      </c>
      <c r="BZ1782">
        <v>209402</v>
      </c>
      <c r="CA1782">
        <v>0.107</v>
      </c>
      <c r="CB1782">
        <v>0.124</v>
      </c>
      <c r="CC1782">
        <v>0.20599999999999999</v>
      </c>
      <c r="CD1782">
        <v>6.2E-2</v>
      </c>
      <c r="CE1782">
        <v>0.88800000000000001</v>
      </c>
      <c r="CF1782">
        <v>2.5999999999999999E-2</v>
      </c>
      <c r="CG1782">
        <v>1.2E-2</v>
      </c>
      <c r="CH1782">
        <v>37.683471599999997</v>
      </c>
      <c r="CI1782">
        <v>2</v>
      </c>
      <c r="CJ1782">
        <v>4</v>
      </c>
      <c r="CK1782">
        <v>16</v>
      </c>
      <c r="CL1782">
        <v>21</v>
      </c>
      <c r="CM1782">
        <v>82622</v>
      </c>
      <c r="CN1782">
        <v>0.154</v>
      </c>
      <c r="CO1782">
        <v>70842</v>
      </c>
      <c r="CP1782">
        <v>0.13200000000000001</v>
      </c>
      <c r="CQ1782">
        <v>183544</v>
      </c>
      <c r="CR1782">
        <v>188336</v>
      </c>
      <c r="CS1782">
        <v>11439</v>
      </c>
      <c r="CT1782">
        <v>11572</v>
      </c>
      <c r="CU1782">
        <v>81372</v>
      </c>
      <c r="CV1782">
        <v>0.54300000000000004</v>
      </c>
      <c r="CW1782">
        <v>0.182</v>
      </c>
      <c r="CX1782">
        <v>0.18099999999999999</v>
      </c>
      <c r="CY1782">
        <v>0</v>
      </c>
      <c r="CZ1782">
        <v>5.8999999999999997E-2</v>
      </c>
      <c r="DA1782">
        <v>3.4000000000000002E-2</v>
      </c>
      <c r="DB1782">
        <v>0.11799999999999999</v>
      </c>
      <c r="DC1782">
        <v>0.29299999999999998</v>
      </c>
      <c r="DD1782">
        <v>0.25700000000000001</v>
      </c>
      <c r="DE1782">
        <v>0.34300000000000003</v>
      </c>
      <c r="DF1782">
        <v>96.838240213820399</v>
      </c>
      <c r="DG1782">
        <v>0.34718100890207698</v>
      </c>
      <c r="DH1782">
        <v>0.19059999999999999</v>
      </c>
      <c r="DI1782">
        <v>0.39900000000000002</v>
      </c>
      <c r="DJ1782">
        <v>8.1</v>
      </c>
      <c r="DK1782">
        <v>3.58</v>
      </c>
      <c r="DL1782">
        <v>4.54</v>
      </c>
      <c r="DM1782">
        <v>26.815642458100601</v>
      </c>
      <c r="DN1782">
        <v>528.79999999999995</v>
      </c>
      <c r="DO1782">
        <v>836.42</v>
      </c>
      <c r="DP1782">
        <v>58.173222390317697</v>
      </c>
      <c r="DQ1782">
        <v>1237.2945812800299</v>
      </c>
      <c r="DR1782">
        <v>2534.6842423092298</v>
      </c>
      <c r="DS1782">
        <v>104.85697429362401</v>
      </c>
      <c r="DT1782">
        <v>6872733000</v>
      </c>
      <c r="DU1782">
        <v>13093.24</v>
      </c>
    </row>
    <row r="1783" spans="1:125" x14ac:dyDescent="0.3">
      <c r="A1783">
        <v>34009</v>
      </c>
      <c r="B1783" t="s">
        <v>2173</v>
      </c>
      <c r="C1783" t="s">
        <v>2166</v>
      </c>
      <c r="D1783" t="s">
        <v>2167</v>
      </c>
      <c r="E1783" t="s">
        <v>506</v>
      </c>
      <c r="F1783" t="s">
        <v>119</v>
      </c>
      <c r="G1783">
        <v>3436140</v>
      </c>
      <c r="H1783" t="s">
        <v>2174</v>
      </c>
      <c r="I1783">
        <v>49257</v>
      </c>
      <c r="J1783">
        <v>18750</v>
      </c>
      <c r="K1783">
        <v>28446</v>
      </c>
      <c r="L1783">
        <v>57933</v>
      </c>
      <c r="M1783">
        <v>23941</v>
      </c>
      <c r="N1783">
        <v>33158</v>
      </c>
      <c r="O1783">
        <v>54786</v>
      </c>
      <c r="P1783">
        <v>21648</v>
      </c>
      <c r="Q1783">
        <v>32151</v>
      </c>
      <c r="R1783" t="s">
        <v>3732</v>
      </c>
      <c r="S1783" t="s">
        <v>121</v>
      </c>
      <c r="T1783" t="s">
        <v>121</v>
      </c>
      <c r="U1783" t="str">
        <f t="shared" si="181"/>
        <v>Trump</v>
      </c>
      <c r="V1783" s="2">
        <f t="shared" si="180"/>
        <v>0.94567862876080988</v>
      </c>
      <c r="W1783">
        <v>0.45184000000000002</v>
      </c>
      <c r="X1783">
        <v>0.38066</v>
      </c>
      <c r="Y1783">
        <v>0.41325000000000001</v>
      </c>
      <c r="Z1783">
        <f t="shared" si="182"/>
        <v>0.3951374438725222</v>
      </c>
      <c r="AA1783">
        <v>0.53787736537939956</v>
      </c>
      <c r="AB1783">
        <v>0.57750000000000001</v>
      </c>
      <c r="AC1783">
        <v>0.57235000000000003</v>
      </c>
      <c r="AD1783">
        <f t="shared" si="183"/>
        <v>0.58684700470923223</v>
      </c>
      <c r="AE1783">
        <v>8.6</v>
      </c>
      <c r="AF1783">
        <v>19.7</v>
      </c>
      <c r="AG1783">
        <v>15.9</v>
      </c>
      <c r="AH1783" s="3">
        <f t="shared" si="185"/>
        <v>19.170956083671005</v>
      </c>
      <c r="AI1783">
        <v>-15.91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f t="shared" si="184"/>
        <v>1</v>
      </c>
      <c r="AQ1783">
        <v>0</v>
      </c>
      <c r="AS1783">
        <v>0</v>
      </c>
      <c r="AU1783">
        <v>0.94099999999999995</v>
      </c>
      <c r="AV1783">
        <v>0</v>
      </c>
      <c r="AW1783">
        <v>0</v>
      </c>
      <c r="AX1783">
        <v>97212</v>
      </c>
      <c r="AY1783">
        <v>96494</v>
      </c>
      <c r="AZ1783">
        <v>96228</v>
      </c>
      <c r="BA1783">
        <v>95498</v>
      </c>
      <c r="BB1783">
        <v>94907</v>
      </c>
      <c r="BC1783">
        <v>94160</v>
      </c>
      <c r="BD1783">
        <v>93655</v>
      </c>
      <c r="BE1783">
        <v>93129</v>
      </c>
      <c r="BF1783">
        <v>92446</v>
      </c>
      <c r="BG1783">
        <v>92039</v>
      </c>
      <c r="BH1783">
        <v>95044</v>
      </c>
      <c r="BI1783">
        <v>95706</v>
      </c>
      <c r="BJ1783">
        <v>95405</v>
      </c>
      <c r="BK1783">
        <v>94610</v>
      </c>
      <c r="BL1783">
        <v>-218</v>
      </c>
      <c r="BM1783">
        <v>34778</v>
      </c>
      <c r="BN1783">
        <v>33901</v>
      </c>
      <c r="BO1783">
        <v>33186</v>
      </c>
      <c r="BP1783">
        <v>32451</v>
      </c>
      <c r="BQ1783">
        <v>31766</v>
      </c>
      <c r="BR1783">
        <v>31064</v>
      </c>
      <c r="BS1783">
        <v>30500</v>
      </c>
      <c r="BT1783">
        <v>29885</v>
      </c>
      <c r="BU1783">
        <v>29264</v>
      </c>
      <c r="BV1783">
        <v>28826</v>
      </c>
      <c r="BW1783">
        <v>29368</v>
      </c>
      <c r="BX1783">
        <v>29496</v>
      </c>
      <c r="BY1783">
        <v>28959</v>
      </c>
      <c r="BZ1783">
        <v>28258</v>
      </c>
      <c r="CA1783">
        <v>6.0999999999999999E-2</v>
      </c>
      <c r="CB1783">
        <v>9.6000000000000002E-2</v>
      </c>
      <c r="CC1783">
        <v>0.20100000000000001</v>
      </c>
      <c r="CD1783">
        <v>6.5000000000000002E-2</v>
      </c>
      <c r="CE1783">
        <v>1</v>
      </c>
      <c r="CF1783">
        <v>4.2000000000000003E-2</v>
      </c>
      <c r="CG1783">
        <v>-4.0000000000000001E-3</v>
      </c>
      <c r="CH1783">
        <v>17.708998000000001</v>
      </c>
      <c r="CI1783">
        <v>1</v>
      </c>
      <c r="CJ1783">
        <v>2</v>
      </c>
      <c r="CK1783">
        <v>12</v>
      </c>
      <c r="CL1783">
        <v>21</v>
      </c>
      <c r="CM1783">
        <v>0</v>
      </c>
      <c r="CN1783">
        <v>0</v>
      </c>
      <c r="CO1783">
        <v>12971</v>
      </c>
      <c r="CP1783">
        <v>0.13500000000000001</v>
      </c>
      <c r="CQ1783">
        <v>27154</v>
      </c>
      <c r="CR1783">
        <v>28291</v>
      </c>
      <c r="CS1783">
        <v>3814</v>
      </c>
      <c r="CT1783">
        <v>3798</v>
      </c>
      <c r="CU1783">
        <v>80845</v>
      </c>
      <c r="CV1783">
        <v>0.84299999999999997</v>
      </c>
      <c r="CW1783">
        <v>8.3000000000000004E-2</v>
      </c>
      <c r="CX1783">
        <v>3.5000000000000003E-2</v>
      </c>
      <c r="CY1783">
        <v>0</v>
      </c>
      <c r="CZ1783">
        <v>8.0000000000000002E-3</v>
      </c>
      <c r="DA1783">
        <v>0.03</v>
      </c>
      <c r="DB1783">
        <v>4.7E-2</v>
      </c>
      <c r="DC1783">
        <v>0.315</v>
      </c>
      <c r="DD1783">
        <v>0.26600000000000001</v>
      </c>
      <c r="DE1783">
        <v>0.35899999999999999</v>
      </c>
      <c r="DF1783">
        <v>94.224999999999994</v>
      </c>
      <c r="DG1783">
        <v>0.33240997229916902</v>
      </c>
      <c r="DH1783">
        <v>0.189</v>
      </c>
      <c r="DI1783">
        <v>0.3488</v>
      </c>
      <c r="DJ1783">
        <v>7.7</v>
      </c>
      <c r="DK1783">
        <v>3.71</v>
      </c>
      <c r="DL1783">
        <v>4.8099999999999996</v>
      </c>
      <c r="DM1783">
        <v>29.649595687331502</v>
      </c>
      <c r="DN1783">
        <v>951.06</v>
      </c>
      <c r="DO1783">
        <v>1546.97</v>
      </c>
      <c r="DP1783">
        <v>62.657455891321298</v>
      </c>
      <c r="DQ1783">
        <v>2133.0609182449498</v>
      </c>
      <c r="DR1783">
        <v>4438.4069804120199</v>
      </c>
      <c r="DS1783">
        <v>108.076897497324</v>
      </c>
      <c r="DT1783">
        <v>1607119000</v>
      </c>
      <c r="DU1783">
        <v>16804.89</v>
      </c>
    </row>
    <row r="1784" spans="1:125" x14ac:dyDescent="0.3">
      <c r="A1784">
        <v>34011</v>
      </c>
      <c r="B1784" t="s">
        <v>2175</v>
      </c>
      <c r="C1784" t="s">
        <v>2166</v>
      </c>
      <c r="D1784" t="s">
        <v>2167</v>
      </c>
      <c r="E1784" t="s">
        <v>506</v>
      </c>
      <c r="F1784" t="s">
        <v>134</v>
      </c>
      <c r="G1784">
        <v>3447220</v>
      </c>
      <c r="H1784" t="s">
        <v>2176</v>
      </c>
      <c r="I1784">
        <v>54331</v>
      </c>
      <c r="J1784">
        <v>27771</v>
      </c>
      <c r="K1784">
        <v>24453</v>
      </c>
      <c r="L1784">
        <v>62575</v>
      </c>
      <c r="M1784">
        <v>32742</v>
      </c>
      <c r="N1784">
        <v>28952</v>
      </c>
      <c r="O1784">
        <v>55952</v>
      </c>
      <c r="P1784">
        <v>26577</v>
      </c>
      <c r="Q1784">
        <v>28675</v>
      </c>
      <c r="R1784" t="s">
        <v>3731</v>
      </c>
      <c r="S1784" t="s">
        <v>130</v>
      </c>
      <c r="T1784" t="s">
        <v>131</v>
      </c>
      <c r="U1784" t="str">
        <f t="shared" si="181"/>
        <v>Trump</v>
      </c>
      <c r="V1784" s="2">
        <f t="shared" si="180"/>
        <v>0.89415900918897329</v>
      </c>
      <c r="W1784">
        <v>0.61590999999999996</v>
      </c>
      <c r="X1784">
        <v>0.51114000000000004</v>
      </c>
      <c r="Y1784">
        <v>0.52324000000000004</v>
      </c>
      <c r="Z1784">
        <f t="shared" si="182"/>
        <v>0.47499642550757792</v>
      </c>
      <c r="AA1784">
        <v>0.37361643637415903</v>
      </c>
      <c r="AB1784">
        <v>0.45007000000000003</v>
      </c>
      <c r="AC1784">
        <v>0.46267999999999998</v>
      </c>
      <c r="AD1784">
        <f t="shared" si="183"/>
        <v>0.51249285101515585</v>
      </c>
      <c r="AE1784">
        <v>24.2</v>
      </c>
      <c r="AF1784">
        <v>6.1</v>
      </c>
      <c r="AG1784">
        <v>6.1</v>
      </c>
      <c r="AH1784" s="3">
        <f t="shared" si="185"/>
        <v>3.7496425507577924</v>
      </c>
      <c r="AI1784">
        <v>6.0560000000000098</v>
      </c>
      <c r="AJ1784">
        <v>2</v>
      </c>
      <c r="AK1784">
        <v>2</v>
      </c>
      <c r="AL1784">
        <v>2</v>
      </c>
      <c r="AM1784">
        <v>2</v>
      </c>
      <c r="AN1784">
        <v>2</v>
      </c>
      <c r="AO1784">
        <v>2</v>
      </c>
      <c r="AP1784">
        <f t="shared" si="184"/>
        <v>1</v>
      </c>
      <c r="AQ1784">
        <v>0</v>
      </c>
      <c r="AS1784">
        <v>0</v>
      </c>
      <c r="AU1784">
        <v>0.72599999999999998</v>
      </c>
      <c r="AV1784">
        <v>1</v>
      </c>
      <c r="AW1784">
        <v>0</v>
      </c>
      <c r="AX1784">
        <v>156699</v>
      </c>
      <c r="AY1784">
        <v>157043</v>
      </c>
      <c r="AZ1784">
        <v>156934</v>
      </c>
      <c r="BA1784">
        <v>156098</v>
      </c>
      <c r="BB1784">
        <v>156009</v>
      </c>
      <c r="BC1784">
        <v>154712</v>
      </c>
      <c r="BD1784">
        <v>153233</v>
      </c>
      <c r="BE1784">
        <v>151423</v>
      </c>
      <c r="BF1784">
        <v>150635</v>
      </c>
      <c r="BG1784">
        <v>149527</v>
      </c>
      <c r="BH1784">
        <v>153719</v>
      </c>
      <c r="BI1784">
        <v>152083</v>
      </c>
      <c r="BJ1784">
        <v>151347</v>
      </c>
      <c r="BK1784">
        <v>152326</v>
      </c>
      <c r="BL1784">
        <v>-441</v>
      </c>
      <c r="BM1784">
        <v>66656</v>
      </c>
      <c r="BN1784">
        <v>66519</v>
      </c>
      <c r="BO1784">
        <v>66131</v>
      </c>
      <c r="BP1784">
        <v>65205</v>
      </c>
      <c r="BQ1784">
        <v>65023</v>
      </c>
      <c r="BR1784">
        <v>64367</v>
      </c>
      <c r="BS1784">
        <v>63165</v>
      </c>
      <c r="BT1784">
        <v>61892</v>
      </c>
      <c r="BU1784">
        <v>60802</v>
      </c>
      <c r="BV1784">
        <v>59887</v>
      </c>
      <c r="BW1784">
        <v>61278</v>
      </c>
      <c r="BX1784">
        <v>59777</v>
      </c>
      <c r="BY1784">
        <v>58864</v>
      </c>
      <c r="BZ1784">
        <v>59161</v>
      </c>
      <c r="CA1784">
        <v>0.188</v>
      </c>
      <c r="CB1784">
        <v>0.155</v>
      </c>
      <c r="CC1784">
        <v>0.32900000000000001</v>
      </c>
      <c r="CD1784">
        <v>7.2999999999999995E-2</v>
      </c>
      <c r="CE1784">
        <v>1</v>
      </c>
      <c r="CF1784">
        <v>0.01</v>
      </c>
      <c r="CG1784">
        <v>-1E-3</v>
      </c>
      <c r="CH1784">
        <v>64.5500957</v>
      </c>
      <c r="CI1784">
        <v>4</v>
      </c>
      <c r="CJ1784">
        <v>7</v>
      </c>
      <c r="CK1784">
        <v>21</v>
      </c>
      <c r="CL1784">
        <v>21</v>
      </c>
      <c r="CM1784">
        <v>49797</v>
      </c>
      <c r="CN1784">
        <v>0.32900000000000001</v>
      </c>
      <c r="CO1784">
        <v>0</v>
      </c>
      <c r="CP1784">
        <v>0</v>
      </c>
      <c r="CQ1784">
        <v>45562</v>
      </c>
      <c r="CR1784">
        <v>46006</v>
      </c>
      <c r="CS1784">
        <v>2831</v>
      </c>
      <c r="CT1784">
        <v>2829</v>
      </c>
      <c r="CU1784">
        <v>60892</v>
      </c>
      <c r="CV1784">
        <v>0.441</v>
      </c>
      <c r="CW1784">
        <v>0.32400000000000001</v>
      </c>
      <c r="CX1784">
        <v>0.17699999999999999</v>
      </c>
      <c r="CY1784">
        <v>5.0000000000000001E-3</v>
      </c>
      <c r="CZ1784">
        <v>1.4E-2</v>
      </c>
      <c r="DA1784">
        <v>3.7999999999999999E-2</v>
      </c>
      <c r="DB1784">
        <v>0.109</v>
      </c>
      <c r="DC1784">
        <v>0.39200000000000002</v>
      </c>
      <c r="DD1784">
        <v>0.247</v>
      </c>
      <c r="DE1784">
        <v>0.17299999999999999</v>
      </c>
      <c r="DF1784">
        <v>96.516000000000005</v>
      </c>
      <c r="DG1784">
        <v>0.36301369863013699</v>
      </c>
      <c r="DH1784">
        <v>0.32640000000000002</v>
      </c>
      <c r="DI1784">
        <v>0.26429999999999998</v>
      </c>
      <c r="DJ1784">
        <v>65.400000000000006</v>
      </c>
      <c r="DK1784">
        <v>3.15</v>
      </c>
      <c r="DL1784">
        <v>3.98</v>
      </c>
      <c r="DM1784">
        <v>26.349206349206401</v>
      </c>
      <c r="DN1784">
        <v>517.79999999999995</v>
      </c>
      <c r="DO1784">
        <v>793.53</v>
      </c>
      <c r="DP1784">
        <v>53.250289687137901</v>
      </c>
      <c r="DQ1784">
        <v>933.30369528731603</v>
      </c>
      <c r="DR1784">
        <v>1878.27906180375</v>
      </c>
      <c r="DS1784">
        <v>101.25057591522</v>
      </c>
      <c r="DT1784">
        <v>2161271000</v>
      </c>
      <c r="DU1784">
        <v>14279.39</v>
      </c>
    </row>
    <row r="1785" spans="1:125" x14ac:dyDescent="0.3">
      <c r="A1785">
        <v>34013</v>
      </c>
      <c r="B1785" t="s">
        <v>2177</v>
      </c>
      <c r="C1785" t="s">
        <v>2166</v>
      </c>
      <c r="D1785" t="s">
        <v>2167</v>
      </c>
      <c r="E1785" t="s">
        <v>506</v>
      </c>
      <c r="F1785" t="s">
        <v>210</v>
      </c>
      <c r="G1785">
        <v>3435620</v>
      </c>
      <c r="H1785" t="s">
        <v>2170</v>
      </c>
      <c r="I1785">
        <v>312884</v>
      </c>
      <c r="J1785">
        <v>240837</v>
      </c>
      <c r="K1785">
        <v>63176</v>
      </c>
      <c r="L1785">
        <v>346187</v>
      </c>
      <c r="M1785">
        <v>266820</v>
      </c>
      <c r="N1785">
        <v>75475</v>
      </c>
      <c r="O1785">
        <v>313283</v>
      </c>
      <c r="P1785">
        <v>224596</v>
      </c>
      <c r="Q1785">
        <v>83908</v>
      </c>
      <c r="R1785" t="s">
        <v>3731</v>
      </c>
      <c r="S1785" t="s">
        <v>130</v>
      </c>
      <c r="T1785" t="s">
        <v>131</v>
      </c>
      <c r="U1785" t="str">
        <f t="shared" si="181"/>
        <v>Harris</v>
      </c>
      <c r="V1785" s="2">
        <f t="shared" si="180"/>
        <v>0.90495310338054291</v>
      </c>
      <c r="W1785">
        <v>0.78025</v>
      </c>
      <c r="X1785">
        <v>0.76973000000000003</v>
      </c>
      <c r="Y1785">
        <v>0.77073999999999998</v>
      </c>
      <c r="Z1785">
        <f t="shared" si="182"/>
        <v>0.71691090802884294</v>
      </c>
      <c r="AA1785">
        <v>0.21319310719399595</v>
      </c>
      <c r="AB1785">
        <v>0.20191999999999999</v>
      </c>
      <c r="AC1785">
        <v>0.21801999999999999</v>
      </c>
      <c r="AD1785">
        <f t="shared" si="183"/>
        <v>0.26783451384211721</v>
      </c>
      <c r="AE1785">
        <v>56.7</v>
      </c>
      <c r="AF1785">
        <v>56.8</v>
      </c>
      <c r="AG1785">
        <v>55.3</v>
      </c>
      <c r="AH1785" s="3">
        <f t="shared" si="185"/>
        <v>44.907639418672574</v>
      </c>
      <c r="AI1785">
        <v>55.271999999999998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2</v>
      </c>
      <c r="AP1785">
        <f t="shared" si="184"/>
        <v>2</v>
      </c>
      <c r="AQ1785">
        <v>0</v>
      </c>
      <c r="AS1785">
        <v>0</v>
      </c>
      <c r="AU1785">
        <v>0.94199999999999995</v>
      </c>
      <c r="AV1785">
        <v>1</v>
      </c>
      <c r="AW1785">
        <v>0</v>
      </c>
      <c r="AX1785">
        <v>784037</v>
      </c>
      <c r="AY1785">
        <v>785551</v>
      </c>
      <c r="AZ1785">
        <v>785063</v>
      </c>
      <c r="BA1785">
        <v>786649</v>
      </c>
      <c r="BB1785">
        <v>788726</v>
      </c>
      <c r="BC1785">
        <v>790439</v>
      </c>
      <c r="BD1785">
        <v>792689</v>
      </c>
      <c r="BE1785">
        <v>796349</v>
      </c>
      <c r="BF1785">
        <v>798570</v>
      </c>
      <c r="BG1785">
        <v>798975</v>
      </c>
      <c r="BH1785">
        <v>859974</v>
      </c>
      <c r="BI1785">
        <v>854233</v>
      </c>
      <c r="BJ1785">
        <v>849724</v>
      </c>
      <c r="BK1785">
        <v>851117</v>
      </c>
      <c r="BL1785">
        <v>-2794</v>
      </c>
      <c r="BM1785">
        <v>338664</v>
      </c>
      <c r="BN1785">
        <v>337105</v>
      </c>
      <c r="BO1785">
        <v>334421</v>
      </c>
      <c r="BP1785">
        <v>332874</v>
      </c>
      <c r="BQ1785">
        <v>331946</v>
      </c>
      <c r="BR1785">
        <v>330952</v>
      </c>
      <c r="BS1785">
        <v>330805</v>
      </c>
      <c r="BT1785">
        <v>331924</v>
      </c>
      <c r="BU1785">
        <v>332069</v>
      </c>
      <c r="BV1785">
        <v>331023</v>
      </c>
      <c r="BW1785">
        <v>355430</v>
      </c>
      <c r="BX1785">
        <v>352024</v>
      </c>
      <c r="BY1785">
        <v>349440</v>
      </c>
      <c r="BZ1785">
        <v>348391</v>
      </c>
      <c r="CA1785">
        <v>0.13100000000000001</v>
      </c>
      <c r="CB1785">
        <v>0.156</v>
      </c>
      <c r="CC1785">
        <v>0.223</v>
      </c>
      <c r="CD1785">
        <v>6.2E-2</v>
      </c>
      <c r="CE1785">
        <v>0.72899999999999998</v>
      </c>
      <c r="CF1785">
        <v>-3.4000000000000002E-2</v>
      </c>
      <c r="CG1785">
        <v>2.1999999999999999E-2</v>
      </c>
      <c r="CH1785">
        <v>62.093171599999998</v>
      </c>
      <c r="CI1785">
        <v>4</v>
      </c>
      <c r="CJ1785">
        <v>7</v>
      </c>
      <c r="CK1785">
        <v>20</v>
      </c>
      <c r="CL1785">
        <v>21</v>
      </c>
      <c r="CM1785">
        <v>336699</v>
      </c>
      <c r="CN1785">
        <v>0.39400000000000002</v>
      </c>
      <c r="CO1785">
        <v>208132</v>
      </c>
      <c r="CP1785">
        <v>0.24399999999999999</v>
      </c>
      <c r="CQ1785">
        <v>296705</v>
      </c>
      <c r="CR1785">
        <v>286492</v>
      </c>
      <c r="CS1785">
        <v>18906</v>
      </c>
      <c r="CT1785">
        <v>19330</v>
      </c>
      <c r="CU1785">
        <v>74747</v>
      </c>
      <c r="CV1785">
        <v>0.28499999999999998</v>
      </c>
      <c r="CW1785">
        <v>0.24</v>
      </c>
      <c r="CX1785">
        <v>0.36699999999999999</v>
      </c>
      <c r="CY1785">
        <v>2E-3</v>
      </c>
      <c r="CZ1785">
        <v>5.7000000000000002E-2</v>
      </c>
      <c r="DA1785">
        <v>0.05</v>
      </c>
      <c r="DB1785">
        <v>0.28999999999999998</v>
      </c>
      <c r="DC1785">
        <v>0.27800000000000002</v>
      </c>
      <c r="DD1785">
        <v>0.217</v>
      </c>
      <c r="DE1785">
        <v>0.374</v>
      </c>
      <c r="DF1785">
        <v>107.65975493334599</v>
      </c>
      <c r="DG1785">
        <v>0.21890547263681601</v>
      </c>
      <c r="DH1785">
        <v>0.1961</v>
      </c>
      <c r="DI1785">
        <v>0.38740000000000002</v>
      </c>
      <c r="DJ1785">
        <v>9.3000000000000007</v>
      </c>
      <c r="DK1785">
        <v>4.07</v>
      </c>
      <c r="DL1785">
        <v>4.9000000000000004</v>
      </c>
      <c r="DM1785">
        <v>20.393120393120402</v>
      </c>
      <c r="DN1785">
        <v>1034.03</v>
      </c>
      <c r="DO1785">
        <v>1461.65</v>
      </c>
      <c r="DP1785">
        <v>41.3546995735134</v>
      </c>
      <c r="DQ1785">
        <v>2542.9824388778602</v>
      </c>
      <c r="DR1785">
        <v>4520.3603954483497</v>
      </c>
      <c r="DS1785">
        <v>77.758223035273701</v>
      </c>
      <c r="DT1785">
        <v>10339167000</v>
      </c>
      <c r="DU1785">
        <v>12171.21</v>
      </c>
    </row>
    <row r="1786" spans="1:125" x14ac:dyDescent="0.3">
      <c r="A1786">
        <v>34015</v>
      </c>
      <c r="B1786" t="s">
        <v>2178</v>
      </c>
      <c r="C1786" t="s">
        <v>2166</v>
      </c>
      <c r="D1786" t="s">
        <v>2167</v>
      </c>
      <c r="E1786" t="s">
        <v>506</v>
      </c>
      <c r="F1786" t="s">
        <v>192</v>
      </c>
      <c r="G1786">
        <v>3437980</v>
      </c>
      <c r="H1786" t="s">
        <v>525</v>
      </c>
      <c r="I1786">
        <v>141254</v>
      </c>
      <c r="J1786">
        <v>66870</v>
      </c>
      <c r="K1786">
        <v>67544</v>
      </c>
      <c r="L1786">
        <v>173453</v>
      </c>
      <c r="M1786">
        <v>86702</v>
      </c>
      <c r="N1786">
        <v>83340</v>
      </c>
      <c r="O1786">
        <v>165263</v>
      </c>
      <c r="P1786">
        <v>78708</v>
      </c>
      <c r="Q1786">
        <v>83326</v>
      </c>
      <c r="R1786" t="s">
        <v>3731</v>
      </c>
      <c r="S1786" t="s">
        <v>121</v>
      </c>
      <c r="T1786" t="s">
        <v>131</v>
      </c>
      <c r="U1786" t="str">
        <f t="shared" si="181"/>
        <v>Trump</v>
      </c>
      <c r="V1786" s="2">
        <f t="shared" si="180"/>
        <v>0.95278259816780342</v>
      </c>
      <c r="W1786">
        <v>0.54749000000000003</v>
      </c>
      <c r="X1786">
        <v>0.47339999999999999</v>
      </c>
      <c r="Y1786">
        <v>0.49986000000000003</v>
      </c>
      <c r="Z1786">
        <f t="shared" si="182"/>
        <v>0.47625905375068828</v>
      </c>
      <c r="AA1786">
        <v>0.43980885594662167</v>
      </c>
      <c r="AB1786">
        <v>0.47816999999999998</v>
      </c>
      <c r="AC1786">
        <v>0.48048000000000002</v>
      </c>
      <c r="AD1786">
        <f t="shared" si="183"/>
        <v>0.50420239255005661</v>
      </c>
      <c r="AE1786">
        <v>10.8</v>
      </c>
      <c r="AF1786">
        <v>0.5</v>
      </c>
      <c r="AG1786">
        <v>1.9</v>
      </c>
      <c r="AH1786" s="3">
        <f t="shared" si="185"/>
        <v>2.7943338799368336</v>
      </c>
      <c r="AI1786">
        <v>1.9379999999999999</v>
      </c>
      <c r="AJ1786">
        <v>2</v>
      </c>
      <c r="AK1786">
        <v>2</v>
      </c>
      <c r="AL1786">
        <v>2</v>
      </c>
      <c r="AM1786">
        <v>2</v>
      </c>
      <c r="AN1786">
        <v>1</v>
      </c>
      <c r="AO1786">
        <v>2</v>
      </c>
      <c r="AP1786">
        <f t="shared" si="184"/>
        <v>1</v>
      </c>
      <c r="AQ1786">
        <v>1</v>
      </c>
      <c r="AR1786">
        <v>3.8359999999999999</v>
      </c>
      <c r="AS1786">
        <v>1</v>
      </c>
      <c r="AT1786">
        <v>2.6459999999999999</v>
      </c>
      <c r="AU1786">
        <v>0.90800000000000003</v>
      </c>
      <c r="AV1786">
        <v>0</v>
      </c>
      <c r="AW1786">
        <v>0</v>
      </c>
      <c r="AX1786">
        <v>289150</v>
      </c>
      <c r="AY1786">
        <v>289687</v>
      </c>
      <c r="AZ1786">
        <v>289804</v>
      </c>
      <c r="BA1786">
        <v>289883</v>
      </c>
      <c r="BB1786">
        <v>290680</v>
      </c>
      <c r="BC1786">
        <v>290943</v>
      </c>
      <c r="BD1786">
        <v>290761</v>
      </c>
      <c r="BE1786">
        <v>290961</v>
      </c>
      <c r="BF1786">
        <v>291525</v>
      </c>
      <c r="BG1786">
        <v>291636</v>
      </c>
      <c r="BH1786">
        <v>302563</v>
      </c>
      <c r="BI1786">
        <v>304592</v>
      </c>
      <c r="BJ1786">
        <v>306767</v>
      </c>
      <c r="BK1786">
        <v>308423</v>
      </c>
      <c r="BL1786">
        <v>290</v>
      </c>
      <c r="BM1786">
        <v>120874</v>
      </c>
      <c r="BN1786">
        <v>120171</v>
      </c>
      <c r="BO1786">
        <v>118807</v>
      </c>
      <c r="BP1786">
        <v>117750</v>
      </c>
      <c r="BQ1786">
        <v>117236</v>
      </c>
      <c r="BR1786">
        <v>116482</v>
      </c>
      <c r="BS1786">
        <v>115597</v>
      </c>
      <c r="BT1786">
        <v>114877</v>
      </c>
      <c r="BU1786">
        <v>114229</v>
      </c>
      <c r="BV1786">
        <v>113413</v>
      </c>
      <c r="BW1786">
        <v>115886</v>
      </c>
      <c r="BX1786">
        <v>116700</v>
      </c>
      <c r="BY1786">
        <v>117280</v>
      </c>
      <c r="BZ1786">
        <v>117619</v>
      </c>
      <c r="CA1786">
        <v>6.4000000000000001E-2</v>
      </c>
      <c r="CB1786">
        <v>7.5999999999999998E-2</v>
      </c>
      <c r="CC1786">
        <v>0.16300000000000001</v>
      </c>
      <c r="CD1786">
        <v>5.8000000000000003E-2</v>
      </c>
      <c r="CE1786">
        <v>1.08</v>
      </c>
      <c r="CF1786">
        <v>0.06</v>
      </c>
      <c r="CG1786">
        <v>3.5000000000000003E-2</v>
      </c>
      <c r="CH1786">
        <v>5.0733886000000004</v>
      </c>
      <c r="CI1786">
        <v>1</v>
      </c>
      <c r="CJ1786">
        <v>1</v>
      </c>
      <c r="CK1786">
        <v>1</v>
      </c>
      <c r="CL1786">
        <v>21</v>
      </c>
      <c r="CM1786">
        <v>0</v>
      </c>
      <c r="CN1786">
        <v>0</v>
      </c>
      <c r="CO1786">
        <v>157224</v>
      </c>
      <c r="CP1786">
        <v>0.54500000000000004</v>
      </c>
      <c r="CQ1786">
        <v>97039</v>
      </c>
      <c r="CR1786">
        <v>102904</v>
      </c>
      <c r="CS1786">
        <v>6090</v>
      </c>
      <c r="CT1786">
        <v>6305</v>
      </c>
      <c r="CU1786">
        <v>97851</v>
      </c>
      <c r="CV1786">
        <v>0.76300000000000001</v>
      </c>
      <c r="CW1786">
        <v>7.0999999999999994E-2</v>
      </c>
      <c r="CX1786">
        <v>0.1</v>
      </c>
      <c r="CY1786">
        <v>0</v>
      </c>
      <c r="CZ1786">
        <v>3.2000000000000001E-2</v>
      </c>
      <c r="DA1786">
        <v>3.2000000000000001E-2</v>
      </c>
      <c r="DB1786">
        <v>5.8000000000000003E-2</v>
      </c>
      <c r="DC1786">
        <v>0.312</v>
      </c>
      <c r="DD1786">
        <v>0.27300000000000002</v>
      </c>
      <c r="DE1786">
        <v>0.35199999999999998</v>
      </c>
      <c r="DF1786">
        <v>96.852337265088195</v>
      </c>
      <c r="DG1786">
        <v>0.21802325581395399</v>
      </c>
      <c r="DH1786">
        <v>0.19789999999999999</v>
      </c>
      <c r="DI1786">
        <v>0.42709999999999998</v>
      </c>
      <c r="DJ1786">
        <v>9.6</v>
      </c>
      <c r="DK1786">
        <v>3.44</v>
      </c>
      <c r="DL1786">
        <v>4.1900000000000004</v>
      </c>
      <c r="DM1786">
        <v>21.802325581395401</v>
      </c>
      <c r="DN1786">
        <v>581.27</v>
      </c>
      <c r="DO1786">
        <v>923.68</v>
      </c>
      <c r="DP1786">
        <v>58.907220396717499</v>
      </c>
      <c r="DQ1786">
        <v>1355.05929613892</v>
      </c>
      <c r="DR1786">
        <v>2654.7035896183902</v>
      </c>
      <c r="DS1786">
        <v>95.910510867137106</v>
      </c>
      <c r="DT1786">
        <v>3293857000</v>
      </c>
      <c r="DU1786">
        <v>10743.14</v>
      </c>
    </row>
    <row r="1787" spans="1:125" x14ac:dyDescent="0.3">
      <c r="A1787">
        <v>34017</v>
      </c>
      <c r="B1787" t="s">
        <v>2179</v>
      </c>
      <c r="C1787" t="s">
        <v>2166</v>
      </c>
      <c r="D1787" t="s">
        <v>2167</v>
      </c>
      <c r="E1787" t="s">
        <v>506</v>
      </c>
      <c r="F1787" t="s">
        <v>210</v>
      </c>
      <c r="G1787">
        <v>3435620</v>
      </c>
      <c r="H1787" t="s">
        <v>2170</v>
      </c>
      <c r="I1787">
        <v>220542</v>
      </c>
      <c r="J1787">
        <v>163917</v>
      </c>
      <c r="K1787">
        <v>49043</v>
      </c>
      <c r="L1787">
        <v>250458</v>
      </c>
      <c r="M1787">
        <v>181452</v>
      </c>
      <c r="N1787">
        <v>65698</v>
      </c>
      <c r="O1787">
        <v>232232</v>
      </c>
      <c r="P1787">
        <v>144765</v>
      </c>
      <c r="Q1787">
        <v>79913</v>
      </c>
      <c r="R1787" t="s">
        <v>3731</v>
      </c>
      <c r="S1787" t="s">
        <v>130</v>
      </c>
      <c r="T1787" t="s">
        <v>131</v>
      </c>
      <c r="U1787" t="str">
        <f t="shared" si="181"/>
        <v>Harris</v>
      </c>
      <c r="V1787" s="2">
        <f t="shared" si="180"/>
        <v>0.9272293158932835</v>
      </c>
      <c r="W1787">
        <v>0.77520999999999995</v>
      </c>
      <c r="X1787">
        <v>0.74324999999999997</v>
      </c>
      <c r="Y1787">
        <v>0.72448000000000001</v>
      </c>
      <c r="Z1787">
        <f t="shared" si="182"/>
        <v>0.62336370526025697</v>
      </c>
      <c r="AA1787">
        <v>0.2145222375243033</v>
      </c>
      <c r="AB1787">
        <v>0.22237000000000001</v>
      </c>
      <c r="AC1787">
        <v>0.26230999999999999</v>
      </c>
      <c r="AD1787">
        <f t="shared" si="183"/>
        <v>0.34410847772916736</v>
      </c>
      <c r="AE1787">
        <v>56.1</v>
      </c>
      <c r="AF1787">
        <v>52.1</v>
      </c>
      <c r="AG1787">
        <v>46.2</v>
      </c>
      <c r="AH1787" s="3">
        <f t="shared" si="185"/>
        <v>27.925522753108961</v>
      </c>
      <c r="AI1787">
        <v>46.216999999999999</v>
      </c>
      <c r="AJ1787">
        <v>2</v>
      </c>
      <c r="AK1787">
        <v>2</v>
      </c>
      <c r="AL1787">
        <v>2</v>
      </c>
      <c r="AM1787">
        <v>2</v>
      </c>
      <c r="AN1787">
        <v>2</v>
      </c>
      <c r="AO1787">
        <v>2</v>
      </c>
      <c r="AP1787">
        <f t="shared" si="184"/>
        <v>2</v>
      </c>
      <c r="AQ1787">
        <v>0</v>
      </c>
      <c r="AS1787">
        <v>0</v>
      </c>
      <c r="AU1787">
        <v>0.92200000000000004</v>
      </c>
      <c r="AV1787">
        <v>0</v>
      </c>
      <c r="AW1787">
        <v>0</v>
      </c>
      <c r="AX1787">
        <v>635652</v>
      </c>
      <c r="AY1787">
        <v>645634</v>
      </c>
      <c r="AZ1787">
        <v>652348</v>
      </c>
      <c r="BA1787">
        <v>657047</v>
      </c>
      <c r="BB1787">
        <v>660240</v>
      </c>
      <c r="BC1787">
        <v>664492</v>
      </c>
      <c r="BD1787">
        <v>668588</v>
      </c>
      <c r="BE1787">
        <v>672826</v>
      </c>
      <c r="BF1787">
        <v>671931</v>
      </c>
      <c r="BG1787">
        <v>672391</v>
      </c>
      <c r="BH1787">
        <v>721879</v>
      </c>
      <c r="BI1787">
        <v>703448</v>
      </c>
      <c r="BJ1787">
        <v>702381</v>
      </c>
      <c r="BK1787">
        <v>705472</v>
      </c>
      <c r="BL1787">
        <v>-2979</v>
      </c>
      <c r="BM1787">
        <v>312020</v>
      </c>
      <c r="BN1787">
        <v>317847</v>
      </c>
      <c r="BO1787">
        <v>321272</v>
      </c>
      <c r="BP1787">
        <v>323647</v>
      </c>
      <c r="BQ1787">
        <v>323563</v>
      </c>
      <c r="BR1787">
        <v>325232</v>
      </c>
      <c r="BS1787">
        <v>327635</v>
      </c>
      <c r="BT1787">
        <v>329695</v>
      </c>
      <c r="BU1787">
        <v>329243</v>
      </c>
      <c r="BV1787">
        <v>329686</v>
      </c>
      <c r="BW1787">
        <v>355861</v>
      </c>
      <c r="BX1787">
        <v>343885</v>
      </c>
      <c r="BY1787">
        <v>344104</v>
      </c>
      <c r="BZ1787">
        <v>346332</v>
      </c>
      <c r="CA1787">
        <v>0.128</v>
      </c>
      <c r="CB1787">
        <v>0.14199999999999999</v>
      </c>
      <c r="CC1787">
        <v>0.189</v>
      </c>
      <c r="CD1787">
        <v>6.2E-2</v>
      </c>
      <c r="CE1787">
        <v>0.85799999999999998</v>
      </c>
      <c r="CF1787">
        <v>2.9000000000000001E-2</v>
      </c>
      <c r="CG1787">
        <v>4.3999999999999997E-2</v>
      </c>
      <c r="CH1787">
        <v>37.396298600000001</v>
      </c>
      <c r="CI1787">
        <v>2</v>
      </c>
      <c r="CJ1787">
        <v>4</v>
      </c>
      <c r="CK1787">
        <v>15</v>
      </c>
      <c r="CL1787">
        <v>21</v>
      </c>
      <c r="CM1787">
        <v>67258</v>
      </c>
      <c r="CN1787">
        <v>9.4E-2</v>
      </c>
      <c r="CO1787">
        <v>111991</v>
      </c>
      <c r="CP1787">
        <v>0.157</v>
      </c>
      <c r="CQ1787">
        <v>234503</v>
      </c>
      <c r="CR1787">
        <v>241314</v>
      </c>
      <c r="CS1787">
        <v>13599</v>
      </c>
      <c r="CT1787">
        <v>14194</v>
      </c>
      <c r="CU1787">
        <v>82361</v>
      </c>
      <c r="CV1787">
        <v>0.27700000000000002</v>
      </c>
      <c r="CW1787">
        <v>0.42499999999999999</v>
      </c>
      <c r="CX1787">
        <v>0.104</v>
      </c>
      <c r="CY1787">
        <v>1E-3</v>
      </c>
      <c r="CZ1787">
        <v>0.158</v>
      </c>
      <c r="DA1787">
        <v>3.5000000000000003E-2</v>
      </c>
      <c r="DB1787">
        <v>0.42699999999999999</v>
      </c>
      <c r="DC1787">
        <v>0.23300000000000001</v>
      </c>
      <c r="DD1787">
        <v>0.17299999999999999</v>
      </c>
      <c r="DE1787">
        <v>0.46600000000000003</v>
      </c>
      <c r="DF1787">
        <v>106.552821762443</v>
      </c>
      <c r="DG1787">
        <v>0.25602409638554202</v>
      </c>
      <c r="DH1787">
        <v>0.2059</v>
      </c>
      <c r="DI1787">
        <v>0.40860000000000002</v>
      </c>
      <c r="DJ1787">
        <v>11.8</v>
      </c>
      <c r="DK1787">
        <v>3.32</v>
      </c>
      <c r="DL1787">
        <v>4.17</v>
      </c>
      <c r="DM1787">
        <v>25.602409638554199</v>
      </c>
      <c r="DN1787">
        <v>1133.57</v>
      </c>
      <c r="DO1787">
        <v>1500.05</v>
      </c>
      <c r="DP1787">
        <v>32.329719382128999</v>
      </c>
      <c r="DQ1787">
        <v>2713.0915440474901</v>
      </c>
      <c r="DR1787">
        <v>4235.5580937766999</v>
      </c>
      <c r="DS1787">
        <v>56.115561344382002</v>
      </c>
      <c r="DT1787">
        <v>6996192000</v>
      </c>
      <c r="DU1787">
        <v>9946.73</v>
      </c>
    </row>
    <row r="1788" spans="1:125" x14ac:dyDescent="0.3">
      <c r="A1788">
        <v>34019</v>
      </c>
      <c r="B1788" t="s">
        <v>2180</v>
      </c>
      <c r="C1788" t="s">
        <v>2166</v>
      </c>
      <c r="D1788" t="s">
        <v>2167</v>
      </c>
      <c r="E1788" t="s">
        <v>506</v>
      </c>
      <c r="F1788" t="s">
        <v>119</v>
      </c>
      <c r="G1788">
        <v>3435620</v>
      </c>
      <c r="H1788" t="s">
        <v>2170</v>
      </c>
      <c r="I1788">
        <v>71660</v>
      </c>
      <c r="J1788">
        <v>28898</v>
      </c>
      <c r="K1788">
        <v>38712</v>
      </c>
      <c r="L1788">
        <v>84673</v>
      </c>
      <c r="M1788">
        <v>39457</v>
      </c>
      <c r="N1788">
        <v>43153</v>
      </c>
      <c r="O1788">
        <v>81271</v>
      </c>
      <c r="P1788">
        <v>36995</v>
      </c>
      <c r="Q1788">
        <v>42391</v>
      </c>
      <c r="R1788" t="s">
        <v>3732</v>
      </c>
      <c r="S1788" t="s">
        <v>121</v>
      </c>
      <c r="T1788" t="s">
        <v>121</v>
      </c>
      <c r="U1788" t="str">
        <f t="shared" si="181"/>
        <v>Trump</v>
      </c>
      <c r="V1788" s="2">
        <f t="shared" si="180"/>
        <v>0.95982190308598958</v>
      </c>
      <c r="W1788">
        <v>0.40418999999999999</v>
      </c>
      <c r="X1788">
        <v>0.40327000000000002</v>
      </c>
      <c r="Y1788">
        <v>0.46599000000000002</v>
      </c>
      <c r="Z1788">
        <f t="shared" si="182"/>
        <v>0.45520542382891804</v>
      </c>
      <c r="AA1788">
        <v>0.58181189280235812</v>
      </c>
      <c r="AB1788">
        <v>0.54022000000000003</v>
      </c>
      <c r="AC1788">
        <v>0.50963999999999998</v>
      </c>
      <c r="AD1788">
        <f t="shared" si="183"/>
        <v>0.52160057092935974</v>
      </c>
      <c r="AE1788">
        <v>17.8</v>
      </c>
      <c r="AF1788">
        <v>13.7</v>
      </c>
      <c r="AG1788">
        <v>4.4000000000000004</v>
      </c>
      <c r="AH1788" s="3">
        <f t="shared" si="185"/>
        <v>6.6395147100441694</v>
      </c>
      <c r="AI1788">
        <v>-4.3650000000000002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f t="shared" si="184"/>
        <v>1</v>
      </c>
      <c r="AQ1788">
        <v>0</v>
      </c>
      <c r="AS1788">
        <v>0</v>
      </c>
      <c r="AU1788">
        <v>0.84299999999999997</v>
      </c>
      <c r="AV1788">
        <v>0</v>
      </c>
      <c r="AW1788">
        <v>0</v>
      </c>
      <c r="AX1788">
        <v>127322</v>
      </c>
      <c r="AY1788">
        <v>127330</v>
      </c>
      <c r="AZ1788">
        <v>126594</v>
      </c>
      <c r="BA1788">
        <v>126376</v>
      </c>
      <c r="BB1788">
        <v>125835</v>
      </c>
      <c r="BC1788">
        <v>125452</v>
      </c>
      <c r="BD1788">
        <v>124775</v>
      </c>
      <c r="BE1788">
        <v>124712</v>
      </c>
      <c r="BF1788">
        <v>124807</v>
      </c>
      <c r="BG1788">
        <v>124371</v>
      </c>
      <c r="BH1788">
        <v>128786</v>
      </c>
      <c r="BI1788">
        <v>129671</v>
      </c>
      <c r="BJ1788">
        <v>129805</v>
      </c>
      <c r="BK1788">
        <v>130183</v>
      </c>
      <c r="BL1788">
        <v>-164</v>
      </c>
      <c r="BM1788">
        <v>53507</v>
      </c>
      <c r="BN1788">
        <v>52225</v>
      </c>
      <c r="BO1788">
        <v>50804</v>
      </c>
      <c r="BP1788">
        <v>49479</v>
      </c>
      <c r="BQ1788">
        <v>47992</v>
      </c>
      <c r="BR1788">
        <v>46752</v>
      </c>
      <c r="BS1788">
        <v>45654</v>
      </c>
      <c r="BT1788">
        <v>44945</v>
      </c>
      <c r="BU1788">
        <v>44679</v>
      </c>
      <c r="BV1788">
        <v>43984</v>
      </c>
      <c r="BW1788">
        <v>45814</v>
      </c>
      <c r="BX1788">
        <v>45956</v>
      </c>
      <c r="BY1788">
        <v>45809</v>
      </c>
      <c r="BZ1788">
        <v>45756</v>
      </c>
      <c r="CA1788">
        <v>4.2000000000000003E-2</v>
      </c>
      <c r="CB1788">
        <v>4.1000000000000002E-2</v>
      </c>
      <c r="CC1788">
        <v>0.16600000000000001</v>
      </c>
      <c r="CD1788">
        <v>3.5000000000000003E-2</v>
      </c>
      <c r="CE1788">
        <v>1.32</v>
      </c>
      <c r="CF1788">
        <v>-2E-3</v>
      </c>
      <c r="CG1788">
        <v>-0.01</v>
      </c>
      <c r="CH1788">
        <v>6.7326100000000002</v>
      </c>
      <c r="CI1788">
        <v>1</v>
      </c>
      <c r="CJ1788">
        <v>1</v>
      </c>
      <c r="CK1788">
        <v>3</v>
      </c>
      <c r="CL1788">
        <v>21</v>
      </c>
      <c r="CM1788">
        <v>0</v>
      </c>
      <c r="CN1788">
        <v>0</v>
      </c>
      <c r="CO1788">
        <v>56155</v>
      </c>
      <c r="CP1788">
        <v>0.42599999999999999</v>
      </c>
      <c r="CQ1788">
        <v>45988</v>
      </c>
      <c r="CR1788">
        <v>45903</v>
      </c>
      <c r="CS1788">
        <v>3733</v>
      </c>
      <c r="CT1788">
        <v>3696</v>
      </c>
      <c r="CU1788">
        <v>137334</v>
      </c>
      <c r="CV1788">
        <v>0.83</v>
      </c>
      <c r="CW1788">
        <v>7.2999999999999995E-2</v>
      </c>
      <c r="CX1788">
        <v>2.4E-2</v>
      </c>
      <c r="CY1788">
        <v>0</v>
      </c>
      <c r="CZ1788">
        <v>4.4999999999999998E-2</v>
      </c>
      <c r="DA1788">
        <v>2.8000000000000001E-2</v>
      </c>
      <c r="DB1788">
        <v>0.104</v>
      </c>
      <c r="DC1788">
        <v>0.19400000000000001</v>
      </c>
      <c r="DD1788">
        <v>0.20899999999999999</v>
      </c>
      <c r="DE1788">
        <v>0.55500000000000005</v>
      </c>
      <c r="DF1788">
        <v>109.909946091484</v>
      </c>
      <c r="DG1788">
        <v>0.34638554216867501</v>
      </c>
      <c r="DH1788">
        <v>0.13120000000000001</v>
      </c>
      <c r="DI1788">
        <v>0.52429999999999999</v>
      </c>
      <c r="DJ1788">
        <v>1.3</v>
      </c>
      <c r="DK1788">
        <v>3.59</v>
      </c>
      <c r="DL1788">
        <v>4.47</v>
      </c>
      <c r="DM1788">
        <v>24.5125348189415</v>
      </c>
      <c r="DN1788">
        <v>748.67</v>
      </c>
      <c r="DO1788">
        <v>1031.0999999999999</v>
      </c>
      <c r="DP1788">
        <v>37.724230969586102</v>
      </c>
      <c r="DQ1788">
        <v>2448.9916104394001</v>
      </c>
      <c r="DR1788">
        <v>4240.7789982634604</v>
      </c>
      <c r="DS1788">
        <v>73.164292608686196</v>
      </c>
      <c r="DT1788">
        <v>1334471000</v>
      </c>
      <c r="DU1788">
        <v>10282.799999999999</v>
      </c>
    </row>
    <row r="1789" spans="1:125" x14ac:dyDescent="0.3">
      <c r="A1789">
        <v>34021</v>
      </c>
      <c r="B1789" t="s">
        <v>2181</v>
      </c>
      <c r="C1789" t="s">
        <v>2166</v>
      </c>
      <c r="D1789" t="s">
        <v>2167</v>
      </c>
      <c r="E1789" t="s">
        <v>506</v>
      </c>
      <c r="F1789" t="s">
        <v>134</v>
      </c>
      <c r="G1789">
        <v>3445940</v>
      </c>
      <c r="H1789" t="s">
        <v>2182</v>
      </c>
      <c r="I1789">
        <v>158058</v>
      </c>
      <c r="J1789">
        <v>104775</v>
      </c>
      <c r="K1789">
        <v>46193</v>
      </c>
      <c r="L1789">
        <v>177223</v>
      </c>
      <c r="M1789">
        <v>122532</v>
      </c>
      <c r="N1789">
        <v>51641</v>
      </c>
      <c r="O1789">
        <v>163684</v>
      </c>
      <c r="P1789">
        <v>107558</v>
      </c>
      <c r="Q1789">
        <v>52274</v>
      </c>
      <c r="R1789" t="s">
        <v>3731</v>
      </c>
      <c r="S1789" t="s">
        <v>130</v>
      </c>
      <c r="T1789" t="s">
        <v>131</v>
      </c>
      <c r="U1789" t="str">
        <f t="shared" si="181"/>
        <v>Harris</v>
      </c>
      <c r="V1789" s="2">
        <f t="shared" si="180"/>
        <v>0.92360472399180693</v>
      </c>
      <c r="W1789">
        <v>0.67993000000000003</v>
      </c>
      <c r="X1789">
        <v>0.66288999999999998</v>
      </c>
      <c r="Y1789">
        <v>0.69140000000000001</v>
      </c>
      <c r="Z1789">
        <f t="shared" si="182"/>
        <v>0.65710759756604187</v>
      </c>
      <c r="AA1789">
        <v>0.30847952264007139</v>
      </c>
      <c r="AB1789">
        <v>0.29225000000000001</v>
      </c>
      <c r="AC1789">
        <v>0.29138999999999998</v>
      </c>
      <c r="AD1789">
        <f t="shared" si="183"/>
        <v>0.31935925319518094</v>
      </c>
      <c r="AE1789">
        <v>37.1</v>
      </c>
      <c r="AF1789">
        <v>37.1</v>
      </c>
      <c r="AG1789">
        <v>40</v>
      </c>
      <c r="AH1789" s="3">
        <f t="shared" si="185"/>
        <v>33.774834437086092</v>
      </c>
      <c r="AI1789">
        <v>40.000999999999998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f t="shared" si="184"/>
        <v>2</v>
      </c>
      <c r="AQ1789">
        <v>0</v>
      </c>
      <c r="AS1789">
        <v>0</v>
      </c>
      <c r="AU1789">
        <v>0.88</v>
      </c>
      <c r="AV1789">
        <v>0</v>
      </c>
      <c r="AW1789">
        <v>0</v>
      </c>
      <c r="AX1789">
        <v>367713</v>
      </c>
      <c r="AY1789">
        <v>367378</v>
      </c>
      <c r="AZ1789">
        <v>368554</v>
      </c>
      <c r="BA1789">
        <v>369429</v>
      </c>
      <c r="BB1789">
        <v>368909</v>
      </c>
      <c r="BC1789">
        <v>368124</v>
      </c>
      <c r="BD1789">
        <v>367699</v>
      </c>
      <c r="BE1789">
        <v>368168</v>
      </c>
      <c r="BF1789">
        <v>368188</v>
      </c>
      <c r="BG1789">
        <v>367430</v>
      </c>
      <c r="BH1789">
        <v>386466</v>
      </c>
      <c r="BI1789">
        <v>382172</v>
      </c>
      <c r="BJ1789">
        <v>380779</v>
      </c>
      <c r="BK1789">
        <v>381671</v>
      </c>
      <c r="BL1789">
        <v>-862</v>
      </c>
      <c r="BM1789">
        <v>154751</v>
      </c>
      <c r="BN1789">
        <v>153272</v>
      </c>
      <c r="BO1789">
        <v>151682</v>
      </c>
      <c r="BP1789">
        <v>150357</v>
      </c>
      <c r="BQ1789">
        <v>148755</v>
      </c>
      <c r="BR1789">
        <v>146937</v>
      </c>
      <c r="BS1789">
        <v>145133</v>
      </c>
      <c r="BT1789">
        <v>144114</v>
      </c>
      <c r="BU1789">
        <v>143496</v>
      </c>
      <c r="BV1789">
        <v>142229</v>
      </c>
      <c r="BW1789">
        <v>150445</v>
      </c>
      <c r="BX1789">
        <v>149427</v>
      </c>
      <c r="BY1789">
        <v>148040</v>
      </c>
      <c r="BZ1789">
        <v>147317</v>
      </c>
      <c r="CA1789">
        <v>0.10299999999999999</v>
      </c>
      <c r="CB1789">
        <v>0.106</v>
      </c>
      <c r="CC1789">
        <v>0.21299999999999999</v>
      </c>
      <c r="CD1789">
        <v>6.2E-2</v>
      </c>
      <c r="CE1789">
        <v>1</v>
      </c>
      <c r="CF1789">
        <v>1.2E-2</v>
      </c>
      <c r="CG1789">
        <v>-1E-3</v>
      </c>
      <c r="CH1789">
        <v>32.32291</v>
      </c>
      <c r="CI1789">
        <v>2</v>
      </c>
      <c r="CJ1789">
        <v>4</v>
      </c>
      <c r="CK1789">
        <v>14</v>
      </c>
      <c r="CL1789">
        <v>21</v>
      </c>
      <c r="CM1789">
        <v>108096</v>
      </c>
      <c r="CN1789">
        <v>0.26900000000000002</v>
      </c>
      <c r="CO1789">
        <v>172896</v>
      </c>
      <c r="CP1789">
        <v>0.42899999999999999</v>
      </c>
      <c r="CQ1789">
        <v>197881</v>
      </c>
      <c r="CR1789">
        <v>200283</v>
      </c>
      <c r="CS1789">
        <v>9747</v>
      </c>
      <c r="CT1789">
        <v>9738</v>
      </c>
      <c r="CU1789">
        <v>94832</v>
      </c>
      <c r="CV1789">
        <v>0.46700000000000003</v>
      </c>
      <c r="CW1789">
        <v>0.192</v>
      </c>
      <c r="CX1789">
        <v>0.191</v>
      </c>
      <c r="CY1789">
        <v>1E-3</v>
      </c>
      <c r="CZ1789">
        <v>0.122</v>
      </c>
      <c r="DA1789">
        <v>2.8000000000000001E-2</v>
      </c>
      <c r="DB1789">
        <v>0.246</v>
      </c>
      <c r="DC1789">
        <v>0.254</v>
      </c>
      <c r="DD1789">
        <v>0.20200000000000001</v>
      </c>
      <c r="DE1789">
        <v>0.442</v>
      </c>
      <c r="DF1789">
        <v>101.892</v>
      </c>
      <c r="DG1789">
        <v>0.39263803680981602</v>
      </c>
      <c r="DH1789">
        <v>0.1663</v>
      </c>
      <c r="DI1789">
        <v>0.45269999999999999</v>
      </c>
      <c r="DJ1789">
        <v>3.9</v>
      </c>
      <c r="DK1789">
        <v>3.59</v>
      </c>
      <c r="DL1789">
        <v>4.54</v>
      </c>
      <c r="DM1789">
        <v>26.4623955431755</v>
      </c>
      <c r="DN1789">
        <v>757.24</v>
      </c>
      <c r="DO1789">
        <v>1122.8699999999999</v>
      </c>
      <c r="DP1789">
        <v>48.284559716866497</v>
      </c>
      <c r="DQ1789">
        <v>1636.8138643464899</v>
      </c>
      <c r="DR1789">
        <v>3100.5841323551299</v>
      </c>
      <c r="DS1789">
        <v>89.428022323910398</v>
      </c>
      <c r="DT1789">
        <v>4253172000</v>
      </c>
      <c r="DU1789">
        <v>11172.33</v>
      </c>
    </row>
    <row r="1790" spans="1:125" x14ac:dyDescent="0.3">
      <c r="A1790">
        <v>34023</v>
      </c>
      <c r="B1790" t="s">
        <v>2183</v>
      </c>
      <c r="C1790" t="s">
        <v>2166</v>
      </c>
      <c r="D1790" t="s">
        <v>2167</v>
      </c>
      <c r="E1790" t="s">
        <v>506</v>
      </c>
      <c r="F1790" t="s">
        <v>192</v>
      </c>
      <c r="G1790">
        <v>3435620</v>
      </c>
      <c r="H1790" t="s">
        <v>2170</v>
      </c>
      <c r="I1790">
        <v>328557</v>
      </c>
      <c r="J1790">
        <v>193044</v>
      </c>
      <c r="K1790">
        <v>122953</v>
      </c>
      <c r="L1790">
        <v>375692</v>
      </c>
      <c r="M1790">
        <v>226250</v>
      </c>
      <c r="N1790">
        <v>143467</v>
      </c>
      <c r="O1790">
        <v>366639</v>
      </c>
      <c r="P1790">
        <v>191802</v>
      </c>
      <c r="Q1790">
        <v>162459</v>
      </c>
      <c r="R1790" t="s">
        <v>3731</v>
      </c>
      <c r="S1790" t="s">
        <v>130</v>
      </c>
      <c r="T1790" t="s">
        <v>131</v>
      </c>
      <c r="U1790" t="str">
        <f t="shared" si="181"/>
        <v>Harris</v>
      </c>
      <c r="V1790" s="2">
        <f t="shared" si="180"/>
        <v>0.97590313341779966</v>
      </c>
      <c r="W1790">
        <v>0.63241000000000003</v>
      </c>
      <c r="X1790">
        <v>0.58755000000000002</v>
      </c>
      <c r="Y1790">
        <v>0.60221999999999998</v>
      </c>
      <c r="Z1790">
        <f t="shared" si="182"/>
        <v>0.52313583661312624</v>
      </c>
      <c r="AA1790">
        <v>0.35613892438146127</v>
      </c>
      <c r="AB1790">
        <v>0.37422</v>
      </c>
      <c r="AC1790">
        <v>0.38186999999999999</v>
      </c>
      <c r="AD1790">
        <f t="shared" si="183"/>
        <v>0.44310343416821452</v>
      </c>
      <c r="AE1790">
        <v>27.6</v>
      </c>
      <c r="AF1790">
        <v>21.3</v>
      </c>
      <c r="AG1790">
        <v>22</v>
      </c>
      <c r="AH1790" s="3">
        <f t="shared" si="185"/>
        <v>8.0032402444911721</v>
      </c>
      <c r="AI1790">
        <v>22.035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  <c r="AP1790">
        <f t="shared" si="184"/>
        <v>2</v>
      </c>
      <c r="AQ1790">
        <v>0</v>
      </c>
      <c r="AS1790">
        <v>0</v>
      </c>
      <c r="AU1790">
        <v>0.81499999999999995</v>
      </c>
      <c r="AV1790">
        <v>0</v>
      </c>
      <c r="AW1790">
        <v>0</v>
      </c>
      <c r="AX1790">
        <v>810758</v>
      </c>
      <c r="AY1790">
        <v>815198</v>
      </c>
      <c r="AZ1790">
        <v>819344</v>
      </c>
      <c r="BA1790">
        <v>821743</v>
      </c>
      <c r="BB1790">
        <v>824160</v>
      </c>
      <c r="BC1790">
        <v>825546</v>
      </c>
      <c r="BD1790">
        <v>825457</v>
      </c>
      <c r="BE1790">
        <v>827363</v>
      </c>
      <c r="BF1790">
        <v>826172</v>
      </c>
      <c r="BG1790">
        <v>825062</v>
      </c>
      <c r="BH1790">
        <v>861408</v>
      </c>
      <c r="BI1790">
        <v>862364</v>
      </c>
      <c r="BJ1790">
        <v>861094</v>
      </c>
      <c r="BK1790">
        <v>863623</v>
      </c>
      <c r="BL1790">
        <v>-1794</v>
      </c>
      <c r="BM1790">
        <v>350826</v>
      </c>
      <c r="BN1790">
        <v>349960</v>
      </c>
      <c r="BO1790">
        <v>349519</v>
      </c>
      <c r="BP1790">
        <v>348626</v>
      </c>
      <c r="BQ1790">
        <v>347511</v>
      </c>
      <c r="BR1790">
        <v>345512</v>
      </c>
      <c r="BS1790">
        <v>342171</v>
      </c>
      <c r="BT1790">
        <v>340258</v>
      </c>
      <c r="BU1790">
        <v>337092</v>
      </c>
      <c r="BV1790">
        <v>333979</v>
      </c>
      <c r="BW1790">
        <v>346702</v>
      </c>
      <c r="BX1790">
        <v>346178</v>
      </c>
      <c r="BY1790">
        <v>344296</v>
      </c>
      <c r="BZ1790">
        <v>343936</v>
      </c>
      <c r="CA1790">
        <v>0.10299999999999999</v>
      </c>
      <c r="CB1790">
        <v>8.2000000000000003E-2</v>
      </c>
      <c r="CC1790">
        <v>0.189</v>
      </c>
      <c r="CD1790">
        <v>3.7999999999999999E-2</v>
      </c>
      <c r="CE1790">
        <v>1.04</v>
      </c>
      <c r="CF1790">
        <v>5.5E-2</v>
      </c>
      <c r="CG1790">
        <v>1.4999999999999999E-2</v>
      </c>
      <c r="CH1790">
        <v>13.8481174</v>
      </c>
      <c r="CI1790">
        <v>1</v>
      </c>
      <c r="CJ1790">
        <v>2</v>
      </c>
      <c r="CK1790">
        <v>8</v>
      </c>
      <c r="CL1790">
        <v>21</v>
      </c>
      <c r="CM1790">
        <v>56870</v>
      </c>
      <c r="CN1790">
        <v>6.8000000000000005E-2</v>
      </c>
      <c r="CO1790">
        <v>228431</v>
      </c>
      <c r="CP1790">
        <v>0.27200000000000002</v>
      </c>
      <c r="CQ1790">
        <v>401713</v>
      </c>
      <c r="CR1790">
        <v>423944</v>
      </c>
      <c r="CS1790">
        <v>21910</v>
      </c>
      <c r="CT1790">
        <v>22248</v>
      </c>
      <c r="CU1790">
        <v>102073</v>
      </c>
      <c r="CV1790">
        <v>0.4</v>
      </c>
      <c r="CW1790">
        <v>0.223</v>
      </c>
      <c r="CX1790">
        <v>9.5000000000000001E-2</v>
      </c>
      <c r="CY1790">
        <v>1E-3</v>
      </c>
      <c r="CZ1790">
        <v>0.249</v>
      </c>
      <c r="DA1790">
        <v>3.3000000000000002E-2</v>
      </c>
      <c r="DB1790">
        <v>0.34100000000000003</v>
      </c>
      <c r="DC1790">
        <v>0.23499999999999999</v>
      </c>
      <c r="DD1790">
        <v>0.21</v>
      </c>
      <c r="DE1790">
        <v>0.45100000000000001</v>
      </c>
      <c r="DF1790">
        <v>108.813170094189</v>
      </c>
      <c r="DG1790">
        <v>0.36774193548387102</v>
      </c>
      <c r="DH1790">
        <v>0.19209999999999999</v>
      </c>
      <c r="DI1790">
        <v>0.45579999999999998</v>
      </c>
      <c r="DJ1790">
        <v>8.4</v>
      </c>
      <c r="DK1790">
        <v>3.32</v>
      </c>
      <c r="DL1790">
        <v>4.24</v>
      </c>
      <c r="DM1790">
        <v>27.710843373494001</v>
      </c>
      <c r="DN1790">
        <v>718.6</v>
      </c>
      <c r="DO1790">
        <v>1015.35</v>
      </c>
      <c r="DP1790">
        <v>41.295574728638996</v>
      </c>
      <c r="DQ1790">
        <v>2135.97974219977</v>
      </c>
      <c r="DR1790">
        <v>3814.6609527318001</v>
      </c>
      <c r="DS1790">
        <v>78.590689666523502</v>
      </c>
      <c r="DT1790">
        <v>8088520000</v>
      </c>
      <c r="DU1790">
        <v>9389.77</v>
      </c>
    </row>
    <row r="1791" spans="1:125" x14ac:dyDescent="0.3">
      <c r="A1791">
        <v>34025</v>
      </c>
      <c r="B1791" t="s">
        <v>2184</v>
      </c>
      <c r="C1791" t="s">
        <v>2166</v>
      </c>
      <c r="D1791" t="s">
        <v>2167</v>
      </c>
      <c r="E1791" t="s">
        <v>506</v>
      </c>
      <c r="F1791" t="s">
        <v>192</v>
      </c>
      <c r="G1791">
        <v>3435620</v>
      </c>
      <c r="H1791" t="s">
        <v>2170</v>
      </c>
      <c r="I1791">
        <v>317750</v>
      </c>
      <c r="J1791">
        <v>137181</v>
      </c>
      <c r="K1791">
        <v>166723</v>
      </c>
      <c r="L1791">
        <v>378390</v>
      </c>
      <c r="M1791">
        <v>181291</v>
      </c>
      <c r="N1791">
        <v>191808</v>
      </c>
      <c r="O1791">
        <v>361596</v>
      </c>
      <c r="P1791">
        <v>156382</v>
      </c>
      <c r="Q1791">
        <v>197409</v>
      </c>
      <c r="R1791" t="s">
        <v>3732</v>
      </c>
      <c r="S1791" t="s">
        <v>121</v>
      </c>
      <c r="T1791" t="s">
        <v>121</v>
      </c>
      <c r="U1791" t="str">
        <f t="shared" si="181"/>
        <v>Trump</v>
      </c>
      <c r="V1791" s="2">
        <f t="shared" si="180"/>
        <v>0.95561722032823282</v>
      </c>
      <c r="W1791">
        <v>0.46940999999999999</v>
      </c>
      <c r="X1791">
        <v>0.43173</v>
      </c>
      <c r="Y1791">
        <v>0.47910999999999998</v>
      </c>
      <c r="Z1791">
        <f t="shared" si="182"/>
        <v>0.43247712917178288</v>
      </c>
      <c r="AA1791">
        <v>0.51915069752105547</v>
      </c>
      <c r="AB1791">
        <v>0.52470000000000006</v>
      </c>
      <c r="AC1791">
        <v>0.50690999999999997</v>
      </c>
      <c r="AD1791">
        <f t="shared" si="183"/>
        <v>0.54593800816380711</v>
      </c>
      <c r="AE1791">
        <v>5</v>
      </c>
      <c r="AF1791">
        <v>9.3000000000000007</v>
      </c>
      <c r="AG1791">
        <v>2.8</v>
      </c>
      <c r="AH1791" s="3">
        <f t="shared" si="185"/>
        <v>11.346087899202423</v>
      </c>
      <c r="AI1791">
        <v>-2.78</v>
      </c>
      <c r="AJ1791">
        <v>2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f t="shared" si="184"/>
        <v>1</v>
      </c>
      <c r="AQ1791">
        <v>0</v>
      </c>
      <c r="AS1791">
        <v>0</v>
      </c>
      <c r="AU1791">
        <v>0.69199999999999995</v>
      </c>
      <c r="AV1791">
        <v>0</v>
      </c>
      <c r="AW1791">
        <v>0</v>
      </c>
      <c r="AX1791">
        <v>630461</v>
      </c>
      <c r="AY1791">
        <v>629119</v>
      </c>
      <c r="AZ1791">
        <v>627641</v>
      </c>
      <c r="BA1791">
        <v>626912</v>
      </c>
      <c r="BB1791">
        <v>625512</v>
      </c>
      <c r="BC1791">
        <v>624079</v>
      </c>
      <c r="BD1791">
        <v>622971</v>
      </c>
      <c r="BE1791">
        <v>621990</v>
      </c>
      <c r="BF1791">
        <v>620459</v>
      </c>
      <c r="BG1791">
        <v>618795</v>
      </c>
      <c r="BH1791">
        <v>642836</v>
      </c>
      <c r="BI1791">
        <v>646517</v>
      </c>
      <c r="BJ1791">
        <v>644228</v>
      </c>
      <c r="BK1791">
        <v>642799</v>
      </c>
      <c r="BL1791">
        <v>-776</v>
      </c>
      <c r="BM1791">
        <v>261773</v>
      </c>
      <c r="BN1791">
        <v>257811</v>
      </c>
      <c r="BO1791">
        <v>253009</v>
      </c>
      <c r="BP1791">
        <v>248509</v>
      </c>
      <c r="BQ1791">
        <v>243991</v>
      </c>
      <c r="BR1791">
        <v>239561</v>
      </c>
      <c r="BS1791">
        <v>235556</v>
      </c>
      <c r="BT1791">
        <v>232483</v>
      </c>
      <c r="BU1791">
        <v>229826</v>
      </c>
      <c r="BV1791">
        <v>226936</v>
      </c>
      <c r="BW1791">
        <v>234799</v>
      </c>
      <c r="BX1791">
        <v>236167</v>
      </c>
      <c r="BY1791">
        <v>234059</v>
      </c>
      <c r="BZ1791">
        <v>232055</v>
      </c>
      <c r="CA1791">
        <v>5.7000000000000002E-2</v>
      </c>
      <c r="CB1791">
        <v>6.3E-2</v>
      </c>
      <c r="CC1791">
        <v>0.17</v>
      </c>
      <c r="CD1791">
        <v>3.6999999999999998E-2</v>
      </c>
      <c r="CE1791">
        <v>1.171</v>
      </c>
      <c r="CF1791">
        <v>1.4E-2</v>
      </c>
      <c r="CG1791">
        <v>2.1000000000000001E-2</v>
      </c>
      <c r="CH1791">
        <v>5.2967453000000004</v>
      </c>
      <c r="CI1791">
        <v>1</v>
      </c>
      <c r="CJ1791">
        <v>1</v>
      </c>
      <c r="CK1791">
        <v>2</v>
      </c>
      <c r="CL1791">
        <v>21</v>
      </c>
      <c r="CM1791">
        <v>0</v>
      </c>
      <c r="CN1791">
        <v>0</v>
      </c>
      <c r="CO1791">
        <v>390309</v>
      </c>
      <c r="CP1791">
        <v>0.59099999999999997</v>
      </c>
      <c r="CQ1791">
        <v>243869</v>
      </c>
      <c r="CR1791">
        <v>247240</v>
      </c>
      <c r="CS1791">
        <v>19323</v>
      </c>
      <c r="CT1791">
        <v>19735</v>
      </c>
      <c r="CU1791">
        <v>117699</v>
      </c>
      <c r="CV1791">
        <v>0.73699999999999999</v>
      </c>
      <c r="CW1791">
        <v>0.113</v>
      </c>
      <c r="CX1791">
        <v>6.2E-2</v>
      </c>
      <c r="CY1791">
        <v>0</v>
      </c>
      <c r="CZ1791">
        <v>5.3999999999999999E-2</v>
      </c>
      <c r="DA1791">
        <v>3.3000000000000002E-2</v>
      </c>
      <c r="DB1791">
        <v>0.13200000000000001</v>
      </c>
      <c r="DC1791">
        <v>0.214</v>
      </c>
      <c r="DD1791">
        <v>0.23</v>
      </c>
      <c r="DE1791">
        <v>0.499</v>
      </c>
      <c r="DF1791">
        <v>112.143987524831</v>
      </c>
      <c r="DG1791">
        <v>0.282608695652174</v>
      </c>
      <c r="DH1791">
        <v>0.15720000000000001</v>
      </c>
      <c r="DI1791">
        <v>0.4536</v>
      </c>
      <c r="DJ1791">
        <v>3</v>
      </c>
      <c r="DK1791">
        <v>3.68</v>
      </c>
      <c r="DL1791">
        <v>4.72</v>
      </c>
      <c r="DM1791">
        <v>28.260869565217401</v>
      </c>
      <c r="DN1791">
        <v>948.81</v>
      </c>
      <c r="DO1791">
        <v>1392.54</v>
      </c>
      <c r="DP1791">
        <v>46.767002877288398</v>
      </c>
      <c r="DQ1791">
        <v>2465.73990566988</v>
      </c>
      <c r="DR1791">
        <v>4788.8700660679697</v>
      </c>
      <c r="DS1791">
        <v>94.216350842849906</v>
      </c>
      <c r="DT1791">
        <v>7381052000</v>
      </c>
      <c r="DU1791">
        <v>11459.52</v>
      </c>
    </row>
    <row r="1792" spans="1:125" x14ac:dyDescent="0.3">
      <c r="A1792">
        <v>34027</v>
      </c>
      <c r="B1792" t="s">
        <v>2185</v>
      </c>
      <c r="C1792" t="s">
        <v>2166</v>
      </c>
      <c r="D1792" t="s">
        <v>2167</v>
      </c>
      <c r="E1792" t="s">
        <v>506</v>
      </c>
      <c r="F1792" t="s">
        <v>192</v>
      </c>
      <c r="G1792">
        <v>3435620</v>
      </c>
      <c r="H1792" t="s">
        <v>2170</v>
      </c>
      <c r="I1792">
        <v>253537</v>
      </c>
      <c r="J1792">
        <v>115249</v>
      </c>
      <c r="K1792">
        <v>126071</v>
      </c>
      <c r="L1792">
        <v>300917</v>
      </c>
      <c r="M1792">
        <v>153881</v>
      </c>
      <c r="N1792">
        <v>141134</v>
      </c>
      <c r="O1792">
        <v>286066</v>
      </c>
      <c r="P1792">
        <v>135672</v>
      </c>
      <c r="Q1792">
        <v>143439</v>
      </c>
      <c r="R1792" t="s">
        <v>3732</v>
      </c>
      <c r="S1792" t="s">
        <v>121</v>
      </c>
      <c r="T1792" t="s">
        <v>131</v>
      </c>
      <c r="U1792" t="str">
        <f t="shared" si="181"/>
        <v>Trump</v>
      </c>
      <c r="V1792" s="2">
        <f t="shared" si="180"/>
        <v>0.95064752074492298</v>
      </c>
      <c r="W1792">
        <v>0.44077</v>
      </c>
      <c r="X1792">
        <v>0.45456000000000002</v>
      </c>
      <c r="Y1792">
        <v>0.51136999999999999</v>
      </c>
      <c r="Z1792">
        <f t="shared" si="182"/>
        <v>0.47426817587549724</v>
      </c>
      <c r="AA1792">
        <v>0.54909841598218745</v>
      </c>
      <c r="AB1792">
        <v>0.49725000000000003</v>
      </c>
      <c r="AC1792">
        <v>0.46900999999999998</v>
      </c>
      <c r="AD1792">
        <f t="shared" si="183"/>
        <v>0.50141925289968048</v>
      </c>
      <c r="AE1792">
        <v>10.8</v>
      </c>
      <c r="AF1792">
        <v>4.3</v>
      </c>
      <c r="AG1792">
        <v>4.2</v>
      </c>
      <c r="AH1792" s="3">
        <f t="shared" si="185"/>
        <v>2.7151077024183232</v>
      </c>
      <c r="AI1792">
        <v>4.2359999999999998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2</v>
      </c>
      <c r="AP1792">
        <f t="shared" si="184"/>
        <v>1</v>
      </c>
      <c r="AQ1792">
        <v>0</v>
      </c>
      <c r="AS1792">
        <v>1</v>
      </c>
      <c r="AT1792">
        <v>5.681</v>
      </c>
      <c r="AU1792">
        <v>0.84599999999999997</v>
      </c>
      <c r="AV1792">
        <v>0</v>
      </c>
      <c r="AW1792">
        <v>0</v>
      </c>
      <c r="AX1792">
        <v>492617</v>
      </c>
      <c r="AY1792">
        <v>494792</v>
      </c>
      <c r="AZ1792">
        <v>495620</v>
      </c>
      <c r="BA1792">
        <v>496030</v>
      </c>
      <c r="BB1792">
        <v>494848</v>
      </c>
      <c r="BC1792">
        <v>494259</v>
      </c>
      <c r="BD1792">
        <v>493801</v>
      </c>
      <c r="BE1792">
        <v>493920</v>
      </c>
      <c r="BF1792">
        <v>493070</v>
      </c>
      <c r="BG1792">
        <v>491845</v>
      </c>
      <c r="BH1792">
        <v>508439</v>
      </c>
      <c r="BI1792">
        <v>510613</v>
      </c>
      <c r="BJ1792">
        <v>511219</v>
      </c>
      <c r="BK1792">
        <v>514423</v>
      </c>
      <c r="BL1792">
        <v>-849</v>
      </c>
      <c r="BM1792">
        <v>208806</v>
      </c>
      <c r="BN1792">
        <v>207693</v>
      </c>
      <c r="BO1792">
        <v>205661</v>
      </c>
      <c r="BP1792">
        <v>202710</v>
      </c>
      <c r="BQ1792">
        <v>199073</v>
      </c>
      <c r="BR1792">
        <v>196004</v>
      </c>
      <c r="BS1792">
        <v>193153</v>
      </c>
      <c r="BT1792">
        <v>191554</v>
      </c>
      <c r="BU1792">
        <v>189751</v>
      </c>
      <c r="BV1792">
        <v>187801</v>
      </c>
      <c r="BW1792">
        <v>194163</v>
      </c>
      <c r="BX1792">
        <v>195492</v>
      </c>
      <c r="BY1792">
        <v>194839</v>
      </c>
      <c r="BZ1792">
        <v>195266</v>
      </c>
      <c r="CA1792">
        <v>4.9000000000000002E-2</v>
      </c>
      <c r="CB1792">
        <v>4.3999999999999997E-2</v>
      </c>
      <c r="CC1792">
        <v>0.161</v>
      </c>
      <c r="CD1792">
        <v>3.2000000000000001E-2</v>
      </c>
      <c r="CE1792">
        <v>1.2929999999999999</v>
      </c>
      <c r="CF1792">
        <v>-3.1E-2</v>
      </c>
      <c r="CG1792">
        <v>-2.5000000000000001E-2</v>
      </c>
      <c r="CH1792">
        <v>10.2105934</v>
      </c>
      <c r="CI1792">
        <v>1</v>
      </c>
      <c r="CJ1792">
        <v>2</v>
      </c>
      <c r="CK1792">
        <v>6</v>
      </c>
      <c r="CL1792">
        <v>21</v>
      </c>
      <c r="CM1792">
        <v>0</v>
      </c>
      <c r="CN1792">
        <v>0</v>
      </c>
      <c r="CO1792">
        <v>302511</v>
      </c>
      <c r="CP1792">
        <v>0.61</v>
      </c>
      <c r="CQ1792">
        <v>304985</v>
      </c>
      <c r="CR1792">
        <v>295548</v>
      </c>
      <c r="CS1792">
        <v>16868</v>
      </c>
      <c r="CT1792">
        <v>16447</v>
      </c>
      <c r="CU1792">
        <v>131562</v>
      </c>
      <c r="CV1792">
        <v>0.68600000000000005</v>
      </c>
      <c r="CW1792">
        <v>0.14099999999999999</v>
      </c>
      <c r="CX1792">
        <v>0.03</v>
      </c>
      <c r="CY1792">
        <v>0</v>
      </c>
      <c r="CZ1792">
        <v>0.107</v>
      </c>
      <c r="DA1792">
        <v>3.5000000000000003E-2</v>
      </c>
      <c r="DB1792">
        <v>0.193</v>
      </c>
      <c r="DC1792">
        <v>0.188</v>
      </c>
      <c r="DD1792">
        <v>0.191</v>
      </c>
      <c r="DE1792">
        <v>0.57099999999999995</v>
      </c>
      <c r="DF1792">
        <v>115.565544297941</v>
      </c>
      <c r="DG1792">
        <v>0.28918918918918901</v>
      </c>
      <c r="DH1792">
        <v>0.12609999999999999</v>
      </c>
      <c r="DI1792">
        <v>0.52110000000000001</v>
      </c>
      <c r="DJ1792">
        <v>1.1000000000000001</v>
      </c>
      <c r="DK1792">
        <v>3.94</v>
      </c>
      <c r="DL1792">
        <v>4.7699999999999996</v>
      </c>
      <c r="DM1792">
        <v>21.065989847715699</v>
      </c>
      <c r="DN1792">
        <v>948</v>
      </c>
      <c r="DO1792">
        <v>1279.24</v>
      </c>
      <c r="DP1792">
        <v>34.9409282700422</v>
      </c>
      <c r="DQ1792">
        <v>2658.4835551569699</v>
      </c>
      <c r="DR1792">
        <v>4607.6504212974196</v>
      </c>
      <c r="DS1792">
        <v>73.318748290145507</v>
      </c>
      <c r="DT1792">
        <v>4755033000</v>
      </c>
      <c r="DU1792">
        <v>9302.6</v>
      </c>
    </row>
    <row r="1793" spans="1:125" x14ac:dyDescent="0.3">
      <c r="A1793">
        <v>34029</v>
      </c>
      <c r="B1793" t="s">
        <v>2186</v>
      </c>
      <c r="C1793" t="s">
        <v>2166</v>
      </c>
      <c r="D1793" t="s">
        <v>2167</v>
      </c>
      <c r="E1793" t="s">
        <v>506</v>
      </c>
      <c r="F1793" t="s">
        <v>192</v>
      </c>
      <c r="G1793">
        <v>3435620</v>
      </c>
      <c r="H1793" t="s">
        <v>2170</v>
      </c>
      <c r="I1793">
        <v>276725</v>
      </c>
      <c r="J1793">
        <v>87150</v>
      </c>
      <c r="K1793">
        <v>179079</v>
      </c>
      <c r="L1793">
        <v>342746</v>
      </c>
      <c r="M1793">
        <v>119456</v>
      </c>
      <c r="N1793">
        <v>217740</v>
      </c>
      <c r="O1793">
        <v>338035</v>
      </c>
      <c r="P1793">
        <v>105789</v>
      </c>
      <c r="Q1793">
        <v>227232</v>
      </c>
      <c r="R1793" t="s">
        <v>3732</v>
      </c>
      <c r="S1793" t="s">
        <v>121</v>
      </c>
      <c r="T1793" t="s">
        <v>121</v>
      </c>
      <c r="U1793" t="str">
        <f t="shared" si="181"/>
        <v>Trump</v>
      </c>
      <c r="V1793" s="2">
        <f t="shared" si="180"/>
        <v>0.98625512770389734</v>
      </c>
      <c r="W1793">
        <v>0.40711999999999998</v>
      </c>
      <c r="X1793">
        <v>0.31492999999999999</v>
      </c>
      <c r="Y1793">
        <v>0.34853000000000001</v>
      </c>
      <c r="Z1793">
        <f t="shared" si="182"/>
        <v>0.31295280074548493</v>
      </c>
      <c r="AA1793">
        <v>0.58292475206545791</v>
      </c>
      <c r="AB1793">
        <v>0.64714000000000005</v>
      </c>
      <c r="AC1793">
        <v>0.63527999999999996</v>
      </c>
      <c r="AD1793">
        <f t="shared" si="183"/>
        <v>0.67221441566701667</v>
      </c>
      <c r="AE1793">
        <v>17.600000000000001</v>
      </c>
      <c r="AF1793">
        <v>33.200000000000003</v>
      </c>
      <c r="AG1793">
        <v>28.7</v>
      </c>
      <c r="AH1793" s="3">
        <f t="shared" si="185"/>
        <v>35.926161492153177</v>
      </c>
      <c r="AI1793">
        <v>-28.675000000000001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f t="shared" si="184"/>
        <v>1</v>
      </c>
      <c r="AQ1793">
        <v>0</v>
      </c>
      <c r="AS1793">
        <v>0</v>
      </c>
      <c r="AU1793">
        <v>0.64300000000000002</v>
      </c>
      <c r="AV1793">
        <v>0</v>
      </c>
      <c r="AW1793">
        <v>0</v>
      </c>
      <c r="AX1793">
        <v>577564</v>
      </c>
      <c r="AY1793">
        <v>578876</v>
      </c>
      <c r="AZ1793">
        <v>579932</v>
      </c>
      <c r="BA1793">
        <v>582059</v>
      </c>
      <c r="BB1793">
        <v>584447</v>
      </c>
      <c r="BC1793">
        <v>587091</v>
      </c>
      <c r="BD1793">
        <v>590897</v>
      </c>
      <c r="BE1793">
        <v>595424</v>
      </c>
      <c r="BF1793">
        <v>601478</v>
      </c>
      <c r="BG1793">
        <v>607186</v>
      </c>
      <c r="BH1793">
        <v>638465</v>
      </c>
      <c r="BI1793">
        <v>649825</v>
      </c>
      <c r="BJ1793">
        <v>655663</v>
      </c>
      <c r="BK1793">
        <v>659197</v>
      </c>
      <c r="BL1793">
        <v>1230</v>
      </c>
      <c r="BM1793">
        <v>206342</v>
      </c>
      <c r="BN1793">
        <v>204666</v>
      </c>
      <c r="BO1793">
        <v>202711</v>
      </c>
      <c r="BP1793">
        <v>200864</v>
      </c>
      <c r="BQ1793">
        <v>198957</v>
      </c>
      <c r="BR1793">
        <v>197602</v>
      </c>
      <c r="BS1793">
        <v>196615</v>
      </c>
      <c r="BT1793">
        <v>195743</v>
      </c>
      <c r="BU1793">
        <v>195675</v>
      </c>
      <c r="BV1793">
        <v>195603</v>
      </c>
      <c r="BW1793">
        <v>205205</v>
      </c>
      <c r="BX1793">
        <v>208156</v>
      </c>
      <c r="BY1793">
        <v>208180</v>
      </c>
      <c r="BZ1793">
        <v>207774</v>
      </c>
      <c r="CA1793">
        <v>6.9000000000000006E-2</v>
      </c>
      <c r="CB1793">
        <v>0.112</v>
      </c>
      <c r="CC1793">
        <v>0.20799999999999999</v>
      </c>
      <c r="CD1793">
        <v>4.5999999999999999E-2</v>
      </c>
      <c r="CE1793">
        <v>0.81399999999999995</v>
      </c>
      <c r="CF1793">
        <v>6.9000000000000006E-2</v>
      </c>
      <c r="CG1793">
        <v>0.09</v>
      </c>
      <c r="CH1793">
        <v>15.283982099999999</v>
      </c>
      <c r="CI1793">
        <v>1</v>
      </c>
      <c r="CJ1793">
        <v>2</v>
      </c>
      <c r="CK1793">
        <v>10</v>
      </c>
      <c r="CL1793">
        <v>21</v>
      </c>
      <c r="CM1793">
        <v>6464</v>
      </c>
      <c r="CN1793">
        <v>0.01</v>
      </c>
      <c r="CO1793">
        <v>124390</v>
      </c>
      <c r="CP1793">
        <v>0.19600000000000001</v>
      </c>
      <c r="CQ1793">
        <v>149496</v>
      </c>
      <c r="CR1793">
        <v>159793</v>
      </c>
      <c r="CS1793">
        <v>13517</v>
      </c>
      <c r="CT1793">
        <v>14736</v>
      </c>
      <c r="CU1793">
        <v>81152</v>
      </c>
      <c r="CV1793">
        <v>0.83099999999999996</v>
      </c>
      <c r="CW1793">
        <v>9.7000000000000003E-2</v>
      </c>
      <c r="CX1793">
        <v>2.8000000000000001E-2</v>
      </c>
      <c r="CY1793">
        <v>0</v>
      </c>
      <c r="CZ1793">
        <v>1.9E-2</v>
      </c>
      <c r="DA1793">
        <v>2.4E-2</v>
      </c>
      <c r="DB1793">
        <v>7.8E-2</v>
      </c>
      <c r="DC1793">
        <v>0.33300000000000002</v>
      </c>
      <c r="DD1793">
        <v>0.26900000000000002</v>
      </c>
      <c r="DE1793">
        <v>0.32900000000000001</v>
      </c>
      <c r="DF1793">
        <v>107.486580221477</v>
      </c>
      <c r="DG1793">
        <v>0.31736526946107801</v>
      </c>
      <c r="DH1793">
        <v>0.1895</v>
      </c>
      <c r="DI1793">
        <v>0.3609</v>
      </c>
      <c r="DJ1793">
        <v>7.9</v>
      </c>
      <c r="DK1793">
        <v>3.53</v>
      </c>
      <c r="DL1793">
        <v>4.4000000000000004</v>
      </c>
      <c r="DM1793">
        <v>24.645892351274799</v>
      </c>
      <c r="DN1793">
        <v>824</v>
      </c>
      <c r="DO1793">
        <v>1309.8699999999999</v>
      </c>
      <c r="DP1793">
        <v>58.964805825242699</v>
      </c>
      <c r="DQ1793">
        <v>1636.8027080971599</v>
      </c>
      <c r="DR1793">
        <v>3424.7672910255401</v>
      </c>
      <c r="DS1793">
        <v>109.235192126909</v>
      </c>
      <c r="DT1793">
        <v>8808507000</v>
      </c>
      <c r="DU1793">
        <v>13433.03</v>
      </c>
    </row>
    <row r="1794" spans="1:125" x14ac:dyDescent="0.3">
      <c r="A1794">
        <v>34031</v>
      </c>
      <c r="B1794" t="s">
        <v>2187</v>
      </c>
      <c r="C1794" t="s">
        <v>2166</v>
      </c>
      <c r="D1794" t="s">
        <v>2167</v>
      </c>
      <c r="E1794" t="s">
        <v>506</v>
      </c>
      <c r="F1794" t="s">
        <v>192</v>
      </c>
      <c r="G1794">
        <v>3435620</v>
      </c>
      <c r="H1794" t="s">
        <v>2170</v>
      </c>
      <c r="I1794">
        <v>196228</v>
      </c>
      <c r="J1794">
        <v>116759</v>
      </c>
      <c r="K1794">
        <v>72902</v>
      </c>
      <c r="L1794">
        <v>224330</v>
      </c>
      <c r="M1794">
        <v>129097</v>
      </c>
      <c r="N1794">
        <v>92009</v>
      </c>
      <c r="O1794">
        <v>203351</v>
      </c>
      <c r="P1794">
        <v>95155</v>
      </c>
      <c r="Q1794">
        <v>100955</v>
      </c>
      <c r="R1794" t="s">
        <v>3731</v>
      </c>
      <c r="S1794" t="s">
        <v>130</v>
      </c>
      <c r="T1794" t="s">
        <v>131</v>
      </c>
      <c r="U1794" t="str">
        <f t="shared" si="181"/>
        <v>Trump</v>
      </c>
      <c r="V1794" s="2">
        <f t="shared" ref="V1794:V1857" si="186">IFERROR(O1794/L1794,"")</f>
        <v>0.90648152275665317</v>
      </c>
      <c r="W1794">
        <v>0.63700000000000001</v>
      </c>
      <c r="X1794">
        <v>0.59501999999999999</v>
      </c>
      <c r="Y1794">
        <v>0.57547999999999999</v>
      </c>
      <c r="Z1794">
        <f t="shared" si="182"/>
        <v>0.46793475320996702</v>
      </c>
      <c r="AA1794">
        <v>0.35454535463876741</v>
      </c>
      <c r="AB1794">
        <v>0.37152000000000002</v>
      </c>
      <c r="AC1794">
        <v>0.41015000000000001</v>
      </c>
      <c r="AD1794">
        <f t="shared" si="183"/>
        <v>0.49645686522318555</v>
      </c>
      <c r="AE1794">
        <v>28.2</v>
      </c>
      <c r="AF1794">
        <v>22.4</v>
      </c>
      <c r="AG1794">
        <v>16.5</v>
      </c>
      <c r="AH1794" s="3">
        <f t="shared" si="185"/>
        <v>2.8522112013218526</v>
      </c>
      <c r="AI1794">
        <v>16.533000000000001</v>
      </c>
      <c r="AJ1794">
        <v>2</v>
      </c>
      <c r="AK1794">
        <v>2</v>
      </c>
      <c r="AL1794">
        <v>2</v>
      </c>
      <c r="AM1794">
        <v>2</v>
      </c>
      <c r="AN1794">
        <v>2</v>
      </c>
      <c r="AO1794">
        <v>2</v>
      </c>
      <c r="AP1794">
        <f t="shared" si="184"/>
        <v>1</v>
      </c>
      <c r="AQ1794">
        <v>0</v>
      </c>
      <c r="AS1794">
        <v>0</v>
      </c>
      <c r="AU1794">
        <v>0.92800000000000005</v>
      </c>
      <c r="AV1794">
        <v>1</v>
      </c>
      <c r="AW1794">
        <v>0</v>
      </c>
      <c r="AX1794">
        <v>502023</v>
      </c>
      <c r="AY1794">
        <v>503264</v>
      </c>
      <c r="AZ1794">
        <v>503558</v>
      </c>
      <c r="BA1794">
        <v>503857</v>
      </c>
      <c r="BB1794">
        <v>504547</v>
      </c>
      <c r="BC1794">
        <v>504629</v>
      </c>
      <c r="BD1794">
        <v>504147</v>
      </c>
      <c r="BE1794">
        <v>504402</v>
      </c>
      <c r="BF1794">
        <v>503183</v>
      </c>
      <c r="BG1794">
        <v>501826</v>
      </c>
      <c r="BH1794">
        <v>523439</v>
      </c>
      <c r="BI1794">
        <v>518376</v>
      </c>
      <c r="BJ1794">
        <v>513634</v>
      </c>
      <c r="BK1794">
        <v>513395</v>
      </c>
      <c r="BL1794">
        <v>-1615</v>
      </c>
      <c r="BM1794">
        <v>208813</v>
      </c>
      <c r="BN1794">
        <v>207543</v>
      </c>
      <c r="BO1794">
        <v>205750</v>
      </c>
      <c r="BP1794">
        <v>204061</v>
      </c>
      <c r="BQ1794">
        <v>202599</v>
      </c>
      <c r="BR1794">
        <v>201699</v>
      </c>
      <c r="BS1794">
        <v>200087</v>
      </c>
      <c r="BT1794">
        <v>198979</v>
      </c>
      <c r="BU1794">
        <v>197321</v>
      </c>
      <c r="BV1794">
        <v>195524</v>
      </c>
      <c r="BW1794">
        <v>203083</v>
      </c>
      <c r="BX1794">
        <v>200646</v>
      </c>
      <c r="BY1794">
        <v>197132</v>
      </c>
      <c r="BZ1794">
        <v>195885</v>
      </c>
      <c r="CA1794">
        <v>0.14799999999999999</v>
      </c>
      <c r="CB1794">
        <v>0.124</v>
      </c>
      <c r="CC1794">
        <v>0.214</v>
      </c>
      <c r="CD1794">
        <v>3.6999999999999998E-2</v>
      </c>
      <c r="CE1794">
        <v>0.83499999999999996</v>
      </c>
      <c r="CF1794">
        <v>-1.4E-2</v>
      </c>
      <c r="CG1794">
        <v>2.1999999999999999E-2</v>
      </c>
      <c r="CH1794">
        <v>47.989789399999999</v>
      </c>
      <c r="CI1794">
        <v>3</v>
      </c>
      <c r="CJ1794">
        <v>5</v>
      </c>
      <c r="CK1794">
        <v>18</v>
      </c>
      <c r="CL1794">
        <v>21</v>
      </c>
      <c r="CM1794">
        <v>80922</v>
      </c>
      <c r="CN1794">
        <v>0.156</v>
      </c>
      <c r="CO1794">
        <v>87165</v>
      </c>
      <c r="CP1794">
        <v>0.16800000000000001</v>
      </c>
      <c r="CQ1794">
        <v>146115</v>
      </c>
      <c r="CR1794">
        <v>144122</v>
      </c>
      <c r="CS1794">
        <v>12087</v>
      </c>
      <c r="CT1794">
        <v>12356</v>
      </c>
      <c r="CU1794">
        <v>78779</v>
      </c>
      <c r="CV1794">
        <v>0.39400000000000002</v>
      </c>
      <c r="CW1794">
        <v>0.432</v>
      </c>
      <c r="CX1794">
        <v>0.10100000000000001</v>
      </c>
      <c r="CY1794">
        <v>1E-3</v>
      </c>
      <c r="CZ1794">
        <v>5.3999999999999999E-2</v>
      </c>
      <c r="DA1794">
        <v>1.9E-2</v>
      </c>
      <c r="DB1794">
        <v>0.32500000000000001</v>
      </c>
      <c r="DC1794">
        <v>0.33800000000000002</v>
      </c>
      <c r="DD1794">
        <v>0.21199999999999999</v>
      </c>
      <c r="DE1794">
        <v>0.30099999999999999</v>
      </c>
      <c r="DF1794">
        <v>105.82840272609199</v>
      </c>
      <c r="DG1794">
        <v>0.276353276353277</v>
      </c>
      <c r="DH1794">
        <v>0.27239999999999998</v>
      </c>
      <c r="DI1794">
        <v>0.32829999999999998</v>
      </c>
      <c r="DJ1794">
        <v>35.5</v>
      </c>
      <c r="DK1794">
        <v>3.51</v>
      </c>
      <c r="DL1794">
        <v>4.4800000000000004</v>
      </c>
      <c r="DM1794">
        <v>27.635327635327702</v>
      </c>
      <c r="DN1794">
        <v>832.93</v>
      </c>
      <c r="DO1794">
        <v>1165.8900000000001</v>
      </c>
      <c r="DP1794">
        <v>39.974547681077702</v>
      </c>
      <c r="DQ1794">
        <v>2208.0638150560599</v>
      </c>
      <c r="DR1794">
        <v>4001.92799822503</v>
      </c>
      <c r="DS1794">
        <v>81.241500854151099</v>
      </c>
      <c r="DT1794">
        <v>6254288000</v>
      </c>
      <c r="DU1794">
        <v>12169.39</v>
      </c>
    </row>
    <row r="1795" spans="1:125" x14ac:dyDescent="0.3">
      <c r="A1795">
        <v>34033</v>
      </c>
      <c r="B1795" t="s">
        <v>2188</v>
      </c>
      <c r="C1795" t="s">
        <v>2166</v>
      </c>
      <c r="D1795" t="s">
        <v>2167</v>
      </c>
      <c r="E1795" t="s">
        <v>506</v>
      </c>
      <c r="F1795" t="s">
        <v>119</v>
      </c>
      <c r="G1795">
        <v>3437980</v>
      </c>
      <c r="H1795" t="s">
        <v>525</v>
      </c>
      <c r="I1795">
        <v>29853</v>
      </c>
      <c r="J1795">
        <v>11904</v>
      </c>
      <c r="K1795">
        <v>16381</v>
      </c>
      <c r="L1795">
        <v>34042</v>
      </c>
      <c r="M1795">
        <v>14479</v>
      </c>
      <c r="N1795">
        <v>18827</v>
      </c>
      <c r="O1795">
        <v>30976</v>
      </c>
      <c r="P1795">
        <v>12236</v>
      </c>
      <c r="Q1795">
        <v>18227</v>
      </c>
      <c r="R1795" t="s">
        <v>3731</v>
      </c>
      <c r="S1795" t="s">
        <v>121</v>
      </c>
      <c r="T1795" t="s">
        <v>121</v>
      </c>
      <c r="U1795" t="str">
        <f t="shared" si="181"/>
        <v>Trump</v>
      </c>
      <c r="V1795" s="2">
        <f t="shared" si="186"/>
        <v>0.9099347864402797</v>
      </c>
      <c r="W1795">
        <v>0.49892999999999998</v>
      </c>
      <c r="X1795">
        <v>0.39874999999999999</v>
      </c>
      <c r="Y1795">
        <v>0.42532999999999999</v>
      </c>
      <c r="Z1795">
        <f t="shared" si="182"/>
        <v>0.39501549586776857</v>
      </c>
      <c r="AA1795">
        <v>0.48588183451408429</v>
      </c>
      <c r="AB1795">
        <v>0.54871999999999999</v>
      </c>
      <c r="AC1795">
        <v>0.55305000000000004</v>
      </c>
      <c r="AD1795">
        <f t="shared" si="183"/>
        <v>0.58842329545454541</v>
      </c>
      <c r="AE1795">
        <v>1.3</v>
      </c>
      <c r="AF1795">
        <v>15</v>
      </c>
      <c r="AG1795">
        <v>12.8</v>
      </c>
      <c r="AH1795" s="3">
        <f t="shared" si="185"/>
        <v>19.340779958677683</v>
      </c>
      <c r="AI1795">
        <v>-12.772</v>
      </c>
      <c r="AJ1795">
        <v>2</v>
      </c>
      <c r="AK1795">
        <v>1</v>
      </c>
      <c r="AL1795">
        <v>2</v>
      </c>
      <c r="AM1795">
        <v>2</v>
      </c>
      <c r="AN1795">
        <v>1</v>
      </c>
      <c r="AO1795">
        <v>1</v>
      </c>
      <c r="AP1795">
        <f t="shared" si="184"/>
        <v>1</v>
      </c>
      <c r="AQ1795">
        <v>1</v>
      </c>
      <c r="AR1795">
        <v>6.2839999999999998</v>
      </c>
      <c r="AS1795">
        <v>0</v>
      </c>
      <c r="AU1795">
        <v>1</v>
      </c>
      <c r="AV1795">
        <v>1</v>
      </c>
      <c r="AW1795">
        <v>0</v>
      </c>
      <c r="AX1795">
        <v>65980</v>
      </c>
      <c r="AY1795">
        <v>65875</v>
      </c>
      <c r="AZ1795">
        <v>65413</v>
      </c>
      <c r="BA1795">
        <v>64786</v>
      </c>
      <c r="BB1795">
        <v>64323</v>
      </c>
      <c r="BC1795">
        <v>63732</v>
      </c>
      <c r="BD1795">
        <v>63203</v>
      </c>
      <c r="BE1795">
        <v>62883</v>
      </c>
      <c r="BF1795">
        <v>62746</v>
      </c>
      <c r="BG1795">
        <v>62385</v>
      </c>
      <c r="BH1795">
        <v>64841</v>
      </c>
      <c r="BI1795">
        <v>65045</v>
      </c>
      <c r="BJ1795">
        <v>65157</v>
      </c>
      <c r="BK1795">
        <v>65338</v>
      </c>
      <c r="BL1795">
        <v>11</v>
      </c>
      <c r="BM1795">
        <v>26224</v>
      </c>
      <c r="BN1795">
        <v>25874</v>
      </c>
      <c r="BO1795">
        <v>25442</v>
      </c>
      <c r="BP1795">
        <v>24816</v>
      </c>
      <c r="BQ1795">
        <v>24410</v>
      </c>
      <c r="BR1795">
        <v>23876</v>
      </c>
      <c r="BS1795">
        <v>23539</v>
      </c>
      <c r="BT1795">
        <v>23307</v>
      </c>
      <c r="BU1795">
        <v>23148</v>
      </c>
      <c r="BV1795">
        <v>22897</v>
      </c>
      <c r="BW1795">
        <v>23820</v>
      </c>
      <c r="BX1795">
        <v>23901</v>
      </c>
      <c r="BY1795">
        <v>23936</v>
      </c>
      <c r="BZ1795">
        <v>24111</v>
      </c>
      <c r="CA1795">
        <v>9.8000000000000004E-2</v>
      </c>
      <c r="CB1795">
        <v>0.107</v>
      </c>
      <c r="CC1795">
        <v>0.24399999999999999</v>
      </c>
      <c r="CD1795">
        <v>0.104</v>
      </c>
      <c r="CE1795">
        <v>0.79500000000000004</v>
      </c>
      <c r="CF1795">
        <v>4.4999999999999998E-2</v>
      </c>
      <c r="CG1795">
        <v>-3.0000000000000001E-3</v>
      </c>
      <c r="CH1795">
        <v>55.3286534</v>
      </c>
      <c r="CI1795">
        <v>3</v>
      </c>
      <c r="CJ1795">
        <v>6</v>
      </c>
      <c r="CK1795">
        <v>19</v>
      </c>
      <c r="CL1795">
        <v>21</v>
      </c>
      <c r="CM1795">
        <v>23828</v>
      </c>
      <c r="CN1795">
        <v>0.39500000000000002</v>
      </c>
      <c r="CO1795">
        <v>2481</v>
      </c>
      <c r="CP1795">
        <v>4.1000000000000002E-2</v>
      </c>
      <c r="CQ1795">
        <v>16356</v>
      </c>
      <c r="CR1795">
        <v>17096</v>
      </c>
      <c r="CS1795">
        <v>1146</v>
      </c>
      <c r="CT1795">
        <v>1143</v>
      </c>
      <c r="CU1795">
        <v>76005</v>
      </c>
      <c r="CV1795">
        <v>0.72099999999999997</v>
      </c>
      <c r="CW1795">
        <v>0.10299999999999999</v>
      </c>
      <c r="CX1795">
        <v>0.13600000000000001</v>
      </c>
      <c r="CY1795">
        <v>1E-3</v>
      </c>
      <c r="CZ1795">
        <v>8.9999999999999993E-3</v>
      </c>
      <c r="DA1795">
        <v>0.03</v>
      </c>
      <c r="DB1795">
        <v>3.3000000000000002E-2</v>
      </c>
      <c r="DC1795">
        <v>0.39900000000000002</v>
      </c>
      <c r="DD1795">
        <v>0.27500000000000002</v>
      </c>
      <c r="DE1795">
        <v>0.22800000000000001</v>
      </c>
      <c r="DF1795">
        <v>95.618152368203297</v>
      </c>
      <c r="DG1795">
        <v>0.216931216931217</v>
      </c>
      <c r="DH1795">
        <v>0.29599999999999999</v>
      </c>
      <c r="DI1795">
        <v>0.33239999999999997</v>
      </c>
      <c r="DJ1795">
        <v>47.5</v>
      </c>
      <c r="DK1795">
        <v>3.78</v>
      </c>
      <c r="DL1795">
        <v>4.5999999999999996</v>
      </c>
      <c r="DM1795">
        <v>21.6931216931217</v>
      </c>
      <c r="DN1795">
        <v>430.17</v>
      </c>
      <c r="DO1795">
        <v>673.41</v>
      </c>
      <c r="DP1795">
        <v>56.545086826138501</v>
      </c>
      <c r="DQ1795">
        <v>1063.4592054382599</v>
      </c>
      <c r="DR1795">
        <v>2132.7830309031401</v>
      </c>
      <c r="DS1795">
        <v>100.551466384101</v>
      </c>
      <c r="DT1795">
        <v>918311000</v>
      </c>
      <c r="DU1795">
        <v>14102.48</v>
      </c>
    </row>
    <row r="1796" spans="1:125" x14ac:dyDescent="0.3">
      <c r="A1796">
        <v>34035</v>
      </c>
      <c r="B1796" t="s">
        <v>2189</v>
      </c>
      <c r="C1796" t="s">
        <v>2166</v>
      </c>
      <c r="D1796" t="s">
        <v>2167</v>
      </c>
      <c r="E1796" t="s">
        <v>506</v>
      </c>
      <c r="F1796" t="s">
        <v>192</v>
      </c>
      <c r="G1796">
        <v>3435620</v>
      </c>
      <c r="H1796" t="s">
        <v>2170</v>
      </c>
      <c r="I1796">
        <v>157092</v>
      </c>
      <c r="J1796">
        <v>85689</v>
      </c>
      <c r="K1796">
        <v>65505</v>
      </c>
      <c r="L1796">
        <v>186891</v>
      </c>
      <c r="M1796">
        <v>111173</v>
      </c>
      <c r="N1796">
        <v>71996</v>
      </c>
      <c r="O1796">
        <v>178343</v>
      </c>
      <c r="P1796">
        <v>98790</v>
      </c>
      <c r="Q1796">
        <v>74101</v>
      </c>
      <c r="R1796" t="s">
        <v>3731</v>
      </c>
      <c r="S1796" t="s">
        <v>130</v>
      </c>
      <c r="T1796" t="s">
        <v>131</v>
      </c>
      <c r="U1796" t="str">
        <f t="shared" si="181"/>
        <v>Harris</v>
      </c>
      <c r="V1796" s="2">
        <f t="shared" si="186"/>
        <v>0.95426210999994654</v>
      </c>
      <c r="W1796">
        <v>0.52190999999999999</v>
      </c>
      <c r="X1796">
        <v>0.54547000000000001</v>
      </c>
      <c r="Y1796">
        <v>0.59484999999999999</v>
      </c>
      <c r="Z1796">
        <f t="shared" si="182"/>
        <v>0.553932590569857</v>
      </c>
      <c r="AA1796">
        <v>0.46600943171800002</v>
      </c>
      <c r="AB1796">
        <v>0.41698000000000002</v>
      </c>
      <c r="AC1796">
        <v>0.38523000000000002</v>
      </c>
      <c r="AD1796">
        <f t="shared" si="183"/>
        <v>0.41549710389530287</v>
      </c>
      <c r="AE1796">
        <v>5.6</v>
      </c>
      <c r="AF1796">
        <v>12.8</v>
      </c>
      <c r="AG1796">
        <v>21</v>
      </c>
      <c r="AH1796" s="3">
        <f t="shared" si="185"/>
        <v>13.843548667455414</v>
      </c>
      <c r="AI1796">
        <v>20.962</v>
      </c>
      <c r="AJ1796">
        <v>1</v>
      </c>
      <c r="AK1796">
        <v>1</v>
      </c>
      <c r="AL1796">
        <v>2</v>
      </c>
      <c r="AM1796">
        <v>2</v>
      </c>
      <c r="AN1796">
        <v>2</v>
      </c>
      <c r="AO1796">
        <v>2</v>
      </c>
      <c r="AP1796">
        <f t="shared" si="184"/>
        <v>2</v>
      </c>
      <c r="AQ1796">
        <v>0</v>
      </c>
      <c r="AS1796">
        <v>0</v>
      </c>
      <c r="AU1796">
        <v>0.88400000000000001</v>
      </c>
      <c r="AV1796">
        <v>0</v>
      </c>
      <c r="AW1796">
        <v>0</v>
      </c>
      <c r="AX1796">
        <v>324122</v>
      </c>
      <c r="AY1796">
        <v>326249</v>
      </c>
      <c r="AZ1796">
        <v>327407</v>
      </c>
      <c r="BA1796">
        <v>329047</v>
      </c>
      <c r="BB1796">
        <v>329329</v>
      </c>
      <c r="BC1796">
        <v>329626</v>
      </c>
      <c r="BD1796">
        <v>329875</v>
      </c>
      <c r="BE1796">
        <v>330573</v>
      </c>
      <c r="BF1796">
        <v>330181</v>
      </c>
      <c r="BG1796">
        <v>328934</v>
      </c>
      <c r="BH1796">
        <v>344754</v>
      </c>
      <c r="BI1796">
        <v>346498</v>
      </c>
      <c r="BJ1796">
        <v>347047</v>
      </c>
      <c r="BK1796">
        <v>348842</v>
      </c>
      <c r="BL1796">
        <v>-599</v>
      </c>
      <c r="BM1796">
        <v>142659</v>
      </c>
      <c r="BN1796">
        <v>141259</v>
      </c>
      <c r="BO1796">
        <v>139410</v>
      </c>
      <c r="BP1796">
        <v>137709</v>
      </c>
      <c r="BQ1796">
        <v>135699</v>
      </c>
      <c r="BR1796">
        <v>133823</v>
      </c>
      <c r="BS1796">
        <v>132158</v>
      </c>
      <c r="BT1796">
        <v>131322</v>
      </c>
      <c r="BU1796">
        <v>130265</v>
      </c>
      <c r="BV1796">
        <v>128525</v>
      </c>
      <c r="BW1796">
        <v>134809</v>
      </c>
      <c r="BX1796">
        <v>135249</v>
      </c>
      <c r="BY1796">
        <v>135277</v>
      </c>
      <c r="BZ1796">
        <v>135549</v>
      </c>
      <c r="CA1796">
        <v>0.06</v>
      </c>
      <c r="CB1796">
        <v>5.0999999999999997E-2</v>
      </c>
      <c r="CC1796">
        <v>0.153</v>
      </c>
      <c r="CD1796">
        <v>2.9000000000000001E-2</v>
      </c>
      <c r="CE1796">
        <v>1.304</v>
      </c>
      <c r="CF1796">
        <v>-4.2999999999999997E-2</v>
      </c>
      <c r="CG1796">
        <v>-6.0000000000000001E-3</v>
      </c>
      <c r="CH1796">
        <v>9.7638800000000003</v>
      </c>
      <c r="CI1796">
        <v>1</v>
      </c>
      <c r="CJ1796">
        <v>1</v>
      </c>
      <c r="CK1796">
        <v>5</v>
      </c>
      <c r="CL1796">
        <v>21</v>
      </c>
      <c r="CM1796">
        <v>0</v>
      </c>
      <c r="CN1796">
        <v>0</v>
      </c>
      <c r="CO1796">
        <v>205761</v>
      </c>
      <c r="CP1796">
        <v>0.66600000000000004</v>
      </c>
      <c r="CQ1796">
        <v>191006</v>
      </c>
      <c r="CR1796">
        <v>182768</v>
      </c>
      <c r="CS1796">
        <v>9959</v>
      </c>
      <c r="CT1796">
        <v>9896</v>
      </c>
      <c r="CU1796">
        <v>134735</v>
      </c>
      <c r="CV1796">
        <v>0.52600000000000002</v>
      </c>
      <c r="CW1796">
        <v>0.155</v>
      </c>
      <c r="CX1796">
        <v>9.1999999999999998E-2</v>
      </c>
      <c r="CY1796">
        <v>1E-3</v>
      </c>
      <c r="CZ1796">
        <v>0.19</v>
      </c>
      <c r="DA1796">
        <v>3.5999999999999997E-2</v>
      </c>
      <c r="DB1796">
        <v>0.26900000000000002</v>
      </c>
      <c r="DC1796">
        <v>0.17899999999999999</v>
      </c>
      <c r="DD1796">
        <v>0.189</v>
      </c>
      <c r="DE1796">
        <v>0.57299999999999995</v>
      </c>
      <c r="DF1796">
        <v>112.607978403159</v>
      </c>
      <c r="DG1796">
        <v>0.28808864265928003</v>
      </c>
      <c r="DH1796">
        <v>0.1242</v>
      </c>
      <c r="DI1796">
        <v>0.53620000000000001</v>
      </c>
      <c r="DJ1796">
        <v>1</v>
      </c>
      <c r="DK1796">
        <v>3.8</v>
      </c>
      <c r="DL1796">
        <v>4.6500000000000004</v>
      </c>
      <c r="DM1796">
        <v>22.3684210526316</v>
      </c>
      <c r="DN1796">
        <v>783.48</v>
      </c>
      <c r="DO1796">
        <v>1064.3800000000001</v>
      </c>
      <c r="DP1796">
        <v>35.852861591872198</v>
      </c>
      <c r="DQ1796">
        <v>2461.0181777136199</v>
      </c>
      <c r="DR1796">
        <v>4376.9352103144101</v>
      </c>
      <c r="DS1796">
        <v>77.850584361825</v>
      </c>
      <c r="DT1796">
        <v>2987520000</v>
      </c>
      <c r="DU1796">
        <v>8612.67</v>
      </c>
    </row>
    <row r="1797" spans="1:125" x14ac:dyDescent="0.3">
      <c r="A1797">
        <v>34037</v>
      </c>
      <c r="B1797" t="s">
        <v>2190</v>
      </c>
      <c r="C1797" t="s">
        <v>2166</v>
      </c>
      <c r="D1797" t="s">
        <v>2167</v>
      </c>
      <c r="E1797" t="s">
        <v>506</v>
      </c>
      <c r="F1797" t="s">
        <v>119</v>
      </c>
      <c r="G1797">
        <v>3435620</v>
      </c>
      <c r="H1797" t="s">
        <v>2170</v>
      </c>
      <c r="I1797">
        <v>75158</v>
      </c>
      <c r="J1797">
        <v>24212</v>
      </c>
      <c r="K1797">
        <v>46658</v>
      </c>
      <c r="L1797">
        <v>88355</v>
      </c>
      <c r="M1797">
        <v>34481</v>
      </c>
      <c r="N1797">
        <v>51701</v>
      </c>
      <c r="O1797">
        <v>84904</v>
      </c>
      <c r="P1797">
        <v>31008</v>
      </c>
      <c r="Q1797">
        <v>52121</v>
      </c>
      <c r="R1797" t="s">
        <v>3732</v>
      </c>
      <c r="S1797" t="s">
        <v>121</v>
      </c>
      <c r="T1797" t="s">
        <v>121</v>
      </c>
      <c r="U1797" t="str">
        <f t="shared" si="181"/>
        <v>Trump</v>
      </c>
      <c r="V1797" s="2">
        <f t="shared" si="186"/>
        <v>0.96094165582027047</v>
      </c>
      <c r="W1797">
        <v>0.38425999999999999</v>
      </c>
      <c r="X1797">
        <v>0.32214999999999999</v>
      </c>
      <c r="Y1797">
        <v>0.39026</v>
      </c>
      <c r="Z1797">
        <f t="shared" si="182"/>
        <v>0.365212475266183</v>
      </c>
      <c r="AA1797">
        <v>0.5980156919317563</v>
      </c>
      <c r="AB1797">
        <v>0.62080000000000002</v>
      </c>
      <c r="AC1797">
        <v>0.58514999999999995</v>
      </c>
      <c r="AD1797">
        <f t="shared" si="183"/>
        <v>0.61388156035051356</v>
      </c>
      <c r="AE1797">
        <v>21.4</v>
      </c>
      <c r="AF1797">
        <v>29.9</v>
      </c>
      <c r="AG1797">
        <v>19.5</v>
      </c>
      <c r="AH1797" s="3">
        <f t="shared" si="185"/>
        <v>24.866908508433056</v>
      </c>
      <c r="AI1797">
        <v>-19.489000000000001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f t="shared" si="184"/>
        <v>1</v>
      </c>
      <c r="AQ1797">
        <v>0</v>
      </c>
      <c r="AS1797">
        <v>0</v>
      </c>
      <c r="AU1797">
        <v>0.81100000000000005</v>
      </c>
      <c r="AV1797">
        <v>1</v>
      </c>
      <c r="AW1797">
        <v>0</v>
      </c>
      <c r="AX1797">
        <v>148855</v>
      </c>
      <c r="AY1797">
        <v>148167</v>
      </c>
      <c r="AZ1797">
        <v>146979</v>
      </c>
      <c r="BA1797">
        <v>145639</v>
      </c>
      <c r="BB1797">
        <v>144593</v>
      </c>
      <c r="BC1797">
        <v>143004</v>
      </c>
      <c r="BD1797">
        <v>141925</v>
      </c>
      <c r="BE1797">
        <v>141197</v>
      </c>
      <c r="BF1797">
        <v>140801</v>
      </c>
      <c r="BG1797">
        <v>140488</v>
      </c>
      <c r="BH1797">
        <v>143915</v>
      </c>
      <c r="BI1797">
        <v>145721</v>
      </c>
      <c r="BJ1797">
        <v>145575</v>
      </c>
      <c r="BK1797">
        <v>146132</v>
      </c>
      <c r="BL1797">
        <v>-305</v>
      </c>
      <c r="BM1797">
        <v>63091</v>
      </c>
      <c r="BN1797">
        <v>61818</v>
      </c>
      <c r="BO1797">
        <v>60077</v>
      </c>
      <c r="BP1797">
        <v>58342</v>
      </c>
      <c r="BQ1797">
        <v>56880</v>
      </c>
      <c r="BR1797">
        <v>55453</v>
      </c>
      <c r="BS1797">
        <v>54349</v>
      </c>
      <c r="BT1797">
        <v>53662</v>
      </c>
      <c r="BU1797">
        <v>53202</v>
      </c>
      <c r="BV1797">
        <v>52897</v>
      </c>
      <c r="BW1797">
        <v>53854</v>
      </c>
      <c r="BX1797">
        <v>54842</v>
      </c>
      <c r="BY1797">
        <v>54838</v>
      </c>
      <c r="BZ1797">
        <v>55111</v>
      </c>
      <c r="CA1797">
        <v>4.5999999999999999E-2</v>
      </c>
      <c r="CB1797">
        <v>5.8999999999999997E-2</v>
      </c>
      <c r="CC1797">
        <v>0.16700000000000001</v>
      </c>
      <c r="CD1797">
        <v>5.6000000000000001E-2</v>
      </c>
      <c r="CE1797">
        <v>1.0980000000000001</v>
      </c>
      <c r="CF1797">
        <v>-8.9999999999999993E-3</v>
      </c>
      <c r="CG1797">
        <v>-0.01</v>
      </c>
      <c r="CH1797">
        <v>11.072112300000001</v>
      </c>
      <c r="CI1797">
        <v>1</v>
      </c>
      <c r="CJ1797">
        <v>2</v>
      </c>
      <c r="CK1797">
        <v>7</v>
      </c>
      <c r="CL1797">
        <v>21</v>
      </c>
      <c r="CM1797">
        <v>0</v>
      </c>
      <c r="CN1797">
        <v>0</v>
      </c>
      <c r="CO1797">
        <v>47946</v>
      </c>
      <c r="CP1797">
        <v>0.32900000000000001</v>
      </c>
      <c r="CQ1797">
        <v>31622</v>
      </c>
      <c r="CR1797">
        <v>31343</v>
      </c>
      <c r="CS1797">
        <v>3207</v>
      </c>
      <c r="CT1797">
        <v>3175</v>
      </c>
      <c r="CU1797">
        <v>111308</v>
      </c>
      <c r="CV1797">
        <v>0.82899999999999996</v>
      </c>
      <c r="CW1797">
        <v>9.9000000000000005E-2</v>
      </c>
      <c r="CX1797">
        <v>2.1000000000000001E-2</v>
      </c>
      <c r="CY1797">
        <v>0</v>
      </c>
      <c r="CZ1797">
        <v>1.9E-2</v>
      </c>
      <c r="DA1797">
        <v>3.1E-2</v>
      </c>
      <c r="DB1797">
        <v>8.1000000000000003E-2</v>
      </c>
      <c r="DC1797">
        <v>0.28699999999999998</v>
      </c>
      <c r="DD1797">
        <v>0.27800000000000002</v>
      </c>
      <c r="DE1797">
        <v>0.39</v>
      </c>
      <c r="DF1797">
        <v>107.88923438674099</v>
      </c>
      <c r="DG1797">
        <v>0.15544041450777199</v>
      </c>
      <c r="DH1797">
        <v>0.19800000000000001</v>
      </c>
      <c r="DI1797">
        <v>0.39679999999999999</v>
      </c>
      <c r="DJ1797">
        <v>9.6999999999999993</v>
      </c>
      <c r="DK1797">
        <v>3.99</v>
      </c>
      <c r="DL1797">
        <v>4.46</v>
      </c>
      <c r="DM1797">
        <v>11.7794486215539</v>
      </c>
      <c r="DN1797">
        <v>673.42</v>
      </c>
      <c r="DO1797">
        <v>1005.76</v>
      </c>
      <c r="DP1797">
        <v>49.351073624187002</v>
      </c>
      <c r="DQ1797">
        <v>1598.9319957405901</v>
      </c>
      <c r="DR1797">
        <v>3090.11359387129</v>
      </c>
      <c r="DS1797">
        <v>93.261101916971597</v>
      </c>
      <c r="DT1797">
        <v>1582463000</v>
      </c>
      <c r="DU1797">
        <v>10832.56</v>
      </c>
    </row>
    <row r="1798" spans="1:125" x14ac:dyDescent="0.3">
      <c r="A1798">
        <v>34039</v>
      </c>
      <c r="B1798" t="s">
        <v>2191</v>
      </c>
      <c r="C1798" t="s">
        <v>2166</v>
      </c>
      <c r="D1798" t="s">
        <v>2167</v>
      </c>
      <c r="E1798" t="s">
        <v>506</v>
      </c>
      <c r="F1798" t="s">
        <v>192</v>
      </c>
      <c r="G1798">
        <v>3435620</v>
      </c>
      <c r="H1798" t="s">
        <v>2170</v>
      </c>
      <c r="I1798">
        <v>223570</v>
      </c>
      <c r="J1798">
        <v>147414</v>
      </c>
      <c r="K1798">
        <v>68114</v>
      </c>
      <c r="L1798">
        <v>254142</v>
      </c>
      <c r="M1798">
        <v>170310</v>
      </c>
      <c r="N1798">
        <v>80038</v>
      </c>
      <c r="O1798">
        <v>241923</v>
      </c>
      <c r="P1798">
        <v>147327</v>
      </c>
      <c r="Q1798">
        <v>89063</v>
      </c>
      <c r="R1798" t="s">
        <v>3731</v>
      </c>
      <c r="S1798" t="s">
        <v>130</v>
      </c>
      <c r="T1798" t="s">
        <v>131</v>
      </c>
      <c r="U1798" t="str">
        <f t="shared" si="181"/>
        <v>Harris</v>
      </c>
      <c r="V1798" s="2">
        <f t="shared" si="186"/>
        <v>0.95192057983332157</v>
      </c>
      <c r="W1798">
        <v>0.66601999999999995</v>
      </c>
      <c r="X1798">
        <v>0.65935999999999995</v>
      </c>
      <c r="Y1798">
        <v>0.67013999999999996</v>
      </c>
      <c r="Z1798">
        <f t="shared" si="182"/>
        <v>0.60898302352401379</v>
      </c>
      <c r="AA1798">
        <v>0.32556676563520165</v>
      </c>
      <c r="AB1798">
        <v>0.30467</v>
      </c>
      <c r="AC1798">
        <v>0.31492999999999999</v>
      </c>
      <c r="AD1798">
        <f t="shared" si="183"/>
        <v>0.36814606300351765</v>
      </c>
      <c r="AE1798">
        <v>34</v>
      </c>
      <c r="AF1798">
        <v>35.5</v>
      </c>
      <c r="AG1798">
        <v>35.5</v>
      </c>
      <c r="AH1798" s="3">
        <f t="shared" si="185"/>
        <v>24.083696052049614</v>
      </c>
      <c r="AI1798">
        <v>35.521000000000001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f t="shared" si="184"/>
        <v>2</v>
      </c>
      <c r="AQ1798">
        <v>0</v>
      </c>
      <c r="AS1798">
        <v>0</v>
      </c>
      <c r="AU1798">
        <v>0.92200000000000004</v>
      </c>
      <c r="AV1798">
        <v>0</v>
      </c>
      <c r="AW1798">
        <v>0</v>
      </c>
      <c r="AX1798">
        <v>537369</v>
      </c>
      <c r="AY1798">
        <v>539931</v>
      </c>
      <c r="AZ1798">
        <v>542970</v>
      </c>
      <c r="BA1798">
        <v>546025</v>
      </c>
      <c r="BB1798">
        <v>548014</v>
      </c>
      <c r="BC1798">
        <v>549905</v>
      </c>
      <c r="BD1798">
        <v>552781</v>
      </c>
      <c r="BE1798">
        <v>554738</v>
      </c>
      <c r="BF1798">
        <v>556402</v>
      </c>
      <c r="BG1798">
        <v>556341</v>
      </c>
      <c r="BH1798">
        <v>573660</v>
      </c>
      <c r="BI1798">
        <v>572833</v>
      </c>
      <c r="BJ1798">
        <v>570417</v>
      </c>
      <c r="BK1798">
        <v>572726</v>
      </c>
      <c r="BL1798">
        <v>-1703</v>
      </c>
      <c r="BM1798">
        <v>231245</v>
      </c>
      <c r="BN1798">
        <v>230694</v>
      </c>
      <c r="BO1798">
        <v>230239</v>
      </c>
      <c r="BP1798">
        <v>229866</v>
      </c>
      <c r="BQ1798">
        <v>228862</v>
      </c>
      <c r="BR1798">
        <v>227588</v>
      </c>
      <c r="BS1798">
        <v>227323</v>
      </c>
      <c r="BT1798">
        <v>226976</v>
      </c>
      <c r="BU1798">
        <v>226277</v>
      </c>
      <c r="BV1798">
        <v>224893</v>
      </c>
      <c r="BW1798">
        <v>231408</v>
      </c>
      <c r="BX1798">
        <v>230614</v>
      </c>
      <c r="BY1798">
        <v>228506</v>
      </c>
      <c r="BZ1798">
        <v>228379</v>
      </c>
      <c r="CA1798">
        <v>0.13200000000000001</v>
      </c>
      <c r="CB1798">
        <v>9.6000000000000002E-2</v>
      </c>
      <c r="CC1798">
        <v>0.17799999999999999</v>
      </c>
      <c r="CD1798">
        <v>4.5999999999999999E-2</v>
      </c>
      <c r="CE1798">
        <v>0.93899999999999995</v>
      </c>
      <c r="CF1798">
        <v>-0.02</v>
      </c>
      <c r="CG1798">
        <v>2.1000000000000001E-2</v>
      </c>
      <c r="CH1798">
        <v>28.781110399999999</v>
      </c>
      <c r="CI1798">
        <v>2</v>
      </c>
      <c r="CJ1798">
        <v>3</v>
      </c>
      <c r="CK1798">
        <v>13</v>
      </c>
      <c r="CL1798">
        <v>21</v>
      </c>
      <c r="CM1798">
        <v>58360</v>
      </c>
      <c r="CN1798">
        <v>9.8000000000000004E-2</v>
      </c>
      <c r="CO1798">
        <v>163749</v>
      </c>
      <c r="CP1798">
        <v>0.27500000000000002</v>
      </c>
      <c r="CQ1798">
        <v>204508</v>
      </c>
      <c r="CR1798">
        <v>200418</v>
      </c>
      <c r="CS1798">
        <v>13965</v>
      </c>
      <c r="CT1798">
        <v>14260</v>
      </c>
      <c r="CU1798">
        <v>96483</v>
      </c>
      <c r="CV1798">
        <v>0.376</v>
      </c>
      <c r="CW1798">
        <v>0.33100000000000002</v>
      </c>
      <c r="CX1798">
        <v>0.19800000000000001</v>
      </c>
      <c r="CY1798">
        <v>1E-3</v>
      </c>
      <c r="CZ1798">
        <v>5.5E-2</v>
      </c>
      <c r="DA1798">
        <v>3.9E-2</v>
      </c>
      <c r="DB1798">
        <v>0.316</v>
      </c>
      <c r="DC1798">
        <v>0.27200000000000002</v>
      </c>
      <c r="DD1798">
        <v>0.21299999999999999</v>
      </c>
      <c r="DE1798">
        <v>0.38300000000000001</v>
      </c>
      <c r="DF1798">
        <v>107.235703048413</v>
      </c>
      <c r="DG1798">
        <v>0.24863387978142101</v>
      </c>
      <c r="DH1798">
        <v>0.22539999999999999</v>
      </c>
      <c r="DI1798">
        <v>0.379</v>
      </c>
      <c r="DJ1798">
        <v>17.399999999999999</v>
      </c>
      <c r="DK1798">
        <v>3.66</v>
      </c>
      <c r="DL1798">
        <v>4.57</v>
      </c>
      <c r="DM1798">
        <v>24.8633879781421</v>
      </c>
      <c r="DN1798">
        <v>933.46</v>
      </c>
      <c r="DO1798">
        <v>1313.87</v>
      </c>
      <c r="DP1798">
        <v>40.752683564373399</v>
      </c>
      <c r="DQ1798">
        <v>2388.6179753668298</v>
      </c>
      <c r="DR1798">
        <v>4233.9535272865896</v>
      </c>
      <c r="DS1798">
        <v>77.255365694732504</v>
      </c>
      <c r="DT1798">
        <v>5709698000</v>
      </c>
      <c r="DU1798">
        <v>10020.27</v>
      </c>
    </row>
    <row r="1799" spans="1:125" x14ac:dyDescent="0.3">
      <c r="A1799">
        <v>34041</v>
      </c>
      <c r="B1799" t="s">
        <v>2192</v>
      </c>
      <c r="C1799" t="s">
        <v>2166</v>
      </c>
      <c r="D1799" t="s">
        <v>2167</v>
      </c>
      <c r="E1799" t="s">
        <v>506</v>
      </c>
      <c r="F1799" t="s">
        <v>119</v>
      </c>
      <c r="G1799">
        <v>3410900</v>
      </c>
      <c r="H1799" t="s">
        <v>2193</v>
      </c>
      <c r="I1799">
        <v>49683</v>
      </c>
      <c r="J1799">
        <v>17281</v>
      </c>
      <c r="K1799">
        <v>29858</v>
      </c>
      <c r="L1799">
        <v>61057</v>
      </c>
      <c r="M1799">
        <v>24901</v>
      </c>
      <c r="N1799">
        <v>34769</v>
      </c>
      <c r="O1799">
        <v>60356</v>
      </c>
      <c r="P1799">
        <v>23318</v>
      </c>
      <c r="Q1799">
        <v>35772</v>
      </c>
      <c r="R1799" t="s">
        <v>3732</v>
      </c>
      <c r="S1799" t="s">
        <v>121</v>
      </c>
      <c r="T1799" t="s">
        <v>121</v>
      </c>
      <c r="U1799" t="str">
        <f t="shared" si="181"/>
        <v>Trump</v>
      </c>
      <c r="V1799" s="2">
        <f t="shared" si="186"/>
        <v>0.98851892493899141</v>
      </c>
      <c r="W1799">
        <v>0.41406999999999999</v>
      </c>
      <c r="X1799">
        <v>0.34782999999999997</v>
      </c>
      <c r="Y1799">
        <v>0.40783000000000003</v>
      </c>
      <c r="Z1799">
        <f t="shared" si="182"/>
        <v>0.38634104314401219</v>
      </c>
      <c r="AA1799">
        <v>0.56867682792136076</v>
      </c>
      <c r="AB1799">
        <v>0.60097</v>
      </c>
      <c r="AC1799">
        <v>0.56945000000000001</v>
      </c>
      <c r="AD1799">
        <f t="shared" si="183"/>
        <v>0.59268341175690897</v>
      </c>
      <c r="AE1799">
        <v>15.5</v>
      </c>
      <c r="AF1799">
        <v>25.3</v>
      </c>
      <c r="AG1799">
        <v>16.2</v>
      </c>
      <c r="AH1799" s="3">
        <f t="shared" si="185"/>
        <v>20.634236861289679</v>
      </c>
      <c r="AI1799">
        <v>-16.161999999999999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f t="shared" si="184"/>
        <v>1</v>
      </c>
      <c r="AQ1799">
        <v>0</v>
      </c>
      <c r="AS1799">
        <v>0</v>
      </c>
      <c r="AU1799">
        <v>0.71399999999999997</v>
      </c>
      <c r="AV1799">
        <v>0</v>
      </c>
      <c r="AW1799">
        <v>0</v>
      </c>
      <c r="AX1799">
        <v>108576</v>
      </c>
      <c r="AY1799">
        <v>108142</v>
      </c>
      <c r="AZ1799">
        <v>107563</v>
      </c>
      <c r="BA1799">
        <v>106897</v>
      </c>
      <c r="BB1799">
        <v>106981</v>
      </c>
      <c r="BC1799">
        <v>106742</v>
      </c>
      <c r="BD1799">
        <v>106059</v>
      </c>
      <c r="BE1799">
        <v>105715</v>
      </c>
      <c r="BF1799">
        <v>105528</v>
      </c>
      <c r="BG1799">
        <v>105267</v>
      </c>
      <c r="BH1799">
        <v>109520</v>
      </c>
      <c r="BI1799">
        <v>110567</v>
      </c>
      <c r="BJ1799">
        <v>110903</v>
      </c>
      <c r="BK1799">
        <v>111252</v>
      </c>
      <c r="BL1799">
        <v>-117</v>
      </c>
      <c r="BM1799">
        <v>45193</v>
      </c>
      <c r="BN1799">
        <v>44504</v>
      </c>
      <c r="BO1799">
        <v>43510</v>
      </c>
      <c r="BP1799">
        <v>42584</v>
      </c>
      <c r="BQ1799">
        <v>41987</v>
      </c>
      <c r="BR1799">
        <v>41403</v>
      </c>
      <c r="BS1799">
        <v>40680</v>
      </c>
      <c r="BT1799">
        <v>40118</v>
      </c>
      <c r="BU1799">
        <v>39646</v>
      </c>
      <c r="BV1799">
        <v>39177</v>
      </c>
      <c r="BW1799">
        <v>40767</v>
      </c>
      <c r="BX1799">
        <v>41249</v>
      </c>
      <c r="BY1799">
        <v>41271</v>
      </c>
      <c r="BZ1799">
        <v>41200</v>
      </c>
      <c r="CA1799">
        <v>6.2E-2</v>
      </c>
      <c r="CB1799">
        <v>7.0000000000000007E-2</v>
      </c>
      <c r="CC1799">
        <v>0.17299999999999999</v>
      </c>
      <c r="CD1799">
        <v>4.2000000000000003E-2</v>
      </c>
      <c r="CE1799">
        <v>1</v>
      </c>
      <c r="CF1799">
        <v>-1E-3</v>
      </c>
      <c r="CG1799">
        <v>-3.6999999999999998E-2</v>
      </c>
      <c r="CH1799">
        <v>17.485641300000001</v>
      </c>
      <c r="CI1799">
        <v>1</v>
      </c>
      <c r="CJ1799">
        <v>2</v>
      </c>
      <c r="CK1799">
        <v>11</v>
      </c>
      <c r="CL1799">
        <v>21</v>
      </c>
      <c r="CM1799">
        <v>0</v>
      </c>
      <c r="CN1799">
        <v>0</v>
      </c>
      <c r="CO1799">
        <v>9496</v>
      </c>
      <c r="CP1799">
        <v>8.3000000000000004E-2</v>
      </c>
      <c r="CQ1799">
        <v>27822</v>
      </c>
      <c r="CR1799">
        <v>27808</v>
      </c>
      <c r="CS1799">
        <v>2409</v>
      </c>
      <c r="CT1799">
        <v>2319</v>
      </c>
      <c r="CU1799">
        <v>97729</v>
      </c>
      <c r="CV1799">
        <v>0.78100000000000003</v>
      </c>
      <c r="CW1799">
        <v>0.11</v>
      </c>
      <c r="CX1799">
        <v>0.05</v>
      </c>
      <c r="CY1799">
        <v>1E-3</v>
      </c>
      <c r="CZ1799">
        <v>2.8000000000000001E-2</v>
      </c>
      <c r="DA1799">
        <v>3.1E-2</v>
      </c>
      <c r="DB1799">
        <v>9.9000000000000005E-2</v>
      </c>
      <c r="DC1799">
        <v>0.32200000000000001</v>
      </c>
      <c r="DD1799">
        <v>0.26200000000000001</v>
      </c>
      <c r="DE1799">
        <v>0.35499999999999998</v>
      </c>
      <c r="DF1799">
        <v>98.135898933465</v>
      </c>
      <c r="DG1799">
        <v>0.17663043478260901</v>
      </c>
      <c r="DH1799">
        <v>0.22489999999999999</v>
      </c>
      <c r="DI1799">
        <v>0.36709999999999998</v>
      </c>
      <c r="DJ1799">
        <v>17.3</v>
      </c>
      <c r="DK1799">
        <v>3.68</v>
      </c>
      <c r="DL1799">
        <v>4.33</v>
      </c>
      <c r="DM1799">
        <v>17.663043478260899</v>
      </c>
      <c r="DN1799">
        <v>569.11</v>
      </c>
      <c r="DO1799">
        <v>856.77</v>
      </c>
      <c r="DP1799">
        <v>50.545588726256803</v>
      </c>
      <c r="DQ1799">
        <v>1566.8515798798001</v>
      </c>
      <c r="DR1799">
        <v>2914.9157457000101</v>
      </c>
      <c r="DS1799">
        <v>86.036494019658605</v>
      </c>
      <c r="DT1799">
        <v>1291108000</v>
      </c>
      <c r="DU1799">
        <v>11639.36</v>
      </c>
    </row>
    <row r="1800" spans="1:125" x14ac:dyDescent="0.3">
      <c r="A1800">
        <v>35001</v>
      </c>
      <c r="B1800" t="s">
        <v>2194</v>
      </c>
      <c r="C1800" t="s">
        <v>2195</v>
      </c>
      <c r="D1800" t="s">
        <v>2196</v>
      </c>
      <c r="E1800" t="s">
        <v>207</v>
      </c>
      <c r="F1800" t="s">
        <v>210</v>
      </c>
      <c r="G1800">
        <v>3510740</v>
      </c>
      <c r="H1800" t="s">
        <v>2197</v>
      </c>
      <c r="I1800">
        <v>274662</v>
      </c>
      <c r="J1800">
        <v>143417</v>
      </c>
      <c r="K1800">
        <v>94698</v>
      </c>
      <c r="L1800">
        <v>317590</v>
      </c>
      <c r="M1800">
        <v>193757</v>
      </c>
      <c r="N1800">
        <v>116135</v>
      </c>
      <c r="O1800">
        <v>310844</v>
      </c>
      <c r="P1800">
        <v>184117</v>
      </c>
      <c r="Q1800">
        <v>118762</v>
      </c>
      <c r="R1800" t="s">
        <v>3731</v>
      </c>
      <c r="S1800" t="s">
        <v>130</v>
      </c>
      <c r="T1800" t="s">
        <v>131</v>
      </c>
      <c r="U1800" t="str">
        <f t="shared" si="181"/>
        <v>Harris</v>
      </c>
      <c r="V1800" s="2">
        <f t="shared" si="186"/>
        <v>0.97875877703957936</v>
      </c>
      <c r="W1800">
        <v>0.55630000000000002</v>
      </c>
      <c r="X1800">
        <v>0.52215999999999996</v>
      </c>
      <c r="Y1800">
        <v>0.61009000000000002</v>
      </c>
      <c r="Z1800">
        <f t="shared" si="182"/>
        <v>0.59231318603543903</v>
      </c>
      <c r="AA1800">
        <v>0.39269436725234252</v>
      </c>
      <c r="AB1800">
        <v>0.34477999999999998</v>
      </c>
      <c r="AC1800">
        <v>0.36568000000000001</v>
      </c>
      <c r="AD1800">
        <f t="shared" si="183"/>
        <v>0.38206302840009781</v>
      </c>
      <c r="AE1800">
        <v>16.399999999999999</v>
      </c>
      <c r="AF1800">
        <v>17.7</v>
      </c>
      <c r="AG1800">
        <v>24.4</v>
      </c>
      <c r="AH1800" s="3">
        <f t="shared" si="185"/>
        <v>21.025015763534121</v>
      </c>
      <c r="AI1800">
        <v>24.440999999999999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f t="shared" si="184"/>
        <v>2</v>
      </c>
      <c r="AQ1800">
        <v>0</v>
      </c>
      <c r="AS1800">
        <v>0</v>
      </c>
      <c r="AU1800">
        <v>0.76500000000000001</v>
      </c>
      <c r="AV1800">
        <v>0</v>
      </c>
      <c r="AW1800">
        <v>0</v>
      </c>
      <c r="AX1800">
        <v>663923</v>
      </c>
      <c r="AY1800">
        <v>670283</v>
      </c>
      <c r="AZ1800">
        <v>673615</v>
      </c>
      <c r="BA1800">
        <v>676326</v>
      </c>
      <c r="BB1800">
        <v>675957</v>
      </c>
      <c r="BC1800">
        <v>676248</v>
      </c>
      <c r="BD1800">
        <v>677683</v>
      </c>
      <c r="BE1800">
        <v>678203</v>
      </c>
      <c r="BF1800">
        <v>678034</v>
      </c>
      <c r="BG1800">
        <v>679121</v>
      </c>
      <c r="BH1800">
        <v>676853</v>
      </c>
      <c r="BI1800">
        <v>675286</v>
      </c>
      <c r="BJ1800">
        <v>672957</v>
      </c>
      <c r="BK1800">
        <v>671586</v>
      </c>
      <c r="BL1800">
        <v>401</v>
      </c>
      <c r="BM1800">
        <v>274716</v>
      </c>
      <c r="BN1800">
        <v>276154</v>
      </c>
      <c r="BO1800">
        <v>276073</v>
      </c>
      <c r="BP1800">
        <v>275967</v>
      </c>
      <c r="BQ1800">
        <v>274512</v>
      </c>
      <c r="BR1800">
        <v>273104</v>
      </c>
      <c r="BS1800">
        <v>272355</v>
      </c>
      <c r="BT1800">
        <v>271340</v>
      </c>
      <c r="BU1800">
        <v>270147</v>
      </c>
      <c r="BV1800">
        <v>270052</v>
      </c>
      <c r="BW1800">
        <v>269043</v>
      </c>
      <c r="BX1800">
        <v>268663</v>
      </c>
      <c r="BY1800">
        <v>268586</v>
      </c>
      <c r="BZ1800">
        <v>268496</v>
      </c>
      <c r="CA1800">
        <v>9.8000000000000004E-2</v>
      </c>
      <c r="CB1800">
        <v>0.14000000000000001</v>
      </c>
      <c r="CC1800">
        <v>0.215</v>
      </c>
      <c r="CD1800">
        <v>5.7000000000000002E-2</v>
      </c>
      <c r="CE1800">
        <v>0.97299999999999998</v>
      </c>
      <c r="CF1800">
        <v>-1.2E-2</v>
      </c>
      <c r="CG1800">
        <v>2.7E-2</v>
      </c>
      <c r="CH1800">
        <v>40.395660399999997</v>
      </c>
      <c r="CI1800">
        <v>3</v>
      </c>
      <c r="CJ1800">
        <v>5</v>
      </c>
      <c r="CK1800">
        <v>4</v>
      </c>
      <c r="CL1800">
        <v>33</v>
      </c>
      <c r="CM1800">
        <v>56178</v>
      </c>
      <c r="CN1800">
        <v>8.4000000000000005E-2</v>
      </c>
      <c r="CO1800">
        <v>110290</v>
      </c>
      <c r="CP1800">
        <v>0.16500000000000001</v>
      </c>
      <c r="CQ1800">
        <v>270569</v>
      </c>
      <c r="CR1800">
        <v>267348</v>
      </c>
      <c r="CS1800">
        <v>15902</v>
      </c>
      <c r="CT1800">
        <v>16332</v>
      </c>
      <c r="CU1800">
        <v>65034</v>
      </c>
      <c r="CV1800">
        <v>0.36699999999999999</v>
      </c>
      <c r="CW1800">
        <v>0.50700000000000001</v>
      </c>
      <c r="CX1800">
        <v>2.4E-2</v>
      </c>
      <c r="CY1800">
        <v>3.9E-2</v>
      </c>
      <c r="CZ1800">
        <v>2.7E-2</v>
      </c>
      <c r="DA1800">
        <v>3.5999999999999997E-2</v>
      </c>
      <c r="DB1800">
        <v>0.10199999999999999</v>
      </c>
      <c r="DC1800">
        <v>0.22600000000000001</v>
      </c>
      <c r="DD1800">
        <v>0.31</v>
      </c>
      <c r="DE1800">
        <v>0.36599999999999999</v>
      </c>
      <c r="DF1800">
        <v>92.476266033453001</v>
      </c>
      <c r="DG1800">
        <v>0.264984227129338</v>
      </c>
      <c r="DH1800">
        <v>0.1648</v>
      </c>
      <c r="DI1800">
        <v>0.40920000000000001</v>
      </c>
      <c r="DJ1800">
        <v>3.7</v>
      </c>
      <c r="DK1800">
        <v>3.17</v>
      </c>
      <c r="DL1800">
        <v>4.01</v>
      </c>
      <c r="DM1800">
        <v>26.498422712933699</v>
      </c>
      <c r="DN1800">
        <v>574.99</v>
      </c>
      <c r="DO1800">
        <v>856.94</v>
      </c>
      <c r="DP1800">
        <v>49.035635402354799</v>
      </c>
      <c r="DQ1800">
        <v>1116.8038229046299</v>
      </c>
      <c r="DR1800">
        <v>2146.8144829067801</v>
      </c>
      <c r="DS1800">
        <v>92.228432503324996</v>
      </c>
      <c r="DT1800">
        <v>8578031000</v>
      </c>
      <c r="DU1800">
        <v>12755.28</v>
      </c>
    </row>
    <row r="1801" spans="1:125" x14ac:dyDescent="0.3">
      <c r="A1801">
        <v>35003</v>
      </c>
      <c r="B1801" t="s">
        <v>2198</v>
      </c>
      <c r="C1801" t="s">
        <v>2195</v>
      </c>
      <c r="D1801" t="s">
        <v>2196</v>
      </c>
      <c r="E1801" t="s">
        <v>207</v>
      </c>
      <c r="F1801" t="s">
        <v>125</v>
      </c>
      <c r="I1801">
        <v>2049</v>
      </c>
      <c r="J1801">
        <v>427</v>
      </c>
      <c r="K1801">
        <v>1464</v>
      </c>
      <c r="L1801">
        <v>2326</v>
      </c>
      <c r="M1801">
        <v>595</v>
      </c>
      <c r="N1801">
        <v>1698</v>
      </c>
      <c r="O1801">
        <v>2354</v>
      </c>
      <c r="P1801">
        <v>571</v>
      </c>
      <c r="Q1801">
        <v>1752</v>
      </c>
      <c r="R1801" t="s">
        <v>3732</v>
      </c>
      <c r="S1801" t="s">
        <v>121</v>
      </c>
      <c r="T1801" t="s">
        <v>121</v>
      </c>
      <c r="U1801" t="str">
        <f t="shared" si="181"/>
        <v>Trump</v>
      </c>
      <c r="V1801" s="2">
        <f t="shared" si="186"/>
        <v>1.0120378331900257</v>
      </c>
      <c r="W1801">
        <v>0.26378000000000001</v>
      </c>
      <c r="X1801">
        <v>0.20838999999999999</v>
      </c>
      <c r="Y1801">
        <v>0.25580000000000003</v>
      </c>
      <c r="Z1801">
        <f t="shared" si="182"/>
        <v>0.2425658453695837</v>
      </c>
      <c r="AA1801">
        <v>0.70372114931700425</v>
      </c>
      <c r="AB1801">
        <v>0.71448999999999996</v>
      </c>
      <c r="AC1801">
        <v>0.73001000000000005</v>
      </c>
      <c r="AD1801">
        <f t="shared" si="183"/>
        <v>0.74426508071367881</v>
      </c>
      <c r="AE1801">
        <v>44</v>
      </c>
      <c r="AF1801">
        <v>50.6</v>
      </c>
      <c r="AG1801">
        <v>47.4</v>
      </c>
      <c r="AH1801" s="3">
        <f t="shared" si="185"/>
        <v>50.169923534409513</v>
      </c>
      <c r="AI1801">
        <v>-47.420999999999999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f t="shared" si="184"/>
        <v>1</v>
      </c>
      <c r="AQ1801">
        <v>0</v>
      </c>
      <c r="AS1801">
        <v>0</v>
      </c>
      <c r="AV1801">
        <v>0</v>
      </c>
      <c r="AW1801">
        <v>0</v>
      </c>
      <c r="AX1801">
        <v>3748</v>
      </c>
      <c r="AY1801">
        <v>3716</v>
      </c>
      <c r="AZ1801">
        <v>3635</v>
      </c>
      <c r="BA1801">
        <v>3586</v>
      </c>
      <c r="BB1801">
        <v>3547</v>
      </c>
      <c r="BC1801">
        <v>3476</v>
      </c>
      <c r="BD1801">
        <v>3518</v>
      </c>
      <c r="BE1801">
        <v>3553</v>
      </c>
      <c r="BF1801">
        <v>3554</v>
      </c>
      <c r="BG1801">
        <v>3527</v>
      </c>
      <c r="BH1801">
        <v>3606</v>
      </c>
      <c r="BI1801">
        <v>3710</v>
      </c>
      <c r="BJ1801">
        <v>3793</v>
      </c>
      <c r="BK1801">
        <v>3825</v>
      </c>
      <c r="BL1801">
        <v>29</v>
      </c>
      <c r="BM1801">
        <v>1079</v>
      </c>
      <c r="BN1801">
        <v>1010</v>
      </c>
      <c r="BO1801">
        <v>918</v>
      </c>
      <c r="BP1801">
        <v>864</v>
      </c>
      <c r="BQ1801">
        <v>821</v>
      </c>
      <c r="BR1801">
        <v>756</v>
      </c>
      <c r="BS1801">
        <v>730</v>
      </c>
      <c r="BT1801">
        <v>717</v>
      </c>
      <c r="BU1801">
        <v>728</v>
      </c>
      <c r="BV1801">
        <v>720</v>
      </c>
      <c r="BW1801">
        <v>758</v>
      </c>
      <c r="BX1801">
        <v>800</v>
      </c>
      <c r="BY1801">
        <v>839</v>
      </c>
      <c r="BZ1801">
        <v>886</v>
      </c>
      <c r="CA1801">
        <v>3.5000000000000003E-2</v>
      </c>
      <c r="CB1801">
        <v>0.19800000000000001</v>
      </c>
      <c r="CC1801">
        <v>0.40200000000000002</v>
      </c>
      <c r="CD1801">
        <v>0.19400000000000001</v>
      </c>
      <c r="CE1801">
        <v>0.76300000000000001</v>
      </c>
      <c r="CF1801">
        <v>5.8000000000000003E-2</v>
      </c>
      <c r="CG1801">
        <v>6.2E-2</v>
      </c>
      <c r="CH1801">
        <v>64.486279499999995</v>
      </c>
      <c r="CI1801">
        <v>4</v>
      </c>
      <c r="CJ1801">
        <v>7</v>
      </c>
      <c r="CK1801">
        <v>10</v>
      </c>
      <c r="CL1801">
        <v>33</v>
      </c>
      <c r="CM1801">
        <v>781</v>
      </c>
      <c r="CN1801">
        <v>0.26200000000000001</v>
      </c>
      <c r="CO1801">
        <v>0</v>
      </c>
      <c r="CP1801">
        <v>0</v>
      </c>
      <c r="CQ1801">
        <v>484</v>
      </c>
      <c r="CR1801">
        <v>512</v>
      </c>
      <c r="CS1801">
        <v>65</v>
      </c>
      <c r="CT1801">
        <v>69</v>
      </c>
      <c r="CU1801">
        <v>44247</v>
      </c>
      <c r="CV1801">
        <v>0.79300000000000004</v>
      </c>
      <c r="CW1801">
        <v>0.155</v>
      </c>
      <c r="CX1801">
        <v>5.0000000000000001E-3</v>
      </c>
      <c r="CY1801">
        <v>2.1999999999999999E-2</v>
      </c>
      <c r="CZ1801">
        <v>0</v>
      </c>
      <c r="DA1801">
        <v>2.5000000000000001E-2</v>
      </c>
      <c r="DB1801">
        <v>3.1E-2</v>
      </c>
      <c r="DC1801">
        <v>0.39200000000000002</v>
      </c>
      <c r="DD1801">
        <v>0.42399999999999999</v>
      </c>
      <c r="DE1801">
        <v>0.14899999999999999</v>
      </c>
      <c r="DF1801">
        <v>86.017674193955799</v>
      </c>
      <c r="DG1801">
        <v>0.31578947368421101</v>
      </c>
      <c r="DH1801">
        <v>0.2838</v>
      </c>
      <c r="DI1801">
        <v>0.30170000000000002</v>
      </c>
      <c r="DJ1801">
        <v>40.6</v>
      </c>
      <c r="DK1801">
        <v>3.04</v>
      </c>
      <c r="DL1801">
        <v>4</v>
      </c>
      <c r="DM1801">
        <v>31.578947368421101</v>
      </c>
      <c r="DQ1801">
        <v>719.27661920296202</v>
      </c>
      <c r="DR1801">
        <v>1105.8826731418301</v>
      </c>
      <c r="DS1801">
        <v>53.749286938767803</v>
      </c>
      <c r="DT1801">
        <v>62388000</v>
      </c>
      <c r="DU1801">
        <v>16302.06</v>
      </c>
    </row>
    <row r="1802" spans="1:125" x14ac:dyDescent="0.3">
      <c r="A1802">
        <v>35005</v>
      </c>
      <c r="B1802" t="s">
        <v>2199</v>
      </c>
      <c r="C1802" t="s">
        <v>2195</v>
      </c>
      <c r="D1802" t="s">
        <v>2196</v>
      </c>
      <c r="E1802" t="s">
        <v>207</v>
      </c>
      <c r="F1802" t="s">
        <v>119</v>
      </c>
      <c r="I1802">
        <v>20271</v>
      </c>
      <c r="J1802">
        <v>5534</v>
      </c>
      <c r="K1802">
        <v>12872</v>
      </c>
      <c r="L1802">
        <v>22443</v>
      </c>
      <c r="M1802">
        <v>6381</v>
      </c>
      <c r="N1802">
        <v>15656</v>
      </c>
      <c r="O1802">
        <v>22200</v>
      </c>
      <c r="P1802">
        <v>5941</v>
      </c>
      <c r="Q1802">
        <v>15894</v>
      </c>
      <c r="R1802" t="s">
        <v>3732</v>
      </c>
      <c r="S1802" t="s">
        <v>121</v>
      </c>
      <c r="T1802" t="s">
        <v>121</v>
      </c>
      <c r="U1802" t="str">
        <f t="shared" ref="U1802:U1864" si="187">IF(AP1802=1,"Trump",IF(AP1802=2,"Harris",""))</f>
        <v>Trump</v>
      </c>
      <c r="V1802" s="2">
        <f t="shared" si="186"/>
        <v>0.98917257051196361</v>
      </c>
      <c r="W1802">
        <v>0.32545000000000002</v>
      </c>
      <c r="X1802">
        <v>0.27300000000000002</v>
      </c>
      <c r="Y1802">
        <v>0.28432000000000002</v>
      </c>
      <c r="Z1802">
        <f t="shared" ref="Z1802:Z1864" si="188">IFERROR(P1802/$O1802,"")</f>
        <v>0.2676126126126126</v>
      </c>
      <c r="AA1802">
        <v>0.64498324462842505</v>
      </c>
      <c r="AB1802">
        <v>0.63500000000000001</v>
      </c>
      <c r="AC1802">
        <v>0.69759000000000004</v>
      </c>
      <c r="AD1802">
        <f t="shared" ref="AD1802:AD1864" si="189">IFERROR(Q1802/$O1802,"")</f>
        <v>0.71594594594594596</v>
      </c>
      <c r="AE1802">
        <v>32</v>
      </c>
      <c r="AF1802">
        <v>36.200000000000003</v>
      </c>
      <c r="AG1802">
        <v>41.3</v>
      </c>
      <c r="AH1802" s="3">
        <f t="shared" si="185"/>
        <v>44.833333333333336</v>
      </c>
      <c r="AI1802">
        <v>-41.326999999999998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f t="shared" ref="AP1802:AP1864" si="190">IF(AND(ISNUMBER(AD1802), ISNUMBER(Z1802)), IFERROR(IF(AD1802&gt;Z1802,1,2),""), "")</f>
        <v>1</v>
      </c>
      <c r="AQ1802">
        <v>0</v>
      </c>
      <c r="AS1802">
        <v>0</v>
      </c>
      <c r="AU1802">
        <v>0.41599999999999998</v>
      </c>
      <c r="AV1802">
        <v>0</v>
      </c>
      <c r="AW1802">
        <v>0</v>
      </c>
      <c r="AX1802">
        <v>65720</v>
      </c>
      <c r="AY1802">
        <v>65720</v>
      </c>
      <c r="AZ1802">
        <v>65765</v>
      </c>
      <c r="BA1802">
        <v>66009</v>
      </c>
      <c r="BB1802">
        <v>65809</v>
      </c>
      <c r="BC1802">
        <v>65825</v>
      </c>
      <c r="BD1802">
        <v>65646</v>
      </c>
      <c r="BE1802">
        <v>65080</v>
      </c>
      <c r="BF1802">
        <v>64554</v>
      </c>
      <c r="BG1802">
        <v>64615</v>
      </c>
      <c r="BH1802">
        <v>65149</v>
      </c>
      <c r="BI1802">
        <v>64650</v>
      </c>
      <c r="BJ1802">
        <v>63892</v>
      </c>
      <c r="BK1802">
        <v>63561</v>
      </c>
      <c r="BL1802">
        <v>-7</v>
      </c>
      <c r="BM1802">
        <v>23905</v>
      </c>
      <c r="BN1802">
        <v>23812</v>
      </c>
      <c r="BO1802">
        <v>23731</v>
      </c>
      <c r="BP1802">
        <v>23735</v>
      </c>
      <c r="BQ1802">
        <v>23544</v>
      </c>
      <c r="BR1802">
        <v>23575</v>
      </c>
      <c r="BS1802">
        <v>23677</v>
      </c>
      <c r="BT1802">
        <v>23458</v>
      </c>
      <c r="BU1802">
        <v>23207</v>
      </c>
      <c r="BV1802">
        <v>23230</v>
      </c>
      <c r="BW1802">
        <v>23855</v>
      </c>
      <c r="BX1802">
        <v>23703</v>
      </c>
      <c r="BY1802">
        <v>23506</v>
      </c>
      <c r="BZ1802">
        <v>23415</v>
      </c>
      <c r="CA1802">
        <v>0.188</v>
      </c>
      <c r="CB1802">
        <v>0.19600000000000001</v>
      </c>
      <c r="CC1802">
        <v>0.29399999999999998</v>
      </c>
      <c r="CD1802">
        <v>0.124</v>
      </c>
      <c r="CE1802">
        <v>0.84599999999999997</v>
      </c>
      <c r="CF1802">
        <v>-3.6999999999999998E-2</v>
      </c>
      <c r="CG1802">
        <v>-1.2E-2</v>
      </c>
      <c r="CH1802">
        <v>88.194001200000002</v>
      </c>
      <c r="CI1802">
        <v>5</v>
      </c>
      <c r="CJ1802">
        <v>9</v>
      </c>
      <c r="CK1802">
        <v>23</v>
      </c>
      <c r="CL1802">
        <v>33</v>
      </c>
      <c r="CM1802">
        <v>61013</v>
      </c>
      <c r="CN1802">
        <v>0.94099999999999995</v>
      </c>
      <c r="CO1802">
        <v>0</v>
      </c>
      <c r="CP1802">
        <v>0</v>
      </c>
      <c r="CQ1802">
        <v>16636</v>
      </c>
      <c r="CR1802">
        <v>16023</v>
      </c>
      <c r="CS1802">
        <v>1361</v>
      </c>
      <c r="CT1802">
        <v>1344</v>
      </c>
      <c r="CU1802">
        <v>47855</v>
      </c>
      <c r="CV1802">
        <v>0.36199999999999999</v>
      </c>
      <c r="CW1802">
        <v>0.59099999999999997</v>
      </c>
      <c r="CX1802">
        <v>1.4999999999999999E-2</v>
      </c>
      <c r="CY1802">
        <v>5.0000000000000001E-3</v>
      </c>
      <c r="CZ1802">
        <v>1.0999999999999999E-2</v>
      </c>
      <c r="DA1802">
        <v>1.7999999999999999E-2</v>
      </c>
      <c r="DB1802">
        <v>0.107</v>
      </c>
      <c r="DC1802">
        <v>0.27100000000000002</v>
      </c>
      <c r="DD1802">
        <v>0.36599999999999999</v>
      </c>
      <c r="DE1802">
        <v>0.17499999999999999</v>
      </c>
      <c r="DF1802">
        <v>84.573581260020802</v>
      </c>
      <c r="DG1802">
        <v>0.298969072164948</v>
      </c>
      <c r="DH1802">
        <v>0.27879999999999999</v>
      </c>
      <c r="DI1802">
        <v>0.26879999999999998</v>
      </c>
      <c r="DJ1802">
        <v>38.200000000000003</v>
      </c>
      <c r="DK1802">
        <v>2.97</v>
      </c>
      <c r="DL1802">
        <v>3.78</v>
      </c>
      <c r="DM1802">
        <v>27.272727272727298</v>
      </c>
      <c r="DN1802">
        <v>292.24</v>
      </c>
      <c r="DO1802">
        <v>387.49</v>
      </c>
      <c r="DP1802">
        <v>32.593074185600898</v>
      </c>
      <c r="DQ1802">
        <v>620.29753562192502</v>
      </c>
      <c r="DR1802">
        <v>913.24428438638597</v>
      </c>
      <c r="DS1802">
        <v>47.226811641407799</v>
      </c>
      <c r="DT1802">
        <v>974410000</v>
      </c>
      <c r="DU1802">
        <v>15250.41</v>
      </c>
    </row>
    <row r="1803" spans="1:125" x14ac:dyDescent="0.3">
      <c r="A1803">
        <v>35006</v>
      </c>
      <c r="B1803" t="s">
        <v>2200</v>
      </c>
      <c r="C1803" t="s">
        <v>2195</v>
      </c>
      <c r="D1803" t="s">
        <v>2196</v>
      </c>
      <c r="E1803" t="s">
        <v>207</v>
      </c>
      <c r="F1803" t="s">
        <v>125</v>
      </c>
      <c r="I1803">
        <v>8063</v>
      </c>
      <c r="J1803">
        <v>3741</v>
      </c>
      <c r="K1803">
        <v>3195</v>
      </c>
      <c r="L1803">
        <v>8903</v>
      </c>
      <c r="M1803">
        <v>4745</v>
      </c>
      <c r="N1803">
        <v>3975</v>
      </c>
      <c r="O1803">
        <v>8977</v>
      </c>
      <c r="P1803">
        <v>4450</v>
      </c>
      <c r="Q1803">
        <v>4311</v>
      </c>
      <c r="R1803" t="s">
        <v>3731</v>
      </c>
      <c r="S1803" t="s">
        <v>130</v>
      </c>
      <c r="T1803" t="s">
        <v>131</v>
      </c>
      <c r="U1803" t="str">
        <f t="shared" si="187"/>
        <v>Harris</v>
      </c>
      <c r="V1803" s="2">
        <f t="shared" si="186"/>
        <v>1.0083118050095474</v>
      </c>
      <c r="W1803">
        <v>0.60184000000000004</v>
      </c>
      <c r="X1803">
        <v>0.46396999999999999</v>
      </c>
      <c r="Y1803">
        <v>0.53297000000000005</v>
      </c>
      <c r="Z1803">
        <f t="shared" si="188"/>
        <v>0.49571126211429206</v>
      </c>
      <c r="AA1803">
        <v>0.36370253548465364</v>
      </c>
      <c r="AB1803">
        <v>0.39624999999999999</v>
      </c>
      <c r="AC1803">
        <v>0.44647999999999999</v>
      </c>
      <c r="AD1803">
        <f t="shared" si="189"/>
        <v>0.48022724741004791</v>
      </c>
      <c r="AE1803">
        <v>23.8</v>
      </c>
      <c r="AF1803">
        <v>6.8</v>
      </c>
      <c r="AG1803">
        <v>8.6999999999999993</v>
      </c>
      <c r="AH1803" s="3">
        <f t="shared" si="185"/>
        <v>1.5484014704244153</v>
      </c>
      <c r="AI1803">
        <v>8.6490000000000098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</v>
      </c>
      <c r="AP1803">
        <f t="shared" si="190"/>
        <v>2</v>
      </c>
      <c r="AQ1803">
        <v>0</v>
      </c>
      <c r="AS1803">
        <v>0</v>
      </c>
      <c r="AU1803">
        <v>1</v>
      </c>
      <c r="AV1803">
        <v>1</v>
      </c>
      <c r="AW1803">
        <v>1</v>
      </c>
      <c r="AX1803">
        <v>27315</v>
      </c>
      <c r="AY1803">
        <v>27489</v>
      </c>
      <c r="AZ1803">
        <v>27418</v>
      </c>
      <c r="BA1803">
        <v>27414</v>
      </c>
      <c r="BB1803">
        <v>27155</v>
      </c>
      <c r="BC1803">
        <v>27044</v>
      </c>
      <c r="BD1803">
        <v>27049</v>
      </c>
      <c r="BE1803">
        <v>26921</v>
      </c>
      <c r="BF1803">
        <v>26766</v>
      </c>
      <c r="BG1803">
        <v>26675</v>
      </c>
      <c r="BH1803">
        <v>27101</v>
      </c>
      <c r="BI1803">
        <v>27185</v>
      </c>
      <c r="BJ1803">
        <v>26871</v>
      </c>
      <c r="BK1803">
        <v>26780</v>
      </c>
      <c r="BL1803">
        <v>-74</v>
      </c>
      <c r="BM1803">
        <v>11133</v>
      </c>
      <c r="BN1803">
        <v>11046</v>
      </c>
      <c r="BO1803">
        <v>10845</v>
      </c>
      <c r="BP1803">
        <v>10774</v>
      </c>
      <c r="BQ1803">
        <v>10596</v>
      </c>
      <c r="BR1803">
        <v>10474</v>
      </c>
      <c r="BS1803">
        <v>10416</v>
      </c>
      <c r="BT1803">
        <v>10268</v>
      </c>
      <c r="BU1803">
        <v>10254</v>
      </c>
      <c r="BV1803">
        <v>10212</v>
      </c>
      <c r="BW1803">
        <v>10234</v>
      </c>
      <c r="BX1803">
        <v>10433</v>
      </c>
      <c r="BY1803">
        <v>10276</v>
      </c>
      <c r="BZ1803">
        <v>10318</v>
      </c>
      <c r="CA1803">
        <v>0.158</v>
      </c>
      <c r="CB1803">
        <v>0.29599999999999999</v>
      </c>
      <c r="CC1803">
        <v>0.44500000000000001</v>
      </c>
      <c r="CD1803">
        <v>0.22800000000000001</v>
      </c>
      <c r="CE1803">
        <v>0.84899999999999998</v>
      </c>
      <c r="CF1803">
        <v>-3.6999999999999998E-2</v>
      </c>
      <c r="CG1803">
        <v>-6.9000000000000006E-2</v>
      </c>
      <c r="CH1803">
        <v>95.724313899999999</v>
      </c>
      <c r="CI1803">
        <v>5</v>
      </c>
      <c r="CJ1803">
        <v>10</v>
      </c>
      <c r="CK1803">
        <v>30</v>
      </c>
      <c r="CL1803">
        <v>33</v>
      </c>
      <c r="CM1803">
        <v>27080</v>
      </c>
      <c r="CN1803">
        <v>0.97899999999999998</v>
      </c>
      <c r="CO1803">
        <v>0</v>
      </c>
      <c r="CP1803">
        <v>0</v>
      </c>
      <c r="CQ1803">
        <v>5332</v>
      </c>
      <c r="CR1803">
        <v>5137</v>
      </c>
      <c r="CS1803">
        <v>303</v>
      </c>
      <c r="CT1803">
        <v>282</v>
      </c>
      <c r="CU1803">
        <v>45674</v>
      </c>
      <c r="CV1803">
        <v>0.18099999999999999</v>
      </c>
      <c r="CW1803">
        <v>0.38400000000000001</v>
      </c>
      <c r="CX1803">
        <v>1.2999999999999999E-2</v>
      </c>
      <c r="CY1803">
        <v>0.39300000000000002</v>
      </c>
      <c r="CZ1803">
        <v>3.0000000000000001E-3</v>
      </c>
      <c r="DA1803">
        <v>2.5000000000000001E-2</v>
      </c>
      <c r="DB1803">
        <v>0.03</v>
      </c>
      <c r="DC1803">
        <v>0.32800000000000001</v>
      </c>
      <c r="DD1803">
        <v>0.36699999999999999</v>
      </c>
      <c r="DE1803">
        <v>0.14699999999999999</v>
      </c>
      <c r="DF1803">
        <v>81.948890725822494</v>
      </c>
      <c r="DG1803">
        <v>0.30685920577617298</v>
      </c>
      <c r="DH1803">
        <v>0.21909999999999999</v>
      </c>
      <c r="DI1803">
        <v>0.28449999999999998</v>
      </c>
      <c r="DJ1803">
        <v>15</v>
      </c>
      <c r="DK1803">
        <v>2.88</v>
      </c>
      <c r="DL1803">
        <v>3.62</v>
      </c>
      <c r="DM1803">
        <v>25.6944444444445</v>
      </c>
      <c r="DN1803">
        <v>237.51</v>
      </c>
      <c r="DO1803">
        <v>327.88</v>
      </c>
      <c r="DP1803">
        <v>38.048924255820801</v>
      </c>
      <c r="DQ1803">
        <v>572.09332308093099</v>
      </c>
      <c r="DR1803">
        <v>997.85373479990801</v>
      </c>
      <c r="DS1803">
        <v>74.4214963786157</v>
      </c>
      <c r="DT1803">
        <v>404014000</v>
      </c>
      <c r="DU1803">
        <v>14991.24</v>
      </c>
    </row>
    <row r="1804" spans="1:125" x14ac:dyDescent="0.3">
      <c r="A1804">
        <v>35007</v>
      </c>
      <c r="B1804" t="s">
        <v>2201</v>
      </c>
      <c r="C1804" t="s">
        <v>2195</v>
      </c>
      <c r="D1804" t="s">
        <v>2196</v>
      </c>
      <c r="E1804" t="s">
        <v>207</v>
      </c>
      <c r="F1804" t="s">
        <v>125</v>
      </c>
      <c r="I1804">
        <v>5332</v>
      </c>
      <c r="J1804">
        <v>2129</v>
      </c>
      <c r="K1804">
        <v>2585</v>
      </c>
      <c r="L1804">
        <v>6016</v>
      </c>
      <c r="M1804">
        <v>2611</v>
      </c>
      <c r="N1804">
        <v>3271</v>
      </c>
      <c r="O1804">
        <v>5813</v>
      </c>
      <c r="P1804">
        <v>2436</v>
      </c>
      <c r="Q1804">
        <v>3252</v>
      </c>
      <c r="R1804" t="s">
        <v>3731</v>
      </c>
      <c r="S1804" t="s">
        <v>121</v>
      </c>
      <c r="T1804" t="s">
        <v>121</v>
      </c>
      <c r="U1804" t="str">
        <f t="shared" si="187"/>
        <v>Trump</v>
      </c>
      <c r="V1804" s="2">
        <f t="shared" si="186"/>
        <v>0.96625664893617025</v>
      </c>
      <c r="W1804">
        <v>0.49063000000000001</v>
      </c>
      <c r="X1804">
        <v>0.39928999999999998</v>
      </c>
      <c r="Y1804">
        <v>0.43401000000000001</v>
      </c>
      <c r="Z1804">
        <f t="shared" si="188"/>
        <v>0.4190607259590573</v>
      </c>
      <c r="AA1804">
        <v>0.46825121443442053</v>
      </c>
      <c r="AB1804">
        <v>0.48481000000000002</v>
      </c>
      <c r="AC1804">
        <v>0.54371999999999998</v>
      </c>
      <c r="AD1804">
        <f t="shared" si="189"/>
        <v>0.55943574746258384</v>
      </c>
      <c r="AE1804">
        <v>2.2000000000000002</v>
      </c>
      <c r="AF1804">
        <v>8.6</v>
      </c>
      <c r="AG1804">
        <v>11</v>
      </c>
      <c r="AH1804" s="3">
        <f t="shared" si="185"/>
        <v>14.037502150352655</v>
      </c>
      <c r="AI1804">
        <v>-10.971</v>
      </c>
      <c r="AJ1804">
        <v>2</v>
      </c>
      <c r="AK1804">
        <v>1</v>
      </c>
      <c r="AL1804">
        <v>2</v>
      </c>
      <c r="AM1804">
        <v>2</v>
      </c>
      <c r="AN1804">
        <v>1</v>
      </c>
      <c r="AO1804">
        <v>1</v>
      </c>
      <c r="AP1804">
        <f t="shared" si="190"/>
        <v>1</v>
      </c>
      <c r="AQ1804">
        <v>1</v>
      </c>
      <c r="AR1804">
        <v>1.6559999999999999</v>
      </c>
      <c r="AS1804">
        <v>0</v>
      </c>
      <c r="AU1804">
        <v>1</v>
      </c>
      <c r="AV1804">
        <v>1</v>
      </c>
      <c r="AW1804">
        <v>0</v>
      </c>
      <c r="AX1804">
        <v>13725</v>
      </c>
      <c r="AY1804">
        <v>13618</v>
      </c>
      <c r="AZ1804">
        <v>13246</v>
      </c>
      <c r="BA1804">
        <v>13068</v>
      </c>
      <c r="BB1804">
        <v>12703</v>
      </c>
      <c r="BC1804">
        <v>12429</v>
      </c>
      <c r="BD1804">
        <v>12250</v>
      </c>
      <c r="BE1804">
        <v>12151</v>
      </c>
      <c r="BF1804">
        <v>12071</v>
      </c>
      <c r="BG1804">
        <v>11941</v>
      </c>
      <c r="BH1804">
        <v>12352</v>
      </c>
      <c r="BI1804">
        <v>12346</v>
      </c>
      <c r="BJ1804">
        <v>12272</v>
      </c>
      <c r="BK1804">
        <v>12255</v>
      </c>
      <c r="BL1804">
        <v>-32</v>
      </c>
      <c r="BM1804">
        <v>4920</v>
      </c>
      <c r="BN1804">
        <v>4785</v>
      </c>
      <c r="BO1804">
        <v>4546</v>
      </c>
      <c r="BP1804">
        <v>4365</v>
      </c>
      <c r="BQ1804">
        <v>4149</v>
      </c>
      <c r="BR1804">
        <v>3980</v>
      </c>
      <c r="BS1804">
        <v>3870</v>
      </c>
      <c r="BT1804">
        <v>3825</v>
      </c>
      <c r="BU1804">
        <v>3793</v>
      </c>
      <c r="BV1804">
        <v>3748</v>
      </c>
      <c r="BW1804">
        <v>3979</v>
      </c>
      <c r="BX1804">
        <v>4028</v>
      </c>
      <c r="BY1804">
        <v>4001</v>
      </c>
      <c r="BZ1804">
        <v>3956</v>
      </c>
      <c r="CA1804">
        <v>9.5000000000000001E-2</v>
      </c>
      <c r="CB1804">
        <v>0.185</v>
      </c>
      <c r="CC1804">
        <v>0.30099999999999999</v>
      </c>
      <c r="CD1804">
        <v>0.124</v>
      </c>
      <c r="CE1804">
        <v>0.78800000000000003</v>
      </c>
      <c r="CF1804">
        <v>-7.0999999999999994E-2</v>
      </c>
      <c r="CG1804">
        <v>8.0000000000000002E-3</v>
      </c>
      <c r="CH1804">
        <v>80.504148000000001</v>
      </c>
      <c r="CI1804">
        <v>5</v>
      </c>
      <c r="CJ1804">
        <v>9</v>
      </c>
      <c r="CK1804">
        <v>19</v>
      </c>
      <c r="CL1804">
        <v>33</v>
      </c>
      <c r="CM1804">
        <v>6928</v>
      </c>
      <c r="CN1804">
        <v>0.59699999999999998</v>
      </c>
      <c r="CO1804">
        <v>0</v>
      </c>
      <c r="CP1804">
        <v>0</v>
      </c>
      <c r="CQ1804">
        <v>3371</v>
      </c>
      <c r="CR1804">
        <v>3132</v>
      </c>
      <c r="CS1804">
        <v>379</v>
      </c>
      <c r="CT1804">
        <v>382</v>
      </c>
      <c r="CU1804">
        <v>49966</v>
      </c>
      <c r="CV1804">
        <v>0.46100000000000002</v>
      </c>
      <c r="CW1804">
        <v>0.49199999999999999</v>
      </c>
      <c r="CX1804">
        <v>6.0000000000000001E-3</v>
      </c>
      <c r="CY1804">
        <v>1.4E-2</v>
      </c>
      <c r="CZ1804">
        <v>6.0000000000000001E-3</v>
      </c>
      <c r="DA1804">
        <v>2.1000000000000001E-2</v>
      </c>
      <c r="DB1804">
        <v>4.3999999999999997E-2</v>
      </c>
      <c r="DC1804">
        <v>0.32300000000000001</v>
      </c>
      <c r="DD1804">
        <v>0.36199999999999999</v>
      </c>
      <c r="DE1804">
        <v>0.221</v>
      </c>
      <c r="DF1804">
        <v>89.435331107242206</v>
      </c>
      <c r="DG1804">
        <v>0.363363363363363</v>
      </c>
      <c r="DH1804">
        <v>0.2218</v>
      </c>
      <c r="DI1804">
        <v>0.33539999999999998</v>
      </c>
      <c r="DJ1804">
        <v>16</v>
      </c>
      <c r="DK1804">
        <v>3.53</v>
      </c>
      <c r="DL1804">
        <v>4.54</v>
      </c>
      <c r="DM1804">
        <v>28.611898016997198</v>
      </c>
      <c r="DN1804">
        <v>222.97</v>
      </c>
      <c r="DO1804">
        <v>321.55</v>
      </c>
      <c r="DP1804">
        <v>44.212225859981203</v>
      </c>
      <c r="DQ1804">
        <v>849.85656378399096</v>
      </c>
      <c r="DR1804">
        <v>1469.3598812355599</v>
      </c>
      <c r="DS1804">
        <v>72.895044158184405</v>
      </c>
      <c r="DT1804">
        <v>231084000</v>
      </c>
      <c r="DU1804">
        <v>18870.16</v>
      </c>
    </row>
    <row r="1805" spans="1:125" x14ac:dyDescent="0.3">
      <c r="A1805">
        <v>35009</v>
      </c>
      <c r="B1805" t="s">
        <v>2202</v>
      </c>
      <c r="C1805" t="s">
        <v>2195</v>
      </c>
      <c r="D1805" t="s">
        <v>2196</v>
      </c>
      <c r="E1805" t="s">
        <v>207</v>
      </c>
      <c r="F1805" t="s">
        <v>119</v>
      </c>
      <c r="I1805">
        <v>13370</v>
      </c>
      <c r="J1805">
        <v>3121</v>
      </c>
      <c r="K1805">
        <v>9035</v>
      </c>
      <c r="L1805">
        <v>15101</v>
      </c>
      <c r="M1805">
        <v>4307</v>
      </c>
      <c r="N1805">
        <v>10444</v>
      </c>
      <c r="O1805">
        <v>15223</v>
      </c>
      <c r="P1805">
        <v>4230</v>
      </c>
      <c r="Q1805">
        <v>10714</v>
      </c>
      <c r="R1805" t="s">
        <v>3732</v>
      </c>
      <c r="S1805" t="s">
        <v>121</v>
      </c>
      <c r="T1805" t="s">
        <v>121</v>
      </c>
      <c r="U1805" t="str">
        <f t="shared" si="187"/>
        <v>Trump</v>
      </c>
      <c r="V1805" s="2">
        <f t="shared" si="186"/>
        <v>1.0080789351698562</v>
      </c>
      <c r="W1805">
        <v>0.29519000000000001</v>
      </c>
      <c r="X1805">
        <v>0.23343</v>
      </c>
      <c r="Y1805">
        <v>0.28521000000000002</v>
      </c>
      <c r="Z1805">
        <f t="shared" si="188"/>
        <v>0.27786901399198582</v>
      </c>
      <c r="AA1805">
        <v>0.67897247706422015</v>
      </c>
      <c r="AB1805">
        <v>0.67576999999999998</v>
      </c>
      <c r="AC1805">
        <v>0.69160999999999995</v>
      </c>
      <c r="AD1805">
        <f t="shared" si="189"/>
        <v>0.70380345529790445</v>
      </c>
      <c r="AE1805">
        <v>38.4</v>
      </c>
      <c r="AF1805">
        <v>44.2</v>
      </c>
      <c r="AG1805">
        <v>40.6</v>
      </c>
      <c r="AH1805" s="3">
        <f t="shared" si="185"/>
        <v>42.593444130591863</v>
      </c>
      <c r="AI1805">
        <v>-40.64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f t="shared" si="190"/>
        <v>1</v>
      </c>
      <c r="AQ1805">
        <v>0</v>
      </c>
      <c r="AS1805">
        <v>0</v>
      </c>
      <c r="AU1805">
        <v>0.24299999999999999</v>
      </c>
      <c r="AV1805">
        <v>0</v>
      </c>
      <c r="AW1805">
        <v>0</v>
      </c>
      <c r="AX1805">
        <v>48971</v>
      </c>
      <c r="AY1805">
        <v>49819</v>
      </c>
      <c r="AZ1805">
        <v>50806</v>
      </c>
      <c r="BA1805">
        <v>50775</v>
      </c>
      <c r="BB1805">
        <v>51109</v>
      </c>
      <c r="BC1805">
        <v>50290</v>
      </c>
      <c r="BD1805">
        <v>50283</v>
      </c>
      <c r="BE1805">
        <v>49794</v>
      </c>
      <c r="BF1805">
        <v>49338</v>
      </c>
      <c r="BG1805">
        <v>48954</v>
      </c>
      <c r="BH1805">
        <v>48370</v>
      </c>
      <c r="BI1805">
        <v>47936</v>
      </c>
      <c r="BJ1805">
        <v>47430</v>
      </c>
      <c r="BK1805">
        <v>47222</v>
      </c>
      <c r="BL1805">
        <v>-56</v>
      </c>
      <c r="BM1805">
        <v>19350</v>
      </c>
      <c r="BN1805">
        <v>19656</v>
      </c>
      <c r="BO1805">
        <v>19888</v>
      </c>
      <c r="BP1805">
        <v>19759</v>
      </c>
      <c r="BQ1805">
        <v>19900</v>
      </c>
      <c r="BR1805">
        <v>19559</v>
      </c>
      <c r="BS1805">
        <v>19578</v>
      </c>
      <c r="BT1805">
        <v>19255</v>
      </c>
      <c r="BU1805">
        <v>19028</v>
      </c>
      <c r="BV1805">
        <v>18777</v>
      </c>
      <c r="BW1805">
        <v>18529</v>
      </c>
      <c r="BX1805">
        <v>18415</v>
      </c>
      <c r="BY1805">
        <v>18306</v>
      </c>
      <c r="BZ1805">
        <v>18223</v>
      </c>
      <c r="CA1805">
        <v>0.191</v>
      </c>
      <c r="CB1805">
        <v>0.17499999999999999</v>
      </c>
      <c r="CC1805">
        <v>0.26500000000000001</v>
      </c>
      <c r="CD1805">
        <v>0.113</v>
      </c>
      <c r="CE1805">
        <v>0.94399999999999995</v>
      </c>
      <c r="CF1805">
        <v>-2E-3</v>
      </c>
      <c r="CG1805">
        <v>-3.0000000000000001E-3</v>
      </c>
      <c r="CH1805">
        <v>76.164645800000002</v>
      </c>
      <c r="CI1805">
        <v>4</v>
      </c>
      <c r="CJ1805">
        <v>8</v>
      </c>
      <c r="CK1805">
        <v>16</v>
      </c>
      <c r="CL1805">
        <v>33</v>
      </c>
      <c r="CM1805">
        <v>46478</v>
      </c>
      <c r="CN1805">
        <v>0.97199999999999998</v>
      </c>
      <c r="CO1805">
        <v>0</v>
      </c>
      <c r="CP1805">
        <v>0</v>
      </c>
      <c r="CQ1805">
        <v>12444</v>
      </c>
      <c r="CR1805">
        <v>12418</v>
      </c>
      <c r="CS1805">
        <v>1021</v>
      </c>
      <c r="CT1805">
        <v>1018</v>
      </c>
      <c r="CU1805">
        <v>52463</v>
      </c>
      <c r="CV1805">
        <v>0.44700000000000001</v>
      </c>
      <c r="CW1805">
        <v>0.44400000000000001</v>
      </c>
      <c r="CX1805">
        <v>4.9000000000000002E-2</v>
      </c>
      <c r="CY1805">
        <v>4.0000000000000001E-3</v>
      </c>
      <c r="CZ1805">
        <v>1.6E-2</v>
      </c>
      <c r="DA1805">
        <v>3.9E-2</v>
      </c>
      <c r="DB1805">
        <v>8.4000000000000005E-2</v>
      </c>
      <c r="DC1805">
        <v>0.254</v>
      </c>
      <c r="DD1805">
        <v>0.34100000000000003</v>
      </c>
      <c r="DE1805">
        <v>0.215</v>
      </c>
      <c r="DF1805">
        <v>86.205242068819402</v>
      </c>
      <c r="DG1805">
        <v>0.23899371069182401</v>
      </c>
      <c r="DH1805">
        <v>0.32890000000000003</v>
      </c>
      <c r="DI1805">
        <v>0.28999999999999998</v>
      </c>
      <c r="DJ1805">
        <v>67</v>
      </c>
      <c r="DK1805">
        <v>3.18</v>
      </c>
      <c r="DL1805">
        <v>3.94</v>
      </c>
      <c r="DM1805">
        <v>23.899371069182401</v>
      </c>
      <c r="DN1805">
        <v>308.07</v>
      </c>
      <c r="DO1805">
        <v>412.52</v>
      </c>
      <c r="DP1805">
        <v>33.904632064141303</v>
      </c>
      <c r="DQ1805">
        <v>744.75345631441701</v>
      </c>
      <c r="DR1805">
        <v>1024.7624902776199</v>
      </c>
      <c r="DS1805">
        <v>37.597547428499603</v>
      </c>
      <c r="DT1805">
        <v>685787000</v>
      </c>
      <c r="DU1805">
        <v>14427.9</v>
      </c>
    </row>
    <row r="1806" spans="1:125" x14ac:dyDescent="0.3">
      <c r="A1806">
        <v>35011</v>
      </c>
      <c r="B1806" t="s">
        <v>2203</v>
      </c>
      <c r="C1806" t="s">
        <v>2195</v>
      </c>
      <c r="D1806" t="s">
        <v>2196</v>
      </c>
      <c r="E1806" t="s">
        <v>207</v>
      </c>
      <c r="F1806" t="s">
        <v>125</v>
      </c>
      <c r="I1806">
        <v>910</v>
      </c>
      <c r="J1806">
        <v>193</v>
      </c>
      <c r="K1806">
        <v>620</v>
      </c>
      <c r="L1806">
        <v>901</v>
      </c>
      <c r="M1806">
        <v>231</v>
      </c>
      <c r="N1806">
        <v>656</v>
      </c>
      <c r="O1806">
        <v>867</v>
      </c>
      <c r="P1806">
        <v>206</v>
      </c>
      <c r="Q1806">
        <v>649</v>
      </c>
      <c r="R1806" t="s">
        <v>3732</v>
      </c>
      <c r="S1806" t="s">
        <v>121</v>
      </c>
      <c r="T1806" t="s">
        <v>121</v>
      </c>
      <c r="U1806" t="str">
        <f t="shared" si="187"/>
        <v>Trump</v>
      </c>
      <c r="V1806" s="2">
        <f t="shared" si="186"/>
        <v>0.96226415094339623</v>
      </c>
      <c r="W1806">
        <v>0.31818000000000002</v>
      </c>
      <c r="X1806">
        <v>0.21209</v>
      </c>
      <c r="Y1806">
        <v>0.25638</v>
      </c>
      <c r="Z1806">
        <f t="shared" si="188"/>
        <v>0.23760092272202998</v>
      </c>
      <c r="AA1806">
        <v>0.64966740576496673</v>
      </c>
      <c r="AB1806">
        <v>0.68132000000000004</v>
      </c>
      <c r="AC1806">
        <v>0.72807999999999995</v>
      </c>
      <c r="AD1806">
        <f t="shared" si="189"/>
        <v>0.74855824682814298</v>
      </c>
      <c r="AE1806">
        <v>33.1</v>
      </c>
      <c r="AF1806">
        <v>46.9</v>
      </c>
      <c r="AG1806">
        <v>47.2</v>
      </c>
      <c r="AH1806" s="3">
        <f t="shared" si="185"/>
        <v>51.095732410611291</v>
      </c>
      <c r="AI1806">
        <v>-47.17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f t="shared" si="190"/>
        <v>1</v>
      </c>
      <c r="AQ1806">
        <v>0</v>
      </c>
      <c r="AS1806">
        <v>0</v>
      </c>
      <c r="AV1806">
        <v>1</v>
      </c>
      <c r="AW1806">
        <v>0</v>
      </c>
      <c r="AX1806">
        <v>2031</v>
      </c>
      <c r="AY1806">
        <v>2000</v>
      </c>
      <c r="AZ1806">
        <v>1957</v>
      </c>
      <c r="BA1806">
        <v>1928</v>
      </c>
      <c r="BB1806">
        <v>1861</v>
      </c>
      <c r="BC1806">
        <v>1873</v>
      </c>
      <c r="BD1806">
        <v>1835</v>
      </c>
      <c r="BE1806">
        <v>1805</v>
      </c>
      <c r="BF1806">
        <v>1779</v>
      </c>
      <c r="BG1806">
        <v>1748</v>
      </c>
      <c r="BH1806">
        <v>1681</v>
      </c>
      <c r="BI1806">
        <v>1679</v>
      </c>
      <c r="BJ1806">
        <v>1692</v>
      </c>
      <c r="BK1806">
        <v>1657</v>
      </c>
      <c r="BL1806">
        <v>-14</v>
      </c>
      <c r="BM1806">
        <v>692</v>
      </c>
      <c r="BN1806">
        <v>664</v>
      </c>
      <c r="BO1806">
        <v>637</v>
      </c>
      <c r="BP1806">
        <v>612</v>
      </c>
      <c r="BQ1806">
        <v>588</v>
      </c>
      <c r="BR1806">
        <v>570</v>
      </c>
      <c r="BS1806">
        <v>537</v>
      </c>
      <c r="BT1806">
        <v>523</v>
      </c>
      <c r="BU1806">
        <v>510</v>
      </c>
      <c r="BV1806">
        <v>500</v>
      </c>
      <c r="BW1806">
        <v>466</v>
      </c>
      <c r="BX1806">
        <v>460</v>
      </c>
      <c r="BY1806">
        <v>486</v>
      </c>
      <c r="BZ1806">
        <v>493</v>
      </c>
      <c r="CA1806">
        <v>0.154</v>
      </c>
      <c r="CB1806">
        <v>0.188</v>
      </c>
      <c r="CC1806">
        <v>0.249</v>
      </c>
      <c r="CD1806">
        <v>0.215</v>
      </c>
      <c r="CE1806">
        <v>0.59099999999999997</v>
      </c>
      <c r="CF1806">
        <v>5.5E-2</v>
      </c>
      <c r="CG1806">
        <v>8.6999999999999994E-2</v>
      </c>
      <c r="CH1806">
        <v>74.026802799999999</v>
      </c>
      <c r="CI1806">
        <v>4</v>
      </c>
      <c r="CJ1806">
        <v>8</v>
      </c>
      <c r="CK1806">
        <v>14</v>
      </c>
      <c r="CL1806">
        <v>33</v>
      </c>
      <c r="CM1806">
        <v>1615</v>
      </c>
      <c r="CN1806">
        <v>1</v>
      </c>
      <c r="CO1806">
        <v>0</v>
      </c>
      <c r="CP1806">
        <v>0</v>
      </c>
      <c r="CQ1806">
        <v>235</v>
      </c>
      <c r="CR1806">
        <v>248</v>
      </c>
      <c r="CS1806">
        <v>46</v>
      </c>
      <c r="CT1806">
        <v>50</v>
      </c>
      <c r="CU1806">
        <v>45208</v>
      </c>
      <c r="CV1806">
        <v>0.35</v>
      </c>
      <c r="CW1806">
        <v>0.63500000000000001</v>
      </c>
      <c r="CX1806">
        <v>1E-3</v>
      </c>
      <c r="CY1806">
        <v>1E-3</v>
      </c>
      <c r="CZ1806">
        <v>0</v>
      </c>
      <c r="DA1806">
        <v>1.4E-2</v>
      </c>
      <c r="DB1806">
        <v>3.0000000000000001E-3</v>
      </c>
      <c r="DC1806">
        <v>0.249</v>
      </c>
      <c r="DD1806">
        <v>0.505</v>
      </c>
      <c r="DE1806">
        <v>9.1999999999999998E-2</v>
      </c>
      <c r="DF1806">
        <v>84.105710225689705</v>
      </c>
      <c r="DG1806">
        <v>0.308970099667774</v>
      </c>
      <c r="DH1806">
        <v>0.37030000000000002</v>
      </c>
      <c r="DI1806">
        <v>0.32890000000000003</v>
      </c>
      <c r="DJ1806">
        <v>85.3</v>
      </c>
      <c r="DK1806">
        <v>3.07</v>
      </c>
      <c r="DL1806">
        <v>3.94</v>
      </c>
      <c r="DM1806">
        <v>28.338762214983699</v>
      </c>
      <c r="DR1806">
        <v>635.94761557361699</v>
      </c>
      <c r="DT1806">
        <v>35399000</v>
      </c>
      <c r="DU1806">
        <v>20909.04</v>
      </c>
    </row>
    <row r="1807" spans="1:125" x14ac:dyDescent="0.3">
      <c r="A1807">
        <v>35013</v>
      </c>
      <c r="B1807" t="s">
        <v>3723</v>
      </c>
      <c r="C1807" t="s">
        <v>2195</v>
      </c>
      <c r="D1807" t="s">
        <v>2196</v>
      </c>
      <c r="E1807" t="s">
        <v>207</v>
      </c>
      <c r="F1807" t="s">
        <v>168</v>
      </c>
      <c r="G1807">
        <v>3529740</v>
      </c>
      <c r="H1807" t="s">
        <v>2204</v>
      </c>
      <c r="I1807">
        <v>70648</v>
      </c>
      <c r="J1807">
        <v>37947</v>
      </c>
      <c r="K1807">
        <v>25374</v>
      </c>
      <c r="L1807">
        <v>82641</v>
      </c>
      <c r="M1807">
        <v>47957</v>
      </c>
      <c r="N1807">
        <v>32802</v>
      </c>
      <c r="O1807">
        <v>85407</v>
      </c>
      <c r="P1807">
        <v>45937</v>
      </c>
      <c r="Q1807">
        <v>37594</v>
      </c>
      <c r="R1807" t="s">
        <v>3731</v>
      </c>
      <c r="S1807" t="s">
        <v>130</v>
      </c>
      <c r="T1807" t="s">
        <v>131</v>
      </c>
      <c r="U1807" t="str">
        <f t="shared" si="187"/>
        <v>Harris</v>
      </c>
      <c r="V1807" s="2">
        <f t="shared" si="186"/>
        <v>1.0334700693360439</v>
      </c>
      <c r="W1807">
        <v>0.55913000000000002</v>
      </c>
      <c r="X1807">
        <v>0.53713</v>
      </c>
      <c r="Y1807">
        <v>0.58030999999999999</v>
      </c>
      <c r="Z1807">
        <f t="shared" si="188"/>
        <v>0.53785989438804782</v>
      </c>
      <c r="AA1807">
        <v>0.41133342366349007</v>
      </c>
      <c r="AB1807">
        <v>0.35915999999999998</v>
      </c>
      <c r="AC1807">
        <v>0.39692</v>
      </c>
      <c r="AD1807">
        <f t="shared" si="189"/>
        <v>0.44017469294085965</v>
      </c>
      <c r="AE1807">
        <v>14.8</v>
      </c>
      <c r="AF1807">
        <v>17.8</v>
      </c>
      <c r="AG1807">
        <v>18.3</v>
      </c>
      <c r="AH1807" s="3">
        <f t="shared" si="185"/>
        <v>9.768520144718817</v>
      </c>
      <c r="AI1807">
        <v>18.338999999999999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f t="shared" si="190"/>
        <v>2</v>
      </c>
      <c r="AQ1807">
        <v>0</v>
      </c>
      <c r="AS1807">
        <v>0</v>
      </c>
      <c r="AU1807">
        <v>0.75600000000000001</v>
      </c>
      <c r="AV1807">
        <v>0</v>
      </c>
      <c r="AW1807">
        <v>1</v>
      </c>
      <c r="AX1807">
        <v>210097</v>
      </c>
      <c r="AY1807">
        <v>213126</v>
      </c>
      <c r="AZ1807">
        <v>214450</v>
      </c>
      <c r="BA1807">
        <v>214288</v>
      </c>
      <c r="BB1807">
        <v>213933</v>
      </c>
      <c r="BC1807">
        <v>214034</v>
      </c>
      <c r="BD1807">
        <v>214663</v>
      </c>
      <c r="BE1807">
        <v>216174</v>
      </c>
      <c r="BF1807">
        <v>217278</v>
      </c>
      <c r="BG1807">
        <v>218195</v>
      </c>
      <c r="BH1807">
        <v>220060</v>
      </c>
      <c r="BI1807">
        <v>221732</v>
      </c>
      <c r="BJ1807">
        <v>223530</v>
      </c>
      <c r="BK1807">
        <v>225210</v>
      </c>
      <c r="BL1807">
        <v>491</v>
      </c>
      <c r="BM1807">
        <v>77482</v>
      </c>
      <c r="BN1807">
        <v>77141</v>
      </c>
      <c r="BO1807">
        <v>76089</v>
      </c>
      <c r="BP1807">
        <v>74868</v>
      </c>
      <c r="BQ1807">
        <v>73782</v>
      </c>
      <c r="BR1807">
        <v>73302</v>
      </c>
      <c r="BS1807">
        <v>73163</v>
      </c>
      <c r="BT1807">
        <v>73915</v>
      </c>
      <c r="BU1807">
        <v>74488</v>
      </c>
      <c r="BV1807">
        <v>74890</v>
      </c>
      <c r="BW1807">
        <v>75073</v>
      </c>
      <c r="BX1807">
        <v>76249</v>
      </c>
      <c r="BY1807">
        <v>77409</v>
      </c>
      <c r="BZ1807">
        <v>78359</v>
      </c>
      <c r="CA1807">
        <v>0.184</v>
      </c>
      <c r="CB1807">
        <v>0.23200000000000001</v>
      </c>
      <c r="CC1807">
        <v>0.27</v>
      </c>
      <c r="CD1807">
        <v>7.6999999999999999E-2</v>
      </c>
      <c r="CE1807">
        <v>1</v>
      </c>
      <c r="CF1807">
        <v>2.9000000000000001E-2</v>
      </c>
      <c r="CG1807">
        <v>4.9000000000000002E-2</v>
      </c>
      <c r="CH1807">
        <v>56.636885700000001</v>
      </c>
      <c r="CI1807">
        <v>3</v>
      </c>
      <c r="CJ1807">
        <v>6</v>
      </c>
      <c r="CK1807">
        <v>8</v>
      </c>
      <c r="CL1807">
        <v>33</v>
      </c>
      <c r="CM1807">
        <v>54553</v>
      </c>
      <c r="CN1807">
        <v>0.25900000000000001</v>
      </c>
      <c r="CO1807">
        <v>11771</v>
      </c>
      <c r="CP1807">
        <v>5.6000000000000001E-2</v>
      </c>
      <c r="CQ1807">
        <v>53110</v>
      </c>
      <c r="CR1807">
        <v>54657</v>
      </c>
      <c r="CS1807">
        <v>3658</v>
      </c>
      <c r="CT1807">
        <v>3836</v>
      </c>
      <c r="CU1807">
        <v>52011</v>
      </c>
      <c r="CV1807">
        <v>0.26200000000000001</v>
      </c>
      <c r="CW1807">
        <v>0.68899999999999995</v>
      </c>
      <c r="CX1807">
        <v>1.6E-2</v>
      </c>
      <c r="CY1807">
        <v>7.0000000000000001E-3</v>
      </c>
      <c r="CZ1807">
        <v>1.0999999999999999E-2</v>
      </c>
      <c r="DA1807">
        <v>1.4999999999999999E-2</v>
      </c>
      <c r="DB1807">
        <v>0.156</v>
      </c>
      <c r="DC1807">
        <v>0.22500000000000001</v>
      </c>
      <c r="DD1807">
        <v>0.28699999999999998</v>
      </c>
      <c r="DE1807">
        <v>0.30399999999999999</v>
      </c>
      <c r="DF1807">
        <v>86.05</v>
      </c>
      <c r="DG1807">
        <v>0.27960526315789502</v>
      </c>
      <c r="DH1807">
        <v>0.19670000000000001</v>
      </c>
      <c r="DI1807">
        <v>0.32569999999999999</v>
      </c>
      <c r="DJ1807">
        <v>9.4</v>
      </c>
      <c r="DK1807">
        <v>3.04</v>
      </c>
      <c r="DN1807">
        <v>449.01</v>
      </c>
      <c r="DO1807">
        <v>679.11</v>
      </c>
      <c r="DP1807">
        <v>51.246074697668199</v>
      </c>
      <c r="DQ1807">
        <v>931.63437877329204</v>
      </c>
      <c r="DR1807">
        <v>1796.5870715394501</v>
      </c>
      <c r="DS1807">
        <v>92.842504793035303</v>
      </c>
      <c r="DT1807">
        <v>3155836000</v>
      </c>
      <c r="DU1807">
        <v>14130.38</v>
      </c>
    </row>
    <row r="1808" spans="1:125" x14ac:dyDescent="0.3">
      <c r="A1808">
        <v>35015</v>
      </c>
      <c r="B1808" t="s">
        <v>2205</v>
      </c>
      <c r="C1808" t="s">
        <v>2195</v>
      </c>
      <c r="D1808" t="s">
        <v>2196</v>
      </c>
      <c r="E1808" t="s">
        <v>207</v>
      </c>
      <c r="F1808" t="s">
        <v>119</v>
      </c>
      <c r="I1808">
        <v>19667</v>
      </c>
      <c r="J1808">
        <v>5033</v>
      </c>
      <c r="K1808">
        <v>13147</v>
      </c>
      <c r="L1808">
        <v>23222</v>
      </c>
      <c r="M1808">
        <v>5424</v>
      </c>
      <c r="N1808">
        <v>17454</v>
      </c>
      <c r="O1808">
        <v>23472</v>
      </c>
      <c r="P1808">
        <v>5032</v>
      </c>
      <c r="Q1808">
        <v>18141</v>
      </c>
      <c r="R1808" t="s">
        <v>3732</v>
      </c>
      <c r="S1808" t="s">
        <v>121</v>
      </c>
      <c r="T1808" t="s">
        <v>121</v>
      </c>
      <c r="U1808" t="str">
        <f t="shared" si="187"/>
        <v>Trump</v>
      </c>
      <c r="V1808" s="2">
        <f t="shared" si="186"/>
        <v>1.0107656532598399</v>
      </c>
      <c r="W1808">
        <v>0.31874999999999998</v>
      </c>
      <c r="X1808">
        <v>0.25591000000000003</v>
      </c>
      <c r="Y1808">
        <v>0.23357</v>
      </c>
      <c r="Z1808">
        <f t="shared" si="188"/>
        <v>0.21438309475119291</v>
      </c>
      <c r="AA1808">
        <v>0.65301780061238257</v>
      </c>
      <c r="AB1808">
        <v>0.66847999999999996</v>
      </c>
      <c r="AC1808">
        <v>0.75161</v>
      </c>
      <c r="AD1808">
        <f t="shared" si="189"/>
        <v>0.77287832310838445</v>
      </c>
      <c r="AE1808">
        <v>33.4</v>
      </c>
      <c r="AF1808">
        <v>41.3</v>
      </c>
      <c r="AG1808">
        <v>51.8</v>
      </c>
      <c r="AH1808" s="3">
        <f t="shared" si="185"/>
        <v>55.849522835719156</v>
      </c>
      <c r="AI1808">
        <v>-51.804000000000002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f t="shared" si="190"/>
        <v>1</v>
      </c>
      <c r="AQ1808">
        <v>0</v>
      </c>
      <c r="AS1808">
        <v>0</v>
      </c>
      <c r="AU1808">
        <v>0.32100000000000001</v>
      </c>
      <c r="AV1808">
        <v>0</v>
      </c>
      <c r="AW1808">
        <v>0</v>
      </c>
      <c r="AX1808">
        <v>53909</v>
      </c>
      <c r="AY1808">
        <v>54070</v>
      </c>
      <c r="AZ1808">
        <v>54419</v>
      </c>
      <c r="BA1808">
        <v>55662</v>
      </c>
      <c r="BB1808">
        <v>56682</v>
      </c>
      <c r="BC1808">
        <v>57715</v>
      </c>
      <c r="BD1808">
        <v>57650</v>
      </c>
      <c r="BE1808">
        <v>57108</v>
      </c>
      <c r="BF1808">
        <v>57729</v>
      </c>
      <c r="BG1808">
        <v>58460</v>
      </c>
      <c r="BH1808">
        <v>62333</v>
      </c>
      <c r="BI1808">
        <v>60855</v>
      </c>
      <c r="BJ1808">
        <v>60203</v>
      </c>
      <c r="BK1808">
        <v>60275</v>
      </c>
      <c r="BL1808">
        <v>19</v>
      </c>
      <c r="BM1808">
        <v>20831</v>
      </c>
      <c r="BN1808">
        <v>20695</v>
      </c>
      <c r="BO1808">
        <v>20707</v>
      </c>
      <c r="BP1808">
        <v>20999</v>
      </c>
      <c r="BQ1808">
        <v>21376</v>
      </c>
      <c r="BR1808">
        <v>21696</v>
      </c>
      <c r="BS1808">
        <v>21582</v>
      </c>
      <c r="BT1808">
        <v>21372</v>
      </c>
      <c r="BU1808">
        <v>21779</v>
      </c>
      <c r="BV1808">
        <v>22220</v>
      </c>
      <c r="BW1808">
        <v>23918</v>
      </c>
      <c r="BX1808">
        <v>23362</v>
      </c>
      <c r="BY1808">
        <v>23077</v>
      </c>
      <c r="BZ1808">
        <v>23211</v>
      </c>
      <c r="CA1808">
        <v>0.16</v>
      </c>
      <c r="CB1808">
        <v>0.13300000000000001</v>
      </c>
      <c r="CC1808">
        <v>0.24299999999999999</v>
      </c>
      <c r="CD1808">
        <v>0.12</v>
      </c>
      <c r="CE1808">
        <v>1.319</v>
      </c>
      <c r="CF1808">
        <v>-4.5999999999999999E-2</v>
      </c>
      <c r="CG1808">
        <v>1.9E-2</v>
      </c>
      <c r="CH1808">
        <v>54.6266751</v>
      </c>
      <c r="CI1808">
        <v>3</v>
      </c>
      <c r="CJ1808">
        <v>6</v>
      </c>
      <c r="CK1808">
        <v>5</v>
      </c>
      <c r="CL1808">
        <v>33</v>
      </c>
      <c r="CM1808">
        <v>0</v>
      </c>
      <c r="CN1808">
        <v>0</v>
      </c>
      <c r="CO1808">
        <v>0</v>
      </c>
      <c r="CP1808">
        <v>0</v>
      </c>
      <c r="CQ1808">
        <v>23748</v>
      </c>
      <c r="CR1808">
        <v>22654</v>
      </c>
      <c r="CS1808">
        <v>1490</v>
      </c>
      <c r="CT1808">
        <v>1518</v>
      </c>
      <c r="CU1808">
        <v>65063</v>
      </c>
      <c r="CV1808">
        <v>0.435</v>
      </c>
      <c r="CW1808">
        <v>0.51500000000000001</v>
      </c>
      <c r="CX1808">
        <v>1.2999999999999999E-2</v>
      </c>
      <c r="CY1808">
        <v>1.0999999999999999E-2</v>
      </c>
      <c r="CZ1808">
        <v>7.0000000000000001E-3</v>
      </c>
      <c r="DA1808">
        <v>0.02</v>
      </c>
      <c r="DB1808">
        <v>6.3E-2</v>
      </c>
      <c r="DC1808">
        <v>0.29799999999999999</v>
      </c>
      <c r="DD1808">
        <v>0.36</v>
      </c>
      <c r="DE1808">
        <v>0.182</v>
      </c>
      <c r="DF1808">
        <v>87.159700283301504</v>
      </c>
      <c r="DG1808">
        <v>0.23885350318471299</v>
      </c>
      <c r="DH1808">
        <v>0.33989999999999998</v>
      </c>
      <c r="DI1808">
        <v>0.26279999999999998</v>
      </c>
      <c r="DJ1808">
        <v>72.8</v>
      </c>
      <c r="DK1808">
        <v>3.11</v>
      </c>
      <c r="DL1808">
        <v>3.89</v>
      </c>
      <c r="DM1808">
        <v>25.08038585209</v>
      </c>
      <c r="DN1808">
        <v>498.73</v>
      </c>
      <c r="DO1808">
        <v>591.89</v>
      </c>
      <c r="DP1808">
        <v>18.679445792312499</v>
      </c>
      <c r="DQ1808">
        <v>1000.4886408411101</v>
      </c>
      <c r="DR1808">
        <v>1342.6316762716999</v>
      </c>
      <c r="DS1808">
        <v>34.1975932023526</v>
      </c>
      <c r="DT1808">
        <v>764453000</v>
      </c>
      <c r="DU1808">
        <v>12656.51</v>
      </c>
    </row>
    <row r="1809" spans="1:125" x14ac:dyDescent="0.3">
      <c r="A1809">
        <v>35017</v>
      </c>
      <c r="B1809" t="s">
        <v>2206</v>
      </c>
      <c r="C1809" t="s">
        <v>2195</v>
      </c>
      <c r="D1809" t="s">
        <v>2196</v>
      </c>
      <c r="E1809" t="s">
        <v>207</v>
      </c>
      <c r="F1809" t="s">
        <v>125</v>
      </c>
      <c r="I1809">
        <v>12811</v>
      </c>
      <c r="J1809">
        <v>6276</v>
      </c>
      <c r="K1809">
        <v>5288</v>
      </c>
      <c r="L1809">
        <v>14435</v>
      </c>
      <c r="M1809">
        <v>7590</v>
      </c>
      <c r="N1809">
        <v>6553</v>
      </c>
      <c r="O1809">
        <v>14224</v>
      </c>
      <c r="P1809">
        <v>7301</v>
      </c>
      <c r="Q1809">
        <v>6580</v>
      </c>
      <c r="R1809" t="s">
        <v>3731</v>
      </c>
      <c r="S1809" t="s">
        <v>130</v>
      </c>
      <c r="T1809" t="s">
        <v>131</v>
      </c>
      <c r="U1809" t="str">
        <f t="shared" si="187"/>
        <v>Harris</v>
      </c>
      <c r="V1809" s="2">
        <f t="shared" si="186"/>
        <v>0.98538275025978528</v>
      </c>
      <c r="W1809">
        <v>0.54952999999999996</v>
      </c>
      <c r="X1809">
        <v>0.48988999999999999</v>
      </c>
      <c r="Y1809">
        <v>0.52581</v>
      </c>
      <c r="Z1809">
        <f t="shared" si="188"/>
        <v>0.51328740157480313</v>
      </c>
      <c r="AA1809">
        <v>0.41528445202294217</v>
      </c>
      <c r="AB1809">
        <v>0.41277000000000003</v>
      </c>
      <c r="AC1809">
        <v>0.45396999999999998</v>
      </c>
      <c r="AD1809">
        <f t="shared" si="189"/>
        <v>0.4625984251968504</v>
      </c>
      <c r="AE1809">
        <v>13.4</v>
      </c>
      <c r="AF1809">
        <v>7.7</v>
      </c>
      <c r="AG1809">
        <v>7.2</v>
      </c>
      <c r="AH1809" s="3">
        <f t="shared" si="185"/>
        <v>5.0688976377952724</v>
      </c>
      <c r="AI1809">
        <v>7.1840000000000002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f t="shared" si="190"/>
        <v>2</v>
      </c>
      <c r="AQ1809">
        <v>0</v>
      </c>
      <c r="AS1809">
        <v>0</v>
      </c>
      <c r="AU1809">
        <v>1</v>
      </c>
      <c r="AV1809">
        <v>1</v>
      </c>
      <c r="AW1809">
        <v>0</v>
      </c>
      <c r="AX1809">
        <v>29383</v>
      </c>
      <c r="AY1809">
        <v>29346</v>
      </c>
      <c r="AZ1809">
        <v>29257</v>
      </c>
      <c r="BA1809">
        <v>29104</v>
      </c>
      <c r="BB1809">
        <v>28871</v>
      </c>
      <c r="BC1809">
        <v>28364</v>
      </c>
      <c r="BD1809">
        <v>28040</v>
      </c>
      <c r="BE1809">
        <v>27642</v>
      </c>
      <c r="BF1809">
        <v>27303</v>
      </c>
      <c r="BG1809">
        <v>26998</v>
      </c>
      <c r="BH1809">
        <v>28205</v>
      </c>
      <c r="BI1809">
        <v>27893</v>
      </c>
      <c r="BJ1809">
        <v>27693</v>
      </c>
      <c r="BK1809">
        <v>27472</v>
      </c>
      <c r="BL1809">
        <v>14</v>
      </c>
      <c r="BM1809">
        <v>9561</v>
      </c>
      <c r="BN1809">
        <v>9407</v>
      </c>
      <c r="BO1809">
        <v>9283</v>
      </c>
      <c r="BP1809">
        <v>9124</v>
      </c>
      <c r="BQ1809">
        <v>8983</v>
      </c>
      <c r="BR1809">
        <v>8714</v>
      </c>
      <c r="BS1809">
        <v>8478</v>
      </c>
      <c r="BT1809">
        <v>8280</v>
      </c>
      <c r="BU1809">
        <v>8105</v>
      </c>
      <c r="BV1809">
        <v>8002</v>
      </c>
      <c r="BW1809">
        <v>8389</v>
      </c>
      <c r="BX1809">
        <v>8295</v>
      </c>
      <c r="BY1809">
        <v>8212</v>
      </c>
      <c r="BZ1809">
        <v>8204</v>
      </c>
      <c r="CA1809">
        <v>0.114</v>
      </c>
      <c r="CB1809">
        <v>0.19700000000000001</v>
      </c>
      <c r="CC1809">
        <v>0.33800000000000002</v>
      </c>
      <c r="CD1809">
        <v>0.183</v>
      </c>
      <c r="CE1809">
        <v>0.76500000000000001</v>
      </c>
      <c r="CF1809">
        <v>-9.8000000000000004E-2</v>
      </c>
      <c r="CG1809">
        <v>-6.0999999999999999E-2</v>
      </c>
      <c r="CH1809">
        <v>94.671346499999999</v>
      </c>
      <c r="CI1809">
        <v>5</v>
      </c>
      <c r="CJ1809">
        <v>10</v>
      </c>
      <c r="CK1809">
        <v>28</v>
      </c>
      <c r="CL1809">
        <v>33</v>
      </c>
      <c r="CM1809">
        <v>25369</v>
      </c>
      <c r="CN1809">
        <v>0.94199999999999995</v>
      </c>
      <c r="CO1809">
        <v>0</v>
      </c>
      <c r="CP1809">
        <v>0</v>
      </c>
      <c r="CQ1809">
        <v>6549</v>
      </c>
      <c r="CR1809">
        <v>5908</v>
      </c>
      <c r="CS1809">
        <v>578</v>
      </c>
      <c r="CT1809">
        <v>543</v>
      </c>
      <c r="CU1809">
        <v>47099</v>
      </c>
      <c r="CV1809">
        <v>0.45700000000000002</v>
      </c>
      <c r="CW1809">
        <v>0.501</v>
      </c>
      <c r="CX1809">
        <v>8.0000000000000002E-3</v>
      </c>
      <c r="CY1809">
        <v>0.01</v>
      </c>
      <c r="CZ1809">
        <v>8.0000000000000002E-3</v>
      </c>
      <c r="DA1809">
        <v>1.6E-2</v>
      </c>
      <c r="DB1809">
        <v>0.04</v>
      </c>
      <c r="DC1809">
        <v>0.26900000000000002</v>
      </c>
      <c r="DD1809">
        <v>0.35299999999999998</v>
      </c>
      <c r="DE1809">
        <v>0.26400000000000001</v>
      </c>
      <c r="DF1809">
        <v>85.606615521517796</v>
      </c>
      <c r="DG1809">
        <v>0.21212121212121199</v>
      </c>
      <c r="DH1809">
        <v>0.21740000000000001</v>
      </c>
      <c r="DI1809">
        <v>0.3362</v>
      </c>
      <c r="DJ1809">
        <v>14.6</v>
      </c>
      <c r="DK1809">
        <v>3.3</v>
      </c>
      <c r="DL1809">
        <v>4</v>
      </c>
      <c r="DM1809">
        <v>21.2121212121212</v>
      </c>
      <c r="DN1809">
        <v>285.60000000000002</v>
      </c>
      <c r="DO1809">
        <v>418.07</v>
      </c>
      <c r="DP1809">
        <v>46.383053221288499</v>
      </c>
      <c r="DQ1809">
        <v>672.46224880253999</v>
      </c>
      <c r="DR1809">
        <v>1172.37751064282</v>
      </c>
      <c r="DS1809">
        <v>74.341015087535993</v>
      </c>
      <c r="DT1809">
        <v>572436000</v>
      </c>
      <c r="DU1809">
        <v>20676.009999999998</v>
      </c>
    </row>
    <row r="1810" spans="1:125" x14ac:dyDescent="0.3">
      <c r="A1810">
        <v>35019</v>
      </c>
      <c r="B1810" t="s">
        <v>2207</v>
      </c>
      <c r="C1810" t="s">
        <v>2195</v>
      </c>
      <c r="D1810" t="s">
        <v>2196</v>
      </c>
      <c r="E1810" t="s">
        <v>207</v>
      </c>
      <c r="F1810" t="s">
        <v>125</v>
      </c>
      <c r="I1810">
        <v>1827</v>
      </c>
      <c r="J1810">
        <v>970</v>
      </c>
      <c r="K1810">
        <v>595</v>
      </c>
      <c r="L1810">
        <v>2189</v>
      </c>
      <c r="M1810">
        <v>1234</v>
      </c>
      <c r="N1810">
        <v>917</v>
      </c>
      <c r="O1810">
        <v>1928</v>
      </c>
      <c r="P1810">
        <v>959</v>
      </c>
      <c r="Q1810">
        <v>945</v>
      </c>
      <c r="R1810" t="s">
        <v>3731</v>
      </c>
      <c r="S1810" t="s">
        <v>130</v>
      </c>
      <c r="T1810" t="s">
        <v>131</v>
      </c>
      <c r="U1810" t="str">
        <f t="shared" si="187"/>
        <v>Harris</v>
      </c>
      <c r="V1810" s="2">
        <f t="shared" si="186"/>
        <v>0.8807674737322978</v>
      </c>
      <c r="W1810">
        <v>0.69696000000000002</v>
      </c>
      <c r="X1810">
        <v>0.53093000000000001</v>
      </c>
      <c r="Y1810">
        <v>0.56372999999999995</v>
      </c>
      <c r="Z1810">
        <f t="shared" si="188"/>
        <v>0.49740663900414939</v>
      </c>
      <c r="AA1810">
        <v>0.26088992974238878</v>
      </c>
      <c r="AB1810">
        <v>0.32567000000000002</v>
      </c>
      <c r="AC1810">
        <v>0.41891</v>
      </c>
      <c r="AD1810">
        <f t="shared" si="189"/>
        <v>0.49014522821576761</v>
      </c>
      <c r="AE1810">
        <v>43.6</v>
      </c>
      <c r="AF1810">
        <v>20.5</v>
      </c>
      <c r="AG1810">
        <v>14.5</v>
      </c>
      <c r="AH1810" s="3">
        <f t="shared" si="185"/>
        <v>0.72614107883817725</v>
      </c>
      <c r="AI1810">
        <v>14.481999999999999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2</v>
      </c>
      <c r="AP1810">
        <f t="shared" si="190"/>
        <v>2</v>
      </c>
      <c r="AQ1810">
        <v>0</v>
      </c>
      <c r="AS1810">
        <v>0</v>
      </c>
      <c r="AV1810">
        <v>1</v>
      </c>
      <c r="AW1810">
        <v>0</v>
      </c>
      <c r="AX1810">
        <v>4695</v>
      </c>
      <c r="AY1810">
        <v>4625</v>
      </c>
      <c r="AZ1810">
        <v>4591</v>
      </c>
      <c r="BA1810">
        <v>4531</v>
      </c>
      <c r="BB1810">
        <v>4442</v>
      </c>
      <c r="BC1810">
        <v>4350</v>
      </c>
      <c r="BD1810">
        <v>4369</v>
      </c>
      <c r="BE1810">
        <v>4410</v>
      </c>
      <c r="BF1810">
        <v>4334</v>
      </c>
      <c r="BG1810">
        <v>4300</v>
      </c>
      <c r="BH1810">
        <v>4439</v>
      </c>
      <c r="BI1810">
        <v>4423</v>
      </c>
      <c r="BJ1810">
        <v>4316</v>
      </c>
      <c r="BK1810">
        <v>4292</v>
      </c>
      <c r="BL1810">
        <v>-11</v>
      </c>
      <c r="BM1810">
        <v>1996</v>
      </c>
      <c r="BN1810">
        <v>1955</v>
      </c>
      <c r="BO1810">
        <v>1915</v>
      </c>
      <c r="BP1810">
        <v>1843</v>
      </c>
      <c r="BQ1810">
        <v>1773</v>
      </c>
      <c r="BR1810">
        <v>1698</v>
      </c>
      <c r="BS1810">
        <v>1676</v>
      </c>
      <c r="BT1810">
        <v>1664</v>
      </c>
      <c r="BU1810">
        <v>1640</v>
      </c>
      <c r="BV1810">
        <v>1620</v>
      </c>
      <c r="BW1810">
        <v>1692</v>
      </c>
      <c r="BX1810">
        <v>1725</v>
      </c>
      <c r="BY1810">
        <v>1679</v>
      </c>
      <c r="BZ1810">
        <v>1687</v>
      </c>
      <c r="CA1810">
        <v>0.19500000000000001</v>
      </c>
      <c r="CB1810">
        <v>0.23799999999999999</v>
      </c>
      <c r="CC1810">
        <v>0.51500000000000001</v>
      </c>
      <c r="CD1810">
        <v>0.182</v>
      </c>
      <c r="CE1810">
        <v>0.65900000000000003</v>
      </c>
      <c r="CF1810">
        <v>-9.2999999999999999E-2</v>
      </c>
      <c r="CG1810">
        <v>6.8000000000000005E-2</v>
      </c>
      <c r="CH1810">
        <v>94.065092500000006</v>
      </c>
      <c r="CI1810">
        <v>5</v>
      </c>
      <c r="CJ1810">
        <v>10</v>
      </c>
      <c r="CK1810">
        <v>27</v>
      </c>
      <c r="CL1810">
        <v>33</v>
      </c>
      <c r="CM1810">
        <v>5088</v>
      </c>
      <c r="CN1810">
        <v>1</v>
      </c>
      <c r="CO1810">
        <v>0</v>
      </c>
      <c r="CP1810">
        <v>0</v>
      </c>
      <c r="CQ1810">
        <v>1032</v>
      </c>
      <c r="CR1810">
        <v>936</v>
      </c>
      <c r="CS1810">
        <v>88</v>
      </c>
      <c r="CT1810">
        <v>94</v>
      </c>
      <c r="CU1810">
        <v>43862</v>
      </c>
      <c r="CV1810">
        <v>0.14399999999999999</v>
      </c>
      <c r="CW1810">
        <v>0.753</v>
      </c>
      <c r="CX1810">
        <v>0.02</v>
      </c>
      <c r="CY1810">
        <v>6.4000000000000001E-2</v>
      </c>
      <c r="CZ1810">
        <v>1E-3</v>
      </c>
      <c r="DA1810">
        <v>1.9E-2</v>
      </c>
      <c r="DB1810">
        <v>0.08</v>
      </c>
      <c r="DC1810">
        <v>0.443</v>
      </c>
      <c r="DD1810">
        <v>0.222</v>
      </c>
      <c r="DE1810">
        <v>0.14000000000000001</v>
      </c>
      <c r="DF1810">
        <v>80.711771107626006</v>
      </c>
      <c r="DG1810">
        <v>0.27035830618892498</v>
      </c>
      <c r="DH1810">
        <v>9.6100000000000005E-2</v>
      </c>
      <c r="DI1810">
        <v>0.32269999999999999</v>
      </c>
      <c r="DJ1810">
        <v>0.2</v>
      </c>
      <c r="DK1810">
        <v>3.22</v>
      </c>
      <c r="DL1810">
        <v>3.9</v>
      </c>
      <c r="DM1810">
        <v>21.118012422360199</v>
      </c>
      <c r="DT1810">
        <v>84129000</v>
      </c>
      <c r="DU1810">
        <v>19519.490000000002</v>
      </c>
    </row>
    <row r="1811" spans="1:125" x14ac:dyDescent="0.3">
      <c r="A1811">
        <v>35021</v>
      </c>
      <c r="B1811" t="s">
        <v>2208</v>
      </c>
      <c r="C1811" t="s">
        <v>2195</v>
      </c>
      <c r="D1811" t="s">
        <v>2196</v>
      </c>
      <c r="E1811" t="s">
        <v>118</v>
      </c>
      <c r="F1811" t="s">
        <v>125</v>
      </c>
      <c r="I1811">
        <v>527</v>
      </c>
      <c r="J1811">
        <v>156</v>
      </c>
      <c r="K1811">
        <v>311</v>
      </c>
      <c r="L1811">
        <v>505</v>
      </c>
      <c r="M1811">
        <v>179</v>
      </c>
      <c r="N1811">
        <v>319</v>
      </c>
      <c r="O1811">
        <v>425</v>
      </c>
      <c r="P1811">
        <v>128</v>
      </c>
      <c r="Q1811">
        <v>297</v>
      </c>
      <c r="R1811" t="s">
        <v>3732</v>
      </c>
      <c r="S1811" t="s">
        <v>121</v>
      </c>
      <c r="T1811" t="s">
        <v>121</v>
      </c>
      <c r="U1811" t="str">
        <f t="shared" si="187"/>
        <v>Trump</v>
      </c>
      <c r="V1811" s="2">
        <f t="shared" si="186"/>
        <v>0.84158415841584155</v>
      </c>
      <c r="W1811">
        <v>0.43260999999999999</v>
      </c>
      <c r="X1811">
        <v>0.29602000000000001</v>
      </c>
      <c r="Y1811">
        <v>0.35446</v>
      </c>
      <c r="Z1811">
        <f t="shared" si="188"/>
        <v>0.30117647058823527</v>
      </c>
      <c r="AA1811">
        <v>0.54409317803660562</v>
      </c>
      <c r="AB1811">
        <v>0.59013000000000004</v>
      </c>
      <c r="AC1811">
        <v>0.63168000000000002</v>
      </c>
      <c r="AD1811">
        <f t="shared" si="189"/>
        <v>0.69882352941176473</v>
      </c>
      <c r="AE1811">
        <v>11.1</v>
      </c>
      <c r="AF1811">
        <v>29.4</v>
      </c>
      <c r="AG1811">
        <v>27.7</v>
      </c>
      <c r="AH1811" s="3">
        <f t="shared" si="185"/>
        <v>39.764705882352949</v>
      </c>
      <c r="AI1811">
        <v>-27.722000000000001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f t="shared" si="190"/>
        <v>1</v>
      </c>
      <c r="AQ1811">
        <v>0</v>
      </c>
      <c r="AS1811">
        <v>0</v>
      </c>
      <c r="AV1811">
        <v>0</v>
      </c>
      <c r="AW1811">
        <v>0</v>
      </c>
      <c r="AX1811">
        <v>690</v>
      </c>
      <c r="AY1811">
        <v>713</v>
      </c>
      <c r="AZ1811">
        <v>700</v>
      </c>
      <c r="BA1811">
        <v>691</v>
      </c>
      <c r="BB1811">
        <v>693</v>
      </c>
      <c r="BC1811">
        <v>719</v>
      </c>
      <c r="BD1811">
        <v>687</v>
      </c>
      <c r="BE1811">
        <v>684</v>
      </c>
      <c r="BF1811">
        <v>650</v>
      </c>
      <c r="BG1811">
        <v>625</v>
      </c>
      <c r="BH1811">
        <v>653</v>
      </c>
      <c r="BI1811">
        <v>631</v>
      </c>
      <c r="BJ1811">
        <v>621</v>
      </c>
      <c r="BK1811">
        <v>624</v>
      </c>
      <c r="BL1811">
        <v>0</v>
      </c>
      <c r="BM1811">
        <v>208</v>
      </c>
      <c r="BN1811">
        <v>218</v>
      </c>
      <c r="BO1811">
        <v>209</v>
      </c>
      <c r="BP1811">
        <v>196</v>
      </c>
      <c r="BQ1811">
        <v>188</v>
      </c>
      <c r="BR1811">
        <v>194</v>
      </c>
      <c r="BS1811">
        <v>170</v>
      </c>
      <c r="BT1811">
        <v>175</v>
      </c>
      <c r="BU1811">
        <v>168</v>
      </c>
      <c r="BV1811">
        <v>165</v>
      </c>
      <c r="BW1811">
        <v>163</v>
      </c>
      <c r="BX1811">
        <v>158</v>
      </c>
      <c r="BY1811">
        <v>157</v>
      </c>
      <c r="BZ1811">
        <v>164</v>
      </c>
      <c r="CA1811">
        <v>0.13200000000000001</v>
      </c>
      <c r="CB1811">
        <v>0.16600000000000001</v>
      </c>
      <c r="CC1811">
        <v>0.27600000000000002</v>
      </c>
      <c r="CD1811">
        <v>0.3</v>
      </c>
      <c r="CE1811">
        <v>0.67200000000000004</v>
      </c>
      <c r="CF1811">
        <v>0</v>
      </c>
      <c r="CG1811">
        <v>-0.14299999999999999</v>
      </c>
      <c r="CH1811">
        <v>90.0765794</v>
      </c>
      <c r="CI1811">
        <v>5</v>
      </c>
      <c r="CJ1811">
        <v>10</v>
      </c>
      <c r="CK1811">
        <v>25</v>
      </c>
      <c r="CL1811">
        <v>33</v>
      </c>
      <c r="CM1811">
        <v>0</v>
      </c>
      <c r="CO1811">
        <v>0</v>
      </c>
      <c r="CP1811">
        <v>0</v>
      </c>
      <c r="CQ1811">
        <v>36</v>
      </c>
      <c r="CR1811">
        <v>36</v>
      </c>
      <c r="CS1811">
        <v>14</v>
      </c>
      <c r="CT1811">
        <v>12</v>
      </c>
      <c r="CU1811">
        <v>45217</v>
      </c>
      <c r="CV1811">
        <v>0.438</v>
      </c>
      <c r="CW1811">
        <v>0.42899999999999999</v>
      </c>
      <c r="CX1811">
        <v>1E-3</v>
      </c>
      <c r="CY1811">
        <v>0</v>
      </c>
      <c r="CZ1811">
        <v>0.01</v>
      </c>
      <c r="DA1811">
        <v>0.121</v>
      </c>
      <c r="DB1811">
        <v>3.4000000000000002E-2</v>
      </c>
      <c r="DC1811">
        <v>0.30399999999999999</v>
      </c>
      <c r="DD1811">
        <v>0.25900000000000001</v>
      </c>
      <c r="DE1811">
        <v>0.30599999999999999</v>
      </c>
      <c r="DF1811">
        <v>85.649509330452105</v>
      </c>
      <c r="DG1811">
        <v>0.25401929260450201</v>
      </c>
      <c r="DH1811">
        <v>0</v>
      </c>
      <c r="DI1811">
        <v>0</v>
      </c>
      <c r="DJ1811">
        <v>0</v>
      </c>
      <c r="DK1811">
        <v>3.11</v>
      </c>
      <c r="DL1811">
        <v>3.9</v>
      </c>
      <c r="DM1811">
        <v>25.401929260450199</v>
      </c>
      <c r="DT1811">
        <v>9339000</v>
      </c>
      <c r="DU1811">
        <v>14871.02</v>
      </c>
    </row>
    <row r="1812" spans="1:125" x14ac:dyDescent="0.3">
      <c r="A1812">
        <v>35023</v>
      </c>
      <c r="B1812" t="s">
        <v>2209</v>
      </c>
      <c r="C1812" t="s">
        <v>2195</v>
      </c>
      <c r="D1812" t="s">
        <v>2196</v>
      </c>
      <c r="E1812" t="s">
        <v>207</v>
      </c>
      <c r="F1812" t="s">
        <v>125</v>
      </c>
      <c r="I1812">
        <v>1872</v>
      </c>
      <c r="J1812">
        <v>784</v>
      </c>
      <c r="K1812">
        <v>910</v>
      </c>
      <c r="L1812">
        <v>1974</v>
      </c>
      <c r="M1812">
        <v>823</v>
      </c>
      <c r="N1812">
        <v>1120</v>
      </c>
      <c r="O1812">
        <v>1861</v>
      </c>
      <c r="P1812">
        <v>705</v>
      </c>
      <c r="Q1812">
        <v>1140</v>
      </c>
      <c r="R1812" t="s">
        <v>3731</v>
      </c>
      <c r="S1812" t="s">
        <v>121</v>
      </c>
      <c r="T1812" t="s">
        <v>121</v>
      </c>
      <c r="U1812" t="str">
        <f t="shared" si="187"/>
        <v>Trump</v>
      </c>
      <c r="V1812" s="2">
        <f t="shared" si="186"/>
        <v>0.94275582573454919</v>
      </c>
      <c r="W1812">
        <v>0.51420999999999994</v>
      </c>
      <c r="X1812">
        <v>0.41880000000000001</v>
      </c>
      <c r="Y1812">
        <v>0.41692000000000001</v>
      </c>
      <c r="Z1812">
        <f t="shared" si="188"/>
        <v>0.37882858678130038</v>
      </c>
      <c r="AA1812">
        <v>0.46459948320413436</v>
      </c>
      <c r="AB1812">
        <v>0.48610999999999999</v>
      </c>
      <c r="AC1812">
        <v>0.56738</v>
      </c>
      <c r="AD1812">
        <f t="shared" si="189"/>
        <v>0.6125738850080602</v>
      </c>
      <c r="AE1812">
        <v>5</v>
      </c>
      <c r="AF1812">
        <v>6.7</v>
      </c>
      <c r="AG1812">
        <v>15.1</v>
      </c>
      <c r="AH1812" s="3">
        <f t="shared" ref="AH1812:AH1875" si="191">IFERROR((ABS(AD1812-Z1812)*100),"")</f>
        <v>23.374529822675981</v>
      </c>
      <c r="AI1812">
        <v>-15.045999999999999</v>
      </c>
      <c r="AJ1812">
        <v>1</v>
      </c>
      <c r="AK1812">
        <v>1</v>
      </c>
      <c r="AL1812">
        <v>2</v>
      </c>
      <c r="AM1812">
        <v>2</v>
      </c>
      <c r="AN1812">
        <v>1</v>
      </c>
      <c r="AO1812">
        <v>1</v>
      </c>
      <c r="AP1812">
        <f t="shared" si="190"/>
        <v>1</v>
      </c>
      <c r="AQ1812">
        <v>1</v>
      </c>
      <c r="AR1812">
        <v>2.1509999999999998</v>
      </c>
      <c r="AS1812">
        <v>0</v>
      </c>
      <c r="AV1812">
        <v>0</v>
      </c>
      <c r="AW1812">
        <v>1</v>
      </c>
      <c r="AX1812">
        <v>4864</v>
      </c>
      <c r="AY1812">
        <v>4843</v>
      </c>
      <c r="AZ1812">
        <v>4780</v>
      </c>
      <c r="BA1812">
        <v>4624</v>
      </c>
      <c r="BB1812">
        <v>4549</v>
      </c>
      <c r="BC1812">
        <v>4436</v>
      </c>
      <c r="BD1812">
        <v>4324</v>
      </c>
      <c r="BE1812">
        <v>4298</v>
      </c>
      <c r="BF1812">
        <v>4231</v>
      </c>
      <c r="BG1812">
        <v>4198</v>
      </c>
      <c r="BH1812">
        <v>4164</v>
      </c>
      <c r="BI1812">
        <v>4086</v>
      </c>
      <c r="BJ1812">
        <v>4011</v>
      </c>
      <c r="BK1812">
        <v>3965</v>
      </c>
      <c r="BL1812">
        <v>-15</v>
      </c>
      <c r="BM1812">
        <v>1733</v>
      </c>
      <c r="BN1812">
        <v>1726</v>
      </c>
      <c r="BO1812">
        <v>1690</v>
      </c>
      <c r="BP1812">
        <v>1624</v>
      </c>
      <c r="BQ1812">
        <v>1589</v>
      </c>
      <c r="BR1812">
        <v>1497</v>
      </c>
      <c r="BS1812">
        <v>1438</v>
      </c>
      <c r="BT1812">
        <v>1389</v>
      </c>
      <c r="BU1812">
        <v>1357</v>
      </c>
      <c r="BV1812">
        <v>1379</v>
      </c>
      <c r="BW1812">
        <v>1403</v>
      </c>
      <c r="BX1812">
        <v>1373</v>
      </c>
      <c r="BY1812">
        <v>1316</v>
      </c>
      <c r="BZ1812">
        <v>1299</v>
      </c>
      <c r="CA1812">
        <v>0.17</v>
      </c>
      <c r="CB1812">
        <v>0.252</v>
      </c>
      <c r="CC1812">
        <v>0.313</v>
      </c>
      <c r="CD1812">
        <v>0.23599999999999999</v>
      </c>
      <c r="CE1812">
        <v>0.91400000000000003</v>
      </c>
      <c r="CF1812">
        <v>-0.16600000000000001</v>
      </c>
      <c r="CG1812">
        <v>-0.16300000000000001</v>
      </c>
      <c r="CH1812">
        <v>96.107211199999995</v>
      </c>
      <c r="CI1812">
        <v>5</v>
      </c>
      <c r="CJ1812">
        <v>10</v>
      </c>
      <c r="CK1812">
        <v>31</v>
      </c>
      <c r="CL1812">
        <v>33</v>
      </c>
      <c r="CM1812">
        <v>3947</v>
      </c>
      <c r="CN1812">
        <v>1</v>
      </c>
      <c r="CO1812">
        <v>0</v>
      </c>
      <c r="CP1812">
        <v>0</v>
      </c>
      <c r="CQ1812">
        <v>882</v>
      </c>
      <c r="CR1812">
        <v>736</v>
      </c>
      <c r="CS1812">
        <v>104</v>
      </c>
      <c r="CT1812">
        <v>87</v>
      </c>
      <c r="CU1812">
        <v>43610</v>
      </c>
      <c r="CV1812">
        <v>0.36899999999999999</v>
      </c>
      <c r="CW1812">
        <v>0.59399999999999997</v>
      </c>
      <c r="CX1812">
        <v>2E-3</v>
      </c>
      <c r="CY1812">
        <v>3.0000000000000001E-3</v>
      </c>
      <c r="CZ1812">
        <v>0</v>
      </c>
      <c r="DA1812">
        <v>3.3000000000000002E-2</v>
      </c>
      <c r="DB1812">
        <v>7.4999999999999997E-2</v>
      </c>
      <c r="DC1812">
        <v>0.36599999999999999</v>
      </c>
      <c r="DD1812">
        <v>0.29599999999999999</v>
      </c>
      <c r="DE1812">
        <v>0.16900000000000001</v>
      </c>
      <c r="DF1812">
        <v>85.186608768079495</v>
      </c>
      <c r="DG1812">
        <v>0.30293159609120501</v>
      </c>
      <c r="DH1812">
        <v>0.2732</v>
      </c>
      <c r="DI1812">
        <v>0.20569999999999999</v>
      </c>
      <c r="DJ1812">
        <v>35.9</v>
      </c>
      <c r="DK1812">
        <v>3.07</v>
      </c>
      <c r="DL1812">
        <v>4</v>
      </c>
      <c r="DM1812">
        <v>30.293159609120501</v>
      </c>
      <c r="DR1812">
        <v>686.96503648231703</v>
      </c>
      <c r="DT1812">
        <v>78700000</v>
      </c>
      <c r="DU1812">
        <v>19660.25</v>
      </c>
    </row>
    <row r="1813" spans="1:125" x14ac:dyDescent="0.3">
      <c r="A1813">
        <v>35025</v>
      </c>
      <c r="B1813" t="s">
        <v>2210</v>
      </c>
      <c r="C1813" t="s">
        <v>2195</v>
      </c>
      <c r="D1813" t="s">
        <v>2196</v>
      </c>
      <c r="E1813" t="s">
        <v>207</v>
      </c>
      <c r="F1813" t="s">
        <v>119</v>
      </c>
      <c r="I1813">
        <v>17712</v>
      </c>
      <c r="J1813">
        <v>3930</v>
      </c>
      <c r="K1813">
        <v>12495</v>
      </c>
      <c r="L1813">
        <v>20918</v>
      </c>
      <c r="M1813">
        <v>4061</v>
      </c>
      <c r="N1813">
        <v>16531</v>
      </c>
      <c r="O1813">
        <v>21209</v>
      </c>
      <c r="P1813">
        <v>3930</v>
      </c>
      <c r="Q1813">
        <v>16997</v>
      </c>
      <c r="R1813" t="s">
        <v>3732</v>
      </c>
      <c r="S1813" t="s">
        <v>121</v>
      </c>
      <c r="T1813" t="s">
        <v>121</v>
      </c>
      <c r="U1813" t="str">
        <f t="shared" si="187"/>
        <v>Trump</v>
      </c>
      <c r="V1813" s="2">
        <f t="shared" si="186"/>
        <v>1.0139114638110718</v>
      </c>
      <c r="W1813">
        <v>0.23979</v>
      </c>
      <c r="X1813">
        <v>0.22187999999999999</v>
      </c>
      <c r="Y1813">
        <v>0.19414000000000001</v>
      </c>
      <c r="Z1813">
        <f t="shared" si="188"/>
        <v>0.18529869395068133</v>
      </c>
      <c r="AA1813">
        <v>0.73746694093446963</v>
      </c>
      <c r="AB1813">
        <v>0.70545000000000002</v>
      </c>
      <c r="AC1813">
        <v>0.79027999999999998</v>
      </c>
      <c r="AD1813">
        <f t="shared" si="189"/>
        <v>0.80140506388797206</v>
      </c>
      <c r="AE1813">
        <v>49.8</v>
      </c>
      <c r="AF1813">
        <v>48.4</v>
      </c>
      <c r="AG1813">
        <v>59.6</v>
      </c>
      <c r="AH1813" s="3">
        <f t="shared" si="191"/>
        <v>61.610636993729074</v>
      </c>
      <c r="AI1813">
        <v>-59.613999999999997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f t="shared" si="190"/>
        <v>1</v>
      </c>
      <c r="AQ1813">
        <v>0</v>
      </c>
      <c r="AS1813">
        <v>0</v>
      </c>
      <c r="AU1813">
        <v>0.38800000000000001</v>
      </c>
      <c r="AV1813">
        <v>0</v>
      </c>
      <c r="AW1813">
        <v>0</v>
      </c>
      <c r="AX1813">
        <v>64598</v>
      </c>
      <c r="AY1813">
        <v>65126</v>
      </c>
      <c r="AZ1813">
        <v>66362</v>
      </c>
      <c r="BA1813">
        <v>68613</v>
      </c>
      <c r="BB1813">
        <v>70165</v>
      </c>
      <c r="BC1813">
        <v>71476</v>
      </c>
      <c r="BD1813">
        <v>70249</v>
      </c>
      <c r="BE1813">
        <v>69046</v>
      </c>
      <c r="BF1813">
        <v>69543</v>
      </c>
      <c r="BG1813">
        <v>71070</v>
      </c>
      <c r="BH1813">
        <v>74642</v>
      </c>
      <c r="BI1813">
        <v>73062</v>
      </c>
      <c r="BJ1813">
        <v>72343</v>
      </c>
      <c r="BK1813">
        <v>72101</v>
      </c>
      <c r="BL1813">
        <v>185</v>
      </c>
      <c r="BM1813">
        <v>25653</v>
      </c>
      <c r="BN1813">
        <v>25679</v>
      </c>
      <c r="BO1813">
        <v>25991</v>
      </c>
      <c r="BP1813">
        <v>26742</v>
      </c>
      <c r="BQ1813">
        <v>27241</v>
      </c>
      <c r="BR1813">
        <v>27750</v>
      </c>
      <c r="BS1813">
        <v>27094</v>
      </c>
      <c r="BT1813">
        <v>26436</v>
      </c>
      <c r="BU1813">
        <v>26656</v>
      </c>
      <c r="BV1813">
        <v>27272</v>
      </c>
      <c r="BW1813">
        <v>28612</v>
      </c>
      <c r="BX1813">
        <v>28006</v>
      </c>
      <c r="BY1813">
        <v>27781</v>
      </c>
      <c r="BZ1813">
        <v>27858</v>
      </c>
      <c r="CA1813">
        <v>0.23899999999999999</v>
      </c>
      <c r="CB1813">
        <v>0.185</v>
      </c>
      <c r="CC1813">
        <v>0.30399999999999999</v>
      </c>
      <c r="CD1813">
        <v>0.11899999999999999</v>
      </c>
      <c r="CE1813">
        <v>1.121</v>
      </c>
      <c r="CF1813">
        <v>-7.4999999999999997E-2</v>
      </c>
      <c r="CG1813">
        <v>-5.0000000000000001E-3</v>
      </c>
      <c r="CH1813">
        <v>80.440331799999996</v>
      </c>
      <c r="CI1813">
        <v>5</v>
      </c>
      <c r="CJ1813">
        <v>9</v>
      </c>
      <c r="CK1813">
        <v>18</v>
      </c>
      <c r="CL1813">
        <v>33</v>
      </c>
      <c r="CM1813">
        <v>60853</v>
      </c>
      <c r="CN1813">
        <v>0.84799999999999998</v>
      </c>
      <c r="CO1813">
        <v>0</v>
      </c>
      <c r="CP1813">
        <v>0</v>
      </c>
      <c r="CQ1813">
        <v>24973</v>
      </c>
      <c r="CR1813">
        <v>23102</v>
      </c>
      <c r="CS1813">
        <v>1705</v>
      </c>
      <c r="CT1813">
        <v>1696</v>
      </c>
      <c r="CU1813">
        <v>59194</v>
      </c>
      <c r="CV1813">
        <v>0.32400000000000001</v>
      </c>
      <c r="CW1813">
        <v>0.61499999999999999</v>
      </c>
      <c r="CX1813">
        <v>3.5999999999999997E-2</v>
      </c>
      <c r="CY1813">
        <v>7.0000000000000001E-3</v>
      </c>
      <c r="CZ1813">
        <v>6.0000000000000001E-3</v>
      </c>
      <c r="DA1813">
        <v>1.2E-2</v>
      </c>
      <c r="DB1813">
        <v>0.17699999999999999</v>
      </c>
      <c r="DC1813">
        <v>0.33100000000000002</v>
      </c>
      <c r="DD1813">
        <v>0.28399999999999997</v>
      </c>
      <c r="DE1813">
        <v>0.14599999999999999</v>
      </c>
      <c r="DF1813">
        <v>86.476610924670098</v>
      </c>
      <c r="DG1813">
        <v>0.22257053291536</v>
      </c>
      <c r="DH1813">
        <v>0.38009999999999999</v>
      </c>
      <c r="DI1813">
        <v>0.24909999999999999</v>
      </c>
      <c r="DJ1813">
        <v>88.3</v>
      </c>
      <c r="DK1813">
        <v>3.19</v>
      </c>
      <c r="DL1813">
        <v>3.9</v>
      </c>
      <c r="DM1813">
        <v>22.257053291536</v>
      </c>
      <c r="DN1813">
        <v>458.04</v>
      </c>
      <c r="DO1813">
        <v>559.11</v>
      </c>
      <c r="DP1813">
        <v>22.065758449043798</v>
      </c>
      <c r="DQ1813">
        <v>1028.04150524022</v>
      </c>
      <c r="DR1813">
        <v>1023.5069914808701</v>
      </c>
      <c r="DS1813">
        <v>-0.44108275164341298</v>
      </c>
      <c r="DT1813">
        <v>827639000</v>
      </c>
      <c r="DU1813">
        <v>11423.27</v>
      </c>
    </row>
    <row r="1814" spans="1:125" x14ac:dyDescent="0.3">
      <c r="A1814">
        <v>35027</v>
      </c>
      <c r="B1814" t="s">
        <v>2211</v>
      </c>
      <c r="C1814" t="s">
        <v>2195</v>
      </c>
      <c r="D1814" t="s">
        <v>2196</v>
      </c>
      <c r="E1814" t="s">
        <v>207</v>
      </c>
      <c r="F1814" t="s">
        <v>125</v>
      </c>
      <c r="I1814">
        <v>8902</v>
      </c>
      <c r="J1814">
        <v>2331</v>
      </c>
      <c r="K1814">
        <v>5896</v>
      </c>
      <c r="L1814">
        <v>10306</v>
      </c>
      <c r="M1814">
        <v>3194</v>
      </c>
      <c r="N1814">
        <v>6942</v>
      </c>
      <c r="O1814">
        <v>10165</v>
      </c>
      <c r="P1814">
        <v>3033</v>
      </c>
      <c r="Q1814">
        <v>6942</v>
      </c>
      <c r="R1814" t="s">
        <v>3732</v>
      </c>
      <c r="S1814" t="s">
        <v>121</v>
      </c>
      <c r="T1814" t="s">
        <v>121</v>
      </c>
      <c r="U1814" t="str">
        <f t="shared" si="187"/>
        <v>Trump</v>
      </c>
      <c r="V1814" s="2">
        <f t="shared" si="186"/>
        <v>0.98631864933048707</v>
      </c>
      <c r="W1814">
        <v>0.31833</v>
      </c>
      <c r="X1814">
        <v>0.26185000000000003</v>
      </c>
      <c r="Y1814">
        <v>0.30991999999999997</v>
      </c>
      <c r="Z1814">
        <f t="shared" si="188"/>
        <v>0.2983767830791933</v>
      </c>
      <c r="AA1814">
        <v>0.64499026184808483</v>
      </c>
      <c r="AB1814">
        <v>0.66232000000000002</v>
      </c>
      <c r="AC1814">
        <v>0.67359000000000002</v>
      </c>
      <c r="AD1814">
        <f t="shared" si="189"/>
        <v>0.68293162813575992</v>
      </c>
      <c r="AE1814">
        <v>32.700000000000003</v>
      </c>
      <c r="AF1814">
        <v>40</v>
      </c>
      <c r="AG1814">
        <v>36.4</v>
      </c>
      <c r="AH1814" s="3">
        <f t="shared" si="191"/>
        <v>38.455484505656663</v>
      </c>
      <c r="AI1814">
        <v>-36.366999999999997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f t="shared" si="190"/>
        <v>1</v>
      </c>
      <c r="AQ1814">
        <v>0</v>
      </c>
      <c r="AS1814">
        <v>0</v>
      </c>
      <c r="AU1814">
        <v>0.45400000000000001</v>
      </c>
      <c r="AV1814">
        <v>1</v>
      </c>
      <c r="AW1814">
        <v>0</v>
      </c>
      <c r="AX1814">
        <v>20450</v>
      </c>
      <c r="AY1814">
        <v>20406</v>
      </c>
      <c r="AZ1814">
        <v>20194</v>
      </c>
      <c r="BA1814">
        <v>19976</v>
      </c>
      <c r="BB1814">
        <v>19597</v>
      </c>
      <c r="BC1814">
        <v>19352</v>
      </c>
      <c r="BD1814">
        <v>19397</v>
      </c>
      <c r="BE1814">
        <v>19468</v>
      </c>
      <c r="BF1814">
        <v>19518</v>
      </c>
      <c r="BG1814">
        <v>19572</v>
      </c>
      <c r="BH1814">
        <v>20307</v>
      </c>
      <c r="BI1814">
        <v>20400</v>
      </c>
      <c r="BJ1814">
        <v>20343</v>
      </c>
      <c r="BK1814">
        <v>20029</v>
      </c>
      <c r="BL1814">
        <v>41</v>
      </c>
      <c r="BM1814">
        <v>7028</v>
      </c>
      <c r="BN1814">
        <v>6802</v>
      </c>
      <c r="BO1814">
        <v>6565</v>
      </c>
      <c r="BP1814">
        <v>6312</v>
      </c>
      <c r="BQ1814">
        <v>6059</v>
      </c>
      <c r="BR1814">
        <v>5922</v>
      </c>
      <c r="BS1814">
        <v>5835</v>
      </c>
      <c r="BT1814">
        <v>5832</v>
      </c>
      <c r="BU1814">
        <v>5833</v>
      </c>
      <c r="BV1814">
        <v>5797</v>
      </c>
      <c r="BW1814">
        <v>5861</v>
      </c>
      <c r="BX1814">
        <v>5825</v>
      </c>
      <c r="BY1814">
        <v>5847</v>
      </c>
      <c r="BZ1814">
        <v>5755</v>
      </c>
      <c r="CA1814">
        <v>9.9000000000000005E-2</v>
      </c>
      <c r="CB1814">
        <v>0.17399999999999999</v>
      </c>
      <c r="CC1814">
        <v>0.27900000000000003</v>
      </c>
      <c r="CD1814">
        <v>0.128</v>
      </c>
      <c r="CE1814">
        <v>0.81599999999999995</v>
      </c>
      <c r="CF1814">
        <v>5.3999999999999999E-2</v>
      </c>
      <c r="CG1814">
        <v>0.06</v>
      </c>
      <c r="CH1814">
        <v>55.392469599999998</v>
      </c>
      <c r="CI1814">
        <v>3</v>
      </c>
      <c r="CJ1814">
        <v>6</v>
      </c>
      <c r="CK1814">
        <v>7</v>
      </c>
      <c r="CL1814">
        <v>33</v>
      </c>
      <c r="CM1814">
        <v>4609</v>
      </c>
      <c r="CN1814">
        <v>0.245</v>
      </c>
      <c r="CO1814">
        <v>582</v>
      </c>
      <c r="CP1814">
        <v>3.1E-2</v>
      </c>
      <c r="CQ1814">
        <v>5047</v>
      </c>
      <c r="CR1814">
        <v>5318</v>
      </c>
      <c r="CS1814">
        <v>666</v>
      </c>
      <c r="CT1814">
        <v>706</v>
      </c>
      <c r="CU1814">
        <v>54344</v>
      </c>
      <c r="CV1814">
        <v>0.59299999999999997</v>
      </c>
      <c r="CW1814">
        <v>0.34300000000000003</v>
      </c>
      <c r="CX1814">
        <v>1.6E-2</v>
      </c>
      <c r="CY1814">
        <v>2.5000000000000001E-2</v>
      </c>
      <c r="CZ1814">
        <v>3.0000000000000001E-3</v>
      </c>
      <c r="DA1814">
        <v>0.02</v>
      </c>
      <c r="DB1814">
        <v>4.2000000000000003E-2</v>
      </c>
      <c r="DC1814">
        <v>0.29299999999999998</v>
      </c>
      <c r="DD1814">
        <v>0.36599999999999999</v>
      </c>
      <c r="DE1814">
        <v>0.24299999999999999</v>
      </c>
      <c r="DF1814">
        <v>86.608079781239297</v>
      </c>
      <c r="DG1814">
        <v>0.33876221498371401</v>
      </c>
      <c r="DH1814">
        <v>0.19800000000000001</v>
      </c>
      <c r="DI1814">
        <v>0.2999</v>
      </c>
      <c r="DJ1814">
        <v>9.6999999999999993</v>
      </c>
      <c r="DK1814">
        <v>3.07</v>
      </c>
      <c r="DL1814">
        <v>4.1100000000000003</v>
      </c>
      <c r="DM1814">
        <v>33.8762214983714</v>
      </c>
      <c r="DN1814">
        <v>251.32</v>
      </c>
      <c r="DO1814">
        <v>421.88</v>
      </c>
      <c r="DP1814">
        <v>67.865669266274097</v>
      </c>
      <c r="DQ1814">
        <v>1193.1180363143401</v>
      </c>
      <c r="DR1814">
        <v>2074.6515543575902</v>
      </c>
      <c r="DS1814">
        <v>73.884853904848697</v>
      </c>
      <c r="DT1814">
        <v>353562000</v>
      </c>
      <c r="DU1814">
        <v>17322.13</v>
      </c>
    </row>
    <row r="1815" spans="1:125" x14ac:dyDescent="0.3">
      <c r="A1815">
        <v>35028</v>
      </c>
      <c r="B1815" t="s">
        <v>2212</v>
      </c>
      <c r="C1815" t="s">
        <v>2195</v>
      </c>
      <c r="D1815" t="s">
        <v>2196</v>
      </c>
      <c r="E1815" t="s">
        <v>207</v>
      </c>
      <c r="F1815" t="s">
        <v>125</v>
      </c>
      <c r="I1815">
        <v>10885</v>
      </c>
      <c r="J1815">
        <v>5562</v>
      </c>
      <c r="K1815">
        <v>3359</v>
      </c>
      <c r="L1815">
        <v>12293</v>
      </c>
      <c r="M1815">
        <v>7554</v>
      </c>
      <c r="N1815">
        <v>4278</v>
      </c>
      <c r="O1815">
        <v>12187</v>
      </c>
      <c r="P1815">
        <v>7726</v>
      </c>
      <c r="Q1815">
        <v>4047</v>
      </c>
      <c r="R1815" t="s">
        <v>3731</v>
      </c>
      <c r="S1815" t="s">
        <v>130</v>
      </c>
      <c r="T1815" t="s">
        <v>131</v>
      </c>
      <c r="U1815" t="str">
        <f t="shared" si="187"/>
        <v>Harris</v>
      </c>
      <c r="V1815" s="2">
        <f t="shared" si="186"/>
        <v>0.99137720654030748</v>
      </c>
      <c r="W1815">
        <v>0.48723</v>
      </c>
      <c r="X1815">
        <v>0.51097999999999999</v>
      </c>
      <c r="Y1815">
        <v>0.61450000000000005</v>
      </c>
      <c r="Z1815">
        <f t="shared" si="188"/>
        <v>0.63395421350619507</v>
      </c>
      <c r="AA1815">
        <v>0.45015956448282335</v>
      </c>
      <c r="AB1815">
        <v>0.30858999999999998</v>
      </c>
      <c r="AC1815">
        <v>0.34799999999999998</v>
      </c>
      <c r="AD1815">
        <f t="shared" si="189"/>
        <v>0.33207516205793058</v>
      </c>
      <c r="AE1815">
        <v>3.7</v>
      </c>
      <c r="AF1815">
        <v>20.2</v>
      </c>
      <c r="AG1815">
        <v>26.7</v>
      </c>
      <c r="AH1815" s="3">
        <f t="shared" si="191"/>
        <v>30.187905144826448</v>
      </c>
      <c r="AI1815">
        <v>26.65</v>
      </c>
      <c r="AJ1815">
        <v>1</v>
      </c>
      <c r="AK1815">
        <v>1</v>
      </c>
      <c r="AL1815">
        <v>2</v>
      </c>
      <c r="AM1815">
        <v>2</v>
      </c>
      <c r="AN1815">
        <v>2</v>
      </c>
      <c r="AO1815">
        <v>2</v>
      </c>
      <c r="AP1815">
        <f t="shared" si="190"/>
        <v>2</v>
      </c>
      <c r="AQ1815">
        <v>0</v>
      </c>
      <c r="AS1815">
        <v>0</v>
      </c>
      <c r="AU1815">
        <v>1</v>
      </c>
      <c r="AV1815">
        <v>0</v>
      </c>
      <c r="AW1815">
        <v>0</v>
      </c>
      <c r="AX1815">
        <v>17994</v>
      </c>
      <c r="AY1815">
        <v>18229</v>
      </c>
      <c r="AZ1815">
        <v>18234</v>
      </c>
      <c r="BA1815">
        <v>17947</v>
      </c>
      <c r="BB1815">
        <v>17803</v>
      </c>
      <c r="BC1815">
        <v>17817</v>
      </c>
      <c r="BD1815">
        <v>18209</v>
      </c>
      <c r="BE1815">
        <v>18742</v>
      </c>
      <c r="BF1815">
        <v>18988</v>
      </c>
      <c r="BG1815">
        <v>19369</v>
      </c>
      <c r="BH1815">
        <v>19418</v>
      </c>
      <c r="BI1815">
        <v>19390</v>
      </c>
      <c r="BJ1815">
        <v>19273</v>
      </c>
      <c r="BK1815">
        <v>19444</v>
      </c>
      <c r="BL1815">
        <v>-2</v>
      </c>
      <c r="BM1815">
        <v>7377</v>
      </c>
      <c r="BN1815">
        <v>7311</v>
      </c>
      <c r="BO1815">
        <v>7133</v>
      </c>
      <c r="BP1815">
        <v>6925</v>
      </c>
      <c r="BQ1815">
        <v>6719</v>
      </c>
      <c r="BR1815">
        <v>6617</v>
      </c>
      <c r="BS1815">
        <v>6725</v>
      </c>
      <c r="BT1815">
        <v>6989</v>
      </c>
      <c r="BU1815">
        <v>7170</v>
      </c>
      <c r="BV1815">
        <v>7436</v>
      </c>
      <c r="BW1815">
        <v>7615</v>
      </c>
      <c r="BX1815">
        <v>7650</v>
      </c>
      <c r="BY1815">
        <v>7735</v>
      </c>
      <c r="BZ1815">
        <v>7981</v>
      </c>
      <c r="CA1815">
        <v>2.1000000000000001E-2</v>
      </c>
      <c r="CB1815">
        <v>3.6999999999999998E-2</v>
      </c>
      <c r="CC1815">
        <v>0.14899999999999999</v>
      </c>
      <c r="CD1815">
        <v>3.5000000000000003E-2</v>
      </c>
      <c r="CE1815">
        <v>2.3130000000000002</v>
      </c>
      <c r="CF1815">
        <v>0.115</v>
      </c>
      <c r="CG1815">
        <v>1.0999999999999999E-2</v>
      </c>
      <c r="CH1815">
        <v>1.4677728000000001</v>
      </c>
      <c r="CI1815">
        <v>1</v>
      </c>
      <c r="CJ1815">
        <v>1</v>
      </c>
      <c r="CK1815">
        <v>1</v>
      </c>
      <c r="CL1815">
        <v>33</v>
      </c>
      <c r="CM1815">
        <v>0</v>
      </c>
      <c r="CN1815">
        <v>0</v>
      </c>
      <c r="CO1815">
        <v>19253</v>
      </c>
      <c r="CP1815">
        <v>1</v>
      </c>
      <c r="CQ1815">
        <v>14614</v>
      </c>
      <c r="CR1815">
        <v>16297</v>
      </c>
      <c r="CS1815">
        <v>367</v>
      </c>
      <c r="CT1815">
        <v>371</v>
      </c>
      <c r="CU1815">
        <v>139217</v>
      </c>
      <c r="CV1815">
        <v>0.70499999999999996</v>
      </c>
      <c r="CW1815">
        <v>0.183</v>
      </c>
      <c r="CX1815">
        <v>1.2E-2</v>
      </c>
      <c r="CY1815">
        <v>8.9999999999999993E-3</v>
      </c>
      <c r="CZ1815">
        <v>5.2999999999999999E-2</v>
      </c>
      <c r="DA1815">
        <v>3.7999999999999999E-2</v>
      </c>
      <c r="DB1815">
        <v>9.5000000000000001E-2</v>
      </c>
      <c r="DC1815">
        <v>0.10199999999999999</v>
      </c>
      <c r="DD1815">
        <v>0.18</v>
      </c>
      <c r="DE1815">
        <v>0.69699999999999995</v>
      </c>
      <c r="DF1815">
        <v>94.888611979138105</v>
      </c>
      <c r="DG1815">
        <v>0.377300613496933</v>
      </c>
      <c r="DH1815">
        <v>7.5399999999999995E-2</v>
      </c>
      <c r="DI1815">
        <v>0.69159999999999999</v>
      </c>
      <c r="DJ1815">
        <v>0.1</v>
      </c>
      <c r="DK1815">
        <v>3.47</v>
      </c>
      <c r="DL1815">
        <v>4.49</v>
      </c>
      <c r="DM1815">
        <v>29.394812680115301</v>
      </c>
      <c r="DN1815">
        <v>620.71</v>
      </c>
      <c r="DO1815">
        <v>950.07</v>
      </c>
      <c r="DP1815">
        <v>53.061816307132197</v>
      </c>
      <c r="DQ1815">
        <v>1841.4745346550901</v>
      </c>
      <c r="DR1815">
        <v>3480.52536647336</v>
      </c>
      <c r="DS1815">
        <v>89.007520928073305</v>
      </c>
      <c r="DT1815">
        <v>147302000</v>
      </c>
      <c r="DU1815">
        <v>7677.18</v>
      </c>
    </row>
    <row r="1816" spans="1:125" x14ac:dyDescent="0.3">
      <c r="A1816">
        <v>35029</v>
      </c>
      <c r="B1816" t="s">
        <v>2213</v>
      </c>
      <c r="C1816" t="s">
        <v>2195</v>
      </c>
      <c r="D1816" t="s">
        <v>2196</v>
      </c>
      <c r="E1816" t="s">
        <v>207</v>
      </c>
      <c r="F1816" t="s">
        <v>125</v>
      </c>
      <c r="I1816">
        <v>7295</v>
      </c>
      <c r="J1816">
        <v>3195</v>
      </c>
      <c r="K1816">
        <v>3478</v>
      </c>
      <c r="L1816">
        <v>8103</v>
      </c>
      <c r="M1816">
        <v>3563</v>
      </c>
      <c r="N1816">
        <v>4408</v>
      </c>
      <c r="O1816">
        <v>8056</v>
      </c>
      <c r="P1816">
        <v>3176</v>
      </c>
      <c r="Q1816">
        <v>4698</v>
      </c>
      <c r="R1816" t="s">
        <v>3732</v>
      </c>
      <c r="S1816" t="s">
        <v>121</v>
      </c>
      <c r="T1816" t="s">
        <v>121</v>
      </c>
      <c r="U1816" t="str">
        <f t="shared" si="187"/>
        <v>Trump</v>
      </c>
      <c r="V1816" s="2">
        <f t="shared" si="186"/>
        <v>0.99419967913118601</v>
      </c>
      <c r="W1816">
        <v>0.47772999999999999</v>
      </c>
      <c r="X1816">
        <v>0.43797000000000003</v>
      </c>
      <c r="Y1816">
        <v>0.43970999999999999</v>
      </c>
      <c r="Z1816">
        <f t="shared" si="188"/>
        <v>0.394240317775571</v>
      </c>
      <c r="AA1816">
        <v>0.48933333333333334</v>
      </c>
      <c r="AB1816">
        <v>0.47676000000000002</v>
      </c>
      <c r="AC1816">
        <v>0.54400000000000004</v>
      </c>
      <c r="AD1816">
        <f t="shared" si="189"/>
        <v>0.58316782522343591</v>
      </c>
      <c r="AE1816">
        <v>1.2</v>
      </c>
      <c r="AF1816">
        <v>3.9</v>
      </c>
      <c r="AG1816">
        <v>10.4</v>
      </c>
      <c r="AH1816" s="3">
        <f t="shared" si="191"/>
        <v>18.89275074478649</v>
      </c>
      <c r="AI1816">
        <v>-10.429</v>
      </c>
      <c r="AJ1816">
        <v>1</v>
      </c>
      <c r="AK1816">
        <v>1</v>
      </c>
      <c r="AL1816">
        <v>2</v>
      </c>
      <c r="AM1816">
        <v>1</v>
      </c>
      <c r="AN1816">
        <v>1</v>
      </c>
      <c r="AO1816">
        <v>1</v>
      </c>
      <c r="AP1816">
        <f t="shared" si="190"/>
        <v>1</v>
      </c>
      <c r="AQ1816">
        <v>0</v>
      </c>
      <c r="AS1816">
        <v>0</v>
      </c>
      <c r="AU1816">
        <v>1</v>
      </c>
      <c r="AV1816">
        <v>1</v>
      </c>
      <c r="AW1816">
        <v>1</v>
      </c>
      <c r="AX1816">
        <v>25081</v>
      </c>
      <c r="AY1816">
        <v>25106</v>
      </c>
      <c r="AZ1816">
        <v>24921</v>
      </c>
      <c r="BA1816">
        <v>24592</v>
      </c>
      <c r="BB1816">
        <v>24428</v>
      </c>
      <c r="BC1816">
        <v>24367</v>
      </c>
      <c r="BD1816">
        <v>24362</v>
      </c>
      <c r="BE1816">
        <v>24100</v>
      </c>
      <c r="BF1816">
        <v>23877</v>
      </c>
      <c r="BG1816">
        <v>23709</v>
      </c>
      <c r="BH1816">
        <v>25458</v>
      </c>
      <c r="BI1816">
        <v>25471</v>
      </c>
      <c r="BJ1816">
        <v>25693</v>
      </c>
      <c r="BK1816">
        <v>25316</v>
      </c>
      <c r="BL1816">
        <v>32</v>
      </c>
      <c r="BM1816">
        <v>8272</v>
      </c>
      <c r="BN1816">
        <v>8287</v>
      </c>
      <c r="BO1816">
        <v>8210</v>
      </c>
      <c r="BP1816">
        <v>8004</v>
      </c>
      <c r="BQ1816">
        <v>7879</v>
      </c>
      <c r="BR1816">
        <v>7787</v>
      </c>
      <c r="BS1816">
        <v>7809</v>
      </c>
      <c r="BT1816">
        <v>7741</v>
      </c>
      <c r="BU1816">
        <v>7691</v>
      </c>
      <c r="BV1816">
        <v>7649</v>
      </c>
      <c r="BW1816">
        <v>8121</v>
      </c>
      <c r="BX1816">
        <v>8135</v>
      </c>
      <c r="BY1816">
        <v>8314</v>
      </c>
      <c r="BZ1816">
        <v>8166</v>
      </c>
      <c r="CA1816">
        <v>0.26800000000000002</v>
      </c>
      <c r="CB1816">
        <v>0.26400000000000001</v>
      </c>
      <c r="CC1816">
        <v>0.34599999999999997</v>
      </c>
      <c r="CD1816">
        <v>0.19800000000000001</v>
      </c>
      <c r="CE1816">
        <v>0.65100000000000002</v>
      </c>
      <c r="CF1816">
        <v>0.26800000000000002</v>
      </c>
      <c r="CG1816">
        <v>4.2000000000000003E-2</v>
      </c>
      <c r="CH1816">
        <v>85.545628500000007</v>
      </c>
      <c r="CI1816">
        <v>5</v>
      </c>
      <c r="CJ1816">
        <v>9</v>
      </c>
      <c r="CK1816">
        <v>21</v>
      </c>
      <c r="CL1816">
        <v>33</v>
      </c>
      <c r="CM1816">
        <v>25393</v>
      </c>
      <c r="CN1816">
        <v>1</v>
      </c>
      <c r="CO1816">
        <v>0</v>
      </c>
      <c r="CP1816">
        <v>0</v>
      </c>
      <c r="CQ1816">
        <v>4437</v>
      </c>
      <c r="CR1816">
        <v>5627</v>
      </c>
      <c r="CS1816">
        <v>379</v>
      </c>
      <c r="CT1816">
        <v>395</v>
      </c>
      <c r="CU1816">
        <v>38796</v>
      </c>
      <c r="CV1816">
        <v>0.26900000000000002</v>
      </c>
      <c r="CW1816">
        <v>0.68799999999999994</v>
      </c>
      <c r="CX1816">
        <v>1.2999999999999999E-2</v>
      </c>
      <c r="CY1816">
        <v>4.0000000000000001E-3</v>
      </c>
      <c r="CZ1816">
        <v>1.2E-2</v>
      </c>
      <c r="DA1816">
        <v>1.4E-2</v>
      </c>
      <c r="DB1816">
        <v>0.157</v>
      </c>
      <c r="DC1816">
        <v>0.35699999999999998</v>
      </c>
      <c r="DD1816">
        <v>0.25700000000000001</v>
      </c>
      <c r="DE1816">
        <v>0.11899999999999999</v>
      </c>
      <c r="DF1816">
        <v>80.696940058468002</v>
      </c>
      <c r="DG1816">
        <v>0.23711340206185599</v>
      </c>
      <c r="DH1816">
        <v>0.33879999999999999</v>
      </c>
      <c r="DI1816">
        <v>0.2092</v>
      </c>
      <c r="DJ1816">
        <v>72.2</v>
      </c>
      <c r="DK1816">
        <v>2.91</v>
      </c>
      <c r="DL1816">
        <v>3.6</v>
      </c>
      <c r="DM1816">
        <v>23.7113402061856</v>
      </c>
      <c r="DN1816">
        <v>146.51</v>
      </c>
      <c r="DO1816">
        <v>219.2</v>
      </c>
      <c r="DP1816">
        <v>49.614360794485002</v>
      </c>
      <c r="DQ1816">
        <v>569.16618455458399</v>
      </c>
      <c r="DR1816">
        <v>875.058128379957</v>
      </c>
      <c r="DS1816">
        <v>53.743871671637798</v>
      </c>
      <c r="DT1816">
        <v>421140000</v>
      </c>
      <c r="DU1816">
        <v>16355.59</v>
      </c>
    </row>
    <row r="1817" spans="1:125" x14ac:dyDescent="0.3">
      <c r="A1817">
        <v>35031</v>
      </c>
      <c r="B1817" t="s">
        <v>2214</v>
      </c>
      <c r="C1817" t="s">
        <v>2195</v>
      </c>
      <c r="D1817" t="s">
        <v>2196</v>
      </c>
      <c r="E1817" t="s">
        <v>207</v>
      </c>
      <c r="F1817" t="s">
        <v>125</v>
      </c>
      <c r="I1817">
        <v>21703</v>
      </c>
      <c r="J1817">
        <v>13576</v>
      </c>
      <c r="K1817">
        <v>5104</v>
      </c>
      <c r="L1817">
        <v>26486</v>
      </c>
      <c r="M1817">
        <v>18029</v>
      </c>
      <c r="N1817">
        <v>7801</v>
      </c>
      <c r="O1817">
        <v>25867</v>
      </c>
      <c r="P1817">
        <v>15711</v>
      </c>
      <c r="Q1817">
        <v>9364</v>
      </c>
      <c r="R1817" t="s">
        <v>3731</v>
      </c>
      <c r="S1817" t="s">
        <v>130</v>
      </c>
      <c r="T1817" t="s">
        <v>131</v>
      </c>
      <c r="U1817" t="str">
        <f t="shared" si="187"/>
        <v>Harris</v>
      </c>
      <c r="V1817" s="2">
        <f t="shared" si="186"/>
        <v>0.97662916257645549</v>
      </c>
      <c r="W1817">
        <v>0.72238000000000002</v>
      </c>
      <c r="X1817">
        <v>0.62553999999999998</v>
      </c>
      <c r="Y1817">
        <v>0.68069999999999997</v>
      </c>
      <c r="Z1817">
        <f t="shared" si="188"/>
        <v>0.60737619360575246</v>
      </c>
      <c r="AA1817">
        <v>0.25290710930730997</v>
      </c>
      <c r="AB1817">
        <v>0.23516999999999999</v>
      </c>
      <c r="AC1817">
        <v>0.29453000000000001</v>
      </c>
      <c r="AD1817">
        <f t="shared" si="189"/>
        <v>0.36200564425716164</v>
      </c>
      <c r="AE1817">
        <v>46.9</v>
      </c>
      <c r="AF1817">
        <v>39</v>
      </c>
      <c r="AG1817">
        <v>38.6</v>
      </c>
      <c r="AH1817" s="3">
        <f t="shared" si="191"/>
        <v>24.537054934859082</v>
      </c>
      <c r="AI1817">
        <v>38.616999999999997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f t="shared" si="190"/>
        <v>2</v>
      </c>
      <c r="AQ1817">
        <v>0</v>
      </c>
      <c r="AS1817">
        <v>0</v>
      </c>
      <c r="AU1817">
        <v>0.84099999999999997</v>
      </c>
      <c r="AV1817">
        <v>1</v>
      </c>
      <c r="AW1817">
        <v>1</v>
      </c>
      <c r="AX1817">
        <v>71673</v>
      </c>
      <c r="AY1817">
        <v>72332</v>
      </c>
      <c r="AZ1817">
        <v>72365</v>
      </c>
      <c r="BA1817">
        <v>72665</v>
      </c>
      <c r="BB1817">
        <v>72796</v>
      </c>
      <c r="BC1817">
        <v>73462</v>
      </c>
      <c r="BD1817">
        <v>73028</v>
      </c>
      <c r="BE1817">
        <v>72423</v>
      </c>
      <c r="BF1817">
        <v>71911</v>
      </c>
      <c r="BG1817">
        <v>71367</v>
      </c>
      <c r="BH1817">
        <v>72590</v>
      </c>
      <c r="BI1817">
        <v>71464</v>
      </c>
      <c r="BJ1817">
        <v>69931</v>
      </c>
      <c r="BK1817">
        <v>68797</v>
      </c>
      <c r="BL1817">
        <v>-314</v>
      </c>
      <c r="BM1817">
        <v>27038</v>
      </c>
      <c r="BN1817">
        <v>27079</v>
      </c>
      <c r="BO1817">
        <v>26949</v>
      </c>
      <c r="BP1817">
        <v>27023</v>
      </c>
      <c r="BQ1817">
        <v>27015</v>
      </c>
      <c r="BR1817">
        <v>27373</v>
      </c>
      <c r="BS1817">
        <v>27356</v>
      </c>
      <c r="BT1817">
        <v>27299</v>
      </c>
      <c r="BU1817">
        <v>27212</v>
      </c>
      <c r="BV1817">
        <v>26972</v>
      </c>
      <c r="BW1817">
        <v>27889</v>
      </c>
      <c r="BX1817">
        <v>27527</v>
      </c>
      <c r="BY1817">
        <v>26916</v>
      </c>
      <c r="BZ1817">
        <v>26376</v>
      </c>
      <c r="CA1817">
        <v>0.193</v>
      </c>
      <c r="CB1817">
        <v>0.31900000000000001</v>
      </c>
      <c r="CC1817">
        <v>0.41199999999999998</v>
      </c>
      <c r="CD1817">
        <v>0.125</v>
      </c>
      <c r="CE1817">
        <v>0.75</v>
      </c>
      <c r="CF1817">
        <v>-6.0999999999999999E-2</v>
      </c>
      <c r="CG1817">
        <v>-2.1999999999999999E-2</v>
      </c>
      <c r="CH1817">
        <v>95.564773400000007</v>
      </c>
      <c r="CI1817">
        <v>5</v>
      </c>
      <c r="CJ1817">
        <v>10</v>
      </c>
      <c r="CK1817">
        <v>29</v>
      </c>
      <c r="CL1817">
        <v>33</v>
      </c>
      <c r="CM1817">
        <v>44415</v>
      </c>
      <c r="CN1817">
        <v>0.63100000000000001</v>
      </c>
      <c r="CO1817">
        <v>0</v>
      </c>
      <c r="CP1817">
        <v>0</v>
      </c>
      <c r="CQ1817">
        <v>16347</v>
      </c>
      <c r="CR1817">
        <v>15351</v>
      </c>
      <c r="CS1817">
        <v>971</v>
      </c>
      <c r="CT1817">
        <v>950</v>
      </c>
      <c r="CU1817">
        <v>43720</v>
      </c>
      <c r="CV1817">
        <v>0.08</v>
      </c>
      <c r="CW1817">
        <v>0.14699999999999999</v>
      </c>
      <c r="CX1817">
        <v>5.0000000000000001E-3</v>
      </c>
      <c r="CY1817">
        <v>0.73399999999999999</v>
      </c>
      <c r="CZ1817">
        <v>1.2999999999999999E-2</v>
      </c>
      <c r="DA1817">
        <v>2.1999999999999999E-2</v>
      </c>
      <c r="DB1817">
        <v>2.9000000000000001E-2</v>
      </c>
      <c r="DC1817">
        <v>0.35799999999999998</v>
      </c>
      <c r="DD1817">
        <v>0.32500000000000001</v>
      </c>
      <c r="DE1817">
        <v>0.124</v>
      </c>
      <c r="DF1817">
        <v>84.771750716484405</v>
      </c>
      <c r="DG1817">
        <v>0.41240875912408798</v>
      </c>
      <c r="DH1817">
        <v>0.2316</v>
      </c>
      <c r="DI1817">
        <v>0.30270000000000002</v>
      </c>
      <c r="DJ1817">
        <v>19.399999999999999</v>
      </c>
      <c r="DK1817">
        <v>2.83</v>
      </c>
      <c r="DL1817">
        <v>3.87</v>
      </c>
      <c r="DM1817">
        <v>36.7491166077738</v>
      </c>
      <c r="DN1817">
        <v>251.43</v>
      </c>
      <c r="DO1817">
        <v>325.79000000000002</v>
      </c>
      <c r="DP1817">
        <v>29.574831961181999</v>
      </c>
      <c r="DQ1817">
        <v>875.26396344077</v>
      </c>
      <c r="DR1817">
        <v>1313.1188873513299</v>
      </c>
      <c r="DS1817">
        <v>50.025471423420498</v>
      </c>
      <c r="DT1817">
        <v>1059645000</v>
      </c>
      <c r="DU1817">
        <v>15174.64</v>
      </c>
    </row>
    <row r="1818" spans="1:125" x14ac:dyDescent="0.3">
      <c r="A1818">
        <v>35033</v>
      </c>
      <c r="B1818" t="s">
        <v>2215</v>
      </c>
      <c r="C1818" t="s">
        <v>2195</v>
      </c>
      <c r="D1818" t="s">
        <v>2196</v>
      </c>
      <c r="E1818" t="s">
        <v>207</v>
      </c>
      <c r="F1818" t="s">
        <v>125</v>
      </c>
      <c r="I1818">
        <v>2441</v>
      </c>
      <c r="J1818">
        <v>1536</v>
      </c>
      <c r="K1818">
        <v>665</v>
      </c>
      <c r="L1818">
        <v>2686</v>
      </c>
      <c r="M1818">
        <v>1745</v>
      </c>
      <c r="N1818">
        <v>903</v>
      </c>
      <c r="O1818">
        <v>2479</v>
      </c>
      <c r="P1818">
        <v>1439</v>
      </c>
      <c r="Q1818">
        <v>1010</v>
      </c>
      <c r="R1818" t="s">
        <v>3731</v>
      </c>
      <c r="S1818" t="s">
        <v>130</v>
      </c>
      <c r="T1818" t="s">
        <v>131</v>
      </c>
      <c r="U1818" t="str">
        <f t="shared" si="187"/>
        <v>Harris</v>
      </c>
      <c r="V1818" s="2">
        <f t="shared" si="186"/>
        <v>0.92293373045420701</v>
      </c>
      <c r="W1818">
        <v>0.74875999999999998</v>
      </c>
      <c r="X1818">
        <v>0.62924999999999998</v>
      </c>
      <c r="Y1818">
        <v>0.64966000000000002</v>
      </c>
      <c r="Z1818">
        <f t="shared" si="188"/>
        <v>0.58047599838644615</v>
      </c>
      <c r="AA1818">
        <v>0.22788203753351208</v>
      </c>
      <c r="AB1818">
        <v>0.27243000000000001</v>
      </c>
      <c r="AC1818">
        <v>0.33618999999999999</v>
      </c>
      <c r="AD1818">
        <f t="shared" si="189"/>
        <v>0.40742234772085517</v>
      </c>
      <c r="AE1818">
        <v>52.1</v>
      </c>
      <c r="AF1818">
        <v>35.700000000000003</v>
      </c>
      <c r="AG1818">
        <v>31.4</v>
      </c>
      <c r="AH1818" s="3">
        <f t="shared" si="191"/>
        <v>17.305365066559098</v>
      </c>
      <c r="AI1818">
        <v>31.347000000000001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f t="shared" si="190"/>
        <v>2</v>
      </c>
      <c r="AQ1818">
        <v>0</v>
      </c>
      <c r="AS1818">
        <v>0</v>
      </c>
      <c r="AV1818">
        <v>0</v>
      </c>
      <c r="AW1818">
        <v>0</v>
      </c>
      <c r="AX1818">
        <v>4893</v>
      </c>
      <c r="AY1818">
        <v>4781</v>
      </c>
      <c r="AZ1818">
        <v>4684</v>
      </c>
      <c r="BA1818">
        <v>4695</v>
      </c>
      <c r="BB1818">
        <v>4613</v>
      </c>
      <c r="BC1818">
        <v>4609</v>
      </c>
      <c r="BD1818">
        <v>4533</v>
      </c>
      <c r="BE1818">
        <v>4530</v>
      </c>
      <c r="BF1818">
        <v>4487</v>
      </c>
      <c r="BG1818">
        <v>4521</v>
      </c>
      <c r="BH1818">
        <v>4191</v>
      </c>
      <c r="BI1818">
        <v>4189</v>
      </c>
      <c r="BJ1818">
        <v>4147</v>
      </c>
      <c r="BK1818">
        <v>4123</v>
      </c>
      <c r="BL1818">
        <v>7</v>
      </c>
      <c r="BM1818">
        <v>1758</v>
      </c>
      <c r="BN1818">
        <v>1675</v>
      </c>
      <c r="BO1818">
        <v>1610</v>
      </c>
      <c r="BP1818">
        <v>1564</v>
      </c>
      <c r="BQ1818">
        <v>1519</v>
      </c>
      <c r="BR1818">
        <v>1493</v>
      </c>
      <c r="BS1818">
        <v>1432</v>
      </c>
      <c r="BT1818">
        <v>1424</v>
      </c>
      <c r="BU1818">
        <v>1382</v>
      </c>
      <c r="BV1818">
        <v>1377</v>
      </c>
      <c r="BW1818">
        <v>1243</v>
      </c>
      <c r="BX1818">
        <v>1218</v>
      </c>
      <c r="BY1818">
        <v>1174</v>
      </c>
      <c r="BZ1818">
        <v>1173</v>
      </c>
      <c r="CA1818">
        <v>6.6000000000000003E-2</v>
      </c>
      <c r="CB1818">
        <v>0.21</v>
      </c>
      <c r="CC1818">
        <v>0.41299999999999998</v>
      </c>
      <c r="CD1818">
        <v>0.17499999999999999</v>
      </c>
      <c r="CE1818">
        <v>0.68500000000000005</v>
      </c>
      <c r="CF1818">
        <v>-6.9000000000000006E-2</v>
      </c>
      <c r="CG1818">
        <v>0.122</v>
      </c>
      <c r="CH1818">
        <v>78.334396900000002</v>
      </c>
      <c r="CI1818">
        <v>4</v>
      </c>
      <c r="CJ1818">
        <v>8</v>
      </c>
      <c r="CK1818">
        <v>17</v>
      </c>
      <c r="CL1818">
        <v>33</v>
      </c>
      <c r="CM1818">
        <v>618</v>
      </c>
      <c r="CN1818">
        <v>0.25600000000000001</v>
      </c>
      <c r="CO1818">
        <v>0</v>
      </c>
      <c r="CP1818">
        <v>0</v>
      </c>
      <c r="CQ1818">
        <v>291</v>
      </c>
      <c r="CR1818">
        <v>271</v>
      </c>
      <c r="CS1818">
        <v>41</v>
      </c>
      <c r="CT1818">
        <v>46</v>
      </c>
      <c r="CU1818">
        <v>45155</v>
      </c>
      <c r="CV1818">
        <v>0.185</v>
      </c>
      <c r="CW1818">
        <v>0.81399999999999995</v>
      </c>
      <c r="CX1818">
        <v>0</v>
      </c>
      <c r="CY1818">
        <v>0</v>
      </c>
      <c r="CZ1818">
        <v>0</v>
      </c>
      <c r="DA1818">
        <v>1E-3</v>
      </c>
      <c r="DB1818">
        <v>1.6E-2</v>
      </c>
      <c r="DC1818">
        <v>0.39500000000000002</v>
      </c>
      <c r="DD1818">
        <v>0.33300000000000002</v>
      </c>
      <c r="DE1818">
        <v>0.20599999999999999</v>
      </c>
      <c r="DF1818">
        <v>82.378917530767197</v>
      </c>
      <c r="DG1818">
        <v>0.164179104477612</v>
      </c>
      <c r="DH1818">
        <v>0.30809999999999998</v>
      </c>
      <c r="DI1818">
        <v>0.2495</v>
      </c>
      <c r="DJ1818">
        <v>54.2</v>
      </c>
      <c r="DK1818">
        <v>3.57</v>
      </c>
      <c r="DL1818">
        <v>3.9</v>
      </c>
      <c r="DM1818">
        <v>9.2436974789915993</v>
      </c>
      <c r="DT1818">
        <v>97643000</v>
      </c>
      <c r="DU1818">
        <v>23421.200000000001</v>
      </c>
    </row>
    <row r="1819" spans="1:125" x14ac:dyDescent="0.3">
      <c r="A1819">
        <v>35035</v>
      </c>
      <c r="B1819" t="s">
        <v>2216</v>
      </c>
      <c r="C1819" t="s">
        <v>2195</v>
      </c>
      <c r="D1819" t="s">
        <v>2196</v>
      </c>
      <c r="E1819" t="s">
        <v>207</v>
      </c>
      <c r="F1819" t="s">
        <v>119</v>
      </c>
      <c r="G1819">
        <v>3529740</v>
      </c>
      <c r="H1819" t="s">
        <v>2204</v>
      </c>
      <c r="I1819">
        <v>20060</v>
      </c>
      <c r="J1819">
        <v>6124</v>
      </c>
      <c r="K1819">
        <v>11887</v>
      </c>
      <c r="L1819">
        <v>23571</v>
      </c>
      <c r="M1819">
        <v>8485</v>
      </c>
      <c r="N1819">
        <v>14521</v>
      </c>
      <c r="O1819">
        <v>24242</v>
      </c>
      <c r="P1819">
        <v>8582</v>
      </c>
      <c r="Q1819">
        <v>15117</v>
      </c>
      <c r="R1819" t="s">
        <v>3732</v>
      </c>
      <c r="S1819" t="s">
        <v>121</v>
      </c>
      <c r="T1819" t="s">
        <v>121</v>
      </c>
      <c r="U1819" t="str">
        <f t="shared" si="187"/>
        <v>Trump</v>
      </c>
      <c r="V1819" s="2">
        <f t="shared" si="186"/>
        <v>1.0284671842518349</v>
      </c>
      <c r="W1819">
        <v>0.34125</v>
      </c>
      <c r="X1819">
        <v>0.30528</v>
      </c>
      <c r="Y1819">
        <v>0.35998000000000002</v>
      </c>
      <c r="Z1819">
        <f t="shared" si="188"/>
        <v>0.35401369523966669</v>
      </c>
      <c r="AA1819">
        <v>0.62217669398360986</v>
      </c>
      <c r="AB1819">
        <v>0.59257000000000004</v>
      </c>
      <c r="AC1819">
        <v>0.61604999999999999</v>
      </c>
      <c r="AD1819">
        <f t="shared" si="189"/>
        <v>0.62358716277534854</v>
      </c>
      <c r="AE1819">
        <v>28.1</v>
      </c>
      <c r="AF1819">
        <v>28.7</v>
      </c>
      <c r="AG1819">
        <v>25.6</v>
      </c>
      <c r="AH1819" s="3">
        <f t="shared" si="191"/>
        <v>26.957346753568185</v>
      </c>
      <c r="AI1819">
        <v>-25.606999999999999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f t="shared" si="190"/>
        <v>1</v>
      </c>
      <c r="AQ1819">
        <v>0</v>
      </c>
      <c r="AS1819">
        <v>0</v>
      </c>
      <c r="AU1819">
        <v>0.74399999999999999</v>
      </c>
      <c r="AV1819">
        <v>0</v>
      </c>
      <c r="AW1819">
        <v>0</v>
      </c>
      <c r="AX1819">
        <v>64403</v>
      </c>
      <c r="AY1819">
        <v>65642</v>
      </c>
      <c r="AZ1819">
        <v>66208</v>
      </c>
      <c r="BA1819">
        <v>66304</v>
      </c>
      <c r="BB1819">
        <v>65336</v>
      </c>
      <c r="BC1819">
        <v>64768</v>
      </c>
      <c r="BD1819">
        <v>65647</v>
      </c>
      <c r="BE1819">
        <v>66121</v>
      </c>
      <c r="BF1819">
        <v>66659</v>
      </c>
      <c r="BG1819">
        <v>67490</v>
      </c>
      <c r="BH1819">
        <v>67862</v>
      </c>
      <c r="BI1819">
        <v>68486</v>
      </c>
      <c r="BJ1819">
        <v>68517</v>
      </c>
      <c r="BK1819">
        <v>68835</v>
      </c>
      <c r="BL1819">
        <v>27</v>
      </c>
      <c r="BM1819">
        <v>24346</v>
      </c>
      <c r="BN1819">
        <v>24708</v>
      </c>
      <c r="BO1819">
        <v>24722</v>
      </c>
      <c r="BP1819">
        <v>24705</v>
      </c>
      <c r="BQ1819">
        <v>24282</v>
      </c>
      <c r="BR1819">
        <v>24015</v>
      </c>
      <c r="BS1819">
        <v>24518</v>
      </c>
      <c r="BT1819">
        <v>24584</v>
      </c>
      <c r="BU1819">
        <v>24627</v>
      </c>
      <c r="BV1819">
        <v>25023</v>
      </c>
      <c r="BW1819">
        <v>25041</v>
      </c>
      <c r="BX1819">
        <v>25470</v>
      </c>
      <c r="BY1819">
        <v>25622</v>
      </c>
      <c r="BZ1819">
        <v>25912</v>
      </c>
      <c r="CA1819">
        <v>0.13400000000000001</v>
      </c>
      <c r="CB1819">
        <v>0.19600000000000001</v>
      </c>
      <c r="CC1819">
        <v>0.33400000000000002</v>
      </c>
      <c r="CD1819">
        <v>0.15</v>
      </c>
      <c r="CE1819">
        <v>0.99199999999999999</v>
      </c>
      <c r="CF1819">
        <v>0.113</v>
      </c>
      <c r="CG1819">
        <v>1.9E-2</v>
      </c>
      <c r="CH1819">
        <v>65.539246899999995</v>
      </c>
      <c r="CI1819">
        <v>4</v>
      </c>
      <c r="CJ1819">
        <v>7</v>
      </c>
      <c r="CK1819">
        <v>12</v>
      </c>
      <c r="CL1819">
        <v>33</v>
      </c>
      <c r="CM1819">
        <v>26160</v>
      </c>
      <c r="CN1819">
        <v>0.35399999999999998</v>
      </c>
      <c r="CO1819">
        <v>0</v>
      </c>
      <c r="CP1819">
        <v>0</v>
      </c>
      <c r="CQ1819">
        <v>11514</v>
      </c>
      <c r="CR1819">
        <v>12819</v>
      </c>
      <c r="CS1819">
        <v>951</v>
      </c>
      <c r="CT1819">
        <v>969</v>
      </c>
      <c r="CU1819">
        <v>52787</v>
      </c>
      <c r="CV1819">
        <v>0.46899999999999997</v>
      </c>
      <c r="CW1819">
        <v>0.39</v>
      </c>
      <c r="CX1819">
        <v>3.5000000000000003E-2</v>
      </c>
      <c r="CY1819">
        <v>5.8999999999999997E-2</v>
      </c>
      <c r="CZ1819">
        <v>1.2999999999999999E-2</v>
      </c>
      <c r="DA1819">
        <v>3.5000000000000003E-2</v>
      </c>
      <c r="DB1819">
        <v>9.6000000000000002E-2</v>
      </c>
      <c r="DC1819">
        <v>0.28799999999999998</v>
      </c>
      <c r="DD1819">
        <v>0.36699999999999999</v>
      </c>
      <c r="DE1819">
        <v>0.21</v>
      </c>
      <c r="DF1819">
        <v>86.236317988113797</v>
      </c>
      <c r="DG1819">
        <v>0.25477707006369399</v>
      </c>
      <c r="DH1819">
        <v>0.24640000000000001</v>
      </c>
      <c r="DI1819">
        <v>0.2747</v>
      </c>
      <c r="DJ1819">
        <v>24.7</v>
      </c>
      <c r="DK1819">
        <v>3.21</v>
      </c>
      <c r="DL1819">
        <v>3.94</v>
      </c>
      <c r="DM1819">
        <v>22.741433021806898</v>
      </c>
      <c r="DN1819">
        <v>327.23</v>
      </c>
      <c r="DO1819">
        <v>446.95</v>
      </c>
      <c r="DP1819">
        <v>36.585887601992503</v>
      </c>
      <c r="DQ1819">
        <v>693.06634319685497</v>
      </c>
      <c r="DR1819">
        <v>1380.8814073194101</v>
      </c>
      <c r="DS1819">
        <v>99.242312207792693</v>
      </c>
      <c r="DT1819">
        <v>871283000</v>
      </c>
      <c r="DU1819">
        <v>12659.76</v>
      </c>
    </row>
    <row r="1820" spans="1:125" x14ac:dyDescent="0.3">
      <c r="A1820">
        <v>35037</v>
      </c>
      <c r="B1820" t="s">
        <v>2217</v>
      </c>
      <c r="C1820" t="s">
        <v>2195</v>
      </c>
      <c r="D1820" t="s">
        <v>2196</v>
      </c>
      <c r="E1820" t="s">
        <v>207</v>
      </c>
      <c r="F1820" t="s">
        <v>125</v>
      </c>
      <c r="I1820">
        <v>3572</v>
      </c>
      <c r="J1820">
        <v>1017</v>
      </c>
      <c r="K1820">
        <v>2212</v>
      </c>
      <c r="L1820">
        <v>3873</v>
      </c>
      <c r="M1820">
        <v>1170</v>
      </c>
      <c r="N1820">
        <v>2634</v>
      </c>
      <c r="O1820">
        <v>3700</v>
      </c>
      <c r="P1820">
        <v>1055</v>
      </c>
      <c r="Q1820">
        <v>2570</v>
      </c>
      <c r="R1820" t="s">
        <v>3732</v>
      </c>
      <c r="S1820" t="s">
        <v>121</v>
      </c>
      <c r="T1820" t="s">
        <v>121</v>
      </c>
      <c r="U1820" t="str">
        <f t="shared" si="187"/>
        <v>Trump</v>
      </c>
      <c r="V1820" s="2">
        <f t="shared" si="186"/>
        <v>0.95533178414665632</v>
      </c>
      <c r="W1820">
        <v>0.37308000000000002</v>
      </c>
      <c r="X1820">
        <v>0.28471000000000002</v>
      </c>
      <c r="Y1820">
        <v>0.30209000000000003</v>
      </c>
      <c r="Z1820">
        <f t="shared" si="188"/>
        <v>0.28513513513513511</v>
      </c>
      <c r="AA1820">
        <v>0.5940113299163744</v>
      </c>
      <c r="AB1820">
        <v>0.61926000000000003</v>
      </c>
      <c r="AC1820">
        <v>0.68008999999999997</v>
      </c>
      <c r="AD1820">
        <f t="shared" si="189"/>
        <v>0.69459459459459461</v>
      </c>
      <c r="AE1820">
        <v>22.1</v>
      </c>
      <c r="AF1820">
        <v>33.5</v>
      </c>
      <c r="AG1820">
        <v>37.799999999999997</v>
      </c>
      <c r="AH1820" s="3">
        <f t="shared" si="191"/>
        <v>40.945945945945951</v>
      </c>
      <c r="AI1820">
        <v>-37.799999999999997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f t="shared" si="190"/>
        <v>1</v>
      </c>
      <c r="AQ1820">
        <v>0</v>
      </c>
      <c r="AS1820">
        <v>0</v>
      </c>
      <c r="AU1820">
        <v>1</v>
      </c>
      <c r="AV1820">
        <v>1</v>
      </c>
      <c r="AW1820">
        <v>1</v>
      </c>
      <c r="AX1820">
        <v>9064</v>
      </c>
      <c r="AY1820">
        <v>9045</v>
      </c>
      <c r="AZ1820">
        <v>8808</v>
      </c>
      <c r="BA1820">
        <v>8675</v>
      </c>
      <c r="BB1820">
        <v>8465</v>
      </c>
      <c r="BC1820">
        <v>8445</v>
      </c>
      <c r="BD1820">
        <v>8390</v>
      </c>
      <c r="BE1820">
        <v>8299</v>
      </c>
      <c r="BF1820">
        <v>8242</v>
      </c>
      <c r="BG1820">
        <v>8253</v>
      </c>
      <c r="BH1820">
        <v>8712</v>
      </c>
      <c r="BI1820">
        <v>8620</v>
      </c>
      <c r="BJ1820">
        <v>8529</v>
      </c>
      <c r="BK1820">
        <v>8510</v>
      </c>
      <c r="BL1820">
        <v>-31</v>
      </c>
      <c r="BM1820">
        <v>3191</v>
      </c>
      <c r="BN1820">
        <v>3131</v>
      </c>
      <c r="BO1820">
        <v>2968</v>
      </c>
      <c r="BP1820">
        <v>2879</v>
      </c>
      <c r="BQ1820">
        <v>2757</v>
      </c>
      <c r="BR1820">
        <v>2741</v>
      </c>
      <c r="BS1820">
        <v>2694</v>
      </c>
      <c r="BT1820">
        <v>2625</v>
      </c>
      <c r="BU1820">
        <v>2613</v>
      </c>
      <c r="BV1820">
        <v>2621</v>
      </c>
      <c r="BW1820">
        <v>2716</v>
      </c>
      <c r="BX1820">
        <v>2646</v>
      </c>
      <c r="BY1820">
        <v>2628</v>
      </c>
      <c r="BZ1820">
        <v>2651</v>
      </c>
      <c r="CA1820">
        <v>0.13800000000000001</v>
      </c>
      <c r="CB1820">
        <v>0.23599999999999999</v>
      </c>
      <c r="CC1820">
        <v>0.28100000000000003</v>
      </c>
      <c r="CD1820">
        <v>0.111</v>
      </c>
      <c r="CE1820">
        <v>0.66400000000000003</v>
      </c>
      <c r="CF1820">
        <v>8.3000000000000004E-2</v>
      </c>
      <c r="CG1820">
        <v>4.7E-2</v>
      </c>
      <c r="CH1820">
        <v>73.133375799999996</v>
      </c>
      <c r="CI1820">
        <v>4</v>
      </c>
      <c r="CJ1820">
        <v>8</v>
      </c>
      <c r="CK1820">
        <v>13</v>
      </c>
      <c r="CL1820">
        <v>33</v>
      </c>
      <c r="CM1820">
        <v>7692</v>
      </c>
      <c r="CN1820">
        <v>1</v>
      </c>
      <c r="CO1820">
        <v>0</v>
      </c>
      <c r="CP1820">
        <v>0</v>
      </c>
      <c r="CQ1820">
        <v>1775</v>
      </c>
      <c r="CR1820">
        <v>1923</v>
      </c>
      <c r="CS1820">
        <v>212</v>
      </c>
      <c r="CT1820">
        <v>222</v>
      </c>
      <c r="CU1820">
        <v>39885</v>
      </c>
      <c r="CV1820">
        <v>0.47499999999999998</v>
      </c>
      <c r="CW1820">
        <v>0.46100000000000002</v>
      </c>
      <c r="CX1820">
        <v>1.7999999999999999E-2</v>
      </c>
      <c r="CY1820">
        <v>0.01</v>
      </c>
      <c r="CZ1820">
        <v>4.0000000000000001E-3</v>
      </c>
      <c r="DA1820">
        <v>3.2000000000000001E-2</v>
      </c>
      <c r="DB1820">
        <v>1.7999999999999999E-2</v>
      </c>
      <c r="DC1820">
        <v>0.38</v>
      </c>
      <c r="DD1820">
        <v>0.32100000000000001</v>
      </c>
      <c r="DE1820">
        <v>0.16</v>
      </c>
      <c r="DF1820">
        <v>83.438812909775095</v>
      </c>
      <c r="DG1820">
        <v>0.30033003300330002</v>
      </c>
      <c r="DH1820">
        <v>0.22450000000000001</v>
      </c>
      <c r="DI1820">
        <v>0.34960000000000002</v>
      </c>
      <c r="DJ1820">
        <v>17</v>
      </c>
      <c r="DK1820">
        <v>3.04</v>
      </c>
      <c r="DL1820">
        <v>3.94</v>
      </c>
      <c r="DM1820">
        <v>29.605263157894701</v>
      </c>
      <c r="DN1820">
        <v>125.04</v>
      </c>
      <c r="DQ1820">
        <v>384.38611083747901</v>
      </c>
      <c r="DR1820">
        <v>614.94088925384801</v>
      </c>
      <c r="DS1820">
        <v>59.979997173687998</v>
      </c>
      <c r="DT1820">
        <v>179017000</v>
      </c>
      <c r="DU1820">
        <v>20947.46</v>
      </c>
    </row>
    <row r="1821" spans="1:125" x14ac:dyDescent="0.3">
      <c r="A1821">
        <v>35039</v>
      </c>
      <c r="B1821" t="s">
        <v>2218</v>
      </c>
      <c r="C1821" t="s">
        <v>2195</v>
      </c>
      <c r="D1821" t="s">
        <v>2196</v>
      </c>
      <c r="E1821" t="s">
        <v>207</v>
      </c>
      <c r="F1821" t="s">
        <v>125</v>
      </c>
      <c r="I1821">
        <v>14878</v>
      </c>
      <c r="J1821">
        <v>9592</v>
      </c>
      <c r="K1821">
        <v>3599</v>
      </c>
      <c r="L1821">
        <v>16628</v>
      </c>
      <c r="M1821">
        <v>10990</v>
      </c>
      <c r="N1821">
        <v>5408</v>
      </c>
      <c r="O1821">
        <v>15989</v>
      </c>
      <c r="P1821">
        <v>9373</v>
      </c>
      <c r="Q1821">
        <v>6268</v>
      </c>
      <c r="R1821" t="s">
        <v>3731</v>
      </c>
      <c r="S1821" t="s">
        <v>130</v>
      </c>
      <c r="T1821" t="s">
        <v>131</v>
      </c>
      <c r="U1821" t="str">
        <f t="shared" si="187"/>
        <v>Harris</v>
      </c>
      <c r="V1821" s="2">
        <f t="shared" si="186"/>
        <v>0.96157084435891271</v>
      </c>
      <c r="W1821">
        <v>0.74724999999999997</v>
      </c>
      <c r="X1821">
        <v>0.64471000000000001</v>
      </c>
      <c r="Y1821">
        <v>0.66093000000000002</v>
      </c>
      <c r="Z1821">
        <f t="shared" si="188"/>
        <v>0.58621552317218084</v>
      </c>
      <c r="AA1821">
        <v>0.22140389754285342</v>
      </c>
      <c r="AB1821">
        <v>0.2419</v>
      </c>
      <c r="AC1821">
        <v>0.32523000000000002</v>
      </c>
      <c r="AD1821">
        <f t="shared" si="189"/>
        <v>0.39201951341547314</v>
      </c>
      <c r="AE1821">
        <v>52.6</v>
      </c>
      <c r="AF1821">
        <v>40.299999999999997</v>
      </c>
      <c r="AG1821">
        <v>33.6</v>
      </c>
      <c r="AH1821" s="3">
        <f t="shared" si="191"/>
        <v>19.419600975670768</v>
      </c>
      <c r="AI1821">
        <v>33.57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f t="shared" si="190"/>
        <v>2</v>
      </c>
      <c r="AQ1821">
        <v>0</v>
      </c>
      <c r="AS1821">
        <v>0</v>
      </c>
      <c r="AU1821">
        <v>1</v>
      </c>
      <c r="AV1821">
        <v>1</v>
      </c>
      <c r="AW1821">
        <v>1</v>
      </c>
      <c r="AX1821">
        <v>40286</v>
      </c>
      <c r="AY1821">
        <v>40244</v>
      </c>
      <c r="AZ1821">
        <v>40195</v>
      </c>
      <c r="BA1821">
        <v>40064</v>
      </c>
      <c r="BB1821">
        <v>39736</v>
      </c>
      <c r="BC1821">
        <v>39370</v>
      </c>
      <c r="BD1821">
        <v>39245</v>
      </c>
      <c r="BE1821">
        <v>39235</v>
      </c>
      <c r="BF1821">
        <v>39023</v>
      </c>
      <c r="BG1821">
        <v>38921</v>
      </c>
      <c r="BH1821">
        <v>40271</v>
      </c>
      <c r="BI1821">
        <v>40216</v>
      </c>
      <c r="BJ1821">
        <v>39991</v>
      </c>
      <c r="BK1821">
        <v>39876</v>
      </c>
      <c r="BL1821">
        <v>-89</v>
      </c>
      <c r="BM1821">
        <v>15616</v>
      </c>
      <c r="BN1821">
        <v>15423</v>
      </c>
      <c r="BO1821">
        <v>15135</v>
      </c>
      <c r="BP1821">
        <v>14795</v>
      </c>
      <c r="BQ1821">
        <v>14395</v>
      </c>
      <c r="BR1821">
        <v>14086</v>
      </c>
      <c r="BS1821">
        <v>13867</v>
      </c>
      <c r="BT1821">
        <v>13755</v>
      </c>
      <c r="BU1821">
        <v>13514</v>
      </c>
      <c r="BV1821">
        <v>13361</v>
      </c>
      <c r="BW1821">
        <v>13757</v>
      </c>
      <c r="BX1821">
        <v>13668</v>
      </c>
      <c r="BY1821">
        <v>13490</v>
      </c>
      <c r="BZ1821">
        <v>13463</v>
      </c>
      <c r="CA1821">
        <v>0.14699999999999999</v>
      </c>
      <c r="CB1821">
        <v>0.18099999999999999</v>
      </c>
      <c r="CC1821">
        <v>0.312</v>
      </c>
      <c r="CD1821">
        <v>0.17599999999999999</v>
      </c>
      <c r="CE1821">
        <v>0.88600000000000001</v>
      </c>
      <c r="CF1821">
        <v>-0.11</v>
      </c>
      <c r="CG1821">
        <v>-4.3999999999999997E-2</v>
      </c>
      <c r="CH1821">
        <v>93.586470899999995</v>
      </c>
      <c r="CI1821">
        <v>5</v>
      </c>
      <c r="CJ1821">
        <v>10</v>
      </c>
      <c r="CK1821">
        <v>26</v>
      </c>
      <c r="CL1821">
        <v>33</v>
      </c>
      <c r="CM1821">
        <v>28807</v>
      </c>
      <c r="CN1821">
        <v>0.68500000000000005</v>
      </c>
      <c r="CO1821">
        <v>0</v>
      </c>
      <c r="CP1821">
        <v>0</v>
      </c>
      <c r="CQ1821">
        <v>5908</v>
      </c>
      <c r="CR1821">
        <v>5259</v>
      </c>
      <c r="CS1821">
        <v>562</v>
      </c>
      <c r="CT1821">
        <v>537</v>
      </c>
      <c r="CU1821">
        <v>56353</v>
      </c>
      <c r="CV1821">
        <v>0.12</v>
      </c>
      <c r="CW1821">
        <v>0.71299999999999997</v>
      </c>
      <c r="CX1821">
        <v>6.0000000000000001E-3</v>
      </c>
      <c r="CY1821">
        <v>0.14000000000000001</v>
      </c>
      <c r="CZ1821">
        <v>6.0000000000000001E-3</v>
      </c>
      <c r="DA1821">
        <v>1.6E-2</v>
      </c>
      <c r="DB1821">
        <v>5.5E-2</v>
      </c>
      <c r="DC1821">
        <v>0.32800000000000001</v>
      </c>
      <c r="DD1821">
        <v>0.34300000000000003</v>
      </c>
      <c r="DE1821">
        <v>0.182</v>
      </c>
      <c r="DF1821">
        <v>81.8948383100672</v>
      </c>
      <c r="DG1821">
        <v>0.265993265993266</v>
      </c>
      <c r="DH1821">
        <v>0</v>
      </c>
      <c r="DI1821">
        <v>0</v>
      </c>
      <c r="DJ1821">
        <v>0</v>
      </c>
      <c r="DK1821">
        <v>3.03</v>
      </c>
      <c r="DL1821">
        <v>3.76</v>
      </c>
      <c r="DM1821">
        <v>24.092409240924098</v>
      </c>
      <c r="DN1821">
        <v>194.06</v>
      </c>
      <c r="DO1821">
        <v>253.92</v>
      </c>
      <c r="DP1821">
        <v>30.8461300628671</v>
      </c>
      <c r="DQ1821">
        <v>1128.3177937338501</v>
      </c>
      <c r="DR1821">
        <v>1874.1466000283799</v>
      </c>
      <c r="DS1821">
        <v>66.100952270407703</v>
      </c>
      <c r="DT1821">
        <v>699224000</v>
      </c>
      <c r="DU1821">
        <v>17459.650000000001</v>
      </c>
    </row>
    <row r="1822" spans="1:125" x14ac:dyDescent="0.3">
      <c r="A1822">
        <v>35041</v>
      </c>
      <c r="B1822" t="s">
        <v>2219</v>
      </c>
      <c r="C1822" t="s">
        <v>2195</v>
      </c>
      <c r="D1822" t="s">
        <v>2196</v>
      </c>
      <c r="E1822" t="s">
        <v>207</v>
      </c>
      <c r="F1822" t="s">
        <v>125</v>
      </c>
      <c r="I1822">
        <v>5950</v>
      </c>
      <c r="J1822">
        <v>1454</v>
      </c>
      <c r="K1822">
        <v>3884</v>
      </c>
      <c r="L1822">
        <v>6608</v>
      </c>
      <c r="M1822">
        <v>1802</v>
      </c>
      <c r="N1822">
        <v>4634</v>
      </c>
      <c r="O1822">
        <v>6639</v>
      </c>
      <c r="P1822">
        <v>1820</v>
      </c>
      <c r="Q1822">
        <v>4687</v>
      </c>
      <c r="R1822" t="s">
        <v>3732</v>
      </c>
      <c r="S1822" t="s">
        <v>121</v>
      </c>
      <c r="T1822" t="s">
        <v>121</v>
      </c>
      <c r="U1822" t="str">
        <f t="shared" si="187"/>
        <v>Trump</v>
      </c>
      <c r="V1822" s="2">
        <f t="shared" si="186"/>
        <v>1.0046912832929782</v>
      </c>
      <c r="W1822">
        <v>0.28932999999999998</v>
      </c>
      <c r="X1822">
        <v>0.24437</v>
      </c>
      <c r="Y1822">
        <v>0.2727</v>
      </c>
      <c r="Z1822">
        <f t="shared" si="188"/>
        <v>0.27413767133604461</v>
      </c>
      <c r="AA1822">
        <v>0.67733288658066682</v>
      </c>
      <c r="AB1822">
        <v>0.65276999999999996</v>
      </c>
      <c r="AC1822">
        <v>0.70126999999999995</v>
      </c>
      <c r="AD1822">
        <f t="shared" si="189"/>
        <v>0.70597981623738515</v>
      </c>
      <c r="AE1822">
        <v>38.799999999999997</v>
      </c>
      <c r="AF1822">
        <v>40.799999999999997</v>
      </c>
      <c r="AG1822">
        <v>42.9</v>
      </c>
      <c r="AH1822" s="3">
        <f t="shared" si="191"/>
        <v>43.184214490134053</v>
      </c>
      <c r="AI1822">
        <v>-42.856999999999999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f t="shared" si="190"/>
        <v>1</v>
      </c>
      <c r="AQ1822">
        <v>0</v>
      </c>
      <c r="AS1822">
        <v>0</v>
      </c>
      <c r="AU1822">
        <v>0</v>
      </c>
      <c r="AV1822">
        <v>0</v>
      </c>
      <c r="AW1822">
        <v>1</v>
      </c>
      <c r="AX1822">
        <v>20018</v>
      </c>
      <c r="AY1822">
        <v>20430</v>
      </c>
      <c r="AZ1822">
        <v>20318</v>
      </c>
      <c r="BA1822">
        <v>20021</v>
      </c>
      <c r="BB1822">
        <v>19647</v>
      </c>
      <c r="BC1822">
        <v>19137</v>
      </c>
      <c r="BD1822">
        <v>19145</v>
      </c>
      <c r="BE1822">
        <v>18900</v>
      </c>
      <c r="BF1822">
        <v>18759</v>
      </c>
      <c r="BG1822">
        <v>18500</v>
      </c>
      <c r="BH1822">
        <v>19148</v>
      </c>
      <c r="BI1822">
        <v>18992</v>
      </c>
      <c r="BJ1822">
        <v>18858</v>
      </c>
      <c r="BK1822">
        <v>18787</v>
      </c>
      <c r="BL1822">
        <v>-40</v>
      </c>
      <c r="BM1822">
        <v>7050</v>
      </c>
      <c r="BN1822">
        <v>7175</v>
      </c>
      <c r="BO1822">
        <v>7093</v>
      </c>
      <c r="BP1822">
        <v>6917</v>
      </c>
      <c r="BQ1822">
        <v>6748</v>
      </c>
      <c r="BR1822">
        <v>6514</v>
      </c>
      <c r="BS1822">
        <v>6443</v>
      </c>
      <c r="BT1822">
        <v>6290</v>
      </c>
      <c r="BU1822">
        <v>6216</v>
      </c>
      <c r="BV1822">
        <v>6187</v>
      </c>
      <c r="BW1822">
        <v>6478</v>
      </c>
      <c r="BX1822">
        <v>6440</v>
      </c>
      <c r="BY1822">
        <v>6424</v>
      </c>
      <c r="BZ1822">
        <v>6439</v>
      </c>
      <c r="CA1822">
        <v>0.14299999999999999</v>
      </c>
      <c r="CB1822">
        <v>0.17599999999999999</v>
      </c>
      <c r="CC1822">
        <v>0.25</v>
      </c>
      <c r="CD1822">
        <v>0.16500000000000001</v>
      </c>
      <c r="CE1822">
        <v>0.89600000000000002</v>
      </c>
      <c r="CF1822">
        <v>9.0999999999999998E-2</v>
      </c>
      <c r="CG1822">
        <v>0.04</v>
      </c>
      <c r="CH1822">
        <v>64.869176699999997</v>
      </c>
      <c r="CI1822">
        <v>4</v>
      </c>
      <c r="CJ1822">
        <v>7</v>
      </c>
      <c r="CK1822">
        <v>11</v>
      </c>
      <c r="CL1822">
        <v>33</v>
      </c>
      <c r="CM1822">
        <v>0</v>
      </c>
      <c r="CN1822">
        <v>0</v>
      </c>
      <c r="CO1822">
        <v>0</v>
      </c>
      <c r="CP1822">
        <v>0</v>
      </c>
      <c r="CQ1822">
        <v>3313</v>
      </c>
      <c r="CR1822">
        <v>3615</v>
      </c>
      <c r="CS1822">
        <v>321</v>
      </c>
      <c r="CT1822">
        <v>334</v>
      </c>
      <c r="CU1822">
        <v>47854</v>
      </c>
      <c r="CV1822">
        <v>0.49299999999999999</v>
      </c>
      <c r="CW1822">
        <v>0.44</v>
      </c>
      <c r="CX1822">
        <v>1.9E-2</v>
      </c>
      <c r="CY1822">
        <v>8.9999999999999993E-3</v>
      </c>
      <c r="CZ1822">
        <v>7.0000000000000001E-3</v>
      </c>
      <c r="DA1822">
        <v>3.3000000000000002E-2</v>
      </c>
      <c r="DB1822">
        <v>8.5000000000000006E-2</v>
      </c>
      <c r="DC1822">
        <v>0.32500000000000001</v>
      </c>
      <c r="DD1822">
        <v>0.32900000000000001</v>
      </c>
      <c r="DE1822">
        <v>0.20399999999999999</v>
      </c>
      <c r="DF1822">
        <v>85.831126189215595</v>
      </c>
      <c r="DG1822">
        <v>0.322147651006711</v>
      </c>
      <c r="DH1822">
        <v>0.26550000000000001</v>
      </c>
      <c r="DI1822">
        <v>0.32440000000000002</v>
      </c>
      <c r="DJ1822">
        <v>32.6</v>
      </c>
      <c r="DK1822">
        <v>3.07</v>
      </c>
      <c r="DL1822">
        <v>3.94</v>
      </c>
      <c r="DM1822">
        <v>28.338762214983699</v>
      </c>
      <c r="DN1822">
        <v>287.35000000000002</v>
      </c>
      <c r="DO1822">
        <v>352.99</v>
      </c>
      <c r="DP1822">
        <v>22.843222550896101</v>
      </c>
      <c r="DQ1822">
        <v>664.44631513641298</v>
      </c>
      <c r="DR1822">
        <v>908.50639166716098</v>
      </c>
      <c r="DS1822">
        <v>36.731346230830098</v>
      </c>
      <c r="DT1822">
        <v>272610000</v>
      </c>
      <c r="DU1822">
        <v>14397.91</v>
      </c>
    </row>
    <row r="1823" spans="1:125" x14ac:dyDescent="0.3">
      <c r="A1823">
        <v>35043</v>
      </c>
      <c r="B1823" t="s">
        <v>2220</v>
      </c>
      <c r="C1823" t="s">
        <v>2195</v>
      </c>
      <c r="D1823" t="s">
        <v>2196</v>
      </c>
      <c r="E1823" t="s">
        <v>207</v>
      </c>
      <c r="F1823" t="s">
        <v>192</v>
      </c>
      <c r="G1823">
        <v>3510740</v>
      </c>
      <c r="H1823" t="s">
        <v>2197</v>
      </c>
      <c r="I1823">
        <v>61690</v>
      </c>
      <c r="J1823">
        <v>27707</v>
      </c>
      <c r="K1823">
        <v>25905</v>
      </c>
      <c r="L1823">
        <v>76562</v>
      </c>
      <c r="M1823">
        <v>40588</v>
      </c>
      <c r="N1823">
        <v>34174</v>
      </c>
      <c r="O1823">
        <v>79540</v>
      </c>
      <c r="P1823">
        <v>41205</v>
      </c>
      <c r="Q1823">
        <v>36605</v>
      </c>
      <c r="R1823" t="s">
        <v>3731</v>
      </c>
      <c r="S1823" t="s">
        <v>130</v>
      </c>
      <c r="T1823" t="s">
        <v>131</v>
      </c>
      <c r="U1823" t="str">
        <f t="shared" si="187"/>
        <v>Harris</v>
      </c>
      <c r="V1823" s="2">
        <f t="shared" si="186"/>
        <v>1.0388965805490975</v>
      </c>
      <c r="W1823">
        <v>0.50363999999999998</v>
      </c>
      <c r="X1823">
        <v>0.44912999999999997</v>
      </c>
      <c r="Y1823">
        <v>0.53012999999999999</v>
      </c>
      <c r="Z1823">
        <f t="shared" si="188"/>
        <v>0.51804123711340211</v>
      </c>
      <c r="AA1823">
        <v>0.45095972484189506</v>
      </c>
      <c r="AB1823">
        <v>0.41992000000000002</v>
      </c>
      <c r="AC1823">
        <v>0.44635999999999998</v>
      </c>
      <c r="AD1823">
        <f t="shared" si="189"/>
        <v>0.46020870002514458</v>
      </c>
      <c r="AE1823">
        <v>5.3</v>
      </c>
      <c r="AF1823">
        <v>2.9</v>
      </c>
      <c r="AG1823">
        <v>8.4</v>
      </c>
      <c r="AH1823" s="3">
        <f t="shared" si="191"/>
        <v>5.783253708825753</v>
      </c>
      <c r="AI1823">
        <v>8.3770000000000007</v>
      </c>
      <c r="AJ1823">
        <v>1</v>
      </c>
      <c r="AK1823">
        <v>1</v>
      </c>
      <c r="AL1823">
        <v>2</v>
      </c>
      <c r="AM1823">
        <v>2</v>
      </c>
      <c r="AN1823">
        <v>2</v>
      </c>
      <c r="AO1823">
        <v>2</v>
      </c>
      <c r="AP1823">
        <f t="shared" si="190"/>
        <v>2</v>
      </c>
      <c r="AQ1823">
        <v>0</v>
      </c>
      <c r="AS1823">
        <v>0</v>
      </c>
      <c r="AU1823">
        <v>0.95499999999999996</v>
      </c>
      <c r="AV1823">
        <v>0</v>
      </c>
      <c r="AW1823">
        <v>0</v>
      </c>
      <c r="AX1823">
        <v>132431</v>
      </c>
      <c r="AY1823">
        <v>134326</v>
      </c>
      <c r="AZ1823">
        <v>135380</v>
      </c>
      <c r="BA1823">
        <v>136311</v>
      </c>
      <c r="BB1823">
        <v>137023</v>
      </c>
      <c r="BC1823">
        <v>138521</v>
      </c>
      <c r="BD1823">
        <v>140464</v>
      </c>
      <c r="BE1823">
        <v>142689</v>
      </c>
      <c r="BF1823">
        <v>145096</v>
      </c>
      <c r="BG1823">
        <v>146748</v>
      </c>
      <c r="BH1823">
        <v>149290</v>
      </c>
      <c r="BI1823">
        <v>151478</v>
      </c>
      <c r="BJ1823">
        <v>153597</v>
      </c>
      <c r="BK1823">
        <v>155936</v>
      </c>
      <c r="BL1823">
        <v>456</v>
      </c>
      <c r="BM1823">
        <v>53342</v>
      </c>
      <c r="BN1823">
        <v>53466</v>
      </c>
      <c r="BO1823">
        <v>53317</v>
      </c>
      <c r="BP1823">
        <v>53103</v>
      </c>
      <c r="BQ1823">
        <v>52797</v>
      </c>
      <c r="BR1823">
        <v>52829</v>
      </c>
      <c r="BS1823">
        <v>53205</v>
      </c>
      <c r="BT1823">
        <v>53638</v>
      </c>
      <c r="BU1823">
        <v>54326</v>
      </c>
      <c r="BV1823">
        <v>54532</v>
      </c>
      <c r="BW1823">
        <v>55309</v>
      </c>
      <c r="BX1823">
        <v>56513</v>
      </c>
      <c r="BY1823">
        <v>57704</v>
      </c>
      <c r="BZ1823">
        <v>58876</v>
      </c>
      <c r="CA1823">
        <v>8.1000000000000003E-2</v>
      </c>
      <c r="CB1823">
        <v>0.10299999999999999</v>
      </c>
      <c r="CC1823">
        <v>0.23100000000000001</v>
      </c>
      <c r="CD1823">
        <v>5.0999999999999997E-2</v>
      </c>
      <c r="CE1823">
        <v>1.1950000000000001</v>
      </c>
      <c r="CF1823">
        <v>0.129</v>
      </c>
      <c r="CG1823">
        <v>8.5999999999999993E-2</v>
      </c>
      <c r="CH1823">
        <v>7.2112315999999996</v>
      </c>
      <c r="CI1823">
        <v>1</v>
      </c>
      <c r="CJ1823">
        <v>1</v>
      </c>
      <c r="CK1823">
        <v>2</v>
      </c>
      <c r="CL1823">
        <v>33</v>
      </c>
      <c r="CM1823">
        <v>7805</v>
      </c>
      <c r="CN1823">
        <v>5.1999999999999998E-2</v>
      </c>
      <c r="CO1823">
        <v>111592</v>
      </c>
      <c r="CP1823">
        <v>0.74299999999999999</v>
      </c>
      <c r="CQ1823">
        <v>24077</v>
      </c>
      <c r="CR1823">
        <v>27191</v>
      </c>
      <c r="CS1823">
        <v>1758</v>
      </c>
      <c r="CT1823">
        <v>1909</v>
      </c>
      <c r="CU1823">
        <v>82862</v>
      </c>
      <c r="CV1823">
        <v>0.41399999999999998</v>
      </c>
      <c r="CW1823">
        <v>0.40600000000000003</v>
      </c>
      <c r="CX1823">
        <v>2.1000000000000001E-2</v>
      </c>
      <c r="CY1823">
        <v>0.113</v>
      </c>
      <c r="CZ1823">
        <v>1.4999999999999999E-2</v>
      </c>
      <c r="DA1823">
        <v>3.1E-2</v>
      </c>
      <c r="DB1823">
        <v>5.5E-2</v>
      </c>
      <c r="DC1823">
        <v>0.249</v>
      </c>
      <c r="DD1823">
        <v>0.34799999999999998</v>
      </c>
      <c r="DE1823">
        <v>0.32100000000000001</v>
      </c>
      <c r="DF1823">
        <v>93.2180762761583</v>
      </c>
      <c r="DG1823">
        <v>0.23241590214067301</v>
      </c>
      <c r="DH1823">
        <v>0.187</v>
      </c>
      <c r="DI1823">
        <v>0.37709999999999999</v>
      </c>
      <c r="DJ1823">
        <v>7.5</v>
      </c>
      <c r="DK1823">
        <v>3.27</v>
      </c>
      <c r="DL1823">
        <v>4.03</v>
      </c>
      <c r="DM1823">
        <v>23.241590214067301</v>
      </c>
      <c r="DN1823">
        <v>478.35</v>
      </c>
      <c r="DO1823">
        <v>729.65</v>
      </c>
      <c r="DP1823">
        <v>52.534754886589297</v>
      </c>
      <c r="DQ1823">
        <v>1146.1145676394401</v>
      </c>
      <c r="DR1823">
        <v>2242.2031332941801</v>
      </c>
      <c r="DS1823">
        <v>95.635165680885194</v>
      </c>
      <c r="DT1823">
        <v>1784014000</v>
      </c>
      <c r="DU1823">
        <v>11622.17</v>
      </c>
    </row>
    <row r="1824" spans="1:125" x14ac:dyDescent="0.3">
      <c r="A1824">
        <v>35045</v>
      </c>
      <c r="B1824" t="s">
        <v>2221</v>
      </c>
      <c r="C1824" t="s">
        <v>2195</v>
      </c>
      <c r="D1824" t="s">
        <v>2196</v>
      </c>
      <c r="E1824" t="s">
        <v>207</v>
      </c>
      <c r="F1824" t="s">
        <v>119</v>
      </c>
      <c r="I1824">
        <v>46110</v>
      </c>
      <c r="J1824">
        <v>12865</v>
      </c>
      <c r="K1824">
        <v>27946</v>
      </c>
      <c r="L1824">
        <v>52294</v>
      </c>
      <c r="M1824">
        <v>18083</v>
      </c>
      <c r="N1824">
        <v>32874</v>
      </c>
      <c r="O1824">
        <v>52926</v>
      </c>
      <c r="P1824">
        <v>17464</v>
      </c>
      <c r="Q1824">
        <v>34264</v>
      </c>
      <c r="R1824" t="s">
        <v>3732</v>
      </c>
      <c r="S1824" t="s">
        <v>121</v>
      </c>
      <c r="T1824" t="s">
        <v>121</v>
      </c>
      <c r="U1824" t="str">
        <f t="shared" si="187"/>
        <v>Trump</v>
      </c>
      <c r="V1824" s="2">
        <f t="shared" si="186"/>
        <v>1.0120855165028493</v>
      </c>
      <c r="W1824">
        <v>0.34290999999999999</v>
      </c>
      <c r="X1824">
        <v>0.27900999999999998</v>
      </c>
      <c r="Y1824">
        <v>0.34578999999999999</v>
      </c>
      <c r="Z1824">
        <f t="shared" si="188"/>
        <v>0.32997014699769489</v>
      </c>
      <c r="AA1824">
        <v>0.62393753920020767</v>
      </c>
      <c r="AB1824">
        <v>0.60607</v>
      </c>
      <c r="AC1824">
        <v>0.62863999999999998</v>
      </c>
      <c r="AD1824">
        <f t="shared" si="189"/>
        <v>0.64739447530514305</v>
      </c>
      <c r="AE1824">
        <v>28.1</v>
      </c>
      <c r="AF1824">
        <v>32.700000000000003</v>
      </c>
      <c r="AG1824">
        <v>28.3</v>
      </c>
      <c r="AH1824" s="3">
        <f t="shared" si="191"/>
        <v>31.742432830744814</v>
      </c>
      <c r="AI1824">
        <v>-28.285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f t="shared" si="190"/>
        <v>1</v>
      </c>
      <c r="AQ1824">
        <v>0</v>
      </c>
      <c r="AS1824">
        <v>0</v>
      </c>
      <c r="AU1824">
        <v>0.95399999999999996</v>
      </c>
      <c r="AV1824">
        <v>0</v>
      </c>
      <c r="AW1824">
        <v>1</v>
      </c>
      <c r="AX1824">
        <v>130203</v>
      </c>
      <c r="AY1824">
        <v>129711</v>
      </c>
      <c r="AZ1824">
        <v>129756</v>
      </c>
      <c r="BA1824">
        <v>129467</v>
      </c>
      <c r="BB1824">
        <v>129084</v>
      </c>
      <c r="BC1824">
        <v>128246</v>
      </c>
      <c r="BD1824">
        <v>127954</v>
      </c>
      <c r="BE1824">
        <v>126917</v>
      </c>
      <c r="BF1824">
        <v>125499</v>
      </c>
      <c r="BG1824">
        <v>123958</v>
      </c>
      <c r="BH1824">
        <v>121376</v>
      </c>
      <c r="BI1824">
        <v>120996</v>
      </c>
      <c r="BJ1824">
        <v>120569</v>
      </c>
      <c r="BK1824">
        <v>120675</v>
      </c>
      <c r="BL1824">
        <v>-290</v>
      </c>
      <c r="BM1824">
        <v>51305</v>
      </c>
      <c r="BN1824">
        <v>50685</v>
      </c>
      <c r="BO1824">
        <v>50151</v>
      </c>
      <c r="BP1824">
        <v>49657</v>
      </c>
      <c r="BQ1824">
        <v>49070</v>
      </c>
      <c r="BR1824">
        <v>48651</v>
      </c>
      <c r="BS1824">
        <v>48308</v>
      </c>
      <c r="BT1824">
        <v>47685</v>
      </c>
      <c r="BU1824">
        <v>46874</v>
      </c>
      <c r="BV1824">
        <v>45878</v>
      </c>
      <c r="BW1824">
        <v>44926</v>
      </c>
      <c r="BX1824">
        <v>44752</v>
      </c>
      <c r="BY1824">
        <v>44687</v>
      </c>
      <c r="BZ1824">
        <v>44908</v>
      </c>
      <c r="CA1824">
        <v>0.14399999999999999</v>
      </c>
      <c r="CB1824">
        <v>0.224</v>
      </c>
      <c r="CC1824">
        <v>0.35099999999999998</v>
      </c>
      <c r="CD1824">
        <v>0.12</v>
      </c>
      <c r="CE1824">
        <v>0.86399999999999999</v>
      </c>
      <c r="CF1824">
        <v>-3.5999999999999997E-2</v>
      </c>
      <c r="CG1824">
        <v>-3.3000000000000002E-2</v>
      </c>
      <c r="CH1824">
        <v>88.8640714</v>
      </c>
      <c r="CI1824">
        <v>5</v>
      </c>
      <c r="CJ1824">
        <v>9</v>
      </c>
      <c r="CK1824">
        <v>24</v>
      </c>
      <c r="CL1824">
        <v>33</v>
      </c>
      <c r="CM1824">
        <v>79830</v>
      </c>
      <c r="CN1824">
        <v>0.65900000000000003</v>
      </c>
      <c r="CO1824">
        <v>0</v>
      </c>
      <c r="CP1824">
        <v>0</v>
      </c>
      <c r="CQ1824">
        <v>35655</v>
      </c>
      <c r="CR1824">
        <v>34387</v>
      </c>
      <c r="CS1824">
        <v>2567</v>
      </c>
      <c r="CT1824">
        <v>2483</v>
      </c>
      <c r="CU1824">
        <v>51898</v>
      </c>
      <c r="CV1824">
        <v>0.36199999999999999</v>
      </c>
      <c r="CW1824">
        <v>0.217</v>
      </c>
      <c r="CX1824">
        <v>6.0000000000000001E-3</v>
      </c>
      <c r="CY1824">
        <v>0.378</v>
      </c>
      <c r="CZ1824">
        <v>7.0000000000000001E-3</v>
      </c>
      <c r="DA1824">
        <v>3.1E-2</v>
      </c>
      <c r="DB1824">
        <v>2.5999999999999999E-2</v>
      </c>
      <c r="DC1824">
        <v>0.29299999999999998</v>
      </c>
      <c r="DD1824">
        <v>0.40500000000000003</v>
      </c>
      <c r="DE1824">
        <v>0.157</v>
      </c>
      <c r="DF1824">
        <v>89.295000000000002</v>
      </c>
      <c r="DG1824">
        <v>0.33793103448275902</v>
      </c>
      <c r="DH1824">
        <v>0.28999999999999998</v>
      </c>
      <c r="DI1824">
        <v>0.2883</v>
      </c>
      <c r="DJ1824">
        <v>43.8</v>
      </c>
      <c r="DK1824">
        <v>2.9</v>
      </c>
      <c r="DL1824">
        <v>3.88</v>
      </c>
      <c r="DM1824">
        <v>33.7931034482759</v>
      </c>
      <c r="DN1824">
        <v>403.39</v>
      </c>
      <c r="DO1824">
        <v>557.94000000000005</v>
      </c>
      <c r="DP1824">
        <v>38.312799028235702</v>
      </c>
      <c r="DQ1824">
        <v>934.05339623789598</v>
      </c>
      <c r="DR1824">
        <v>1533.4431659229499</v>
      </c>
      <c r="DS1824">
        <v>64.170824933481001</v>
      </c>
      <c r="DT1824">
        <v>1611636000</v>
      </c>
      <c r="DU1824">
        <v>13383.68</v>
      </c>
    </row>
    <row r="1825" spans="1:125" x14ac:dyDescent="0.3">
      <c r="A1825">
        <v>35047</v>
      </c>
      <c r="B1825" t="s">
        <v>2222</v>
      </c>
      <c r="C1825" t="s">
        <v>2195</v>
      </c>
      <c r="D1825" t="s">
        <v>2196</v>
      </c>
      <c r="E1825" t="s">
        <v>207</v>
      </c>
      <c r="F1825" t="s">
        <v>125</v>
      </c>
      <c r="I1825">
        <v>10751</v>
      </c>
      <c r="J1825">
        <v>7285</v>
      </c>
      <c r="K1825">
        <v>2313</v>
      </c>
      <c r="L1825">
        <v>11531</v>
      </c>
      <c r="M1825">
        <v>7888</v>
      </c>
      <c r="N1825">
        <v>3421</v>
      </c>
      <c r="O1825">
        <v>11108</v>
      </c>
      <c r="P1825">
        <v>6985</v>
      </c>
      <c r="Q1825">
        <v>3887</v>
      </c>
      <c r="R1825" t="s">
        <v>3731</v>
      </c>
      <c r="S1825" t="s">
        <v>130</v>
      </c>
      <c r="T1825" t="s">
        <v>131</v>
      </c>
      <c r="U1825" t="str">
        <f t="shared" si="187"/>
        <v>Harris</v>
      </c>
      <c r="V1825" s="2">
        <f t="shared" si="186"/>
        <v>0.96331627785968255</v>
      </c>
      <c r="W1825">
        <v>0.76895999999999998</v>
      </c>
      <c r="X1825">
        <v>0.67761000000000005</v>
      </c>
      <c r="Y1825">
        <v>0.68406999999999996</v>
      </c>
      <c r="Z1825">
        <f t="shared" si="188"/>
        <v>0.62882607129996404</v>
      </c>
      <c r="AA1825">
        <v>0.20010426622643149</v>
      </c>
      <c r="AB1825">
        <v>0.21514</v>
      </c>
      <c r="AC1825">
        <v>0.29668</v>
      </c>
      <c r="AD1825">
        <f t="shared" si="189"/>
        <v>0.34992797983435364</v>
      </c>
      <c r="AE1825">
        <v>56.9</v>
      </c>
      <c r="AF1825">
        <v>46.2</v>
      </c>
      <c r="AG1825">
        <v>38.700000000000003</v>
      </c>
      <c r="AH1825" s="3">
        <f t="shared" si="191"/>
        <v>27.889809146561038</v>
      </c>
      <c r="AI1825">
        <v>38.738999999999997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f t="shared" si="190"/>
        <v>2</v>
      </c>
      <c r="AQ1825">
        <v>0</v>
      </c>
      <c r="AS1825">
        <v>0</v>
      </c>
      <c r="AU1825">
        <v>1</v>
      </c>
      <c r="AV1825">
        <v>1</v>
      </c>
      <c r="AW1825">
        <v>1</v>
      </c>
      <c r="AX1825">
        <v>29393</v>
      </c>
      <c r="AY1825">
        <v>29352</v>
      </c>
      <c r="AZ1825">
        <v>29091</v>
      </c>
      <c r="BA1825">
        <v>28819</v>
      </c>
      <c r="BB1825">
        <v>28493</v>
      </c>
      <c r="BC1825">
        <v>28215</v>
      </c>
      <c r="BD1825">
        <v>28005</v>
      </c>
      <c r="BE1825">
        <v>27715</v>
      </c>
      <c r="BF1825">
        <v>27480</v>
      </c>
      <c r="BG1825">
        <v>27277</v>
      </c>
      <c r="BH1825">
        <v>27131</v>
      </c>
      <c r="BI1825">
        <v>27155</v>
      </c>
      <c r="BJ1825">
        <v>26902</v>
      </c>
      <c r="BK1825">
        <v>26668</v>
      </c>
      <c r="BL1825">
        <v>-71</v>
      </c>
      <c r="BM1825">
        <v>10986</v>
      </c>
      <c r="BN1825">
        <v>10792</v>
      </c>
      <c r="BO1825">
        <v>10577</v>
      </c>
      <c r="BP1825">
        <v>10303</v>
      </c>
      <c r="BQ1825">
        <v>10071</v>
      </c>
      <c r="BR1825">
        <v>9869</v>
      </c>
      <c r="BS1825">
        <v>9712</v>
      </c>
      <c r="BT1825">
        <v>9527</v>
      </c>
      <c r="BU1825">
        <v>9451</v>
      </c>
      <c r="BV1825">
        <v>9300</v>
      </c>
      <c r="BW1825">
        <v>9114</v>
      </c>
      <c r="BX1825">
        <v>9183</v>
      </c>
      <c r="BY1825">
        <v>9121</v>
      </c>
      <c r="BZ1825">
        <v>9071</v>
      </c>
      <c r="CA1825">
        <v>0.16500000000000001</v>
      </c>
      <c r="CB1825">
        <v>0.23400000000000001</v>
      </c>
      <c r="CC1825">
        <v>0.30099999999999999</v>
      </c>
      <c r="CD1825">
        <v>0.13100000000000001</v>
      </c>
      <c r="CE1825">
        <v>0.74099999999999999</v>
      </c>
      <c r="CF1825">
        <v>0.29399999999999998</v>
      </c>
      <c r="CG1825">
        <v>-5.6000000000000001E-2</v>
      </c>
      <c r="CH1825">
        <v>84.843650199999999</v>
      </c>
      <c r="CI1825">
        <v>5</v>
      </c>
      <c r="CJ1825">
        <v>9</v>
      </c>
      <c r="CK1825">
        <v>20</v>
      </c>
      <c r="CL1825">
        <v>33</v>
      </c>
      <c r="CM1825">
        <v>21758</v>
      </c>
      <c r="CN1825">
        <v>0.93</v>
      </c>
      <c r="CO1825">
        <v>0</v>
      </c>
      <c r="CP1825">
        <v>0</v>
      </c>
      <c r="CQ1825">
        <v>6479</v>
      </c>
      <c r="CR1825">
        <v>8386</v>
      </c>
      <c r="CS1825">
        <v>449</v>
      </c>
      <c r="CT1825">
        <v>424</v>
      </c>
      <c r="CU1825">
        <v>47675</v>
      </c>
      <c r="CV1825">
        <v>0.154</v>
      </c>
      <c r="CW1825">
        <v>0.78</v>
      </c>
      <c r="CX1825">
        <v>1.0999999999999999E-2</v>
      </c>
      <c r="CY1825">
        <v>0.02</v>
      </c>
      <c r="CZ1825">
        <v>7.0000000000000001E-3</v>
      </c>
      <c r="DA1825">
        <v>2.8000000000000001E-2</v>
      </c>
      <c r="DB1825">
        <v>3.3000000000000002E-2</v>
      </c>
      <c r="DC1825">
        <v>0.249</v>
      </c>
      <c r="DD1825">
        <v>0.34799999999999998</v>
      </c>
      <c r="DE1825">
        <v>0.23799999999999999</v>
      </c>
      <c r="DF1825">
        <v>84.287645444106303</v>
      </c>
      <c r="DG1825">
        <v>0.246006389776358</v>
      </c>
      <c r="DH1825">
        <v>0.19139999999999999</v>
      </c>
      <c r="DI1825">
        <v>0.37269999999999998</v>
      </c>
      <c r="DJ1825">
        <v>8.3000000000000007</v>
      </c>
      <c r="DK1825">
        <v>3.13</v>
      </c>
      <c r="DL1825">
        <v>3.9</v>
      </c>
      <c r="DM1825">
        <v>24.6006389776358</v>
      </c>
      <c r="DN1825">
        <v>218.5</v>
      </c>
      <c r="DO1825">
        <v>315.25</v>
      </c>
      <c r="DP1825">
        <v>44.279176201372998</v>
      </c>
      <c r="DQ1825">
        <v>873.66638690240995</v>
      </c>
      <c r="DR1825">
        <v>1395.5332634014901</v>
      </c>
      <c r="DS1825">
        <v>59.732969509032202</v>
      </c>
      <c r="DT1825">
        <v>587987000</v>
      </c>
      <c r="DU1825">
        <v>21815.27</v>
      </c>
    </row>
    <row r="1826" spans="1:125" x14ac:dyDescent="0.3">
      <c r="A1826">
        <v>35049</v>
      </c>
      <c r="B1826" t="s">
        <v>2223</v>
      </c>
      <c r="C1826" t="s">
        <v>2195</v>
      </c>
      <c r="D1826" t="s">
        <v>2196</v>
      </c>
      <c r="E1826" t="s">
        <v>207</v>
      </c>
      <c r="F1826" t="s">
        <v>134</v>
      </c>
      <c r="G1826">
        <v>3542140</v>
      </c>
      <c r="H1826" t="s">
        <v>2224</v>
      </c>
      <c r="I1826">
        <v>71434</v>
      </c>
      <c r="J1826">
        <v>50793</v>
      </c>
      <c r="K1826">
        <v>14332</v>
      </c>
      <c r="L1826">
        <v>82227</v>
      </c>
      <c r="M1826">
        <v>62530</v>
      </c>
      <c r="N1826">
        <v>18329</v>
      </c>
      <c r="O1826">
        <v>83719</v>
      </c>
      <c r="P1826">
        <v>61405</v>
      </c>
      <c r="Q1826">
        <v>20457</v>
      </c>
      <c r="R1826" t="s">
        <v>3731</v>
      </c>
      <c r="S1826" t="s">
        <v>130</v>
      </c>
      <c r="T1826" t="s">
        <v>131</v>
      </c>
      <c r="U1826" t="str">
        <f t="shared" si="187"/>
        <v>Harris</v>
      </c>
      <c r="V1826" s="2">
        <f t="shared" si="186"/>
        <v>1.0181448915806244</v>
      </c>
      <c r="W1826">
        <v>0.73467000000000005</v>
      </c>
      <c r="X1826">
        <v>0.71104999999999996</v>
      </c>
      <c r="Y1826">
        <v>0.76046000000000002</v>
      </c>
      <c r="Z1826">
        <f t="shared" si="188"/>
        <v>0.73346552156619171</v>
      </c>
      <c r="AA1826">
        <v>0.22384287674200304</v>
      </c>
      <c r="AB1826">
        <v>0.20063</v>
      </c>
      <c r="AC1826">
        <v>0.22291</v>
      </c>
      <c r="AD1826">
        <f t="shared" si="189"/>
        <v>0.24435313369724912</v>
      </c>
      <c r="AE1826">
        <v>51.1</v>
      </c>
      <c r="AF1826">
        <v>51</v>
      </c>
      <c r="AG1826">
        <v>53.8</v>
      </c>
      <c r="AH1826" s="3">
        <f t="shared" si="191"/>
        <v>48.911238786894259</v>
      </c>
      <c r="AI1826">
        <v>53.755000000000003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f t="shared" si="190"/>
        <v>2</v>
      </c>
      <c r="AQ1826">
        <v>0</v>
      </c>
      <c r="AS1826">
        <v>0</v>
      </c>
      <c r="AU1826">
        <v>0.94799999999999995</v>
      </c>
      <c r="AV1826">
        <v>0</v>
      </c>
      <c r="AW1826">
        <v>0</v>
      </c>
      <c r="AX1826">
        <v>144522</v>
      </c>
      <c r="AY1826">
        <v>145847</v>
      </c>
      <c r="AZ1826">
        <v>146722</v>
      </c>
      <c r="BA1826">
        <v>147465</v>
      </c>
      <c r="BB1826">
        <v>147782</v>
      </c>
      <c r="BC1826">
        <v>148098</v>
      </c>
      <c r="BD1826">
        <v>148758</v>
      </c>
      <c r="BE1826">
        <v>149491</v>
      </c>
      <c r="BF1826">
        <v>149761</v>
      </c>
      <c r="BG1826">
        <v>150358</v>
      </c>
      <c r="BH1826">
        <v>155043</v>
      </c>
      <c r="BI1826">
        <v>155400</v>
      </c>
      <c r="BJ1826">
        <v>155761</v>
      </c>
      <c r="BK1826">
        <v>155956</v>
      </c>
      <c r="BL1826">
        <v>222</v>
      </c>
      <c r="BM1826">
        <v>57108</v>
      </c>
      <c r="BN1826">
        <v>56685</v>
      </c>
      <c r="BO1826">
        <v>55902</v>
      </c>
      <c r="BP1826">
        <v>55322</v>
      </c>
      <c r="BQ1826">
        <v>54487</v>
      </c>
      <c r="BR1826">
        <v>53442</v>
      </c>
      <c r="BS1826">
        <v>52952</v>
      </c>
      <c r="BT1826">
        <v>52572</v>
      </c>
      <c r="BU1826">
        <v>52170</v>
      </c>
      <c r="BV1826">
        <v>52003</v>
      </c>
      <c r="BW1826">
        <v>53305</v>
      </c>
      <c r="BX1826">
        <v>53321</v>
      </c>
      <c r="BY1826">
        <v>53225</v>
      </c>
      <c r="BZ1826">
        <v>53178</v>
      </c>
      <c r="CA1826">
        <v>9.2999999999999999E-2</v>
      </c>
      <c r="CB1826">
        <v>0.12</v>
      </c>
      <c r="CC1826">
        <v>0.223</v>
      </c>
      <c r="CD1826">
        <v>6.3E-2</v>
      </c>
      <c r="CE1826">
        <v>1</v>
      </c>
      <c r="CF1826">
        <v>3.4000000000000002E-2</v>
      </c>
      <c r="CG1826">
        <v>3.5000000000000003E-2</v>
      </c>
      <c r="CH1826">
        <v>25.462667499999998</v>
      </c>
      <c r="CI1826">
        <v>2</v>
      </c>
      <c r="CJ1826">
        <v>3</v>
      </c>
      <c r="CK1826">
        <v>3</v>
      </c>
      <c r="CL1826">
        <v>33</v>
      </c>
      <c r="CM1826">
        <v>0</v>
      </c>
      <c r="CN1826">
        <v>0</v>
      </c>
      <c r="CO1826">
        <v>2469</v>
      </c>
      <c r="CP1826">
        <v>1.6E-2</v>
      </c>
      <c r="CQ1826">
        <v>45842</v>
      </c>
      <c r="CR1826">
        <v>47378</v>
      </c>
      <c r="CS1826">
        <v>4790</v>
      </c>
      <c r="CT1826">
        <v>4957</v>
      </c>
      <c r="CU1826">
        <v>72836</v>
      </c>
      <c r="CV1826">
        <v>0.42</v>
      </c>
      <c r="CW1826">
        <v>0.50800000000000001</v>
      </c>
      <c r="CX1826">
        <v>8.0000000000000002E-3</v>
      </c>
      <c r="CY1826">
        <v>2.4E-2</v>
      </c>
      <c r="CZ1826">
        <v>1.4E-2</v>
      </c>
      <c r="DA1826">
        <v>2.5999999999999999E-2</v>
      </c>
      <c r="DB1826">
        <v>0.121</v>
      </c>
      <c r="DC1826">
        <v>0.21</v>
      </c>
      <c r="DD1826">
        <v>0.27500000000000002</v>
      </c>
      <c r="DE1826">
        <v>0.42199999999999999</v>
      </c>
      <c r="DF1826">
        <v>93.322999999999993</v>
      </c>
      <c r="DG1826">
        <v>0.24722222222222201</v>
      </c>
      <c r="DH1826">
        <v>0.16209999999999999</v>
      </c>
      <c r="DI1826">
        <v>0.43319999999999997</v>
      </c>
      <c r="DJ1826">
        <v>3.3</v>
      </c>
      <c r="DK1826">
        <v>3.6</v>
      </c>
      <c r="DL1826">
        <v>4.49</v>
      </c>
      <c r="DM1826">
        <v>24.7222222222222</v>
      </c>
      <c r="DN1826">
        <v>850.11</v>
      </c>
      <c r="DO1826">
        <v>1241.71</v>
      </c>
      <c r="DP1826">
        <v>46.0646269306325</v>
      </c>
      <c r="DQ1826">
        <v>1893.08972713567</v>
      </c>
      <c r="DR1826">
        <v>3374.9272674632698</v>
      </c>
      <c r="DS1826">
        <v>78.276138689405201</v>
      </c>
      <c r="DT1826">
        <v>2098239000</v>
      </c>
      <c r="DU1826">
        <v>13479.28</v>
      </c>
    </row>
    <row r="1827" spans="1:125" x14ac:dyDescent="0.3">
      <c r="A1827">
        <v>35051</v>
      </c>
      <c r="B1827" t="s">
        <v>2225</v>
      </c>
      <c r="C1827" t="s">
        <v>2195</v>
      </c>
      <c r="D1827" t="s">
        <v>2196</v>
      </c>
      <c r="E1827" t="s">
        <v>207</v>
      </c>
      <c r="F1827" t="s">
        <v>119</v>
      </c>
      <c r="I1827">
        <v>5181</v>
      </c>
      <c r="J1827">
        <v>1612</v>
      </c>
      <c r="K1827">
        <v>3010</v>
      </c>
      <c r="L1827">
        <v>5945</v>
      </c>
      <c r="M1827">
        <v>2265</v>
      </c>
      <c r="N1827">
        <v>3542</v>
      </c>
      <c r="O1827">
        <v>5953</v>
      </c>
      <c r="P1827">
        <v>2332</v>
      </c>
      <c r="Q1827">
        <v>3473</v>
      </c>
      <c r="R1827" t="s">
        <v>3732</v>
      </c>
      <c r="S1827" t="s">
        <v>121</v>
      </c>
      <c r="T1827" t="s">
        <v>121</v>
      </c>
      <c r="U1827" t="str">
        <f t="shared" si="187"/>
        <v>Trump</v>
      </c>
      <c r="V1827" s="2">
        <f t="shared" si="186"/>
        <v>1.0013456686291</v>
      </c>
      <c r="W1827">
        <v>0.38495000000000001</v>
      </c>
      <c r="X1827">
        <v>0.31114000000000003</v>
      </c>
      <c r="Y1827">
        <v>0.38099</v>
      </c>
      <c r="Z1827">
        <f t="shared" si="188"/>
        <v>0.39173525953300858</v>
      </c>
      <c r="AA1827">
        <v>0.5738925911407291</v>
      </c>
      <c r="AB1827">
        <v>0.58096999999999999</v>
      </c>
      <c r="AC1827">
        <v>0.59579000000000004</v>
      </c>
      <c r="AD1827">
        <f t="shared" si="189"/>
        <v>0.5834033260540904</v>
      </c>
      <c r="AE1827">
        <v>18.899999999999999</v>
      </c>
      <c r="AF1827">
        <v>27</v>
      </c>
      <c r="AG1827">
        <v>21.5</v>
      </c>
      <c r="AH1827" s="3">
        <f t="shared" si="191"/>
        <v>19.166806652108182</v>
      </c>
      <c r="AI1827">
        <v>-21.48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f t="shared" si="190"/>
        <v>1</v>
      </c>
      <c r="AQ1827">
        <v>0</v>
      </c>
      <c r="AS1827">
        <v>0</v>
      </c>
      <c r="AU1827">
        <v>1</v>
      </c>
      <c r="AV1827">
        <v>1</v>
      </c>
      <c r="AW1827">
        <v>0</v>
      </c>
      <c r="AX1827">
        <v>12041</v>
      </c>
      <c r="AY1827">
        <v>12023</v>
      </c>
      <c r="AZ1827">
        <v>11854</v>
      </c>
      <c r="BA1827">
        <v>11524</v>
      </c>
      <c r="BB1827">
        <v>11264</v>
      </c>
      <c r="BC1827">
        <v>11236</v>
      </c>
      <c r="BD1827">
        <v>11117</v>
      </c>
      <c r="BE1827">
        <v>11064</v>
      </c>
      <c r="BF1827">
        <v>10949</v>
      </c>
      <c r="BG1827">
        <v>10791</v>
      </c>
      <c r="BH1827">
        <v>11562</v>
      </c>
      <c r="BI1827">
        <v>11519</v>
      </c>
      <c r="BJ1827">
        <v>11474</v>
      </c>
      <c r="BK1827">
        <v>11488</v>
      </c>
      <c r="BL1827">
        <v>-11</v>
      </c>
      <c r="BM1827">
        <v>3499</v>
      </c>
      <c r="BN1827">
        <v>3433</v>
      </c>
      <c r="BO1827">
        <v>3370</v>
      </c>
      <c r="BP1827">
        <v>3233</v>
      </c>
      <c r="BQ1827">
        <v>3081</v>
      </c>
      <c r="BR1827">
        <v>3008</v>
      </c>
      <c r="BS1827">
        <v>2965</v>
      </c>
      <c r="BT1827">
        <v>2958</v>
      </c>
      <c r="BU1827">
        <v>2912</v>
      </c>
      <c r="BV1827">
        <v>2854</v>
      </c>
      <c r="BW1827">
        <v>3015</v>
      </c>
      <c r="BX1827">
        <v>3015</v>
      </c>
      <c r="BY1827">
        <v>3034</v>
      </c>
      <c r="BZ1827">
        <v>3035</v>
      </c>
      <c r="CA1827">
        <v>9.7000000000000003E-2</v>
      </c>
      <c r="CB1827">
        <v>0.224</v>
      </c>
      <c r="CC1827">
        <v>0.37</v>
      </c>
      <c r="CD1827">
        <v>0.17599999999999999</v>
      </c>
      <c r="CE1827">
        <v>0.6</v>
      </c>
      <c r="CF1827">
        <v>-8.5999999999999993E-2</v>
      </c>
      <c r="CG1827">
        <v>8.8999999999999996E-2</v>
      </c>
      <c r="CH1827">
        <v>87.492022899999995</v>
      </c>
      <c r="CI1827">
        <v>5</v>
      </c>
      <c r="CJ1827">
        <v>9</v>
      </c>
      <c r="CK1827">
        <v>22</v>
      </c>
      <c r="CL1827">
        <v>33</v>
      </c>
      <c r="CM1827">
        <v>7806</v>
      </c>
      <c r="CN1827">
        <v>0.76300000000000001</v>
      </c>
      <c r="CO1827">
        <v>0</v>
      </c>
      <c r="CP1827">
        <v>0</v>
      </c>
      <c r="CQ1827">
        <v>2376</v>
      </c>
      <c r="CR1827">
        <v>2171</v>
      </c>
      <c r="CS1827">
        <v>203</v>
      </c>
      <c r="CT1827">
        <v>221</v>
      </c>
      <c r="CU1827">
        <v>40420</v>
      </c>
      <c r="CV1827">
        <v>0.61399999999999999</v>
      </c>
      <c r="CW1827">
        <v>0.32100000000000001</v>
      </c>
      <c r="CX1827">
        <v>2E-3</v>
      </c>
      <c r="CY1827">
        <v>2.5999999999999999E-2</v>
      </c>
      <c r="CZ1827">
        <v>3.0000000000000001E-3</v>
      </c>
      <c r="DA1827">
        <v>3.4000000000000002E-2</v>
      </c>
      <c r="DB1827">
        <v>4.2000000000000003E-2</v>
      </c>
      <c r="DC1827">
        <v>0.36199999999999999</v>
      </c>
      <c r="DD1827">
        <v>0.34399999999999997</v>
      </c>
      <c r="DE1827">
        <v>0.19700000000000001</v>
      </c>
      <c r="DF1827">
        <v>85.319223530595906</v>
      </c>
      <c r="DG1827">
        <v>0.35593220338983</v>
      </c>
      <c r="DH1827">
        <v>0.23580000000000001</v>
      </c>
      <c r="DI1827">
        <v>0.33550000000000002</v>
      </c>
      <c r="DJ1827">
        <v>21</v>
      </c>
      <c r="DK1827">
        <v>2.95</v>
      </c>
      <c r="DL1827">
        <v>4</v>
      </c>
      <c r="DM1827">
        <v>35.593220338983002</v>
      </c>
      <c r="DN1827">
        <v>141.12</v>
      </c>
      <c r="DO1827">
        <v>252.09</v>
      </c>
      <c r="DP1827">
        <v>78.635204081632693</v>
      </c>
      <c r="DQ1827">
        <v>572.32478209173098</v>
      </c>
      <c r="DR1827">
        <v>999.50046842663096</v>
      </c>
      <c r="DS1827">
        <v>74.6386841355462</v>
      </c>
      <c r="DT1827">
        <v>283419000</v>
      </c>
      <c r="DU1827">
        <v>24783.05</v>
      </c>
    </row>
    <row r="1828" spans="1:125" x14ac:dyDescent="0.3">
      <c r="A1828">
        <v>35053</v>
      </c>
      <c r="B1828" t="s">
        <v>2226</v>
      </c>
      <c r="C1828" t="s">
        <v>2195</v>
      </c>
      <c r="D1828" t="s">
        <v>2196</v>
      </c>
      <c r="E1828" t="s">
        <v>207</v>
      </c>
      <c r="F1828" t="s">
        <v>125</v>
      </c>
      <c r="I1828">
        <v>6868</v>
      </c>
      <c r="J1828">
        <v>3313</v>
      </c>
      <c r="K1828">
        <v>2616</v>
      </c>
      <c r="L1828">
        <v>7160</v>
      </c>
      <c r="M1828">
        <v>3722</v>
      </c>
      <c r="N1828">
        <v>3255</v>
      </c>
      <c r="O1828">
        <v>7233</v>
      </c>
      <c r="P1828">
        <v>3384</v>
      </c>
      <c r="Q1828">
        <v>3651</v>
      </c>
      <c r="R1828" t="s">
        <v>3731</v>
      </c>
      <c r="S1828" t="s">
        <v>130</v>
      </c>
      <c r="T1828" t="s">
        <v>131</v>
      </c>
      <c r="U1828" t="str">
        <f t="shared" si="187"/>
        <v>Trump</v>
      </c>
      <c r="V1828" s="2">
        <f t="shared" si="186"/>
        <v>1.0101955307262569</v>
      </c>
      <c r="W1828">
        <v>0.56415999999999999</v>
      </c>
      <c r="X1828">
        <v>0.48237999999999998</v>
      </c>
      <c r="Y1828">
        <v>0.51983000000000001</v>
      </c>
      <c r="Z1828">
        <f t="shared" si="188"/>
        <v>0.46785566155122355</v>
      </c>
      <c r="AA1828">
        <v>0.37842346725983594</v>
      </c>
      <c r="AB1828">
        <v>0.38090000000000002</v>
      </c>
      <c r="AC1828">
        <v>0.45461000000000001</v>
      </c>
      <c r="AD1828">
        <f t="shared" si="189"/>
        <v>0.50476980506014102</v>
      </c>
      <c r="AE1828">
        <v>18.600000000000001</v>
      </c>
      <c r="AF1828">
        <v>10.1</v>
      </c>
      <c r="AG1828">
        <v>6.5</v>
      </c>
      <c r="AH1828" s="3">
        <f t="shared" si="191"/>
        <v>3.6914143508917476</v>
      </c>
      <c r="AI1828">
        <v>6.5220000000000002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f t="shared" si="190"/>
        <v>1</v>
      </c>
      <c r="AQ1828">
        <v>0</v>
      </c>
      <c r="AS1828">
        <v>0</v>
      </c>
      <c r="AU1828">
        <v>0.53200000000000003</v>
      </c>
      <c r="AV1828">
        <v>0</v>
      </c>
      <c r="AW1828">
        <v>1</v>
      </c>
      <c r="AX1828">
        <v>17791</v>
      </c>
      <c r="AY1828">
        <v>17775</v>
      </c>
      <c r="AZ1828">
        <v>17475</v>
      </c>
      <c r="BA1828">
        <v>17509</v>
      </c>
      <c r="BB1828">
        <v>17258</v>
      </c>
      <c r="BC1828">
        <v>17152</v>
      </c>
      <c r="BD1828">
        <v>16964</v>
      </c>
      <c r="BE1828">
        <v>16832</v>
      </c>
      <c r="BF1828">
        <v>16704</v>
      </c>
      <c r="BG1828">
        <v>16637</v>
      </c>
      <c r="BH1828">
        <v>16551</v>
      </c>
      <c r="BI1828">
        <v>16291</v>
      </c>
      <c r="BJ1828">
        <v>16111</v>
      </c>
      <c r="BK1828">
        <v>15963</v>
      </c>
      <c r="BL1828">
        <v>-43</v>
      </c>
      <c r="BM1828">
        <v>6480</v>
      </c>
      <c r="BN1828">
        <v>6381</v>
      </c>
      <c r="BO1828">
        <v>6180</v>
      </c>
      <c r="BP1828">
        <v>6139</v>
      </c>
      <c r="BQ1828">
        <v>5990</v>
      </c>
      <c r="BR1828">
        <v>5833</v>
      </c>
      <c r="BS1828">
        <v>5704</v>
      </c>
      <c r="BT1828">
        <v>5601</v>
      </c>
      <c r="BU1828">
        <v>5512</v>
      </c>
      <c r="BV1828">
        <v>5430</v>
      </c>
      <c r="BW1828">
        <v>5380</v>
      </c>
      <c r="BX1828">
        <v>5305</v>
      </c>
      <c r="BY1828">
        <v>5231</v>
      </c>
      <c r="BZ1828">
        <v>5142</v>
      </c>
      <c r="CA1828">
        <v>0.153</v>
      </c>
      <c r="CB1828">
        <v>0.246</v>
      </c>
      <c r="CC1828">
        <v>0.46700000000000003</v>
      </c>
      <c r="CD1828">
        <v>0.22600000000000001</v>
      </c>
      <c r="CE1828">
        <v>0.69299999999999995</v>
      </c>
      <c r="CF1828">
        <v>-0.127</v>
      </c>
      <c r="CG1828">
        <v>-0.05</v>
      </c>
      <c r="CH1828">
        <v>99.106572999999997</v>
      </c>
      <c r="CI1828">
        <v>5</v>
      </c>
      <c r="CJ1828">
        <v>10</v>
      </c>
      <c r="CK1828">
        <v>33</v>
      </c>
      <c r="CL1828">
        <v>33</v>
      </c>
      <c r="CM1828">
        <v>14191</v>
      </c>
      <c r="CN1828">
        <v>0.89200000000000002</v>
      </c>
      <c r="CO1828">
        <v>0</v>
      </c>
      <c r="CP1828">
        <v>0</v>
      </c>
      <c r="CQ1828">
        <v>3114</v>
      </c>
      <c r="CR1828">
        <v>2720</v>
      </c>
      <c r="CS1828">
        <v>239</v>
      </c>
      <c r="CT1828">
        <v>227</v>
      </c>
      <c r="CU1828">
        <v>42280</v>
      </c>
      <c r="CV1828">
        <v>0.33200000000000002</v>
      </c>
      <c r="CW1828">
        <v>0.503</v>
      </c>
      <c r="CX1828">
        <v>8.9999999999999993E-3</v>
      </c>
      <c r="CY1828">
        <v>0.121</v>
      </c>
      <c r="CZ1828">
        <v>0.02</v>
      </c>
      <c r="DA1828">
        <v>1.4999999999999999E-2</v>
      </c>
      <c r="DB1828">
        <v>5.5E-2</v>
      </c>
      <c r="DC1828">
        <v>0.435</v>
      </c>
      <c r="DD1828">
        <v>0.245</v>
      </c>
      <c r="DE1828">
        <v>0.16800000000000001</v>
      </c>
      <c r="DF1828">
        <v>83.862593115036105</v>
      </c>
      <c r="DG1828">
        <v>0.24834437086092701</v>
      </c>
      <c r="DH1828">
        <v>0.18329999999999999</v>
      </c>
      <c r="DI1828">
        <v>0.4098</v>
      </c>
      <c r="DJ1828">
        <v>6.5</v>
      </c>
      <c r="DK1828">
        <v>3.16</v>
      </c>
      <c r="DL1828">
        <v>3.77</v>
      </c>
      <c r="DM1828">
        <v>19.3037974683544</v>
      </c>
      <c r="DN1828">
        <v>206.83</v>
      </c>
      <c r="DO1828">
        <v>279.41000000000003</v>
      </c>
      <c r="DP1828">
        <v>35.091621138132801</v>
      </c>
      <c r="DQ1828">
        <v>774.98234497746603</v>
      </c>
      <c r="DR1828">
        <v>1126.5073109607499</v>
      </c>
      <c r="DS1828">
        <v>45.359093437606603</v>
      </c>
      <c r="DT1828">
        <v>286542000</v>
      </c>
      <c r="DU1828">
        <v>17781.07</v>
      </c>
    </row>
    <row r="1829" spans="1:125" x14ac:dyDescent="0.3">
      <c r="A1829">
        <v>35055</v>
      </c>
      <c r="B1829" t="s">
        <v>2227</v>
      </c>
      <c r="C1829" t="s">
        <v>2195</v>
      </c>
      <c r="D1829" t="s">
        <v>2196</v>
      </c>
      <c r="E1829" t="s">
        <v>207</v>
      </c>
      <c r="F1829" t="s">
        <v>125</v>
      </c>
      <c r="I1829">
        <v>15260</v>
      </c>
      <c r="J1829">
        <v>10668</v>
      </c>
      <c r="K1829">
        <v>2727</v>
      </c>
      <c r="L1829">
        <v>17181</v>
      </c>
      <c r="M1829">
        <v>13121</v>
      </c>
      <c r="N1829">
        <v>3715</v>
      </c>
      <c r="O1829">
        <v>16636</v>
      </c>
      <c r="P1829">
        <v>12038</v>
      </c>
      <c r="Q1829">
        <v>4139</v>
      </c>
      <c r="R1829" t="s">
        <v>3731</v>
      </c>
      <c r="S1829" t="s">
        <v>130</v>
      </c>
      <c r="T1829" t="s">
        <v>131</v>
      </c>
      <c r="U1829" t="str">
        <f t="shared" si="187"/>
        <v>Harris</v>
      </c>
      <c r="V1829" s="2">
        <f t="shared" si="186"/>
        <v>0.96827891275245914</v>
      </c>
      <c r="W1829">
        <v>0.78088999999999997</v>
      </c>
      <c r="X1829">
        <v>0.69908000000000003</v>
      </c>
      <c r="Y1829">
        <v>0.76368999999999998</v>
      </c>
      <c r="Z1829">
        <f t="shared" si="188"/>
        <v>0.7236114450589084</v>
      </c>
      <c r="AA1829">
        <v>0.1779777038920399</v>
      </c>
      <c r="AB1829">
        <v>0.1787</v>
      </c>
      <c r="AC1829">
        <v>0.21623000000000001</v>
      </c>
      <c r="AD1829">
        <f t="shared" si="189"/>
        <v>0.24879778792979082</v>
      </c>
      <c r="AE1829">
        <v>60.3</v>
      </c>
      <c r="AF1829">
        <v>52</v>
      </c>
      <c r="AG1829">
        <v>54.8</v>
      </c>
      <c r="AH1829" s="3">
        <f t="shared" si="191"/>
        <v>47.48136571291176</v>
      </c>
      <c r="AI1829">
        <v>54.746000000000002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2</v>
      </c>
      <c r="AP1829">
        <f t="shared" si="190"/>
        <v>2</v>
      </c>
      <c r="AQ1829">
        <v>0</v>
      </c>
      <c r="AS1829">
        <v>0</v>
      </c>
      <c r="AU1829">
        <v>1</v>
      </c>
      <c r="AV1829">
        <v>0</v>
      </c>
      <c r="AW1829">
        <v>0</v>
      </c>
      <c r="AX1829">
        <v>32895</v>
      </c>
      <c r="AY1829">
        <v>32890</v>
      </c>
      <c r="AZ1829">
        <v>32759</v>
      </c>
      <c r="BA1829">
        <v>32957</v>
      </c>
      <c r="BB1829">
        <v>32963</v>
      </c>
      <c r="BC1829">
        <v>32797</v>
      </c>
      <c r="BD1829">
        <v>32922</v>
      </c>
      <c r="BE1829">
        <v>32790</v>
      </c>
      <c r="BF1829">
        <v>32699</v>
      </c>
      <c r="BG1829">
        <v>32723</v>
      </c>
      <c r="BH1829">
        <v>34463</v>
      </c>
      <c r="BI1829">
        <v>34685</v>
      </c>
      <c r="BJ1829">
        <v>34590</v>
      </c>
      <c r="BK1829">
        <v>34405</v>
      </c>
      <c r="BL1829">
        <v>-27</v>
      </c>
      <c r="BM1829">
        <v>12388</v>
      </c>
      <c r="BN1829">
        <v>12168</v>
      </c>
      <c r="BO1829">
        <v>11849</v>
      </c>
      <c r="BP1829">
        <v>11758</v>
      </c>
      <c r="BQ1829">
        <v>11618</v>
      </c>
      <c r="BR1829">
        <v>11336</v>
      </c>
      <c r="BS1829">
        <v>11192</v>
      </c>
      <c r="BT1829">
        <v>11006</v>
      </c>
      <c r="BU1829">
        <v>10864</v>
      </c>
      <c r="BV1829">
        <v>10739</v>
      </c>
      <c r="BW1829">
        <v>11160</v>
      </c>
      <c r="BX1829">
        <v>11276</v>
      </c>
      <c r="BY1829">
        <v>11203</v>
      </c>
      <c r="BZ1829">
        <v>11083</v>
      </c>
      <c r="CA1829">
        <v>6.6000000000000003E-2</v>
      </c>
      <c r="CB1829">
        <v>0.184</v>
      </c>
      <c r="CC1829">
        <v>0.29899999999999999</v>
      </c>
      <c r="CD1829">
        <v>0.185</v>
      </c>
      <c r="CE1829">
        <v>0.93899999999999995</v>
      </c>
      <c r="CF1829">
        <v>1.2E-2</v>
      </c>
      <c r="CG1829">
        <v>1.6E-2</v>
      </c>
      <c r="CH1829">
        <v>59.253350300000001</v>
      </c>
      <c r="CI1829">
        <v>3</v>
      </c>
      <c r="CJ1829">
        <v>6</v>
      </c>
      <c r="CK1829">
        <v>9</v>
      </c>
      <c r="CL1829">
        <v>33</v>
      </c>
      <c r="CM1829">
        <v>14750</v>
      </c>
      <c r="CN1829">
        <v>0.443</v>
      </c>
      <c r="CO1829">
        <v>1320</v>
      </c>
      <c r="CP1829">
        <v>0.04</v>
      </c>
      <c r="CQ1829">
        <v>9083</v>
      </c>
      <c r="CR1829">
        <v>9191</v>
      </c>
      <c r="CS1829">
        <v>1058</v>
      </c>
      <c r="CT1829">
        <v>1075</v>
      </c>
      <c r="CU1829">
        <v>48462</v>
      </c>
      <c r="CV1829">
        <v>0.35599999999999998</v>
      </c>
      <c r="CW1829">
        <v>0.56799999999999995</v>
      </c>
      <c r="CX1829">
        <v>1E-3</v>
      </c>
      <c r="CY1829">
        <v>4.5999999999999999E-2</v>
      </c>
      <c r="CZ1829">
        <v>7.0000000000000001E-3</v>
      </c>
      <c r="DA1829">
        <v>2.3E-2</v>
      </c>
      <c r="DB1829">
        <v>5.1999999999999998E-2</v>
      </c>
      <c r="DC1829">
        <v>0.26400000000000001</v>
      </c>
      <c r="DD1829">
        <v>0.32600000000000001</v>
      </c>
      <c r="DE1829">
        <v>0.34499999999999997</v>
      </c>
      <c r="DF1829">
        <v>92.587563080430201</v>
      </c>
      <c r="DG1829">
        <v>0.14646464646464599</v>
      </c>
      <c r="DH1829">
        <v>0.1628</v>
      </c>
      <c r="DI1829">
        <v>0.31709999999999999</v>
      </c>
      <c r="DJ1829">
        <v>3.5</v>
      </c>
      <c r="DK1829">
        <v>3.96</v>
      </c>
      <c r="DL1829">
        <v>4.54</v>
      </c>
      <c r="DM1829">
        <v>14.646464646464599</v>
      </c>
      <c r="DN1829">
        <v>241.4</v>
      </c>
      <c r="DO1829">
        <v>346.42</v>
      </c>
      <c r="DP1829">
        <v>43.504556752278397</v>
      </c>
      <c r="DQ1829">
        <v>1631.9400681746499</v>
      </c>
      <c r="DR1829">
        <v>2576.6112026194101</v>
      </c>
      <c r="DS1829">
        <v>57.886386446861898</v>
      </c>
      <c r="DT1829">
        <v>573148000</v>
      </c>
      <c r="DU1829">
        <v>16574.55</v>
      </c>
    </row>
    <row r="1830" spans="1:125" x14ac:dyDescent="0.3">
      <c r="A1830">
        <v>35057</v>
      </c>
      <c r="B1830" t="s">
        <v>2228</v>
      </c>
      <c r="C1830" t="s">
        <v>2195</v>
      </c>
      <c r="D1830" t="s">
        <v>2196</v>
      </c>
      <c r="E1830" t="s">
        <v>207</v>
      </c>
      <c r="F1830" t="s">
        <v>125</v>
      </c>
      <c r="G1830">
        <v>3510740</v>
      </c>
      <c r="H1830" t="s">
        <v>2197</v>
      </c>
      <c r="I1830">
        <v>6324</v>
      </c>
      <c r="J1830">
        <v>1785</v>
      </c>
      <c r="K1830">
        <v>3714</v>
      </c>
      <c r="L1830">
        <v>7281</v>
      </c>
      <c r="M1830">
        <v>2344</v>
      </c>
      <c r="N1830">
        <v>4772</v>
      </c>
      <c r="O1830">
        <v>7179</v>
      </c>
      <c r="P1830">
        <v>2144</v>
      </c>
      <c r="Q1830">
        <v>4880</v>
      </c>
      <c r="R1830" t="s">
        <v>3732</v>
      </c>
      <c r="S1830" t="s">
        <v>121</v>
      </c>
      <c r="T1830" t="s">
        <v>121</v>
      </c>
      <c r="U1830" t="str">
        <f t="shared" si="187"/>
        <v>Trump</v>
      </c>
      <c r="V1830" s="2">
        <f t="shared" si="186"/>
        <v>0.98599093531108362</v>
      </c>
      <c r="W1830">
        <v>0.37925999999999999</v>
      </c>
      <c r="X1830">
        <v>0.28226000000000001</v>
      </c>
      <c r="Y1830">
        <v>0.32192999999999999</v>
      </c>
      <c r="Z1830">
        <f t="shared" si="188"/>
        <v>0.29864883688536009</v>
      </c>
      <c r="AA1830">
        <v>0.55123398937831924</v>
      </c>
      <c r="AB1830">
        <v>0.58728999999999998</v>
      </c>
      <c r="AC1830">
        <v>0.65539999999999998</v>
      </c>
      <c r="AD1830">
        <f t="shared" si="189"/>
        <v>0.67976041231369266</v>
      </c>
      <c r="AE1830">
        <v>17.2</v>
      </c>
      <c r="AF1830">
        <v>30.5</v>
      </c>
      <c r="AG1830">
        <v>33.4</v>
      </c>
      <c r="AH1830" s="3">
        <f t="shared" si="191"/>
        <v>38.111157542833254</v>
      </c>
      <c r="AI1830">
        <v>-33.347000000000001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f t="shared" si="190"/>
        <v>1</v>
      </c>
      <c r="AQ1830">
        <v>0</v>
      </c>
      <c r="AS1830">
        <v>0</v>
      </c>
      <c r="AU1830">
        <v>0.91600000000000004</v>
      </c>
      <c r="AV1830">
        <v>1</v>
      </c>
      <c r="AW1830">
        <v>0</v>
      </c>
      <c r="AX1830">
        <v>16404</v>
      </c>
      <c r="AY1830">
        <v>16447</v>
      </c>
      <c r="AZ1830">
        <v>16155</v>
      </c>
      <c r="BA1830">
        <v>15825</v>
      </c>
      <c r="BB1830">
        <v>15666</v>
      </c>
      <c r="BC1830">
        <v>15596</v>
      </c>
      <c r="BD1830">
        <v>15491</v>
      </c>
      <c r="BE1830">
        <v>15535</v>
      </c>
      <c r="BF1830">
        <v>15512</v>
      </c>
      <c r="BG1830">
        <v>15461</v>
      </c>
      <c r="BH1830">
        <v>15062</v>
      </c>
      <c r="BI1830">
        <v>15313</v>
      </c>
      <c r="BJ1830">
        <v>15383</v>
      </c>
      <c r="BK1830">
        <v>15633</v>
      </c>
      <c r="BL1830">
        <v>10</v>
      </c>
      <c r="BM1830">
        <v>6252</v>
      </c>
      <c r="BN1830">
        <v>6152</v>
      </c>
      <c r="BO1830">
        <v>5914</v>
      </c>
      <c r="BP1830">
        <v>5706</v>
      </c>
      <c r="BQ1830">
        <v>5606</v>
      </c>
      <c r="BR1830">
        <v>5556</v>
      </c>
      <c r="BS1830">
        <v>5438</v>
      </c>
      <c r="BT1830">
        <v>5388</v>
      </c>
      <c r="BU1830">
        <v>5387</v>
      </c>
      <c r="BV1830">
        <v>5390</v>
      </c>
      <c r="BW1830">
        <v>5082</v>
      </c>
      <c r="BX1830">
        <v>5208</v>
      </c>
      <c r="BY1830">
        <v>5214</v>
      </c>
      <c r="BZ1830">
        <v>5322</v>
      </c>
      <c r="CA1830">
        <v>0.14000000000000001</v>
      </c>
      <c r="CB1830">
        <v>0.20300000000000001</v>
      </c>
      <c r="CC1830">
        <v>0.31</v>
      </c>
      <c r="CD1830">
        <v>0.17899999999999999</v>
      </c>
      <c r="CE1830">
        <v>0.79300000000000004</v>
      </c>
      <c r="CF1830">
        <v>0.46200000000000002</v>
      </c>
      <c r="CG1830">
        <v>2.9000000000000001E-2</v>
      </c>
      <c r="CH1830">
        <v>74.441608099999996</v>
      </c>
      <c r="CI1830">
        <v>4</v>
      </c>
      <c r="CJ1830">
        <v>8</v>
      </c>
      <c r="CK1830">
        <v>15</v>
      </c>
      <c r="CL1830">
        <v>33</v>
      </c>
      <c r="CM1830">
        <v>7331</v>
      </c>
      <c r="CN1830">
        <v>0.61899999999999999</v>
      </c>
      <c r="CO1830">
        <v>0</v>
      </c>
      <c r="CP1830">
        <v>0</v>
      </c>
      <c r="CQ1830">
        <v>1453</v>
      </c>
      <c r="CR1830">
        <v>2124</v>
      </c>
      <c r="CS1830">
        <v>206</v>
      </c>
      <c r="CT1830">
        <v>212</v>
      </c>
      <c r="CU1830">
        <v>48322</v>
      </c>
      <c r="CV1830">
        <v>0.47799999999999998</v>
      </c>
      <c r="CW1830">
        <v>0.44700000000000001</v>
      </c>
      <c r="CX1830">
        <v>1.6E-2</v>
      </c>
      <c r="CY1830">
        <v>1.2E-2</v>
      </c>
      <c r="CZ1830">
        <v>8.0000000000000002E-3</v>
      </c>
      <c r="DA1830">
        <v>3.9E-2</v>
      </c>
      <c r="DB1830">
        <v>5.6000000000000001E-2</v>
      </c>
      <c r="DC1830">
        <v>0.36399999999999999</v>
      </c>
      <c r="DD1830">
        <v>0.35099999999999998</v>
      </c>
      <c r="DE1830">
        <v>0.14499999999999999</v>
      </c>
      <c r="DF1830">
        <v>88.299154813232093</v>
      </c>
      <c r="DG1830">
        <v>0.30618892508143303</v>
      </c>
      <c r="DH1830">
        <v>0.28689999999999999</v>
      </c>
      <c r="DI1830">
        <v>0.29389999999999999</v>
      </c>
      <c r="DJ1830">
        <v>42.3</v>
      </c>
      <c r="DK1830">
        <v>3.22</v>
      </c>
      <c r="DL1830">
        <v>4.01</v>
      </c>
      <c r="DM1830">
        <v>24.5341614906832</v>
      </c>
      <c r="DN1830">
        <v>139.11000000000001</v>
      </c>
      <c r="DO1830">
        <v>185</v>
      </c>
      <c r="DP1830">
        <v>32.988282654014803</v>
      </c>
      <c r="DQ1830">
        <v>890.33699568750899</v>
      </c>
      <c r="DR1830">
        <v>1284.8372337605599</v>
      </c>
      <c r="DS1830">
        <v>44.309091948765101</v>
      </c>
      <c r="DT1830">
        <v>260460000</v>
      </c>
      <c r="DU1830">
        <v>16853.89</v>
      </c>
    </row>
    <row r="1831" spans="1:125" x14ac:dyDescent="0.3">
      <c r="A1831">
        <v>35059</v>
      </c>
      <c r="B1831" t="s">
        <v>2229</v>
      </c>
      <c r="C1831" t="s">
        <v>2195</v>
      </c>
      <c r="D1831" t="s">
        <v>2196</v>
      </c>
      <c r="E1831" t="s">
        <v>207</v>
      </c>
      <c r="F1831" t="s">
        <v>125</v>
      </c>
      <c r="I1831">
        <v>1702</v>
      </c>
      <c r="J1831">
        <v>320</v>
      </c>
      <c r="K1831">
        <v>1216</v>
      </c>
      <c r="L1831">
        <v>1789</v>
      </c>
      <c r="M1831">
        <v>383</v>
      </c>
      <c r="N1831">
        <v>1388</v>
      </c>
      <c r="O1831">
        <v>1663</v>
      </c>
      <c r="P1831">
        <v>378</v>
      </c>
      <c r="Q1831">
        <v>1247</v>
      </c>
      <c r="R1831" t="s">
        <v>3732</v>
      </c>
      <c r="S1831" t="s">
        <v>121</v>
      </c>
      <c r="T1831" t="s">
        <v>121</v>
      </c>
      <c r="U1831" t="str">
        <f t="shared" si="187"/>
        <v>Trump</v>
      </c>
      <c r="V1831" s="2">
        <f t="shared" si="186"/>
        <v>0.92956959195081046</v>
      </c>
      <c r="W1831">
        <v>0.26833000000000001</v>
      </c>
      <c r="X1831">
        <v>0.18801000000000001</v>
      </c>
      <c r="Y1831">
        <v>0.21409</v>
      </c>
      <c r="Z1831">
        <f t="shared" si="188"/>
        <v>0.22730006013229104</v>
      </c>
      <c r="AA1831">
        <v>0.70267197271176807</v>
      </c>
      <c r="AB1831">
        <v>0.71445000000000003</v>
      </c>
      <c r="AC1831">
        <v>0.77585000000000004</v>
      </c>
      <c r="AD1831">
        <f t="shared" si="189"/>
        <v>0.74984966927239927</v>
      </c>
      <c r="AE1831">
        <v>43.4</v>
      </c>
      <c r="AF1831">
        <v>52.6</v>
      </c>
      <c r="AG1831">
        <v>56.2</v>
      </c>
      <c r="AH1831" s="3">
        <f t="shared" si="191"/>
        <v>52.25496091401083</v>
      </c>
      <c r="AI1831">
        <v>-56.176000000000002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f t="shared" si="190"/>
        <v>1</v>
      </c>
      <c r="AQ1831">
        <v>0</v>
      </c>
      <c r="AS1831">
        <v>0</v>
      </c>
      <c r="AV1831">
        <v>1</v>
      </c>
      <c r="AW1831">
        <v>0</v>
      </c>
      <c r="AX1831">
        <v>4541</v>
      </c>
      <c r="AY1831">
        <v>4410</v>
      </c>
      <c r="AZ1831">
        <v>4400</v>
      </c>
      <c r="BA1831">
        <v>4347</v>
      </c>
      <c r="BB1831">
        <v>4246</v>
      </c>
      <c r="BC1831">
        <v>4163</v>
      </c>
      <c r="BD1831">
        <v>4154</v>
      </c>
      <c r="BE1831">
        <v>4180</v>
      </c>
      <c r="BF1831">
        <v>4108</v>
      </c>
      <c r="BG1831">
        <v>4059</v>
      </c>
      <c r="BH1831">
        <v>4071</v>
      </c>
      <c r="BI1831">
        <v>4096</v>
      </c>
      <c r="BJ1831">
        <v>3982</v>
      </c>
      <c r="BK1831">
        <v>3964</v>
      </c>
      <c r="BL1831">
        <v>-11</v>
      </c>
      <c r="BM1831">
        <v>1910</v>
      </c>
      <c r="BN1831">
        <v>1832</v>
      </c>
      <c r="BO1831">
        <v>1799</v>
      </c>
      <c r="BP1831">
        <v>1789</v>
      </c>
      <c r="BQ1831">
        <v>1713</v>
      </c>
      <c r="BR1831">
        <v>1681</v>
      </c>
      <c r="BS1831">
        <v>1679</v>
      </c>
      <c r="BT1831">
        <v>1670</v>
      </c>
      <c r="BU1831">
        <v>1614</v>
      </c>
      <c r="BV1831">
        <v>1565</v>
      </c>
      <c r="BW1831">
        <v>1463</v>
      </c>
      <c r="BX1831">
        <v>1470</v>
      </c>
      <c r="BY1831">
        <v>1435</v>
      </c>
      <c r="BZ1831">
        <v>1438</v>
      </c>
      <c r="CA1831">
        <v>0.124</v>
      </c>
      <c r="CB1831">
        <v>0.189</v>
      </c>
      <c r="CC1831">
        <v>0.54200000000000004</v>
      </c>
      <c r="CD1831">
        <v>0.20200000000000001</v>
      </c>
      <c r="CE1831">
        <v>0.71</v>
      </c>
      <c r="CF1831">
        <v>-0.28699999999999998</v>
      </c>
      <c r="CG1831">
        <v>-3.1E-2</v>
      </c>
      <c r="CH1831">
        <v>96.553924600000002</v>
      </c>
      <c r="CI1831">
        <v>5</v>
      </c>
      <c r="CJ1831">
        <v>10</v>
      </c>
      <c r="CK1831">
        <v>32</v>
      </c>
      <c r="CL1831">
        <v>33</v>
      </c>
      <c r="CM1831">
        <v>3694</v>
      </c>
      <c r="CN1831">
        <v>1</v>
      </c>
      <c r="CO1831">
        <v>0</v>
      </c>
      <c r="CP1831">
        <v>0</v>
      </c>
      <c r="CQ1831">
        <v>952</v>
      </c>
      <c r="CR1831">
        <v>679</v>
      </c>
      <c r="CS1831">
        <v>96</v>
      </c>
      <c r="CT1831">
        <v>93</v>
      </c>
      <c r="CU1831">
        <v>48545</v>
      </c>
      <c r="CV1831">
        <v>0.52300000000000002</v>
      </c>
      <c r="CW1831">
        <v>0.42199999999999999</v>
      </c>
      <c r="CX1831">
        <v>1.0999999999999999E-2</v>
      </c>
      <c r="CY1831">
        <v>1.4E-2</v>
      </c>
      <c r="CZ1831">
        <v>0</v>
      </c>
      <c r="DA1831">
        <v>0.03</v>
      </c>
      <c r="DB1831">
        <v>2.5000000000000001E-2</v>
      </c>
      <c r="DC1831">
        <v>0.42899999999999999</v>
      </c>
      <c r="DD1831">
        <v>0.29099999999999998</v>
      </c>
      <c r="DE1831">
        <v>0.155</v>
      </c>
      <c r="DF1831">
        <v>79.926150150154797</v>
      </c>
      <c r="DG1831">
        <v>0.18430034129692799</v>
      </c>
      <c r="DH1831">
        <v>0.2576</v>
      </c>
      <c r="DI1831">
        <v>0.33</v>
      </c>
      <c r="DJ1831">
        <v>29.1</v>
      </c>
      <c r="DK1831">
        <v>2.93</v>
      </c>
      <c r="DL1831">
        <v>3.47</v>
      </c>
      <c r="DM1831">
        <v>18.4300341296928</v>
      </c>
      <c r="DQ1831">
        <v>412.32981258091598</v>
      </c>
      <c r="DR1831">
        <v>672.31835479597305</v>
      </c>
      <c r="DS1831">
        <v>63.053539735023797</v>
      </c>
      <c r="DT1831">
        <v>62361000</v>
      </c>
      <c r="DU1831">
        <v>15668.59</v>
      </c>
    </row>
    <row r="1832" spans="1:125" x14ac:dyDescent="0.3">
      <c r="A1832">
        <v>35061</v>
      </c>
      <c r="B1832" t="s">
        <v>2230</v>
      </c>
      <c r="C1832" t="s">
        <v>2195</v>
      </c>
      <c r="D1832" t="s">
        <v>2196</v>
      </c>
      <c r="E1832" t="s">
        <v>207</v>
      </c>
      <c r="F1832" t="s">
        <v>192</v>
      </c>
      <c r="I1832">
        <v>27592</v>
      </c>
      <c r="J1832">
        <v>10841</v>
      </c>
      <c r="K1832">
        <v>13215</v>
      </c>
      <c r="L1832">
        <v>32277</v>
      </c>
      <c r="M1832">
        <v>14263</v>
      </c>
      <c r="N1832">
        <v>17364</v>
      </c>
      <c r="O1832">
        <v>33277</v>
      </c>
      <c r="P1832">
        <v>13609</v>
      </c>
      <c r="Q1832">
        <v>19057</v>
      </c>
      <c r="R1832" t="s">
        <v>3731</v>
      </c>
      <c r="S1832" t="s">
        <v>121</v>
      </c>
      <c r="T1832" t="s">
        <v>121</v>
      </c>
      <c r="U1832" t="str">
        <f t="shared" si="187"/>
        <v>Trump</v>
      </c>
      <c r="V1832" s="2">
        <f t="shared" si="186"/>
        <v>1.0309818136753726</v>
      </c>
      <c r="W1832">
        <v>0.48726999999999998</v>
      </c>
      <c r="X1832">
        <v>0.39290000000000003</v>
      </c>
      <c r="Y1832">
        <v>0.44189000000000001</v>
      </c>
      <c r="Z1832">
        <f t="shared" si="188"/>
        <v>0.40896114433392433</v>
      </c>
      <c r="AA1832">
        <v>0.46252885170225044</v>
      </c>
      <c r="AB1832">
        <v>0.47893999999999998</v>
      </c>
      <c r="AC1832">
        <v>0.53796999999999995</v>
      </c>
      <c r="AD1832">
        <f t="shared" si="189"/>
        <v>0.57267782552513746</v>
      </c>
      <c r="AE1832">
        <v>2.5</v>
      </c>
      <c r="AF1832">
        <v>8.6</v>
      </c>
      <c r="AG1832">
        <v>9.6</v>
      </c>
      <c r="AH1832" s="3">
        <f t="shared" si="191"/>
        <v>16.371668119121313</v>
      </c>
      <c r="AI1832">
        <v>-9.6079999999999899</v>
      </c>
      <c r="AJ1832">
        <v>1</v>
      </c>
      <c r="AK1832">
        <v>1</v>
      </c>
      <c r="AL1832">
        <v>2</v>
      </c>
      <c r="AM1832">
        <v>2</v>
      </c>
      <c r="AN1832">
        <v>1</v>
      </c>
      <c r="AO1832">
        <v>1</v>
      </c>
      <c r="AP1832">
        <f t="shared" si="190"/>
        <v>1</v>
      </c>
      <c r="AQ1832">
        <v>1</v>
      </c>
      <c r="AR1832">
        <v>1.641</v>
      </c>
      <c r="AS1832">
        <v>0</v>
      </c>
      <c r="AU1832">
        <v>1</v>
      </c>
      <c r="AV1832">
        <v>0</v>
      </c>
      <c r="AW1832">
        <v>0</v>
      </c>
      <c r="AX1832">
        <v>76800</v>
      </c>
      <c r="AY1832">
        <v>76960</v>
      </c>
      <c r="AZ1832">
        <v>76789</v>
      </c>
      <c r="BA1832">
        <v>76491</v>
      </c>
      <c r="BB1832">
        <v>75892</v>
      </c>
      <c r="BC1832">
        <v>75661</v>
      </c>
      <c r="BD1832">
        <v>75599</v>
      </c>
      <c r="BE1832">
        <v>75884</v>
      </c>
      <c r="BF1832">
        <v>76305</v>
      </c>
      <c r="BG1832">
        <v>76688</v>
      </c>
      <c r="BH1832">
        <v>76374</v>
      </c>
      <c r="BI1832">
        <v>77315</v>
      </c>
      <c r="BJ1832">
        <v>78201</v>
      </c>
      <c r="BK1832">
        <v>79141</v>
      </c>
      <c r="BL1832">
        <v>167</v>
      </c>
      <c r="BM1832">
        <v>30202</v>
      </c>
      <c r="BN1832">
        <v>29811</v>
      </c>
      <c r="BO1832">
        <v>29474</v>
      </c>
      <c r="BP1832">
        <v>28998</v>
      </c>
      <c r="BQ1832">
        <v>28408</v>
      </c>
      <c r="BR1832">
        <v>27917</v>
      </c>
      <c r="BS1832">
        <v>27711</v>
      </c>
      <c r="BT1832">
        <v>27631</v>
      </c>
      <c r="BU1832">
        <v>27569</v>
      </c>
      <c r="BV1832">
        <v>27688</v>
      </c>
      <c r="BW1832">
        <v>27599</v>
      </c>
      <c r="BX1832">
        <v>28053</v>
      </c>
      <c r="BY1832">
        <v>28606</v>
      </c>
      <c r="BZ1832">
        <v>29151</v>
      </c>
      <c r="CA1832">
        <v>0.152</v>
      </c>
      <c r="CB1832">
        <v>0.188</v>
      </c>
      <c r="CC1832">
        <v>0.34300000000000003</v>
      </c>
      <c r="CD1832">
        <v>0.1</v>
      </c>
      <c r="CE1832">
        <v>0.95799999999999996</v>
      </c>
      <c r="CF1832">
        <v>0.113</v>
      </c>
      <c r="CG1832">
        <v>5.0999999999999997E-2</v>
      </c>
      <c r="CH1832">
        <v>55.296745299999998</v>
      </c>
      <c r="CI1832">
        <v>3</v>
      </c>
      <c r="CJ1832">
        <v>6</v>
      </c>
      <c r="CK1832">
        <v>6</v>
      </c>
      <c r="CL1832">
        <v>33</v>
      </c>
      <c r="CM1832">
        <v>19985</v>
      </c>
      <c r="CN1832">
        <v>0.26500000000000001</v>
      </c>
      <c r="CO1832">
        <v>0</v>
      </c>
      <c r="CP1832">
        <v>0</v>
      </c>
      <c r="CQ1832">
        <v>10385</v>
      </c>
      <c r="CR1832">
        <v>11563</v>
      </c>
      <c r="CS1832">
        <v>930</v>
      </c>
      <c r="CT1832">
        <v>977</v>
      </c>
      <c r="CU1832">
        <v>53275</v>
      </c>
      <c r="CV1832">
        <v>0.312</v>
      </c>
      <c r="CW1832">
        <v>0.61099999999999999</v>
      </c>
      <c r="CX1832">
        <v>1.2999999999999999E-2</v>
      </c>
      <c r="CY1832">
        <v>3.3000000000000002E-2</v>
      </c>
      <c r="CZ1832">
        <v>6.0000000000000001E-3</v>
      </c>
      <c r="DA1832">
        <v>2.5000000000000001E-2</v>
      </c>
      <c r="DB1832">
        <v>7.4999999999999997E-2</v>
      </c>
      <c r="DC1832">
        <v>0.308</v>
      </c>
      <c r="DD1832">
        <v>0.32900000000000001</v>
      </c>
      <c r="DE1832">
        <v>0.21099999999999999</v>
      </c>
      <c r="DF1832">
        <v>88.445254965108703</v>
      </c>
      <c r="DG1832">
        <v>0.304498269896194</v>
      </c>
      <c r="DH1832">
        <v>0.27150000000000002</v>
      </c>
      <c r="DI1832">
        <v>0.29320000000000002</v>
      </c>
      <c r="DJ1832">
        <v>35.1</v>
      </c>
      <c r="DK1832">
        <v>3.03</v>
      </c>
      <c r="DL1832">
        <v>3.77</v>
      </c>
      <c r="DM1832">
        <v>24.422442244224399</v>
      </c>
      <c r="DN1832">
        <v>361.1</v>
      </c>
      <c r="DO1832">
        <v>547.51</v>
      </c>
      <c r="DP1832">
        <v>51.622819163666598</v>
      </c>
      <c r="DQ1832">
        <v>966.07973159249502</v>
      </c>
      <c r="DR1832">
        <v>1884.3453174881799</v>
      </c>
      <c r="DS1832">
        <v>95.0507039809237</v>
      </c>
      <c r="DT1832">
        <v>1138992000</v>
      </c>
      <c r="DU1832">
        <v>14587.5</v>
      </c>
    </row>
    <row r="1833" spans="1:125" x14ac:dyDescent="0.3">
      <c r="A1833">
        <v>36001</v>
      </c>
      <c r="B1833" t="s">
        <v>2231</v>
      </c>
      <c r="C1833" t="s">
        <v>2232</v>
      </c>
      <c r="D1833" t="s">
        <v>2233</v>
      </c>
      <c r="E1833" t="s">
        <v>506</v>
      </c>
      <c r="F1833" t="s">
        <v>134</v>
      </c>
      <c r="G1833">
        <v>3610580</v>
      </c>
      <c r="H1833" t="s">
        <v>2234</v>
      </c>
      <c r="I1833">
        <v>139818</v>
      </c>
      <c r="J1833">
        <v>83071</v>
      </c>
      <c r="K1833">
        <v>47808</v>
      </c>
      <c r="L1833">
        <v>154101</v>
      </c>
      <c r="M1833">
        <v>99474</v>
      </c>
      <c r="N1833">
        <v>51081</v>
      </c>
      <c r="O1833">
        <v>149626</v>
      </c>
      <c r="P1833">
        <v>92558</v>
      </c>
      <c r="Q1833">
        <v>54544</v>
      </c>
      <c r="R1833" t="s">
        <v>3731</v>
      </c>
      <c r="S1833" t="s">
        <v>130</v>
      </c>
      <c r="T1833" t="s">
        <v>131</v>
      </c>
      <c r="U1833" t="str">
        <f t="shared" si="187"/>
        <v>Harris</v>
      </c>
      <c r="V1833" s="2">
        <f t="shared" si="186"/>
        <v>0.97096060375987181</v>
      </c>
      <c r="W1833">
        <v>0.64490000000000003</v>
      </c>
      <c r="X1833">
        <v>0.59414</v>
      </c>
      <c r="Y1833">
        <v>0.64551000000000003</v>
      </c>
      <c r="Z1833">
        <f t="shared" si="188"/>
        <v>0.61859569860853059</v>
      </c>
      <c r="AA1833">
        <v>0.33192160097814638</v>
      </c>
      <c r="AB1833">
        <v>0.34193000000000001</v>
      </c>
      <c r="AC1833">
        <v>0.33148</v>
      </c>
      <c r="AD1833">
        <f t="shared" si="189"/>
        <v>0.36453557536791736</v>
      </c>
      <c r="AE1833">
        <v>31.3</v>
      </c>
      <c r="AF1833">
        <v>25.2</v>
      </c>
      <c r="AG1833">
        <v>31.4</v>
      </c>
      <c r="AH1833" s="3">
        <f t="shared" si="191"/>
        <v>25.406012324061322</v>
      </c>
      <c r="AI1833">
        <v>31.402999999999999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f t="shared" si="190"/>
        <v>2</v>
      </c>
      <c r="AQ1833">
        <v>0</v>
      </c>
      <c r="AS1833">
        <v>0</v>
      </c>
      <c r="AU1833">
        <v>0.79700000000000004</v>
      </c>
      <c r="AV1833">
        <v>0</v>
      </c>
      <c r="AW1833">
        <v>0</v>
      </c>
      <c r="AX1833">
        <v>304086</v>
      </c>
      <c r="AY1833">
        <v>304596</v>
      </c>
      <c r="AZ1833">
        <v>305723</v>
      </c>
      <c r="BA1833">
        <v>306589</v>
      </c>
      <c r="BB1833">
        <v>307151</v>
      </c>
      <c r="BC1833">
        <v>307433</v>
      </c>
      <c r="BD1833">
        <v>307597</v>
      </c>
      <c r="BE1833">
        <v>307717</v>
      </c>
      <c r="BF1833">
        <v>306585</v>
      </c>
      <c r="BG1833">
        <v>305506</v>
      </c>
      <c r="BH1833">
        <v>314018</v>
      </c>
      <c r="BI1833">
        <v>316178</v>
      </c>
      <c r="BJ1833">
        <v>315921</v>
      </c>
      <c r="BK1833">
        <v>316659</v>
      </c>
      <c r="BL1833">
        <v>-833</v>
      </c>
      <c r="BM1833">
        <v>121579</v>
      </c>
      <c r="BN1833">
        <v>120017</v>
      </c>
      <c r="BO1833">
        <v>118584</v>
      </c>
      <c r="BP1833">
        <v>117448</v>
      </c>
      <c r="BQ1833">
        <v>115988</v>
      </c>
      <c r="BR1833">
        <v>114867</v>
      </c>
      <c r="BS1833">
        <v>114371</v>
      </c>
      <c r="BT1833">
        <v>113890</v>
      </c>
      <c r="BU1833">
        <v>113096</v>
      </c>
      <c r="BV1833">
        <v>112058</v>
      </c>
      <c r="BW1833">
        <v>115577</v>
      </c>
      <c r="BX1833">
        <v>116050</v>
      </c>
      <c r="BY1833">
        <v>115569</v>
      </c>
      <c r="BZ1833">
        <v>115856</v>
      </c>
      <c r="CA1833">
        <v>7.3999999999999996E-2</v>
      </c>
      <c r="CB1833">
        <v>0.14000000000000001</v>
      </c>
      <c r="CC1833">
        <v>0.16</v>
      </c>
      <c r="CD1833">
        <v>8.4000000000000005E-2</v>
      </c>
      <c r="CE1833">
        <v>0.94599999999999995</v>
      </c>
      <c r="CF1833">
        <v>-2.5999999999999999E-2</v>
      </c>
      <c r="CG1833">
        <v>-1.2999999999999999E-2</v>
      </c>
      <c r="CH1833">
        <v>37.141033800000002</v>
      </c>
      <c r="CI1833">
        <v>2</v>
      </c>
      <c r="CJ1833">
        <v>4</v>
      </c>
      <c r="CK1833">
        <v>18</v>
      </c>
      <c r="CL1833">
        <v>62</v>
      </c>
      <c r="CM1833">
        <v>39671</v>
      </c>
      <c r="CN1833">
        <v>0.13900000000000001</v>
      </c>
      <c r="CO1833">
        <v>71435</v>
      </c>
      <c r="CP1833">
        <v>0.25</v>
      </c>
      <c r="CQ1833">
        <v>181065</v>
      </c>
      <c r="CR1833">
        <v>176385</v>
      </c>
      <c r="CS1833">
        <v>9522</v>
      </c>
      <c r="CT1833">
        <v>9394</v>
      </c>
      <c r="CU1833">
        <v>76997</v>
      </c>
      <c r="CV1833">
        <v>0.69899999999999995</v>
      </c>
      <c r="CW1833">
        <v>6.5000000000000002E-2</v>
      </c>
      <c r="CX1833">
        <v>0.114</v>
      </c>
      <c r="CY1833">
        <v>0</v>
      </c>
      <c r="CZ1833">
        <v>7.2999999999999995E-2</v>
      </c>
      <c r="DA1833">
        <v>4.8000000000000001E-2</v>
      </c>
      <c r="DB1833">
        <v>0.114</v>
      </c>
      <c r="DC1833">
        <v>0.217</v>
      </c>
      <c r="DD1833">
        <v>0.26500000000000001</v>
      </c>
      <c r="DE1833">
        <v>0.44400000000000001</v>
      </c>
      <c r="DF1833">
        <v>99.397651835243593</v>
      </c>
      <c r="DG1833">
        <v>0.20270270270270299</v>
      </c>
      <c r="DH1833">
        <v>0.13439999999999999</v>
      </c>
      <c r="DI1833">
        <v>0.45379999999999998</v>
      </c>
      <c r="DJ1833">
        <v>1.4</v>
      </c>
      <c r="DK1833">
        <v>3.7</v>
      </c>
      <c r="DL1833">
        <v>4.45</v>
      </c>
      <c r="DM1833">
        <v>20.270270270270299</v>
      </c>
      <c r="DN1833">
        <v>529.84</v>
      </c>
      <c r="DO1833">
        <v>717.79</v>
      </c>
      <c r="DP1833">
        <v>35.472972972972997</v>
      </c>
      <c r="DQ1833">
        <v>1268.82581829022</v>
      </c>
      <c r="DR1833">
        <v>2183.7248690811298</v>
      </c>
      <c r="DS1833">
        <v>72.105961086429005</v>
      </c>
      <c r="DT1833">
        <v>3841529000</v>
      </c>
      <c r="DU1833">
        <v>12164.01</v>
      </c>
    </row>
    <row r="1834" spans="1:125" x14ac:dyDescent="0.3">
      <c r="A1834">
        <v>36003</v>
      </c>
      <c r="B1834" t="s">
        <v>2235</v>
      </c>
      <c r="C1834" t="s">
        <v>2232</v>
      </c>
      <c r="D1834" t="s">
        <v>2233</v>
      </c>
      <c r="E1834" t="s">
        <v>506</v>
      </c>
      <c r="F1834" t="s">
        <v>125</v>
      </c>
      <c r="I1834">
        <v>18692</v>
      </c>
      <c r="J1834">
        <v>4882</v>
      </c>
      <c r="K1834">
        <v>12525</v>
      </c>
      <c r="L1834">
        <v>20782</v>
      </c>
      <c r="M1834">
        <v>6048</v>
      </c>
      <c r="N1834">
        <v>14135</v>
      </c>
      <c r="O1834">
        <v>18160</v>
      </c>
      <c r="P1834">
        <v>5058</v>
      </c>
      <c r="Q1834">
        <v>13102</v>
      </c>
      <c r="R1834" t="s">
        <v>3732</v>
      </c>
      <c r="S1834" t="s">
        <v>121</v>
      </c>
      <c r="T1834" t="s">
        <v>121</v>
      </c>
      <c r="U1834" t="str">
        <f t="shared" si="187"/>
        <v>Trump</v>
      </c>
      <c r="V1834" s="2">
        <f t="shared" si="186"/>
        <v>0.87383312481955533</v>
      </c>
      <c r="W1834">
        <v>0.36212</v>
      </c>
      <c r="X1834">
        <v>0.26118000000000002</v>
      </c>
      <c r="Y1834">
        <v>0.29102</v>
      </c>
      <c r="Z1834">
        <f t="shared" si="188"/>
        <v>0.27852422907488988</v>
      </c>
      <c r="AA1834">
        <v>0.61287087831062348</v>
      </c>
      <c r="AB1834">
        <v>0.67007000000000005</v>
      </c>
      <c r="AC1834">
        <v>0.68015999999999999</v>
      </c>
      <c r="AD1834">
        <f t="shared" si="189"/>
        <v>0.72147577092511017</v>
      </c>
      <c r="AE1834">
        <v>25.1</v>
      </c>
      <c r="AF1834">
        <v>40.9</v>
      </c>
      <c r="AG1834">
        <v>38.9</v>
      </c>
      <c r="AH1834" s="3">
        <f t="shared" si="191"/>
        <v>44.295154185022028</v>
      </c>
      <c r="AI1834">
        <v>-38.914000000000001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f t="shared" si="190"/>
        <v>1</v>
      </c>
      <c r="AQ1834">
        <v>0</v>
      </c>
      <c r="AS1834">
        <v>0</v>
      </c>
      <c r="AU1834">
        <v>0.28100000000000003</v>
      </c>
      <c r="AV1834">
        <v>0</v>
      </c>
      <c r="AW1834">
        <v>0</v>
      </c>
      <c r="AX1834">
        <v>48971</v>
      </c>
      <c r="AY1834">
        <v>48800</v>
      </c>
      <c r="AZ1834">
        <v>48210</v>
      </c>
      <c r="BA1834">
        <v>47900</v>
      </c>
      <c r="BB1834">
        <v>47652</v>
      </c>
      <c r="BC1834">
        <v>47334</v>
      </c>
      <c r="BD1834">
        <v>47044</v>
      </c>
      <c r="BE1834">
        <v>46639</v>
      </c>
      <c r="BF1834">
        <v>46332</v>
      </c>
      <c r="BG1834">
        <v>46091</v>
      </c>
      <c r="BH1834">
        <v>47328</v>
      </c>
      <c r="BI1834">
        <v>46938</v>
      </c>
      <c r="BJ1834">
        <v>46726</v>
      </c>
      <c r="BK1834">
        <v>46651</v>
      </c>
      <c r="BL1834">
        <v>878</v>
      </c>
      <c r="BM1834">
        <v>16900</v>
      </c>
      <c r="BN1834">
        <v>16716</v>
      </c>
      <c r="BO1834">
        <v>16375</v>
      </c>
      <c r="BP1834">
        <v>16155</v>
      </c>
      <c r="BQ1834">
        <v>15895</v>
      </c>
      <c r="BR1834">
        <v>15553</v>
      </c>
      <c r="BS1834">
        <v>15238</v>
      </c>
      <c r="BT1834">
        <v>14969</v>
      </c>
      <c r="BU1834">
        <v>14693</v>
      </c>
      <c r="BV1834">
        <v>14517</v>
      </c>
      <c r="BW1834">
        <v>14550</v>
      </c>
      <c r="BX1834">
        <v>14432</v>
      </c>
      <c r="BY1834">
        <v>14275</v>
      </c>
      <c r="BZ1834">
        <v>14162</v>
      </c>
      <c r="CA1834">
        <v>8.5999999999999993E-2</v>
      </c>
      <c r="CB1834">
        <v>0.185</v>
      </c>
      <c r="CC1834">
        <v>0.247</v>
      </c>
      <c r="CD1834">
        <v>7.5999999999999998E-2</v>
      </c>
      <c r="CE1834">
        <v>0.72199999999999998</v>
      </c>
      <c r="CF1834">
        <v>-0.107</v>
      </c>
      <c r="CG1834">
        <v>-4.0000000000000001E-3</v>
      </c>
      <c r="CH1834">
        <v>73.516273100000006</v>
      </c>
      <c r="CI1834">
        <v>4</v>
      </c>
      <c r="CJ1834">
        <v>8</v>
      </c>
      <c r="CK1834">
        <v>54</v>
      </c>
      <c r="CL1834">
        <v>62</v>
      </c>
      <c r="CM1834">
        <v>10502</v>
      </c>
      <c r="CN1834">
        <v>0.23400000000000001</v>
      </c>
      <c r="CO1834">
        <v>0</v>
      </c>
      <c r="CP1834">
        <v>0</v>
      </c>
      <c r="CQ1834">
        <v>11669</v>
      </c>
      <c r="CR1834">
        <v>10421</v>
      </c>
      <c r="CS1834">
        <v>749</v>
      </c>
      <c r="CT1834">
        <v>746</v>
      </c>
      <c r="CU1834">
        <v>55466</v>
      </c>
      <c r="CV1834">
        <v>0.93600000000000005</v>
      </c>
      <c r="CW1834">
        <v>1.9E-2</v>
      </c>
      <c r="CX1834">
        <v>1.4999999999999999E-2</v>
      </c>
      <c r="CY1834">
        <v>1E-3</v>
      </c>
      <c r="CZ1834">
        <v>0.01</v>
      </c>
      <c r="DA1834">
        <v>1.9E-2</v>
      </c>
      <c r="DB1834">
        <v>1.7000000000000001E-2</v>
      </c>
      <c r="DC1834">
        <v>0.34</v>
      </c>
      <c r="DD1834">
        <v>0.32800000000000001</v>
      </c>
      <c r="DE1834">
        <v>0.245</v>
      </c>
      <c r="DF1834">
        <v>90.763385163395597</v>
      </c>
      <c r="DG1834">
        <v>0.205202312138728</v>
      </c>
      <c r="DH1834">
        <v>0.28449999999999998</v>
      </c>
      <c r="DI1834">
        <v>0.31740000000000002</v>
      </c>
      <c r="DJ1834">
        <v>41.2</v>
      </c>
      <c r="DK1834">
        <v>3.46</v>
      </c>
      <c r="DL1834">
        <v>4.17</v>
      </c>
      <c r="DM1834">
        <v>20.520231213872801</v>
      </c>
      <c r="DN1834">
        <v>199.65</v>
      </c>
      <c r="DO1834">
        <v>289.87</v>
      </c>
      <c r="DP1834">
        <v>45.189080891560202</v>
      </c>
      <c r="DQ1834">
        <v>441.04758772812698</v>
      </c>
      <c r="DR1834">
        <v>830.20180919675499</v>
      </c>
      <c r="DS1834">
        <v>88.234066412922502</v>
      </c>
      <c r="DT1834">
        <v>582994000</v>
      </c>
      <c r="DU1834">
        <v>12485.42</v>
      </c>
    </row>
    <row r="1835" spans="1:125" x14ac:dyDescent="0.3">
      <c r="A1835">
        <v>36005</v>
      </c>
      <c r="B1835" t="s">
        <v>2236</v>
      </c>
      <c r="C1835" t="s">
        <v>2232</v>
      </c>
      <c r="D1835" t="s">
        <v>2233</v>
      </c>
      <c r="E1835" t="s">
        <v>506</v>
      </c>
      <c r="F1835" t="s">
        <v>210</v>
      </c>
      <c r="G1835">
        <v>3635620</v>
      </c>
      <c r="H1835" t="s">
        <v>2170</v>
      </c>
      <c r="I1835">
        <v>399522</v>
      </c>
      <c r="J1835">
        <v>353646</v>
      </c>
      <c r="K1835">
        <v>37797</v>
      </c>
      <c r="L1835">
        <v>426693</v>
      </c>
      <c r="M1835">
        <v>355374</v>
      </c>
      <c r="N1835">
        <v>67740</v>
      </c>
      <c r="O1835">
        <v>339883</v>
      </c>
      <c r="P1835">
        <v>244385</v>
      </c>
      <c r="Q1835">
        <v>91542</v>
      </c>
      <c r="R1835" t="s">
        <v>3731</v>
      </c>
      <c r="S1835" t="s">
        <v>130</v>
      </c>
      <c r="T1835" t="s">
        <v>131</v>
      </c>
      <c r="U1835" t="str">
        <f t="shared" si="187"/>
        <v>Harris</v>
      </c>
      <c r="V1835" s="2">
        <f t="shared" si="186"/>
        <v>0.79655161907975991</v>
      </c>
      <c r="W1835">
        <v>0.91447000000000001</v>
      </c>
      <c r="X1835">
        <v>0.88517000000000001</v>
      </c>
      <c r="Y1835">
        <v>0.83286000000000004</v>
      </c>
      <c r="Z1835">
        <f t="shared" si="188"/>
        <v>0.71902684158960584</v>
      </c>
      <c r="AA1835">
        <v>8.0787085712437118E-2</v>
      </c>
      <c r="AB1835">
        <v>9.461E-2</v>
      </c>
      <c r="AC1835">
        <v>0.15876000000000001</v>
      </c>
      <c r="AD1835">
        <f t="shared" si="189"/>
        <v>0.26933385900442208</v>
      </c>
      <c r="AE1835">
        <v>83.4</v>
      </c>
      <c r="AF1835">
        <v>79.099999999999994</v>
      </c>
      <c r="AG1835">
        <v>67.400000000000006</v>
      </c>
      <c r="AH1835" s="3">
        <f t="shared" si="191"/>
        <v>44.969298258518378</v>
      </c>
      <c r="AI1835">
        <v>67.41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f t="shared" si="190"/>
        <v>2</v>
      </c>
      <c r="AQ1835">
        <v>0</v>
      </c>
      <c r="AS1835">
        <v>0</v>
      </c>
      <c r="AU1835">
        <v>0.93300000000000005</v>
      </c>
      <c r="AV1835">
        <v>1</v>
      </c>
      <c r="AW1835">
        <v>1</v>
      </c>
      <c r="AX1835">
        <v>1387298</v>
      </c>
      <c r="AY1835">
        <v>1397335</v>
      </c>
      <c r="AZ1835">
        <v>1411496</v>
      </c>
      <c r="BA1835">
        <v>1421928</v>
      </c>
      <c r="BB1835">
        <v>1430942</v>
      </c>
      <c r="BC1835">
        <v>1440005</v>
      </c>
      <c r="BD1835">
        <v>1444417</v>
      </c>
      <c r="BE1835">
        <v>1440625</v>
      </c>
      <c r="BF1835">
        <v>1432087</v>
      </c>
      <c r="BG1835">
        <v>1418207</v>
      </c>
      <c r="BH1835">
        <v>1461151</v>
      </c>
      <c r="BI1835">
        <v>1424084</v>
      </c>
      <c r="BJ1835">
        <v>1381808</v>
      </c>
      <c r="BK1835">
        <v>1356476</v>
      </c>
      <c r="BL1835">
        <v>-11502</v>
      </c>
      <c r="BM1835">
        <v>576647</v>
      </c>
      <c r="BN1835">
        <v>577646</v>
      </c>
      <c r="BO1835">
        <v>581603</v>
      </c>
      <c r="BP1835">
        <v>585936</v>
      </c>
      <c r="BQ1835">
        <v>589790</v>
      </c>
      <c r="BR1835">
        <v>594506</v>
      </c>
      <c r="BS1835">
        <v>597673</v>
      </c>
      <c r="BT1835">
        <v>595631</v>
      </c>
      <c r="BU1835">
        <v>589939</v>
      </c>
      <c r="BV1835">
        <v>580542</v>
      </c>
      <c r="BW1835">
        <v>594576</v>
      </c>
      <c r="BX1835">
        <v>573203</v>
      </c>
      <c r="BY1835">
        <v>547869</v>
      </c>
      <c r="BZ1835">
        <v>531463</v>
      </c>
      <c r="CA1835">
        <v>0.255</v>
      </c>
      <c r="CB1835">
        <v>0.27600000000000002</v>
      </c>
      <c r="CC1835">
        <v>0.31</v>
      </c>
      <c r="CD1835">
        <v>3.9E-2</v>
      </c>
      <c r="CE1835">
        <v>0.52300000000000002</v>
      </c>
      <c r="CF1835">
        <v>0.02</v>
      </c>
      <c r="CG1835">
        <v>4.0000000000000001E-3</v>
      </c>
      <c r="CH1835">
        <v>81.844288399999996</v>
      </c>
      <c r="CI1835">
        <v>5</v>
      </c>
      <c r="CJ1835">
        <v>9</v>
      </c>
      <c r="CK1835">
        <v>61</v>
      </c>
      <c r="CL1835">
        <v>62</v>
      </c>
      <c r="CM1835">
        <v>1018175</v>
      </c>
      <c r="CN1835">
        <v>0.70199999999999996</v>
      </c>
      <c r="CO1835">
        <v>0</v>
      </c>
      <c r="CP1835">
        <v>0</v>
      </c>
      <c r="CQ1835">
        <v>271541</v>
      </c>
      <c r="CR1835">
        <v>277079</v>
      </c>
      <c r="CS1835">
        <v>18309</v>
      </c>
      <c r="CT1835">
        <v>18380</v>
      </c>
      <c r="CU1835">
        <v>45864</v>
      </c>
      <c r="CV1835">
        <v>8.5999999999999993E-2</v>
      </c>
      <c r="CW1835">
        <v>0.56399999999999995</v>
      </c>
      <c r="CX1835">
        <v>0.28299999999999997</v>
      </c>
      <c r="CY1835">
        <v>2E-3</v>
      </c>
      <c r="CZ1835">
        <v>3.7999999999999999E-2</v>
      </c>
      <c r="DA1835">
        <v>2.7E-2</v>
      </c>
      <c r="DB1835">
        <v>0.33900000000000002</v>
      </c>
      <c r="DC1835">
        <v>0.28199999999999997</v>
      </c>
      <c r="DD1835">
        <v>0.251</v>
      </c>
      <c r="DE1835">
        <v>0.21199999999999999</v>
      </c>
      <c r="DF1835">
        <v>108.690686915893</v>
      </c>
      <c r="DG1835">
        <v>0.29032258064516098</v>
      </c>
      <c r="DH1835">
        <v>0.19159999999999999</v>
      </c>
      <c r="DI1835">
        <v>0.25359999999999999</v>
      </c>
      <c r="DJ1835">
        <v>8.3000000000000007</v>
      </c>
      <c r="DK1835">
        <v>3.41</v>
      </c>
      <c r="DL1835">
        <v>4.4000000000000004</v>
      </c>
      <c r="DM1835">
        <v>29.0322580645161</v>
      </c>
      <c r="DN1835">
        <v>1095.1600000000001</v>
      </c>
      <c r="DO1835">
        <v>1357.53</v>
      </c>
      <c r="DP1835">
        <v>23.9572299937909</v>
      </c>
      <c r="DQ1835">
        <v>2789.3596326316001</v>
      </c>
      <c r="DR1835">
        <v>2969.4630821089499</v>
      </c>
      <c r="DS1835">
        <v>6.4568027503657799</v>
      </c>
      <c r="DT1835">
        <v>21047338000</v>
      </c>
      <c r="DU1835">
        <v>15252.29</v>
      </c>
    </row>
    <row r="1836" spans="1:125" x14ac:dyDescent="0.3">
      <c r="A1836">
        <v>36007</v>
      </c>
      <c r="B1836" t="s">
        <v>2237</v>
      </c>
      <c r="C1836" t="s">
        <v>2232</v>
      </c>
      <c r="D1836" t="s">
        <v>2233</v>
      </c>
      <c r="E1836" t="s">
        <v>506</v>
      </c>
      <c r="F1836" t="s">
        <v>134</v>
      </c>
      <c r="G1836">
        <v>3613780</v>
      </c>
      <c r="H1836" t="s">
        <v>2238</v>
      </c>
      <c r="I1836">
        <v>86072</v>
      </c>
      <c r="J1836">
        <v>39212</v>
      </c>
      <c r="K1836">
        <v>40943</v>
      </c>
      <c r="L1836">
        <v>93016</v>
      </c>
      <c r="M1836">
        <v>47002</v>
      </c>
      <c r="N1836">
        <v>43791</v>
      </c>
      <c r="O1836">
        <v>90834</v>
      </c>
      <c r="P1836">
        <v>45021</v>
      </c>
      <c r="Q1836">
        <v>44690</v>
      </c>
      <c r="R1836" t="s">
        <v>3731</v>
      </c>
      <c r="S1836" t="s">
        <v>121</v>
      </c>
      <c r="T1836" t="s">
        <v>131</v>
      </c>
      <c r="U1836" t="str">
        <f t="shared" si="187"/>
        <v>Harris</v>
      </c>
      <c r="V1836" s="2">
        <f t="shared" si="186"/>
        <v>0.97654167025027949</v>
      </c>
      <c r="W1836">
        <v>0.51456000000000002</v>
      </c>
      <c r="X1836">
        <v>0.45556999999999997</v>
      </c>
      <c r="Y1836">
        <v>0.50531000000000004</v>
      </c>
      <c r="Z1836">
        <f t="shared" si="188"/>
        <v>0.49564039896954887</v>
      </c>
      <c r="AA1836">
        <v>0.46148470544964137</v>
      </c>
      <c r="AB1836">
        <v>0.47567999999999999</v>
      </c>
      <c r="AC1836">
        <v>0.47078999999999999</v>
      </c>
      <c r="AD1836">
        <f t="shared" si="189"/>
        <v>0.49199638901732834</v>
      </c>
      <c r="AE1836">
        <v>5.3</v>
      </c>
      <c r="AF1836">
        <v>2</v>
      </c>
      <c r="AG1836">
        <v>3.5</v>
      </c>
      <c r="AH1836" s="3">
        <f t="shared" si="191"/>
        <v>0.36440099522205283</v>
      </c>
      <c r="AI1836">
        <v>3.4520000000000102</v>
      </c>
      <c r="AJ1836">
        <v>2</v>
      </c>
      <c r="AK1836">
        <v>2</v>
      </c>
      <c r="AL1836">
        <v>2</v>
      </c>
      <c r="AM1836">
        <v>2</v>
      </c>
      <c r="AN1836">
        <v>1</v>
      </c>
      <c r="AO1836">
        <v>2</v>
      </c>
      <c r="AP1836">
        <f t="shared" si="190"/>
        <v>2</v>
      </c>
      <c r="AQ1836">
        <v>1</v>
      </c>
      <c r="AR1836">
        <v>1.42</v>
      </c>
      <c r="AS1836">
        <v>1</v>
      </c>
      <c r="AT1836">
        <v>4.97400000000001</v>
      </c>
      <c r="AU1836">
        <v>0.42899999999999999</v>
      </c>
      <c r="AV1836">
        <v>0</v>
      </c>
      <c r="AW1836">
        <v>0</v>
      </c>
      <c r="AX1836">
        <v>200481</v>
      </c>
      <c r="AY1836">
        <v>199363</v>
      </c>
      <c r="AZ1836">
        <v>198667</v>
      </c>
      <c r="BA1836">
        <v>197914</v>
      </c>
      <c r="BB1836">
        <v>197251</v>
      </c>
      <c r="BC1836">
        <v>195928</v>
      </c>
      <c r="BD1836">
        <v>194498</v>
      </c>
      <c r="BE1836">
        <v>193100</v>
      </c>
      <c r="BF1836">
        <v>191925</v>
      </c>
      <c r="BG1836">
        <v>190488</v>
      </c>
      <c r="BH1836">
        <v>198156</v>
      </c>
      <c r="BI1836">
        <v>198562</v>
      </c>
      <c r="BJ1836">
        <v>197258</v>
      </c>
      <c r="BK1836">
        <v>196077</v>
      </c>
      <c r="BL1836">
        <v>-527</v>
      </c>
      <c r="BM1836">
        <v>75539</v>
      </c>
      <c r="BN1836">
        <v>73772</v>
      </c>
      <c r="BO1836">
        <v>71965</v>
      </c>
      <c r="BP1836">
        <v>70326</v>
      </c>
      <c r="BQ1836">
        <v>68764</v>
      </c>
      <c r="BR1836">
        <v>67069</v>
      </c>
      <c r="BS1836">
        <v>65389</v>
      </c>
      <c r="BT1836">
        <v>64285</v>
      </c>
      <c r="BU1836">
        <v>63370</v>
      </c>
      <c r="BV1836">
        <v>62423</v>
      </c>
      <c r="BW1836">
        <v>64627</v>
      </c>
      <c r="BX1836">
        <v>64485</v>
      </c>
      <c r="BY1836">
        <v>63917</v>
      </c>
      <c r="BZ1836">
        <v>63549</v>
      </c>
      <c r="CA1836">
        <v>9.4E-2</v>
      </c>
      <c r="CB1836">
        <v>0.19500000000000001</v>
      </c>
      <c r="CC1836">
        <v>0.245</v>
      </c>
      <c r="CD1836">
        <v>0.104</v>
      </c>
      <c r="CE1836">
        <v>0.95199999999999996</v>
      </c>
      <c r="CF1836">
        <v>-3.1E-2</v>
      </c>
      <c r="CG1836">
        <v>-0.05</v>
      </c>
      <c r="CH1836">
        <v>69.463943799999996</v>
      </c>
      <c r="CI1836">
        <v>4</v>
      </c>
      <c r="CJ1836">
        <v>7</v>
      </c>
      <c r="CK1836">
        <v>51</v>
      </c>
      <c r="CL1836">
        <v>62</v>
      </c>
      <c r="CM1836">
        <v>68892</v>
      </c>
      <c r="CN1836">
        <v>0.35299999999999998</v>
      </c>
      <c r="CO1836">
        <v>0</v>
      </c>
      <c r="CP1836">
        <v>0</v>
      </c>
      <c r="CQ1836">
        <v>70711</v>
      </c>
      <c r="CR1836">
        <v>68507</v>
      </c>
      <c r="CS1836">
        <v>4222</v>
      </c>
      <c r="CT1836">
        <v>4011</v>
      </c>
      <c r="CU1836">
        <v>60533</v>
      </c>
      <c r="CV1836">
        <v>0.81299999999999994</v>
      </c>
      <c r="CW1836">
        <v>4.8000000000000001E-2</v>
      </c>
      <c r="CX1836">
        <v>0.05</v>
      </c>
      <c r="CY1836">
        <v>1E-3</v>
      </c>
      <c r="CZ1836">
        <v>0.05</v>
      </c>
      <c r="DA1836">
        <v>3.9E-2</v>
      </c>
      <c r="DB1836">
        <v>7.5999999999999998E-2</v>
      </c>
      <c r="DC1836">
        <v>0.3</v>
      </c>
      <c r="DD1836">
        <v>0.307</v>
      </c>
      <c r="DE1836">
        <v>0.29799999999999999</v>
      </c>
      <c r="DF1836">
        <v>94.527938882893494</v>
      </c>
      <c r="DG1836">
        <v>0.41390728476821198</v>
      </c>
      <c r="DH1836">
        <v>0.19689999999999999</v>
      </c>
      <c r="DI1836">
        <v>0.38030000000000003</v>
      </c>
      <c r="DJ1836">
        <v>9.4</v>
      </c>
      <c r="DK1836">
        <v>3.24</v>
      </c>
      <c r="DL1836">
        <v>4.2699999999999996</v>
      </c>
      <c r="DM1836">
        <v>31.790123456790099</v>
      </c>
      <c r="DN1836">
        <v>394.2</v>
      </c>
      <c r="DO1836">
        <v>560.76</v>
      </c>
      <c r="DP1836">
        <v>42.252663622526597</v>
      </c>
      <c r="DQ1836">
        <v>623.60981817554705</v>
      </c>
      <c r="DR1836">
        <v>1179.4493646859401</v>
      </c>
      <c r="DS1836">
        <v>89.132584239384698</v>
      </c>
      <c r="DT1836">
        <v>2493783000</v>
      </c>
      <c r="DU1836">
        <v>12651.28</v>
      </c>
    </row>
    <row r="1837" spans="1:125" x14ac:dyDescent="0.3">
      <c r="A1837">
        <v>36009</v>
      </c>
      <c r="B1837" t="s">
        <v>2239</v>
      </c>
      <c r="C1837" t="s">
        <v>2232</v>
      </c>
      <c r="D1837" t="s">
        <v>2233</v>
      </c>
      <c r="E1837" t="s">
        <v>506</v>
      </c>
      <c r="F1837" t="s">
        <v>125</v>
      </c>
      <c r="I1837">
        <v>31161</v>
      </c>
      <c r="J1837">
        <v>9497</v>
      </c>
      <c r="K1837">
        <v>19692</v>
      </c>
      <c r="L1837">
        <v>34760</v>
      </c>
      <c r="M1837">
        <v>11879</v>
      </c>
      <c r="N1837">
        <v>22155</v>
      </c>
      <c r="O1837">
        <v>33970</v>
      </c>
      <c r="P1837">
        <v>11286</v>
      </c>
      <c r="Q1837">
        <v>22445</v>
      </c>
      <c r="R1837" t="s">
        <v>3732</v>
      </c>
      <c r="S1837" t="s">
        <v>121</v>
      </c>
      <c r="T1837" t="s">
        <v>121</v>
      </c>
      <c r="U1837" t="str">
        <f t="shared" si="187"/>
        <v>Trump</v>
      </c>
      <c r="V1837" s="2">
        <f t="shared" si="186"/>
        <v>0.97727272727272729</v>
      </c>
      <c r="W1837">
        <v>0.42492999999999997</v>
      </c>
      <c r="X1837">
        <v>0.30476999999999999</v>
      </c>
      <c r="Y1837">
        <v>0.34173999999999999</v>
      </c>
      <c r="Z1837">
        <f t="shared" si="188"/>
        <v>0.33223432440388578</v>
      </c>
      <c r="AA1837">
        <v>0.55662310612423149</v>
      </c>
      <c r="AB1837">
        <v>0.63193999999999995</v>
      </c>
      <c r="AC1837">
        <v>0.63736999999999999</v>
      </c>
      <c r="AD1837">
        <f t="shared" si="189"/>
        <v>0.66073005593170442</v>
      </c>
      <c r="AE1837">
        <v>13.2</v>
      </c>
      <c r="AF1837">
        <v>32.700000000000003</v>
      </c>
      <c r="AG1837">
        <v>29.6</v>
      </c>
      <c r="AH1837" s="3">
        <f t="shared" si="191"/>
        <v>32.849573152781865</v>
      </c>
      <c r="AI1837">
        <v>-29.562999999999999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f t="shared" si="190"/>
        <v>1</v>
      </c>
      <c r="AQ1837">
        <v>0</v>
      </c>
      <c r="AS1837">
        <v>0</v>
      </c>
      <c r="AU1837">
        <v>0.49399999999999999</v>
      </c>
      <c r="AV1837">
        <v>1</v>
      </c>
      <c r="AW1837">
        <v>0</v>
      </c>
      <c r="AX1837">
        <v>80218</v>
      </c>
      <c r="AY1837">
        <v>79815</v>
      </c>
      <c r="AZ1837">
        <v>79348</v>
      </c>
      <c r="BA1837">
        <v>78996</v>
      </c>
      <c r="BB1837">
        <v>78677</v>
      </c>
      <c r="BC1837">
        <v>77926</v>
      </c>
      <c r="BD1837">
        <v>77658</v>
      </c>
      <c r="BE1837">
        <v>77176</v>
      </c>
      <c r="BF1837">
        <v>76726</v>
      </c>
      <c r="BG1837">
        <v>76117</v>
      </c>
      <c r="BH1837">
        <v>76974</v>
      </c>
      <c r="BI1837">
        <v>76539</v>
      </c>
      <c r="BJ1837">
        <v>76050</v>
      </c>
      <c r="BK1837">
        <v>75600</v>
      </c>
      <c r="BL1837">
        <v>-60</v>
      </c>
      <c r="BM1837">
        <v>30262</v>
      </c>
      <c r="BN1837">
        <v>29782</v>
      </c>
      <c r="BO1837">
        <v>29239</v>
      </c>
      <c r="BP1837">
        <v>28782</v>
      </c>
      <c r="BQ1837">
        <v>28199</v>
      </c>
      <c r="BR1837">
        <v>27677</v>
      </c>
      <c r="BS1837">
        <v>27260</v>
      </c>
      <c r="BT1837">
        <v>26876</v>
      </c>
      <c r="BU1837">
        <v>26482</v>
      </c>
      <c r="BV1837">
        <v>26019</v>
      </c>
      <c r="BW1837">
        <v>26147</v>
      </c>
      <c r="BX1837">
        <v>25911</v>
      </c>
      <c r="BY1837">
        <v>25727</v>
      </c>
      <c r="BZ1837">
        <v>25509</v>
      </c>
      <c r="CA1837">
        <v>0.107</v>
      </c>
      <c r="CB1837">
        <v>0.16200000000000001</v>
      </c>
      <c r="CC1837">
        <v>0.25600000000000001</v>
      </c>
      <c r="CD1837">
        <v>8.8999999999999996E-2</v>
      </c>
      <c r="CE1837">
        <v>0.69899999999999995</v>
      </c>
      <c r="CF1837">
        <v>-3.3000000000000002E-2</v>
      </c>
      <c r="CG1837">
        <v>-4.9000000000000002E-2</v>
      </c>
      <c r="CH1837">
        <v>80.153158899999994</v>
      </c>
      <c r="CI1837">
        <v>5</v>
      </c>
      <c r="CJ1837">
        <v>9</v>
      </c>
      <c r="CK1837">
        <v>59</v>
      </c>
      <c r="CL1837">
        <v>62</v>
      </c>
      <c r="CM1837">
        <v>49960</v>
      </c>
      <c r="CN1837">
        <v>0.64800000000000002</v>
      </c>
      <c r="CO1837">
        <v>0</v>
      </c>
      <c r="CP1837">
        <v>0</v>
      </c>
      <c r="CQ1837">
        <v>20621</v>
      </c>
      <c r="CR1837">
        <v>19946</v>
      </c>
      <c r="CS1837">
        <v>1596</v>
      </c>
      <c r="CT1837">
        <v>1518</v>
      </c>
      <c r="CU1837">
        <v>52383</v>
      </c>
      <c r="CV1837">
        <v>0.88800000000000001</v>
      </c>
      <c r="CW1837">
        <v>2.4E-2</v>
      </c>
      <c r="CX1837">
        <v>1.4999999999999999E-2</v>
      </c>
      <c r="CY1837">
        <v>2.7E-2</v>
      </c>
      <c r="CZ1837">
        <v>7.0000000000000001E-3</v>
      </c>
      <c r="DA1837">
        <v>0.04</v>
      </c>
      <c r="DB1837">
        <v>1.6E-2</v>
      </c>
      <c r="DC1837">
        <v>0.40200000000000002</v>
      </c>
      <c r="DD1837">
        <v>0.28899999999999998</v>
      </c>
      <c r="DE1837">
        <v>0.20200000000000001</v>
      </c>
      <c r="DF1837">
        <v>89.155121074507903</v>
      </c>
      <c r="DG1837">
        <v>0.39716312056737602</v>
      </c>
      <c r="DH1837">
        <v>0.27110000000000001</v>
      </c>
      <c r="DI1837">
        <v>0.30580000000000002</v>
      </c>
      <c r="DJ1837">
        <v>34.9</v>
      </c>
      <c r="DK1837">
        <v>2.95</v>
      </c>
      <c r="DL1837">
        <v>3.94</v>
      </c>
      <c r="DM1837">
        <v>33.559322033898297</v>
      </c>
      <c r="DN1837">
        <v>263.74</v>
      </c>
      <c r="DO1837">
        <v>401.5</v>
      </c>
      <c r="DP1837">
        <v>52.233260028816296</v>
      </c>
      <c r="DQ1837">
        <v>513.09477008383794</v>
      </c>
      <c r="DR1837">
        <v>987.50770419309004</v>
      </c>
      <c r="DS1837">
        <v>92.461073815220303</v>
      </c>
      <c r="DT1837">
        <v>1049711000</v>
      </c>
      <c r="DU1837">
        <v>13732.66</v>
      </c>
    </row>
    <row r="1838" spans="1:125" x14ac:dyDescent="0.3">
      <c r="A1838">
        <v>36011</v>
      </c>
      <c r="B1838" t="s">
        <v>2240</v>
      </c>
      <c r="C1838" t="s">
        <v>2232</v>
      </c>
      <c r="D1838" t="s">
        <v>2233</v>
      </c>
      <c r="E1838" t="s">
        <v>506</v>
      </c>
      <c r="F1838" t="s">
        <v>125</v>
      </c>
      <c r="I1838">
        <v>33172</v>
      </c>
      <c r="J1838">
        <v>13522</v>
      </c>
      <c r="K1838">
        <v>17384</v>
      </c>
      <c r="L1838">
        <v>36809</v>
      </c>
      <c r="M1838">
        <v>16359</v>
      </c>
      <c r="N1838">
        <v>19632</v>
      </c>
      <c r="O1838">
        <v>35488</v>
      </c>
      <c r="P1838">
        <v>15278</v>
      </c>
      <c r="Q1838">
        <v>19959</v>
      </c>
      <c r="R1838" t="s">
        <v>3731</v>
      </c>
      <c r="S1838" t="s">
        <v>121</v>
      </c>
      <c r="T1838" t="s">
        <v>121</v>
      </c>
      <c r="U1838" t="str">
        <f t="shared" si="187"/>
        <v>Trump</v>
      </c>
      <c r="V1838" s="2">
        <f t="shared" si="186"/>
        <v>0.9641120378168383</v>
      </c>
      <c r="W1838">
        <v>0.54578000000000004</v>
      </c>
      <c r="X1838">
        <v>0.40762999999999999</v>
      </c>
      <c r="Y1838">
        <v>0.44442999999999999</v>
      </c>
      <c r="Z1838">
        <f t="shared" si="188"/>
        <v>0.43051172227231738</v>
      </c>
      <c r="AA1838">
        <v>0.43175764577516768</v>
      </c>
      <c r="AB1838">
        <v>0.52405999999999997</v>
      </c>
      <c r="AC1838">
        <v>0.53334999999999999</v>
      </c>
      <c r="AD1838">
        <f t="shared" si="189"/>
        <v>0.56241546438232637</v>
      </c>
      <c r="AE1838">
        <v>11.4</v>
      </c>
      <c r="AF1838">
        <v>11.6</v>
      </c>
      <c r="AG1838">
        <v>8.9</v>
      </c>
      <c r="AH1838" s="3">
        <f t="shared" si="191"/>
        <v>13.190374211000899</v>
      </c>
      <c r="AI1838">
        <v>-8.8919999999999995</v>
      </c>
      <c r="AJ1838">
        <v>2</v>
      </c>
      <c r="AK1838">
        <v>2</v>
      </c>
      <c r="AL1838">
        <v>2</v>
      </c>
      <c r="AM1838">
        <v>2</v>
      </c>
      <c r="AN1838">
        <v>1</v>
      </c>
      <c r="AO1838">
        <v>1</v>
      </c>
      <c r="AP1838">
        <f t="shared" si="190"/>
        <v>1</v>
      </c>
      <c r="AQ1838">
        <v>1</v>
      </c>
      <c r="AR1838">
        <v>9.23</v>
      </c>
      <c r="AS1838">
        <v>0</v>
      </c>
      <c r="AU1838">
        <v>0.60699999999999998</v>
      </c>
      <c r="AV1838">
        <v>0</v>
      </c>
      <c r="AW1838">
        <v>0</v>
      </c>
      <c r="AX1838">
        <v>79895</v>
      </c>
      <c r="AY1838">
        <v>79693</v>
      </c>
      <c r="AZ1838">
        <v>79505</v>
      </c>
      <c r="BA1838">
        <v>79088</v>
      </c>
      <c r="BB1838">
        <v>78762</v>
      </c>
      <c r="BC1838">
        <v>78298</v>
      </c>
      <c r="BD1838">
        <v>77674</v>
      </c>
      <c r="BE1838">
        <v>77457</v>
      </c>
      <c r="BF1838">
        <v>77121</v>
      </c>
      <c r="BG1838">
        <v>76576</v>
      </c>
      <c r="BH1838">
        <v>76147</v>
      </c>
      <c r="BI1838">
        <v>75451</v>
      </c>
      <c r="BJ1838">
        <v>74679</v>
      </c>
      <c r="BK1838">
        <v>74485</v>
      </c>
      <c r="BL1838">
        <v>-106</v>
      </c>
      <c r="BM1838">
        <v>32729</v>
      </c>
      <c r="BN1838">
        <v>32303</v>
      </c>
      <c r="BO1838">
        <v>31832</v>
      </c>
      <c r="BP1838">
        <v>31269</v>
      </c>
      <c r="BQ1838">
        <v>30786</v>
      </c>
      <c r="BR1838">
        <v>30186</v>
      </c>
      <c r="BS1838">
        <v>29634</v>
      </c>
      <c r="BT1838">
        <v>29292</v>
      </c>
      <c r="BU1838">
        <v>28932</v>
      </c>
      <c r="BV1838">
        <v>28338</v>
      </c>
      <c r="BW1838">
        <v>27849</v>
      </c>
      <c r="BX1838">
        <v>27433</v>
      </c>
      <c r="BY1838">
        <v>27078</v>
      </c>
      <c r="BZ1838">
        <v>26929</v>
      </c>
      <c r="CA1838">
        <v>0.115</v>
      </c>
      <c r="CB1838">
        <v>0.13</v>
      </c>
      <c r="CC1838">
        <v>0.255</v>
      </c>
      <c r="CD1838">
        <v>0.08</v>
      </c>
      <c r="CE1838">
        <v>0.77700000000000002</v>
      </c>
      <c r="CF1838">
        <v>-5.6000000000000001E-2</v>
      </c>
      <c r="CG1838">
        <v>-4.7E-2</v>
      </c>
      <c r="CH1838">
        <v>74.664964900000001</v>
      </c>
      <c r="CI1838">
        <v>4</v>
      </c>
      <c r="CJ1838">
        <v>8</v>
      </c>
      <c r="CK1838">
        <v>55</v>
      </c>
      <c r="CL1838">
        <v>62</v>
      </c>
      <c r="CM1838">
        <v>49576</v>
      </c>
      <c r="CN1838">
        <v>0.68100000000000005</v>
      </c>
      <c r="CO1838">
        <v>5113</v>
      </c>
      <c r="CP1838">
        <v>7.0000000000000007E-2</v>
      </c>
      <c r="CQ1838">
        <v>19053</v>
      </c>
      <c r="CR1838">
        <v>17987</v>
      </c>
      <c r="CS1838">
        <v>1587</v>
      </c>
      <c r="CT1838">
        <v>1512</v>
      </c>
      <c r="CU1838">
        <v>64129</v>
      </c>
      <c r="CV1838">
        <v>0.88400000000000001</v>
      </c>
      <c r="CW1838">
        <v>3.2000000000000001E-2</v>
      </c>
      <c r="CX1838">
        <v>3.4000000000000002E-2</v>
      </c>
      <c r="CY1838">
        <v>1E-3</v>
      </c>
      <c r="CZ1838">
        <v>8.0000000000000002E-3</v>
      </c>
      <c r="DA1838">
        <v>4.2000000000000003E-2</v>
      </c>
      <c r="DB1838">
        <v>2.3E-2</v>
      </c>
      <c r="DC1838">
        <v>0.32200000000000001</v>
      </c>
      <c r="DD1838">
        <v>0.33300000000000002</v>
      </c>
      <c r="DE1838">
        <v>0.23</v>
      </c>
      <c r="DF1838">
        <v>92.757434236545294</v>
      </c>
      <c r="DG1838">
        <v>0.32380952380952399</v>
      </c>
      <c r="DH1838">
        <v>0.25419999999999998</v>
      </c>
      <c r="DI1838">
        <v>0.34799999999999998</v>
      </c>
      <c r="DJ1838">
        <v>27.7</v>
      </c>
      <c r="DK1838">
        <v>3.15</v>
      </c>
      <c r="DL1838">
        <v>4.17</v>
      </c>
      <c r="DM1838">
        <v>32.380952380952401</v>
      </c>
      <c r="DN1838">
        <v>279.56</v>
      </c>
      <c r="DO1838">
        <v>397.52</v>
      </c>
      <c r="DP1838">
        <v>42.194877664902002</v>
      </c>
      <c r="DQ1838">
        <v>726.58764010447396</v>
      </c>
      <c r="DR1838">
        <v>1380.6550492890301</v>
      </c>
      <c r="DS1838">
        <v>90.019066260266897</v>
      </c>
      <c r="DT1838">
        <v>948263000</v>
      </c>
      <c r="DU1838">
        <v>12643.84</v>
      </c>
    </row>
    <row r="1839" spans="1:125" x14ac:dyDescent="0.3">
      <c r="A1839">
        <v>36013</v>
      </c>
      <c r="B1839" t="s">
        <v>2241</v>
      </c>
      <c r="C1839" t="s">
        <v>2232</v>
      </c>
      <c r="D1839" t="s">
        <v>2233</v>
      </c>
      <c r="E1839" t="s">
        <v>506</v>
      </c>
      <c r="F1839" t="s">
        <v>119</v>
      </c>
      <c r="I1839">
        <v>54234</v>
      </c>
      <c r="J1839">
        <v>19091</v>
      </c>
      <c r="K1839">
        <v>31594</v>
      </c>
      <c r="L1839">
        <v>59305</v>
      </c>
      <c r="M1839">
        <v>23088</v>
      </c>
      <c r="N1839">
        <v>34853</v>
      </c>
      <c r="O1839">
        <v>55275</v>
      </c>
      <c r="P1839">
        <v>21274</v>
      </c>
      <c r="Q1839">
        <v>33580</v>
      </c>
      <c r="R1839" t="s">
        <v>3732</v>
      </c>
      <c r="S1839" t="s">
        <v>121</v>
      </c>
      <c r="T1839" t="s">
        <v>121</v>
      </c>
      <c r="U1839" t="str">
        <f t="shared" si="187"/>
        <v>Trump</v>
      </c>
      <c r="V1839" s="2">
        <f t="shared" si="186"/>
        <v>0.93204620183795628</v>
      </c>
      <c r="W1839">
        <v>0.45054</v>
      </c>
      <c r="X1839">
        <v>0.35200999999999999</v>
      </c>
      <c r="Y1839">
        <v>0.38930999999999999</v>
      </c>
      <c r="Z1839">
        <f t="shared" si="188"/>
        <v>0.38487562189054725</v>
      </c>
      <c r="AA1839">
        <v>0.52923257398017109</v>
      </c>
      <c r="AB1839">
        <v>0.58255000000000001</v>
      </c>
      <c r="AC1839">
        <v>0.58769000000000005</v>
      </c>
      <c r="AD1839">
        <f t="shared" si="189"/>
        <v>0.60750791497060153</v>
      </c>
      <c r="AE1839">
        <v>7.9</v>
      </c>
      <c r="AF1839">
        <v>23.1</v>
      </c>
      <c r="AG1839">
        <v>19.8</v>
      </c>
      <c r="AH1839" s="3">
        <f t="shared" si="191"/>
        <v>22.263229308005428</v>
      </c>
      <c r="AI1839">
        <v>-19.838000000000001</v>
      </c>
      <c r="AJ1839">
        <v>1</v>
      </c>
      <c r="AK1839">
        <v>1</v>
      </c>
      <c r="AL1839">
        <v>2</v>
      </c>
      <c r="AM1839">
        <v>1</v>
      </c>
      <c r="AN1839">
        <v>1</v>
      </c>
      <c r="AO1839">
        <v>1</v>
      </c>
      <c r="AP1839">
        <f t="shared" si="190"/>
        <v>1</v>
      </c>
      <c r="AQ1839">
        <v>0</v>
      </c>
      <c r="AS1839">
        <v>0</v>
      </c>
      <c r="AU1839">
        <v>0.61299999999999999</v>
      </c>
      <c r="AV1839">
        <v>1</v>
      </c>
      <c r="AW1839">
        <v>0</v>
      </c>
      <c r="AX1839">
        <v>134725</v>
      </c>
      <c r="AY1839">
        <v>134209</v>
      </c>
      <c r="AZ1839">
        <v>133304</v>
      </c>
      <c r="BA1839">
        <v>132852</v>
      </c>
      <c r="BB1839">
        <v>131751</v>
      </c>
      <c r="BC1839">
        <v>130529</v>
      </c>
      <c r="BD1839">
        <v>129206</v>
      </c>
      <c r="BE1839">
        <v>128372</v>
      </c>
      <c r="BF1839">
        <v>127472</v>
      </c>
      <c r="BG1839">
        <v>126903</v>
      </c>
      <c r="BH1839">
        <v>127376</v>
      </c>
      <c r="BI1839">
        <v>126183</v>
      </c>
      <c r="BJ1839">
        <v>125344</v>
      </c>
      <c r="BK1839">
        <v>124891</v>
      </c>
      <c r="BL1839">
        <v>-281</v>
      </c>
      <c r="BM1839">
        <v>49751</v>
      </c>
      <c r="BN1839">
        <v>49257</v>
      </c>
      <c r="BO1839">
        <v>48554</v>
      </c>
      <c r="BP1839">
        <v>48088</v>
      </c>
      <c r="BQ1839">
        <v>47277</v>
      </c>
      <c r="BR1839">
        <v>46586</v>
      </c>
      <c r="BS1839">
        <v>45617</v>
      </c>
      <c r="BT1839">
        <v>44920</v>
      </c>
      <c r="BU1839">
        <v>44145</v>
      </c>
      <c r="BV1839">
        <v>43578</v>
      </c>
      <c r="BW1839">
        <v>43874</v>
      </c>
      <c r="BX1839">
        <v>43268</v>
      </c>
      <c r="BY1839">
        <v>43057</v>
      </c>
      <c r="BZ1839">
        <v>42837</v>
      </c>
      <c r="CA1839">
        <v>0.10299999999999999</v>
      </c>
      <c r="CB1839">
        <v>0.17599999999999999</v>
      </c>
      <c r="CC1839">
        <v>0.252</v>
      </c>
      <c r="CD1839">
        <v>8.4000000000000005E-2</v>
      </c>
      <c r="CE1839">
        <v>0.67100000000000004</v>
      </c>
      <c r="CF1839">
        <v>-4.8000000000000001E-2</v>
      </c>
      <c r="CG1839">
        <v>-3.9E-2</v>
      </c>
      <c r="CH1839">
        <v>79.993618299999994</v>
      </c>
      <c r="CI1839">
        <v>4</v>
      </c>
      <c r="CJ1839">
        <v>8</v>
      </c>
      <c r="CK1839">
        <v>58</v>
      </c>
      <c r="CL1839">
        <v>62</v>
      </c>
      <c r="CM1839">
        <v>71872</v>
      </c>
      <c r="CN1839">
        <v>0.57499999999999996</v>
      </c>
      <c r="CO1839">
        <v>0</v>
      </c>
      <c r="CP1839">
        <v>0</v>
      </c>
      <c r="CQ1839">
        <v>40842</v>
      </c>
      <c r="CR1839">
        <v>38888</v>
      </c>
      <c r="CS1839">
        <v>2804</v>
      </c>
      <c r="CT1839">
        <v>2695</v>
      </c>
      <c r="CU1839">
        <v>55644</v>
      </c>
      <c r="CV1839">
        <v>0.85899999999999999</v>
      </c>
      <c r="CW1839">
        <v>8.1000000000000003E-2</v>
      </c>
      <c r="CX1839">
        <v>2.1999999999999999E-2</v>
      </c>
      <c r="CY1839">
        <v>2E-3</v>
      </c>
      <c r="CZ1839">
        <v>7.0000000000000001E-3</v>
      </c>
      <c r="DA1839">
        <v>2.8000000000000001E-2</v>
      </c>
      <c r="DB1839">
        <v>2.4E-2</v>
      </c>
      <c r="DC1839">
        <v>0.33700000000000002</v>
      </c>
      <c r="DD1839">
        <v>0.317</v>
      </c>
      <c r="DE1839">
        <v>0.24299999999999999</v>
      </c>
      <c r="DF1839">
        <v>90.4476372001551</v>
      </c>
      <c r="DG1839">
        <v>0.43309859154929597</v>
      </c>
      <c r="DH1839">
        <v>0.29420000000000002</v>
      </c>
      <c r="DI1839">
        <v>0.30380000000000001</v>
      </c>
      <c r="DJ1839">
        <v>46.3</v>
      </c>
      <c r="DK1839">
        <v>3.05</v>
      </c>
      <c r="DL1839">
        <v>4.07</v>
      </c>
      <c r="DM1839">
        <v>33.442622950819697</v>
      </c>
      <c r="DN1839">
        <v>431.05</v>
      </c>
      <c r="DO1839">
        <v>620.26</v>
      </c>
      <c r="DP1839">
        <v>43.895139774968101</v>
      </c>
      <c r="DQ1839">
        <v>560.83208502182197</v>
      </c>
      <c r="DR1839">
        <v>1092.3709894608601</v>
      </c>
      <c r="DS1839">
        <v>94.776835818577695</v>
      </c>
      <c r="DT1839">
        <v>1808706000</v>
      </c>
      <c r="DU1839">
        <v>14351.73</v>
      </c>
    </row>
    <row r="1840" spans="1:125" x14ac:dyDescent="0.3">
      <c r="A1840">
        <v>36015</v>
      </c>
      <c r="B1840" t="s">
        <v>2242</v>
      </c>
      <c r="C1840" t="s">
        <v>2232</v>
      </c>
      <c r="D1840" t="s">
        <v>2233</v>
      </c>
      <c r="E1840" t="s">
        <v>506</v>
      </c>
      <c r="F1840" t="s">
        <v>119</v>
      </c>
      <c r="G1840">
        <v>3621300</v>
      </c>
      <c r="H1840" t="s">
        <v>2243</v>
      </c>
      <c r="I1840">
        <v>36119</v>
      </c>
      <c r="J1840">
        <v>13757</v>
      </c>
      <c r="K1840">
        <v>20097</v>
      </c>
      <c r="L1840">
        <v>39410</v>
      </c>
      <c r="M1840">
        <v>16636</v>
      </c>
      <c r="N1840">
        <v>21922</v>
      </c>
      <c r="O1840">
        <v>33692</v>
      </c>
      <c r="P1840">
        <v>13194</v>
      </c>
      <c r="Q1840">
        <v>20232</v>
      </c>
      <c r="R1840" t="s">
        <v>3732</v>
      </c>
      <c r="S1840" t="s">
        <v>121</v>
      </c>
      <c r="T1840" t="s">
        <v>121</v>
      </c>
      <c r="U1840" t="str">
        <f t="shared" si="187"/>
        <v>Trump</v>
      </c>
      <c r="V1840" s="2">
        <f t="shared" si="186"/>
        <v>0.85490992133976151</v>
      </c>
      <c r="W1840">
        <v>0.47977999999999998</v>
      </c>
      <c r="X1840">
        <v>0.38088</v>
      </c>
      <c r="Y1840">
        <v>0.42213000000000001</v>
      </c>
      <c r="Z1840">
        <f t="shared" si="188"/>
        <v>0.39160631603941587</v>
      </c>
      <c r="AA1840">
        <v>0.50305626963724648</v>
      </c>
      <c r="AB1840">
        <v>0.55640999999999996</v>
      </c>
      <c r="AC1840">
        <v>0.55625000000000002</v>
      </c>
      <c r="AD1840">
        <f t="shared" si="189"/>
        <v>0.60049863469072773</v>
      </c>
      <c r="AE1840">
        <v>2.2999999999999998</v>
      </c>
      <c r="AF1840">
        <v>17.600000000000001</v>
      </c>
      <c r="AG1840">
        <v>13.4</v>
      </c>
      <c r="AH1840" s="3">
        <f t="shared" si="191"/>
        <v>20.889231865131187</v>
      </c>
      <c r="AI1840">
        <v>-13.412000000000001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f t="shared" si="190"/>
        <v>1</v>
      </c>
      <c r="AQ1840">
        <v>0</v>
      </c>
      <c r="AS1840">
        <v>0</v>
      </c>
      <c r="AU1840">
        <v>0.193</v>
      </c>
      <c r="AV1840">
        <v>0</v>
      </c>
      <c r="AW1840">
        <v>0</v>
      </c>
      <c r="AX1840">
        <v>88895</v>
      </c>
      <c r="AY1840">
        <v>88899</v>
      </c>
      <c r="AZ1840">
        <v>89137</v>
      </c>
      <c r="BA1840">
        <v>88199</v>
      </c>
      <c r="BB1840">
        <v>87177</v>
      </c>
      <c r="BC1840">
        <v>86705</v>
      </c>
      <c r="BD1840">
        <v>85644</v>
      </c>
      <c r="BE1840">
        <v>84736</v>
      </c>
      <c r="BF1840">
        <v>83935</v>
      </c>
      <c r="BG1840">
        <v>83456</v>
      </c>
      <c r="BH1840">
        <v>83668</v>
      </c>
      <c r="BI1840">
        <v>83039</v>
      </c>
      <c r="BJ1840">
        <v>81641</v>
      </c>
      <c r="BK1840">
        <v>81325</v>
      </c>
      <c r="BL1840">
        <v>-474</v>
      </c>
      <c r="BM1840">
        <v>35294</v>
      </c>
      <c r="BN1840">
        <v>34987</v>
      </c>
      <c r="BO1840">
        <v>34660</v>
      </c>
      <c r="BP1840">
        <v>33855</v>
      </c>
      <c r="BQ1840">
        <v>33062</v>
      </c>
      <c r="BR1840">
        <v>32775</v>
      </c>
      <c r="BS1840">
        <v>32103</v>
      </c>
      <c r="BT1840">
        <v>31495</v>
      </c>
      <c r="BU1840">
        <v>30920</v>
      </c>
      <c r="BV1840">
        <v>30516</v>
      </c>
      <c r="BW1840">
        <v>30447</v>
      </c>
      <c r="BX1840">
        <v>30358</v>
      </c>
      <c r="BY1840">
        <v>29556</v>
      </c>
      <c r="BZ1840">
        <v>29464</v>
      </c>
      <c r="CA1840">
        <v>9.8000000000000004E-2</v>
      </c>
      <c r="CB1840">
        <v>0.153</v>
      </c>
      <c r="CC1840">
        <v>0.25700000000000001</v>
      </c>
      <c r="CD1840">
        <v>9.8000000000000004E-2</v>
      </c>
      <c r="CE1840">
        <v>1</v>
      </c>
      <c r="CF1840">
        <v>-7.6999999999999999E-2</v>
      </c>
      <c r="CG1840">
        <v>-5.7000000000000002E-2</v>
      </c>
      <c r="CH1840">
        <v>67.645181800000003</v>
      </c>
      <c r="CI1840">
        <v>4</v>
      </c>
      <c r="CJ1840">
        <v>7</v>
      </c>
      <c r="CK1840">
        <v>50</v>
      </c>
      <c r="CL1840">
        <v>62</v>
      </c>
      <c r="CM1840">
        <v>31769</v>
      </c>
      <c r="CN1840">
        <v>0.39200000000000002</v>
      </c>
      <c r="CO1840">
        <v>2326</v>
      </c>
      <c r="CP1840">
        <v>2.9000000000000001E-2</v>
      </c>
      <c r="CQ1840">
        <v>30901</v>
      </c>
      <c r="CR1840">
        <v>28516</v>
      </c>
      <c r="CS1840">
        <v>1750</v>
      </c>
      <c r="CT1840">
        <v>1651</v>
      </c>
      <c r="CU1840">
        <v>56664</v>
      </c>
      <c r="CV1840">
        <v>0.84799999999999998</v>
      </c>
      <c r="CW1840">
        <v>3.4000000000000002E-2</v>
      </c>
      <c r="CX1840">
        <v>5.2999999999999999E-2</v>
      </c>
      <c r="CY1840">
        <v>1E-3</v>
      </c>
      <c r="CZ1840">
        <v>1.4999999999999999E-2</v>
      </c>
      <c r="DA1840">
        <v>4.8000000000000001E-2</v>
      </c>
      <c r="DB1840">
        <v>3.5000000000000003E-2</v>
      </c>
      <c r="DC1840">
        <v>0.34</v>
      </c>
      <c r="DD1840">
        <v>0.316</v>
      </c>
      <c r="DE1840">
        <v>0.246</v>
      </c>
      <c r="DF1840">
        <v>94.724999999999994</v>
      </c>
      <c r="DG1840">
        <v>0.48363636363636398</v>
      </c>
      <c r="DH1840">
        <v>0.2223</v>
      </c>
      <c r="DI1840">
        <v>0.3533</v>
      </c>
      <c r="DJ1840">
        <v>16.3</v>
      </c>
      <c r="DK1840">
        <v>2.95</v>
      </c>
      <c r="DL1840">
        <v>4.08</v>
      </c>
      <c r="DM1840">
        <v>38.305084745762699</v>
      </c>
      <c r="DN1840">
        <v>371.4</v>
      </c>
      <c r="DO1840">
        <v>476.75</v>
      </c>
      <c r="DP1840">
        <v>28.365643511039298</v>
      </c>
      <c r="DQ1840">
        <v>590.52414307503204</v>
      </c>
      <c r="DR1840">
        <v>1008.68051971471</v>
      </c>
      <c r="DS1840">
        <v>70.811055152159497</v>
      </c>
      <c r="DT1840">
        <v>1167004000</v>
      </c>
      <c r="DU1840">
        <v>14332.08</v>
      </c>
    </row>
    <row r="1841" spans="1:125" x14ac:dyDescent="0.3">
      <c r="A1841">
        <v>36017</v>
      </c>
      <c r="B1841" t="s">
        <v>2244</v>
      </c>
      <c r="C1841" t="s">
        <v>2232</v>
      </c>
      <c r="D1841" t="s">
        <v>2233</v>
      </c>
      <c r="E1841" t="s">
        <v>506</v>
      </c>
      <c r="F1841" t="s">
        <v>125</v>
      </c>
      <c r="I1841">
        <v>20160</v>
      </c>
      <c r="J1841">
        <v>6775</v>
      </c>
      <c r="K1841">
        <v>11921</v>
      </c>
      <c r="L1841">
        <v>22350</v>
      </c>
      <c r="M1841">
        <v>8300</v>
      </c>
      <c r="N1841">
        <v>13496</v>
      </c>
      <c r="O1841">
        <v>22074</v>
      </c>
      <c r="P1841">
        <v>7948</v>
      </c>
      <c r="Q1841">
        <v>13947</v>
      </c>
      <c r="R1841" t="s">
        <v>3732</v>
      </c>
      <c r="S1841" t="s">
        <v>121</v>
      </c>
      <c r="T1841" t="s">
        <v>121</v>
      </c>
      <c r="U1841" t="str">
        <f t="shared" si="187"/>
        <v>Trump</v>
      </c>
      <c r="V1841" s="2">
        <f t="shared" si="186"/>
        <v>0.98765100671140937</v>
      </c>
      <c r="W1841">
        <v>0.47199000000000002</v>
      </c>
      <c r="X1841">
        <v>0.33606000000000003</v>
      </c>
      <c r="Y1841">
        <v>0.37136000000000002</v>
      </c>
      <c r="Z1841">
        <f t="shared" si="188"/>
        <v>0.36006161094500316</v>
      </c>
      <c r="AA1841">
        <v>0.50289945117531321</v>
      </c>
      <c r="AB1841">
        <v>0.59131999999999996</v>
      </c>
      <c r="AC1841">
        <v>0.60385</v>
      </c>
      <c r="AD1841">
        <f t="shared" si="189"/>
        <v>0.63182930144060889</v>
      </c>
      <c r="AE1841">
        <v>3.1</v>
      </c>
      <c r="AF1841">
        <v>25.5</v>
      </c>
      <c r="AG1841">
        <v>23.3</v>
      </c>
      <c r="AH1841" s="3">
        <f t="shared" si="191"/>
        <v>27.176769049560573</v>
      </c>
      <c r="AI1841">
        <v>-23.248999999999999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f t="shared" si="190"/>
        <v>1</v>
      </c>
      <c r="AQ1841">
        <v>0</v>
      </c>
      <c r="AS1841">
        <v>0</v>
      </c>
      <c r="AU1841">
        <v>7.8E-2</v>
      </c>
      <c r="AV1841">
        <v>1</v>
      </c>
      <c r="AW1841">
        <v>0</v>
      </c>
      <c r="AX1841">
        <v>50399</v>
      </c>
      <c r="AY1841">
        <v>50182</v>
      </c>
      <c r="AZ1841">
        <v>49883</v>
      </c>
      <c r="BA1841">
        <v>49477</v>
      </c>
      <c r="BB1841">
        <v>49319</v>
      </c>
      <c r="BC1841">
        <v>48772</v>
      </c>
      <c r="BD1841">
        <v>48315</v>
      </c>
      <c r="BE1841">
        <v>47805</v>
      </c>
      <c r="BF1841">
        <v>47445</v>
      </c>
      <c r="BG1841">
        <v>47207</v>
      </c>
      <c r="BH1841">
        <v>47064</v>
      </c>
      <c r="BI1841">
        <v>46569</v>
      </c>
      <c r="BJ1841">
        <v>46331</v>
      </c>
      <c r="BK1841">
        <v>45920</v>
      </c>
      <c r="BL1841">
        <v>-156</v>
      </c>
      <c r="BM1841">
        <v>19701</v>
      </c>
      <c r="BN1841">
        <v>19244</v>
      </c>
      <c r="BO1841">
        <v>18758</v>
      </c>
      <c r="BP1841">
        <v>18304</v>
      </c>
      <c r="BQ1841">
        <v>18009</v>
      </c>
      <c r="BR1841">
        <v>17534</v>
      </c>
      <c r="BS1841">
        <v>17269</v>
      </c>
      <c r="BT1841">
        <v>17035</v>
      </c>
      <c r="BU1841">
        <v>16806</v>
      </c>
      <c r="BV1841">
        <v>16578</v>
      </c>
      <c r="BW1841">
        <v>16362</v>
      </c>
      <c r="BX1841">
        <v>16076</v>
      </c>
      <c r="BY1841">
        <v>16041</v>
      </c>
      <c r="BZ1841">
        <v>15843</v>
      </c>
      <c r="CA1841">
        <v>0.115</v>
      </c>
      <c r="CB1841">
        <v>0.11899999999999999</v>
      </c>
      <c r="CC1841">
        <v>0.247</v>
      </c>
      <c r="CD1841">
        <v>0.10299999999999999</v>
      </c>
      <c r="CE1841">
        <v>0.75900000000000001</v>
      </c>
      <c r="CF1841">
        <v>-4.5999999999999999E-2</v>
      </c>
      <c r="CG1841">
        <v>-1.9E-2</v>
      </c>
      <c r="CH1841">
        <v>72.941927199999995</v>
      </c>
      <c r="CI1841">
        <v>4</v>
      </c>
      <c r="CJ1841">
        <v>8</v>
      </c>
      <c r="CK1841">
        <v>53</v>
      </c>
      <c r="CL1841">
        <v>62</v>
      </c>
      <c r="CM1841">
        <v>22086</v>
      </c>
      <c r="CN1841">
        <v>0.47</v>
      </c>
      <c r="CO1841">
        <v>0</v>
      </c>
      <c r="CP1841">
        <v>0</v>
      </c>
      <c r="CQ1841">
        <v>13774</v>
      </c>
      <c r="CR1841">
        <v>13143</v>
      </c>
      <c r="CS1841">
        <v>879</v>
      </c>
      <c r="CT1841">
        <v>862</v>
      </c>
      <c r="CU1841">
        <v>60755</v>
      </c>
      <c r="CV1841">
        <v>0.93500000000000005</v>
      </c>
      <c r="CW1841">
        <v>2.4E-2</v>
      </c>
      <c r="CX1841">
        <v>6.0000000000000001E-3</v>
      </c>
      <c r="CY1841">
        <v>0</v>
      </c>
      <c r="CZ1841">
        <v>5.0000000000000001E-3</v>
      </c>
      <c r="DA1841">
        <v>2.9000000000000001E-2</v>
      </c>
      <c r="DB1841">
        <v>2.1999999999999999E-2</v>
      </c>
      <c r="DC1841">
        <v>0.40600000000000003</v>
      </c>
      <c r="DD1841">
        <v>0.29699999999999999</v>
      </c>
      <c r="DE1841">
        <v>0.183</v>
      </c>
      <c r="DF1841">
        <v>88.862633206613395</v>
      </c>
      <c r="DG1841">
        <v>0.36267605633802802</v>
      </c>
      <c r="DH1841">
        <v>0.30009999999999998</v>
      </c>
      <c r="DI1841">
        <v>0.3236</v>
      </c>
      <c r="DJ1841">
        <v>49.5</v>
      </c>
      <c r="DK1841">
        <v>2.84</v>
      </c>
      <c r="DL1841">
        <v>3.87</v>
      </c>
      <c r="DM1841">
        <v>36.267605633802802</v>
      </c>
      <c r="DN1841">
        <v>162.61000000000001</v>
      </c>
      <c r="DO1841">
        <v>215.69</v>
      </c>
      <c r="DP1841">
        <v>32.642518910276102</v>
      </c>
      <c r="DQ1841">
        <v>582.04136925014404</v>
      </c>
      <c r="DR1841">
        <v>1023.94117314011</v>
      </c>
      <c r="DS1841">
        <v>75.922404701108206</v>
      </c>
      <c r="DT1841">
        <v>653111000</v>
      </c>
      <c r="DU1841">
        <v>14058.1</v>
      </c>
    </row>
    <row r="1842" spans="1:125" x14ac:dyDescent="0.3">
      <c r="A1842">
        <v>36019</v>
      </c>
      <c r="B1842" t="s">
        <v>2245</v>
      </c>
      <c r="C1842" t="s">
        <v>2232</v>
      </c>
      <c r="D1842" t="s">
        <v>2233</v>
      </c>
      <c r="E1842" t="s">
        <v>506</v>
      </c>
      <c r="F1842" t="s">
        <v>125</v>
      </c>
      <c r="I1842">
        <v>32105</v>
      </c>
      <c r="J1842">
        <v>15059</v>
      </c>
      <c r="K1842">
        <v>14449</v>
      </c>
      <c r="L1842">
        <v>35437</v>
      </c>
      <c r="M1842">
        <v>18364</v>
      </c>
      <c r="N1842">
        <v>16514</v>
      </c>
      <c r="O1842">
        <v>35978</v>
      </c>
      <c r="P1842">
        <v>17478</v>
      </c>
      <c r="Q1842">
        <v>18246</v>
      </c>
      <c r="R1842" t="s">
        <v>3731</v>
      </c>
      <c r="S1842" t="s">
        <v>130</v>
      </c>
      <c r="T1842" t="s">
        <v>131</v>
      </c>
      <c r="U1842" t="str">
        <f t="shared" si="187"/>
        <v>Trump</v>
      </c>
      <c r="V1842" s="2">
        <f t="shared" si="186"/>
        <v>1.0152665293337473</v>
      </c>
      <c r="W1842">
        <v>0.61851</v>
      </c>
      <c r="X1842">
        <v>0.46905000000000002</v>
      </c>
      <c r="Y1842">
        <v>0.51822000000000001</v>
      </c>
      <c r="Z1842">
        <f t="shared" si="188"/>
        <v>0.48579687586858633</v>
      </c>
      <c r="AA1842">
        <v>0.36257176409185804</v>
      </c>
      <c r="AB1842">
        <v>0.45005000000000001</v>
      </c>
      <c r="AC1842">
        <v>0.46600999999999998</v>
      </c>
      <c r="AD1842">
        <f t="shared" si="189"/>
        <v>0.50714325421090667</v>
      </c>
      <c r="AE1842">
        <v>25.6</v>
      </c>
      <c r="AF1842">
        <v>1.9</v>
      </c>
      <c r="AG1842">
        <v>5.2</v>
      </c>
      <c r="AH1842" s="3">
        <f t="shared" si="191"/>
        <v>2.1346378342320338</v>
      </c>
      <c r="AI1842">
        <v>5.2210000000000001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f t="shared" si="190"/>
        <v>1</v>
      </c>
      <c r="AQ1842">
        <v>0</v>
      </c>
      <c r="AS1842">
        <v>0</v>
      </c>
      <c r="AU1842">
        <v>0.41699999999999998</v>
      </c>
      <c r="AV1842">
        <v>0</v>
      </c>
      <c r="AW1842">
        <v>0</v>
      </c>
      <c r="AX1842">
        <v>82096</v>
      </c>
      <c r="AY1842">
        <v>81728</v>
      </c>
      <c r="AZ1842">
        <v>81714</v>
      </c>
      <c r="BA1842">
        <v>81523</v>
      </c>
      <c r="BB1842">
        <v>81463</v>
      </c>
      <c r="BC1842">
        <v>80718</v>
      </c>
      <c r="BD1842">
        <v>80500</v>
      </c>
      <c r="BE1842">
        <v>80531</v>
      </c>
      <c r="BF1842">
        <v>80679</v>
      </c>
      <c r="BG1842">
        <v>80485</v>
      </c>
      <c r="BH1842">
        <v>79699</v>
      </c>
      <c r="BI1842">
        <v>78993</v>
      </c>
      <c r="BJ1842">
        <v>78037</v>
      </c>
      <c r="BK1842">
        <v>78115</v>
      </c>
      <c r="BL1842">
        <v>-139</v>
      </c>
      <c r="BM1842">
        <v>34033</v>
      </c>
      <c r="BN1842">
        <v>33472</v>
      </c>
      <c r="BO1842">
        <v>32951</v>
      </c>
      <c r="BP1842">
        <v>32490</v>
      </c>
      <c r="BQ1842">
        <v>31793</v>
      </c>
      <c r="BR1842">
        <v>31074</v>
      </c>
      <c r="BS1842">
        <v>30810</v>
      </c>
      <c r="BT1842">
        <v>30535</v>
      </c>
      <c r="BU1842">
        <v>30270</v>
      </c>
      <c r="BV1842">
        <v>29823</v>
      </c>
      <c r="BW1842">
        <v>29313</v>
      </c>
      <c r="BX1842">
        <v>28545</v>
      </c>
      <c r="BY1842">
        <v>27848</v>
      </c>
      <c r="BZ1842">
        <v>27947</v>
      </c>
      <c r="CA1842">
        <v>0.121</v>
      </c>
      <c r="CB1842">
        <v>0.13600000000000001</v>
      </c>
      <c r="CC1842">
        <v>0.27600000000000002</v>
      </c>
      <c r="CD1842">
        <v>6.6000000000000003E-2</v>
      </c>
      <c r="CE1842">
        <v>0.82399999999999995</v>
      </c>
      <c r="CF1842">
        <v>8.6999999999999994E-2</v>
      </c>
      <c r="CG1842">
        <v>-5.3999999999999999E-2</v>
      </c>
      <c r="CH1842">
        <v>56.604977599999998</v>
      </c>
      <c r="CI1842">
        <v>3</v>
      </c>
      <c r="CJ1842">
        <v>6</v>
      </c>
      <c r="CK1842">
        <v>41</v>
      </c>
      <c r="CL1842">
        <v>62</v>
      </c>
      <c r="CM1842">
        <v>9628</v>
      </c>
      <c r="CN1842">
        <v>0.124</v>
      </c>
      <c r="CO1842">
        <v>6121</v>
      </c>
      <c r="CP1842">
        <v>7.9000000000000001E-2</v>
      </c>
      <c r="CQ1842">
        <v>24650</v>
      </c>
      <c r="CR1842">
        <v>26801</v>
      </c>
      <c r="CS1842">
        <v>1824</v>
      </c>
      <c r="CT1842">
        <v>1725</v>
      </c>
      <c r="CU1842">
        <v>65272</v>
      </c>
      <c r="CV1842">
        <v>0.89700000000000002</v>
      </c>
      <c r="CW1842">
        <v>2.9000000000000001E-2</v>
      </c>
      <c r="CX1842">
        <v>3.4000000000000002E-2</v>
      </c>
      <c r="CY1842">
        <v>3.0000000000000001E-3</v>
      </c>
      <c r="CZ1842">
        <v>1.4999999999999999E-2</v>
      </c>
      <c r="DA1842">
        <v>2.3E-2</v>
      </c>
      <c r="DB1842">
        <v>4.9000000000000002E-2</v>
      </c>
      <c r="DC1842">
        <v>0.32900000000000001</v>
      </c>
      <c r="DD1842">
        <v>0.27800000000000002</v>
      </c>
      <c r="DE1842">
        <v>0.27200000000000002</v>
      </c>
      <c r="DF1842">
        <v>94.079978105563697</v>
      </c>
      <c r="DG1842">
        <v>0.36688311688311698</v>
      </c>
      <c r="DH1842">
        <v>0.24260000000000001</v>
      </c>
      <c r="DI1842">
        <v>0.32700000000000001</v>
      </c>
      <c r="DJ1842">
        <v>23.6</v>
      </c>
      <c r="DK1842">
        <v>3.26</v>
      </c>
      <c r="DL1842">
        <v>4.21</v>
      </c>
      <c r="DM1842">
        <v>29.141104294478499</v>
      </c>
      <c r="DN1842">
        <v>267.98</v>
      </c>
      <c r="DO1842">
        <v>354.95</v>
      </c>
      <c r="DP1842">
        <v>32.453914471229197</v>
      </c>
      <c r="DQ1842">
        <v>794.31702112591699</v>
      </c>
      <c r="DR1842">
        <v>1391.11624487003</v>
      </c>
      <c r="DS1842">
        <v>75.133631518832402</v>
      </c>
      <c r="DT1842">
        <v>1072506000</v>
      </c>
      <c r="DU1842">
        <v>13618.61</v>
      </c>
    </row>
    <row r="1843" spans="1:125" x14ac:dyDescent="0.3">
      <c r="A1843">
        <v>36021</v>
      </c>
      <c r="B1843" t="s">
        <v>2246</v>
      </c>
      <c r="C1843" t="s">
        <v>2232</v>
      </c>
      <c r="D1843" t="s">
        <v>2233</v>
      </c>
      <c r="E1843" t="s">
        <v>506</v>
      </c>
      <c r="F1843" t="s">
        <v>125</v>
      </c>
      <c r="I1843">
        <v>30902</v>
      </c>
      <c r="J1843">
        <v>15284</v>
      </c>
      <c r="K1843">
        <v>13756</v>
      </c>
      <c r="L1843">
        <v>35610</v>
      </c>
      <c r="M1843">
        <v>20386</v>
      </c>
      <c r="N1843">
        <v>14464</v>
      </c>
      <c r="O1843">
        <v>36010</v>
      </c>
      <c r="P1843">
        <v>20359</v>
      </c>
      <c r="Q1843">
        <v>15133</v>
      </c>
      <c r="R1843" t="s">
        <v>3731</v>
      </c>
      <c r="S1843" t="s">
        <v>130</v>
      </c>
      <c r="T1843" t="s">
        <v>131</v>
      </c>
      <c r="U1843" t="str">
        <f t="shared" si="187"/>
        <v>Harris</v>
      </c>
      <c r="V1843" s="2">
        <f t="shared" si="186"/>
        <v>1.0112327997753441</v>
      </c>
      <c r="W1843">
        <v>0.55686999999999998</v>
      </c>
      <c r="X1843">
        <v>0.49459999999999998</v>
      </c>
      <c r="Y1843">
        <v>0.57247999999999999</v>
      </c>
      <c r="Z1843">
        <f t="shared" si="188"/>
        <v>0.56537073035267982</v>
      </c>
      <c r="AA1843">
        <v>0.41968485014933571</v>
      </c>
      <c r="AB1843">
        <v>0.44514999999999999</v>
      </c>
      <c r="AC1843">
        <v>0.40617999999999999</v>
      </c>
      <c r="AD1843">
        <f t="shared" si="189"/>
        <v>0.42024437656206609</v>
      </c>
      <c r="AE1843">
        <v>13.7</v>
      </c>
      <c r="AF1843">
        <v>4.9000000000000004</v>
      </c>
      <c r="AG1843">
        <v>16.600000000000001</v>
      </c>
      <c r="AH1843" s="3">
        <f t="shared" si="191"/>
        <v>14.512635379061372</v>
      </c>
      <c r="AI1843">
        <v>16.63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2</v>
      </c>
      <c r="AP1843">
        <f t="shared" si="190"/>
        <v>2</v>
      </c>
      <c r="AQ1843">
        <v>0</v>
      </c>
      <c r="AS1843">
        <v>0</v>
      </c>
      <c r="AU1843">
        <v>0.89500000000000002</v>
      </c>
      <c r="AV1843">
        <v>0</v>
      </c>
      <c r="AW1843">
        <v>0</v>
      </c>
      <c r="AX1843">
        <v>63036</v>
      </c>
      <c r="AY1843">
        <v>62528</v>
      </c>
      <c r="AZ1843">
        <v>62449</v>
      </c>
      <c r="BA1843">
        <v>62170</v>
      </c>
      <c r="BB1843">
        <v>61942</v>
      </c>
      <c r="BC1843">
        <v>61434</v>
      </c>
      <c r="BD1843">
        <v>60835</v>
      </c>
      <c r="BE1843">
        <v>60338</v>
      </c>
      <c r="BF1843">
        <v>59785</v>
      </c>
      <c r="BG1843">
        <v>59461</v>
      </c>
      <c r="BH1843">
        <v>61414</v>
      </c>
      <c r="BI1843">
        <v>61961</v>
      </c>
      <c r="BJ1843">
        <v>61108</v>
      </c>
      <c r="BK1843">
        <v>60470</v>
      </c>
      <c r="BL1843">
        <v>-146</v>
      </c>
      <c r="BM1843">
        <v>24189</v>
      </c>
      <c r="BN1843">
        <v>23668</v>
      </c>
      <c r="BO1843">
        <v>23343</v>
      </c>
      <c r="BP1843">
        <v>22916</v>
      </c>
      <c r="BQ1843">
        <v>22619</v>
      </c>
      <c r="BR1843">
        <v>22312</v>
      </c>
      <c r="BS1843">
        <v>21759</v>
      </c>
      <c r="BT1843">
        <v>21418</v>
      </c>
      <c r="BU1843">
        <v>21123</v>
      </c>
      <c r="BV1843">
        <v>20910</v>
      </c>
      <c r="BW1843">
        <v>21587</v>
      </c>
      <c r="BX1843">
        <v>21821</v>
      </c>
      <c r="BY1843">
        <v>21252</v>
      </c>
      <c r="BZ1843">
        <v>20831</v>
      </c>
      <c r="CA1843">
        <v>0.08</v>
      </c>
      <c r="CB1843">
        <v>0.111</v>
      </c>
      <c r="CC1843">
        <v>0.223</v>
      </c>
      <c r="CD1843">
        <v>0.111</v>
      </c>
      <c r="CE1843">
        <v>1.004</v>
      </c>
      <c r="CF1843">
        <v>-6.8000000000000005E-2</v>
      </c>
      <c r="CG1843">
        <v>2.8000000000000001E-2</v>
      </c>
      <c r="CH1843">
        <v>40.268028000000001</v>
      </c>
      <c r="CI1843">
        <v>3</v>
      </c>
      <c r="CJ1843">
        <v>5</v>
      </c>
      <c r="CK1843">
        <v>21</v>
      </c>
      <c r="CL1843">
        <v>62</v>
      </c>
      <c r="CM1843">
        <v>1559</v>
      </c>
      <c r="CN1843">
        <v>2.8000000000000001E-2</v>
      </c>
      <c r="CO1843">
        <v>5201</v>
      </c>
      <c r="CP1843">
        <v>9.1999999999999998E-2</v>
      </c>
      <c r="CQ1843">
        <v>16847</v>
      </c>
      <c r="CR1843">
        <v>15693</v>
      </c>
      <c r="CS1843">
        <v>1778</v>
      </c>
      <c r="CT1843">
        <v>1828</v>
      </c>
      <c r="CU1843">
        <v>83533</v>
      </c>
      <c r="CV1843">
        <v>0.84099999999999997</v>
      </c>
      <c r="CW1843">
        <v>5.3999999999999999E-2</v>
      </c>
      <c r="CX1843">
        <v>3.3000000000000002E-2</v>
      </c>
      <c r="CY1843">
        <v>0</v>
      </c>
      <c r="CZ1843">
        <v>2.1999999999999999E-2</v>
      </c>
      <c r="DA1843">
        <v>4.9000000000000002E-2</v>
      </c>
      <c r="DB1843">
        <v>6.7000000000000004E-2</v>
      </c>
      <c r="DC1843">
        <v>0.29299999999999998</v>
      </c>
      <c r="DD1843">
        <v>0.26400000000000001</v>
      </c>
      <c r="DE1843">
        <v>0.36399999999999999</v>
      </c>
      <c r="DF1843">
        <v>96.792272266791898</v>
      </c>
      <c r="DG1843">
        <v>0.36760124610591899</v>
      </c>
      <c r="DH1843">
        <v>0.21840000000000001</v>
      </c>
      <c r="DI1843">
        <v>0.37869999999999998</v>
      </c>
      <c r="DJ1843">
        <v>14.9</v>
      </c>
      <c r="DK1843">
        <v>3.47</v>
      </c>
      <c r="DL1843">
        <v>4.3899999999999997</v>
      </c>
      <c r="DM1843">
        <v>26.512968299711801</v>
      </c>
      <c r="DN1843">
        <v>315.35000000000002</v>
      </c>
      <c r="DO1843">
        <v>468.98</v>
      </c>
      <c r="DP1843">
        <v>48.717298240050702</v>
      </c>
      <c r="DQ1843">
        <v>1406.2622865557801</v>
      </c>
      <c r="DR1843">
        <v>2883.7746351423798</v>
      </c>
      <c r="DS1843">
        <v>105.06662681009</v>
      </c>
      <c r="DT1843">
        <v>854444000</v>
      </c>
      <c r="DU1843">
        <v>13941.91</v>
      </c>
    </row>
    <row r="1844" spans="1:125" x14ac:dyDescent="0.3">
      <c r="A1844">
        <v>36023</v>
      </c>
      <c r="B1844" t="s">
        <v>2247</v>
      </c>
      <c r="C1844" t="s">
        <v>2232</v>
      </c>
      <c r="D1844" t="s">
        <v>2233</v>
      </c>
      <c r="E1844" t="s">
        <v>506</v>
      </c>
      <c r="F1844" t="s">
        <v>125</v>
      </c>
      <c r="I1844">
        <v>20244</v>
      </c>
      <c r="J1844">
        <v>8771</v>
      </c>
      <c r="K1844">
        <v>9900</v>
      </c>
      <c r="L1844">
        <v>21679</v>
      </c>
      <c r="M1844">
        <v>10370</v>
      </c>
      <c r="N1844">
        <v>10789</v>
      </c>
      <c r="O1844">
        <v>21245</v>
      </c>
      <c r="P1844">
        <v>9842</v>
      </c>
      <c r="Q1844">
        <v>11230</v>
      </c>
      <c r="R1844" t="s">
        <v>3731</v>
      </c>
      <c r="S1844" t="s">
        <v>121</v>
      </c>
      <c r="T1844" t="s">
        <v>121</v>
      </c>
      <c r="U1844" t="str">
        <f t="shared" si="187"/>
        <v>Trump</v>
      </c>
      <c r="V1844" s="2">
        <f t="shared" si="186"/>
        <v>0.97998062641265737</v>
      </c>
      <c r="W1844">
        <v>0.53413999999999995</v>
      </c>
      <c r="X1844">
        <v>0.43325999999999998</v>
      </c>
      <c r="Y1844">
        <v>0.47833999999999999</v>
      </c>
      <c r="Z1844">
        <f t="shared" si="188"/>
        <v>0.46326194398682041</v>
      </c>
      <c r="AA1844">
        <v>0.44307990216061965</v>
      </c>
      <c r="AB1844">
        <v>0.48903000000000002</v>
      </c>
      <c r="AC1844">
        <v>0.49767</v>
      </c>
      <c r="AD1844">
        <f t="shared" si="189"/>
        <v>0.52859496352082846</v>
      </c>
      <c r="AE1844">
        <v>9.1</v>
      </c>
      <c r="AF1844">
        <v>5.6</v>
      </c>
      <c r="AG1844">
        <v>1.9</v>
      </c>
      <c r="AH1844" s="3">
        <f t="shared" si="191"/>
        <v>6.5333019534008052</v>
      </c>
      <c r="AI1844">
        <v>-1.9330000000000001</v>
      </c>
      <c r="AJ1844">
        <v>1</v>
      </c>
      <c r="AK1844">
        <v>1</v>
      </c>
      <c r="AL1844">
        <v>2</v>
      </c>
      <c r="AM1844">
        <v>2</v>
      </c>
      <c r="AN1844">
        <v>1</v>
      </c>
      <c r="AO1844">
        <v>1</v>
      </c>
      <c r="AP1844">
        <f t="shared" si="190"/>
        <v>1</v>
      </c>
      <c r="AQ1844">
        <v>1</v>
      </c>
      <c r="AR1844">
        <v>4.5949999999999998</v>
      </c>
      <c r="AS1844">
        <v>0</v>
      </c>
      <c r="AU1844">
        <v>0.78400000000000003</v>
      </c>
      <c r="AV1844">
        <v>0</v>
      </c>
      <c r="AW1844">
        <v>0</v>
      </c>
      <c r="AX1844">
        <v>49279</v>
      </c>
      <c r="AY1844">
        <v>49380</v>
      </c>
      <c r="AZ1844">
        <v>49023</v>
      </c>
      <c r="BA1844">
        <v>48905</v>
      </c>
      <c r="BB1844">
        <v>48740</v>
      </c>
      <c r="BC1844">
        <v>48290</v>
      </c>
      <c r="BD1844">
        <v>47915</v>
      </c>
      <c r="BE1844">
        <v>47815</v>
      </c>
      <c r="BF1844">
        <v>47722</v>
      </c>
      <c r="BG1844">
        <v>47581</v>
      </c>
      <c r="BH1844">
        <v>46741</v>
      </c>
      <c r="BI1844">
        <v>46413</v>
      </c>
      <c r="BJ1844">
        <v>46081</v>
      </c>
      <c r="BK1844">
        <v>45752</v>
      </c>
      <c r="BL1844">
        <v>-59</v>
      </c>
      <c r="BM1844">
        <v>17801</v>
      </c>
      <c r="BN1844">
        <v>17625</v>
      </c>
      <c r="BO1844">
        <v>17352</v>
      </c>
      <c r="BP1844">
        <v>17007</v>
      </c>
      <c r="BQ1844">
        <v>16856</v>
      </c>
      <c r="BR1844">
        <v>16543</v>
      </c>
      <c r="BS1844">
        <v>16182</v>
      </c>
      <c r="BT1844">
        <v>15982</v>
      </c>
      <c r="BU1844">
        <v>15837</v>
      </c>
      <c r="BV1844">
        <v>15654</v>
      </c>
      <c r="BW1844">
        <v>15497</v>
      </c>
      <c r="BX1844">
        <v>15352</v>
      </c>
      <c r="BY1844">
        <v>15157</v>
      </c>
      <c r="BZ1844">
        <v>15019</v>
      </c>
      <c r="CA1844">
        <v>9.4E-2</v>
      </c>
      <c r="CB1844">
        <v>0.151</v>
      </c>
      <c r="CC1844">
        <v>0.16</v>
      </c>
      <c r="CD1844">
        <v>7.8E-2</v>
      </c>
      <c r="CE1844">
        <v>0.79900000000000004</v>
      </c>
      <c r="CF1844">
        <v>-0.104</v>
      </c>
      <c r="CG1844">
        <v>-5.8000000000000003E-2</v>
      </c>
      <c r="CH1844">
        <v>59.189534100000003</v>
      </c>
      <c r="CI1844">
        <v>3</v>
      </c>
      <c r="CJ1844">
        <v>6</v>
      </c>
      <c r="CK1844">
        <v>44</v>
      </c>
      <c r="CL1844">
        <v>62</v>
      </c>
      <c r="CM1844">
        <v>2620</v>
      </c>
      <c r="CN1844">
        <v>5.7000000000000002E-2</v>
      </c>
      <c r="CO1844">
        <v>0</v>
      </c>
      <c r="CP1844">
        <v>0</v>
      </c>
      <c r="CQ1844">
        <v>15372</v>
      </c>
      <c r="CR1844">
        <v>13776</v>
      </c>
      <c r="CS1844">
        <v>1023</v>
      </c>
      <c r="CT1844">
        <v>964</v>
      </c>
      <c r="CU1844">
        <v>58274</v>
      </c>
      <c r="CV1844">
        <v>0.90600000000000003</v>
      </c>
      <c r="CW1844">
        <v>0.03</v>
      </c>
      <c r="CX1844">
        <v>2.1000000000000001E-2</v>
      </c>
      <c r="CY1844">
        <v>1E-3</v>
      </c>
      <c r="CZ1844">
        <v>1.2999999999999999E-2</v>
      </c>
      <c r="DA1844">
        <v>2.9000000000000001E-2</v>
      </c>
      <c r="DB1844">
        <v>2.4E-2</v>
      </c>
      <c r="DC1844">
        <v>0.307</v>
      </c>
      <c r="DD1844">
        <v>0.32100000000000001</v>
      </c>
      <c r="DE1844">
        <v>0.27800000000000002</v>
      </c>
      <c r="DF1844">
        <v>92.819822468182196</v>
      </c>
      <c r="DG1844">
        <v>0.30322580645161301</v>
      </c>
      <c r="DH1844">
        <v>0.2145</v>
      </c>
      <c r="DI1844">
        <v>0.3553</v>
      </c>
      <c r="DJ1844">
        <v>14</v>
      </c>
      <c r="DK1844">
        <v>3.1</v>
      </c>
      <c r="DL1844">
        <v>4.04</v>
      </c>
      <c r="DM1844">
        <v>30.322580645161299</v>
      </c>
      <c r="DN1844">
        <v>243.16</v>
      </c>
      <c r="DO1844">
        <v>371.51</v>
      </c>
      <c r="DP1844">
        <v>52.784175028787601</v>
      </c>
      <c r="DQ1844">
        <v>713.64455998515098</v>
      </c>
      <c r="DR1844">
        <v>1251.58922607979</v>
      </c>
      <c r="DS1844">
        <v>75.379915473023701</v>
      </c>
      <c r="DT1844">
        <v>544623000</v>
      </c>
      <c r="DU1844">
        <v>11807.29</v>
      </c>
    </row>
    <row r="1845" spans="1:125" x14ac:dyDescent="0.3">
      <c r="A1845">
        <v>36025</v>
      </c>
      <c r="B1845" t="s">
        <v>2248</v>
      </c>
      <c r="C1845" t="s">
        <v>2232</v>
      </c>
      <c r="D1845" t="s">
        <v>2233</v>
      </c>
      <c r="E1845" t="s">
        <v>506</v>
      </c>
      <c r="F1845" t="s">
        <v>125</v>
      </c>
      <c r="I1845">
        <v>19792</v>
      </c>
      <c r="J1845">
        <v>6627</v>
      </c>
      <c r="K1845">
        <v>11942</v>
      </c>
      <c r="L1845">
        <v>23025</v>
      </c>
      <c r="M1845">
        <v>9143</v>
      </c>
      <c r="N1845">
        <v>13387</v>
      </c>
      <c r="O1845">
        <v>22411</v>
      </c>
      <c r="P1845">
        <v>8845</v>
      </c>
      <c r="Q1845">
        <v>13345</v>
      </c>
      <c r="R1845" t="s">
        <v>3732</v>
      </c>
      <c r="S1845" t="s">
        <v>121</v>
      </c>
      <c r="T1845" t="s">
        <v>121</v>
      </c>
      <c r="U1845" t="str">
        <f t="shared" si="187"/>
        <v>Trump</v>
      </c>
      <c r="V1845" s="2">
        <f t="shared" si="186"/>
        <v>0.97333333333333338</v>
      </c>
      <c r="W1845">
        <v>0.44553999999999999</v>
      </c>
      <c r="X1845">
        <v>0.33483000000000002</v>
      </c>
      <c r="Y1845">
        <v>0.39709</v>
      </c>
      <c r="Z1845">
        <f t="shared" si="188"/>
        <v>0.394672259158449</v>
      </c>
      <c r="AA1845">
        <v>0.53321171799549305</v>
      </c>
      <c r="AB1845">
        <v>0.60338000000000003</v>
      </c>
      <c r="AC1845">
        <v>0.58140999999999998</v>
      </c>
      <c r="AD1845">
        <f t="shared" si="189"/>
        <v>0.59546651198072376</v>
      </c>
      <c r="AE1845">
        <v>8.8000000000000007</v>
      </c>
      <c r="AF1845">
        <v>26.9</v>
      </c>
      <c r="AG1845">
        <v>18.399999999999999</v>
      </c>
      <c r="AH1845" s="3">
        <f t="shared" si="191"/>
        <v>20.079425282227476</v>
      </c>
      <c r="AI1845">
        <v>-18.431999999999999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f t="shared" si="190"/>
        <v>1</v>
      </c>
      <c r="AQ1845">
        <v>0</v>
      </c>
      <c r="AS1845">
        <v>0</v>
      </c>
      <c r="AU1845">
        <v>0.378</v>
      </c>
      <c r="AV1845">
        <v>0</v>
      </c>
      <c r="AW1845">
        <v>0</v>
      </c>
      <c r="AX1845">
        <v>47888</v>
      </c>
      <c r="AY1845">
        <v>47584</v>
      </c>
      <c r="AZ1845">
        <v>47215</v>
      </c>
      <c r="BA1845">
        <v>46803</v>
      </c>
      <c r="BB1845">
        <v>46562</v>
      </c>
      <c r="BC1845">
        <v>45891</v>
      </c>
      <c r="BD1845">
        <v>45393</v>
      </c>
      <c r="BE1845">
        <v>45028</v>
      </c>
      <c r="BF1845">
        <v>44526</v>
      </c>
      <c r="BG1845">
        <v>44135</v>
      </c>
      <c r="BH1845">
        <v>44231</v>
      </c>
      <c r="BI1845">
        <v>44718</v>
      </c>
      <c r="BJ1845">
        <v>44774</v>
      </c>
      <c r="BK1845">
        <v>44410</v>
      </c>
      <c r="BL1845">
        <v>-80</v>
      </c>
      <c r="BM1845">
        <v>16996</v>
      </c>
      <c r="BN1845">
        <v>16642</v>
      </c>
      <c r="BO1845">
        <v>16253</v>
      </c>
      <c r="BP1845">
        <v>15855</v>
      </c>
      <c r="BQ1845">
        <v>15535</v>
      </c>
      <c r="BR1845">
        <v>15143</v>
      </c>
      <c r="BS1845">
        <v>14909</v>
      </c>
      <c r="BT1845">
        <v>14641</v>
      </c>
      <c r="BU1845">
        <v>14395</v>
      </c>
      <c r="BV1845">
        <v>14166</v>
      </c>
      <c r="BW1845">
        <v>14235</v>
      </c>
      <c r="BX1845">
        <v>14444</v>
      </c>
      <c r="BY1845">
        <v>14362</v>
      </c>
      <c r="BZ1845">
        <v>14218</v>
      </c>
      <c r="CA1845">
        <v>9.6000000000000002E-2</v>
      </c>
      <c r="CB1845">
        <v>0.14599999999999999</v>
      </c>
      <c r="CC1845">
        <v>0.24199999999999999</v>
      </c>
      <c r="CD1845">
        <v>8.4000000000000005E-2</v>
      </c>
      <c r="CE1845">
        <v>0.71699999999999997</v>
      </c>
      <c r="CF1845">
        <v>0.153</v>
      </c>
      <c r="CG1845">
        <v>6.3E-2</v>
      </c>
      <c r="CH1845">
        <v>41.703892699999997</v>
      </c>
      <c r="CI1845">
        <v>3</v>
      </c>
      <c r="CJ1845">
        <v>5</v>
      </c>
      <c r="CK1845">
        <v>23</v>
      </c>
      <c r="CL1845">
        <v>62</v>
      </c>
      <c r="CM1845">
        <v>7739</v>
      </c>
      <c r="CN1845">
        <v>0.20300000000000001</v>
      </c>
      <c r="CO1845">
        <v>868</v>
      </c>
      <c r="CP1845">
        <v>2.3E-2</v>
      </c>
      <c r="CQ1845">
        <v>10195</v>
      </c>
      <c r="CR1845">
        <v>11756</v>
      </c>
      <c r="CS1845">
        <v>1061</v>
      </c>
      <c r="CT1845">
        <v>1128</v>
      </c>
      <c r="CU1845">
        <v>61424</v>
      </c>
      <c r="CV1845">
        <v>0.90600000000000003</v>
      </c>
      <c r="CW1845">
        <v>4.2999999999999997E-2</v>
      </c>
      <c r="CX1845">
        <v>1.4E-2</v>
      </c>
      <c r="CY1845">
        <v>1E-3</v>
      </c>
      <c r="CZ1845">
        <v>8.0000000000000002E-3</v>
      </c>
      <c r="DA1845">
        <v>2.8000000000000001E-2</v>
      </c>
      <c r="DB1845">
        <v>4.1000000000000002E-2</v>
      </c>
      <c r="DC1845">
        <v>0.38100000000000001</v>
      </c>
      <c r="DD1845">
        <v>0.27300000000000002</v>
      </c>
      <c r="DE1845">
        <v>0.25</v>
      </c>
      <c r="DF1845">
        <v>93.944823194862593</v>
      </c>
      <c r="DG1845">
        <v>0.13740458015267201</v>
      </c>
      <c r="DH1845">
        <v>0.27610000000000001</v>
      </c>
      <c r="DI1845">
        <v>0.32729999999999998</v>
      </c>
      <c r="DJ1845">
        <v>37</v>
      </c>
      <c r="DK1845">
        <v>3.93</v>
      </c>
      <c r="DL1845">
        <v>4.47</v>
      </c>
      <c r="DM1845">
        <v>13.740458015267199</v>
      </c>
      <c r="DN1845">
        <v>176.21</v>
      </c>
      <c r="DO1845">
        <v>266.55</v>
      </c>
      <c r="DP1845">
        <v>51.268372964077003</v>
      </c>
      <c r="DQ1845">
        <v>814.13518413182101</v>
      </c>
      <c r="DR1845">
        <v>1590.4648487602699</v>
      </c>
      <c r="DS1845">
        <v>95.3563584721268</v>
      </c>
      <c r="DT1845">
        <v>612201000</v>
      </c>
      <c r="DU1845">
        <v>13683.53</v>
      </c>
    </row>
    <row r="1846" spans="1:125" x14ac:dyDescent="0.3">
      <c r="A1846">
        <v>36027</v>
      </c>
      <c r="B1846" t="s">
        <v>2249</v>
      </c>
      <c r="C1846" t="s">
        <v>2232</v>
      </c>
      <c r="D1846" t="s">
        <v>2233</v>
      </c>
      <c r="E1846" t="s">
        <v>506</v>
      </c>
      <c r="F1846" t="s">
        <v>134</v>
      </c>
      <c r="G1846">
        <v>3639100</v>
      </c>
      <c r="H1846" t="s">
        <v>2250</v>
      </c>
      <c r="I1846">
        <v>131018</v>
      </c>
      <c r="J1846">
        <v>62285</v>
      </c>
      <c r="K1846">
        <v>61821</v>
      </c>
      <c r="L1846">
        <v>151122</v>
      </c>
      <c r="M1846">
        <v>81443</v>
      </c>
      <c r="N1846">
        <v>66872</v>
      </c>
      <c r="O1846">
        <v>146614</v>
      </c>
      <c r="P1846">
        <v>75795</v>
      </c>
      <c r="Q1846">
        <v>69307</v>
      </c>
      <c r="R1846" t="s">
        <v>3731</v>
      </c>
      <c r="S1846" t="s">
        <v>130</v>
      </c>
      <c r="T1846" t="s">
        <v>131</v>
      </c>
      <c r="U1846" t="str">
        <f t="shared" si="187"/>
        <v>Harris</v>
      </c>
      <c r="V1846" s="2">
        <f t="shared" si="186"/>
        <v>0.97016979658818703</v>
      </c>
      <c r="W1846">
        <v>0.52797000000000005</v>
      </c>
      <c r="X1846">
        <v>0.47538999999999998</v>
      </c>
      <c r="Y1846">
        <v>0.53891999999999995</v>
      </c>
      <c r="Z1846">
        <f t="shared" si="188"/>
        <v>0.51696973003942326</v>
      </c>
      <c r="AA1846">
        <v>0.45289196071298654</v>
      </c>
      <c r="AB1846">
        <v>0.47184999999999999</v>
      </c>
      <c r="AC1846">
        <v>0.4425</v>
      </c>
      <c r="AD1846">
        <f t="shared" si="189"/>
        <v>0.47271747582086293</v>
      </c>
      <c r="AE1846">
        <v>7.5</v>
      </c>
      <c r="AF1846">
        <v>0.4</v>
      </c>
      <c r="AG1846">
        <v>9.6</v>
      </c>
      <c r="AH1846" s="3">
        <f t="shared" si="191"/>
        <v>4.425225421856033</v>
      </c>
      <c r="AI1846">
        <v>9.6419999999999995</v>
      </c>
      <c r="AJ1846">
        <v>1</v>
      </c>
      <c r="AK1846">
        <v>1</v>
      </c>
      <c r="AL1846">
        <v>2</v>
      </c>
      <c r="AM1846">
        <v>2</v>
      </c>
      <c r="AN1846">
        <v>2</v>
      </c>
      <c r="AO1846">
        <v>2</v>
      </c>
      <c r="AP1846">
        <f t="shared" si="190"/>
        <v>2</v>
      </c>
      <c r="AQ1846">
        <v>0</v>
      </c>
      <c r="AS1846">
        <v>0</v>
      </c>
      <c r="AU1846">
        <v>0.78500000000000003</v>
      </c>
      <c r="AV1846">
        <v>0</v>
      </c>
      <c r="AW1846">
        <v>0</v>
      </c>
      <c r="AX1846">
        <v>297728</v>
      </c>
      <c r="AY1846">
        <v>298133</v>
      </c>
      <c r="AZ1846">
        <v>297023</v>
      </c>
      <c r="BA1846">
        <v>296268</v>
      </c>
      <c r="BB1846">
        <v>295127</v>
      </c>
      <c r="BC1846">
        <v>294039</v>
      </c>
      <c r="BD1846">
        <v>293029</v>
      </c>
      <c r="BE1846">
        <v>293545</v>
      </c>
      <c r="BF1846">
        <v>293939</v>
      </c>
      <c r="BG1846">
        <v>294218</v>
      </c>
      <c r="BH1846">
        <v>295901</v>
      </c>
      <c r="BI1846">
        <v>298776</v>
      </c>
      <c r="BJ1846">
        <v>297609</v>
      </c>
      <c r="BK1846">
        <v>297150</v>
      </c>
      <c r="BL1846">
        <v>-1120</v>
      </c>
      <c r="BM1846">
        <v>121394</v>
      </c>
      <c r="BN1846">
        <v>120360</v>
      </c>
      <c r="BO1846">
        <v>118354</v>
      </c>
      <c r="BP1846">
        <v>116810</v>
      </c>
      <c r="BQ1846">
        <v>115074</v>
      </c>
      <c r="BR1846">
        <v>113392</v>
      </c>
      <c r="BS1846">
        <v>111958</v>
      </c>
      <c r="BT1846">
        <v>111309</v>
      </c>
      <c r="BU1846">
        <v>110726</v>
      </c>
      <c r="BV1846">
        <v>109971</v>
      </c>
      <c r="BW1846">
        <v>110154</v>
      </c>
      <c r="BX1846">
        <v>111371</v>
      </c>
      <c r="BY1846">
        <v>110775</v>
      </c>
      <c r="BZ1846">
        <v>110386</v>
      </c>
      <c r="CA1846">
        <v>8.4000000000000005E-2</v>
      </c>
      <c r="CB1846">
        <v>0.09</v>
      </c>
      <c r="CC1846">
        <v>0.20799999999999999</v>
      </c>
      <c r="CD1846">
        <v>4.3999999999999997E-2</v>
      </c>
      <c r="CE1846">
        <v>1.018</v>
      </c>
      <c r="CF1846">
        <v>-6.5000000000000002E-2</v>
      </c>
      <c r="CG1846">
        <v>3.0000000000000001E-3</v>
      </c>
      <c r="CH1846">
        <v>27.2814294</v>
      </c>
      <c r="CI1846">
        <v>2</v>
      </c>
      <c r="CJ1846">
        <v>3</v>
      </c>
      <c r="CK1846">
        <v>9</v>
      </c>
      <c r="CL1846">
        <v>62</v>
      </c>
      <c r="CM1846">
        <v>0</v>
      </c>
      <c r="CN1846">
        <v>0</v>
      </c>
      <c r="CO1846">
        <v>6923</v>
      </c>
      <c r="CP1846">
        <v>2.3E-2</v>
      </c>
      <c r="CQ1846">
        <v>99359</v>
      </c>
      <c r="CR1846">
        <v>92925</v>
      </c>
      <c r="CS1846">
        <v>7569</v>
      </c>
      <c r="CT1846">
        <v>7593</v>
      </c>
      <c r="CU1846">
        <v>90740</v>
      </c>
      <c r="CV1846">
        <v>0.68700000000000006</v>
      </c>
      <c r="CW1846">
        <v>0.13500000000000001</v>
      </c>
      <c r="CX1846">
        <v>0.1</v>
      </c>
      <c r="CY1846">
        <v>1E-3</v>
      </c>
      <c r="CZ1846">
        <v>3.4000000000000002E-2</v>
      </c>
      <c r="DA1846">
        <v>4.2999999999999997E-2</v>
      </c>
      <c r="DB1846">
        <v>0.111</v>
      </c>
      <c r="DC1846">
        <v>0.25700000000000001</v>
      </c>
      <c r="DD1846">
        <v>0.26900000000000002</v>
      </c>
      <c r="DE1846">
        <v>0.39</v>
      </c>
      <c r="DF1846">
        <v>110.949522760908</v>
      </c>
      <c r="DG1846">
        <v>0.28197674418604701</v>
      </c>
      <c r="DH1846">
        <v>0.18509999999999999</v>
      </c>
      <c r="DI1846">
        <v>0.39889999999999998</v>
      </c>
      <c r="DJ1846">
        <v>7</v>
      </c>
      <c r="DK1846">
        <v>3.7</v>
      </c>
      <c r="DL1846">
        <v>4.41</v>
      </c>
      <c r="DM1846">
        <v>19.1891891891892</v>
      </c>
      <c r="DN1846">
        <v>654.95000000000005</v>
      </c>
      <c r="DO1846">
        <v>938.21</v>
      </c>
      <c r="DP1846">
        <v>43.2491029849607</v>
      </c>
      <c r="DQ1846">
        <v>1592.6376274542299</v>
      </c>
      <c r="DR1846">
        <v>2989.15317459267</v>
      </c>
      <c r="DS1846">
        <v>87.685705967572602</v>
      </c>
      <c r="DT1846">
        <v>3602271000</v>
      </c>
      <c r="DU1846">
        <v>12106.64</v>
      </c>
    </row>
    <row r="1847" spans="1:125" x14ac:dyDescent="0.3">
      <c r="A1847">
        <v>36029</v>
      </c>
      <c r="B1847" t="s">
        <v>2251</v>
      </c>
      <c r="C1847" t="s">
        <v>2232</v>
      </c>
      <c r="D1847" t="s">
        <v>2233</v>
      </c>
      <c r="E1847" t="s">
        <v>506</v>
      </c>
      <c r="F1847" t="s">
        <v>210</v>
      </c>
      <c r="G1847">
        <v>3615380</v>
      </c>
      <c r="H1847" t="s">
        <v>2252</v>
      </c>
      <c r="I1847">
        <v>423625</v>
      </c>
      <c r="J1847">
        <v>215456</v>
      </c>
      <c r="K1847">
        <v>188303</v>
      </c>
      <c r="L1847">
        <v>473418</v>
      </c>
      <c r="M1847">
        <v>267270</v>
      </c>
      <c r="N1847">
        <v>197552</v>
      </c>
      <c r="O1847">
        <v>444984</v>
      </c>
      <c r="P1847">
        <v>239485</v>
      </c>
      <c r="Q1847">
        <v>199248</v>
      </c>
      <c r="R1847" t="s">
        <v>3731</v>
      </c>
      <c r="S1847" t="s">
        <v>130</v>
      </c>
      <c r="T1847" t="s">
        <v>131</v>
      </c>
      <c r="U1847" t="str">
        <f t="shared" si="187"/>
        <v>Harris</v>
      </c>
      <c r="V1847" s="2">
        <f t="shared" si="186"/>
        <v>0.93993891233539917</v>
      </c>
      <c r="W1847">
        <v>0.57304999999999995</v>
      </c>
      <c r="X1847">
        <v>0.50860000000000005</v>
      </c>
      <c r="Y1847">
        <v>0.56455</v>
      </c>
      <c r="Z1847">
        <f t="shared" si="188"/>
        <v>0.53818788990165933</v>
      </c>
      <c r="AA1847">
        <v>0.40965004406137207</v>
      </c>
      <c r="AB1847">
        <v>0.44450000000000001</v>
      </c>
      <c r="AC1847">
        <v>0.41728999999999999</v>
      </c>
      <c r="AD1847">
        <f t="shared" si="189"/>
        <v>0.44776441400140232</v>
      </c>
      <c r="AE1847">
        <v>16.3</v>
      </c>
      <c r="AF1847">
        <v>6.4</v>
      </c>
      <c r="AG1847">
        <v>14.7</v>
      </c>
      <c r="AH1847" s="3">
        <f t="shared" si="191"/>
        <v>9.0423475900257007</v>
      </c>
      <c r="AI1847">
        <v>14.726000000000001</v>
      </c>
      <c r="AJ1847">
        <v>2</v>
      </c>
      <c r="AK1847">
        <v>2</v>
      </c>
      <c r="AL1847">
        <v>2</v>
      </c>
      <c r="AM1847">
        <v>2</v>
      </c>
      <c r="AN1847">
        <v>2</v>
      </c>
      <c r="AO1847">
        <v>2</v>
      </c>
      <c r="AP1847">
        <f t="shared" si="190"/>
        <v>2</v>
      </c>
      <c r="AQ1847">
        <v>0</v>
      </c>
      <c r="AS1847">
        <v>0</v>
      </c>
      <c r="AU1847">
        <v>0.54600000000000004</v>
      </c>
      <c r="AV1847">
        <v>0</v>
      </c>
      <c r="AW1847">
        <v>0</v>
      </c>
      <c r="AX1847">
        <v>919152</v>
      </c>
      <c r="AY1847">
        <v>919843</v>
      </c>
      <c r="AZ1847">
        <v>919906</v>
      </c>
      <c r="BA1847">
        <v>920869</v>
      </c>
      <c r="BB1847">
        <v>921755</v>
      </c>
      <c r="BC1847">
        <v>920644</v>
      </c>
      <c r="BD1847">
        <v>918678</v>
      </c>
      <c r="BE1847">
        <v>919034</v>
      </c>
      <c r="BF1847">
        <v>919717</v>
      </c>
      <c r="BG1847">
        <v>918702</v>
      </c>
      <c r="BH1847">
        <v>952342</v>
      </c>
      <c r="BI1847">
        <v>952912</v>
      </c>
      <c r="BJ1847">
        <v>948423</v>
      </c>
      <c r="BK1847">
        <v>946147</v>
      </c>
      <c r="BL1847">
        <v>-1889</v>
      </c>
      <c r="BM1847">
        <v>362050</v>
      </c>
      <c r="BN1847">
        <v>360535</v>
      </c>
      <c r="BO1847">
        <v>358690</v>
      </c>
      <c r="BP1847">
        <v>357533</v>
      </c>
      <c r="BQ1847">
        <v>356896</v>
      </c>
      <c r="BR1847">
        <v>355607</v>
      </c>
      <c r="BS1847">
        <v>353551</v>
      </c>
      <c r="BT1847">
        <v>352161</v>
      </c>
      <c r="BU1847">
        <v>351144</v>
      </c>
      <c r="BV1847">
        <v>348969</v>
      </c>
      <c r="BW1847">
        <v>361382</v>
      </c>
      <c r="BX1847">
        <v>360312</v>
      </c>
      <c r="BY1847">
        <v>357270</v>
      </c>
      <c r="BZ1847">
        <v>355794</v>
      </c>
      <c r="CA1847">
        <v>7.8E-2</v>
      </c>
      <c r="CB1847">
        <v>0.13200000000000001</v>
      </c>
      <c r="CC1847">
        <v>0.19800000000000001</v>
      </c>
      <c r="CD1847">
        <v>6.7000000000000004E-2</v>
      </c>
      <c r="CE1847">
        <v>1.006</v>
      </c>
      <c r="CF1847">
        <v>-1.7999999999999999E-2</v>
      </c>
      <c r="CG1847">
        <v>-5.0000000000000001E-3</v>
      </c>
      <c r="CH1847">
        <v>35.1946394</v>
      </c>
      <c r="CI1847">
        <v>2</v>
      </c>
      <c r="CJ1847">
        <v>4</v>
      </c>
      <c r="CK1847">
        <v>15</v>
      </c>
      <c r="CL1847">
        <v>62</v>
      </c>
      <c r="CM1847">
        <v>254092</v>
      </c>
      <c r="CN1847">
        <v>0.26900000000000002</v>
      </c>
      <c r="CO1847">
        <v>273344</v>
      </c>
      <c r="CP1847">
        <v>0.28899999999999998</v>
      </c>
      <c r="CQ1847">
        <v>425029</v>
      </c>
      <c r="CR1847">
        <v>417244</v>
      </c>
      <c r="CS1847">
        <v>22693</v>
      </c>
      <c r="CT1847">
        <v>22574</v>
      </c>
      <c r="CU1847">
        <v>69888</v>
      </c>
      <c r="CV1847">
        <v>0.73599999999999999</v>
      </c>
      <c r="CW1847">
        <v>0.06</v>
      </c>
      <c r="CX1847">
        <v>0.125</v>
      </c>
      <c r="CY1847">
        <v>3.0000000000000001E-3</v>
      </c>
      <c r="CZ1847">
        <v>4.2999999999999997E-2</v>
      </c>
      <c r="DA1847">
        <v>3.3000000000000002E-2</v>
      </c>
      <c r="DB1847">
        <v>7.3999999999999996E-2</v>
      </c>
      <c r="DC1847">
        <v>0.26100000000000001</v>
      </c>
      <c r="DD1847">
        <v>0.29699999999999999</v>
      </c>
      <c r="DE1847">
        <v>0.36399999999999999</v>
      </c>
      <c r="DF1847">
        <v>95.575271238304396</v>
      </c>
      <c r="DG1847">
        <v>0.42532467532467499</v>
      </c>
      <c r="DH1847">
        <v>0.18410000000000001</v>
      </c>
      <c r="DI1847">
        <v>0.39319999999999999</v>
      </c>
      <c r="DJ1847">
        <v>6.8</v>
      </c>
      <c r="DK1847">
        <v>3.3</v>
      </c>
      <c r="DL1847">
        <v>4.3899999999999997</v>
      </c>
      <c r="DM1847">
        <v>33.030303030303003</v>
      </c>
      <c r="DN1847">
        <v>557.13</v>
      </c>
      <c r="DO1847">
        <v>817.13</v>
      </c>
      <c r="DP1847">
        <v>46.667743614596198</v>
      </c>
      <c r="DQ1847">
        <v>949.37750133478698</v>
      </c>
      <c r="DR1847">
        <v>1765.52403379934</v>
      </c>
      <c r="DS1847">
        <v>85.966491866205303</v>
      </c>
      <c r="DT1847">
        <v>11969714000</v>
      </c>
      <c r="DU1847">
        <v>12595.56</v>
      </c>
    </row>
    <row r="1848" spans="1:125" x14ac:dyDescent="0.3">
      <c r="A1848">
        <v>36031</v>
      </c>
      <c r="B1848" t="s">
        <v>2253</v>
      </c>
      <c r="C1848" t="s">
        <v>2232</v>
      </c>
      <c r="D1848" t="s">
        <v>2233</v>
      </c>
      <c r="E1848" t="s">
        <v>506</v>
      </c>
      <c r="F1848" t="s">
        <v>125</v>
      </c>
      <c r="I1848">
        <v>17218</v>
      </c>
      <c r="J1848">
        <v>7762</v>
      </c>
      <c r="K1848">
        <v>7958</v>
      </c>
      <c r="L1848">
        <v>19280</v>
      </c>
      <c r="M1848">
        <v>9950</v>
      </c>
      <c r="N1848">
        <v>8982</v>
      </c>
      <c r="O1848">
        <v>18690</v>
      </c>
      <c r="P1848">
        <v>9222</v>
      </c>
      <c r="Q1848">
        <v>9294</v>
      </c>
      <c r="R1848" t="s">
        <v>3731</v>
      </c>
      <c r="S1848" t="s">
        <v>121</v>
      </c>
      <c r="T1848" t="s">
        <v>131</v>
      </c>
      <c r="U1848" t="str">
        <f t="shared" si="187"/>
        <v>Trump</v>
      </c>
      <c r="V1848" s="2">
        <f t="shared" si="186"/>
        <v>0.96939834024896265</v>
      </c>
      <c r="W1848">
        <v>0.58526999999999996</v>
      </c>
      <c r="X1848">
        <v>0.45080999999999999</v>
      </c>
      <c r="Y1848">
        <v>0.51607999999999998</v>
      </c>
      <c r="Z1848">
        <f t="shared" si="188"/>
        <v>0.49341894060995184</v>
      </c>
      <c r="AA1848">
        <v>0.39761919004606089</v>
      </c>
      <c r="AB1848">
        <v>0.46218999999999999</v>
      </c>
      <c r="AC1848">
        <v>0.46587000000000001</v>
      </c>
      <c r="AD1848">
        <f t="shared" si="189"/>
        <v>0.49727126805778493</v>
      </c>
      <c r="AE1848">
        <v>18.8</v>
      </c>
      <c r="AF1848">
        <v>1.1000000000000001</v>
      </c>
      <c r="AG1848">
        <v>5</v>
      </c>
      <c r="AH1848" s="3">
        <f t="shared" si="191"/>
        <v>0.38523274478330927</v>
      </c>
      <c r="AI1848">
        <v>5.0209999999999999</v>
      </c>
      <c r="AJ1848">
        <v>1</v>
      </c>
      <c r="AK1848">
        <v>1</v>
      </c>
      <c r="AL1848">
        <v>2</v>
      </c>
      <c r="AM1848">
        <v>2</v>
      </c>
      <c r="AN1848">
        <v>1</v>
      </c>
      <c r="AO1848">
        <v>2</v>
      </c>
      <c r="AP1848">
        <f t="shared" si="190"/>
        <v>1</v>
      </c>
      <c r="AQ1848">
        <v>1</v>
      </c>
      <c r="AR1848">
        <v>6.4569999999999999</v>
      </c>
      <c r="AS1848">
        <v>1</v>
      </c>
      <c r="AT1848">
        <v>6.5270000000000001</v>
      </c>
      <c r="AU1848">
        <v>0.46400000000000002</v>
      </c>
      <c r="AV1848">
        <v>0</v>
      </c>
      <c r="AW1848">
        <v>0</v>
      </c>
      <c r="AX1848">
        <v>39360</v>
      </c>
      <c r="AY1848">
        <v>39271</v>
      </c>
      <c r="AZ1848">
        <v>38875</v>
      </c>
      <c r="BA1848">
        <v>38601</v>
      </c>
      <c r="BB1848">
        <v>38323</v>
      </c>
      <c r="BC1848">
        <v>37965</v>
      </c>
      <c r="BD1848">
        <v>37671</v>
      </c>
      <c r="BE1848">
        <v>37487</v>
      </c>
      <c r="BF1848">
        <v>37288</v>
      </c>
      <c r="BG1848">
        <v>36885</v>
      </c>
      <c r="BH1848">
        <v>37275</v>
      </c>
      <c r="BI1848">
        <v>37233</v>
      </c>
      <c r="BJ1848">
        <v>36763</v>
      </c>
      <c r="BK1848">
        <v>36775</v>
      </c>
      <c r="BL1848">
        <v>-99</v>
      </c>
      <c r="BM1848">
        <v>15928</v>
      </c>
      <c r="BN1848">
        <v>15670</v>
      </c>
      <c r="BO1848">
        <v>15287</v>
      </c>
      <c r="BP1848">
        <v>15021</v>
      </c>
      <c r="BQ1848">
        <v>14692</v>
      </c>
      <c r="BR1848">
        <v>14255</v>
      </c>
      <c r="BS1848">
        <v>14048</v>
      </c>
      <c r="BT1848">
        <v>13862</v>
      </c>
      <c r="BU1848">
        <v>13583</v>
      </c>
      <c r="BV1848">
        <v>13339</v>
      </c>
      <c r="BW1848">
        <v>13111</v>
      </c>
      <c r="BX1848">
        <v>13131</v>
      </c>
      <c r="BY1848">
        <v>12812</v>
      </c>
      <c r="BZ1848">
        <v>12753</v>
      </c>
      <c r="CA1848">
        <v>8.4000000000000005E-2</v>
      </c>
      <c r="CB1848">
        <v>0.129</v>
      </c>
      <c r="CC1848">
        <v>0.22900000000000001</v>
      </c>
      <c r="CD1848">
        <v>8.6999999999999994E-2</v>
      </c>
      <c r="CE1848">
        <v>0.83699999999999997</v>
      </c>
      <c r="CF1848">
        <v>-1.7999999999999999E-2</v>
      </c>
      <c r="CG1848">
        <v>8.9999999999999993E-3</v>
      </c>
      <c r="CH1848">
        <v>45.628589599999998</v>
      </c>
      <c r="CI1848">
        <v>3</v>
      </c>
      <c r="CJ1848">
        <v>5</v>
      </c>
      <c r="CK1848">
        <v>27</v>
      </c>
      <c r="CL1848">
        <v>62</v>
      </c>
      <c r="CM1848">
        <v>0</v>
      </c>
      <c r="CN1848">
        <v>0</v>
      </c>
      <c r="CO1848">
        <v>1733</v>
      </c>
      <c r="CP1848">
        <v>5.2999999999999999E-2</v>
      </c>
      <c r="CQ1848">
        <v>10196</v>
      </c>
      <c r="CR1848">
        <v>10016</v>
      </c>
      <c r="CS1848">
        <v>1193</v>
      </c>
      <c r="CT1848">
        <v>1204</v>
      </c>
      <c r="CU1848">
        <v>62376</v>
      </c>
      <c r="CV1848">
        <v>0.91900000000000004</v>
      </c>
      <c r="CW1848">
        <v>2.9000000000000001E-2</v>
      </c>
      <c r="CX1848">
        <v>2.4E-2</v>
      </c>
      <c r="CY1848">
        <v>2E-3</v>
      </c>
      <c r="CZ1848">
        <v>3.0000000000000001E-3</v>
      </c>
      <c r="DA1848">
        <v>2.3E-2</v>
      </c>
      <c r="DB1848">
        <v>4.1000000000000002E-2</v>
      </c>
      <c r="DC1848">
        <v>0.32800000000000001</v>
      </c>
      <c r="DD1848">
        <v>0.27700000000000002</v>
      </c>
      <c r="DE1848">
        <v>0.312</v>
      </c>
      <c r="DF1848">
        <v>95.492731511076499</v>
      </c>
      <c r="DG1848">
        <v>0.39563862928348897</v>
      </c>
      <c r="DH1848">
        <v>0.2296</v>
      </c>
      <c r="DI1848">
        <v>0.32140000000000002</v>
      </c>
      <c r="DJ1848">
        <v>18.600000000000001</v>
      </c>
      <c r="DK1848">
        <v>3.21</v>
      </c>
      <c r="DL1848">
        <v>4.4800000000000004</v>
      </c>
      <c r="DM1848">
        <v>39.563862928348897</v>
      </c>
      <c r="DN1848">
        <v>218.03</v>
      </c>
      <c r="DO1848">
        <v>319.95999999999998</v>
      </c>
      <c r="DP1848">
        <v>46.750447186167001</v>
      </c>
      <c r="DQ1848">
        <v>950.33512458217103</v>
      </c>
      <c r="DR1848">
        <v>1829.45819876665</v>
      </c>
      <c r="DS1848">
        <v>92.506638073700401</v>
      </c>
      <c r="DT1848">
        <v>517245000</v>
      </c>
      <c r="DU1848">
        <v>14013.68</v>
      </c>
    </row>
    <row r="1849" spans="1:125" x14ac:dyDescent="0.3">
      <c r="A1849">
        <v>36033</v>
      </c>
      <c r="B1849" t="s">
        <v>2254</v>
      </c>
      <c r="C1849" t="s">
        <v>2232</v>
      </c>
      <c r="D1849" t="s">
        <v>2233</v>
      </c>
      <c r="E1849" t="s">
        <v>506</v>
      </c>
      <c r="F1849" t="s">
        <v>125</v>
      </c>
      <c r="I1849">
        <v>16952</v>
      </c>
      <c r="J1849">
        <v>7297</v>
      </c>
      <c r="K1849">
        <v>8221</v>
      </c>
      <c r="L1849">
        <v>19268</v>
      </c>
      <c r="M1849">
        <v>9253</v>
      </c>
      <c r="N1849">
        <v>9668</v>
      </c>
      <c r="O1849">
        <v>18989</v>
      </c>
      <c r="P1849">
        <v>8555</v>
      </c>
      <c r="Q1849">
        <v>10291</v>
      </c>
      <c r="R1849" t="s">
        <v>3731</v>
      </c>
      <c r="S1849" t="s">
        <v>121</v>
      </c>
      <c r="T1849" t="s">
        <v>121</v>
      </c>
      <c r="U1849" t="str">
        <f t="shared" si="187"/>
        <v>Trump</v>
      </c>
      <c r="V1849" s="2">
        <f t="shared" si="186"/>
        <v>0.98552003321569437</v>
      </c>
      <c r="W1849">
        <v>0.62094000000000005</v>
      </c>
      <c r="X1849">
        <v>0.43045</v>
      </c>
      <c r="Y1849">
        <v>0.48022999999999999</v>
      </c>
      <c r="Z1849">
        <f t="shared" si="188"/>
        <v>0.45052398757175205</v>
      </c>
      <c r="AA1849">
        <v>0.36023597339023472</v>
      </c>
      <c r="AB1849">
        <v>0.48496</v>
      </c>
      <c r="AC1849">
        <v>0.50175999999999998</v>
      </c>
      <c r="AD1849">
        <f t="shared" si="189"/>
        <v>0.54194533677392176</v>
      </c>
      <c r="AE1849">
        <v>26.1</v>
      </c>
      <c r="AF1849">
        <v>5.5</v>
      </c>
      <c r="AG1849">
        <v>2.2000000000000002</v>
      </c>
      <c r="AH1849" s="3">
        <f t="shared" si="191"/>
        <v>9.1421349202169715</v>
      </c>
      <c r="AI1849">
        <v>-2.153</v>
      </c>
      <c r="AJ1849">
        <v>2</v>
      </c>
      <c r="AK1849">
        <v>2</v>
      </c>
      <c r="AL1849">
        <v>2</v>
      </c>
      <c r="AM1849">
        <v>2</v>
      </c>
      <c r="AN1849">
        <v>1</v>
      </c>
      <c r="AO1849">
        <v>1</v>
      </c>
      <c r="AP1849">
        <f t="shared" si="190"/>
        <v>1</v>
      </c>
      <c r="AQ1849">
        <v>1</v>
      </c>
      <c r="AR1849">
        <v>12.472</v>
      </c>
      <c r="AS1849">
        <v>0</v>
      </c>
      <c r="AU1849">
        <v>0.41299999999999998</v>
      </c>
      <c r="AV1849">
        <v>0</v>
      </c>
      <c r="AW1849">
        <v>0</v>
      </c>
      <c r="AX1849">
        <v>51645</v>
      </c>
      <c r="AY1849">
        <v>51545</v>
      </c>
      <c r="AZ1849">
        <v>51791</v>
      </c>
      <c r="BA1849">
        <v>51212</v>
      </c>
      <c r="BB1849">
        <v>51096</v>
      </c>
      <c r="BC1849">
        <v>50540</v>
      </c>
      <c r="BD1849">
        <v>51081</v>
      </c>
      <c r="BE1849">
        <v>50465</v>
      </c>
      <c r="BF1849">
        <v>50279</v>
      </c>
      <c r="BG1849">
        <v>50022</v>
      </c>
      <c r="BH1849">
        <v>47477</v>
      </c>
      <c r="BI1849">
        <v>47106</v>
      </c>
      <c r="BJ1849">
        <v>46393</v>
      </c>
      <c r="BK1849">
        <v>46502</v>
      </c>
      <c r="BL1849">
        <v>-96</v>
      </c>
      <c r="BM1849">
        <v>22249</v>
      </c>
      <c r="BN1849">
        <v>22023</v>
      </c>
      <c r="BO1849">
        <v>22024</v>
      </c>
      <c r="BP1849">
        <v>21375</v>
      </c>
      <c r="BQ1849">
        <v>21096</v>
      </c>
      <c r="BR1849">
        <v>20653</v>
      </c>
      <c r="BS1849">
        <v>20946</v>
      </c>
      <c r="BT1849">
        <v>20267</v>
      </c>
      <c r="BU1849">
        <v>20103</v>
      </c>
      <c r="BV1849">
        <v>19903</v>
      </c>
      <c r="BW1849">
        <v>17964</v>
      </c>
      <c r="BX1849">
        <v>17543</v>
      </c>
      <c r="BY1849">
        <v>17028</v>
      </c>
      <c r="BZ1849">
        <v>17129</v>
      </c>
      <c r="CA1849">
        <v>0.13</v>
      </c>
      <c r="CB1849">
        <v>0.157</v>
      </c>
      <c r="CC1849">
        <v>0.32900000000000001</v>
      </c>
      <c r="CD1849">
        <v>8.6999999999999994E-2</v>
      </c>
      <c r="CE1849">
        <v>0.74099999999999999</v>
      </c>
      <c r="CF1849">
        <v>-1.9E-2</v>
      </c>
      <c r="CG1849">
        <v>-2.8000000000000001E-2</v>
      </c>
      <c r="CH1849">
        <v>84.077855700000001</v>
      </c>
      <c r="CI1849">
        <v>5</v>
      </c>
      <c r="CJ1849">
        <v>9</v>
      </c>
      <c r="CK1849">
        <v>62</v>
      </c>
      <c r="CL1849">
        <v>62</v>
      </c>
      <c r="CM1849">
        <v>21323</v>
      </c>
      <c r="CN1849">
        <v>0.438</v>
      </c>
      <c r="CO1849">
        <v>0</v>
      </c>
      <c r="CP1849">
        <v>0</v>
      </c>
      <c r="CQ1849">
        <v>10517</v>
      </c>
      <c r="CR1849">
        <v>10312</v>
      </c>
      <c r="CS1849">
        <v>955</v>
      </c>
      <c r="CT1849">
        <v>928</v>
      </c>
      <c r="CU1849">
        <v>59192</v>
      </c>
      <c r="CV1849">
        <v>0.83199999999999996</v>
      </c>
      <c r="CW1849">
        <v>0.03</v>
      </c>
      <c r="CX1849">
        <v>3.4000000000000002E-2</v>
      </c>
      <c r="CY1849">
        <v>7.1999999999999995E-2</v>
      </c>
      <c r="CZ1849">
        <v>7.0000000000000001E-3</v>
      </c>
      <c r="DA1849">
        <v>2.5000000000000001E-2</v>
      </c>
      <c r="DB1849">
        <v>3.9E-2</v>
      </c>
      <c r="DC1849">
        <v>0.35</v>
      </c>
      <c r="DD1849">
        <v>0.29799999999999999</v>
      </c>
      <c r="DE1849">
        <v>0.221</v>
      </c>
      <c r="DF1849">
        <v>90.699558061648702</v>
      </c>
      <c r="DG1849">
        <v>0.39024390243902402</v>
      </c>
      <c r="DH1849">
        <v>0.22819999999999999</v>
      </c>
      <c r="DI1849">
        <v>0.31719999999999998</v>
      </c>
      <c r="DJ1849">
        <v>18.100000000000001</v>
      </c>
      <c r="DK1849">
        <v>2.87</v>
      </c>
      <c r="DL1849">
        <v>3.99</v>
      </c>
      <c r="DM1849">
        <v>39.024390243902403</v>
      </c>
      <c r="DN1849">
        <v>201.46</v>
      </c>
      <c r="DO1849">
        <v>280.2</v>
      </c>
      <c r="DP1849">
        <v>39.0846818226943</v>
      </c>
      <c r="DQ1849">
        <v>637.81644540839898</v>
      </c>
      <c r="DR1849">
        <v>1121.17161890702</v>
      </c>
      <c r="DS1849">
        <v>75.782801929656202</v>
      </c>
      <c r="DT1849">
        <v>640600000</v>
      </c>
      <c r="DU1849">
        <v>13814.07</v>
      </c>
    </row>
    <row r="1850" spans="1:125" x14ac:dyDescent="0.3">
      <c r="A1850">
        <v>36035</v>
      </c>
      <c r="B1850" t="s">
        <v>2255</v>
      </c>
      <c r="C1850" t="s">
        <v>2232</v>
      </c>
      <c r="D1850" t="s">
        <v>2233</v>
      </c>
      <c r="E1850" t="s">
        <v>506</v>
      </c>
      <c r="F1850" t="s">
        <v>125</v>
      </c>
      <c r="I1850">
        <v>21214</v>
      </c>
      <c r="J1850">
        <v>6496</v>
      </c>
      <c r="K1850">
        <v>13462</v>
      </c>
      <c r="L1850">
        <v>23718</v>
      </c>
      <c r="M1850">
        <v>7931</v>
      </c>
      <c r="N1850">
        <v>15378</v>
      </c>
      <c r="O1850">
        <v>23468</v>
      </c>
      <c r="P1850">
        <v>7453</v>
      </c>
      <c r="Q1850">
        <v>15872</v>
      </c>
      <c r="R1850" t="s">
        <v>3732</v>
      </c>
      <c r="S1850" t="s">
        <v>121</v>
      </c>
      <c r="T1850" t="s">
        <v>121</v>
      </c>
      <c r="U1850" t="str">
        <f t="shared" si="187"/>
        <v>Trump</v>
      </c>
      <c r="V1850" s="2">
        <f t="shared" si="186"/>
        <v>0.9894594822497681</v>
      </c>
      <c r="W1850">
        <v>0.43472</v>
      </c>
      <c r="X1850">
        <v>0.30620999999999998</v>
      </c>
      <c r="Y1850">
        <v>0.33439000000000002</v>
      </c>
      <c r="Z1850">
        <f t="shared" si="188"/>
        <v>0.31758138742116926</v>
      </c>
      <c r="AA1850">
        <v>0.54618920147482197</v>
      </c>
      <c r="AB1850">
        <v>0.63458000000000003</v>
      </c>
      <c r="AC1850">
        <v>0.64837</v>
      </c>
      <c r="AD1850">
        <f t="shared" si="189"/>
        <v>0.67632520879495484</v>
      </c>
      <c r="AE1850">
        <v>11.1</v>
      </c>
      <c r="AF1850">
        <v>32.799999999999997</v>
      </c>
      <c r="AG1850">
        <v>31.4</v>
      </c>
      <c r="AH1850" s="3">
        <f t="shared" si="191"/>
        <v>35.874382137378561</v>
      </c>
      <c r="AI1850">
        <v>-31.398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f t="shared" si="190"/>
        <v>1</v>
      </c>
      <c r="AQ1850">
        <v>0</v>
      </c>
      <c r="AS1850">
        <v>0</v>
      </c>
      <c r="AU1850">
        <v>0.27800000000000002</v>
      </c>
      <c r="AV1850">
        <v>1</v>
      </c>
      <c r="AW1850">
        <v>0</v>
      </c>
      <c r="AX1850">
        <v>55455</v>
      </c>
      <c r="AY1850">
        <v>55112</v>
      </c>
      <c r="AZ1850">
        <v>54845</v>
      </c>
      <c r="BA1850">
        <v>54345</v>
      </c>
      <c r="BB1850">
        <v>53932</v>
      </c>
      <c r="BC1850">
        <v>53801</v>
      </c>
      <c r="BD1850">
        <v>53610</v>
      </c>
      <c r="BE1850">
        <v>53802</v>
      </c>
      <c r="BF1850">
        <v>53633</v>
      </c>
      <c r="BG1850">
        <v>53383</v>
      </c>
      <c r="BH1850">
        <v>53100</v>
      </c>
      <c r="BI1850">
        <v>52747</v>
      </c>
      <c r="BJ1850">
        <v>52256</v>
      </c>
      <c r="BK1850">
        <v>52234</v>
      </c>
      <c r="BL1850">
        <v>-233</v>
      </c>
      <c r="BM1850">
        <v>22346</v>
      </c>
      <c r="BN1850">
        <v>21964</v>
      </c>
      <c r="BO1850">
        <v>21698</v>
      </c>
      <c r="BP1850">
        <v>21318</v>
      </c>
      <c r="BQ1850">
        <v>20896</v>
      </c>
      <c r="BR1850">
        <v>20730</v>
      </c>
      <c r="BS1850">
        <v>20565</v>
      </c>
      <c r="BT1850">
        <v>20508</v>
      </c>
      <c r="BU1850">
        <v>20257</v>
      </c>
      <c r="BV1850">
        <v>19857</v>
      </c>
      <c r="BW1850">
        <v>19631</v>
      </c>
      <c r="BX1850">
        <v>19340</v>
      </c>
      <c r="BY1850">
        <v>19021</v>
      </c>
      <c r="BZ1850">
        <v>19071</v>
      </c>
      <c r="CA1850">
        <v>0.125</v>
      </c>
      <c r="CB1850">
        <v>0.125</v>
      </c>
      <c r="CC1850">
        <v>0.222</v>
      </c>
      <c r="CD1850">
        <v>8.4000000000000005E-2</v>
      </c>
      <c r="CE1850">
        <v>0.74399999999999999</v>
      </c>
      <c r="CF1850">
        <v>-6.6000000000000003E-2</v>
      </c>
      <c r="CG1850">
        <v>-1.2999999999999999E-2</v>
      </c>
      <c r="CH1850">
        <v>72.559029899999999</v>
      </c>
      <c r="CI1850">
        <v>4</v>
      </c>
      <c r="CJ1850">
        <v>8</v>
      </c>
      <c r="CK1850">
        <v>52</v>
      </c>
      <c r="CL1850">
        <v>62</v>
      </c>
      <c r="CM1850">
        <v>23854</v>
      </c>
      <c r="CN1850">
        <v>0.48199999999999998</v>
      </c>
      <c r="CO1850">
        <v>0</v>
      </c>
      <c r="CP1850">
        <v>0</v>
      </c>
      <c r="CQ1850">
        <v>14278</v>
      </c>
      <c r="CR1850">
        <v>13335</v>
      </c>
      <c r="CS1850">
        <v>1150</v>
      </c>
      <c r="CT1850">
        <v>1135</v>
      </c>
      <c r="CU1850">
        <v>61512</v>
      </c>
      <c r="CV1850">
        <v>0.89600000000000002</v>
      </c>
      <c r="CW1850">
        <v>3.9E-2</v>
      </c>
      <c r="CX1850">
        <v>1.4999999999999999E-2</v>
      </c>
      <c r="CY1850">
        <v>0</v>
      </c>
      <c r="CZ1850">
        <v>8.9999999999999993E-3</v>
      </c>
      <c r="DA1850">
        <v>4.1000000000000002E-2</v>
      </c>
      <c r="DB1850">
        <v>0.02</v>
      </c>
      <c r="DC1850">
        <v>0.36199999999999999</v>
      </c>
      <c r="DD1850">
        <v>0.32</v>
      </c>
      <c r="DE1850">
        <v>0.193</v>
      </c>
      <c r="DF1850">
        <v>90.294816002393802</v>
      </c>
      <c r="DG1850">
        <v>0.397887323943662</v>
      </c>
      <c r="DH1850">
        <v>0.29020000000000001</v>
      </c>
      <c r="DI1850">
        <v>0.29470000000000002</v>
      </c>
      <c r="DJ1850">
        <v>44</v>
      </c>
      <c r="DK1850">
        <v>2.94</v>
      </c>
      <c r="DL1850">
        <v>3.97</v>
      </c>
      <c r="DM1850">
        <v>35.034013605442198</v>
      </c>
      <c r="DN1850">
        <v>182.26</v>
      </c>
      <c r="DO1850">
        <v>258.10000000000002</v>
      </c>
      <c r="DP1850">
        <v>41.610885548118098</v>
      </c>
      <c r="DQ1850">
        <v>722.89309797371095</v>
      </c>
      <c r="DR1850">
        <v>1336.941517363</v>
      </c>
      <c r="DS1850">
        <v>84.94318469916</v>
      </c>
      <c r="DT1850">
        <v>782577000</v>
      </c>
      <c r="DU1850">
        <v>14858.4</v>
      </c>
    </row>
    <row r="1851" spans="1:125" x14ac:dyDescent="0.3">
      <c r="A1851">
        <v>36037</v>
      </c>
      <c r="B1851" t="s">
        <v>2256</v>
      </c>
      <c r="C1851" t="s">
        <v>2232</v>
      </c>
      <c r="D1851" t="s">
        <v>2233</v>
      </c>
      <c r="E1851" t="s">
        <v>506</v>
      </c>
      <c r="F1851" t="s">
        <v>125</v>
      </c>
      <c r="I1851">
        <v>26432</v>
      </c>
      <c r="J1851">
        <v>7650</v>
      </c>
      <c r="K1851">
        <v>16915</v>
      </c>
      <c r="L1851">
        <v>29217</v>
      </c>
      <c r="M1851">
        <v>9625</v>
      </c>
      <c r="N1851">
        <v>18876</v>
      </c>
      <c r="O1851">
        <v>27919</v>
      </c>
      <c r="P1851">
        <v>9098</v>
      </c>
      <c r="Q1851">
        <v>18580</v>
      </c>
      <c r="R1851" t="s">
        <v>3732</v>
      </c>
      <c r="S1851" t="s">
        <v>121</v>
      </c>
      <c r="T1851" t="s">
        <v>121</v>
      </c>
      <c r="U1851" t="str">
        <f t="shared" si="187"/>
        <v>Trump</v>
      </c>
      <c r="V1851" s="2">
        <f t="shared" si="186"/>
        <v>0.95557380976828554</v>
      </c>
      <c r="W1851">
        <v>0.38797999999999999</v>
      </c>
      <c r="X1851">
        <v>0.28942000000000001</v>
      </c>
      <c r="Y1851">
        <v>0.32943</v>
      </c>
      <c r="Z1851">
        <f t="shared" si="188"/>
        <v>0.32587127046097641</v>
      </c>
      <c r="AA1851">
        <v>0.59027721651984155</v>
      </c>
      <c r="AB1851">
        <v>0.63993999999999995</v>
      </c>
      <c r="AC1851">
        <v>0.64605999999999997</v>
      </c>
      <c r="AD1851">
        <f t="shared" si="189"/>
        <v>0.66549661520828107</v>
      </c>
      <c r="AE1851">
        <v>20.2</v>
      </c>
      <c r="AF1851">
        <v>35.1</v>
      </c>
      <c r="AG1851">
        <v>31.7</v>
      </c>
      <c r="AH1851" s="3">
        <f t="shared" si="191"/>
        <v>33.962534474730468</v>
      </c>
      <c r="AI1851">
        <v>-31.663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f t="shared" si="190"/>
        <v>1</v>
      </c>
      <c r="AQ1851">
        <v>0</v>
      </c>
      <c r="AS1851">
        <v>0</v>
      </c>
      <c r="AU1851">
        <v>0.59499999999999997</v>
      </c>
      <c r="AV1851">
        <v>1</v>
      </c>
      <c r="AW1851">
        <v>0</v>
      </c>
      <c r="AX1851">
        <v>59928</v>
      </c>
      <c r="AY1851">
        <v>59880</v>
      </c>
      <c r="AZ1851">
        <v>59672</v>
      </c>
      <c r="BA1851">
        <v>59112</v>
      </c>
      <c r="BB1851">
        <v>58725</v>
      </c>
      <c r="BC1851">
        <v>58462</v>
      </c>
      <c r="BD1851">
        <v>58013</v>
      </c>
      <c r="BE1851">
        <v>57798</v>
      </c>
      <c r="BF1851">
        <v>57487</v>
      </c>
      <c r="BG1851">
        <v>57280</v>
      </c>
      <c r="BH1851">
        <v>58302</v>
      </c>
      <c r="BI1851">
        <v>57889</v>
      </c>
      <c r="BJ1851">
        <v>57398</v>
      </c>
      <c r="BK1851">
        <v>57529</v>
      </c>
      <c r="BL1851">
        <v>-81</v>
      </c>
      <c r="BM1851">
        <v>24153</v>
      </c>
      <c r="BN1851">
        <v>23904</v>
      </c>
      <c r="BO1851">
        <v>23518</v>
      </c>
      <c r="BP1851">
        <v>22966</v>
      </c>
      <c r="BQ1851">
        <v>22535</v>
      </c>
      <c r="BR1851">
        <v>22215</v>
      </c>
      <c r="BS1851">
        <v>21840</v>
      </c>
      <c r="BT1851">
        <v>21577</v>
      </c>
      <c r="BU1851">
        <v>21303</v>
      </c>
      <c r="BV1851">
        <v>21098</v>
      </c>
      <c r="BW1851">
        <v>21371</v>
      </c>
      <c r="BX1851">
        <v>21215</v>
      </c>
      <c r="BY1851">
        <v>20899</v>
      </c>
      <c r="BZ1851">
        <v>20907</v>
      </c>
      <c r="CA1851">
        <v>7.4999999999999997E-2</v>
      </c>
      <c r="CB1851">
        <v>0.1</v>
      </c>
      <c r="CC1851">
        <v>0.185</v>
      </c>
      <c r="CD1851">
        <v>0.05</v>
      </c>
      <c r="CE1851">
        <v>0.83799999999999997</v>
      </c>
      <c r="CF1851">
        <v>5.0000000000000001E-3</v>
      </c>
      <c r="CG1851">
        <v>-2.9000000000000001E-2</v>
      </c>
      <c r="CH1851">
        <v>32.865347700000001</v>
      </c>
      <c r="CI1851">
        <v>2</v>
      </c>
      <c r="CJ1851">
        <v>4</v>
      </c>
      <c r="CK1851">
        <v>14</v>
      </c>
      <c r="CL1851">
        <v>62</v>
      </c>
      <c r="CM1851">
        <v>0</v>
      </c>
      <c r="CN1851">
        <v>0</v>
      </c>
      <c r="CO1851">
        <v>2085</v>
      </c>
      <c r="CP1851">
        <v>3.5999999999999997E-2</v>
      </c>
      <c r="CQ1851">
        <v>16765</v>
      </c>
      <c r="CR1851">
        <v>16848</v>
      </c>
      <c r="CS1851">
        <v>1289</v>
      </c>
      <c r="CT1851">
        <v>1251</v>
      </c>
      <c r="CU1851">
        <v>68973</v>
      </c>
      <c r="CV1851">
        <v>0.89800000000000002</v>
      </c>
      <c r="CW1851">
        <v>3.5000000000000003E-2</v>
      </c>
      <c r="CX1851">
        <v>0.02</v>
      </c>
      <c r="CY1851">
        <v>5.0000000000000001E-3</v>
      </c>
      <c r="CZ1851">
        <v>8.0000000000000002E-3</v>
      </c>
      <c r="DA1851">
        <v>3.4000000000000002E-2</v>
      </c>
      <c r="DB1851">
        <v>2.5999999999999999E-2</v>
      </c>
      <c r="DC1851">
        <v>0.371</v>
      </c>
      <c r="DD1851">
        <v>0.32300000000000001</v>
      </c>
      <c r="DE1851">
        <v>0.23200000000000001</v>
      </c>
      <c r="DF1851">
        <v>91.260286276728195</v>
      </c>
      <c r="DG1851">
        <v>0.41342756183745599</v>
      </c>
      <c r="DH1851">
        <v>0.29430000000000001</v>
      </c>
      <c r="DI1851">
        <v>0.30580000000000002</v>
      </c>
      <c r="DJ1851">
        <v>46.4</v>
      </c>
      <c r="DK1851">
        <v>3.05</v>
      </c>
      <c r="DL1851">
        <v>4</v>
      </c>
      <c r="DM1851">
        <v>31.1475409836066</v>
      </c>
      <c r="DN1851">
        <v>500.23</v>
      </c>
      <c r="DO1851">
        <v>699.41</v>
      </c>
      <c r="DP1851">
        <v>39.817683865421898</v>
      </c>
      <c r="DQ1851">
        <v>732.20561579715297</v>
      </c>
      <c r="DR1851">
        <v>1354.7810642966001</v>
      </c>
      <c r="DS1851">
        <v>85.027406928810393</v>
      </c>
      <c r="DT1851">
        <v>702346000</v>
      </c>
      <c r="DU1851">
        <v>12207.28</v>
      </c>
    </row>
    <row r="1852" spans="1:125" x14ac:dyDescent="0.3">
      <c r="A1852">
        <v>36039</v>
      </c>
      <c r="B1852" t="s">
        <v>2257</v>
      </c>
      <c r="C1852" t="s">
        <v>2232</v>
      </c>
      <c r="D1852" t="s">
        <v>2233</v>
      </c>
      <c r="E1852" t="s">
        <v>506</v>
      </c>
      <c r="F1852" t="s">
        <v>125</v>
      </c>
      <c r="I1852">
        <v>22050</v>
      </c>
      <c r="J1852">
        <v>7405</v>
      </c>
      <c r="K1852">
        <v>13073</v>
      </c>
      <c r="L1852">
        <v>25194</v>
      </c>
      <c r="M1852">
        <v>10346</v>
      </c>
      <c r="N1852">
        <v>14271</v>
      </c>
      <c r="O1852">
        <v>24275</v>
      </c>
      <c r="P1852">
        <v>9872</v>
      </c>
      <c r="Q1852">
        <v>14127</v>
      </c>
      <c r="R1852" t="s">
        <v>3732</v>
      </c>
      <c r="S1852" t="s">
        <v>121</v>
      </c>
      <c r="T1852" t="s">
        <v>121</v>
      </c>
      <c r="U1852" t="str">
        <f t="shared" si="187"/>
        <v>Trump</v>
      </c>
      <c r="V1852" s="2">
        <f t="shared" si="186"/>
        <v>0.96352306104628083</v>
      </c>
      <c r="W1852">
        <v>0.43691000000000002</v>
      </c>
      <c r="X1852">
        <v>0.33583000000000002</v>
      </c>
      <c r="Y1852">
        <v>0.41065000000000002</v>
      </c>
      <c r="Z1852">
        <f t="shared" si="188"/>
        <v>0.40667353244078269</v>
      </c>
      <c r="AA1852">
        <v>0.5406425391910199</v>
      </c>
      <c r="AB1852">
        <v>0.59287999999999996</v>
      </c>
      <c r="AC1852">
        <v>0.56644000000000005</v>
      </c>
      <c r="AD1852">
        <f t="shared" si="189"/>
        <v>0.58195674562306898</v>
      </c>
      <c r="AE1852">
        <v>10.4</v>
      </c>
      <c r="AF1852">
        <v>25.7</v>
      </c>
      <c r="AG1852">
        <v>15.6</v>
      </c>
      <c r="AH1852" s="3">
        <f t="shared" si="191"/>
        <v>17.528321318228627</v>
      </c>
      <c r="AI1852">
        <v>-15.579000000000001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f t="shared" si="190"/>
        <v>1</v>
      </c>
      <c r="AQ1852">
        <v>0</v>
      </c>
      <c r="AS1852">
        <v>0</v>
      </c>
      <c r="AU1852">
        <v>0.97699999999999998</v>
      </c>
      <c r="AV1852">
        <v>1</v>
      </c>
      <c r="AW1852">
        <v>0</v>
      </c>
      <c r="AX1852">
        <v>49139</v>
      </c>
      <c r="AY1852">
        <v>48857</v>
      </c>
      <c r="AZ1852">
        <v>48587</v>
      </c>
      <c r="BA1852">
        <v>48308</v>
      </c>
      <c r="BB1852">
        <v>47964</v>
      </c>
      <c r="BC1852">
        <v>47616</v>
      </c>
      <c r="BD1852">
        <v>47494</v>
      </c>
      <c r="BE1852">
        <v>47442</v>
      </c>
      <c r="BF1852">
        <v>47381</v>
      </c>
      <c r="BG1852">
        <v>47188</v>
      </c>
      <c r="BH1852">
        <v>47752</v>
      </c>
      <c r="BI1852">
        <v>47884</v>
      </c>
      <c r="BJ1852">
        <v>47345</v>
      </c>
      <c r="BK1852">
        <v>47062</v>
      </c>
      <c r="BL1852">
        <v>-180</v>
      </c>
      <c r="BM1852">
        <v>19300</v>
      </c>
      <c r="BN1852">
        <v>18921</v>
      </c>
      <c r="BO1852">
        <v>18661</v>
      </c>
      <c r="BP1852">
        <v>18291</v>
      </c>
      <c r="BQ1852">
        <v>17980</v>
      </c>
      <c r="BR1852">
        <v>17715</v>
      </c>
      <c r="BS1852">
        <v>17523</v>
      </c>
      <c r="BT1852">
        <v>17374</v>
      </c>
      <c r="BU1852">
        <v>17184</v>
      </c>
      <c r="BV1852">
        <v>17026</v>
      </c>
      <c r="BW1852">
        <v>17124</v>
      </c>
      <c r="BX1852">
        <v>17370</v>
      </c>
      <c r="BY1852">
        <v>17143</v>
      </c>
      <c r="BZ1852">
        <v>17013</v>
      </c>
      <c r="CA1852">
        <v>0.115</v>
      </c>
      <c r="CB1852">
        <v>0.112</v>
      </c>
      <c r="CC1852">
        <v>0.25700000000000001</v>
      </c>
      <c r="CD1852">
        <v>7.0999999999999994E-2</v>
      </c>
      <c r="CE1852">
        <v>0.86399999999999999</v>
      </c>
      <c r="CF1852">
        <v>1E-3</v>
      </c>
      <c r="CG1852">
        <v>3.5000000000000003E-2</v>
      </c>
      <c r="CH1852">
        <v>43.331206100000003</v>
      </c>
      <c r="CI1852">
        <v>3</v>
      </c>
      <c r="CJ1852">
        <v>5</v>
      </c>
      <c r="CK1852">
        <v>24</v>
      </c>
      <c r="CL1852">
        <v>62</v>
      </c>
      <c r="CM1852">
        <v>1341</v>
      </c>
      <c r="CN1852">
        <v>0.03</v>
      </c>
      <c r="CO1852">
        <v>538</v>
      </c>
      <c r="CP1852">
        <v>1.2E-2</v>
      </c>
      <c r="CQ1852">
        <v>10672</v>
      </c>
      <c r="CR1852">
        <v>10687</v>
      </c>
      <c r="CS1852">
        <v>1163</v>
      </c>
      <c r="CT1852">
        <v>1204</v>
      </c>
      <c r="CU1852">
        <v>71433</v>
      </c>
      <c r="CV1852">
        <v>0.83799999999999997</v>
      </c>
      <c r="CW1852">
        <v>6.5000000000000002E-2</v>
      </c>
      <c r="CX1852">
        <v>4.5999999999999999E-2</v>
      </c>
      <c r="CY1852">
        <v>3.0000000000000001E-3</v>
      </c>
      <c r="CZ1852">
        <v>1.0999999999999999E-2</v>
      </c>
      <c r="DA1852">
        <v>3.6999999999999998E-2</v>
      </c>
      <c r="DB1852">
        <v>5.6000000000000001E-2</v>
      </c>
      <c r="DC1852">
        <v>0.34899999999999998</v>
      </c>
      <c r="DD1852">
        <v>0.26</v>
      </c>
      <c r="DE1852">
        <v>0.27600000000000002</v>
      </c>
      <c r="DF1852">
        <v>96.817433447960795</v>
      </c>
      <c r="DG1852">
        <v>0.20334261838440101</v>
      </c>
      <c r="DH1852">
        <v>0.25240000000000001</v>
      </c>
      <c r="DI1852">
        <v>0.3306</v>
      </c>
      <c r="DJ1852">
        <v>26.8</v>
      </c>
      <c r="DK1852">
        <v>3.57</v>
      </c>
      <c r="DL1852">
        <v>4.32</v>
      </c>
      <c r="DM1852">
        <v>21.008403361344602</v>
      </c>
      <c r="DN1852">
        <v>214.63</v>
      </c>
      <c r="DO1852">
        <v>324.10000000000002</v>
      </c>
      <c r="DP1852">
        <v>51.004053487396902</v>
      </c>
      <c r="DQ1852">
        <v>1090.97807007136</v>
      </c>
      <c r="DR1852">
        <v>2290.12994695931</v>
      </c>
      <c r="DS1852">
        <v>109.915305337853</v>
      </c>
      <c r="DT1852">
        <v>646282000</v>
      </c>
      <c r="DU1852">
        <v>13447.12</v>
      </c>
    </row>
    <row r="1853" spans="1:125" x14ac:dyDescent="0.3">
      <c r="A1853">
        <v>36041</v>
      </c>
      <c r="B1853" t="s">
        <v>2258</v>
      </c>
      <c r="C1853" t="s">
        <v>2232</v>
      </c>
      <c r="D1853" t="s">
        <v>2233</v>
      </c>
      <c r="E1853" t="s">
        <v>506</v>
      </c>
      <c r="F1853" t="s">
        <v>125</v>
      </c>
      <c r="I1853">
        <v>3225</v>
      </c>
      <c r="J1853">
        <v>949</v>
      </c>
      <c r="K1853">
        <v>2064</v>
      </c>
      <c r="L1853">
        <v>3460</v>
      </c>
      <c r="M1853">
        <v>1178</v>
      </c>
      <c r="N1853">
        <v>2225</v>
      </c>
      <c r="O1853">
        <v>3368</v>
      </c>
      <c r="P1853">
        <v>1157</v>
      </c>
      <c r="Q1853">
        <v>2190</v>
      </c>
      <c r="R1853" t="s">
        <v>3732</v>
      </c>
      <c r="S1853" t="s">
        <v>121</v>
      </c>
      <c r="T1853" t="s">
        <v>121</v>
      </c>
      <c r="U1853" t="str">
        <f t="shared" si="187"/>
        <v>Trump</v>
      </c>
      <c r="V1853" s="2">
        <f t="shared" si="186"/>
        <v>0.97341040462427741</v>
      </c>
      <c r="W1853">
        <v>0.36235000000000001</v>
      </c>
      <c r="X1853">
        <v>0.29426000000000002</v>
      </c>
      <c r="Y1853">
        <v>0.34045999999999998</v>
      </c>
      <c r="Z1853">
        <f t="shared" si="188"/>
        <v>0.34352731591448932</v>
      </c>
      <c r="AA1853">
        <v>0.6206231930613556</v>
      </c>
      <c r="AB1853">
        <v>0.64</v>
      </c>
      <c r="AC1853">
        <v>0.64305999999999996</v>
      </c>
      <c r="AD1853">
        <f t="shared" si="189"/>
        <v>0.6502375296912114</v>
      </c>
      <c r="AE1853">
        <v>25.8</v>
      </c>
      <c r="AF1853">
        <v>34.6</v>
      </c>
      <c r="AG1853">
        <v>30.3</v>
      </c>
      <c r="AH1853" s="3">
        <f t="shared" si="191"/>
        <v>30.671021377672208</v>
      </c>
      <c r="AI1853">
        <v>-30.26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f t="shared" si="190"/>
        <v>1</v>
      </c>
      <c r="AQ1853">
        <v>0</v>
      </c>
      <c r="AS1853">
        <v>0</v>
      </c>
      <c r="AV1853">
        <v>0</v>
      </c>
      <c r="AW1853">
        <v>0</v>
      </c>
      <c r="AX1853">
        <v>4851</v>
      </c>
      <c r="AY1853">
        <v>4826</v>
      </c>
      <c r="AZ1853">
        <v>4803</v>
      </c>
      <c r="BA1853">
        <v>4766</v>
      </c>
      <c r="BB1853">
        <v>4700</v>
      </c>
      <c r="BC1853">
        <v>4699</v>
      </c>
      <c r="BD1853">
        <v>4556</v>
      </c>
      <c r="BE1853">
        <v>4471</v>
      </c>
      <c r="BF1853">
        <v>4432</v>
      </c>
      <c r="BG1853">
        <v>4416</v>
      </c>
      <c r="BH1853">
        <v>5079</v>
      </c>
      <c r="BI1853">
        <v>5122</v>
      </c>
      <c r="BJ1853">
        <v>5121</v>
      </c>
      <c r="BK1853">
        <v>5082</v>
      </c>
      <c r="BL1853">
        <v>-26</v>
      </c>
      <c r="BM1853">
        <v>1717</v>
      </c>
      <c r="BN1853">
        <v>1646</v>
      </c>
      <c r="BO1853">
        <v>1589</v>
      </c>
      <c r="BP1853">
        <v>1526</v>
      </c>
      <c r="BQ1853">
        <v>1462</v>
      </c>
      <c r="BR1853">
        <v>1466</v>
      </c>
      <c r="BS1853">
        <v>1379</v>
      </c>
      <c r="BT1853">
        <v>1313</v>
      </c>
      <c r="BU1853">
        <v>1288</v>
      </c>
      <c r="BV1853">
        <v>1257</v>
      </c>
      <c r="BW1853">
        <v>1412</v>
      </c>
      <c r="BX1853">
        <v>1421</v>
      </c>
      <c r="BY1853">
        <v>1427</v>
      </c>
      <c r="BZ1853">
        <v>1432</v>
      </c>
      <c r="CA1853">
        <v>0.14199999999999999</v>
      </c>
      <c r="CB1853">
        <v>0.107</v>
      </c>
      <c r="CC1853">
        <v>0.27500000000000002</v>
      </c>
      <c r="CD1853">
        <v>3.5999999999999997E-2</v>
      </c>
      <c r="CE1853">
        <v>0.82199999999999995</v>
      </c>
      <c r="CF1853">
        <v>-1E-3</v>
      </c>
      <c r="CG1853">
        <v>-4.4999999999999998E-2</v>
      </c>
      <c r="CH1853">
        <v>57.498404499999999</v>
      </c>
      <c r="CI1853">
        <v>3</v>
      </c>
      <c r="CJ1853">
        <v>6</v>
      </c>
      <c r="CK1853">
        <v>42</v>
      </c>
      <c r="CL1853">
        <v>62</v>
      </c>
      <c r="CM1853">
        <v>641</v>
      </c>
      <c r="CN1853">
        <v>0.315</v>
      </c>
      <c r="CO1853">
        <v>0</v>
      </c>
      <c r="CP1853">
        <v>0</v>
      </c>
      <c r="CQ1853">
        <v>928</v>
      </c>
      <c r="CR1853">
        <v>927</v>
      </c>
      <c r="CS1853">
        <v>200</v>
      </c>
      <c r="CT1853">
        <v>191</v>
      </c>
      <c r="CU1853">
        <v>62149</v>
      </c>
      <c r="CV1853">
        <v>0.92100000000000004</v>
      </c>
      <c r="CW1853">
        <v>0.02</v>
      </c>
      <c r="CX1853">
        <v>1.0999999999999999E-2</v>
      </c>
      <c r="CY1853">
        <v>1E-3</v>
      </c>
      <c r="CZ1853">
        <v>3.0000000000000001E-3</v>
      </c>
      <c r="DA1853">
        <v>4.4999999999999998E-2</v>
      </c>
      <c r="DB1853">
        <v>1.7000000000000001E-2</v>
      </c>
      <c r="DC1853">
        <v>0.29799999999999999</v>
      </c>
      <c r="DD1853">
        <v>0.32700000000000001</v>
      </c>
      <c r="DE1853">
        <v>0.23400000000000001</v>
      </c>
      <c r="DF1853">
        <v>93.168115443045807</v>
      </c>
      <c r="DG1853">
        <v>0.36562499999999998</v>
      </c>
      <c r="DH1853">
        <v>0.32679999999999998</v>
      </c>
      <c r="DI1853">
        <v>0.24610000000000001</v>
      </c>
      <c r="DJ1853">
        <v>65.7</v>
      </c>
      <c r="DK1853">
        <v>3.33</v>
      </c>
      <c r="DL1853">
        <v>4.37</v>
      </c>
      <c r="DM1853">
        <v>31.231231231231199</v>
      </c>
      <c r="DN1853">
        <v>108.08</v>
      </c>
      <c r="DO1853">
        <v>173.31</v>
      </c>
      <c r="DP1853">
        <v>60.353441894892697</v>
      </c>
      <c r="DQ1853">
        <v>957.74233219388304</v>
      </c>
      <c r="DR1853">
        <v>1782.7720089168999</v>
      </c>
      <c r="DS1853">
        <v>86.143177448691901</v>
      </c>
      <c r="DT1853">
        <v>70123000</v>
      </c>
      <c r="DU1853">
        <v>13701.25</v>
      </c>
    </row>
    <row r="1854" spans="1:125" x14ac:dyDescent="0.3">
      <c r="A1854">
        <v>36043</v>
      </c>
      <c r="B1854" t="s">
        <v>2259</v>
      </c>
      <c r="C1854" t="s">
        <v>2232</v>
      </c>
      <c r="D1854" t="s">
        <v>2233</v>
      </c>
      <c r="E1854" t="s">
        <v>506</v>
      </c>
      <c r="F1854" t="s">
        <v>119</v>
      </c>
      <c r="G1854">
        <v>3646540</v>
      </c>
      <c r="H1854" t="s">
        <v>2260</v>
      </c>
      <c r="I1854">
        <v>26255</v>
      </c>
      <c r="J1854">
        <v>8083</v>
      </c>
      <c r="K1854">
        <v>16699</v>
      </c>
      <c r="L1854">
        <v>29322</v>
      </c>
      <c r="M1854">
        <v>9939</v>
      </c>
      <c r="N1854">
        <v>18871</v>
      </c>
      <c r="O1854">
        <v>25904</v>
      </c>
      <c r="P1854">
        <v>8144</v>
      </c>
      <c r="Q1854">
        <v>17760</v>
      </c>
      <c r="R1854" t="s">
        <v>3732</v>
      </c>
      <c r="S1854" t="s">
        <v>121</v>
      </c>
      <c r="T1854" t="s">
        <v>121</v>
      </c>
      <c r="U1854" t="str">
        <f t="shared" si="187"/>
        <v>Trump</v>
      </c>
      <c r="V1854" s="2">
        <f t="shared" si="186"/>
        <v>0.88343223518177483</v>
      </c>
      <c r="W1854">
        <v>0.45019999999999999</v>
      </c>
      <c r="X1854">
        <v>0.30786999999999998</v>
      </c>
      <c r="Y1854">
        <v>0.33895999999999998</v>
      </c>
      <c r="Z1854">
        <f t="shared" si="188"/>
        <v>0.3143915997529339</v>
      </c>
      <c r="AA1854">
        <v>0.53043130990415333</v>
      </c>
      <c r="AB1854">
        <v>0.63602999999999998</v>
      </c>
      <c r="AC1854">
        <v>0.64358000000000004</v>
      </c>
      <c r="AD1854">
        <f t="shared" si="189"/>
        <v>0.68560840024706604</v>
      </c>
      <c r="AE1854">
        <v>8</v>
      </c>
      <c r="AF1854">
        <v>32.799999999999997</v>
      </c>
      <c r="AG1854">
        <v>30.5</v>
      </c>
      <c r="AH1854" s="3">
        <f t="shared" si="191"/>
        <v>37.121680049413214</v>
      </c>
      <c r="AI1854">
        <v>-30.462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f t="shared" si="190"/>
        <v>1</v>
      </c>
      <c r="AQ1854">
        <v>0</v>
      </c>
      <c r="AS1854">
        <v>0</v>
      </c>
      <c r="AU1854">
        <v>3.3000000000000002E-2</v>
      </c>
      <c r="AV1854">
        <v>0</v>
      </c>
      <c r="AW1854">
        <v>0</v>
      </c>
      <c r="AX1854">
        <v>64470</v>
      </c>
      <c r="AY1854">
        <v>64386</v>
      </c>
      <c r="AZ1854">
        <v>64227</v>
      </c>
      <c r="BA1854">
        <v>63883</v>
      </c>
      <c r="BB1854">
        <v>63384</v>
      </c>
      <c r="BC1854">
        <v>62652</v>
      </c>
      <c r="BD1854">
        <v>62436</v>
      </c>
      <c r="BE1854">
        <v>62163</v>
      </c>
      <c r="BF1854">
        <v>61713</v>
      </c>
      <c r="BG1854">
        <v>61319</v>
      </c>
      <c r="BH1854">
        <v>60037</v>
      </c>
      <c r="BI1854">
        <v>60023</v>
      </c>
      <c r="BJ1854">
        <v>59584</v>
      </c>
      <c r="BK1854">
        <v>59484</v>
      </c>
      <c r="BL1854">
        <v>-107</v>
      </c>
      <c r="BM1854">
        <v>24485</v>
      </c>
      <c r="BN1854">
        <v>24243</v>
      </c>
      <c r="BO1854">
        <v>23915</v>
      </c>
      <c r="BP1854">
        <v>23542</v>
      </c>
      <c r="BQ1854">
        <v>23053</v>
      </c>
      <c r="BR1854">
        <v>22583</v>
      </c>
      <c r="BS1854">
        <v>22373</v>
      </c>
      <c r="BT1854">
        <v>22109</v>
      </c>
      <c r="BU1854">
        <v>21682</v>
      </c>
      <c r="BV1854">
        <v>21354</v>
      </c>
      <c r="BW1854">
        <v>20820</v>
      </c>
      <c r="BX1854">
        <v>20777</v>
      </c>
      <c r="BY1854">
        <v>20565</v>
      </c>
      <c r="BZ1854">
        <v>20549</v>
      </c>
      <c r="CA1854">
        <v>8.6999999999999994E-2</v>
      </c>
      <c r="CB1854">
        <v>0.123</v>
      </c>
      <c r="CC1854">
        <v>0.21299999999999999</v>
      </c>
      <c r="CD1854">
        <v>9.5000000000000001E-2</v>
      </c>
      <c r="CE1854">
        <v>1.0189999999999999</v>
      </c>
      <c r="CF1854">
        <v>-5.2999999999999999E-2</v>
      </c>
      <c r="CG1854">
        <v>-6.0000000000000001E-3</v>
      </c>
      <c r="CH1854">
        <v>45.149968000000001</v>
      </c>
      <c r="CI1854">
        <v>3</v>
      </c>
      <c r="CJ1854">
        <v>5</v>
      </c>
      <c r="CK1854">
        <v>26</v>
      </c>
      <c r="CL1854">
        <v>62</v>
      </c>
      <c r="CM1854">
        <v>0</v>
      </c>
      <c r="CN1854">
        <v>0</v>
      </c>
      <c r="CO1854">
        <v>0</v>
      </c>
      <c r="CP1854">
        <v>0</v>
      </c>
      <c r="CQ1854">
        <v>12665</v>
      </c>
      <c r="CR1854">
        <v>11989</v>
      </c>
      <c r="CS1854">
        <v>1129</v>
      </c>
      <c r="CT1854">
        <v>1122</v>
      </c>
      <c r="CU1854">
        <v>62197</v>
      </c>
      <c r="CV1854">
        <v>0.92500000000000004</v>
      </c>
      <c r="CW1854">
        <v>2.5000000000000001E-2</v>
      </c>
      <c r="CX1854">
        <v>1.0999999999999999E-2</v>
      </c>
      <c r="CY1854">
        <v>1E-3</v>
      </c>
      <c r="CZ1854">
        <v>6.0000000000000001E-3</v>
      </c>
      <c r="DA1854">
        <v>3.1E-2</v>
      </c>
      <c r="DB1854">
        <v>2.5000000000000001E-2</v>
      </c>
      <c r="DC1854">
        <v>0.34300000000000003</v>
      </c>
      <c r="DD1854">
        <v>0.34699999999999998</v>
      </c>
      <c r="DE1854">
        <v>0.224</v>
      </c>
      <c r="DF1854">
        <v>90.329155254614705</v>
      </c>
      <c r="DG1854">
        <v>0.38515901060070701</v>
      </c>
      <c r="DH1854">
        <v>0.2666</v>
      </c>
      <c r="DI1854">
        <v>0.3145</v>
      </c>
      <c r="DJ1854">
        <v>32.9</v>
      </c>
      <c r="DK1854">
        <v>2.94</v>
      </c>
      <c r="DL1854">
        <v>3.92</v>
      </c>
      <c r="DM1854">
        <v>33.3333333333333</v>
      </c>
      <c r="DN1854">
        <v>274.73</v>
      </c>
      <c r="DO1854">
        <v>404.51</v>
      </c>
      <c r="DP1854">
        <v>47.239107487351198</v>
      </c>
      <c r="DQ1854">
        <v>657.24854542567198</v>
      </c>
      <c r="DR1854">
        <v>1215.3750981483099</v>
      </c>
      <c r="DS1854">
        <v>84.918644036125301</v>
      </c>
      <c r="DT1854">
        <v>836190000</v>
      </c>
      <c r="DU1854">
        <v>13977.97</v>
      </c>
    </row>
    <row r="1855" spans="1:125" x14ac:dyDescent="0.3">
      <c r="A1855">
        <v>36045</v>
      </c>
      <c r="B1855" t="s">
        <v>2261</v>
      </c>
      <c r="C1855" t="s">
        <v>2232</v>
      </c>
      <c r="D1855" t="s">
        <v>2233</v>
      </c>
      <c r="E1855" t="s">
        <v>506</v>
      </c>
      <c r="F1855" t="s">
        <v>119</v>
      </c>
      <c r="G1855">
        <v>3648060</v>
      </c>
      <c r="H1855" t="s">
        <v>2262</v>
      </c>
      <c r="I1855">
        <v>38236</v>
      </c>
      <c r="J1855">
        <v>13809</v>
      </c>
      <c r="K1855">
        <v>21763</v>
      </c>
      <c r="L1855">
        <v>43855</v>
      </c>
      <c r="M1855">
        <v>17307</v>
      </c>
      <c r="N1855">
        <v>25629</v>
      </c>
      <c r="O1855">
        <v>37606</v>
      </c>
      <c r="P1855">
        <v>13502</v>
      </c>
      <c r="Q1855">
        <v>23831</v>
      </c>
      <c r="R1855" t="s">
        <v>3732</v>
      </c>
      <c r="S1855" t="s">
        <v>121</v>
      </c>
      <c r="T1855" t="s">
        <v>121</v>
      </c>
      <c r="U1855" t="str">
        <f t="shared" si="187"/>
        <v>Trump</v>
      </c>
      <c r="V1855" s="2">
        <f t="shared" si="186"/>
        <v>0.85750769581575648</v>
      </c>
      <c r="W1855">
        <v>0.47886000000000001</v>
      </c>
      <c r="X1855">
        <v>0.36115000000000003</v>
      </c>
      <c r="Y1855">
        <v>0.39463999999999999</v>
      </c>
      <c r="Z1855">
        <f t="shared" si="188"/>
        <v>0.35903845131096102</v>
      </c>
      <c r="AA1855">
        <v>0.50750532093648482</v>
      </c>
      <c r="AB1855">
        <v>0.56918000000000002</v>
      </c>
      <c r="AC1855">
        <v>0.58440000000000003</v>
      </c>
      <c r="AD1855">
        <f t="shared" si="189"/>
        <v>0.63370206881880553</v>
      </c>
      <c r="AE1855">
        <v>2.9</v>
      </c>
      <c r="AF1855">
        <v>20.8</v>
      </c>
      <c r="AG1855">
        <v>19</v>
      </c>
      <c r="AH1855" s="3">
        <f t="shared" si="191"/>
        <v>27.466361750784451</v>
      </c>
      <c r="AI1855">
        <v>-18.975999999999999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f t="shared" si="190"/>
        <v>1</v>
      </c>
      <c r="AQ1855">
        <v>0</v>
      </c>
      <c r="AS1855">
        <v>0</v>
      </c>
      <c r="AU1855">
        <v>0.45900000000000002</v>
      </c>
      <c r="AV1855">
        <v>1</v>
      </c>
      <c r="AW1855">
        <v>0</v>
      </c>
      <c r="AX1855">
        <v>116592</v>
      </c>
      <c r="AY1855">
        <v>117752</v>
      </c>
      <c r="AZ1855">
        <v>120235</v>
      </c>
      <c r="BA1855">
        <v>118490</v>
      </c>
      <c r="BB1855">
        <v>117971</v>
      </c>
      <c r="BC1855">
        <v>116371</v>
      </c>
      <c r="BD1855">
        <v>112980</v>
      </c>
      <c r="BE1855">
        <v>113157</v>
      </c>
      <c r="BF1855">
        <v>111866</v>
      </c>
      <c r="BG1855">
        <v>109834</v>
      </c>
      <c r="BH1855">
        <v>116069</v>
      </c>
      <c r="BI1855">
        <v>116902</v>
      </c>
      <c r="BJ1855">
        <v>115461</v>
      </c>
      <c r="BK1855">
        <v>114787</v>
      </c>
      <c r="BL1855">
        <v>-642</v>
      </c>
      <c r="BM1855">
        <v>47922</v>
      </c>
      <c r="BN1855">
        <v>47799</v>
      </c>
      <c r="BO1855">
        <v>48614</v>
      </c>
      <c r="BP1855">
        <v>47765</v>
      </c>
      <c r="BQ1855">
        <v>47246</v>
      </c>
      <c r="BR1855">
        <v>46529</v>
      </c>
      <c r="BS1855">
        <v>44788</v>
      </c>
      <c r="BT1855">
        <v>44525</v>
      </c>
      <c r="BU1855">
        <v>43720</v>
      </c>
      <c r="BV1855">
        <v>42488</v>
      </c>
      <c r="BW1855">
        <v>44138</v>
      </c>
      <c r="BX1855">
        <v>44199</v>
      </c>
      <c r="BY1855">
        <v>43699</v>
      </c>
      <c r="BZ1855">
        <v>43388</v>
      </c>
      <c r="CA1855">
        <v>8.4000000000000005E-2</v>
      </c>
      <c r="CB1855">
        <v>0.14000000000000001</v>
      </c>
      <c r="CC1855">
        <v>0.24199999999999999</v>
      </c>
      <c r="CD1855">
        <v>8.7999999999999995E-2</v>
      </c>
      <c r="CE1855">
        <v>1</v>
      </c>
      <c r="CF1855">
        <v>-2.1999999999999999E-2</v>
      </c>
      <c r="CG1855">
        <v>-2.1000000000000001E-2</v>
      </c>
      <c r="CH1855">
        <v>47.862156900000002</v>
      </c>
      <c r="CI1855">
        <v>3</v>
      </c>
      <c r="CJ1855">
        <v>5</v>
      </c>
      <c r="CK1855">
        <v>29</v>
      </c>
      <c r="CL1855">
        <v>62</v>
      </c>
      <c r="CM1855">
        <v>0</v>
      </c>
      <c r="CN1855">
        <v>0</v>
      </c>
      <c r="CO1855">
        <v>17828</v>
      </c>
      <c r="CP1855">
        <v>0.157</v>
      </c>
      <c r="CQ1855">
        <v>29483</v>
      </c>
      <c r="CR1855">
        <v>28821</v>
      </c>
      <c r="CS1855">
        <v>2436</v>
      </c>
      <c r="CT1855">
        <v>2386</v>
      </c>
      <c r="CU1855">
        <v>58763</v>
      </c>
      <c r="CV1855">
        <v>0.80300000000000005</v>
      </c>
      <c r="CW1855">
        <v>7.9000000000000001E-2</v>
      </c>
      <c r="CX1855">
        <v>5.3999999999999999E-2</v>
      </c>
      <c r="CY1855">
        <v>1E-3</v>
      </c>
      <c r="CZ1855">
        <v>1.7999999999999999E-2</v>
      </c>
      <c r="DA1855">
        <v>4.3999999999999997E-2</v>
      </c>
      <c r="DB1855">
        <v>4.7E-2</v>
      </c>
      <c r="DC1855">
        <v>0.32200000000000001</v>
      </c>
      <c r="DD1855">
        <v>0.34200000000000003</v>
      </c>
      <c r="DE1855">
        <v>0.252</v>
      </c>
      <c r="DF1855">
        <v>93.76</v>
      </c>
      <c r="DG1855">
        <v>0.41034482758620699</v>
      </c>
      <c r="DH1855">
        <v>0.23419999999999999</v>
      </c>
      <c r="DI1855">
        <v>0.32869999999999999</v>
      </c>
      <c r="DJ1855">
        <v>20.2</v>
      </c>
      <c r="DK1855">
        <v>2.98</v>
      </c>
      <c r="DL1855">
        <v>4.09</v>
      </c>
      <c r="DM1855">
        <v>37.248322147651002</v>
      </c>
      <c r="DN1855">
        <v>313.20999999999998</v>
      </c>
      <c r="DO1855">
        <v>410.98</v>
      </c>
      <c r="DP1855">
        <v>31.2154784330002</v>
      </c>
      <c r="DQ1855">
        <v>800.67724077160995</v>
      </c>
      <c r="DR1855">
        <v>1392.1064906700899</v>
      </c>
      <c r="DS1855">
        <v>73.866124798117397</v>
      </c>
      <c r="DT1855">
        <v>1349206000</v>
      </c>
      <c r="DU1855">
        <v>11567.56</v>
      </c>
    </row>
    <row r="1856" spans="1:125" x14ac:dyDescent="0.3">
      <c r="A1856">
        <v>36047</v>
      </c>
      <c r="B1856" t="s">
        <v>2263</v>
      </c>
      <c r="C1856" t="s">
        <v>2232</v>
      </c>
      <c r="D1856" t="s">
        <v>2233</v>
      </c>
      <c r="E1856" t="s">
        <v>506</v>
      </c>
      <c r="F1856" t="s">
        <v>210</v>
      </c>
      <c r="G1856">
        <v>3635620</v>
      </c>
      <c r="H1856" t="s">
        <v>2170</v>
      </c>
      <c r="I1856">
        <v>805605</v>
      </c>
      <c r="J1856">
        <v>640553</v>
      </c>
      <c r="K1856">
        <v>141044</v>
      </c>
      <c r="L1856">
        <v>916009</v>
      </c>
      <c r="M1856">
        <v>703310</v>
      </c>
      <c r="N1856">
        <v>202772</v>
      </c>
      <c r="O1856">
        <v>787709</v>
      </c>
      <c r="P1856">
        <v>551633</v>
      </c>
      <c r="Q1856">
        <v>219335</v>
      </c>
      <c r="R1856" t="s">
        <v>3731</v>
      </c>
      <c r="S1856" t="s">
        <v>130</v>
      </c>
      <c r="T1856" t="s">
        <v>131</v>
      </c>
      <c r="U1856" t="str">
        <f t="shared" si="187"/>
        <v>Harris</v>
      </c>
      <c r="V1856" s="2">
        <f t="shared" si="186"/>
        <v>0.85993587399250448</v>
      </c>
      <c r="W1856">
        <v>0.82016</v>
      </c>
      <c r="X1856">
        <v>0.79512000000000005</v>
      </c>
      <c r="Y1856">
        <v>0.76780000000000004</v>
      </c>
      <c r="Z1856">
        <f t="shared" si="188"/>
        <v>0.70030049167903374</v>
      </c>
      <c r="AA1856">
        <v>0.169001413874423</v>
      </c>
      <c r="AB1856">
        <v>0.17508000000000001</v>
      </c>
      <c r="AC1856">
        <v>0.22136</v>
      </c>
      <c r="AD1856">
        <f t="shared" si="189"/>
        <v>0.27844673604084758</v>
      </c>
      <c r="AE1856">
        <v>65.099999999999994</v>
      </c>
      <c r="AF1856">
        <v>62</v>
      </c>
      <c r="AG1856">
        <v>54.6</v>
      </c>
      <c r="AH1856" s="3">
        <f t="shared" si="191"/>
        <v>42.185375563818617</v>
      </c>
      <c r="AI1856">
        <v>54.643999999999998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f t="shared" si="190"/>
        <v>2</v>
      </c>
      <c r="AQ1856">
        <v>0</v>
      </c>
      <c r="AS1856">
        <v>0</v>
      </c>
      <c r="AU1856">
        <v>0.89200000000000002</v>
      </c>
      <c r="AV1856">
        <v>0</v>
      </c>
      <c r="AW1856">
        <v>0</v>
      </c>
      <c r="AX1856">
        <v>2509828</v>
      </c>
      <c r="AY1856">
        <v>2540817</v>
      </c>
      <c r="AZ1856">
        <v>2568450</v>
      </c>
      <c r="BA1856">
        <v>2587684</v>
      </c>
      <c r="BB1856">
        <v>2601513</v>
      </c>
      <c r="BC1856">
        <v>2608794</v>
      </c>
      <c r="BD1856">
        <v>2608423</v>
      </c>
      <c r="BE1856">
        <v>2594676</v>
      </c>
      <c r="BF1856">
        <v>2578074</v>
      </c>
      <c r="BG1856">
        <v>2559903</v>
      </c>
      <c r="BH1856">
        <v>2718447</v>
      </c>
      <c r="BI1856">
        <v>2637522</v>
      </c>
      <c r="BJ1856">
        <v>2589531</v>
      </c>
      <c r="BK1856">
        <v>2561225</v>
      </c>
      <c r="BL1856">
        <v>-17672</v>
      </c>
      <c r="BM1856">
        <v>1093685</v>
      </c>
      <c r="BN1856">
        <v>1108750</v>
      </c>
      <c r="BO1856">
        <v>1123548</v>
      </c>
      <c r="BP1856">
        <v>1134810</v>
      </c>
      <c r="BQ1856">
        <v>1143047</v>
      </c>
      <c r="BR1856">
        <v>1148663</v>
      </c>
      <c r="BS1856">
        <v>1150969</v>
      </c>
      <c r="BT1856">
        <v>1143667</v>
      </c>
      <c r="BU1856">
        <v>1134530</v>
      </c>
      <c r="BV1856">
        <v>1123393</v>
      </c>
      <c r="BW1856">
        <v>1196069</v>
      </c>
      <c r="BX1856">
        <v>1145907</v>
      </c>
      <c r="BY1856">
        <v>1121432</v>
      </c>
      <c r="BZ1856">
        <v>1108473</v>
      </c>
      <c r="CA1856">
        <v>0.16200000000000001</v>
      </c>
      <c r="CB1856">
        <v>0.19800000000000001</v>
      </c>
      <c r="CC1856">
        <v>0.22500000000000001</v>
      </c>
      <c r="CD1856">
        <v>6.7000000000000004E-2</v>
      </c>
      <c r="CE1856">
        <v>0.83</v>
      </c>
      <c r="CF1856">
        <v>5.8999999999999997E-2</v>
      </c>
      <c r="CG1856">
        <v>2.5000000000000001E-2</v>
      </c>
      <c r="CH1856">
        <v>55.073388600000001</v>
      </c>
      <c r="CI1856">
        <v>3</v>
      </c>
      <c r="CJ1856">
        <v>6</v>
      </c>
      <c r="CK1856">
        <v>39</v>
      </c>
      <c r="CL1856">
        <v>62</v>
      </c>
      <c r="CM1856">
        <v>829920</v>
      </c>
      <c r="CN1856">
        <v>0.31</v>
      </c>
      <c r="CO1856">
        <v>72014</v>
      </c>
      <c r="CP1856">
        <v>2.7E-2</v>
      </c>
      <c r="CQ1856">
        <v>655714</v>
      </c>
      <c r="CR1856">
        <v>694266</v>
      </c>
      <c r="CS1856">
        <v>59792</v>
      </c>
      <c r="CT1856">
        <v>61287</v>
      </c>
      <c r="CU1856">
        <v>73244</v>
      </c>
      <c r="CV1856">
        <v>0.36099999999999999</v>
      </c>
      <c r="CW1856">
        <v>0.189</v>
      </c>
      <c r="CX1856">
        <v>0.28299999999999997</v>
      </c>
      <c r="CY1856">
        <v>1E-3</v>
      </c>
      <c r="CZ1856">
        <v>0.11899999999999999</v>
      </c>
      <c r="DA1856">
        <v>4.5999999999999999E-2</v>
      </c>
      <c r="DB1856">
        <v>0.35299999999999998</v>
      </c>
      <c r="DC1856">
        <v>0.248</v>
      </c>
      <c r="DD1856">
        <v>0.186</v>
      </c>
      <c r="DE1856">
        <v>0.40400000000000003</v>
      </c>
      <c r="DF1856">
        <v>115.90117360545</v>
      </c>
      <c r="DG1856">
        <v>0.35164835164835201</v>
      </c>
      <c r="DH1856">
        <v>0.15140000000000001</v>
      </c>
      <c r="DI1856">
        <v>0.41899999999999998</v>
      </c>
      <c r="DJ1856">
        <v>2.2999999999999998</v>
      </c>
      <c r="DK1856">
        <v>3.93</v>
      </c>
      <c r="DL1856">
        <v>4.92</v>
      </c>
      <c r="DM1856">
        <v>25.1908396946565</v>
      </c>
      <c r="DN1856">
        <v>2124.36</v>
      </c>
      <c r="DO1856">
        <v>2444.33</v>
      </c>
      <c r="DP1856">
        <v>15.061948069065499</v>
      </c>
      <c r="DQ1856">
        <v>3899.2453529507202</v>
      </c>
      <c r="DR1856">
        <v>5389.2086793492399</v>
      </c>
      <c r="DS1856">
        <v>38.211581768533797</v>
      </c>
      <c r="DT1856">
        <v>37056276000</v>
      </c>
      <c r="DU1856">
        <v>14304.59</v>
      </c>
    </row>
    <row r="1857" spans="1:125" x14ac:dyDescent="0.3">
      <c r="A1857">
        <v>36049</v>
      </c>
      <c r="B1857" t="s">
        <v>2264</v>
      </c>
      <c r="C1857" t="s">
        <v>2232</v>
      </c>
      <c r="D1857" t="s">
        <v>2233</v>
      </c>
      <c r="E1857" t="s">
        <v>506</v>
      </c>
      <c r="F1857" t="s">
        <v>125</v>
      </c>
      <c r="I1857">
        <v>11325</v>
      </c>
      <c r="J1857">
        <v>3146</v>
      </c>
      <c r="K1857">
        <v>7400</v>
      </c>
      <c r="L1857">
        <v>12964</v>
      </c>
      <c r="M1857">
        <v>3823</v>
      </c>
      <c r="N1857">
        <v>8890</v>
      </c>
      <c r="O1857">
        <v>11966</v>
      </c>
      <c r="P1857">
        <v>3105</v>
      </c>
      <c r="Q1857">
        <v>8786</v>
      </c>
      <c r="R1857" t="s">
        <v>3732</v>
      </c>
      <c r="S1857" t="s">
        <v>121</v>
      </c>
      <c r="T1857" t="s">
        <v>121</v>
      </c>
      <c r="U1857" t="str">
        <f t="shared" si="187"/>
        <v>Trump</v>
      </c>
      <c r="V1857" s="2">
        <f t="shared" si="186"/>
        <v>0.92301758716445537</v>
      </c>
      <c r="W1857">
        <v>0.44896000000000003</v>
      </c>
      <c r="X1857">
        <v>0.27778999999999998</v>
      </c>
      <c r="Y1857">
        <v>0.29488999999999999</v>
      </c>
      <c r="Z1857">
        <f t="shared" si="188"/>
        <v>0.25948520808958714</v>
      </c>
      <c r="AA1857">
        <v>0.53706519673065956</v>
      </c>
      <c r="AB1857">
        <v>0.65342</v>
      </c>
      <c r="AC1857">
        <v>0.68574999999999997</v>
      </c>
      <c r="AD1857">
        <f t="shared" si="189"/>
        <v>0.7342470332609059</v>
      </c>
      <c r="AE1857">
        <v>8.8000000000000007</v>
      </c>
      <c r="AF1857">
        <v>37.6</v>
      </c>
      <c r="AG1857">
        <v>39.1</v>
      </c>
      <c r="AH1857" s="3">
        <f t="shared" si="191"/>
        <v>47.476182517131875</v>
      </c>
      <c r="AI1857">
        <v>-39.085999999999999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f t="shared" si="190"/>
        <v>1</v>
      </c>
      <c r="AQ1857">
        <v>0</v>
      </c>
      <c r="AS1857">
        <v>0</v>
      </c>
      <c r="AU1857">
        <v>6.6000000000000003E-2</v>
      </c>
      <c r="AV1857">
        <v>0</v>
      </c>
      <c r="AW1857">
        <v>0</v>
      </c>
      <c r="AX1857">
        <v>27077</v>
      </c>
      <c r="AY1857">
        <v>27027</v>
      </c>
      <c r="AZ1857">
        <v>27196</v>
      </c>
      <c r="BA1857">
        <v>27098</v>
      </c>
      <c r="BB1857">
        <v>27089</v>
      </c>
      <c r="BC1857">
        <v>26827</v>
      </c>
      <c r="BD1857">
        <v>26647</v>
      </c>
      <c r="BE1857">
        <v>26605</v>
      </c>
      <c r="BF1857">
        <v>26486</v>
      </c>
      <c r="BG1857">
        <v>26296</v>
      </c>
      <c r="BH1857">
        <v>26560</v>
      </c>
      <c r="BI1857">
        <v>26722</v>
      </c>
      <c r="BJ1857">
        <v>26595</v>
      </c>
      <c r="BK1857">
        <v>26548</v>
      </c>
      <c r="BL1857">
        <v>-27</v>
      </c>
      <c r="BM1857">
        <v>10659</v>
      </c>
      <c r="BN1857">
        <v>10575</v>
      </c>
      <c r="BO1857">
        <v>10426</v>
      </c>
      <c r="BP1857">
        <v>10250</v>
      </c>
      <c r="BQ1857">
        <v>10093</v>
      </c>
      <c r="BR1857">
        <v>9846</v>
      </c>
      <c r="BS1857">
        <v>9659</v>
      </c>
      <c r="BT1857">
        <v>9541</v>
      </c>
      <c r="BU1857">
        <v>9368</v>
      </c>
      <c r="BV1857">
        <v>9176</v>
      </c>
      <c r="BW1857">
        <v>9217</v>
      </c>
      <c r="BX1857">
        <v>9227</v>
      </c>
      <c r="BY1857">
        <v>9177</v>
      </c>
      <c r="BZ1857">
        <v>9128</v>
      </c>
      <c r="CA1857">
        <v>8.7999999999999995E-2</v>
      </c>
      <c r="CB1857">
        <v>0.13700000000000001</v>
      </c>
      <c r="CC1857">
        <v>0.19</v>
      </c>
      <c r="CD1857">
        <v>8.1000000000000003E-2</v>
      </c>
      <c r="CE1857">
        <v>0.79100000000000004</v>
      </c>
      <c r="CF1857">
        <v>8.4000000000000005E-2</v>
      </c>
      <c r="CG1857">
        <v>-1.2E-2</v>
      </c>
      <c r="CH1857">
        <v>40.363752300000002</v>
      </c>
      <c r="CI1857">
        <v>3</v>
      </c>
      <c r="CJ1857">
        <v>5</v>
      </c>
      <c r="CK1857">
        <v>22</v>
      </c>
      <c r="CL1857">
        <v>62</v>
      </c>
      <c r="CM1857">
        <v>0</v>
      </c>
      <c r="CN1857">
        <v>0</v>
      </c>
      <c r="CO1857">
        <v>0</v>
      </c>
      <c r="CP1857">
        <v>0</v>
      </c>
      <c r="CQ1857">
        <v>4715</v>
      </c>
      <c r="CR1857">
        <v>5109</v>
      </c>
      <c r="CS1857">
        <v>520</v>
      </c>
      <c r="CT1857">
        <v>514</v>
      </c>
      <c r="CU1857">
        <v>64452</v>
      </c>
      <c r="CV1857">
        <v>0.94599999999999995</v>
      </c>
      <c r="CW1857">
        <v>1.6E-2</v>
      </c>
      <c r="CX1857">
        <v>7.0000000000000001E-3</v>
      </c>
      <c r="CY1857">
        <v>1E-3</v>
      </c>
      <c r="CZ1857">
        <v>2E-3</v>
      </c>
      <c r="DA1857">
        <v>2.8000000000000001E-2</v>
      </c>
      <c r="DB1857">
        <v>1.0999999999999999E-2</v>
      </c>
      <c r="DC1857">
        <v>0.434</v>
      </c>
      <c r="DD1857">
        <v>0.28599999999999998</v>
      </c>
      <c r="DE1857">
        <v>0.192</v>
      </c>
      <c r="DF1857">
        <v>88.721946546831106</v>
      </c>
      <c r="DG1857">
        <v>0.21682847896440099</v>
      </c>
      <c r="DH1857">
        <v>0.34899999999999998</v>
      </c>
      <c r="DI1857">
        <v>0.30249999999999999</v>
      </c>
      <c r="DJ1857">
        <v>76.900000000000006</v>
      </c>
      <c r="DK1857">
        <v>3.11</v>
      </c>
      <c r="DL1857">
        <v>3.76</v>
      </c>
      <c r="DM1857">
        <v>20.900321543408399</v>
      </c>
      <c r="DN1857">
        <v>179.28</v>
      </c>
      <c r="DQ1857">
        <v>707.17783264258003</v>
      </c>
      <c r="DR1857">
        <v>1264.6413886068101</v>
      </c>
      <c r="DS1857">
        <v>78.829331213777095</v>
      </c>
      <c r="DT1857">
        <v>311576000</v>
      </c>
      <c r="DU1857">
        <v>11669.95</v>
      </c>
    </row>
    <row r="1858" spans="1:125" x14ac:dyDescent="0.3">
      <c r="A1858">
        <v>36051</v>
      </c>
      <c r="B1858" t="s">
        <v>2265</v>
      </c>
      <c r="C1858" t="s">
        <v>2232</v>
      </c>
      <c r="D1858" t="s">
        <v>2233</v>
      </c>
      <c r="E1858" t="s">
        <v>506</v>
      </c>
      <c r="F1858" t="s">
        <v>125</v>
      </c>
      <c r="G1858">
        <v>3640380</v>
      </c>
      <c r="H1858" t="s">
        <v>2266</v>
      </c>
      <c r="I1858">
        <v>30031</v>
      </c>
      <c r="J1858">
        <v>10697</v>
      </c>
      <c r="K1858">
        <v>17290</v>
      </c>
      <c r="L1858">
        <v>31401</v>
      </c>
      <c r="M1858">
        <v>12477</v>
      </c>
      <c r="N1858">
        <v>18182</v>
      </c>
      <c r="O1858">
        <v>31177</v>
      </c>
      <c r="P1858">
        <v>12146</v>
      </c>
      <c r="Q1858">
        <v>18774</v>
      </c>
      <c r="R1858" t="s">
        <v>3732</v>
      </c>
      <c r="S1858" t="s">
        <v>121</v>
      </c>
      <c r="T1858" t="s">
        <v>121</v>
      </c>
      <c r="U1858" t="str">
        <f t="shared" si="187"/>
        <v>Trump</v>
      </c>
      <c r="V1858" s="2">
        <f t="shared" ref="V1858:V1921" si="192">IFERROR(O1858/L1858,"")</f>
        <v>0.99286646922072541</v>
      </c>
      <c r="W1858">
        <v>0.43724000000000002</v>
      </c>
      <c r="X1858">
        <v>0.35620000000000002</v>
      </c>
      <c r="Y1858">
        <v>0.39734000000000003</v>
      </c>
      <c r="Z1858">
        <f t="shared" si="188"/>
        <v>0.38958206370080506</v>
      </c>
      <c r="AA1858">
        <v>0.53970862906238326</v>
      </c>
      <c r="AB1858">
        <v>0.57574000000000003</v>
      </c>
      <c r="AC1858">
        <v>0.57903000000000004</v>
      </c>
      <c r="AD1858">
        <f t="shared" si="189"/>
        <v>0.60217468005260288</v>
      </c>
      <c r="AE1858">
        <v>10.199999999999999</v>
      </c>
      <c r="AF1858">
        <v>22</v>
      </c>
      <c r="AG1858">
        <v>18.2</v>
      </c>
      <c r="AH1858" s="3">
        <f t="shared" si="191"/>
        <v>21.259261635179783</v>
      </c>
      <c r="AI1858">
        <v>-18.169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f t="shared" si="190"/>
        <v>1</v>
      </c>
      <c r="AQ1858">
        <v>0</v>
      </c>
      <c r="AS1858">
        <v>0</v>
      </c>
      <c r="AU1858">
        <v>0.55700000000000005</v>
      </c>
      <c r="AV1858">
        <v>1</v>
      </c>
      <c r="AW1858">
        <v>0</v>
      </c>
      <c r="AX1858">
        <v>65240</v>
      </c>
      <c r="AY1858">
        <v>64849</v>
      </c>
      <c r="AZ1858">
        <v>64796</v>
      </c>
      <c r="BA1858">
        <v>64627</v>
      </c>
      <c r="BB1858">
        <v>64585</v>
      </c>
      <c r="BC1858">
        <v>64344</v>
      </c>
      <c r="BD1858">
        <v>64000</v>
      </c>
      <c r="BE1858">
        <v>63483</v>
      </c>
      <c r="BF1858">
        <v>63213</v>
      </c>
      <c r="BG1858">
        <v>62914</v>
      </c>
      <c r="BH1858">
        <v>61590</v>
      </c>
      <c r="BI1858">
        <v>61691</v>
      </c>
      <c r="BJ1858">
        <v>61340</v>
      </c>
      <c r="BK1858">
        <v>61158</v>
      </c>
      <c r="BL1858">
        <v>-250</v>
      </c>
      <c r="BM1858">
        <v>25075</v>
      </c>
      <c r="BN1858">
        <v>24493</v>
      </c>
      <c r="BO1858">
        <v>24124</v>
      </c>
      <c r="BP1858">
        <v>23726</v>
      </c>
      <c r="BQ1858">
        <v>23231</v>
      </c>
      <c r="BR1858">
        <v>22910</v>
      </c>
      <c r="BS1858">
        <v>22414</v>
      </c>
      <c r="BT1858">
        <v>21952</v>
      </c>
      <c r="BU1858">
        <v>21680</v>
      </c>
      <c r="BV1858">
        <v>21329</v>
      </c>
      <c r="BW1858">
        <v>20289</v>
      </c>
      <c r="BX1858">
        <v>20197</v>
      </c>
      <c r="BY1858">
        <v>19989</v>
      </c>
      <c r="BZ1858">
        <v>19846</v>
      </c>
      <c r="CA1858">
        <v>7.6999999999999999E-2</v>
      </c>
      <c r="CB1858">
        <v>0.105</v>
      </c>
      <c r="CC1858">
        <v>0.222</v>
      </c>
      <c r="CD1858">
        <v>6.0999999999999999E-2</v>
      </c>
      <c r="CE1858">
        <v>0.98699999999999999</v>
      </c>
      <c r="CF1858">
        <v>-1.4E-2</v>
      </c>
      <c r="CG1858">
        <v>-8.9999999999999993E-3</v>
      </c>
      <c r="CH1858">
        <v>35.258455599999998</v>
      </c>
      <c r="CI1858">
        <v>2</v>
      </c>
      <c r="CJ1858">
        <v>4</v>
      </c>
      <c r="CK1858">
        <v>17</v>
      </c>
      <c r="CL1858">
        <v>62</v>
      </c>
      <c r="CM1858">
        <v>0</v>
      </c>
      <c r="CN1858">
        <v>0</v>
      </c>
      <c r="CO1858">
        <v>8605</v>
      </c>
      <c r="CP1858">
        <v>0.14199999999999999</v>
      </c>
      <c r="CQ1858">
        <v>14033</v>
      </c>
      <c r="CR1858">
        <v>13830</v>
      </c>
      <c r="CS1858">
        <v>1231</v>
      </c>
      <c r="CT1858">
        <v>1220</v>
      </c>
      <c r="CU1858">
        <v>75077</v>
      </c>
      <c r="CV1858">
        <v>0.89600000000000002</v>
      </c>
      <c r="CW1858">
        <v>3.9E-2</v>
      </c>
      <c r="CX1858">
        <v>0.02</v>
      </c>
      <c r="CY1858">
        <v>1E-3</v>
      </c>
      <c r="CZ1858">
        <v>0.01</v>
      </c>
      <c r="DA1858">
        <v>3.4000000000000002E-2</v>
      </c>
      <c r="DB1858">
        <v>0.03</v>
      </c>
      <c r="DC1858">
        <v>0.313</v>
      </c>
      <c r="DD1858">
        <v>0.315</v>
      </c>
      <c r="DE1858">
        <v>0.29499999999999998</v>
      </c>
      <c r="DF1858">
        <v>94.218826210259706</v>
      </c>
      <c r="DG1858">
        <v>0.40202702702702697</v>
      </c>
      <c r="DH1858">
        <v>0.25829999999999997</v>
      </c>
      <c r="DI1858">
        <v>0.35239999999999999</v>
      </c>
      <c r="DJ1858">
        <v>29.6</v>
      </c>
      <c r="DK1858">
        <v>3.16</v>
      </c>
      <c r="DL1858">
        <v>4.1500000000000004</v>
      </c>
      <c r="DM1858">
        <v>31.329113924050599</v>
      </c>
      <c r="DN1858">
        <v>226.92</v>
      </c>
      <c r="DO1858">
        <v>328.25</v>
      </c>
      <c r="DP1858">
        <v>44.6545037898819</v>
      </c>
      <c r="DQ1858">
        <v>786.88455904201999</v>
      </c>
      <c r="DR1858">
        <v>1477.31885126463</v>
      </c>
      <c r="DS1858">
        <v>87.742767892556998</v>
      </c>
      <c r="DT1858">
        <v>734762000</v>
      </c>
      <c r="DU1858">
        <v>11944.24</v>
      </c>
    </row>
    <row r="1859" spans="1:125" x14ac:dyDescent="0.3">
      <c r="A1859">
        <v>36053</v>
      </c>
      <c r="B1859" t="s">
        <v>2267</v>
      </c>
      <c r="C1859" t="s">
        <v>2232</v>
      </c>
      <c r="D1859" t="s">
        <v>2233</v>
      </c>
      <c r="E1859" t="s">
        <v>506</v>
      </c>
      <c r="F1859" t="s">
        <v>125</v>
      </c>
      <c r="G1859">
        <v>3645060</v>
      </c>
      <c r="H1859" t="s">
        <v>2268</v>
      </c>
      <c r="I1859">
        <v>30064</v>
      </c>
      <c r="J1859">
        <v>11667</v>
      </c>
      <c r="K1859">
        <v>15936</v>
      </c>
      <c r="L1859">
        <v>34035</v>
      </c>
      <c r="M1859">
        <v>14805</v>
      </c>
      <c r="N1859">
        <v>18409</v>
      </c>
      <c r="O1859">
        <v>32528</v>
      </c>
      <c r="P1859">
        <v>13853</v>
      </c>
      <c r="Q1859">
        <v>18326</v>
      </c>
      <c r="R1859" t="s">
        <v>3731</v>
      </c>
      <c r="S1859" t="s">
        <v>121</v>
      </c>
      <c r="T1859" t="s">
        <v>121</v>
      </c>
      <c r="U1859" t="str">
        <f t="shared" si="187"/>
        <v>Trump</v>
      </c>
      <c r="V1859" s="2">
        <f t="shared" si="192"/>
        <v>0.95572205083002792</v>
      </c>
      <c r="W1859">
        <v>0.49374000000000001</v>
      </c>
      <c r="X1859">
        <v>0.38807000000000003</v>
      </c>
      <c r="Y1859">
        <v>0.43498999999999999</v>
      </c>
      <c r="Z1859">
        <f t="shared" si="188"/>
        <v>0.42587924249877029</v>
      </c>
      <c r="AA1859">
        <v>0.48487221470776676</v>
      </c>
      <c r="AB1859">
        <v>0.53007000000000004</v>
      </c>
      <c r="AC1859">
        <v>0.54088000000000003</v>
      </c>
      <c r="AD1859">
        <f t="shared" si="189"/>
        <v>0.56339153959665522</v>
      </c>
      <c r="AE1859">
        <v>0.9</v>
      </c>
      <c r="AF1859">
        <v>14.2</v>
      </c>
      <c r="AG1859">
        <v>10.6</v>
      </c>
      <c r="AH1859" s="3">
        <f t="shared" si="191"/>
        <v>13.751229709788493</v>
      </c>
      <c r="AI1859">
        <v>-10.589</v>
      </c>
      <c r="AJ1859">
        <v>1</v>
      </c>
      <c r="AK1859">
        <v>1</v>
      </c>
      <c r="AL1859">
        <v>2</v>
      </c>
      <c r="AM1859">
        <v>2</v>
      </c>
      <c r="AN1859">
        <v>1</v>
      </c>
      <c r="AO1859">
        <v>1</v>
      </c>
      <c r="AP1859">
        <f t="shared" si="190"/>
        <v>1</v>
      </c>
      <c r="AQ1859">
        <v>1</v>
      </c>
      <c r="AR1859">
        <v>4.5199999999999996</v>
      </c>
      <c r="AS1859">
        <v>0</v>
      </c>
      <c r="AU1859">
        <v>0.41499999999999998</v>
      </c>
      <c r="AV1859">
        <v>0</v>
      </c>
      <c r="AW1859">
        <v>0</v>
      </c>
      <c r="AX1859">
        <v>73440</v>
      </c>
      <c r="AY1859">
        <v>72887</v>
      </c>
      <c r="AZ1859">
        <v>72414</v>
      </c>
      <c r="BA1859">
        <v>72457</v>
      </c>
      <c r="BB1859">
        <v>72210</v>
      </c>
      <c r="BC1859">
        <v>71636</v>
      </c>
      <c r="BD1859">
        <v>71387</v>
      </c>
      <c r="BE1859">
        <v>70942</v>
      </c>
      <c r="BF1859">
        <v>71117</v>
      </c>
      <c r="BG1859">
        <v>70941</v>
      </c>
      <c r="BH1859">
        <v>67935</v>
      </c>
      <c r="BI1859">
        <v>67382</v>
      </c>
      <c r="BJ1859">
        <v>67054</v>
      </c>
      <c r="BK1859">
        <v>66921</v>
      </c>
      <c r="BL1859">
        <v>-82</v>
      </c>
      <c r="BM1859">
        <v>27826</v>
      </c>
      <c r="BN1859">
        <v>27342</v>
      </c>
      <c r="BO1859">
        <v>26828</v>
      </c>
      <c r="BP1859">
        <v>26478</v>
      </c>
      <c r="BQ1859">
        <v>26049</v>
      </c>
      <c r="BR1859">
        <v>25551</v>
      </c>
      <c r="BS1859">
        <v>25102</v>
      </c>
      <c r="BT1859">
        <v>24619</v>
      </c>
      <c r="BU1859">
        <v>24327</v>
      </c>
      <c r="BV1859">
        <v>23874</v>
      </c>
      <c r="BW1859">
        <v>22496</v>
      </c>
      <c r="BX1859">
        <v>22349</v>
      </c>
      <c r="BY1859">
        <v>21971</v>
      </c>
      <c r="BZ1859">
        <v>21778</v>
      </c>
      <c r="CA1859">
        <v>6.9000000000000006E-2</v>
      </c>
      <c r="CB1859">
        <v>0.108</v>
      </c>
      <c r="CC1859">
        <v>0.2</v>
      </c>
      <c r="CD1859">
        <v>9.0999999999999998E-2</v>
      </c>
      <c r="CE1859">
        <v>0.98199999999999998</v>
      </c>
      <c r="CF1859">
        <v>-4.5999999999999999E-2</v>
      </c>
      <c r="CG1859">
        <v>-2.3E-2</v>
      </c>
      <c r="CH1859">
        <v>38.895979500000003</v>
      </c>
      <c r="CI1859">
        <v>2</v>
      </c>
      <c r="CJ1859">
        <v>4</v>
      </c>
      <c r="CK1859">
        <v>20</v>
      </c>
      <c r="CL1859">
        <v>62</v>
      </c>
      <c r="CM1859">
        <v>0</v>
      </c>
      <c r="CN1859">
        <v>0</v>
      </c>
      <c r="CO1859">
        <v>4845</v>
      </c>
      <c r="CP1859">
        <v>6.4000000000000001E-2</v>
      </c>
      <c r="CQ1859">
        <v>17604</v>
      </c>
      <c r="CR1859">
        <v>16795</v>
      </c>
      <c r="CS1859">
        <v>1370</v>
      </c>
      <c r="CT1859">
        <v>1338</v>
      </c>
      <c r="CU1859">
        <v>69851</v>
      </c>
      <c r="CV1859">
        <v>0.90900000000000003</v>
      </c>
      <c r="CW1859">
        <v>2.5000000000000001E-2</v>
      </c>
      <c r="CX1859">
        <v>1.6E-2</v>
      </c>
      <c r="CY1859">
        <v>3.0000000000000001E-3</v>
      </c>
      <c r="CZ1859">
        <v>0.01</v>
      </c>
      <c r="DA1859">
        <v>3.5999999999999997E-2</v>
      </c>
      <c r="DB1859">
        <v>2.9000000000000001E-2</v>
      </c>
      <c r="DC1859">
        <v>0.34399999999999997</v>
      </c>
      <c r="DD1859">
        <v>0.318</v>
      </c>
      <c r="DE1859">
        <v>0.26900000000000002</v>
      </c>
      <c r="DF1859">
        <v>93.5951965177251</v>
      </c>
      <c r="DG1859">
        <v>0.39130434782608697</v>
      </c>
      <c r="DH1859">
        <v>0.2351</v>
      </c>
      <c r="DI1859">
        <v>0.36659999999999998</v>
      </c>
      <c r="DJ1859">
        <v>20.7</v>
      </c>
      <c r="DK1859">
        <v>2.99</v>
      </c>
      <c r="DL1859">
        <v>4.16</v>
      </c>
      <c r="DM1859">
        <v>39.130434782608702</v>
      </c>
      <c r="DN1859">
        <v>319.48</v>
      </c>
      <c r="DO1859">
        <v>464.84</v>
      </c>
      <c r="DP1859">
        <v>45.498935770627298</v>
      </c>
      <c r="DQ1859">
        <v>804.18272516317404</v>
      </c>
      <c r="DR1859">
        <v>1517.0613737078099</v>
      </c>
      <c r="DS1859">
        <v>88.646351909634504</v>
      </c>
      <c r="DT1859">
        <v>822744000</v>
      </c>
      <c r="DU1859">
        <v>12262.01</v>
      </c>
    </row>
    <row r="1860" spans="1:125" x14ac:dyDescent="0.3">
      <c r="A1860">
        <v>36055</v>
      </c>
      <c r="B1860" t="s">
        <v>2269</v>
      </c>
      <c r="C1860" t="s">
        <v>2232</v>
      </c>
      <c r="D1860" t="s">
        <v>2233</v>
      </c>
      <c r="E1860" t="s">
        <v>506</v>
      </c>
      <c r="F1860" t="s">
        <v>168</v>
      </c>
      <c r="G1860">
        <v>3640380</v>
      </c>
      <c r="H1860" t="s">
        <v>2266</v>
      </c>
      <c r="I1860">
        <v>347790</v>
      </c>
      <c r="J1860">
        <v>188592</v>
      </c>
      <c r="K1860">
        <v>136582</v>
      </c>
      <c r="L1860">
        <v>380989</v>
      </c>
      <c r="M1860">
        <v>225746</v>
      </c>
      <c r="N1860">
        <v>145661</v>
      </c>
      <c r="O1860">
        <v>350776</v>
      </c>
      <c r="P1860">
        <v>205120</v>
      </c>
      <c r="Q1860">
        <v>141763</v>
      </c>
      <c r="R1860" t="s">
        <v>3731</v>
      </c>
      <c r="S1860" t="s">
        <v>130</v>
      </c>
      <c r="T1860" t="s">
        <v>131</v>
      </c>
      <c r="U1860" t="str">
        <f t="shared" si="187"/>
        <v>Harris</v>
      </c>
      <c r="V1860" s="2">
        <f t="shared" si="192"/>
        <v>0.92069849785689351</v>
      </c>
      <c r="W1860">
        <v>0.57967000000000002</v>
      </c>
      <c r="X1860">
        <v>0.54225999999999996</v>
      </c>
      <c r="Y1860">
        <v>0.59253</v>
      </c>
      <c r="Z1860">
        <f t="shared" si="188"/>
        <v>0.58476064497000935</v>
      </c>
      <c r="AA1860">
        <v>0.39951110352203179</v>
      </c>
      <c r="AB1860">
        <v>0.39271</v>
      </c>
      <c r="AC1860">
        <v>0.38231999999999999</v>
      </c>
      <c r="AD1860">
        <f t="shared" si="189"/>
        <v>0.40414110429447853</v>
      </c>
      <c r="AE1860">
        <v>18</v>
      </c>
      <c r="AF1860">
        <v>15</v>
      </c>
      <c r="AG1860">
        <v>21</v>
      </c>
      <c r="AH1860" s="3">
        <f t="shared" si="191"/>
        <v>18.061954067553081</v>
      </c>
      <c r="AI1860">
        <v>21.021000000000001</v>
      </c>
      <c r="AJ1860">
        <v>2</v>
      </c>
      <c r="AK1860">
        <v>2</v>
      </c>
      <c r="AL1860">
        <v>2</v>
      </c>
      <c r="AM1860">
        <v>2</v>
      </c>
      <c r="AN1860">
        <v>2</v>
      </c>
      <c r="AO1860">
        <v>2</v>
      </c>
      <c r="AP1860">
        <f t="shared" si="190"/>
        <v>2</v>
      </c>
      <c r="AQ1860">
        <v>0</v>
      </c>
      <c r="AS1860">
        <v>0</v>
      </c>
      <c r="AU1860">
        <v>0.49199999999999999</v>
      </c>
      <c r="AV1860">
        <v>1</v>
      </c>
      <c r="AW1860">
        <v>0</v>
      </c>
      <c r="AX1860">
        <v>744580</v>
      </c>
      <c r="AY1860">
        <v>746751</v>
      </c>
      <c r="AZ1860">
        <v>747344</v>
      </c>
      <c r="BA1860">
        <v>748290</v>
      </c>
      <c r="BB1860">
        <v>747364</v>
      </c>
      <c r="BC1860">
        <v>745577</v>
      </c>
      <c r="BD1860">
        <v>743770</v>
      </c>
      <c r="BE1860">
        <v>742724</v>
      </c>
      <c r="BF1860">
        <v>742864</v>
      </c>
      <c r="BG1860">
        <v>741770</v>
      </c>
      <c r="BH1860">
        <v>757551</v>
      </c>
      <c r="BI1860">
        <v>755813</v>
      </c>
      <c r="BJ1860">
        <v>750887</v>
      </c>
      <c r="BK1860">
        <v>748482</v>
      </c>
      <c r="BL1860">
        <v>-1879</v>
      </c>
      <c r="BM1860">
        <v>296258</v>
      </c>
      <c r="BN1860">
        <v>295655</v>
      </c>
      <c r="BO1860">
        <v>294738</v>
      </c>
      <c r="BP1860">
        <v>293909</v>
      </c>
      <c r="BQ1860">
        <v>292185</v>
      </c>
      <c r="BR1860">
        <v>290069</v>
      </c>
      <c r="BS1860">
        <v>287171</v>
      </c>
      <c r="BT1860">
        <v>284884</v>
      </c>
      <c r="BU1860">
        <v>283442</v>
      </c>
      <c r="BV1860">
        <v>281790</v>
      </c>
      <c r="BW1860">
        <v>287145</v>
      </c>
      <c r="BX1860">
        <v>285990</v>
      </c>
      <c r="BY1860">
        <v>283384</v>
      </c>
      <c r="BZ1860">
        <v>281710</v>
      </c>
      <c r="CA1860">
        <v>8.5999999999999993E-2</v>
      </c>
      <c r="CB1860">
        <v>0.13900000000000001</v>
      </c>
      <c r="CC1860">
        <v>0.185</v>
      </c>
      <c r="CD1860">
        <v>5.8999999999999997E-2</v>
      </c>
      <c r="CE1860">
        <v>1.0009999999999999</v>
      </c>
      <c r="CF1860">
        <v>-3.1E-2</v>
      </c>
      <c r="CG1860">
        <v>-8.9999999999999993E-3</v>
      </c>
      <c r="CH1860">
        <v>35.226547500000002</v>
      </c>
      <c r="CI1860">
        <v>2</v>
      </c>
      <c r="CJ1860">
        <v>4</v>
      </c>
      <c r="CK1860">
        <v>16</v>
      </c>
      <c r="CL1860">
        <v>62</v>
      </c>
      <c r="CM1860">
        <v>143373</v>
      </c>
      <c r="CN1860">
        <v>0.191</v>
      </c>
      <c r="CO1860">
        <v>224801</v>
      </c>
      <c r="CP1860">
        <v>0.29899999999999999</v>
      </c>
      <c r="CQ1860">
        <v>357141</v>
      </c>
      <c r="CR1860">
        <v>345931</v>
      </c>
      <c r="CS1860">
        <v>17610</v>
      </c>
      <c r="CT1860">
        <v>17449</v>
      </c>
      <c r="CU1860">
        <v>68169</v>
      </c>
      <c r="CV1860">
        <v>0.68799999999999994</v>
      </c>
      <c r="CW1860">
        <v>9.6000000000000002E-2</v>
      </c>
      <c r="CX1860">
        <v>0.14099999999999999</v>
      </c>
      <c r="CY1860">
        <v>1E-3</v>
      </c>
      <c r="CZ1860">
        <v>3.6999999999999998E-2</v>
      </c>
      <c r="DA1860">
        <v>3.7999999999999999E-2</v>
      </c>
      <c r="DB1860">
        <v>8.2000000000000003E-2</v>
      </c>
      <c r="DC1860">
        <v>0.22900000000000001</v>
      </c>
      <c r="DD1860">
        <v>0.28000000000000003</v>
      </c>
      <c r="DE1860">
        <v>0.40500000000000003</v>
      </c>
      <c r="DF1860">
        <v>98.449631641683297</v>
      </c>
      <c r="DG1860">
        <v>0.41042345276872999</v>
      </c>
      <c r="DH1860">
        <v>0.17030000000000001</v>
      </c>
      <c r="DI1860">
        <v>0.43359999999999999</v>
      </c>
      <c r="DJ1860">
        <v>4.5</v>
      </c>
      <c r="DK1860">
        <v>3.24</v>
      </c>
      <c r="DL1860">
        <v>4.33</v>
      </c>
      <c r="DM1860">
        <v>33.641975308642003</v>
      </c>
      <c r="DN1860">
        <v>435.11</v>
      </c>
      <c r="DO1860">
        <v>661.83</v>
      </c>
      <c r="DP1860">
        <v>52.106363907977297</v>
      </c>
      <c r="DQ1860">
        <v>852.10465579599895</v>
      </c>
      <c r="DR1860">
        <v>1684.1453610015301</v>
      </c>
      <c r="DS1860">
        <v>97.645365454349601</v>
      </c>
      <c r="DT1860">
        <v>9849879000</v>
      </c>
      <c r="DU1860">
        <v>13097.63</v>
      </c>
    </row>
    <row r="1861" spans="1:125" x14ac:dyDescent="0.3">
      <c r="A1861">
        <v>36057</v>
      </c>
      <c r="B1861" t="s">
        <v>2270</v>
      </c>
      <c r="C1861" t="s">
        <v>2232</v>
      </c>
      <c r="D1861" t="s">
        <v>2233</v>
      </c>
      <c r="E1861" t="s">
        <v>506</v>
      </c>
      <c r="F1861" t="s">
        <v>119</v>
      </c>
      <c r="I1861">
        <v>19054</v>
      </c>
      <c r="J1861">
        <v>6595</v>
      </c>
      <c r="K1861">
        <v>11301</v>
      </c>
      <c r="L1861">
        <v>21164</v>
      </c>
      <c r="M1861">
        <v>7977</v>
      </c>
      <c r="N1861">
        <v>12745</v>
      </c>
      <c r="O1861">
        <v>20118</v>
      </c>
      <c r="P1861">
        <v>7049</v>
      </c>
      <c r="Q1861">
        <v>12929</v>
      </c>
      <c r="R1861" t="s">
        <v>3732</v>
      </c>
      <c r="S1861" t="s">
        <v>121</v>
      </c>
      <c r="T1861" t="s">
        <v>121</v>
      </c>
      <c r="U1861" t="str">
        <f t="shared" si="187"/>
        <v>Trump</v>
      </c>
      <c r="V1861" s="2">
        <f t="shared" si="192"/>
        <v>0.95057645057645057</v>
      </c>
      <c r="W1861">
        <v>0.46700999999999998</v>
      </c>
      <c r="X1861">
        <v>0.34611999999999998</v>
      </c>
      <c r="Y1861">
        <v>0.37691000000000002</v>
      </c>
      <c r="Z1861">
        <f t="shared" si="188"/>
        <v>0.35038274182324286</v>
      </c>
      <c r="AA1861">
        <v>0.51325195205102825</v>
      </c>
      <c r="AB1861">
        <v>0.59309999999999996</v>
      </c>
      <c r="AC1861">
        <v>0.60219999999999996</v>
      </c>
      <c r="AD1861">
        <f t="shared" si="189"/>
        <v>0.64265831593597778</v>
      </c>
      <c r="AE1861">
        <v>4.5999999999999996</v>
      </c>
      <c r="AF1861">
        <v>24.7</v>
      </c>
      <c r="AG1861">
        <v>22.5</v>
      </c>
      <c r="AH1861" s="3">
        <f t="shared" si="191"/>
        <v>29.227557411273491</v>
      </c>
      <c r="AI1861">
        <v>-22.529</v>
      </c>
      <c r="AJ1861">
        <v>2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f t="shared" si="190"/>
        <v>1</v>
      </c>
      <c r="AQ1861">
        <v>0</v>
      </c>
      <c r="AS1861">
        <v>0</v>
      </c>
      <c r="AU1861">
        <v>0.39400000000000002</v>
      </c>
      <c r="AV1861">
        <v>1</v>
      </c>
      <c r="AW1861">
        <v>0</v>
      </c>
      <c r="AX1861">
        <v>50307</v>
      </c>
      <c r="AY1861">
        <v>49911</v>
      </c>
      <c r="AZ1861">
        <v>49829</v>
      </c>
      <c r="BA1861">
        <v>49743</v>
      </c>
      <c r="BB1861">
        <v>49679</v>
      </c>
      <c r="BC1861">
        <v>49564</v>
      </c>
      <c r="BD1861">
        <v>49169</v>
      </c>
      <c r="BE1861">
        <v>49163</v>
      </c>
      <c r="BF1861">
        <v>49394</v>
      </c>
      <c r="BG1861">
        <v>49221</v>
      </c>
      <c r="BH1861">
        <v>49485</v>
      </c>
      <c r="BI1861">
        <v>49482</v>
      </c>
      <c r="BJ1861">
        <v>49333</v>
      </c>
      <c r="BK1861">
        <v>49368</v>
      </c>
      <c r="BL1861">
        <v>-42</v>
      </c>
      <c r="BM1861">
        <v>19261</v>
      </c>
      <c r="BN1861">
        <v>18989</v>
      </c>
      <c r="BO1861">
        <v>18790</v>
      </c>
      <c r="BP1861">
        <v>18617</v>
      </c>
      <c r="BQ1861">
        <v>18508</v>
      </c>
      <c r="BR1861">
        <v>18353</v>
      </c>
      <c r="BS1861">
        <v>18070</v>
      </c>
      <c r="BT1861">
        <v>18010</v>
      </c>
      <c r="BU1861">
        <v>18012</v>
      </c>
      <c r="BV1861">
        <v>17904</v>
      </c>
      <c r="BW1861">
        <v>17942</v>
      </c>
      <c r="BX1861">
        <v>18014</v>
      </c>
      <c r="BY1861">
        <v>17932</v>
      </c>
      <c r="BZ1861">
        <v>17906</v>
      </c>
      <c r="CA1861">
        <v>0.112</v>
      </c>
      <c r="CB1861">
        <v>0.13700000000000001</v>
      </c>
      <c r="CC1861">
        <v>0.24299999999999999</v>
      </c>
      <c r="CD1861">
        <v>0.157</v>
      </c>
      <c r="CE1861">
        <v>0.71299999999999997</v>
      </c>
      <c r="CF1861">
        <v>0.04</v>
      </c>
      <c r="CG1861">
        <v>-1.2E-2</v>
      </c>
      <c r="CH1861">
        <v>74.696872999999997</v>
      </c>
      <c r="CI1861">
        <v>4</v>
      </c>
      <c r="CJ1861">
        <v>8</v>
      </c>
      <c r="CK1861">
        <v>56</v>
      </c>
      <c r="CL1861">
        <v>62</v>
      </c>
      <c r="CM1861">
        <v>18488</v>
      </c>
      <c r="CN1861">
        <v>0.33400000000000002</v>
      </c>
      <c r="CO1861">
        <v>0</v>
      </c>
      <c r="CP1861">
        <v>0</v>
      </c>
      <c r="CQ1861">
        <v>15306</v>
      </c>
      <c r="CR1861">
        <v>15924</v>
      </c>
      <c r="CS1861">
        <v>1057</v>
      </c>
      <c r="CT1861">
        <v>1044</v>
      </c>
      <c r="CU1861">
        <v>58176</v>
      </c>
      <c r="CV1861">
        <v>0.78400000000000003</v>
      </c>
      <c r="CW1861">
        <v>0.154</v>
      </c>
      <c r="CX1861">
        <v>2.5999999999999999E-2</v>
      </c>
      <c r="CY1861">
        <v>1E-3</v>
      </c>
      <c r="CZ1861">
        <v>8.0000000000000002E-3</v>
      </c>
      <c r="DA1861">
        <v>2.7E-2</v>
      </c>
      <c r="DB1861">
        <v>3.1E-2</v>
      </c>
      <c r="DC1861">
        <v>0.35699999999999998</v>
      </c>
      <c r="DD1861">
        <v>0.33300000000000002</v>
      </c>
      <c r="DE1861">
        <v>0.19800000000000001</v>
      </c>
      <c r="DF1861">
        <v>91.151700163115606</v>
      </c>
      <c r="DG1861">
        <v>0.32899022801302902</v>
      </c>
      <c r="DH1861">
        <v>0.28539999999999999</v>
      </c>
      <c r="DI1861">
        <v>0.30669999999999997</v>
      </c>
      <c r="DJ1861">
        <v>41.5</v>
      </c>
      <c r="DK1861">
        <v>3.07</v>
      </c>
      <c r="DL1861">
        <v>4.08</v>
      </c>
      <c r="DM1861">
        <v>32.899022801302898</v>
      </c>
      <c r="DN1861">
        <v>158.80000000000001</v>
      </c>
      <c r="DO1861">
        <v>227.13</v>
      </c>
      <c r="DP1861">
        <v>43.028967254408002</v>
      </c>
      <c r="DQ1861">
        <v>670.626476241158</v>
      </c>
      <c r="DR1861">
        <v>1278.14998002727</v>
      </c>
      <c r="DS1861">
        <v>90.590444205433599</v>
      </c>
      <c r="DT1861">
        <v>745588000</v>
      </c>
      <c r="DU1861">
        <v>15025.05</v>
      </c>
    </row>
    <row r="1862" spans="1:125" x14ac:dyDescent="0.3">
      <c r="A1862">
        <v>36059</v>
      </c>
      <c r="B1862" t="s">
        <v>2271</v>
      </c>
      <c r="C1862" t="s">
        <v>2232</v>
      </c>
      <c r="D1862" t="s">
        <v>2233</v>
      </c>
      <c r="E1862" t="s">
        <v>506</v>
      </c>
      <c r="F1862" t="s">
        <v>192</v>
      </c>
      <c r="G1862">
        <v>3635620</v>
      </c>
      <c r="H1862" t="s">
        <v>2170</v>
      </c>
      <c r="I1862">
        <v>647122</v>
      </c>
      <c r="J1862">
        <v>332154</v>
      </c>
      <c r="K1862">
        <v>292025</v>
      </c>
      <c r="L1862">
        <v>732756</v>
      </c>
      <c r="M1862">
        <v>396504</v>
      </c>
      <c r="N1862">
        <v>326716</v>
      </c>
      <c r="O1862">
        <v>714318</v>
      </c>
      <c r="P1862">
        <v>337768</v>
      </c>
      <c r="Q1862">
        <v>367442</v>
      </c>
      <c r="R1862" t="s">
        <v>3731</v>
      </c>
      <c r="S1862" t="s">
        <v>130</v>
      </c>
      <c r="T1862" t="s">
        <v>131</v>
      </c>
      <c r="U1862" t="str">
        <f t="shared" si="187"/>
        <v>Trump</v>
      </c>
      <c r="V1862" s="2">
        <f t="shared" si="192"/>
        <v>0.97483746294810281</v>
      </c>
      <c r="W1862">
        <v>0.53276999999999997</v>
      </c>
      <c r="X1862">
        <v>0.51327999999999996</v>
      </c>
      <c r="Y1862">
        <v>0.54110999999999998</v>
      </c>
      <c r="Z1862">
        <f t="shared" si="188"/>
        <v>0.47285382700701928</v>
      </c>
      <c r="AA1862">
        <v>0.45640683550675787</v>
      </c>
      <c r="AB1862">
        <v>0.45127</v>
      </c>
      <c r="AC1862">
        <v>0.44586999999999999</v>
      </c>
      <c r="AD1862">
        <f t="shared" si="189"/>
        <v>0.51439554932117071</v>
      </c>
      <c r="AE1862">
        <v>7.6</v>
      </c>
      <c r="AF1862">
        <v>6.2</v>
      </c>
      <c r="AG1862">
        <v>9.5</v>
      </c>
      <c r="AH1862" s="3">
        <f t="shared" si="191"/>
        <v>4.154172231415143</v>
      </c>
      <c r="AI1862">
        <v>9.5239999999999991</v>
      </c>
      <c r="AJ1862">
        <v>2</v>
      </c>
      <c r="AK1862">
        <v>2</v>
      </c>
      <c r="AL1862">
        <v>2</v>
      </c>
      <c r="AM1862">
        <v>2</v>
      </c>
      <c r="AN1862">
        <v>2</v>
      </c>
      <c r="AO1862">
        <v>2</v>
      </c>
      <c r="AP1862">
        <f t="shared" si="190"/>
        <v>1</v>
      </c>
      <c r="AQ1862">
        <v>0</v>
      </c>
      <c r="AS1862">
        <v>0</v>
      </c>
      <c r="AU1862">
        <v>0.84</v>
      </c>
      <c r="AV1862">
        <v>0</v>
      </c>
      <c r="AW1862">
        <v>0</v>
      </c>
      <c r="AX1862">
        <v>1341669</v>
      </c>
      <c r="AY1862">
        <v>1346223</v>
      </c>
      <c r="AZ1862">
        <v>1349616</v>
      </c>
      <c r="BA1862">
        <v>1352193</v>
      </c>
      <c r="BB1862">
        <v>1354705</v>
      </c>
      <c r="BC1862">
        <v>1354840</v>
      </c>
      <c r="BD1862">
        <v>1355952</v>
      </c>
      <c r="BE1862">
        <v>1357293</v>
      </c>
      <c r="BF1862">
        <v>1357534</v>
      </c>
      <c r="BG1862">
        <v>1356924</v>
      </c>
      <c r="BH1862">
        <v>1390491</v>
      </c>
      <c r="BI1862">
        <v>1391809</v>
      </c>
      <c r="BJ1862">
        <v>1385294</v>
      </c>
      <c r="BK1862">
        <v>1381715</v>
      </c>
      <c r="BL1862">
        <v>-5276</v>
      </c>
      <c r="BM1862">
        <v>538122</v>
      </c>
      <c r="BN1862">
        <v>535420</v>
      </c>
      <c r="BO1862">
        <v>531894</v>
      </c>
      <c r="BP1862">
        <v>528299</v>
      </c>
      <c r="BQ1862">
        <v>524275</v>
      </c>
      <c r="BR1862">
        <v>519352</v>
      </c>
      <c r="BS1862">
        <v>515518</v>
      </c>
      <c r="BT1862">
        <v>512444</v>
      </c>
      <c r="BU1862">
        <v>510329</v>
      </c>
      <c r="BV1862">
        <v>507011</v>
      </c>
      <c r="BW1862">
        <v>521516</v>
      </c>
      <c r="BX1862">
        <v>521256</v>
      </c>
      <c r="BY1862">
        <v>516264</v>
      </c>
      <c r="BZ1862">
        <v>512075</v>
      </c>
      <c r="CA1862">
        <v>8.2000000000000003E-2</v>
      </c>
      <c r="CB1862">
        <v>5.6000000000000001E-2</v>
      </c>
      <c r="CC1862">
        <v>0.16900000000000001</v>
      </c>
      <c r="CD1862">
        <v>3.7999999999999999E-2</v>
      </c>
      <c r="CE1862">
        <v>1.53</v>
      </c>
      <c r="CF1862">
        <v>-3.9E-2</v>
      </c>
      <c r="CG1862">
        <v>-1E-3</v>
      </c>
      <c r="CH1862">
        <v>14.199106499999999</v>
      </c>
      <c r="CI1862">
        <v>1</v>
      </c>
      <c r="CJ1862">
        <v>2</v>
      </c>
      <c r="CK1862">
        <v>4</v>
      </c>
      <c r="CL1862">
        <v>62</v>
      </c>
      <c r="CM1862">
        <v>9567</v>
      </c>
      <c r="CN1862">
        <v>7.0000000000000001E-3</v>
      </c>
      <c r="CO1862">
        <v>658376</v>
      </c>
      <c r="CP1862">
        <v>0.47099999999999997</v>
      </c>
      <c r="CQ1862">
        <v>572777</v>
      </c>
      <c r="CR1862">
        <v>550716</v>
      </c>
      <c r="CS1862">
        <v>48768</v>
      </c>
      <c r="CT1862">
        <v>48731</v>
      </c>
      <c r="CU1862">
        <v>135528</v>
      </c>
      <c r="CV1862">
        <v>0.56699999999999995</v>
      </c>
      <c r="CW1862">
        <v>0.17499999999999999</v>
      </c>
      <c r="CX1862">
        <v>0.111</v>
      </c>
      <c r="CY1862">
        <v>1E-3</v>
      </c>
      <c r="CZ1862">
        <v>0.112</v>
      </c>
      <c r="DA1862">
        <v>3.4000000000000002E-2</v>
      </c>
      <c r="DB1862">
        <v>0.22800000000000001</v>
      </c>
      <c r="DC1862">
        <v>0.214</v>
      </c>
      <c r="DD1862">
        <v>0.221</v>
      </c>
      <c r="DE1862">
        <v>0.48199999999999998</v>
      </c>
      <c r="DF1862">
        <v>120.56823257357</v>
      </c>
      <c r="DG1862">
        <v>0.25336927223719702</v>
      </c>
      <c r="DH1862">
        <v>0.1429</v>
      </c>
      <c r="DI1862">
        <v>0.45479999999999998</v>
      </c>
      <c r="DJ1862">
        <v>1.8</v>
      </c>
      <c r="DK1862">
        <v>3.86</v>
      </c>
      <c r="DL1862">
        <v>4.6500000000000004</v>
      </c>
      <c r="DM1862">
        <v>20.4663212435233</v>
      </c>
      <c r="DN1862">
        <v>1203.48</v>
      </c>
      <c r="DO1862">
        <v>1557.22</v>
      </c>
      <c r="DP1862">
        <v>29.393093362581801</v>
      </c>
      <c r="DQ1862">
        <v>3415.17718383583</v>
      </c>
      <c r="DR1862">
        <v>5551.7719261735501</v>
      </c>
      <c r="DS1862">
        <v>62.561753822036202</v>
      </c>
      <c r="DT1862">
        <v>16561532000</v>
      </c>
      <c r="DU1862">
        <v>11968.79</v>
      </c>
    </row>
    <row r="1863" spans="1:125" x14ac:dyDescent="0.3">
      <c r="A1863">
        <v>36061</v>
      </c>
      <c r="B1863" t="s">
        <v>2272</v>
      </c>
      <c r="C1863" t="s">
        <v>2232</v>
      </c>
      <c r="D1863" t="s">
        <v>2233</v>
      </c>
      <c r="E1863" t="s">
        <v>506</v>
      </c>
      <c r="F1863" t="s">
        <v>210</v>
      </c>
      <c r="G1863">
        <v>3635620</v>
      </c>
      <c r="H1863" t="s">
        <v>2170</v>
      </c>
      <c r="I1863">
        <v>668940</v>
      </c>
      <c r="J1863">
        <v>579013</v>
      </c>
      <c r="K1863">
        <v>64930</v>
      </c>
      <c r="L1863">
        <v>697813</v>
      </c>
      <c r="M1863">
        <v>603040</v>
      </c>
      <c r="N1863">
        <v>85185</v>
      </c>
      <c r="O1863">
        <v>596673</v>
      </c>
      <c r="P1863">
        <v>482124</v>
      </c>
      <c r="Q1863">
        <v>103128</v>
      </c>
      <c r="R1863" t="s">
        <v>3731</v>
      </c>
      <c r="S1863" t="s">
        <v>130</v>
      </c>
      <c r="T1863" t="s">
        <v>131</v>
      </c>
      <c r="U1863" t="str">
        <f t="shared" si="187"/>
        <v>Harris</v>
      </c>
      <c r="V1863" s="2">
        <f t="shared" si="192"/>
        <v>0.85506145629273167</v>
      </c>
      <c r="W1863">
        <v>0.83738000000000001</v>
      </c>
      <c r="X1863">
        <v>0.86556999999999995</v>
      </c>
      <c r="Y1863">
        <v>0.86419000000000001</v>
      </c>
      <c r="Z1863">
        <f t="shared" si="188"/>
        <v>0.80802047352570006</v>
      </c>
      <c r="AA1863">
        <v>0.1491926415688391</v>
      </c>
      <c r="AB1863">
        <v>9.7059999999999994E-2</v>
      </c>
      <c r="AC1863">
        <v>0.12207</v>
      </c>
      <c r="AD1863">
        <f t="shared" si="189"/>
        <v>0.17283838886626343</v>
      </c>
      <c r="AE1863">
        <v>68.8</v>
      </c>
      <c r="AF1863">
        <v>76.900000000000006</v>
      </c>
      <c r="AG1863">
        <v>74.2</v>
      </c>
      <c r="AH1863" s="3">
        <f t="shared" si="191"/>
        <v>63.518208465943658</v>
      </c>
      <c r="AI1863">
        <v>74.212000000000003</v>
      </c>
      <c r="AJ1863">
        <v>2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f t="shared" si="190"/>
        <v>2</v>
      </c>
      <c r="AQ1863">
        <v>0</v>
      </c>
      <c r="AS1863">
        <v>0</v>
      </c>
      <c r="AU1863">
        <v>0.91</v>
      </c>
      <c r="AV1863">
        <v>0</v>
      </c>
      <c r="AW1863">
        <v>0</v>
      </c>
      <c r="AX1863">
        <v>1588767</v>
      </c>
      <c r="AY1863">
        <v>1608293</v>
      </c>
      <c r="AZ1863">
        <v>1623911</v>
      </c>
      <c r="BA1863">
        <v>1627491</v>
      </c>
      <c r="BB1863">
        <v>1630678</v>
      </c>
      <c r="BC1863">
        <v>1636063</v>
      </c>
      <c r="BD1863">
        <v>1635443</v>
      </c>
      <c r="BE1863">
        <v>1630698</v>
      </c>
      <c r="BF1863">
        <v>1629055</v>
      </c>
      <c r="BG1863">
        <v>1628706</v>
      </c>
      <c r="BH1863">
        <v>1677232</v>
      </c>
      <c r="BI1863">
        <v>1578055</v>
      </c>
      <c r="BJ1863">
        <v>1594543</v>
      </c>
      <c r="BK1863">
        <v>1597451</v>
      </c>
      <c r="BL1863">
        <v>-17018</v>
      </c>
      <c r="BM1863">
        <v>781466</v>
      </c>
      <c r="BN1863">
        <v>797665</v>
      </c>
      <c r="BO1863">
        <v>809297</v>
      </c>
      <c r="BP1863">
        <v>810753</v>
      </c>
      <c r="BQ1863">
        <v>810674</v>
      </c>
      <c r="BR1863">
        <v>809955</v>
      </c>
      <c r="BS1863">
        <v>806287</v>
      </c>
      <c r="BT1863">
        <v>799496</v>
      </c>
      <c r="BU1863">
        <v>794584</v>
      </c>
      <c r="BV1863">
        <v>791619</v>
      </c>
      <c r="BW1863">
        <v>819877</v>
      </c>
      <c r="BX1863">
        <v>743958</v>
      </c>
      <c r="BY1863">
        <v>752261</v>
      </c>
      <c r="BZ1863">
        <v>753232</v>
      </c>
      <c r="CA1863">
        <v>0.115</v>
      </c>
      <c r="CB1863">
        <v>0.17199999999999999</v>
      </c>
      <c r="CC1863">
        <v>0.20100000000000001</v>
      </c>
      <c r="CD1863">
        <v>0.10100000000000001</v>
      </c>
      <c r="CE1863">
        <v>1.1100000000000001</v>
      </c>
      <c r="CF1863">
        <v>-2.9000000000000001E-2</v>
      </c>
      <c r="CG1863">
        <v>-7.5999999999999998E-2</v>
      </c>
      <c r="CH1863">
        <v>57.913209899999998</v>
      </c>
      <c r="CI1863">
        <v>3</v>
      </c>
      <c r="CJ1863">
        <v>6</v>
      </c>
      <c r="CK1863">
        <v>43</v>
      </c>
      <c r="CL1863">
        <v>62</v>
      </c>
      <c r="CM1863">
        <v>622029</v>
      </c>
      <c r="CN1863">
        <v>0.38100000000000001</v>
      </c>
      <c r="CO1863">
        <v>53658</v>
      </c>
      <c r="CP1863">
        <v>3.3000000000000002E-2</v>
      </c>
      <c r="CQ1863">
        <v>2276786</v>
      </c>
      <c r="CR1863">
        <v>2210489</v>
      </c>
      <c r="CS1863">
        <v>102903</v>
      </c>
      <c r="CT1863">
        <v>95072</v>
      </c>
      <c r="CU1863">
        <v>95514</v>
      </c>
      <c r="CV1863">
        <v>0.45600000000000002</v>
      </c>
      <c r="CW1863">
        <v>0.26</v>
      </c>
      <c r="CX1863">
        <v>0.124</v>
      </c>
      <c r="CY1863">
        <v>1E-3</v>
      </c>
      <c r="CZ1863">
        <v>0.12</v>
      </c>
      <c r="DA1863">
        <v>3.9E-2</v>
      </c>
      <c r="DB1863">
        <v>0.28100000000000003</v>
      </c>
      <c r="DC1863">
        <v>0.123</v>
      </c>
      <c r="DD1863">
        <v>0.13400000000000001</v>
      </c>
      <c r="DE1863">
        <v>0.628</v>
      </c>
      <c r="DF1863">
        <v>132.60519721048601</v>
      </c>
      <c r="DG1863">
        <v>9.4370860927152397E-2</v>
      </c>
      <c r="DH1863">
        <v>6.54E-2</v>
      </c>
      <c r="DI1863">
        <v>0.60350000000000004</v>
      </c>
      <c r="DJ1863">
        <v>0</v>
      </c>
      <c r="DK1863">
        <v>6.04</v>
      </c>
      <c r="DL1863">
        <v>6.61</v>
      </c>
      <c r="DM1863">
        <v>9.4370860927152407</v>
      </c>
      <c r="DQ1863">
        <v>7221.3606280712202</v>
      </c>
      <c r="DR1863">
        <v>7807.4391841429697</v>
      </c>
      <c r="DS1863">
        <v>8.1159020613583106</v>
      </c>
      <c r="DT1863">
        <v>24833158000</v>
      </c>
      <c r="DU1863">
        <v>15556.96</v>
      </c>
    </row>
    <row r="1864" spans="1:125" x14ac:dyDescent="0.3">
      <c r="A1864">
        <v>36063</v>
      </c>
      <c r="B1864" t="s">
        <v>2273</v>
      </c>
      <c r="C1864" t="s">
        <v>2232</v>
      </c>
      <c r="D1864" t="s">
        <v>2233</v>
      </c>
      <c r="E1864" t="s">
        <v>506</v>
      </c>
      <c r="F1864" t="s">
        <v>192</v>
      </c>
      <c r="G1864">
        <v>3615380</v>
      </c>
      <c r="H1864" t="s">
        <v>2252</v>
      </c>
      <c r="I1864">
        <v>92402</v>
      </c>
      <c r="J1864">
        <v>35559</v>
      </c>
      <c r="K1864">
        <v>51961</v>
      </c>
      <c r="L1864">
        <v>104123</v>
      </c>
      <c r="M1864">
        <v>46029</v>
      </c>
      <c r="N1864">
        <v>56068</v>
      </c>
      <c r="O1864">
        <v>99758</v>
      </c>
      <c r="P1864">
        <v>41825</v>
      </c>
      <c r="Q1864">
        <v>57156</v>
      </c>
      <c r="R1864" t="s">
        <v>3731</v>
      </c>
      <c r="S1864" t="s">
        <v>121</v>
      </c>
      <c r="T1864" t="s">
        <v>121</v>
      </c>
      <c r="U1864" t="str">
        <f t="shared" si="187"/>
        <v>Trump</v>
      </c>
      <c r="V1864" s="2">
        <f t="shared" si="192"/>
        <v>0.95807842647637886</v>
      </c>
      <c r="W1864">
        <v>0.49414999999999998</v>
      </c>
      <c r="X1864">
        <v>0.38483000000000001</v>
      </c>
      <c r="Y1864">
        <v>0.44206000000000001</v>
      </c>
      <c r="Z1864">
        <f t="shared" si="188"/>
        <v>0.41926462038132278</v>
      </c>
      <c r="AA1864">
        <v>0.48577174120634065</v>
      </c>
      <c r="AB1864">
        <v>0.56233999999999995</v>
      </c>
      <c r="AC1864">
        <v>0.53847999999999996</v>
      </c>
      <c r="AD1864">
        <f t="shared" si="189"/>
        <v>0.57294653060406187</v>
      </c>
      <c r="AE1864">
        <v>0.8</v>
      </c>
      <c r="AF1864">
        <v>17.8</v>
      </c>
      <c r="AG1864">
        <v>9.6</v>
      </c>
      <c r="AH1864" s="3">
        <f t="shared" si="191"/>
        <v>15.368191022273908</v>
      </c>
      <c r="AI1864">
        <v>-9.6419999999999995</v>
      </c>
      <c r="AJ1864">
        <v>2</v>
      </c>
      <c r="AK1864">
        <v>2</v>
      </c>
      <c r="AL1864">
        <v>2</v>
      </c>
      <c r="AM1864">
        <v>2</v>
      </c>
      <c r="AN1864">
        <v>1</v>
      </c>
      <c r="AO1864">
        <v>1</v>
      </c>
      <c r="AP1864">
        <f t="shared" si="190"/>
        <v>1</v>
      </c>
      <c r="AQ1864">
        <v>1</v>
      </c>
      <c r="AR1864">
        <v>7.657</v>
      </c>
      <c r="AS1864">
        <v>0</v>
      </c>
      <c r="AU1864">
        <v>0.91700000000000004</v>
      </c>
      <c r="AV1864">
        <v>1</v>
      </c>
      <c r="AW1864">
        <v>0</v>
      </c>
      <c r="AX1864">
        <v>216475</v>
      </c>
      <c r="AY1864">
        <v>215719</v>
      </c>
      <c r="AZ1864">
        <v>214713</v>
      </c>
      <c r="BA1864">
        <v>214105</v>
      </c>
      <c r="BB1864">
        <v>213305</v>
      </c>
      <c r="BC1864">
        <v>212358</v>
      </c>
      <c r="BD1864">
        <v>211554</v>
      </c>
      <c r="BE1864">
        <v>210848</v>
      </c>
      <c r="BF1864">
        <v>210060</v>
      </c>
      <c r="BG1864">
        <v>209281</v>
      </c>
      <c r="BH1864">
        <v>212126</v>
      </c>
      <c r="BI1864">
        <v>211719</v>
      </c>
      <c r="BJ1864">
        <v>210467</v>
      </c>
      <c r="BK1864">
        <v>209457</v>
      </c>
      <c r="BL1864">
        <v>-540</v>
      </c>
      <c r="BM1864">
        <v>86112</v>
      </c>
      <c r="BN1864">
        <v>84937</v>
      </c>
      <c r="BO1864">
        <v>83465</v>
      </c>
      <c r="BP1864">
        <v>82275</v>
      </c>
      <c r="BQ1864">
        <v>81303</v>
      </c>
      <c r="BR1864">
        <v>80340</v>
      </c>
      <c r="BS1864">
        <v>79228</v>
      </c>
      <c r="BT1864">
        <v>78358</v>
      </c>
      <c r="BU1864">
        <v>77490</v>
      </c>
      <c r="BV1864">
        <v>76598</v>
      </c>
      <c r="BW1864">
        <v>77237</v>
      </c>
      <c r="BX1864">
        <v>76976</v>
      </c>
      <c r="BY1864">
        <v>76378</v>
      </c>
      <c r="BZ1864">
        <v>75816</v>
      </c>
      <c r="CA1864">
        <v>8.3000000000000004E-2</v>
      </c>
      <c r="CB1864">
        <v>0.14399999999999999</v>
      </c>
      <c r="CC1864">
        <v>0.218</v>
      </c>
      <c r="CD1864">
        <v>0.08</v>
      </c>
      <c r="CE1864">
        <v>0.97399999999999998</v>
      </c>
      <c r="CF1864">
        <v>-7.0000000000000007E-2</v>
      </c>
      <c r="CG1864">
        <v>-1.7000000000000001E-2</v>
      </c>
      <c r="CH1864">
        <v>50.287172900000002</v>
      </c>
      <c r="CI1864">
        <v>3</v>
      </c>
      <c r="CJ1864">
        <v>6</v>
      </c>
      <c r="CK1864">
        <v>32</v>
      </c>
      <c r="CL1864">
        <v>62</v>
      </c>
      <c r="CM1864">
        <v>34915</v>
      </c>
      <c r="CN1864">
        <v>0.16600000000000001</v>
      </c>
      <c r="CO1864">
        <v>1556</v>
      </c>
      <c r="CP1864">
        <v>7.0000000000000001E-3</v>
      </c>
      <c r="CQ1864">
        <v>62228</v>
      </c>
      <c r="CR1864">
        <v>57849</v>
      </c>
      <c r="CS1864">
        <v>4590</v>
      </c>
      <c r="CT1864">
        <v>4510</v>
      </c>
      <c r="CU1864">
        <v>63565</v>
      </c>
      <c r="CV1864">
        <v>0.83599999999999997</v>
      </c>
      <c r="CW1864">
        <v>3.5999999999999997E-2</v>
      </c>
      <c r="CX1864">
        <v>6.4000000000000001E-2</v>
      </c>
      <c r="CY1864">
        <v>6.0000000000000001E-3</v>
      </c>
      <c r="CZ1864">
        <v>1.2E-2</v>
      </c>
      <c r="DA1864">
        <v>4.7E-2</v>
      </c>
      <c r="DB1864">
        <v>3.9E-2</v>
      </c>
      <c r="DC1864">
        <v>0.318</v>
      </c>
      <c r="DD1864">
        <v>0.32800000000000001</v>
      </c>
      <c r="DE1864">
        <v>0.27</v>
      </c>
      <c r="DF1864">
        <v>92.067578957827493</v>
      </c>
      <c r="DG1864">
        <v>0.306709265175719</v>
      </c>
      <c r="DH1864">
        <v>0.23730000000000001</v>
      </c>
      <c r="DI1864">
        <v>0.33610000000000001</v>
      </c>
      <c r="DJ1864">
        <v>21.7</v>
      </c>
      <c r="DK1864">
        <v>3.13</v>
      </c>
      <c r="DL1864">
        <v>4.09</v>
      </c>
      <c r="DM1864">
        <v>30.6709265175719</v>
      </c>
      <c r="DN1864">
        <v>521.67999999999995</v>
      </c>
      <c r="DO1864">
        <v>784.02</v>
      </c>
      <c r="DP1864">
        <v>50.287532587026497</v>
      </c>
      <c r="DQ1864">
        <v>791.01376187665699</v>
      </c>
      <c r="DR1864">
        <v>1500.1192450710801</v>
      </c>
      <c r="DS1864">
        <v>89.645151243903896</v>
      </c>
      <c r="DT1864">
        <v>2830236000</v>
      </c>
      <c r="DU1864">
        <v>13421.07</v>
      </c>
    </row>
    <row r="1865" spans="1:125" x14ac:dyDescent="0.3">
      <c r="A1865">
        <v>36065</v>
      </c>
      <c r="B1865" t="s">
        <v>2274</v>
      </c>
      <c r="C1865" t="s">
        <v>2232</v>
      </c>
      <c r="D1865" t="s">
        <v>2233</v>
      </c>
      <c r="E1865" t="s">
        <v>506</v>
      </c>
      <c r="F1865" t="s">
        <v>134</v>
      </c>
      <c r="G1865">
        <v>3646540</v>
      </c>
      <c r="H1865" t="s">
        <v>2260</v>
      </c>
      <c r="I1865">
        <v>91009</v>
      </c>
      <c r="J1865">
        <v>33743</v>
      </c>
      <c r="K1865">
        <v>51437</v>
      </c>
      <c r="L1865">
        <v>101996</v>
      </c>
      <c r="M1865">
        <v>41973</v>
      </c>
      <c r="N1865">
        <v>57860</v>
      </c>
      <c r="O1865">
        <v>97089</v>
      </c>
      <c r="P1865">
        <v>37640</v>
      </c>
      <c r="Q1865">
        <v>58783</v>
      </c>
      <c r="R1865" t="s">
        <v>3732</v>
      </c>
      <c r="S1865" t="s">
        <v>121</v>
      </c>
      <c r="T1865" t="s">
        <v>121</v>
      </c>
      <c r="U1865" t="str">
        <f t="shared" ref="U1865:U1928" si="193">IF(AP1865=1,"Trump",IF(AP1865=2,"Harris",""))</f>
        <v>Trump</v>
      </c>
      <c r="V1865" s="2">
        <f t="shared" si="192"/>
        <v>0.95189027020667483</v>
      </c>
      <c r="W1865">
        <v>0.46676000000000001</v>
      </c>
      <c r="X1865">
        <v>0.37076999999999999</v>
      </c>
      <c r="Y1865">
        <v>0.41152</v>
      </c>
      <c r="Z1865">
        <f t="shared" ref="Z1865:Z1928" si="194">IFERROR(P1865/$O1865,"")</f>
        <v>0.3876855256517216</v>
      </c>
      <c r="AA1865">
        <v>0.5136101499423299</v>
      </c>
      <c r="AB1865">
        <v>0.56518999999999997</v>
      </c>
      <c r="AC1865">
        <v>0.56728000000000001</v>
      </c>
      <c r="AD1865">
        <f t="shared" ref="AD1865:AD1928" si="195">IFERROR(Q1865/$O1865,"")</f>
        <v>0.60545478890502524</v>
      </c>
      <c r="AE1865">
        <v>4.7</v>
      </c>
      <c r="AF1865">
        <v>19.399999999999999</v>
      </c>
      <c r="AG1865">
        <v>15.6</v>
      </c>
      <c r="AH1865" s="3">
        <f t="shared" si="191"/>
        <v>21.776926325330365</v>
      </c>
      <c r="AI1865">
        <v>-15.576000000000001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f t="shared" ref="AP1865:AP1928" si="196">IF(AND(ISNUMBER(AD1865), ISNUMBER(Z1865)), IFERROR(IF(AD1865&gt;Z1865,1,2),""), "")</f>
        <v>1</v>
      </c>
      <c r="AQ1865">
        <v>0</v>
      </c>
      <c r="AS1865">
        <v>0</v>
      </c>
      <c r="AU1865">
        <v>0.34899999999999998</v>
      </c>
      <c r="AV1865">
        <v>0</v>
      </c>
      <c r="AW1865">
        <v>0</v>
      </c>
      <c r="AX1865">
        <v>234756</v>
      </c>
      <c r="AY1865">
        <v>234218</v>
      </c>
      <c r="AZ1865">
        <v>233765</v>
      </c>
      <c r="BA1865">
        <v>233347</v>
      </c>
      <c r="BB1865">
        <v>232598</v>
      </c>
      <c r="BC1865">
        <v>231264</v>
      </c>
      <c r="BD1865">
        <v>230375</v>
      </c>
      <c r="BE1865">
        <v>230011</v>
      </c>
      <c r="BF1865">
        <v>229474</v>
      </c>
      <c r="BG1865">
        <v>228671</v>
      </c>
      <c r="BH1865">
        <v>231082</v>
      </c>
      <c r="BI1865">
        <v>229620</v>
      </c>
      <c r="BJ1865">
        <v>228358</v>
      </c>
      <c r="BK1865">
        <v>227555</v>
      </c>
      <c r="BL1865">
        <v>-1031</v>
      </c>
      <c r="BM1865">
        <v>91572</v>
      </c>
      <c r="BN1865">
        <v>90805</v>
      </c>
      <c r="BO1865">
        <v>89835</v>
      </c>
      <c r="BP1865">
        <v>88822</v>
      </c>
      <c r="BQ1865">
        <v>87709</v>
      </c>
      <c r="BR1865">
        <v>86346</v>
      </c>
      <c r="BS1865">
        <v>85267</v>
      </c>
      <c r="BT1865">
        <v>84613</v>
      </c>
      <c r="BU1865">
        <v>83682</v>
      </c>
      <c r="BV1865">
        <v>82670</v>
      </c>
      <c r="BW1865">
        <v>83185</v>
      </c>
      <c r="BX1865">
        <v>82140</v>
      </c>
      <c r="BY1865">
        <v>81492</v>
      </c>
      <c r="BZ1865">
        <v>80967</v>
      </c>
      <c r="CA1865">
        <v>0.111</v>
      </c>
      <c r="CB1865">
        <v>0.158</v>
      </c>
      <c r="CC1865">
        <v>0.23899999999999999</v>
      </c>
      <c r="CD1865">
        <v>7.9000000000000001E-2</v>
      </c>
      <c r="CE1865">
        <v>0.99399999999999999</v>
      </c>
      <c r="CF1865">
        <v>-6.8000000000000005E-2</v>
      </c>
      <c r="CG1865">
        <v>-1.9E-2</v>
      </c>
      <c r="CH1865">
        <v>60.370134</v>
      </c>
      <c r="CI1865">
        <v>4</v>
      </c>
      <c r="CJ1865">
        <v>7</v>
      </c>
      <c r="CK1865">
        <v>45</v>
      </c>
      <c r="CL1865">
        <v>62</v>
      </c>
      <c r="CM1865">
        <v>115909</v>
      </c>
      <c r="CN1865">
        <v>0.497</v>
      </c>
      <c r="CO1865">
        <v>49072</v>
      </c>
      <c r="CP1865">
        <v>0.21099999999999999</v>
      </c>
      <c r="CQ1865">
        <v>88509</v>
      </c>
      <c r="CR1865">
        <v>82451</v>
      </c>
      <c r="CS1865">
        <v>4858</v>
      </c>
      <c r="CT1865">
        <v>4766</v>
      </c>
      <c r="CU1865">
        <v>63894</v>
      </c>
      <c r="CV1865">
        <v>0.80300000000000005</v>
      </c>
      <c r="CW1865">
        <v>6.5000000000000002E-2</v>
      </c>
      <c r="CX1865">
        <v>5.6000000000000001E-2</v>
      </c>
      <c r="CY1865">
        <v>2E-3</v>
      </c>
      <c r="CZ1865">
        <v>4.2999999999999997E-2</v>
      </c>
      <c r="DA1865">
        <v>3.2000000000000001E-2</v>
      </c>
      <c r="DB1865">
        <v>8.6999999999999994E-2</v>
      </c>
      <c r="DC1865">
        <v>0.30399999999999999</v>
      </c>
      <c r="DD1865">
        <v>0.312</v>
      </c>
      <c r="DE1865">
        <v>0.27300000000000002</v>
      </c>
      <c r="DF1865">
        <v>93.075013773366607</v>
      </c>
      <c r="DG1865">
        <v>0.31612903225806399</v>
      </c>
      <c r="DH1865">
        <v>0.21199999999999999</v>
      </c>
      <c r="DI1865">
        <v>0.35949999999999999</v>
      </c>
      <c r="DJ1865">
        <v>13.1</v>
      </c>
      <c r="DK1865">
        <v>3.1</v>
      </c>
      <c r="DL1865">
        <v>4.08</v>
      </c>
      <c r="DM1865">
        <v>31.612903225806502</v>
      </c>
      <c r="DN1865">
        <v>506.24</v>
      </c>
      <c r="DO1865">
        <v>744.33</v>
      </c>
      <c r="DP1865">
        <v>47.031052465233898</v>
      </c>
      <c r="DQ1865">
        <v>745.82609684726503</v>
      </c>
      <c r="DR1865">
        <v>1394.69033533735</v>
      </c>
      <c r="DS1865">
        <v>86.999401232129799</v>
      </c>
      <c r="DT1865">
        <v>3142680000</v>
      </c>
      <c r="DU1865">
        <v>13732.73</v>
      </c>
    </row>
    <row r="1866" spans="1:125" x14ac:dyDescent="0.3">
      <c r="A1866">
        <v>36067</v>
      </c>
      <c r="B1866" t="s">
        <v>2275</v>
      </c>
      <c r="C1866" t="s">
        <v>2232</v>
      </c>
      <c r="D1866" t="s">
        <v>2233</v>
      </c>
      <c r="E1866" t="s">
        <v>506</v>
      </c>
      <c r="F1866" t="s">
        <v>168</v>
      </c>
      <c r="I1866">
        <v>208440</v>
      </c>
      <c r="J1866">
        <v>112337</v>
      </c>
      <c r="K1866">
        <v>83649</v>
      </c>
      <c r="L1866">
        <v>236068</v>
      </c>
      <c r="M1866">
        <v>138991</v>
      </c>
      <c r="N1866">
        <v>91715</v>
      </c>
      <c r="O1866">
        <v>229137</v>
      </c>
      <c r="P1866">
        <v>132586</v>
      </c>
      <c r="Q1866">
        <v>93680</v>
      </c>
      <c r="R1866" t="s">
        <v>3731</v>
      </c>
      <c r="S1866" t="s">
        <v>130</v>
      </c>
      <c r="T1866" t="s">
        <v>131</v>
      </c>
      <c r="U1866" t="str">
        <f t="shared" si="193"/>
        <v>Harris</v>
      </c>
      <c r="V1866" s="2">
        <f t="shared" si="192"/>
        <v>0.97063981564633917</v>
      </c>
      <c r="W1866">
        <v>0.59719</v>
      </c>
      <c r="X1866">
        <v>0.53893999999999997</v>
      </c>
      <c r="Y1866">
        <v>0.58877999999999997</v>
      </c>
      <c r="Z1866">
        <f t="shared" si="194"/>
        <v>0.57863199745130645</v>
      </c>
      <c r="AA1866">
        <v>0.38507305206699982</v>
      </c>
      <c r="AB1866">
        <v>0.40131</v>
      </c>
      <c r="AC1866">
        <v>0.38851000000000002</v>
      </c>
      <c r="AD1866">
        <f t="shared" si="195"/>
        <v>0.4088383805321707</v>
      </c>
      <c r="AE1866">
        <v>21.2</v>
      </c>
      <c r="AF1866">
        <v>13.8</v>
      </c>
      <c r="AG1866">
        <v>20</v>
      </c>
      <c r="AH1866" s="3">
        <f t="shared" si="191"/>
        <v>16.979361691913574</v>
      </c>
      <c r="AI1866">
        <v>20.027000000000001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f t="shared" si="196"/>
        <v>2</v>
      </c>
      <c r="AQ1866">
        <v>0</v>
      </c>
      <c r="AS1866">
        <v>0</v>
      </c>
      <c r="AU1866">
        <v>0.39</v>
      </c>
      <c r="AV1866">
        <v>0</v>
      </c>
      <c r="AW1866">
        <v>0</v>
      </c>
      <c r="AX1866">
        <v>467533</v>
      </c>
      <c r="AY1866">
        <v>467614</v>
      </c>
      <c r="AZ1866">
        <v>467030</v>
      </c>
      <c r="BA1866">
        <v>468146</v>
      </c>
      <c r="BB1866">
        <v>467285</v>
      </c>
      <c r="BC1866">
        <v>466277</v>
      </c>
      <c r="BD1866">
        <v>464109</v>
      </c>
      <c r="BE1866">
        <v>461795</v>
      </c>
      <c r="BF1866">
        <v>461649</v>
      </c>
      <c r="BG1866">
        <v>460528</v>
      </c>
      <c r="BH1866">
        <v>474192</v>
      </c>
      <c r="BI1866">
        <v>471887</v>
      </c>
      <c r="BJ1866">
        <v>469728</v>
      </c>
      <c r="BK1866">
        <v>467873</v>
      </c>
      <c r="BL1866">
        <v>-2331</v>
      </c>
      <c r="BM1866">
        <v>185009</v>
      </c>
      <c r="BN1866">
        <v>184004</v>
      </c>
      <c r="BO1866">
        <v>182813</v>
      </c>
      <c r="BP1866">
        <v>182204</v>
      </c>
      <c r="BQ1866">
        <v>180509</v>
      </c>
      <c r="BR1866">
        <v>178663</v>
      </c>
      <c r="BS1866">
        <v>176212</v>
      </c>
      <c r="BT1866">
        <v>173642</v>
      </c>
      <c r="BU1866">
        <v>172059</v>
      </c>
      <c r="BV1866">
        <v>170830</v>
      </c>
      <c r="BW1866">
        <v>174972</v>
      </c>
      <c r="BX1866">
        <v>173662</v>
      </c>
      <c r="BY1866">
        <v>171714</v>
      </c>
      <c r="BZ1866">
        <v>170498</v>
      </c>
      <c r="CA1866">
        <v>8.5999999999999993E-2</v>
      </c>
      <c r="CB1866">
        <v>0.13600000000000001</v>
      </c>
      <c r="CC1866">
        <v>0.19800000000000001</v>
      </c>
      <c r="CD1866">
        <v>7.3999999999999996E-2</v>
      </c>
      <c r="CE1866">
        <v>0.878</v>
      </c>
      <c r="CF1866">
        <v>-1.4E-2</v>
      </c>
      <c r="CG1866">
        <v>-0.03</v>
      </c>
      <c r="CH1866">
        <v>49.457562199999998</v>
      </c>
      <c r="CI1866">
        <v>3</v>
      </c>
      <c r="CJ1866">
        <v>5</v>
      </c>
      <c r="CK1866">
        <v>30</v>
      </c>
      <c r="CL1866">
        <v>62</v>
      </c>
      <c r="CM1866">
        <v>106803</v>
      </c>
      <c r="CN1866">
        <v>0.23300000000000001</v>
      </c>
      <c r="CO1866">
        <v>124164</v>
      </c>
      <c r="CP1866">
        <v>0.27100000000000002</v>
      </c>
      <c r="CQ1866">
        <v>219856</v>
      </c>
      <c r="CR1866">
        <v>216712</v>
      </c>
      <c r="CS1866">
        <v>11607</v>
      </c>
      <c r="CT1866">
        <v>11263</v>
      </c>
      <c r="CU1866">
        <v>70939</v>
      </c>
      <c r="CV1866">
        <v>0.752</v>
      </c>
      <c r="CW1866">
        <v>5.3999999999999999E-2</v>
      </c>
      <c r="CX1866">
        <v>0.104</v>
      </c>
      <c r="CY1866">
        <v>4.0000000000000001E-3</v>
      </c>
      <c r="CZ1866">
        <v>0.04</v>
      </c>
      <c r="DA1866">
        <v>4.5999999999999999E-2</v>
      </c>
      <c r="DB1866">
        <v>7.9000000000000001E-2</v>
      </c>
      <c r="DC1866">
        <v>0.251</v>
      </c>
      <c r="DD1866">
        <v>0.29299999999999998</v>
      </c>
      <c r="DE1866">
        <v>0.36899999999999999</v>
      </c>
      <c r="DF1866">
        <v>97.480212544675993</v>
      </c>
      <c r="DG1866">
        <v>0.48299319727891199</v>
      </c>
      <c r="DH1866">
        <v>0.17019999999999999</v>
      </c>
      <c r="DI1866">
        <v>0.41649999999999998</v>
      </c>
      <c r="DJ1866">
        <v>4.4000000000000004</v>
      </c>
      <c r="DK1866">
        <v>3.15</v>
      </c>
      <c r="DL1866">
        <v>4.3600000000000003</v>
      </c>
      <c r="DM1866">
        <v>38.412698412698397</v>
      </c>
      <c r="DN1866">
        <v>439.92</v>
      </c>
      <c r="DO1866">
        <v>654.08000000000004</v>
      </c>
      <c r="DP1866">
        <v>48.681578468812504</v>
      </c>
      <c r="DQ1866">
        <v>817.09806004154302</v>
      </c>
      <c r="DR1866">
        <v>1626.9785345483201</v>
      </c>
      <c r="DS1866">
        <v>99.116680617942094</v>
      </c>
      <c r="DT1866">
        <v>5834421000</v>
      </c>
      <c r="DU1866">
        <v>12460.08</v>
      </c>
    </row>
    <row r="1867" spans="1:125" x14ac:dyDescent="0.3">
      <c r="A1867">
        <v>36069</v>
      </c>
      <c r="B1867" t="s">
        <v>2276</v>
      </c>
      <c r="C1867" t="s">
        <v>2232</v>
      </c>
      <c r="D1867" t="s">
        <v>2233</v>
      </c>
      <c r="E1867" t="s">
        <v>506</v>
      </c>
      <c r="F1867" t="s">
        <v>119</v>
      </c>
      <c r="G1867">
        <v>3640380</v>
      </c>
      <c r="H1867" t="s">
        <v>2266</v>
      </c>
      <c r="I1867">
        <v>52527</v>
      </c>
      <c r="J1867">
        <v>22233</v>
      </c>
      <c r="K1867">
        <v>26029</v>
      </c>
      <c r="L1867">
        <v>59300</v>
      </c>
      <c r="M1867">
        <v>28749</v>
      </c>
      <c r="N1867">
        <v>28782</v>
      </c>
      <c r="O1867">
        <v>60352</v>
      </c>
      <c r="P1867">
        <v>29520</v>
      </c>
      <c r="Q1867">
        <v>30221</v>
      </c>
      <c r="R1867" t="s">
        <v>3732</v>
      </c>
      <c r="S1867" t="s">
        <v>121</v>
      </c>
      <c r="T1867" t="s">
        <v>121</v>
      </c>
      <c r="U1867" t="str">
        <f t="shared" si="193"/>
        <v>Trump</v>
      </c>
      <c r="V1867" s="2">
        <f t="shared" si="192"/>
        <v>1.0177403035413153</v>
      </c>
      <c r="W1867">
        <v>0.48246</v>
      </c>
      <c r="X1867">
        <v>0.42326999999999998</v>
      </c>
      <c r="Y1867">
        <v>0.48481000000000002</v>
      </c>
      <c r="Z1867">
        <f t="shared" si="194"/>
        <v>0.4891304347826087</v>
      </c>
      <c r="AA1867">
        <v>0.49777443420475204</v>
      </c>
      <c r="AB1867">
        <v>0.49553999999999998</v>
      </c>
      <c r="AC1867">
        <v>0.48536000000000001</v>
      </c>
      <c r="AD1867">
        <f t="shared" si="195"/>
        <v>0.50074562566277836</v>
      </c>
      <c r="AE1867">
        <v>1.5</v>
      </c>
      <c r="AF1867">
        <v>7.2</v>
      </c>
      <c r="AG1867">
        <v>0.1</v>
      </c>
      <c r="AH1867" s="3">
        <f t="shared" si="191"/>
        <v>1.1615190880169657</v>
      </c>
      <c r="AI1867">
        <v>-5.4999999999999501E-2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f t="shared" si="196"/>
        <v>1</v>
      </c>
      <c r="AQ1867">
        <v>0</v>
      </c>
      <c r="AS1867">
        <v>0</v>
      </c>
      <c r="AU1867">
        <v>0.55500000000000005</v>
      </c>
      <c r="AV1867">
        <v>0</v>
      </c>
      <c r="AW1867">
        <v>0</v>
      </c>
      <c r="AX1867">
        <v>108176</v>
      </c>
      <c r="AY1867">
        <v>108599</v>
      </c>
      <c r="AZ1867">
        <v>108611</v>
      </c>
      <c r="BA1867">
        <v>109044</v>
      </c>
      <c r="BB1867">
        <v>109334</v>
      </c>
      <c r="BC1867">
        <v>109271</v>
      </c>
      <c r="BD1867">
        <v>109229</v>
      </c>
      <c r="BE1867">
        <v>109538</v>
      </c>
      <c r="BF1867">
        <v>109738</v>
      </c>
      <c r="BG1867">
        <v>109777</v>
      </c>
      <c r="BH1867">
        <v>112363</v>
      </c>
      <c r="BI1867">
        <v>112661</v>
      </c>
      <c r="BJ1867">
        <v>112481</v>
      </c>
      <c r="BK1867">
        <v>112494</v>
      </c>
      <c r="BL1867">
        <v>-122</v>
      </c>
      <c r="BM1867">
        <v>42053</v>
      </c>
      <c r="BN1867">
        <v>41637</v>
      </c>
      <c r="BO1867">
        <v>41060</v>
      </c>
      <c r="BP1867">
        <v>40845</v>
      </c>
      <c r="BQ1867">
        <v>40344</v>
      </c>
      <c r="BR1867">
        <v>39817</v>
      </c>
      <c r="BS1867">
        <v>39524</v>
      </c>
      <c r="BT1867">
        <v>39212</v>
      </c>
      <c r="BU1867">
        <v>39119</v>
      </c>
      <c r="BV1867">
        <v>38850</v>
      </c>
      <c r="BW1867">
        <v>39486</v>
      </c>
      <c r="BX1867">
        <v>39430</v>
      </c>
      <c r="BY1867">
        <v>39202</v>
      </c>
      <c r="BZ1867">
        <v>39060</v>
      </c>
      <c r="CA1867">
        <v>6.7000000000000004E-2</v>
      </c>
      <c r="CB1867">
        <v>9.6000000000000002E-2</v>
      </c>
      <c r="CC1867">
        <v>0.16600000000000001</v>
      </c>
      <c r="CD1867">
        <v>6.5000000000000002E-2</v>
      </c>
      <c r="CE1867">
        <v>1.0740000000000001</v>
      </c>
      <c r="CF1867">
        <v>-1.9E-2</v>
      </c>
      <c r="CG1867">
        <v>-1.2E-2</v>
      </c>
      <c r="CH1867">
        <v>19.7830248</v>
      </c>
      <c r="CI1867">
        <v>1</v>
      </c>
      <c r="CJ1867">
        <v>2</v>
      </c>
      <c r="CK1867">
        <v>6</v>
      </c>
      <c r="CL1867">
        <v>62</v>
      </c>
      <c r="CM1867">
        <v>0</v>
      </c>
      <c r="CN1867">
        <v>0</v>
      </c>
      <c r="CO1867">
        <v>30904</v>
      </c>
      <c r="CP1867">
        <v>0.28100000000000003</v>
      </c>
      <c r="CQ1867">
        <v>47417</v>
      </c>
      <c r="CR1867">
        <v>46524</v>
      </c>
      <c r="CS1867">
        <v>2941</v>
      </c>
      <c r="CT1867">
        <v>2906</v>
      </c>
      <c r="CU1867">
        <v>76601</v>
      </c>
      <c r="CV1867">
        <v>0.88200000000000001</v>
      </c>
      <c r="CW1867">
        <v>5.1999999999999998E-2</v>
      </c>
      <c r="CX1867">
        <v>1.9E-2</v>
      </c>
      <c r="CY1867">
        <v>1E-3</v>
      </c>
      <c r="CZ1867">
        <v>1.4E-2</v>
      </c>
      <c r="DA1867">
        <v>3.2000000000000001E-2</v>
      </c>
      <c r="DB1867">
        <v>3.9E-2</v>
      </c>
      <c r="DC1867">
        <v>0.255</v>
      </c>
      <c r="DD1867">
        <v>0.30599999999999999</v>
      </c>
      <c r="DE1867">
        <v>0.372</v>
      </c>
      <c r="DF1867">
        <v>98.800063114013398</v>
      </c>
      <c r="DG1867">
        <v>0.43521594684385401</v>
      </c>
      <c r="DH1867">
        <v>0.20430000000000001</v>
      </c>
      <c r="DI1867">
        <v>0.41589999999999999</v>
      </c>
      <c r="DJ1867">
        <v>11.3</v>
      </c>
      <c r="DK1867">
        <v>3.22</v>
      </c>
      <c r="DL1867">
        <v>4.32</v>
      </c>
      <c r="DM1867">
        <v>34.1614906832298</v>
      </c>
      <c r="DN1867">
        <v>287.69</v>
      </c>
      <c r="DO1867">
        <v>415.5</v>
      </c>
      <c r="DP1867">
        <v>44.426292189509503</v>
      </c>
      <c r="DQ1867">
        <v>1000.57999942507</v>
      </c>
      <c r="DR1867">
        <v>1885.2410644965</v>
      </c>
      <c r="DS1867">
        <v>88.414825958919195</v>
      </c>
      <c r="DT1867">
        <v>1399789000</v>
      </c>
      <c r="DU1867">
        <v>12419.72</v>
      </c>
    </row>
    <row r="1868" spans="1:125" x14ac:dyDescent="0.3">
      <c r="A1868">
        <v>36071</v>
      </c>
      <c r="B1868" t="s">
        <v>2277</v>
      </c>
      <c r="C1868" t="s">
        <v>2232</v>
      </c>
      <c r="D1868" t="s">
        <v>2233</v>
      </c>
      <c r="E1868" t="s">
        <v>506</v>
      </c>
      <c r="F1868" t="s">
        <v>134</v>
      </c>
      <c r="G1868">
        <v>3639100</v>
      </c>
      <c r="H1868" t="s">
        <v>2250</v>
      </c>
      <c r="I1868">
        <v>152021</v>
      </c>
      <c r="J1868">
        <v>68278</v>
      </c>
      <c r="K1868">
        <v>76645</v>
      </c>
      <c r="L1868">
        <v>172539</v>
      </c>
      <c r="M1868">
        <v>84955</v>
      </c>
      <c r="N1868">
        <v>85068</v>
      </c>
      <c r="O1868">
        <v>168044</v>
      </c>
      <c r="P1868">
        <v>75829</v>
      </c>
      <c r="Q1868">
        <v>90880</v>
      </c>
      <c r="R1868" t="s">
        <v>3731</v>
      </c>
      <c r="S1868" t="s">
        <v>121</v>
      </c>
      <c r="T1868" t="s">
        <v>121</v>
      </c>
      <c r="U1868" t="str">
        <f t="shared" si="193"/>
        <v>Trump</v>
      </c>
      <c r="V1868" s="2">
        <f t="shared" si="192"/>
        <v>0.97394791902120681</v>
      </c>
      <c r="W1868">
        <v>0.52134000000000003</v>
      </c>
      <c r="X1868">
        <v>0.44913999999999998</v>
      </c>
      <c r="Y1868">
        <v>0.49237999999999998</v>
      </c>
      <c r="Z1868">
        <f t="shared" si="194"/>
        <v>0.45124491204684486</v>
      </c>
      <c r="AA1868">
        <v>0.46482208379554568</v>
      </c>
      <c r="AB1868">
        <v>0.50417000000000001</v>
      </c>
      <c r="AC1868">
        <v>0.49303999999999998</v>
      </c>
      <c r="AD1868">
        <f t="shared" si="195"/>
        <v>0.5408107400442741</v>
      </c>
      <c r="AE1868">
        <v>5.7</v>
      </c>
      <c r="AF1868">
        <v>5.5</v>
      </c>
      <c r="AG1868">
        <v>0.1</v>
      </c>
      <c r="AH1868" s="3">
        <f t="shared" si="191"/>
        <v>8.9565827997429235</v>
      </c>
      <c r="AI1868">
        <v>-6.5999999999999406E-2</v>
      </c>
      <c r="AJ1868">
        <v>1</v>
      </c>
      <c r="AK1868">
        <v>1</v>
      </c>
      <c r="AL1868">
        <v>2</v>
      </c>
      <c r="AM1868">
        <v>2</v>
      </c>
      <c r="AN1868">
        <v>1</v>
      </c>
      <c r="AO1868">
        <v>1</v>
      </c>
      <c r="AP1868">
        <f t="shared" si="196"/>
        <v>1</v>
      </c>
      <c r="AQ1868">
        <v>1</v>
      </c>
      <c r="AR1868">
        <v>3.9350000000000001</v>
      </c>
      <c r="AS1868">
        <v>0</v>
      </c>
      <c r="AU1868">
        <v>0.88400000000000001</v>
      </c>
      <c r="AV1868">
        <v>0</v>
      </c>
      <c r="AW1868">
        <v>0</v>
      </c>
      <c r="AX1868">
        <v>373445</v>
      </c>
      <c r="AY1868">
        <v>374097</v>
      </c>
      <c r="AZ1868">
        <v>373699</v>
      </c>
      <c r="BA1868">
        <v>374320</v>
      </c>
      <c r="BB1868">
        <v>374845</v>
      </c>
      <c r="BC1868">
        <v>375803</v>
      </c>
      <c r="BD1868">
        <v>377799</v>
      </c>
      <c r="BE1868">
        <v>379758</v>
      </c>
      <c r="BF1868">
        <v>382126</v>
      </c>
      <c r="BG1868">
        <v>384940</v>
      </c>
      <c r="BH1868">
        <v>400986</v>
      </c>
      <c r="BI1868">
        <v>405167</v>
      </c>
      <c r="BJ1868">
        <v>406491</v>
      </c>
      <c r="BK1868">
        <v>407470</v>
      </c>
      <c r="BL1868">
        <v>-329</v>
      </c>
      <c r="BM1868">
        <v>151878</v>
      </c>
      <c r="BN1868">
        <v>150062</v>
      </c>
      <c r="BO1868">
        <v>147617</v>
      </c>
      <c r="BP1868">
        <v>145711</v>
      </c>
      <c r="BQ1868">
        <v>143866</v>
      </c>
      <c r="BR1868">
        <v>142886</v>
      </c>
      <c r="BS1868">
        <v>142715</v>
      </c>
      <c r="BT1868">
        <v>142359</v>
      </c>
      <c r="BU1868">
        <v>142334</v>
      </c>
      <c r="BV1868">
        <v>142508</v>
      </c>
      <c r="BW1868">
        <v>148274</v>
      </c>
      <c r="BX1868">
        <v>149810</v>
      </c>
      <c r="BY1868">
        <v>149984</v>
      </c>
      <c r="BZ1868">
        <v>149852</v>
      </c>
      <c r="CA1868">
        <v>0.10299999999999999</v>
      </c>
      <c r="CB1868">
        <v>0.14399999999999999</v>
      </c>
      <c r="CC1868">
        <v>0.22</v>
      </c>
      <c r="CD1868">
        <v>6.6000000000000003E-2</v>
      </c>
      <c r="CE1868">
        <v>0.98899999999999999</v>
      </c>
      <c r="CF1868">
        <v>3.3000000000000002E-2</v>
      </c>
      <c r="CG1868">
        <v>5.8999999999999997E-2</v>
      </c>
      <c r="CH1868">
        <v>27.600510499999999</v>
      </c>
      <c r="CI1868">
        <v>2</v>
      </c>
      <c r="CJ1868">
        <v>3</v>
      </c>
      <c r="CK1868">
        <v>10</v>
      </c>
      <c r="CL1868">
        <v>62</v>
      </c>
      <c r="CM1868">
        <v>55404</v>
      </c>
      <c r="CN1868">
        <v>0.14199999999999999</v>
      </c>
      <c r="CO1868">
        <v>61010</v>
      </c>
      <c r="CP1868">
        <v>0.157</v>
      </c>
      <c r="CQ1868">
        <v>120622</v>
      </c>
      <c r="CR1868">
        <v>124656</v>
      </c>
      <c r="CS1868">
        <v>9674</v>
      </c>
      <c r="CT1868">
        <v>10248</v>
      </c>
      <c r="CU1868">
        <v>88532</v>
      </c>
      <c r="CV1868">
        <v>0.60499999999999998</v>
      </c>
      <c r="CW1868">
        <v>0.223</v>
      </c>
      <c r="CX1868">
        <v>0.105</v>
      </c>
      <c r="CY1868">
        <v>1E-3</v>
      </c>
      <c r="CZ1868">
        <v>2.8000000000000001E-2</v>
      </c>
      <c r="DA1868">
        <v>3.7999999999999999E-2</v>
      </c>
      <c r="DB1868">
        <v>0.122</v>
      </c>
      <c r="DC1868">
        <v>0.28499999999999998</v>
      </c>
      <c r="DD1868">
        <v>0.29699999999999999</v>
      </c>
      <c r="DE1868">
        <v>0.316</v>
      </c>
      <c r="DF1868">
        <v>109.925307942231</v>
      </c>
      <c r="DG1868">
        <v>0.174033149171271</v>
      </c>
      <c r="DH1868">
        <v>0.20849999999999999</v>
      </c>
      <c r="DI1868">
        <v>0.35930000000000001</v>
      </c>
      <c r="DJ1868">
        <v>12.5</v>
      </c>
      <c r="DK1868">
        <v>3.62</v>
      </c>
      <c r="DL1868">
        <v>4.25</v>
      </c>
      <c r="DM1868">
        <v>17.403314917127101</v>
      </c>
      <c r="DN1868">
        <v>620.28</v>
      </c>
      <c r="DO1868">
        <v>934.95</v>
      </c>
      <c r="DP1868">
        <v>50.730315341458699</v>
      </c>
      <c r="DQ1868">
        <v>1472.1523184012999</v>
      </c>
      <c r="DR1868">
        <v>2852.4496646273801</v>
      </c>
      <c r="DS1868">
        <v>93.760498079779495</v>
      </c>
      <c r="DT1868">
        <v>4477387000</v>
      </c>
      <c r="DU1868">
        <v>11029.65</v>
      </c>
    </row>
    <row r="1869" spans="1:125" x14ac:dyDescent="0.3">
      <c r="A1869">
        <v>36073</v>
      </c>
      <c r="B1869" t="s">
        <v>2278</v>
      </c>
      <c r="C1869" t="s">
        <v>2232</v>
      </c>
      <c r="D1869" t="s">
        <v>2233</v>
      </c>
      <c r="E1869" t="s">
        <v>506</v>
      </c>
      <c r="F1869" t="s">
        <v>125</v>
      </c>
      <c r="G1869">
        <v>3615380</v>
      </c>
      <c r="H1869" t="s">
        <v>2252</v>
      </c>
      <c r="I1869">
        <v>16380</v>
      </c>
      <c r="J1869">
        <v>4470</v>
      </c>
      <c r="K1869">
        <v>10936</v>
      </c>
      <c r="L1869">
        <v>18154</v>
      </c>
      <c r="M1869">
        <v>5587</v>
      </c>
      <c r="N1869">
        <v>12126</v>
      </c>
      <c r="O1869">
        <v>17780</v>
      </c>
      <c r="P1869">
        <v>5227</v>
      </c>
      <c r="Q1869">
        <v>12432</v>
      </c>
      <c r="R1869" t="s">
        <v>3732</v>
      </c>
      <c r="S1869" t="s">
        <v>121</v>
      </c>
      <c r="T1869" t="s">
        <v>121</v>
      </c>
      <c r="U1869" t="str">
        <f t="shared" si="193"/>
        <v>Trump</v>
      </c>
      <c r="V1869" s="2">
        <f t="shared" si="192"/>
        <v>0.97939847967390103</v>
      </c>
      <c r="W1869">
        <v>0.39351000000000003</v>
      </c>
      <c r="X1869">
        <v>0.27289000000000002</v>
      </c>
      <c r="Y1869">
        <v>0.30775999999999998</v>
      </c>
      <c r="Z1869">
        <f t="shared" si="194"/>
        <v>0.29398200224971877</v>
      </c>
      <c r="AA1869">
        <v>0.58438732490140077</v>
      </c>
      <c r="AB1869">
        <v>0.66764000000000001</v>
      </c>
      <c r="AC1869">
        <v>0.66795000000000004</v>
      </c>
      <c r="AD1869">
        <f t="shared" si="195"/>
        <v>0.6992125984251969</v>
      </c>
      <c r="AE1869">
        <v>19.100000000000001</v>
      </c>
      <c r="AF1869">
        <v>39.5</v>
      </c>
      <c r="AG1869">
        <v>36</v>
      </c>
      <c r="AH1869" s="3">
        <f t="shared" si="191"/>
        <v>40.523059617547815</v>
      </c>
      <c r="AI1869">
        <v>-36.018999999999998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f t="shared" si="196"/>
        <v>1</v>
      </c>
      <c r="AQ1869">
        <v>0</v>
      </c>
      <c r="AS1869">
        <v>0</v>
      </c>
      <c r="AU1869">
        <v>0.66200000000000003</v>
      </c>
      <c r="AV1869">
        <v>1</v>
      </c>
      <c r="AW1869">
        <v>0</v>
      </c>
      <c r="AX1869">
        <v>42851</v>
      </c>
      <c r="AY1869">
        <v>42648</v>
      </c>
      <c r="AZ1869">
        <v>42391</v>
      </c>
      <c r="BA1869">
        <v>42229</v>
      </c>
      <c r="BB1869">
        <v>41861</v>
      </c>
      <c r="BC1869">
        <v>41481</v>
      </c>
      <c r="BD1869">
        <v>41247</v>
      </c>
      <c r="BE1869">
        <v>40786</v>
      </c>
      <c r="BF1869">
        <v>40655</v>
      </c>
      <c r="BG1869">
        <v>40352</v>
      </c>
      <c r="BH1869">
        <v>40135</v>
      </c>
      <c r="BI1869">
        <v>39515</v>
      </c>
      <c r="BJ1869">
        <v>39163</v>
      </c>
      <c r="BK1869">
        <v>39124</v>
      </c>
      <c r="BL1869">
        <v>-222</v>
      </c>
      <c r="BM1869">
        <v>17647</v>
      </c>
      <c r="BN1869">
        <v>17378</v>
      </c>
      <c r="BO1869">
        <v>17114</v>
      </c>
      <c r="BP1869">
        <v>16895</v>
      </c>
      <c r="BQ1869">
        <v>16557</v>
      </c>
      <c r="BR1869">
        <v>16234</v>
      </c>
      <c r="BS1869">
        <v>16054</v>
      </c>
      <c r="BT1869">
        <v>15756</v>
      </c>
      <c r="BU1869">
        <v>15537</v>
      </c>
      <c r="BV1869">
        <v>15253</v>
      </c>
      <c r="BW1869">
        <v>14913</v>
      </c>
      <c r="BX1869">
        <v>14479</v>
      </c>
      <c r="BY1869">
        <v>14302</v>
      </c>
      <c r="BZ1869">
        <v>14269</v>
      </c>
      <c r="CA1869">
        <v>0.13900000000000001</v>
      </c>
      <c r="CB1869">
        <v>0.112</v>
      </c>
      <c r="CC1869">
        <v>0.29399999999999998</v>
      </c>
      <c r="CD1869">
        <v>7.0999999999999994E-2</v>
      </c>
      <c r="CE1869">
        <v>0.90300000000000002</v>
      </c>
      <c r="CF1869">
        <v>-9.8000000000000004E-2</v>
      </c>
      <c r="CG1869">
        <v>1.4999999999999999E-2</v>
      </c>
      <c r="CH1869">
        <v>65.571155000000005</v>
      </c>
      <c r="CI1869">
        <v>4</v>
      </c>
      <c r="CJ1869">
        <v>7</v>
      </c>
      <c r="CK1869">
        <v>48</v>
      </c>
      <c r="CL1869">
        <v>62</v>
      </c>
      <c r="CM1869">
        <v>12608</v>
      </c>
      <c r="CN1869">
        <v>0.318</v>
      </c>
      <c r="CO1869">
        <v>4133</v>
      </c>
      <c r="CP1869">
        <v>0.104</v>
      </c>
      <c r="CQ1869">
        <v>8202</v>
      </c>
      <c r="CR1869">
        <v>7396</v>
      </c>
      <c r="CS1869">
        <v>669</v>
      </c>
      <c r="CT1869">
        <v>679</v>
      </c>
      <c r="CU1869">
        <v>62900</v>
      </c>
      <c r="CV1869">
        <v>0.85399999999999998</v>
      </c>
      <c r="CW1869">
        <v>5.2999999999999999E-2</v>
      </c>
      <c r="CX1869">
        <v>5.2999999999999999E-2</v>
      </c>
      <c r="CY1869">
        <v>3.0000000000000001E-3</v>
      </c>
      <c r="CZ1869">
        <v>7.0000000000000001E-3</v>
      </c>
      <c r="DA1869">
        <v>0.03</v>
      </c>
      <c r="DB1869">
        <v>2.9000000000000001E-2</v>
      </c>
      <c r="DC1869">
        <v>0.38800000000000001</v>
      </c>
      <c r="DD1869">
        <v>0.29499999999999998</v>
      </c>
      <c r="DE1869">
        <v>0.17799999999999999</v>
      </c>
      <c r="DF1869">
        <v>92.223625884522704</v>
      </c>
      <c r="DG1869">
        <v>0.39285714285714302</v>
      </c>
      <c r="DH1869">
        <v>0.31280000000000002</v>
      </c>
      <c r="DI1869">
        <v>0.29060000000000002</v>
      </c>
      <c r="DJ1869">
        <v>56.9</v>
      </c>
      <c r="DK1869">
        <v>2.8</v>
      </c>
      <c r="DL1869">
        <v>3.9</v>
      </c>
      <c r="DM1869">
        <v>39.285714285714299</v>
      </c>
      <c r="DN1869">
        <v>257.95</v>
      </c>
      <c r="DO1869">
        <v>361.6</v>
      </c>
      <c r="DP1869">
        <v>40.182205853847698</v>
      </c>
      <c r="DQ1869">
        <v>628.94589213632401</v>
      </c>
      <c r="DR1869">
        <v>1200.0042019826101</v>
      </c>
      <c r="DS1869">
        <v>90.796095019650593</v>
      </c>
      <c r="DT1869">
        <v>522393000</v>
      </c>
      <c r="DU1869">
        <v>13286.36</v>
      </c>
    </row>
    <row r="1870" spans="1:125" x14ac:dyDescent="0.3">
      <c r="A1870">
        <v>36075</v>
      </c>
      <c r="B1870" t="s">
        <v>2279</v>
      </c>
      <c r="C1870" t="s">
        <v>2232</v>
      </c>
      <c r="D1870" t="s">
        <v>2233</v>
      </c>
      <c r="E1870" t="s">
        <v>506</v>
      </c>
      <c r="F1870" t="s">
        <v>119</v>
      </c>
      <c r="G1870">
        <v>3645060</v>
      </c>
      <c r="H1870" t="s">
        <v>2268</v>
      </c>
      <c r="I1870">
        <v>48180</v>
      </c>
      <c r="J1870">
        <v>17095</v>
      </c>
      <c r="K1870">
        <v>27688</v>
      </c>
      <c r="L1870">
        <v>54498</v>
      </c>
      <c r="M1870">
        <v>21145</v>
      </c>
      <c r="N1870">
        <v>32142</v>
      </c>
      <c r="O1870">
        <v>54178</v>
      </c>
      <c r="P1870">
        <v>20396</v>
      </c>
      <c r="Q1870">
        <v>33386</v>
      </c>
      <c r="R1870" t="s">
        <v>3731</v>
      </c>
      <c r="S1870" t="s">
        <v>121</v>
      </c>
      <c r="T1870" t="s">
        <v>121</v>
      </c>
      <c r="U1870" t="str">
        <f t="shared" si="193"/>
        <v>Trump</v>
      </c>
      <c r="V1870" s="2">
        <f t="shared" si="192"/>
        <v>0.99412822488898678</v>
      </c>
      <c r="W1870">
        <v>0.52734999999999999</v>
      </c>
      <c r="X1870">
        <v>0.35482000000000002</v>
      </c>
      <c r="Y1870">
        <v>0.38800000000000001</v>
      </c>
      <c r="Z1870">
        <f t="shared" si="194"/>
        <v>0.37646277086640334</v>
      </c>
      <c r="AA1870">
        <v>0.44807248099392255</v>
      </c>
      <c r="AB1870">
        <v>0.57467999999999997</v>
      </c>
      <c r="AC1870">
        <v>0.58977999999999997</v>
      </c>
      <c r="AD1870">
        <f t="shared" si="195"/>
        <v>0.61622798922071687</v>
      </c>
      <c r="AE1870">
        <v>7.9</v>
      </c>
      <c r="AF1870">
        <v>22</v>
      </c>
      <c r="AG1870">
        <v>20.2</v>
      </c>
      <c r="AH1870" s="3">
        <f t="shared" si="191"/>
        <v>23.976521835431353</v>
      </c>
      <c r="AI1870">
        <v>-20.178000000000001</v>
      </c>
      <c r="AJ1870">
        <v>1</v>
      </c>
      <c r="AK1870">
        <v>1</v>
      </c>
      <c r="AL1870">
        <v>2</v>
      </c>
      <c r="AM1870">
        <v>2</v>
      </c>
      <c r="AN1870">
        <v>1</v>
      </c>
      <c r="AO1870">
        <v>1</v>
      </c>
      <c r="AP1870">
        <f t="shared" si="196"/>
        <v>1</v>
      </c>
      <c r="AQ1870">
        <v>1</v>
      </c>
      <c r="AR1870">
        <v>12.661</v>
      </c>
      <c r="AS1870">
        <v>0</v>
      </c>
      <c r="AU1870">
        <v>0.70799999999999996</v>
      </c>
      <c r="AV1870">
        <v>0</v>
      </c>
      <c r="AW1870">
        <v>0</v>
      </c>
      <c r="AX1870">
        <v>122137</v>
      </c>
      <c r="AY1870">
        <v>121981</v>
      </c>
      <c r="AZ1870">
        <v>121458</v>
      </c>
      <c r="BA1870">
        <v>121170</v>
      </c>
      <c r="BB1870">
        <v>120590</v>
      </c>
      <c r="BC1870">
        <v>119735</v>
      </c>
      <c r="BD1870">
        <v>118895</v>
      </c>
      <c r="BE1870">
        <v>118427</v>
      </c>
      <c r="BF1870">
        <v>117515</v>
      </c>
      <c r="BG1870">
        <v>117124</v>
      </c>
      <c r="BH1870">
        <v>117429</v>
      </c>
      <c r="BI1870">
        <v>117984</v>
      </c>
      <c r="BJ1870">
        <v>118239</v>
      </c>
      <c r="BK1870">
        <v>118162</v>
      </c>
      <c r="BL1870">
        <v>-99</v>
      </c>
      <c r="BM1870">
        <v>48266</v>
      </c>
      <c r="BN1870">
        <v>48057</v>
      </c>
      <c r="BO1870">
        <v>47439</v>
      </c>
      <c r="BP1870">
        <v>47008</v>
      </c>
      <c r="BQ1870">
        <v>46410</v>
      </c>
      <c r="BR1870">
        <v>45751</v>
      </c>
      <c r="BS1870">
        <v>44878</v>
      </c>
      <c r="BT1870">
        <v>44186</v>
      </c>
      <c r="BU1870">
        <v>43513</v>
      </c>
      <c r="BV1870">
        <v>42916</v>
      </c>
      <c r="BW1870">
        <v>42447</v>
      </c>
      <c r="BX1870">
        <v>42309</v>
      </c>
      <c r="BY1870">
        <v>41953</v>
      </c>
      <c r="BZ1870">
        <v>41718</v>
      </c>
      <c r="CA1870">
        <v>0.10199999999999999</v>
      </c>
      <c r="CB1870">
        <v>0.17399999999999999</v>
      </c>
      <c r="CC1870">
        <v>0.215</v>
      </c>
      <c r="CD1870">
        <v>6.9000000000000006E-2</v>
      </c>
      <c r="CE1870">
        <v>0.92800000000000005</v>
      </c>
      <c r="CF1870">
        <v>-0.14000000000000001</v>
      </c>
      <c r="CG1870">
        <v>0</v>
      </c>
      <c r="CH1870">
        <v>61.295468999999997</v>
      </c>
      <c r="CI1870">
        <v>4</v>
      </c>
      <c r="CJ1870">
        <v>7</v>
      </c>
      <c r="CK1870">
        <v>46</v>
      </c>
      <c r="CL1870">
        <v>62</v>
      </c>
      <c r="CM1870">
        <v>39196</v>
      </c>
      <c r="CN1870">
        <v>0.33400000000000002</v>
      </c>
      <c r="CO1870">
        <v>0</v>
      </c>
      <c r="CP1870">
        <v>0</v>
      </c>
      <c r="CQ1870">
        <v>26452</v>
      </c>
      <c r="CR1870">
        <v>22740</v>
      </c>
      <c r="CS1870">
        <v>2114</v>
      </c>
      <c r="CT1870">
        <v>2115</v>
      </c>
      <c r="CU1870">
        <v>59335</v>
      </c>
      <c r="CV1870">
        <v>0.92200000000000004</v>
      </c>
      <c r="CW1870">
        <v>2.9000000000000001E-2</v>
      </c>
      <c r="CX1870">
        <v>0.01</v>
      </c>
      <c r="CY1870">
        <v>1E-3</v>
      </c>
      <c r="CZ1870">
        <v>8.0000000000000002E-3</v>
      </c>
      <c r="DA1870">
        <v>3.1E-2</v>
      </c>
      <c r="DB1870">
        <v>2.1000000000000001E-2</v>
      </c>
      <c r="DC1870">
        <v>0.37</v>
      </c>
      <c r="DD1870">
        <v>0.313</v>
      </c>
      <c r="DE1870">
        <v>0.214</v>
      </c>
      <c r="DF1870">
        <v>93.277253756320405</v>
      </c>
      <c r="DG1870">
        <v>0.38461538461538503</v>
      </c>
      <c r="DH1870">
        <v>0.28310000000000002</v>
      </c>
      <c r="DI1870">
        <v>0.30449999999999999</v>
      </c>
      <c r="DJ1870">
        <v>40.200000000000003</v>
      </c>
      <c r="DK1870">
        <v>2.86</v>
      </c>
      <c r="DL1870">
        <v>3.96</v>
      </c>
      <c r="DM1870">
        <v>38.461538461538503</v>
      </c>
      <c r="DN1870">
        <v>212.05</v>
      </c>
      <c r="DO1870">
        <v>318.33999999999997</v>
      </c>
      <c r="DP1870">
        <v>50.1249705258194</v>
      </c>
      <c r="DQ1870">
        <v>656.74135067685199</v>
      </c>
      <c r="DR1870">
        <v>1237.1360451665901</v>
      </c>
      <c r="DS1870">
        <v>88.374927799440499</v>
      </c>
      <c r="DT1870">
        <v>1529854000</v>
      </c>
      <c r="DU1870">
        <v>12933.41</v>
      </c>
    </row>
    <row r="1871" spans="1:125" x14ac:dyDescent="0.3">
      <c r="A1871">
        <v>36077</v>
      </c>
      <c r="B1871" t="s">
        <v>2280</v>
      </c>
      <c r="C1871" t="s">
        <v>2232</v>
      </c>
      <c r="D1871" t="s">
        <v>2233</v>
      </c>
      <c r="E1871" t="s">
        <v>506</v>
      </c>
      <c r="F1871" t="s">
        <v>125</v>
      </c>
      <c r="I1871">
        <v>25668</v>
      </c>
      <c r="J1871">
        <v>10451</v>
      </c>
      <c r="K1871">
        <v>13308</v>
      </c>
      <c r="L1871">
        <v>28080</v>
      </c>
      <c r="M1871">
        <v>12975</v>
      </c>
      <c r="N1871">
        <v>14382</v>
      </c>
      <c r="O1871">
        <v>28284</v>
      </c>
      <c r="P1871">
        <v>13028</v>
      </c>
      <c r="Q1871">
        <v>15256</v>
      </c>
      <c r="R1871" t="s">
        <v>3731</v>
      </c>
      <c r="S1871" t="s">
        <v>121</v>
      </c>
      <c r="T1871" t="s">
        <v>121</v>
      </c>
      <c r="U1871" t="str">
        <f t="shared" si="193"/>
        <v>Trump</v>
      </c>
      <c r="V1871" s="2">
        <f t="shared" si="192"/>
        <v>1.0072649572649572</v>
      </c>
      <c r="W1871">
        <v>0.50197000000000003</v>
      </c>
      <c r="X1871">
        <v>0.40716000000000002</v>
      </c>
      <c r="Y1871">
        <v>0.46206999999999998</v>
      </c>
      <c r="Z1871">
        <f t="shared" si="194"/>
        <v>0.46061377457219632</v>
      </c>
      <c r="AA1871">
        <v>0.47479183064749991</v>
      </c>
      <c r="AB1871">
        <v>0.51846999999999999</v>
      </c>
      <c r="AC1871">
        <v>0.51217999999999997</v>
      </c>
      <c r="AD1871">
        <f t="shared" si="195"/>
        <v>0.53938622542780368</v>
      </c>
      <c r="AE1871">
        <v>2.7</v>
      </c>
      <c r="AF1871">
        <v>11.1</v>
      </c>
      <c r="AG1871">
        <v>5</v>
      </c>
      <c r="AH1871" s="3">
        <f t="shared" si="191"/>
        <v>7.8772450855607357</v>
      </c>
      <c r="AI1871">
        <v>-5.0110000000000001</v>
      </c>
      <c r="AJ1871">
        <v>1</v>
      </c>
      <c r="AK1871">
        <v>1</v>
      </c>
      <c r="AL1871">
        <v>2</v>
      </c>
      <c r="AM1871">
        <v>2</v>
      </c>
      <c r="AN1871">
        <v>1</v>
      </c>
      <c r="AO1871">
        <v>1</v>
      </c>
      <c r="AP1871">
        <f t="shared" si="196"/>
        <v>1</v>
      </c>
      <c r="AQ1871">
        <v>1</v>
      </c>
      <c r="AR1871">
        <v>4.3680000000000003</v>
      </c>
      <c r="AS1871">
        <v>0</v>
      </c>
      <c r="AU1871">
        <v>0.245</v>
      </c>
      <c r="AV1871">
        <v>0</v>
      </c>
      <c r="AW1871">
        <v>0</v>
      </c>
      <c r="AX1871">
        <v>62259</v>
      </c>
      <c r="AY1871">
        <v>61971</v>
      </c>
      <c r="AZ1871">
        <v>61747</v>
      </c>
      <c r="BA1871">
        <v>61614</v>
      </c>
      <c r="BB1871">
        <v>60950</v>
      </c>
      <c r="BC1871">
        <v>60504</v>
      </c>
      <c r="BD1871">
        <v>60132</v>
      </c>
      <c r="BE1871">
        <v>59920</v>
      </c>
      <c r="BF1871">
        <v>59810</v>
      </c>
      <c r="BG1871">
        <v>59493</v>
      </c>
      <c r="BH1871">
        <v>58373</v>
      </c>
      <c r="BI1871">
        <v>60732</v>
      </c>
      <c r="BJ1871">
        <v>60409</v>
      </c>
      <c r="BK1871">
        <v>60126</v>
      </c>
      <c r="BL1871">
        <v>-155</v>
      </c>
      <c r="BM1871">
        <v>21584</v>
      </c>
      <c r="BN1871">
        <v>21150</v>
      </c>
      <c r="BO1871">
        <v>20726</v>
      </c>
      <c r="BP1871">
        <v>20401</v>
      </c>
      <c r="BQ1871">
        <v>19904</v>
      </c>
      <c r="BR1871">
        <v>19464</v>
      </c>
      <c r="BS1871">
        <v>19073</v>
      </c>
      <c r="BT1871">
        <v>18787</v>
      </c>
      <c r="BU1871">
        <v>18649</v>
      </c>
      <c r="BV1871">
        <v>18419</v>
      </c>
      <c r="BW1871">
        <v>18012</v>
      </c>
      <c r="BX1871">
        <v>18015</v>
      </c>
      <c r="BY1871">
        <v>17916</v>
      </c>
      <c r="BZ1871">
        <v>17819</v>
      </c>
      <c r="CA1871">
        <v>7.3999999999999996E-2</v>
      </c>
      <c r="CB1871">
        <v>0.13300000000000001</v>
      </c>
      <c r="CC1871">
        <v>0.22</v>
      </c>
      <c r="CD1871">
        <v>0.13200000000000001</v>
      </c>
      <c r="CE1871">
        <v>0.80800000000000005</v>
      </c>
      <c r="CF1871">
        <v>-3.6999999999999998E-2</v>
      </c>
      <c r="CG1871">
        <v>-5.8000000000000003E-2</v>
      </c>
      <c r="CH1871">
        <v>67.038927799999996</v>
      </c>
      <c r="CI1871">
        <v>4</v>
      </c>
      <c r="CJ1871">
        <v>7</v>
      </c>
      <c r="CK1871">
        <v>49</v>
      </c>
      <c r="CL1871">
        <v>62</v>
      </c>
      <c r="CM1871">
        <v>23855</v>
      </c>
      <c r="CN1871">
        <v>0.42899999999999999</v>
      </c>
      <c r="CO1871">
        <v>0</v>
      </c>
      <c r="CP1871">
        <v>0</v>
      </c>
      <c r="CQ1871">
        <v>19164</v>
      </c>
      <c r="CR1871">
        <v>18462</v>
      </c>
      <c r="CS1871">
        <v>1371</v>
      </c>
      <c r="CT1871">
        <v>1292</v>
      </c>
      <c r="CU1871">
        <v>68962</v>
      </c>
      <c r="CV1871">
        <v>0.89400000000000002</v>
      </c>
      <c r="CW1871">
        <v>4.2000000000000003E-2</v>
      </c>
      <c r="CX1871">
        <v>2.1000000000000001E-2</v>
      </c>
      <c r="CY1871">
        <v>1E-3</v>
      </c>
      <c r="CZ1871">
        <v>1.6E-2</v>
      </c>
      <c r="DA1871">
        <v>2.5999999999999999E-2</v>
      </c>
      <c r="DB1871">
        <v>3.7999999999999999E-2</v>
      </c>
      <c r="DC1871">
        <v>0.313</v>
      </c>
      <c r="DD1871">
        <v>0.27700000000000002</v>
      </c>
      <c r="DE1871">
        <v>0.33700000000000002</v>
      </c>
      <c r="DF1871">
        <v>93.170220341457593</v>
      </c>
      <c r="DG1871">
        <v>0.35048231511254002</v>
      </c>
      <c r="DH1871">
        <v>0.2198</v>
      </c>
      <c r="DI1871">
        <v>0.36230000000000001</v>
      </c>
      <c r="DJ1871">
        <v>15.2</v>
      </c>
      <c r="DK1871">
        <v>3.28</v>
      </c>
      <c r="DL1871">
        <v>4.2</v>
      </c>
      <c r="DM1871">
        <v>28.048780487804901</v>
      </c>
      <c r="DN1871">
        <v>338.27</v>
      </c>
      <c r="DO1871">
        <v>448.29</v>
      </c>
      <c r="DP1871">
        <v>32.524314896384602</v>
      </c>
      <c r="DQ1871">
        <v>786.81486174934798</v>
      </c>
      <c r="DR1871">
        <v>1359.2275233775799</v>
      </c>
      <c r="DS1871">
        <v>72.750616371883297</v>
      </c>
      <c r="DT1871">
        <v>758689000</v>
      </c>
      <c r="DU1871">
        <v>12512.19</v>
      </c>
    </row>
    <row r="1872" spans="1:125" x14ac:dyDescent="0.3">
      <c r="A1872">
        <v>36079</v>
      </c>
      <c r="B1872" t="s">
        <v>2281</v>
      </c>
      <c r="C1872" t="s">
        <v>2232</v>
      </c>
      <c r="D1872" t="s">
        <v>2233</v>
      </c>
      <c r="E1872" t="s">
        <v>506</v>
      </c>
      <c r="F1872" t="s">
        <v>192</v>
      </c>
      <c r="G1872">
        <v>3635620</v>
      </c>
      <c r="H1872" t="s">
        <v>2170</v>
      </c>
      <c r="I1872">
        <v>48563</v>
      </c>
      <c r="J1872">
        <v>19366</v>
      </c>
      <c r="K1872">
        <v>27024</v>
      </c>
      <c r="L1872">
        <v>55122</v>
      </c>
      <c r="M1872">
        <v>24955</v>
      </c>
      <c r="N1872">
        <v>29283</v>
      </c>
      <c r="O1872">
        <v>56014</v>
      </c>
      <c r="P1872">
        <v>23955</v>
      </c>
      <c r="Q1872">
        <v>31552</v>
      </c>
      <c r="R1872" t="s">
        <v>3732</v>
      </c>
      <c r="S1872" t="s">
        <v>121</v>
      </c>
      <c r="T1872" t="s">
        <v>121</v>
      </c>
      <c r="U1872" t="str">
        <f t="shared" si="193"/>
        <v>Trump</v>
      </c>
      <c r="V1872" s="2">
        <f t="shared" si="192"/>
        <v>1.0161822865643482</v>
      </c>
      <c r="W1872">
        <v>0.44</v>
      </c>
      <c r="X1872">
        <v>0.39878000000000002</v>
      </c>
      <c r="Y1872">
        <v>0.45272000000000001</v>
      </c>
      <c r="Z1872">
        <f t="shared" si="194"/>
        <v>0.4276609419073803</v>
      </c>
      <c r="AA1872">
        <v>0.54308264742361034</v>
      </c>
      <c r="AB1872">
        <v>0.55647000000000002</v>
      </c>
      <c r="AC1872">
        <v>0.53124000000000005</v>
      </c>
      <c r="AD1872">
        <f t="shared" si="195"/>
        <v>0.56328774949119864</v>
      </c>
      <c r="AE1872">
        <v>10.3</v>
      </c>
      <c r="AF1872">
        <v>15.8</v>
      </c>
      <c r="AG1872">
        <v>7.9</v>
      </c>
      <c r="AH1872" s="3">
        <f t="shared" si="191"/>
        <v>13.562680758381834</v>
      </c>
      <c r="AI1872">
        <v>-7.8520000000000003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f t="shared" si="196"/>
        <v>1</v>
      </c>
      <c r="AQ1872">
        <v>0</v>
      </c>
      <c r="AS1872">
        <v>0</v>
      </c>
      <c r="AU1872">
        <v>0.96699999999999997</v>
      </c>
      <c r="AV1872">
        <v>1</v>
      </c>
      <c r="AW1872">
        <v>0</v>
      </c>
      <c r="AX1872">
        <v>99667</v>
      </c>
      <c r="AY1872">
        <v>99827</v>
      </c>
      <c r="AZ1872">
        <v>99625</v>
      </c>
      <c r="BA1872">
        <v>99572</v>
      </c>
      <c r="BB1872">
        <v>99438</v>
      </c>
      <c r="BC1872">
        <v>99185</v>
      </c>
      <c r="BD1872">
        <v>98761</v>
      </c>
      <c r="BE1872">
        <v>98856</v>
      </c>
      <c r="BF1872">
        <v>98814</v>
      </c>
      <c r="BG1872">
        <v>98320</v>
      </c>
      <c r="BH1872">
        <v>97635</v>
      </c>
      <c r="BI1872">
        <v>98228</v>
      </c>
      <c r="BJ1872">
        <v>98312</v>
      </c>
      <c r="BK1872">
        <v>98060</v>
      </c>
      <c r="BL1872">
        <v>-43</v>
      </c>
      <c r="BM1872">
        <v>42748</v>
      </c>
      <c r="BN1872">
        <v>42230</v>
      </c>
      <c r="BO1872">
        <v>41357</v>
      </c>
      <c r="BP1872">
        <v>40555</v>
      </c>
      <c r="BQ1872">
        <v>39926</v>
      </c>
      <c r="BR1872">
        <v>39326</v>
      </c>
      <c r="BS1872">
        <v>38666</v>
      </c>
      <c r="BT1872">
        <v>38321</v>
      </c>
      <c r="BU1872">
        <v>38022</v>
      </c>
      <c r="BV1872">
        <v>37444</v>
      </c>
      <c r="BW1872">
        <v>36982</v>
      </c>
      <c r="BX1872">
        <v>37288</v>
      </c>
      <c r="BY1872">
        <v>37183</v>
      </c>
      <c r="BZ1872">
        <v>36749</v>
      </c>
      <c r="CA1872">
        <v>6.7000000000000004E-2</v>
      </c>
      <c r="CB1872">
        <v>6.3E-2</v>
      </c>
      <c r="CC1872">
        <v>0.193</v>
      </c>
      <c r="CD1872">
        <v>4.1000000000000002E-2</v>
      </c>
      <c r="CE1872">
        <v>1.3440000000000001</v>
      </c>
      <c r="CF1872">
        <v>-6.0000000000000001E-3</v>
      </c>
      <c r="CG1872">
        <v>-1.0999999999999999E-2</v>
      </c>
      <c r="CH1872">
        <v>12.763241799999999</v>
      </c>
      <c r="CI1872">
        <v>1</v>
      </c>
      <c r="CJ1872">
        <v>2</v>
      </c>
      <c r="CK1872">
        <v>2</v>
      </c>
      <c r="CL1872">
        <v>62</v>
      </c>
      <c r="CM1872">
        <v>0</v>
      </c>
      <c r="CN1872">
        <v>0</v>
      </c>
      <c r="CO1872">
        <v>44216</v>
      </c>
      <c r="CP1872">
        <v>0.44700000000000001</v>
      </c>
      <c r="CQ1872">
        <v>21999</v>
      </c>
      <c r="CR1872">
        <v>21874</v>
      </c>
      <c r="CS1872">
        <v>2913</v>
      </c>
      <c r="CT1872">
        <v>2882</v>
      </c>
      <c r="CU1872">
        <v>112167</v>
      </c>
      <c r="CV1872">
        <v>0.747</v>
      </c>
      <c r="CW1872">
        <v>0.17299999999999999</v>
      </c>
      <c r="CX1872">
        <v>0.03</v>
      </c>
      <c r="CY1872">
        <v>1E-3</v>
      </c>
      <c r="CZ1872">
        <v>2.1999999999999999E-2</v>
      </c>
      <c r="DA1872">
        <v>2.8000000000000001E-2</v>
      </c>
      <c r="DB1872">
        <v>0.14099999999999999</v>
      </c>
      <c r="DC1872">
        <v>0.251</v>
      </c>
      <c r="DD1872">
        <v>0.253</v>
      </c>
      <c r="DE1872">
        <v>0.42799999999999999</v>
      </c>
      <c r="DF1872">
        <v>116.974197034558</v>
      </c>
      <c r="DG1872">
        <v>0.14216867469879499</v>
      </c>
      <c r="DH1872">
        <v>0.1754</v>
      </c>
      <c r="DI1872">
        <v>0.42620000000000002</v>
      </c>
      <c r="DJ1872">
        <v>5.2</v>
      </c>
      <c r="DK1872">
        <v>4.1500000000000004</v>
      </c>
      <c r="DL1872">
        <v>4.74</v>
      </c>
      <c r="DM1872">
        <v>14.216867469879499</v>
      </c>
      <c r="DN1872">
        <v>676.74</v>
      </c>
      <c r="DO1872">
        <v>910.36</v>
      </c>
      <c r="DP1872">
        <v>34.521381919200898</v>
      </c>
      <c r="DQ1872">
        <v>1929.4518909675301</v>
      </c>
      <c r="DR1872">
        <v>3483.5878761506801</v>
      </c>
      <c r="DS1872">
        <v>80.548055769549293</v>
      </c>
      <c r="DT1872">
        <v>1058534000</v>
      </c>
      <c r="DU1872">
        <v>10796.41</v>
      </c>
    </row>
    <row r="1873" spans="1:125" x14ac:dyDescent="0.3">
      <c r="A1873">
        <v>36081</v>
      </c>
      <c r="B1873" t="s">
        <v>2282</v>
      </c>
      <c r="C1873" t="s">
        <v>2232</v>
      </c>
      <c r="D1873" t="s">
        <v>2233</v>
      </c>
      <c r="E1873" t="s">
        <v>506</v>
      </c>
      <c r="F1873" t="s">
        <v>210</v>
      </c>
      <c r="G1873">
        <v>3635620</v>
      </c>
      <c r="H1873" t="s">
        <v>2170</v>
      </c>
      <c r="I1873">
        <v>686393</v>
      </c>
      <c r="J1873">
        <v>517220</v>
      </c>
      <c r="K1873">
        <v>149341</v>
      </c>
      <c r="L1873">
        <v>789981</v>
      </c>
      <c r="M1873">
        <v>569038</v>
      </c>
      <c r="N1873">
        <v>212665</v>
      </c>
      <c r="O1873">
        <v>664872</v>
      </c>
      <c r="P1873">
        <v>404126</v>
      </c>
      <c r="Q1873">
        <v>248024</v>
      </c>
      <c r="R1873" t="s">
        <v>3731</v>
      </c>
      <c r="S1873" t="s">
        <v>130</v>
      </c>
      <c r="T1873" t="s">
        <v>131</v>
      </c>
      <c r="U1873" t="str">
        <f t="shared" si="193"/>
        <v>Harris</v>
      </c>
      <c r="V1873" s="2">
        <f t="shared" si="192"/>
        <v>0.84163036832531413</v>
      </c>
      <c r="W1873">
        <v>0.79081999999999997</v>
      </c>
      <c r="X1873">
        <v>0.75353000000000003</v>
      </c>
      <c r="Y1873">
        <v>0.72031999999999996</v>
      </c>
      <c r="Z1873">
        <f t="shared" si="194"/>
        <v>0.60782526561503569</v>
      </c>
      <c r="AA1873">
        <v>0.19922720896437601</v>
      </c>
      <c r="AB1873">
        <v>0.21757000000000001</v>
      </c>
      <c r="AC1873">
        <v>0.26919999999999999</v>
      </c>
      <c r="AD1873">
        <f t="shared" si="195"/>
        <v>0.37304022428377193</v>
      </c>
      <c r="AE1873">
        <v>59.2</v>
      </c>
      <c r="AF1873">
        <v>53.6</v>
      </c>
      <c r="AG1873">
        <v>45.1</v>
      </c>
      <c r="AH1873" s="3">
        <f t="shared" si="191"/>
        <v>23.478504133126378</v>
      </c>
      <c r="AI1873">
        <v>45.112000000000002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f t="shared" si="196"/>
        <v>2</v>
      </c>
      <c r="AQ1873">
        <v>0</v>
      </c>
      <c r="AS1873">
        <v>0</v>
      </c>
      <c r="AU1873">
        <v>0.91600000000000004</v>
      </c>
      <c r="AV1873">
        <v>0</v>
      </c>
      <c r="AW1873">
        <v>0</v>
      </c>
      <c r="AX1873">
        <v>2234701</v>
      </c>
      <c r="AY1873">
        <v>2255482</v>
      </c>
      <c r="AZ1873">
        <v>2272222</v>
      </c>
      <c r="BA1873">
        <v>2287185</v>
      </c>
      <c r="BB1873">
        <v>2298736</v>
      </c>
      <c r="BC1873">
        <v>2305838</v>
      </c>
      <c r="BD1873">
        <v>2306830</v>
      </c>
      <c r="BE1873">
        <v>2295808</v>
      </c>
      <c r="BF1873">
        <v>2274605</v>
      </c>
      <c r="BG1873">
        <v>2253858</v>
      </c>
      <c r="BH1873">
        <v>2388864</v>
      </c>
      <c r="BI1873">
        <v>2329008</v>
      </c>
      <c r="BJ1873">
        <v>2278558</v>
      </c>
      <c r="BK1873">
        <v>2252196</v>
      </c>
      <c r="BL1873">
        <v>-16561</v>
      </c>
      <c r="BM1873">
        <v>1012063</v>
      </c>
      <c r="BN1873">
        <v>1016465</v>
      </c>
      <c r="BO1873">
        <v>1018259</v>
      </c>
      <c r="BP1873">
        <v>1021061</v>
      </c>
      <c r="BQ1873">
        <v>1022693</v>
      </c>
      <c r="BR1873">
        <v>1021257</v>
      </c>
      <c r="BS1873">
        <v>1016778</v>
      </c>
      <c r="BT1873">
        <v>1004220</v>
      </c>
      <c r="BU1873">
        <v>983951</v>
      </c>
      <c r="BV1873">
        <v>965073</v>
      </c>
      <c r="BW1873">
        <v>1019074</v>
      </c>
      <c r="BX1873">
        <v>977691</v>
      </c>
      <c r="BY1873">
        <v>945985</v>
      </c>
      <c r="BZ1873">
        <v>926737</v>
      </c>
      <c r="CA1873">
        <v>0.17199999999999999</v>
      </c>
      <c r="CB1873">
        <v>0.13100000000000001</v>
      </c>
      <c r="CC1873">
        <v>0.21299999999999999</v>
      </c>
      <c r="CD1873">
        <v>7.2999999999999995E-2</v>
      </c>
      <c r="CE1873">
        <v>0.91600000000000004</v>
      </c>
      <c r="CF1873">
        <v>-8.9999999999999993E-3</v>
      </c>
      <c r="CG1873">
        <v>1E-3</v>
      </c>
      <c r="CH1873">
        <v>52.105934900000001</v>
      </c>
      <c r="CI1873">
        <v>3</v>
      </c>
      <c r="CJ1873">
        <v>6</v>
      </c>
      <c r="CK1873">
        <v>36</v>
      </c>
      <c r="CL1873">
        <v>62</v>
      </c>
      <c r="CM1873">
        <v>152577</v>
      </c>
      <c r="CN1873">
        <v>6.5000000000000002E-2</v>
      </c>
      <c r="CO1873">
        <v>0</v>
      </c>
      <c r="CP1873">
        <v>0</v>
      </c>
      <c r="CQ1873">
        <v>585188</v>
      </c>
      <c r="CR1873">
        <v>579883</v>
      </c>
      <c r="CS1873">
        <v>50770</v>
      </c>
      <c r="CT1873">
        <v>50822</v>
      </c>
      <c r="CU1873">
        <v>80180</v>
      </c>
      <c r="CV1873">
        <v>0.23799999999999999</v>
      </c>
      <c r="CW1873">
        <v>0.28000000000000003</v>
      </c>
      <c r="CX1873">
        <v>0.16700000000000001</v>
      </c>
      <c r="CY1873">
        <v>3.0000000000000001E-3</v>
      </c>
      <c r="CZ1873">
        <v>0.25900000000000001</v>
      </c>
      <c r="DA1873">
        <v>5.2999999999999999E-2</v>
      </c>
      <c r="DB1873">
        <v>0.47099999999999997</v>
      </c>
      <c r="DC1873">
        <v>0.26</v>
      </c>
      <c r="DD1873">
        <v>0.22</v>
      </c>
      <c r="DE1873">
        <v>0.34799999999999998</v>
      </c>
      <c r="DF1873">
        <v>115.35327858640299</v>
      </c>
      <c r="DG1873">
        <v>0.27665706051873201</v>
      </c>
      <c r="DH1873">
        <v>0.1983</v>
      </c>
      <c r="DI1873">
        <v>0.33929999999999999</v>
      </c>
      <c r="DJ1873">
        <v>9.6999999999999993</v>
      </c>
      <c r="DK1873">
        <v>3.66</v>
      </c>
      <c r="DL1873">
        <v>4.43</v>
      </c>
      <c r="DM1873">
        <v>21.0382513661202</v>
      </c>
      <c r="DN1873">
        <v>1306.04</v>
      </c>
      <c r="DO1873">
        <v>1564.67</v>
      </c>
      <c r="DP1873">
        <v>19.802609414719299</v>
      </c>
      <c r="DQ1873">
        <v>3414.2409076640502</v>
      </c>
      <c r="DR1873">
        <v>4537.6367523572499</v>
      </c>
      <c r="DS1873">
        <v>32.903238965108699</v>
      </c>
      <c r="DT1873">
        <v>33364613000</v>
      </c>
      <c r="DU1873">
        <v>14646.26</v>
      </c>
    </row>
    <row r="1874" spans="1:125" x14ac:dyDescent="0.3">
      <c r="A1874">
        <v>36083</v>
      </c>
      <c r="B1874" t="s">
        <v>2283</v>
      </c>
      <c r="C1874" t="s">
        <v>2232</v>
      </c>
      <c r="D1874" t="s">
        <v>2233</v>
      </c>
      <c r="E1874" t="s">
        <v>506</v>
      </c>
      <c r="F1874" t="s">
        <v>134</v>
      </c>
      <c r="G1874">
        <v>3610580</v>
      </c>
      <c r="H1874" t="s">
        <v>2234</v>
      </c>
      <c r="I1874">
        <v>71562</v>
      </c>
      <c r="J1874">
        <v>32717</v>
      </c>
      <c r="K1874">
        <v>33726</v>
      </c>
      <c r="L1874">
        <v>79409</v>
      </c>
      <c r="M1874">
        <v>40969</v>
      </c>
      <c r="N1874">
        <v>36500</v>
      </c>
      <c r="O1874">
        <v>77171</v>
      </c>
      <c r="P1874">
        <v>38525</v>
      </c>
      <c r="Q1874">
        <v>37772</v>
      </c>
      <c r="R1874" t="s">
        <v>3731</v>
      </c>
      <c r="S1874" t="s">
        <v>121</v>
      </c>
      <c r="T1874" t="s">
        <v>131</v>
      </c>
      <c r="U1874" t="str">
        <f t="shared" si="193"/>
        <v>Harris</v>
      </c>
      <c r="V1874" s="2">
        <f t="shared" si="192"/>
        <v>0.97181679658476994</v>
      </c>
      <c r="W1874">
        <v>0.54962</v>
      </c>
      <c r="X1874">
        <v>0.45717999999999998</v>
      </c>
      <c r="Y1874">
        <v>0.51592000000000005</v>
      </c>
      <c r="Z1874">
        <f t="shared" si="194"/>
        <v>0.49921602674579829</v>
      </c>
      <c r="AA1874">
        <v>0.42774863725187701</v>
      </c>
      <c r="AB1874">
        <v>0.47127999999999998</v>
      </c>
      <c r="AC1874">
        <v>0.45965</v>
      </c>
      <c r="AD1874">
        <f t="shared" si="195"/>
        <v>0.4894584753339985</v>
      </c>
      <c r="AE1874">
        <v>12.2</v>
      </c>
      <c r="AF1874">
        <v>1.4</v>
      </c>
      <c r="AG1874">
        <v>5.6</v>
      </c>
      <c r="AH1874" s="3">
        <f t="shared" si="191"/>
        <v>0.97575514117997919</v>
      </c>
      <c r="AI1874">
        <v>5.6269999999999998</v>
      </c>
      <c r="AJ1874">
        <v>2</v>
      </c>
      <c r="AK1874">
        <v>2</v>
      </c>
      <c r="AL1874">
        <v>2</v>
      </c>
      <c r="AM1874">
        <v>2</v>
      </c>
      <c r="AN1874">
        <v>1</v>
      </c>
      <c r="AO1874">
        <v>2</v>
      </c>
      <c r="AP1874">
        <f t="shared" si="196"/>
        <v>2</v>
      </c>
      <c r="AQ1874">
        <v>1</v>
      </c>
      <c r="AR1874">
        <v>4.3529999999999998</v>
      </c>
      <c r="AS1874">
        <v>1</v>
      </c>
      <c r="AT1874">
        <v>5.8740000000000103</v>
      </c>
      <c r="AU1874">
        <v>0.89200000000000002</v>
      </c>
      <c r="AV1874">
        <v>0</v>
      </c>
      <c r="AW1874">
        <v>0</v>
      </c>
      <c r="AX1874">
        <v>159340</v>
      </c>
      <c r="AY1874">
        <v>159589</v>
      </c>
      <c r="AZ1874">
        <v>159437</v>
      </c>
      <c r="BA1874">
        <v>159545</v>
      </c>
      <c r="BB1874">
        <v>159666</v>
      </c>
      <c r="BC1874">
        <v>159436</v>
      </c>
      <c r="BD1874">
        <v>159294</v>
      </c>
      <c r="BE1874">
        <v>159200</v>
      </c>
      <c r="BF1874">
        <v>159283</v>
      </c>
      <c r="BG1874">
        <v>158714</v>
      </c>
      <c r="BH1874">
        <v>160871</v>
      </c>
      <c r="BI1874">
        <v>160622</v>
      </c>
      <c r="BJ1874">
        <v>159421</v>
      </c>
      <c r="BK1874">
        <v>159305</v>
      </c>
      <c r="BL1874">
        <v>-253</v>
      </c>
      <c r="BM1874">
        <v>64582</v>
      </c>
      <c r="BN1874">
        <v>64407</v>
      </c>
      <c r="BO1874">
        <v>63923</v>
      </c>
      <c r="BP1874">
        <v>63688</v>
      </c>
      <c r="BQ1874">
        <v>63531</v>
      </c>
      <c r="BR1874">
        <v>63304</v>
      </c>
      <c r="BS1874">
        <v>62845</v>
      </c>
      <c r="BT1874">
        <v>62498</v>
      </c>
      <c r="BU1874">
        <v>62280</v>
      </c>
      <c r="BV1874">
        <v>61843</v>
      </c>
      <c r="BW1874">
        <v>62088</v>
      </c>
      <c r="BX1874">
        <v>62011</v>
      </c>
      <c r="BY1874">
        <v>61617</v>
      </c>
      <c r="BZ1874">
        <v>61678</v>
      </c>
      <c r="CA1874">
        <v>7.5999999999999998E-2</v>
      </c>
      <c r="CB1874">
        <v>0.112</v>
      </c>
      <c r="CC1874">
        <v>0.16600000000000001</v>
      </c>
      <c r="CD1874">
        <v>0.09</v>
      </c>
      <c r="CE1874">
        <v>1.004</v>
      </c>
      <c r="CF1874">
        <v>3.0000000000000001E-3</v>
      </c>
      <c r="CG1874">
        <v>-1.0999999999999999E-2</v>
      </c>
      <c r="CH1874">
        <v>28.6215698</v>
      </c>
      <c r="CI1874">
        <v>2</v>
      </c>
      <c r="CJ1874">
        <v>3</v>
      </c>
      <c r="CK1874">
        <v>11</v>
      </c>
      <c r="CL1874">
        <v>62</v>
      </c>
      <c r="CM1874">
        <v>14790</v>
      </c>
      <c r="CN1874">
        <v>9.1999999999999998E-2</v>
      </c>
      <c r="CO1874">
        <v>34130</v>
      </c>
      <c r="CP1874">
        <v>0.21199999999999999</v>
      </c>
      <c r="CQ1874">
        <v>43748</v>
      </c>
      <c r="CR1874">
        <v>43859</v>
      </c>
      <c r="CS1874">
        <v>3028</v>
      </c>
      <c r="CT1874">
        <v>2995</v>
      </c>
      <c r="CU1874">
        <v>80040</v>
      </c>
      <c r="CV1874">
        <v>0.80700000000000005</v>
      </c>
      <c r="CW1874">
        <v>5.3999999999999999E-2</v>
      </c>
      <c r="CX1874">
        <v>6.3E-2</v>
      </c>
      <c r="CY1874">
        <v>0</v>
      </c>
      <c r="CZ1874">
        <v>3.1E-2</v>
      </c>
      <c r="DA1874">
        <v>4.3999999999999997E-2</v>
      </c>
      <c r="DB1874">
        <v>5.7000000000000002E-2</v>
      </c>
      <c r="DC1874">
        <v>0.26700000000000002</v>
      </c>
      <c r="DD1874">
        <v>0.30399999999999999</v>
      </c>
      <c r="DE1874">
        <v>0.35399999999999998</v>
      </c>
      <c r="DF1874">
        <v>97.768127950743207</v>
      </c>
      <c r="DG1874">
        <v>0.25581395348837199</v>
      </c>
      <c r="DH1874">
        <v>0.1951</v>
      </c>
      <c r="DI1874">
        <v>0.40089999999999998</v>
      </c>
      <c r="DJ1874">
        <v>9.1</v>
      </c>
      <c r="DK1874">
        <v>3.59</v>
      </c>
      <c r="DL1874">
        <v>4.32</v>
      </c>
      <c r="DM1874">
        <v>20.334261838440099</v>
      </c>
      <c r="DN1874">
        <v>388.93</v>
      </c>
      <c r="DO1874">
        <v>537.45000000000005</v>
      </c>
      <c r="DP1874">
        <v>38.186820250430699</v>
      </c>
      <c r="DQ1874">
        <v>1095.16145162117</v>
      </c>
      <c r="DR1874">
        <v>1931.7945838113501</v>
      </c>
      <c r="DS1874">
        <v>76.393588447777304</v>
      </c>
      <c r="DT1874">
        <v>1909423000</v>
      </c>
      <c r="DU1874">
        <v>11944.87</v>
      </c>
    </row>
    <row r="1875" spans="1:125" x14ac:dyDescent="0.3">
      <c r="A1875">
        <v>36085</v>
      </c>
      <c r="B1875" t="s">
        <v>2284</v>
      </c>
      <c r="C1875" t="s">
        <v>2232</v>
      </c>
      <c r="D1875" t="s">
        <v>2233</v>
      </c>
      <c r="E1875" t="s">
        <v>506</v>
      </c>
      <c r="F1875" t="s">
        <v>210</v>
      </c>
      <c r="G1875">
        <v>3635620</v>
      </c>
      <c r="H1875" t="s">
        <v>2170</v>
      </c>
      <c r="I1875">
        <v>180960</v>
      </c>
      <c r="J1875">
        <v>74143</v>
      </c>
      <c r="K1875">
        <v>101437</v>
      </c>
      <c r="L1875">
        <v>216767</v>
      </c>
      <c r="M1875">
        <v>90997</v>
      </c>
      <c r="N1875">
        <v>123320</v>
      </c>
      <c r="O1875">
        <v>193038</v>
      </c>
      <c r="P1875">
        <v>65872</v>
      </c>
      <c r="Q1875">
        <v>124265</v>
      </c>
      <c r="R1875" t="s">
        <v>3731</v>
      </c>
      <c r="S1875" t="s">
        <v>121</v>
      </c>
      <c r="T1875" t="s">
        <v>121</v>
      </c>
      <c r="U1875" t="str">
        <f t="shared" si="193"/>
        <v>Trump</v>
      </c>
      <c r="V1875" s="2">
        <f t="shared" si="192"/>
        <v>0.89053223045943342</v>
      </c>
      <c r="W1875">
        <v>0.50707999999999998</v>
      </c>
      <c r="X1875">
        <v>0.40971999999999997</v>
      </c>
      <c r="Y1875">
        <v>0.41979</v>
      </c>
      <c r="Z1875">
        <f t="shared" si="194"/>
        <v>0.34123851262445737</v>
      </c>
      <c r="AA1875">
        <v>0.48140485147230511</v>
      </c>
      <c r="AB1875">
        <v>0.56054999999999999</v>
      </c>
      <c r="AC1875">
        <v>0.56891000000000003</v>
      </c>
      <c r="AD1875">
        <f t="shared" si="195"/>
        <v>0.64373335819890387</v>
      </c>
      <c r="AE1875">
        <v>2.6</v>
      </c>
      <c r="AF1875">
        <v>15.1</v>
      </c>
      <c r="AG1875">
        <v>14.9</v>
      </c>
      <c r="AH1875" s="3">
        <f t="shared" si="191"/>
        <v>30.249484557444649</v>
      </c>
      <c r="AI1875">
        <v>-14.912000000000001</v>
      </c>
      <c r="AJ1875">
        <v>2</v>
      </c>
      <c r="AK1875">
        <v>1</v>
      </c>
      <c r="AL1875">
        <v>1</v>
      </c>
      <c r="AM1875">
        <v>2</v>
      </c>
      <c r="AN1875">
        <v>1</v>
      </c>
      <c r="AO1875">
        <v>1</v>
      </c>
      <c r="AP1875">
        <f t="shared" si="196"/>
        <v>1</v>
      </c>
      <c r="AQ1875">
        <v>0</v>
      </c>
      <c r="AS1875">
        <v>0</v>
      </c>
      <c r="AU1875">
        <v>0.96099999999999997</v>
      </c>
      <c r="AV1875">
        <v>0</v>
      </c>
      <c r="AW1875">
        <v>0</v>
      </c>
      <c r="AX1875">
        <v>469615</v>
      </c>
      <c r="AY1875">
        <v>471021</v>
      </c>
      <c r="AZ1875">
        <v>470614</v>
      </c>
      <c r="BA1875">
        <v>471803</v>
      </c>
      <c r="BB1875">
        <v>471937</v>
      </c>
      <c r="BC1875">
        <v>472349</v>
      </c>
      <c r="BD1875">
        <v>474040</v>
      </c>
      <c r="BE1875">
        <v>475671</v>
      </c>
      <c r="BF1875">
        <v>476260</v>
      </c>
      <c r="BG1875">
        <v>476143</v>
      </c>
      <c r="BH1875">
        <v>494598</v>
      </c>
      <c r="BI1875">
        <v>493547</v>
      </c>
      <c r="BJ1875">
        <v>491358</v>
      </c>
      <c r="BK1875">
        <v>490687</v>
      </c>
      <c r="BL1875">
        <v>-1154</v>
      </c>
      <c r="BM1875">
        <v>197283</v>
      </c>
      <c r="BN1875">
        <v>195999</v>
      </c>
      <c r="BO1875">
        <v>193502</v>
      </c>
      <c r="BP1875">
        <v>192679</v>
      </c>
      <c r="BQ1875">
        <v>191747</v>
      </c>
      <c r="BR1875">
        <v>191107</v>
      </c>
      <c r="BS1875">
        <v>191094</v>
      </c>
      <c r="BT1875">
        <v>190673</v>
      </c>
      <c r="BU1875">
        <v>189536</v>
      </c>
      <c r="BV1875">
        <v>188065</v>
      </c>
      <c r="BW1875">
        <v>195167</v>
      </c>
      <c r="BX1875">
        <v>193658</v>
      </c>
      <c r="BY1875">
        <v>191986</v>
      </c>
      <c r="BZ1875">
        <v>190631</v>
      </c>
      <c r="CA1875">
        <v>0.113</v>
      </c>
      <c r="CB1875">
        <v>0.112</v>
      </c>
      <c r="CC1875">
        <v>0.22900000000000001</v>
      </c>
      <c r="CD1875">
        <v>6.9000000000000006E-2</v>
      </c>
      <c r="CE1875">
        <v>1.069</v>
      </c>
      <c r="CF1875">
        <v>1.7000000000000001E-2</v>
      </c>
      <c r="CG1875">
        <v>1.6E-2</v>
      </c>
      <c r="CH1875">
        <v>30.344607499999999</v>
      </c>
      <c r="CI1875">
        <v>2</v>
      </c>
      <c r="CJ1875">
        <v>4</v>
      </c>
      <c r="CK1875">
        <v>13</v>
      </c>
      <c r="CL1875">
        <v>62</v>
      </c>
      <c r="CM1875">
        <v>27083</v>
      </c>
      <c r="CN1875">
        <v>5.5E-2</v>
      </c>
      <c r="CO1875">
        <v>0</v>
      </c>
      <c r="CP1875">
        <v>0</v>
      </c>
      <c r="CQ1875">
        <v>105648</v>
      </c>
      <c r="CR1875">
        <v>107422</v>
      </c>
      <c r="CS1875">
        <v>9435</v>
      </c>
      <c r="CT1875">
        <v>9586</v>
      </c>
      <c r="CU1875">
        <v>91582</v>
      </c>
      <c r="CV1875">
        <v>0.57999999999999996</v>
      </c>
      <c r="CW1875">
        <v>0.187</v>
      </c>
      <c r="CX1875">
        <v>9.0999999999999998E-2</v>
      </c>
      <c r="CY1875">
        <v>1E-3</v>
      </c>
      <c r="CZ1875">
        <v>0.114</v>
      </c>
      <c r="DA1875">
        <v>2.7E-2</v>
      </c>
      <c r="DB1875">
        <v>0.248</v>
      </c>
      <c r="DC1875">
        <v>0.29699999999999999</v>
      </c>
      <c r="DD1875">
        <v>0.23599999999999999</v>
      </c>
      <c r="DE1875">
        <v>0.35299999999999998</v>
      </c>
      <c r="DF1875">
        <v>112.572020929693</v>
      </c>
      <c r="DG1875">
        <v>0.240223463687151</v>
      </c>
      <c r="DH1875">
        <v>0.17879999999999999</v>
      </c>
      <c r="DI1875">
        <v>0.4103</v>
      </c>
      <c r="DJ1875">
        <v>5.8</v>
      </c>
      <c r="DK1875">
        <v>3.83</v>
      </c>
      <c r="DL1875">
        <v>4.4400000000000004</v>
      </c>
      <c r="DM1875">
        <v>15.9268929503917</v>
      </c>
      <c r="DN1875">
        <v>1087.76</v>
      </c>
      <c r="DO1875">
        <v>1264.54</v>
      </c>
      <c r="DP1875">
        <v>16.251746708832801</v>
      </c>
      <c r="DQ1875">
        <v>3073.9401357859201</v>
      </c>
      <c r="DR1875">
        <v>4419.9662300721902</v>
      </c>
      <c r="DS1875">
        <v>43.788298887679197</v>
      </c>
      <c r="DT1875">
        <v>7632706000</v>
      </c>
      <c r="DU1875">
        <v>15541.02</v>
      </c>
    </row>
    <row r="1876" spans="1:125" x14ac:dyDescent="0.3">
      <c r="A1876">
        <v>36087</v>
      </c>
      <c r="B1876" t="s">
        <v>2285</v>
      </c>
      <c r="C1876" t="s">
        <v>2232</v>
      </c>
      <c r="D1876" t="s">
        <v>2233</v>
      </c>
      <c r="E1876" t="s">
        <v>506</v>
      </c>
      <c r="F1876" t="s">
        <v>192</v>
      </c>
      <c r="G1876">
        <v>3635620</v>
      </c>
      <c r="H1876" t="s">
        <v>2170</v>
      </c>
      <c r="I1876">
        <v>135087</v>
      </c>
      <c r="J1876">
        <v>69342</v>
      </c>
      <c r="K1876">
        <v>60911</v>
      </c>
      <c r="L1876">
        <v>150702</v>
      </c>
      <c r="M1876">
        <v>75802</v>
      </c>
      <c r="N1876">
        <v>73186</v>
      </c>
      <c r="O1876">
        <v>150766</v>
      </c>
      <c r="P1876">
        <v>65920</v>
      </c>
      <c r="Q1876">
        <v>83443</v>
      </c>
      <c r="R1876" t="s">
        <v>3731</v>
      </c>
      <c r="S1876" t="s">
        <v>130</v>
      </c>
      <c r="T1876" t="s">
        <v>131</v>
      </c>
      <c r="U1876" t="str">
        <f t="shared" si="193"/>
        <v>Trump</v>
      </c>
      <c r="V1876" s="2">
        <f t="shared" si="192"/>
        <v>1.0004246791681597</v>
      </c>
      <c r="W1876">
        <v>0.52783999999999998</v>
      </c>
      <c r="X1876">
        <v>0.51331000000000004</v>
      </c>
      <c r="Y1876">
        <v>0.50299000000000005</v>
      </c>
      <c r="Z1876">
        <f t="shared" si="194"/>
        <v>0.43723385909289891</v>
      </c>
      <c r="AA1876">
        <v>0.46073248024389263</v>
      </c>
      <c r="AB1876">
        <v>0.45090000000000002</v>
      </c>
      <c r="AC1876">
        <v>0.48563000000000001</v>
      </c>
      <c r="AD1876">
        <f t="shared" si="195"/>
        <v>0.55346032925195332</v>
      </c>
      <c r="AE1876">
        <v>6.7</v>
      </c>
      <c r="AF1876">
        <v>6.2</v>
      </c>
      <c r="AG1876">
        <v>1.7</v>
      </c>
      <c r="AH1876" s="3">
        <f t="shared" ref="AH1876:AH1939" si="197">IFERROR((ABS(AD1876-Z1876)*100),"")</f>
        <v>11.622647015905441</v>
      </c>
      <c r="AI1876">
        <v>1.736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f t="shared" si="196"/>
        <v>1</v>
      </c>
      <c r="AQ1876">
        <v>0</v>
      </c>
      <c r="AS1876">
        <v>0</v>
      </c>
      <c r="AU1876">
        <v>0.85099999999999998</v>
      </c>
      <c r="AV1876">
        <v>0</v>
      </c>
      <c r="AW1876">
        <v>0</v>
      </c>
      <c r="AX1876">
        <v>312499</v>
      </c>
      <c r="AY1876">
        <v>315452</v>
      </c>
      <c r="AZ1876">
        <v>317196</v>
      </c>
      <c r="BA1876">
        <v>319284</v>
      </c>
      <c r="BB1876">
        <v>321119</v>
      </c>
      <c r="BC1876">
        <v>322919</v>
      </c>
      <c r="BD1876">
        <v>323258</v>
      </c>
      <c r="BE1876">
        <v>324622</v>
      </c>
      <c r="BF1876">
        <v>325522</v>
      </c>
      <c r="BG1876">
        <v>325789</v>
      </c>
      <c r="BH1876">
        <v>337367</v>
      </c>
      <c r="BI1876">
        <v>339786</v>
      </c>
      <c r="BJ1876">
        <v>340357</v>
      </c>
      <c r="BK1876">
        <v>340807</v>
      </c>
      <c r="BL1876">
        <v>-970</v>
      </c>
      <c r="BM1876">
        <v>118201</v>
      </c>
      <c r="BN1876">
        <v>117998</v>
      </c>
      <c r="BO1876">
        <v>117275</v>
      </c>
      <c r="BP1876">
        <v>116805</v>
      </c>
      <c r="BQ1876">
        <v>115981</v>
      </c>
      <c r="BR1876">
        <v>115351</v>
      </c>
      <c r="BS1876">
        <v>114565</v>
      </c>
      <c r="BT1876">
        <v>113817</v>
      </c>
      <c r="BU1876">
        <v>113203</v>
      </c>
      <c r="BV1876">
        <v>112466</v>
      </c>
      <c r="BW1876">
        <v>115676</v>
      </c>
      <c r="BX1876">
        <v>116010</v>
      </c>
      <c r="BY1876">
        <v>115305</v>
      </c>
      <c r="BZ1876">
        <v>114468</v>
      </c>
      <c r="CA1876">
        <v>0.114</v>
      </c>
      <c r="CB1876">
        <v>0.14399999999999999</v>
      </c>
      <c r="CC1876">
        <v>0.217</v>
      </c>
      <c r="CD1876">
        <v>4.3999999999999997E-2</v>
      </c>
      <c r="CE1876">
        <v>1.18</v>
      </c>
      <c r="CF1876">
        <v>9.6000000000000002E-2</v>
      </c>
      <c r="CG1876">
        <v>5.1999999999999998E-2</v>
      </c>
      <c r="CH1876">
        <v>19.814932899999999</v>
      </c>
      <c r="CI1876">
        <v>1</v>
      </c>
      <c r="CJ1876">
        <v>2</v>
      </c>
      <c r="CK1876">
        <v>7</v>
      </c>
      <c r="CL1876">
        <v>62</v>
      </c>
      <c r="CM1876">
        <v>13417</v>
      </c>
      <c r="CN1876">
        <v>0.04</v>
      </c>
      <c r="CO1876">
        <v>81396</v>
      </c>
      <c r="CP1876">
        <v>0.24099999999999999</v>
      </c>
      <c r="CQ1876">
        <v>113193</v>
      </c>
      <c r="CR1876">
        <v>124108</v>
      </c>
      <c r="CS1876">
        <v>10331</v>
      </c>
      <c r="CT1876">
        <v>10865</v>
      </c>
      <c r="CU1876">
        <v>99839</v>
      </c>
      <c r="CV1876">
        <v>0.61899999999999999</v>
      </c>
      <c r="CW1876">
        <v>0.186</v>
      </c>
      <c r="CX1876">
        <v>0.109</v>
      </c>
      <c r="CY1876">
        <v>1E-3</v>
      </c>
      <c r="CZ1876">
        <v>0.06</v>
      </c>
      <c r="DA1876">
        <v>2.5000000000000001E-2</v>
      </c>
      <c r="DB1876">
        <v>0.20699999999999999</v>
      </c>
      <c r="DC1876">
        <v>0.221</v>
      </c>
      <c r="DD1876">
        <v>0.24099999999999999</v>
      </c>
      <c r="DE1876">
        <v>0.42499999999999999</v>
      </c>
      <c r="DF1876">
        <v>111.076942369219</v>
      </c>
      <c r="DG1876">
        <v>0.220670391061453</v>
      </c>
      <c r="DH1876">
        <v>0.14030000000000001</v>
      </c>
      <c r="DI1876">
        <v>0.4501</v>
      </c>
      <c r="DJ1876">
        <v>1.6</v>
      </c>
      <c r="DK1876">
        <v>3.58</v>
      </c>
      <c r="DL1876">
        <v>4.37</v>
      </c>
      <c r="DM1876">
        <v>22.067039106145302</v>
      </c>
      <c r="DN1876">
        <v>870.74</v>
      </c>
      <c r="DO1876">
        <v>1219.81</v>
      </c>
      <c r="DP1876">
        <v>40.088889909731897</v>
      </c>
      <c r="DQ1876">
        <v>2472.2225872262102</v>
      </c>
      <c r="DR1876">
        <v>4538.4227962505101</v>
      </c>
      <c r="DS1876">
        <v>83.576625328973293</v>
      </c>
      <c r="DT1876">
        <v>4047769000</v>
      </c>
      <c r="DU1876">
        <v>11939.55</v>
      </c>
    </row>
    <row r="1877" spans="1:125" x14ac:dyDescent="0.3">
      <c r="A1877">
        <v>36089</v>
      </c>
      <c r="B1877" t="s">
        <v>2286</v>
      </c>
      <c r="C1877" t="s">
        <v>2232</v>
      </c>
      <c r="D1877" t="s">
        <v>2233</v>
      </c>
      <c r="E1877" t="s">
        <v>506</v>
      </c>
      <c r="F1877" t="s">
        <v>119</v>
      </c>
      <c r="I1877">
        <v>39158</v>
      </c>
      <c r="J1877">
        <v>16488</v>
      </c>
      <c r="K1877">
        <v>19942</v>
      </c>
      <c r="L1877">
        <v>44907</v>
      </c>
      <c r="M1877">
        <v>19361</v>
      </c>
      <c r="N1877">
        <v>24608</v>
      </c>
      <c r="O1877">
        <v>42939</v>
      </c>
      <c r="P1877">
        <v>17502</v>
      </c>
      <c r="Q1877">
        <v>25210</v>
      </c>
      <c r="R1877" t="s">
        <v>3731</v>
      </c>
      <c r="S1877" t="s">
        <v>121</v>
      </c>
      <c r="T1877" t="s">
        <v>121</v>
      </c>
      <c r="U1877" t="str">
        <f t="shared" si="193"/>
        <v>Trump</v>
      </c>
      <c r="V1877" s="2">
        <f t="shared" si="192"/>
        <v>0.9561760972676866</v>
      </c>
      <c r="W1877">
        <v>0.57413999999999998</v>
      </c>
      <c r="X1877">
        <v>0.42105999999999999</v>
      </c>
      <c r="Y1877">
        <v>0.43114000000000002</v>
      </c>
      <c r="Z1877">
        <f t="shared" si="194"/>
        <v>0.40760148117096345</v>
      </c>
      <c r="AA1877">
        <v>0.40703395982899088</v>
      </c>
      <c r="AB1877">
        <v>0.50927</v>
      </c>
      <c r="AC1877">
        <v>0.54798000000000002</v>
      </c>
      <c r="AD1877">
        <f t="shared" si="195"/>
        <v>0.58711194950976964</v>
      </c>
      <c r="AE1877">
        <v>16.7</v>
      </c>
      <c r="AF1877">
        <v>8.8000000000000007</v>
      </c>
      <c r="AG1877">
        <v>11.7</v>
      </c>
      <c r="AH1877" s="3">
        <f t="shared" si="197"/>
        <v>17.951046833880618</v>
      </c>
      <c r="AI1877">
        <v>-11.683999999999999</v>
      </c>
      <c r="AJ1877">
        <v>2</v>
      </c>
      <c r="AK1877">
        <v>2</v>
      </c>
      <c r="AL1877">
        <v>2</v>
      </c>
      <c r="AM1877">
        <v>2</v>
      </c>
      <c r="AN1877">
        <v>1</v>
      </c>
      <c r="AO1877">
        <v>1</v>
      </c>
      <c r="AP1877">
        <f t="shared" si="196"/>
        <v>1</v>
      </c>
      <c r="AQ1877">
        <v>1</v>
      </c>
      <c r="AR1877">
        <v>10.224</v>
      </c>
      <c r="AS1877">
        <v>0</v>
      </c>
      <c r="AU1877">
        <v>0.22600000000000001</v>
      </c>
      <c r="AV1877">
        <v>0</v>
      </c>
      <c r="AW1877">
        <v>0</v>
      </c>
      <c r="AX1877">
        <v>111812</v>
      </c>
      <c r="AY1877">
        <v>112277</v>
      </c>
      <c r="AZ1877">
        <v>112355</v>
      </c>
      <c r="BA1877">
        <v>111931</v>
      </c>
      <c r="BB1877">
        <v>111437</v>
      </c>
      <c r="BC1877">
        <v>110348</v>
      </c>
      <c r="BD1877">
        <v>109449</v>
      </c>
      <c r="BE1877">
        <v>108699</v>
      </c>
      <c r="BF1877">
        <v>108327</v>
      </c>
      <c r="BG1877">
        <v>107740</v>
      </c>
      <c r="BH1877">
        <v>108329</v>
      </c>
      <c r="BI1877">
        <v>107823</v>
      </c>
      <c r="BJ1877">
        <v>107089</v>
      </c>
      <c r="BK1877">
        <v>106940</v>
      </c>
      <c r="BL1877">
        <v>-172</v>
      </c>
      <c r="BM1877">
        <v>41828</v>
      </c>
      <c r="BN1877">
        <v>41620</v>
      </c>
      <c r="BO1877">
        <v>41560</v>
      </c>
      <c r="BP1877">
        <v>41084</v>
      </c>
      <c r="BQ1877">
        <v>40682</v>
      </c>
      <c r="BR1877">
        <v>39981</v>
      </c>
      <c r="BS1877">
        <v>39172</v>
      </c>
      <c r="BT1877">
        <v>38709</v>
      </c>
      <c r="BU1877">
        <v>38082</v>
      </c>
      <c r="BV1877">
        <v>37425</v>
      </c>
      <c r="BW1877">
        <v>37001</v>
      </c>
      <c r="BX1877">
        <v>36488</v>
      </c>
      <c r="BY1877">
        <v>36043</v>
      </c>
      <c r="BZ1877">
        <v>35994</v>
      </c>
      <c r="CA1877">
        <v>0.112</v>
      </c>
      <c r="CB1877">
        <v>0.17499999999999999</v>
      </c>
      <c r="CC1877">
        <v>0.27100000000000002</v>
      </c>
      <c r="CD1877">
        <v>7.6999999999999999E-2</v>
      </c>
      <c r="CE1877">
        <v>0.71699999999999997</v>
      </c>
      <c r="CF1877">
        <v>-3.5000000000000003E-2</v>
      </c>
      <c r="CG1877">
        <v>-2.9000000000000001E-2</v>
      </c>
      <c r="CH1877">
        <v>77.919591499999996</v>
      </c>
      <c r="CI1877">
        <v>4</v>
      </c>
      <c r="CJ1877">
        <v>8</v>
      </c>
      <c r="CK1877">
        <v>57</v>
      </c>
      <c r="CL1877">
        <v>62</v>
      </c>
      <c r="CM1877">
        <v>29614</v>
      </c>
      <c r="CN1877">
        <v>0.29199999999999998</v>
      </c>
      <c r="CO1877">
        <v>0</v>
      </c>
      <c r="CP1877">
        <v>0</v>
      </c>
      <c r="CQ1877">
        <v>26100</v>
      </c>
      <c r="CR1877">
        <v>25190</v>
      </c>
      <c r="CS1877">
        <v>1901</v>
      </c>
      <c r="CT1877">
        <v>1845</v>
      </c>
      <c r="CU1877">
        <v>59451</v>
      </c>
      <c r="CV1877">
        <v>0.91600000000000004</v>
      </c>
      <c r="CW1877">
        <v>2.4E-2</v>
      </c>
      <c r="CX1877">
        <v>2.1000000000000001E-2</v>
      </c>
      <c r="CY1877">
        <v>4.0000000000000001E-3</v>
      </c>
      <c r="CZ1877">
        <v>1.0999999999999999E-2</v>
      </c>
      <c r="DA1877">
        <v>2.4E-2</v>
      </c>
      <c r="DB1877">
        <v>3.5999999999999997E-2</v>
      </c>
      <c r="DC1877">
        <v>0.35499999999999998</v>
      </c>
      <c r="DD1877">
        <v>0.29799999999999999</v>
      </c>
      <c r="DE1877">
        <v>0.23499999999999999</v>
      </c>
      <c r="DF1877">
        <v>91.070693002045402</v>
      </c>
      <c r="DG1877">
        <v>0.42560553633218001</v>
      </c>
      <c r="DH1877">
        <v>0.22040000000000001</v>
      </c>
      <c r="DI1877">
        <v>0.35070000000000001</v>
      </c>
      <c r="DJ1877">
        <v>15.4</v>
      </c>
      <c r="DK1877">
        <v>2.89</v>
      </c>
      <c r="DL1877">
        <v>4.12</v>
      </c>
      <c r="DM1877">
        <v>42.560553633217999</v>
      </c>
      <c r="DN1877">
        <v>238.14</v>
      </c>
      <c r="DO1877">
        <v>291.77999999999997</v>
      </c>
      <c r="DP1877">
        <v>22.5245653817082</v>
      </c>
      <c r="DQ1877">
        <v>530.31936456474602</v>
      </c>
      <c r="DR1877">
        <v>916.94178478127196</v>
      </c>
      <c r="DS1877">
        <v>72.903696536490301</v>
      </c>
      <c r="DT1877">
        <v>1391896000</v>
      </c>
      <c r="DU1877">
        <v>12919.87</v>
      </c>
    </row>
    <row r="1878" spans="1:125" x14ac:dyDescent="0.3">
      <c r="A1878">
        <v>36091</v>
      </c>
      <c r="B1878" t="s">
        <v>2287</v>
      </c>
      <c r="C1878" t="s">
        <v>2232</v>
      </c>
      <c r="D1878" t="s">
        <v>2233</v>
      </c>
      <c r="E1878" t="s">
        <v>506</v>
      </c>
      <c r="F1878" t="s">
        <v>134</v>
      </c>
      <c r="G1878">
        <v>3610580</v>
      </c>
      <c r="H1878" t="s">
        <v>2234</v>
      </c>
      <c r="I1878">
        <v>114094</v>
      </c>
      <c r="J1878">
        <v>50913</v>
      </c>
      <c r="K1878">
        <v>54575</v>
      </c>
      <c r="L1878">
        <v>132655</v>
      </c>
      <c r="M1878">
        <v>68471</v>
      </c>
      <c r="N1878">
        <v>61305</v>
      </c>
      <c r="O1878">
        <v>129861</v>
      </c>
      <c r="P1878">
        <v>65575</v>
      </c>
      <c r="Q1878">
        <v>63081</v>
      </c>
      <c r="R1878" t="s">
        <v>3731</v>
      </c>
      <c r="S1878" t="s">
        <v>121</v>
      </c>
      <c r="T1878" t="s">
        <v>131</v>
      </c>
      <c r="U1878" t="str">
        <f t="shared" si="193"/>
        <v>Harris</v>
      </c>
      <c r="V1878" s="2">
        <f t="shared" si="192"/>
        <v>0.97893784629301572</v>
      </c>
      <c r="W1878">
        <v>0.50190999999999997</v>
      </c>
      <c r="X1878">
        <v>0.44624000000000003</v>
      </c>
      <c r="Y1878">
        <v>0.51615999999999995</v>
      </c>
      <c r="Z1878">
        <f t="shared" si="194"/>
        <v>0.50496299889882257</v>
      </c>
      <c r="AA1878">
        <v>0.47750924083025303</v>
      </c>
      <c r="AB1878">
        <v>0.47832999999999998</v>
      </c>
      <c r="AC1878">
        <v>0.46214</v>
      </c>
      <c r="AD1878">
        <f t="shared" si="195"/>
        <v>0.48575784877676903</v>
      </c>
      <c r="AE1878">
        <v>2.4</v>
      </c>
      <c r="AF1878">
        <v>3.2</v>
      </c>
      <c r="AG1878">
        <v>5.4</v>
      </c>
      <c r="AH1878" s="3">
        <f t="shared" si="197"/>
        <v>1.9205150122053538</v>
      </c>
      <c r="AI1878">
        <v>5.4020000000000001</v>
      </c>
      <c r="AJ1878">
        <v>1</v>
      </c>
      <c r="AK1878">
        <v>1</v>
      </c>
      <c r="AL1878">
        <v>2</v>
      </c>
      <c r="AM1878">
        <v>2</v>
      </c>
      <c r="AN1878">
        <v>1</v>
      </c>
      <c r="AO1878">
        <v>2</v>
      </c>
      <c r="AP1878">
        <f t="shared" si="196"/>
        <v>2</v>
      </c>
      <c r="AQ1878">
        <v>1</v>
      </c>
      <c r="AR1878">
        <v>8.1999999999998699E-2</v>
      </c>
      <c r="AS1878">
        <v>1</v>
      </c>
      <c r="AT1878">
        <v>6.9919999999999902</v>
      </c>
      <c r="AU1878">
        <v>0.66300000000000003</v>
      </c>
      <c r="AV1878">
        <v>0</v>
      </c>
      <c r="AW1878">
        <v>0</v>
      </c>
      <c r="AX1878">
        <v>220109</v>
      </c>
      <c r="AY1878">
        <v>221111</v>
      </c>
      <c r="AZ1878">
        <v>222483</v>
      </c>
      <c r="BA1878">
        <v>224087</v>
      </c>
      <c r="BB1878">
        <v>224513</v>
      </c>
      <c r="BC1878">
        <v>226078</v>
      </c>
      <c r="BD1878">
        <v>227122</v>
      </c>
      <c r="BE1878">
        <v>229276</v>
      </c>
      <c r="BF1878">
        <v>230170</v>
      </c>
      <c r="BG1878">
        <v>229863</v>
      </c>
      <c r="BH1878">
        <v>235793</v>
      </c>
      <c r="BI1878">
        <v>237846</v>
      </c>
      <c r="BJ1878">
        <v>238468</v>
      </c>
      <c r="BK1878">
        <v>238711</v>
      </c>
      <c r="BL1878">
        <v>291</v>
      </c>
      <c r="BM1878">
        <v>92890</v>
      </c>
      <c r="BN1878">
        <v>92463</v>
      </c>
      <c r="BO1878">
        <v>92193</v>
      </c>
      <c r="BP1878">
        <v>92132</v>
      </c>
      <c r="BQ1878">
        <v>90805</v>
      </c>
      <c r="BR1878">
        <v>90697</v>
      </c>
      <c r="BS1878">
        <v>90260</v>
      </c>
      <c r="BT1878">
        <v>90511</v>
      </c>
      <c r="BU1878">
        <v>90031</v>
      </c>
      <c r="BV1878">
        <v>89172</v>
      </c>
      <c r="BW1878">
        <v>90938</v>
      </c>
      <c r="BX1878">
        <v>91450</v>
      </c>
      <c r="BY1878">
        <v>91084</v>
      </c>
      <c r="BZ1878">
        <v>90642</v>
      </c>
      <c r="CA1878">
        <v>0.06</v>
      </c>
      <c r="CB1878">
        <v>6.5000000000000002E-2</v>
      </c>
      <c r="CC1878">
        <v>0.13300000000000001</v>
      </c>
      <c r="CD1878">
        <v>5.7000000000000002E-2</v>
      </c>
      <c r="CE1878">
        <v>1.1639999999999999</v>
      </c>
      <c r="CF1878">
        <v>3.4000000000000002E-2</v>
      </c>
      <c r="CG1878">
        <v>3.0000000000000001E-3</v>
      </c>
      <c r="CH1878">
        <v>6.5092533000000001</v>
      </c>
      <c r="CI1878">
        <v>1</v>
      </c>
      <c r="CJ1878">
        <v>1</v>
      </c>
      <c r="CK1878">
        <v>1</v>
      </c>
      <c r="CL1878">
        <v>62</v>
      </c>
      <c r="CM1878">
        <v>0</v>
      </c>
      <c r="CN1878">
        <v>0</v>
      </c>
      <c r="CO1878">
        <v>85134</v>
      </c>
      <c r="CP1878">
        <v>0.36899999999999999</v>
      </c>
      <c r="CQ1878">
        <v>73547</v>
      </c>
      <c r="CR1878">
        <v>76041</v>
      </c>
      <c r="CS1878">
        <v>5408</v>
      </c>
      <c r="CT1878">
        <v>5422</v>
      </c>
      <c r="CU1878">
        <v>93341</v>
      </c>
      <c r="CV1878">
        <v>0.88600000000000001</v>
      </c>
      <c r="CW1878">
        <v>3.5000000000000003E-2</v>
      </c>
      <c r="CX1878">
        <v>1.6E-2</v>
      </c>
      <c r="CY1878">
        <v>1E-3</v>
      </c>
      <c r="CZ1878">
        <v>2.9000000000000001E-2</v>
      </c>
      <c r="DA1878">
        <v>3.3000000000000002E-2</v>
      </c>
      <c r="DB1878">
        <v>5.6000000000000001E-2</v>
      </c>
      <c r="DC1878">
        <v>0.24299999999999999</v>
      </c>
      <c r="DD1878">
        <v>0.26300000000000001</v>
      </c>
      <c r="DE1878">
        <v>0.434</v>
      </c>
      <c r="DF1878">
        <v>102.256633786942</v>
      </c>
      <c r="DG1878">
        <v>0.27731092436974802</v>
      </c>
      <c r="DH1878">
        <v>0.1676</v>
      </c>
      <c r="DI1878">
        <v>0.4617</v>
      </c>
      <c r="DJ1878">
        <v>4.0999999999999996</v>
      </c>
      <c r="DK1878">
        <v>3.78</v>
      </c>
      <c r="DL1878">
        <v>4.5599999999999996</v>
      </c>
      <c r="DM1878">
        <v>20.634920634920601</v>
      </c>
      <c r="DN1878">
        <v>560.57000000000005</v>
      </c>
      <c r="DO1878">
        <v>793.32</v>
      </c>
      <c r="DP1878">
        <v>41.520238328843902</v>
      </c>
      <c r="DQ1878">
        <v>1543.5498142403601</v>
      </c>
      <c r="DR1878">
        <v>2712.7041250708098</v>
      </c>
      <c r="DS1878">
        <v>75.744514368383705</v>
      </c>
      <c r="DT1878">
        <v>2480748000</v>
      </c>
      <c r="DU1878">
        <v>10388.52</v>
      </c>
    </row>
    <row r="1879" spans="1:125" x14ac:dyDescent="0.3">
      <c r="A1879">
        <v>36093</v>
      </c>
      <c r="B1879" t="s">
        <v>2288</v>
      </c>
      <c r="C1879" t="s">
        <v>2232</v>
      </c>
      <c r="D1879" t="s">
        <v>2233</v>
      </c>
      <c r="E1879" t="s">
        <v>506</v>
      </c>
      <c r="F1879" t="s">
        <v>134</v>
      </c>
      <c r="G1879">
        <v>3610580</v>
      </c>
      <c r="H1879" t="s">
        <v>2234</v>
      </c>
      <c r="I1879">
        <v>67280</v>
      </c>
      <c r="J1879">
        <v>33747</v>
      </c>
      <c r="K1879">
        <v>28953</v>
      </c>
      <c r="L1879">
        <v>75047</v>
      </c>
      <c r="M1879">
        <v>42465</v>
      </c>
      <c r="N1879">
        <v>30741</v>
      </c>
      <c r="O1879">
        <v>70014</v>
      </c>
      <c r="P1879">
        <v>38064</v>
      </c>
      <c r="Q1879">
        <v>31086</v>
      </c>
      <c r="R1879" t="s">
        <v>3731</v>
      </c>
      <c r="S1879" t="s">
        <v>130</v>
      </c>
      <c r="T1879" t="s">
        <v>131</v>
      </c>
      <c r="U1879" t="str">
        <f t="shared" si="193"/>
        <v>Harris</v>
      </c>
      <c r="V1879" s="2">
        <f t="shared" si="192"/>
        <v>0.93293536050741532</v>
      </c>
      <c r="W1879">
        <v>0.56742000000000004</v>
      </c>
      <c r="X1879">
        <v>0.50158999999999998</v>
      </c>
      <c r="Y1879">
        <v>0.56584999999999996</v>
      </c>
      <c r="Z1879">
        <f t="shared" si="194"/>
        <v>0.54366269603222217</v>
      </c>
      <c r="AA1879">
        <v>0.40916021129471919</v>
      </c>
      <c r="AB1879">
        <v>0.43034</v>
      </c>
      <c r="AC1879">
        <v>0.40961999999999998</v>
      </c>
      <c r="AD1879">
        <f t="shared" si="195"/>
        <v>0.44399691490273374</v>
      </c>
      <c r="AE1879">
        <v>15.8</v>
      </c>
      <c r="AF1879">
        <v>7.1</v>
      </c>
      <c r="AG1879">
        <v>15.6</v>
      </c>
      <c r="AH1879" s="3">
        <f t="shared" si="197"/>
        <v>9.9665781129488433</v>
      </c>
      <c r="AI1879">
        <v>15.622999999999999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f t="shared" si="196"/>
        <v>2</v>
      </c>
      <c r="AQ1879">
        <v>0</v>
      </c>
      <c r="AS1879">
        <v>0</v>
      </c>
      <c r="AU1879">
        <v>0.81799999999999995</v>
      </c>
      <c r="AV1879">
        <v>0</v>
      </c>
      <c r="AW1879">
        <v>0</v>
      </c>
      <c r="AX1879">
        <v>154861</v>
      </c>
      <c r="AY1879">
        <v>154864</v>
      </c>
      <c r="AZ1879">
        <v>155016</v>
      </c>
      <c r="BA1879">
        <v>154944</v>
      </c>
      <c r="BB1879">
        <v>155016</v>
      </c>
      <c r="BC1879">
        <v>154733</v>
      </c>
      <c r="BD1879">
        <v>154475</v>
      </c>
      <c r="BE1879">
        <v>154710</v>
      </c>
      <c r="BF1879">
        <v>155079</v>
      </c>
      <c r="BG1879">
        <v>155299</v>
      </c>
      <c r="BH1879">
        <v>159289</v>
      </c>
      <c r="BI1879">
        <v>160046</v>
      </c>
      <c r="BJ1879">
        <v>159694</v>
      </c>
      <c r="BK1879">
        <v>159902</v>
      </c>
      <c r="BL1879">
        <v>1237</v>
      </c>
      <c r="BM1879">
        <v>62637</v>
      </c>
      <c r="BN1879">
        <v>62200</v>
      </c>
      <c r="BO1879">
        <v>61672</v>
      </c>
      <c r="BP1879">
        <v>61371</v>
      </c>
      <c r="BQ1879">
        <v>60980</v>
      </c>
      <c r="BR1879">
        <v>60330</v>
      </c>
      <c r="BS1879">
        <v>59851</v>
      </c>
      <c r="BT1879">
        <v>59767</v>
      </c>
      <c r="BU1879">
        <v>59749</v>
      </c>
      <c r="BV1879">
        <v>59544</v>
      </c>
      <c r="BW1879">
        <v>60265</v>
      </c>
      <c r="BX1879">
        <v>60547</v>
      </c>
      <c r="BY1879">
        <v>60641</v>
      </c>
      <c r="BZ1879">
        <v>60724</v>
      </c>
      <c r="CA1879">
        <v>8.4000000000000005E-2</v>
      </c>
      <c r="CB1879">
        <v>0.11600000000000001</v>
      </c>
      <c r="CC1879">
        <v>0.19500000000000001</v>
      </c>
      <c r="CD1879">
        <v>9.2999999999999999E-2</v>
      </c>
      <c r="CE1879">
        <v>0.9</v>
      </c>
      <c r="CF1879">
        <v>-8.4000000000000005E-2</v>
      </c>
      <c r="CG1879">
        <v>-0.03</v>
      </c>
      <c r="CH1879">
        <v>52.9674537</v>
      </c>
      <c r="CI1879">
        <v>3</v>
      </c>
      <c r="CJ1879">
        <v>6</v>
      </c>
      <c r="CK1879">
        <v>37</v>
      </c>
      <c r="CL1879">
        <v>62</v>
      </c>
      <c r="CM1879">
        <v>51053</v>
      </c>
      <c r="CN1879">
        <v>0.28599999999999998</v>
      </c>
      <c r="CO1879">
        <v>61247</v>
      </c>
      <c r="CP1879">
        <v>0.34300000000000003</v>
      </c>
      <c r="CQ1879">
        <v>54515</v>
      </c>
      <c r="CR1879">
        <v>49937</v>
      </c>
      <c r="CS1879">
        <v>3044</v>
      </c>
      <c r="CT1879">
        <v>2954</v>
      </c>
      <c r="CU1879">
        <v>74206</v>
      </c>
      <c r="CV1879">
        <v>0.70099999999999996</v>
      </c>
      <c r="CW1879">
        <v>7.6999999999999999E-2</v>
      </c>
      <c r="CX1879">
        <v>9.7000000000000003E-2</v>
      </c>
      <c r="CY1879">
        <v>2E-3</v>
      </c>
      <c r="CZ1879">
        <v>4.9000000000000002E-2</v>
      </c>
      <c r="DA1879">
        <v>7.3999999999999996E-2</v>
      </c>
      <c r="DB1879">
        <v>0.10100000000000001</v>
      </c>
      <c r="DC1879">
        <v>0.26700000000000002</v>
      </c>
      <c r="DD1879">
        <v>0.307</v>
      </c>
      <c r="DE1879">
        <v>0.34200000000000003</v>
      </c>
      <c r="DF1879">
        <v>96.536609279402199</v>
      </c>
      <c r="DG1879">
        <v>0.28181818181818202</v>
      </c>
      <c r="DH1879">
        <v>0.17780000000000001</v>
      </c>
      <c r="DI1879">
        <v>0.3881</v>
      </c>
      <c r="DJ1879">
        <v>5.5</v>
      </c>
      <c r="DK1879">
        <v>3.32</v>
      </c>
      <c r="DL1879">
        <v>4.2300000000000004</v>
      </c>
      <c r="DM1879">
        <v>27.409638554216901</v>
      </c>
      <c r="DN1879">
        <v>499.1</v>
      </c>
      <c r="DO1879">
        <v>728.39</v>
      </c>
      <c r="DP1879">
        <v>45.940693247846099</v>
      </c>
      <c r="DQ1879">
        <v>999.39888651816796</v>
      </c>
      <c r="DR1879">
        <v>1810.1646944461399</v>
      </c>
      <c r="DS1879">
        <v>81.125346332195804</v>
      </c>
      <c r="DT1879">
        <v>2029776000</v>
      </c>
      <c r="DU1879">
        <v>12678.73</v>
      </c>
    </row>
    <row r="1880" spans="1:125" x14ac:dyDescent="0.3">
      <c r="A1880">
        <v>36095</v>
      </c>
      <c r="B1880" t="s">
        <v>2289</v>
      </c>
      <c r="C1880" t="s">
        <v>2232</v>
      </c>
      <c r="D1880" t="s">
        <v>2233</v>
      </c>
      <c r="E1880" t="s">
        <v>506</v>
      </c>
      <c r="F1880" t="s">
        <v>125</v>
      </c>
      <c r="I1880">
        <v>14050</v>
      </c>
      <c r="J1880">
        <v>4240</v>
      </c>
      <c r="K1880">
        <v>8831</v>
      </c>
      <c r="L1880">
        <v>15710</v>
      </c>
      <c r="M1880">
        <v>5345</v>
      </c>
      <c r="N1880">
        <v>9903</v>
      </c>
      <c r="O1880">
        <v>15556</v>
      </c>
      <c r="P1880">
        <v>5315</v>
      </c>
      <c r="Q1880">
        <v>10106</v>
      </c>
      <c r="R1880" t="s">
        <v>3732</v>
      </c>
      <c r="S1880" t="s">
        <v>121</v>
      </c>
      <c r="T1880" t="s">
        <v>121</v>
      </c>
      <c r="U1880" t="str">
        <f t="shared" si="193"/>
        <v>Trump</v>
      </c>
      <c r="V1880" s="2">
        <f t="shared" si="192"/>
        <v>0.99019732654360282</v>
      </c>
      <c r="W1880">
        <v>0.41092000000000001</v>
      </c>
      <c r="X1880">
        <v>0.30177999999999999</v>
      </c>
      <c r="Y1880">
        <v>0.34022999999999998</v>
      </c>
      <c r="Z1880">
        <f t="shared" si="194"/>
        <v>0.34166880946258676</v>
      </c>
      <c r="AA1880">
        <v>0.56538199439691073</v>
      </c>
      <c r="AB1880">
        <v>0.62853999999999999</v>
      </c>
      <c r="AC1880">
        <v>0.63036000000000003</v>
      </c>
      <c r="AD1880">
        <f t="shared" si="195"/>
        <v>0.64965286706094116</v>
      </c>
      <c r="AE1880">
        <v>15.4</v>
      </c>
      <c r="AF1880">
        <v>32.700000000000003</v>
      </c>
      <c r="AG1880">
        <v>29</v>
      </c>
      <c r="AH1880" s="3">
        <f t="shared" si="197"/>
        <v>30.79840575983544</v>
      </c>
      <c r="AI1880">
        <v>-29.013000000000002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f t="shared" si="196"/>
        <v>1</v>
      </c>
      <c r="AQ1880">
        <v>0</v>
      </c>
      <c r="AS1880">
        <v>0</v>
      </c>
      <c r="AU1880">
        <v>0.47199999999999998</v>
      </c>
      <c r="AV1880">
        <v>0</v>
      </c>
      <c r="AW1880">
        <v>0</v>
      </c>
      <c r="AX1880">
        <v>32686</v>
      </c>
      <c r="AY1880">
        <v>32618</v>
      </c>
      <c r="AZ1880">
        <v>32039</v>
      </c>
      <c r="BA1880">
        <v>31900</v>
      </c>
      <c r="BB1880">
        <v>31767</v>
      </c>
      <c r="BC1880">
        <v>31405</v>
      </c>
      <c r="BD1880">
        <v>31304</v>
      </c>
      <c r="BE1880">
        <v>31255</v>
      </c>
      <c r="BF1880">
        <v>31146</v>
      </c>
      <c r="BG1880">
        <v>30999</v>
      </c>
      <c r="BH1880">
        <v>29753</v>
      </c>
      <c r="BI1880">
        <v>30132</v>
      </c>
      <c r="BJ1880">
        <v>30091</v>
      </c>
      <c r="BK1880">
        <v>30105</v>
      </c>
      <c r="BL1880">
        <v>35</v>
      </c>
      <c r="BM1880">
        <v>12304</v>
      </c>
      <c r="BN1880">
        <v>12152</v>
      </c>
      <c r="BO1880">
        <v>11743</v>
      </c>
      <c r="BP1880">
        <v>11441</v>
      </c>
      <c r="BQ1880">
        <v>11257</v>
      </c>
      <c r="BR1880">
        <v>10991</v>
      </c>
      <c r="BS1880">
        <v>10920</v>
      </c>
      <c r="BT1880">
        <v>10807</v>
      </c>
      <c r="BU1880">
        <v>10660</v>
      </c>
      <c r="BV1880">
        <v>10457</v>
      </c>
      <c r="BW1880">
        <v>9969</v>
      </c>
      <c r="BX1880">
        <v>9988</v>
      </c>
      <c r="BY1880">
        <v>9929</v>
      </c>
      <c r="BZ1880">
        <v>9867</v>
      </c>
      <c r="CA1880">
        <v>8.8999999999999996E-2</v>
      </c>
      <c r="CB1880">
        <v>0.10100000000000001</v>
      </c>
      <c r="CC1880">
        <v>0.21299999999999999</v>
      </c>
      <c r="CD1880">
        <v>0.09</v>
      </c>
      <c r="CE1880">
        <v>0.878</v>
      </c>
      <c r="CF1880">
        <v>-9.7000000000000003E-2</v>
      </c>
      <c r="CG1880">
        <v>3.0000000000000001E-3</v>
      </c>
      <c r="CH1880">
        <v>50.574345800000003</v>
      </c>
      <c r="CI1880">
        <v>3</v>
      </c>
      <c r="CJ1880">
        <v>6</v>
      </c>
      <c r="CK1880">
        <v>34</v>
      </c>
      <c r="CL1880">
        <v>62</v>
      </c>
      <c r="CM1880">
        <v>2048</v>
      </c>
      <c r="CN1880">
        <v>7.1999999999999995E-2</v>
      </c>
      <c r="CO1880">
        <v>0</v>
      </c>
      <c r="CP1880">
        <v>0</v>
      </c>
      <c r="CQ1880">
        <v>5397</v>
      </c>
      <c r="CR1880">
        <v>4872</v>
      </c>
      <c r="CS1880">
        <v>575</v>
      </c>
      <c r="CT1880">
        <v>577</v>
      </c>
      <c r="CU1880">
        <v>67975</v>
      </c>
      <c r="CV1880">
        <v>0.89900000000000002</v>
      </c>
      <c r="CW1880">
        <v>3.6999999999999998E-2</v>
      </c>
      <c r="CX1880">
        <v>1.2999999999999999E-2</v>
      </c>
      <c r="CY1880">
        <v>1E-3</v>
      </c>
      <c r="CZ1880">
        <v>0.01</v>
      </c>
      <c r="DA1880">
        <v>3.9E-2</v>
      </c>
      <c r="DB1880">
        <v>3.1E-2</v>
      </c>
      <c r="DC1880">
        <v>0.34499999999999997</v>
      </c>
      <c r="DD1880">
        <v>0.317</v>
      </c>
      <c r="DE1880">
        <v>0.25</v>
      </c>
      <c r="DF1880">
        <v>91.421960975752995</v>
      </c>
      <c r="DG1880">
        <v>0.20307692307692299</v>
      </c>
      <c r="DH1880">
        <v>0.25769999999999998</v>
      </c>
      <c r="DI1880">
        <v>0.3609</v>
      </c>
      <c r="DJ1880">
        <v>29.1</v>
      </c>
      <c r="DK1880">
        <v>3.25</v>
      </c>
      <c r="DL1880">
        <v>3.91</v>
      </c>
      <c r="DM1880">
        <v>20.307692307692299</v>
      </c>
      <c r="DN1880">
        <v>140.69999999999999</v>
      </c>
      <c r="DO1880">
        <v>206.91</v>
      </c>
      <c r="DP1880">
        <v>47.057569296375299</v>
      </c>
      <c r="DQ1880">
        <v>808.70900957149297</v>
      </c>
      <c r="DR1880">
        <v>1558.9475981066701</v>
      </c>
      <c r="DS1880">
        <v>92.769906067041703</v>
      </c>
      <c r="DT1880">
        <v>372881000</v>
      </c>
      <c r="DU1880">
        <v>12403.32</v>
      </c>
    </row>
    <row r="1881" spans="1:125" x14ac:dyDescent="0.3">
      <c r="A1881">
        <v>36097</v>
      </c>
      <c r="B1881" t="s">
        <v>2290</v>
      </c>
      <c r="C1881" t="s">
        <v>2232</v>
      </c>
      <c r="D1881" t="s">
        <v>2233</v>
      </c>
      <c r="E1881" t="s">
        <v>506</v>
      </c>
      <c r="F1881" t="s">
        <v>125</v>
      </c>
      <c r="G1881">
        <v>3621300</v>
      </c>
      <c r="H1881" t="s">
        <v>2243</v>
      </c>
      <c r="I1881">
        <v>8772</v>
      </c>
      <c r="J1881">
        <v>3091</v>
      </c>
      <c r="K1881">
        <v>5050</v>
      </c>
      <c r="L1881">
        <v>9766</v>
      </c>
      <c r="M1881">
        <v>3903</v>
      </c>
      <c r="N1881">
        <v>5621</v>
      </c>
      <c r="O1881">
        <v>9532</v>
      </c>
      <c r="P1881">
        <v>3736</v>
      </c>
      <c r="Q1881">
        <v>5715</v>
      </c>
      <c r="R1881" t="s">
        <v>3732</v>
      </c>
      <c r="S1881" t="s">
        <v>121</v>
      </c>
      <c r="T1881" t="s">
        <v>121</v>
      </c>
      <c r="U1881" t="str">
        <f t="shared" si="193"/>
        <v>Trump</v>
      </c>
      <c r="V1881" s="2">
        <f t="shared" si="192"/>
        <v>0.97603932009010852</v>
      </c>
      <c r="W1881">
        <v>0.45101999999999998</v>
      </c>
      <c r="X1881">
        <v>0.35237000000000002</v>
      </c>
      <c r="Y1881">
        <v>0.39965000000000001</v>
      </c>
      <c r="Z1881">
        <f t="shared" si="194"/>
        <v>0.39194292908099032</v>
      </c>
      <c r="AA1881">
        <v>0.52553400441934695</v>
      </c>
      <c r="AB1881">
        <v>0.57569999999999999</v>
      </c>
      <c r="AC1881">
        <v>0.57557000000000003</v>
      </c>
      <c r="AD1881">
        <f t="shared" si="195"/>
        <v>0.5995593789341167</v>
      </c>
      <c r="AE1881">
        <v>7.5</v>
      </c>
      <c r="AF1881">
        <v>22.3</v>
      </c>
      <c r="AG1881">
        <v>17.600000000000001</v>
      </c>
      <c r="AH1881" s="3">
        <f t="shared" si="197"/>
        <v>20.761644985312639</v>
      </c>
      <c r="AI1881">
        <v>-17.591999999999999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f t="shared" si="196"/>
        <v>1</v>
      </c>
      <c r="AQ1881">
        <v>0</v>
      </c>
      <c r="AS1881">
        <v>0</v>
      </c>
      <c r="AU1881">
        <v>0.23200000000000001</v>
      </c>
      <c r="AV1881">
        <v>1</v>
      </c>
      <c r="AW1881">
        <v>0</v>
      </c>
      <c r="AX1881">
        <v>18334</v>
      </c>
      <c r="AY1881">
        <v>18413</v>
      </c>
      <c r="AZ1881">
        <v>18498</v>
      </c>
      <c r="BA1881">
        <v>18382</v>
      </c>
      <c r="BB1881">
        <v>18176</v>
      </c>
      <c r="BC1881">
        <v>18027</v>
      </c>
      <c r="BD1881">
        <v>17967</v>
      </c>
      <c r="BE1881">
        <v>17913</v>
      </c>
      <c r="BF1881">
        <v>17884</v>
      </c>
      <c r="BG1881">
        <v>17807</v>
      </c>
      <c r="BH1881">
        <v>17864</v>
      </c>
      <c r="BI1881">
        <v>17789</v>
      </c>
      <c r="BJ1881">
        <v>17609</v>
      </c>
      <c r="BK1881">
        <v>17507</v>
      </c>
      <c r="BL1881">
        <v>-30</v>
      </c>
      <c r="BM1881">
        <v>7161</v>
      </c>
      <c r="BN1881">
        <v>7154</v>
      </c>
      <c r="BO1881">
        <v>7108</v>
      </c>
      <c r="BP1881">
        <v>6939</v>
      </c>
      <c r="BQ1881">
        <v>6762</v>
      </c>
      <c r="BR1881">
        <v>6647</v>
      </c>
      <c r="BS1881">
        <v>6548</v>
      </c>
      <c r="BT1881">
        <v>6499</v>
      </c>
      <c r="BU1881">
        <v>6473</v>
      </c>
      <c r="BV1881">
        <v>6422</v>
      </c>
      <c r="BW1881">
        <v>6386</v>
      </c>
      <c r="BX1881">
        <v>6288</v>
      </c>
      <c r="BY1881">
        <v>6147</v>
      </c>
      <c r="BZ1881">
        <v>6088</v>
      </c>
      <c r="CA1881">
        <v>8.1000000000000003E-2</v>
      </c>
      <c r="CB1881">
        <v>0.115</v>
      </c>
      <c r="CC1881">
        <v>0.221</v>
      </c>
      <c r="CD1881">
        <v>8.5999999999999993E-2</v>
      </c>
      <c r="CE1881">
        <v>0.999</v>
      </c>
      <c r="CF1881">
        <v>-2.8000000000000001E-2</v>
      </c>
      <c r="CG1881">
        <v>-1.7999999999999999E-2</v>
      </c>
      <c r="CH1881">
        <v>50.893426900000001</v>
      </c>
      <c r="CI1881">
        <v>3</v>
      </c>
      <c r="CJ1881">
        <v>6</v>
      </c>
      <c r="CK1881">
        <v>35</v>
      </c>
      <c r="CL1881">
        <v>62</v>
      </c>
      <c r="CM1881">
        <v>3505</v>
      </c>
      <c r="CN1881">
        <v>0.20100000000000001</v>
      </c>
      <c r="CO1881">
        <v>0</v>
      </c>
      <c r="CP1881">
        <v>0</v>
      </c>
      <c r="CQ1881">
        <v>3697</v>
      </c>
      <c r="CR1881">
        <v>3595</v>
      </c>
      <c r="CS1881">
        <v>385</v>
      </c>
      <c r="CT1881">
        <v>378</v>
      </c>
      <c r="CU1881">
        <v>63233</v>
      </c>
      <c r="CV1881">
        <v>0.93600000000000005</v>
      </c>
      <c r="CW1881">
        <v>1.9E-2</v>
      </c>
      <c r="CX1881">
        <v>8.0000000000000002E-3</v>
      </c>
      <c r="CY1881">
        <v>1E-3</v>
      </c>
      <c r="CZ1881">
        <v>8.0000000000000002E-3</v>
      </c>
      <c r="DA1881">
        <v>2.8000000000000001E-2</v>
      </c>
      <c r="DB1881">
        <v>1.7999999999999999E-2</v>
      </c>
      <c r="DC1881">
        <v>0.35499999999999998</v>
      </c>
      <c r="DD1881">
        <v>0.32</v>
      </c>
      <c r="DE1881">
        <v>0.245</v>
      </c>
      <c r="DF1881">
        <v>91.840417047163498</v>
      </c>
      <c r="DG1881">
        <v>0.39249146757679199</v>
      </c>
      <c r="DH1881">
        <v>0.28499999999999998</v>
      </c>
      <c r="DI1881">
        <v>0.34789999999999999</v>
      </c>
      <c r="DJ1881">
        <v>41.4</v>
      </c>
      <c r="DK1881">
        <v>3.15</v>
      </c>
      <c r="DL1881">
        <v>4.08</v>
      </c>
      <c r="DM1881">
        <v>29.523809523809501</v>
      </c>
      <c r="DN1881">
        <v>242.22</v>
      </c>
      <c r="DO1881">
        <v>336.65</v>
      </c>
      <c r="DP1881">
        <v>38.985220047890301</v>
      </c>
      <c r="DQ1881">
        <v>839.51620744563502</v>
      </c>
      <c r="DR1881">
        <v>1495.09952150302</v>
      </c>
      <c r="DS1881">
        <v>78.090608405536798</v>
      </c>
      <c r="DT1881">
        <v>255199000</v>
      </c>
      <c r="DU1881">
        <v>14458.87</v>
      </c>
    </row>
    <row r="1882" spans="1:125" x14ac:dyDescent="0.3">
      <c r="A1882">
        <v>36099</v>
      </c>
      <c r="B1882" t="s">
        <v>2291</v>
      </c>
      <c r="C1882" t="s">
        <v>2232</v>
      </c>
      <c r="D1882" t="s">
        <v>2233</v>
      </c>
      <c r="E1882" t="s">
        <v>506</v>
      </c>
      <c r="F1882" t="s">
        <v>125</v>
      </c>
      <c r="I1882">
        <v>13980</v>
      </c>
      <c r="J1882">
        <v>5697</v>
      </c>
      <c r="K1882">
        <v>7236</v>
      </c>
      <c r="L1882">
        <v>15632</v>
      </c>
      <c r="M1882">
        <v>6914</v>
      </c>
      <c r="N1882">
        <v>8329</v>
      </c>
      <c r="O1882">
        <v>14732</v>
      </c>
      <c r="P1882">
        <v>6396</v>
      </c>
      <c r="Q1882">
        <v>8226</v>
      </c>
      <c r="R1882" t="s">
        <v>3731</v>
      </c>
      <c r="S1882" t="s">
        <v>121</v>
      </c>
      <c r="T1882" t="s">
        <v>121</v>
      </c>
      <c r="U1882" t="str">
        <f t="shared" si="193"/>
        <v>Trump</v>
      </c>
      <c r="V1882" s="2">
        <f t="shared" si="192"/>
        <v>0.94242579324462639</v>
      </c>
      <c r="W1882">
        <v>0.53474999999999995</v>
      </c>
      <c r="X1882">
        <v>0.40750999999999998</v>
      </c>
      <c r="Y1882">
        <v>0.44230000000000003</v>
      </c>
      <c r="Z1882">
        <f t="shared" si="194"/>
        <v>0.43415693727939181</v>
      </c>
      <c r="AA1882">
        <v>0.44391677973767524</v>
      </c>
      <c r="AB1882">
        <v>0.51759999999999995</v>
      </c>
      <c r="AC1882">
        <v>0.53281999999999996</v>
      </c>
      <c r="AD1882">
        <f t="shared" si="195"/>
        <v>0.55837632364919898</v>
      </c>
      <c r="AE1882">
        <v>9.1</v>
      </c>
      <c r="AF1882">
        <v>11</v>
      </c>
      <c r="AG1882">
        <v>9.1</v>
      </c>
      <c r="AH1882" s="3">
        <f t="shared" si="197"/>
        <v>12.421938636980718</v>
      </c>
      <c r="AI1882">
        <v>-9.0519999999999907</v>
      </c>
      <c r="AJ1882">
        <v>2</v>
      </c>
      <c r="AK1882">
        <v>1</v>
      </c>
      <c r="AL1882">
        <v>2</v>
      </c>
      <c r="AM1882">
        <v>2</v>
      </c>
      <c r="AN1882">
        <v>1</v>
      </c>
      <c r="AO1882">
        <v>1</v>
      </c>
      <c r="AP1882">
        <f t="shared" si="196"/>
        <v>1</v>
      </c>
      <c r="AQ1882">
        <v>1</v>
      </c>
      <c r="AR1882">
        <v>7.3680000000000003</v>
      </c>
      <c r="AS1882">
        <v>0</v>
      </c>
      <c r="AU1882">
        <v>0.27400000000000002</v>
      </c>
      <c r="AV1882">
        <v>1</v>
      </c>
      <c r="AW1882">
        <v>0</v>
      </c>
      <c r="AX1882">
        <v>35266</v>
      </c>
      <c r="AY1882">
        <v>35380</v>
      </c>
      <c r="AZ1882">
        <v>35388</v>
      </c>
      <c r="BA1882">
        <v>35250</v>
      </c>
      <c r="BB1882">
        <v>34879</v>
      </c>
      <c r="BC1882">
        <v>34801</v>
      </c>
      <c r="BD1882">
        <v>34710</v>
      </c>
      <c r="BE1882">
        <v>34246</v>
      </c>
      <c r="BF1882">
        <v>34179</v>
      </c>
      <c r="BG1882">
        <v>34016</v>
      </c>
      <c r="BH1882">
        <v>33516</v>
      </c>
      <c r="BI1882">
        <v>33414</v>
      </c>
      <c r="BJ1882">
        <v>32586</v>
      </c>
      <c r="BK1882">
        <v>32349</v>
      </c>
      <c r="BL1882">
        <v>-300</v>
      </c>
      <c r="BM1882">
        <v>14105</v>
      </c>
      <c r="BN1882">
        <v>14071</v>
      </c>
      <c r="BO1882">
        <v>13991</v>
      </c>
      <c r="BP1882">
        <v>13739</v>
      </c>
      <c r="BQ1882">
        <v>13357</v>
      </c>
      <c r="BR1882">
        <v>13194</v>
      </c>
      <c r="BS1882">
        <v>13057</v>
      </c>
      <c r="BT1882">
        <v>12789</v>
      </c>
      <c r="BU1882">
        <v>12687</v>
      </c>
      <c r="BV1882">
        <v>12569</v>
      </c>
      <c r="BW1882">
        <v>12140</v>
      </c>
      <c r="BX1882">
        <v>12117</v>
      </c>
      <c r="BY1882">
        <v>11591</v>
      </c>
      <c r="BZ1882">
        <v>11404</v>
      </c>
      <c r="CA1882">
        <v>0.158</v>
      </c>
      <c r="CB1882">
        <v>0.13600000000000001</v>
      </c>
      <c r="CC1882">
        <v>0.3</v>
      </c>
      <c r="CD1882">
        <v>7.2999999999999995E-2</v>
      </c>
      <c r="CE1882">
        <v>0.78700000000000003</v>
      </c>
      <c r="CF1882">
        <v>-0.17199999999999999</v>
      </c>
      <c r="CG1882">
        <v>-2.1000000000000001E-2</v>
      </c>
      <c r="CH1882">
        <v>81.397574899999995</v>
      </c>
      <c r="CI1882">
        <v>5</v>
      </c>
      <c r="CJ1882">
        <v>9</v>
      </c>
      <c r="CK1882">
        <v>60</v>
      </c>
      <c r="CL1882">
        <v>62</v>
      </c>
      <c r="CM1882">
        <v>27391</v>
      </c>
      <c r="CN1882">
        <v>0.88600000000000001</v>
      </c>
      <c r="CO1882">
        <v>0</v>
      </c>
      <c r="CP1882">
        <v>0</v>
      </c>
      <c r="CQ1882">
        <v>10384</v>
      </c>
      <c r="CR1882">
        <v>8597</v>
      </c>
      <c r="CS1882">
        <v>713</v>
      </c>
      <c r="CT1882">
        <v>698</v>
      </c>
      <c r="CU1882">
        <v>65354</v>
      </c>
      <c r="CV1882">
        <v>0.88</v>
      </c>
      <c r="CW1882">
        <v>3.7999999999999999E-2</v>
      </c>
      <c r="CX1882">
        <v>4.2000000000000003E-2</v>
      </c>
      <c r="CY1882">
        <v>2E-3</v>
      </c>
      <c r="CZ1882">
        <v>7.0000000000000001E-3</v>
      </c>
      <c r="DA1882">
        <v>0.03</v>
      </c>
      <c r="DB1882">
        <v>2.4E-2</v>
      </c>
      <c r="DC1882">
        <v>0.32500000000000001</v>
      </c>
      <c r="DD1882">
        <v>0.29499999999999998</v>
      </c>
      <c r="DE1882">
        <v>0.221</v>
      </c>
      <c r="DF1882">
        <v>91.097035874507299</v>
      </c>
      <c r="DG1882">
        <v>0.39492753623188398</v>
      </c>
      <c r="DH1882">
        <v>0.26050000000000001</v>
      </c>
      <c r="DI1882">
        <v>0.33160000000000001</v>
      </c>
      <c r="DJ1882">
        <v>30.2</v>
      </c>
      <c r="DK1882">
        <v>2.76</v>
      </c>
      <c r="DL1882">
        <v>3.85</v>
      </c>
      <c r="DM1882">
        <v>39.492753623188399</v>
      </c>
      <c r="DN1882">
        <v>252.91</v>
      </c>
      <c r="DO1882">
        <v>406.58</v>
      </c>
      <c r="DP1882">
        <v>60.760744929026103</v>
      </c>
      <c r="DQ1882">
        <v>705.17429625062096</v>
      </c>
      <c r="DR1882">
        <v>1333.7141468674199</v>
      </c>
      <c r="DS1882">
        <v>89.132552612696799</v>
      </c>
      <c r="DT1882">
        <v>416713000</v>
      </c>
      <c r="DU1882">
        <v>12672.98</v>
      </c>
    </row>
    <row r="1883" spans="1:125" x14ac:dyDescent="0.3">
      <c r="A1883">
        <v>36101</v>
      </c>
      <c r="B1883" t="s">
        <v>2292</v>
      </c>
      <c r="C1883" t="s">
        <v>2232</v>
      </c>
      <c r="D1883" t="s">
        <v>2233</v>
      </c>
      <c r="E1883" t="s">
        <v>506</v>
      </c>
      <c r="F1883" t="s">
        <v>125</v>
      </c>
      <c r="G1883">
        <v>3640380</v>
      </c>
      <c r="H1883" t="s">
        <v>2266</v>
      </c>
      <c r="I1883">
        <v>42002</v>
      </c>
      <c r="J1883">
        <v>12526</v>
      </c>
      <c r="K1883">
        <v>26831</v>
      </c>
      <c r="L1883">
        <v>46179</v>
      </c>
      <c r="M1883">
        <v>15790</v>
      </c>
      <c r="N1883">
        <v>29474</v>
      </c>
      <c r="O1883">
        <v>44443</v>
      </c>
      <c r="P1883">
        <v>14938</v>
      </c>
      <c r="Q1883">
        <v>29159</v>
      </c>
      <c r="R1883" t="s">
        <v>3732</v>
      </c>
      <c r="S1883" t="s">
        <v>121</v>
      </c>
      <c r="T1883" t="s">
        <v>121</v>
      </c>
      <c r="U1883" t="str">
        <f t="shared" si="193"/>
        <v>Trump</v>
      </c>
      <c r="V1883" s="2">
        <f t="shared" si="192"/>
        <v>0.96240715476731853</v>
      </c>
      <c r="W1883">
        <v>0.40971999999999997</v>
      </c>
      <c r="X1883">
        <v>0.29821999999999999</v>
      </c>
      <c r="Y1883">
        <v>0.34193000000000001</v>
      </c>
      <c r="Z1883">
        <f t="shared" si="194"/>
        <v>0.33611592376752242</v>
      </c>
      <c r="AA1883">
        <v>0.56977498637460744</v>
      </c>
      <c r="AB1883">
        <v>0.63880000000000003</v>
      </c>
      <c r="AC1883">
        <v>0.63826000000000005</v>
      </c>
      <c r="AD1883">
        <f t="shared" si="195"/>
        <v>0.65609882321175439</v>
      </c>
      <c r="AE1883">
        <v>16</v>
      </c>
      <c r="AF1883">
        <v>34.1</v>
      </c>
      <c r="AG1883">
        <v>29.6</v>
      </c>
      <c r="AH1883" s="3">
        <f t="shared" si="197"/>
        <v>31.998289944423199</v>
      </c>
      <c r="AI1883">
        <v>-29.632999999999999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f t="shared" si="196"/>
        <v>1</v>
      </c>
      <c r="AQ1883">
        <v>0</v>
      </c>
      <c r="AS1883">
        <v>0</v>
      </c>
      <c r="AU1883">
        <v>0.16500000000000001</v>
      </c>
      <c r="AV1883">
        <v>0</v>
      </c>
      <c r="AW1883">
        <v>0</v>
      </c>
      <c r="AX1883">
        <v>99005</v>
      </c>
      <c r="AY1883">
        <v>99148</v>
      </c>
      <c r="AZ1883">
        <v>98925</v>
      </c>
      <c r="BA1883">
        <v>98843</v>
      </c>
      <c r="BB1883">
        <v>98165</v>
      </c>
      <c r="BC1883">
        <v>97551</v>
      </c>
      <c r="BD1883">
        <v>96958</v>
      </c>
      <c r="BE1883">
        <v>96360</v>
      </c>
      <c r="BF1883">
        <v>95860</v>
      </c>
      <c r="BG1883">
        <v>95379</v>
      </c>
      <c r="BH1883">
        <v>93309</v>
      </c>
      <c r="BI1883">
        <v>93087</v>
      </c>
      <c r="BJ1883">
        <v>92505</v>
      </c>
      <c r="BK1883">
        <v>92162</v>
      </c>
      <c r="BL1883">
        <v>-262</v>
      </c>
      <c r="BM1883">
        <v>38686</v>
      </c>
      <c r="BN1883">
        <v>38404</v>
      </c>
      <c r="BO1883">
        <v>37886</v>
      </c>
      <c r="BP1883">
        <v>37270</v>
      </c>
      <c r="BQ1883">
        <v>36616</v>
      </c>
      <c r="BR1883">
        <v>36024</v>
      </c>
      <c r="BS1883">
        <v>35552</v>
      </c>
      <c r="BT1883">
        <v>35176</v>
      </c>
      <c r="BU1883">
        <v>34827</v>
      </c>
      <c r="BV1883">
        <v>34478</v>
      </c>
      <c r="BW1883">
        <v>33482</v>
      </c>
      <c r="BX1883">
        <v>33195</v>
      </c>
      <c r="BY1883">
        <v>32865</v>
      </c>
      <c r="BZ1883">
        <v>32631</v>
      </c>
      <c r="CA1883">
        <v>8.5000000000000006E-2</v>
      </c>
      <c r="CB1883">
        <v>0.128</v>
      </c>
      <c r="CC1883">
        <v>0.222</v>
      </c>
      <c r="CD1883">
        <v>7.8E-2</v>
      </c>
      <c r="CE1883">
        <v>0.876</v>
      </c>
      <c r="CF1883">
        <v>2.8000000000000001E-2</v>
      </c>
      <c r="CG1883">
        <v>-2.1000000000000001E-2</v>
      </c>
      <c r="CH1883">
        <v>45.979578799999999</v>
      </c>
      <c r="CI1883">
        <v>3</v>
      </c>
      <c r="CJ1883">
        <v>5</v>
      </c>
      <c r="CK1883">
        <v>28</v>
      </c>
      <c r="CL1883">
        <v>62</v>
      </c>
      <c r="CM1883">
        <v>43779</v>
      </c>
      <c r="CN1883">
        <v>0.47299999999999998</v>
      </c>
      <c r="CO1883">
        <v>0</v>
      </c>
      <c r="CP1883">
        <v>0</v>
      </c>
      <c r="CQ1883">
        <v>25853</v>
      </c>
      <c r="CR1883">
        <v>26586</v>
      </c>
      <c r="CS1883">
        <v>1789</v>
      </c>
      <c r="CT1883">
        <v>1752</v>
      </c>
      <c r="CU1883">
        <v>60558</v>
      </c>
      <c r="CV1883">
        <v>0.92400000000000004</v>
      </c>
      <c r="CW1883">
        <v>1.7999999999999999E-2</v>
      </c>
      <c r="CX1883">
        <v>1.4E-2</v>
      </c>
      <c r="CY1883">
        <v>1E-3</v>
      </c>
      <c r="CZ1883">
        <v>1.6E-2</v>
      </c>
      <c r="DA1883">
        <v>2.5999999999999999E-2</v>
      </c>
      <c r="DB1883">
        <v>3.3000000000000002E-2</v>
      </c>
      <c r="DC1883">
        <v>0.34899999999999998</v>
      </c>
      <c r="DD1883">
        <v>0.307</v>
      </c>
      <c r="DE1883">
        <v>0.25900000000000001</v>
      </c>
      <c r="DF1883">
        <v>91.684331835615794</v>
      </c>
      <c r="DG1883">
        <v>0.34967320261437901</v>
      </c>
      <c r="DH1883">
        <v>0.28610000000000002</v>
      </c>
      <c r="DI1883">
        <v>0.3453</v>
      </c>
      <c r="DJ1883">
        <v>41.8</v>
      </c>
      <c r="DK1883">
        <v>3.06</v>
      </c>
      <c r="DL1883">
        <v>4.13</v>
      </c>
      <c r="DM1883">
        <v>34.967320261437898</v>
      </c>
      <c r="DN1883">
        <v>321.5</v>
      </c>
      <c r="DO1883">
        <v>442.38</v>
      </c>
      <c r="DP1883">
        <v>37.598755832037298</v>
      </c>
      <c r="DQ1883">
        <v>624.60346200685001</v>
      </c>
      <c r="DR1883">
        <v>1068.9300618422501</v>
      </c>
      <c r="DS1883">
        <v>71.137389858163701</v>
      </c>
      <c r="DT1883">
        <v>1252262000</v>
      </c>
      <c r="DU1883">
        <v>13523.49</v>
      </c>
    </row>
    <row r="1884" spans="1:125" x14ac:dyDescent="0.3">
      <c r="A1884">
        <v>36103</v>
      </c>
      <c r="B1884" t="s">
        <v>2293</v>
      </c>
      <c r="C1884" t="s">
        <v>2232</v>
      </c>
      <c r="D1884" t="s">
        <v>2233</v>
      </c>
      <c r="E1884" t="s">
        <v>506</v>
      </c>
      <c r="F1884" t="s">
        <v>192</v>
      </c>
      <c r="G1884">
        <v>3635620</v>
      </c>
      <c r="H1884" t="s">
        <v>2170</v>
      </c>
      <c r="I1884">
        <v>681254</v>
      </c>
      <c r="J1884">
        <v>303951</v>
      </c>
      <c r="K1884">
        <v>350570</v>
      </c>
      <c r="L1884">
        <v>773287</v>
      </c>
      <c r="M1884">
        <v>381021</v>
      </c>
      <c r="N1884">
        <v>381253</v>
      </c>
      <c r="O1884">
        <v>732499</v>
      </c>
      <c r="P1884">
        <v>323473</v>
      </c>
      <c r="Q1884">
        <v>402924</v>
      </c>
      <c r="R1884" t="s">
        <v>3731</v>
      </c>
      <c r="S1884" t="s">
        <v>121</v>
      </c>
      <c r="T1884" t="s">
        <v>121</v>
      </c>
      <c r="U1884" t="str">
        <f t="shared" si="193"/>
        <v>Trump</v>
      </c>
      <c r="V1884" s="2">
        <f t="shared" si="192"/>
        <v>0.94725373632299525</v>
      </c>
      <c r="W1884">
        <v>0.51168999999999998</v>
      </c>
      <c r="X1884">
        <v>0.44616</v>
      </c>
      <c r="Y1884">
        <v>0.49273</v>
      </c>
      <c r="Z1884">
        <f t="shared" si="194"/>
        <v>0.44160196805729429</v>
      </c>
      <c r="AA1884">
        <v>0.47475541255935894</v>
      </c>
      <c r="AB1884">
        <v>0.51459999999999995</v>
      </c>
      <c r="AC1884">
        <v>0.49303000000000002</v>
      </c>
      <c r="AD1884">
        <f t="shared" si="195"/>
        <v>0.55006764514354289</v>
      </c>
      <c r="AE1884">
        <v>3.7</v>
      </c>
      <c r="AF1884">
        <v>6.8</v>
      </c>
      <c r="AG1884">
        <v>0</v>
      </c>
      <c r="AH1884" s="3">
        <f t="shared" si="197"/>
        <v>10.84656770862486</v>
      </c>
      <c r="AI1884">
        <v>-3.0000000000002199E-2</v>
      </c>
      <c r="AJ1884">
        <v>2</v>
      </c>
      <c r="AK1884">
        <v>2</v>
      </c>
      <c r="AL1884">
        <v>2</v>
      </c>
      <c r="AM1884">
        <v>2</v>
      </c>
      <c r="AN1884">
        <v>1</v>
      </c>
      <c r="AO1884">
        <v>1</v>
      </c>
      <c r="AP1884">
        <f t="shared" si="196"/>
        <v>1</v>
      </c>
      <c r="AQ1884">
        <v>1</v>
      </c>
      <c r="AR1884">
        <v>3.9839999999999902</v>
      </c>
      <c r="AS1884">
        <v>0</v>
      </c>
      <c r="AU1884">
        <v>0.95199999999999996</v>
      </c>
      <c r="AV1884">
        <v>0</v>
      </c>
      <c r="AW1884">
        <v>0</v>
      </c>
      <c r="AX1884">
        <v>1494339</v>
      </c>
      <c r="AY1884">
        <v>1498892</v>
      </c>
      <c r="AZ1884">
        <v>1496982</v>
      </c>
      <c r="BA1884">
        <v>1497346</v>
      </c>
      <c r="BB1884">
        <v>1495525</v>
      </c>
      <c r="BC1884">
        <v>1491967</v>
      </c>
      <c r="BD1884">
        <v>1486406</v>
      </c>
      <c r="BE1884">
        <v>1483358</v>
      </c>
      <c r="BF1884">
        <v>1480830</v>
      </c>
      <c r="BG1884">
        <v>1476601</v>
      </c>
      <c r="BH1884">
        <v>1522064</v>
      </c>
      <c r="BI1884">
        <v>1533815</v>
      </c>
      <c r="BJ1884">
        <v>1527974</v>
      </c>
      <c r="BK1884">
        <v>1523170</v>
      </c>
      <c r="BL1884">
        <v>-3830</v>
      </c>
      <c r="BM1884">
        <v>624839</v>
      </c>
      <c r="BN1884">
        <v>620430</v>
      </c>
      <c r="BO1884">
        <v>612648</v>
      </c>
      <c r="BP1884">
        <v>606294</v>
      </c>
      <c r="BQ1884">
        <v>598652</v>
      </c>
      <c r="BR1884">
        <v>590287</v>
      </c>
      <c r="BS1884">
        <v>581022</v>
      </c>
      <c r="BT1884">
        <v>573817</v>
      </c>
      <c r="BU1884">
        <v>567905</v>
      </c>
      <c r="BV1884">
        <v>560926</v>
      </c>
      <c r="BW1884">
        <v>577443</v>
      </c>
      <c r="BX1884">
        <v>579006</v>
      </c>
      <c r="BY1884">
        <v>572593</v>
      </c>
      <c r="BZ1884">
        <v>566569</v>
      </c>
      <c r="CA1884">
        <v>9.5000000000000001E-2</v>
      </c>
      <c r="CB1884">
        <v>6.8000000000000005E-2</v>
      </c>
      <c r="CC1884">
        <v>0.17799999999999999</v>
      </c>
      <c r="CD1884">
        <v>4.1000000000000002E-2</v>
      </c>
      <c r="CE1884">
        <v>1.361</v>
      </c>
      <c r="CF1884">
        <v>-1.0999999999999999E-2</v>
      </c>
      <c r="CG1884">
        <v>1.2E-2</v>
      </c>
      <c r="CH1884">
        <v>13.6247606</v>
      </c>
      <c r="CI1884">
        <v>1</v>
      </c>
      <c r="CJ1884">
        <v>2</v>
      </c>
      <c r="CK1884">
        <v>3</v>
      </c>
      <c r="CL1884">
        <v>62</v>
      </c>
      <c r="CM1884">
        <v>32330</v>
      </c>
      <c r="CN1884">
        <v>2.1000000000000001E-2</v>
      </c>
      <c r="CO1884">
        <v>536051</v>
      </c>
      <c r="CP1884">
        <v>0.35399999999999998</v>
      </c>
      <c r="CQ1884">
        <v>585592</v>
      </c>
      <c r="CR1884">
        <v>579334</v>
      </c>
      <c r="CS1884">
        <v>49795</v>
      </c>
      <c r="CT1884">
        <v>50404</v>
      </c>
      <c r="CU1884">
        <v>119253</v>
      </c>
      <c r="CV1884">
        <v>0.65100000000000002</v>
      </c>
      <c r="CW1884">
        <v>0.20599999999999999</v>
      </c>
      <c r="CX1884">
        <v>7.0000000000000007E-2</v>
      </c>
      <c r="CY1884">
        <v>2E-3</v>
      </c>
      <c r="CZ1884">
        <v>4.2000000000000003E-2</v>
      </c>
      <c r="DA1884">
        <v>0.03</v>
      </c>
      <c r="DB1884">
        <v>0.16</v>
      </c>
      <c r="DC1884">
        <v>0.254</v>
      </c>
      <c r="DD1884">
        <v>0.26</v>
      </c>
      <c r="DE1884">
        <v>0.39</v>
      </c>
      <c r="DF1884">
        <v>118.057551996108</v>
      </c>
      <c r="DG1884">
        <v>0.269754768392371</v>
      </c>
      <c r="DH1884">
        <v>0.19209999999999999</v>
      </c>
      <c r="DI1884">
        <v>0.3916</v>
      </c>
      <c r="DJ1884">
        <v>8.4</v>
      </c>
      <c r="DK1884">
        <v>3.67</v>
      </c>
      <c r="DL1884">
        <v>4.66</v>
      </c>
      <c r="DM1884">
        <v>26.9754768392371</v>
      </c>
      <c r="DN1884">
        <v>1034.3900000000001</v>
      </c>
      <c r="DO1884">
        <v>1444.12</v>
      </c>
      <c r="DP1884">
        <v>39.610785100397301</v>
      </c>
      <c r="DQ1884">
        <v>2493.3642753601198</v>
      </c>
      <c r="DR1884">
        <v>4319.2804697318097</v>
      </c>
      <c r="DS1884">
        <v>73.231024139381702</v>
      </c>
      <c r="DT1884">
        <v>19034443000</v>
      </c>
      <c r="DU1884">
        <v>12477.8</v>
      </c>
    </row>
    <row r="1885" spans="1:125" x14ac:dyDescent="0.3">
      <c r="A1885">
        <v>36105</v>
      </c>
      <c r="B1885" t="s">
        <v>2294</v>
      </c>
      <c r="C1885" t="s">
        <v>2232</v>
      </c>
      <c r="D1885" t="s">
        <v>2233</v>
      </c>
      <c r="E1885" t="s">
        <v>506</v>
      </c>
      <c r="F1885" t="s">
        <v>125</v>
      </c>
      <c r="I1885">
        <v>29955</v>
      </c>
      <c r="J1885">
        <v>12568</v>
      </c>
      <c r="K1885">
        <v>15931</v>
      </c>
      <c r="L1885">
        <v>34647</v>
      </c>
      <c r="M1885">
        <v>15489</v>
      </c>
      <c r="N1885">
        <v>18665</v>
      </c>
      <c r="O1885">
        <v>33170</v>
      </c>
      <c r="P1885">
        <v>13696</v>
      </c>
      <c r="Q1885">
        <v>19256</v>
      </c>
      <c r="R1885" t="s">
        <v>3731</v>
      </c>
      <c r="S1885" t="s">
        <v>121</v>
      </c>
      <c r="T1885" t="s">
        <v>121</v>
      </c>
      <c r="U1885" t="str">
        <f t="shared" si="193"/>
        <v>Trump</v>
      </c>
      <c r="V1885" s="2">
        <f t="shared" si="192"/>
        <v>0.95737004646866974</v>
      </c>
      <c r="W1885">
        <v>0.53732000000000002</v>
      </c>
      <c r="X1885">
        <v>0.41955999999999999</v>
      </c>
      <c r="Y1885">
        <v>0.44705</v>
      </c>
      <c r="Z1885">
        <f t="shared" si="194"/>
        <v>0.41290322580645161</v>
      </c>
      <c r="AA1885">
        <v>0.44712299841632941</v>
      </c>
      <c r="AB1885">
        <v>0.53183000000000002</v>
      </c>
      <c r="AC1885">
        <v>0.53871999999999998</v>
      </c>
      <c r="AD1885">
        <f t="shared" si="195"/>
        <v>0.58052457039493521</v>
      </c>
      <c r="AE1885">
        <v>9</v>
      </c>
      <c r="AF1885">
        <v>11.2</v>
      </c>
      <c r="AG1885">
        <v>9.1999999999999993</v>
      </c>
      <c r="AH1885" s="3">
        <f t="shared" si="197"/>
        <v>16.762134458848362</v>
      </c>
      <c r="AI1885">
        <v>-9.1669999999999998</v>
      </c>
      <c r="AJ1885">
        <v>2</v>
      </c>
      <c r="AK1885">
        <v>2</v>
      </c>
      <c r="AL1885">
        <v>2</v>
      </c>
      <c r="AM1885">
        <v>2</v>
      </c>
      <c r="AN1885">
        <v>1</v>
      </c>
      <c r="AO1885">
        <v>1</v>
      </c>
      <c r="AP1885">
        <f t="shared" si="196"/>
        <v>1</v>
      </c>
      <c r="AQ1885">
        <v>1</v>
      </c>
      <c r="AR1885">
        <v>8.4710000000000001</v>
      </c>
      <c r="AS1885">
        <v>0</v>
      </c>
      <c r="AU1885">
        <v>0.64500000000000002</v>
      </c>
      <c r="AV1885">
        <v>1</v>
      </c>
      <c r="AW1885">
        <v>0</v>
      </c>
      <c r="AX1885">
        <v>77476</v>
      </c>
      <c r="AY1885">
        <v>77053</v>
      </c>
      <c r="AZ1885">
        <v>76931</v>
      </c>
      <c r="BA1885">
        <v>76945</v>
      </c>
      <c r="BB1885">
        <v>75634</v>
      </c>
      <c r="BC1885">
        <v>74832</v>
      </c>
      <c r="BD1885">
        <v>74922</v>
      </c>
      <c r="BE1885">
        <v>74994</v>
      </c>
      <c r="BF1885">
        <v>75399</v>
      </c>
      <c r="BG1885">
        <v>75432</v>
      </c>
      <c r="BH1885">
        <v>78453</v>
      </c>
      <c r="BI1885">
        <v>79702</v>
      </c>
      <c r="BJ1885">
        <v>79735</v>
      </c>
      <c r="BK1885">
        <v>79920</v>
      </c>
      <c r="BL1885">
        <v>-160</v>
      </c>
      <c r="BM1885">
        <v>31065</v>
      </c>
      <c r="BN1885">
        <v>30611</v>
      </c>
      <c r="BO1885">
        <v>30218</v>
      </c>
      <c r="BP1885">
        <v>29724</v>
      </c>
      <c r="BQ1885">
        <v>29039</v>
      </c>
      <c r="BR1885">
        <v>28329</v>
      </c>
      <c r="BS1885">
        <v>28097</v>
      </c>
      <c r="BT1885">
        <v>27923</v>
      </c>
      <c r="BU1885">
        <v>27976</v>
      </c>
      <c r="BV1885">
        <v>27760</v>
      </c>
      <c r="BW1885">
        <v>28737</v>
      </c>
      <c r="BX1885">
        <v>29379</v>
      </c>
      <c r="BY1885">
        <v>29322</v>
      </c>
      <c r="BZ1885">
        <v>29249</v>
      </c>
      <c r="CA1885">
        <v>0.13300000000000001</v>
      </c>
      <c r="CB1885">
        <v>0.16400000000000001</v>
      </c>
      <c r="CC1885">
        <v>0.27900000000000003</v>
      </c>
      <c r="CD1885">
        <v>8.2000000000000003E-2</v>
      </c>
      <c r="CE1885">
        <v>0.83399999999999996</v>
      </c>
      <c r="CF1885">
        <v>8.6999999999999994E-2</v>
      </c>
      <c r="CG1885">
        <v>4.7E-2</v>
      </c>
      <c r="CH1885">
        <v>50.4467134</v>
      </c>
      <c r="CI1885">
        <v>3</v>
      </c>
      <c r="CJ1885">
        <v>6</v>
      </c>
      <c r="CK1885">
        <v>33</v>
      </c>
      <c r="CL1885">
        <v>62</v>
      </c>
      <c r="CM1885">
        <v>20775</v>
      </c>
      <c r="CN1885">
        <v>0.27700000000000002</v>
      </c>
      <c r="CO1885">
        <v>2567</v>
      </c>
      <c r="CP1885">
        <v>3.4000000000000002E-2</v>
      </c>
      <c r="CQ1885">
        <v>19898</v>
      </c>
      <c r="CR1885">
        <v>21620</v>
      </c>
      <c r="CS1885">
        <v>1947</v>
      </c>
      <c r="CT1885">
        <v>2038</v>
      </c>
      <c r="CU1885">
        <v>63733</v>
      </c>
      <c r="CV1885">
        <v>0.68200000000000005</v>
      </c>
      <c r="CW1885">
        <v>0.17399999999999999</v>
      </c>
      <c r="CX1885">
        <v>8.1000000000000003E-2</v>
      </c>
      <c r="CY1885">
        <v>2E-3</v>
      </c>
      <c r="CZ1885">
        <v>1.9E-2</v>
      </c>
      <c r="DA1885">
        <v>4.1000000000000002E-2</v>
      </c>
      <c r="DB1885">
        <v>0.105</v>
      </c>
      <c r="DC1885">
        <v>0.31</v>
      </c>
      <c r="DD1885">
        <v>0.27900000000000003</v>
      </c>
      <c r="DE1885">
        <v>0.27800000000000002</v>
      </c>
      <c r="DF1885">
        <v>93.618409917326005</v>
      </c>
      <c r="DG1885">
        <v>0.41052631578947402</v>
      </c>
      <c r="DH1885">
        <v>0.24490000000000001</v>
      </c>
      <c r="DI1885">
        <v>0.32440000000000002</v>
      </c>
      <c r="DJ1885">
        <v>24.4</v>
      </c>
      <c r="DK1885">
        <v>3.17</v>
      </c>
      <c r="DL1885">
        <v>4.0199999999999996</v>
      </c>
      <c r="DM1885">
        <v>26.813880126183001</v>
      </c>
      <c r="DN1885">
        <v>181.99</v>
      </c>
      <c r="DO1885">
        <v>306.83999999999997</v>
      </c>
      <c r="DP1885">
        <v>68.602670476399794</v>
      </c>
      <c r="DQ1885">
        <v>903.35725565885696</v>
      </c>
      <c r="DR1885">
        <v>2044.0412514540601</v>
      </c>
      <c r="DS1885">
        <v>126.271637123593</v>
      </c>
      <c r="DT1885">
        <v>1188964000</v>
      </c>
      <c r="DU1885">
        <v>14925.86</v>
      </c>
    </row>
    <row r="1886" spans="1:125" x14ac:dyDescent="0.3">
      <c r="A1886">
        <v>36107</v>
      </c>
      <c r="B1886" t="s">
        <v>2295</v>
      </c>
      <c r="C1886" t="s">
        <v>2232</v>
      </c>
      <c r="D1886" t="s">
        <v>2233</v>
      </c>
      <c r="E1886" t="s">
        <v>506</v>
      </c>
      <c r="F1886" t="s">
        <v>125</v>
      </c>
      <c r="G1886">
        <v>3613780</v>
      </c>
      <c r="H1886" t="s">
        <v>2238</v>
      </c>
      <c r="I1886">
        <v>22299</v>
      </c>
      <c r="J1886">
        <v>7526</v>
      </c>
      <c r="K1886">
        <v>13260</v>
      </c>
      <c r="L1886">
        <v>25036</v>
      </c>
      <c r="M1886">
        <v>9634</v>
      </c>
      <c r="N1886">
        <v>14791</v>
      </c>
      <c r="O1886">
        <v>24631</v>
      </c>
      <c r="P1886">
        <v>9402</v>
      </c>
      <c r="Q1886">
        <v>15015</v>
      </c>
      <c r="R1886" t="s">
        <v>3732</v>
      </c>
      <c r="S1886" t="s">
        <v>121</v>
      </c>
      <c r="T1886" t="s">
        <v>121</v>
      </c>
      <c r="U1886" t="str">
        <f t="shared" si="193"/>
        <v>Trump</v>
      </c>
      <c r="V1886" s="2">
        <f t="shared" si="192"/>
        <v>0.98382329445598338</v>
      </c>
      <c r="W1886">
        <v>0.41364000000000001</v>
      </c>
      <c r="X1886">
        <v>0.33750000000000002</v>
      </c>
      <c r="Y1886">
        <v>0.38480999999999999</v>
      </c>
      <c r="Z1886">
        <f t="shared" si="194"/>
        <v>0.38171410011773782</v>
      </c>
      <c r="AA1886">
        <v>0.56125804808004076</v>
      </c>
      <c r="AB1886">
        <v>0.59465000000000001</v>
      </c>
      <c r="AC1886">
        <v>0.59079000000000004</v>
      </c>
      <c r="AD1886">
        <f t="shared" si="195"/>
        <v>0.60959766148349637</v>
      </c>
      <c r="AE1886">
        <v>14.8</v>
      </c>
      <c r="AF1886">
        <v>25.7</v>
      </c>
      <c r="AG1886">
        <v>20.6</v>
      </c>
      <c r="AH1886" s="3">
        <f t="shared" si="197"/>
        <v>22.788356136575853</v>
      </c>
      <c r="AI1886">
        <v>-20.597999999999999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f t="shared" si="196"/>
        <v>1</v>
      </c>
      <c r="AQ1886">
        <v>0</v>
      </c>
      <c r="AS1886">
        <v>0</v>
      </c>
      <c r="AU1886">
        <v>0.317</v>
      </c>
      <c r="AV1886">
        <v>1</v>
      </c>
      <c r="AW1886">
        <v>0</v>
      </c>
      <c r="AX1886">
        <v>51008</v>
      </c>
      <c r="AY1886">
        <v>50875</v>
      </c>
      <c r="AZ1886">
        <v>50278</v>
      </c>
      <c r="BA1886">
        <v>50103</v>
      </c>
      <c r="BB1886">
        <v>49824</v>
      </c>
      <c r="BC1886">
        <v>49355</v>
      </c>
      <c r="BD1886">
        <v>48824</v>
      </c>
      <c r="BE1886">
        <v>48609</v>
      </c>
      <c r="BF1886">
        <v>48441</v>
      </c>
      <c r="BG1886">
        <v>48203</v>
      </c>
      <c r="BH1886">
        <v>48348</v>
      </c>
      <c r="BI1886">
        <v>48080</v>
      </c>
      <c r="BJ1886">
        <v>47766</v>
      </c>
      <c r="BK1886">
        <v>47715</v>
      </c>
      <c r="BL1886">
        <v>-104</v>
      </c>
      <c r="BM1886">
        <v>20539</v>
      </c>
      <c r="BN1886">
        <v>20200</v>
      </c>
      <c r="BO1886">
        <v>19507</v>
      </c>
      <c r="BP1886">
        <v>19025</v>
      </c>
      <c r="BQ1886">
        <v>18538</v>
      </c>
      <c r="BR1886">
        <v>17970</v>
      </c>
      <c r="BS1886">
        <v>17537</v>
      </c>
      <c r="BT1886">
        <v>17225</v>
      </c>
      <c r="BU1886">
        <v>16979</v>
      </c>
      <c r="BV1886">
        <v>16703</v>
      </c>
      <c r="BW1886">
        <v>16817</v>
      </c>
      <c r="BX1886">
        <v>16726</v>
      </c>
      <c r="BY1886">
        <v>16625</v>
      </c>
      <c r="BZ1886">
        <v>16570</v>
      </c>
      <c r="CA1886">
        <v>0.08</v>
      </c>
      <c r="CB1886">
        <v>0.105</v>
      </c>
      <c r="CC1886">
        <v>0.222</v>
      </c>
      <c r="CD1886">
        <v>5.5E-2</v>
      </c>
      <c r="CE1886">
        <v>1.149</v>
      </c>
      <c r="CF1886">
        <v>0.18</v>
      </c>
      <c r="CG1886">
        <v>-2.5000000000000001E-2</v>
      </c>
      <c r="CH1886">
        <v>17.134652200000001</v>
      </c>
      <c r="CI1886">
        <v>1</v>
      </c>
      <c r="CJ1886">
        <v>2</v>
      </c>
      <c r="CK1886">
        <v>5</v>
      </c>
      <c r="CL1886">
        <v>62</v>
      </c>
      <c r="CM1886">
        <v>0</v>
      </c>
      <c r="CN1886">
        <v>0</v>
      </c>
      <c r="CO1886">
        <v>0</v>
      </c>
      <c r="CP1886">
        <v>0</v>
      </c>
      <c r="CQ1886">
        <v>8581</v>
      </c>
      <c r="CR1886">
        <v>10122</v>
      </c>
      <c r="CS1886">
        <v>766</v>
      </c>
      <c r="CT1886">
        <v>747</v>
      </c>
      <c r="CU1886">
        <v>76197</v>
      </c>
      <c r="CV1886">
        <v>0.93600000000000005</v>
      </c>
      <c r="CW1886">
        <v>2.1999999999999999E-2</v>
      </c>
      <c r="CX1886">
        <v>1.0999999999999999E-2</v>
      </c>
      <c r="CY1886">
        <v>1E-3</v>
      </c>
      <c r="CZ1886">
        <v>8.9999999999999993E-3</v>
      </c>
      <c r="DA1886">
        <v>2.1000000000000001E-2</v>
      </c>
      <c r="DB1886">
        <v>0.02</v>
      </c>
      <c r="DC1886">
        <v>0.35699999999999998</v>
      </c>
      <c r="DD1886">
        <v>0.3</v>
      </c>
      <c r="DE1886">
        <v>0.26300000000000001</v>
      </c>
      <c r="DF1886">
        <v>93.916207263028994</v>
      </c>
      <c r="DG1886">
        <v>0.29787234042553201</v>
      </c>
      <c r="DH1886">
        <v>0.24099999999999999</v>
      </c>
      <c r="DI1886">
        <v>0.36009999999999998</v>
      </c>
      <c r="DJ1886">
        <v>23</v>
      </c>
      <c r="DK1886">
        <v>3.53</v>
      </c>
      <c r="DL1886">
        <v>4.2699999999999996</v>
      </c>
      <c r="DM1886">
        <v>20.963172804532601</v>
      </c>
      <c r="DN1886">
        <v>208.88</v>
      </c>
      <c r="DO1886">
        <v>286.24</v>
      </c>
      <c r="DP1886">
        <v>37.035618536958999</v>
      </c>
      <c r="DQ1886">
        <v>702.57121816112794</v>
      </c>
      <c r="DR1886">
        <v>1230.95025166358</v>
      </c>
      <c r="DS1886">
        <v>75.206473001470599</v>
      </c>
      <c r="DT1886">
        <v>598436000</v>
      </c>
      <c r="DU1886">
        <v>12526.92</v>
      </c>
    </row>
    <row r="1887" spans="1:125" x14ac:dyDescent="0.3">
      <c r="A1887">
        <v>36109</v>
      </c>
      <c r="B1887" t="s">
        <v>2296</v>
      </c>
      <c r="C1887" t="s">
        <v>2232</v>
      </c>
      <c r="D1887" t="s">
        <v>2233</v>
      </c>
      <c r="E1887" t="s">
        <v>506</v>
      </c>
      <c r="F1887" t="s">
        <v>119</v>
      </c>
      <c r="I1887">
        <v>42678</v>
      </c>
      <c r="J1887">
        <v>28890</v>
      </c>
      <c r="K1887">
        <v>10371</v>
      </c>
      <c r="L1887">
        <v>45735</v>
      </c>
      <c r="M1887">
        <v>33619</v>
      </c>
      <c r="N1887">
        <v>11096</v>
      </c>
      <c r="O1887">
        <v>43936</v>
      </c>
      <c r="P1887">
        <v>32181</v>
      </c>
      <c r="Q1887">
        <v>10934</v>
      </c>
      <c r="R1887" t="s">
        <v>3731</v>
      </c>
      <c r="S1887" t="s">
        <v>130</v>
      </c>
      <c r="T1887" t="s">
        <v>131</v>
      </c>
      <c r="U1887" t="str">
        <f t="shared" si="193"/>
        <v>Harris</v>
      </c>
      <c r="V1887" s="2">
        <f t="shared" si="192"/>
        <v>0.96066469880835248</v>
      </c>
      <c r="W1887">
        <v>0.68484999999999996</v>
      </c>
      <c r="X1887">
        <v>0.67693000000000003</v>
      </c>
      <c r="Y1887">
        <v>0.73507999999999996</v>
      </c>
      <c r="Z1887">
        <f t="shared" si="194"/>
        <v>0.73245174799708668</v>
      </c>
      <c r="AA1887">
        <v>0.27920363992860914</v>
      </c>
      <c r="AB1887">
        <v>0.24301</v>
      </c>
      <c r="AC1887">
        <v>0.24262</v>
      </c>
      <c r="AD1887">
        <f t="shared" si="195"/>
        <v>0.24886198106336491</v>
      </c>
      <c r="AE1887">
        <v>40.6</v>
      </c>
      <c r="AF1887">
        <v>43.4</v>
      </c>
      <c r="AG1887">
        <v>49.3</v>
      </c>
      <c r="AH1887" s="3">
        <f t="shared" si="197"/>
        <v>48.358976693372178</v>
      </c>
      <c r="AI1887">
        <v>49.246000000000002</v>
      </c>
      <c r="AJ1887">
        <v>2</v>
      </c>
      <c r="AK1887">
        <v>2</v>
      </c>
      <c r="AL1887">
        <v>2</v>
      </c>
      <c r="AM1887">
        <v>2</v>
      </c>
      <c r="AN1887">
        <v>2</v>
      </c>
      <c r="AO1887">
        <v>2</v>
      </c>
      <c r="AP1887">
        <f t="shared" si="196"/>
        <v>2</v>
      </c>
      <c r="AQ1887">
        <v>0</v>
      </c>
      <c r="AS1887">
        <v>0</v>
      </c>
      <c r="AU1887">
        <v>0.51</v>
      </c>
      <c r="AV1887">
        <v>0</v>
      </c>
      <c r="AW1887">
        <v>0</v>
      </c>
      <c r="AX1887">
        <v>101740</v>
      </c>
      <c r="AY1887">
        <v>101821</v>
      </c>
      <c r="AZ1887">
        <v>102726</v>
      </c>
      <c r="BA1887">
        <v>103553</v>
      </c>
      <c r="BB1887">
        <v>103391</v>
      </c>
      <c r="BC1887">
        <v>103006</v>
      </c>
      <c r="BD1887">
        <v>102942</v>
      </c>
      <c r="BE1887">
        <v>102664</v>
      </c>
      <c r="BF1887">
        <v>102419</v>
      </c>
      <c r="BG1887">
        <v>102180</v>
      </c>
      <c r="BH1887">
        <v>99772</v>
      </c>
      <c r="BI1887">
        <v>105966</v>
      </c>
      <c r="BJ1887">
        <v>104299</v>
      </c>
      <c r="BK1887">
        <v>103558</v>
      </c>
      <c r="BL1887">
        <v>-5965</v>
      </c>
      <c r="BM1887">
        <v>35816</v>
      </c>
      <c r="BN1887">
        <v>35412</v>
      </c>
      <c r="BO1887">
        <v>35329</v>
      </c>
      <c r="BP1887">
        <v>35233</v>
      </c>
      <c r="BQ1887">
        <v>34744</v>
      </c>
      <c r="BR1887">
        <v>34378</v>
      </c>
      <c r="BS1887">
        <v>34332</v>
      </c>
      <c r="BT1887">
        <v>34245</v>
      </c>
      <c r="BU1887">
        <v>33968</v>
      </c>
      <c r="BV1887">
        <v>33768</v>
      </c>
      <c r="BW1887">
        <v>34612</v>
      </c>
      <c r="BX1887">
        <v>34761</v>
      </c>
      <c r="BY1887">
        <v>34098</v>
      </c>
      <c r="BZ1887">
        <v>33489</v>
      </c>
      <c r="CA1887">
        <v>4.2999999999999997E-2</v>
      </c>
      <c r="CB1887">
        <v>0.16</v>
      </c>
      <c r="CC1887">
        <v>0.20200000000000001</v>
      </c>
      <c r="CD1887">
        <v>7.3999999999999996E-2</v>
      </c>
      <c r="CE1887">
        <v>0.86</v>
      </c>
      <c r="CF1887">
        <v>-2.3E-2</v>
      </c>
      <c r="CG1887">
        <v>-5.6000000000000001E-2</v>
      </c>
      <c r="CH1887">
        <v>49.936183700000001</v>
      </c>
      <c r="CI1887">
        <v>3</v>
      </c>
      <c r="CJ1887">
        <v>5</v>
      </c>
      <c r="CK1887">
        <v>31</v>
      </c>
      <c r="CL1887">
        <v>62</v>
      </c>
      <c r="CM1887">
        <v>0</v>
      </c>
      <c r="CN1887">
        <v>0</v>
      </c>
      <c r="CO1887">
        <v>3678</v>
      </c>
      <c r="CP1887">
        <v>3.6999999999999998E-2</v>
      </c>
      <c r="CQ1887">
        <v>49250</v>
      </c>
      <c r="CR1887">
        <v>48098</v>
      </c>
      <c r="CS1887">
        <v>2372</v>
      </c>
      <c r="CT1887">
        <v>2239</v>
      </c>
      <c r="CU1887">
        <v>72025</v>
      </c>
      <c r="CV1887">
        <v>0.76500000000000001</v>
      </c>
      <c r="CW1887">
        <v>5.3999999999999999E-2</v>
      </c>
      <c r="CX1887">
        <v>3.2000000000000001E-2</v>
      </c>
      <c r="CY1887">
        <v>1E-3</v>
      </c>
      <c r="CZ1887">
        <v>9.6000000000000002E-2</v>
      </c>
      <c r="DA1887">
        <v>5.1999999999999998E-2</v>
      </c>
      <c r="DB1887">
        <v>0.13</v>
      </c>
      <c r="DC1887">
        <v>0.17</v>
      </c>
      <c r="DD1887">
        <v>0.21099999999999999</v>
      </c>
      <c r="DE1887">
        <v>0.57499999999999996</v>
      </c>
      <c r="DF1887">
        <v>102.345</v>
      </c>
      <c r="DG1887">
        <v>0.27717391304347799</v>
      </c>
      <c r="DH1887">
        <v>0.1153</v>
      </c>
      <c r="DI1887">
        <v>0.51780000000000004</v>
      </c>
      <c r="DJ1887">
        <v>0.7</v>
      </c>
      <c r="DK1887">
        <v>3.68</v>
      </c>
      <c r="DL1887">
        <v>4.7</v>
      </c>
      <c r="DM1887">
        <v>27.7173913043478</v>
      </c>
      <c r="DN1887">
        <v>578.9</v>
      </c>
      <c r="DO1887">
        <v>846.9</v>
      </c>
      <c r="DP1887">
        <v>46.294696838832301</v>
      </c>
      <c r="DQ1887">
        <v>1213.97842261237</v>
      </c>
      <c r="DR1887">
        <v>2190.9521649159201</v>
      </c>
      <c r="DS1887">
        <v>80.477026947578906</v>
      </c>
      <c r="DT1887">
        <v>926126000</v>
      </c>
      <c r="DU1887">
        <v>8839.02</v>
      </c>
    </row>
    <row r="1888" spans="1:125" x14ac:dyDescent="0.3">
      <c r="A1888">
        <v>36111</v>
      </c>
      <c r="B1888" t="s">
        <v>2297</v>
      </c>
      <c r="C1888" t="s">
        <v>2232</v>
      </c>
      <c r="D1888" t="s">
        <v>2233</v>
      </c>
      <c r="E1888" t="s">
        <v>506</v>
      </c>
      <c r="F1888" t="s">
        <v>119</v>
      </c>
      <c r="G1888">
        <v>3628740</v>
      </c>
      <c r="H1888" t="s">
        <v>2298</v>
      </c>
      <c r="I1888">
        <v>85290</v>
      </c>
      <c r="J1888">
        <v>44597</v>
      </c>
      <c r="K1888">
        <v>35239</v>
      </c>
      <c r="L1888">
        <v>97420</v>
      </c>
      <c r="M1888">
        <v>57970</v>
      </c>
      <c r="N1888">
        <v>37590</v>
      </c>
      <c r="O1888">
        <v>96858</v>
      </c>
      <c r="P1888">
        <v>57350</v>
      </c>
      <c r="Q1888">
        <v>39508</v>
      </c>
      <c r="R1888" t="s">
        <v>3731</v>
      </c>
      <c r="S1888" t="s">
        <v>130</v>
      </c>
      <c r="T1888" t="s">
        <v>131</v>
      </c>
      <c r="U1888" t="str">
        <f t="shared" si="193"/>
        <v>Harris</v>
      </c>
      <c r="V1888" s="2">
        <f t="shared" si="192"/>
        <v>0.99423116403202627</v>
      </c>
      <c r="W1888">
        <v>0.59970000000000001</v>
      </c>
      <c r="X1888">
        <v>0.52288999999999997</v>
      </c>
      <c r="Y1888">
        <v>0.59504999999999997</v>
      </c>
      <c r="Z1888">
        <f t="shared" si="194"/>
        <v>0.59210390468520924</v>
      </c>
      <c r="AA1888">
        <v>0.3737347097681662</v>
      </c>
      <c r="AB1888">
        <v>0.41316999999999998</v>
      </c>
      <c r="AC1888">
        <v>0.38585999999999998</v>
      </c>
      <c r="AD1888">
        <f t="shared" si="195"/>
        <v>0.40789609531479071</v>
      </c>
      <c r="AE1888">
        <v>22.6</v>
      </c>
      <c r="AF1888">
        <v>11</v>
      </c>
      <c r="AG1888">
        <v>20.9</v>
      </c>
      <c r="AH1888" s="3">
        <f t="shared" si="197"/>
        <v>18.420780937041854</v>
      </c>
      <c r="AI1888">
        <v>20.919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2</v>
      </c>
      <c r="AP1888">
        <f t="shared" si="196"/>
        <v>2</v>
      </c>
      <c r="AQ1888">
        <v>0</v>
      </c>
      <c r="AS1888">
        <v>0</v>
      </c>
      <c r="AU1888">
        <v>0.66</v>
      </c>
      <c r="AV1888">
        <v>0</v>
      </c>
      <c r="AW1888">
        <v>0</v>
      </c>
      <c r="AX1888">
        <v>182418</v>
      </c>
      <c r="AY1888">
        <v>182448</v>
      </c>
      <c r="AZ1888">
        <v>181538</v>
      </c>
      <c r="BA1888">
        <v>180698</v>
      </c>
      <c r="BB1888">
        <v>180400</v>
      </c>
      <c r="BC1888">
        <v>179658</v>
      </c>
      <c r="BD1888">
        <v>179042</v>
      </c>
      <c r="BE1888">
        <v>178635</v>
      </c>
      <c r="BF1888">
        <v>178418</v>
      </c>
      <c r="BG1888">
        <v>177573</v>
      </c>
      <c r="BH1888">
        <v>181271</v>
      </c>
      <c r="BI1888">
        <v>183489</v>
      </c>
      <c r="BJ1888">
        <v>182320</v>
      </c>
      <c r="BK1888">
        <v>182333</v>
      </c>
      <c r="BL1888">
        <v>-570</v>
      </c>
      <c r="BM1888">
        <v>74567</v>
      </c>
      <c r="BN1888">
        <v>73634</v>
      </c>
      <c r="BO1888">
        <v>72478</v>
      </c>
      <c r="BP1888">
        <v>71451</v>
      </c>
      <c r="BQ1888">
        <v>70787</v>
      </c>
      <c r="BR1888">
        <v>69756</v>
      </c>
      <c r="BS1888">
        <v>68904</v>
      </c>
      <c r="BT1888">
        <v>68213</v>
      </c>
      <c r="BU1888">
        <v>67789</v>
      </c>
      <c r="BV1888">
        <v>66886</v>
      </c>
      <c r="BW1888">
        <v>68158</v>
      </c>
      <c r="BX1888">
        <v>69183</v>
      </c>
      <c r="BY1888">
        <v>68533</v>
      </c>
      <c r="BZ1888">
        <v>68558</v>
      </c>
      <c r="CA1888">
        <v>8.5000000000000006E-2</v>
      </c>
      <c r="CB1888">
        <v>0.16200000000000001</v>
      </c>
      <c r="CC1888">
        <v>0.23400000000000001</v>
      </c>
      <c r="CD1888">
        <v>8.4000000000000005E-2</v>
      </c>
      <c r="CE1888">
        <v>1</v>
      </c>
      <c r="CF1888">
        <v>-0.06</v>
      </c>
      <c r="CG1888">
        <v>3.3000000000000002E-2</v>
      </c>
      <c r="CH1888">
        <v>45.022335599999998</v>
      </c>
      <c r="CI1888">
        <v>3</v>
      </c>
      <c r="CJ1888">
        <v>5</v>
      </c>
      <c r="CK1888">
        <v>25</v>
      </c>
      <c r="CL1888">
        <v>62</v>
      </c>
      <c r="CM1888">
        <v>581</v>
      </c>
      <c r="CN1888">
        <v>3.0000000000000001E-3</v>
      </c>
      <c r="CO1888">
        <v>9171</v>
      </c>
      <c r="CP1888">
        <v>4.9000000000000002E-2</v>
      </c>
      <c r="CQ1888">
        <v>46604</v>
      </c>
      <c r="CR1888">
        <v>43813</v>
      </c>
      <c r="CS1888">
        <v>4875</v>
      </c>
      <c r="CT1888">
        <v>5038</v>
      </c>
      <c r="CU1888">
        <v>79340</v>
      </c>
      <c r="CV1888">
        <v>0.747</v>
      </c>
      <c r="CW1888">
        <v>0.111</v>
      </c>
      <c r="CX1888">
        <v>5.6000000000000001E-2</v>
      </c>
      <c r="CY1888">
        <v>1E-3</v>
      </c>
      <c r="CZ1888">
        <v>1.9E-2</v>
      </c>
      <c r="DA1888">
        <v>6.7000000000000004E-2</v>
      </c>
      <c r="DB1888">
        <v>7.8E-2</v>
      </c>
      <c r="DC1888">
        <v>0.28299999999999997</v>
      </c>
      <c r="DD1888">
        <v>0.27600000000000002</v>
      </c>
      <c r="DE1888">
        <v>0.35599999999999998</v>
      </c>
      <c r="DF1888">
        <v>100.04</v>
      </c>
      <c r="DG1888">
        <v>0.20612813370473501</v>
      </c>
      <c r="DH1888">
        <v>0.19539999999999999</v>
      </c>
      <c r="DI1888">
        <v>0.3856</v>
      </c>
      <c r="DJ1888">
        <v>9.1999999999999993</v>
      </c>
      <c r="DK1888">
        <v>3.59</v>
      </c>
      <c r="DL1888">
        <v>4.33</v>
      </c>
      <c r="DM1888">
        <v>20.6128133704735</v>
      </c>
      <c r="DN1888">
        <v>657.39</v>
      </c>
      <c r="DO1888">
        <v>1017.14</v>
      </c>
      <c r="DP1888">
        <v>54.723984240709498</v>
      </c>
      <c r="DQ1888">
        <v>1288.64180885836</v>
      </c>
      <c r="DR1888">
        <v>2729.1520869669098</v>
      </c>
      <c r="DS1888">
        <v>111.785157691316</v>
      </c>
      <c r="DT1888">
        <v>2472334000</v>
      </c>
      <c r="DU1888">
        <v>13560.48</v>
      </c>
    </row>
    <row r="1889" spans="1:125" x14ac:dyDescent="0.3">
      <c r="A1889">
        <v>36113</v>
      </c>
      <c r="B1889" t="s">
        <v>2299</v>
      </c>
      <c r="C1889" t="s">
        <v>2232</v>
      </c>
      <c r="D1889" t="s">
        <v>2233</v>
      </c>
      <c r="E1889" t="s">
        <v>506</v>
      </c>
      <c r="F1889" t="s">
        <v>119</v>
      </c>
      <c r="G1889">
        <v>3624020</v>
      </c>
      <c r="H1889" t="s">
        <v>2300</v>
      </c>
      <c r="I1889">
        <v>31408</v>
      </c>
      <c r="J1889">
        <v>13091</v>
      </c>
      <c r="K1889">
        <v>15751</v>
      </c>
      <c r="L1889">
        <v>36149</v>
      </c>
      <c r="M1889">
        <v>17642</v>
      </c>
      <c r="N1889">
        <v>17699</v>
      </c>
      <c r="O1889">
        <v>35022</v>
      </c>
      <c r="P1889">
        <v>16585</v>
      </c>
      <c r="Q1889">
        <v>18080</v>
      </c>
      <c r="R1889" t="s">
        <v>3731</v>
      </c>
      <c r="S1889" t="s">
        <v>121</v>
      </c>
      <c r="T1889" t="s">
        <v>121</v>
      </c>
      <c r="U1889" t="str">
        <f t="shared" si="193"/>
        <v>Trump</v>
      </c>
      <c r="V1889" s="2">
        <f t="shared" si="192"/>
        <v>0.96882348059420731</v>
      </c>
      <c r="W1889">
        <v>0.50056999999999996</v>
      </c>
      <c r="X1889">
        <v>0.4168</v>
      </c>
      <c r="Y1889">
        <v>0.48803999999999997</v>
      </c>
      <c r="Z1889">
        <f t="shared" si="194"/>
        <v>0.47355947690023414</v>
      </c>
      <c r="AA1889">
        <v>0.47734802894042871</v>
      </c>
      <c r="AB1889">
        <v>0.50149999999999995</v>
      </c>
      <c r="AC1889">
        <v>0.48960999999999999</v>
      </c>
      <c r="AD1889">
        <f t="shared" si="195"/>
        <v>0.51624693050082804</v>
      </c>
      <c r="AE1889">
        <v>2.2999999999999998</v>
      </c>
      <c r="AF1889">
        <v>8.5</v>
      </c>
      <c r="AG1889">
        <v>0.2</v>
      </c>
      <c r="AH1889" s="3">
        <f t="shared" si="197"/>
        <v>4.2687453600593894</v>
      </c>
      <c r="AI1889">
        <v>-0.157000000000002</v>
      </c>
      <c r="AJ1889">
        <v>1</v>
      </c>
      <c r="AK1889">
        <v>1</v>
      </c>
      <c r="AL1889">
        <v>2</v>
      </c>
      <c r="AM1889">
        <v>2</v>
      </c>
      <c r="AN1889">
        <v>1</v>
      </c>
      <c r="AO1889">
        <v>1</v>
      </c>
      <c r="AP1889">
        <f t="shared" si="196"/>
        <v>1</v>
      </c>
      <c r="AQ1889">
        <v>1</v>
      </c>
      <c r="AR1889">
        <v>2.4149999999999898</v>
      </c>
      <c r="AS1889">
        <v>0</v>
      </c>
      <c r="AU1889">
        <v>0.29699999999999999</v>
      </c>
      <c r="AV1889">
        <v>0</v>
      </c>
      <c r="AW1889">
        <v>0</v>
      </c>
      <c r="AX1889">
        <v>65665</v>
      </c>
      <c r="AY1889">
        <v>65736</v>
      </c>
      <c r="AZ1889">
        <v>65417</v>
      </c>
      <c r="BA1889">
        <v>65083</v>
      </c>
      <c r="BB1889">
        <v>64866</v>
      </c>
      <c r="BC1889">
        <v>64420</v>
      </c>
      <c r="BD1889">
        <v>64438</v>
      </c>
      <c r="BE1889">
        <v>64365</v>
      </c>
      <c r="BF1889">
        <v>64215</v>
      </c>
      <c r="BG1889">
        <v>63944</v>
      </c>
      <c r="BH1889">
        <v>65609</v>
      </c>
      <c r="BI1889">
        <v>65735</v>
      </c>
      <c r="BJ1889">
        <v>65427</v>
      </c>
      <c r="BK1889">
        <v>65380</v>
      </c>
      <c r="BL1889">
        <v>-128</v>
      </c>
      <c r="BM1889">
        <v>26083</v>
      </c>
      <c r="BN1889">
        <v>25783</v>
      </c>
      <c r="BO1889">
        <v>25338</v>
      </c>
      <c r="BP1889">
        <v>24755</v>
      </c>
      <c r="BQ1889">
        <v>24434</v>
      </c>
      <c r="BR1889">
        <v>24035</v>
      </c>
      <c r="BS1889">
        <v>23833</v>
      </c>
      <c r="BT1889">
        <v>23619</v>
      </c>
      <c r="BU1889">
        <v>23283</v>
      </c>
      <c r="BV1889">
        <v>22919</v>
      </c>
      <c r="BW1889">
        <v>23271</v>
      </c>
      <c r="BX1889">
        <v>23231</v>
      </c>
      <c r="BY1889">
        <v>23000</v>
      </c>
      <c r="BZ1889">
        <v>22782</v>
      </c>
      <c r="CA1889">
        <v>8.3000000000000004E-2</v>
      </c>
      <c r="CB1889">
        <v>0.10100000000000001</v>
      </c>
      <c r="CC1889">
        <v>0.17599999999999999</v>
      </c>
      <c r="CD1889">
        <v>5.7000000000000002E-2</v>
      </c>
      <c r="CE1889">
        <v>1.044</v>
      </c>
      <c r="CF1889">
        <v>-6.0999999999999999E-2</v>
      </c>
      <c r="CG1889">
        <v>-3.2000000000000001E-2</v>
      </c>
      <c r="CH1889">
        <v>29.164007600000001</v>
      </c>
      <c r="CI1889">
        <v>2</v>
      </c>
      <c r="CJ1889">
        <v>3</v>
      </c>
      <c r="CK1889">
        <v>12</v>
      </c>
      <c r="CL1889">
        <v>62</v>
      </c>
      <c r="CM1889">
        <v>6327</v>
      </c>
      <c r="CN1889">
        <v>0.1</v>
      </c>
      <c r="CO1889">
        <v>1088</v>
      </c>
      <c r="CP1889">
        <v>1.7000000000000001E-2</v>
      </c>
      <c r="CQ1889">
        <v>31223</v>
      </c>
      <c r="CR1889">
        <v>29303</v>
      </c>
      <c r="CS1889">
        <v>2264</v>
      </c>
      <c r="CT1889">
        <v>2192</v>
      </c>
      <c r="CU1889">
        <v>69849</v>
      </c>
      <c r="CV1889">
        <v>0.92200000000000004</v>
      </c>
      <c r="CW1889">
        <v>2.9000000000000001E-2</v>
      </c>
      <c r="CX1889">
        <v>1.2E-2</v>
      </c>
      <c r="CY1889">
        <v>1E-3</v>
      </c>
      <c r="CZ1889">
        <v>7.0000000000000001E-3</v>
      </c>
      <c r="DA1889">
        <v>0.03</v>
      </c>
      <c r="DB1889">
        <v>3.5000000000000003E-2</v>
      </c>
      <c r="DC1889">
        <v>0.28399999999999997</v>
      </c>
      <c r="DD1889">
        <v>0.29399999999999998</v>
      </c>
      <c r="DE1889">
        <v>0.33800000000000002</v>
      </c>
      <c r="DF1889">
        <v>95.753593239787094</v>
      </c>
      <c r="DG1889">
        <v>0.34461538461538499</v>
      </c>
      <c r="DH1889">
        <v>0.2054</v>
      </c>
      <c r="DI1889">
        <v>0.35589999999999999</v>
      </c>
      <c r="DJ1889">
        <v>11.6</v>
      </c>
      <c r="DK1889">
        <v>3.34</v>
      </c>
      <c r="DL1889">
        <v>4.37</v>
      </c>
      <c r="DM1889">
        <v>30.838323353293401</v>
      </c>
      <c r="DN1889">
        <v>313.02999999999997</v>
      </c>
      <c r="DO1889">
        <v>450.36</v>
      </c>
      <c r="DP1889">
        <v>43.8711944542057</v>
      </c>
      <c r="DQ1889">
        <v>1197.7006346425201</v>
      </c>
      <c r="DR1889">
        <v>2248.9578589361399</v>
      </c>
      <c r="DS1889">
        <v>87.772953765478306</v>
      </c>
      <c r="DT1889">
        <v>900659000</v>
      </c>
      <c r="DU1889">
        <v>13729.77</v>
      </c>
    </row>
    <row r="1890" spans="1:125" x14ac:dyDescent="0.3">
      <c r="A1890">
        <v>36115</v>
      </c>
      <c r="B1890" t="s">
        <v>2301</v>
      </c>
      <c r="C1890" t="s">
        <v>2232</v>
      </c>
      <c r="D1890" t="s">
        <v>2233</v>
      </c>
      <c r="E1890" t="s">
        <v>506</v>
      </c>
      <c r="F1890" t="s">
        <v>125</v>
      </c>
      <c r="G1890">
        <v>3610580</v>
      </c>
      <c r="H1890" t="s">
        <v>2234</v>
      </c>
      <c r="I1890">
        <v>24528</v>
      </c>
      <c r="J1890">
        <v>9098</v>
      </c>
      <c r="K1890">
        <v>13610</v>
      </c>
      <c r="L1890">
        <v>28138</v>
      </c>
      <c r="M1890">
        <v>11565</v>
      </c>
      <c r="N1890">
        <v>15941</v>
      </c>
      <c r="O1890">
        <v>28491</v>
      </c>
      <c r="P1890">
        <v>11223</v>
      </c>
      <c r="Q1890">
        <v>17268</v>
      </c>
      <c r="R1890" t="s">
        <v>3731</v>
      </c>
      <c r="S1890" t="s">
        <v>121</v>
      </c>
      <c r="T1890" t="s">
        <v>121</v>
      </c>
      <c r="U1890" t="str">
        <f t="shared" si="193"/>
        <v>Trump</v>
      </c>
      <c r="V1890" s="2">
        <f t="shared" si="192"/>
        <v>1.0125453123889403</v>
      </c>
      <c r="W1890">
        <v>0.49893999999999999</v>
      </c>
      <c r="X1890">
        <v>0.37092000000000003</v>
      </c>
      <c r="Y1890">
        <v>0.41100999999999999</v>
      </c>
      <c r="Z1890">
        <f t="shared" si="194"/>
        <v>0.39391386753711699</v>
      </c>
      <c r="AA1890">
        <v>0.47997402035072528</v>
      </c>
      <c r="AB1890">
        <v>0.55488000000000004</v>
      </c>
      <c r="AC1890">
        <v>0.56652999999999998</v>
      </c>
      <c r="AD1890">
        <f t="shared" si="195"/>
        <v>0.60608613246288301</v>
      </c>
      <c r="AE1890">
        <v>1.9</v>
      </c>
      <c r="AF1890">
        <v>18.399999999999999</v>
      </c>
      <c r="AG1890">
        <v>15.6</v>
      </c>
      <c r="AH1890" s="3">
        <f t="shared" si="197"/>
        <v>21.2172264925766</v>
      </c>
      <c r="AI1890">
        <v>-15.552</v>
      </c>
      <c r="AJ1890">
        <v>1</v>
      </c>
      <c r="AK1890">
        <v>1</v>
      </c>
      <c r="AL1890">
        <v>2</v>
      </c>
      <c r="AM1890">
        <v>2</v>
      </c>
      <c r="AN1890">
        <v>1</v>
      </c>
      <c r="AO1890">
        <v>1</v>
      </c>
      <c r="AP1890">
        <f t="shared" si="196"/>
        <v>1</v>
      </c>
      <c r="AQ1890">
        <v>1</v>
      </c>
      <c r="AR1890">
        <v>7.4909999999999997</v>
      </c>
      <c r="AS1890">
        <v>0</v>
      </c>
      <c r="AU1890">
        <v>0.29199999999999998</v>
      </c>
      <c r="AV1890">
        <v>0</v>
      </c>
      <c r="AW1890">
        <v>0</v>
      </c>
      <c r="AX1890">
        <v>63356</v>
      </c>
      <c r="AY1890">
        <v>63091</v>
      </c>
      <c r="AZ1890">
        <v>63003</v>
      </c>
      <c r="BA1890">
        <v>62765</v>
      </c>
      <c r="BB1890">
        <v>62475</v>
      </c>
      <c r="BC1890">
        <v>62246</v>
      </c>
      <c r="BD1890">
        <v>61795</v>
      </c>
      <c r="BE1890">
        <v>61559</v>
      </c>
      <c r="BF1890">
        <v>61274</v>
      </c>
      <c r="BG1890">
        <v>61204</v>
      </c>
      <c r="BH1890">
        <v>61091</v>
      </c>
      <c r="BI1890">
        <v>60858</v>
      </c>
      <c r="BJ1890">
        <v>60810</v>
      </c>
      <c r="BK1890">
        <v>60047</v>
      </c>
      <c r="BL1890">
        <v>-206</v>
      </c>
      <c r="BM1890">
        <v>26197</v>
      </c>
      <c r="BN1890">
        <v>25906</v>
      </c>
      <c r="BO1890">
        <v>25568</v>
      </c>
      <c r="BP1890">
        <v>25192</v>
      </c>
      <c r="BQ1890">
        <v>24802</v>
      </c>
      <c r="BR1890">
        <v>24534</v>
      </c>
      <c r="BS1890">
        <v>24099</v>
      </c>
      <c r="BT1890">
        <v>23743</v>
      </c>
      <c r="BU1890">
        <v>23537</v>
      </c>
      <c r="BV1890">
        <v>23320</v>
      </c>
      <c r="BW1890">
        <v>23062</v>
      </c>
      <c r="BX1890">
        <v>22855</v>
      </c>
      <c r="BY1890">
        <v>22670</v>
      </c>
      <c r="BZ1890">
        <v>22062</v>
      </c>
      <c r="CA1890">
        <v>0.109</v>
      </c>
      <c r="CB1890">
        <v>0.106</v>
      </c>
      <c r="CC1890">
        <v>0.254</v>
      </c>
      <c r="CD1890">
        <v>7.2999999999999995E-2</v>
      </c>
      <c r="CE1890">
        <v>0.82399999999999995</v>
      </c>
      <c r="CF1890">
        <v>-3.5000000000000003E-2</v>
      </c>
      <c r="CG1890">
        <v>5.0000000000000001E-3</v>
      </c>
      <c r="CH1890">
        <v>56.222080400000003</v>
      </c>
      <c r="CI1890">
        <v>3</v>
      </c>
      <c r="CJ1890">
        <v>6</v>
      </c>
      <c r="CK1890">
        <v>40</v>
      </c>
      <c r="CL1890">
        <v>62</v>
      </c>
      <c r="CM1890">
        <v>879</v>
      </c>
      <c r="CN1890">
        <v>1.4E-2</v>
      </c>
      <c r="CO1890">
        <v>6545</v>
      </c>
      <c r="CP1890">
        <v>0.106</v>
      </c>
      <c r="CQ1890">
        <v>10700</v>
      </c>
      <c r="CR1890">
        <v>10324</v>
      </c>
      <c r="CS1890">
        <v>1076</v>
      </c>
      <c r="CT1890">
        <v>1081</v>
      </c>
      <c r="CU1890">
        <v>67013</v>
      </c>
      <c r="CV1890">
        <v>0.91</v>
      </c>
      <c r="CW1890">
        <v>0.03</v>
      </c>
      <c r="CX1890">
        <v>2.4E-2</v>
      </c>
      <c r="CY1890">
        <v>1E-3</v>
      </c>
      <c r="CZ1890">
        <v>6.0000000000000001E-3</v>
      </c>
      <c r="DA1890">
        <v>2.9000000000000001E-2</v>
      </c>
      <c r="DB1890">
        <v>2.8000000000000001E-2</v>
      </c>
      <c r="DC1890">
        <v>0.38900000000000001</v>
      </c>
      <c r="DD1890">
        <v>0.29099999999999998</v>
      </c>
      <c r="DE1890">
        <v>0.21099999999999999</v>
      </c>
      <c r="DF1890">
        <v>95.255000623081102</v>
      </c>
      <c r="DG1890">
        <v>8.9775561097256901E-2</v>
      </c>
      <c r="DH1890">
        <v>0.29780000000000001</v>
      </c>
      <c r="DI1890">
        <v>0.30270000000000002</v>
      </c>
      <c r="DJ1890">
        <v>48.5</v>
      </c>
      <c r="DK1890">
        <v>4.01</v>
      </c>
      <c r="DL1890">
        <v>4.37</v>
      </c>
      <c r="DM1890">
        <v>8.9775561097256897</v>
      </c>
      <c r="DN1890">
        <v>282.13</v>
      </c>
      <c r="DO1890">
        <v>387.65</v>
      </c>
      <c r="DP1890">
        <v>37.401198029277303</v>
      </c>
      <c r="DQ1890">
        <v>880.57326552804</v>
      </c>
      <c r="DR1890">
        <v>1561.7238194678</v>
      </c>
      <c r="DS1890">
        <v>77.353081294298093</v>
      </c>
      <c r="DT1890">
        <v>769110000</v>
      </c>
      <c r="DU1890">
        <v>12641.31</v>
      </c>
    </row>
    <row r="1891" spans="1:125" x14ac:dyDescent="0.3">
      <c r="A1891">
        <v>36117</v>
      </c>
      <c r="B1891" t="s">
        <v>2302</v>
      </c>
      <c r="C1891" t="s">
        <v>2232</v>
      </c>
      <c r="D1891" t="s">
        <v>2233</v>
      </c>
      <c r="E1891" t="s">
        <v>506</v>
      </c>
      <c r="F1891" t="s">
        <v>125</v>
      </c>
      <c r="I1891">
        <v>39687</v>
      </c>
      <c r="J1891">
        <v>13473</v>
      </c>
      <c r="K1891">
        <v>23380</v>
      </c>
      <c r="L1891">
        <v>44727</v>
      </c>
      <c r="M1891">
        <v>17456</v>
      </c>
      <c r="N1891">
        <v>26204</v>
      </c>
      <c r="O1891">
        <v>43657</v>
      </c>
      <c r="P1891">
        <v>16570</v>
      </c>
      <c r="Q1891">
        <v>26761</v>
      </c>
      <c r="R1891" t="s">
        <v>3732</v>
      </c>
      <c r="S1891" t="s">
        <v>121</v>
      </c>
      <c r="T1891" t="s">
        <v>121</v>
      </c>
      <c r="U1891" t="str">
        <f t="shared" si="193"/>
        <v>Trump</v>
      </c>
      <c r="V1891" s="2">
        <f t="shared" si="192"/>
        <v>0.97607708990095465</v>
      </c>
      <c r="W1891">
        <v>0.44303999999999999</v>
      </c>
      <c r="X1891">
        <v>0.33948</v>
      </c>
      <c r="Y1891">
        <v>0.39028000000000002</v>
      </c>
      <c r="Z1891">
        <f t="shared" si="194"/>
        <v>0.37954967130128042</v>
      </c>
      <c r="AA1891">
        <v>0.5342637228007564</v>
      </c>
      <c r="AB1891">
        <v>0.58911000000000002</v>
      </c>
      <c r="AC1891">
        <v>0.58587</v>
      </c>
      <c r="AD1891">
        <f t="shared" si="195"/>
        <v>0.61298302677692007</v>
      </c>
      <c r="AE1891">
        <v>9.1</v>
      </c>
      <c r="AF1891">
        <v>25</v>
      </c>
      <c r="AG1891">
        <v>19.600000000000001</v>
      </c>
      <c r="AH1891" s="3">
        <f t="shared" si="197"/>
        <v>23.343335547563964</v>
      </c>
      <c r="AI1891">
        <v>-19.559000000000001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f t="shared" si="196"/>
        <v>1</v>
      </c>
      <c r="AQ1891">
        <v>0</v>
      </c>
      <c r="AS1891">
        <v>0</v>
      </c>
      <c r="AU1891">
        <v>0.621</v>
      </c>
      <c r="AV1891">
        <v>1</v>
      </c>
      <c r="AW1891">
        <v>0</v>
      </c>
      <c r="AX1891">
        <v>93751</v>
      </c>
      <c r="AY1891">
        <v>93256</v>
      </c>
      <c r="AZ1891">
        <v>93029</v>
      </c>
      <c r="BA1891">
        <v>92339</v>
      </c>
      <c r="BB1891">
        <v>91801</v>
      </c>
      <c r="BC1891">
        <v>91291</v>
      </c>
      <c r="BD1891">
        <v>90758</v>
      </c>
      <c r="BE1891">
        <v>90429</v>
      </c>
      <c r="BF1891">
        <v>90200</v>
      </c>
      <c r="BG1891">
        <v>89918</v>
      </c>
      <c r="BH1891">
        <v>91202</v>
      </c>
      <c r="BI1891">
        <v>91149</v>
      </c>
      <c r="BJ1891">
        <v>90958</v>
      </c>
      <c r="BK1891">
        <v>90829</v>
      </c>
      <c r="BL1891">
        <v>-84</v>
      </c>
      <c r="BM1891">
        <v>38165</v>
      </c>
      <c r="BN1891">
        <v>37422</v>
      </c>
      <c r="BO1891">
        <v>36643</v>
      </c>
      <c r="BP1891">
        <v>35806</v>
      </c>
      <c r="BQ1891">
        <v>35004</v>
      </c>
      <c r="BR1891">
        <v>34393</v>
      </c>
      <c r="BS1891">
        <v>33816</v>
      </c>
      <c r="BT1891">
        <v>33279</v>
      </c>
      <c r="BU1891">
        <v>32858</v>
      </c>
      <c r="BV1891">
        <v>32423</v>
      </c>
      <c r="BW1891">
        <v>32788</v>
      </c>
      <c r="BX1891">
        <v>32567</v>
      </c>
      <c r="BY1891">
        <v>32257</v>
      </c>
      <c r="BZ1891">
        <v>32075</v>
      </c>
      <c r="CA1891">
        <v>9.4E-2</v>
      </c>
      <c r="CB1891">
        <v>0.112</v>
      </c>
      <c r="CC1891">
        <v>0.17499999999999999</v>
      </c>
      <c r="CD1891">
        <v>6.6000000000000003E-2</v>
      </c>
      <c r="CE1891">
        <v>0.872</v>
      </c>
      <c r="CF1891">
        <v>-8.9999999999999993E-3</v>
      </c>
      <c r="CG1891">
        <v>-6.0000000000000001E-3</v>
      </c>
      <c r="CH1891">
        <v>37.172941899999998</v>
      </c>
      <c r="CI1891">
        <v>2</v>
      </c>
      <c r="CJ1891">
        <v>4</v>
      </c>
      <c r="CK1891">
        <v>19</v>
      </c>
      <c r="CL1891">
        <v>62</v>
      </c>
      <c r="CM1891">
        <v>12177</v>
      </c>
      <c r="CN1891">
        <v>0.129</v>
      </c>
      <c r="CO1891">
        <v>28964</v>
      </c>
      <c r="CP1891">
        <v>0.30599999999999999</v>
      </c>
      <c r="CQ1891">
        <v>19774</v>
      </c>
      <c r="CR1891">
        <v>19600</v>
      </c>
      <c r="CS1891">
        <v>1709</v>
      </c>
      <c r="CT1891">
        <v>1698</v>
      </c>
      <c r="CU1891">
        <v>70917</v>
      </c>
      <c r="CV1891">
        <v>0.88300000000000001</v>
      </c>
      <c r="CW1891">
        <v>4.8000000000000001E-2</v>
      </c>
      <c r="CX1891">
        <v>2.3E-2</v>
      </c>
      <c r="CY1891">
        <v>0</v>
      </c>
      <c r="CZ1891">
        <v>8.9999999999999993E-3</v>
      </c>
      <c r="DA1891">
        <v>3.7999999999999999E-2</v>
      </c>
      <c r="DB1891">
        <v>2.5999999999999999E-2</v>
      </c>
      <c r="DC1891">
        <v>0.316</v>
      </c>
      <c r="DD1891">
        <v>0.33900000000000002</v>
      </c>
      <c r="DE1891">
        <v>0.25</v>
      </c>
      <c r="DF1891">
        <v>94.016802293701701</v>
      </c>
      <c r="DG1891">
        <v>0.37716262975778497</v>
      </c>
      <c r="DH1891">
        <v>0.28160000000000002</v>
      </c>
      <c r="DI1891">
        <v>0.33169999999999999</v>
      </c>
      <c r="DJ1891">
        <v>39.6</v>
      </c>
      <c r="DK1891">
        <v>3.08</v>
      </c>
      <c r="DL1891">
        <v>3.98</v>
      </c>
      <c r="DM1891">
        <v>29.2207792207792</v>
      </c>
      <c r="DN1891">
        <v>334.16</v>
      </c>
      <c r="DO1891">
        <v>517.96</v>
      </c>
      <c r="DP1891">
        <v>55.003591094086701</v>
      </c>
      <c r="DQ1891">
        <v>760.46508148118903</v>
      </c>
      <c r="DR1891">
        <v>1474.6000309359399</v>
      </c>
      <c r="DS1891">
        <v>93.907658200926306</v>
      </c>
      <c r="DT1891">
        <v>1196873000</v>
      </c>
      <c r="DU1891">
        <v>13134.41</v>
      </c>
    </row>
    <row r="1892" spans="1:125" x14ac:dyDescent="0.3">
      <c r="A1892">
        <v>36119</v>
      </c>
      <c r="B1892" t="s">
        <v>2303</v>
      </c>
      <c r="C1892" t="s">
        <v>2232</v>
      </c>
      <c r="D1892" t="s">
        <v>2233</v>
      </c>
      <c r="E1892" t="s">
        <v>506</v>
      </c>
      <c r="F1892" t="s">
        <v>192</v>
      </c>
      <c r="G1892">
        <v>3635620</v>
      </c>
      <c r="H1892" t="s">
        <v>2170</v>
      </c>
      <c r="I1892">
        <v>420655</v>
      </c>
      <c r="J1892">
        <v>272926</v>
      </c>
      <c r="K1892">
        <v>131238</v>
      </c>
      <c r="L1892">
        <v>462364</v>
      </c>
      <c r="M1892">
        <v>312437</v>
      </c>
      <c r="N1892">
        <v>144731</v>
      </c>
      <c r="O1892">
        <v>460131</v>
      </c>
      <c r="P1892">
        <v>287046</v>
      </c>
      <c r="Q1892">
        <v>167559</v>
      </c>
      <c r="R1892" t="s">
        <v>3731</v>
      </c>
      <c r="S1892" t="s">
        <v>130</v>
      </c>
      <c r="T1892" t="s">
        <v>131</v>
      </c>
      <c r="U1892" t="str">
        <f t="shared" si="193"/>
        <v>Harris</v>
      </c>
      <c r="V1892" s="2">
        <f t="shared" si="192"/>
        <v>0.99517047174953066</v>
      </c>
      <c r="W1892">
        <v>0.61987000000000003</v>
      </c>
      <c r="X1892">
        <v>0.64881</v>
      </c>
      <c r="Y1892">
        <v>0.67574000000000001</v>
      </c>
      <c r="Z1892">
        <f t="shared" si="194"/>
        <v>0.62383538600963639</v>
      </c>
      <c r="AA1892">
        <v>0.36844666067700355</v>
      </c>
      <c r="AB1892">
        <v>0.31197999999999998</v>
      </c>
      <c r="AC1892">
        <v>0.31302000000000002</v>
      </c>
      <c r="AD1892">
        <f t="shared" si="195"/>
        <v>0.36415499064396878</v>
      </c>
      <c r="AE1892">
        <v>25.1</v>
      </c>
      <c r="AF1892">
        <v>33.700000000000003</v>
      </c>
      <c r="AG1892">
        <v>36.299999999999997</v>
      </c>
      <c r="AH1892" s="3">
        <f t="shared" si="197"/>
        <v>25.96803953656676</v>
      </c>
      <c r="AI1892">
        <v>36.271999999999998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f t="shared" si="196"/>
        <v>2</v>
      </c>
      <c r="AQ1892">
        <v>0</v>
      </c>
      <c r="AS1892">
        <v>0</v>
      </c>
      <c r="AU1892">
        <v>0.91600000000000004</v>
      </c>
      <c r="AV1892">
        <v>0</v>
      </c>
      <c r="AW1892">
        <v>0</v>
      </c>
      <c r="AX1892">
        <v>950601</v>
      </c>
      <c r="AY1892">
        <v>956262</v>
      </c>
      <c r="AZ1892">
        <v>959585</v>
      </c>
      <c r="BA1892">
        <v>964567</v>
      </c>
      <c r="BB1892">
        <v>967044</v>
      </c>
      <c r="BC1892">
        <v>968773</v>
      </c>
      <c r="BD1892">
        <v>970267</v>
      </c>
      <c r="BE1892">
        <v>969689</v>
      </c>
      <c r="BF1892">
        <v>968213</v>
      </c>
      <c r="BG1892">
        <v>967506</v>
      </c>
      <c r="BH1892">
        <v>1001453</v>
      </c>
      <c r="BI1892">
        <v>999856</v>
      </c>
      <c r="BJ1892">
        <v>991736</v>
      </c>
      <c r="BK1892">
        <v>990817</v>
      </c>
      <c r="BL1892">
        <v>-3016</v>
      </c>
      <c r="BM1892">
        <v>389691</v>
      </c>
      <c r="BN1892">
        <v>389026</v>
      </c>
      <c r="BO1892">
        <v>386272</v>
      </c>
      <c r="BP1892">
        <v>385295</v>
      </c>
      <c r="BQ1892">
        <v>382768</v>
      </c>
      <c r="BR1892">
        <v>379860</v>
      </c>
      <c r="BS1892">
        <v>377025</v>
      </c>
      <c r="BT1892">
        <v>374833</v>
      </c>
      <c r="BU1892">
        <v>373154</v>
      </c>
      <c r="BV1892">
        <v>371489</v>
      </c>
      <c r="BW1892">
        <v>385893</v>
      </c>
      <c r="BX1892">
        <v>384422</v>
      </c>
      <c r="BY1892">
        <v>378846</v>
      </c>
      <c r="BZ1892">
        <v>376097</v>
      </c>
      <c r="CA1892">
        <v>0.107</v>
      </c>
      <c r="CB1892">
        <v>9.2999999999999999E-2</v>
      </c>
      <c r="CC1892">
        <v>0.187</v>
      </c>
      <c r="CD1892">
        <v>4.2999999999999997E-2</v>
      </c>
      <c r="CE1892">
        <v>1.274</v>
      </c>
      <c r="CF1892">
        <v>-4.5999999999999999E-2</v>
      </c>
      <c r="CG1892">
        <v>-2.4E-2</v>
      </c>
      <c r="CH1892">
        <v>26.9623484</v>
      </c>
      <c r="CI1892">
        <v>2</v>
      </c>
      <c r="CJ1892">
        <v>3</v>
      </c>
      <c r="CK1892">
        <v>8</v>
      </c>
      <c r="CL1892">
        <v>62</v>
      </c>
      <c r="CM1892">
        <v>53689</v>
      </c>
      <c r="CN1892">
        <v>5.3999999999999999E-2</v>
      </c>
      <c r="CO1892">
        <v>206640</v>
      </c>
      <c r="CP1892">
        <v>0.20799999999999999</v>
      </c>
      <c r="CQ1892">
        <v>389543</v>
      </c>
      <c r="CR1892">
        <v>371644</v>
      </c>
      <c r="CS1892">
        <v>31909</v>
      </c>
      <c r="CT1892">
        <v>31152</v>
      </c>
      <c r="CU1892">
        <v>108037</v>
      </c>
      <c r="CV1892">
        <v>0.51200000000000001</v>
      </c>
      <c r="CW1892">
        <v>0.25800000000000001</v>
      </c>
      <c r="CX1892">
        <v>0.13300000000000001</v>
      </c>
      <c r="CY1892">
        <v>1E-3</v>
      </c>
      <c r="CZ1892">
        <v>6.0999999999999999E-2</v>
      </c>
      <c r="DA1892">
        <v>3.4000000000000002E-2</v>
      </c>
      <c r="DB1892">
        <v>0.25600000000000001</v>
      </c>
      <c r="DC1892">
        <v>0.17899999999999999</v>
      </c>
      <c r="DD1892">
        <v>0.19700000000000001</v>
      </c>
      <c r="DE1892">
        <v>0.51800000000000002</v>
      </c>
      <c r="DF1892">
        <v>116.676573593383</v>
      </c>
      <c r="DG1892">
        <v>0.25</v>
      </c>
      <c r="DH1892">
        <v>0.13719999999999999</v>
      </c>
      <c r="DI1892">
        <v>0.4768</v>
      </c>
      <c r="DJ1892">
        <v>1.5</v>
      </c>
      <c r="DK1892">
        <v>3.84</v>
      </c>
      <c r="DL1892">
        <v>4.8</v>
      </c>
      <c r="DM1892">
        <v>25</v>
      </c>
      <c r="DN1892">
        <v>1168.8699999999999</v>
      </c>
      <c r="DO1892">
        <v>1476.7</v>
      </c>
      <c r="DP1892">
        <v>26.335691736463399</v>
      </c>
      <c r="DQ1892">
        <v>3152.6289898279501</v>
      </c>
      <c r="DR1892">
        <v>5225.5849382085198</v>
      </c>
      <c r="DS1892">
        <v>65.753247688485501</v>
      </c>
      <c r="DT1892">
        <v>11638237000</v>
      </c>
      <c r="DU1892">
        <v>11750.73</v>
      </c>
    </row>
    <row r="1893" spans="1:125" x14ac:dyDescent="0.3">
      <c r="A1893">
        <v>36121</v>
      </c>
      <c r="B1893" t="s">
        <v>2304</v>
      </c>
      <c r="C1893" t="s">
        <v>2232</v>
      </c>
      <c r="D1893" t="s">
        <v>2233</v>
      </c>
      <c r="E1893" t="s">
        <v>506</v>
      </c>
      <c r="F1893" t="s">
        <v>125</v>
      </c>
      <c r="I1893">
        <v>17298</v>
      </c>
      <c r="J1893">
        <v>3904</v>
      </c>
      <c r="K1893">
        <v>12442</v>
      </c>
      <c r="L1893">
        <v>19432</v>
      </c>
      <c r="M1893">
        <v>5073</v>
      </c>
      <c r="N1893">
        <v>13898</v>
      </c>
      <c r="O1893">
        <v>17985</v>
      </c>
      <c r="P1893">
        <v>4679</v>
      </c>
      <c r="Q1893">
        <v>13181</v>
      </c>
      <c r="R1893" t="s">
        <v>3732</v>
      </c>
      <c r="S1893" t="s">
        <v>121</v>
      </c>
      <c r="T1893" t="s">
        <v>121</v>
      </c>
      <c r="U1893" t="str">
        <f t="shared" si="193"/>
        <v>Trump</v>
      </c>
      <c r="V1893" s="2">
        <f t="shared" si="192"/>
        <v>0.92553519967064635</v>
      </c>
      <c r="W1893">
        <v>0.34655999999999998</v>
      </c>
      <c r="X1893">
        <v>0.22569</v>
      </c>
      <c r="Y1893">
        <v>0.26106000000000001</v>
      </c>
      <c r="Z1893">
        <f t="shared" si="194"/>
        <v>0.26016124548234643</v>
      </c>
      <c r="AA1893">
        <v>0.63348637894092441</v>
      </c>
      <c r="AB1893">
        <v>0.71926999999999996</v>
      </c>
      <c r="AC1893">
        <v>0.71521000000000001</v>
      </c>
      <c r="AD1893">
        <f t="shared" si="195"/>
        <v>0.73288851820961909</v>
      </c>
      <c r="AE1893">
        <v>28.7</v>
      </c>
      <c r="AF1893">
        <v>49.4</v>
      </c>
      <c r="AG1893">
        <v>45.4</v>
      </c>
      <c r="AH1893" s="3">
        <f t="shared" si="197"/>
        <v>47.272727272727266</v>
      </c>
      <c r="AI1893">
        <v>-45.414999999999999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f t="shared" si="196"/>
        <v>1</v>
      </c>
      <c r="AQ1893">
        <v>0</v>
      </c>
      <c r="AS1893">
        <v>0</v>
      </c>
      <c r="AU1893">
        <v>0.51100000000000001</v>
      </c>
      <c r="AV1893">
        <v>0</v>
      </c>
      <c r="AW1893">
        <v>0</v>
      </c>
      <c r="AX1893">
        <v>42126</v>
      </c>
      <c r="AY1893">
        <v>41849</v>
      </c>
      <c r="AZ1893">
        <v>41700</v>
      </c>
      <c r="BA1893">
        <v>41359</v>
      </c>
      <c r="BB1893">
        <v>41134</v>
      </c>
      <c r="BC1893">
        <v>40930</v>
      </c>
      <c r="BD1893">
        <v>40432</v>
      </c>
      <c r="BE1893">
        <v>40282</v>
      </c>
      <c r="BF1893">
        <v>40023</v>
      </c>
      <c r="BG1893">
        <v>39859</v>
      </c>
      <c r="BH1893">
        <v>40259</v>
      </c>
      <c r="BI1893">
        <v>39927</v>
      </c>
      <c r="BJ1893">
        <v>39601</v>
      </c>
      <c r="BK1893">
        <v>39532</v>
      </c>
      <c r="BL1893">
        <v>-285</v>
      </c>
      <c r="BM1893">
        <v>18730</v>
      </c>
      <c r="BN1893">
        <v>18491</v>
      </c>
      <c r="BO1893">
        <v>18188</v>
      </c>
      <c r="BP1893">
        <v>17783</v>
      </c>
      <c r="BQ1893">
        <v>17530</v>
      </c>
      <c r="BR1893">
        <v>17294</v>
      </c>
      <c r="BS1893">
        <v>16820</v>
      </c>
      <c r="BT1893">
        <v>16563</v>
      </c>
      <c r="BU1893">
        <v>16411</v>
      </c>
      <c r="BV1893">
        <v>16106</v>
      </c>
      <c r="BW1893">
        <v>16020</v>
      </c>
      <c r="BX1893">
        <v>15602</v>
      </c>
      <c r="BY1893">
        <v>15330</v>
      </c>
      <c r="BZ1893">
        <v>15266</v>
      </c>
      <c r="CA1893">
        <v>0.125</v>
      </c>
      <c r="CB1893">
        <v>0.121</v>
      </c>
      <c r="CC1893">
        <v>0.27200000000000002</v>
      </c>
      <c r="CD1893">
        <v>4.4999999999999998E-2</v>
      </c>
      <c r="CE1893">
        <v>0.79900000000000004</v>
      </c>
      <c r="CF1893">
        <v>-7.3999999999999996E-2</v>
      </c>
      <c r="CG1893">
        <v>-2.7E-2</v>
      </c>
      <c r="CH1893">
        <v>64.071474100000003</v>
      </c>
      <c r="CI1893">
        <v>4</v>
      </c>
      <c r="CJ1893">
        <v>7</v>
      </c>
      <c r="CK1893">
        <v>47</v>
      </c>
      <c r="CL1893">
        <v>62</v>
      </c>
      <c r="CM1893">
        <v>0</v>
      </c>
      <c r="CN1893">
        <v>0</v>
      </c>
      <c r="CO1893">
        <v>1206</v>
      </c>
      <c r="CP1893">
        <v>3.1E-2</v>
      </c>
      <c r="CQ1893">
        <v>8724</v>
      </c>
      <c r="CR1893">
        <v>8078</v>
      </c>
      <c r="CS1893">
        <v>788</v>
      </c>
      <c r="CT1893">
        <v>767</v>
      </c>
      <c r="CU1893">
        <v>65526</v>
      </c>
      <c r="CV1893">
        <v>0.88700000000000001</v>
      </c>
      <c r="CW1893">
        <v>3.4000000000000002E-2</v>
      </c>
      <c r="CX1893">
        <v>3.5999999999999997E-2</v>
      </c>
      <c r="CY1893">
        <v>1E-3</v>
      </c>
      <c r="CZ1893">
        <v>6.0000000000000001E-3</v>
      </c>
      <c r="DA1893">
        <v>3.6999999999999998E-2</v>
      </c>
      <c r="DB1893">
        <v>2.1999999999999999E-2</v>
      </c>
      <c r="DC1893">
        <v>0.379</v>
      </c>
      <c r="DD1893">
        <v>0.314</v>
      </c>
      <c r="DE1893">
        <v>0.182</v>
      </c>
      <c r="DF1893">
        <v>91.109227668046202</v>
      </c>
      <c r="DG1893">
        <v>0.27217125382263002</v>
      </c>
      <c r="DH1893">
        <v>0.30230000000000001</v>
      </c>
      <c r="DI1893">
        <v>0.30180000000000001</v>
      </c>
      <c r="DJ1893">
        <v>50.9</v>
      </c>
      <c r="DK1893">
        <v>3.56</v>
      </c>
      <c r="DL1893">
        <v>4.16</v>
      </c>
      <c r="DM1893">
        <v>16.8539325842697</v>
      </c>
      <c r="DN1893">
        <v>282.66000000000003</v>
      </c>
      <c r="DO1893">
        <v>428</v>
      </c>
      <c r="DP1893">
        <v>51.418665534564497</v>
      </c>
      <c r="DQ1893">
        <v>707.25733029706601</v>
      </c>
      <c r="DR1893">
        <v>1280.7502480679</v>
      </c>
      <c r="DS1893">
        <v>81.086882129585305</v>
      </c>
      <c r="DT1893">
        <v>460810000</v>
      </c>
      <c r="DU1893">
        <v>11617.25</v>
      </c>
    </row>
    <row r="1894" spans="1:125" x14ac:dyDescent="0.3">
      <c r="A1894">
        <v>36123</v>
      </c>
      <c r="B1894" t="s">
        <v>2305</v>
      </c>
      <c r="C1894" t="s">
        <v>2232</v>
      </c>
      <c r="D1894" t="s">
        <v>2233</v>
      </c>
      <c r="E1894" t="s">
        <v>506</v>
      </c>
      <c r="F1894" t="s">
        <v>125</v>
      </c>
      <c r="I1894">
        <v>10066</v>
      </c>
      <c r="J1894">
        <v>3659</v>
      </c>
      <c r="K1894">
        <v>5660</v>
      </c>
      <c r="L1894">
        <v>10723</v>
      </c>
      <c r="M1894">
        <v>4219</v>
      </c>
      <c r="N1894">
        <v>6208</v>
      </c>
      <c r="O1894">
        <v>10200</v>
      </c>
      <c r="P1894">
        <v>4234</v>
      </c>
      <c r="Q1894">
        <v>5966</v>
      </c>
      <c r="R1894" t="s">
        <v>3732</v>
      </c>
      <c r="S1894" t="s">
        <v>121</v>
      </c>
      <c r="T1894" t="s">
        <v>121</v>
      </c>
      <c r="U1894" t="str">
        <f t="shared" si="193"/>
        <v>Trump</v>
      </c>
      <c r="V1894" s="2">
        <f t="shared" si="192"/>
        <v>0.95122633591345707</v>
      </c>
      <c r="W1894">
        <v>0.47532000000000002</v>
      </c>
      <c r="X1894">
        <v>0.36349999999999999</v>
      </c>
      <c r="Y1894">
        <v>0.39345000000000002</v>
      </c>
      <c r="Z1894">
        <f t="shared" si="194"/>
        <v>0.41509803921568628</v>
      </c>
      <c r="AA1894">
        <v>0.5081550518957848</v>
      </c>
      <c r="AB1894">
        <v>0.56228999999999996</v>
      </c>
      <c r="AC1894">
        <v>0.57894000000000001</v>
      </c>
      <c r="AD1894">
        <f t="shared" si="195"/>
        <v>0.58490196078431378</v>
      </c>
      <c r="AE1894">
        <v>3.3</v>
      </c>
      <c r="AF1894">
        <v>19.899999999999999</v>
      </c>
      <c r="AG1894">
        <v>18.600000000000001</v>
      </c>
      <c r="AH1894" s="3">
        <f t="shared" si="197"/>
        <v>16.980392156862749</v>
      </c>
      <c r="AI1894">
        <v>-18.548999999999999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f t="shared" si="196"/>
        <v>1</v>
      </c>
      <c r="AQ1894">
        <v>0</v>
      </c>
      <c r="AS1894">
        <v>0</v>
      </c>
      <c r="AU1894">
        <v>0.23599999999999999</v>
      </c>
      <c r="AV1894">
        <v>0</v>
      </c>
      <c r="AW1894">
        <v>0</v>
      </c>
      <c r="AX1894">
        <v>25376</v>
      </c>
      <c r="AY1894">
        <v>25454</v>
      </c>
      <c r="AZ1894">
        <v>25337</v>
      </c>
      <c r="BA1894">
        <v>25207</v>
      </c>
      <c r="BB1894">
        <v>25149</v>
      </c>
      <c r="BC1894">
        <v>25128</v>
      </c>
      <c r="BD1894">
        <v>25059</v>
      </c>
      <c r="BE1894">
        <v>25002</v>
      </c>
      <c r="BF1894">
        <v>24951</v>
      </c>
      <c r="BG1894">
        <v>24913</v>
      </c>
      <c r="BH1894">
        <v>24722</v>
      </c>
      <c r="BI1894">
        <v>24638</v>
      </c>
      <c r="BJ1894">
        <v>24502</v>
      </c>
      <c r="BK1894">
        <v>24472</v>
      </c>
      <c r="BL1894">
        <v>-47</v>
      </c>
      <c r="BM1894">
        <v>8730</v>
      </c>
      <c r="BN1894">
        <v>8616</v>
      </c>
      <c r="BO1894">
        <v>8403</v>
      </c>
      <c r="BP1894">
        <v>8258</v>
      </c>
      <c r="BQ1894">
        <v>8078</v>
      </c>
      <c r="BR1894">
        <v>7990</v>
      </c>
      <c r="BS1894">
        <v>7891</v>
      </c>
      <c r="BT1894">
        <v>7851</v>
      </c>
      <c r="BU1894">
        <v>7722</v>
      </c>
      <c r="BV1894">
        <v>7634</v>
      </c>
      <c r="BW1894">
        <v>7634</v>
      </c>
      <c r="BX1894">
        <v>7628</v>
      </c>
      <c r="BY1894">
        <v>7606</v>
      </c>
      <c r="BZ1894">
        <v>7555</v>
      </c>
      <c r="CA1894">
        <v>0.157</v>
      </c>
      <c r="CB1894">
        <v>0.15</v>
      </c>
      <c r="CC1894">
        <v>0.217</v>
      </c>
      <c r="CD1894">
        <v>0.08</v>
      </c>
      <c r="CE1894">
        <v>0.78600000000000003</v>
      </c>
      <c r="CF1894">
        <v>8.0000000000000002E-3</v>
      </c>
      <c r="CG1894">
        <v>5.2999999999999999E-2</v>
      </c>
      <c r="CH1894">
        <v>53.956604900000002</v>
      </c>
      <c r="CI1894">
        <v>3</v>
      </c>
      <c r="CJ1894">
        <v>6</v>
      </c>
      <c r="CK1894">
        <v>38</v>
      </c>
      <c r="CL1894">
        <v>62</v>
      </c>
      <c r="CM1894">
        <v>0</v>
      </c>
      <c r="CN1894">
        <v>0</v>
      </c>
      <c r="CO1894">
        <v>0</v>
      </c>
      <c r="CP1894">
        <v>0</v>
      </c>
      <c r="CQ1894">
        <v>5233</v>
      </c>
      <c r="CR1894">
        <v>5273</v>
      </c>
      <c r="CS1894">
        <v>528</v>
      </c>
      <c r="CT1894">
        <v>556</v>
      </c>
      <c r="CU1894">
        <v>62637</v>
      </c>
      <c r="CV1894">
        <v>0.94599999999999995</v>
      </c>
      <c r="CW1894">
        <v>2.1999999999999999E-2</v>
      </c>
      <c r="CX1894">
        <v>5.0000000000000001E-3</v>
      </c>
      <c r="CY1894">
        <v>1E-3</v>
      </c>
      <c r="CZ1894">
        <v>0.01</v>
      </c>
      <c r="DA1894">
        <v>1.6E-2</v>
      </c>
      <c r="DB1894">
        <v>1.6E-2</v>
      </c>
      <c r="DC1894">
        <v>0.35599999999999998</v>
      </c>
      <c r="DD1894">
        <v>0.247</v>
      </c>
      <c r="DE1894">
        <v>0.24</v>
      </c>
      <c r="DF1894">
        <v>94.9640660268403</v>
      </c>
      <c r="DG1894">
        <v>0.60073260073260104</v>
      </c>
      <c r="DH1894">
        <v>0.2974</v>
      </c>
      <c r="DI1894">
        <v>0.3226</v>
      </c>
      <c r="DJ1894">
        <v>48.3</v>
      </c>
      <c r="DK1894">
        <v>2.73</v>
      </c>
      <c r="DL1894">
        <v>4.37</v>
      </c>
      <c r="DM1894">
        <v>60.073260073260101</v>
      </c>
      <c r="DN1894">
        <v>304.82</v>
      </c>
      <c r="DO1894">
        <v>423.54</v>
      </c>
      <c r="DP1894">
        <v>38.947575618397799</v>
      </c>
      <c r="DQ1894">
        <v>1035.9672873980601</v>
      </c>
      <c r="DR1894">
        <v>1940.02470023606</v>
      </c>
      <c r="DS1894">
        <v>87.266984569429297</v>
      </c>
      <c r="DT1894">
        <v>303737000</v>
      </c>
      <c r="DU1894">
        <v>12422.27</v>
      </c>
    </row>
    <row r="1895" spans="1:125" x14ac:dyDescent="0.3">
      <c r="A1895">
        <v>37001</v>
      </c>
      <c r="B1895" t="s">
        <v>2306</v>
      </c>
      <c r="C1895" t="s">
        <v>2307</v>
      </c>
      <c r="D1895" t="s">
        <v>2308</v>
      </c>
      <c r="E1895" t="s">
        <v>118</v>
      </c>
      <c r="F1895" t="s">
        <v>134</v>
      </c>
      <c r="G1895">
        <v>3715500</v>
      </c>
      <c r="H1895" t="s">
        <v>2309</v>
      </c>
      <c r="I1895">
        <v>71157</v>
      </c>
      <c r="J1895">
        <v>29833</v>
      </c>
      <c r="K1895">
        <v>38815</v>
      </c>
      <c r="L1895">
        <v>86091</v>
      </c>
      <c r="M1895">
        <v>38825</v>
      </c>
      <c r="N1895">
        <v>46056</v>
      </c>
      <c r="O1895">
        <v>89831</v>
      </c>
      <c r="P1895">
        <v>40624</v>
      </c>
      <c r="Q1895">
        <v>47937</v>
      </c>
      <c r="R1895" t="s">
        <v>3732</v>
      </c>
      <c r="S1895" t="s">
        <v>121</v>
      </c>
      <c r="T1895" t="s">
        <v>121</v>
      </c>
      <c r="U1895" t="str">
        <f t="shared" si="193"/>
        <v>Trump</v>
      </c>
      <c r="V1895" s="2">
        <f t="shared" si="192"/>
        <v>1.0434424039678944</v>
      </c>
      <c r="W1895">
        <v>0.42603999999999997</v>
      </c>
      <c r="X1895">
        <v>0.41926000000000002</v>
      </c>
      <c r="Y1895">
        <v>0.45097999999999999</v>
      </c>
      <c r="Z1895">
        <f t="shared" si="194"/>
        <v>0.45222695951286307</v>
      </c>
      <c r="AA1895">
        <v>0.56317870632672329</v>
      </c>
      <c r="AB1895">
        <v>0.54547999999999996</v>
      </c>
      <c r="AC1895">
        <v>0.53496999999999995</v>
      </c>
      <c r="AD1895">
        <f t="shared" si="195"/>
        <v>0.53363538199507965</v>
      </c>
      <c r="AE1895">
        <v>13.7</v>
      </c>
      <c r="AF1895">
        <v>12.6</v>
      </c>
      <c r="AG1895">
        <v>8.4</v>
      </c>
      <c r="AH1895" s="3">
        <f t="shared" si="197"/>
        <v>8.1408422482216576</v>
      </c>
      <c r="AI1895">
        <v>-8.3989999999999991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f t="shared" si="196"/>
        <v>1</v>
      </c>
      <c r="AQ1895">
        <v>0</v>
      </c>
      <c r="AS1895">
        <v>0</v>
      </c>
      <c r="AU1895">
        <v>0.84399999999999997</v>
      </c>
      <c r="AV1895">
        <v>0</v>
      </c>
      <c r="AW1895">
        <v>0</v>
      </c>
      <c r="AX1895">
        <v>151431</v>
      </c>
      <c r="AY1895">
        <v>152692</v>
      </c>
      <c r="AZ1895">
        <v>153265</v>
      </c>
      <c r="BA1895">
        <v>154162</v>
      </c>
      <c r="BB1895">
        <v>155384</v>
      </c>
      <c r="BC1895">
        <v>157037</v>
      </c>
      <c r="BD1895">
        <v>160283</v>
      </c>
      <c r="BE1895">
        <v>163276</v>
      </c>
      <c r="BF1895">
        <v>166514</v>
      </c>
      <c r="BG1895">
        <v>169509</v>
      </c>
      <c r="BH1895">
        <v>171960</v>
      </c>
      <c r="BI1895">
        <v>173968</v>
      </c>
      <c r="BJ1895">
        <v>176618</v>
      </c>
      <c r="BK1895">
        <v>179165</v>
      </c>
      <c r="BL1895">
        <v>534</v>
      </c>
      <c r="BM1895">
        <v>59764</v>
      </c>
      <c r="BN1895">
        <v>59743</v>
      </c>
      <c r="BO1895">
        <v>59520</v>
      </c>
      <c r="BP1895">
        <v>59708</v>
      </c>
      <c r="BQ1895">
        <v>60154</v>
      </c>
      <c r="BR1895">
        <v>60405</v>
      </c>
      <c r="BS1895">
        <v>60761</v>
      </c>
      <c r="BT1895">
        <v>61491</v>
      </c>
      <c r="BU1895">
        <v>62177</v>
      </c>
      <c r="BV1895">
        <v>62959</v>
      </c>
      <c r="BW1895">
        <v>64255</v>
      </c>
      <c r="BX1895">
        <v>64885</v>
      </c>
      <c r="BY1895">
        <v>65937</v>
      </c>
      <c r="BZ1895">
        <v>66974</v>
      </c>
      <c r="CA1895">
        <v>0.11700000000000001</v>
      </c>
      <c r="CB1895">
        <v>0.127</v>
      </c>
      <c r="CC1895">
        <v>0.19800000000000001</v>
      </c>
      <c r="CD1895">
        <v>8.5000000000000006E-2</v>
      </c>
      <c r="CE1895">
        <v>1</v>
      </c>
      <c r="CF1895">
        <v>-2.9000000000000001E-2</v>
      </c>
      <c r="CG1895">
        <v>7.0000000000000007E-2</v>
      </c>
      <c r="CH1895">
        <v>37.938736400000003</v>
      </c>
      <c r="CI1895">
        <v>2</v>
      </c>
      <c r="CJ1895">
        <v>4</v>
      </c>
      <c r="CK1895">
        <v>33</v>
      </c>
      <c r="CL1895">
        <v>100</v>
      </c>
      <c r="CM1895">
        <v>0</v>
      </c>
      <c r="CN1895">
        <v>0</v>
      </c>
      <c r="CO1895">
        <v>0</v>
      </c>
      <c r="CP1895">
        <v>0</v>
      </c>
      <c r="CQ1895">
        <v>59656</v>
      </c>
      <c r="CR1895">
        <v>57917</v>
      </c>
      <c r="CS1895">
        <v>3349</v>
      </c>
      <c r="CT1895">
        <v>3584</v>
      </c>
      <c r="CU1895">
        <v>61034</v>
      </c>
      <c r="CV1895">
        <v>0.61199999999999999</v>
      </c>
      <c r="CW1895">
        <v>0.13500000000000001</v>
      </c>
      <c r="CX1895">
        <v>0.19400000000000001</v>
      </c>
      <c r="CY1895">
        <v>1E-3</v>
      </c>
      <c r="CZ1895">
        <v>1.6E-2</v>
      </c>
      <c r="DA1895">
        <v>4.1000000000000002E-2</v>
      </c>
      <c r="DB1895">
        <v>8.4000000000000005E-2</v>
      </c>
      <c r="DC1895">
        <v>0.27900000000000003</v>
      </c>
      <c r="DD1895">
        <v>0.33100000000000002</v>
      </c>
      <c r="DE1895">
        <v>0.27300000000000002</v>
      </c>
      <c r="DF1895">
        <v>89.433000000000007</v>
      </c>
      <c r="DG1895">
        <v>0.29523809523809502</v>
      </c>
      <c r="DH1895">
        <v>0.27779999999999999</v>
      </c>
      <c r="DI1895">
        <v>0.3276</v>
      </c>
      <c r="DJ1895">
        <v>37.799999999999997</v>
      </c>
      <c r="DK1895">
        <v>3.15</v>
      </c>
      <c r="DL1895">
        <v>4.08</v>
      </c>
      <c r="DM1895">
        <v>29.523809523809501</v>
      </c>
      <c r="DN1895">
        <v>452.5</v>
      </c>
      <c r="DO1895">
        <v>719.37</v>
      </c>
      <c r="DP1895">
        <v>58.976795580110497</v>
      </c>
      <c r="DQ1895">
        <v>830.37759468120498</v>
      </c>
      <c r="DR1895">
        <v>1702.44728435857</v>
      </c>
      <c r="DS1895">
        <v>105.02085981885899</v>
      </c>
      <c r="DT1895">
        <v>1989680000</v>
      </c>
      <c r="DU1895">
        <v>11282.37</v>
      </c>
    </row>
    <row r="1896" spans="1:125" x14ac:dyDescent="0.3">
      <c r="A1896">
        <v>37003</v>
      </c>
      <c r="B1896" t="s">
        <v>2310</v>
      </c>
      <c r="C1896" t="s">
        <v>2307</v>
      </c>
      <c r="D1896" t="s">
        <v>2308</v>
      </c>
      <c r="E1896" t="s">
        <v>118</v>
      </c>
      <c r="F1896" t="s">
        <v>125</v>
      </c>
      <c r="G1896">
        <v>3725860</v>
      </c>
      <c r="H1896" t="s">
        <v>2311</v>
      </c>
      <c r="I1896">
        <v>18271</v>
      </c>
      <c r="J1896">
        <v>3767</v>
      </c>
      <c r="K1896">
        <v>13893</v>
      </c>
      <c r="L1896">
        <v>20236</v>
      </c>
      <c r="M1896">
        <v>4145</v>
      </c>
      <c r="N1896">
        <v>15888</v>
      </c>
      <c r="O1896">
        <v>20677</v>
      </c>
      <c r="P1896">
        <v>4060</v>
      </c>
      <c r="Q1896">
        <v>16404</v>
      </c>
      <c r="R1896" t="s">
        <v>3732</v>
      </c>
      <c r="S1896" t="s">
        <v>121</v>
      </c>
      <c r="T1896" t="s">
        <v>121</v>
      </c>
      <c r="U1896" t="str">
        <f t="shared" si="193"/>
        <v>Trump</v>
      </c>
      <c r="V1896" s="2">
        <f t="shared" si="192"/>
        <v>1.0217928444356592</v>
      </c>
      <c r="W1896">
        <v>0.26813999999999999</v>
      </c>
      <c r="X1896">
        <v>0.20616999999999999</v>
      </c>
      <c r="Y1896">
        <v>0.20483000000000001</v>
      </c>
      <c r="Z1896">
        <f t="shared" si="194"/>
        <v>0.19635343618513323</v>
      </c>
      <c r="AA1896">
        <v>0.71254943010002325</v>
      </c>
      <c r="AB1896">
        <v>0.76039000000000001</v>
      </c>
      <c r="AC1896">
        <v>0.78513999999999995</v>
      </c>
      <c r="AD1896">
        <f t="shared" si="195"/>
        <v>0.79334526285244478</v>
      </c>
      <c r="AE1896">
        <v>44.4</v>
      </c>
      <c r="AF1896">
        <v>55.4</v>
      </c>
      <c r="AG1896">
        <v>58</v>
      </c>
      <c r="AH1896" s="3">
        <f t="shared" si="197"/>
        <v>59.699182666731154</v>
      </c>
      <c r="AI1896">
        <v>-58.030999999999999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f t="shared" si="196"/>
        <v>1</v>
      </c>
      <c r="AQ1896">
        <v>0</v>
      </c>
      <c r="AS1896">
        <v>0</v>
      </c>
      <c r="AU1896">
        <v>4.7E-2</v>
      </c>
      <c r="AV1896">
        <v>0</v>
      </c>
      <c r="AW1896">
        <v>0</v>
      </c>
      <c r="AX1896">
        <v>37233</v>
      </c>
      <c r="AY1896">
        <v>37026</v>
      </c>
      <c r="AZ1896">
        <v>36922</v>
      </c>
      <c r="BA1896">
        <v>37012</v>
      </c>
      <c r="BB1896">
        <v>36987</v>
      </c>
      <c r="BC1896">
        <v>36960</v>
      </c>
      <c r="BD1896">
        <v>37133</v>
      </c>
      <c r="BE1896">
        <v>37143</v>
      </c>
      <c r="BF1896">
        <v>37331</v>
      </c>
      <c r="BG1896">
        <v>37497</v>
      </c>
      <c r="BH1896">
        <v>36489</v>
      </c>
      <c r="BI1896">
        <v>36364</v>
      </c>
      <c r="BJ1896">
        <v>36316</v>
      </c>
      <c r="BK1896">
        <v>36473</v>
      </c>
      <c r="BL1896">
        <v>45</v>
      </c>
      <c r="BM1896">
        <v>15450</v>
      </c>
      <c r="BN1896">
        <v>15131</v>
      </c>
      <c r="BO1896">
        <v>14847</v>
      </c>
      <c r="BP1896">
        <v>14735</v>
      </c>
      <c r="BQ1896">
        <v>14562</v>
      </c>
      <c r="BR1896">
        <v>14330</v>
      </c>
      <c r="BS1896">
        <v>14367</v>
      </c>
      <c r="BT1896">
        <v>14279</v>
      </c>
      <c r="BU1896">
        <v>14252</v>
      </c>
      <c r="BV1896">
        <v>14230</v>
      </c>
      <c r="BW1896">
        <v>13857</v>
      </c>
      <c r="BX1896">
        <v>13737</v>
      </c>
      <c r="BY1896">
        <v>13746</v>
      </c>
      <c r="BZ1896">
        <v>13712</v>
      </c>
      <c r="CA1896">
        <v>0.14000000000000001</v>
      </c>
      <c r="CB1896">
        <v>0.13800000000000001</v>
      </c>
      <c r="CC1896">
        <v>0.27100000000000002</v>
      </c>
      <c r="CD1896">
        <v>0.12</v>
      </c>
      <c r="CE1896">
        <v>1.083</v>
      </c>
      <c r="CF1896">
        <v>0.06</v>
      </c>
      <c r="CG1896">
        <v>2.5999999999999999E-2</v>
      </c>
      <c r="CH1896">
        <v>45.373324799999999</v>
      </c>
      <c r="CI1896">
        <v>3</v>
      </c>
      <c r="CJ1896">
        <v>5</v>
      </c>
      <c r="CK1896">
        <v>44</v>
      </c>
      <c r="CL1896">
        <v>100</v>
      </c>
      <c r="CM1896">
        <v>0</v>
      </c>
      <c r="CN1896">
        <v>0</v>
      </c>
      <c r="CO1896">
        <v>0</v>
      </c>
      <c r="CP1896">
        <v>0</v>
      </c>
      <c r="CQ1896">
        <v>7723</v>
      </c>
      <c r="CR1896">
        <v>8184</v>
      </c>
      <c r="CS1896">
        <v>573</v>
      </c>
      <c r="CT1896">
        <v>588</v>
      </c>
      <c r="CU1896">
        <v>67717</v>
      </c>
      <c r="CV1896">
        <v>0.86099999999999999</v>
      </c>
      <c r="CW1896">
        <v>5.0999999999999997E-2</v>
      </c>
      <c r="CX1896">
        <v>4.3999999999999997E-2</v>
      </c>
      <c r="CY1896">
        <v>2E-3</v>
      </c>
      <c r="CZ1896">
        <v>1.0999999999999999E-2</v>
      </c>
      <c r="DA1896">
        <v>3.1E-2</v>
      </c>
      <c r="DB1896">
        <v>2.5000000000000001E-2</v>
      </c>
      <c r="DC1896">
        <v>0.40500000000000003</v>
      </c>
      <c r="DD1896">
        <v>0.30099999999999999</v>
      </c>
      <c r="DE1896">
        <v>0.153</v>
      </c>
      <c r="DF1896">
        <v>87.679430426871406</v>
      </c>
      <c r="DG1896">
        <v>0.27054794520547898</v>
      </c>
      <c r="DH1896">
        <v>0.4178</v>
      </c>
      <c r="DI1896">
        <v>0.27029999999999998</v>
      </c>
      <c r="DJ1896">
        <v>96</v>
      </c>
      <c r="DK1896">
        <v>2.92</v>
      </c>
      <c r="DL1896">
        <v>3.71</v>
      </c>
      <c r="DM1896">
        <v>27.054794520547901</v>
      </c>
      <c r="DN1896">
        <v>189.94</v>
      </c>
      <c r="DO1896">
        <v>289.36</v>
      </c>
      <c r="DP1896">
        <v>52.342845108981798</v>
      </c>
      <c r="DQ1896">
        <v>784.75425670693096</v>
      </c>
      <c r="DR1896">
        <v>1499.8167676124599</v>
      </c>
      <c r="DS1896">
        <v>91.119290503265304</v>
      </c>
      <c r="DT1896">
        <v>469041000</v>
      </c>
      <c r="DU1896">
        <v>12846.21</v>
      </c>
    </row>
    <row r="1897" spans="1:125" x14ac:dyDescent="0.3">
      <c r="A1897">
        <v>37005</v>
      </c>
      <c r="B1897" t="s">
        <v>2312</v>
      </c>
      <c r="C1897" t="s">
        <v>2307</v>
      </c>
      <c r="D1897" t="s">
        <v>2308</v>
      </c>
      <c r="E1897" t="s">
        <v>118</v>
      </c>
      <c r="F1897" t="s">
        <v>125</v>
      </c>
      <c r="I1897">
        <v>5315</v>
      </c>
      <c r="J1897">
        <v>1306</v>
      </c>
      <c r="K1897">
        <v>3814</v>
      </c>
      <c r="L1897">
        <v>6076</v>
      </c>
      <c r="M1897">
        <v>1486</v>
      </c>
      <c r="N1897">
        <v>4527</v>
      </c>
      <c r="O1897">
        <v>6496</v>
      </c>
      <c r="P1897">
        <v>1533</v>
      </c>
      <c r="Q1897">
        <v>4900</v>
      </c>
      <c r="R1897" t="s">
        <v>3732</v>
      </c>
      <c r="S1897" t="s">
        <v>121</v>
      </c>
      <c r="T1897" t="s">
        <v>121</v>
      </c>
      <c r="U1897" t="str">
        <f t="shared" si="193"/>
        <v>Trump</v>
      </c>
      <c r="V1897" s="2">
        <f t="shared" si="192"/>
        <v>1.0691244239631337</v>
      </c>
      <c r="W1897">
        <v>0.31241000000000002</v>
      </c>
      <c r="X1897">
        <v>0.24571999999999999</v>
      </c>
      <c r="Y1897">
        <v>0.24457000000000001</v>
      </c>
      <c r="Z1897">
        <f t="shared" si="194"/>
        <v>0.23599137931034483</v>
      </c>
      <c r="AA1897">
        <v>0.66903493191237418</v>
      </c>
      <c r="AB1897">
        <v>0.71758999999999995</v>
      </c>
      <c r="AC1897">
        <v>0.74505999999999994</v>
      </c>
      <c r="AD1897">
        <f t="shared" si="195"/>
        <v>0.75431034482758619</v>
      </c>
      <c r="AE1897">
        <v>35.700000000000003</v>
      </c>
      <c r="AF1897">
        <v>47.2</v>
      </c>
      <c r="AG1897">
        <v>50.1</v>
      </c>
      <c r="AH1897" s="3">
        <f t="shared" si="197"/>
        <v>51.831896551724135</v>
      </c>
      <c r="AI1897">
        <v>-50.048999999999999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f t="shared" si="196"/>
        <v>1</v>
      </c>
      <c r="AQ1897">
        <v>0</v>
      </c>
      <c r="AS1897">
        <v>0</v>
      </c>
      <c r="AU1897">
        <v>0</v>
      </c>
      <c r="AV1897">
        <v>1</v>
      </c>
      <c r="AW1897">
        <v>1</v>
      </c>
      <c r="AX1897">
        <v>11137</v>
      </c>
      <c r="AY1897">
        <v>11016</v>
      </c>
      <c r="AZ1897">
        <v>10943</v>
      </c>
      <c r="BA1897">
        <v>10903</v>
      </c>
      <c r="BB1897">
        <v>10891</v>
      </c>
      <c r="BC1897">
        <v>10856</v>
      </c>
      <c r="BD1897">
        <v>10919</v>
      </c>
      <c r="BE1897">
        <v>10988</v>
      </c>
      <c r="BF1897">
        <v>11138</v>
      </c>
      <c r="BG1897">
        <v>11137</v>
      </c>
      <c r="BH1897">
        <v>10895</v>
      </c>
      <c r="BI1897">
        <v>11079</v>
      </c>
      <c r="BJ1897">
        <v>11193</v>
      </c>
      <c r="BK1897">
        <v>11342</v>
      </c>
      <c r="BL1897">
        <v>12</v>
      </c>
      <c r="BM1897">
        <v>4075</v>
      </c>
      <c r="BN1897">
        <v>3966</v>
      </c>
      <c r="BO1897">
        <v>3878</v>
      </c>
      <c r="BP1897">
        <v>3756</v>
      </c>
      <c r="BQ1897">
        <v>3698</v>
      </c>
      <c r="BR1897">
        <v>3611</v>
      </c>
      <c r="BS1897">
        <v>3600</v>
      </c>
      <c r="BT1897">
        <v>3599</v>
      </c>
      <c r="BU1897">
        <v>3614</v>
      </c>
      <c r="BV1897">
        <v>3606</v>
      </c>
      <c r="BW1897">
        <v>3598</v>
      </c>
      <c r="BX1897">
        <v>3621</v>
      </c>
      <c r="BY1897">
        <v>3614</v>
      </c>
      <c r="BZ1897">
        <v>3602</v>
      </c>
      <c r="CA1897">
        <v>0.17699999999999999</v>
      </c>
      <c r="CB1897">
        <v>0.156</v>
      </c>
      <c r="CC1897">
        <v>0.27</v>
      </c>
      <c r="CD1897">
        <v>6.5000000000000002E-2</v>
      </c>
      <c r="CE1897">
        <v>0.63600000000000001</v>
      </c>
      <c r="CF1897">
        <v>3.9E-2</v>
      </c>
      <c r="CG1897">
        <v>6.5000000000000002E-2</v>
      </c>
      <c r="CH1897">
        <v>66.783663000000004</v>
      </c>
      <c r="CI1897">
        <v>4</v>
      </c>
      <c r="CJ1897">
        <v>7</v>
      </c>
      <c r="CK1897">
        <v>68</v>
      </c>
      <c r="CL1897">
        <v>100</v>
      </c>
      <c r="CM1897">
        <v>1771</v>
      </c>
      <c r="CN1897">
        <v>0.182</v>
      </c>
      <c r="CO1897">
        <v>0</v>
      </c>
      <c r="CP1897">
        <v>0</v>
      </c>
      <c r="CQ1897">
        <v>2169</v>
      </c>
      <c r="CR1897">
        <v>2253</v>
      </c>
      <c r="CS1897">
        <v>247</v>
      </c>
      <c r="CT1897">
        <v>263</v>
      </c>
      <c r="CU1897">
        <v>49524</v>
      </c>
      <c r="CV1897">
        <v>0.86199999999999999</v>
      </c>
      <c r="CW1897">
        <v>0.1</v>
      </c>
      <c r="CX1897">
        <v>1.7999999999999999E-2</v>
      </c>
      <c r="CY1897">
        <v>3.0000000000000001E-3</v>
      </c>
      <c r="CZ1897">
        <v>3.0000000000000001E-3</v>
      </c>
      <c r="DA1897">
        <v>1.2999999999999999E-2</v>
      </c>
      <c r="DB1897">
        <v>4.3999999999999997E-2</v>
      </c>
      <c r="DC1897">
        <v>0.30099999999999999</v>
      </c>
      <c r="DD1897">
        <v>0.315</v>
      </c>
      <c r="DE1897">
        <v>0.20699999999999999</v>
      </c>
      <c r="DF1897">
        <v>83.654690222143103</v>
      </c>
      <c r="DG1897">
        <v>0.28873239436619702</v>
      </c>
      <c r="DH1897">
        <v>0.31059999999999999</v>
      </c>
      <c r="DI1897">
        <v>0.2656</v>
      </c>
      <c r="DJ1897">
        <v>55.8</v>
      </c>
      <c r="DK1897">
        <v>2.83</v>
      </c>
      <c r="DL1897">
        <v>3.66</v>
      </c>
      <c r="DM1897">
        <v>29.3286219081272</v>
      </c>
      <c r="DN1897">
        <v>186.79</v>
      </c>
      <c r="DO1897">
        <v>327.45</v>
      </c>
      <c r="DP1897">
        <v>75.3038171208309</v>
      </c>
      <c r="DQ1897">
        <v>829.65827265744201</v>
      </c>
      <c r="DR1897">
        <v>1679.7736064757701</v>
      </c>
      <c r="DS1897">
        <v>102.46572134999199</v>
      </c>
      <c r="DT1897">
        <v>177154000</v>
      </c>
      <c r="DU1897">
        <v>15838.53</v>
      </c>
    </row>
    <row r="1898" spans="1:125" x14ac:dyDescent="0.3">
      <c r="A1898">
        <v>37007</v>
      </c>
      <c r="B1898" t="s">
        <v>2313</v>
      </c>
      <c r="C1898" t="s">
        <v>2307</v>
      </c>
      <c r="D1898" t="s">
        <v>2308</v>
      </c>
      <c r="E1898" t="s">
        <v>118</v>
      </c>
      <c r="F1898" t="s">
        <v>125</v>
      </c>
      <c r="G1898">
        <v>3716740</v>
      </c>
      <c r="H1898" t="s">
        <v>2314</v>
      </c>
      <c r="I1898">
        <v>10545</v>
      </c>
      <c r="J1898">
        <v>5859</v>
      </c>
      <c r="K1898">
        <v>4506</v>
      </c>
      <c r="L1898">
        <v>11194</v>
      </c>
      <c r="M1898">
        <v>5789</v>
      </c>
      <c r="N1898">
        <v>5321</v>
      </c>
      <c r="O1898">
        <v>10875</v>
      </c>
      <c r="P1898">
        <v>5253</v>
      </c>
      <c r="Q1898">
        <v>5525</v>
      </c>
      <c r="R1898" t="s">
        <v>3731</v>
      </c>
      <c r="S1898" t="s">
        <v>130</v>
      </c>
      <c r="T1898" t="s">
        <v>131</v>
      </c>
      <c r="U1898" t="str">
        <f t="shared" si="193"/>
        <v>Trump</v>
      </c>
      <c r="V1898" s="2">
        <f t="shared" si="192"/>
        <v>0.97150259067357514</v>
      </c>
      <c r="W1898">
        <v>0.62358000000000002</v>
      </c>
      <c r="X1898">
        <v>0.55562</v>
      </c>
      <c r="Y1898">
        <v>0.51715</v>
      </c>
      <c r="Z1898">
        <f t="shared" si="194"/>
        <v>0.48303448275862071</v>
      </c>
      <c r="AA1898">
        <v>0.37011371712864249</v>
      </c>
      <c r="AB1898">
        <v>0.42731000000000002</v>
      </c>
      <c r="AC1898">
        <v>0.47533999999999998</v>
      </c>
      <c r="AD1898">
        <f t="shared" si="195"/>
        <v>0.50804597701149423</v>
      </c>
      <c r="AE1898">
        <v>25.3</v>
      </c>
      <c r="AF1898">
        <v>12.8</v>
      </c>
      <c r="AG1898">
        <v>4.2</v>
      </c>
      <c r="AH1898" s="3">
        <f t="shared" si="197"/>
        <v>2.5011494252873523</v>
      </c>
      <c r="AI1898">
        <v>4.181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f t="shared" si="196"/>
        <v>1</v>
      </c>
      <c r="AQ1898">
        <v>0</v>
      </c>
      <c r="AS1898">
        <v>0</v>
      </c>
      <c r="AU1898">
        <v>0.17</v>
      </c>
      <c r="AV1898">
        <v>1</v>
      </c>
      <c r="AW1898">
        <v>0</v>
      </c>
      <c r="AX1898">
        <v>26852</v>
      </c>
      <c r="AY1898">
        <v>26512</v>
      </c>
      <c r="AZ1898">
        <v>26309</v>
      </c>
      <c r="BA1898">
        <v>25957</v>
      </c>
      <c r="BB1898">
        <v>25965</v>
      </c>
      <c r="BC1898">
        <v>25602</v>
      </c>
      <c r="BD1898">
        <v>25165</v>
      </c>
      <c r="BE1898">
        <v>24829</v>
      </c>
      <c r="BF1898">
        <v>24470</v>
      </c>
      <c r="BG1898">
        <v>24446</v>
      </c>
      <c r="BH1898">
        <v>22037</v>
      </c>
      <c r="BI1898">
        <v>21905</v>
      </c>
      <c r="BJ1898">
        <v>21958</v>
      </c>
      <c r="BK1898">
        <v>21897</v>
      </c>
      <c r="BL1898">
        <v>-17</v>
      </c>
      <c r="BM1898">
        <v>11225</v>
      </c>
      <c r="BN1898">
        <v>10959</v>
      </c>
      <c r="BO1898">
        <v>10692</v>
      </c>
      <c r="BP1898">
        <v>10459</v>
      </c>
      <c r="BQ1898">
        <v>10616</v>
      </c>
      <c r="BR1898">
        <v>10466</v>
      </c>
      <c r="BS1898">
        <v>10157</v>
      </c>
      <c r="BT1898">
        <v>9885</v>
      </c>
      <c r="BU1898">
        <v>9553</v>
      </c>
      <c r="BV1898">
        <v>9529</v>
      </c>
      <c r="BW1898">
        <v>8472</v>
      </c>
      <c r="BX1898">
        <v>8361</v>
      </c>
      <c r="BY1898">
        <v>8417</v>
      </c>
      <c r="BZ1898">
        <v>8399</v>
      </c>
      <c r="CA1898">
        <v>0.17499999999999999</v>
      </c>
      <c r="CB1898">
        <v>0.224</v>
      </c>
      <c r="CC1898">
        <v>0.378</v>
      </c>
      <c r="CD1898">
        <v>0.161</v>
      </c>
      <c r="CE1898">
        <v>0.55000000000000004</v>
      </c>
      <c r="CF1898">
        <v>-8.8999999999999996E-2</v>
      </c>
      <c r="CG1898">
        <v>-3.5000000000000003E-2</v>
      </c>
      <c r="CH1898">
        <v>97.4792597</v>
      </c>
      <c r="CI1898">
        <v>5</v>
      </c>
      <c r="CJ1898">
        <v>10</v>
      </c>
      <c r="CK1898">
        <v>99</v>
      </c>
      <c r="CL1898">
        <v>100</v>
      </c>
      <c r="CM1898">
        <v>14760</v>
      </c>
      <c r="CN1898">
        <v>0.66200000000000003</v>
      </c>
      <c r="CO1898">
        <v>0</v>
      </c>
      <c r="CP1898">
        <v>0</v>
      </c>
      <c r="CQ1898">
        <v>5250</v>
      </c>
      <c r="CR1898">
        <v>4782</v>
      </c>
      <c r="CS1898">
        <v>396</v>
      </c>
      <c r="CT1898">
        <v>382</v>
      </c>
      <c r="CU1898">
        <v>48284</v>
      </c>
      <c r="CV1898">
        <v>0.442</v>
      </c>
      <c r="CW1898">
        <v>4.5999999999999999E-2</v>
      </c>
      <c r="CX1898">
        <v>0.47299999999999998</v>
      </c>
      <c r="CY1898">
        <v>2E-3</v>
      </c>
      <c r="CZ1898">
        <v>1.4999999999999999E-2</v>
      </c>
      <c r="DA1898">
        <v>2.3E-2</v>
      </c>
      <c r="DB1898">
        <v>3.3000000000000002E-2</v>
      </c>
      <c r="DC1898">
        <v>0.439</v>
      </c>
      <c r="DD1898">
        <v>0.27200000000000002</v>
      </c>
      <c r="DE1898">
        <v>0.114</v>
      </c>
      <c r="DF1898">
        <v>88.125092348405701</v>
      </c>
      <c r="DG1898">
        <v>0.39338235294117602</v>
      </c>
      <c r="DH1898">
        <v>0.40620000000000001</v>
      </c>
      <c r="DI1898">
        <v>0.25130000000000002</v>
      </c>
      <c r="DJ1898">
        <v>94</v>
      </c>
      <c r="DK1898">
        <v>2.84</v>
      </c>
      <c r="DL1898">
        <v>3.79</v>
      </c>
      <c r="DM1898">
        <v>33.450704225352098</v>
      </c>
      <c r="DN1898">
        <v>148.15</v>
      </c>
      <c r="DO1898">
        <v>235.64</v>
      </c>
      <c r="DP1898">
        <v>59.055011812352298</v>
      </c>
      <c r="DQ1898">
        <v>320.47500043298601</v>
      </c>
      <c r="DR1898">
        <v>684.07623524701398</v>
      </c>
      <c r="DS1898">
        <v>113.456973031524</v>
      </c>
      <c r="DT1898">
        <v>354286000</v>
      </c>
      <c r="DU1898">
        <v>15957.39</v>
      </c>
    </row>
    <row r="1899" spans="1:125" x14ac:dyDescent="0.3">
      <c r="A1899">
        <v>37009</v>
      </c>
      <c r="B1899" t="s">
        <v>2315</v>
      </c>
      <c r="C1899" t="s">
        <v>2307</v>
      </c>
      <c r="D1899" t="s">
        <v>2308</v>
      </c>
      <c r="E1899" t="s">
        <v>118</v>
      </c>
      <c r="F1899" t="s">
        <v>125</v>
      </c>
      <c r="I1899">
        <v>13424</v>
      </c>
      <c r="J1899">
        <v>3500</v>
      </c>
      <c r="K1899">
        <v>9412</v>
      </c>
      <c r="L1899">
        <v>15814</v>
      </c>
      <c r="M1899">
        <v>4164</v>
      </c>
      <c r="N1899">
        <v>11451</v>
      </c>
      <c r="O1899">
        <v>16253</v>
      </c>
      <c r="P1899">
        <v>4431</v>
      </c>
      <c r="Q1899">
        <v>11629</v>
      </c>
      <c r="R1899" t="s">
        <v>3732</v>
      </c>
      <c r="S1899" t="s">
        <v>121</v>
      </c>
      <c r="T1899" t="s">
        <v>121</v>
      </c>
      <c r="U1899" t="str">
        <f t="shared" si="193"/>
        <v>Trump</v>
      </c>
      <c r="V1899" s="2">
        <f t="shared" si="192"/>
        <v>1.0277602124699634</v>
      </c>
      <c r="W1899">
        <v>0.32640999999999998</v>
      </c>
      <c r="X1899">
        <v>0.26073000000000002</v>
      </c>
      <c r="Y1899">
        <v>0.26330999999999999</v>
      </c>
      <c r="Z1899">
        <f t="shared" si="194"/>
        <v>0.27262659201378209</v>
      </c>
      <c r="AA1899">
        <v>0.65360824742268042</v>
      </c>
      <c r="AB1899">
        <v>0.70113000000000003</v>
      </c>
      <c r="AC1899">
        <v>0.72411000000000003</v>
      </c>
      <c r="AD1899">
        <f t="shared" si="195"/>
        <v>0.71549867716729221</v>
      </c>
      <c r="AE1899">
        <v>32.700000000000003</v>
      </c>
      <c r="AF1899">
        <v>44</v>
      </c>
      <c r="AG1899">
        <v>46.1</v>
      </c>
      <c r="AH1899" s="3">
        <f t="shared" si="197"/>
        <v>44.287208515351011</v>
      </c>
      <c r="AI1899">
        <v>-46.08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f t="shared" si="196"/>
        <v>1</v>
      </c>
      <c r="AQ1899">
        <v>0</v>
      </c>
      <c r="AS1899">
        <v>0</v>
      </c>
      <c r="AU1899">
        <v>0.86299999999999999</v>
      </c>
      <c r="AV1899">
        <v>0</v>
      </c>
      <c r="AW1899">
        <v>0</v>
      </c>
      <c r="AX1899">
        <v>27228</v>
      </c>
      <c r="AY1899">
        <v>26986</v>
      </c>
      <c r="AZ1899">
        <v>26924</v>
      </c>
      <c r="BA1899">
        <v>26840</v>
      </c>
      <c r="BB1899">
        <v>26764</v>
      </c>
      <c r="BC1899">
        <v>26628</v>
      </c>
      <c r="BD1899">
        <v>26600</v>
      </c>
      <c r="BE1899">
        <v>26787</v>
      </c>
      <c r="BF1899">
        <v>27099</v>
      </c>
      <c r="BG1899">
        <v>27203</v>
      </c>
      <c r="BH1899">
        <v>26584</v>
      </c>
      <c r="BI1899">
        <v>26757</v>
      </c>
      <c r="BJ1899">
        <v>27062</v>
      </c>
      <c r="BK1899">
        <v>27063</v>
      </c>
      <c r="BL1899">
        <v>2</v>
      </c>
      <c r="BM1899">
        <v>10423</v>
      </c>
      <c r="BN1899">
        <v>10183</v>
      </c>
      <c r="BO1899">
        <v>9966</v>
      </c>
      <c r="BP1899">
        <v>9749</v>
      </c>
      <c r="BQ1899">
        <v>9637</v>
      </c>
      <c r="BR1899">
        <v>9453</v>
      </c>
      <c r="BS1899">
        <v>9282</v>
      </c>
      <c r="BT1899">
        <v>9204</v>
      </c>
      <c r="BU1899">
        <v>9239</v>
      </c>
      <c r="BV1899">
        <v>9131</v>
      </c>
      <c r="BW1899">
        <v>8914</v>
      </c>
      <c r="BX1899">
        <v>8907</v>
      </c>
      <c r="BY1899">
        <v>8969</v>
      </c>
      <c r="BZ1899">
        <v>8953</v>
      </c>
      <c r="CA1899">
        <v>0.13</v>
      </c>
      <c r="CB1899">
        <v>0.14399999999999999</v>
      </c>
      <c r="CC1899">
        <v>0.245</v>
      </c>
      <c r="CD1899">
        <v>6.9000000000000006E-2</v>
      </c>
      <c r="CE1899">
        <v>0.74299999999999999</v>
      </c>
      <c r="CF1899">
        <v>4.2000000000000003E-2</v>
      </c>
      <c r="CG1899">
        <v>8.3000000000000004E-2</v>
      </c>
      <c r="CH1899">
        <v>47.511167800000003</v>
      </c>
      <c r="CI1899">
        <v>3</v>
      </c>
      <c r="CJ1899">
        <v>5</v>
      </c>
      <c r="CK1899">
        <v>47</v>
      </c>
      <c r="CL1899">
        <v>100</v>
      </c>
      <c r="CM1899">
        <v>11132</v>
      </c>
      <c r="CN1899">
        <v>0.40400000000000003</v>
      </c>
      <c r="CO1899">
        <v>0</v>
      </c>
      <c r="CP1899">
        <v>0</v>
      </c>
      <c r="CQ1899">
        <v>5941</v>
      </c>
      <c r="CR1899">
        <v>6189</v>
      </c>
      <c r="CS1899">
        <v>540</v>
      </c>
      <c r="CT1899">
        <v>585</v>
      </c>
      <c r="CU1899">
        <v>54379</v>
      </c>
      <c r="CV1899">
        <v>0.91900000000000004</v>
      </c>
      <c r="CW1899">
        <v>5.2999999999999999E-2</v>
      </c>
      <c r="CX1899">
        <v>0.01</v>
      </c>
      <c r="CY1899">
        <v>2E-3</v>
      </c>
      <c r="CZ1899">
        <v>5.0000000000000001E-3</v>
      </c>
      <c r="DA1899">
        <v>1.0999999999999999E-2</v>
      </c>
      <c r="DB1899">
        <v>3.1E-2</v>
      </c>
      <c r="DC1899">
        <v>0.30099999999999999</v>
      </c>
      <c r="DD1899">
        <v>0.36099999999999999</v>
      </c>
      <c r="DE1899">
        <v>0.20799999999999999</v>
      </c>
      <c r="DF1899">
        <v>84.383887075413696</v>
      </c>
      <c r="DG1899">
        <v>0.25342465753424698</v>
      </c>
      <c r="DH1899">
        <v>0.29520000000000002</v>
      </c>
      <c r="DI1899">
        <v>0.27</v>
      </c>
      <c r="DJ1899">
        <v>47</v>
      </c>
      <c r="DK1899">
        <v>2.92</v>
      </c>
      <c r="DL1899">
        <v>3.66</v>
      </c>
      <c r="DM1899">
        <v>25.342465753424701</v>
      </c>
      <c r="DN1899">
        <v>220.09</v>
      </c>
      <c r="DO1899">
        <v>361.34</v>
      </c>
      <c r="DP1899">
        <v>64.178290699259406</v>
      </c>
      <c r="DQ1899">
        <v>1114.8546031163901</v>
      </c>
      <c r="DR1899">
        <v>2060.1611076333502</v>
      </c>
      <c r="DS1899">
        <v>84.791909355221193</v>
      </c>
      <c r="DT1899">
        <v>397622000</v>
      </c>
      <c r="DU1899">
        <v>14666.99</v>
      </c>
    </row>
    <row r="1900" spans="1:125" x14ac:dyDescent="0.3">
      <c r="A1900">
        <v>37011</v>
      </c>
      <c r="B1900" t="s">
        <v>2316</v>
      </c>
      <c r="C1900" t="s">
        <v>2307</v>
      </c>
      <c r="D1900" t="s">
        <v>2308</v>
      </c>
      <c r="E1900" t="s">
        <v>118</v>
      </c>
      <c r="F1900" t="s">
        <v>125</v>
      </c>
      <c r="I1900">
        <v>8249</v>
      </c>
      <c r="J1900">
        <v>1689</v>
      </c>
      <c r="K1900">
        <v>6298</v>
      </c>
      <c r="L1900">
        <v>9458</v>
      </c>
      <c r="M1900">
        <v>2191</v>
      </c>
      <c r="N1900">
        <v>7172</v>
      </c>
      <c r="O1900">
        <v>9489</v>
      </c>
      <c r="P1900">
        <v>2220</v>
      </c>
      <c r="Q1900">
        <v>7181</v>
      </c>
      <c r="R1900" t="s">
        <v>3732</v>
      </c>
      <c r="S1900" t="s">
        <v>121</v>
      </c>
      <c r="T1900" t="s">
        <v>121</v>
      </c>
      <c r="U1900" t="str">
        <f t="shared" si="193"/>
        <v>Trump</v>
      </c>
      <c r="V1900" s="2">
        <f t="shared" si="192"/>
        <v>1.0032776485514907</v>
      </c>
      <c r="W1900">
        <v>0.24256</v>
      </c>
      <c r="X1900">
        <v>0.20474999999999999</v>
      </c>
      <c r="Y1900">
        <v>0.23166</v>
      </c>
      <c r="Z1900">
        <f t="shared" si="194"/>
        <v>0.23395510591210875</v>
      </c>
      <c r="AA1900">
        <v>0.74313700219100398</v>
      </c>
      <c r="AB1900">
        <v>0.76349</v>
      </c>
      <c r="AC1900">
        <v>0.75829999999999997</v>
      </c>
      <c r="AD1900">
        <f t="shared" si="195"/>
        <v>0.75677099799768155</v>
      </c>
      <c r="AE1900">
        <v>50.1</v>
      </c>
      <c r="AF1900">
        <v>55.9</v>
      </c>
      <c r="AG1900">
        <v>52.7</v>
      </c>
      <c r="AH1900" s="3">
        <f t="shared" si="197"/>
        <v>52.281589208557278</v>
      </c>
      <c r="AI1900">
        <v>-52.664000000000001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f t="shared" si="196"/>
        <v>1</v>
      </c>
      <c r="AQ1900">
        <v>0</v>
      </c>
      <c r="AS1900">
        <v>0</v>
      </c>
      <c r="AU1900">
        <v>0.74199999999999999</v>
      </c>
      <c r="AV1900">
        <v>1</v>
      </c>
      <c r="AW1900">
        <v>0</v>
      </c>
      <c r="AX1900">
        <v>17799</v>
      </c>
      <c r="AY1900">
        <v>17770</v>
      </c>
      <c r="AZ1900">
        <v>17611</v>
      </c>
      <c r="BA1900">
        <v>17654</v>
      </c>
      <c r="BB1900">
        <v>17650</v>
      </c>
      <c r="BC1900">
        <v>17486</v>
      </c>
      <c r="BD1900">
        <v>17442</v>
      </c>
      <c r="BE1900">
        <v>17517</v>
      </c>
      <c r="BF1900">
        <v>17528</v>
      </c>
      <c r="BG1900">
        <v>17557</v>
      </c>
      <c r="BH1900">
        <v>17847</v>
      </c>
      <c r="BI1900">
        <v>17522</v>
      </c>
      <c r="BJ1900">
        <v>17541</v>
      </c>
      <c r="BK1900">
        <v>17561</v>
      </c>
      <c r="BL1900">
        <v>37</v>
      </c>
      <c r="BM1900">
        <v>7422</v>
      </c>
      <c r="BN1900">
        <v>7345</v>
      </c>
      <c r="BO1900">
        <v>7246</v>
      </c>
      <c r="BP1900">
        <v>7189</v>
      </c>
      <c r="BQ1900">
        <v>7159</v>
      </c>
      <c r="BR1900">
        <v>7010</v>
      </c>
      <c r="BS1900">
        <v>6992</v>
      </c>
      <c r="BT1900">
        <v>6960</v>
      </c>
      <c r="BU1900">
        <v>6865</v>
      </c>
      <c r="BV1900">
        <v>6828</v>
      </c>
      <c r="BW1900">
        <v>7007</v>
      </c>
      <c r="BX1900">
        <v>6700</v>
      </c>
      <c r="BY1900">
        <v>6592</v>
      </c>
      <c r="BZ1900">
        <v>6564</v>
      </c>
      <c r="CA1900">
        <v>0.13100000000000001</v>
      </c>
      <c r="CB1900">
        <v>0.14799999999999999</v>
      </c>
      <c r="CC1900">
        <v>0.40799999999999997</v>
      </c>
      <c r="CD1900">
        <v>8.6999999999999994E-2</v>
      </c>
      <c r="CE1900">
        <v>0.80900000000000005</v>
      </c>
      <c r="CF1900">
        <v>0.16400000000000001</v>
      </c>
      <c r="CG1900">
        <v>0.06</v>
      </c>
      <c r="CH1900">
        <v>46.202935500000002</v>
      </c>
      <c r="CI1900">
        <v>3</v>
      </c>
      <c r="CJ1900">
        <v>5</v>
      </c>
      <c r="CK1900">
        <v>45</v>
      </c>
      <c r="CL1900">
        <v>100</v>
      </c>
      <c r="CM1900">
        <v>0</v>
      </c>
      <c r="CN1900">
        <v>0</v>
      </c>
      <c r="CO1900">
        <v>574</v>
      </c>
      <c r="CP1900">
        <v>5.0999999999999997E-2</v>
      </c>
      <c r="CQ1900">
        <v>4533</v>
      </c>
      <c r="CR1900">
        <v>5277</v>
      </c>
      <c r="CS1900">
        <v>501</v>
      </c>
      <c r="CT1900">
        <v>531</v>
      </c>
      <c r="CU1900">
        <v>53894</v>
      </c>
      <c r="CV1900">
        <v>0.875</v>
      </c>
      <c r="CW1900">
        <v>5.0999999999999997E-2</v>
      </c>
      <c r="CX1900">
        <v>3.5999999999999997E-2</v>
      </c>
      <c r="CY1900">
        <v>8.0000000000000002E-3</v>
      </c>
      <c r="CZ1900">
        <v>5.0000000000000001E-3</v>
      </c>
      <c r="DA1900">
        <v>2.5000000000000001E-2</v>
      </c>
      <c r="DB1900">
        <v>3.6999999999999998E-2</v>
      </c>
      <c r="DC1900">
        <v>0.31</v>
      </c>
      <c r="DD1900">
        <v>0.33600000000000002</v>
      </c>
      <c r="DE1900">
        <v>0.223</v>
      </c>
      <c r="DF1900">
        <v>94.573324384162007</v>
      </c>
      <c r="DG1900">
        <v>0.50161812297734598</v>
      </c>
      <c r="DH1900">
        <v>0.2286</v>
      </c>
      <c r="DI1900">
        <v>0.28160000000000002</v>
      </c>
      <c r="DJ1900">
        <v>18.2</v>
      </c>
      <c r="DK1900">
        <v>3.09</v>
      </c>
      <c r="DL1900">
        <v>4.6399999999999997</v>
      </c>
      <c r="DM1900">
        <v>50.161812297734599</v>
      </c>
      <c r="DN1900">
        <v>221.12</v>
      </c>
      <c r="DO1900">
        <v>359.07</v>
      </c>
      <c r="DP1900">
        <v>62.386939218523899</v>
      </c>
      <c r="DQ1900">
        <v>922.82450417262805</v>
      </c>
      <c r="DR1900">
        <v>2139.3051977227301</v>
      </c>
      <c r="DS1900">
        <v>131.821455547581</v>
      </c>
      <c r="DT1900">
        <v>221774000</v>
      </c>
      <c r="DU1900">
        <v>12621.59</v>
      </c>
    </row>
    <row r="1901" spans="1:125" x14ac:dyDescent="0.3">
      <c r="A1901">
        <v>37013</v>
      </c>
      <c r="B1901" t="s">
        <v>2317</v>
      </c>
      <c r="C1901" t="s">
        <v>2307</v>
      </c>
      <c r="D1901" t="s">
        <v>2308</v>
      </c>
      <c r="E1901" t="s">
        <v>118</v>
      </c>
      <c r="F1901" t="s">
        <v>125</v>
      </c>
      <c r="I1901">
        <v>23938</v>
      </c>
      <c r="J1901">
        <v>8764</v>
      </c>
      <c r="K1901">
        <v>14543</v>
      </c>
      <c r="L1901">
        <v>26315</v>
      </c>
      <c r="M1901">
        <v>9633</v>
      </c>
      <c r="N1901">
        <v>16437</v>
      </c>
      <c r="O1901">
        <v>26572</v>
      </c>
      <c r="P1901">
        <v>9049</v>
      </c>
      <c r="Q1901">
        <v>17296</v>
      </c>
      <c r="R1901" t="s">
        <v>3732</v>
      </c>
      <c r="S1901" t="s">
        <v>121</v>
      </c>
      <c r="T1901" t="s">
        <v>121</v>
      </c>
      <c r="U1901" t="str">
        <f t="shared" si="193"/>
        <v>Trump</v>
      </c>
      <c r="V1901" s="2">
        <f t="shared" si="192"/>
        <v>1.0097662929887896</v>
      </c>
      <c r="W1901">
        <v>0.39945000000000003</v>
      </c>
      <c r="X1901">
        <v>0.36610999999999999</v>
      </c>
      <c r="Y1901">
        <v>0.36606</v>
      </c>
      <c r="Z1901">
        <f t="shared" si="194"/>
        <v>0.34054643986150834</v>
      </c>
      <c r="AA1901">
        <v>0.5917442845046571</v>
      </c>
      <c r="AB1901">
        <v>0.60753000000000001</v>
      </c>
      <c r="AC1901">
        <v>0.62461999999999995</v>
      </c>
      <c r="AD1901">
        <f t="shared" si="195"/>
        <v>0.65091073310251391</v>
      </c>
      <c r="AE1901">
        <v>19.2</v>
      </c>
      <c r="AF1901">
        <v>24.1</v>
      </c>
      <c r="AG1901">
        <v>25.9</v>
      </c>
      <c r="AH1901" s="3">
        <f t="shared" si="197"/>
        <v>31.036429324100556</v>
      </c>
      <c r="AI1901">
        <v>-25.856000000000002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f t="shared" si="196"/>
        <v>1</v>
      </c>
      <c r="AQ1901">
        <v>0</v>
      </c>
      <c r="AS1901">
        <v>0</v>
      </c>
      <c r="AU1901">
        <v>0.74</v>
      </c>
      <c r="AV1901">
        <v>1</v>
      </c>
      <c r="AW1901">
        <v>0</v>
      </c>
      <c r="AX1901">
        <v>47822</v>
      </c>
      <c r="AY1901">
        <v>47675</v>
      </c>
      <c r="AZ1901">
        <v>47431</v>
      </c>
      <c r="BA1901">
        <v>47382</v>
      </c>
      <c r="BB1901">
        <v>47339</v>
      </c>
      <c r="BC1901">
        <v>47389</v>
      </c>
      <c r="BD1901">
        <v>47369</v>
      </c>
      <c r="BE1901">
        <v>47033</v>
      </c>
      <c r="BF1901">
        <v>47056</v>
      </c>
      <c r="BG1901">
        <v>46994</v>
      </c>
      <c r="BH1901">
        <v>44694</v>
      </c>
      <c r="BI1901">
        <v>44462</v>
      </c>
      <c r="BJ1901">
        <v>44400</v>
      </c>
      <c r="BK1901">
        <v>44481</v>
      </c>
      <c r="BL1901">
        <v>35</v>
      </c>
      <c r="BM1901">
        <v>17534</v>
      </c>
      <c r="BN1901">
        <v>17186</v>
      </c>
      <c r="BO1901">
        <v>16812</v>
      </c>
      <c r="BP1901">
        <v>16561</v>
      </c>
      <c r="BQ1901">
        <v>16322</v>
      </c>
      <c r="BR1901">
        <v>16201</v>
      </c>
      <c r="BS1901">
        <v>16065</v>
      </c>
      <c r="BT1901">
        <v>15810</v>
      </c>
      <c r="BU1901">
        <v>15722</v>
      </c>
      <c r="BV1901">
        <v>15617</v>
      </c>
      <c r="BW1901">
        <v>14797</v>
      </c>
      <c r="BX1901">
        <v>14706</v>
      </c>
      <c r="BY1901">
        <v>14544</v>
      </c>
      <c r="BZ1901">
        <v>14415</v>
      </c>
      <c r="CA1901">
        <v>0.13200000000000001</v>
      </c>
      <c r="CB1901">
        <v>0.17699999999999999</v>
      </c>
      <c r="CC1901">
        <v>0.222</v>
      </c>
      <c r="CD1901">
        <v>0.123</v>
      </c>
      <c r="CE1901">
        <v>0.84699999999999998</v>
      </c>
      <c r="CF1901">
        <v>4.3999999999999997E-2</v>
      </c>
      <c r="CG1901">
        <v>1.4999999999999999E-2</v>
      </c>
      <c r="CH1901">
        <v>62.795149899999998</v>
      </c>
      <c r="CI1901">
        <v>4</v>
      </c>
      <c r="CJ1901">
        <v>7</v>
      </c>
      <c r="CK1901">
        <v>62</v>
      </c>
      <c r="CL1901">
        <v>100</v>
      </c>
      <c r="CM1901">
        <v>5984</v>
      </c>
      <c r="CN1901">
        <v>0.13200000000000001</v>
      </c>
      <c r="CO1901">
        <v>2208</v>
      </c>
      <c r="CP1901">
        <v>4.9000000000000002E-2</v>
      </c>
      <c r="CQ1901">
        <v>13259</v>
      </c>
      <c r="CR1901">
        <v>13848</v>
      </c>
      <c r="CS1901">
        <v>1103</v>
      </c>
      <c r="CT1901">
        <v>1119</v>
      </c>
      <c r="CU1901">
        <v>54415</v>
      </c>
      <c r="CV1901">
        <v>0.65700000000000003</v>
      </c>
      <c r="CW1901">
        <v>8.4000000000000005E-2</v>
      </c>
      <c r="CX1901">
        <v>0.23100000000000001</v>
      </c>
      <c r="CY1901">
        <v>1E-3</v>
      </c>
      <c r="CZ1901">
        <v>2E-3</v>
      </c>
      <c r="DA1901">
        <v>2.5000000000000001E-2</v>
      </c>
      <c r="DB1901">
        <v>3.5999999999999997E-2</v>
      </c>
      <c r="DC1901">
        <v>0.315</v>
      </c>
      <c r="DD1901">
        <v>0.35799999999999998</v>
      </c>
      <c r="DE1901">
        <v>0.19500000000000001</v>
      </c>
      <c r="DF1901">
        <v>87.736525651934301</v>
      </c>
      <c r="DG1901">
        <v>0.312925170068027</v>
      </c>
      <c r="DH1901">
        <v>0.31340000000000001</v>
      </c>
      <c r="DI1901">
        <v>0.32190000000000002</v>
      </c>
      <c r="DJ1901">
        <v>57.3</v>
      </c>
      <c r="DK1901">
        <v>3.1</v>
      </c>
      <c r="DL1901">
        <v>3.86</v>
      </c>
      <c r="DM1901">
        <v>24.5161290322581</v>
      </c>
      <c r="DN1901">
        <v>255.86</v>
      </c>
      <c r="DO1901">
        <v>409.64</v>
      </c>
      <c r="DP1901">
        <v>60.103181427343102</v>
      </c>
      <c r="DQ1901">
        <v>698.37007800562299</v>
      </c>
      <c r="DR1901">
        <v>1433.8409246702199</v>
      </c>
      <c r="DS1901">
        <v>105.312479704876</v>
      </c>
      <c r="DT1901">
        <v>752788000</v>
      </c>
      <c r="DU1901">
        <v>17003.7</v>
      </c>
    </row>
    <row r="1902" spans="1:125" x14ac:dyDescent="0.3">
      <c r="A1902">
        <v>37015</v>
      </c>
      <c r="B1902" t="s">
        <v>2318</v>
      </c>
      <c r="C1902" t="s">
        <v>2307</v>
      </c>
      <c r="D1902" t="s">
        <v>2308</v>
      </c>
      <c r="E1902" t="s">
        <v>118</v>
      </c>
      <c r="F1902" t="s">
        <v>125</v>
      </c>
      <c r="I1902">
        <v>9347</v>
      </c>
      <c r="J1902">
        <v>5778</v>
      </c>
      <c r="K1902">
        <v>3456</v>
      </c>
      <c r="L1902">
        <v>9815</v>
      </c>
      <c r="M1902">
        <v>5939</v>
      </c>
      <c r="N1902">
        <v>3817</v>
      </c>
      <c r="O1902">
        <v>9186</v>
      </c>
      <c r="P1902">
        <v>5279</v>
      </c>
      <c r="Q1902">
        <v>3840</v>
      </c>
      <c r="R1902" t="s">
        <v>3731</v>
      </c>
      <c r="S1902" t="s">
        <v>130</v>
      </c>
      <c r="T1902" t="s">
        <v>131</v>
      </c>
      <c r="U1902" t="str">
        <f t="shared" si="193"/>
        <v>Harris</v>
      </c>
      <c r="V1902" s="2">
        <f t="shared" si="192"/>
        <v>0.93591441670911868</v>
      </c>
      <c r="W1902">
        <v>0.66137000000000001</v>
      </c>
      <c r="X1902">
        <v>0.61817</v>
      </c>
      <c r="Y1902">
        <v>0.60509000000000002</v>
      </c>
      <c r="Z1902">
        <f t="shared" si="194"/>
        <v>0.57467885913346395</v>
      </c>
      <c r="AA1902">
        <v>0.33458460930554185</v>
      </c>
      <c r="AB1902">
        <v>0.36974000000000001</v>
      </c>
      <c r="AC1902">
        <v>0.38889000000000001</v>
      </c>
      <c r="AD1902">
        <f t="shared" si="195"/>
        <v>0.41802743305029394</v>
      </c>
      <c r="AE1902">
        <v>32.700000000000003</v>
      </c>
      <c r="AF1902">
        <v>24.8</v>
      </c>
      <c r="AG1902">
        <v>21.6</v>
      </c>
      <c r="AH1902" s="3">
        <f t="shared" si="197"/>
        <v>15.665142608317002</v>
      </c>
      <c r="AI1902">
        <v>21.62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f t="shared" si="196"/>
        <v>2</v>
      </c>
      <c r="AQ1902">
        <v>0</v>
      </c>
      <c r="AS1902">
        <v>0</v>
      </c>
      <c r="AU1902">
        <v>0.67100000000000004</v>
      </c>
      <c r="AV1902">
        <v>1</v>
      </c>
      <c r="AW1902">
        <v>1</v>
      </c>
      <c r="AX1902">
        <v>21245</v>
      </c>
      <c r="AY1902">
        <v>20858</v>
      </c>
      <c r="AZ1902">
        <v>20494</v>
      </c>
      <c r="BA1902">
        <v>20326</v>
      </c>
      <c r="BB1902">
        <v>20316</v>
      </c>
      <c r="BC1902">
        <v>20162</v>
      </c>
      <c r="BD1902">
        <v>19423</v>
      </c>
      <c r="BE1902">
        <v>19263</v>
      </c>
      <c r="BF1902">
        <v>19106</v>
      </c>
      <c r="BG1902">
        <v>18947</v>
      </c>
      <c r="BH1902">
        <v>17863</v>
      </c>
      <c r="BI1902">
        <v>17371</v>
      </c>
      <c r="BJ1902">
        <v>17068</v>
      </c>
      <c r="BK1902">
        <v>16922</v>
      </c>
      <c r="BL1902">
        <v>-71</v>
      </c>
      <c r="BM1902">
        <v>8335</v>
      </c>
      <c r="BN1902">
        <v>8087</v>
      </c>
      <c r="BO1902">
        <v>7781</v>
      </c>
      <c r="BP1902">
        <v>7646</v>
      </c>
      <c r="BQ1902">
        <v>7674</v>
      </c>
      <c r="BR1902">
        <v>7584</v>
      </c>
      <c r="BS1902">
        <v>7085</v>
      </c>
      <c r="BT1902">
        <v>6939</v>
      </c>
      <c r="BU1902">
        <v>6826</v>
      </c>
      <c r="BV1902">
        <v>6678</v>
      </c>
      <c r="BW1902">
        <v>6312</v>
      </c>
      <c r="BX1902">
        <v>6131</v>
      </c>
      <c r="BY1902">
        <v>5957</v>
      </c>
      <c r="BZ1902">
        <v>5896</v>
      </c>
      <c r="CA1902">
        <v>0.19500000000000001</v>
      </c>
      <c r="CB1902">
        <v>0.23799999999999999</v>
      </c>
      <c r="CC1902">
        <v>0.375</v>
      </c>
      <c r="CD1902">
        <v>0.17199999999999999</v>
      </c>
      <c r="CE1902">
        <v>0.629</v>
      </c>
      <c r="CF1902">
        <v>-7.8E-2</v>
      </c>
      <c r="CG1902">
        <v>-2.4E-2</v>
      </c>
      <c r="CH1902">
        <v>97.734524500000006</v>
      </c>
      <c r="CI1902">
        <v>5</v>
      </c>
      <c r="CJ1902">
        <v>10</v>
      </c>
      <c r="CK1902">
        <v>100</v>
      </c>
      <c r="CL1902">
        <v>100</v>
      </c>
      <c r="CM1902">
        <v>14040</v>
      </c>
      <c r="CN1902">
        <v>0.79900000000000004</v>
      </c>
      <c r="CO1902">
        <v>0</v>
      </c>
      <c r="CP1902">
        <v>0</v>
      </c>
      <c r="CQ1902">
        <v>4863</v>
      </c>
      <c r="CR1902">
        <v>4484</v>
      </c>
      <c r="CS1902">
        <v>293</v>
      </c>
      <c r="CT1902">
        <v>286</v>
      </c>
      <c r="CU1902">
        <v>44434</v>
      </c>
      <c r="CV1902">
        <v>0.34100000000000003</v>
      </c>
      <c r="CW1902">
        <v>1.4E-2</v>
      </c>
      <c r="CX1902">
        <v>0.61299999999999999</v>
      </c>
      <c r="CY1902">
        <v>3.0000000000000001E-3</v>
      </c>
      <c r="CZ1902">
        <v>8.0000000000000002E-3</v>
      </c>
      <c r="DA1902">
        <v>2.1000000000000001E-2</v>
      </c>
      <c r="DB1902">
        <v>8.9999999999999993E-3</v>
      </c>
      <c r="DC1902">
        <v>0.36299999999999999</v>
      </c>
      <c r="DD1902">
        <v>0.27700000000000002</v>
      </c>
      <c r="DE1902">
        <v>0.16600000000000001</v>
      </c>
      <c r="DF1902">
        <v>85.504783283660302</v>
      </c>
      <c r="DG1902">
        <v>0.31316725978647703</v>
      </c>
      <c r="DH1902">
        <v>0.38979999999999998</v>
      </c>
      <c r="DI1902">
        <v>0.2651</v>
      </c>
      <c r="DJ1902">
        <v>90.5</v>
      </c>
      <c r="DK1902">
        <v>2.96</v>
      </c>
      <c r="DL1902">
        <v>3.69</v>
      </c>
      <c r="DM1902">
        <v>24.6621621621622</v>
      </c>
      <c r="DN1902">
        <v>141.86000000000001</v>
      </c>
      <c r="DO1902">
        <v>222.38</v>
      </c>
      <c r="DP1902">
        <v>56.760186098970799</v>
      </c>
      <c r="DQ1902">
        <v>217.82379986779699</v>
      </c>
      <c r="DR1902">
        <v>358.67994616541199</v>
      </c>
      <c r="DS1902">
        <v>64.665177259374005</v>
      </c>
      <c r="DT1902">
        <v>308559000</v>
      </c>
      <c r="DU1902">
        <v>17897.849999999999</v>
      </c>
    </row>
    <row r="1903" spans="1:125" x14ac:dyDescent="0.3">
      <c r="A1903">
        <v>37017</v>
      </c>
      <c r="B1903" t="s">
        <v>2319</v>
      </c>
      <c r="C1903" t="s">
        <v>2307</v>
      </c>
      <c r="D1903" t="s">
        <v>2308</v>
      </c>
      <c r="E1903" t="s">
        <v>118</v>
      </c>
      <c r="F1903" t="s">
        <v>125</v>
      </c>
      <c r="I1903">
        <v>15897</v>
      </c>
      <c r="J1903">
        <v>7058</v>
      </c>
      <c r="K1903">
        <v>8550</v>
      </c>
      <c r="L1903">
        <v>17125</v>
      </c>
      <c r="M1903">
        <v>7326</v>
      </c>
      <c r="N1903">
        <v>9676</v>
      </c>
      <c r="O1903">
        <v>16764</v>
      </c>
      <c r="P1903">
        <v>6620</v>
      </c>
      <c r="Q1903">
        <v>10035</v>
      </c>
      <c r="R1903" t="s">
        <v>3731</v>
      </c>
      <c r="S1903" t="s">
        <v>121</v>
      </c>
      <c r="T1903" t="s">
        <v>121</v>
      </c>
      <c r="U1903" t="str">
        <f t="shared" si="193"/>
        <v>Trump</v>
      </c>
      <c r="V1903" s="2">
        <f t="shared" si="192"/>
        <v>0.97891970802919703</v>
      </c>
      <c r="W1903">
        <v>0.50522999999999996</v>
      </c>
      <c r="X1903">
        <v>0.44397999999999999</v>
      </c>
      <c r="Y1903">
        <v>0.42780000000000001</v>
      </c>
      <c r="Z1903">
        <f t="shared" si="194"/>
        <v>0.39489382009067048</v>
      </c>
      <c r="AA1903">
        <v>0.48555492887134172</v>
      </c>
      <c r="AB1903">
        <v>0.53783999999999998</v>
      </c>
      <c r="AC1903">
        <v>0.56501999999999997</v>
      </c>
      <c r="AD1903">
        <f t="shared" si="195"/>
        <v>0.59860415175375803</v>
      </c>
      <c r="AE1903">
        <v>2</v>
      </c>
      <c r="AF1903">
        <v>9.4</v>
      </c>
      <c r="AG1903">
        <v>13.7</v>
      </c>
      <c r="AH1903" s="3">
        <f t="shared" si="197"/>
        <v>20.371033166308756</v>
      </c>
      <c r="AI1903">
        <v>-13.722</v>
      </c>
      <c r="AJ1903">
        <v>2</v>
      </c>
      <c r="AK1903">
        <v>1</v>
      </c>
      <c r="AL1903">
        <v>2</v>
      </c>
      <c r="AM1903">
        <v>2</v>
      </c>
      <c r="AN1903">
        <v>1</v>
      </c>
      <c r="AO1903">
        <v>1</v>
      </c>
      <c r="AP1903">
        <f t="shared" si="196"/>
        <v>1</v>
      </c>
      <c r="AQ1903">
        <v>1</v>
      </c>
      <c r="AR1903">
        <v>5.2290000000000001</v>
      </c>
      <c r="AS1903">
        <v>0</v>
      </c>
      <c r="AU1903">
        <v>0.33900000000000002</v>
      </c>
      <c r="AV1903">
        <v>1</v>
      </c>
      <c r="AW1903">
        <v>1</v>
      </c>
      <c r="AX1903">
        <v>35181</v>
      </c>
      <c r="AY1903">
        <v>34880</v>
      </c>
      <c r="AZ1903">
        <v>34807</v>
      </c>
      <c r="BA1903">
        <v>34618</v>
      </c>
      <c r="BB1903">
        <v>34361</v>
      </c>
      <c r="BC1903">
        <v>34083</v>
      </c>
      <c r="BD1903">
        <v>33638</v>
      </c>
      <c r="BE1903">
        <v>33443</v>
      </c>
      <c r="BF1903">
        <v>33151</v>
      </c>
      <c r="BG1903">
        <v>32722</v>
      </c>
      <c r="BH1903">
        <v>29632</v>
      </c>
      <c r="BI1903">
        <v>29544</v>
      </c>
      <c r="BJ1903">
        <v>29391</v>
      </c>
      <c r="BK1903">
        <v>29484</v>
      </c>
      <c r="BL1903">
        <v>13</v>
      </c>
      <c r="BM1903">
        <v>13569</v>
      </c>
      <c r="BN1903">
        <v>13314</v>
      </c>
      <c r="BO1903">
        <v>12993</v>
      </c>
      <c r="BP1903">
        <v>12645</v>
      </c>
      <c r="BQ1903">
        <v>12307</v>
      </c>
      <c r="BR1903">
        <v>12044</v>
      </c>
      <c r="BS1903">
        <v>11853</v>
      </c>
      <c r="BT1903">
        <v>11723</v>
      </c>
      <c r="BU1903">
        <v>11517</v>
      </c>
      <c r="BV1903">
        <v>11248</v>
      </c>
      <c r="BW1903">
        <v>10182</v>
      </c>
      <c r="BX1903">
        <v>10065</v>
      </c>
      <c r="BY1903">
        <v>10035</v>
      </c>
      <c r="BZ1903">
        <v>10031</v>
      </c>
      <c r="CA1903">
        <v>0.11799999999999999</v>
      </c>
      <c r="CB1903">
        <v>0.185</v>
      </c>
      <c r="CC1903">
        <v>0.36599999999999999</v>
      </c>
      <c r="CD1903">
        <v>0.16300000000000001</v>
      </c>
      <c r="CE1903">
        <v>0.61199999999999999</v>
      </c>
      <c r="CF1903">
        <v>-8.0000000000000002E-3</v>
      </c>
      <c r="CG1903">
        <v>5.7000000000000002E-2</v>
      </c>
      <c r="CH1903">
        <v>86.151882499999999</v>
      </c>
      <c r="CI1903">
        <v>5</v>
      </c>
      <c r="CJ1903">
        <v>9</v>
      </c>
      <c r="CK1903">
        <v>88</v>
      </c>
      <c r="CL1903">
        <v>100</v>
      </c>
      <c r="CM1903">
        <v>11616</v>
      </c>
      <c r="CN1903">
        <v>0.435</v>
      </c>
      <c r="CO1903">
        <v>0</v>
      </c>
      <c r="CP1903">
        <v>0</v>
      </c>
      <c r="CQ1903">
        <v>10089</v>
      </c>
      <c r="CR1903">
        <v>10004</v>
      </c>
      <c r="CS1903">
        <v>511</v>
      </c>
      <c r="CT1903">
        <v>540</v>
      </c>
      <c r="CU1903">
        <v>46002</v>
      </c>
      <c r="CV1903">
        <v>0.54600000000000004</v>
      </c>
      <c r="CW1903">
        <v>8.1000000000000003E-2</v>
      </c>
      <c r="CX1903">
        <v>0.33700000000000002</v>
      </c>
      <c r="CY1903">
        <v>2.7E-2</v>
      </c>
      <c r="CZ1903">
        <v>3.0000000000000001E-3</v>
      </c>
      <c r="DA1903">
        <v>6.0000000000000001E-3</v>
      </c>
      <c r="DB1903">
        <v>2.4E-2</v>
      </c>
      <c r="DC1903">
        <v>0.33900000000000002</v>
      </c>
      <c r="DD1903">
        <v>0.34100000000000003</v>
      </c>
      <c r="DE1903">
        <v>0.20300000000000001</v>
      </c>
      <c r="DF1903">
        <v>86.803770143023499</v>
      </c>
      <c r="DG1903">
        <v>0.29194630872483202</v>
      </c>
      <c r="DH1903">
        <v>0.34889999999999999</v>
      </c>
      <c r="DI1903">
        <v>0.26290000000000002</v>
      </c>
      <c r="DJ1903">
        <v>76.8</v>
      </c>
      <c r="DK1903">
        <v>3.08</v>
      </c>
      <c r="DL1903">
        <v>3.85</v>
      </c>
      <c r="DM1903">
        <v>25</v>
      </c>
      <c r="DN1903">
        <v>174.49</v>
      </c>
      <c r="DO1903">
        <v>241.72</v>
      </c>
      <c r="DP1903">
        <v>38.5294286205513</v>
      </c>
      <c r="DQ1903">
        <v>523.724666149928</v>
      </c>
      <c r="DR1903">
        <v>837.89829951601996</v>
      </c>
      <c r="DS1903">
        <v>59.9883209006911</v>
      </c>
      <c r="DT1903">
        <v>501591000</v>
      </c>
      <c r="DU1903">
        <v>17034.27</v>
      </c>
    </row>
    <row r="1904" spans="1:125" x14ac:dyDescent="0.3">
      <c r="A1904">
        <v>37019</v>
      </c>
      <c r="B1904" t="s">
        <v>2320</v>
      </c>
      <c r="C1904" t="s">
        <v>2307</v>
      </c>
      <c r="D1904" t="s">
        <v>2308</v>
      </c>
      <c r="E1904" t="s">
        <v>118</v>
      </c>
      <c r="F1904" t="s">
        <v>119</v>
      </c>
      <c r="G1904">
        <v>3734820</v>
      </c>
      <c r="H1904" t="s">
        <v>2321</v>
      </c>
      <c r="I1904">
        <v>68351</v>
      </c>
      <c r="J1904">
        <v>23282</v>
      </c>
      <c r="K1904">
        <v>42720</v>
      </c>
      <c r="L1904">
        <v>90175</v>
      </c>
      <c r="M1904">
        <v>33310</v>
      </c>
      <c r="N1904">
        <v>55850</v>
      </c>
      <c r="O1904">
        <v>109378</v>
      </c>
      <c r="P1904">
        <v>40557</v>
      </c>
      <c r="Q1904">
        <v>67658</v>
      </c>
      <c r="R1904" t="s">
        <v>3732</v>
      </c>
      <c r="S1904" t="s">
        <v>121</v>
      </c>
      <c r="T1904" t="s">
        <v>121</v>
      </c>
      <c r="U1904" t="str">
        <f t="shared" si="193"/>
        <v>Trump</v>
      </c>
      <c r="V1904" s="2">
        <f t="shared" si="192"/>
        <v>1.2129525921818687</v>
      </c>
      <c r="W1904">
        <v>0.38418999999999998</v>
      </c>
      <c r="X1904">
        <v>0.34061999999999998</v>
      </c>
      <c r="Y1904">
        <v>0.36939</v>
      </c>
      <c r="Z1904">
        <f t="shared" si="194"/>
        <v>0.37079668671944999</v>
      </c>
      <c r="AA1904">
        <v>0.60567971828039469</v>
      </c>
      <c r="AB1904">
        <v>0.62500999999999995</v>
      </c>
      <c r="AC1904">
        <v>0.61934999999999996</v>
      </c>
      <c r="AD1904">
        <f t="shared" si="195"/>
        <v>0.61857046206732613</v>
      </c>
      <c r="AE1904">
        <v>22.1</v>
      </c>
      <c r="AF1904">
        <v>28.4</v>
      </c>
      <c r="AG1904">
        <v>25</v>
      </c>
      <c r="AH1904" s="3">
        <f t="shared" si="197"/>
        <v>24.777377534787615</v>
      </c>
      <c r="AI1904">
        <v>-24.995999999999999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f t="shared" si="196"/>
        <v>1</v>
      </c>
      <c r="AQ1904">
        <v>0</v>
      </c>
      <c r="AS1904">
        <v>0</v>
      </c>
      <c r="AU1904">
        <v>0.56299999999999994</v>
      </c>
      <c r="AV1904">
        <v>0</v>
      </c>
      <c r="AW1904">
        <v>0</v>
      </c>
      <c r="AX1904">
        <v>108069</v>
      </c>
      <c r="AY1904">
        <v>110185</v>
      </c>
      <c r="AZ1904">
        <v>112013</v>
      </c>
      <c r="BA1904">
        <v>114922</v>
      </c>
      <c r="BB1904">
        <v>118305</v>
      </c>
      <c r="BC1904">
        <v>122211</v>
      </c>
      <c r="BD1904">
        <v>126304</v>
      </c>
      <c r="BE1904">
        <v>130859</v>
      </c>
      <c r="BF1904">
        <v>136880</v>
      </c>
      <c r="BG1904">
        <v>142820</v>
      </c>
      <c r="BH1904">
        <v>138168</v>
      </c>
      <c r="BI1904">
        <v>144843</v>
      </c>
      <c r="BJ1904">
        <v>152908</v>
      </c>
      <c r="BK1904">
        <v>159964</v>
      </c>
      <c r="BL1904">
        <v>1473</v>
      </c>
      <c r="BM1904">
        <v>38212</v>
      </c>
      <c r="BN1904">
        <v>38181</v>
      </c>
      <c r="BO1904">
        <v>37947</v>
      </c>
      <c r="BP1904">
        <v>38091</v>
      </c>
      <c r="BQ1904">
        <v>38371</v>
      </c>
      <c r="BR1904">
        <v>38808</v>
      </c>
      <c r="BS1904">
        <v>39082</v>
      </c>
      <c r="BT1904">
        <v>39465</v>
      </c>
      <c r="BU1904">
        <v>40632</v>
      </c>
      <c r="BV1904">
        <v>41733</v>
      </c>
      <c r="BW1904">
        <v>40084</v>
      </c>
      <c r="BX1904">
        <v>41771</v>
      </c>
      <c r="BY1904">
        <v>43898</v>
      </c>
      <c r="BZ1904">
        <v>45824</v>
      </c>
      <c r="CA1904">
        <v>6.5000000000000002E-2</v>
      </c>
      <c r="CB1904">
        <v>8.5000000000000006E-2</v>
      </c>
      <c r="CC1904">
        <v>0.20899999999999999</v>
      </c>
      <c r="CD1904">
        <v>7.5999999999999998E-2</v>
      </c>
      <c r="CE1904">
        <v>1</v>
      </c>
      <c r="CF1904">
        <v>0.157</v>
      </c>
      <c r="CG1904">
        <v>0.161</v>
      </c>
      <c r="CH1904">
        <v>5.5520101999999998</v>
      </c>
      <c r="CI1904">
        <v>1</v>
      </c>
      <c r="CJ1904">
        <v>1</v>
      </c>
      <c r="CK1904">
        <v>4</v>
      </c>
      <c r="CL1904">
        <v>100</v>
      </c>
      <c r="CM1904">
        <v>0</v>
      </c>
      <c r="CN1904">
        <v>0</v>
      </c>
      <c r="CO1904">
        <v>55258</v>
      </c>
      <c r="CP1904">
        <v>0.39600000000000002</v>
      </c>
      <c r="CQ1904">
        <v>27079</v>
      </c>
      <c r="CR1904">
        <v>31330</v>
      </c>
      <c r="CS1904">
        <v>2554</v>
      </c>
      <c r="CT1904">
        <v>2964</v>
      </c>
      <c r="CU1904">
        <v>73536</v>
      </c>
      <c r="CV1904">
        <v>0.81399999999999995</v>
      </c>
      <c r="CW1904">
        <v>5.0999999999999997E-2</v>
      </c>
      <c r="CX1904">
        <v>8.5999999999999993E-2</v>
      </c>
      <c r="CY1904">
        <v>2E-3</v>
      </c>
      <c r="CZ1904">
        <v>6.0000000000000001E-3</v>
      </c>
      <c r="DA1904">
        <v>4.1000000000000002E-2</v>
      </c>
      <c r="DB1904">
        <v>3.2000000000000001E-2</v>
      </c>
      <c r="DC1904">
        <v>0.26800000000000002</v>
      </c>
      <c r="DD1904">
        <v>0.34300000000000003</v>
      </c>
      <c r="DE1904">
        <v>0.32400000000000001</v>
      </c>
      <c r="DF1904">
        <v>97.944353943570405</v>
      </c>
      <c r="DG1904">
        <v>0.28402366863905298</v>
      </c>
      <c r="DH1904">
        <v>0.2394</v>
      </c>
      <c r="DI1904">
        <v>0.29720000000000002</v>
      </c>
      <c r="DJ1904">
        <v>22.4</v>
      </c>
      <c r="DK1904">
        <v>3.38</v>
      </c>
      <c r="DL1904">
        <v>4.34</v>
      </c>
      <c r="DM1904">
        <v>28.4023668639053</v>
      </c>
      <c r="DN1904">
        <v>481.7</v>
      </c>
      <c r="DO1904">
        <v>809.48</v>
      </c>
      <c r="DP1904">
        <v>68.0465019721819</v>
      </c>
      <c r="DQ1904">
        <v>1290.03837104781</v>
      </c>
      <c r="DR1904">
        <v>2550.0920540433899</v>
      </c>
      <c r="DS1904">
        <v>97.675674714398198</v>
      </c>
      <c r="DT1904">
        <v>2614768000</v>
      </c>
      <c r="DU1904">
        <v>17082.84</v>
      </c>
    </row>
    <row r="1905" spans="1:125" x14ac:dyDescent="0.3">
      <c r="A1905">
        <v>37021</v>
      </c>
      <c r="B1905" t="s">
        <v>2322</v>
      </c>
      <c r="C1905" t="s">
        <v>2307</v>
      </c>
      <c r="D1905" t="s">
        <v>2308</v>
      </c>
      <c r="E1905" t="s">
        <v>118</v>
      </c>
      <c r="F1905" t="s">
        <v>134</v>
      </c>
      <c r="G1905">
        <v>3711700</v>
      </c>
      <c r="H1905" t="s">
        <v>2323</v>
      </c>
      <c r="I1905">
        <v>138947</v>
      </c>
      <c r="J1905">
        <v>75452</v>
      </c>
      <c r="K1905">
        <v>55716</v>
      </c>
      <c r="L1905">
        <v>161569</v>
      </c>
      <c r="M1905">
        <v>96515</v>
      </c>
      <c r="N1905">
        <v>62412</v>
      </c>
      <c r="O1905">
        <v>160510</v>
      </c>
      <c r="P1905">
        <v>98662</v>
      </c>
      <c r="Q1905">
        <v>59016</v>
      </c>
      <c r="R1905" t="s">
        <v>3731</v>
      </c>
      <c r="S1905" t="s">
        <v>130</v>
      </c>
      <c r="T1905" t="s">
        <v>131</v>
      </c>
      <c r="U1905" t="str">
        <f t="shared" si="193"/>
        <v>Harris</v>
      </c>
      <c r="V1905" s="2">
        <f t="shared" si="192"/>
        <v>0.99344552482221216</v>
      </c>
      <c r="W1905">
        <v>0.55306999999999995</v>
      </c>
      <c r="X1905">
        <v>0.54303000000000001</v>
      </c>
      <c r="Y1905">
        <v>0.59736</v>
      </c>
      <c r="Z1905">
        <f t="shared" si="194"/>
        <v>0.61467821319543958</v>
      </c>
      <c r="AA1905">
        <v>0.42836893872948251</v>
      </c>
      <c r="AB1905">
        <v>0.40099000000000001</v>
      </c>
      <c r="AC1905">
        <v>0.38629000000000002</v>
      </c>
      <c r="AD1905">
        <f t="shared" si="195"/>
        <v>0.36767802629119684</v>
      </c>
      <c r="AE1905">
        <v>12.5</v>
      </c>
      <c r="AF1905">
        <v>14.2</v>
      </c>
      <c r="AG1905">
        <v>21.1</v>
      </c>
      <c r="AH1905" s="3">
        <f t="shared" si="197"/>
        <v>24.700018690424276</v>
      </c>
      <c r="AI1905">
        <v>21.106999999999999</v>
      </c>
      <c r="AJ1905">
        <v>1</v>
      </c>
      <c r="AK1905">
        <v>1</v>
      </c>
      <c r="AL1905">
        <v>2</v>
      </c>
      <c r="AM1905">
        <v>2</v>
      </c>
      <c r="AN1905">
        <v>2</v>
      </c>
      <c r="AO1905">
        <v>2</v>
      </c>
      <c r="AP1905">
        <f t="shared" si="196"/>
        <v>2</v>
      </c>
      <c r="AQ1905">
        <v>0</v>
      </c>
      <c r="AS1905">
        <v>0</v>
      </c>
      <c r="AU1905">
        <v>0.51900000000000002</v>
      </c>
      <c r="AV1905">
        <v>0</v>
      </c>
      <c r="AW1905">
        <v>0</v>
      </c>
      <c r="AX1905">
        <v>238738</v>
      </c>
      <c r="AY1905">
        <v>241172</v>
      </c>
      <c r="AZ1905">
        <v>243655</v>
      </c>
      <c r="BA1905">
        <v>246807</v>
      </c>
      <c r="BB1905">
        <v>249084</v>
      </c>
      <c r="BC1905">
        <v>251954</v>
      </c>
      <c r="BD1905">
        <v>254955</v>
      </c>
      <c r="BE1905">
        <v>257071</v>
      </c>
      <c r="BF1905">
        <v>259259</v>
      </c>
      <c r="BG1905">
        <v>261191</v>
      </c>
      <c r="BH1905">
        <v>269702</v>
      </c>
      <c r="BI1905">
        <v>271945</v>
      </c>
      <c r="BJ1905">
        <v>273790</v>
      </c>
      <c r="BK1905">
        <v>275901</v>
      </c>
      <c r="BL1905">
        <v>271</v>
      </c>
      <c r="BM1905">
        <v>98187</v>
      </c>
      <c r="BN1905">
        <v>98555</v>
      </c>
      <c r="BO1905">
        <v>98910</v>
      </c>
      <c r="BP1905">
        <v>99886</v>
      </c>
      <c r="BQ1905">
        <v>100328</v>
      </c>
      <c r="BR1905">
        <v>101146</v>
      </c>
      <c r="BS1905">
        <v>102505</v>
      </c>
      <c r="BT1905">
        <v>103069</v>
      </c>
      <c r="BU1905">
        <v>103845</v>
      </c>
      <c r="BV1905">
        <v>104639</v>
      </c>
      <c r="BW1905">
        <v>108387</v>
      </c>
      <c r="BX1905">
        <v>109519</v>
      </c>
      <c r="BY1905">
        <v>110448</v>
      </c>
      <c r="BZ1905">
        <v>111544</v>
      </c>
      <c r="CA1905">
        <v>7.9000000000000001E-2</v>
      </c>
      <c r="CB1905">
        <v>0.123</v>
      </c>
      <c r="CC1905">
        <v>0.193</v>
      </c>
      <c r="CD1905">
        <v>0.16400000000000001</v>
      </c>
      <c r="CE1905">
        <v>1.0309999999999999</v>
      </c>
      <c r="CF1905">
        <v>5.0000000000000001E-3</v>
      </c>
      <c r="CG1905">
        <v>0.113</v>
      </c>
      <c r="CH1905">
        <v>26.547543000000001</v>
      </c>
      <c r="CI1905">
        <v>2</v>
      </c>
      <c r="CJ1905">
        <v>3</v>
      </c>
      <c r="CK1905">
        <v>23</v>
      </c>
      <c r="CL1905">
        <v>100</v>
      </c>
      <c r="CM1905">
        <v>13498</v>
      </c>
      <c r="CN1905">
        <v>5.0999999999999997E-2</v>
      </c>
      <c r="CO1905">
        <v>0</v>
      </c>
      <c r="CP1905">
        <v>0</v>
      </c>
      <c r="CQ1905">
        <v>124514</v>
      </c>
      <c r="CR1905">
        <v>125169</v>
      </c>
      <c r="CS1905">
        <v>8737</v>
      </c>
      <c r="CT1905">
        <v>9720</v>
      </c>
      <c r="CU1905">
        <v>67906</v>
      </c>
      <c r="CV1905">
        <v>0.82499999999999996</v>
      </c>
      <c r="CW1905">
        <v>7.0999999999999994E-2</v>
      </c>
      <c r="CX1905">
        <v>5.6000000000000001E-2</v>
      </c>
      <c r="CY1905">
        <v>1E-3</v>
      </c>
      <c r="CZ1905">
        <v>1.2999999999999999E-2</v>
      </c>
      <c r="DA1905">
        <v>3.4000000000000002E-2</v>
      </c>
      <c r="DB1905">
        <v>6.4000000000000001E-2</v>
      </c>
      <c r="DC1905">
        <v>0.23200000000000001</v>
      </c>
      <c r="DD1905">
        <v>0.25900000000000001</v>
      </c>
      <c r="DE1905">
        <v>0.43</v>
      </c>
      <c r="DF1905">
        <v>97.734223266368204</v>
      </c>
      <c r="DG1905">
        <v>0.453703703703704</v>
      </c>
      <c r="DH1905">
        <v>0.19939999999999999</v>
      </c>
      <c r="DI1905">
        <v>0.39960000000000001</v>
      </c>
      <c r="DJ1905">
        <v>10.199999999999999</v>
      </c>
      <c r="DK1905">
        <v>3.24</v>
      </c>
      <c r="DL1905">
        <v>4.71</v>
      </c>
      <c r="DM1905">
        <v>45.370370370370402</v>
      </c>
      <c r="DN1905">
        <v>803.34</v>
      </c>
      <c r="DO1905">
        <v>1236.8499999999999</v>
      </c>
      <c r="DP1905">
        <v>53.963452585455698</v>
      </c>
      <c r="DQ1905">
        <v>1459.11129411205</v>
      </c>
      <c r="DR1905">
        <v>2799.0529862339399</v>
      </c>
      <c r="DS1905">
        <v>91.832727053032499</v>
      </c>
      <c r="DT1905">
        <v>3318769000</v>
      </c>
      <c r="DU1905">
        <v>12130.49</v>
      </c>
    </row>
    <row r="1906" spans="1:125" x14ac:dyDescent="0.3">
      <c r="A1906">
        <v>37023</v>
      </c>
      <c r="B1906" t="s">
        <v>2324</v>
      </c>
      <c r="C1906" t="s">
        <v>2307</v>
      </c>
      <c r="D1906" t="s">
        <v>2308</v>
      </c>
      <c r="E1906" t="s">
        <v>118</v>
      </c>
      <c r="F1906" t="s">
        <v>119</v>
      </c>
      <c r="G1906">
        <v>3725860</v>
      </c>
      <c r="H1906" t="s">
        <v>2311</v>
      </c>
      <c r="I1906">
        <v>38920</v>
      </c>
      <c r="J1906">
        <v>11251</v>
      </c>
      <c r="K1906">
        <v>26238</v>
      </c>
      <c r="L1906">
        <v>44602</v>
      </c>
      <c r="M1906">
        <v>13118</v>
      </c>
      <c r="N1906">
        <v>31019</v>
      </c>
      <c r="O1906">
        <v>45847</v>
      </c>
      <c r="P1906">
        <v>13272</v>
      </c>
      <c r="Q1906">
        <v>32130</v>
      </c>
      <c r="R1906" t="s">
        <v>3732</v>
      </c>
      <c r="S1906" t="s">
        <v>121</v>
      </c>
      <c r="T1906" t="s">
        <v>121</v>
      </c>
      <c r="U1906" t="str">
        <f t="shared" si="193"/>
        <v>Trump</v>
      </c>
      <c r="V1906" s="2">
        <f t="shared" si="192"/>
        <v>1.0279135464777365</v>
      </c>
      <c r="W1906">
        <v>0.37491999999999998</v>
      </c>
      <c r="X1906">
        <v>0.28908</v>
      </c>
      <c r="Y1906">
        <v>0.29410999999999998</v>
      </c>
      <c r="Z1906">
        <f t="shared" si="194"/>
        <v>0.28948459004951249</v>
      </c>
      <c r="AA1906">
        <v>0.60932027145359025</v>
      </c>
      <c r="AB1906">
        <v>0.67415000000000003</v>
      </c>
      <c r="AC1906">
        <v>0.69545999999999997</v>
      </c>
      <c r="AD1906">
        <f t="shared" si="195"/>
        <v>0.70080921325277556</v>
      </c>
      <c r="AE1906">
        <v>23.4</v>
      </c>
      <c r="AF1906">
        <v>38.5</v>
      </c>
      <c r="AG1906">
        <v>40.1</v>
      </c>
      <c r="AH1906" s="3">
        <f t="shared" si="197"/>
        <v>41.132462320326304</v>
      </c>
      <c r="AI1906">
        <v>-40.134999999999998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f t="shared" si="196"/>
        <v>1</v>
      </c>
      <c r="AQ1906">
        <v>0</v>
      </c>
      <c r="AS1906">
        <v>0</v>
      </c>
      <c r="AU1906">
        <v>0.16</v>
      </c>
      <c r="AV1906">
        <v>1</v>
      </c>
      <c r="AW1906">
        <v>0</v>
      </c>
      <c r="AX1906">
        <v>90580</v>
      </c>
      <c r="AY1906">
        <v>90542</v>
      </c>
      <c r="AZ1906">
        <v>89974</v>
      </c>
      <c r="BA1906">
        <v>89354</v>
      </c>
      <c r="BB1906">
        <v>89296</v>
      </c>
      <c r="BC1906">
        <v>89341</v>
      </c>
      <c r="BD1906">
        <v>89451</v>
      </c>
      <c r="BE1906">
        <v>90157</v>
      </c>
      <c r="BF1906">
        <v>90405</v>
      </c>
      <c r="BG1906">
        <v>90485</v>
      </c>
      <c r="BH1906">
        <v>87565</v>
      </c>
      <c r="BI1906">
        <v>87589</v>
      </c>
      <c r="BJ1906">
        <v>87972</v>
      </c>
      <c r="BK1906">
        <v>88338</v>
      </c>
      <c r="BL1906">
        <v>14</v>
      </c>
      <c r="BM1906">
        <v>35520</v>
      </c>
      <c r="BN1906">
        <v>35147</v>
      </c>
      <c r="BO1906">
        <v>34696</v>
      </c>
      <c r="BP1906">
        <v>34374</v>
      </c>
      <c r="BQ1906">
        <v>34138</v>
      </c>
      <c r="BR1906">
        <v>33855</v>
      </c>
      <c r="BS1906">
        <v>33769</v>
      </c>
      <c r="BT1906">
        <v>33906</v>
      </c>
      <c r="BU1906">
        <v>33834</v>
      </c>
      <c r="BV1906">
        <v>33678</v>
      </c>
      <c r="BW1906">
        <v>32655</v>
      </c>
      <c r="BX1906">
        <v>32430</v>
      </c>
      <c r="BY1906">
        <v>32344</v>
      </c>
      <c r="BZ1906">
        <v>32284</v>
      </c>
      <c r="CA1906">
        <v>0.152</v>
      </c>
      <c r="CB1906">
        <v>0.126</v>
      </c>
      <c r="CC1906">
        <v>0.247</v>
      </c>
      <c r="CD1906">
        <v>8.6999999999999994E-2</v>
      </c>
      <c r="CE1906">
        <v>0.92700000000000005</v>
      </c>
      <c r="CF1906">
        <v>-5.0999999999999997E-2</v>
      </c>
      <c r="CG1906">
        <v>3.9E-2</v>
      </c>
      <c r="CH1906">
        <v>64.741544300000001</v>
      </c>
      <c r="CI1906">
        <v>4</v>
      </c>
      <c r="CJ1906">
        <v>7</v>
      </c>
      <c r="CK1906">
        <v>65</v>
      </c>
      <c r="CL1906">
        <v>100</v>
      </c>
      <c r="CM1906">
        <v>1601</v>
      </c>
      <c r="CN1906">
        <v>0.02</v>
      </c>
      <c r="CO1906">
        <v>0</v>
      </c>
      <c r="CP1906">
        <v>0</v>
      </c>
      <c r="CQ1906">
        <v>24969</v>
      </c>
      <c r="CR1906">
        <v>23686</v>
      </c>
      <c r="CS1906">
        <v>1456</v>
      </c>
      <c r="CT1906">
        <v>1513</v>
      </c>
      <c r="CU1906">
        <v>60629</v>
      </c>
      <c r="CV1906">
        <v>0.80900000000000005</v>
      </c>
      <c r="CW1906">
        <v>6.7000000000000004E-2</v>
      </c>
      <c r="CX1906">
        <v>5.8999999999999997E-2</v>
      </c>
      <c r="CY1906">
        <v>1E-3</v>
      </c>
      <c r="CZ1906">
        <v>3.5000000000000003E-2</v>
      </c>
      <c r="DA1906">
        <v>2.9000000000000001E-2</v>
      </c>
      <c r="DB1906">
        <v>4.9000000000000002E-2</v>
      </c>
      <c r="DC1906">
        <v>0.32400000000000001</v>
      </c>
      <c r="DD1906">
        <v>0.32600000000000001</v>
      </c>
      <c r="DE1906">
        <v>0.19800000000000001</v>
      </c>
      <c r="DF1906">
        <v>87.670380755638803</v>
      </c>
      <c r="DG1906">
        <v>0.40076335877862601</v>
      </c>
      <c r="DH1906">
        <v>0.32340000000000002</v>
      </c>
      <c r="DI1906">
        <v>0.28649999999999998</v>
      </c>
      <c r="DJ1906">
        <v>63.5</v>
      </c>
      <c r="DK1906">
        <v>2.79</v>
      </c>
      <c r="DL1906">
        <v>3.67</v>
      </c>
      <c r="DM1906">
        <v>31.541218637992799</v>
      </c>
      <c r="DN1906">
        <v>288.33</v>
      </c>
      <c r="DO1906">
        <v>463.78</v>
      </c>
      <c r="DP1906">
        <v>60.850414455658502</v>
      </c>
      <c r="DQ1906">
        <v>735.91304863905896</v>
      </c>
      <c r="DR1906">
        <v>1497.8709012474999</v>
      </c>
      <c r="DS1906">
        <v>103.539114303999</v>
      </c>
      <c r="DT1906">
        <v>1163857000</v>
      </c>
      <c r="DU1906">
        <v>13243.56</v>
      </c>
    </row>
    <row r="1907" spans="1:125" x14ac:dyDescent="0.3">
      <c r="A1907">
        <v>37025</v>
      </c>
      <c r="B1907" t="s">
        <v>2325</v>
      </c>
      <c r="C1907" t="s">
        <v>2307</v>
      </c>
      <c r="D1907" t="s">
        <v>2308</v>
      </c>
      <c r="E1907" t="s">
        <v>118</v>
      </c>
      <c r="F1907" t="s">
        <v>192</v>
      </c>
      <c r="G1907">
        <v>3716740</v>
      </c>
      <c r="H1907" t="s">
        <v>2314</v>
      </c>
      <c r="I1907">
        <v>93289</v>
      </c>
      <c r="J1907">
        <v>35521</v>
      </c>
      <c r="K1907">
        <v>53819</v>
      </c>
      <c r="L1907">
        <v>117227</v>
      </c>
      <c r="M1907">
        <v>52162</v>
      </c>
      <c r="N1907">
        <v>63237</v>
      </c>
      <c r="O1907">
        <v>120202</v>
      </c>
      <c r="P1907">
        <v>54494</v>
      </c>
      <c r="Q1907">
        <v>63746</v>
      </c>
      <c r="R1907" t="s">
        <v>3732</v>
      </c>
      <c r="S1907" t="s">
        <v>121</v>
      </c>
      <c r="T1907" t="s">
        <v>121</v>
      </c>
      <c r="U1907" t="str">
        <f t="shared" si="193"/>
        <v>Trump</v>
      </c>
      <c r="V1907" s="2">
        <f t="shared" si="192"/>
        <v>1.0253781125508628</v>
      </c>
      <c r="W1907">
        <v>0.39308999999999999</v>
      </c>
      <c r="X1907">
        <v>0.38075999999999999</v>
      </c>
      <c r="Y1907">
        <v>0.44496999999999998</v>
      </c>
      <c r="Z1907">
        <f t="shared" si="194"/>
        <v>0.45335352157202041</v>
      </c>
      <c r="AA1907">
        <v>0.59302826508388584</v>
      </c>
      <c r="AB1907">
        <v>0.57691000000000003</v>
      </c>
      <c r="AC1907">
        <v>0.53944000000000003</v>
      </c>
      <c r="AD1907">
        <f t="shared" si="195"/>
        <v>0.5303239546762949</v>
      </c>
      <c r="AE1907">
        <v>20</v>
      </c>
      <c r="AF1907">
        <v>19.600000000000001</v>
      </c>
      <c r="AG1907">
        <v>9.5</v>
      </c>
      <c r="AH1907" s="3">
        <f t="shared" si="197"/>
        <v>7.697043310427448</v>
      </c>
      <c r="AI1907">
        <v>-9.4470000000000098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f t="shared" si="196"/>
        <v>1</v>
      </c>
      <c r="AQ1907">
        <v>0</v>
      </c>
      <c r="AS1907">
        <v>0</v>
      </c>
      <c r="AU1907">
        <v>0.70499999999999996</v>
      </c>
      <c r="AV1907">
        <v>0</v>
      </c>
      <c r="AW1907">
        <v>0</v>
      </c>
      <c r="AX1907">
        <v>178562</v>
      </c>
      <c r="AY1907">
        <v>181175</v>
      </c>
      <c r="AZ1907">
        <v>184340</v>
      </c>
      <c r="BA1907">
        <v>187240</v>
      </c>
      <c r="BB1907">
        <v>191680</v>
      </c>
      <c r="BC1907">
        <v>196396</v>
      </c>
      <c r="BD1907">
        <v>201639</v>
      </c>
      <c r="BE1907">
        <v>206988</v>
      </c>
      <c r="BF1907">
        <v>211597</v>
      </c>
      <c r="BG1907">
        <v>216453</v>
      </c>
      <c r="BH1907">
        <v>227219</v>
      </c>
      <c r="BI1907">
        <v>231788</v>
      </c>
      <c r="BJ1907">
        <v>235909</v>
      </c>
      <c r="BK1907">
        <v>240016</v>
      </c>
      <c r="BL1907">
        <v>1428</v>
      </c>
      <c r="BM1907">
        <v>77046</v>
      </c>
      <c r="BN1907">
        <v>77471</v>
      </c>
      <c r="BO1907">
        <v>78202</v>
      </c>
      <c r="BP1907">
        <v>78671</v>
      </c>
      <c r="BQ1907">
        <v>80113</v>
      </c>
      <c r="BR1907">
        <v>81774</v>
      </c>
      <c r="BS1907">
        <v>83777</v>
      </c>
      <c r="BT1907">
        <v>85998</v>
      </c>
      <c r="BU1907">
        <v>87699</v>
      </c>
      <c r="BV1907">
        <v>89447</v>
      </c>
      <c r="BW1907">
        <v>93890</v>
      </c>
      <c r="BX1907">
        <v>95678</v>
      </c>
      <c r="BY1907">
        <v>97244</v>
      </c>
      <c r="BZ1907">
        <v>98802</v>
      </c>
      <c r="CA1907">
        <v>0.08</v>
      </c>
      <c r="CB1907">
        <v>0.08</v>
      </c>
      <c r="CC1907">
        <v>0.16600000000000001</v>
      </c>
      <c r="CD1907">
        <v>0.11</v>
      </c>
      <c r="CE1907">
        <v>1.0980000000000001</v>
      </c>
      <c r="CF1907">
        <v>0.115</v>
      </c>
      <c r="CG1907">
        <v>0.14899999999999999</v>
      </c>
      <c r="CH1907">
        <v>6.6687938000000004</v>
      </c>
      <c r="CI1907">
        <v>1</v>
      </c>
      <c r="CJ1907">
        <v>1</v>
      </c>
      <c r="CK1907">
        <v>7</v>
      </c>
      <c r="CL1907">
        <v>100</v>
      </c>
      <c r="CM1907">
        <v>0</v>
      </c>
      <c r="CN1907">
        <v>0</v>
      </c>
      <c r="CO1907">
        <v>31267</v>
      </c>
      <c r="CP1907">
        <v>0.13800000000000001</v>
      </c>
      <c r="CQ1907">
        <v>67410</v>
      </c>
      <c r="CR1907">
        <v>75153</v>
      </c>
      <c r="CS1907">
        <v>4466</v>
      </c>
      <c r="CT1907">
        <v>5131</v>
      </c>
      <c r="CU1907">
        <v>79649</v>
      </c>
      <c r="CV1907">
        <v>0.60899999999999999</v>
      </c>
      <c r="CW1907">
        <v>0.113</v>
      </c>
      <c r="CX1907">
        <v>0.186</v>
      </c>
      <c r="CY1907">
        <v>0</v>
      </c>
      <c r="CZ1907">
        <v>0.05</v>
      </c>
      <c r="DA1907">
        <v>4.2000000000000003E-2</v>
      </c>
      <c r="DB1907">
        <v>8.7999999999999995E-2</v>
      </c>
      <c r="DC1907">
        <v>0.26</v>
      </c>
      <c r="DD1907">
        <v>0.29499999999999998</v>
      </c>
      <c r="DE1907">
        <v>0.36499999999999999</v>
      </c>
      <c r="DF1907">
        <v>95.394806083219606</v>
      </c>
      <c r="DG1907">
        <v>0.33226837060702902</v>
      </c>
      <c r="DH1907">
        <v>0.22539999999999999</v>
      </c>
      <c r="DI1907">
        <v>0.39019999999999999</v>
      </c>
      <c r="DJ1907">
        <v>17.399999999999999</v>
      </c>
      <c r="DK1907">
        <v>3.13</v>
      </c>
      <c r="DL1907">
        <v>4.17</v>
      </c>
      <c r="DM1907">
        <v>33.226837060702898</v>
      </c>
      <c r="DN1907">
        <v>523.5</v>
      </c>
      <c r="DO1907">
        <v>847.65</v>
      </c>
      <c r="DP1907">
        <v>61.919770773639002</v>
      </c>
      <c r="DQ1907">
        <v>1178.97667693894</v>
      </c>
      <c r="DR1907">
        <v>2360.13990950985</v>
      </c>
      <c r="DS1907">
        <v>100.18546216178299</v>
      </c>
      <c r="DT1907">
        <v>2126078000</v>
      </c>
      <c r="DU1907">
        <v>9016.56</v>
      </c>
    </row>
    <row r="1908" spans="1:125" x14ac:dyDescent="0.3">
      <c r="A1908">
        <v>37027</v>
      </c>
      <c r="B1908" t="s">
        <v>2326</v>
      </c>
      <c r="C1908" t="s">
        <v>2307</v>
      </c>
      <c r="D1908" t="s">
        <v>2308</v>
      </c>
      <c r="E1908" t="s">
        <v>118</v>
      </c>
      <c r="F1908" t="s">
        <v>119</v>
      </c>
      <c r="G1908">
        <v>3725860</v>
      </c>
      <c r="H1908" t="s">
        <v>2311</v>
      </c>
      <c r="I1908">
        <v>36320</v>
      </c>
      <c r="J1908">
        <v>8425</v>
      </c>
      <c r="K1908">
        <v>26621</v>
      </c>
      <c r="L1908">
        <v>42829</v>
      </c>
      <c r="M1908">
        <v>10245</v>
      </c>
      <c r="N1908">
        <v>32119</v>
      </c>
      <c r="O1908">
        <v>43540</v>
      </c>
      <c r="P1908">
        <v>10146</v>
      </c>
      <c r="Q1908">
        <v>33009</v>
      </c>
      <c r="R1908" t="s">
        <v>3732</v>
      </c>
      <c r="S1908" t="s">
        <v>121</v>
      </c>
      <c r="T1908" t="s">
        <v>121</v>
      </c>
      <c r="U1908" t="str">
        <f t="shared" si="193"/>
        <v>Trump</v>
      </c>
      <c r="V1908" s="2">
        <f t="shared" si="192"/>
        <v>1.0166009012584931</v>
      </c>
      <c r="W1908">
        <v>0.31376999999999999</v>
      </c>
      <c r="X1908">
        <v>0.23197000000000001</v>
      </c>
      <c r="Y1908">
        <v>0.23921000000000001</v>
      </c>
      <c r="Z1908">
        <f t="shared" si="194"/>
        <v>0.23302710151584749</v>
      </c>
      <c r="AA1908">
        <v>0.66880686398710121</v>
      </c>
      <c r="AB1908">
        <v>0.73295999999999994</v>
      </c>
      <c r="AC1908">
        <v>0.74994000000000005</v>
      </c>
      <c r="AD1908">
        <f t="shared" si="195"/>
        <v>0.75813045475424901</v>
      </c>
      <c r="AE1908">
        <v>35.5</v>
      </c>
      <c r="AF1908">
        <v>50.1</v>
      </c>
      <c r="AG1908">
        <v>51.1</v>
      </c>
      <c r="AH1908" s="3">
        <f t="shared" si="197"/>
        <v>52.510335323840152</v>
      </c>
      <c r="AI1908">
        <v>-51.073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f t="shared" si="196"/>
        <v>1</v>
      </c>
      <c r="AQ1908">
        <v>0</v>
      </c>
      <c r="AS1908">
        <v>0</v>
      </c>
      <c r="AU1908">
        <v>0.12</v>
      </c>
      <c r="AV1908">
        <v>1</v>
      </c>
      <c r="AW1908">
        <v>0</v>
      </c>
      <c r="AX1908">
        <v>83022</v>
      </c>
      <c r="AY1908">
        <v>82451</v>
      </c>
      <c r="AZ1908">
        <v>82081</v>
      </c>
      <c r="BA1908">
        <v>82048</v>
      </c>
      <c r="BB1908">
        <v>81667</v>
      </c>
      <c r="BC1908">
        <v>81518</v>
      </c>
      <c r="BD1908">
        <v>81766</v>
      </c>
      <c r="BE1908">
        <v>81933</v>
      </c>
      <c r="BF1908">
        <v>82026</v>
      </c>
      <c r="BG1908">
        <v>82178</v>
      </c>
      <c r="BH1908">
        <v>80652</v>
      </c>
      <c r="BI1908">
        <v>80547</v>
      </c>
      <c r="BJ1908">
        <v>80347</v>
      </c>
      <c r="BK1908">
        <v>80574</v>
      </c>
      <c r="BL1908">
        <v>-26</v>
      </c>
      <c r="BM1908">
        <v>33588</v>
      </c>
      <c r="BN1908">
        <v>32948</v>
      </c>
      <c r="BO1908">
        <v>32431</v>
      </c>
      <c r="BP1908">
        <v>32017</v>
      </c>
      <c r="BQ1908">
        <v>31677</v>
      </c>
      <c r="BR1908">
        <v>31460</v>
      </c>
      <c r="BS1908">
        <v>31225</v>
      </c>
      <c r="BT1908">
        <v>31138</v>
      </c>
      <c r="BU1908">
        <v>30852</v>
      </c>
      <c r="BV1908">
        <v>30629</v>
      </c>
      <c r="BW1908">
        <v>29802</v>
      </c>
      <c r="BX1908">
        <v>29624</v>
      </c>
      <c r="BY1908">
        <v>29425</v>
      </c>
      <c r="BZ1908">
        <v>29345</v>
      </c>
      <c r="CA1908">
        <v>0.18099999999999999</v>
      </c>
      <c r="CB1908">
        <v>0.16200000000000001</v>
      </c>
      <c r="CC1908">
        <v>0.26</v>
      </c>
      <c r="CD1908">
        <v>0.10299999999999999</v>
      </c>
      <c r="CE1908">
        <v>0.90400000000000003</v>
      </c>
      <c r="CF1908">
        <v>2.5999999999999999E-2</v>
      </c>
      <c r="CG1908">
        <v>4.2000000000000003E-2</v>
      </c>
      <c r="CH1908">
        <v>56.445437099999999</v>
      </c>
      <c r="CI1908">
        <v>3</v>
      </c>
      <c r="CJ1908">
        <v>6</v>
      </c>
      <c r="CK1908">
        <v>56</v>
      </c>
      <c r="CL1908">
        <v>100</v>
      </c>
      <c r="CM1908">
        <v>46424</v>
      </c>
      <c r="CN1908">
        <v>0.58899999999999997</v>
      </c>
      <c r="CO1908">
        <v>0</v>
      </c>
      <c r="CP1908">
        <v>0</v>
      </c>
      <c r="CQ1908">
        <v>22122</v>
      </c>
      <c r="CR1908">
        <v>22700</v>
      </c>
      <c r="CS1908">
        <v>1355</v>
      </c>
      <c r="CT1908">
        <v>1412</v>
      </c>
      <c r="CU1908">
        <v>53586</v>
      </c>
      <c r="CV1908">
        <v>0.86099999999999999</v>
      </c>
      <c r="CW1908">
        <v>6.2E-2</v>
      </c>
      <c r="CX1908">
        <v>4.2000000000000003E-2</v>
      </c>
      <c r="CY1908">
        <v>1E-3</v>
      </c>
      <c r="CZ1908">
        <v>6.0000000000000001E-3</v>
      </c>
      <c r="DA1908">
        <v>2.8000000000000001E-2</v>
      </c>
      <c r="DB1908">
        <v>0.03</v>
      </c>
      <c r="DC1908">
        <v>0.318</v>
      </c>
      <c r="DD1908">
        <v>0.32800000000000001</v>
      </c>
      <c r="DE1908">
        <v>0.17199999999999999</v>
      </c>
      <c r="DF1908">
        <v>86.707118281191995</v>
      </c>
      <c r="DG1908">
        <v>0.31884057971014501</v>
      </c>
      <c r="DH1908">
        <v>0.37830000000000003</v>
      </c>
      <c r="DI1908">
        <v>0.2412</v>
      </c>
      <c r="DJ1908">
        <v>87.7</v>
      </c>
      <c r="DK1908">
        <v>2.76</v>
      </c>
      <c r="DL1908">
        <v>3.64</v>
      </c>
      <c r="DM1908">
        <v>31.884057971014499</v>
      </c>
      <c r="DN1908">
        <v>229.65</v>
      </c>
      <c r="DO1908">
        <v>356.57</v>
      </c>
      <c r="DP1908">
        <v>55.266710211190897</v>
      </c>
      <c r="DQ1908">
        <v>665.11337249400594</v>
      </c>
      <c r="DR1908">
        <v>1356.5213290643001</v>
      </c>
      <c r="DS1908">
        <v>103.953398798417</v>
      </c>
      <c r="DT1908">
        <v>1132992000</v>
      </c>
      <c r="DU1908">
        <v>14075.83</v>
      </c>
    </row>
    <row r="1909" spans="1:125" x14ac:dyDescent="0.3">
      <c r="A1909">
        <v>37029</v>
      </c>
      <c r="B1909" t="s">
        <v>2327</v>
      </c>
      <c r="C1909" t="s">
        <v>2307</v>
      </c>
      <c r="D1909" t="s">
        <v>2308</v>
      </c>
      <c r="E1909" t="s">
        <v>118</v>
      </c>
      <c r="F1909" t="s">
        <v>125</v>
      </c>
      <c r="G1909">
        <v>3747260</v>
      </c>
      <c r="H1909" t="s">
        <v>2328</v>
      </c>
      <c r="I1909">
        <v>5006</v>
      </c>
      <c r="J1909">
        <v>1274</v>
      </c>
      <c r="K1909">
        <v>3546</v>
      </c>
      <c r="L1909">
        <v>5953</v>
      </c>
      <c r="M1909">
        <v>1537</v>
      </c>
      <c r="N1909">
        <v>4312</v>
      </c>
      <c r="O1909">
        <v>6304</v>
      </c>
      <c r="P1909">
        <v>1522</v>
      </c>
      <c r="Q1909">
        <v>4716</v>
      </c>
      <c r="R1909" t="s">
        <v>3732</v>
      </c>
      <c r="S1909" t="s">
        <v>121</v>
      </c>
      <c r="T1909" t="s">
        <v>121</v>
      </c>
      <c r="U1909" t="str">
        <f t="shared" si="193"/>
        <v>Trump</v>
      </c>
      <c r="V1909" s="2">
        <f t="shared" si="192"/>
        <v>1.0589618679657316</v>
      </c>
      <c r="W1909">
        <v>0.32057999999999998</v>
      </c>
      <c r="X1909">
        <v>0.25448999999999999</v>
      </c>
      <c r="Y1909">
        <v>0.25818999999999998</v>
      </c>
      <c r="Z1909">
        <f t="shared" si="194"/>
        <v>0.24143401015228427</v>
      </c>
      <c r="AA1909">
        <v>0.66092687074829937</v>
      </c>
      <c r="AB1909">
        <v>0.70835000000000004</v>
      </c>
      <c r="AC1909">
        <v>0.72433999999999998</v>
      </c>
      <c r="AD1909">
        <f t="shared" si="195"/>
        <v>0.74809644670050757</v>
      </c>
      <c r="AE1909">
        <v>34</v>
      </c>
      <c r="AF1909">
        <v>45.4</v>
      </c>
      <c r="AG1909">
        <v>46.6</v>
      </c>
      <c r="AH1909" s="3">
        <f t="shared" si="197"/>
        <v>50.666243654822331</v>
      </c>
      <c r="AI1909">
        <v>-46.615000000000002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f t="shared" si="196"/>
        <v>1</v>
      </c>
      <c r="AQ1909">
        <v>0</v>
      </c>
      <c r="AS1909">
        <v>0</v>
      </c>
      <c r="AU1909">
        <v>0.63900000000000001</v>
      </c>
      <c r="AV1909">
        <v>0</v>
      </c>
      <c r="AW1909">
        <v>0</v>
      </c>
      <c r="AX1909">
        <v>10009</v>
      </c>
      <c r="AY1909">
        <v>10024</v>
      </c>
      <c r="AZ1909">
        <v>10003</v>
      </c>
      <c r="BA1909">
        <v>10116</v>
      </c>
      <c r="BB1909">
        <v>10278</v>
      </c>
      <c r="BC1909">
        <v>10282</v>
      </c>
      <c r="BD1909">
        <v>10397</v>
      </c>
      <c r="BE1909">
        <v>10532</v>
      </c>
      <c r="BF1909">
        <v>10676</v>
      </c>
      <c r="BG1909">
        <v>10867</v>
      </c>
      <c r="BH1909">
        <v>10408</v>
      </c>
      <c r="BI1909">
        <v>10821</v>
      </c>
      <c r="BJ1909">
        <v>11090</v>
      </c>
      <c r="BK1909">
        <v>11137</v>
      </c>
      <c r="BL1909">
        <v>51</v>
      </c>
      <c r="BM1909">
        <v>4299</v>
      </c>
      <c r="BN1909">
        <v>4207</v>
      </c>
      <c r="BO1909">
        <v>4155</v>
      </c>
      <c r="BP1909">
        <v>4126</v>
      </c>
      <c r="BQ1909">
        <v>4171</v>
      </c>
      <c r="BR1909">
        <v>4191</v>
      </c>
      <c r="BS1909">
        <v>4153</v>
      </c>
      <c r="BT1909">
        <v>4163</v>
      </c>
      <c r="BU1909">
        <v>4189</v>
      </c>
      <c r="BV1909">
        <v>4228</v>
      </c>
      <c r="BW1909">
        <v>4082</v>
      </c>
      <c r="BX1909">
        <v>4268</v>
      </c>
      <c r="BY1909">
        <v>4350</v>
      </c>
      <c r="BZ1909">
        <v>4373</v>
      </c>
      <c r="CA1909">
        <v>7.6999999999999999E-2</v>
      </c>
      <c r="CB1909">
        <v>7.3999999999999996E-2</v>
      </c>
      <c r="CC1909">
        <v>0.19400000000000001</v>
      </c>
      <c r="CD1909">
        <v>6.3E-2</v>
      </c>
      <c r="CE1909">
        <v>1.0629999999999999</v>
      </c>
      <c r="CF1909">
        <v>0.156</v>
      </c>
      <c r="CG1909">
        <v>8.7999999999999995E-2</v>
      </c>
      <c r="CH1909">
        <v>3.6056157999999998</v>
      </c>
      <c r="CI1909">
        <v>1</v>
      </c>
      <c r="CJ1909">
        <v>1</v>
      </c>
      <c r="CK1909">
        <v>3</v>
      </c>
      <c r="CL1909">
        <v>100</v>
      </c>
      <c r="CM1909">
        <v>0</v>
      </c>
      <c r="CN1909">
        <v>0</v>
      </c>
      <c r="CO1909">
        <v>4696</v>
      </c>
      <c r="CP1909">
        <v>0.46400000000000002</v>
      </c>
      <c r="CQ1909">
        <v>501</v>
      </c>
      <c r="CR1909">
        <v>579</v>
      </c>
      <c r="CS1909">
        <v>113</v>
      </c>
      <c r="CT1909">
        <v>123</v>
      </c>
      <c r="CU1909">
        <v>82620</v>
      </c>
      <c r="CV1909">
        <v>0.78800000000000003</v>
      </c>
      <c r="CW1909">
        <v>3.6999999999999998E-2</v>
      </c>
      <c r="CX1909">
        <v>8.1000000000000003E-2</v>
      </c>
      <c r="CY1909">
        <v>2E-3</v>
      </c>
      <c r="CZ1909">
        <v>1.6E-2</v>
      </c>
      <c r="DA1909">
        <v>7.5999999999999998E-2</v>
      </c>
      <c r="DB1909">
        <v>1.7000000000000001E-2</v>
      </c>
      <c r="DC1909">
        <v>0.30299999999999999</v>
      </c>
      <c r="DD1909">
        <v>0.376</v>
      </c>
      <c r="DE1909">
        <v>0.24299999999999999</v>
      </c>
      <c r="DF1909">
        <v>94.551309455634296</v>
      </c>
      <c r="DG1909">
        <v>0.19814241486068099</v>
      </c>
      <c r="DH1909">
        <v>0.2263</v>
      </c>
      <c r="DI1909">
        <v>0.35899999999999999</v>
      </c>
      <c r="DJ1909">
        <v>17.8</v>
      </c>
      <c r="DK1909">
        <v>3.23</v>
      </c>
      <c r="DL1909">
        <v>3.87</v>
      </c>
      <c r="DM1909">
        <v>19.814241486068099</v>
      </c>
      <c r="DN1909">
        <v>225.78</v>
      </c>
      <c r="DO1909">
        <v>344.58</v>
      </c>
      <c r="DP1909">
        <v>52.617592346532</v>
      </c>
      <c r="DQ1909">
        <v>1259.53133030815</v>
      </c>
      <c r="DR1909">
        <v>2339.1129078925201</v>
      </c>
      <c r="DS1909">
        <v>85.712959384682094</v>
      </c>
      <c r="DT1909">
        <v>126384000</v>
      </c>
      <c r="DU1909">
        <v>11398.27</v>
      </c>
    </row>
    <row r="1910" spans="1:125" x14ac:dyDescent="0.3">
      <c r="A1910">
        <v>37031</v>
      </c>
      <c r="B1910" t="s">
        <v>2329</v>
      </c>
      <c r="C1910" t="s">
        <v>2307</v>
      </c>
      <c r="D1910" t="s">
        <v>2308</v>
      </c>
      <c r="E1910" t="s">
        <v>118</v>
      </c>
      <c r="F1910" t="s">
        <v>125</v>
      </c>
      <c r="I1910">
        <v>37781</v>
      </c>
      <c r="J1910">
        <v>9939</v>
      </c>
      <c r="K1910">
        <v>26569</v>
      </c>
      <c r="L1910">
        <v>42695</v>
      </c>
      <c r="M1910">
        <v>12093</v>
      </c>
      <c r="N1910">
        <v>30028</v>
      </c>
      <c r="O1910">
        <v>45817</v>
      </c>
      <c r="P1910">
        <v>12813</v>
      </c>
      <c r="Q1910">
        <v>32508</v>
      </c>
      <c r="R1910" t="s">
        <v>3732</v>
      </c>
      <c r="S1910" t="s">
        <v>121</v>
      </c>
      <c r="T1910" t="s">
        <v>121</v>
      </c>
      <c r="U1910" t="str">
        <f t="shared" si="193"/>
        <v>Trump</v>
      </c>
      <c r="V1910" s="2">
        <f t="shared" si="192"/>
        <v>1.0731233165476051</v>
      </c>
      <c r="W1910">
        <v>0.29003000000000001</v>
      </c>
      <c r="X1910">
        <v>0.26307000000000003</v>
      </c>
      <c r="Y1910">
        <v>0.28323999999999999</v>
      </c>
      <c r="Z1910">
        <f t="shared" si="194"/>
        <v>0.27965602287360586</v>
      </c>
      <c r="AA1910">
        <v>0.69755328434270913</v>
      </c>
      <c r="AB1910">
        <v>0.70323999999999998</v>
      </c>
      <c r="AC1910">
        <v>0.70330999999999999</v>
      </c>
      <c r="AD1910">
        <f t="shared" si="195"/>
        <v>0.70951830106728941</v>
      </c>
      <c r="AE1910">
        <v>40.799999999999997</v>
      </c>
      <c r="AF1910">
        <v>44</v>
      </c>
      <c r="AG1910">
        <v>42</v>
      </c>
      <c r="AH1910" s="3">
        <f t="shared" si="197"/>
        <v>42.986227819368352</v>
      </c>
      <c r="AI1910">
        <v>-42.006999999999998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f t="shared" si="196"/>
        <v>1</v>
      </c>
      <c r="AQ1910">
        <v>0</v>
      </c>
      <c r="AS1910">
        <v>0</v>
      </c>
      <c r="AU1910">
        <v>0.45400000000000001</v>
      </c>
      <c r="AV1910">
        <v>0</v>
      </c>
      <c r="AW1910">
        <v>0</v>
      </c>
      <c r="AX1910">
        <v>66700</v>
      </c>
      <c r="AY1910">
        <v>67418</v>
      </c>
      <c r="AZ1910">
        <v>67770</v>
      </c>
      <c r="BA1910">
        <v>68388</v>
      </c>
      <c r="BB1910">
        <v>68629</v>
      </c>
      <c r="BC1910">
        <v>68712</v>
      </c>
      <c r="BD1910">
        <v>68808</v>
      </c>
      <c r="BE1910">
        <v>68921</v>
      </c>
      <c r="BF1910">
        <v>69438</v>
      </c>
      <c r="BG1910">
        <v>69473</v>
      </c>
      <c r="BH1910">
        <v>67728</v>
      </c>
      <c r="BI1910">
        <v>68729</v>
      </c>
      <c r="BJ1910">
        <v>69326</v>
      </c>
      <c r="BK1910">
        <v>69615</v>
      </c>
      <c r="BL1910">
        <v>43</v>
      </c>
      <c r="BM1910">
        <v>25845</v>
      </c>
      <c r="BN1910">
        <v>25815</v>
      </c>
      <c r="BO1910">
        <v>25462</v>
      </c>
      <c r="BP1910">
        <v>25292</v>
      </c>
      <c r="BQ1910">
        <v>25016</v>
      </c>
      <c r="BR1910">
        <v>24562</v>
      </c>
      <c r="BS1910">
        <v>24197</v>
      </c>
      <c r="BT1910">
        <v>23857</v>
      </c>
      <c r="BU1910">
        <v>23888</v>
      </c>
      <c r="BV1910">
        <v>23456</v>
      </c>
      <c r="BW1910">
        <v>22840</v>
      </c>
      <c r="BX1910">
        <v>22886</v>
      </c>
      <c r="BY1910">
        <v>22905</v>
      </c>
      <c r="BZ1910">
        <v>22728</v>
      </c>
      <c r="CA1910">
        <v>7.9000000000000001E-2</v>
      </c>
      <c r="CB1910">
        <v>0.121</v>
      </c>
      <c r="CC1910">
        <v>0.22</v>
      </c>
      <c r="CD1910">
        <v>6.6000000000000003E-2</v>
      </c>
      <c r="CE1910">
        <v>1.012</v>
      </c>
      <c r="CF1910">
        <v>5.7000000000000002E-2</v>
      </c>
      <c r="CG1910">
        <v>7.9000000000000001E-2</v>
      </c>
      <c r="CH1910">
        <v>13.1780472</v>
      </c>
      <c r="CI1910">
        <v>1</v>
      </c>
      <c r="CJ1910">
        <v>2</v>
      </c>
      <c r="CK1910">
        <v>15</v>
      </c>
      <c r="CL1910">
        <v>100</v>
      </c>
      <c r="CM1910">
        <v>0</v>
      </c>
      <c r="CN1910">
        <v>0</v>
      </c>
      <c r="CO1910">
        <v>5620</v>
      </c>
      <c r="CP1910">
        <v>7.5999999999999998E-2</v>
      </c>
      <c r="CQ1910">
        <v>19920</v>
      </c>
      <c r="CR1910">
        <v>21053</v>
      </c>
      <c r="CS1910">
        <v>2027</v>
      </c>
      <c r="CT1910">
        <v>2187</v>
      </c>
      <c r="CU1910">
        <v>67806</v>
      </c>
      <c r="CV1910">
        <v>0.86</v>
      </c>
      <c r="CW1910">
        <v>4.4999999999999998E-2</v>
      </c>
      <c r="CX1910">
        <v>4.2000000000000003E-2</v>
      </c>
      <c r="CY1910">
        <v>3.0000000000000001E-3</v>
      </c>
      <c r="CZ1910">
        <v>1.2E-2</v>
      </c>
      <c r="DA1910">
        <v>3.6999999999999998E-2</v>
      </c>
      <c r="DB1910">
        <v>0.03</v>
      </c>
      <c r="DC1910">
        <v>0.23599999999999999</v>
      </c>
      <c r="DD1910">
        <v>0.36599999999999999</v>
      </c>
      <c r="DE1910">
        <v>0.31900000000000001</v>
      </c>
      <c r="DF1910">
        <v>95.576212309335205</v>
      </c>
      <c r="DG1910">
        <v>0.247910863509749</v>
      </c>
      <c r="DH1910">
        <v>0.2208</v>
      </c>
      <c r="DI1910">
        <v>0.35270000000000001</v>
      </c>
      <c r="DJ1910">
        <v>15.6</v>
      </c>
      <c r="DK1910">
        <v>3.59</v>
      </c>
      <c r="DL1910">
        <v>4.4800000000000004</v>
      </c>
      <c r="DM1910">
        <v>24.791086350974901</v>
      </c>
      <c r="DN1910">
        <v>343.2</v>
      </c>
      <c r="DO1910">
        <v>566.37</v>
      </c>
      <c r="DP1910">
        <v>65.026223776223802</v>
      </c>
      <c r="DQ1910">
        <v>1340.37404504187</v>
      </c>
      <c r="DR1910">
        <v>2714.17986191296</v>
      </c>
      <c r="DS1910">
        <v>102.494212115856</v>
      </c>
      <c r="DT1910">
        <v>1069915000</v>
      </c>
      <c r="DU1910">
        <v>15421.09</v>
      </c>
    </row>
    <row r="1911" spans="1:125" x14ac:dyDescent="0.3">
      <c r="A1911">
        <v>37033</v>
      </c>
      <c r="B1911" t="s">
        <v>2330</v>
      </c>
      <c r="C1911" t="s">
        <v>2307</v>
      </c>
      <c r="D1911" t="s">
        <v>2308</v>
      </c>
      <c r="E1911" t="s">
        <v>118</v>
      </c>
      <c r="F1911" t="s">
        <v>125</v>
      </c>
      <c r="I1911">
        <v>11070</v>
      </c>
      <c r="J1911">
        <v>4792</v>
      </c>
      <c r="K1911">
        <v>6026</v>
      </c>
      <c r="L1911">
        <v>12051</v>
      </c>
      <c r="M1911">
        <v>4860</v>
      </c>
      <c r="N1911">
        <v>7089</v>
      </c>
      <c r="O1911">
        <v>12040</v>
      </c>
      <c r="P1911">
        <v>4493</v>
      </c>
      <c r="Q1911">
        <v>7445</v>
      </c>
      <c r="R1911" t="s">
        <v>3732</v>
      </c>
      <c r="S1911" t="s">
        <v>121</v>
      </c>
      <c r="T1911" t="s">
        <v>121</v>
      </c>
      <c r="U1911" t="str">
        <f t="shared" si="193"/>
        <v>Trump</v>
      </c>
      <c r="V1911" s="2">
        <f t="shared" si="192"/>
        <v>0.99908721267944567</v>
      </c>
      <c r="W1911">
        <v>0.48446</v>
      </c>
      <c r="X1911">
        <v>0.43287999999999999</v>
      </c>
      <c r="Y1911">
        <v>0.40328999999999998</v>
      </c>
      <c r="Z1911">
        <f t="shared" si="194"/>
        <v>0.37317275747508305</v>
      </c>
      <c r="AA1911">
        <v>0.50674879971011866</v>
      </c>
      <c r="AB1911">
        <v>0.54435</v>
      </c>
      <c r="AC1911">
        <v>0.58825000000000005</v>
      </c>
      <c r="AD1911">
        <f t="shared" si="195"/>
        <v>0.61835548172757471</v>
      </c>
      <c r="AE1911">
        <v>2.2000000000000002</v>
      </c>
      <c r="AF1911">
        <v>11.1</v>
      </c>
      <c r="AG1911">
        <v>18.5</v>
      </c>
      <c r="AH1911" s="3">
        <f t="shared" si="197"/>
        <v>24.518272425249165</v>
      </c>
      <c r="AI1911">
        <v>-18.495999999999999</v>
      </c>
      <c r="AJ1911">
        <v>1</v>
      </c>
      <c r="AK1911">
        <v>1</v>
      </c>
      <c r="AL1911">
        <v>2</v>
      </c>
      <c r="AM1911">
        <v>1</v>
      </c>
      <c r="AN1911">
        <v>1</v>
      </c>
      <c r="AO1911">
        <v>1</v>
      </c>
      <c r="AP1911">
        <f t="shared" si="196"/>
        <v>1</v>
      </c>
      <c r="AQ1911">
        <v>0</v>
      </c>
      <c r="AS1911">
        <v>0</v>
      </c>
      <c r="AU1911">
        <v>0.317</v>
      </c>
      <c r="AV1911">
        <v>1</v>
      </c>
      <c r="AW1911">
        <v>0</v>
      </c>
      <c r="AX1911">
        <v>23750</v>
      </c>
      <c r="AY1911">
        <v>23456</v>
      </c>
      <c r="AZ1911">
        <v>23042</v>
      </c>
      <c r="BA1911">
        <v>23093</v>
      </c>
      <c r="BB1911">
        <v>22807</v>
      </c>
      <c r="BC1911">
        <v>22813</v>
      </c>
      <c r="BD1911">
        <v>22755</v>
      </c>
      <c r="BE1911">
        <v>22616</v>
      </c>
      <c r="BF1911">
        <v>22634</v>
      </c>
      <c r="BG1911">
        <v>22604</v>
      </c>
      <c r="BH1911">
        <v>22697</v>
      </c>
      <c r="BI1911">
        <v>22691</v>
      </c>
      <c r="BJ1911">
        <v>22431</v>
      </c>
      <c r="BK1911">
        <v>22807</v>
      </c>
      <c r="BL1911">
        <v>-36</v>
      </c>
      <c r="BM1911">
        <v>9672</v>
      </c>
      <c r="BN1911">
        <v>9385</v>
      </c>
      <c r="BO1911">
        <v>9011</v>
      </c>
      <c r="BP1911">
        <v>8939</v>
      </c>
      <c r="BQ1911">
        <v>8629</v>
      </c>
      <c r="BR1911">
        <v>8555</v>
      </c>
      <c r="BS1911">
        <v>8473</v>
      </c>
      <c r="BT1911">
        <v>8402</v>
      </c>
      <c r="BU1911">
        <v>8290</v>
      </c>
      <c r="BV1911">
        <v>8241</v>
      </c>
      <c r="BW1911">
        <v>8327</v>
      </c>
      <c r="BX1911">
        <v>8305</v>
      </c>
      <c r="BY1911">
        <v>8107</v>
      </c>
      <c r="BZ1911">
        <v>8229</v>
      </c>
      <c r="CA1911">
        <v>0.16300000000000001</v>
      </c>
      <c r="CB1911">
        <v>0.16600000000000001</v>
      </c>
      <c r="CC1911">
        <v>0.30099999999999999</v>
      </c>
      <c r="CD1911">
        <v>0.158</v>
      </c>
      <c r="CE1911">
        <v>0.86099999999999999</v>
      </c>
      <c r="CF1911">
        <v>3.5000000000000003E-2</v>
      </c>
      <c r="CG1911">
        <v>0</v>
      </c>
      <c r="CH1911">
        <v>77.217613200000002</v>
      </c>
      <c r="CI1911">
        <v>4</v>
      </c>
      <c r="CJ1911">
        <v>8</v>
      </c>
      <c r="CK1911">
        <v>77</v>
      </c>
      <c r="CL1911">
        <v>100</v>
      </c>
      <c r="CM1911">
        <v>10752</v>
      </c>
      <c r="CN1911">
        <v>0.69199999999999995</v>
      </c>
      <c r="CO1911">
        <v>0</v>
      </c>
      <c r="CP1911">
        <v>0</v>
      </c>
      <c r="CQ1911">
        <v>1785</v>
      </c>
      <c r="CR1911">
        <v>1847</v>
      </c>
      <c r="CS1911">
        <v>247</v>
      </c>
      <c r="CT1911">
        <v>247</v>
      </c>
      <c r="CU1911">
        <v>54215</v>
      </c>
      <c r="CV1911">
        <v>0.59599999999999997</v>
      </c>
      <c r="CW1911">
        <v>4.8000000000000001E-2</v>
      </c>
      <c r="CX1911">
        <v>0.32</v>
      </c>
      <c r="CY1911">
        <v>1E-3</v>
      </c>
      <c r="CZ1911">
        <v>8.9999999999999993E-3</v>
      </c>
      <c r="DA1911">
        <v>2.5999999999999999E-2</v>
      </c>
      <c r="DB1911">
        <v>2.8000000000000001E-2</v>
      </c>
      <c r="DC1911">
        <v>0.371</v>
      </c>
      <c r="DD1911">
        <v>0.311</v>
      </c>
      <c r="DE1911">
        <v>0.154</v>
      </c>
      <c r="DF1911">
        <v>86.054211917019202</v>
      </c>
      <c r="DG1911">
        <v>0.34642857142857197</v>
      </c>
      <c r="DH1911">
        <v>0.32190000000000002</v>
      </c>
      <c r="DI1911">
        <v>0.29570000000000002</v>
      </c>
      <c r="DJ1911">
        <v>62.8</v>
      </c>
      <c r="DK1911">
        <v>2.88</v>
      </c>
      <c r="DL1911">
        <v>3.77</v>
      </c>
      <c r="DM1911">
        <v>30.9027777777778</v>
      </c>
      <c r="DN1911">
        <v>182.18</v>
      </c>
      <c r="DO1911">
        <v>234.44</v>
      </c>
      <c r="DP1911">
        <v>28.685915029092101</v>
      </c>
      <c r="DQ1911">
        <v>640.33184062633995</v>
      </c>
      <c r="DR1911">
        <v>1244.7701957747199</v>
      </c>
      <c r="DS1911">
        <v>94.394549325729201</v>
      </c>
      <c r="DT1911">
        <v>300582000</v>
      </c>
      <c r="DU1911">
        <v>13291.85</v>
      </c>
    </row>
    <row r="1912" spans="1:125" x14ac:dyDescent="0.3">
      <c r="A1912">
        <v>37035</v>
      </c>
      <c r="B1912" t="s">
        <v>2331</v>
      </c>
      <c r="C1912" t="s">
        <v>2307</v>
      </c>
      <c r="D1912" t="s">
        <v>2308</v>
      </c>
      <c r="E1912" t="s">
        <v>118</v>
      </c>
      <c r="F1912" t="s">
        <v>134</v>
      </c>
      <c r="G1912">
        <v>3725860</v>
      </c>
      <c r="H1912" t="s">
        <v>2311</v>
      </c>
      <c r="I1912">
        <v>72351</v>
      </c>
      <c r="J1912">
        <v>21216</v>
      </c>
      <c r="K1912">
        <v>48324</v>
      </c>
      <c r="L1912">
        <v>83425</v>
      </c>
      <c r="M1912">
        <v>25689</v>
      </c>
      <c r="N1912">
        <v>56588</v>
      </c>
      <c r="O1912">
        <v>87109</v>
      </c>
      <c r="P1912">
        <v>26569</v>
      </c>
      <c r="Q1912">
        <v>59577</v>
      </c>
      <c r="R1912" t="s">
        <v>3732</v>
      </c>
      <c r="S1912" t="s">
        <v>121</v>
      </c>
      <c r="T1912" t="s">
        <v>121</v>
      </c>
      <c r="U1912" t="str">
        <f t="shared" si="193"/>
        <v>Trump</v>
      </c>
      <c r="V1912" s="2">
        <f t="shared" si="192"/>
        <v>1.0441594246329038</v>
      </c>
      <c r="W1912">
        <v>0.34581000000000001</v>
      </c>
      <c r="X1912">
        <v>0.29324</v>
      </c>
      <c r="Y1912">
        <v>0.30792999999999998</v>
      </c>
      <c r="Z1912">
        <f t="shared" si="194"/>
        <v>0.30500866730188614</v>
      </c>
      <c r="AA1912">
        <v>0.63990459907185238</v>
      </c>
      <c r="AB1912">
        <v>0.66791</v>
      </c>
      <c r="AC1912">
        <v>0.67830999999999997</v>
      </c>
      <c r="AD1912">
        <f t="shared" si="195"/>
        <v>0.68393621784201408</v>
      </c>
      <c r="AE1912">
        <v>29.4</v>
      </c>
      <c r="AF1912">
        <v>37.5</v>
      </c>
      <c r="AG1912">
        <v>37</v>
      </c>
      <c r="AH1912" s="3">
        <f t="shared" si="197"/>
        <v>37.892755054012795</v>
      </c>
      <c r="AI1912">
        <v>-37.037999999999997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f t="shared" si="196"/>
        <v>1</v>
      </c>
      <c r="AQ1912">
        <v>0</v>
      </c>
      <c r="AS1912">
        <v>0</v>
      </c>
      <c r="AU1912">
        <v>0.219</v>
      </c>
      <c r="AV1912">
        <v>0</v>
      </c>
      <c r="AW1912">
        <v>0</v>
      </c>
      <c r="AX1912">
        <v>154730</v>
      </c>
      <c r="AY1912">
        <v>154459</v>
      </c>
      <c r="AZ1912">
        <v>154693</v>
      </c>
      <c r="BA1912">
        <v>154965</v>
      </c>
      <c r="BB1912">
        <v>155085</v>
      </c>
      <c r="BC1912">
        <v>155527</v>
      </c>
      <c r="BD1912">
        <v>156448</v>
      </c>
      <c r="BE1912">
        <v>157852</v>
      </c>
      <c r="BF1912">
        <v>158687</v>
      </c>
      <c r="BG1912">
        <v>159551</v>
      </c>
      <c r="BH1912">
        <v>160888</v>
      </c>
      <c r="BI1912">
        <v>161675</v>
      </c>
      <c r="BJ1912">
        <v>163167</v>
      </c>
      <c r="BK1912">
        <v>164645</v>
      </c>
      <c r="BL1912">
        <v>291</v>
      </c>
      <c r="BM1912">
        <v>63498</v>
      </c>
      <c r="BN1912">
        <v>62637</v>
      </c>
      <c r="BO1912">
        <v>61745</v>
      </c>
      <c r="BP1912">
        <v>61100</v>
      </c>
      <c r="BQ1912">
        <v>60337</v>
      </c>
      <c r="BR1912">
        <v>60020</v>
      </c>
      <c r="BS1912">
        <v>59782</v>
      </c>
      <c r="BT1912">
        <v>59872</v>
      </c>
      <c r="BU1912">
        <v>59753</v>
      </c>
      <c r="BV1912">
        <v>59689</v>
      </c>
      <c r="BW1912">
        <v>60003</v>
      </c>
      <c r="BX1912">
        <v>60156</v>
      </c>
      <c r="BY1912">
        <v>60506</v>
      </c>
      <c r="BZ1912">
        <v>60919</v>
      </c>
      <c r="CA1912">
        <v>0.126</v>
      </c>
      <c r="CB1912">
        <v>0.123</v>
      </c>
      <c r="CC1912">
        <v>0.214</v>
      </c>
      <c r="CD1912">
        <v>7.1999999999999995E-2</v>
      </c>
      <c r="CE1912">
        <v>1.071</v>
      </c>
      <c r="CF1912">
        <v>4.2999999999999997E-2</v>
      </c>
      <c r="CG1912">
        <v>4.2000000000000003E-2</v>
      </c>
      <c r="CH1912">
        <v>28.557753600000002</v>
      </c>
      <c r="CI1912">
        <v>2</v>
      </c>
      <c r="CJ1912">
        <v>3</v>
      </c>
      <c r="CK1912">
        <v>26</v>
      </c>
      <c r="CL1912">
        <v>100</v>
      </c>
      <c r="CM1912">
        <v>0</v>
      </c>
      <c r="CN1912">
        <v>0</v>
      </c>
      <c r="CO1912">
        <v>8187</v>
      </c>
      <c r="CP1912">
        <v>4.9000000000000002E-2</v>
      </c>
      <c r="CQ1912">
        <v>82963</v>
      </c>
      <c r="CR1912">
        <v>86500</v>
      </c>
      <c r="CS1912">
        <v>4160</v>
      </c>
      <c r="CT1912">
        <v>4334</v>
      </c>
      <c r="CU1912">
        <v>63934</v>
      </c>
      <c r="CV1912">
        <v>0.73499999999999999</v>
      </c>
      <c r="CW1912">
        <v>0.104</v>
      </c>
      <c r="CX1912">
        <v>8.1000000000000003E-2</v>
      </c>
      <c r="CY1912">
        <v>1E-3</v>
      </c>
      <c r="CZ1912">
        <v>4.1000000000000002E-2</v>
      </c>
      <c r="DA1912">
        <v>3.9E-2</v>
      </c>
      <c r="DB1912">
        <v>6.9000000000000006E-2</v>
      </c>
      <c r="DC1912">
        <v>0.3</v>
      </c>
      <c r="DD1912">
        <v>0.32600000000000001</v>
      </c>
      <c r="DE1912">
        <v>0.248</v>
      </c>
      <c r="DF1912">
        <v>91.385234313785602</v>
      </c>
      <c r="DG1912">
        <v>0.39649122807017501</v>
      </c>
      <c r="DH1912">
        <v>0.32569999999999999</v>
      </c>
      <c r="DI1912">
        <v>0.29420000000000002</v>
      </c>
      <c r="DJ1912">
        <v>64.8</v>
      </c>
      <c r="DK1912">
        <v>3</v>
      </c>
      <c r="DL1912">
        <v>3.98</v>
      </c>
      <c r="DM1912">
        <v>32.6666666666667</v>
      </c>
      <c r="DN1912">
        <v>347.33</v>
      </c>
      <c r="DO1912">
        <v>532.65</v>
      </c>
      <c r="DP1912">
        <v>53.355598422249699</v>
      </c>
      <c r="DQ1912">
        <v>830.23813036899799</v>
      </c>
      <c r="DR1912">
        <v>1686.15372549775</v>
      </c>
      <c r="DS1912">
        <v>103.092783120951</v>
      </c>
      <c r="DT1912">
        <v>2079963000</v>
      </c>
      <c r="DU1912">
        <v>12724.44</v>
      </c>
    </row>
    <row r="1913" spans="1:125" x14ac:dyDescent="0.3">
      <c r="A1913">
        <v>37037</v>
      </c>
      <c r="B1913" t="s">
        <v>2332</v>
      </c>
      <c r="C1913" t="s">
        <v>2307</v>
      </c>
      <c r="D1913" t="s">
        <v>2308</v>
      </c>
      <c r="E1913" t="s">
        <v>118</v>
      </c>
      <c r="F1913" t="s">
        <v>125</v>
      </c>
      <c r="G1913">
        <v>3720500</v>
      </c>
      <c r="H1913" t="s">
        <v>2333</v>
      </c>
      <c r="I1913">
        <v>39849</v>
      </c>
      <c r="J1913">
        <v>21065</v>
      </c>
      <c r="K1913">
        <v>17105</v>
      </c>
      <c r="L1913">
        <v>48599</v>
      </c>
      <c r="M1913">
        <v>26787</v>
      </c>
      <c r="N1913">
        <v>21186</v>
      </c>
      <c r="O1913">
        <v>52301</v>
      </c>
      <c r="P1913">
        <v>29014</v>
      </c>
      <c r="Q1913">
        <v>22507</v>
      </c>
      <c r="R1913" t="s">
        <v>3731</v>
      </c>
      <c r="S1913" t="s">
        <v>130</v>
      </c>
      <c r="T1913" t="s">
        <v>131</v>
      </c>
      <c r="U1913" t="str">
        <f t="shared" si="193"/>
        <v>Harris</v>
      </c>
      <c r="V1913" s="2">
        <f t="shared" si="192"/>
        <v>1.0761744068808001</v>
      </c>
      <c r="W1913">
        <v>0.51817000000000002</v>
      </c>
      <c r="X1913">
        <v>0.52861999999999998</v>
      </c>
      <c r="Y1913">
        <v>0.55118</v>
      </c>
      <c r="Z1913">
        <f t="shared" si="194"/>
        <v>0.5547503871818894</v>
      </c>
      <c r="AA1913">
        <v>0.47031100073375853</v>
      </c>
      <c r="AB1913">
        <v>0.42925000000000002</v>
      </c>
      <c r="AC1913">
        <v>0.43592999999999998</v>
      </c>
      <c r="AD1913">
        <f t="shared" si="195"/>
        <v>0.43033594003938741</v>
      </c>
      <c r="AE1913">
        <v>4.8</v>
      </c>
      <c r="AF1913">
        <v>9.9</v>
      </c>
      <c r="AG1913">
        <v>11.5</v>
      </c>
      <c r="AH1913" s="3">
        <f t="shared" si="197"/>
        <v>12.441444714250199</v>
      </c>
      <c r="AI1913">
        <v>11.525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f t="shared" si="196"/>
        <v>2</v>
      </c>
      <c r="AQ1913">
        <v>0</v>
      </c>
      <c r="AS1913">
        <v>0</v>
      </c>
      <c r="AU1913">
        <v>0.80400000000000005</v>
      </c>
      <c r="AV1913">
        <v>0</v>
      </c>
      <c r="AW1913">
        <v>0</v>
      </c>
      <c r="AX1913">
        <v>63845</v>
      </c>
      <c r="AY1913">
        <v>64109</v>
      </c>
      <c r="AZ1913">
        <v>64527</v>
      </c>
      <c r="BA1913">
        <v>65243</v>
      </c>
      <c r="BB1913">
        <v>66669</v>
      </c>
      <c r="BC1913">
        <v>68263</v>
      </c>
      <c r="BD1913">
        <v>69642</v>
      </c>
      <c r="BE1913">
        <v>71189</v>
      </c>
      <c r="BF1913">
        <v>73127</v>
      </c>
      <c r="BG1913">
        <v>74470</v>
      </c>
      <c r="BH1913">
        <v>76664</v>
      </c>
      <c r="BI1913">
        <v>78141</v>
      </c>
      <c r="BJ1913">
        <v>79939</v>
      </c>
      <c r="BK1913">
        <v>81624</v>
      </c>
      <c r="BL1913">
        <v>404</v>
      </c>
      <c r="BM1913">
        <v>24604</v>
      </c>
      <c r="BN1913">
        <v>24152</v>
      </c>
      <c r="BO1913">
        <v>23820</v>
      </c>
      <c r="BP1913">
        <v>23557</v>
      </c>
      <c r="BQ1913">
        <v>23800</v>
      </c>
      <c r="BR1913">
        <v>24050</v>
      </c>
      <c r="BS1913">
        <v>24230</v>
      </c>
      <c r="BT1913">
        <v>24506</v>
      </c>
      <c r="BU1913">
        <v>24983</v>
      </c>
      <c r="BV1913">
        <v>25213</v>
      </c>
      <c r="BW1913">
        <v>26026</v>
      </c>
      <c r="BX1913">
        <v>26424</v>
      </c>
      <c r="BY1913">
        <v>26952</v>
      </c>
      <c r="BZ1913">
        <v>27412</v>
      </c>
      <c r="CA1913">
        <v>0.106</v>
      </c>
      <c r="CB1913">
        <v>8.8999999999999996E-2</v>
      </c>
      <c r="CC1913">
        <v>0.19400000000000001</v>
      </c>
      <c r="CD1913">
        <v>8.4000000000000005E-2</v>
      </c>
      <c r="CE1913">
        <v>1.1080000000000001</v>
      </c>
      <c r="CF1913">
        <v>0.20200000000000001</v>
      </c>
      <c r="CG1913">
        <v>0.13700000000000001</v>
      </c>
      <c r="CH1913">
        <v>9.3490745999999998</v>
      </c>
      <c r="CI1913">
        <v>1</v>
      </c>
      <c r="CJ1913">
        <v>1</v>
      </c>
      <c r="CK1913">
        <v>12</v>
      </c>
      <c r="CL1913">
        <v>100</v>
      </c>
      <c r="CM1913">
        <v>1485</v>
      </c>
      <c r="CN1913">
        <v>2.9000000000000001E-2</v>
      </c>
      <c r="CO1913">
        <v>22972</v>
      </c>
      <c r="CP1913">
        <v>0.45100000000000001</v>
      </c>
      <c r="CQ1913">
        <v>14277</v>
      </c>
      <c r="CR1913">
        <v>17157</v>
      </c>
      <c r="CS1913">
        <v>1464</v>
      </c>
      <c r="CT1913">
        <v>1665</v>
      </c>
      <c r="CU1913">
        <v>84516</v>
      </c>
      <c r="CV1913">
        <v>0.71099999999999997</v>
      </c>
      <c r="CW1913">
        <v>0.122</v>
      </c>
      <c r="CX1913">
        <v>0.106</v>
      </c>
      <c r="CY1913">
        <v>2E-3</v>
      </c>
      <c r="CZ1913">
        <v>1.7000000000000001E-2</v>
      </c>
      <c r="DA1913">
        <v>4.2999999999999997E-2</v>
      </c>
      <c r="DB1913">
        <v>9.9000000000000005E-2</v>
      </c>
      <c r="DC1913">
        <v>0.182</v>
      </c>
      <c r="DD1913">
        <v>0.247</v>
      </c>
      <c r="DE1913">
        <v>0.46500000000000002</v>
      </c>
      <c r="DF1913">
        <v>93.518121807868297</v>
      </c>
      <c r="DG1913">
        <v>0.27462686567164202</v>
      </c>
      <c r="DH1913">
        <v>0.2261</v>
      </c>
      <c r="DI1913">
        <v>0.42199999999999999</v>
      </c>
      <c r="DJ1913">
        <v>17.7</v>
      </c>
      <c r="DK1913">
        <v>3.51</v>
      </c>
      <c r="DL1913">
        <v>4.2699999999999996</v>
      </c>
      <c r="DM1913">
        <v>21.652421652421602</v>
      </c>
      <c r="DN1913">
        <v>284.74</v>
      </c>
      <c r="DO1913">
        <v>426.19</v>
      </c>
      <c r="DP1913">
        <v>49.676898222940203</v>
      </c>
      <c r="DQ1913">
        <v>1702.8643132013201</v>
      </c>
      <c r="DR1913">
        <v>3315.15611038719</v>
      </c>
      <c r="DS1913">
        <v>94.681166590121506</v>
      </c>
      <c r="DT1913">
        <v>944084000</v>
      </c>
      <c r="DU1913">
        <v>11821.15</v>
      </c>
    </row>
    <row r="1914" spans="1:125" x14ac:dyDescent="0.3">
      <c r="A1914">
        <v>37039</v>
      </c>
      <c r="B1914" t="s">
        <v>2334</v>
      </c>
      <c r="C1914" t="s">
        <v>2307</v>
      </c>
      <c r="D1914" t="s">
        <v>2308</v>
      </c>
      <c r="E1914" t="s">
        <v>118</v>
      </c>
      <c r="F1914" t="s">
        <v>125</v>
      </c>
      <c r="I1914">
        <v>14181</v>
      </c>
      <c r="J1914">
        <v>2860</v>
      </c>
      <c r="K1914">
        <v>10844</v>
      </c>
      <c r="L1914">
        <v>16423</v>
      </c>
      <c r="M1914">
        <v>3583</v>
      </c>
      <c r="N1914">
        <v>12628</v>
      </c>
      <c r="O1914">
        <v>17824</v>
      </c>
      <c r="P1914">
        <v>3686</v>
      </c>
      <c r="Q1914">
        <v>13883</v>
      </c>
      <c r="R1914" t="s">
        <v>3732</v>
      </c>
      <c r="S1914" t="s">
        <v>121</v>
      </c>
      <c r="T1914" t="s">
        <v>121</v>
      </c>
      <c r="U1914" t="str">
        <f t="shared" si="193"/>
        <v>Trump</v>
      </c>
      <c r="V1914" s="2">
        <f t="shared" si="192"/>
        <v>1.0853071911343848</v>
      </c>
      <c r="W1914">
        <v>0.26252999999999999</v>
      </c>
      <c r="X1914">
        <v>0.20168</v>
      </c>
      <c r="Y1914">
        <v>0.21817</v>
      </c>
      <c r="Z1914">
        <f t="shared" si="194"/>
        <v>0.20679982046678635</v>
      </c>
      <c r="AA1914">
        <v>0.72106940234708949</v>
      </c>
      <c r="AB1914">
        <v>0.76468999999999998</v>
      </c>
      <c r="AC1914">
        <v>0.76892000000000005</v>
      </c>
      <c r="AD1914">
        <f t="shared" si="195"/>
        <v>0.77889362657091565</v>
      </c>
      <c r="AE1914">
        <v>45.9</v>
      </c>
      <c r="AF1914">
        <v>56.3</v>
      </c>
      <c r="AG1914">
        <v>55.1</v>
      </c>
      <c r="AH1914" s="3">
        <f t="shared" si="197"/>
        <v>57.209380610412929</v>
      </c>
      <c r="AI1914">
        <v>-55.075000000000003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f t="shared" si="196"/>
        <v>1</v>
      </c>
      <c r="AQ1914">
        <v>0</v>
      </c>
      <c r="AS1914">
        <v>0</v>
      </c>
      <c r="AU1914">
        <v>9.0999999999999998E-2</v>
      </c>
      <c r="AV1914">
        <v>0</v>
      </c>
      <c r="AW1914">
        <v>0</v>
      </c>
      <c r="AX1914">
        <v>27435</v>
      </c>
      <c r="AY1914">
        <v>27180</v>
      </c>
      <c r="AZ1914">
        <v>27034</v>
      </c>
      <c r="BA1914">
        <v>27125</v>
      </c>
      <c r="BB1914">
        <v>27078</v>
      </c>
      <c r="BC1914">
        <v>27102</v>
      </c>
      <c r="BD1914">
        <v>27809</v>
      </c>
      <c r="BE1914">
        <v>27954</v>
      </c>
      <c r="BF1914">
        <v>28369</v>
      </c>
      <c r="BG1914">
        <v>28612</v>
      </c>
      <c r="BH1914">
        <v>28858</v>
      </c>
      <c r="BI1914">
        <v>29194</v>
      </c>
      <c r="BJ1914">
        <v>29459</v>
      </c>
      <c r="BK1914">
        <v>29959</v>
      </c>
      <c r="BL1914">
        <v>89</v>
      </c>
      <c r="BM1914">
        <v>9470</v>
      </c>
      <c r="BN1914">
        <v>9186</v>
      </c>
      <c r="BO1914">
        <v>8905</v>
      </c>
      <c r="BP1914">
        <v>8815</v>
      </c>
      <c r="BQ1914">
        <v>8694</v>
      </c>
      <c r="BR1914">
        <v>8576</v>
      </c>
      <c r="BS1914">
        <v>8814</v>
      </c>
      <c r="BT1914">
        <v>8738</v>
      </c>
      <c r="BU1914">
        <v>8822</v>
      </c>
      <c r="BV1914">
        <v>8800</v>
      </c>
      <c r="BW1914">
        <v>8766</v>
      </c>
      <c r="BX1914">
        <v>8749</v>
      </c>
      <c r="BY1914">
        <v>8815</v>
      </c>
      <c r="BZ1914">
        <v>8901</v>
      </c>
      <c r="CA1914">
        <v>8.7999999999999995E-2</v>
      </c>
      <c r="CB1914">
        <v>0.151</v>
      </c>
      <c r="CC1914">
        <v>0.22900000000000001</v>
      </c>
      <c r="CD1914">
        <v>0.106</v>
      </c>
      <c r="CE1914">
        <v>0.74399999999999999</v>
      </c>
      <c r="CF1914">
        <v>1.4999999999999999E-2</v>
      </c>
      <c r="CG1914">
        <v>8.4000000000000005E-2</v>
      </c>
      <c r="CH1914">
        <v>52.169751099999999</v>
      </c>
      <c r="CI1914">
        <v>3</v>
      </c>
      <c r="CJ1914">
        <v>6</v>
      </c>
      <c r="CK1914">
        <v>54</v>
      </c>
      <c r="CL1914">
        <v>100</v>
      </c>
      <c r="CM1914">
        <v>8939</v>
      </c>
      <c r="CN1914">
        <v>0.313</v>
      </c>
      <c r="CO1914">
        <v>0</v>
      </c>
      <c r="CP1914">
        <v>0</v>
      </c>
      <c r="CQ1914">
        <v>7310</v>
      </c>
      <c r="CR1914">
        <v>7419</v>
      </c>
      <c r="CS1914">
        <v>580</v>
      </c>
      <c r="CT1914">
        <v>629</v>
      </c>
      <c r="CU1914">
        <v>51607</v>
      </c>
      <c r="CV1914">
        <v>0.90100000000000002</v>
      </c>
      <c r="CW1914">
        <v>3.6999999999999998E-2</v>
      </c>
      <c r="CX1914">
        <v>1.4999999999999999E-2</v>
      </c>
      <c r="CY1914">
        <v>1.6E-2</v>
      </c>
      <c r="CZ1914">
        <v>5.0000000000000001E-3</v>
      </c>
      <c r="DA1914">
        <v>2.5999999999999999E-2</v>
      </c>
      <c r="DB1914">
        <v>0.02</v>
      </c>
      <c r="DC1914">
        <v>0.33</v>
      </c>
      <c r="DD1914">
        <v>0.34499999999999997</v>
      </c>
      <c r="DE1914">
        <v>0.23599999999999999</v>
      </c>
      <c r="DF1914">
        <v>85.621112220163496</v>
      </c>
      <c r="DG1914">
        <v>0.27364864864864902</v>
      </c>
      <c r="DH1914">
        <v>0.28120000000000001</v>
      </c>
      <c r="DI1914">
        <v>0.29949999999999999</v>
      </c>
      <c r="DJ1914">
        <v>39.299999999999997</v>
      </c>
      <c r="DK1914">
        <v>3.01</v>
      </c>
      <c r="DL1914">
        <v>3.77</v>
      </c>
      <c r="DM1914">
        <v>25.249169435216</v>
      </c>
      <c r="DN1914">
        <v>165.08</v>
      </c>
      <c r="DO1914">
        <v>266.18</v>
      </c>
      <c r="DP1914">
        <v>61.243033680639698</v>
      </c>
      <c r="DQ1914">
        <v>811.53551672768901</v>
      </c>
      <c r="DR1914">
        <v>1760.1334462398299</v>
      </c>
      <c r="DS1914">
        <v>116.889268548236</v>
      </c>
      <c r="DT1914">
        <v>501691000</v>
      </c>
      <c r="DU1914">
        <v>16999.560000000001</v>
      </c>
    </row>
    <row r="1915" spans="1:125" x14ac:dyDescent="0.3">
      <c r="A1915">
        <v>37041</v>
      </c>
      <c r="B1915" t="s">
        <v>2335</v>
      </c>
      <c r="C1915" t="s">
        <v>2307</v>
      </c>
      <c r="D1915" t="s">
        <v>2308</v>
      </c>
      <c r="E1915" t="s">
        <v>118</v>
      </c>
      <c r="F1915" t="s">
        <v>125</v>
      </c>
      <c r="I1915">
        <v>7228</v>
      </c>
      <c r="J1915">
        <v>2992</v>
      </c>
      <c r="K1915">
        <v>4014</v>
      </c>
      <c r="L1915">
        <v>7784</v>
      </c>
      <c r="M1915">
        <v>3247</v>
      </c>
      <c r="N1915">
        <v>4471</v>
      </c>
      <c r="O1915">
        <v>7552</v>
      </c>
      <c r="P1915">
        <v>2895</v>
      </c>
      <c r="Q1915">
        <v>4587</v>
      </c>
      <c r="R1915" t="s">
        <v>3732</v>
      </c>
      <c r="S1915" t="s">
        <v>121</v>
      </c>
      <c r="T1915" t="s">
        <v>121</v>
      </c>
      <c r="U1915" t="str">
        <f t="shared" si="193"/>
        <v>Trump</v>
      </c>
      <c r="V1915" s="2">
        <f t="shared" si="192"/>
        <v>0.97019527235354575</v>
      </c>
      <c r="W1915">
        <v>0.47382000000000002</v>
      </c>
      <c r="X1915">
        <v>0.41394999999999998</v>
      </c>
      <c r="Y1915">
        <v>0.41714000000000001</v>
      </c>
      <c r="Z1915">
        <f t="shared" si="194"/>
        <v>0.38334216101694918</v>
      </c>
      <c r="AA1915">
        <v>0.51845436375749498</v>
      </c>
      <c r="AB1915">
        <v>0.55533999999999994</v>
      </c>
      <c r="AC1915">
        <v>0.57438</v>
      </c>
      <c r="AD1915">
        <f t="shared" si="195"/>
        <v>0.60738877118644063</v>
      </c>
      <c r="AE1915">
        <v>4.5</v>
      </c>
      <c r="AF1915">
        <v>14.1</v>
      </c>
      <c r="AG1915">
        <v>15.7</v>
      </c>
      <c r="AH1915" s="3">
        <f t="shared" si="197"/>
        <v>22.404661016949145</v>
      </c>
      <c r="AI1915">
        <v>-15.724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f t="shared" si="196"/>
        <v>1</v>
      </c>
      <c r="AQ1915">
        <v>0</v>
      </c>
      <c r="AS1915">
        <v>0</v>
      </c>
      <c r="AU1915">
        <v>0.45200000000000001</v>
      </c>
      <c r="AV1915">
        <v>1</v>
      </c>
      <c r="AW1915">
        <v>0</v>
      </c>
      <c r="AX1915">
        <v>14738</v>
      </c>
      <c r="AY1915">
        <v>14807</v>
      </c>
      <c r="AZ1915">
        <v>14695</v>
      </c>
      <c r="BA1915">
        <v>14668</v>
      </c>
      <c r="BB1915">
        <v>14502</v>
      </c>
      <c r="BC1915">
        <v>14248</v>
      </c>
      <c r="BD1915">
        <v>14201</v>
      </c>
      <c r="BE1915">
        <v>14029</v>
      </c>
      <c r="BF1915">
        <v>14065</v>
      </c>
      <c r="BG1915">
        <v>13943</v>
      </c>
      <c r="BH1915">
        <v>13703</v>
      </c>
      <c r="BI1915">
        <v>13761</v>
      </c>
      <c r="BJ1915">
        <v>13898</v>
      </c>
      <c r="BK1915">
        <v>13891</v>
      </c>
      <c r="BL1915">
        <v>-4</v>
      </c>
      <c r="BM1915">
        <v>5259</v>
      </c>
      <c r="BN1915">
        <v>5285</v>
      </c>
      <c r="BO1915">
        <v>5135</v>
      </c>
      <c r="BP1915">
        <v>5039</v>
      </c>
      <c r="BQ1915">
        <v>4920</v>
      </c>
      <c r="BR1915">
        <v>4746</v>
      </c>
      <c r="BS1915">
        <v>4667</v>
      </c>
      <c r="BT1915">
        <v>4552</v>
      </c>
      <c r="BU1915">
        <v>4514</v>
      </c>
      <c r="BV1915">
        <v>4436</v>
      </c>
      <c r="BW1915">
        <v>4335</v>
      </c>
      <c r="BX1915">
        <v>4379</v>
      </c>
      <c r="BY1915">
        <v>4445</v>
      </c>
      <c r="BZ1915">
        <v>4449</v>
      </c>
      <c r="CA1915">
        <v>0.13400000000000001</v>
      </c>
      <c r="CB1915">
        <v>0.16300000000000001</v>
      </c>
      <c r="CC1915">
        <v>0.246</v>
      </c>
      <c r="CD1915">
        <v>9.4E-2</v>
      </c>
      <c r="CE1915">
        <v>0.77300000000000002</v>
      </c>
      <c r="CF1915">
        <v>4.5999999999999999E-2</v>
      </c>
      <c r="CG1915">
        <v>5.7000000000000002E-2</v>
      </c>
      <c r="CH1915">
        <v>61.614550000000001</v>
      </c>
      <c r="CI1915">
        <v>4</v>
      </c>
      <c r="CJ1915">
        <v>7</v>
      </c>
      <c r="CK1915">
        <v>60</v>
      </c>
      <c r="CL1915">
        <v>100</v>
      </c>
      <c r="CM1915">
        <v>0</v>
      </c>
      <c r="CN1915">
        <v>0</v>
      </c>
      <c r="CO1915">
        <v>0</v>
      </c>
      <c r="CP1915">
        <v>0</v>
      </c>
      <c r="CQ1915">
        <v>4067</v>
      </c>
      <c r="CR1915">
        <v>4256</v>
      </c>
      <c r="CS1915">
        <v>353</v>
      </c>
      <c r="CT1915">
        <v>373</v>
      </c>
      <c r="CU1915">
        <v>55818</v>
      </c>
      <c r="CV1915">
        <v>0.60199999999999998</v>
      </c>
      <c r="CW1915">
        <v>3.6999999999999998E-2</v>
      </c>
      <c r="CX1915">
        <v>0.33400000000000002</v>
      </c>
      <c r="CY1915">
        <v>1E-3</v>
      </c>
      <c r="CZ1915">
        <v>1E-3</v>
      </c>
      <c r="DA1915">
        <v>2.5000000000000001E-2</v>
      </c>
      <c r="DB1915">
        <v>2.1999999999999999E-2</v>
      </c>
      <c r="DC1915">
        <v>0.33600000000000002</v>
      </c>
      <c r="DD1915">
        <v>0.28799999999999998</v>
      </c>
      <c r="DE1915">
        <v>0.24199999999999999</v>
      </c>
      <c r="DF1915">
        <v>87.971274550302397</v>
      </c>
      <c r="DG1915">
        <v>0.32534246575342501</v>
      </c>
      <c r="DH1915">
        <v>0.27960000000000002</v>
      </c>
      <c r="DI1915">
        <v>0.2581</v>
      </c>
      <c r="DJ1915">
        <v>38.5</v>
      </c>
      <c r="DK1915">
        <v>2.92</v>
      </c>
      <c r="DL1915">
        <v>3.87</v>
      </c>
      <c r="DM1915">
        <v>32.5342465753425</v>
      </c>
      <c r="DN1915">
        <v>197.4</v>
      </c>
      <c r="DO1915">
        <v>304.52999999999997</v>
      </c>
      <c r="DP1915">
        <v>54.270516717325201</v>
      </c>
      <c r="DQ1915">
        <v>743.85355820903396</v>
      </c>
      <c r="DR1915">
        <v>1441.57559430828</v>
      </c>
      <c r="DS1915">
        <v>93.798305916441606</v>
      </c>
      <c r="DT1915">
        <v>220003000</v>
      </c>
      <c r="DU1915">
        <v>15782.14</v>
      </c>
    </row>
    <row r="1916" spans="1:125" x14ac:dyDescent="0.3">
      <c r="A1916">
        <v>37043</v>
      </c>
      <c r="B1916" t="s">
        <v>2336</v>
      </c>
      <c r="C1916" t="s">
        <v>2307</v>
      </c>
      <c r="D1916" t="s">
        <v>2308</v>
      </c>
      <c r="E1916" t="s">
        <v>118</v>
      </c>
      <c r="F1916" t="s">
        <v>125</v>
      </c>
      <c r="I1916">
        <v>6010</v>
      </c>
      <c r="J1916">
        <v>1367</v>
      </c>
      <c r="K1916">
        <v>4437</v>
      </c>
      <c r="L1916">
        <v>6893</v>
      </c>
      <c r="M1916">
        <v>1699</v>
      </c>
      <c r="N1916">
        <v>5112</v>
      </c>
      <c r="O1916">
        <v>7728</v>
      </c>
      <c r="P1916">
        <v>1899</v>
      </c>
      <c r="Q1916">
        <v>5761</v>
      </c>
      <c r="R1916" t="s">
        <v>3732</v>
      </c>
      <c r="S1916" t="s">
        <v>121</v>
      </c>
      <c r="T1916" t="s">
        <v>121</v>
      </c>
      <c r="U1916" t="str">
        <f t="shared" si="193"/>
        <v>Trump</v>
      </c>
      <c r="V1916" s="2">
        <f t="shared" si="192"/>
        <v>1.1211373857536631</v>
      </c>
      <c r="W1916">
        <v>0.27987000000000001</v>
      </c>
      <c r="X1916">
        <v>0.22745000000000001</v>
      </c>
      <c r="Y1916">
        <v>0.24648</v>
      </c>
      <c r="Z1916">
        <f t="shared" si="194"/>
        <v>0.24572981366459629</v>
      </c>
      <c r="AA1916">
        <v>0.70418291386033327</v>
      </c>
      <c r="AB1916">
        <v>0.73826999999999998</v>
      </c>
      <c r="AC1916">
        <v>0.74161999999999995</v>
      </c>
      <c r="AD1916">
        <f t="shared" si="195"/>
        <v>0.74547101449275366</v>
      </c>
      <c r="AE1916">
        <v>42.4</v>
      </c>
      <c r="AF1916">
        <v>51.1</v>
      </c>
      <c r="AG1916">
        <v>49.5</v>
      </c>
      <c r="AH1916" s="3">
        <f t="shared" si="197"/>
        <v>49.974120082815737</v>
      </c>
      <c r="AI1916">
        <v>-49.514000000000003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f t="shared" si="196"/>
        <v>1</v>
      </c>
      <c r="AQ1916">
        <v>0</v>
      </c>
      <c r="AS1916">
        <v>0</v>
      </c>
      <c r="AU1916">
        <v>0</v>
      </c>
      <c r="AV1916">
        <v>0</v>
      </c>
      <c r="AW1916">
        <v>0</v>
      </c>
      <c r="AX1916">
        <v>10608</v>
      </c>
      <c r="AY1916">
        <v>10686</v>
      </c>
      <c r="AZ1916">
        <v>10654</v>
      </c>
      <c r="BA1916">
        <v>10597</v>
      </c>
      <c r="BB1916">
        <v>10566</v>
      </c>
      <c r="BC1916">
        <v>10623</v>
      </c>
      <c r="BD1916">
        <v>10749</v>
      </c>
      <c r="BE1916">
        <v>11004</v>
      </c>
      <c r="BF1916">
        <v>11124</v>
      </c>
      <c r="BG1916">
        <v>11231</v>
      </c>
      <c r="BH1916">
        <v>11142</v>
      </c>
      <c r="BI1916">
        <v>11375</v>
      </c>
      <c r="BJ1916">
        <v>11615</v>
      </c>
      <c r="BK1916">
        <v>11864</v>
      </c>
      <c r="BL1916">
        <v>58</v>
      </c>
      <c r="BM1916">
        <v>3587</v>
      </c>
      <c r="BN1916">
        <v>3518</v>
      </c>
      <c r="BO1916">
        <v>3442</v>
      </c>
      <c r="BP1916">
        <v>3314</v>
      </c>
      <c r="BQ1916">
        <v>3242</v>
      </c>
      <c r="BR1916">
        <v>3209</v>
      </c>
      <c r="BS1916">
        <v>3225</v>
      </c>
      <c r="BT1916">
        <v>3262</v>
      </c>
      <c r="BU1916">
        <v>3297</v>
      </c>
      <c r="BV1916">
        <v>3280</v>
      </c>
      <c r="BW1916">
        <v>3248</v>
      </c>
      <c r="BX1916">
        <v>3292</v>
      </c>
      <c r="BY1916">
        <v>3335</v>
      </c>
      <c r="BZ1916">
        <v>3356</v>
      </c>
      <c r="CA1916">
        <v>0.11700000000000001</v>
      </c>
      <c r="CB1916">
        <v>0.13600000000000001</v>
      </c>
      <c r="CC1916">
        <v>0.24199999999999999</v>
      </c>
      <c r="CD1916">
        <v>9.1999999999999998E-2</v>
      </c>
      <c r="CE1916">
        <v>0.86199999999999999</v>
      </c>
      <c r="CF1916">
        <v>3.5000000000000003E-2</v>
      </c>
      <c r="CG1916">
        <v>0.122</v>
      </c>
      <c r="CH1916">
        <v>40.619017200000002</v>
      </c>
      <c r="CI1916">
        <v>3</v>
      </c>
      <c r="CJ1916">
        <v>5</v>
      </c>
      <c r="CK1916">
        <v>37</v>
      </c>
      <c r="CL1916">
        <v>100</v>
      </c>
      <c r="CM1916">
        <v>0</v>
      </c>
      <c r="CN1916">
        <v>0</v>
      </c>
      <c r="CO1916">
        <v>0</v>
      </c>
      <c r="CP1916">
        <v>0</v>
      </c>
      <c r="CQ1916">
        <v>1707</v>
      </c>
      <c r="CR1916">
        <v>1767</v>
      </c>
      <c r="CS1916">
        <v>222</v>
      </c>
      <c r="CT1916">
        <v>249</v>
      </c>
      <c r="CU1916">
        <v>57698</v>
      </c>
      <c r="CV1916">
        <v>0.91700000000000004</v>
      </c>
      <c r="CW1916">
        <v>3.9E-2</v>
      </c>
      <c r="CX1916">
        <v>0.01</v>
      </c>
      <c r="CY1916">
        <v>1.0999999999999999E-2</v>
      </c>
      <c r="CZ1916">
        <v>1.2999999999999999E-2</v>
      </c>
      <c r="DA1916">
        <v>1.0999999999999999E-2</v>
      </c>
      <c r="DB1916">
        <v>0.04</v>
      </c>
      <c r="DC1916">
        <v>0.24299999999999999</v>
      </c>
      <c r="DD1916">
        <v>0.35199999999999998</v>
      </c>
      <c r="DE1916">
        <v>0.28799999999999998</v>
      </c>
      <c r="DF1916">
        <v>88.061269453926101</v>
      </c>
      <c r="DG1916">
        <v>0.24834437086092701</v>
      </c>
      <c r="DH1916">
        <v>0.24940000000000001</v>
      </c>
      <c r="DI1916">
        <v>0.33090000000000003</v>
      </c>
      <c r="DJ1916">
        <v>25.9</v>
      </c>
      <c r="DK1916">
        <v>3.02</v>
      </c>
      <c r="DL1916">
        <v>3.77</v>
      </c>
      <c r="DM1916">
        <v>24.834437086092699</v>
      </c>
      <c r="DN1916">
        <v>168.42</v>
      </c>
      <c r="DO1916">
        <v>262.43</v>
      </c>
      <c r="DP1916">
        <v>55.818786367414802</v>
      </c>
      <c r="DQ1916">
        <v>906.74553372400703</v>
      </c>
      <c r="DR1916">
        <v>1961.5612927177101</v>
      </c>
      <c r="DS1916">
        <v>116.3298543817</v>
      </c>
      <c r="DT1916">
        <v>199793000</v>
      </c>
      <c r="DU1916">
        <v>17202.77</v>
      </c>
    </row>
    <row r="1917" spans="1:125" x14ac:dyDescent="0.3">
      <c r="A1917">
        <v>37045</v>
      </c>
      <c r="B1917" t="s">
        <v>2337</v>
      </c>
      <c r="C1917" t="s">
        <v>2307</v>
      </c>
      <c r="D1917" t="s">
        <v>2308</v>
      </c>
      <c r="E1917" t="s">
        <v>118</v>
      </c>
      <c r="F1917" t="s">
        <v>119</v>
      </c>
      <c r="I1917">
        <v>44673</v>
      </c>
      <c r="J1917">
        <v>14964</v>
      </c>
      <c r="K1917">
        <v>28479</v>
      </c>
      <c r="L1917">
        <v>51308</v>
      </c>
      <c r="M1917">
        <v>16955</v>
      </c>
      <c r="N1917">
        <v>33798</v>
      </c>
      <c r="O1917">
        <v>51706</v>
      </c>
      <c r="P1917">
        <v>16603</v>
      </c>
      <c r="Q1917">
        <v>34654</v>
      </c>
      <c r="R1917" t="s">
        <v>3732</v>
      </c>
      <c r="S1917" t="s">
        <v>121</v>
      </c>
      <c r="T1917" t="s">
        <v>121</v>
      </c>
      <c r="U1917" t="str">
        <f t="shared" si="193"/>
        <v>Trump</v>
      </c>
      <c r="V1917" s="2">
        <f t="shared" si="192"/>
        <v>1.0077570749200904</v>
      </c>
      <c r="W1917">
        <v>0.39367999999999997</v>
      </c>
      <c r="X1917">
        <v>0.33496999999999999</v>
      </c>
      <c r="Y1917">
        <v>0.33045999999999998</v>
      </c>
      <c r="Z1917">
        <f t="shared" si="194"/>
        <v>0.32110393377944535</v>
      </c>
      <c r="AA1917">
        <v>0.59513151822796495</v>
      </c>
      <c r="AB1917">
        <v>0.63749999999999996</v>
      </c>
      <c r="AC1917">
        <v>0.65873000000000004</v>
      </c>
      <c r="AD1917">
        <f t="shared" si="195"/>
        <v>0.67021235446563265</v>
      </c>
      <c r="AE1917">
        <v>20.100000000000001</v>
      </c>
      <c r="AF1917">
        <v>30.3</v>
      </c>
      <c r="AG1917">
        <v>32.799999999999997</v>
      </c>
      <c r="AH1917" s="3">
        <f t="shared" si="197"/>
        <v>34.910842068618727</v>
      </c>
      <c r="AI1917">
        <v>-32.826999999999998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f t="shared" si="196"/>
        <v>1</v>
      </c>
      <c r="AQ1917">
        <v>0</v>
      </c>
      <c r="AS1917">
        <v>0</v>
      </c>
      <c r="AU1917">
        <v>0.14799999999999999</v>
      </c>
      <c r="AV1917">
        <v>1</v>
      </c>
      <c r="AW1917">
        <v>0</v>
      </c>
      <c r="AX1917">
        <v>97917</v>
      </c>
      <c r="AY1917">
        <v>97442</v>
      </c>
      <c r="AZ1917">
        <v>97317</v>
      </c>
      <c r="BA1917">
        <v>96873</v>
      </c>
      <c r="BB1917">
        <v>97009</v>
      </c>
      <c r="BC1917">
        <v>96850</v>
      </c>
      <c r="BD1917">
        <v>96960</v>
      </c>
      <c r="BE1917">
        <v>97134</v>
      </c>
      <c r="BF1917">
        <v>97519</v>
      </c>
      <c r="BG1917">
        <v>97947</v>
      </c>
      <c r="BH1917">
        <v>99817</v>
      </c>
      <c r="BI1917">
        <v>100341</v>
      </c>
      <c r="BJ1917">
        <v>100653</v>
      </c>
      <c r="BK1917">
        <v>101378</v>
      </c>
      <c r="BL1917">
        <v>291</v>
      </c>
      <c r="BM1917">
        <v>38148</v>
      </c>
      <c r="BN1917">
        <v>37471</v>
      </c>
      <c r="BO1917">
        <v>36911</v>
      </c>
      <c r="BP1917">
        <v>36444</v>
      </c>
      <c r="BQ1917">
        <v>36179</v>
      </c>
      <c r="BR1917">
        <v>35897</v>
      </c>
      <c r="BS1917">
        <v>35837</v>
      </c>
      <c r="BT1917">
        <v>35632</v>
      </c>
      <c r="BU1917">
        <v>35561</v>
      </c>
      <c r="BV1917">
        <v>35510</v>
      </c>
      <c r="BW1917">
        <v>36083</v>
      </c>
      <c r="BX1917">
        <v>36257</v>
      </c>
      <c r="BY1917">
        <v>36386</v>
      </c>
      <c r="BZ1917">
        <v>36609</v>
      </c>
      <c r="CA1917">
        <v>0.13200000000000001</v>
      </c>
      <c r="CB1917">
        <v>0.16700000000000001</v>
      </c>
      <c r="CC1917">
        <v>0.26900000000000002</v>
      </c>
      <c r="CD1917">
        <v>0.16</v>
      </c>
      <c r="CE1917">
        <v>0.76600000000000001</v>
      </c>
      <c r="CF1917">
        <v>1.7999999999999999E-2</v>
      </c>
      <c r="CG1917">
        <v>5.8999999999999997E-2</v>
      </c>
      <c r="CH1917">
        <v>74.2182514</v>
      </c>
      <c r="CI1917">
        <v>4</v>
      </c>
      <c r="CJ1917">
        <v>8</v>
      </c>
      <c r="CK1917">
        <v>74</v>
      </c>
      <c r="CL1917">
        <v>100</v>
      </c>
      <c r="CM1917">
        <v>43076</v>
      </c>
      <c r="CN1917">
        <v>0.441</v>
      </c>
      <c r="CO1917">
        <v>0</v>
      </c>
      <c r="CP1917">
        <v>0</v>
      </c>
      <c r="CQ1917">
        <v>30465</v>
      </c>
      <c r="CR1917">
        <v>31001</v>
      </c>
      <c r="CS1917">
        <v>1909</v>
      </c>
      <c r="CT1917">
        <v>2022</v>
      </c>
      <c r="CU1917">
        <v>53170</v>
      </c>
      <c r="CV1917">
        <v>0.71499999999999997</v>
      </c>
      <c r="CW1917">
        <v>4.1000000000000002E-2</v>
      </c>
      <c r="CX1917">
        <v>0.20100000000000001</v>
      </c>
      <c r="CY1917">
        <v>1E-3</v>
      </c>
      <c r="CZ1917">
        <v>0.01</v>
      </c>
      <c r="DA1917">
        <v>3.2000000000000001E-2</v>
      </c>
      <c r="DB1917">
        <v>2.5000000000000001E-2</v>
      </c>
      <c r="DC1917">
        <v>0.34699999999999998</v>
      </c>
      <c r="DD1917">
        <v>0.32700000000000001</v>
      </c>
      <c r="DE1917">
        <v>0.19400000000000001</v>
      </c>
      <c r="DF1917">
        <v>85.347750143305205</v>
      </c>
      <c r="DG1917">
        <v>0.323636363636364</v>
      </c>
      <c r="DH1917">
        <v>0.32619999999999999</v>
      </c>
      <c r="DI1917">
        <v>0.30430000000000001</v>
      </c>
      <c r="DJ1917">
        <v>65.099999999999994</v>
      </c>
      <c r="DK1917">
        <v>2.75</v>
      </c>
      <c r="DL1917">
        <v>3.64</v>
      </c>
      <c r="DM1917">
        <v>32.363636363636402</v>
      </c>
      <c r="DN1917">
        <v>303.60000000000002</v>
      </c>
      <c r="DO1917">
        <v>486.61</v>
      </c>
      <c r="DP1917">
        <v>60.279973649538903</v>
      </c>
      <c r="DQ1917">
        <v>630.12983860288603</v>
      </c>
      <c r="DR1917">
        <v>1195.9628107630799</v>
      </c>
      <c r="DS1917">
        <v>89.7962511051294</v>
      </c>
      <c r="DT1917">
        <v>1447368000</v>
      </c>
      <c r="DU1917">
        <v>14377.35</v>
      </c>
    </row>
    <row r="1918" spans="1:125" x14ac:dyDescent="0.3">
      <c r="A1918">
        <v>37047</v>
      </c>
      <c r="B1918" t="s">
        <v>2338</v>
      </c>
      <c r="C1918" t="s">
        <v>2307</v>
      </c>
      <c r="D1918" t="s">
        <v>2308</v>
      </c>
      <c r="E1918" t="s">
        <v>118</v>
      </c>
      <c r="F1918" t="s">
        <v>125</v>
      </c>
      <c r="I1918">
        <v>23732</v>
      </c>
      <c r="J1918">
        <v>9063</v>
      </c>
      <c r="K1918">
        <v>14272</v>
      </c>
      <c r="L1918">
        <v>26446</v>
      </c>
      <c r="M1918">
        <v>9446</v>
      </c>
      <c r="N1918">
        <v>16832</v>
      </c>
      <c r="O1918">
        <v>26402</v>
      </c>
      <c r="P1918">
        <v>8648</v>
      </c>
      <c r="Q1918">
        <v>17592</v>
      </c>
      <c r="R1918" t="s">
        <v>3732</v>
      </c>
      <c r="S1918" t="s">
        <v>121</v>
      </c>
      <c r="T1918" t="s">
        <v>121</v>
      </c>
      <c r="U1918" t="str">
        <f t="shared" si="193"/>
        <v>Trump</v>
      </c>
      <c r="V1918" s="2">
        <f t="shared" si="192"/>
        <v>0.99833623232246838</v>
      </c>
      <c r="W1918">
        <v>0.45579999999999998</v>
      </c>
      <c r="X1918">
        <v>0.38189000000000001</v>
      </c>
      <c r="Y1918">
        <v>0.35718</v>
      </c>
      <c r="Z1918">
        <f t="shared" si="194"/>
        <v>0.32755094311037042</v>
      </c>
      <c r="AA1918">
        <v>0.53380357216516106</v>
      </c>
      <c r="AB1918">
        <v>0.60138000000000003</v>
      </c>
      <c r="AC1918">
        <v>0.63646999999999998</v>
      </c>
      <c r="AD1918">
        <f t="shared" si="195"/>
        <v>0.66631315809408376</v>
      </c>
      <c r="AE1918">
        <v>7.8</v>
      </c>
      <c r="AF1918">
        <v>21.9</v>
      </c>
      <c r="AG1918">
        <v>27.9</v>
      </c>
      <c r="AH1918" s="3">
        <f t="shared" si="197"/>
        <v>33.876221498371336</v>
      </c>
      <c r="AI1918">
        <v>-27.928999999999998</v>
      </c>
      <c r="AJ1918">
        <v>2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f t="shared" si="196"/>
        <v>1</v>
      </c>
      <c r="AQ1918">
        <v>0</v>
      </c>
      <c r="AS1918">
        <v>0</v>
      </c>
      <c r="AU1918">
        <v>0.114</v>
      </c>
      <c r="AV1918">
        <v>1</v>
      </c>
      <c r="AW1918">
        <v>1</v>
      </c>
      <c r="AX1918">
        <v>57992</v>
      </c>
      <c r="AY1918">
        <v>57705</v>
      </c>
      <c r="AZ1918">
        <v>57534</v>
      </c>
      <c r="BA1918">
        <v>57080</v>
      </c>
      <c r="BB1918">
        <v>56883</v>
      </c>
      <c r="BC1918">
        <v>56675</v>
      </c>
      <c r="BD1918">
        <v>56292</v>
      </c>
      <c r="BE1918">
        <v>56047</v>
      </c>
      <c r="BF1918">
        <v>55819</v>
      </c>
      <c r="BG1918">
        <v>55508</v>
      </c>
      <c r="BH1918">
        <v>50496</v>
      </c>
      <c r="BI1918">
        <v>50020</v>
      </c>
      <c r="BJ1918">
        <v>50075</v>
      </c>
      <c r="BK1918">
        <v>50121</v>
      </c>
      <c r="BL1918">
        <v>-133</v>
      </c>
      <c r="BM1918">
        <v>22889</v>
      </c>
      <c r="BN1918">
        <v>22459</v>
      </c>
      <c r="BO1918">
        <v>22085</v>
      </c>
      <c r="BP1918">
        <v>21573</v>
      </c>
      <c r="BQ1918">
        <v>21328</v>
      </c>
      <c r="BR1918">
        <v>21212</v>
      </c>
      <c r="BS1918">
        <v>20965</v>
      </c>
      <c r="BT1918">
        <v>20826</v>
      </c>
      <c r="BU1918">
        <v>20581</v>
      </c>
      <c r="BV1918">
        <v>20291</v>
      </c>
      <c r="BW1918">
        <v>18488</v>
      </c>
      <c r="BX1918">
        <v>18232</v>
      </c>
      <c r="BY1918">
        <v>18264</v>
      </c>
      <c r="BZ1918">
        <v>18294</v>
      </c>
      <c r="CA1918">
        <v>0.14399999999999999</v>
      </c>
      <c r="CB1918">
        <v>0.20899999999999999</v>
      </c>
      <c r="CC1918">
        <v>0.35799999999999998</v>
      </c>
      <c r="CD1918">
        <v>0.16</v>
      </c>
      <c r="CE1918">
        <v>0.65300000000000002</v>
      </c>
      <c r="CF1918">
        <v>7.6999999999999999E-2</v>
      </c>
      <c r="CG1918">
        <v>2.5999999999999999E-2</v>
      </c>
      <c r="CH1918">
        <v>83.9821314</v>
      </c>
      <c r="CI1918">
        <v>5</v>
      </c>
      <c r="CJ1918">
        <v>9</v>
      </c>
      <c r="CK1918">
        <v>83</v>
      </c>
      <c r="CL1918">
        <v>100</v>
      </c>
      <c r="CM1918">
        <v>40356</v>
      </c>
      <c r="CN1918">
        <v>0.79200000000000004</v>
      </c>
      <c r="CO1918">
        <v>0</v>
      </c>
      <c r="CP1918">
        <v>0</v>
      </c>
      <c r="CQ1918">
        <v>11489</v>
      </c>
      <c r="CR1918">
        <v>12370</v>
      </c>
      <c r="CS1918">
        <v>969</v>
      </c>
      <c r="CT1918">
        <v>994</v>
      </c>
      <c r="CU1918">
        <v>45379</v>
      </c>
      <c r="CV1918">
        <v>0.58799999999999997</v>
      </c>
      <c r="CW1918">
        <v>5.8999999999999997E-2</v>
      </c>
      <c r="CX1918">
        <v>0.28499999999999998</v>
      </c>
      <c r="CY1918">
        <v>3.1E-2</v>
      </c>
      <c r="CZ1918">
        <v>6.0000000000000001E-3</v>
      </c>
      <c r="DA1918">
        <v>3.2000000000000001E-2</v>
      </c>
      <c r="DB1918">
        <v>2.4E-2</v>
      </c>
      <c r="DC1918">
        <v>0.375</v>
      </c>
      <c r="DD1918">
        <v>0.33600000000000002</v>
      </c>
      <c r="DE1918">
        <v>0.14499999999999999</v>
      </c>
      <c r="DF1918">
        <v>84.249999993845904</v>
      </c>
      <c r="DG1918">
        <v>0.33455882352941202</v>
      </c>
      <c r="DH1918">
        <v>0.30230000000000001</v>
      </c>
      <c r="DI1918">
        <v>0.27389999999999998</v>
      </c>
      <c r="DJ1918">
        <v>50.9</v>
      </c>
      <c r="DK1918">
        <v>2.81</v>
      </c>
      <c r="DL1918">
        <v>3.63</v>
      </c>
      <c r="DM1918">
        <v>29.1814946619217</v>
      </c>
      <c r="DN1918">
        <v>173.53</v>
      </c>
      <c r="DO1918">
        <v>268.95</v>
      </c>
      <c r="DP1918">
        <v>54.987610211490797</v>
      </c>
      <c r="DQ1918">
        <v>619.46432145453502</v>
      </c>
      <c r="DR1918">
        <v>1160.7950695070499</v>
      </c>
      <c r="DS1918">
        <v>87.386913064087594</v>
      </c>
      <c r="DT1918">
        <v>824269000</v>
      </c>
      <c r="DU1918">
        <v>16523.38</v>
      </c>
    </row>
    <row r="1919" spans="1:125" x14ac:dyDescent="0.3">
      <c r="A1919">
        <v>37049</v>
      </c>
      <c r="B1919" t="s">
        <v>2339</v>
      </c>
      <c r="C1919" t="s">
        <v>2307</v>
      </c>
      <c r="D1919" t="s">
        <v>2308</v>
      </c>
      <c r="E1919" t="s">
        <v>118</v>
      </c>
      <c r="F1919" t="s">
        <v>119</v>
      </c>
      <c r="G1919">
        <v>3735100</v>
      </c>
      <c r="H1919" t="s">
        <v>2340</v>
      </c>
      <c r="I1919">
        <v>47001</v>
      </c>
      <c r="J1919">
        <v>17630</v>
      </c>
      <c r="K1919">
        <v>27731</v>
      </c>
      <c r="L1919">
        <v>53065</v>
      </c>
      <c r="M1919">
        <v>21148</v>
      </c>
      <c r="N1919">
        <v>31032</v>
      </c>
      <c r="O1919">
        <v>56173</v>
      </c>
      <c r="P1919">
        <v>22011</v>
      </c>
      <c r="Q1919">
        <v>33477</v>
      </c>
      <c r="R1919" t="s">
        <v>3732</v>
      </c>
      <c r="S1919" t="s">
        <v>121</v>
      </c>
      <c r="T1919" t="s">
        <v>121</v>
      </c>
      <c r="U1919" t="str">
        <f t="shared" si="193"/>
        <v>Trump</v>
      </c>
      <c r="V1919" s="2">
        <f t="shared" si="192"/>
        <v>1.0585696786959389</v>
      </c>
      <c r="W1919">
        <v>0.40638999999999997</v>
      </c>
      <c r="X1919">
        <v>0.37509999999999999</v>
      </c>
      <c r="Y1919">
        <v>0.39853</v>
      </c>
      <c r="Z1919">
        <f t="shared" si="194"/>
        <v>0.39184305627258648</v>
      </c>
      <c r="AA1919">
        <v>0.58323586744639377</v>
      </c>
      <c r="AB1919">
        <v>0.59001000000000003</v>
      </c>
      <c r="AC1919">
        <v>0.58479000000000003</v>
      </c>
      <c r="AD1919">
        <f t="shared" si="195"/>
        <v>0.59596247307425276</v>
      </c>
      <c r="AE1919">
        <v>17.7</v>
      </c>
      <c r="AF1919">
        <v>21.5</v>
      </c>
      <c r="AG1919">
        <v>18.600000000000001</v>
      </c>
      <c r="AH1919" s="3">
        <f t="shared" si="197"/>
        <v>20.411941680166628</v>
      </c>
      <c r="AI1919">
        <v>-18.626000000000001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f t="shared" si="196"/>
        <v>1</v>
      </c>
      <c r="AQ1919">
        <v>0</v>
      </c>
      <c r="AS1919">
        <v>0</v>
      </c>
      <c r="AU1919">
        <v>0.35399999999999998</v>
      </c>
      <c r="AV1919">
        <v>0</v>
      </c>
      <c r="AW1919">
        <v>0</v>
      </c>
      <c r="AX1919">
        <v>104171</v>
      </c>
      <c r="AY1919">
        <v>104831</v>
      </c>
      <c r="AZ1919">
        <v>105319</v>
      </c>
      <c r="BA1919">
        <v>104285</v>
      </c>
      <c r="BB1919">
        <v>104055</v>
      </c>
      <c r="BC1919">
        <v>102853</v>
      </c>
      <c r="BD1919">
        <v>102632</v>
      </c>
      <c r="BE1919">
        <v>102492</v>
      </c>
      <c r="BF1919">
        <v>102338</v>
      </c>
      <c r="BG1919">
        <v>102139</v>
      </c>
      <c r="BH1919">
        <v>100307</v>
      </c>
      <c r="BI1919">
        <v>100396</v>
      </c>
      <c r="BJ1919">
        <v>101087</v>
      </c>
      <c r="BK1919">
        <v>102391</v>
      </c>
      <c r="BL1919">
        <v>-415</v>
      </c>
      <c r="BM1919">
        <v>38715</v>
      </c>
      <c r="BN1919">
        <v>38313</v>
      </c>
      <c r="BO1919">
        <v>37872</v>
      </c>
      <c r="BP1919">
        <v>37107</v>
      </c>
      <c r="BQ1919">
        <v>36689</v>
      </c>
      <c r="BR1919">
        <v>36102</v>
      </c>
      <c r="BS1919">
        <v>35809</v>
      </c>
      <c r="BT1919">
        <v>35550</v>
      </c>
      <c r="BU1919">
        <v>35388</v>
      </c>
      <c r="BV1919">
        <v>35268</v>
      </c>
      <c r="BW1919">
        <v>34742</v>
      </c>
      <c r="BX1919">
        <v>34953</v>
      </c>
      <c r="BY1919">
        <v>35362</v>
      </c>
      <c r="BZ1919">
        <v>35939</v>
      </c>
      <c r="CA1919">
        <v>9.0999999999999998E-2</v>
      </c>
      <c r="CB1919">
        <v>0.13900000000000001</v>
      </c>
      <c r="CC1919">
        <v>0.25</v>
      </c>
      <c r="CD1919">
        <v>0.107</v>
      </c>
      <c r="CE1919">
        <v>1.024</v>
      </c>
      <c r="CF1919">
        <v>5.0999999999999997E-2</v>
      </c>
      <c r="CG1919">
        <v>3.7999999999999999E-2</v>
      </c>
      <c r="CH1919">
        <v>36.981493200000003</v>
      </c>
      <c r="CI1919">
        <v>2</v>
      </c>
      <c r="CJ1919">
        <v>4</v>
      </c>
      <c r="CK1919">
        <v>32</v>
      </c>
      <c r="CL1919">
        <v>100</v>
      </c>
      <c r="CM1919">
        <v>10564</v>
      </c>
      <c r="CN1919">
        <v>0.104</v>
      </c>
      <c r="CO1919">
        <v>0</v>
      </c>
      <c r="CP1919">
        <v>0</v>
      </c>
      <c r="CQ1919">
        <v>28367</v>
      </c>
      <c r="CR1919">
        <v>29806</v>
      </c>
      <c r="CS1919">
        <v>2140</v>
      </c>
      <c r="CT1919">
        <v>2222</v>
      </c>
      <c r="CU1919">
        <v>63076</v>
      </c>
      <c r="CV1919">
        <v>0.64800000000000002</v>
      </c>
      <c r="CW1919">
        <v>7.8E-2</v>
      </c>
      <c r="CX1919">
        <v>0.20799999999999999</v>
      </c>
      <c r="CY1919">
        <v>3.0000000000000001E-3</v>
      </c>
      <c r="CZ1919">
        <v>2.8000000000000001E-2</v>
      </c>
      <c r="DA1919">
        <v>3.5999999999999997E-2</v>
      </c>
      <c r="DB1919">
        <v>0.04</v>
      </c>
      <c r="DC1919">
        <v>0.26800000000000002</v>
      </c>
      <c r="DD1919">
        <v>0.38500000000000001</v>
      </c>
      <c r="DE1919">
        <v>0.25700000000000001</v>
      </c>
      <c r="DF1919">
        <v>91.571780647523497</v>
      </c>
      <c r="DG1919">
        <v>0.32587859424920101</v>
      </c>
      <c r="DH1919">
        <v>0.26169999999999999</v>
      </c>
      <c r="DI1919">
        <v>0.34399999999999997</v>
      </c>
      <c r="DJ1919">
        <v>30.8</v>
      </c>
      <c r="DK1919">
        <v>3.13</v>
      </c>
      <c r="DL1919">
        <v>4.1500000000000004</v>
      </c>
      <c r="DM1919">
        <v>32.587859424920097</v>
      </c>
      <c r="DN1919">
        <v>381.67</v>
      </c>
      <c r="DO1919">
        <v>583.80999999999995</v>
      </c>
      <c r="DP1919">
        <v>52.961982864778399</v>
      </c>
      <c r="DQ1919">
        <v>835.17252757761401</v>
      </c>
      <c r="DR1919">
        <v>1644.58584155313</v>
      </c>
      <c r="DS1919">
        <v>96.915701516570294</v>
      </c>
      <c r="DT1919">
        <v>1487907000</v>
      </c>
      <c r="DU1919">
        <v>14750.15</v>
      </c>
    </row>
    <row r="1920" spans="1:125" x14ac:dyDescent="0.3">
      <c r="A1920">
        <v>37051</v>
      </c>
      <c r="B1920" t="s">
        <v>2341</v>
      </c>
      <c r="C1920" t="s">
        <v>2307</v>
      </c>
      <c r="D1920" t="s">
        <v>2308</v>
      </c>
      <c r="E1920" t="s">
        <v>118</v>
      </c>
      <c r="F1920" t="s">
        <v>168</v>
      </c>
      <c r="G1920">
        <v>3722180</v>
      </c>
      <c r="H1920" t="s">
        <v>2342</v>
      </c>
      <c r="I1920">
        <v>127506</v>
      </c>
      <c r="J1920">
        <v>71605</v>
      </c>
      <c r="K1920">
        <v>51265</v>
      </c>
      <c r="L1920">
        <v>147150</v>
      </c>
      <c r="M1920">
        <v>84469</v>
      </c>
      <c r="N1920">
        <v>60032</v>
      </c>
      <c r="O1920">
        <v>140513</v>
      </c>
      <c r="P1920">
        <v>78631</v>
      </c>
      <c r="Q1920">
        <v>59840</v>
      </c>
      <c r="R1920" t="s">
        <v>3731</v>
      </c>
      <c r="S1920" t="s">
        <v>130</v>
      </c>
      <c r="T1920" t="s">
        <v>131</v>
      </c>
      <c r="U1920" t="str">
        <f t="shared" si="193"/>
        <v>Harris</v>
      </c>
      <c r="V1920" s="2">
        <f t="shared" si="192"/>
        <v>0.95489636425416247</v>
      </c>
      <c r="W1920">
        <v>0.59379000000000004</v>
      </c>
      <c r="X1920">
        <v>0.56157999999999997</v>
      </c>
      <c r="Y1920">
        <v>0.57403000000000004</v>
      </c>
      <c r="Z1920">
        <f t="shared" si="194"/>
        <v>0.55959946766491353</v>
      </c>
      <c r="AA1920">
        <v>0.39694142164351581</v>
      </c>
      <c r="AB1920">
        <v>0.40205999999999997</v>
      </c>
      <c r="AC1920">
        <v>0.40795999999999999</v>
      </c>
      <c r="AD1920">
        <f t="shared" si="195"/>
        <v>0.425868069146627</v>
      </c>
      <c r="AE1920">
        <v>19.7</v>
      </c>
      <c r="AF1920">
        <v>16</v>
      </c>
      <c r="AG1920">
        <v>16.600000000000001</v>
      </c>
      <c r="AH1920" s="3">
        <f t="shared" si="197"/>
        <v>13.373139851828652</v>
      </c>
      <c r="AI1920">
        <v>16.606999999999999</v>
      </c>
      <c r="AJ1920">
        <v>2</v>
      </c>
      <c r="AK1920">
        <v>1</v>
      </c>
      <c r="AL1920">
        <v>2</v>
      </c>
      <c r="AM1920">
        <v>2</v>
      </c>
      <c r="AN1920">
        <v>2</v>
      </c>
      <c r="AO1920">
        <v>2</v>
      </c>
      <c r="AP1920">
        <f t="shared" si="196"/>
        <v>2</v>
      </c>
      <c r="AQ1920">
        <v>0</v>
      </c>
      <c r="AS1920">
        <v>0</v>
      </c>
      <c r="AU1920">
        <v>0.53400000000000003</v>
      </c>
      <c r="AV1920">
        <v>0</v>
      </c>
      <c r="AW1920">
        <v>0</v>
      </c>
      <c r="AX1920">
        <v>327197</v>
      </c>
      <c r="AY1920">
        <v>330503</v>
      </c>
      <c r="AZ1920">
        <v>329985</v>
      </c>
      <c r="BA1920">
        <v>332997</v>
      </c>
      <c r="BB1920">
        <v>332364</v>
      </c>
      <c r="BC1920">
        <v>331203</v>
      </c>
      <c r="BD1920">
        <v>333167</v>
      </c>
      <c r="BE1920">
        <v>330994</v>
      </c>
      <c r="BF1920">
        <v>333430</v>
      </c>
      <c r="BG1920">
        <v>335509</v>
      </c>
      <c r="BH1920">
        <v>335470</v>
      </c>
      <c r="BI1920">
        <v>337888</v>
      </c>
      <c r="BJ1920">
        <v>336781</v>
      </c>
      <c r="BK1920">
        <v>337890</v>
      </c>
      <c r="BL1920">
        <v>737</v>
      </c>
      <c r="BM1920">
        <v>134284</v>
      </c>
      <c r="BN1920">
        <v>134909</v>
      </c>
      <c r="BO1920">
        <v>134333</v>
      </c>
      <c r="BP1920">
        <v>135098</v>
      </c>
      <c r="BQ1920">
        <v>134213</v>
      </c>
      <c r="BR1920">
        <v>132856</v>
      </c>
      <c r="BS1920">
        <v>133142</v>
      </c>
      <c r="BT1920">
        <v>132303</v>
      </c>
      <c r="BU1920">
        <v>132284</v>
      </c>
      <c r="BV1920">
        <v>131874</v>
      </c>
      <c r="BW1920">
        <v>131636</v>
      </c>
      <c r="BX1920">
        <v>132016</v>
      </c>
      <c r="BY1920">
        <v>131649</v>
      </c>
      <c r="BZ1920">
        <v>132103</v>
      </c>
      <c r="CA1920">
        <v>7.6999999999999999E-2</v>
      </c>
      <c r="CB1920">
        <v>0.159</v>
      </c>
      <c r="CC1920">
        <v>0.24199999999999999</v>
      </c>
      <c r="CD1920">
        <v>0.108</v>
      </c>
      <c r="CE1920">
        <v>0.96599999999999997</v>
      </c>
      <c r="CF1920">
        <v>2.5000000000000001E-2</v>
      </c>
      <c r="CG1920">
        <v>4.8000000000000001E-2</v>
      </c>
      <c r="CH1920">
        <v>43.363114199999998</v>
      </c>
      <c r="CI1920">
        <v>3</v>
      </c>
      <c r="CJ1920">
        <v>5</v>
      </c>
      <c r="CK1920">
        <v>42</v>
      </c>
      <c r="CL1920">
        <v>100</v>
      </c>
      <c r="CM1920">
        <v>30966</v>
      </c>
      <c r="CN1920">
        <v>9.7000000000000003E-2</v>
      </c>
      <c r="CO1920">
        <v>2426</v>
      </c>
      <c r="CP1920">
        <v>8.0000000000000002E-3</v>
      </c>
      <c r="CQ1920">
        <v>93370</v>
      </c>
      <c r="CR1920">
        <v>95741</v>
      </c>
      <c r="CS1920">
        <v>5648</v>
      </c>
      <c r="CT1920">
        <v>5921</v>
      </c>
      <c r="CU1920">
        <v>58013</v>
      </c>
      <c r="CV1920">
        <v>0.41</v>
      </c>
      <c r="CW1920">
        <v>0.125</v>
      </c>
      <c r="CX1920">
        <v>0.36399999999999999</v>
      </c>
      <c r="CY1920">
        <v>0.01</v>
      </c>
      <c r="CZ1920">
        <v>2.8000000000000001E-2</v>
      </c>
      <c r="DA1920">
        <v>6.3E-2</v>
      </c>
      <c r="DB1920">
        <v>6.7000000000000004E-2</v>
      </c>
      <c r="DC1920">
        <v>0.26500000000000001</v>
      </c>
      <c r="DD1920">
        <v>0.38900000000000001</v>
      </c>
      <c r="DE1920">
        <v>0.26900000000000002</v>
      </c>
      <c r="DF1920">
        <v>92.265548386400795</v>
      </c>
      <c r="DG1920">
        <v>0.336666666666667</v>
      </c>
      <c r="DH1920">
        <v>0.22140000000000001</v>
      </c>
      <c r="DI1920">
        <v>0.33679999999999999</v>
      </c>
      <c r="DJ1920">
        <v>15.8</v>
      </c>
      <c r="DK1920">
        <v>3</v>
      </c>
      <c r="DL1920">
        <v>4.01</v>
      </c>
      <c r="DM1920">
        <v>33.6666666666667</v>
      </c>
      <c r="DN1920">
        <v>237.52</v>
      </c>
      <c r="DO1920">
        <v>387.95</v>
      </c>
      <c r="DP1920">
        <v>63.333614011451701</v>
      </c>
      <c r="DQ1920">
        <v>689.31387719653901</v>
      </c>
      <c r="DR1920">
        <v>1404.9757680190801</v>
      </c>
      <c r="DS1920">
        <v>103.822353574711</v>
      </c>
      <c r="DT1920">
        <v>4798785000</v>
      </c>
      <c r="DU1920">
        <v>14252.45</v>
      </c>
    </row>
    <row r="1921" spans="1:125" x14ac:dyDescent="0.3">
      <c r="A1921">
        <v>37053</v>
      </c>
      <c r="B1921" t="s">
        <v>2343</v>
      </c>
      <c r="C1921" t="s">
        <v>2307</v>
      </c>
      <c r="D1921" t="s">
        <v>2308</v>
      </c>
      <c r="E1921" t="s">
        <v>118</v>
      </c>
      <c r="F1921" t="s">
        <v>125</v>
      </c>
      <c r="G1921">
        <v>3747260</v>
      </c>
      <c r="H1921" t="s">
        <v>2328</v>
      </c>
      <c r="I1921">
        <v>12669</v>
      </c>
      <c r="J1921">
        <v>2913</v>
      </c>
      <c r="K1921">
        <v>9163</v>
      </c>
      <c r="L1921">
        <v>16147</v>
      </c>
      <c r="M1921">
        <v>4195</v>
      </c>
      <c r="N1921">
        <v>11657</v>
      </c>
      <c r="O1921">
        <v>18053</v>
      </c>
      <c r="P1921">
        <v>4604</v>
      </c>
      <c r="Q1921">
        <v>13235</v>
      </c>
      <c r="R1921" t="s">
        <v>3732</v>
      </c>
      <c r="S1921" t="s">
        <v>121</v>
      </c>
      <c r="T1921" t="s">
        <v>121</v>
      </c>
      <c r="U1921" t="str">
        <f t="shared" si="193"/>
        <v>Trump</v>
      </c>
      <c r="V1921" s="2">
        <f t="shared" si="192"/>
        <v>1.118040502879792</v>
      </c>
      <c r="W1921">
        <v>0.31511</v>
      </c>
      <c r="X1921">
        <v>0.22993</v>
      </c>
      <c r="Y1921">
        <v>0.25979999999999998</v>
      </c>
      <c r="Z1921">
        <f t="shared" si="194"/>
        <v>0.25502686534094055</v>
      </c>
      <c r="AA1921">
        <v>0.6631280962491154</v>
      </c>
      <c r="AB1921">
        <v>0.72326000000000001</v>
      </c>
      <c r="AC1921">
        <v>0.72192999999999996</v>
      </c>
      <c r="AD1921">
        <f t="shared" si="195"/>
        <v>0.73311914917188281</v>
      </c>
      <c r="AE1921">
        <v>34.799999999999997</v>
      </c>
      <c r="AF1921">
        <v>49.3</v>
      </c>
      <c r="AG1921">
        <v>46.2</v>
      </c>
      <c r="AH1921" s="3">
        <f t="shared" si="197"/>
        <v>47.809228383094229</v>
      </c>
      <c r="AI1921">
        <v>-46.213000000000001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f t="shared" si="196"/>
        <v>1</v>
      </c>
      <c r="AQ1921">
        <v>0</v>
      </c>
      <c r="AS1921">
        <v>0</v>
      </c>
      <c r="AU1921">
        <v>0.39800000000000002</v>
      </c>
      <c r="AV1921">
        <v>0</v>
      </c>
      <c r="AW1921">
        <v>0</v>
      </c>
      <c r="AX1921">
        <v>23674</v>
      </c>
      <c r="AY1921">
        <v>23906</v>
      </c>
      <c r="AZ1921">
        <v>24025</v>
      </c>
      <c r="BA1921">
        <v>24253</v>
      </c>
      <c r="BB1921">
        <v>24820</v>
      </c>
      <c r="BC1921">
        <v>25106</v>
      </c>
      <c r="BD1921">
        <v>25640</v>
      </c>
      <c r="BE1921">
        <v>26290</v>
      </c>
      <c r="BF1921">
        <v>27016</v>
      </c>
      <c r="BG1921">
        <v>27763</v>
      </c>
      <c r="BH1921">
        <v>28405</v>
      </c>
      <c r="BI1921">
        <v>29700</v>
      </c>
      <c r="BJ1921">
        <v>31008</v>
      </c>
      <c r="BK1921">
        <v>31593</v>
      </c>
      <c r="BL1921">
        <v>301</v>
      </c>
      <c r="BM1921">
        <v>10158</v>
      </c>
      <c r="BN1921">
        <v>10084</v>
      </c>
      <c r="BO1921">
        <v>9969</v>
      </c>
      <c r="BP1921">
        <v>9968</v>
      </c>
      <c r="BQ1921">
        <v>10063</v>
      </c>
      <c r="BR1921">
        <v>9983</v>
      </c>
      <c r="BS1921">
        <v>10098</v>
      </c>
      <c r="BT1921">
        <v>10297</v>
      </c>
      <c r="BU1921">
        <v>10469</v>
      </c>
      <c r="BV1921">
        <v>10639</v>
      </c>
      <c r="BW1921">
        <v>10827</v>
      </c>
      <c r="BX1921">
        <v>11353</v>
      </c>
      <c r="BY1921">
        <v>11874</v>
      </c>
      <c r="BZ1921">
        <v>11984</v>
      </c>
      <c r="CA1921">
        <v>7.1999999999999995E-2</v>
      </c>
      <c r="CB1921">
        <v>8.8999999999999996E-2</v>
      </c>
      <c r="CC1921">
        <v>0.16700000000000001</v>
      </c>
      <c r="CD1921">
        <v>9.9000000000000005E-2</v>
      </c>
      <c r="CE1921">
        <v>1.1120000000000001</v>
      </c>
      <c r="CF1921">
        <v>8.5999999999999993E-2</v>
      </c>
      <c r="CG1921">
        <v>0.114</v>
      </c>
      <c r="CH1921">
        <v>5.7434588</v>
      </c>
      <c r="CI1921">
        <v>1</v>
      </c>
      <c r="CJ1921">
        <v>1</v>
      </c>
      <c r="CK1921">
        <v>5</v>
      </c>
      <c r="CL1921">
        <v>100</v>
      </c>
      <c r="CM1921">
        <v>0</v>
      </c>
      <c r="CN1921">
        <v>0</v>
      </c>
      <c r="CO1921">
        <v>19017</v>
      </c>
      <c r="CP1921">
        <v>0.68</v>
      </c>
      <c r="CQ1921">
        <v>4834</v>
      </c>
      <c r="CR1921">
        <v>5249</v>
      </c>
      <c r="CS1921">
        <v>658</v>
      </c>
      <c r="CT1921">
        <v>733</v>
      </c>
      <c r="CU1921">
        <v>76217</v>
      </c>
      <c r="CV1921">
        <v>0.85199999999999998</v>
      </c>
      <c r="CW1921">
        <v>4.8000000000000001E-2</v>
      </c>
      <c r="CX1921">
        <v>5.6000000000000001E-2</v>
      </c>
      <c r="CY1921">
        <v>2E-3</v>
      </c>
      <c r="CZ1921">
        <v>8.0000000000000002E-3</v>
      </c>
      <c r="DA1921">
        <v>3.5000000000000003E-2</v>
      </c>
      <c r="DB1921">
        <v>2.7E-2</v>
      </c>
      <c r="DC1921">
        <v>0.32600000000000001</v>
      </c>
      <c r="DD1921">
        <v>0.33200000000000002</v>
      </c>
      <c r="DE1921">
        <v>0.27100000000000002</v>
      </c>
      <c r="DF1921">
        <v>100.229340883116</v>
      </c>
      <c r="DG1921">
        <v>0.25340599455040902</v>
      </c>
      <c r="DH1921">
        <v>0.2606</v>
      </c>
      <c r="DI1921">
        <v>0.33829999999999999</v>
      </c>
      <c r="DJ1921">
        <v>30.2</v>
      </c>
      <c r="DK1921">
        <v>3.67</v>
      </c>
      <c r="DL1921">
        <v>4.5999999999999996</v>
      </c>
      <c r="DM1921">
        <v>25.340599455040898</v>
      </c>
      <c r="DN1921">
        <v>220.1</v>
      </c>
      <c r="DO1921">
        <v>325.91000000000003</v>
      </c>
      <c r="DP1921">
        <v>48.0736029077692</v>
      </c>
      <c r="DQ1921">
        <v>1692.44416733293</v>
      </c>
      <c r="DR1921">
        <v>3266.5910265150901</v>
      </c>
      <c r="DS1921">
        <v>93.010268200623102</v>
      </c>
      <c r="DT1921">
        <v>329340000</v>
      </c>
      <c r="DU1921">
        <v>10618.73</v>
      </c>
    </row>
    <row r="1922" spans="1:125" x14ac:dyDescent="0.3">
      <c r="A1922">
        <v>37055</v>
      </c>
      <c r="B1922" t="s">
        <v>2344</v>
      </c>
      <c r="C1922" t="s">
        <v>2307</v>
      </c>
      <c r="D1922" t="s">
        <v>2308</v>
      </c>
      <c r="E1922" t="s">
        <v>118</v>
      </c>
      <c r="F1922" t="s">
        <v>119</v>
      </c>
      <c r="I1922">
        <v>19609</v>
      </c>
      <c r="J1922">
        <v>7222</v>
      </c>
      <c r="K1922">
        <v>11460</v>
      </c>
      <c r="L1922">
        <v>24232</v>
      </c>
      <c r="M1922">
        <v>9936</v>
      </c>
      <c r="N1922">
        <v>13938</v>
      </c>
      <c r="O1922">
        <v>25196</v>
      </c>
      <c r="P1922">
        <v>10074</v>
      </c>
      <c r="Q1922">
        <v>14792</v>
      </c>
      <c r="R1922" t="s">
        <v>3732</v>
      </c>
      <c r="S1922" t="s">
        <v>121</v>
      </c>
      <c r="T1922" t="s">
        <v>121</v>
      </c>
      <c r="U1922" t="str">
        <f t="shared" si="193"/>
        <v>Trump</v>
      </c>
      <c r="V1922" s="2">
        <f t="shared" ref="V1922:V1985" si="198">IFERROR(O1922/L1922,"")</f>
        <v>1.0397821063057116</v>
      </c>
      <c r="W1922">
        <v>0.41132000000000002</v>
      </c>
      <c r="X1922">
        <v>0.36830000000000002</v>
      </c>
      <c r="Y1922">
        <v>0.41004000000000002</v>
      </c>
      <c r="Z1922">
        <f t="shared" si="194"/>
        <v>0.39982536910620736</v>
      </c>
      <c r="AA1922">
        <v>0.57015689329030828</v>
      </c>
      <c r="AB1922">
        <v>0.58443000000000001</v>
      </c>
      <c r="AC1922">
        <v>0.57518999999999998</v>
      </c>
      <c r="AD1922">
        <f t="shared" si="195"/>
        <v>0.5870773138593427</v>
      </c>
      <c r="AE1922">
        <v>15.9</v>
      </c>
      <c r="AF1922">
        <v>21.6</v>
      </c>
      <c r="AG1922">
        <v>16.5</v>
      </c>
      <c r="AH1922" s="3">
        <f t="shared" si="197"/>
        <v>18.725194475313533</v>
      </c>
      <c r="AI1922">
        <v>-16.515000000000001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f t="shared" si="196"/>
        <v>1</v>
      </c>
      <c r="AQ1922">
        <v>0</v>
      </c>
      <c r="AS1922">
        <v>0</v>
      </c>
      <c r="AU1922">
        <v>0.55300000000000005</v>
      </c>
      <c r="AV1922">
        <v>0</v>
      </c>
      <c r="AW1922">
        <v>0</v>
      </c>
      <c r="AX1922">
        <v>33982</v>
      </c>
      <c r="AY1922">
        <v>34156</v>
      </c>
      <c r="AZ1922">
        <v>34383</v>
      </c>
      <c r="BA1922">
        <v>34810</v>
      </c>
      <c r="BB1922">
        <v>34894</v>
      </c>
      <c r="BC1922">
        <v>35468</v>
      </c>
      <c r="BD1922">
        <v>35829</v>
      </c>
      <c r="BE1922">
        <v>36199</v>
      </c>
      <c r="BF1922">
        <v>36607</v>
      </c>
      <c r="BG1922">
        <v>37009</v>
      </c>
      <c r="BH1922">
        <v>37039</v>
      </c>
      <c r="BI1922">
        <v>37914</v>
      </c>
      <c r="BJ1922">
        <v>37987</v>
      </c>
      <c r="BK1922">
        <v>38110</v>
      </c>
      <c r="BL1922">
        <v>126</v>
      </c>
      <c r="BM1922">
        <v>14363</v>
      </c>
      <c r="BN1922">
        <v>14098</v>
      </c>
      <c r="BO1922">
        <v>13897</v>
      </c>
      <c r="BP1922">
        <v>13725</v>
      </c>
      <c r="BQ1922">
        <v>13432</v>
      </c>
      <c r="BR1922">
        <v>13360</v>
      </c>
      <c r="BS1922">
        <v>13229</v>
      </c>
      <c r="BT1922">
        <v>13086</v>
      </c>
      <c r="BU1922">
        <v>13079</v>
      </c>
      <c r="BV1922">
        <v>13011</v>
      </c>
      <c r="BW1922">
        <v>12881</v>
      </c>
      <c r="BX1922">
        <v>13117</v>
      </c>
      <c r="BY1922">
        <v>12951</v>
      </c>
      <c r="BZ1922">
        <v>12866</v>
      </c>
      <c r="CA1922">
        <v>5.0999999999999997E-2</v>
      </c>
      <c r="CB1922">
        <v>7.9000000000000001E-2</v>
      </c>
      <c r="CC1922">
        <v>0.16900000000000001</v>
      </c>
      <c r="CD1922">
        <v>0.218</v>
      </c>
      <c r="CE1922">
        <v>1.2050000000000001</v>
      </c>
      <c r="CF1922">
        <v>7.1999999999999995E-2</v>
      </c>
      <c r="CG1922">
        <v>0.05</v>
      </c>
      <c r="CH1922">
        <v>12.1569878</v>
      </c>
      <c r="CI1922">
        <v>1</v>
      </c>
      <c r="CJ1922">
        <v>2</v>
      </c>
      <c r="CK1922">
        <v>14</v>
      </c>
      <c r="CL1922">
        <v>100</v>
      </c>
      <c r="CM1922">
        <v>0</v>
      </c>
      <c r="CN1922">
        <v>0</v>
      </c>
      <c r="CO1922">
        <v>2009</v>
      </c>
      <c r="CP1922">
        <v>5.7000000000000002E-2</v>
      </c>
      <c r="CQ1922">
        <v>14955</v>
      </c>
      <c r="CR1922">
        <v>16031</v>
      </c>
      <c r="CS1922">
        <v>1967</v>
      </c>
      <c r="CT1922">
        <v>2066</v>
      </c>
      <c r="CU1922">
        <v>82052</v>
      </c>
      <c r="CV1922">
        <v>0.85799999999999998</v>
      </c>
      <c r="CW1922">
        <v>7.5999999999999998E-2</v>
      </c>
      <c r="CX1922">
        <v>0.03</v>
      </c>
      <c r="CY1922">
        <v>1E-3</v>
      </c>
      <c r="CZ1922">
        <v>5.0000000000000001E-3</v>
      </c>
      <c r="DA1922">
        <v>0.03</v>
      </c>
      <c r="DB1922">
        <v>4.7E-2</v>
      </c>
      <c r="DC1922">
        <v>0.21299999999999999</v>
      </c>
      <c r="DD1922">
        <v>0.311</v>
      </c>
      <c r="DE1922">
        <v>0.42499999999999999</v>
      </c>
      <c r="DF1922">
        <v>99.820123686887399</v>
      </c>
      <c r="DG1922">
        <v>0.20876288659793801</v>
      </c>
      <c r="DH1922">
        <v>0.2059</v>
      </c>
      <c r="DI1922">
        <v>0.33860000000000001</v>
      </c>
      <c r="DJ1922">
        <v>11.9</v>
      </c>
      <c r="DK1922">
        <v>3.88</v>
      </c>
      <c r="DL1922">
        <v>4.6900000000000004</v>
      </c>
      <c r="DM1922">
        <v>20.876288659793801</v>
      </c>
      <c r="DN1922">
        <v>389.65</v>
      </c>
      <c r="DO1922">
        <v>671.38</v>
      </c>
      <c r="DP1922">
        <v>72.303349159502105</v>
      </c>
      <c r="DQ1922">
        <v>1755.52472138796</v>
      </c>
      <c r="DR1922">
        <v>3619.77264712331</v>
      </c>
      <c r="DS1922">
        <v>106.193202694487</v>
      </c>
      <c r="DT1922">
        <v>480326000</v>
      </c>
      <c r="DU1922">
        <v>12654.81</v>
      </c>
    </row>
    <row r="1923" spans="1:125" x14ac:dyDescent="0.3">
      <c r="A1923">
        <v>37057</v>
      </c>
      <c r="B1923" t="s">
        <v>2345</v>
      </c>
      <c r="C1923" t="s">
        <v>2307</v>
      </c>
      <c r="D1923" t="s">
        <v>2308</v>
      </c>
      <c r="E1923" t="s">
        <v>118</v>
      </c>
      <c r="F1923" t="s">
        <v>192</v>
      </c>
      <c r="G1923">
        <v>3749180</v>
      </c>
      <c r="H1923" t="s">
        <v>2346</v>
      </c>
      <c r="I1923">
        <v>74856</v>
      </c>
      <c r="J1923">
        <v>18109</v>
      </c>
      <c r="K1923">
        <v>54317</v>
      </c>
      <c r="L1923">
        <v>88514</v>
      </c>
      <c r="M1923">
        <v>22636</v>
      </c>
      <c r="N1923">
        <v>64658</v>
      </c>
      <c r="O1923">
        <v>93452</v>
      </c>
      <c r="P1923">
        <v>24150</v>
      </c>
      <c r="Q1923">
        <v>67959</v>
      </c>
      <c r="R1923" t="s">
        <v>3732</v>
      </c>
      <c r="S1923" t="s">
        <v>121</v>
      </c>
      <c r="T1923" t="s">
        <v>121</v>
      </c>
      <c r="U1923" t="str">
        <f t="shared" si="193"/>
        <v>Trump</v>
      </c>
      <c r="V1923" s="2">
        <f t="shared" si="198"/>
        <v>1.0557877849831665</v>
      </c>
      <c r="W1923">
        <v>0.29075000000000001</v>
      </c>
      <c r="X1923">
        <v>0.24192</v>
      </c>
      <c r="Y1923">
        <v>0.25573000000000001</v>
      </c>
      <c r="Z1923">
        <f t="shared" si="194"/>
        <v>0.25842143560330438</v>
      </c>
      <c r="AA1923">
        <v>0.69617255233664621</v>
      </c>
      <c r="AB1923">
        <v>0.72562000000000004</v>
      </c>
      <c r="AC1923">
        <v>0.73048000000000002</v>
      </c>
      <c r="AD1923">
        <f t="shared" si="195"/>
        <v>0.72720755040020546</v>
      </c>
      <c r="AE1923">
        <v>40.5</v>
      </c>
      <c r="AF1923">
        <v>48.4</v>
      </c>
      <c r="AG1923">
        <v>47.5</v>
      </c>
      <c r="AH1923" s="3">
        <f t="shared" si="197"/>
        <v>46.878611479690107</v>
      </c>
      <c r="AI1923">
        <v>-47.475000000000001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f t="shared" si="196"/>
        <v>1</v>
      </c>
      <c r="AQ1923">
        <v>0</v>
      </c>
      <c r="AS1923">
        <v>0</v>
      </c>
      <c r="AU1923">
        <v>0.64100000000000001</v>
      </c>
      <c r="AV1923">
        <v>0</v>
      </c>
      <c r="AW1923">
        <v>0</v>
      </c>
      <c r="AX1923">
        <v>162840</v>
      </c>
      <c r="AY1923">
        <v>162923</v>
      </c>
      <c r="AZ1923">
        <v>163040</v>
      </c>
      <c r="BA1923">
        <v>163295</v>
      </c>
      <c r="BB1923">
        <v>163383</v>
      </c>
      <c r="BC1923">
        <v>163486</v>
      </c>
      <c r="BD1923">
        <v>164270</v>
      </c>
      <c r="BE1923">
        <v>165180</v>
      </c>
      <c r="BF1923">
        <v>166358</v>
      </c>
      <c r="BG1923">
        <v>167609</v>
      </c>
      <c r="BH1923">
        <v>169203</v>
      </c>
      <c r="BI1923">
        <v>170717</v>
      </c>
      <c r="BJ1923">
        <v>172380</v>
      </c>
      <c r="BK1923">
        <v>174804</v>
      </c>
      <c r="BL1923">
        <v>276</v>
      </c>
      <c r="BM1923">
        <v>67373</v>
      </c>
      <c r="BN1923">
        <v>66578</v>
      </c>
      <c r="BO1923">
        <v>65660</v>
      </c>
      <c r="BP1923">
        <v>64801</v>
      </c>
      <c r="BQ1923">
        <v>64018</v>
      </c>
      <c r="BR1923">
        <v>63357</v>
      </c>
      <c r="BS1923">
        <v>63085</v>
      </c>
      <c r="BT1923">
        <v>62954</v>
      </c>
      <c r="BU1923">
        <v>63009</v>
      </c>
      <c r="BV1923">
        <v>63024</v>
      </c>
      <c r="BW1923">
        <v>63454</v>
      </c>
      <c r="BX1923">
        <v>63913</v>
      </c>
      <c r="BY1923">
        <v>64275</v>
      </c>
      <c r="BZ1923">
        <v>65005</v>
      </c>
      <c r="CA1923">
        <v>0.13500000000000001</v>
      </c>
      <c r="CB1923">
        <v>0.125</v>
      </c>
      <c r="CC1923">
        <v>0.23599999999999999</v>
      </c>
      <c r="CD1923">
        <v>7.3999999999999996E-2</v>
      </c>
      <c r="CE1923">
        <v>0.97199999999999998</v>
      </c>
      <c r="CF1923">
        <v>9.8000000000000004E-2</v>
      </c>
      <c r="CG1923">
        <v>5.1999999999999998E-2</v>
      </c>
      <c r="CH1923">
        <v>34.301212499999998</v>
      </c>
      <c r="CI1923">
        <v>2</v>
      </c>
      <c r="CJ1923">
        <v>4</v>
      </c>
      <c r="CK1923">
        <v>29</v>
      </c>
      <c r="CL1923">
        <v>100</v>
      </c>
      <c r="CM1923">
        <v>0</v>
      </c>
      <c r="CN1923">
        <v>0</v>
      </c>
      <c r="CO1923">
        <v>0</v>
      </c>
      <c r="CP1923">
        <v>0</v>
      </c>
      <c r="CQ1923">
        <v>37946</v>
      </c>
      <c r="CR1923">
        <v>41676</v>
      </c>
      <c r="CS1923">
        <v>2796</v>
      </c>
      <c r="CT1923">
        <v>2940</v>
      </c>
      <c r="CU1923">
        <v>63590</v>
      </c>
      <c r="CV1923">
        <v>0.78100000000000003</v>
      </c>
      <c r="CW1923">
        <v>7.8E-2</v>
      </c>
      <c r="CX1923">
        <v>9.5000000000000001E-2</v>
      </c>
      <c r="CY1923">
        <v>1E-3</v>
      </c>
      <c r="CZ1923">
        <v>1.4999999999999999E-2</v>
      </c>
      <c r="DA1923">
        <v>2.9000000000000001E-2</v>
      </c>
      <c r="DB1923">
        <v>5.3999999999999999E-2</v>
      </c>
      <c r="DC1923">
        <v>0.32700000000000001</v>
      </c>
      <c r="DD1923">
        <v>0.33400000000000002</v>
      </c>
      <c r="DE1923">
        <v>0.20499999999999999</v>
      </c>
      <c r="DF1923">
        <v>88.2105388977551</v>
      </c>
      <c r="DG1923">
        <v>0.40909090909090901</v>
      </c>
      <c r="DH1923">
        <v>0.33460000000000001</v>
      </c>
      <c r="DI1923">
        <v>0.28949999999999998</v>
      </c>
      <c r="DJ1923">
        <v>70.2</v>
      </c>
      <c r="DK1923">
        <v>2.77</v>
      </c>
      <c r="DL1923">
        <v>3.72</v>
      </c>
      <c r="DM1923">
        <v>34.296028880866402</v>
      </c>
      <c r="DN1923">
        <v>292.3</v>
      </c>
      <c r="DO1923">
        <v>467.55</v>
      </c>
      <c r="DP1923">
        <v>59.955525145398603</v>
      </c>
      <c r="DQ1923">
        <v>798.88121834216702</v>
      </c>
      <c r="DR1923">
        <v>1567.6514528031701</v>
      </c>
      <c r="DS1923">
        <v>96.2308559533231</v>
      </c>
      <c r="DT1923">
        <v>2024723000</v>
      </c>
      <c r="DU1923">
        <v>11731.68</v>
      </c>
    </row>
    <row r="1924" spans="1:125" x14ac:dyDescent="0.3">
      <c r="A1924">
        <v>37059</v>
      </c>
      <c r="B1924" t="s">
        <v>2347</v>
      </c>
      <c r="C1924" t="s">
        <v>2307</v>
      </c>
      <c r="D1924" t="s">
        <v>2308</v>
      </c>
      <c r="E1924" t="s">
        <v>118</v>
      </c>
      <c r="F1924" t="s">
        <v>125</v>
      </c>
      <c r="G1924">
        <v>3749180</v>
      </c>
      <c r="H1924" t="s">
        <v>2346</v>
      </c>
      <c r="I1924">
        <v>21756</v>
      </c>
      <c r="J1924">
        <v>5270</v>
      </c>
      <c r="K1924">
        <v>15602</v>
      </c>
      <c r="L1924">
        <v>25311</v>
      </c>
      <c r="M1924">
        <v>6713</v>
      </c>
      <c r="N1924">
        <v>18228</v>
      </c>
      <c r="O1924">
        <v>26850</v>
      </c>
      <c r="P1924">
        <v>6988</v>
      </c>
      <c r="Q1924">
        <v>19398</v>
      </c>
      <c r="R1924" t="s">
        <v>3732</v>
      </c>
      <c r="S1924" t="s">
        <v>121</v>
      </c>
      <c r="T1924" t="s">
        <v>121</v>
      </c>
      <c r="U1924" t="str">
        <f t="shared" si="193"/>
        <v>Trump</v>
      </c>
      <c r="V1924" s="2">
        <f t="shared" si="198"/>
        <v>1.0608036031764845</v>
      </c>
      <c r="W1924">
        <v>0.27745999999999998</v>
      </c>
      <c r="X1924">
        <v>0.24223</v>
      </c>
      <c r="Y1924">
        <v>0.26522000000000001</v>
      </c>
      <c r="Z1924">
        <f t="shared" si="194"/>
        <v>0.2602607076350093</v>
      </c>
      <c r="AA1924">
        <v>0.71054668601838411</v>
      </c>
      <c r="AB1924">
        <v>0.71714</v>
      </c>
      <c r="AC1924">
        <v>0.72016000000000002</v>
      </c>
      <c r="AD1924">
        <f t="shared" si="195"/>
        <v>0.72245810055865922</v>
      </c>
      <c r="AE1924">
        <v>43.3</v>
      </c>
      <c r="AF1924">
        <v>47.5</v>
      </c>
      <c r="AG1924">
        <v>45.5</v>
      </c>
      <c r="AH1924" s="3">
        <f t="shared" si="197"/>
        <v>46.219739292364991</v>
      </c>
      <c r="AI1924">
        <v>-45.494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f t="shared" si="196"/>
        <v>1</v>
      </c>
      <c r="AQ1924">
        <v>0</v>
      </c>
      <c r="AS1924">
        <v>0</v>
      </c>
      <c r="AU1924">
        <v>0.58399999999999996</v>
      </c>
      <c r="AV1924">
        <v>0</v>
      </c>
      <c r="AW1924">
        <v>0</v>
      </c>
      <c r="AX1924">
        <v>41254</v>
      </c>
      <c r="AY1924">
        <v>41335</v>
      </c>
      <c r="AZ1924">
        <v>41281</v>
      </c>
      <c r="BA1924">
        <v>41435</v>
      </c>
      <c r="BB1924">
        <v>41259</v>
      </c>
      <c r="BC1924">
        <v>41648</v>
      </c>
      <c r="BD1924">
        <v>41921</v>
      </c>
      <c r="BE1924">
        <v>42308</v>
      </c>
      <c r="BF1924">
        <v>42563</v>
      </c>
      <c r="BG1924">
        <v>42846</v>
      </c>
      <c r="BH1924">
        <v>42903</v>
      </c>
      <c r="BI1924">
        <v>43652</v>
      </c>
      <c r="BJ1924">
        <v>44115</v>
      </c>
      <c r="BK1924">
        <v>44599</v>
      </c>
      <c r="BL1924">
        <v>183</v>
      </c>
      <c r="BM1924">
        <v>16235</v>
      </c>
      <c r="BN1924">
        <v>16072</v>
      </c>
      <c r="BO1924">
        <v>15690</v>
      </c>
      <c r="BP1924">
        <v>15482</v>
      </c>
      <c r="BQ1924">
        <v>15099</v>
      </c>
      <c r="BR1924">
        <v>15158</v>
      </c>
      <c r="BS1924">
        <v>15144</v>
      </c>
      <c r="BT1924">
        <v>15202</v>
      </c>
      <c r="BU1924">
        <v>15150</v>
      </c>
      <c r="BV1924">
        <v>15038</v>
      </c>
      <c r="BW1924">
        <v>14983</v>
      </c>
      <c r="BX1924">
        <v>15306</v>
      </c>
      <c r="BY1924">
        <v>15386</v>
      </c>
      <c r="BZ1924">
        <v>15442</v>
      </c>
      <c r="CA1924">
        <v>0.10199999999999999</v>
      </c>
      <c r="CB1924">
        <v>0.114</v>
      </c>
      <c r="CC1924">
        <v>0.20300000000000001</v>
      </c>
      <c r="CD1924">
        <v>0.10100000000000001</v>
      </c>
      <c r="CE1924">
        <v>1.149</v>
      </c>
      <c r="CF1924">
        <v>0.20100000000000001</v>
      </c>
      <c r="CG1924">
        <v>5.6000000000000001E-2</v>
      </c>
      <c r="CH1924">
        <v>17.613273700000001</v>
      </c>
      <c r="CI1924">
        <v>1</v>
      </c>
      <c r="CJ1924">
        <v>2</v>
      </c>
      <c r="CK1924">
        <v>21</v>
      </c>
      <c r="CL1924">
        <v>100</v>
      </c>
      <c r="CM1924">
        <v>803</v>
      </c>
      <c r="CN1924">
        <v>1.9E-2</v>
      </c>
      <c r="CO1924">
        <v>15825</v>
      </c>
      <c r="CP1924">
        <v>0.371</v>
      </c>
      <c r="CQ1924">
        <v>9656</v>
      </c>
      <c r="CR1924">
        <v>11598</v>
      </c>
      <c r="CS1924">
        <v>833</v>
      </c>
      <c r="CT1924">
        <v>880</v>
      </c>
      <c r="CU1924">
        <v>63436</v>
      </c>
      <c r="CV1924">
        <v>0.83299999999999996</v>
      </c>
      <c r="CW1924">
        <v>7.2999999999999995E-2</v>
      </c>
      <c r="CX1924">
        <v>4.1000000000000002E-2</v>
      </c>
      <c r="CY1924">
        <v>4.0000000000000001E-3</v>
      </c>
      <c r="CZ1924">
        <v>8.0000000000000002E-3</v>
      </c>
      <c r="DA1924">
        <v>0.04</v>
      </c>
      <c r="DB1924">
        <v>5.1999999999999998E-2</v>
      </c>
      <c r="DC1924">
        <v>0.30399999999999999</v>
      </c>
      <c r="DD1924">
        <v>0.33200000000000002</v>
      </c>
      <c r="DE1924">
        <v>0.26200000000000001</v>
      </c>
      <c r="DF1924">
        <v>88.462864760000997</v>
      </c>
      <c r="DG1924">
        <v>0.27152317880794702</v>
      </c>
      <c r="DH1924">
        <v>0.3014</v>
      </c>
      <c r="DI1924">
        <v>0.31990000000000002</v>
      </c>
      <c r="DJ1924">
        <v>49.9</v>
      </c>
      <c r="DK1924">
        <v>3.14</v>
      </c>
      <c r="DL1924">
        <v>3.84</v>
      </c>
      <c r="DM1924">
        <v>22.2929936305732</v>
      </c>
      <c r="DN1924">
        <v>219.09</v>
      </c>
      <c r="DO1924">
        <v>331.68</v>
      </c>
      <c r="DP1924">
        <v>51.3898397918664</v>
      </c>
      <c r="DQ1924">
        <v>1004.28637196182</v>
      </c>
      <c r="DR1924">
        <v>1824.8300616364099</v>
      </c>
      <c r="DS1924">
        <v>81.704154570145306</v>
      </c>
      <c r="DT1924">
        <v>571339000</v>
      </c>
      <c r="DU1924">
        <v>12958.47</v>
      </c>
    </row>
    <row r="1925" spans="1:125" x14ac:dyDescent="0.3">
      <c r="A1925">
        <v>37061</v>
      </c>
      <c r="B1925" t="s">
        <v>2348</v>
      </c>
      <c r="C1925" t="s">
        <v>2307</v>
      </c>
      <c r="D1925" t="s">
        <v>2308</v>
      </c>
      <c r="E1925" t="s">
        <v>118</v>
      </c>
      <c r="F1925" t="s">
        <v>125</v>
      </c>
      <c r="I1925">
        <v>20856</v>
      </c>
      <c r="J1925">
        <v>8283</v>
      </c>
      <c r="K1925">
        <v>12217</v>
      </c>
      <c r="L1925">
        <v>22715</v>
      </c>
      <c r="M1925">
        <v>8767</v>
      </c>
      <c r="N1925">
        <v>13793</v>
      </c>
      <c r="O1925">
        <v>22898</v>
      </c>
      <c r="P1925">
        <v>8057</v>
      </c>
      <c r="Q1925">
        <v>14677</v>
      </c>
      <c r="R1925" t="s">
        <v>3732</v>
      </c>
      <c r="S1925" t="s">
        <v>121</v>
      </c>
      <c r="T1925" t="s">
        <v>121</v>
      </c>
      <c r="U1925" t="str">
        <f t="shared" si="193"/>
        <v>Trump</v>
      </c>
      <c r="V1925" s="2">
        <f t="shared" si="198"/>
        <v>1.0080563504292317</v>
      </c>
      <c r="W1925">
        <v>0.43867</v>
      </c>
      <c r="X1925">
        <v>0.39715</v>
      </c>
      <c r="Y1925">
        <v>0.38596000000000003</v>
      </c>
      <c r="Z1925">
        <f t="shared" si="194"/>
        <v>0.35186479168486329</v>
      </c>
      <c r="AA1925">
        <v>0.5543900543900544</v>
      </c>
      <c r="AB1925">
        <v>0.58577999999999997</v>
      </c>
      <c r="AC1925">
        <v>0.60721999999999998</v>
      </c>
      <c r="AD1925">
        <f t="shared" si="195"/>
        <v>0.64097301074329638</v>
      </c>
      <c r="AE1925">
        <v>11.6</v>
      </c>
      <c r="AF1925">
        <v>18.899999999999999</v>
      </c>
      <c r="AG1925">
        <v>22.1</v>
      </c>
      <c r="AH1925" s="3">
        <f t="shared" si="197"/>
        <v>28.91082190584331</v>
      </c>
      <c r="AI1925">
        <v>-22.126000000000001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f t="shared" si="196"/>
        <v>1</v>
      </c>
      <c r="AQ1925">
        <v>0</v>
      </c>
      <c r="AS1925">
        <v>0</v>
      </c>
      <c r="AU1925">
        <v>7.0999999999999994E-2</v>
      </c>
      <c r="AV1925">
        <v>1</v>
      </c>
      <c r="AW1925">
        <v>0</v>
      </c>
      <c r="AX1925">
        <v>58666</v>
      </c>
      <c r="AY1925">
        <v>59216</v>
      </c>
      <c r="AZ1925">
        <v>59449</v>
      </c>
      <c r="BA1925">
        <v>59328</v>
      </c>
      <c r="BB1925">
        <v>59432</v>
      </c>
      <c r="BC1925">
        <v>58883</v>
      </c>
      <c r="BD1925">
        <v>59275</v>
      </c>
      <c r="BE1925">
        <v>58943</v>
      </c>
      <c r="BF1925">
        <v>58991</v>
      </c>
      <c r="BG1925">
        <v>58741</v>
      </c>
      <c r="BH1925">
        <v>48658</v>
      </c>
      <c r="BI1925">
        <v>48558</v>
      </c>
      <c r="BJ1925">
        <v>48934</v>
      </c>
      <c r="BK1925">
        <v>49520</v>
      </c>
      <c r="BL1925">
        <v>-45</v>
      </c>
      <c r="BM1925">
        <v>23087</v>
      </c>
      <c r="BN1925">
        <v>23048</v>
      </c>
      <c r="BO1925">
        <v>22773</v>
      </c>
      <c r="BP1925">
        <v>22473</v>
      </c>
      <c r="BQ1925">
        <v>22243</v>
      </c>
      <c r="BR1925">
        <v>21645</v>
      </c>
      <c r="BS1925">
        <v>21574</v>
      </c>
      <c r="BT1925">
        <v>21128</v>
      </c>
      <c r="BU1925">
        <v>20850</v>
      </c>
      <c r="BV1925">
        <v>20568</v>
      </c>
      <c r="BW1925">
        <v>16845</v>
      </c>
      <c r="BX1925">
        <v>16715</v>
      </c>
      <c r="BY1925">
        <v>16776</v>
      </c>
      <c r="BZ1925">
        <v>16953</v>
      </c>
      <c r="CA1925">
        <v>0.19700000000000001</v>
      </c>
      <c r="CB1925">
        <v>0.20200000000000001</v>
      </c>
      <c r="CC1925">
        <v>0.222</v>
      </c>
      <c r="CD1925">
        <v>0.127</v>
      </c>
      <c r="CE1925">
        <v>0.746</v>
      </c>
      <c r="CF1925">
        <v>3.2000000000000001E-2</v>
      </c>
      <c r="CG1925">
        <v>1.7999999999999999E-2</v>
      </c>
      <c r="CH1925">
        <v>75.813656600000002</v>
      </c>
      <c r="CI1925">
        <v>4</v>
      </c>
      <c r="CJ1925">
        <v>8</v>
      </c>
      <c r="CK1925">
        <v>76</v>
      </c>
      <c r="CL1925">
        <v>100</v>
      </c>
      <c r="CM1925">
        <v>24120</v>
      </c>
      <c r="CN1925">
        <v>0.47899999999999998</v>
      </c>
      <c r="CO1925">
        <v>0</v>
      </c>
      <c r="CP1925">
        <v>0</v>
      </c>
      <c r="CQ1925">
        <v>13201</v>
      </c>
      <c r="CR1925">
        <v>13627</v>
      </c>
      <c r="CS1925">
        <v>857</v>
      </c>
      <c r="CT1925">
        <v>872</v>
      </c>
      <c r="CU1925">
        <v>51270</v>
      </c>
      <c r="CV1925">
        <v>0.50600000000000001</v>
      </c>
      <c r="CW1925">
        <v>0.23200000000000001</v>
      </c>
      <c r="CX1925">
        <v>0.214</v>
      </c>
      <c r="CY1925">
        <v>2E-3</v>
      </c>
      <c r="CZ1925">
        <v>8.9999999999999993E-3</v>
      </c>
      <c r="DA1925">
        <v>3.7999999999999999E-2</v>
      </c>
      <c r="DB1925">
        <v>0.13</v>
      </c>
      <c r="DC1925">
        <v>0.315</v>
      </c>
      <c r="DD1925">
        <v>0.32900000000000001</v>
      </c>
      <c r="DE1925">
        <v>0.159</v>
      </c>
      <c r="DF1925">
        <v>84.856823022034106</v>
      </c>
      <c r="DG1925">
        <v>0.29370629370629397</v>
      </c>
      <c r="DH1925">
        <v>0.40179999999999999</v>
      </c>
      <c r="DI1925">
        <v>0.24349999999999999</v>
      </c>
      <c r="DJ1925">
        <v>92.9</v>
      </c>
      <c r="DK1925">
        <v>2.86</v>
      </c>
      <c r="DL1925">
        <v>3.7</v>
      </c>
      <c r="DM1925">
        <v>29.370629370629398</v>
      </c>
      <c r="DN1925">
        <v>196.65</v>
      </c>
      <c r="DO1925">
        <v>312.56</v>
      </c>
      <c r="DP1925">
        <v>58.942283244342697</v>
      </c>
      <c r="DQ1925">
        <v>543.47181763322601</v>
      </c>
      <c r="DR1925">
        <v>1088.5064446896399</v>
      </c>
      <c r="DS1925">
        <v>100.287560343054</v>
      </c>
      <c r="DT1925">
        <v>697926000</v>
      </c>
      <c r="DU1925">
        <v>14246.3</v>
      </c>
    </row>
    <row r="1926" spans="1:125" x14ac:dyDescent="0.3">
      <c r="A1926">
        <v>37063</v>
      </c>
      <c r="B1926" t="s">
        <v>2349</v>
      </c>
      <c r="C1926" t="s">
        <v>2307</v>
      </c>
      <c r="D1926" t="s">
        <v>2308</v>
      </c>
      <c r="E1926" t="s">
        <v>118</v>
      </c>
      <c r="F1926" t="s">
        <v>210</v>
      </c>
      <c r="G1926">
        <v>3720500</v>
      </c>
      <c r="H1926" t="s">
        <v>2333</v>
      </c>
      <c r="I1926">
        <v>156134</v>
      </c>
      <c r="J1926">
        <v>121250</v>
      </c>
      <c r="K1926">
        <v>28350</v>
      </c>
      <c r="L1926">
        <v>179914</v>
      </c>
      <c r="M1926">
        <v>144688</v>
      </c>
      <c r="N1926">
        <v>32459</v>
      </c>
      <c r="O1926">
        <v>180912</v>
      </c>
      <c r="P1926">
        <v>144450</v>
      </c>
      <c r="Q1926">
        <v>32853</v>
      </c>
      <c r="R1926" t="s">
        <v>3731</v>
      </c>
      <c r="S1926" t="s">
        <v>130</v>
      </c>
      <c r="T1926" t="s">
        <v>131</v>
      </c>
      <c r="U1926" t="str">
        <f t="shared" si="193"/>
        <v>Harris</v>
      </c>
      <c r="V1926" s="2">
        <f t="shared" si="198"/>
        <v>1.0055470947230343</v>
      </c>
      <c r="W1926">
        <v>0.75799000000000005</v>
      </c>
      <c r="X1926">
        <v>0.77658000000000005</v>
      </c>
      <c r="Y1926">
        <v>0.80420999999999998</v>
      </c>
      <c r="Z1926">
        <f t="shared" si="194"/>
        <v>0.7984544972141151</v>
      </c>
      <c r="AA1926">
        <v>0.2301359593825604</v>
      </c>
      <c r="AB1926">
        <v>0.18157000000000001</v>
      </c>
      <c r="AC1926">
        <v>0.18040999999999999</v>
      </c>
      <c r="AD1926">
        <f t="shared" si="195"/>
        <v>0.18159657734146989</v>
      </c>
      <c r="AE1926">
        <v>52.8</v>
      </c>
      <c r="AF1926">
        <v>59.5</v>
      </c>
      <c r="AG1926">
        <v>62.4</v>
      </c>
      <c r="AH1926" s="3">
        <f t="shared" si="197"/>
        <v>61.685791987264516</v>
      </c>
      <c r="AI1926">
        <v>62.38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f t="shared" si="196"/>
        <v>2</v>
      </c>
      <c r="AQ1926">
        <v>0</v>
      </c>
      <c r="AS1926">
        <v>0</v>
      </c>
      <c r="AU1926">
        <v>0.86399999999999999</v>
      </c>
      <c r="AV1926">
        <v>0</v>
      </c>
      <c r="AW1926">
        <v>0</v>
      </c>
      <c r="AX1926">
        <v>271357</v>
      </c>
      <c r="AY1926">
        <v>276563</v>
      </c>
      <c r="AZ1926">
        <v>282659</v>
      </c>
      <c r="BA1926">
        <v>288723</v>
      </c>
      <c r="BB1926">
        <v>295137</v>
      </c>
      <c r="BC1926">
        <v>300793</v>
      </c>
      <c r="BD1926">
        <v>307826</v>
      </c>
      <c r="BE1926">
        <v>312153</v>
      </c>
      <c r="BF1926">
        <v>316979</v>
      </c>
      <c r="BG1926">
        <v>321488</v>
      </c>
      <c r="BH1926">
        <v>325567</v>
      </c>
      <c r="BI1926">
        <v>329849</v>
      </c>
      <c r="BJ1926">
        <v>333292</v>
      </c>
      <c r="BK1926">
        <v>336892</v>
      </c>
      <c r="BL1926">
        <v>721</v>
      </c>
      <c r="BM1926">
        <v>123391</v>
      </c>
      <c r="BN1926">
        <v>125597</v>
      </c>
      <c r="BO1926">
        <v>128167</v>
      </c>
      <c r="BP1926">
        <v>130910</v>
      </c>
      <c r="BQ1926">
        <v>133155</v>
      </c>
      <c r="BR1926">
        <v>135213</v>
      </c>
      <c r="BS1926">
        <v>137358</v>
      </c>
      <c r="BT1926">
        <v>138628</v>
      </c>
      <c r="BU1926">
        <v>140633</v>
      </c>
      <c r="BV1926">
        <v>142647</v>
      </c>
      <c r="BW1926">
        <v>144385</v>
      </c>
      <c r="BX1926">
        <v>144858</v>
      </c>
      <c r="BY1926">
        <v>145897</v>
      </c>
      <c r="BZ1926">
        <v>147588</v>
      </c>
      <c r="CA1926">
        <v>9.2999999999999999E-2</v>
      </c>
      <c r="CB1926">
        <v>0.111</v>
      </c>
      <c r="CC1926">
        <v>0.17499999999999999</v>
      </c>
      <c r="CD1926">
        <v>6.5000000000000002E-2</v>
      </c>
      <c r="CE1926">
        <v>0.98499999999999999</v>
      </c>
      <c r="CF1926">
        <v>0.121</v>
      </c>
      <c r="CG1926">
        <v>6.7000000000000004E-2</v>
      </c>
      <c r="CH1926">
        <v>13.911933599999999</v>
      </c>
      <c r="CI1926">
        <v>1</v>
      </c>
      <c r="CJ1926">
        <v>2</v>
      </c>
      <c r="CK1926">
        <v>17</v>
      </c>
      <c r="CL1926">
        <v>100</v>
      </c>
      <c r="CM1926">
        <v>0</v>
      </c>
      <c r="CN1926">
        <v>0</v>
      </c>
      <c r="CO1926">
        <v>140790</v>
      </c>
      <c r="CP1926">
        <v>0.45300000000000001</v>
      </c>
      <c r="CQ1926">
        <v>195524</v>
      </c>
      <c r="CR1926">
        <v>219213</v>
      </c>
      <c r="CS1926">
        <v>7612</v>
      </c>
      <c r="CT1926">
        <v>8121</v>
      </c>
      <c r="CU1926">
        <v>79524</v>
      </c>
      <c r="CV1926">
        <v>0.42599999999999999</v>
      </c>
      <c r="CW1926">
        <v>0.13800000000000001</v>
      </c>
      <c r="CX1926">
        <v>0.34</v>
      </c>
      <c r="CY1926">
        <v>2E-3</v>
      </c>
      <c r="CZ1926">
        <v>5.2999999999999999E-2</v>
      </c>
      <c r="DA1926">
        <v>4.1000000000000002E-2</v>
      </c>
      <c r="DB1926">
        <v>0.14499999999999999</v>
      </c>
      <c r="DC1926">
        <v>0.17199999999999999</v>
      </c>
      <c r="DD1926">
        <v>0.216</v>
      </c>
      <c r="DE1926">
        <v>0.51900000000000002</v>
      </c>
      <c r="DF1926">
        <v>96.599858236385401</v>
      </c>
      <c r="DG1926">
        <v>0.37304075235109702</v>
      </c>
      <c r="DH1926">
        <v>0.16250000000000001</v>
      </c>
      <c r="DI1926">
        <v>0.49519999999999997</v>
      </c>
      <c r="DJ1926">
        <v>3.4</v>
      </c>
      <c r="DK1926">
        <v>3.4</v>
      </c>
      <c r="DL1926">
        <v>4.38</v>
      </c>
      <c r="DM1926">
        <v>28.823529411764699</v>
      </c>
      <c r="DN1926">
        <v>628.30999999999995</v>
      </c>
      <c r="DO1926">
        <v>960.22</v>
      </c>
      <c r="DP1926">
        <v>52.825834381117602</v>
      </c>
      <c r="DQ1926">
        <v>1304.57986414476</v>
      </c>
      <c r="DR1926">
        <v>2516.7957592603998</v>
      </c>
      <c r="DS1926">
        <v>92.920021873120703</v>
      </c>
      <c r="DT1926">
        <v>3001513000</v>
      </c>
      <c r="DU1926">
        <v>9022.2199999999993</v>
      </c>
    </row>
    <row r="1927" spans="1:125" x14ac:dyDescent="0.3">
      <c r="A1927">
        <v>37065</v>
      </c>
      <c r="B1927" t="s">
        <v>2350</v>
      </c>
      <c r="C1927" t="s">
        <v>2307</v>
      </c>
      <c r="D1927" t="s">
        <v>2308</v>
      </c>
      <c r="E1927" t="s">
        <v>118</v>
      </c>
      <c r="F1927" t="s">
        <v>119</v>
      </c>
      <c r="G1927">
        <v>3740580</v>
      </c>
      <c r="H1927" t="s">
        <v>2351</v>
      </c>
      <c r="I1927">
        <v>24886</v>
      </c>
      <c r="J1927">
        <v>16224</v>
      </c>
      <c r="K1927">
        <v>8261</v>
      </c>
      <c r="L1927">
        <v>25477</v>
      </c>
      <c r="M1927">
        <v>16089</v>
      </c>
      <c r="N1927">
        <v>9206</v>
      </c>
      <c r="O1927">
        <v>24448</v>
      </c>
      <c r="P1927">
        <v>14900</v>
      </c>
      <c r="Q1927">
        <v>9355</v>
      </c>
      <c r="R1927" t="s">
        <v>3731</v>
      </c>
      <c r="S1927" t="s">
        <v>130</v>
      </c>
      <c r="T1927" t="s">
        <v>131</v>
      </c>
      <c r="U1927" t="str">
        <f t="shared" si="193"/>
        <v>Harris</v>
      </c>
      <c r="V1927" s="2">
        <f t="shared" si="198"/>
        <v>0.95961062919496021</v>
      </c>
      <c r="W1927">
        <v>0.67884999999999995</v>
      </c>
      <c r="X1927">
        <v>0.65193000000000001</v>
      </c>
      <c r="Y1927">
        <v>0.63151000000000002</v>
      </c>
      <c r="Z1927">
        <f t="shared" si="194"/>
        <v>0.60945680628272247</v>
      </c>
      <c r="AA1927">
        <v>0.31684710069701916</v>
      </c>
      <c r="AB1927">
        <v>0.33195000000000002</v>
      </c>
      <c r="AC1927">
        <v>0.36135</v>
      </c>
      <c r="AD1927">
        <f t="shared" si="195"/>
        <v>0.382648887434555</v>
      </c>
      <c r="AE1927">
        <v>36.200000000000003</v>
      </c>
      <c r="AF1927">
        <v>32</v>
      </c>
      <c r="AG1927">
        <v>27</v>
      </c>
      <c r="AH1927" s="3">
        <f t="shared" si="197"/>
        <v>22.680791884816749</v>
      </c>
      <c r="AI1927">
        <v>27.015999999999998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f t="shared" si="196"/>
        <v>2</v>
      </c>
      <c r="AQ1927">
        <v>0</v>
      </c>
      <c r="AS1927">
        <v>0</v>
      </c>
      <c r="AU1927">
        <v>0.93799999999999994</v>
      </c>
      <c r="AV1927">
        <v>1</v>
      </c>
      <c r="AW1927">
        <v>1</v>
      </c>
      <c r="AX1927">
        <v>56619</v>
      </c>
      <c r="AY1927">
        <v>56050</v>
      </c>
      <c r="AZ1927">
        <v>55675</v>
      </c>
      <c r="BA1927">
        <v>55422</v>
      </c>
      <c r="BB1927">
        <v>54866</v>
      </c>
      <c r="BC1927">
        <v>53743</v>
      </c>
      <c r="BD1927">
        <v>53283</v>
      </c>
      <c r="BE1927">
        <v>52756</v>
      </c>
      <c r="BF1927">
        <v>51984</v>
      </c>
      <c r="BG1927">
        <v>51472</v>
      </c>
      <c r="BH1927">
        <v>48775</v>
      </c>
      <c r="BI1927">
        <v>48333</v>
      </c>
      <c r="BJ1927">
        <v>48389</v>
      </c>
      <c r="BK1927">
        <v>48832</v>
      </c>
      <c r="BL1927">
        <v>-123</v>
      </c>
      <c r="BM1927">
        <v>21793</v>
      </c>
      <c r="BN1927">
        <v>21167</v>
      </c>
      <c r="BO1927">
        <v>20478</v>
      </c>
      <c r="BP1927">
        <v>20288</v>
      </c>
      <c r="BQ1927">
        <v>19856</v>
      </c>
      <c r="BR1927">
        <v>19184</v>
      </c>
      <c r="BS1927">
        <v>18856</v>
      </c>
      <c r="BT1927">
        <v>18489</v>
      </c>
      <c r="BU1927">
        <v>18009</v>
      </c>
      <c r="BV1927">
        <v>17685</v>
      </c>
      <c r="BW1927">
        <v>16655</v>
      </c>
      <c r="BX1927">
        <v>16478</v>
      </c>
      <c r="BY1927">
        <v>16522</v>
      </c>
      <c r="BZ1927">
        <v>16689</v>
      </c>
      <c r="CA1927">
        <v>0.14399999999999999</v>
      </c>
      <c r="CB1927">
        <v>0.20799999999999999</v>
      </c>
      <c r="CC1927">
        <v>0.29399999999999998</v>
      </c>
      <c r="CD1927">
        <v>0.158</v>
      </c>
      <c r="CE1927">
        <v>0.86599999999999999</v>
      </c>
      <c r="CF1927">
        <v>0.10299999999999999</v>
      </c>
      <c r="CG1927">
        <v>0.02</v>
      </c>
      <c r="CH1927">
        <v>73.580089299999997</v>
      </c>
      <c r="CI1927">
        <v>4</v>
      </c>
      <c r="CJ1927">
        <v>8</v>
      </c>
      <c r="CK1927">
        <v>73</v>
      </c>
      <c r="CL1927">
        <v>100</v>
      </c>
      <c r="CM1927">
        <v>19356</v>
      </c>
      <c r="CN1927">
        <v>0.42699999999999999</v>
      </c>
      <c r="CO1927">
        <v>0</v>
      </c>
      <c r="CP1927">
        <v>0</v>
      </c>
      <c r="CQ1927">
        <v>11615</v>
      </c>
      <c r="CR1927">
        <v>12814</v>
      </c>
      <c r="CS1927">
        <v>712</v>
      </c>
      <c r="CT1927">
        <v>726</v>
      </c>
      <c r="CU1927">
        <v>48770</v>
      </c>
      <c r="CV1927">
        <v>0.35399999999999998</v>
      </c>
      <c r="CW1927">
        <v>5.3999999999999999E-2</v>
      </c>
      <c r="CX1927">
        <v>0.56000000000000005</v>
      </c>
      <c r="CY1927">
        <v>2E-3</v>
      </c>
      <c r="CZ1927">
        <v>3.0000000000000001E-3</v>
      </c>
      <c r="DA1927">
        <v>2.5999999999999999E-2</v>
      </c>
      <c r="DB1927">
        <v>0.03</v>
      </c>
      <c r="DC1927">
        <v>0.38</v>
      </c>
      <c r="DD1927">
        <v>0.29799999999999999</v>
      </c>
      <c r="DE1927">
        <v>0.17699999999999999</v>
      </c>
      <c r="DF1927">
        <v>85.813147223242197</v>
      </c>
      <c r="DG1927">
        <v>0.25773195876288701</v>
      </c>
      <c r="DH1927">
        <v>0.32629999999999998</v>
      </c>
      <c r="DI1927">
        <v>0.26400000000000001</v>
      </c>
      <c r="DJ1927">
        <v>65.3</v>
      </c>
      <c r="DK1927">
        <v>2.91</v>
      </c>
      <c r="DL1927">
        <v>3.66</v>
      </c>
      <c r="DM1927">
        <v>25.7731958762887</v>
      </c>
      <c r="DN1927">
        <v>228.95</v>
      </c>
      <c r="DO1927">
        <v>355.61</v>
      </c>
      <c r="DP1927">
        <v>55.322122734221502</v>
      </c>
      <c r="DQ1927">
        <v>385.76958740151002</v>
      </c>
      <c r="DR1927">
        <v>849.97639289757899</v>
      </c>
      <c r="DS1927">
        <v>120.332659871635</v>
      </c>
      <c r="DT1927">
        <v>779518000</v>
      </c>
      <c r="DU1927">
        <v>16138.75</v>
      </c>
    </row>
    <row r="1928" spans="1:125" x14ac:dyDescent="0.3">
      <c r="A1928">
        <v>37067</v>
      </c>
      <c r="B1928" t="s">
        <v>2352</v>
      </c>
      <c r="C1928" t="s">
        <v>2307</v>
      </c>
      <c r="D1928" t="s">
        <v>2308</v>
      </c>
      <c r="E1928" t="s">
        <v>118</v>
      </c>
      <c r="F1928" t="s">
        <v>168</v>
      </c>
      <c r="G1928">
        <v>3749180</v>
      </c>
      <c r="H1928" t="s">
        <v>2346</v>
      </c>
      <c r="I1928">
        <v>178312</v>
      </c>
      <c r="J1928">
        <v>94464</v>
      </c>
      <c r="K1928">
        <v>75975</v>
      </c>
      <c r="L1928">
        <v>201270</v>
      </c>
      <c r="M1928">
        <v>113033</v>
      </c>
      <c r="N1928">
        <v>85064</v>
      </c>
      <c r="O1928">
        <v>204726</v>
      </c>
      <c r="P1928">
        <v>114145</v>
      </c>
      <c r="Q1928">
        <v>87292</v>
      </c>
      <c r="R1928" t="s">
        <v>3731</v>
      </c>
      <c r="S1928" t="s">
        <v>130</v>
      </c>
      <c r="T1928" t="s">
        <v>131</v>
      </c>
      <c r="U1928" t="str">
        <f t="shared" si="193"/>
        <v>Harris</v>
      </c>
      <c r="V1928" s="2">
        <f t="shared" si="198"/>
        <v>1.017170964376211</v>
      </c>
      <c r="W1928">
        <v>0.53037999999999996</v>
      </c>
      <c r="X1928">
        <v>0.52976999999999996</v>
      </c>
      <c r="Y1928">
        <v>0.56159999999999999</v>
      </c>
      <c r="Z1928">
        <f t="shared" si="194"/>
        <v>0.55755009134159805</v>
      </c>
      <c r="AA1928">
        <v>0.45825505977514663</v>
      </c>
      <c r="AB1928">
        <v>0.42608000000000001</v>
      </c>
      <c r="AC1928">
        <v>0.42264000000000002</v>
      </c>
      <c r="AD1928">
        <f t="shared" si="195"/>
        <v>0.42638453347400918</v>
      </c>
      <c r="AE1928">
        <v>7.2</v>
      </c>
      <c r="AF1928">
        <v>10.4</v>
      </c>
      <c r="AG1928">
        <v>13.9</v>
      </c>
      <c r="AH1928" s="3">
        <f t="shared" si="197"/>
        <v>13.116555786758887</v>
      </c>
      <c r="AI1928">
        <v>13.896000000000001</v>
      </c>
      <c r="AJ1928">
        <v>1</v>
      </c>
      <c r="AK1928">
        <v>1</v>
      </c>
      <c r="AL1928">
        <v>2</v>
      </c>
      <c r="AM1928">
        <v>2</v>
      </c>
      <c r="AN1928">
        <v>2</v>
      </c>
      <c r="AO1928">
        <v>2</v>
      </c>
      <c r="AP1928">
        <f t="shared" si="196"/>
        <v>2</v>
      </c>
      <c r="AQ1928">
        <v>0</v>
      </c>
      <c r="AS1928">
        <v>0</v>
      </c>
      <c r="AU1928">
        <v>0.56699999999999995</v>
      </c>
      <c r="AV1928">
        <v>0</v>
      </c>
      <c r="AW1928">
        <v>0</v>
      </c>
      <c r="AX1928">
        <v>351374</v>
      </c>
      <c r="AY1928">
        <v>354524</v>
      </c>
      <c r="AZ1928">
        <v>357598</v>
      </c>
      <c r="BA1928">
        <v>360594</v>
      </c>
      <c r="BB1928">
        <v>364439</v>
      </c>
      <c r="BC1928">
        <v>367365</v>
      </c>
      <c r="BD1928">
        <v>371260</v>
      </c>
      <c r="BE1928">
        <v>375840</v>
      </c>
      <c r="BF1928">
        <v>379216</v>
      </c>
      <c r="BG1928">
        <v>382295</v>
      </c>
      <c r="BH1928">
        <v>383202</v>
      </c>
      <c r="BI1928">
        <v>386376</v>
      </c>
      <c r="BJ1928">
        <v>389661</v>
      </c>
      <c r="BK1928">
        <v>392921</v>
      </c>
      <c r="BL1928">
        <v>603</v>
      </c>
      <c r="BM1928">
        <v>143097</v>
      </c>
      <c r="BN1928">
        <v>143044</v>
      </c>
      <c r="BO1928">
        <v>143186</v>
      </c>
      <c r="BP1928">
        <v>142891</v>
      </c>
      <c r="BQ1928">
        <v>143126</v>
      </c>
      <c r="BR1928">
        <v>143060</v>
      </c>
      <c r="BS1928">
        <v>143873</v>
      </c>
      <c r="BT1928">
        <v>145033</v>
      </c>
      <c r="BU1928">
        <v>145427</v>
      </c>
      <c r="BV1928">
        <v>145402</v>
      </c>
      <c r="BW1928">
        <v>145009</v>
      </c>
      <c r="BX1928">
        <v>145419</v>
      </c>
      <c r="BY1928">
        <v>146089</v>
      </c>
      <c r="BZ1928">
        <v>147067</v>
      </c>
      <c r="CA1928">
        <v>0.108</v>
      </c>
      <c r="CB1928">
        <v>0.14699999999999999</v>
      </c>
      <c r="CC1928">
        <v>0.21</v>
      </c>
      <c r="CD1928">
        <v>9.7000000000000003E-2</v>
      </c>
      <c r="CE1928">
        <v>1.018</v>
      </c>
      <c r="CF1928">
        <v>1.6E-2</v>
      </c>
      <c r="CG1928">
        <v>4.4999999999999998E-2</v>
      </c>
      <c r="CH1928">
        <v>38.449266100000003</v>
      </c>
      <c r="CI1928">
        <v>2</v>
      </c>
      <c r="CJ1928">
        <v>4</v>
      </c>
      <c r="CK1928">
        <v>34</v>
      </c>
      <c r="CL1928">
        <v>100</v>
      </c>
      <c r="CM1928">
        <v>61874</v>
      </c>
      <c r="CN1928">
        <v>0.153</v>
      </c>
      <c r="CO1928">
        <v>98597</v>
      </c>
      <c r="CP1928">
        <v>0.24399999999999999</v>
      </c>
      <c r="CQ1928">
        <v>179566</v>
      </c>
      <c r="CR1928">
        <v>182423</v>
      </c>
      <c r="CS1928">
        <v>8634</v>
      </c>
      <c r="CT1928">
        <v>9026</v>
      </c>
      <c r="CU1928">
        <v>62992</v>
      </c>
      <c r="CV1928">
        <v>0.55200000000000005</v>
      </c>
      <c r="CW1928">
        <v>0.13700000000000001</v>
      </c>
      <c r="CX1928">
        <v>0.252</v>
      </c>
      <c r="CY1928">
        <v>2E-3</v>
      </c>
      <c r="CZ1928">
        <v>2.4E-2</v>
      </c>
      <c r="DA1928">
        <v>3.4000000000000002E-2</v>
      </c>
      <c r="DB1928">
        <v>8.8999999999999996E-2</v>
      </c>
      <c r="DC1928">
        <v>0.249</v>
      </c>
      <c r="DD1928">
        <v>0.29099999999999998</v>
      </c>
      <c r="DE1928">
        <v>0.35299999999999998</v>
      </c>
      <c r="DF1928">
        <v>94.285253401542306</v>
      </c>
      <c r="DG1928">
        <v>0.36102236421725198</v>
      </c>
      <c r="DH1928">
        <v>0.21</v>
      </c>
      <c r="DI1928">
        <v>0.40279999999999999</v>
      </c>
      <c r="DJ1928">
        <v>12.9</v>
      </c>
      <c r="DK1928">
        <v>3.13</v>
      </c>
      <c r="DL1928">
        <v>4.26</v>
      </c>
      <c r="DM1928">
        <v>36.102236421725202</v>
      </c>
      <c r="DN1928">
        <v>404</v>
      </c>
      <c r="DO1928">
        <v>626.57000000000005</v>
      </c>
      <c r="DP1928">
        <v>55.091584158415799</v>
      </c>
      <c r="DQ1928">
        <v>900.63423094733298</v>
      </c>
      <c r="DR1928">
        <v>1734.74672365572</v>
      </c>
      <c r="DS1928">
        <v>92.613900743149102</v>
      </c>
      <c r="DT1928">
        <v>4534650000</v>
      </c>
      <c r="DU1928">
        <v>11652.5</v>
      </c>
    </row>
    <row r="1929" spans="1:125" x14ac:dyDescent="0.3">
      <c r="A1929">
        <v>37069</v>
      </c>
      <c r="B1929" t="s">
        <v>2353</v>
      </c>
      <c r="C1929" t="s">
        <v>2307</v>
      </c>
      <c r="D1929" t="s">
        <v>2308</v>
      </c>
      <c r="E1929" t="s">
        <v>118</v>
      </c>
      <c r="F1929" t="s">
        <v>125</v>
      </c>
      <c r="G1929">
        <v>3739580</v>
      </c>
      <c r="H1929" t="s">
        <v>2354</v>
      </c>
      <c r="I1929">
        <v>30368</v>
      </c>
      <c r="J1929">
        <v>12874</v>
      </c>
      <c r="K1929">
        <v>16368</v>
      </c>
      <c r="L1929">
        <v>37351</v>
      </c>
      <c r="M1929">
        <v>15879</v>
      </c>
      <c r="N1929">
        <v>20901</v>
      </c>
      <c r="O1929">
        <v>42667</v>
      </c>
      <c r="P1929">
        <v>18167</v>
      </c>
      <c r="Q1929">
        <v>23938</v>
      </c>
      <c r="R1929" t="s">
        <v>3732</v>
      </c>
      <c r="S1929" t="s">
        <v>121</v>
      </c>
      <c r="T1929" t="s">
        <v>121</v>
      </c>
      <c r="U1929" t="str">
        <f t="shared" ref="U1929:U1992" si="199">IF(AP1929=1,"Trump",IF(AP1929=2,"Harris",""))</f>
        <v>Trump</v>
      </c>
      <c r="V1929" s="2">
        <f t="shared" si="198"/>
        <v>1.1423255066798748</v>
      </c>
      <c r="W1929">
        <v>0.47327999999999998</v>
      </c>
      <c r="X1929">
        <v>0.42392999999999997</v>
      </c>
      <c r="Y1929">
        <v>0.42513000000000001</v>
      </c>
      <c r="Z1929">
        <f t="shared" ref="Z1929:Z1992" si="200">IFERROR(P1929/$O1929,"")</f>
        <v>0.4257857360489371</v>
      </c>
      <c r="AA1929">
        <v>0.51438937616682523</v>
      </c>
      <c r="AB1929">
        <v>0.53898999999999997</v>
      </c>
      <c r="AC1929">
        <v>0.55957999999999997</v>
      </c>
      <c r="AD1929">
        <f t="shared" ref="AD1929:AD1992" si="201">IFERROR(Q1929/$O1929,"")</f>
        <v>0.56104249185553234</v>
      </c>
      <c r="AE1929">
        <v>4.0999999999999996</v>
      </c>
      <c r="AF1929">
        <v>11.5</v>
      </c>
      <c r="AG1929">
        <v>13.5</v>
      </c>
      <c r="AH1929" s="3">
        <f t="shared" si="197"/>
        <v>13.525675580659524</v>
      </c>
      <c r="AI1929">
        <v>-13.445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f t="shared" ref="AP1929:AP1992" si="202">IF(AND(ISNUMBER(AD1929), ISNUMBER(Z1929)), IFERROR(IF(AD1929&gt;Z1929,1,2),""), "")</f>
        <v>1</v>
      </c>
      <c r="AQ1929">
        <v>0</v>
      </c>
      <c r="AS1929">
        <v>0</v>
      </c>
      <c r="AU1929">
        <v>0.88</v>
      </c>
      <c r="AV1929">
        <v>0</v>
      </c>
      <c r="AW1929">
        <v>0</v>
      </c>
      <c r="AX1929">
        <v>60835</v>
      </c>
      <c r="AY1929">
        <v>60946</v>
      </c>
      <c r="AZ1929">
        <v>61405</v>
      </c>
      <c r="BA1929">
        <v>62074</v>
      </c>
      <c r="BB1929">
        <v>62691</v>
      </c>
      <c r="BC1929">
        <v>63668</v>
      </c>
      <c r="BD1929">
        <v>64676</v>
      </c>
      <c r="BE1929">
        <v>66155</v>
      </c>
      <c r="BF1929">
        <v>67625</v>
      </c>
      <c r="BG1929">
        <v>69685</v>
      </c>
      <c r="BH1929">
        <v>69164</v>
      </c>
      <c r="BI1929">
        <v>71832</v>
      </c>
      <c r="BJ1929">
        <v>74400</v>
      </c>
      <c r="BK1929">
        <v>77001</v>
      </c>
      <c r="BL1929">
        <v>543</v>
      </c>
      <c r="BM1929">
        <v>25393</v>
      </c>
      <c r="BN1929">
        <v>25012</v>
      </c>
      <c r="BO1929">
        <v>24903</v>
      </c>
      <c r="BP1929">
        <v>24737</v>
      </c>
      <c r="BQ1929">
        <v>24728</v>
      </c>
      <c r="BR1929">
        <v>24929</v>
      </c>
      <c r="BS1929">
        <v>25024</v>
      </c>
      <c r="BT1929">
        <v>25423</v>
      </c>
      <c r="BU1929">
        <v>25895</v>
      </c>
      <c r="BV1929">
        <v>26482</v>
      </c>
      <c r="BW1929">
        <v>26469</v>
      </c>
      <c r="BX1929">
        <v>27668</v>
      </c>
      <c r="BY1929">
        <v>28636</v>
      </c>
      <c r="BZ1929">
        <v>29702</v>
      </c>
      <c r="CA1929">
        <v>0.13100000000000001</v>
      </c>
      <c r="CB1929">
        <v>0.109</v>
      </c>
      <c r="CC1929">
        <v>0.22500000000000001</v>
      </c>
      <c r="CD1929">
        <v>7.2999999999999995E-2</v>
      </c>
      <c r="CE1929">
        <v>0.76800000000000002</v>
      </c>
      <c r="CF1929">
        <v>0.106</v>
      </c>
      <c r="CG1929">
        <v>0.11</v>
      </c>
      <c r="CH1929">
        <v>29.865985899999998</v>
      </c>
      <c r="CI1929">
        <v>2</v>
      </c>
      <c r="CJ1929">
        <v>3</v>
      </c>
      <c r="CK1929">
        <v>27</v>
      </c>
      <c r="CL1929">
        <v>100</v>
      </c>
      <c r="CM1929">
        <v>0</v>
      </c>
      <c r="CN1929">
        <v>0</v>
      </c>
      <c r="CO1929">
        <v>18806</v>
      </c>
      <c r="CP1929">
        <v>0.30599999999999999</v>
      </c>
      <c r="CQ1929">
        <v>10654</v>
      </c>
      <c r="CR1929">
        <v>11786</v>
      </c>
      <c r="CS1929">
        <v>1065</v>
      </c>
      <c r="CT1929">
        <v>1182</v>
      </c>
      <c r="CU1929">
        <v>72415</v>
      </c>
      <c r="CV1929">
        <v>0.624</v>
      </c>
      <c r="CW1929">
        <v>9.4E-2</v>
      </c>
      <c r="CX1929">
        <v>0.23499999999999999</v>
      </c>
      <c r="CY1929">
        <v>3.0000000000000001E-3</v>
      </c>
      <c r="CZ1929">
        <v>7.0000000000000001E-3</v>
      </c>
      <c r="DA1929">
        <v>3.6999999999999998E-2</v>
      </c>
      <c r="DB1929">
        <v>4.9000000000000002E-2</v>
      </c>
      <c r="DC1929">
        <v>0.29399999999999998</v>
      </c>
      <c r="DD1929">
        <v>0.33800000000000002</v>
      </c>
      <c r="DE1929">
        <v>0.23699999999999999</v>
      </c>
      <c r="DF1929">
        <v>87.414201903022004</v>
      </c>
      <c r="DG1929">
        <v>0.23948220064724901</v>
      </c>
      <c r="DH1929">
        <v>0.2737</v>
      </c>
      <c r="DI1929">
        <v>0.33150000000000002</v>
      </c>
      <c r="DJ1929">
        <v>36</v>
      </c>
      <c r="DK1929">
        <v>3.09</v>
      </c>
      <c r="DL1929">
        <v>3.83</v>
      </c>
      <c r="DM1929">
        <v>23.9482200647249</v>
      </c>
      <c r="DN1929">
        <v>245.36</v>
      </c>
      <c r="DO1929">
        <v>390.65</v>
      </c>
      <c r="DP1929">
        <v>59.215030974893999</v>
      </c>
      <c r="DQ1929">
        <v>1105.93584314545</v>
      </c>
      <c r="DR1929">
        <v>2161.6979570623098</v>
      </c>
      <c r="DS1929">
        <v>95.463233284320694</v>
      </c>
      <c r="DT1929">
        <v>761644000</v>
      </c>
      <c r="DU1929">
        <v>10218.06</v>
      </c>
    </row>
    <row r="1930" spans="1:125" x14ac:dyDescent="0.3">
      <c r="A1930">
        <v>37071</v>
      </c>
      <c r="B1930" t="s">
        <v>2355</v>
      </c>
      <c r="C1930" t="s">
        <v>2307</v>
      </c>
      <c r="D1930" t="s">
        <v>2308</v>
      </c>
      <c r="E1930" t="s">
        <v>118</v>
      </c>
      <c r="F1930" t="s">
        <v>192</v>
      </c>
      <c r="G1930">
        <v>3716740</v>
      </c>
      <c r="H1930" t="s">
        <v>2314</v>
      </c>
      <c r="I1930">
        <v>96431</v>
      </c>
      <c r="J1930">
        <v>31177</v>
      </c>
      <c r="K1930">
        <v>61798</v>
      </c>
      <c r="L1930">
        <v>115498</v>
      </c>
      <c r="M1930">
        <v>40959</v>
      </c>
      <c r="N1930">
        <v>73033</v>
      </c>
      <c r="O1930">
        <v>119256</v>
      </c>
      <c r="P1930">
        <v>44062</v>
      </c>
      <c r="Q1930">
        <v>73828</v>
      </c>
      <c r="R1930" t="s">
        <v>3732</v>
      </c>
      <c r="S1930" t="s">
        <v>121</v>
      </c>
      <c r="T1930" t="s">
        <v>121</v>
      </c>
      <c r="U1930" t="str">
        <f t="shared" si="199"/>
        <v>Trump</v>
      </c>
      <c r="V1930" s="2">
        <f t="shared" si="198"/>
        <v>1.0325373599542849</v>
      </c>
      <c r="W1930">
        <v>0.36659999999999998</v>
      </c>
      <c r="X1930">
        <v>0.32330999999999999</v>
      </c>
      <c r="Y1930">
        <v>0.35463</v>
      </c>
      <c r="Z1930">
        <f t="shared" si="200"/>
        <v>0.36947407258335008</v>
      </c>
      <c r="AA1930">
        <v>0.62042593636373689</v>
      </c>
      <c r="AB1930">
        <v>0.64085000000000003</v>
      </c>
      <c r="AC1930">
        <v>0.63232999999999995</v>
      </c>
      <c r="AD1930">
        <f t="shared" si="201"/>
        <v>0.61907157711142413</v>
      </c>
      <c r="AE1930">
        <v>25.4</v>
      </c>
      <c r="AF1930">
        <v>31.8</v>
      </c>
      <c r="AG1930">
        <v>27.8</v>
      </c>
      <c r="AH1930" s="3">
        <f t="shared" si="197"/>
        <v>24.959750452807405</v>
      </c>
      <c r="AI1930">
        <v>-27.77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f t="shared" si="202"/>
        <v>1</v>
      </c>
      <c r="AQ1930">
        <v>0</v>
      </c>
      <c r="AS1930">
        <v>0</v>
      </c>
      <c r="AU1930">
        <v>0.60199999999999998</v>
      </c>
      <c r="AV1930">
        <v>0</v>
      </c>
      <c r="AW1930">
        <v>0</v>
      </c>
      <c r="AX1930">
        <v>206114</v>
      </c>
      <c r="AY1930">
        <v>206886</v>
      </c>
      <c r="AZ1930">
        <v>207903</v>
      </c>
      <c r="BA1930">
        <v>209212</v>
      </c>
      <c r="BB1930">
        <v>210545</v>
      </c>
      <c r="BC1930">
        <v>212919</v>
      </c>
      <c r="BD1930">
        <v>216622</v>
      </c>
      <c r="BE1930">
        <v>219656</v>
      </c>
      <c r="BF1930">
        <v>222630</v>
      </c>
      <c r="BG1930">
        <v>224529</v>
      </c>
      <c r="BH1930">
        <v>228532</v>
      </c>
      <c r="BI1930">
        <v>231277</v>
      </c>
      <c r="BJ1930">
        <v>233970</v>
      </c>
      <c r="BK1930">
        <v>237242</v>
      </c>
      <c r="BL1930">
        <v>589</v>
      </c>
      <c r="BM1930">
        <v>85936</v>
      </c>
      <c r="BN1930">
        <v>85268</v>
      </c>
      <c r="BO1930">
        <v>84806</v>
      </c>
      <c r="BP1930">
        <v>84686</v>
      </c>
      <c r="BQ1930">
        <v>84957</v>
      </c>
      <c r="BR1930">
        <v>85556</v>
      </c>
      <c r="BS1930">
        <v>87174</v>
      </c>
      <c r="BT1930">
        <v>88399</v>
      </c>
      <c r="BU1930">
        <v>89410</v>
      </c>
      <c r="BV1930">
        <v>89875</v>
      </c>
      <c r="BW1930">
        <v>90996</v>
      </c>
      <c r="BX1930">
        <v>91820</v>
      </c>
      <c r="BY1930">
        <v>93028</v>
      </c>
      <c r="BZ1930">
        <v>94384</v>
      </c>
      <c r="CA1930">
        <v>0.124</v>
      </c>
      <c r="CB1930">
        <v>0.12</v>
      </c>
      <c r="CC1930">
        <v>0.20699999999999999</v>
      </c>
      <c r="CD1930">
        <v>7.6999999999999999E-2</v>
      </c>
      <c r="CE1930">
        <v>0.82</v>
      </c>
      <c r="CF1930">
        <v>3.9E-2</v>
      </c>
      <c r="CG1930">
        <v>8.5999999999999993E-2</v>
      </c>
      <c r="CH1930">
        <v>35.928525800000003</v>
      </c>
      <c r="CI1930">
        <v>2</v>
      </c>
      <c r="CJ1930">
        <v>4</v>
      </c>
      <c r="CK1930">
        <v>30</v>
      </c>
      <c r="CL1930">
        <v>100</v>
      </c>
      <c r="CM1930">
        <v>35894</v>
      </c>
      <c r="CN1930">
        <v>0.155</v>
      </c>
      <c r="CO1930">
        <v>52219</v>
      </c>
      <c r="CP1930">
        <v>0.22500000000000001</v>
      </c>
      <c r="CQ1930">
        <v>67160</v>
      </c>
      <c r="CR1930">
        <v>69780</v>
      </c>
      <c r="CS1930">
        <v>4219</v>
      </c>
      <c r="CT1930">
        <v>4580</v>
      </c>
      <c r="CU1930">
        <v>65430</v>
      </c>
      <c r="CV1930">
        <v>0.69499999999999995</v>
      </c>
      <c r="CW1930">
        <v>0.08</v>
      </c>
      <c r="CX1930">
        <v>0.17</v>
      </c>
      <c r="CY1930">
        <v>2E-3</v>
      </c>
      <c r="CZ1930">
        <v>1.7999999999999999E-2</v>
      </c>
      <c r="DA1930">
        <v>3.4000000000000002E-2</v>
      </c>
      <c r="DB1930">
        <v>5.1999999999999998E-2</v>
      </c>
      <c r="DC1930">
        <v>0.29399999999999998</v>
      </c>
      <c r="DD1930">
        <v>0.33200000000000002</v>
      </c>
      <c r="DE1930">
        <v>0.25</v>
      </c>
      <c r="DF1930">
        <v>90.784810881327004</v>
      </c>
      <c r="DG1930">
        <v>0.33447098976109202</v>
      </c>
      <c r="DH1930">
        <v>0.29549999999999998</v>
      </c>
      <c r="DI1930">
        <v>0.31159999999999999</v>
      </c>
      <c r="DJ1930">
        <v>47.2</v>
      </c>
      <c r="DK1930">
        <v>2.93</v>
      </c>
      <c r="DL1930">
        <v>3.91</v>
      </c>
      <c r="DM1930">
        <v>33.447098976109203</v>
      </c>
      <c r="DN1930">
        <v>521.51</v>
      </c>
      <c r="DO1930">
        <v>845.78</v>
      </c>
      <c r="DP1930">
        <v>62.179056969185602</v>
      </c>
      <c r="DQ1930">
        <v>892.92370040668197</v>
      </c>
      <c r="DR1930">
        <v>1808.5742537552501</v>
      </c>
      <c r="DS1930">
        <v>102.545217797616</v>
      </c>
      <c r="DT1930">
        <v>2785581000</v>
      </c>
      <c r="DU1930">
        <v>11893.26</v>
      </c>
    </row>
    <row r="1931" spans="1:125" x14ac:dyDescent="0.3">
      <c r="A1931">
        <v>37073</v>
      </c>
      <c r="B1931" t="s">
        <v>2356</v>
      </c>
      <c r="C1931" t="s">
        <v>2307</v>
      </c>
      <c r="D1931" t="s">
        <v>2308</v>
      </c>
      <c r="E1931" t="s">
        <v>118</v>
      </c>
      <c r="F1931" t="s">
        <v>125</v>
      </c>
      <c r="G1931">
        <v>3747260</v>
      </c>
      <c r="H1931" t="s">
        <v>2328</v>
      </c>
      <c r="I1931">
        <v>5392</v>
      </c>
      <c r="J1931">
        <v>2385</v>
      </c>
      <c r="K1931">
        <v>2874</v>
      </c>
      <c r="L1931">
        <v>5971</v>
      </c>
      <c r="M1931">
        <v>2546</v>
      </c>
      <c r="N1931">
        <v>3367</v>
      </c>
      <c r="O1931">
        <v>5868</v>
      </c>
      <c r="P1931">
        <v>2268</v>
      </c>
      <c r="Q1931">
        <v>3538</v>
      </c>
      <c r="R1931" t="s">
        <v>3731</v>
      </c>
      <c r="S1931" t="s">
        <v>121</v>
      </c>
      <c r="T1931" t="s">
        <v>121</v>
      </c>
      <c r="U1931" t="str">
        <f t="shared" si="199"/>
        <v>Trump</v>
      </c>
      <c r="V1931" s="2">
        <f t="shared" si="198"/>
        <v>0.98274995813096633</v>
      </c>
      <c r="W1931">
        <v>0.51631000000000005</v>
      </c>
      <c r="X1931">
        <v>0.44231999999999999</v>
      </c>
      <c r="Y1931">
        <v>0.42638999999999999</v>
      </c>
      <c r="Z1931">
        <f t="shared" si="200"/>
        <v>0.38650306748466257</v>
      </c>
      <c r="AA1931">
        <v>0.47516679021497404</v>
      </c>
      <c r="AB1931">
        <v>0.53300999999999998</v>
      </c>
      <c r="AC1931">
        <v>0.56389</v>
      </c>
      <c r="AD1931">
        <f t="shared" si="201"/>
        <v>0.60293115201090663</v>
      </c>
      <c r="AE1931">
        <v>4.0999999999999996</v>
      </c>
      <c r="AF1931">
        <v>9.1</v>
      </c>
      <c r="AG1931">
        <v>13.8</v>
      </c>
      <c r="AH1931" s="3">
        <f t="shared" si="197"/>
        <v>21.642808452624408</v>
      </c>
      <c r="AI1931">
        <v>-13.75</v>
      </c>
      <c r="AJ1931">
        <v>2</v>
      </c>
      <c r="AK1931">
        <v>2</v>
      </c>
      <c r="AL1931">
        <v>2</v>
      </c>
      <c r="AM1931">
        <v>2</v>
      </c>
      <c r="AN1931">
        <v>1</v>
      </c>
      <c r="AO1931">
        <v>1</v>
      </c>
      <c r="AP1931">
        <f t="shared" si="202"/>
        <v>1</v>
      </c>
      <c r="AQ1931">
        <v>1</v>
      </c>
      <c r="AR1931">
        <v>5.7839999999999998</v>
      </c>
      <c r="AS1931">
        <v>0</v>
      </c>
      <c r="AU1931">
        <v>1</v>
      </c>
      <c r="AV1931">
        <v>1</v>
      </c>
      <c r="AW1931">
        <v>0</v>
      </c>
      <c r="AX1931">
        <v>12165</v>
      </c>
      <c r="AY1931">
        <v>12043</v>
      </c>
      <c r="AZ1931">
        <v>11890</v>
      </c>
      <c r="BA1931">
        <v>11703</v>
      </c>
      <c r="BB1931">
        <v>11633</v>
      </c>
      <c r="BC1931">
        <v>11531</v>
      </c>
      <c r="BD1931">
        <v>11569</v>
      </c>
      <c r="BE1931">
        <v>11514</v>
      </c>
      <c r="BF1931">
        <v>11563</v>
      </c>
      <c r="BG1931">
        <v>11562</v>
      </c>
      <c r="BH1931">
        <v>10452</v>
      </c>
      <c r="BI1931">
        <v>10403</v>
      </c>
      <c r="BJ1931">
        <v>10370</v>
      </c>
      <c r="BK1931">
        <v>10343</v>
      </c>
      <c r="BL1931">
        <v>-26</v>
      </c>
      <c r="BM1931">
        <v>4853</v>
      </c>
      <c r="BN1931">
        <v>4751</v>
      </c>
      <c r="BO1931">
        <v>4640</v>
      </c>
      <c r="BP1931">
        <v>4481</v>
      </c>
      <c r="BQ1931">
        <v>4345</v>
      </c>
      <c r="BR1931">
        <v>4292</v>
      </c>
      <c r="BS1931">
        <v>4244</v>
      </c>
      <c r="BT1931">
        <v>4104</v>
      </c>
      <c r="BU1931">
        <v>4084</v>
      </c>
      <c r="BV1931">
        <v>4021</v>
      </c>
      <c r="BW1931">
        <v>3620</v>
      </c>
      <c r="BX1931">
        <v>3575</v>
      </c>
      <c r="BY1931">
        <v>3553</v>
      </c>
      <c r="BZ1931">
        <v>3507</v>
      </c>
      <c r="CA1931">
        <v>9.5000000000000001E-2</v>
      </c>
      <c r="CB1931">
        <v>0.14199999999999999</v>
      </c>
      <c r="CC1931">
        <v>0.27400000000000002</v>
      </c>
      <c r="CD1931">
        <v>0.123</v>
      </c>
      <c r="CE1931">
        <v>0.749</v>
      </c>
      <c r="CF1931">
        <v>6.4000000000000001E-2</v>
      </c>
      <c r="CG1931">
        <v>2.5000000000000001E-2</v>
      </c>
      <c r="CH1931">
        <v>59.476706999999998</v>
      </c>
      <c r="CI1931">
        <v>3</v>
      </c>
      <c r="CJ1931">
        <v>6</v>
      </c>
      <c r="CK1931">
        <v>59</v>
      </c>
      <c r="CL1931">
        <v>100</v>
      </c>
      <c r="CM1931">
        <v>3182</v>
      </c>
      <c r="CN1931">
        <v>0.308</v>
      </c>
      <c r="CO1931">
        <v>0</v>
      </c>
      <c r="CP1931">
        <v>0</v>
      </c>
      <c r="CQ1931">
        <v>827</v>
      </c>
      <c r="CR1931">
        <v>880</v>
      </c>
      <c r="CS1931">
        <v>119</v>
      </c>
      <c r="CT1931">
        <v>122</v>
      </c>
      <c r="CU1931">
        <v>66561</v>
      </c>
      <c r="CV1931">
        <v>0.63</v>
      </c>
      <c r="CW1931">
        <v>3.2000000000000001E-2</v>
      </c>
      <c r="CX1931">
        <v>0.314</v>
      </c>
      <c r="CY1931">
        <v>6.0000000000000001E-3</v>
      </c>
      <c r="CZ1931">
        <v>1E-3</v>
      </c>
      <c r="DA1931">
        <v>1.7999999999999999E-2</v>
      </c>
      <c r="DB1931">
        <v>1.7000000000000001E-2</v>
      </c>
      <c r="DC1931">
        <v>0.434</v>
      </c>
      <c r="DD1931">
        <v>0.38100000000000001</v>
      </c>
      <c r="DE1931">
        <v>8.8999999999999996E-2</v>
      </c>
      <c r="DF1931">
        <v>90.4085629913112</v>
      </c>
      <c r="DG1931">
        <v>0.25510204081632698</v>
      </c>
      <c r="DH1931">
        <v>0.37240000000000001</v>
      </c>
      <c r="DI1931">
        <v>0.30499999999999999</v>
      </c>
      <c r="DJ1931">
        <v>85.9</v>
      </c>
      <c r="DK1931">
        <v>3.13</v>
      </c>
      <c r="DL1931">
        <v>3.69</v>
      </c>
      <c r="DM1931">
        <v>17.891373801916899</v>
      </c>
      <c r="DN1931">
        <v>174.14</v>
      </c>
      <c r="DO1931">
        <v>196.04</v>
      </c>
      <c r="DP1931">
        <v>12.576088204892599</v>
      </c>
      <c r="DQ1931">
        <v>767.32436036114802</v>
      </c>
      <c r="DR1931">
        <v>1430.3468797394901</v>
      </c>
      <c r="DS1931">
        <v>86.407072892392605</v>
      </c>
      <c r="DT1931">
        <v>141651000</v>
      </c>
      <c r="DU1931">
        <v>13642.59</v>
      </c>
    </row>
    <row r="1932" spans="1:125" x14ac:dyDescent="0.3">
      <c r="A1932">
        <v>37075</v>
      </c>
      <c r="B1932" t="s">
        <v>2357</v>
      </c>
      <c r="C1932" t="s">
        <v>2307</v>
      </c>
      <c r="D1932" t="s">
        <v>2308</v>
      </c>
      <c r="E1932" t="s">
        <v>118</v>
      </c>
      <c r="F1932" t="s">
        <v>125</v>
      </c>
      <c r="I1932">
        <v>4168</v>
      </c>
      <c r="J1932">
        <v>768</v>
      </c>
      <c r="K1932">
        <v>3283</v>
      </c>
      <c r="L1932">
        <v>4665</v>
      </c>
      <c r="M1932">
        <v>905</v>
      </c>
      <c r="N1932">
        <v>3710</v>
      </c>
      <c r="O1932">
        <v>4779</v>
      </c>
      <c r="P1932">
        <v>839</v>
      </c>
      <c r="Q1932">
        <v>3883</v>
      </c>
      <c r="R1932" t="s">
        <v>3732</v>
      </c>
      <c r="S1932" t="s">
        <v>121</v>
      </c>
      <c r="T1932" t="s">
        <v>121</v>
      </c>
      <c r="U1932" t="str">
        <f t="shared" si="199"/>
        <v>Trump</v>
      </c>
      <c r="V1932" s="2">
        <f t="shared" si="198"/>
        <v>1.0244372990353698</v>
      </c>
      <c r="W1932">
        <v>0.28350999999999998</v>
      </c>
      <c r="X1932">
        <v>0.18426000000000001</v>
      </c>
      <c r="Y1932">
        <v>0.19400000000000001</v>
      </c>
      <c r="Z1932">
        <f t="shared" si="200"/>
        <v>0.17555974053149195</v>
      </c>
      <c r="AA1932">
        <v>0.69673169495819609</v>
      </c>
      <c r="AB1932">
        <v>0.78766999999999998</v>
      </c>
      <c r="AC1932">
        <v>0.79527999999999999</v>
      </c>
      <c r="AD1932">
        <f t="shared" si="201"/>
        <v>0.81251307804980122</v>
      </c>
      <c r="AE1932">
        <v>41.3</v>
      </c>
      <c r="AF1932">
        <v>60.3</v>
      </c>
      <c r="AG1932">
        <v>60.1</v>
      </c>
      <c r="AH1932" s="3">
        <f t="shared" si="197"/>
        <v>63.69533375183093</v>
      </c>
      <c r="AI1932">
        <v>-60.128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f t="shared" si="202"/>
        <v>1</v>
      </c>
      <c r="AQ1932">
        <v>0</v>
      </c>
      <c r="AS1932">
        <v>0</v>
      </c>
      <c r="AV1932">
        <v>1</v>
      </c>
      <c r="AW1932">
        <v>0</v>
      </c>
      <c r="AX1932">
        <v>8867</v>
      </c>
      <c r="AY1932">
        <v>8811</v>
      </c>
      <c r="AZ1932">
        <v>8707</v>
      </c>
      <c r="BA1932">
        <v>8719</v>
      </c>
      <c r="BB1932">
        <v>8621</v>
      </c>
      <c r="BC1932">
        <v>8588</v>
      </c>
      <c r="BD1932">
        <v>8531</v>
      </c>
      <c r="BE1932">
        <v>8524</v>
      </c>
      <c r="BF1932">
        <v>8461</v>
      </c>
      <c r="BG1932">
        <v>8441</v>
      </c>
      <c r="BH1932">
        <v>8036</v>
      </c>
      <c r="BI1932">
        <v>8008</v>
      </c>
      <c r="BJ1932">
        <v>8032</v>
      </c>
      <c r="BK1932">
        <v>8052</v>
      </c>
      <c r="BL1932">
        <v>8</v>
      </c>
      <c r="BM1932">
        <v>3233</v>
      </c>
      <c r="BN1932">
        <v>3160</v>
      </c>
      <c r="BO1932">
        <v>3102</v>
      </c>
      <c r="BP1932">
        <v>3053</v>
      </c>
      <c r="BQ1932">
        <v>3017</v>
      </c>
      <c r="BR1932">
        <v>2970</v>
      </c>
      <c r="BS1932">
        <v>2967</v>
      </c>
      <c r="BT1932">
        <v>2945</v>
      </c>
      <c r="BU1932">
        <v>2893</v>
      </c>
      <c r="BV1932">
        <v>2854</v>
      </c>
      <c r="BW1932">
        <v>2746</v>
      </c>
      <c r="BX1932">
        <v>2720</v>
      </c>
      <c r="BY1932">
        <v>2698</v>
      </c>
      <c r="BZ1932">
        <v>2684</v>
      </c>
      <c r="CA1932">
        <v>0.159</v>
      </c>
      <c r="CB1932">
        <v>0.14799999999999999</v>
      </c>
      <c r="CC1932">
        <v>0.34499999999999997</v>
      </c>
      <c r="CD1932">
        <v>0.156</v>
      </c>
      <c r="CE1932">
        <v>0.69499999999999995</v>
      </c>
      <c r="CF1932">
        <v>-0.23300000000000001</v>
      </c>
      <c r="CG1932">
        <v>-1.7999999999999999E-2</v>
      </c>
      <c r="CH1932">
        <v>91.544352200000006</v>
      </c>
      <c r="CI1932">
        <v>5</v>
      </c>
      <c r="CJ1932">
        <v>10</v>
      </c>
      <c r="CK1932">
        <v>92</v>
      </c>
      <c r="CL1932">
        <v>100</v>
      </c>
      <c r="CM1932">
        <v>7635</v>
      </c>
      <c r="CN1932">
        <v>1</v>
      </c>
      <c r="CO1932">
        <v>0</v>
      </c>
      <c r="CP1932">
        <v>0</v>
      </c>
      <c r="CQ1932">
        <v>1826</v>
      </c>
      <c r="CR1932">
        <v>1400</v>
      </c>
      <c r="CS1932">
        <v>168</v>
      </c>
      <c r="CT1932">
        <v>165</v>
      </c>
      <c r="CU1932">
        <v>50301</v>
      </c>
      <c r="CV1932">
        <v>0.85399999999999998</v>
      </c>
      <c r="CW1932">
        <v>4.1000000000000002E-2</v>
      </c>
      <c r="CX1932">
        <v>5.0000000000000001E-3</v>
      </c>
      <c r="CY1932">
        <v>8.1000000000000003E-2</v>
      </c>
      <c r="CZ1932">
        <v>0</v>
      </c>
      <c r="DA1932">
        <v>1.7999999999999999E-2</v>
      </c>
      <c r="DB1932">
        <v>2.4E-2</v>
      </c>
      <c r="DC1932">
        <v>0.35599999999999998</v>
      </c>
      <c r="DD1932">
        <v>0.34699999999999998</v>
      </c>
      <c r="DE1932">
        <v>0.13800000000000001</v>
      </c>
      <c r="DF1932">
        <v>83.641463117449106</v>
      </c>
      <c r="DG1932">
        <v>0.189274447949527</v>
      </c>
      <c r="DH1932">
        <v>0.27100000000000002</v>
      </c>
      <c r="DI1932">
        <v>0.26069999999999999</v>
      </c>
      <c r="DJ1932">
        <v>34.799999999999997</v>
      </c>
      <c r="DK1932">
        <v>3.17</v>
      </c>
      <c r="DL1932">
        <v>3.77</v>
      </c>
      <c r="DM1932">
        <v>18.927444794952699</v>
      </c>
      <c r="DN1932">
        <v>139.44</v>
      </c>
      <c r="DO1932">
        <v>255.33</v>
      </c>
      <c r="DP1932">
        <v>83.111015490533603</v>
      </c>
      <c r="DQ1932">
        <v>666.23745236261198</v>
      </c>
      <c r="DR1932">
        <v>1447.9351502606</v>
      </c>
      <c r="DS1932">
        <v>117.330194381287</v>
      </c>
      <c r="DT1932">
        <v>121300000</v>
      </c>
      <c r="DU1932">
        <v>15200.5</v>
      </c>
    </row>
    <row r="1933" spans="1:125" x14ac:dyDescent="0.3">
      <c r="A1933">
        <v>37077</v>
      </c>
      <c r="B1933" t="s">
        <v>2358</v>
      </c>
      <c r="C1933" t="s">
        <v>2307</v>
      </c>
      <c r="D1933" t="s">
        <v>2308</v>
      </c>
      <c r="E1933" t="s">
        <v>118</v>
      </c>
      <c r="F1933" t="s">
        <v>125</v>
      </c>
      <c r="G1933">
        <v>3720500</v>
      </c>
      <c r="H1933" t="s">
        <v>2333</v>
      </c>
      <c r="I1933">
        <v>27353</v>
      </c>
      <c r="J1933">
        <v>12909</v>
      </c>
      <c r="K1933">
        <v>13591</v>
      </c>
      <c r="L1933">
        <v>31598</v>
      </c>
      <c r="M1933">
        <v>14565</v>
      </c>
      <c r="N1933">
        <v>16647</v>
      </c>
      <c r="O1933">
        <v>32104</v>
      </c>
      <c r="P1933">
        <v>14365</v>
      </c>
      <c r="Q1933">
        <v>17383</v>
      </c>
      <c r="R1933" t="s">
        <v>3731</v>
      </c>
      <c r="S1933" t="s">
        <v>121</v>
      </c>
      <c r="T1933" t="s">
        <v>121</v>
      </c>
      <c r="U1933" t="str">
        <f t="shared" si="199"/>
        <v>Trump</v>
      </c>
      <c r="V1933" s="2">
        <f t="shared" si="198"/>
        <v>1.0160136717513766</v>
      </c>
      <c r="W1933">
        <v>0.51753000000000005</v>
      </c>
      <c r="X1933">
        <v>0.47194000000000003</v>
      </c>
      <c r="Y1933">
        <v>0.46095000000000003</v>
      </c>
      <c r="Z1933">
        <f t="shared" si="200"/>
        <v>0.44745203089957636</v>
      </c>
      <c r="AA1933">
        <v>0.47212178877259753</v>
      </c>
      <c r="AB1933">
        <v>0.49686999999999998</v>
      </c>
      <c r="AC1933">
        <v>0.52683999999999997</v>
      </c>
      <c r="AD1933">
        <f t="shared" si="201"/>
        <v>0.54145900822327431</v>
      </c>
      <c r="AE1933">
        <v>4.5</v>
      </c>
      <c r="AF1933">
        <v>2.5</v>
      </c>
      <c r="AG1933">
        <v>6.6</v>
      </c>
      <c r="AH1933" s="3">
        <f t="shared" si="197"/>
        <v>9.4006977323697942</v>
      </c>
      <c r="AI1933">
        <v>-6.5890000000000004</v>
      </c>
      <c r="AJ1933">
        <v>2</v>
      </c>
      <c r="AK1933">
        <v>1</v>
      </c>
      <c r="AL1933">
        <v>2</v>
      </c>
      <c r="AM1933">
        <v>2</v>
      </c>
      <c r="AN1933">
        <v>1</v>
      </c>
      <c r="AO1933">
        <v>1</v>
      </c>
      <c r="AP1933">
        <f t="shared" si="202"/>
        <v>1</v>
      </c>
      <c r="AQ1933">
        <v>1</v>
      </c>
      <c r="AR1933">
        <v>2.4750000000000001</v>
      </c>
      <c r="AS1933">
        <v>0</v>
      </c>
      <c r="AU1933">
        <v>0.85299999999999998</v>
      </c>
      <c r="AV1933">
        <v>0</v>
      </c>
      <c r="AW1933">
        <v>0</v>
      </c>
      <c r="AX1933">
        <v>57673</v>
      </c>
      <c r="AY1933">
        <v>57503</v>
      </c>
      <c r="AZ1933">
        <v>57557</v>
      </c>
      <c r="BA1933">
        <v>57762</v>
      </c>
      <c r="BB1933">
        <v>57995</v>
      </c>
      <c r="BC1933">
        <v>58162</v>
      </c>
      <c r="BD1933">
        <v>58684</v>
      </c>
      <c r="BE1933">
        <v>59372</v>
      </c>
      <c r="BF1933">
        <v>59979</v>
      </c>
      <c r="BG1933">
        <v>60443</v>
      </c>
      <c r="BH1933">
        <v>61061</v>
      </c>
      <c r="BI1933">
        <v>61365</v>
      </c>
      <c r="BJ1933">
        <v>61702</v>
      </c>
      <c r="BK1933">
        <v>62192</v>
      </c>
      <c r="BL1933">
        <v>58</v>
      </c>
      <c r="BM1933">
        <v>24652</v>
      </c>
      <c r="BN1933">
        <v>24280</v>
      </c>
      <c r="BO1933">
        <v>23862</v>
      </c>
      <c r="BP1933">
        <v>23706</v>
      </c>
      <c r="BQ1933">
        <v>23410</v>
      </c>
      <c r="BR1933">
        <v>23294</v>
      </c>
      <c r="BS1933">
        <v>23334</v>
      </c>
      <c r="BT1933">
        <v>23528</v>
      </c>
      <c r="BU1933">
        <v>23519</v>
      </c>
      <c r="BV1933">
        <v>23503</v>
      </c>
      <c r="BW1933">
        <v>23819</v>
      </c>
      <c r="BX1933">
        <v>23741</v>
      </c>
      <c r="BY1933">
        <v>23708</v>
      </c>
      <c r="BZ1933">
        <v>23695</v>
      </c>
      <c r="CA1933">
        <v>0.14199999999999999</v>
      </c>
      <c r="CB1933">
        <v>0.114</v>
      </c>
      <c r="CC1933">
        <v>0.28499999999999998</v>
      </c>
      <c r="CD1933">
        <v>0.1</v>
      </c>
      <c r="CE1933">
        <v>0.89500000000000002</v>
      </c>
      <c r="CF1933">
        <v>0.128</v>
      </c>
      <c r="CG1933">
        <v>4.9000000000000002E-2</v>
      </c>
      <c r="CH1933">
        <v>48.915124400000003</v>
      </c>
      <c r="CI1933">
        <v>3</v>
      </c>
      <c r="CJ1933">
        <v>5</v>
      </c>
      <c r="CK1933">
        <v>50</v>
      </c>
      <c r="CL1933">
        <v>100</v>
      </c>
      <c r="CM1933">
        <v>25938</v>
      </c>
      <c r="CN1933">
        <v>0.50700000000000001</v>
      </c>
      <c r="CO1933">
        <v>3774</v>
      </c>
      <c r="CP1933">
        <v>7.3999999999999996E-2</v>
      </c>
      <c r="CQ1933">
        <v>15703</v>
      </c>
      <c r="CR1933">
        <v>17719</v>
      </c>
      <c r="CS1933">
        <v>894</v>
      </c>
      <c r="CT1933">
        <v>938</v>
      </c>
      <c r="CU1933">
        <v>74120</v>
      </c>
      <c r="CV1933">
        <v>0.56299999999999994</v>
      </c>
      <c r="CW1933">
        <v>9.2999999999999999E-2</v>
      </c>
      <c r="CX1933">
        <v>0.28799999999999998</v>
      </c>
      <c r="CY1933">
        <v>3.0000000000000001E-3</v>
      </c>
      <c r="CZ1933">
        <v>0.01</v>
      </c>
      <c r="DA1933">
        <v>4.2000000000000003E-2</v>
      </c>
      <c r="DB1933">
        <v>5.3999999999999999E-2</v>
      </c>
      <c r="DC1933">
        <v>0.307</v>
      </c>
      <c r="DD1933">
        <v>0.315</v>
      </c>
      <c r="DE1933">
        <v>0.23699999999999999</v>
      </c>
      <c r="DF1933">
        <v>88.280460828709906</v>
      </c>
      <c r="DG1933">
        <v>0.31958762886597902</v>
      </c>
      <c r="DH1933">
        <v>0.28349999999999997</v>
      </c>
      <c r="DI1933">
        <v>0.33810000000000001</v>
      </c>
      <c r="DJ1933">
        <v>40.5</v>
      </c>
      <c r="DK1933">
        <v>2.98</v>
      </c>
      <c r="DL1933">
        <v>3.84</v>
      </c>
      <c r="DM1933">
        <v>28.859060402684602</v>
      </c>
      <c r="DN1933">
        <v>254.15</v>
      </c>
      <c r="DO1933">
        <v>389.48</v>
      </c>
      <c r="DP1933">
        <v>53.248081841432203</v>
      </c>
      <c r="DQ1933">
        <v>939.89275969456298</v>
      </c>
      <c r="DR1933">
        <v>1882.97450195334</v>
      </c>
      <c r="DS1933">
        <v>100.339292172572</v>
      </c>
      <c r="DT1933">
        <v>647660000</v>
      </c>
      <c r="DU1933">
        <v>10462.5</v>
      </c>
    </row>
    <row r="1934" spans="1:125" x14ac:dyDescent="0.3">
      <c r="A1934">
        <v>37079</v>
      </c>
      <c r="B1934" t="s">
        <v>2359</v>
      </c>
      <c r="C1934" t="s">
        <v>2307</v>
      </c>
      <c r="D1934" t="s">
        <v>2308</v>
      </c>
      <c r="E1934" t="s">
        <v>118</v>
      </c>
      <c r="F1934" t="s">
        <v>125</v>
      </c>
      <c r="I1934">
        <v>8095</v>
      </c>
      <c r="J1934">
        <v>3605</v>
      </c>
      <c r="K1934">
        <v>4374</v>
      </c>
      <c r="L1934">
        <v>8753</v>
      </c>
      <c r="M1934">
        <v>3832</v>
      </c>
      <c r="N1934">
        <v>4874</v>
      </c>
      <c r="O1934">
        <v>8450</v>
      </c>
      <c r="P1934">
        <v>3437</v>
      </c>
      <c r="Q1934">
        <v>4965</v>
      </c>
      <c r="R1934" t="s">
        <v>3732</v>
      </c>
      <c r="S1934" t="s">
        <v>121</v>
      </c>
      <c r="T1934" t="s">
        <v>121</v>
      </c>
      <c r="U1934" t="str">
        <f t="shared" si="199"/>
        <v>Trump</v>
      </c>
      <c r="V1934" s="2">
        <f t="shared" si="198"/>
        <v>0.96538329715526106</v>
      </c>
      <c r="W1934">
        <v>0.45872000000000002</v>
      </c>
      <c r="X1934">
        <v>0.44534000000000001</v>
      </c>
      <c r="Y1934">
        <v>0.43779000000000001</v>
      </c>
      <c r="Z1934">
        <f t="shared" si="200"/>
        <v>0.40674556213017754</v>
      </c>
      <c r="AA1934">
        <v>0.53557552209810588</v>
      </c>
      <c r="AB1934">
        <v>0.54032999999999998</v>
      </c>
      <c r="AC1934">
        <v>0.55684</v>
      </c>
      <c r="AD1934">
        <f t="shared" si="201"/>
        <v>0.58757396449704147</v>
      </c>
      <c r="AE1934">
        <v>7.7</v>
      </c>
      <c r="AF1934">
        <v>9.5</v>
      </c>
      <c r="AG1934">
        <v>11.9</v>
      </c>
      <c r="AH1934" s="3">
        <f t="shared" si="197"/>
        <v>18.082840236686394</v>
      </c>
      <c r="AI1934">
        <v>-11.904999999999999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f t="shared" si="202"/>
        <v>1</v>
      </c>
      <c r="AQ1934">
        <v>0</v>
      </c>
      <c r="AS1934">
        <v>0</v>
      </c>
      <c r="AU1934">
        <v>0.51200000000000001</v>
      </c>
      <c r="AV1934">
        <v>1</v>
      </c>
      <c r="AW1934">
        <v>0</v>
      </c>
      <c r="AX1934">
        <v>21258</v>
      </c>
      <c r="AY1934">
        <v>21514</v>
      </c>
      <c r="AZ1934">
        <v>21191</v>
      </c>
      <c r="BA1934">
        <v>21011</v>
      </c>
      <c r="BB1934">
        <v>21012</v>
      </c>
      <c r="BC1934">
        <v>20950</v>
      </c>
      <c r="BD1934">
        <v>21078</v>
      </c>
      <c r="BE1934">
        <v>20963</v>
      </c>
      <c r="BF1934">
        <v>21106</v>
      </c>
      <c r="BG1934">
        <v>21069</v>
      </c>
      <c r="BH1934">
        <v>20446</v>
      </c>
      <c r="BI1934">
        <v>20280</v>
      </c>
      <c r="BJ1934">
        <v>20367</v>
      </c>
      <c r="BK1934">
        <v>20530</v>
      </c>
      <c r="BL1934">
        <v>-8</v>
      </c>
      <c r="BM1934">
        <v>9152</v>
      </c>
      <c r="BN1934">
        <v>9209</v>
      </c>
      <c r="BO1934">
        <v>8950</v>
      </c>
      <c r="BP1934">
        <v>8733</v>
      </c>
      <c r="BQ1934">
        <v>8689</v>
      </c>
      <c r="BR1934">
        <v>8595</v>
      </c>
      <c r="BS1934">
        <v>8597</v>
      </c>
      <c r="BT1934">
        <v>8526</v>
      </c>
      <c r="BU1934">
        <v>8590</v>
      </c>
      <c r="BV1934">
        <v>8536</v>
      </c>
      <c r="BW1934">
        <v>8576</v>
      </c>
      <c r="BX1934">
        <v>8494</v>
      </c>
      <c r="BY1934">
        <v>8609</v>
      </c>
      <c r="BZ1934">
        <v>8718</v>
      </c>
      <c r="CA1934">
        <v>0.23899999999999999</v>
      </c>
      <c r="CB1934">
        <v>0.253</v>
      </c>
      <c r="CC1934">
        <v>0.42899999999999999</v>
      </c>
      <c r="CD1934">
        <v>0.11</v>
      </c>
      <c r="CE1934">
        <v>0.76</v>
      </c>
      <c r="CF1934">
        <v>0.121</v>
      </c>
      <c r="CG1934">
        <v>0.11600000000000001</v>
      </c>
      <c r="CH1934">
        <v>72.973835300000005</v>
      </c>
      <c r="CI1934">
        <v>4</v>
      </c>
      <c r="CJ1934">
        <v>8</v>
      </c>
      <c r="CK1934">
        <v>72</v>
      </c>
      <c r="CL1934">
        <v>100</v>
      </c>
      <c r="CM1934">
        <v>2221</v>
      </c>
      <c r="CN1934">
        <v>0.13600000000000001</v>
      </c>
      <c r="CO1934">
        <v>0</v>
      </c>
      <c r="CP1934">
        <v>0</v>
      </c>
      <c r="CQ1934">
        <v>2114</v>
      </c>
      <c r="CR1934">
        <v>2370</v>
      </c>
      <c r="CS1934">
        <v>251</v>
      </c>
      <c r="CT1934">
        <v>280</v>
      </c>
      <c r="CU1934">
        <v>49992</v>
      </c>
      <c r="CV1934">
        <v>0.45800000000000002</v>
      </c>
      <c r="CW1934">
        <v>0.159</v>
      </c>
      <c r="CX1934">
        <v>0.31900000000000001</v>
      </c>
      <c r="CY1934">
        <v>7.0000000000000001E-3</v>
      </c>
      <c r="CZ1934">
        <v>1E-3</v>
      </c>
      <c r="DA1934">
        <v>5.6000000000000001E-2</v>
      </c>
      <c r="DB1934">
        <v>7.2999999999999995E-2</v>
      </c>
      <c r="DC1934">
        <v>0.33700000000000002</v>
      </c>
      <c r="DD1934">
        <v>0.309</v>
      </c>
      <c r="DE1934">
        <v>0.115</v>
      </c>
      <c r="DF1934">
        <v>87.180137143462304</v>
      </c>
      <c r="DG1934">
        <v>0.32423208191126301</v>
      </c>
      <c r="DH1934">
        <v>0.43280000000000002</v>
      </c>
      <c r="DI1934">
        <v>0.25650000000000001</v>
      </c>
      <c r="DJ1934">
        <v>97.8</v>
      </c>
      <c r="DK1934">
        <v>3.04</v>
      </c>
      <c r="DL1934">
        <v>3.88</v>
      </c>
      <c r="DM1934">
        <v>27.6315789473684</v>
      </c>
      <c r="DN1934">
        <v>161.05000000000001</v>
      </c>
      <c r="DO1934">
        <v>224.09</v>
      </c>
      <c r="DP1934">
        <v>39.1431232536479</v>
      </c>
      <c r="DQ1934">
        <v>571.18489294865606</v>
      </c>
      <c r="DR1934">
        <v>1077.0862832221101</v>
      </c>
      <c r="DS1934">
        <v>88.570513071838107</v>
      </c>
      <c r="DT1934">
        <v>218054000</v>
      </c>
      <c r="DU1934">
        <v>10788.88</v>
      </c>
    </row>
    <row r="1935" spans="1:125" x14ac:dyDescent="0.3">
      <c r="A1935">
        <v>37081</v>
      </c>
      <c r="B1935" t="s">
        <v>2360</v>
      </c>
      <c r="C1935" t="s">
        <v>2307</v>
      </c>
      <c r="D1935" t="s">
        <v>2308</v>
      </c>
      <c r="E1935" t="s">
        <v>118</v>
      </c>
      <c r="F1935" t="s">
        <v>210</v>
      </c>
      <c r="G1935">
        <v>3724660</v>
      </c>
      <c r="H1935" t="s">
        <v>2361</v>
      </c>
      <c r="I1935">
        <v>257405</v>
      </c>
      <c r="J1935">
        <v>149248</v>
      </c>
      <c r="K1935">
        <v>98062</v>
      </c>
      <c r="L1935">
        <v>284486</v>
      </c>
      <c r="M1935">
        <v>173086</v>
      </c>
      <c r="N1935">
        <v>107294</v>
      </c>
      <c r="O1935">
        <v>285053</v>
      </c>
      <c r="P1935">
        <v>171118</v>
      </c>
      <c r="Q1935">
        <v>109077</v>
      </c>
      <c r="R1935" t="s">
        <v>3731</v>
      </c>
      <c r="S1935" t="s">
        <v>130</v>
      </c>
      <c r="T1935" t="s">
        <v>131</v>
      </c>
      <c r="U1935" t="str">
        <f t="shared" si="199"/>
        <v>Harris</v>
      </c>
      <c r="V1935" s="2">
        <f t="shared" si="198"/>
        <v>1.0019930682001927</v>
      </c>
      <c r="W1935">
        <v>0.57657999999999998</v>
      </c>
      <c r="X1935">
        <v>0.57982</v>
      </c>
      <c r="Y1935">
        <v>0.60841999999999996</v>
      </c>
      <c r="Z1935">
        <f t="shared" si="200"/>
        <v>0.60030239990457912</v>
      </c>
      <c r="AA1935">
        <v>0.41279564470636432</v>
      </c>
      <c r="AB1935">
        <v>0.38096000000000002</v>
      </c>
      <c r="AC1935">
        <v>0.37714999999999999</v>
      </c>
      <c r="AD1935">
        <f t="shared" si="201"/>
        <v>0.38265515535707395</v>
      </c>
      <c r="AE1935">
        <v>16.399999999999999</v>
      </c>
      <c r="AF1935">
        <v>19.899999999999999</v>
      </c>
      <c r="AG1935">
        <v>23.1</v>
      </c>
      <c r="AH1935" s="3">
        <f t="shared" si="197"/>
        <v>21.764724454750517</v>
      </c>
      <c r="AI1935">
        <v>23.126999999999999</v>
      </c>
      <c r="AJ1935">
        <v>1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f t="shared" si="202"/>
        <v>2</v>
      </c>
      <c r="AQ1935">
        <v>0</v>
      </c>
      <c r="AS1935">
        <v>0</v>
      </c>
      <c r="AU1935">
        <v>0.54900000000000004</v>
      </c>
      <c r="AV1935">
        <v>0</v>
      </c>
      <c r="AW1935">
        <v>0</v>
      </c>
      <c r="AX1935">
        <v>489618</v>
      </c>
      <c r="AY1935">
        <v>494953</v>
      </c>
      <c r="AZ1935">
        <v>500514</v>
      </c>
      <c r="BA1935">
        <v>506400</v>
      </c>
      <c r="BB1935">
        <v>512233</v>
      </c>
      <c r="BC1935">
        <v>517053</v>
      </c>
      <c r="BD1935">
        <v>524265</v>
      </c>
      <c r="BE1935">
        <v>528243</v>
      </c>
      <c r="BF1935">
        <v>532607</v>
      </c>
      <c r="BG1935">
        <v>537174</v>
      </c>
      <c r="BH1935">
        <v>539321</v>
      </c>
      <c r="BI1935">
        <v>542495</v>
      </c>
      <c r="BJ1935">
        <v>546457</v>
      </c>
      <c r="BK1935">
        <v>549866</v>
      </c>
      <c r="BL1935">
        <v>-1976</v>
      </c>
      <c r="BM1935">
        <v>200936</v>
      </c>
      <c r="BN1935">
        <v>202553</v>
      </c>
      <c r="BO1935">
        <v>203805</v>
      </c>
      <c r="BP1935">
        <v>205355</v>
      </c>
      <c r="BQ1935">
        <v>206436</v>
      </c>
      <c r="BR1935">
        <v>207551</v>
      </c>
      <c r="BS1935">
        <v>208049</v>
      </c>
      <c r="BT1935">
        <v>208636</v>
      </c>
      <c r="BU1935">
        <v>208595</v>
      </c>
      <c r="BV1935">
        <v>209010</v>
      </c>
      <c r="BW1935">
        <v>207649</v>
      </c>
      <c r="BX1935">
        <v>207157</v>
      </c>
      <c r="BY1935">
        <v>207465</v>
      </c>
      <c r="BZ1935">
        <v>208082</v>
      </c>
      <c r="CA1935">
        <v>9.9000000000000005E-2</v>
      </c>
      <c r="CB1935">
        <v>0.16400000000000001</v>
      </c>
      <c r="CC1935">
        <v>0.19600000000000001</v>
      </c>
      <c r="CD1935">
        <v>8.2000000000000003E-2</v>
      </c>
      <c r="CE1935">
        <v>1.056</v>
      </c>
      <c r="CF1935">
        <v>0.02</v>
      </c>
      <c r="CG1935">
        <v>5.8000000000000003E-2</v>
      </c>
      <c r="CH1935">
        <v>27.8876834</v>
      </c>
      <c r="CI1935">
        <v>2</v>
      </c>
      <c r="CJ1935">
        <v>3</v>
      </c>
      <c r="CK1935">
        <v>24</v>
      </c>
      <c r="CL1935">
        <v>100</v>
      </c>
      <c r="CM1935">
        <v>46131</v>
      </c>
      <c r="CN1935">
        <v>8.6999999999999994E-2</v>
      </c>
      <c r="CO1935">
        <v>132527</v>
      </c>
      <c r="CP1935">
        <v>0.249</v>
      </c>
      <c r="CQ1935">
        <v>261456</v>
      </c>
      <c r="CR1935">
        <v>266807</v>
      </c>
      <c r="CS1935">
        <v>13553</v>
      </c>
      <c r="CT1935">
        <v>14342</v>
      </c>
      <c r="CU1935">
        <v>63822</v>
      </c>
      <c r="CV1935">
        <v>0.48099999999999998</v>
      </c>
      <c r="CW1935">
        <v>8.5999999999999993E-2</v>
      </c>
      <c r="CX1935">
        <v>0.33900000000000002</v>
      </c>
      <c r="CY1935">
        <v>2E-3</v>
      </c>
      <c r="CZ1935">
        <v>5.1999999999999998E-2</v>
      </c>
      <c r="DA1935">
        <v>0.04</v>
      </c>
      <c r="DB1935">
        <v>0.107</v>
      </c>
      <c r="DC1935">
        <v>0.22700000000000001</v>
      </c>
      <c r="DD1935">
        <v>0.29499999999999998</v>
      </c>
      <c r="DE1935">
        <v>0.379</v>
      </c>
      <c r="DF1935">
        <v>94.817364467432199</v>
      </c>
      <c r="DG1935">
        <v>0.38870431893687701</v>
      </c>
      <c r="DH1935">
        <v>0.2135</v>
      </c>
      <c r="DI1935">
        <v>0.38769999999999999</v>
      </c>
      <c r="DJ1935">
        <v>13.6</v>
      </c>
      <c r="DK1935">
        <v>3.15</v>
      </c>
      <c r="DL1935">
        <v>4.18</v>
      </c>
      <c r="DM1935">
        <v>32.698412698412703</v>
      </c>
      <c r="DN1935">
        <v>441.57</v>
      </c>
      <c r="DO1935">
        <v>675.43</v>
      </c>
      <c r="DP1935">
        <v>52.961025431981298</v>
      </c>
      <c r="DQ1935">
        <v>903.01736112998799</v>
      </c>
      <c r="DR1935">
        <v>1714.94128316862</v>
      </c>
      <c r="DS1935">
        <v>89.912326937173603</v>
      </c>
      <c r="DT1935">
        <v>5997493000</v>
      </c>
      <c r="DU1935">
        <v>10982.39</v>
      </c>
    </row>
    <row r="1936" spans="1:125" x14ac:dyDescent="0.3">
      <c r="A1936">
        <v>37083</v>
      </c>
      <c r="B1936" t="s">
        <v>2362</v>
      </c>
      <c r="C1936" t="s">
        <v>2307</v>
      </c>
      <c r="D1936" t="s">
        <v>2308</v>
      </c>
      <c r="E1936" t="s">
        <v>118</v>
      </c>
      <c r="F1936" t="s">
        <v>125</v>
      </c>
      <c r="I1936">
        <v>25167</v>
      </c>
      <c r="J1936">
        <v>15748</v>
      </c>
      <c r="K1936">
        <v>9031</v>
      </c>
      <c r="L1936">
        <v>25759</v>
      </c>
      <c r="M1936">
        <v>15545</v>
      </c>
      <c r="N1936">
        <v>10080</v>
      </c>
      <c r="O1936">
        <v>23965</v>
      </c>
      <c r="P1936">
        <v>14014</v>
      </c>
      <c r="Q1936">
        <v>9778</v>
      </c>
      <c r="R1936" t="s">
        <v>3731</v>
      </c>
      <c r="S1936" t="s">
        <v>130</v>
      </c>
      <c r="T1936" t="s">
        <v>131</v>
      </c>
      <c r="U1936" t="str">
        <f t="shared" si="199"/>
        <v>Harris</v>
      </c>
      <c r="V1936" s="2">
        <f t="shared" si="198"/>
        <v>0.93035443922512517</v>
      </c>
      <c r="W1936">
        <v>0.65861000000000003</v>
      </c>
      <c r="X1936">
        <v>0.62573999999999996</v>
      </c>
      <c r="Y1936">
        <v>0.60348000000000002</v>
      </c>
      <c r="Z1936">
        <f t="shared" si="200"/>
        <v>0.58476945545587311</v>
      </c>
      <c r="AA1936">
        <v>0.33601748533302656</v>
      </c>
      <c r="AB1936">
        <v>0.35883999999999999</v>
      </c>
      <c r="AC1936">
        <v>0.39132</v>
      </c>
      <c r="AD1936">
        <f t="shared" si="201"/>
        <v>0.40801168370540369</v>
      </c>
      <c r="AE1936">
        <v>32.299999999999997</v>
      </c>
      <c r="AF1936">
        <v>26.7</v>
      </c>
      <c r="AG1936">
        <v>21.2</v>
      </c>
      <c r="AH1936" s="3">
        <f t="shared" si="197"/>
        <v>17.675777175046942</v>
      </c>
      <c r="AI1936">
        <v>21.216000000000001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f t="shared" si="202"/>
        <v>2</v>
      </c>
      <c r="AQ1936">
        <v>0</v>
      </c>
      <c r="AS1936">
        <v>0</v>
      </c>
      <c r="AU1936">
        <v>1</v>
      </c>
      <c r="AV1936">
        <v>1</v>
      </c>
      <c r="AW1936">
        <v>1</v>
      </c>
      <c r="AX1936">
        <v>54470</v>
      </c>
      <c r="AY1936">
        <v>54114</v>
      </c>
      <c r="AZ1936">
        <v>53732</v>
      </c>
      <c r="BA1936">
        <v>53187</v>
      </c>
      <c r="BB1936">
        <v>52833</v>
      </c>
      <c r="BC1936">
        <v>52182</v>
      </c>
      <c r="BD1936">
        <v>51815</v>
      </c>
      <c r="BE1936">
        <v>51311</v>
      </c>
      <c r="BF1936">
        <v>50634</v>
      </c>
      <c r="BG1936">
        <v>50010</v>
      </c>
      <c r="BH1936">
        <v>48528</v>
      </c>
      <c r="BI1936">
        <v>48353</v>
      </c>
      <c r="BJ1936">
        <v>47711</v>
      </c>
      <c r="BK1936">
        <v>47298</v>
      </c>
      <c r="BL1936">
        <v>-97</v>
      </c>
      <c r="BM1936">
        <v>20904</v>
      </c>
      <c r="BN1936">
        <v>20431</v>
      </c>
      <c r="BO1936">
        <v>20032</v>
      </c>
      <c r="BP1936">
        <v>19605</v>
      </c>
      <c r="BQ1936">
        <v>19253</v>
      </c>
      <c r="BR1936">
        <v>18884</v>
      </c>
      <c r="BS1936">
        <v>18634</v>
      </c>
      <c r="BT1936">
        <v>18289</v>
      </c>
      <c r="BU1936">
        <v>17930</v>
      </c>
      <c r="BV1936">
        <v>17447</v>
      </c>
      <c r="BW1936">
        <v>16796</v>
      </c>
      <c r="BX1936">
        <v>16614</v>
      </c>
      <c r="BY1936">
        <v>16228</v>
      </c>
      <c r="BZ1936">
        <v>15980</v>
      </c>
      <c r="CA1936">
        <v>0.189</v>
      </c>
      <c r="CB1936">
        <v>0.19600000000000001</v>
      </c>
      <c r="CC1936">
        <v>0.34300000000000003</v>
      </c>
      <c r="CD1936">
        <v>0.158</v>
      </c>
      <c r="CE1936">
        <v>0.629</v>
      </c>
      <c r="CF1936">
        <v>-7.6999999999999999E-2</v>
      </c>
      <c r="CG1936">
        <v>-1.0999999999999999E-2</v>
      </c>
      <c r="CH1936">
        <v>96.681557100000006</v>
      </c>
      <c r="CI1936">
        <v>5</v>
      </c>
      <c r="CJ1936">
        <v>10</v>
      </c>
      <c r="CK1936">
        <v>98</v>
      </c>
      <c r="CL1936">
        <v>100</v>
      </c>
      <c r="CM1936">
        <v>44537</v>
      </c>
      <c r="CN1936">
        <v>0.84699999999999998</v>
      </c>
      <c r="CO1936">
        <v>0</v>
      </c>
      <c r="CP1936">
        <v>0</v>
      </c>
      <c r="CQ1936">
        <v>13257</v>
      </c>
      <c r="CR1936">
        <v>12235</v>
      </c>
      <c r="CS1936">
        <v>940</v>
      </c>
      <c r="CT1936">
        <v>930</v>
      </c>
      <c r="CU1936">
        <v>44804</v>
      </c>
      <c r="CV1936">
        <v>0.375</v>
      </c>
      <c r="CW1936">
        <v>3.3000000000000002E-2</v>
      </c>
      <c r="CX1936">
        <v>0.51500000000000001</v>
      </c>
      <c r="CY1936">
        <v>2.9000000000000001E-2</v>
      </c>
      <c r="CZ1936">
        <v>0.01</v>
      </c>
      <c r="DA1936">
        <v>3.7999999999999999E-2</v>
      </c>
      <c r="DB1936">
        <v>2.4E-2</v>
      </c>
      <c r="DC1936">
        <v>0.36699999999999999</v>
      </c>
      <c r="DD1936">
        <v>0.28699999999999998</v>
      </c>
      <c r="DE1936">
        <v>0.157</v>
      </c>
      <c r="DF1936">
        <v>85.333053162666403</v>
      </c>
      <c r="DG1936">
        <v>0.28819444444444398</v>
      </c>
      <c r="DH1936">
        <v>0.3387</v>
      </c>
      <c r="DI1936">
        <v>0.26629999999999998</v>
      </c>
      <c r="DJ1936">
        <v>72.2</v>
      </c>
      <c r="DK1936">
        <v>2.88</v>
      </c>
      <c r="DL1936">
        <v>3.71</v>
      </c>
      <c r="DM1936">
        <v>28.8194444444444</v>
      </c>
      <c r="DN1936">
        <v>193.98</v>
      </c>
      <c r="DO1936">
        <v>254.95</v>
      </c>
      <c r="DP1936">
        <v>31.431075368594701</v>
      </c>
      <c r="DQ1936">
        <v>329.86450382776297</v>
      </c>
      <c r="DR1936">
        <v>591.77182291713598</v>
      </c>
      <c r="DS1936">
        <v>79.3984548353001</v>
      </c>
      <c r="DT1936">
        <v>842729000</v>
      </c>
      <c r="DU1936">
        <v>17612.63</v>
      </c>
    </row>
    <row r="1937" spans="1:125" x14ac:dyDescent="0.3">
      <c r="A1937">
        <v>37085</v>
      </c>
      <c r="B1937" t="s">
        <v>2363</v>
      </c>
      <c r="C1937" t="s">
        <v>2307</v>
      </c>
      <c r="D1937" t="s">
        <v>2308</v>
      </c>
      <c r="E1937" t="s">
        <v>118</v>
      </c>
      <c r="F1937" t="s">
        <v>125</v>
      </c>
      <c r="G1937">
        <v>3722180</v>
      </c>
      <c r="H1937" t="s">
        <v>2342</v>
      </c>
      <c r="I1937">
        <v>46065</v>
      </c>
      <c r="J1937">
        <v>16737</v>
      </c>
      <c r="K1937">
        <v>27614</v>
      </c>
      <c r="L1937">
        <v>58293</v>
      </c>
      <c r="M1937">
        <v>22093</v>
      </c>
      <c r="N1937">
        <v>35177</v>
      </c>
      <c r="O1937">
        <v>63757</v>
      </c>
      <c r="P1937">
        <v>23472</v>
      </c>
      <c r="Q1937">
        <v>39440</v>
      </c>
      <c r="R1937" t="s">
        <v>3732</v>
      </c>
      <c r="S1937" t="s">
        <v>121</v>
      </c>
      <c r="T1937" t="s">
        <v>121</v>
      </c>
      <c r="U1937" t="str">
        <f t="shared" si="199"/>
        <v>Trump</v>
      </c>
      <c r="V1937" s="2">
        <f t="shared" si="198"/>
        <v>1.0937333813665449</v>
      </c>
      <c r="W1937">
        <v>0.39918999999999999</v>
      </c>
      <c r="X1937">
        <v>0.36332999999999999</v>
      </c>
      <c r="Y1937">
        <v>0.379</v>
      </c>
      <c r="Z1937">
        <f t="shared" si="200"/>
        <v>0.3681478112207287</v>
      </c>
      <c r="AA1937">
        <v>0.58885177933893817</v>
      </c>
      <c r="AB1937">
        <v>0.59945999999999999</v>
      </c>
      <c r="AC1937">
        <v>0.60345000000000004</v>
      </c>
      <c r="AD1937">
        <f t="shared" si="201"/>
        <v>0.61859874209890675</v>
      </c>
      <c r="AE1937">
        <v>19</v>
      </c>
      <c r="AF1937">
        <v>23.6</v>
      </c>
      <c r="AG1937">
        <v>22.5</v>
      </c>
      <c r="AH1937" s="3">
        <f t="shared" si="197"/>
        <v>25.045093087817804</v>
      </c>
      <c r="AI1937">
        <v>-22.445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f t="shared" si="202"/>
        <v>1</v>
      </c>
      <c r="AQ1937">
        <v>0</v>
      </c>
      <c r="AS1937">
        <v>0</v>
      </c>
      <c r="AU1937">
        <v>0.69399999999999995</v>
      </c>
      <c r="AV1937">
        <v>0</v>
      </c>
      <c r="AW1937">
        <v>0</v>
      </c>
      <c r="AX1937">
        <v>115753</v>
      </c>
      <c r="AY1937">
        <v>119178</v>
      </c>
      <c r="AZ1937">
        <v>122204</v>
      </c>
      <c r="BA1937">
        <v>125028</v>
      </c>
      <c r="BB1937">
        <v>126685</v>
      </c>
      <c r="BC1937">
        <v>128034</v>
      </c>
      <c r="BD1937">
        <v>130674</v>
      </c>
      <c r="BE1937">
        <v>132395</v>
      </c>
      <c r="BF1937">
        <v>134336</v>
      </c>
      <c r="BG1937">
        <v>135976</v>
      </c>
      <c r="BH1937">
        <v>133757</v>
      </c>
      <c r="BI1937">
        <v>135586</v>
      </c>
      <c r="BJ1937">
        <v>138478</v>
      </c>
      <c r="BK1937">
        <v>141477</v>
      </c>
      <c r="BL1937">
        <v>186</v>
      </c>
      <c r="BM1937">
        <v>48146</v>
      </c>
      <c r="BN1937">
        <v>49761</v>
      </c>
      <c r="BO1937">
        <v>51080</v>
      </c>
      <c r="BP1937">
        <v>52273</v>
      </c>
      <c r="BQ1937">
        <v>52961</v>
      </c>
      <c r="BR1937">
        <v>53260</v>
      </c>
      <c r="BS1937">
        <v>54470</v>
      </c>
      <c r="BT1937">
        <v>55315</v>
      </c>
      <c r="BU1937">
        <v>55965</v>
      </c>
      <c r="BV1937">
        <v>56565</v>
      </c>
      <c r="BW1937">
        <v>55251</v>
      </c>
      <c r="BX1937">
        <v>55732</v>
      </c>
      <c r="BY1937">
        <v>56946</v>
      </c>
      <c r="BZ1937">
        <v>58196</v>
      </c>
      <c r="CA1937">
        <v>0.11799999999999999</v>
      </c>
      <c r="CB1937">
        <v>0.13300000000000001</v>
      </c>
      <c r="CC1937">
        <v>0.26300000000000001</v>
      </c>
      <c r="CD1937">
        <v>9.5000000000000001E-2</v>
      </c>
      <c r="CE1937">
        <v>1.131</v>
      </c>
      <c r="CF1937">
        <v>6.2E-2</v>
      </c>
      <c r="CG1937">
        <v>0.112</v>
      </c>
      <c r="CH1937">
        <v>30.727504700000001</v>
      </c>
      <c r="CI1937">
        <v>2</v>
      </c>
      <c r="CJ1937">
        <v>4</v>
      </c>
      <c r="CK1937">
        <v>28</v>
      </c>
      <c r="CL1937">
        <v>100</v>
      </c>
      <c r="CM1937">
        <v>28757</v>
      </c>
      <c r="CN1937">
        <v>0.20300000000000001</v>
      </c>
      <c r="CO1937">
        <v>0</v>
      </c>
      <c r="CP1937">
        <v>0</v>
      </c>
      <c r="CQ1937">
        <v>21913</v>
      </c>
      <c r="CR1937">
        <v>23273</v>
      </c>
      <c r="CS1937">
        <v>1716</v>
      </c>
      <c r="CT1937">
        <v>1909</v>
      </c>
      <c r="CU1937">
        <v>65242</v>
      </c>
      <c r="CV1937">
        <v>0.6</v>
      </c>
      <c r="CW1937">
        <v>0.13700000000000001</v>
      </c>
      <c r="CX1937">
        <v>0.20200000000000001</v>
      </c>
      <c r="CY1937">
        <v>7.0000000000000001E-3</v>
      </c>
      <c r="CZ1937">
        <v>1.2E-2</v>
      </c>
      <c r="DA1937">
        <v>4.1000000000000002E-2</v>
      </c>
      <c r="DB1937">
        <v>0.06</v>
      </c>
      <c r="DC1937">
        <v>0.28999999999999998</v>
      </c>
      <c r="DD1937">
        <v>0.36399999999999999</v>
      </c>
      <c r="DE1937">
        <v>0.22800000000000001</v>
      </c>
      <c r="DF1937">
        <v>90.911397424137903</v>
      </c>
      <c r="DG1937">
        <v>0.25</v>
      </c>
      <c r="DH1937">
        <v>0.26910000000000001</v>
      </c>
      <c r="DI1937">
        <v>0.34260000000000002</v>
      </c>
      <c r="DJ1937">
        <v>34.200000000000003</v>
      </c>
      <c r="DK1937">
        <v>3.16</v>
      </c>
      <c r="DL1937">
        <v>3.95</v>
      </c>
      <c r="DM1937">
        <v>25</v>
      </c>
      <c r="DN1937">
        <v>239.05</v>
      </c>
      <c r="DO1937">
        <v>379.04</v>
      </c>
      <c r="DP1937">
        <v>58.560970508261903</v>
      </c>
      <c r="DQ1937">
        <v>913.48017114669096</v>
      </c>
      <c r="DR1937">
        <v>1816.20340811596</v>
      </c>
      <c r="DS1937">
        <v>98.822422804873895</v>
      </c>
      <c r="DT1937">
        <v>1542919000</v>
      </c>
      <c r="DU1937">
        <v>11113.57</v>
      </c>
    </row>
    <row r="1938" spans="1:125" x14ac:dyDescent="0.3">
      <c r="A1938">
        <v>37087</v>
      </c>
      <c r="B1938" t="s">
        <v>2364</v>
      </c>
      <c r="C1938" t="s">
        <v>2307</v>
      </c>
      <c r="D1938" t="s">
        <v>2308</v>
      </c>
      <c r="E1938" t="s">
        <v>118</v>
      </c>
      <c r="F1938" t="s">
        <v>119</v>
      </c>
      <c r="G1938">
        <v>3711700</v>
      </c>
      <c r="H1938" t="s">
        <v>2323</v>
      </c>
      <c r="I1938">
        <v>30727</v>
      </c>
      <c r="J1938">
        <v>10473</v>
      </c>
      <c r="K1938">
        <v>18929</v>
      </c>
      <c r="L1938">
        <v>36542</v>
      </c>
      <c r="M1938">
        <v>13144</v>
      </c>
      <c r="N1938">
        <v>22834</v>
      </c>
      <c r="O1938">
        <v>37851</v>
      </c>
      <c r="P1938">
        <v>13913</v>
      </c>
      <c r="Q1938">
        <v>23393</v>
      </c>
      <c r="R1938" t="s">
        <v>3732</v>
      </c>
      <c r="S1938" t="s">
        <v>121</v>
      </c>
      <c r="T1938" t="s">
        <v>121</v>
      </c>
      <c r="U1938" t="str">
        <f t="shared" si="199"/>
        <v>Trump</v>
      </c>
      <c r="V1938" s="2">
        <f t="shared" si="198"/>
        <v>1.0358217940999397</v>
      </c>
      <c r="W1938">
        <v>0.42299999999999999</v>
      </c>
      <c r="X1938">
        <v>0.34083999999999998</v>
      </c>
      <c r="Y1938">
        <v>0.35970000000000002</v>
      </c>
      <c r="Z1938">
        <f t="shared" si="200"/>
        <v>0.36757285144381918</v>
      </c>
      <c r="AA1938">
        <v>0.5588403517552013</v>
      </c>
      <c r="AB1938">
        <v>0.61604000000000003</v>
      </c>
      <c r="AC1938">
        <v>0.62487000000000004</v>
      </c>
      <c r="AD1938">
        <f t="shared" si="201"/>
        <v>0.61802858577052122</v>
      </c>
      <c r="AE1938">
        <v>13.6</v>
      </c>
      <c r="AF1938">
        <v>27.5</v>
      </c>
      <c r="AG1938">
        <v>26.5</v>
      </c>
      <c r="AH1938" s="3">
        <f t="shared" si="197"/>
        <v>25.045573432670203</v>
      </c>
      <c r="AI1938">
        <v>-26.516999999999999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f t="shared" si="202"/>
        <v>1</v>
      </c>
      <c r="AQ1938">
        <v>0</v>
      </c>
      <c r="AS1938">
        <v>0</v>
      </c>
      <c r="AU1938">
        <v>0.69799999999999995</v>
      </c>
      <c r="AV1938">
        <v>0</v>
      </c>
      <c r="AW1938">
        <v>0</v>
      </c>
      <c r="AX1938">
        <v>58932</v>
      </c>
      <c r="AY1938">
        <v>58726</v>
      </c>
      <c r="AZ1938">
        <v>58640</v>
      </c>
      <c r="BA1938">
        <v>58962</v>
      </c>
      <c r="BB1938">
        <v>59132</v>
      </c>
      <c r="BC1938">
        <v>59646</v>
      </c>
      <c r="BD1938">
        <v>60405</v>
      </c>
      <c r="BE1938">
        <v>61005</v>
      </c>
      <c r="BF1938">
        <v>61890</v>
      </c>
      <c r="BG1938">
        <v>62317</v>
      </c>
      <c r="BH1938">
        <v>62218</v>
      </c>
      <c r="BI1938">
        <v>62522</v>
      </c>
      <c r="BJ1938">
        <v>62615</v>
      </c>
      <c r="BK1938">
        <v>62969</v>
      </c>
      <c r="BL1938">
        <v>130</v>
      </c>
      <c r="BM1938">
        <v>22058</v>
      </c>
      <c r="BN1938">
        <v>21759</v>
      </c>
      <c r="BO1938">
        <v>21461</v>
      </c>
      <c r="BP1938">
        <v>21324</v>
      </c>
      <c r="BQ1938">
        <v>21266</v>
      </c>
      <c r="BR1938">
        <v>21230</v>
      </c>
      <c r="BS1938">
        <v>21456</v>
      </c>
      <c r="BT1938">
        <v>21708</v>
      </c>
      <c r="BU1938">
        <v>22012</v>
      </c>
      <c r="BV1938">
        <v>21954</v>
      </c>
      <c r="BW1938">
        <v>21910</v>
      </c>
      <c r="BX1938">
        <v>22074</v>
      </c>
      <c r="BY1938">
        <v>22109</v>
      </c>
      <c r="BZ1938">
        <v>22291</v>
      </c>
      <c r="CA1938">
        <v>9.6000000000000002E-2</v>
      </c>
      <c r="CB1938">
        <v>0.11600000000000001</v>
      </c>
      <c r="CC1938">
        <v>0.223</v>
      </c>
      <c r="CD1938">
        <v>9.9000000000000005E-2</v>
      </c>
      <c r="CE1938">
        <v>0.877</v>
      </c>
      <c r="CF1938">
        <v>-1.4E-2</v>
      </c>
      <c r="CG1938">
        <v>7.4999999999999997E-2</v>
      </c>
      <c r="CH1938">
        <v>41.033822499999999</v>
      </c>
      <c r="CI1938">
        <v>3</v>
      </c>
      <c r="CJ1938">
        <v>5</v>
      </c>
      <c r="CK1938">
        <v>39</v>
      </c>
      <c r="CL1938">
        <v>100</v>
      </c>
      <c r="CM1938">
        <v>0</v>
      </c>
      <c r="CN1938">
        <v>0</v>
      </c>
      <c r="CO1938">
        <v>0</v>
      </c>
      <c r="CP1938">
        <v>0</v>
      </c>
      <c r="CQ1938">
        <v>15455</v>
      </c>
      <c r="CR1938">
        <v>15246</v>
      </c>
      <c r="CS1938">
        <v>1414</v>
      </c>
      <c r="CT1938">
        <v>1520</v>
      </c>
      <c r="CU1938">
        <v>62374</v>
      </c>
      <c r="CV1938">
        <v>0.91400000000000003</v>
      </c>
      <c r="CW1938">
        <v>4.4999999999999998E-2</v>
      </c>
      <c r="CX1938">
        <v>8.0000000000000002E-3</v>
      </c>
      <c r="CY1938">
        <v>4.0000000000000001E-3</v>
      </c>
      <c r="CZ1938">
        <v>4.0000000000000001E-3</v>
      </c>
      <c r="DA1938">
        <v>2.5000000000000001E-2</v>
      </c>
      <c r="DB1938">
        <v>2.4E-2</v>
      </c>
      <c r="DC1938">
        <v>0.27</v>
      </c>
      <c r="DD1938">
        <v>0.34699999999999998</v>
      </c>
      <c r="DE1938">
        <v>0.28699999999999998</v>
      </c>
      <c r="DF1938">
        <v>89.215388398766706</v>
      </c>
      <c r="DG1938">
        <v>0.245508982035928</v>
      </c>
      <c r="DH1938">
        <v>0.26240000000000002</v>
      </c>
      <c r="DI1938">
        <v>0.32440000000000002</v>
      </c>
      <c r="DJ1938">
        <v>31</v>
      </c>
      <c r="DK1938">
        <v>3.34</v>
      </c>
      <c r="DL1938">
        <v>4.16</v>
      </c>
      <c r="DM1938">
        <v>24.550898203592801</v>
      </c>
      <c r="DN1938">
        <v>302.11</v>
      </c>
      <c r="DO1938">
        <v>489.37</v>
      </c>
      <c r="DP1938">
        <v>61.984045546324197</v>
      </c>
      <c r="DQ1938">
        <v>1064.24577093432</v>
      </c>
      <c r="DR1938">
        <v>2117.11677756579</v>
      </c>
      <c r="DS1938">
        <v>98.931190086584607</v>
      </c>
      <c r="DT1938">
        <v>970454000</v>
      </c>
      <c r="DU1938">
        <v>15500.23</v>
      </c>
    </row>
    <row r="1939" spans="1:125" x14ac:dyDescent="0.3">
      <c r="A1939">
        <v>37089</v>
      </c>
      <c r="B1939" t="s">
        <v>2365</v>
      </c>
      <c r="C1939" t="s">
        <v>2307</v>
      </c>
      <c r="D1939" t="s">
        <v>2308</v>
      </c>
      <c r="E1939" t="s">
        <v>118</v>
      </c>
      <c r="F1939" t="s">
        <v>134</v>
      </c>
      <c r="G1939">
        <v>3711700</v>
      </c>
      <c r="H1939" t="s">
        <v>2323</v>
      </c>
      <c r="I1939">
        <v>58176</v>
      </c>
      <c r="J1939">
        <v>19827</v>
      </c>
      <c r="K1939">
        <v>35809</v>
      </c>
      <c r="L1939">
        <v>68371</v>
      </c>
      <c r="M1939">
        <v>27211</v>
      </c>
      <c r="N1939">
        <v>40032</v>
      </c>
      <c r="O1939">
        <v>69974</v>
      </c>
      <c r="P1939">
        <v>29361</v>
      </c>
      <c r="Q1939">
        <v>39497</v>
      </c>
      <c r="R1939" t="s">
        <v>3732</v>
      </c>
      <c r="S1939" t="s">
        <v>121</v>
      </c>
      <c r="T1939" t="s">
        <v>121</v>
      </c>
      <c r="U1939" t="str">
        <f t="shared" si="199"/>
        <v>Trump</v>
      </c>
      <c r="V1939" s="2">
        <f t="shared" si="198"/>
        <v>1.0234456129060567</v>
      </c>
      <c r="W1939">
        <v>0.35582000000000003</v>
      </c>
      <c r="X1939">
        <v>0.34081</v>
      </c>
      <c r="Y1939">
        <v>0.39799000000000001</v>
      </c>
      <c r="Z1939">
        <f t="shared" si="200"/>
        <v>0.41959870809157684</v>
      </c>
      <c r="AA1939">
        <v>0.62975263398992209</v>
      </c>
      <c r="AB1939">
        <v>0.61553000000000002</v>
      </c>
      <c r="AC1939">
        <v>0.58550999999999997</v>
      </c>
      <c r="AD1939">
        <f t="shared" si="201"/>
        <v>0.56445251093263216</v>
      </c>
      <c r="AE1939">
        <v>27.4</v>
      </c>
      <c r="AF1939">
        <v>27.5</v>
      </c>
      <c r="AG1939">
        <v>18.8</v>
      </c>
      <c r="AH1939" s="3">
        <f t="shared" si="197"/>
        <v>14.485380284105531</v>
      </c>
      <c r="AI1939">
        <v>-18.751999999999999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f t="shared" si="202"/>
        <v>1</v>
      </c>
      <c r="AQ1939">
        <v>0</v>
      </c>
      <c r="AS1939">
        <v>0</v>
      </c>
      <c r="AU1939">
        <v>0.75</v>
      </c>
      <c r="AV1939">
        <v>0</v>
      </c>
      <c r="AW1939">
        <v>0</v>
      </c>
      <c r="AX1939">
        <v>106891</v>
      </c>
      <c r="AY1939">
        <v>107370</v>
      </c>
      <c r="AZ1939">
        <v>107768</v>
      </c>
      <c r="BA1939">
        <v>108879</v>
      </c>
      <c r="BB1939">
        <v>110258</v>
      </c>
      <c r="BC1939">
        <v>111847</v>
      </c>
      <c r="BD1939">
        <v>113583</v>
      </c>
      <c r="BE1939">
        <v>115216</v>
      </c>
      <c r="BF1939">
        <v>116500</v>
      </c>
      <c r="BG1939">
        <v>117417</v>
      </c>
      <c r="BH1939">
        <v>116574</v>
      </c>
      <c r="BI1939">
        <v>117155</v>
      </c>
      <c r="BJ1939">
        <v>118298</v>
      </c>
      <c r="BK1939">
        <v>119230</v>
      </c>
      <c r="BL1939">
        <v>264</v>
      </c>
      <c r="BM1939">
        <v>39070</v>
      </c>
      <c r="BN1939">
        <v>38803</v>
      </c>
      <c r="BO1939">
        <v>38375</v>
      </c>
      <c r="BP1939">
        <v>38365</v>
      </c>
      <c r="BQ1939">
        <v>38421</v>
      </c>
      <c r="BR1939">
        <v>38793</v>
      </c>
      <c r="BS1939">
        <v>39209</v>
      </c>
      <c r="BT1939">
        <v>39566</v>
      </c>
      <c r="BU1939">
        <v>39839</v>
      </c>
      <c r="BV1939">
        <v>39890</v>
      </c>
      <c r="BW1939">
        <v>39944</v>
      </c>
      <c r="BX1939">
        <v>40088</v>
      </c>
      <c r="BY1939">
        <v>40470</v>
      </c>
      <c r="BZ1939">
        <v>40672</v>
      </c>
      <c r="CA1939">
        <v>8.4000000000000005E-2</v>
      </c>
      <c r="CB1939">
        <v>0.123</v>
      </c>
      <c r="CC1939">
        <v>0.191</v>
      </c>
      <c r="CD1939">
        <v>6.4000000000000001E-2</v>
      </c>
      <c r="CE1939">
        <v>1.0149999999999999</v>
      </c>
      <c r="CF1939">
        <v>8.4000000000000005E-2</v>
      </c>
      <c r="CG1939">
        <v>8.5000000000000006E-2</v>
      </c>
      <c r="CH1939">
        <v>10.5934907</v>
      </c>
      <c r="CI1939">
        <v>1</v>
      </c>
      <c r="CJ1939">
        <v>2</v>
      </c>
      <c r="CK1939">
        <v>13</v>
      </c>
      <c r="CL1939">
        <v>100</v>
      </c>
      <c r="CM1939">
        <v>0</v>
      </c>
      <c r="CN1939">
        <v>0</v>
      </c>
      <c r="CO1939">
        <v>26538</v>
      </c>
      <c r="CP1939">
        <v>0.221</v>
      </c>
      <c r="CQ1939">
        <v>34656</v>
      </c>
      <c r="CR1939">
        <v>37572</v>
      </c>
      <c r="CS1939">
        <v>2791</v>
      </c>
      <c r="CT1939">
        <v>3029</v>
      </c>
      <c r="CU1939">
        <v>65252</v>
      </c>
      <c r="CV1939">
        <v>0.82199999999999995</v>
      </c>
      <c r="CW1939">
        <v>0.106</v>
      </c>
      <c r="CX1939">
        <v>3.1E-2</v>
      </c>
      <c r="CY1939">
        <v>3.0000000000000001E-3</v>
      </c>
      <c r="CZ1939">
        <v>1.4E-2</v>
      </c>
      <c r="DA1939">
        <v>2.4E-2</v>
      </c>
      <c r="DB1939">
        <v>6.8000000000000005E-2</v>
      </c>
      <c r="DC1939">
        <v>0.252</v>
      </c>
      <c r="DD1939">
        <v>0.32400000000000001</v>
      </c>
      <c r="DE1939">
        <v>0.34</v>
      </c>
      <c r="DF1939">
        <v>91.834945190051997</v>
      </c>
      <c r="DG1939">
        <v>0.46689895470383302</v>
      </c>
      <c r="DH1939">
        <v>0.27179999999999999</v>
      </c>
      <c r="DI1939">
        <v>0.33029999999999998</v>
      </c>
      <c r="DJ1939">
        <v>35.200000000000003</v>
      </c>
      <c r="DK1939">
        <v>3.14</v>
      </c>
      <c r="DL1939">
        <v>4.21</v>
      </c>
      <c r="DM1939">
        <v>34.0764331210191</v>
      </c>
      <c r="DN1939">
        <v>629.84</v>
      </c>
      <c r="DO1939">
        <v>952.16</v>
      </c>
      <c r="DP1939">
        <v>51.1749015623015</v>
      </c>
      <c r="DQ1939">
        <v>1317.4883759024301</v>
      </c>
      <c r="DR1939">
        <v>2578.16188717367</v>
      </c>
      <c r="DS1939">
        <v>95.687638261531205</v>
      </c>
      <c r="DT1939">
        <v>1680423000</v>
      </c>
      <c r="DU1939">
        <v>14228.09</v>
      </c>
    </row>
    <row r="1940" spans="1:125" x14ac:dyDescent="0.3">
      <c r="A1940">
        <v>37091</v>
      </c>
      <c r="B1940" t="s">
        <v>2366</v>
      </c>
      <c r="C1940" t="s">
        <v>2307</v>
      </c>
      <c r="D1940" t="s">
        <v>2308</v>
      </c>
      <c r="E1940" t="s">
        <v>118</v>
      </c>
      <c r="F1940" t="s">
        <v>125</v>
      </c>
      <c r="I1940">
        <v>10186</v>
      </c>
      <c r="J1940">
        <v>6910</v>
      </c>
      <c r="K1940">
        <v>3099</v>
      </c>
      <c r="L1940">
        <v>10634</v>
      </c>
      <c r="M1940">
        <v>7097</v>
      </c>
      <c r="N1940">
        <v>3479</v>
      </c>
      <c r="O1940">
        <v>9843</v>
      </c>
      <c r="P1940">
        <v>6191</v>
      </c>
      <c r="Q1940">
        <v>3561</v>
      </c>
      <c r="R1940" t="s">
        <v>3731</v>
      </c>
      <c r="S1940" t="s">
        <v>130</v>
      </c>
      <c r="T1940" t="s">
        <v>131</v>
      </c>
      <c r="U1940" t="str">
        <f t="shared" si="199"/>
        <v>Harris</v>
      </c>
      <c r="V1940" s="2">
        <f t="shared" si="198"/>
        <v>0.92561594884333276</v>
      </c>
      <c r="W1940">
        <v>0.71836</v>
      </c>
      <c r="X1940">
        <v>0.67837999999999998</v>
      </c>
      <c r="Y1940">
        <v>0.66739000000000004</v>
      </c>
      <c r="Z1940">
        <f t="shared" si="200"/>
        <v>0.62897490602458606</v>
      </c>
      <c r="AA1940">
        <v>0.27541674299322222</v>
      </c>
      <c r="AB1940">
        <v>0.30424000000000001</v>
      </c>
      <c r="AC1940">
        <v>0.32716000000000001</v>
      </c>
      <c r="AD1940">
        <f t="shared" si="201"/>
        <v>0.36177994513867723</v>
      </c>
      <c r="AE1940">
        <v>44.3</v>
      </c>
      <c r="AF1940">
        <v>37.4</v>
      </c>
      <c r="AG1940">
        <v>34</v>
      </c>
      <c r="AH1940" s="3">
        <f t="shared" ref="AH1940:AH2003" si="203">IFERROR((ABS(AD1940-Z1940)*100),"")</f>
        <v>26.719496088590883</v>
      </c>
      <c r="AI1940">
        <v>34.023000000000003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2</v>
      </c>
      <c r="AP1940">
        <f t="shared" si="202"/>
        <v>2</v>
      </c>
      <c r="AQ1940">
        <v>0</v>
      </c>
      <c r="AS1940">
        <v>0</v>
      </c>
      <c r="AU1940">
        <v>1</v>
      </c>
      <c r="AV1940">
        <v>1</v>
      </c>
      <c r="AW1940">
        <v>1</v>
      </c>
      <c r="AX1940">
        <v>24764</v>
      </c>
      <c r="AY1940">
        <v>24718</v>
      </c>
      <c r="AZ1940">
        <v>24600</v>
      </c>
      <c r="BA1940">
        <v>24575</v>
      </c>
      <c r="BB1940">
        <v>24582</v>
      </c>
      <c r="BC1940">
        <v>24373</v>
      </c>
      <c r="BD1940">
        <v>24209</v>
      </c>
      <c r="BE1940">
        <v>23923</v>
      </c>
      <c r="BF1940">
        <v>23878</v>
      </c>
      <c r="BG1940">
        <v>23677</v>
      </c>
      <c r="BH1940">
        <v>21378</v>
      </c>
      <c r="BI1940">
        <v>19953</v>
      </c>
      <c r="BJ1940">
        <v>19634</v>
      </c>
      <c r="BK1940">
        <v>19453</v>
      </c>
      <c r="BL1940">
        <v>-175</v>
      </c>
      <c r="BM1940">
        <v>9652</v>
      </c>
      <c r="BN1940">
        <v>9491</v>
      </c>
      <c r="BO1940">
        <v>9240</v>
      </c>
      <c r="BP1940">
        <v>9116</v>
      </c>
      <c r="BQ1940">
        <v>8980</v>
      </c>
      <c r="BR1940">
        <v>8771</v>
      </c>
      <c r="BS1940">
        <v>8505</v>
      </c>
      <c r="BT1940">
        <v>8339</v>
      </c>
      <c r="BU1940">
        <v>8464</v>
      </c>
      <c r="BV1940">
        <v>8315</v>
      </c>
      <c r="BW1940">
        <v>7535</v>
      </c>
      <c r="BX1940">
        <v>6428</v>
      </c>
      <c r="BY1940">
        <v>6350</v>
      </c>
      <c r="BZ1940">
        <v>6231</v>
      </c>
      <c r="CA1940">
        <v>0.161</v>
      </c>
      <c r="CB1940">
        <v>0.22800000000000001</v>
      </c>
      <c r="CC1940">
        <v>0.34300000000000003</v>
      </c>
      <c r="CD1940">
        <v>0.14000000000000001</v>
      </c>
      <c r="CE1940">
        <v>0.69799999999999995</v>
      </c>
      <c r="CF1940">
        <v>4.0000000000000001E-3</v>
      </c>
      <c r="CG1940">
        <v>-4.2999999999999997E-2</v>
      </c>
      <c r="CH1940">
        <v>92.246330499999999</v>
      </c>
      <c r="CI1940">
        <v>5</v>
      </c>
      <c r="CJ1940">
        <v>10</v>
      </c>
      <c r="CK1940">
        <v>94</v>
      </c>
      <c r="CL1940">
        <v>100</v>
      </c>
      <c r="CM1940">
        <v>21165</v>
      </c>
      <c r="CN1940">
        <v>1</v>
      </c>
      <c r="CO1940">
        <v>0</v>
      </c>
      <c r="CP1940">
        <v>0</v>
      </c>
      <c r="CQ1940">
        <v>7362</v>
      </c>
      <c r="CR1940">
        <v>7390</v>
      </c>
      <c r="CS1940">
        <v>485</v>
      </c>
      <c r="CT1940">
        <v>464</v>
      </c>
      <c r="CU1940">
        <v>43871</v>
      </c>
      <c r="CV1940">
        <v>0.32300000000000001</v>
      </c>
      <c r="CW1940">
        <v>4.5999999999999999E-2</v>
      </c>
      <c r="CX1940">
        <v>0.57899999999999996</v>
      </c>
      <c r="CY1940">
        <v>1.0999999999999999E-2</v>
      </c>
      <c r="CZ1940">
        <v>1.2E-2</v>
      </c>
      <c r="DA1940">
        <v>2.9000000000000001E-2</v>
      </c>
      <c r="DB1940">
        <v>4.1000000000000002E-2</v>
      </c>
      <c r="DC1940">
        <v>0.35</v>
      </c>
      <c r="DD1940">
        <v>0.32800000000000001</v>
      </c>
      <c r="DE1940">
        <v>0.16</v>
      </c>
      <c r="DF1940">
        <v>85.865350853051098</v>
      </c>
      <c r="DG1940">
        <v>0.34181818181818202</v>
      </c>
      <c r="DH1940">
        <v>0.33550000000000002</v>
      </c>
      <c r="DI1940">
        <v>0.27489999999999998</v>
      </c>
      <c r="DJ1940">
        <v>70.7</v>
      </c>
      <c r="DK1940">
        <v>2.82</v>
      </c>
      <c r="DL1940">
        <v>3.69</v>
      </c>
      <c r="DM1940">
        <v>30.851063829787201</v>
      </c>
      <c r="DN1940">
        <v>206.15</v>
      </c>
      <c r="DO1940">
        <v>284.74</v>
      </c>
      <c r="DP1940">
        <v>38.1227261702644</v>
      </c>
      <c r="DQ1940">
        <v>437.50774818769702</v>
      </c>
      <c r="DR1940">
        <v>700.27695590973406</v>
      </c>
      <c r="DS1940">
        <v>60.0604695140863</v>
      </c>
      <c r="DT1940">
        <v>323432000</v>
      </c>
      <c r="DU1940">
        <v>15493.75</v>
      </c>
    </row>
    <row r="1941" spans="1:125" x14ac:dyDescent="0.3">
      <c r="A1941">
        <v>37093</v>
      </c>
      <c r="B1941" t="s">
        <v>2367</v>
      </c>
      <c r="C1941" t="s">
        <v>2307</v>
      </c>
      <c r="D1941" t="s">
        <v>2308</v>
      </c>
      <c r="E1941" t="s">
        <v>118</v>
      </c>
      <c r="F1941" t="s">
        <v>119</v>
      </c>
      <c r="G1941">
        <v>3722180</v>
      </c>
      <c r="H1941" t="s">
        <v>2342</v>
      </c>
      <c r="I1941">
        <v>18230</v>
      </c>
      <c r="J1941">
        <v>9726</v>
      </c>
      <c r="K1941">
        <v>7760</v>
      </c>
      <c r="L1941">
        <v>21639</v>
      </c>
      <c r="M1941">
        <v>11804</v>
      </c>
      <c r="N1941">
        <v>9453</v>
      </c>
      <c r="O1941">
        <v>22767</v>
      </c>
      <c r="P1941">
        <v>11896</v>
      </c>
      <c r="Q1941">
        <v>10547</v>
      </c>
      <c r="R1941" t="s">
        <v>3731</v>
      </c>
      <c r="S1941" t="s">
        <v>130</v>
      </c>
      <c r="T1941" t="s">
        <v>131</v>
      </c>
      <c r="U1941" t="str">
        <f t="shared" si="199"/>
        <v>Harris</v>
      </c>
      <c r="V1941" s="2">
        <f t="shared" si="198"/>
        <v>1.0521281020379869</v>
      </c>
      <c r="W1941">
        <v>0.58962000000000003</v>
      </c>
      <c r="X1941">
        <v>0.53351999999999999</v>
      </c>
      <c r="Y1941">
        <v>0.54549999999999998</v>
      </c>
      <c r="Z1941">
        <f t="shared" si="200"/>
        <v>0.5225106513813853</v>
      </c>
      <c r="AA1941">
        <v>0.39902861489847269</v>
      </c>
      <c r="AB1941">
        <v>0.42566999999999999</v>
      </c>
      <c r="AC1941">
        <v>0.43685000000000002</v>
      </c>
      <c r="AD1941">
        <f t="shared" si="201"/>
        <v>0.46325822462335836</v>
      </c>
      <c r="AE1941">
        <v>19.100000000000001</v>
      </c>
      <c r="AF1941">
        <v>10.8</v>
      </c>
      <c r="AG1941">
        <v>10.9</v>
      </c>
      <c r="AH1941" s="3">
        <f t="shared" si="203"/>
        <v>5.9252426758026946</v>
      </c>
      <c r="AI1941">
        <v>10.865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f t="shared" si="202"/>
        <v>2</v>
      </c>
      <c r="AQ1941">
        <v>0</v>
      </c>
      <c r="AS1941">
        <v>0</v>
      </c>
      <c r="AU1941">
        <v>0.69199999999999995</v>
      </c>
      <c r="AV1941">
        <v>0</v>
      </c>
      <c r="AW1941">
        <v>1</v>
      </c>
      <c r="AX1941">
        <v>47496</v>
      </c>
      <c r="AY1941">
        <v>49468</v>
      </c>
      <c r="AZ1941">
        <v>50483</v>
      </c>
      <c r="BA1941">
        <v>51155</v>
      </c>
      <c r="BB1941">
        <v>51586</v>
      </c>
      <c r="BC1941">
        <v>52739</v>
      </c>
      <c r="BD1941">
        <v>52981</v>
      </c>
      <c r="BE1941">
        <v>54138</v>
      </c>
      <c r="BF1941">
        <v>54695</v>
      </c>
      <c r="BG1941">
        <v>55234</v>
      </c>
      <c r="BH1941">
        <v>52236</v>
      </c>
      <c r="BI1941">
        <v>53179</v>
      </c>
      <c r="BJ1941">
        <v>53691</v>
      </c>
      <c r="BK1941">
        <v>54446</v>
      </c>
      <c r="BL1941">
        <v>162</v>
      </c>
      <c r="BM1941">
        <v>21166</v>
      </c>
      <c r="BN1941">
        <v>22071</v>
      </c>
      <c r="BO1941">
        <v>22436</v>
      </c>
      <c r="BP1941">
        <v>22705</v>
      </c>
      <c r="BQ1941">
        <v>22899</v>
      </c>
      <c r="BR1941">
        <v>23342</v>
      </c>
      <c r="BS1941">
        <v>23434</v>
      </c>
      <c r="BT1941">
        <v>23769</v>
      </c>
      <c r="BU1941">
        <v>23894</v>
      </c>
      <c r="BV1941">
        <v>23968</v>
      </c>
      <c r="BW1941">
        <v>22294</v>
      </c>
      <c r="BX1941">
        <v>22495</v>
      </c>
      <c r="BY1941">
        <v>22683</v>
      </c>
      <c r="BZ1941">
        <v>23083</v>
      </c>
      <c r="CA1941">
        <v>0.111</v>
      </c>
      <c r="CB1941">
        <v>0.14599999999999999</v>
      </c>
      <c r="CC1941">
        <v>0.30299999999999999</v>
      </c>
      <c r="CD1941">
        <v>8.8999999999999996E-2</v>
      </c>
      <c r="CE1941">
        <v>0.99399999999999999</v>
      </c>
      <c r="CF1941">
        <v>6.9000000000000006E-2</v>
      </c>
      <c r="CG1941">
        <v>9.6000000000000002E-2</v>
      </c>
      <c r="CH1941">
        <v>42.4377791</v>
      </c>
      <c r="CI1941">
        <v>3</v>
      </c>
      <c r="CJ1941">
        <v>5</v>
      </c>
      <c r="CK1941">
        <v>40</v>
      </c>
      <c r="CL1941">
        <v>100</v>
      </c>
      <c r="CM1941">
        <v>0</v>
      </c>
      <c r="CN1941">
        <v>0</v>
      </c>
      <c r="CO1941">
        <v>0</v>
      </c>
      <c r="CP1941">
        <v>0</v>
      </c>
      <c r="CQ1941">
        <v>5698</v>
      </c>
      <c r="CR1941">
        <v>6090</v>
      </c>
      <c r="CS1941">
        <v>460</v>
      </c>
      <c r="CT1941">
        <v>504</v>
      </c>
      <c r="CU1941">
        <v>60903</v>
      </c>
      <c r="CV1941">
        <v>0.378</v>
      </c>
      <c r="CW1941">
        <v>0.14699999999999999</v>
      </c>
      <c r="CX1941">
        <v>0.32400000000000001</v>
      </c>
      <c r="CY1941">
        <v>7.0000000000000007E-2</v>
      </c>
      <c r="CZ1941">
        <v>1.4E-2</v>
      </c>
      <c r="DA1941">
        <v>6.6000000000000003E-2</v>
      </c>
      <c r="DB1941">
        <v>5.7000000000000002E-2</v>
      </c>
      <c r="DC1941">
        <v>0.27900000000000003</v>
      </c>
      <c r="DD1941">
        <v>0.40799999999999997</v>
      </c>
      <c r="DE1941">
        <v>0.20200000000000001</v>
      </c>
      <c r="DF1941">
        <v>89.348308754839906</v>
      </c>
      <c r="DG1941">
        <v>0.29830508474576301</v>
      </c>
      <c r="DH1941">
        <v>0.30890000000000001</v>
      </c>
      <c r="DI1941">
        <v>0.29799999999999999</v>
      </c>
      <c r="DJ1941">
        <v>55</v>
      </c>
      <c r="DK1941">
        <v>2.95</v>
      </c>
      <c r="DL1941">
        <v>3.83</v>
      </c>
      <c r="DM1941">
        <v>29.830508474576298</v>
      </c>
      <c r="DN1941">
        <v>170.25</v>
      </c>
      <c r="DO1941">
        <v>245.41</v>
      </c>
      <c r="DP1941">
        <v>44.146842878120403</v>
      </c>
      <c r="DQ1941">
        <v>835.02212454498999</v>
      </c>
      <c r="DR1941">
        <v>1649.8208501383799</v>
      </c>
      <c r="DS1941">
        <v>97.578100225473705</v>
      </c>
      <c r="DT1941">
        <v>669805000</v>
      </c>
      <c r="DU1941">
        <v>12452.92</v>
      </c>
    </row>
    <row r="1942" spans="1:125" x14ac:dyDescent="0.3">
      <c r="A1942">
        <v>37095</v>
      </c>
      <c r="B1942" t="s">
        <v>2368</v>
      </c>
      <c r="C1942" t="s">
        <v>2307</v>
      </c>
      <c r="D1942" t="s">
        <v>2308</v>
      </c>
      <c r="E1942" t="s">
        <v>118</v>
      </c>
      <c r="F1942" t="s">
        <v>125</v>
      </c>
      <c r="I1942">
        <v>2304</v>
      </c>
      <c r="J1942">
        <v>965</v>
      </c>
      <c r="K1942">
        <v>1288</v>
      </c>
      <c r="L1942">
        <v>2492</v>
      </c>
      <c r="M1942">
        <v>1046</v>
      </c>
      <c r="N1942">
        <v>1418</v>
      </c>
      <c r="O1942">
        <v>2421</v>
      </c>
      <c r="P1942">
        <v>931</v>
      </c>
      <c r="Q1942">
        <v>1465</v>
      </c>
      <c r="R1942" t="s">
        <v>3732</v>
      </c>
      <c r="S1942" t="s">
        <v>121</v>
      </c>
      <c r="T1942" t="s">
        <v>121</v>
      </c>
      <c r="U1942" t="str">
        <f t="shared" si="199"/>
        <v>Trump</v>
      </c>
      <c r="V1942" s="2">
        <f t="shared" si="198"/>
        <v>0.9715088282504013</v>
      </c>
      <c r="W1942">
        <v>0.48803999999999997</v>
      </c>
      <c r="X1942">
        <v>0.41883999999999999</v>
      </c>
      <c r="Y1942">
        <v>0.41974</v>
      </c>
      <c r="Z1942">
        <f t="shared" si="200"/>
        <v>0.38455183808343657</v>
      </c>
      <c r="AA1942">
        <v>0.50062945866554764</v>
      </c>
      <c r="AB1942">
        <v>0.55903000000000003</v>
      </c>
      <c r="AC1942">
        <v>0.56901999999999997</v>
      </c>
      <c r="AD1942">
        <f t="shared" si="201"/>
        <v>0.60512185047501033</v>
      </c>
      <c r="AE1942">
        <v>1.3</v>
      </c>
      <c r="AF1942">
        <v>14</v>
      </c>
      <c r="AG1942">
        <v>14.9</v>
      </c>
      <c r="AH1942" s="3">
        <f t="shared" si="203"/>
        <v>22.057001239157376</v>
      </c>
      <c r="AI1942">
        <v>-14.928000000000001</v>
      </c>
      <c r="AJ1942">
        <v>1</v>
      </c>
      <c r="AK1942">
        <v>1</v>
      </c>
      <c r="AL1942">
        <v>2</v>
      </c>
      <c r="AM1942">
        <v>1</v>
      </c>
      <c r="AN1942">
        <v>1</v>
      </c>
      <c r="AO1942">
        <v>1</v>
      </c>
      <c r="AP1942">
        <f t="shared" si="202"/>
        <v>1</v>
      </c>
      <c r="AQ1942">
        <v>0</v>
      </c>
      <c r="AS1942">
        <v>0</v>
      </c>
      <c r="AV1942">
        <v>0</v>
      </c>
      <c r="AW1942">
        <v>1</v>
      </c>
      <c r="AX1942">
        <v>5811</v>
      </c>
      <c r="AY1942">
        <v>5798</v>
      </c>
      <c r="AZ1942">
        <v>5689</v>
      </c>
      <c r="BA1942">
        <v>5654</v>
      </c>
      <c r="BB1942">
        <v>5600</v>
      </c>
      <c r="BC1942">
        <v>5426</v>
      </c>
      <c r="BD1942">
        <v>5434</v>
      </c>
      <c r="BE1942">
        <v>5240</v>
      </c>
      <c r="BF1942">
        <v>5026</v>
      </c>
      <c r="BG1942">
        <v>4937</v>
      </c>
      <c r="BH1942">
        <v>4553</v>
      </c>
      <c r="BI1942">
        <v>4643</v>
      </c>
      <c r="BJ1942">
        <v>4656</v>
      </c>
      <c r="BK1942">
        <v>4607</v>
      </c>
      <c r="BL1942">
        <v>-35</v>
      </c>
      <c r="BM1942">
        <v>2559</v>
      </c>
      <c r="BN1942">
        <v>2543</v>
      </c>
      <c r="BO1942">
        <v>2405</v>
      </c>
      <c r="BP1942">
        <v>2368</v>
      </c>
      <c r="BQ1942">
        <v>2302</v>
      </c>
      <c r="BR1942">
        <v>2184</v>
      </c>
      <c r="BS1942">
        <v>2172</v>
      </c>
      <c r="BT1942">
        <v>2077</v>
      </c>
      <c r="BU1942">
        <v>1910</v>
      </c>
      <c r="BV1942">
        <v>1865</v>
      </c>
      <c r="BW1942">
        <v>1752</v>
      </c>
      <c r="BX1942">
        <v>1831</v>
      </c>
      <c r="BY1942">
        <v>1858</v>
      </c>
      <c r="BZ1942">
        <v>1807</v>
      </c>
      <c r="CA1942">
        <v>0.19</v>
      </c>
      <c r="CB1942">
        <v>0.20799999999999999</v>
      </c>
      <c r="CC1942">
        <v>0.55700000000000005</v>
      </c>
      <c r="CD1942">
        <v>0.191</v>
      </c>
      <c r="CE1942">
        <v>0.66100000000000003</v>
      </c>
      <c r="CF1942">
        <v>0.113</v>
      </c>
      <c r="CG1942">
        <v>-4.2999999999999997E-2</v>
      </c>
      <c r="CH1942">
        <v>94.320357299999998</v>
      </c>
      <c r="CI1942">
        <v>5</v>
      </c>
      <c r="CJ1942">
        <v>10</v>
      </c>
      <c r="CK1942">
        <v>97</v>
      </c>
      <c r="CL1942">
        <v>100</v>
      </c>
      <c r="CM1942">
        <v>1445</v>
      </c>
      <c r="CN1942">
        <v>0.36</v>
      </c>
      <c r="CO1942">
        <v>0</v>
      </c>
      <c r="CP1942">
        <v>0</v>
      </c>
      <c r="CQ1942">
        <v>771</v>
      </c>
      <c r="CR1942">
        <v>858</v>
      </c>
      <c r="CS1942">
        <v>161</v>
      </c>
      <c r="CT1942">
        <v>154</v>
      </c>
      <c r="CU1942">
        <v>48068</v>
      </c>
      <c r="CV1942">
        <v>0.56899999999999995</v>
      </c>
      <c r="CW1942">
        <v>0.124</v>
      </c>
      <c r="CX1942">
        <v>0.28499999999999998</v>
      </c>
      <c r="CY1942">
        <v>6.0000000000000001E-3</v>
      </c>
      <c r="CZ1942">
        <v>0</v>
      </c>
      <c r="DA1942">
        <v>1.7000000000000001E-2</v>
      </c>
      <c r="DB1942">
        <v>0.05</v>
      </c>
      <c r="DC1942">
        <v>0.379</v>
      </c>
      <c r="DD1942">
        <v>0.28899999999999998</v>
      </c>
      <c r="DE1942">
        <v>0.14199999999999999</v>
      </c>
      <c r="DF1942">
        <v>99.765268515596901</v>
      </c>
      <c r="DG1942">
        <v>0.44307692307692298</v>
      </c>
      <c r="DH1942">
        <v>0.3785</v>
      </c>
      <c r="DI1942">
        <v>0.2722</v>
      </c>
      <c r="DJ1942">
        <v>87.7</v>
      </c>
      <c r="DK1942">
        <v>3.25</v>
      </c>
      <c r="DL1942">
        <v>4.6900000000000004</v>
      </c>
      <c r="DM1942">
        <v>44.307692307692299</v>
      </c>
      <c r="DN1942">
        <v>139.93</v>
      </c>
      <c r="DQ1942">
        <v>828.71149505229005</v>
      </c>
      <c r="DR1942">
        <v>1503.61837424901</v>
      </c>
      <c r="DS1942">
        <v>81.440511351195198</v>
      </c>
      <c r="DT1942">
        <v>59100000</v>
      </c>
      <c r="DU1942">
        <v>12915.21</v>
      </c>
    </row>
    <row r="1943" spans="1:125" x14ac:dyDescent="0.3">
      <c r="A1943">
        <v>37097</v>
      </c>
      <c r="B1943" t="s">
        <v>2369</v>
      </c>
      <c r="C1943" t="s">
        <v>2307</v>
      </c>
      <c r="D1943" t="s">
        <v>2308</v>
      </c>
      <c r="E1943" t="s">
        <v>118</v>
      </c>
      <c r="F1943" t="s">
        <v>192</v>
      </c>
      <c r="G1943">
        <v>3716740</v>
      </c>
      <c r="H1943" t="s">
        <v>2314</v>
      </c>
      <c r="I1943">
        <v>82567</v>
      </c>
      <c r="J1943">
        <v>24734</v>
      </c>
      <c r="K1943">
        <v>54754</v>
      </c>
      <c r="L1943">
        <v>102371</v>
      </c>
      <c r="M1943">
        <v>33888</v>
      </c>
      <c r="N1943">
        <v>67010</v>
      </c>
      <c r="O1943">
        <v>110875</v>
      </c>
      <c r="P1943">
        <v>36739</v>
      </c>
      <c r="Q1943">
        <v>72801</v>
      </c>
      <c r="R1943" t="s">
        <v>3732</v>
      </c>
      <c r="S1943" t="s">
        <v>121</v>
      </c>
      <c r="T1943" t="s">
        <v>121</v>
      </c>
      <c r="U1943" t="str">
        <f t="shared" si="199"/>
        <v>Trump</v>
      </c>
      <c r="V1943" s="2">
        <f t="shared" si="198"/>
        <v>1.0830704007971008</v>
      </c>
      <c r="W1943">
        <v>0.34147</v>
      </c>
      <c r="X1943">
        <v>0.29955999999999999</v>
      </c>
      <c r="Y1943">
        <v>0.33102999999999999</v>
      </c>
      <c r="Z1943">
        <f t="shared" si="200"/>
        <v>0.33135512965050734</v>
      </c>
      <c r="AA1943">
        <v>0.64557061481044986</v>
      </c>
      <c r="AB1943">
        <v>0.66315000000000002</v>
      </c>
      <c r="AC1943">
        <v>0.65458000000000005</v>
      </c>
      <c r="AD1943">
        <f t="shared" si="201"/>
        <v>0.6566042841037204</v>
      </c>
      <c r="AE1943">
        <v>30.4</v>
      </c>
      <c r="AF1943">
        <v>36.4</v>
      </c>
      <c r="AG1943">
        <v>32.4</v>
      </c>
      <c r="AH1943" s="3">
        <f t="shared" si="203"/>
        <v>32.524915445321305</v>
      </c>
      <c r="AI1943">
        <v>-32.354999999999997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f t="shared" si="202"/>
        <v>1</v>
      </c>
      <c r="AQ1943">
        <v>0</v>
      </c>
      <c r="AS1943">
        <v>0</v>
      </c>
      <c r="AU1943">
        <v>0.57599999999999996</v>
      </c>
      <c r="AV1943">
        <v>0</v>
      </c>
      <c r="AW1943">
        <v>0</v>
      </c>
      <c r="AX1943">
        <v>159778</v>
      </c>
      <c r="AY1943">
        <v>161037</v>
      </c>
      <c r="AZ1943">
        <v>162670</v>
      </c>
      <c r="BA1943">
        <v>164582</v>
      </c>
      <c r="BB1943">
        <v>166498</v>
      </c>
      <c r="BC1943">
        <v>169453</v>
      </c>
      <c r="BD1943">
        <v>172466</v>
      </c>
      <c r="BE1943">
        <v>175634</v>
      </c>
      <c r="BF1943">
        <v>178332</v>
      </c>
      <c r="BG1943">
        <v>181806</v>
      </c>
      <c r="BH1943">
        <v>187683</v>
      </c>
      <c r="BI1943">
        <v>192186</v>
      </c>
      <c r="BJ1943">
        <v>195874</v>
      </c>
      <c r="BK1943">
        <v>199710</v>
      </c>
      <c r="BL1943">
        <v>998</v>
      </c>
      <c r="BM1943">
        <v>67158</v>
      </c>
      <c r="BN1943">
        <v>67062</v>
      </c>
      <c r="BO1943">
        <v>67190</v>
      </c>
      <c r="BP1943">
        <v>67311</v>
      </c>
      <c r="BQ1943">
        <v>67453</v>
      </c>
      <c r="BR1943">
        <v>68307</v>
      </c>
      <c r="BS1943">
        <v>69195</v>
      </c>
      <c r="BT1943">
        <v>70013</v>
      </c>
      <c r="BU1943">
        <v>70349</v>
      </c>
      <c r="BV1943">
        <v>71351</v>
      </c>
      <c r="BW1943">
        <v>73366</v>
      </c>
      <c r="BX1943">
        <v>75044</v>
      </c>
      <c r="BY1943">
        <v>76417</v>
      </c>
      <c r="BZ1943">
        <v>77811</v>
      </c>
      <c r="CA1943">
        <v>9.0999999999999998E-2</v>
      </c>
      <c r="CB1943">
        <v>9.4E-2</v>
      </c>
      <c r="CC1943">
        <v>0.19800000000000001</v>
      </c>
      <c r="CD1943">
        <v>6.7000000000000004E-2</v>
      </c>
      <c r="CE1943">
        <v>0.95699999999999996</v>
      </c>
      <c r="CF1943">
        <v>5.2999999999999999E-2</v>
      </c>
      <c r="CG1943">
        <v>0.10299999999999999</v>
      </c>
      <c r="CH1943">
        <v>14.582003800000001</v>
      </c>
      <c r="CI1943">
        <v>1</v>
      </c>
      <c r="CJ1943">
        <v>2</v>
      </c>
      <c r="CK1943">
        <v>18</v>
      </c>
      <c r="CL1943">
        <v>100</v>
      </c>
      <c r="CM1943">
        <v>36369</v>
      </c>
      <c r="CN1943">
        <v>0.19800000000000001</v>
      </c>
      <c r="CO1943">
        <v>58044</v>
      </c>
      <c r="CP1943">
        <v>0.316</v>
      </c>
      <c r="CQ1943">
        <v>70552</v>
      </c>
      <c r="CR1943">
        <v>74282</v>
      </c>
      <c r="CS1943">
        <v>4840</v>
      </c>
      <c r="CT1943">
        <v>5339</v>
      </c>
      <c r="CU1943">
        <v>73446</v>
      </c>
      <c r="CV1943">
        <v>0.745</v>
      </c>
      <c r="CW1943">
        <v>8.3000000000000004E-2</v>
      </c>
      <c r="CX1943">
        <v>0.114</v>
      </c>
      <c r="CY1943">
        <v>1E-3</v>
      </c>
      <c r="CZ1943">
        <v>2.5000000000000001E-2</v>
      </c>
      <c r="DA1943">
        <v>3.2000000000000001E-2</v>
      </c>
      <c r="DB1943">
        <v>7.0000000000000007E-2</v>
      </c>
      <c r="DC1943">
        <v>0.26400000000000001</v>
      </c>
      <c r="DD1943">
        <v>0.317</v>
      </c>
      <c r="DE1943">
        <v>0.32700000000000001</v>
      </c>
      <c r="DF1943">
        <v>94.940658256044102</v>
      </c>
      <c r="DG1943">
        <v>0.322784810126582</v>
      </c>
      <c r="DH1943">
        <v>0.28050000000000003</v>
      </c>
      <c r="DI1943">
        <v>0.3473</v>
      </c>
      <c r="DJ1943">
        <v>39</v>
      </c>
      <c r="DK1943">
        <v>3.16</v>
      </c>
      <c r="DL1943">
        <v>4.18</v>
      </c>
      <c r="DM1943">
        <v>32.278481012658197</v>
      </c>
      <c r="DN1943">
        <v>500.11</v>
      </c>
      <c r="DO1943">
        <v>799.24</v>
      </c>
      <c r="DP1943">
        <v>59.812841174941497</v>
      </c>
      <c r="DQ1943">
        <v>1140.7057352511999</v>
      </c>
      <c r="DR1943">
        <v>2246.0704676710898</v>
      </c>
      <c r="DS1943">
        <v>96.901830004078306</v>
      </c>
      <c r="DT1943">
        <v>2040654000</v>
      </c>
      <c r="DU1943">
        <v>10416.969999999999</v>
      </c>
    </row>
    <row r="1944" spans="1:125" x14ac:dyDescent="0.3">
      <c r="A1944">
        <v>37099</v>
      </c>
      <c r="B1944" t="s">
        <v>2370</v>
      </c>
      <c r="C1944" t="s">
        <v>2307</v>
      </c>
      <c r="D1944" t="s">
        <v>2308</v>
      </c>
      <c r="E1944" t="s">
        <v>118</v>
      </c>
      <c r="F1944" t="s">
        <v>125</v>
      </c>
      <c r="I1944">
        <v>18713</v>
      </c>
      <c r="J1944">
        <v>7713</v>
      </c>
      <c r="K1944">
        <v>9870</v>
      </c>
      <c r="L1944">
        <v>21428</v>
      </c>
      <c r="M1944">
        <v>9591</v>
      </c>
      <c r="N1944">
        <v>11356</v>
      </c>
      <c r="O1944">
        <v>21942</v>
      </c>
      <c r="P1944">
        <v>9746</v>
      </c>
      <c r="Q1944">
        <v>11796</v>
      </c>
      <c r="R1944" t="s">
        <v>3732</v>
      </c>
      <c r="S1944" t="s">
        <v>121</v>
      </c>
      <c r="T1944" t="s">
        <v>121</v>
      </c>
      <c r="U1944" t="str">
        <f t="shared" si="199"/>
        <v>Trump</v>
      </c>
      <c r="V1944" s="2">
        <f t="shared" si="198"/>
        <v>1.0239873063281688</v>
      </c>
      <c r="W1944">
        <v>0.48470000000000002</v>
      </c>
      <c r="X1944">
        <v>0.41216999999999998</v>
      </c>
      <c r="Y1944">
        <v>0.44758999999999999</v>
      </c>
      <c r="Z1944">
        <f t="shared" si="200"/>
        <v>0.44417099626287487</v>
      </c>
      <c r="AA1944">
        <v>0.49422190288006707</v>
      </c>
      <c r="AB1944">
        <v>0.52744000000000002</v>
      </c>
      <c r="AC1944">
        <v>0.52995999999999999</v>
      </c>
      <c r="AD1944">
        <f t="shared" si="201"/>
        <v>0.53759912496581896</v>
      </c>
      <c r="AE1944">
        <v>1</v>
      </c>
      <c r="AF1944">
        <v>11.5</v>
      </c>
      <c r="AG1944">
        <v>8.1999999999999993</v>
      </c>
      <c r="AH1944" s="3">
        <f t="shared" si="203"/>
        <v>9.3428128702944093</v>
      </c>
      <c r="AI1944">
        <v>-8.2370000000000001</v>
      </c>
      <c r="AJ1944">
        <v>1</v>
      </c>
      <c r="AK1944">
        <v>1</v>
      </c>
      <c r="AL1944">
        <v>2</v>
      </c>
      <c r="AM1944">
        <v>1</v>
      </c>
      <c r="AN1944">
        <v>1</v>
      </c>
      <c r="AO1944">
        <v>1</v>
      </c>
      <c r="AP1944">
        <f t="shared" si="202"/>
        <v>1</v>
      </c>
      <c r="AQ1944">
        <v>0</v>
      </c>
      <c r="AS1944">
        <v>0</v>
      </c>
      <c r="AU1944">
        <v>0.19700000000000001</v>
      </c>
      <c r="AV1944">
        <v>0</v>
      </c>
      <c r="AW1944">
        <v>0</v>
      </c>
      <c r="AX1944">
        <v>40368</v>
      </c>
      <c r="AY1944">
        <v>40240</v>
      </c>
      <c r="AZ1944">
        <v>40636</v>
      </c>
      <c r="BA1944">
        <v>41001</v>
      </c>
      <c r="BB1944">
        <v>40920</v>
      </c>
      <c r="BC1944">
        <v>41305</v>
      </c>
      <c r="BD1944">
        <v>42622</v>
      </c>
      <c r="BE1944">
        <v>43224</v>
      </c>
      <c r="BF1944">
        <v>43600</v>
      </c>
      <c r="BG1944">
        <v>43938</v>
      </c>
      <c r="BH1944">
        <v>42237</v>
      </c>
      <c r="BI1944">
        <v>42587</v>
      </c>
      <c r="BJ1944">
        <v>43922</v>
      </c>
      <c r="BK1944">
        <v>44574</v>
      </c>
      <c r="BL1944">
        <v>-871</v>
      </c>
      <c r="BM1944">
        <v>13918</v>
      </c>
      <c r="BN1944">
        <v>13747</v>
      </c>
      <c r="BO1944">
        <v>13680</v>
      </c>
      <c r="BP1944">
        <v>13755</v>
      </c>
      <c r="BQ1944">
        <v>13665</v>
      </c>
      <c r="BR1944">
        <v>13631</v>
      </c>
      <c r="BS1944">
        <v>14013</v>
      </c>
      <c r="BT1944">
        <v>14141</v>
      </c>
      <c r="BU1944">
        <v>14159</v>
      </c>
      <c r="BV1944">
        <v>14128</v>
      </c>
      <c r="BW1944">
        <v>13731</v>
      </c>
      <c r="BX1944">
        <v>13799</v>
      </c>
      <c r="BY1944">
        <v>13903</v>
      </c>
      <c r="BZ1944">
        <v>14104</v>
      </c>
      <c r="CA1944">
        <v>0.107</v>
      </c>
      <c r="CB1944">
        <v>0.17599999999999999</v>
      </c>
      <c r="CC1944">
        <v>0.23899999999999999</v>
      </c>
      <c r="CD1944">
        <v>9.0999999999999998E-2</v>
      </c>
      <c r="CE1944">
        <v>0.77800000000000002</v>
      </c>
      <c r="CF1944">
        <v>8.4000000000000005E-2</v>
      </c>
      <c r="CG1944">
        <v>0.12</v>
      </c>
      <c r="CH1944">
        <v>46.904913800000003</v>
      </c>
      <c r="CI1944">
        <v>3</v>
      </c>
      <c r="CJ1944">
        <v>5</v>
      </c>
      <c r="CK1944">
        <v>46</v>
      </c>
      <c r="CL1944">
        <v>100</v>
      </c>
      <c r="CM1944">
        <v>6137</v>
      </c>
      <c r="CN1944">
        <v>0.15</v>
      </c>
      <c r="CO1944">
        <v>2276</v>
      </c>
      <c r="CP1944">
        <v>5.6000000000000001E-2</v>
      </c>
      <c r="CQ1944">
        <v>12000</v>
      </c>
      <c r="CR1944">
        <v>13008</v>
      </c>
      <c r="CS1944">
        <v>985</v>
      </c>
      <c r="CT1944">
        <v>1103</v>
      </c>
      <c r="CU1944">
        <v>58491</v>
      </c>
      <c r="CV1944">
        <v>0.79700000000000004</v>
      </c>
      <c r="CW1944">
        <v>6.5000000000000002E-2</v>
      </c>
      <c r="CX1944">
        <v>1.9E-2</v>
      </c>
      <c r="CY1944">
        <v>7.3999999999999996E-2</v>
      </c>
      <c r="CZ1944">
        <v>1.0999999999999999E-2</v>
      </c>
      <c r="DA1944">
        <v>3.4000000000000002E-2</v>
      </c>
      <c r="DB1944">
        <v>4.2999999999999997E-2</v>
      </c>
      <c r="DC1944">
        <v>0.28399999999999997</v>
      </c>
      <c r="DD1944">
        <v>0.31</v>
      </c>
      <c r="DE1944">
        <v>0.29799999999999999</v>
      </c>
      <c r="DF1944">
        <v>87.197466994418406</v>
      </c>
      <c r="DG1944">
        <v>0.304054054054054</v>
      </c>
      <c r="DH1944">
        <v>0.1827</v>
      </c>
      <c r="DI1944">
        <v>0.34439999999999998</v>
      </c>
      <c r="DJ1944">
        <v>6.3</v>
      </c>
      <c r="DK1944">
        <v>3.15</v>
      </c>
      <c r="DL1944">
        <v>3.86</v>
      </c>
      <c r="DM1944">
        <v>22.539682539682499</v>
      </c>
      <c r="DN1944">
        <v>198.45</v>
      </c>
      <c r="DO1944">
        <v>307.63</v>
      </c>
      <c r="DP1944">
        <v>55.0163769211388</v>
      </c>
      <c r="DQ1944">
        <v>1233.80483249229</v>
      </c>
      <c r="DR1944">
        <v>2555.0442935946999</v>
      </c>
      <c r="DS1944">
        <v>107.08658503415801</v>
      </c>
      <c r="DT1944">
        <v>508650000</v>
      </c>
      <c r="DU1944">
        <v>11841.46</v>
      </c>
    </row>
    <row r="1945" spans="1:125" x14ac:dyDescent="0.3">
      <c r="A1945">
        <v>37101</v>
      </c>
      <c r="B1945" t="s">
        <v>2371</v>
      </c>
      <c r="C1945" t="s">
        <v>2307</v>
      </c>
      <c r="D1945" t="s">
        <v>2308</v>
      </c>
      <c r="E1945" t="s">
        <v>118</v>
      </c>
      <c r="F1945" t="s">
        <v>119</v>
      </c>
      <c r="G1945">
        <v>3722180</v>
      </c>
      <c r="H1945" t="s">
        <v>2342</v>
      </c>
      <c r="I1945">
        <v>85909</v>
      </c>
      <c r="J1945">
        <v>28362</v>
      </c>
      <c r="K1945">
        <v>54372</v>
      </c>
      <c r="L1945">
        <v>111357</v>
      </c>
      <c r="M1945">
        <v>41257</v>
      </c>
      <c r="N1945">
        <v>68353</v>
      </c>
      <c r="O1945">
        <v>124678</v>
      </c>
      <c r="P1945">
        <v>48116</v>
      </c>
      <c r="Q1945">
        <v>74878</v>
      </c>
      <c r="R1945" t="s">
        <v>3732</v>
      </c>
      <c r="S1945" t="s">
        <v>121</v>
      </c>
      <c r="T1945" t="s">
        <v>121</v>
      </c>
      <c r="U1945" t="str">
        <f t="shared" si="199"/>
        <v>Trump</v>
      </c>
      <c r="V1945" s="2">
        <f t="shared" si="198"/>
        <v>1.1196242714871989</v>
      </c>
      <c r="W1945">
        <v>0.35583999999999999</v>
      </c>
      <c r="X1945">
        <v>0.33013999999999999</v>
      </c>
      <c r="Y1945">
        <v>0.37048999999999999</v>
      </c>
      <c r="Z1945">
        <f t="shared" si="200"/>
        <v>0.38592213542084408</v>
      </c>
      <c r="AA1945">
        <v>0.63145610306294087</v>
      </c>
      <c r="AB1945">
        <v>0.63290000000000002</v>
      </c>
      <c r="AC1945">
        <v>0.61382000000000003</v>
      </c>
      <c r="AD1945">
        <f t="shared" si="201"/>
        <v>0.60057107107909979</v>
      </c>
      <c r="AE1945">
        <v>27.6</v>
      </c>
      <c r="AF1945">
        <v>30.3</v>
      </c>
      <c r="AG1945">
        <v>24.3</v>
      </c>
      <c r="AH1945" s="3">
        <f t="shared" si="203"/>
        <v>21.46489356582557</v>
      </c>
      <c r="AI1945">
        <v>-24.332999999999998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f t="shared" si="202"/>
        <v>1</v>
      </c>
      <c r="AQ1945">
        <v>0</v>
      </c>
      <c r="AS1945">
        <v>0</v>
      </c>
      <c r="AU1945">
        <v>0.83099999999999996</v>
      </c>
      <c r="AV1945">
        <v>0</v>
      </c>
      <c r="AW1945">
        <v>0</v>
      </c>
      <c r="AX1945">
        <v>169678</v>
      </c>
      <c r="AY1945">
        <v>172446</v>
      </c>
      <c r="AZ1945">
        <v>174383</v>
      </c>
      <c r="BA1945">
        <v>177227</v>
      </c>
      <c r="BB1945">
        <v>180710</v>
      </c>
      <c r="BC1945">
        <v>185104</v>
      </c>
      <c r="BD1945">
        <v>190843</v>
      </c>
      <c r="BE1945">
        <v>196374</v>
      </c>
      <c r="BF1945">
        <v>202692</v>
      </c>
      <c r="BG1945">
        <v>209339</v>
      </c>
      <c r="BH1945">
        <v>217808</v>
      </c>
      <c r="BI1945">
        <v>227302</v>
      </c>
      <c r="BJ1945">
        <v>234902</v>
      </c>
      <c r="BK1945">
        <v>241955</v>
      </c>
      <c r="BL1945">
        <v>1814</v>
      </c>
      <c r="BM1945">
        <v>73824</v>
      </c>
      <c r="BN1945">
        <v>74106</v>
      </c>
      <c r="BO1945">
        <v>74218</v>
      </c>
      <c r="BP1945">
        <v>74552</v>
      </c>
      <c r="BQ1945">
        <v>75511</v>
      </c>
      <c r="BR1945">
        <v>76917</v>
      </c>
      <c r="BS1945">
        <v>79096</v>
      </c>
      <c r="BT1945">
        <v>81290</v>
      </c>
      <c r="BU1945">
        <v>83601</v>
      </c>
      <c r="BV1945">
        <v>85824</v>
      </c>
      <c r="BW1945">
        <v>89128</v>
      </c>
      <c r="BX1945">
        <v>93201</v>
      </c>
      <c r="BY1945">
        <v>96255</v>
      </c>
      <c r="BZ1945">
        <v>99092</v>
      </c>
      <c r="CA1945">
        <v>0.105</v>
      </c>
      <c r="CB1945">
        <v>0.1</v>
      </c>
      <c r="CC1945">
        <v>0.19700000000000001</v>
      </c>
      <c r="CD1945">
        <v>5.6000000000000001E-2</v>
      </c>
      <c r="CE1945">
        <v>1.31</v>
      </c>
      <c r="CF1945">
        <v>0.122</v>
      </c>
      <c r="CG1945">
        <v>0.151</v>
      </c>
      <c r="CH1945">
        <v>6.5411614</v>
      </c>
      <c r="CI1945">
        <v>1</v>
      </c>
      <c r="CJ1945">
        <v>1</v>
      </c>
      <c r="CK1945">
        <v>6</v>
      </c>
      <c r="CL1945">
        <v>100</v>
      </c>
      <c r="CM1945">
        <v>26778</v>
      </c>
      <c r="CN1945">
        <v>0.152</v>
      </c>
      <c r="CO1945">
        <v>80380</v>
      </c>
      <c r="CP1945">
        <v>0.45600000000000002</v>
      </c>
      <c r="CQ1945">
        <v>42161</v>
      </c>
      <c r="CR1945">
        <v>47293</v>
      </c>
      <c r="CS1945">
        <v>3453</v>
      </c>
      <c r="CT1945">
        <v>3975</v>
      </c>
      <c r="CU1945">
        <v>80612</v>
      </c>
      <c r="CV1945">
        <v>0.64800000000000002</v>
      </c>
      <c r="CW1945">
        <v>0.14499999999999999</v>
      </c>
      <c r="CX1945">
        <v>0.16400000000000001</v>
      </c>
      <c r="CY1945">
        <v>2E-3</v>
      </c>
      <c r="CZ1945">
        <v>7.0000000000000001E-3</v>
      </c>
      <c r="DA1945">
        <v>3.4000000000000002E-2</v>
      </c>
      <c r="DB1945">
        <v>7.5999999999999998E-2</v>
      </c>
      <c r="DC1945">
        <v>0.27700000000000002</v>
      </c>
      <c r="DD1945">
        <v>0.35599999999999998</v>
      </c>
      <c r="DE1945">
        <v>0.26200000000000001</v>
      </c>
      <c r="DF1945">
        <v>90.309181759900994</v>
      </c>
      <c r="DG1945">
        <v>0.313291139240506</v>
      </c>
      <c r="DH1945">
        <v>0.24970000000000001</v>
      </c>
      <c r="DI1945">
        <v>0.35460000000000003</v>
      </c>
      <c r="DJ1945">
        <v>26</v>
      </c>
      <c r="DK1945">
        <v>3.29</v>
      </c>
      <c r="DL1945">
        <v>4.1500000000000004</v>
      </c>
      <c r="DM1945">
        <v>26.139817629179301</v>
      </c>
      <c r="DN1945">
        <v>419.7</v>
      </c>
      <c r="DO1945">
        <v>658.19</v>
      </c>
      <c r="DP1945">
        <v>56.823921848939698</v>
      </c>
      <c r="DQ1945">
        <v>1073.1337065704099</v>
      </c>
      <c r="DR1945">
        <v>2077.95074788904</v>
      </c>
      <c r="DS1945">
        <v>93.633909285161593</v>
      </c>
      <c r="DT1945">
        <v>2127172000</v>
      </c>
      <c r="DU1945">
        <v>9060.35</v>
      </c>
    </row>
    <row r="1946" spans="1:125" x14ac:dyDescent="0.3">
      <c r="A1946">
        <v>37103</v>
      </c>
      <c r="B1946" t="s">
        <v>2372</v>
      </c>
      <c r="C1946" t="s">
        <v>2307</v>
      </c>
      <c r="D1946" t="s">
        <v>2308</v>
      </c>
      <c r="E1946" t="s">
        <v>118</v>
      </c>
      <c r="F1946" t="s">
        <v>125</v>
      </c>
      <c r="G1946">
        <v>3735100</v>
      </c>
      <c r="H1946" t="s">
        <v>2340</v>
      </c>
      <c r="I1946">
        <v>5135</v>
      </c>
      <c r="J1946">
        <v>2065</v>
      </c>
      <c r="K1946">
        <v>2974</v>
      </c>
      <c r="L1946">
        <v>5525</v>
      </c>
      <c r="M1946">
        <v>2197</v>
      </c>
      <c r="N1946">
        <v>3280</v>
      </c>
      <c r="O1946">
        <v>5463</v>
      </c>
      <c r="P1946">
        <v>2007</v>
      </c>
      <c r="Q1946">
        <v>3409</v>
      </c>
      <c r="R1946" t="s">
        <v>3732</v>
      </c>
      <c r="S1946" t="s">
        <v>121</v>
      </c>
      <c r="T1946" t="s">
        <v>121</v>
      </c>
      <c r="U1946" t="str">
        <f t="shared" si="199"/>
        <v>Trump</v>
      </c>
      <c r="V1946" s="2">
        <f t="shared" si="198"/>
        <v>0.98877828054298644</v>
      </c>
      <c r="W1946">
        <v>0.44971</v>
      </c>
      <c r="X1946">
        <v>0.40214</v>
      </c>
      <c r="Y1946">
        <v>0.39765</v>
      </c>
      <c r="Z1946">
        <f t="shared" si="200"/>
        <v>0.36738056013179571</v>
      </c>
      <c r="AA1946">
        <v>0.54244741873804969</v>
      </c>
      <c r="AB1946">
        <v>0.57916000000000001</v>
      </c>
      <c r="AC1946">
        <v>0.59367000000000003</v>
      </c>
      <c r="AD1946">
        <f t="shared" si="201"/>
        <v>0.62401610836536703</v>
      </c>
      <c r="AE1946">
        <v>9.3000000000000007</v>
      </c>
      <c r="AF1946">
        <v>17.7</v>
      </c>
      <c r="AG1946">
        <v>19.600000000000001</v>
      </c>
      <c r="AH1946" s="3">
        <f t="shared" si="203"/>
        <v>25.663554823357131</v>
      </c>
      <c r="AI1946">
        <v>-19.602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f t="shared" si="202"/>
        <v>1</v>
      </c>
      <c r="AQ1946">
        <v>0</v>
      </c>
      <c r="AS1946">
        <v>0</v>
      </c>
      <c r="AU1946">
        <v>0</v>
      </c>
      <c r="AV1946">
        <v>1</v>
      </c>
      <c r="AW1946">
        <v>0</v>
      </c>
      <c r="AX1946">
        <v>10143</v>
      </c>
      <c r="AY1946">
        <v>10060</v>
      </c>
      <c r="AZ1946">
        <v>10071</v>
      </c>
      <c r="BA1946">
        <v>10007</v>
      </c>
      <c r="BB1946">
        <v>9851</v>
      </c>
      <c r="BC1946">
        <v>9777</v>
      </c>
      <c r="BD1946">
        <v>9588</v>
      </c>
      <c r="BE1946">
        <v>9573</v>
      </c>
      <c r="BF1946">
        <v>9613</v>
      </c>
      <c r="BG1946">
        <v>9419</v>
      </c>
      <c r="BH1946">
        <v>9149</v>
      </c>
      <c r="BI1946">
        <v>9210</v>
      </c>
      <c r="BJ1946">
        <v>9219</v>
      </c>
      <c r="BK1946">
        <v>9401</v>
      </c>
      <c r="BL1946">
        <v>-25</v>
      </c>
      <c r="BM1946">
        <v>3788</v>
      </c>
      <c r="BN1946">
        <v>3720</v>
      </c>
      <c r="BO1946">
        <v>3694</v>
      </c>
      <c r="BP1946">
        <v>3603</v>
      </c>
      <c r="BQ1946">
        <v>3540</v>
      </c>
      <c r="BR1946">
        <v>3478</v>
      </c>
      <c r="BS1946">
        <v>3367</v>
      </c>
      <c r="BT1946">
        <v>3322</v>
      </c>
      <c r="BU1946">
        <v>3322</v>
      </c>
      <c r="BV1946">
        <v>3220</v>
      </c>
      <c r="BW1946">
        <v>3151</v>
      </c>
      <c r="BX1946">
        <v>3159</v>
      </c>
      <c r="BY1946">
        <v>3151</v>
      </c>
      <c r="BZ1946">
        <v>3211</v>
      </c>
      <c r="CA1946">
        <v>0.14199999999999999</v>
      </c>
      <c r="CB1946">
        <v>0.17100000000000001</v>
      </c>
      <c r="CC1946">
        <v>0.29399999999999998</v>
      </c>
      <c r="CD1946">
        <v>0.16400000000000001</v>
      </c>
      <c r="CE1946">
        <v>0.88</v>
      </c>
      <c r="CF1946">
        <v>-0.19</v>
      </c>
      <c r="CG1946">
        <v>-6.6000000000000003E-2</v>
      </c>
      <c r="CH1946">
        <v>92.310146700000004</v>
      </c>
      <c r="CI1946">
        <v>5</v>
      </c>
      <c r="CJ1946">
        <v>10</v>
      </c>
      <c r="CK1946">
        <v>95</v>
      </c>
      <c r="CL1946">
        <v>100</v>
      </c>
      <c r="CM1946">
        <v>5693</v>
      </c>
      <c r="CN1946">
        <v>1</v>
      </c>
      <c r="CO1946">
        <v>0</v>
      </c>
      <c r="CP1946">
        <v>0</v>
      </c>
      <c r="CQ1946">
        <v>841</v>
      </c>
      <c r="CR1946">
        <v>681</v>
      </c>
      <c r="CS1946">
        <v>137</v>
      </c>
      <c r="CT1946">
        <v>128</v>
      </c>
      <c r="CU1946">
        <v>56079</v>
      </c>
      <c r="CV1946">
        <v>0.62</v>
      </c>
      <c r="CW1946">
        <v>5.7000000000000002E-2</v>
      </c>
      <c r="CX1946">
        <v>0.27700000000000002</v>
      </c>
      <c r="CY1946">
        <v>7.0000000000000001E-3</v>
      </c>
      <c r="CZ1946">
        <v>0.01</v>
      </c>
      <c r="DA1946">
        <v>2.9000000000000001E-2</v>
      </c>
      <c r="DB1946">
        <v>2.5999999999999999E-2</v>
      </c>
      <c r="DC1946">
        <v>0.36799999999999999</v>
      </c>
      <c r="DD1946">
        <v>0.33300000000000002</v>
      </c>
      <c r="DE1946">
        <v>0.157</v>
      </c>
      <c r="DF1946">
        <v>88.334090567460805</v>
      </c>
      <c r="DG1946">
        <v>0.41156462585033998</v>
      </c>
      <c r="DH1946">
        <v>0.376</v>
      </c>
      <c r="DI1946">
        <v>0.24540000000000001</v>
      </c>
      <c r="DJ1946">
        <v>86.9</v>
      </c>
      <c r="DK1946">
        <v>3.06</v>
      </c>
      <c r="DL1946">
        <v>4.1500000000000004</v>
      </c>
      <c r="DM1946">
        <v>35.620915032679697</v>
      </c>
      <c r="DN1946">
        <v>180.58</v>
      </c>
      <c r="DO1946">
        <v>362.25</v>
      </c>
      <c r="DP1946">
        <v>100.603610588105</v>
      </c>
      <c r="DQ1946">
        <v>299.03990174369102</v>
      </c>
      <c r="DR1946">
        <v>632.85651805450198</v>
      </c>
      <c r="DS1946">
        <v>111.629456257957</v>
      </c>
      <c r="DT1946">
        <v>146913000</v>
      </c>
      <c r="DU1946">
        <v>15911.73</v>
      </c>
    </row>
    <row r="1947" spans="1:125" x14ac:dyDescent="0.3">
      <c r="A1947">
        <v>37105</v>
      </c>
      <c r="B1947" t="s">
        <v>2373</v>
      </c>
      <c r="C1947" t="s">
        <v>2307</v>
      </c>
      <c r="D1947" t="s">
        <v>2308</v>
      </c>
      <c r="E1947" t="s">
        <v>118</v>
      </c>
      <c r="F1947" t="s">
        <v>125</v>
      </c>
      <c r="G1947">
        <v>3720500</v>
      </c>
      <c r="H1947" t="s">
        <v>2333</v>
      </c>
      <c r="I1947">
        <v>25084</v>
      </c>
      <c r="J1947">
        <v>10469</v>
      </c>
      <c r="K1947">
        <v>13712</v>
      </c>
      <c r="L1947">
        <v>29008</v>
      </c>
      <c r="M1947">
        <v>12143</v>
      </c>
      <c r="N1947">
        <v>16469</v>
      </c>
      <c r="O1947">
        <v>30081</v>
      </c>
      <c r="P1947">
        <v>12245</v>
      </c>
      <c r="Q1947">
        <v>17489</v>
      </c>
      <c r="R1947" t="s">
        <v>3732</v>
      </c>
      <c r="S1947" t="s">
        <v>121</v>
      </c>
      <c r="T1947" t="s">
        <v>121</v>
      </c>
      <c r="U1947" t="str">
        <f t="shared" si="199"/>
        <v>Trump</v>
      </c>
      <c r="V1947" s="2">
        <f t="shared" si="198"/>
        <v>1.0369897959183674</v>
      </c>
      <c r="W1947">
        <v>0.4456</v>
      </c>
      <c r="X1947">
        <v>0.41736000000000001</v>
      </c>
      <c r="Y1947">
        <v>0.41860999999999998</v>
      </c>
      <c r="Z1947">
        <f t="shared" si="200"/>
        <v>0.4070675841893554</v>
      </c>
      <c r="AA1947">
        <v>0.54284417673996455</v>
      </c>
      <c r="AB1947">
        <v>0.54664000000000001</v>
      </c>
      <c r="AC1947">
        <v>0.56774000000000002</v>
      </c>
      <c r="AD1947">
        <f t="shared" si="201"/>
        <v>0.58139689505003156</v>
      </c>
      <c r="AE1947">
        <v>9.6999999999999993</v>
      </c>
      <c r="AF1947">
        <v>12.9</v>
      </c>
      <c r="AG1947">
        <v>14.9</v>
      </c>
      <c r="AH1947" s="3">
        <f t="shared" si="203"/>
        <v>17.432931086067615</v>
      </c>
      <c r="AI1947">
        <v>-14.913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f t="shared" si="202"/>
        <v>1</v>
      </c>
      <c r="AQ1947">
        <v>0</v>
      </c>
      <c r="AS1947">
        <v>0</v>
      </c>
      <c r="AU1947">
        <v>0.60099999999999998</v>
      </c>
      <c r="AV1947">
        <v>0</v>
      </c>
      <c r="AW1947">
        <v>0</v>
      </c>
      <c r="AX1947">
        <v>57877</v>
      </c>
      <c r="AY1947">
        <v>58531</v>
      </c>
      <c r="AZ1947">
        <v>59240</v>
      </c>
      <c r="BA1947">
        <v>59762</v>
      </c>
      <c r="BB1947">
        <v>59401</v>
      </c>
      <c r="BC1947">
        <v>59371</v>
      </c>
      <c r="BD1947">
        <v>59646</v>
      </c>
      <c r="BE1947">
        <v>60403</v>
      </c>
      <c r="BF1947">
        <v>61208</v>
      </c>
      <c r="BG1947">
        <v>61779</v>
      </c>
      <c r="BH1947">
        <v>63434</v>
      </c>
      <c r="BI1947">
        <v>64052</v>
      </c>
      <c r="BJ1947">
        <v>65543</v>
      </c>
      <c r="BK1947">
        <v>67059</v>
      </c>
      <c r="BL1947">
        <v>154</v>
      </c>
      <c r="BM1947">
        <v>23341</v>
      </c>
      <c r="BN1947">
        <v>23322</v>
      </c>
      <c r="BO1947">
        <v>23175</v>
      </c>
      <c r="BP1947">
        <v>23211</v>
      </c>
      <c r="BQ1947">
        <v>22960</v>
      </c>
      <c r="BR1947">
        <v>22754</v>
      </c>
      <c r="BS1947">
        <v>22880</v>
      </c>
      <c r="BT1947">
        <v>23029</v>
      </c>
      <c r="BU1947">
        <v>23269</v>
      </c>
      <c r="BV1947">
        <v>23443</v>
      </c>
      <c r="BW1947">
        <v>23956</v>
      </c>
      <c r="BX1947">
        <v>24184</v>
      </c>
      <c r="BY1947">
        <v>24887</v>
      </c>
      <c r="BZ1947">
        <v>25486</v>
      </c>
      <c r="CA1947">
        <v>0.14899999999999999</v>
      </c>
      <c r="CB1947">
        <v>0.158</v>
      </c>
      <c r="CC1947">
        <v>0.23599999999999999</v>
      </c>
      <c r="CD1947">
        <v>9.0999999999999998E-2</v>
      </c>
      <c r="CE1947">
        <v>0.80100000000000005</v>
      </c>
      <c r="CF1947">
        <v>-2E-3</v>
      </c>
      <c r="CG1947">
        <v>0.08</v>
      </c>
      <c r="CH1947">
        <v>58.232290999999996</v>
      </c>
      <c r="CI1947">
        <v>3</v>
      </c>
      <c r="CJ1947">
        <v>6</v>
      </c>
      <c r="CK1947">
        <v>58</v>
      </c>
      <c r="CL1947">
        <v>100</v>
      </c>
      <c r="CM1947">
        <v>0</v>
      </c>
      <c r="CN1947">
        <v>0</v>
      </c>
      <c r="CO1947">
        <v>0</v>
      </c>
      <c r="CP1947">
        <v>0</v>
      </c>
      <c r="CQ1947">
        <v>25313</v>
      </c>
      <c r="CR1947">
        <v>25275</v>
      </c>
      <c r="CS1947">
        <v>1330</v>
      </c>
      <c r="CT1947">
        <v>1436</v>
      </c>
      <c r="CU1947">
        <v>58244</v>
      </c>
      <c r="CV1947">
        <v>0.57199999999999995</v>
      </c>
      <c r="CW1947">
        <v>0.2</v>
      </c>
      <c r="CX1947">
        <v>0.184</v>
      </c>
      <c r="CY1947">
        <v>1E-3</v>
      </c>
      <c r="CZ1947">
        <v>1.0999999999999999E-2</v>
      </c>
      <c r="DA1947">
        <v>3.2000000000000001E-2</v>
      </c>
      <c r="DB1947">
        <v>9.4E-2</v>
      </c>
      <c r="DC1947">
        <v>0.26900000000000002</v>
      </c>
      <c r="DD1947">
        <v>0.373</v>
      </c>
      <c r="DE1947">
        <v>0.21</v>
      </c>
      <c r="DF1947">
        <v>89.589629069148302</v>
      </c>
      <c r="DG1947">
        <v>0.43542435424354198</v>
      </c>
      <c r="DH1947">
        <v>0.3347</v>
      </c>
      <c r="DI1947">
        <v>0.28810000000000002</v>
      </c>
      <c r="DJ1947">
        <v>70.3</v>
      </c>
      <c r="DK1947">
        <v>2.87</v>
      </c>
      <c r="DL1947">
        <v>3.89</v>
      </c>
      <c r="DM1947">
        <v>35.540069686411201</v>
      </c>
      <c r="DN1947">
        <v>240.12</v>
      </c>
      <c r="DO1947">
        <v>386.13</v>
      </c>
      <c r="DP1947">
        <v>60.8070964517741</v>
      </c>
      <c r="DQ1947">
        <v>811.39821822342697</v>
      </c>
      <c r="DR1947">
        <v>1730.64871891192</v>
      </c>
      <c r="DS1947">
        <v>113.292151750248</v>
      </c>
      <c r="DT1947">
        <v>853334000</v>
      </c>
      <c r="DU1947">
        <v>13032.78</v>
      </c>
    </row>
    <row r="1948" spans="1:125" x14ac:dyDescent="0.3">
      <c r="A1948">
        <v>37107</v>
      </c>
      <c r="B1948" t="s">
        <v>2374</v>
      </c>
      <c r="C1948" t="s">
        <v>2307</v>
      </c>
      <c r="D1948" t="s">
        <v>2308</v>
      </c>
      <c r="E1948" t="s">
        <v>118</v>
      </c>
      <c r="F1948" t="s">
        <v>125</v>
      </c>
      <c r="G1948">
        <v>3735100</v>
      </c>
      <c r="H1948" t="s">
        <v>2340</v>
      </c>
      <c r="I1948">
        <v>26807</v>
      </c>
      <c r="J1948">
        <v>12634</v>
      </c>
      <c r="K1948">
        <v>13613</v>
      </c>
      <c r="L1948">
        <v>28409</v>
      </c>
      <c r="M1948">
        <v>13605</v>
      </c>
      <c r="N1948">
        <v>14590</v>
      </c>
      <c r="O1948">
        <v>27503</v>
      </c>
      <c r="P1948">
        <v>12700</v>
      </c>
      <c r="Q1948">
        <v>14564</v>
      </c>
      <c r="R1948" t="s">
        <v>3732</v>
      </c>
      <c r="S1948" t="s">
        <v>121</v>
      </c>
      <c r="T1948" t="s">
        <v>121</v>
      </c>
      <c r="U1948" t="str">
        <f t="shared" si="199"/>
        <v>Trump</v>
      </c>
      <c r="V1948" s="2">
        <f t="shared" si="198"/>
        <v>0.96810869794783339</v>
      </c>
      <c r="W1948">
        <v>0.49662000000000001</v>
      </c>
      <c r="X1948">
        <v>0.47128999999999999</v>
      </c>
      <c r="Y1948">
        <v>0.47889999999999999</v>
      </c>
      <c r="Z1948">
        <f t="shared" si="200"/>
        <v>0.46176780714831112</v>
      </c>
      <c r="AA1948">
        <v>0.49775688955351421</v>
      </c>
      <c r="AB1948">
        <v>0.50782000000000005</v>
      </c>
      <c r="AC1948">
        <v>0.51356999999999997</v>
      </c>
      <c r="AD1948">
        <f t="shared" si="201"/>
        <v>0.5295422317565357</v>
      </c>
      <c r="AE1948">
        <v>0.1</v>
      </c>
      <c r="AF1948">
        <v>3.7</v>
      </c>
      <c r="AG1948">
        <v>3.5</v>
      </c>
      <c r="AH1948" s="3">
        <f t="shared" si="203"/>
        <v>6.7774424608224582</v>
      </c>
      <c r="AI1948">
        <v>-3.4670000000000001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f t="shared" si="202"/>
        <v>1</v>
      </c>
      <c r="AQ1948">
        <v>0</v>
      </c>
      <c r="AS1948">
        <v>0</v>
      </c>
      <c r="AU1948">
        <v>0.28199999999999997</v>
      </c>
      <c r="AV1948">
        <v>1</v>
      </c>
      <c r="AW1948">
        <v>1</v>
      </c>
      <c r="AX1948">
        <v>59488</v>
      </c>
      <c r="AY1948">
        <v>59411</v>
      </c>
      <c r="AZ1948">
        <v>59114</v>
      </c>
      <c r="BA1948">
        <v>58732</v>
      </c>
      <c r="BB1948">
        <v>58255</v>
      </c>
      <c r="BC1948">
        <v>57981</v>
      </c>
      <c r="BD1948">
        <v>57240</v>
      </c>
      <c r="BE1948">
        <v>56622</v>
      </c>
      <c r="BF1948">
        <v>55990</v>
      </c>
      <c r="BG1948">
        <v>55949</v>
      </c>
      <c r="BH1948">
        <v>55046</v>
      </c>
      <c r="BI1948">
        <v>54683</v>
      </c>
      <c r="BJ1948">
        <v>54499</v>
      </c>
      <c r="BK1948">
        <v>54895</v>
      </c>
      <c r="BL1948">
        <v>-77</v>
      </c>
      <c r="BM1948">
        <v>22625</v>
      </c>
      <c r="BN1948">
        <v>22258</v>
      </c>
      <c r="BO1948">
        <v>21764</v>
      </c>
      <c r="BP1948">
        <v>21328</v>
      </c>
      <c r="BQ1948">
        <v>20890</v>
      </c>
      <c r="BR1948">
        <v>20665</v>
      </c>
      <c r="BS1948">
        <v>20206</v>
      </c>
      <c r="BT1948">
        <v>19873</v>
      </c>
      <c r="BU1948">
        <v>19283</v>
      </c>
      <c r="BV1948">
        <v>19234</v>
      </c>
      <c r="BW1948">
        <v>18759</v>
      </c>
      <c r="BX1948">
        <v>18562</v>
      </c>
      <c r="BY1948">
        <v>18517</v>
      </c>
      <c r="BZ1948">
        <v>18674</v>
      </c>
      <c r="CA1948">
        <v>0.17899999999999999</v>
      </c>
      <c r="CB1948">
        <v>0.21299999999999999</v>
      </c>
      <c r="CC1948">
        <v>0.27</v>
      </c>
      <c r="CD1948">
        <v>0.13100000000000001</v>
      </c>
      <c r="CE1948">
        <v>0.71499999999999997</v>
      </c>
      <c r="CF1948">
        <v>2.7E-2</v>
      </c>
      <c r="CG1948">
        <v>3.4000000000000002E-2</v>
      </c>
      <c r="CH1948">
        <v>81.046585800000003</v>
      </c>
      <c r="CI1948">
        <v>5</v>
      </c>
      <c r="CJ1948">
        <v>9</v>
      </c>
      <c r="CK1948">
        <v>80</v>
      </c>
      <c r="CL1948">
        <v>100</v>
      </c>
      <c r="CM1948">
        <v>18635</v>
      </c>
      <c r="CN1948">
        <v>0.34200000000000003</v>
      </c>
      <c r="CO1948">
        <v>0</v>
      </c>
      <c r="CP1948">
        <v>0</v>
      </c>
      <c r="CQ1948">
        <v>23748</v>
      </c>
      <c r="CR1948">
        <v>24399</v>
      </c>
      <c r="CS1948">
        <v>1176</v>
      </c>
      <c r="CT1948">
        <v>1216</v>
      </c>
      <c r="CU1948">
        <v>46410</v>
      </c>
      <c r="CV1948">
        <v>0.48199999999999998</v>
      </c>
      <c r="CW1948">
        <v>8.3000000000000004E-2</v>
      </c>
      <c r="CX1948">
        <v>0.39800000000000002</v>
      </c>
      <c r="CY1948">
        <v>1E-3</v>
      </c>
      <c r="CZ1948">
        <v>8.9999999999999993E-3</v>
      </c>
      <c r="DA1948">
        <v>2.8000000000000001E-2</v>
      </c>
      <c r="DB1948">
        <v>0.04</v>
      </c>
      <c r="DC1948">
        <v>0.33300000000000002</v>
      </c>
      <c r="DD1948">
        <v>0.33800000000000002</v>
      </c>
      <c r="DE1948">
        <v>0.15</v>
      </c>
      <c r="DF1948">
        <v>86.843406455832096</v>
      </c>
      <c r="DG1948">
        <v>0.50996015936255001</v>
      </c>
      <c r="DH1948">
        <v>0.31190000000000001</v>
      </c>
      <c r="DI1948">
        <v>0.29420000000000002</v>
      </c>
      <c r="DJ1948">
        <v>56.5</v>
      </c>
      <c r="DK1948">
        <v>2.71</v>
      </c>
      <c r="DL1948">
        <v>3.79</v>
      </c>
      <c r="DM1948">
        <v>39.852398523985201</v>
      </c>
      <c r="DN1948">
        <v>250.86</v>
      </c>
      <c r="DO1948">
        <v>397.11</v>
      </c>
      <c r="DP1948">
        <v>58.299449892370198</v>
      </c>
      <c r="DQ1948">
        <v>419.39287230286601</v>
      </c>
      <c r="DR1948">
        <v>899.72916147316096</v>
      </c>
      <c r="DS1948">
        <v>114.531343018014</v>
      </c>
      <c r="DT1948">
        <v>878336000</v>
      </c>
      <c r="DU1948">
        <v>16077.02</v>
      </c>
    </row>
    <row r="1949" spans="1:125" x14ac:dyDescent="0.3">
      <c r="A1949">
        <v>37109</v>
      </c>
      <c r="B1949" t="s">
        <v>2375</v>
      </c>
      <c r="C1949" t="s">
        <v>2307</v>
      </c>
      <c r="D1949" t="s">
        <v>2308</v>
      </c>
      <c r="E1949" t="s">
        <v>118</v>
      </c>
      <c r="F1949" t="s">
        <v>119</v>
      </c>
      <c r="G1949">
        <v>3716740</v>
      </c>
      <c r="H1949" t="s">
        <v>2314</v>
      </c>
      <c r="I1949">
        <v>40023</v>
      </c>
      <c r="J1949">
        <v>9897</v>
      </c>
      <c r="K1949">
        <v>28806</v>
      </c>
      <c r="L1949">
        <v>50217</v>
      </c>
      <c r="M1949">
        <v>13274</v>
      </c>
      <c r="N1949">
        <v>36341</v>
      </c>
      <c r="O1949">
        <v>55582</v>
      </c>
      <c r="P1949">
        <v>14842</v>
      </c>
      <c r="Q1949">
        <v>40183</v>
      </c>
      <c r="R1949" t="s">
        <v>3732</v>
      </c>
      <c r="S1949" t="s">
        <v>121</v>
      </c>
      <c r="T1949" t="s">
        <v>121</v>
      </c>
      <c r="U1949" t="str">
        <f t="shared" si="199"/>
        <v>Trump</v>
      </c>
      <c r="V1949" s="2">
        <f t="shared" si="198"/>
        <v>1.1068363303263835</v>
      </c>
      <c r="W1949">
        <v>0.29976999999999998</v>
      </c>
      <c r="X1949">
        <v>0.24728</v>
      </c>
      <c r="Y1949">
        <v>0.26433000000000001</v>
      </c>
      <c r="Z1949">
        <f t="shared" si="200"/>
        <v>0.26702889424633874</v>
      </c>
      <c r="AA1949">
        <v>0.68707002039428955</v>
      </c>
      <c r="AB1949">
        <v>0.71974000000000005</v>
      </c>
      <c r="AC1949">
        <v>0.72367999999999999</v>
      </c>
      <c r="AD1949">
        <f t="shared" si="201"/>
        <v>0.7229498758590911</v>
      </c>
      <c r="AE1949">
        <v>38.700000000000003</v>
      </c>
      <c r="AF1949">
        <v>47.2</v>
      </c>
      <c r="AG1949">
        <v>45.9</v>
      </c>
      <c r="AH1949" s="3">
        <f t="shared" si="203"/>
        <v>45.592098161275239</v>
      </c>
      <c r="AI1949">
        <v>-45.935000000000002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f t="shared" si="202"/>
        <v>1</v>
      </c>
      <c r="AQ1949">
        <v>0</v>
      </c>
      <c r="AS1949">
        <v>0</v>
      </c>
      <c r="AU1949">
        <v>0.371</v>
      </c>
      <c r="AV1949">
        <v>0</v>
      </c>
      <c r="AW1949">
        <v>0</v>
      </c>
      <c r="AX1949">
        <v>78134</v>
      </c>
      <c r="AY1949">
        <v>78297</v>
      </c>
      <c r="AZ1949">
        <v>78729</v>
      </c>
      <c r="BA1949">
        <v>79111</v>
      </c>
      <c r="BB1949">
        <v>79446</v>
      </c>
      <c r="BC1949">
        <v>80607</v>
      </c>
      <c r="BD1949">
        <v>81229</v>
      </c>
      <c r="BE1949">
        <v>82557</v>
      </c>
      <c r="BF1949">
        <v>84092</v>
      </c>
      <c r="BG1949">
        <v>86111</v>
      </c>
      <c r="BH1949">
        <v>87220</v>
      </c>
      <c r="BI1949">
        <v>89941</v>
      </c>
      <c r="BJ1949">
        <v>93108</v>
      </c>
      <c r="BK1949">
        <v>95675</v>
      </c>
      <c r="BL1949">
        <v>391</v>
      </c>
      <c r="BM1949">
        <v>32982</v>
      </c>
      <c r="BN1949">
        <v>32635</v>
      </c>
      <c r="BO1949">
        <v>32363</v>
      </c>
      <c r="BP1949">
        <v>32213</v>
      </c>
      <c r="BQ1949">
        <v>31951</v>
      </c>
      <c r="BR1949">
        <v>32196</v>
      </c>
      <c r="BS1949">
        <v>32265</v>
      </c>
      <c r="BT1949">
        <v>32351</v>
      </c>
      <c r="BU1949">
        <v>32674</v>
      </c>
      <c r="BV1949">
        <v>33105</v>
      </c>
      <c r="BW1949">
        <v>33251</v>
      </c>
      <c r="BX1949">
        <v>34086</v>
      </c>
      <c r="BY1949">
        <v>35107</v>
      </c>
      <c r="BZ1949">
        <v>35837</v>
      </c>
      <c r="CA1949">
        <v>0.10199999999999999</v>
      </c>
      <c r="CB1949">
        <v>0.09</v>
      </c>
      <c r="CC1949">
        <v>0.19500000000000001</v>
      </c>
      <c r="CD1949">
        <v>0.06</v>
      </c>
      <c r="CE1949">
        <v>0.99099999999999999</v>
      </c>
      <c r="CF1949">
        <v>0.153</v>
      </c>
      <c r="CG1949">
        <v>0.16</v>
      </c>
      <c r="CH1949">
        <v>8.0408422999999996</v>
      </c>
      <c r="CI1949">
        <v>1</v>
      </c>
      <c r="CJ1949">
        <v>1</v>
      </c>
      <c r="CK1949">
        <v>9</v>
      </c>
      <c r="CL1949">
        <v>100</v>
      </c>
      <c r="CM1949">
        <v>0</v>
      </c>
      <c r="CN1949">
        <v>0</v>
      </c>
      <c r="CO1949">
        <v>32664</v>
      </c>
      <c r="CP1949">
        <v>0.375</v>
      </c>
      <c r="CQ1949">
        <v>19508</v>
      </c>
      <c r="CR1949">
        <v>22494</v>
      </c>
      <c r="CS1949">
        <v>1736</v>
      </c>
      <c r="CT1949">
        <v>2014</v>
      </c>
      <c r="CU1949">
        <v>78615</v>
      </c>
      <c r="CV1949">
        <v>0.83299999999999996</v>
      </c>
      <c r="CW1949">
        <v>7.5999999999999998E-2</v>
      </c>
      <c r="CX1949">
        <v>5.6000000000000001E-2</v>
      </c>
      <c r="CY1949">
        <v>2E-3</v>
      </c>
      <c r="CZ1949">
        <v>8.9999999999999993E-3</v>
      </c>
      <c r="DA1949">
        <v>2.5000000000000001E-2</v>
      </c>
      <c r="DB1949">
        <v>4.9000000000000002E-2</v>
      </c>
      <c r="DC1949">
        <v>0.30199999999999999</v>
      </c>
      <c r="DD1949">
        <v>0.33600000000000002</v>
      </c>
      <c r="DE1949">
        <v>0.26100000000000001</v>
      </c>
      <c r="DF1949">
        <v>91.397199510108805</v>
      </c>
      <c r="DG1949">
        <v>0.38305084745762702</v>
      </c>
      <c r="DH1949">
        <v>0.31459999999999999</v>
      </c>
      <c r="DI1949">
        <v>0.29959999999999998</v>
      </c>
      <c r="DJ1949">
        <v>57.9</v>
      </c>
      <c r="DK1949">
        <v>2.95</v>
      </c>
      <c r="DL1949">
        <v>4.08</v>
      </c>
      <c r="DM1949">
        <v>38.305084745762699</v>
      </c>
      <c r="DN1949">
        <v>299.85000000000002</v>
      </c>
      <c r="DO1949">
        <v>460.38</v>
      </c>
      <c r="DP1949">
        <v>53.536768384192101</v>
      </c>
      <c r="DQ1949">
        <v>1187.31122049687</v>
      </c>
      <c r="DR1949">
        <v>2316.6750946951202</v>
      </c>
      <c r="DS1949">
        <v>95.119447597372996</v>
      </c>
      <c r="DT1949">
        <v>1032449000</v>
      </c>
      <c r="DU1949">
        <v>11090.27</v>
      </c>
    </row>
    <row r="1950" spans="1:125" x14ac:dyDescent="0.3">
      <c r="A1950">
        <v>37111</v>
      </c>
      <c r="B1950" t="s">
        <v>2376</v>
      </c>
      <c r="C1950" t="s">
        <v>2307</v>
      </c>
      <c r="D1950" t="s">
        <v>2308</v>
      </c>
      <c r="E1950" t="s">
        <v>118</v>
      </c>
      <c r="F1950" t="s">
        <v>125</v>
      </c>
      <c r="I1950">
        <v>19875</v>
      </c>
      <c r="J1950">
        <v>4667</v>
      </c>
      <c r="K1950">
        <v>14568</v>
      </c>
      <c r="L1950">
        <v>23003</v>
      </c>
      <c r="M1950">
        <v>5832</v>
      </c>
      <c r="N1950">
        <v>16883</v>
      </c>
      <c r="O1950">
        <v>23655</v>
      </c>
      <c r="P1950">
        <v>5911</v>
      </c>
      <c r="Q1950">
        <v>17520</v>
      </c>
      <c r="R1950" t="s">
        <v>3732</v>
      </c>
      <c r="S1950" t="s">
        <v>121</v>
      </c>
      <c r="T1950" t="s">
        <v>121</v>
      </c>
      <c r="U1950" t="str">
        <f t="shared" si="199"/>
        <v>Trump</v>
      </c>
      <c r="V1950" s="2">
        <f t="shared" si="198"/>
        <v>1.0283441290266486</v>
      </c>
      <c r="W1950">
        <v>0.33322000000000002</v>
      </c>
      <c r="X1950">
        <v>0.23482</v>
      </c>
      <c r="Y1950">
        <v>0.25352999999999998</v>
      </c>
      <c r="Z1950">
        <f t="shared" si="200"/>
        <v>0.24988374550834919</v>
      </c>
      <c r="AA1950">
        <v>0.65058843030001656</v>
      </c>
      <c r="AB1950">
        <v>0.73297999999999996</v>
      </c>
      <c r="AC1950">
        <v>0.73394999999999999</v>
      </c>
      <c r="AD1950">
        <f t="shared" si="201"/>
        <v>0.74064679771718456</v>
      </c>
      <c r="AE1950">
        <v>31.7</v>
      </c>
      <c r="AF1950">
        <v>49.8</v>
      </c>
      <c r="AG1950">
        <v>48</v>
      </c>
      <c r="AH1950" s="3">
        <f t="shared" si="203"/>
        <v>49.07630522088354</v>
      </c>
      <c r="AI1950">
        <v>-48.042000000000002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f t="shared" si="202"/>
        <v>1</v>
      </c>
      <c r="AQ1950">
        <v>0</v>
      </c>
      <c r="AS1950">
        <v>0</v>
      </c>
      <c r="AU1950">
        <v>0.55600000000000005</v>
      </c>
      <c r="AV1950">
        <v>1</v>
      </c>
      <c r="AW1950">
        <v>0</v>
      </c>
      <c r="AX1950">
        <v>45102</v>
      </c>
      <c r="AY1950">
        <v>45053</v>
      </c>
      <c r="AZ1950">
        <v>44999</v>
      </c>
      <c r="BA1950">
        <v>45021</v>
      </c>
      <c r="BB1950">
        <v>45007</v>
      </c>
      <c r="BC1950">
        <v>44967</v>
      </c>
      <c r="BD1950">
        <v>44866</v>
      </c>
      <c r="BE1950">
        <v>45083</v>
      </c>
      <c r="BF1950">
        <v>45465</v>
      </c>
      <c r="BG1950">
        <v>45756</v>
      </c>
      <c r="BH1950">
        <v>44547</v>
      </c>
      <c r="BI1950">
        <v>44530</v>
      </c>
      <c r="BJ1950">
        <v>44755</v>
      </c>
      <c r="BK1950">
        <v>44893</v>
      </c>
      <c r="BL1950">
        <v>-35</v>
      </c>
      <c r="BM1950">
        <v>18209</v>
      </c>
      <c r="BN1950">
        <v>17944</v>
      </c>
      <c r="BO1950">
        <v>17702</v>
      </c>
      <c r="BP1950">
        <v>17500</v>
      </c>
      <c r="BQ1950">
        <v>17277</v>
      </c>
      <c r="BR1950">
        <v>17076</v>
      </c>
      <c r="BS1950">
        <v>16867</v>
      </c>
      <c r="BT1950">
        <v>16855</v>
      </c>
      <c r="BU1950">
        <v>16937</v>
      </c>
      <c r="BV1950">
        <v>16957</v>
      </c>
      <c r="BW1950">
        <v>16507</v>
      </c>
      <c r="BX1950">
        <v>16452</v>
      </c>
      <c r="BY1950">
        <v>16691</v>
      </c>
      <c r="BZ1950">
        <v>16712</v>
      </c>
      <c r="CA1950">
        <v>0.13800000000000001</v>
      </c>
      <c r="CB1950">
        <v>0.161</v>
      </c>
      <c r="CC1950">
        <v>0.30199999999999999</v>
      </c>
      <c r="CD1950">
        <v>0.11700000000000001</v>
      </c>
      <c r="CE1950">
        <v>0.80900000000000005</v>
      </c>
      <c r="CF1950">
        <v>-1E-3</v>
      </c>
      <c r="CG1950">
        <v>9.4E-2</v>
      </c>
      <c r="CH1950">
        <v>65.092533500000002</v>
      </c>
      <c r="CI1950">
        <v>4</v>
      </c>
      <c r="CJ1950">
        <v>7</v>
      </c>
      <c r="CK1950">
        <v>66</v>
      </c>
      <c r="CL1950">
        <v>100</v>
      </c>
      <c r="CM1950">
        <v>6617</v>
      </c>
      <c r="CN1950">
        <v>0.14799999999999999</v>
      </c>
      <c r="CO1950">
        <v>0</v>
      </c>
      <c r="CP1950">
        <v>0</v>
      </c>
      <c r="CQ1950">
        <v>13683</v>
      </c>
      <c r="CR1950">
        <v>13670</v>
      </c>
      <c r="CS1950">
        <v>757</v>
      </c>
      <c r="CT1950">
        <v>828</v>
      </c>
      <c r="CU1950">
        <v>54042</v>
      </c>
      <c r="CV1950">
        <v>0.86699999999999999</v>
      </c>
      <c r="CW1950">
        <v>6.5000000000000002E-2</v>
      </c>
      <c r="CX1950">
        <v>3.5999999999999997E-2</v>
      </c>
      <c r="CY1950">
        <v>4.0000000000000001E-3</v>
      </c>
      <c r="CZ1950">
        <v>1.0999999999999999E-2</v>
      </c>
      <c r="DA1950">
        <v>1.7000000000000001E-2</v>
      </c>
      <c r="DB1950">
        <v>4.1000000000000002E-2</v>
      </c>
      <c r="DC1950">
        <v>0.34399999999999997</v>
      </c>
      <c r="DD1950">
        <v>0.33800000000000002</v>
      </c>
      <c r="DE1950">
        <v>0.18</v>
      </c>
      <c r="DF1950">
        <v>84.254360365273897</v>
      </c>
      <c r="DG1950">
        <v>0.262975778546713</v>
      </c>
      <c r="DH1950">
        <v>0.37459999999999999</v>
      </c>
      <c r="DI1950">
        <v>0.27310000000000001</v>
      </c>
      <c r="DJ1950">
        <v>86.5</v>
      </c>
      <c r="DK1950">
        <v>2.96</v>
      </c>
      <c r="DL1950">
        <v>3.65</v>
      </c>
      <c r="DM1950">
        <v>23.3108108108108</v>
      </c>
      <c r="DN1950">
        <v>232.15</v>
      </c>
      <c r="DO1950">
        <v>379.99</v>
      </c>
      <c r="DP1950">
        <v>63.682963601120001</v>
      </c>
      <c r="DQ1950">
        <v>851.40616432556305</v>
      </c>
      <c r="DR1950">
        <v>1561.27833584113</v>
      </c>
      <c r="DS1950">
        <v>83.376442555814506</v>
      </c>
      <c r="DT1950">
        <v>675043000</v>
      </c>
      <c r="DU1950">
        <v>15083.75</v>
      </c>
    </row>
    <row r="1951" spans="1:125" x14ac:dyDescent="0.3">
      <c r="A1951">
        <v>37113</v>
      </c>
      <c r="B1951" t="s">
        <v>2377</v>
      </c>
      <c r="C1951" t="s">
        <v>2307</v>
      </c>
      <c r="D1951" t="s">
        <v>2308</v>
      </c>
      <c r="E1951" t="s">
        <v>118</v>
      </c>
      <c r="F1951" t="s">
        <v>125</v>
      </c>
      <c r="I1951">
        <v>17734</v>
      </c>
      <c r="J1951">
        <v>4876</v>
      </c>
      <c r="K1951">
        <v>12127</v>
      </c>
      <c r="L1951">
        <v>20743</v>
      </c>
      <c r="M1951">
        <v>6230</v>
      </c>
      <c r="N1951">
        <v>14211</v>
      </c>
      <c r="O1951">
        <v>21934</v>
      </c>
      <c r="P1951">
        <v>6675</v>
      </c>
      <c r="Q1951">
        <v>14981</v>
      </c>
      <c r="R1951" t="s">
        <v>3732</v>
      </c>
      <c r="S1951" t="s">
        <v>121</v>
      </c>
      <c r="T1951" t="s">
        <v>121</v>
      </c>
      <c r="U1951" t="str">
        <f t="shared" si="199"/>
        <v>Trump</v>
      </c>
      <c r="V1951" s="2">
        <f t="shared" si="198"/>
        <v>1.0574169599382925</v>
      </c>
      <c r="W1951">
        <v>0.33877000000000002</v>
      </c>
      <c r="X1951">
        <v>0.27495000000000003</v>
      </c>
      <c r="Y1951">
        <v>0.30034</v>
      </c>
      <c r="Z1951">
        <f t="shared" si="200"/>
        <v>0.30432205708033189</v>
      </c>
      <c r="AA1951">
        <v>0.64260720004744676</v>
      </c>
      <c r="AB1951">
        <v>0.68383000000000005</v>
      </c>
      <c r="AC1951">
        <v>0.68510000000000004</v>
      </c>
      <c r="AD1951">
        <f t="shared" si="201"/>
        <v>0.68300355612291419</v>
      </c>
      <c r="AE1951">
        <v>30.4</v>
      </c>
      <c r="AF1951">
        <v>40.9</v>
      </c>
      <c r="AG1951">
        <v>38.5</v>
      </c>
      <c r="AH1951" s="3">
        <f t="shared" si="203"/>
        <v>37.868149904258232</v>
      </c>
      <c r="AI1951">
        <v>-38.475999999999999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f t="shared" si="202"/>
        <v>1</v>
      </c>
      <c r="AQ1951">
        <v>0</v>
      </c>
      <c r="AS1951">
        <v>0</v>
      </c>
      <c r="AU1951">
        <v>0.30599999999999999</v>
      </c>
      <c r="AV1951">
        <v>0</v>
      </c>
      <c r="AW1951">
        <v>0</v>
      </c>
      <c r="AX1951">
        <v>33959</v>
      </c>
      <c r="AY1951">
        <v>33887</v>
      </c>
      <c r="AZ1951">
        <v>33806</v>
      </c>
      <c r="BA1951">
        <v>33738</v>
      </c>
      <c r="BB1951">
        <v>33824</v>
      </c>
      <c r="BC1951">
        <v>34090</v>
      </c>
      <c r="BD1951">
        <v>34262</v>
      </c>
      <c r="BE1951">
        <v>34581</v>
      </c>
      <c r="BF1951">
        <v>35274</v>
      </c>
      <c r="BG1951">
        <v>35858</v>
      </c>
      <c r="BH1951">
        <v>37098</v>
      </c>
      <c r="BI1951">
        <v>37470</v>
      </c>
      <c r="BJ1951">
        <v>37969</v>
      </c>
      <c r="BK1951">
        <v>38412</v>
      </c>
      <c r="BL1951">
        <v>79</v>
      </c>
      <c r="BM1951">
        <v>11395</v>
      </c>
      <c r="BN1951">
        <v>11308</v>
      </c>
      <c r="BO1951">
        <v>11134</v>
      </c>
      <c r="BP1951">
        <v>10940</v>
      </c>
      <c r="BQ1951">
        <v>10834</v>
      </c>
      <c r="BR1951">
        <v>10763</v>
      </c>
      <c r="BS1951">
        <v>10795</v>
      </c>
      <c r="BT1951">
        <v>10824</v>
      </c>
      <c r="BU1951">
        <v>10995</v>
      </c>
      <c r="BV1951">
        <v>11073</v>
      </c>
      <c r="BW1951">
        <v>11537</v>
      </c>
      <c r="BX1951">
        <v>11633</v>
      </c>
      <c r="BY1951">
        <v>11791</v>
      </c>
      <c r="BZ1951">
        <v>11939</v>
      </c>
      <c r="CA1951">
        <v>0.105</v>
      </c>
      <c r="CB1951">
        <v>0.124</v>
      </c>
      <c r="CC1951">
        <v>0.214</v>
      </c>
      <c r="CD1951">
        <v>7.5999999999999998E-2</v>
      </c>
      <c r="CE1951">
        <v>0.77100000000000002</v>
      </c>
      <c r="CF1951">
        <v>8.7999999999999995E-2</v>
      </c>
      <c r="CG1951">
        <v>0.10100000000000001</v>
      </c>
      <c r="CH1951">
        <v>36.375239299999997</v>
      </c>
      <c r="CI1951">
        <v>2</v>
      </c>
      <c r="CJ1951">
        <v>4</v>
      </c>
      <c r="CK1951">
        <v>31</v>
      </c>
      <c r="CL1951">
        <v>100</v>
      </c>
      <c r="CM1951">
        <v>0</v>
      </c>
      <c r="CN1951">
        <v>0</v>
      </c>
      <c r="CO1951">
        <v>0</v>
      </c>
      <c r="CP1951">
        <v>0</v>
      </c>
      <c r="CQ1951">
        <v>9541</v>
      </c>
      <c r="CR1951">
        <v>10377</v>
      </c>
      <c r="CS1951">
        <v>1139</v>
      </c>
      <c r="CT1951">
        <v>1254</v>
      </c>
      <c r="CU1951">
        <v>53832</v>
      </c>
      <c r="CV1951">
        <v>0.878</v>
      </c>
      <c r="CW1951">
        <v>7.9000000000000001E-2</v>
      </c>
      <c r="CX1951">
        <v>0.01</v>
      </c>
      <c r="CY1951">
        <v>3.0000000000000001E-3</v>
      </c>
      <c r="CZ1951">
        <v>8.9999999999999993E-3</v>
      </c>
      <c r="DA1951">
        <v>2.1999999999999999E-2</v>
      </c>
      <c r="DB1951">
        <v>5.0999999999999997E-2</v>
      </c>
      <c r="DC1951">
        <v>0.31900000000000001</v>
      </c>
      <c r="DD1951">
        <v>0.33100000000000002</v>
      </c>
      <c r="DE1951">
        <v>0.245</v>
      </c>
      <c r="DF1951">
        <v>86.147529718107194</v>
      </c>
      <c r="DG1951">
        <v>0.26421404682274202</v>
      </c>
      <c r="DH1951">
        <v>0.2366</v>
      </c>
      <c r="DI1951">
        <v>0.30530000000000002</v>
      </c>
      <c r="DJ1951">
        <v>21.4</v>
      </c>
      <c r="DK1951">
        <v>2.99</v>
      </c>
      <c r="DL1951">
        <v>3.78</v>
      </c>
      <c r="DM1951">
        <v>26.421404682274201</v>
      </c>
      <c r="DN1951">
        <v>201.49</v>
      </c>
      <c r="DO1951">
        <v>324.55</v>
      </c>
      <c r="DP1951">
        <v>61.0749913147054</v>
      </c>
      <c r="DQ1951">
        <v>994.81962791595902</v>
      </c>
      <c r="DR1951">
        <v>2122.58381133788</v>
      </c>
      <c r="DS1951">
        <v>113.36368440824501</v>
      </c>
      <c r="DT1951">
        <v>586948000</v>
      </c>
      <c r="DU1951">
        <v>15419.62</v>
      </c>
    </row>
    <row r="1952" spans="1:125" x14ac:dyDescent="0.3">
      <c r="A1952">
        <v>37115</v>
      </c>
      <c r="B1952" t="s">
        <v>2378</v>
      </c>
      <c r="C1952" t="s">
        <v>2307</v>
      </c>
      <c r="D1952" t="s">
        <v>2308</v>
      </c>
      <c r="E1952" t="s">
        <v>118</v>
      </c>
      <c r="F1952" t="s">
        <v>125</v>
      </c>
      <c r="G1952">
        <v>3711700</v>
      </c>
      <c r="H1952" t="s">
        <v>2323</v>
      </c>
      <c r="I1952">
        <v>11269</v>
      </c>
      <c r="J1952">
        <v>3926</v>
      </c>
      <c r="K1952">
        <v>6783</v>
      </c>
      <c r="L1952">
        <v>13076</v>
      </c>
      <c r="M1952">
        <v>4901</v>
      </c>
      <c r="N1952">
        <v>7979</v>
      </c>
      <c r="O1952">
        <v>13621</v>
      </c>
      <c r="P1952">
        <v>5090</v>
      </c>
      <c r="Q1952">
        <v>8275</v>
      </c>
      <c r="R1952" t="s">
        <v>3732</v>
      </c>
      <c r="S1952" t="s">
        <v>121</v>
      </c>
      <c r="T1952" t="s">
        <v>121</v>
      </c>
      <c r="U1952" t="str">
        <f t="shared" si="199"/>
        <v>Trump</v>
      </c>
      <c r="V1952" s="2">
        <f t="shared" si="198"/>
        <v>1.0416794126644233</v>
      </c>
      <c r="W1952">
        <v>0.44339000000000001</v>
      </c>
      <c r="X1952">
        <v>0.34838999999999998</v>
      </c>
      <c r="Y1952">
        <v>0.37480999999999998</v>
      </c>
      <c r="Z1952">
        <f t="shared" si="200"/>
        <v>0.37368768812862491</v>
      </c>
      <c r="AA1952">
        <v>0.53436171264708787</v>
      </c>
      <c r="AB1952">
        <v>0.60192000000000001</v>
      </c>
      <c r="AC1952">
        <v>0.61019999999999996</v>
      </c>
      <c r="AD1952">
        <f t="shared" si="201"/>
        <v>0.60751780339182149</v>
      </c>
      <c r="AE1952">
        <v>9.1</v>
      </c>
      <c r="AF1952">
        <v>25.4</v>
      </c>
      <c r="AG1952">
        <v>23.5</v>
      </c>
      <c r="AH1952" s="3">
        <f t="shared" si="203"/>
        <v>23.38301152631966</v>
      </c>
      <c r="AI1952">
        <v>-23.539000000000001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f t="shared" si="202"/>
        <v>1</v>
      </c>
      <c r="AQ1952">
        <v>0</v>
      </c>
      <c r="AS1952">
        <v>0</v>
      </c>
      <c r="AU1952">
        <v>1</v>
      </c>
      <c r="AV1952">
        <v>0</v>
      </c>
      <c r="AW1952">
        <v>0</v>
      </c>
      <c r="AX1952">
        <v>20777</v>
      </c>
      <c r="AY1952">
        <v>20845</v>
      </c>
      <c r="AZ1952">
        <v>20882</v>
      </c>
      <c r="BA1952">
        <v>21147</v>
      </c>
      <c r="BB1952">
        <v>21187</v>
      </c>
      <c r="BC1952">
        <v>21146</v>
      </c>
      <c r="BD1952">
        <v>21367</v>
      </c>
      <c r="BE1952">
        <v>21563</v>
      </c>
      <c r="BF1952">
        <v>21665</v>
      </c>
      <c r="BG1952">
        <v>21755</v>
      </c>
      <c r="BH1952">
        <v>21287</v>
      </c>
      <c r="BI1952">
        <v>21728</v>
      </c>
      <c r="BJ1952">
        <v>21881</v>
      </c>
      <c r="BK1952">
        <v>22071</v>
      </c>
      <c r="BL1952">
        <v>95</v>
      </c>
      <c r="BM1952">
        <v>7793</v>
      </c>
      <c r="BN1952">
        <v>7659</v>
      </c>
      <c r="BO1952">
        <v>7520</v>
      </c>
      <c r="BP1952">
        <v>7501</v>
      </c>
      <c r="BQ1952">
        <v>7502</v>
      </c>
      <c r="BR1952">
        <v>7418</v>
      </c>
      <c r="BS1952">
        <v>7481</v>
      </c>
      <c r="BT1952">
        <v>7582</v>
      </c>
      <c r="BU1952">
        <v>7668</v>
      </c>
      <c r="BV1952">
        <v>7676</v>
      </c>
      <c r="BW1952">
        <v>7544</v>
      </c>
      <c r="BX1952">
        <v>7753</v>
      </c>
      <c r="BY1952">
        <v>7836</v>
      </c>
      <c r="BZ1952">
        <v>7871</v>
      </c>
      <c r="CA1952">
        <v>0.111</v>
      </c>
      <c r="CB1952">
        <v>0.15</v>
      </c>
      <c r="CC1952">
        <v>0.23499999999999999</v>
      </c>
      <c r="CD1952">
        <v>0.155</v>
      </c>
      <c r="CE1952">
        <v>0.878</v>
      </c>
      <c r="CF1952">
        <v>0.10100000000000001</v>
      </c>
      <c r="CG1952">
        <v>0.10100000000000001</v>
      </c>
      <c r="CH1952">
        <v>40.7785577</v>
      </c>
      <c r="CI1952">
        <v>3</v>
      </c>
      <c r="CJ1952">
        <v>5</v>
      </c>
      <c r="CK1952">
        <v>38</v>
      </c>
      <c r="CL1952">
        <v>100</v>
      </c>
      <c r="CM1952">
        <v>0</v>
      </c>
      <c r="CN1952">
        <v>0</v>
      </c>
      <c r="CO1952">
        <v>0</v>
      </c>
      <c r="CP1952">
        <v>0</v>
      </c>
      <c r="CQ1952">
        <v>3014</v>
      </c>
      <c r="CR1952">
        <v>3319</v>
      </c>
      <c r="CS1952">
        <v>347</v>
      </c>
      <c r="CT1952">
        <v>382</v>
      </c>
      <c r="CU1952">
        <v>54137</v>
      </c>
      <c r="CV1952">
        <v>0.92800000000000005</v>
      </c>
      <c r="CW1952">
        <v>2.7E-2</v>
      </c>
      <c r="CX1952">
        <v>1.0999999999999999E-2</v>
      </c>
      <c r="CY1952">
        <v>2E-3</v>
      </c>
      <c r="CZ1952">
        <v>4.0000000000000001E-3</v>
      </c>
      <c r="DA1952">
        <v>2.9000000000000001E-2</v>
      </c>
      <c r="DB1952">
        <v>1.2999999999999999E-2</v>
      </c>
      <c r="DC1952">
        <v>0.31</v>
      </c>
      <c r="DD1952">
        <v>0.25700000000000001</v>
      </c>
      <c r="DE1952">
        <v>0.32200000000000001</v>
      </c>
      <c r="DF1952">
        <v>87.4456540128852</v>
      </c>
      <c r="DG1952">
        <v>0.33130699088145898</v>
      </c>
      <c r="DH1952">
        <v>0.3</v>
      </c>
      <c r="DI1952">
        <v>0.33400000000000002</v>
      </c>
      <c r="DJ1952">
        <v>49.4</v>
      </c>
      <c r="DK1952">
        <v>3.29</v>
      </c>
      <c r="DL1952">
        <v>4.38</v>
      </c>
      <c r="DM1952">
        <v>33.130699088145903</v>
      </c>
      <c r="DN1952">
        <v>189.47</v>
      </c>
      <c r="DO1952">
        <v>289.07</v>
      </c>
      <c r="DP1952">
        <v>52.567688816171398</v>
      </c>
      <c r="DQ1952">
        <v>1171.4686930115799</v>
      </c>
      <c r="DR1952">
        <v>2296.3323431059598</v>
      </c>
      <c r="DS1952">
        <v>96.021656985353204</v>
      </c>
      <c r="DT1952">
        <v>305137000</v>
      </c>
      <c r="DU1952">
        <v>14017.69</v>
      </c>
    </row>
    <row r="1953" spans="1:125" x14ac:dyDescent="0.3">
      <c r="A1953">
        <v>37117</v>
      </c>
      <c r="B1953" t="s">
        <v>2379</v>
      </c>
      <c r="C1953" t="s">
        <v>2307</v>
      </c>
      <c r="D1953" t="s">
        <v>2308</v>
      </c>
      <c r="E1953" t="s">
        <v>118</v>
      </c>
      <c r="F1953" t="s">
        <v>125</v>
      </c>
      <c r="I1953">
        <v>11964</v>
      </c>
      <c r="J1953">
        <v>5846</v>
      </c>
      <c r="K1953">
        <v>5897</v>
      </c>
      <c r="L1953">
        <v>12540</v>
      </c>
      <c r="M1953">
        <v>5911</v>
      </c>
      <c r="N1953">
        <v>6532</v>
      </c>
      <c r="O1953">
        <v>12040</v>
      </c>
      <c r="P1953">
        <v>5360</v>
      </c>
      <c r="Q1953">
        <v>6601</v>
      </c>
      <c r="R1953" t="s">
        <v>3731</v>
      </c>
      <c r="S1953" t="s">
        <v>121</v>
      </c>
      <c r="T1953" t="s">
        <v>121</v>
      </c>
      <c r="U1953" t="str">
        <f t="shared" si="199"/>
        <v>Trump</v>
      </c>
      <c r="V1953" s="2">
        <f t="shared" si="198"/>
        <v>0.96012759170653905</v>
      </c>
      <c r="W1953">
        <v>0.52031000000000005</v>
      </c>
      <c r="X1953">
        <v>0.48863000000000001</v>
      </c>
      <c r="Y1953">
        <v>0.47137000000000001</v>
      </c>
      <c r="Z1953">
        <f t="shared" si="200"/>
        <v>0.44518272425249167</v>
      </c>
      <c r="AA1953">
        <v>0.47383812835915268</v>
      </c>
      <c r="AB1953">
        <v>0.4929</v>
      </c>
      <c r="AC1953">
        <v>0.52088999999999996</v>
      </c>
      <c r="AD1953">
        <f t="shared" si="201"/>
        <v>0.54825581395348832</v>
      </c>
      <c r="AE1953">
        <v>4.5999999999999996</v>
      </c>
      <c r="AF1953">
        <v>0.4</v>
      </c>
      <c r="AG1953">
        <v>5</v>
      </c>
      <c r="AH1953" s="3">
        <f t="shared" si="203"/>
        <v>10.307308970099665</v>
      </c>
      <c r="AI1953">
        <v>-4.952</v>
      </c>
      <c r="AJ1953">
        <v>2</v>
      </c>
      <c r="AK1953">
        <v>1</v>
      </c>
      <c r="AL1953">
        <v>2</v>
      </c>
      <c r="AM1953">
        <v>2</v>
      </c>
      <c r="AN1953">
        <v>1</v>
      </c>
      <c r="AO1953">
        <v>1</v>
      </c>
      <c r="AP1953">
        <f t="shared" si="202"/>
        <v>1</v>
      </c>
      <c r="AQ1953">
        <v>1</v>
      </c>
      <c r="AR1953">
        <v>1.9059999999999999</v>
      </c>
      <c r="AS1953">
        <v>0</v>
      </c>
      <c r="AU1953">
        <v>0.78900000000000003</v>
      </c>
      <c r="AV1953">
        <v>1</v>
      </c>
      <c r="AW1953">
        <v>0</v>
      </c>
      <c r="AX1953">
        <v>24506</v>
      </c>
      <c r="AY1953">
        <v>24186</v>
      </c>
      <c r="AZ1953">
        <v>23845</v>
      </c>
      <c r="BA1953">
        <v>23637</v>
      </c>
      <c r="BB1953">
        <v>23435</v>
      </c>
      <c r="BC1953">
        <v>23262</v>
      </c>
      <c r="BD1953">
        <v>23122</v>
      </c>
      <c r="BE1953">
        <v>22763</v>
      </c>
      <c r="BF1953">
        <v>22660</v>
      </c>
      <c r="BG1953">
        <v>22440</v>
      </c>
      <c r="BH1953">
        <v>21952</v>
      </c>
      <c r="BI1953">
        <v>21741</v>
      </c>
      <c r="BJ1953">
        <v>21478</v>
      </c>
      <c r="BK1953">
        <v>21447</v>
      </c>
      <c r="BL1953">
        <v>-80</v>
      </c>
      <c r="BM1953">
        <v>9082</v>
      </c>
      <c r="BN1953">
        <v>8748</v>
      </c>
      <c r="BO1953">
        <v>8406</v>
      </c>
      <c r="BP1953">
        <v>8202</v>
      </c>
      <c r="BQ1953">
        <v>8033</v>
      </c>
      <c r="BR1953">
        <v>7930</v>
      </c>
      <c r="BS1953">
        <v>7808</v>
      </c>
      <c r="BT1953">
        <v>7675</v>
      </c>
      <c r="BU1953">
        <v>7586</v>
      </c>
      <c r="BV1953">
        <v>7405</v>
      </c>
      <c r="BW1953">
        <v>7165</v>
      </c>
      <c r="BX1953">
        <v>6994</v>
      </c>
      <c r="BY1953">
        <v>6898</v>
      </c>
      <c r="BZ1953">
        <v>6907</v>
      </c>
      <c r="CA1953">
        <v>0.18</v>
      </c>
      <c r="CB1953">
        <v>0.20399999999999999</v>
      </c>
      <c r="CC1953">
        <v>0.218</v>
      </c>
      <c r="CD1953">
        <v>0.13100000000000001</v>
      </c>
      <c r="CE1953">
        <v>0.67700000000000005</v>
      </c>
      <c r="CF1953">
        <v>-0.111</v>
      </c>
      <c r="CG1953">
        <v>-3.5999999999999997E-2</v>
      </c>
      <c r="CH1953">
        <v>92.214422400000004</v>
      </c>
      <c r="CI1953">
        <v>5</v>
      </c>
      <c r="CJ1953">
        <v>10</v>
      </c>
      <c r="CK1953">
        <v>93</v>
      </c>
      <c r="CL1953">
        <v>100</v>
      </c>
      <c r="CM1953">
        <v>20292</v>
      </c>
      <c r="CN1953">
        <v>0.94899999999999995</v>
      </c>
      <c r="CO1953">
        <v>0</v>
      </c>
      <c r="CP1953">
        <v>0</v>
      </c>
      <c r="CQ1953">
        <v>5344</v>
      </c>
      <c r="CR1953">
        <v>4750</v>
      </c>
      <c r="CS1953">
        <v>439</v>
      </c>
      <c r="CT1953">
        <v>423</v>
      </c>
      <c r="CU1953">
        <v>44445</v>
      </c>
      <c r="CV1953">
        <v>0.51200000000000001</v>
      </c>
      <c r="CW1953">
        <v>4.3999999999999997E-2</v>
      </c>
      <c r="CX1953">
        <v>0.41599999999999998</v>
      </c>
      <c r="CY1953">
        <v>1E-3</v>
      </c>
      <c r="CZ1953">
        <v>7.0000000000000001E-3</v>
      </c>
      <c r="DA1953">
        <v>2.1000000000000001E-2</v>
      </c>
      <c r="DB1953">
        <v>0.02</v>
      </c>
      <c r="DC1953">
        <v>0.30399999999999999</v>
      </c>
      <c r="DD1953">
        <v>0.36099999999999999</v>
      </c>
      <c r="DE1953">
        <v>0.155</v>
      </c>
      <c r="DF1953">
        <v>84.572514884593701</v>
      </c>
      <c r="DG1953">
        <v>0.32600732600732601</v>
      </c>
      <c r="DH1953">
        <v>0.28289999999999998</v>
      </c>
      <c r="DI1953">
        <v>0.29770000000000002</v>
      </c>
      <c r="DJ1953">
        <v>40.1</v>
      </c>
      <c r="DK1953">
        <v>2.82</v>
      </c>
      <c r="DL1953">
        <v>3.62</v>
      </c>
      <c r="DM1953">
        <v>28.368794326241101</v>
      </c>
      <c r="DN1953">
        <v>168.89</v>
      </c>
      <c r="DO1953">
        <v>268.62</v>
      </c>
      <c r="DP1953">
        <v>59.050269406122297</v>
      </c>
      <c r="DQ1953">
        <v>394.43126521011402</v>
      </c>
      <c r="DR1953">
        <v>718.39444210152806</v>
      </c>
      <c r="DS1953">
        <v>82.134253915910705</v>
      </c>
      <c r="DT1953">
        <v>373951000</v>
      </c>
      <c r="DU1953">
        <v>17386.599999999999</v>
      </c>
    </row>
    <row r="1954" spans="1:125" x14ac:dyDescent="0.3">
      <c r="A1954">
        <v>37119</v>
      </c>
      <c r="B1954" t="s">
        <v>2380</v>
      </c>
      <c r="C1954" t="s">
        <v>2307</v>
      </c>
      <c r="D1954" t="s">
        <v>2308</v>
      </c>
      <c r="E1954" t="s">
        <v>118</v>
      </c>
      <c r="F1954" t="s">
        <v>210</v>
      </c>
      <c r="G1954">
        <v>3716740</v>
      </c>
      <c r="H1954" t="s">
        <v>2314</v>
      </c>
      <c r="I1954">
        <v>472857</v>
      </c>
      <c r="J1954">
        <v>294562</v>
      </c>
      <c r="K1954">
        <v>155518</v>
      </c>
      <c r="L1954">
        <v>567053</v>
      </c>
      <c r="M1954">
        <v>378107</v>
      </c>
      <c r="N1954">
        <v>179211</v>
      </c>
      <c r="O1954">
        <v>577505</v>
      </c>
      <c r="P1954">
        <v>376454</v>
      </c>
      <c r="Q1954">
        <v>187770</v>
      </c>
      <c r="R1954" t="s">
        <v>3731</v>
      </c>
      <c r="S1954" t="s">
        <v>130</v>
      </c>
      <c r="T1954" t="s">
        <v>131</v>
      </c>
      <c r="U1954" t="str">
        <f t="shared" si="199"/>
        <v>Harris</v>
      </c>
      <c r="V1954" s="2">
        <f t="shared" si="198"/>
        <v>1.0184321395001878</v>
      </c>
      <c r="W1954">
        <v>0.60650999999999999</v>
      </c>
      <c r="X1954">
        <v>0.62294000000000005</v>
      </c>
      <c r="Y1954">
        <v>0.66678999999999999</v>
      </c>
      <c r="Z1954">
        <f t="shared" si="200"/>
        <v>0.6518627544350265</v>
      </c>
      <c r="AA1954">
        <v>0.3824192470483404</v>
      </c>
      <c r="AB1954">
        <v>0.32889000000000002</v>
      </c>
      <c r="AC1954">
        <v>0.31603999999999999</v>
      </c>
      <c r="AD1954">
        <f t="shared" si="201"/>
        <v>0.32514004207755776</v>
      </c>
      <c r="AE1954">
        <v>22.4</v>
      </c>
      <c r="AF1954">
        <v>29.4</v>
      </c>
      <c r="AG1954">
        <v>35.1</v>
      </c>
      <c r="AH1954" s="3">
        <f t="shared" si="203"/>
        <v>32.672271235746877</v>
      </c>
      <c r="AI1954">
        <v>35.075000000000003</v>
      </c>
      <c r="AJ1954">
        <v>1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f t="shared" si="202"/>
        <v>2</v>
      </c>
      <c r="AQ1954">
        <v>0</v>
      </c>
      <c r="AS1954">
        <v>0</v>
      </c>
      <c r="AU1954">
        <v>0.56799999999999995</v>
      </c>
      <c r="AV1954">
        <v>0</v>
      </c>
      <c r="AW1954">
        <v>0</v>
      </c>
      <c r="AX1954">
        <v>923242</v>
      </c>
      <c r="AY1954">
        <v>943823</v>
      </c>
      <c r="AZ1954">
        <v>967063</v>
      </c>
      <c r="BA1954">
        <v>990677</v>
      </c>
      <c r="BB1954">
        <v>1010229</v>
      </c>
      <c r="BC1954">
        <v>1033238</v>
      </c>
      <c r="BD1954">
        <v>1056901</v>
      </c>
      <c r="BE1954">
        <v>1078128</v>
      </c>
      <c r="BF1954">
        <v>1093750</v>
      </c>
      <c r="BG1954">
        <v>1110356</v>
      </c>
      <c r="BH1954">
        <v>1117423</v>
      </c>
      <c r="BI1954">
        <v>1126283</v>
      </c>
      <c r="BJ1954">
        <v>1144075</v>
      </c>
      <c r="BK1954">
        <v>1163701</v>
      </c>
      <c r="BL1954">
        <v>1889</v>
      </c>
      <c r="BM1954">
        <v>428207</v>
      </c>
      <c r="BN1954">
        <v>436137</v>
      </c>
      <c r="BO1954">
        <v>444580</v>
      </c>
      <c r="BP1954">
        <v>453241</v>
      </c>
      <c r="BQ1954">
        <v>460141</v>
      </c>
      <c r="BR1954">
        <v>469241</v>
      </c>
      <c r="BS1954">
        <v>479200</v>
      </c>
      <c r="BT1954">
        <v>488076</v>
      </c>
      <c r="BU1954">
        <v>493804</v>
      </c>
      <c r="BV1954">
        <v>501036</v>
      </c>
      <c r="BW1954">
        <v>504431</v>
      </c>
      <c r="BX1954">
        <v>506188</v>
      </c>
      <c r="BY1954">
        <v>513891</v>
      </c>
      <c r="BZ1954">
        <v>522397</v>
      </c>
      <c r="CA1954">
        <v>9.0999999999999998E-2</v>
      </c>
      <c r="CB1954">
        <v>0.10299999999999999</v>
      </c>
      <c r="CC1954">
        <v>0.16600000000000001</v>
      </c>
      <c r="CD1954">
        <v>6.6000000000000003E-2</v>
      </c>
      <c r="CE1954">
        <v>1.038</v>
      </c>
      <c r="CF1954">
        <v>8.2000000000000003E-2</v>
      </c>
      <c r="CG1954">
        <v>0.112</v>
      </c>
      <c r="CH1954">
        <v>7.5303126000000002</v>
      </c>
      <c r="CI1954">
        <v>1</v>
      </c>
      <c r="CJ1954">
        <v>1</v>
      </c>
      <c r="CK1954">
        <v>8</v>
      </c>
      <c r="CL1954">
        <v>100</v>
      </c>
      <c r="CM1954">
        <v>0</v>
      </c>
      <c r="CN1954">
        <v>0</v>
      </c>
      <c r="CO1954">
        <v>543769</v>
      </c>
      <c r="CP1954">
        <v>0.48199999999999998</v>
      </c>
      <c r="CQ1954">
        <v>633681</v>
      </c>
      <c r="CR1954">
        <v>685465</v>
      </c>
      <c r="CS1954">
        <v>32438</v>
      </c>
      <c r="CT1954">
        <v>36081</v>
      </c>
      <c r="CU1954">
        <v>80645</v>
      </c>
      <c r="CV1954">
        <v>0.45100000000000001</v>
      </c>
      <c r="CW1954">
        <v>0.13900000000000001</v>
      </c>
      <c r="CX1954">
        <v>0.309</v>
      </c>
      <c r="CY1954">
        <v>2E-3</v>
      </c>
      <c r="CZ1954">
        <v>6.2E-2</v>
      </c>
      <c r="DA1954">
        <v>3.6999999999999998E-2</v>
      </c>
      <c r="DB1954">
        <v>0.161</v>
      </c>
      <c r="DC1954">
        <v>0.16400000000000001</v>
      </c>
      <c r="DD1954">
        <v>0.26700000000000002</v>
      </c>
      <c r="DE1954">
        <v>0.47799999999999998</v>
      </c>
      <c r="DF1954">
        <v>101.625475241168</v>
      </c>
      <c r="DG1954">
        <v>0.40978593272171299</v>
      </c>
      <c r="DH1954">
        <v>0.1779</v>
      </c>
      <c r="DI1954">
        <v>0.438</v>
      </c>
      <c r="DJ1954">
        <v>5.5</v>
      </c>
      <c r="DK1954">
        <v>3.46</v>
      </c>
      <c r="DL1954">
        <v>4.6100000000000003</v>
      </c>
      <c r="DM1954">
        <v>33.236994219653198</v>
      </c>
      <c r="DN1954">
        <v>731.13</v>
      </c>
      <c r="DO1954">
        <v>1130.6099999999999</v>
      </c>
      <c r="DP1954">
        <v>54.638709942144303</v>
      </c>
      <c r="DQ1954">
        <v>1308.48625510949</v>
      </c>
      <c r="DR1954">
        <v>2571.2039735171102</v>
      </c>
      <c r="DS1954">
        <v>96.502176731077697</v>
      </c>
      <c r="DT1954">
        <v>9550950000</v>
      </c>
      <c r="DU1954">
        <v>8338.59</v>
      </c>
    </row>
    <row r="1955" spans="1:125" x14ac:dyDescent="0.3">
      <c r="A1955">
        <v>37121</v>
      </c>
      <c r="B1955" t="s">
        <v>2381</v>
      </c>
      <c r="C1955" t="s">
        <v>2307</v>
      </c>
      <c r="D1955" t="s">
        <v>2308</v>
      </c>
      <c r="E1955" t="s">
        <v>118</v>
      </c>
      <c r="F1955" t="s">
        <v>125</v>
      </c>
      <c r="I1955">
        <v>8096</v>
      </c>
      <c r="J1955">
        <v>1596</v>
      </c>
      <c r="K1955">
        <v>6282</v>
      </c>
      <c r="L1955">
        <v>9041</v>
      </c>
      <c r="M1955">
        <v>1867</v>
      </c>
      <c r="N1955">
        <v>7090</v>
      </c>
      <c r="O1955">
        <v>8842</v>
      </c>
      <c r="P1955">
        <v>1915</v>
      </c>
      <c r="Q1955">
        <v>6843</v>
      </c>
      <c r="R1955" t="s">
        <v>3732</v>
      </c>
      <c r="S1955" t="s">
        <v>121</v>
      </c>
      <c r="T1955" t="s">
        <v>121</v>
      </c>
      <c r="U1955" t="str">
        <f t="shared" si="199"/>
        <v>Trump</v>
      </c>
      <c r="V1955" s="2">
        <f t="shared" si="198"/>
        <v>0.97798916049109608</v>
      </c>
      <c r="W1955">
        <v>0.23669999999999999</v>
      </c>
      <c r="X1955">
        <v>0.19713</v>
      </c>
      <c r="Y1955">
        <v>0.20649999999999999</v>
      </c>
      <c r="Z1955">
        <f t="shared" si="200"/>
        <v>0.21657995928522958</v>
      </c>
      <c r="AA1955">
        <v>0.74771410173857056</v>
      </c>
      <c r="AB1955">
        <v>0.77593999999999996</v>
      </c>
      <c r="AC1955">
        <v>0.78420999999999996</v>
      </c>
      <c r="AD1955">
        <f t="shared" si="201"/>
        <v>0.77391992761818595</v>
      </c>
      <c r="AE1955">
        <v>51.1</v>
      </c>
      <c r="AF1955">
        <v>57.9</v>
      </c>
      <c r="AG1955">
        <v>57.8</v>
      </c>
      <c r="AH1955" s="3">
        <f t="shared" si="203"/>
        <v>55.733996833295642</v>
      </c>
      <c r="AI1955">
        <v>-57.771000000000001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f t="shared" si="202"/>
        <v>1</v>
      </c>
      <c r="AQ1955">
        <v>0</v>
      </c>
      <c r="AS1955">
        <v>0</v>
      </c>
      <c r="AU1955">
        <v>0.20399999999999999</v>
      </c>
      <c r="AV1955">
        <v>1</v>
      </c>
      <c r="AW1955">
        <v>0</v>
      </c>
      <c r="AX1955">
        <v>15512</v>
      </c>
      <c r="AY1955">
        <v>15356</v>
      </c>
      <c r="AZ1955">
        <v>15330</v>
      </c>
      <c r="BA1955">
        <v>15282</v>
      </c>
      <c r="BB1955">
        <v>15174</v>
      </c>
      <c r="BC1955">
        <v>15071</v>
      </c>
      <c r="BD1955">
        <v>14996</v>
      </c>
      <c r="BE1955">
        <v>14992</v>
      </c>
      <c r="BF1955">
        <v>14996</v>
      </c>
      <c r="BG1955">
        <v>14964</v>
      </c>
      <c r="BH1955">
        <v>14900</v>
      </c>
      <c r="BI1955">
        <v>14975</v>
      </c>
      <c r="BJ1955">
        <v>15048</v>
      </c>
      <c r="BK1955">
        <v>14999</v>
      </c>
      <c r="BL1955">
        <v>1</v>
      </c>
      <c r="BM1955">
        <v>5855</v>
      </c>
      <c r="BN1955">
        <v>5730</v>
      </c>
      <c r="BO1955">
        <v>5602</v>
      </c>
      <c r="BP1955">
        <v>5507</v>
      </c>
      <c r="BQ1955">
        <v>5431</v>
      </c>
      <c r="BR1955">
        <v>5311</v>
      </c>
      <c r="BS1955">
        <v>5260</v>
      </c>
      <c r="BT1955">
        <v>5187</v>
      </c>
      <c r="BU1955">
        <v>5225</v>
      </c>
      <c r="BV1955">
        <v>5190</v>
      </c>
      <c r="BW1955">
        <v>5145</v>
      </c>
      <c r="BX1955">
        <v>5147</v>
      </c>
      <c r="BY1955">
        <v>5180</v>
      </c>
      <c r="BZ1955">
        <v>5164</v>
      </c>
      <c r="CA1955">
        <v>0.10199999999999999</v>
      </c>
      <c r="CB1955">
        <v>0.157</v>
      </c>
      <c r="CC1955">
        <v>0.23</v>
      </c>
      <c r="CD1955">
        <v>0.151</v>
      </c>
      <c r="CE1955">
        <v>0.83899999999999997</v>
      </c>
      <c r="CF1955">
        <v>8.1000000000000003E-2</v>
      </c>
      <c r="CG1955">
        <v>2.5000000000000001E-2</v>
      </c>
      <c r="CH1955">
        <v>51.499680900000001</v>
      </c>
      <c r="CI1955">
        <v>3</v>
      </c>
      <c r="CJ1955">
        <v>6</v>
      </c>
      <c r="CK1955">
        <v>53</v>
      </c>
      <c r="CL1955">
        <v>100</v>
      </c>
      <c r="CM1955">
        <v>0</v>
      </c>
      <c r="CN1955">
        <v>0</v>
      </c>
      <c r="CO1955">
        <v>0</v>
      </c>
      <c r="CP1955">
        <v>0</v>
      </c>
      <c r="CQ1955">
        <v>3700</v>
      </c>
      <c r="CR1955">
        <v>4001</v>
      </c>
      <c r="CS1955">
        <v>361</v>
      </c>
      <c r="CT1955">
        <v>370</v>
      </c>
      <c r="CU1955">
        <v>53555</v>
      </c>
      <c r="CV1955">
        <v>0.91100000000000003</v>
      </c>
      <c r="CW1955">
        <v>0.06</v>
      </c>
      <c r="CX1955">
        <v>8.0000000000000002E-3</v>
      </c>
      <c r="CY1955">
        <v>3.0000000000000001E-3</v>
      </c>
      <c r="CZ1955">
        <v>3.0000000000000001E-3</v>
      </c>
      <c r="DA1955">
        <v>1.4E-2</v>
      </c>
      <c r="DB1955">
        <v>3.5999999999999997E-2</v>
      </c>
      <c r="DC1955">
        <v>0.29799999999999999</v>
      </c>
      <c r="DD1955">
        <v>0.38</v>
      </c>
      <c r="DE1955">
        <v>0.22</v>
      </c>
      <c r="DF1955">
        <v>84.203755153989704</v>
      </c>
      <c r="DG1955">
        <v>0.14420062695924801</v>
      </c>
      <c r="DH1955">
        <v>0.32890000000000003</v>
      </c>
      <c r="DI1955">
        <v>0.32040000000000002</v>
      </c>
      <c r="DJ1955">
        <v>67</v>
      </c>
      <c r="DK1955">
        <v>3.19</v>
      </c>
      <c r="DL1955">
        <v>3.65</v>
      </c>
      <c r="DM1955">
        <v>14.4200626959248</v>
      </c>
      <c r="DN1955">
        <v>158.84</v>
      </c>
      <c r="DO1955">
        <v>252.35</v>
      </c>
      <c r="DP1955">
        <v>58.870561571392599</v>
      </c>
      <c r="DQ1955">
        <v>726.77810886344798</v>
      </c>
      <c r="DR1955">
        <v>1448.9940803158199</v>
      </c>
      <c r="DS1955">
        <v>99.372279192859807</v>
      </c>
      <c r="DT1955">
        <v>223448000</v>
      </c>
      <c r="DU1955">
        <v>14803.76</v>
      </c>
    </row>
    <row r="1956" spans="1:125" x14ac:dyDescent="0.3">
      <c r="A1956">
        <v>37123</v>
      </c>
      <c r="B1956" t="s">
        <v>2382</v>
      </c>
      <c r="C1956" t="s">
        <v>2307</v>
      </c>
      <c r="D1956" t="s">
        <v>2308</v>
      </c>
      <c r="E1956" t="s">
        <v>118</v>
      </c>
      <c r="F1956" t="s">
        <v>125</v>
      </c>
      <c r="I1956">
        <v>11540</v>
      </c>
      <c r="J1956">
        <v>4150</v>
      </c>
      <c r="K1956">
        <v>7130</v>
      </c>
      <c r="L1956">
        <v>12849</v>
      </c>
      <c r="M1956">
        <v>4327</v>
      </c>
      <c r="N1956">
        <v>8411</v>
      </c>
      <c r="O1956">
        <v>13206</v>
      </c>
      <c r="P1956">
        <v>4055</v>
      </c>
      <c r="Q1956">
        <v>9044</v>
      </c>
      <c r="R1956" t="s">
        <v>3732</v>
      </c>
      <c r="S1956" t="s">
        <v>121</v>
      </c>
      <c r="T1956" t="s">
        <v>121</v>
      </c>
      <c r="U1956" t="str">
        <f t="shared" si="199"/>
        <v>Trump</v>
      </c>
      <c r="V1956" s="2">
        <f t="shared" si="198"/>
        <v>1.0277842633667991</v>
      </c>
      <c r="W1956">
        <v>0.41902</v>
      </c>
      <c r="X1956">
        <v>0.35962</v>
      </c>
      <c r="Y1956">
        <v>0.33676</v>
      </c>
      <c r="Z1956">
        <f t="shared" si="200"/>
        <v>0.307057398152355</v>
      </c>
      <c r="AA1956">
        <v>0.57020746149051726</v>
      </c>
      <c r="AB1956">
        <v>0.61785000000000001</v>
      </c>
      <c r="AC1956">
        <v>0.65459999999999996</v>
      </c>
      <c r="AD1956">
        <f t="shared" si="201"/>
        <v>0.68484022414054213</v>
      </c>
      <c r="AE1956">
        <v>15.1</v>
      </c>
      <c r="AF1956">
        <v>25.8</v>
      </c>
      <c r="AG1956">
        <v>31.8</v>
      </c>
      <c r="AH1956" s="3">
        <f t="shared" si="203"/>
        <v>37.778282598818713</v>
      </c>
      <c r="AI1956">
        <v>-31.783999999999999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f t="shared" si="202"/>
        <v>1</v>
      </c>
      <c r="AQ1956">
        <v>0</v>
      </c>
      <c r="AS1956">
        <v>0</v>
      </c>
      <c r="AU1956">
        <v>0.154</v>
      </c>
      <c r="AV1956">
        <v>1</v>
      </c>
      <c r="AW1956">
        <v>0</v>
      </c>
      <c r="AX1956">
        <v>27729</v>
      </c>
      <c r="AY1956">
        <v>27706</v>
      </c>
      <c r="AZ1956">
        <v>27522</v>
      </c>
      <c r="BA1956">
        <v>27446</v>
      </c>
      <c r="BB1956">
        <v>27283</v>
      </c>
      <c r="BC1956">
        <v>27438</v>
      </c>
      <c r="BD1956">
        <v>27301</v>
      </c>
      <c r="BE1956">
        <v>27269</v>
      </c>
      <c r="BF1956">
        <v>27077</v>
      </c>
      <c r="BG1956">
        <v>27173</v>
      </c>
      <c r="BH1956">
        <v>25731</v>
      </c>
      <c r="BI1956">
        <v>25862</v>
      </c>
      <c r="BJ1956">
        <v>25841</v>
      </c>
      <c r="BK1956">
        <v>26085</v>
      </c>
      <c r="BL1956">
        <v>-29</v>
      </c>
      <c r="BM1956">
        <v>10641</v>
      </c>
      <c r="BN1956">
        <v>10423</v>
      </c>
      <c r="BO1956">
        <v>10116</v>
      </c>
      <c r="BP1956">
        <v>9921</v>
      </c>
      <c r="BQ1956">
        <v>9751</v>
      </c>
      <c r="BR1956">
        <v>9694</v>
      </c>
      <c r="BS1956">
        <v>9590</v>
      </c>
      <c r="BT1956">
        <v>9542</v>
      </c>
      <c r="BU1956">
        <v>9341</v>
      </c>
      <c r="BV1956">
        <v>9319</v>
      </c>
      <c r="BW1956">
        <v>8746</v>
      </c>
      <c r="BX1956">
        <v>8805</v>
      </c>
      <c r="BY1956">
        <v>8782</v>
      </c>
      <c r="BZ1956">
        <v>8847</v>
      </c>
      <c r="CA1956">
        <v>0.161</v>
      </c>
      <c r="CB1956">
        <v>0.16400000000000001</v>
      </c>
      <c r="CC1956">
        <v>0.28100000000000003</v>
      </c>
      <c r="CD1956">
        <v>0.14299999999999999</v>
      </c>
      <c r="CE1956">
        <v>0.83899999999999997</v>
      </c>
      <c r="CF1956">
        <v>-6.9000000000000006E-2</v>
      </c>
      <c r="CG1956">
        <v>1.2E-2</v>
      </c>
      <c r="CH1956">
        <v>84.301212500000005</v>
      </c>
      <c r="CI1956">
        <v>5</v>
      </c>
      <c r="CJ1956">
        <v>9</v>
      </c>
      <c r="CK1956">
        <v>85</v>
      </c>
      <c r="CL1956">
        <v>100</v>
      </c>
      <c r="CM1956">
        <v>10802</v>
      </c>
      <c r="CN1956">
        <v>0.45300000000000001</v>
      </c>
      <c r="CO1956">
        <v>0</v>
      </c>
      <c r="CP1956">
        <v>0</v>
      </c>
      <c r="CQ1956">
        <v>7848</v>
      </c>
      <c r="CR1956">
        <v>7304</v>
      </c>
      <c r="CS1956">
        <v>509</v>
      </c>
      <c r="CT1956">
        <v>515</v>
      </c>
      <c r="CU1956">
        <v>55313</v>
      </c>
      <c r="CV1956">
        <v>0.625</v>
      </c>
      <c r="CW1956">
        <v>0.159</v>
      </c>
      <c r="CX1956">
        <v>0.17100000000000001</v>
      </c>
      <c r="CY1956">
        <v>5.0000000000000001E-3</v>
      </c>
      <c r="CZ1956">
        <v>1.4999999999999999E-2</v>
      </c>
      <c r="DA1956">
        <v>2.4E-2</v>
      </c>
      <c r="DB1956">
        <v>8.1000000000000003E-2</v>
      </c>
      <c r="DC1956">
        <v>0.33900000000000002</v>
      </c>
      <c r="DD1956">
        <v>0.30299999999999999</v>
      </c>
      <c r="DE1956">
        <v>0.19700000000000001</v>
      </c>
      <c r="DF1956">
        <v>82.827329045803594</v>
      </c>
      <c r="DG1956">
        <v>0.31751824817518198</v>
      </c>
      <c r="DH1956">
        <v>0.4148</v>
      </c>
      <c r="DI1956">
        <v>0.25800000000000001</v>
      </c>
      <c r="DJ1956">
        <v>95.3</v>
      </c>
      <c r="DK1956">
        <v>2.74</v>
      </c>
      <c r="DL1956">
        <v>3.61</v>
      </c>
      <c r="DM1956">
        <v>31.751824817518202</v>
      </c>
      <c r="DN1956">
        <v>188.55</v>
      </c>
      <c r="DO1956">
        <v>312.58999999999997</v>
      </c>
      <c r="DP1956">
        <v>65.7862635905595</v>
      </c>
      <c r="DQ1956">
        <v>656.07535424007494</v>
      </c>
      <c r="DR1956">
        <v>1326.69853667858</v>
      </c>
      <c r="DS1956">
        <v>102.217402026217</v>
      </c>
      <c r="DT1956">
        <v>325597000</v>
      </c>
      <c r="DU1956">
        <v>12574.23</v>
      </c>
    </row>
    <row r="1957" spans="1:125" x14ac:dyDescent="0.3">
      <c r="A1957">
        <v>37125</v>
      </c>
      <c r="B1957" t="s">
        <v>2383</v>
      </c>
      <c r="C1957" t="s">
        <v>2307</v>
      </c>
      <c r="D1957" t="s">
        <v>2308</v>
      </c>
      <c r="E1957" t="s">
        <v>118</v>
      </c>
      <c r="F1957" t="s">
        <v>119</v>
      </c>
      <c r="I1957">
        <v>48692</v>
      </c>
      <c r="J1957">
        <v>16329</v>
      </c>
      <c r="K1957">
        <v>30490</v>
      </c>
      <c r="L1957">
        <v>58339</v>
      </c>
      <c r="M1957">
        <v>20779</v>
      </c>
      <c r="N1957">
        <v>36764</v>
      </c>
      <c r="O1957">
        <v>61790</v>
      </c>
      <c r="P1957">
        <v>21436</v>
      </c>
      <c r="Q1957">
        <v>39617</v>
      </c>
      <c r="R1957" t="s">
        <v>3732</v>
      </c>
      <c r="S1957" t="s">
        <v>121</v>
      </c>
      <c r="T1957" t="s">
        <v>121</v>
      </c>
      <c r="U1957" t="str">
        <f t="shared" si="199"/>
        <v>Trump</v>
      </c>
      <c r="V1957" s="2">
        <f t="shared" si="198"/>
        <v>1.0591542535867944</v>
      </c>
      <c r="W1957">
        <v>0.35560000000000003</v>
      </c>
      <c r="X1957">
        <v>0.33534999999999998</v>
      </c>
      <c r="Y1957">
        <v>0.35618</v>
      </c>
      <c r="Z1957">
        <f t="shared" si="200"/>
        <v>0.3469169768570966</v>
      </c>
      <c r="AA1957">
        <v>0.63546267370462139</v>
      </c>
      <c r="AB1957">
        <v>0.62617999999999996</v>
      </c>
      <c r="AC1957">
        <v>0.63017999999999996</v>
      </c>
      <c r="AD1957">
        <f t="shared" si="201"/>
        <v>0.64115552678426935</v>
      </c>
      <c r="AE1957">
        <v>28</v>
      </c>
      <c r="AF1957">
        <v>29.1</v>
      </c>
      <c r="AG1957">
        <v>27.4</v>
      </c>
      <c r="AH1957" s="3">
        <f t="shared" si="203"/>
        <v>29.423854992717274</v>
      </c>
      <c r="AI1957">
        <v>-27.4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f t="shared" si="202"/>
        <v>1</v>
      </c>
      <c r="AQ1957">
        <v>0</v>
      </c>
      <c r="AS1957">
        <v>0</v>
      </c>
      <c r="AU1957">
        <v>0.58299999999999996</v>
      </c>
      <c r="AV1957">
        <v>0</v>
      </c>
      <c r="AW1957">
        <v>0</v>
      </c>
      <c r="AX1957">
        <v>88594</v>
      </c>
      <c r="AY1957">
        <v>89262</v>
      </c>
      <c r="AZ1957">
        <v>90191</v>
      </c>
      <c r="BA1957">
        <v>91366</v>
      </c>
      <c r="BB1957">
        <v>92816</v>
      </c>
      <c r="BC1957">
        <v>94013</v>
      </c>
      <c r="BD1957">
        <v>95405</v>
      </c>
      <c r="BE1957">
        <v>97368</v>
      </c>
      <c r="BF1957">
        <v>98805</v>
      </c>
      <c r="BG1957">
        <v>100880</v>
      </c>
      <c r="BH1957">
        <v>100296</v>
      </c>
      <c r="BI1957">
        <v>103044</v>
      </c>
      <c r="BJ1957">
        <v>105491</v>
      </c>
      <c r="BK1957">
        <v>106898</v>
      </c>
      <c r="BL1957">
        <v>551</v>
      </c>
      <c r="BM1957">
        <v>31582</v>
      </c>
      <c r="BN1957">
        <v>31686</v>
      </c>
      <c r="BO1957">
        <v>31863</v>
      </c>
      <c r="BP1957">
        <v>32043</v>
      </c>
      <c r="BQ1957">
        <v>32546</v>
      </c>
      <c r="BR1957">
        <v>33058</v>
      </c>
      <c r="BS1957">
        <v>33544</v>
      </c>
      <c r="BT1957">
        <v>34235</v>
      </c>
      <c r="BU1957">
        <v>34579</v>
      </c>
      <c r="BV1957">
        <v>35393</v>
      </c>
      <c r="BW1957">
        <v>35191</v>
      </c>
      <c r="BX1957">
        <v>36288</v>
      </c>
      <c r="BY1957">
        <v>37294</v>
      </c>
      <c r="BZ1957">
        <v>37664</v>
      </c>
      <c r="CA1957">
        <v>7.1999999999999995E-2</v>
      </c>
      <c r="CB1957">
        <v>9.8000000000000004E-2</v>
      </c>
      <c r="CC1957">
        <v>0.19800000000000001</v>
      </c>
      <c r="CD1957">
        <v>8.8999999999999996E-2</v>
      </c>
      <c r="CE1957">
        <v>1.1779999999999999</v>
      </c>
      <c r="CF1957">
        <v>8.5000000000000006E-2</v>
      </c>
      <c r="CG1957">
        <v>7.5999999999999998E-2</v>
      </c>
      <c r="CH1957">
        <v>8.6790044000000002</v>
      </c>
      <c r="CI1957">
        <v>1</v>
      </c>
      <c r="CJ1957">
        <v>1</v>
      </c>
      <c r="CK1957">
        <v>11</v>
      </c>
      <c r="CL1957">
        <v>100</v>
      </c>
      <c r="CM1957">
        <v>7281</v>
      </c>
      <c r="CN1957">
        <v>7.5999999999999998E-2</v>
      </c>
      <c r="CO1957">
        <v>19189</v>
      </c>
      <c r="CP1957">
        <v>0.2</v>
      </c>
      <c r="CQ1957">
        <v>32400</v>
      </c>
      <c r="CR1957">
        <v>35146</v>
      </c>
      <c r="CS1957">
        <v>2280</v>
      </c>
      <c r="CT1957">
        <v>2454</v>
      </c>
      <c r="CU1957">
        <v>84458</v>
      </c>
      <c r="CV1957">
        <v>0.76300000000000001</v>
      </c>
      <c r="CW1957">
        <v>7.2999999999999995E-2</v>
      </c>
      <c r="CX1957">
        <v>0.10299999999999999</v>
      </c>
      <c r="CY1957">
        <v>4.0000000000000001E-3</v>
      </c>
      <c r="CZ1957">
        <v>1.2999999999999999E-2</v>
      </c>
      <c r="DA1957">
        <v>4.3999999999999997E-2</v>
      </c>
      <c r="DB1957">
        <v>4.9000000000000002E-2</v>
      </c>
      <c r="DC1957">
        <v>0.20799999999999999</v>
      </c>
      <c r="DD1957">
        <v>0.32200000000000001</v>
      </c>
      <c r="DE1957">
        <v>0.39900000000000002</v>
      </c>
      <c r="DF1957">
        <v>97.509991632054195</v>
      </c>
      <c r="DG1957">
        <v>0.28011204481792701</v>
      </c>
      <c r="DH1957">
        <v>0.1978</v>
      </c>
      <c r="DI1957">
        <v>0.4012</v>
      </c>
      <c r="DJ1957">
        <v>9.6</v>
      </c>
      <c r="DK1957">
        <v>3.57</v>
      </c>
      <c r="DL1957">
        <v>4.57</v>
      </c>
      <c r="DM1957">
        <v>28.011204481792699</v>
      </c>
      <c r="DN1957">
        <v>269.97000000000003</v>
      </c>
      <c r="DO1957">
        <v>427.17</v>
      </c>
      <c r="DP1957">
        <v>58.228692076897403</v>
      </c>
      <c r="DQ1957">
        <v>1189.7991670328599</v>
      </c>
      <c r="DR1957">
        <v>2438.5294558203</v>
      </c>
      <c r="DS1957">
        <v>104.95303101459901</v>
      </c>
      <c r="DT1957">
        <v>1470226000</v>
      </c>
      <c r="DU1957">
        <v>13931.7</v>
      </c>
    </row>
    <row r="1958" spans="1:125" x14ac:dyDescent="0.3">
      <c r="A1958">
        <v>37127</v>
      </c>
      <c r="B1958" t="s">
        <v>2384</v>
      </c>
      <c r="C1958" t="s">
        <v>2307</v>
      </c>
      <c r="D1958" t="s">
        <v>2308</v>
      </c>
      <c r="E1958" t="s">
        <v>118</v>
      </c>
      <c r="F1958" t="s">
        <v>119</v>
      </c>
      <c r="G1958">
        <v>3739580</v>
      </c>
      <c r="H1958" t="s">
        <v>2354</v>
      </c>
      <c r="I1958">
        <v>47665</v>
      </c>
      <c r="J1958">
        <v>23235</v>
      </c>
      <c r="K1958">
        <v>23319</v>
      </c>
      <c r="L1958">
        <v>52271</v>
      </c>
      <c r="M1958">
        <v>25947</v>
      </c>
      <c r="N1958">
        <v>25827</v>
      </c>
      <c r="O1958">
        <v>52471</v>
      </c>
      <c r="P1958">
        <v>25508</v>
      </c>
      <c r="Q1958">
        <v>26431</v>
      </c>
      <c r="R1958" t="s">
        <v>3731</v>
      </c>
      <c r="S1958" t="s">
        <v>121</v>
      </c>
      <c r="T1958" t="s">
        <v>131</v>
      </c>
      <c r="U1958" t="str">
        <f t="shared" si="199"/>
        <v>Trump</v>
      </c>
      <c r="V1958" s="2">
        <f t="shared" si="198"/>
        <v>1.0038262133879206</v>
      </c>
      <c r="W1958">
        <v>0.50138000000000005</v>
      </c>
      <c r="X1958">
        <v>0.48746</v>
      </c>
      <c r="Y1958">
        <v>0.49639</v>
      </c>
      <c r="Z1958">
        <f t="shared" si="200"/>
        <v>0.48613519849059478</v>
      </c>
      <c r="AA1958">
        <v>0.4916687288624928</v>
      </c>
      <c r="AB1958">
        <v>0.48923</v>
      </c>
      <c r="AC1958">
        <v>0.49409999999999998</v>
      </c>
      <c r="AD1958">
        <f t="shared" si="201"/>
        <v>0.50372586762211502</v>
      </c>
      <c r="AE1958">
        <v>1</v>
      </c>
      <c r="AF1958">
        <v>0.2</v>
      </c>
      <c r="AG1958">
        <v>0.2</v>
      </c>
      <c r="AH1958" s="3">
        <f t="shared" si="203"/>
        <v>1.7590669131520242</v>
      </c>
      <c r="AI1958">
        <v>0.22900000000000101</v>
      </c>
      <c r="AJ1958">
        <v>1</v>
      </c>
      <c r="AK1958">
        <v>1</v>
      </c>
      <c r="AL1958">
        <v>1</v>
      </c>
      <c r="AM1958">
        <v>2</v>
      </c>
      <c r="AN1958">
        <v>1</v>
      </c>
      <c r="AO1958">
        <v>2</v>
      </c>
      <c r="AP1958">
        <f t="shared" si="202"/>
        <v>1</v>
      </c>
      <c r="AQ1958">
        <v>0</v>
      </c>
      <c r="AS1958">
        <v>1</v>
      </c>
      <c r="AT1958">
        <v>0.89299999999999902</v>
      </c>
      <c r="AU1958">
        <v>0.85399999999999998</v>
      </c>
      <c r="AV1958">
        <v>0</v>
      </c>
      <c r="AW1958">
        <v>0</v>
      </c>
      <c r="AX1958">
        <v>95786</v>
      </c>
      <c r="AY1958">
        <v>95740</v>
      </c>
      <c r="AZ1958">
        <v>95187</v>
      </c>
      <c r="BA1958">
        <v>94421</v>
      </c>
      <c r="BB1958">
        <v>94200</v>
      </c>
      <c r="BC1958">
        <v>93786</v>
      </c>
      <c r="BD1958">
        <v>93953</v>
      </c>
      <c r="BE1958">
        <v>94019</v>
      </c>
      <c r="BF1958">
        <v>94094</v>
      </c>
      <c r="BG1958">
        <v>94298</v>
      </c>
      <c r="BH1958">
        <v>95157</v>
      </c>
      <c r="BI1958">
        <v>95204</v>
      </c>
      <c r="BJ1958">
        <v>95820</v>
      </c>
      <c r="BK1958">
        <v>96551</v>
      </c>
      <c r="BL1958">
        <v>190</v>
      </c>
      <c r="BM1958">
        <v>38497</v>
      </c>
      <c r="BN1958">
        <v>37819</v>
      </c>
      <c r="BO1958">
        <v>37127</v>
      </c>
      <c r="BP1958">
        <v>36149</v>
      </c>
      <c r="BQ1958">
        <v>35660</v>
      </c>
      <c r="BR1958">
        <v>35220</v>
      </c>
      <c r="BS1958">
        <v>34877</v>
      </c>
      <c r="BT1958">
        <v>34451</v>
      </c>
      <c r="BU1958">
        <v>34341</v>
      </c>
      <c r="BV1958">
        <v>34150</v>
      </c>
      <c r="BW1958">
        <v>34837</v>
      </c>
      <c r="BX1958">
        <v>34852</v>
      </c>
      <c r="BY1958">
        <v>34916</v>
      </c>
      <c r="BZ1958">
        <v>35149</v>
      </c>
      <c r="CA1958">
        <v>0.13400000000000001</v>
      </c>
      <c r="CB1958">
        <v>0.14499999999999999</v>
      </c>
      <c r="CC1958">
        <v>0.23300000000000001</v>
      </c>
      <c r="CD1958">
        <v>0.111</v>
      </c>
      <c r="CE1958">
        <v>0.61799999999999999</v>
      </c>
      <c r="CF1958">
        <v>0</v>
      </c>
      <c r="CG1958">
        <v>1.9E-2</v>
      </c>
      <c r="CH1958">
        <v>71.984684099999996</v>
      </c>
      <c r="CI1958">
        <v>4</v>
      </c>
      <c r="CJ1958">
        <v>8</v>
      </c>
      <c r="CK1958">
        <v>71</v>
      </c>
      <c r="CL1958">
        <v>100</v>
      </c>
      <c r="CM1958">
        <v>17166</v>
      </c>
      <c r="CN1958">
        <v>0.16900000000000001</v>
      </c>
      <c r="CO1958">
        <v>0</v>
      </c>
      <c r="CP1958">
        <v>0</v>
      </c>
      <c r="CQ1958">
        <v>37620</v>
      </c>
      <c r="CR1958">
        <v>37633</v>
      </c>
      <c r="CS1958">
        <v>2058</v>
      </c>
      <c r="CT1958">
        <v>2097</v>
      </c>
      <c r="CU1958">
        <v>55406</v>
      </c>
      <c r="CV1958">
        <v>0.47799999999999998</v>
      </c>
      <c r="CW1958">
        <v>7.4999999999999997E-2</v>
      </c>
      <c r="CX1958">
        <v>0.40400000000000003</v>
      </c>
      <c r="CY1958">
        <v>5.0000000000000001E-3</v>
      </c>
      <c r="CZ1958">
        <v>8.0000000000000002E-3</v>
      </c>
      <c r="DA1958">
        <v>3.1E-2</v>
      </c>
      <c r="DB1958">
        <v>4.2999999999999997E-2</v>
      </c>
      <c r="DC1958">
        <v>0.32600000000000001</v>
      </c>
      <c r="DD1958">
        <v>0.32</v>
      </c>
      <c r="DE1958">
        <v>0.219</v>
      </c>
      <c r="DF1958">
        <v>88.603368966868004</v>
      </c>
      <c r="DG1958">
        <v>0.45112781954887199</v>
      </c>
      <c r="DH1958">
        <v>0.28699999999999998</v>
      </c>
      <c r="DI1958">
        <v>0.31990000000000002</v>
      </c>
      <c r="DJ1958">
        <v>42.3</v>
      </c>
      <c r="DK1958">
        <v>2.83</v>
      </c>
      <c r="DL1958">
        <v>3.86</v>
      </c>
      <c r="DM1958">
        <v>36.395759717314498</v>
      </c>
      <c r="DN1958">
        <v>306.20999999999998</v>
      </c>
      <c r="DO1958">
        <v>476.31</v>
      </c>
      <c r="DP1958">
        <v>55.550112667777</v>
      </c>
      <c r="DQ1958">
        <v>671.49987567679204</v>
      </c>
      <c r="DR1958">
        <v>1376.4900159773799</v>
      </c>
      <c r="DS1958">
        <v>104.987382103391</v>
      </c>
      <c r="DT1958">
        <v>1297560000</v>
      </c>
      <c r="DU1958">
        <v>13546.02</v>
      </c>
    </row>
    <row r="1959" spans="1:125" x14ac:dyDescent="0.3">
      <c r="A1959">
        <v>37129</v>
      </c>
      <c r="B1959" t="s">
        <v>2385</v>
      </c>
      <c r="C1959" t="s">
        <v>2307</v>
      </c>
      <c r="D1959" t="s">
        <v>2308</v>
      </c>
      <c r="E1959" t="s">
        <v>118</v>
      </c>
      <c r="F1959" t="s">
        <v>168</v>
      </c>
      <c r="G1959">
        <v>3748900</v>
      </c>
      <c r="H1959" t="s">
        <v>2386</v>
      </c>
      <c r="I1959">
        <v>111905</v>
      </c>
      <c r="J1959">
        <v>50979</v>
      </c>
      <c r="K1959">
        <v>55344</v>
      </c>
      <c r="L1959">
        <v>131830</v>
      </c>
      <c r="M1959">
        <v>66138</v>
      </c>
      <c r="N1959">
        <v>63331</v>
      </c>
      <c r="O1959">
        <v>138734</v>
      </c>
      <c r="P1959">
        <v>68814</v>
      </c>
      <c r="Q1959">
        <v>67949</v>
      </c>
      <c r="R1959" t="s">
        <v>3732</v>
      </c>
      <c r="S1959" t="s">
        <v>121</v>
      </c>
      <c r="T1959" t="s">
        <v>131</v>
      </c>
      <c r="U1959" t="str">
        <f t="shared" si="199"/>
        <v>Harris</v>
      </c>
      <c r="V1959" s="2">
        <f t="shared" si="198"/>
        <v>1.0523704771296367</v>
      </c>
      <c r="W1959">
        <v>0.46964</v>
      </c>
      <c r="X1959">
        <v>0.45556000000000002</v>
      </c>
      <c r="Y1959">
        <v>0.50168999999999997</v>
      </c>
      <c r="Z1959">
        <f t="shared" si="200"/>
        <v>0.49601395476235099</v>
      </c>
      <c r="AA1959">
        <v>0.51515999536804724</v>
      </c>
      <c r="AB1959">
        <v>0.49456</v>
      </c>
      <c r="AC1959">
        <v>0.48039999999999999</v>
      </c>
      <c r="AD1959">
        <f t="shared" si="201"/>
        <v>0.48977900154252024</v>
      </c>
      <c r="AE1959">
        <v>4.5999999999999996</v>
      </c>
      <c r="AF1959">
        <v>3.9</v>
      </c>
      <c r="AG1959">
        <v>2.1</v>
      </c>
      <c r="AH1959" s="3">
        <f t="shared" si="203"/>
        <v>0.62349532198307522</v>
      </c>
      <c r="AI1959">
        <v>2.129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2</v>
      </c>
      <c r="AP1959">
        <f t="shared" si="202"/>
        <v>2</v>
      </c>
      <c r="AQ1959">
        <v>0</v>
      </c>
      <c r="AS1959">
        <v>1</v>
      </c>
      <c r="AT1959">
        <v>4.6130000000000004</v>
      </c>
      <c r="AU1959">
        <v>0.52500000000000002</v>
      </c>
      <c r="AV1959">
        <v>0</v>
      </c>
      <c r="AW1959">
        <v>0</v>
      </c>
      <c r="AX1959">
        <v>203284</v>
      </c>
      <c r="AY1959">
        <v>205966</v>
      </c>
      <c r="AZ1959">
        <v>209045</v>
      </c>
      <c r="BA1959">
        <v>212921</v>
      </c>
      <c r="BB1959">
        <v>215963</v>
      </c>
      <c r="BC1959">
        <v>219422</v>
      </c>
      <c r="BD1959">
        <v>224809</v>
      </c>
      <c r="BE1959">
        <v>228728</v>
      </c>
      <c r="BF1959">
        <v>232256</v>
      </c>
      <c r="BG1959">
        <v>234473</v>
      </c>
      <c r="BH1959">
        <v>226326</v>
      </c>
      <c r="BI1959">
        <v>230019</v>
      </c>
      <c r="BJ1959">
        <v>235784</v>
      </c>
      <c r="BK1959">
        <v>238852</v>
      </c>
      <c r="BL1959">
        <v>619</v>
      </c>
      <c r="BM1959">
        <v>83661</v>
      </c>
      <c r="BN1959">
        <v>83600</v>
      </c>
      <c r="BO1959">
        <v>83773</v>
      </c>
      <c r="BP1959">
        <v>84444</v>
      </c>
      <c r="BQ1959">
        <v>84667</v>
      </c>
      <c r="BR1959">
        <v>85459</v>
      </c>
      <c r="BS1959">
        <v>86430</v>
      </c>
      <c r="BT1959">
        <v>87615</v>
      </c>
      <c r="BU1959">
        <v>88460</v>
      </c>
      <c r="BV1959">
        <v>88637</v>
      </c>
      <c r="BW1959">
        <v>86083</v>
      </c>
      <c r="BX1959">
        <v>87184</v>
      </c>
      <c r="BY1959">
        <v>89483</v>
      </c>
      <c r="BZ1959">
        <v>90755</v>
      </c>
      <c r="CA1959">
        <v>6.5000000000000002E-2</v>
      </c>
      <c r="CB1959">
        <v>0.11700000000000001</v>
      </c>
      <c r="CC1959">
        <v>0.17599999999999999</v>
      </c>
      <c r="CD1959">
        <v>6.9000000000000006E-2</v>
      </c>
      <c r="CE1959">
        <v>0.98099999999999998</v>
      </c>
      <c r="CF1959">
        <v>0.124</v>
      </c>
      <c r="CG1959">
        <v>0.105</v>
      </c>
      <c r="CH1959">
        <v>8.6470962999999994</v>
      </c>
      <c r="CI1959">
        <v>1</v>
      </c>
      <c r="CJ1959">
        <v>1</v>
      </c>
      <c r="CK1959">
        <v>10</v>
      </c>
      <c r="CL1959">
        <v>100</v>
      </c>
      <c r="CM1959">
        <v>0</v>
      </c>
      <c r="CN1959">
        <v>0</v>
      </c>
      <c r="CO1959">
        <v>82814</v>
      </c>
      <c r="CP1959">
        <v>0.36099999999999999</v>
      </c>
      <c r="CQ1959">
        <v>102021</v>
      </c>
      <c r="CR1959">
        <v>114702</v>
      </c>
      <c r="CS1959">
        <v>7709</v>
      </c>
      <c r="CT1959">
        <v>8516</v>
      </c>
      <c r="CU1959">
        <v>70995</v>
      </c>
      <c r="CV1959">
        <v>0.76700000000000002</v>
      </c>
      <c r="CW1959">
        <v>6.0999999999999999E-2</v>
      </c>
      <c r="CX1959">
        <v>0.11899999999999999</v>
      </c>
      <c r="CY1959">
        <v>2E-3</v>
      </c>
      <c r="CZ1959">
        <v>1.2999999999999999E-2</v>
      </c>
      <c r="DA1959">
        <v>3.9E-2</v>
      </c>
      <c r="DB1959">
        <v>5.2999999999999999E-2</v>
      </c>
      <c r="DC1959">
        <v>0.191</v>
      </c>
      <c r="DD1959">
        <v>0.31</v>
      </c>
      <c r="DE1959">
        <v>0.434</v>
      </c>
      <c r="DF1959">
        <v>98.513593222184099</v>
      </c>
      <c r="DG1959">
        <v>0.33333333333333298</v>
      </c>
      <c r="DH1959">
        <v>0.17080000000000001</v>
      </c>
      <c r="DI1959">
        <v>0.39810000000000001</v>
      </c>
      <c r="DJ1959">
        <v>4.5</v>
      </c>
      <c r="DK1959">
        <v>3.39</v>
      </c>
      <c r="DL1959">
        <v>4.5199999999999996</v>
      </c>
      <c r="DM1959">
        <v>33.3333333333333</v>
      </c>
      <c r="DN1959">
        <v>648.69000000000005</v>
      </c>
      <c r="DO1959">
        <v>1069.58</v>
      </c>
      <c r="DP1959">
        <v>64.883072037490905</v>
      </c>
      <c r="DQ1959">
        <v>1285.94751150308</v>
      </c>
      <c r="DR1959">
        <v>2592.1480180593799</v>
      </c>
      <c r="DS1959">
        <v>101.57494725655999</v>
      </c>
      <c r="DT1959">
        <v>2805532000</v>
      </c>
      <c r="DU1959">
        <v>11942.45</v>
      </c>
    </row>
    <row r="1960" spans="1:125" x14ac:dyDescent="0.3">
      <c r="A1960">
        <v>37131</v>
      </c>
      <c r="B1960" t="s">
        <v>2387</v>
      </c>
      <c r="C1960" t="s">
        <v>2307</v>
      </c>
      <c r="D1960" t="s">
        <v>2308</v>
      </c>
      <c r="E1960" t="s">
        <v>118</v>
      </c>
      <c r="F1960" t="s">
        <v>125</v>
      </c>
      <c r="I1960">
        <v>9848</v>
      </c>
      <c r="J1960">
        <v>6144</v>
      </c>
      <c r="K1960">
        <v>3582</v>
      </c>
      <c r="L1960">
        <v>10110</v>
      </c>
      <c r="M1960">
        <v>6069</v>
      </c>
      <c r="N1960">
        <v>3989</v>
      </c>
      <c r="O1960">
        <v>9215</v>
      </c>
      <c r="P1960">
        <v>5239</v>
      </c>
      <c r="Q1960">
        <v>3905</v>
      </c>
      <c r="R1960" t="s">
        <v>3731</v>
      </c>
      <c r="S1960" t="s">
        <v>130</v>
      </c>
      <c r="T1960" t="s">
        <v>131</v>
      </c>
      <c r="U1960" t="str">
        <f t="shared" si="199"/>
        <v>Harris</v>
      </c>
      <c r="V1960" s="2">
        <f t="shared" si="198"/>
        <v>0.91147378832838777</v>
      </c>
      <c r="W1960">
        <v>0.67237000000000002</v>
      </c>
      <c r="X1960">
        <v>0.62387999999999999</v>
      </c>
      <c r="Y1960">
        <v>0.60029999999999994</v>
      </c>
      <c r="Z1960">
        <f t="shared" si="200"/>
        <v>0.56852957135105808</v>
      </c>
      <c r="AA1960">
        <v>0.32381926366679065</v>
      </c>
      <c r="AB1960">
        <v>0.36373</v>
      </c>
      <c r="AC1960">
        <v>0.39456000000000002</v>
      </c>
      <c r="AD1960">
        <f t="shared" si="201"/>
        <v>0.42376559956592513</v>
      </c>
      <c r="AE1960">
        <v>34.9</v>
      </c>
      <c r="AF1960">
        <v>26</v>
      </c>
      <c r="AG1960">
        <v>20.6</v>
      </c>
      <c r="AH1960" s="3">
        <f t="shared" si="203"/>
        <v>14.476397178513295</v>
      </c>
      <c r="AI1960">
        <v>20.574000000000002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f t="shared" si="202"/>
        <v>2</v>
      </c>
      <c r="AQ1960">
        <v>0</v>
      </c>
      <c r="AS1960">
        <v>0</v>
      </c>
      <c r="AU1960">
        <v>1</v>
      </c>
      <c r="AV1960">
        <v>1</v>
      </c>
      <c r="AW1960">
        <v>1</v>
      </c>
      <c r="AX1960">
        <v>22039</v>
      </c>
      <c r="AY1960">
        <v>21916</v>
      </c>
      <c r="AZ1960">
        <v>21285</v>
      </c>
      <c r="BA1960">
        <v>20856</v>
      </c>
      <c r="BB1960">
        <v>20652</v>
      </c>
      <c r="BC1960">
        <v>20533</v>
      </c>
      <c r="BD1960">
        <v>20127</v>
      </c>
      <c r="BE1960">
        <v>19890</v>
      </c>
      <c r="BF1960">
        <v>19698</v>
      </c>
      <c r="BG1960">
        <v>19483</v>
      </c>
      <c r="BH1960">
        <v>17433</v>
      </c>
      <c r="BI1960">
        <v>17116</v>
      </c>
      <c r="BJ1960">
        <v>16827</v>
      </c>
      <c r="BK1960">
        <v>16715</v>
      </c>
      <c r="BL1960">
        <v>-36</v>
      </c>
      <c r="BM1960">
        <v>8020</v>
      </c>
      <c r="BN1960">
        <v>7840</v>
      </c>
      <c r="BO1960">
        <v>7369</v>
      </c>
      <c r="BP1960">
        <v>7023</v>
      </c>
      <c r="BQ1960">
        <v>6961</v>
      </c>
      <c r="BR1960">
        <v>6805</v>
      </c>
      <c r="BS1960">
        <v>6593</v>
      </c>
      <c r="BT1960">
        <v>6474</v>
      </c>
      <c r="BU1960">
        <v>6370</v>
      </c>
      <c r="BV1960">
        <v>6259</v>
      </c>
      <c r="BW1960">
        <v>5351</v>
      </c>
      <c r="BX1960">
        <v>5193</v>
      </c>
      <c r="BY1960">
        <v>5071</v>
      </c>
      <c r="BZ1960">
        <v>4973</v>
      </c>
      <c r="CA1960">
        <v>0.16500000000000001</v>
      </c>
      <c r="CB1960">
        <v>0.19600000000000001</v>
      </c>
      <c r="CC1960">
        <v>0.32600000000000001</v>
      </c>
      <c r="CD1960">
        <v>0.19500000000000001</v>
      </c>
      <c r="CE1960">
        <v>0.69</v>
      </c>
      <c r="CF1960">
        <v>5.0000000000000001E-3</v>
      </c>
      <c r="CG1960">
        <v>6.0999999999999999E-2</v>
      </c>
      <c r="CH1960">
        <v>85.417996099999996</v>
      </c>
      <c r="CI1960">
        <v>5</v>
      </c>
      <c r="CJ1960">
        <v>9</v>
      </c>
      <c r="CK1960">
        <v>86</v>
      </c>
      <c r="CL1960">
        <v>100</v>
      </c>
      <c r="CM1960">
        <v>8408</v>
      </c>
      <c r="CN1960">
        <v>0.48</v>
      </c>
      <c r="CO1960">
        <v>0</v>
      </c>
      <c r="CP1960">
        <v>0</v>
      </c>
      <c r="CQ1960">
        <v>4370</v>
      </c>
      <c r="CR1960">
        <v>4392</v>
      </c>
      <c r="CS1960">
        <v>244</v>
      </c>
      <c r="CT1960">
        <v>259</v>
      </c>
      <c r="CU1960">
        <v>51550</v>
      </c>
      <c r="CV1960">
        <v>0.38900000000000001</v>
      </c>
      <c r="CW1960">
        <v>2.5999999999999999E-2</v>
      </c>
      <c r="CX1960">
        <v>0.53800000000000003</v>
      </c>
      <c r="CY1960">
        <v>2E-3</v>
      </c>
      <c r="CZ1960">
        <v>1E-3</v>
      </c>
      <c r="DA1960">
        <v>4.4999999999999998E-2</v>
      </c>
      <c r="DB1960">
        <v>0.02</v>
      </c>
      <c r="DC1960">
        <v>0.34</v>
      </c>
      <c r="DD1960">
        <v>0.317</v>
      </c>
      <c r="DE1960">
        <v>0.17799999999999999</v>
      </c>
      <c r="DF1960">
        <v>85.266691647290699</v>
      </c>
      <c r="DG1960">
        <v>0.19677419354838699</v>
      </c>
      <c r="DH1960">
        <v>0.34410000000000002</v>
      </c>
      <c r="DI1960">
        <v>0.3004</v>
      </c>
      <c r="DJ1960">
        <v>74.8</v>
      </c>
      <c r="DK1960">
        <v>2.92</v>
      </c>
      <c r="DL1960">
        <v>3.71</v>
      </c>
      <c r="DM1960">
        <v>27.054794520547901</v>
      </c>
      <c r="DN1960">
        <v>191.66</v>
      </c>
      <c r="DQ1960">
        <v>455.92304711335299</v>
      </c>
      <c r="DR1960">
        <v>756.26243100533702</v>
      </c>
      <c r="DS1960">
        <v>65.875016802410698</v>
      </c>
      <c r="DT1960">
        <v>311055000</v>
      </c>
      <c r="DU1960">
        <v>18538.349999999999</v>
      </c>
    </row>
    <row r="1961" spans="1:125" x14ac:dyDescent="0.3">
      <c r="A1961">
        <v>37133</v>
      </c>
      <c r="B1961" t="s">
        <v>2388</v>
      </c>
      <c r="C1961" t="s">
        <v>2307</v>
      </c>
      <c r="D1961" t="s">
        <v>2308</v>
      </c>
      <c r="E1961" t="s">
        <v>118</v>
      </c>
      <c r="F1961" t="s">
        <v>134</v>
      </c>
      <c r="G1961">
        <v>3727340</v>
      </c>
      <c r="H1961" t="s">
        <v>2389</v>
      </c>
      <c r="I1961">
        <v>57135</v>
      </c>
      <c r="J1961">
        <v>17514</v>
      </c>
      <c r="K1961">
        <v>37122</v>
      </c>
      <c r="L1961">
        <v>72235</v>
      </c>
      <c r="M1961">
        <v>24266</v>
      </c>
      <c r="N1961">
        <v>46078</v>
      </c>
      <c r="O1961">
        <v>81681</v>
      </c>
      <c r="P1961">
        <v>25684</v>
      </c>
      <c r="Q1961">
        <v>54960</v>
      </c>
      <c r="R1961" t="s">
        <v>3732</v>
      </c>
      <c r="S1961" t="s">
        <v>121</v>
      </c>
      <c r="T1961" t="s">
        <v>121</v>
      </c>
      <c r="U1961" t="str">
        <f t="shared" si="199"/>
        <v>Trump</v>
      </c>
      <c r="V1961" s="2">
        <f t="shared" si="198"/>
        <v>1.1307676334187029</v>
      </c>
      <c r="W1961">
        <v>0.35948000000000002</v>
      </c>
      <c r="X1961">
        <v>0.30653999999999998</v>
      </c>
      <c r="Y1961">
        <v>0.33593000000000001</v>
      </c>
      <c r="Z1961">
        <f t="shared" si="200"/>
        <v>0.31444277126871611</v>
      </c>
      <c r="AA1961">
        <v>0.62686886361427041</v>
      </c>
      <c r="AB1961">
        <v>0.64971999999999996</v>
      </c>
      <c r="AC1961">
        <v>0.63788999999999996</v>
      </c>
      <c r="AD1961">
        <f t="shared" si="201"/>
        <v>0.67286149777794102</v>
      </c>
      <c r="AE1961">
        <v>26.7</v>
      </c>
      <c r="AF1961">
        <v>34.299999999999997</v>
      </c>
      <c r="AG1961">
        <v>30.2</v>
      </c>
      <c r="AH1961" s="3">
        <f t="shared" si="203"/>
        <v>35.84187265092249</v>
      </c>
      <c r="AI1961">
        <v>-30.196000000000002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f t="shared" si="202"/>
        <v>1</v>
      </c>
      <c r="AQ1961">
        <v>0</v>
      </c>
      <c r="AS1961">
        <v>0</v>
      </c>
      <c r="AU1961">
        <v>0.60499999999999998</v>
      </c>
      <c r="AV1961">
        <v>0</v>
      </c>
      <c r="AW1961">
        <v>0</v>
      </c>
      <c r="AX1961">
        <v>186892</v>
      </c>
      <c r="AY1961">
        <v>184993</v>
      </c>
      <c r="AZ1961">
        <v>190678</v>
      </c>
      <c r="BA1961">
        <v>192354</v>
      </c>
      <c r="BB1961">
        <v>191822</v>
      </c>
      <c r="BC1961">
        <v>193114</v>
      </c>
      <c r="BD1961">
        <v>192314</v>
      </c>
      <c r="BE1961">
        <v>195066</v>
      </c>
      <c r="BF1961">
        <v>196915</v>
      </c>
      <c r="BG1961">
        <v>197938</v>
      </c>
      <c r="BH1961">
        <v>207757</v>
      </c>
      <c r="BI1961">
        <v>206018</v>
      </c>
      <c r="BJ1961">
        <v>209031</v>
      </c>
      <c r="BK1961">
        <v>213676</v>
      </c>
      <c r="BL1961">
        <v>3181</v>
      </c>
      <c r="BM1961">
        <v>67032</v>
      </c>
      <c r="BN1961">
        <v>66697</v>
      </c>
      <c r="BO1961">
        <v>69059</v>
      </c>
      <c r="BP1961">
        <v>69925</v>
      </c>
      <c r="BQ1961">
        <v>70434</v>
      </c>
      <c r="BR1961">
        <v>71017</v>
      </c>
      <c r="BS1961">
        <v>71054</v>
      </c>
      <c r="BT1961">
        <v>71896</v>
      </c>
      <c r="BU1961">
        <v>72881</v>
      </c>
      <c r="BV1961">
        <v>72968</v>
      </c>
      <c r="BW1961">
        <v>74873</v>
      </c>
      <c r="BX1961">
        <v>75197</v>
      </c>
      <c r="BY1961">
        <v>76453</v>
      </c>
      <c r="BZ1961">
        <v>78471</v>
      </c>
      <c r="CA1961">
        <v>0.08</v>
      </c>
      <c r="CB1961">
        <v>0.124</v>
      </c>
      <c r="CC1961">
        <v>0.255</v>
      </c>
      <c r="CD1961">
        <v>0.107</v>
      </c>
      <c r="CE1961">
        <v>1</v>
      </c>
      <c r="CF1961">
        <v>4.5999999999999999E-2</v>
      </c>
      <c r="CG1961">
        <v>8.4000000000000005E-2</v>
      </c>
      <c r="CH1961">
        <v>28.525845499999999</v>
      </c>
      <c r="CI1961">
        <v>2</v>
      </c>
      <c r="CJ1961">
        <v>3</v>
      </c>
      <c r="CK1961">
        <v>25</v>
      </c>
      <c r="CL1961">
        <v>100</v>
      </c>
      <c r="CM1961">
        <v>0</v>
      </c>
      <c r="CN1961">
        <v>0</v>
      </c>
      <c r="CO1961">
        <v>21341</v>
      </c>
      <c r="CP1961">
        <v>0.108</v>
      </c>
      <c r="CQ1961">
        <v>36233</v>
      </c>
      <c r="CR1961">
        <v>37904</v>
      </c>
      <c r="CS1961">
        <v>2832</v>
      </c>
      <c r="CT1961">
        <v>3070</v>
      </c>
      <c r="CU1961">
        <v>62190</v>
      </c>
      <c r="CV1961">
        <v>0.65200000000000002</v>
      </c>
      <c r="CW1961">
        <v>0.13300000000000001</v>
      </c>
      <c r="CX1961">
        <v>0.13400000000000001</v>
      </c>
      <c r="CY1961">
        <v>3.0000000000000001E-3</v>
      </c>
      <c r="CZ1961">
        <v>1.9E-2</v>
      </c>
      <c r="DA1961">
        <v>5.8999999999999997E-2</v>
      </c>
      <c r="DB1961">
        <v>3.9E-2</v>
      </c>
      <c r="DC1961">
        <v>0.29699999999999999</v>
      </c>
      <c r="DD1961">
        <v>0.36699999999999999</v>
      </c>
      <c r="DE1961">
        <v>0.25700000000000001</v>
      </c>
      <c r="DF1961">
        <v>89.549000000000007</v>
      </c>
      <c r="DG1961">
        <v>0.35353535353535298</v>
      </c>
      <c r="DH1961">
        <v>0.22189999999999999</v>
      </c>
      <c r="DI1961">
        <v>0.30509999999999998</v>
      </c>
      <c r="DJ1961">
        <v>16.100000000000001</v>
      </c>
      <c r="DK1961">
        <v>2.97</v>
      </c>
      <c r="DL1961">
        <v>4.0199999999999996</v>
      </c>
      <c r="DM1961">
        <v>35.3535353535353</v>
      </c>
      <c r="DN1961">
        <v>218.23</v>
      </c>
      <c r="DO1961">
        <v>335.01</v>
      </c>
      <c r="DP1961">
        <v>53.512349356183798</v>
      </c>
      <c r="DQ1961">
        <v>867.44864673216205</v>
      </c>
      <c r="DR1961">
        <v>1681.8353207354801</v>
      </c>
      <c r="DS1961">
        <v>93.882983975046997</v>
      </c>
      <c r="DT1961">
        <v>2267105000</v>
      </c>
      <c r="DU1961">
        <v>10936.45</v>
      </c>
    </row>
    <row r="1962" spans="1:125" x14ac:dyDescent="0.3">
      <c r="A1962">
        <v>37135</v>
      </c>
      <c r="B1962" t="s">
        <v>2390</v>
      </c>
      <c r="C1962" t="s">
        <v>2307</v>
      </c>
      <c r="D1962" t="s">
        <v>2308</v>
      </c>
      <c r="E1962" t="s">
        <v>118</v>
      </c>
      <c r="F1962" t="s">
        <v>192</v>
      </c>
      <c r="I1962">
        <v>82340</v>
      </c>
      <c r="J1962">
        <v>59923</v>
      </c>
      <c r="K1962">
        <v>18557</v>
      </c>
      <c r="L1962">
        <v>84997</v>
      </c>
      <c r="M1962">
        <v>63594</v>
      </c>
      <c r="N1962">
        <v>20176</v>
      </c>
      <c r="O1962">
        <v>87807</v>
      </c>
      <c r="P1962">
        <v>65444</v>
      </c>
      <c r="Q1962">
        <v>20806</v>
      </c>
      <c r="R1962" t="s">
        <v>3731</v>
      </c>
      <c r="S1962" t="s">
        <v>130</v>
      </c>
      <c r="T1962" t="s">
        <v>131</v>
      </c>
      <c r="U1962" t="str">
        <f t="shared" si="199"/>
        <v>Harris</v>
      </c>
      <c r="V1962" s="2">
        <f t="shared" si="198"/>
        <v>1.0330599903526008</v>
      </c>
      <c r="W1962">
        <v>0.70223000000000002</v>
      </c>
      <c r="X1962">
        <v>0.72775000000000001</v>
      </c>
      <c r="Y1962">
        <v>0.74819000000000002</v>
      </c>
      <c r="Z1962">
        <f t="shared" si="200"/>
        <v>0.74531643263065583</v>
      </c>
      <c r="AA1962">
        <v>0.28061284312831403</v>
      </c>
      <c r="AB1962">
        <v>0.22536999999999999</v>
      </c>
      <c r="AC1962">
        <v>0.23737</v>
      </c>
      <c r="AD1962">
        <f t="shared" si="201"/>
        <v>0.23695149589440478</v>
      </c>
      <c r="AE1962">
        <v>42.2</v>
      </c>
      <c r="AF1962">
        <v>50.2</v>
      </c>
      <c r="AG1962">
        <v>51.1</v>
      </c>
      <c r="AH1962" s="3">
        <f t="shared" si="203"/>
        <v>50.836493673625107</v>
      </c>
      <c r="AI1962">
        <v>51.082000000000001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f t="shared" si="202"/>
        <v>2</v>
      </c>
      <c r="AQ1962">
        <v>0</v>
      </c>
      <c r="AS1962">
        <v>0</v>
      </c>
      <c r="AU1962">
        <v>0.84699999999999998</v>
      </c>
      <c r="AV1962">
        <v>0</v>
      </c>
      <c r="AW1962">
        <v>0</v>
      </c>
      <c r="AX1962">
        <v>133981</v>
      </c>
      <c r="AY1962">
        <v>134825</v>
      </c>
      <c r="AZ1962">
        <v>137817</v>
      </c>
      <c r="BA1962">
        <v>139397</v>
      </c>
      <c r="BB1962">
        <v>140321</v>
      </c>
      <c r="BC1962">
        <v>141298</v>
      </c>
      <c r="BD1962">
        <v>142800</v>
      </c>
      <c r="BE1962">
        <v>143626</v>
      </c>
      <c r="BF1962">
        <v>147980</v>
      </c>
      <c r="BG1962">
        <v>148476</v>
      </c>
      <c r="BH1962">
        <v>143602</v>
      </c>
      <c r="BI1962">
        <v>148693</v>
      </c>
      <c r="BJ1962">
        <v>150253</v>
      </c>
      <c r="BK1962">
        <v>150626</v>
      </c>
      <c r="BL1962">
        <v>-5115</v>
      </c>
      <c r="BM1962">
        <v>53000</v>
      </c>
      <c r="BN1962">
        <v>52516</v>
      </c>
      <c r="BO1962">
        <v>52742</v>
      </c>
      <c r="BP1962">
        <v>52945</v>
      </c>
      <c r="BQ1962">
        <v>52753</v>
      </c>
      <c r="BR1962">
        <v>52553</v>
      </c>
      <c r="BS1962">
        <v>52510</v>
      </c>
      <c r="BT1962">
        <v>53242</v>
      </c>
      <c r="BU1962">
        <v>53667</v>
      </c>
      <c r="BV1962">
        <v>53218</v>
      </c>
      <c r="BW1962">
        <v>52606</v>
      </c>
      <c r="BX1962">
        <v>52260</v>
      </c>
      <c r="BY1962">
        <v>52942</v>
      </c>
      <c r="BZ1962">
        <v>52786</v>
      </c>
      <c r="CA1962">
        <v>6.6000000000000003E-2</v>
      </c>
      <c r="CB1962">
        <v>0.13300000000000001</v>
      </c>
      <c r="CC1962">
        <v>0.17499999999999999</v>
      </c>
      <c r="CD1962">
        <v>8.5000000000000006E-2</v>
      </c>
      <c r="CE1962">
        <v>1.296</v>
      </c>
      <c r="CF1962">
        <v>5.1999999999999998E-2</v>
      </c>
      <c r="CG1962">
        <v>3.6999999999999998E-2</v>
      </c>
      <c r="CH1962">
        <v>13.3375877</v>
      </c>
      <c r="CI1962">
        <v>1</v>
      </c>
      <c r="CJ1962">
        <v>2</v>
      </c>
      <c r="CK1962">
        <v>16</v>
      </c>
      <c r="CL1962">
        <v>100</v>
      </c>
      <c r="CM1962">
        <v>0</v>
      </c>
      <c r="CN1962">
        <v>0</v>
      </c>
      <c r="CO1962">
        <v>27761</v>
      </c>
      <c r="CP1962">
        <v>0.18</v>
      </c>
      <c r="CQ1962">
        <v>47820</v>
      </c>
      <c r="CR1962">
        <v>50289</v>
      </c>
      <c r="CS1962">
        <v>3294</v>
      </c>
      <c r="CT1962">
        <v>3417</v>
      </c>
      <c r="CU1962">
        <v>87780</v>
      </c>
      <c r="CV1962">
        <v>0.68500000000000005</v>
      </c>
      <c r="CW1962">
        <v>8.6999999999999994E-2</v>
      </c>
      <c r="CX1962">
        <v>0.106</v>
      </c>
      <c r="CY1962">
        <v>3.0000000000000001E-3</v>
      </c>
      <c r="CZ1962">
        <v>7.8E-2</v>
      </c>
      <c r="DA1962">
        <v>0.04</v>
      </c>
      <c r="DB1962">
        <v>0.123</v>
      </c>
      <c r="DC1962">
        <v>0.127</v>
      </c>
      <c r="DD1962">
        <v>0.191</v>
      </c>
      <c r="DE1962">
        <v>0.61699999999999999</v>
      </c>
      <c r="DF1962">
        <v>101.894706754279</v>
      </c>
      <c r="DG1962">
        <v>0.20393120393120401</v>
      </c>
      <c r="DH1962">
        <v>0.11269999999999999</v>
      </c>
      <c r="DI1962">
        <v>0.54779999999999995</v>
      </c>
      <c r="DJ1962">
        <v>0.6</v>
      </c>
      <c r="DK1962">
        <v>4.07</v>
      </c>
      <c r="DL1962">
        <v>4.9000000000000004</v>
      </c>
      <c r="DM1962">
        <v>20.393120393120402</v>
      </c>
      <c r="DN1962">
        <v>716.21</v>
      </c>
      <c r="DO1962">
        <v>1079.33</v>
      </c>
      <c r="DP1962">
        <v>50.700213624495603</v>
      </c>
      <c r="DQ1962">
        <v>1650.6925961642301</v>
      </c>
      <c r="DR1962">
        <v>3143.3204299733502</v>
      </c>
      <c r="DS1962">
        <v>90.424336867905595</v>
      </c>
      <c r="DT1962">
        <v>1225106000</v>
      </c>
      <c r="DU1962">
        <v>8141.48</v>
      </c>
    </row>
    <row r="1963" spans="1:125" x14ac:dyDescent="0.3">
      <c r="A1963">
        <v>37137</v>
      </c>
      <c r="B1963" t="s">
        <v>2391</v>
      </c>
      <c r="C1963" t="s">
        <v>2307</v>
      </c>
      <c r="D1963" t="s">
        <v>2308</v>
      </c>
      <c r="E1963" t="s">
        <v>118</v>
      </c>
      <c r="F1963" t="s">
        <v>125</v>
      </c>
      <c r="G1963">
        <v>3735100</v>
      </c>
      <c r="H1963" t="s">
        <v>2340</v>
      </c>
      <c r="I1963">
        <v>6870</v>
      </c>
      <c r="J1963">
        <v>2448</v>
      </c>
      <c r="K1963">
        <v>4258</v>
      </c>
      <c r="L1963">
        <v>7631</v>
      </c>
      <c r="M1963">
        <v>2713</v>
      </c>
      <c r="N1963">
        <v>4849</v>
      </c>
      <c r="O1963">
        <v>7976</v>
      </c>
      <c r="P1963">
        <v>2676</v>
      </c>
      <c r="Q1963">
        <v>5229</v>
      </c>
      <c r="R1963" t="s">
        <v>3732</v>
      </c>
      <c r="S1963" t="s">
        <v>121</v>
      </c>
      <c r="T1963" t="s">
        <v>121</v>
      </c>
      <c r="U1963" t="str">
        <f t="shared" si="199"/>
        <v>Trump</v>
      </c>
      <c r="V1963" s="2">
        <f t="shared" si="198"/>
        <v>1.0452103263006158</v>
      </c>
      <c r="W1963">
        <v>0.39145000000000002</v>
      </c>
      <c r="X1963">
        <v>0.35632999999999998</v>
      </c>
      <c r="Y1963">
        <v>0.35552</v>
      </c>
      <c r="Z1963">
        <f t="shared" si="200"/>
        <v>0.33550651955867605</v>
      </c>
      <c r="AA1963">
        <v>0.59908311150547178</v>
      </c>
      <c r="AB1963">
        <v>0.61980000000000002</v>
      </c>
      <c r="AC1963">
        <v>0.63543000000000005</v>
      </c>
      <c r="AD1963">
        <f t="shared" si="201"/>
        <v>0.6555917753259779</v>
      </c>
      <c r="AE1963">
        <v>20.8</v>
      </c>
      <c r="AF1963">
        <v>26.3</v>
      </c>
      <c r="AG1963">
        <v>28</v>
      </c>
      <c r="AH1963" s="3">
        <f t="shared" si="203"/>
        <v>32.008525576730186</v>
      </c>
      <c r="AI1963">
        <v>-27.991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f t="shared" si="202"/>
        <v>1</v>
      </c>
      <c r="AQ1963">
        <v>0</v>
      </c>
      <c r="AS1963">
        <v>0</v>
      </c>
      <c r="AU1963">
        <v>0.19400000000000001</v>
      </c>
      <c r="AV1963">
        <v>1</v>
      </c>
      <c r="AW1963">
        <v>0</v>
      </c>
      <c r="AX1963">
        <v>13109</v>
      </c>
      <c r="AY1963">
        <v>13244</v>
      </c>
      <c r="AZ1963">
        <v>13019</v>
      </c>
      <c r="BA1963">
        <v>12880</v>
      </c>
      <c r="BB1963">
        <v>12872</v>
      </c>
      <c r="BC1963">
        <v>12741</v>
      </c>
      <c r="BD1963">
        <v>12765</v>
      </c>
      <c r="BE1963">
        <v>12638</v>
      </c>
      <c r="BF1963">
        <v>12633</v>
      </c>
      <c r="BG1963">
        <v>12726</v>
      </c>
      <c r="BH1963">
        <v>12300</v>
      </c>
      <c r="BI1963">
        <v>12342</v>
      </c>
      <c r="BJ1963">
        <v>12234</v>
      </c>
      <c r="BK1963">
        <v>12423</v>
      </c>
      <c r="BL1963">
        <v>30</v>
      </c>
      <c r="BM1963">
        <v>4737</v>
      </c>
      <c r="BN1963">
        <v>4705</v>
      </c>
      <c r="BO1963">
        <v>4546</v>
      </c>
      <c r="BP1963">
        <v>4387</v>
      </c>
      <c r="BQ1963">
        <v>4301</v>
      </c>
      <c r="BR1963">
        <v>4165</v>
      </c>
      <c r="BS1963">
        <v>4111</v>
      </c>
      <c r="BT1963">
        <v>3982</v>
      </c>
      <c r="BU1963">
        <v>3932</v>
      </c>
      <c r="BV1963">
        <v>3937</v>
      </c>
      <c r="BW1963">
        <v>3891</v>
      </c>
      <c r="BX1963">
        <v>3883</v>
      </c>
      <c r="BY1963">
        <v>3783</v>
      </c>
      <c r="BZ1963">
        <v>3828</v>
      </c>
      <c r="CA1963">
        <v>0.1</v>
      </c>
      <c r="CB1963">
        <v>0.155</v>
      </c>
      <c r="CC1963">
        <v>0.32900000000000001</v>
      </c>
      <c r="CD1963">
        <v>0.158</v>
      </c>
      <c r="CE1963">
        <v>0.92700000000000005</v>
      </c>
      <c r="CF1963">
        <v>0.126</v>
      </c>
      <c r="CG1963">
        <v>0.08</v>
      </c>
      <c r="CH1963">
        <v>47.543075899999998</v>
      </c>
      <c r="CI1963">
        <v>3</v>
      </c>
      <c r="CJ1963">
        <v>5</v>
      </c>
      <c r="CK1963">
        <v>48</v>
      </c>
      <c r="CL1963">
        <v>100</v>
      </c>
      <c r="CM1963">
        <v>2940</v>
      </c>
      <c r="CN1963">
        <v>0.30099999999999999</v>
      </c>
      <c r="CO1963">
        <v>0</v>
      </c>
      <c r="CP1963">
        <v>0</v>
      </c>
      <c r="CQ1963">
        <v>2204</v>
      </c>
      <c r="CR1963">
        <v>2481</v>
      </c>
      <c r="CS1963">
        <v>237</v>
      </c>
      <c r="CT1963">
        <v>256</v>
      </c>
      <c r="CU1963">
        <v>59845</v>
      </c>
      <c r="CV1963">
        <v>0.73899999999999999</v>
      </c>
      <c r="CW1963">
        <v>4.4999999999999998E-2</v>
      </c>
      <c r="CX1963">
        <v>0.192</v>
      </c>
      <c r="CY1963">
        <v>1E-3</v>
      </c>
      <c r="CZ1963">
        <v>6.0000000000000001E-3</v>
      </c>
      <c r="DA1963">
        <v>1.6E-2</v>
      </c>
      <c r="DB1963">
        <v>0.03</v>
      </c>
      <c r="DC1963">
        <v>0.316</v>
      </c>
      <c r="DD1963">
        <v>0.34</v>
      </c>
      <c r="DE1963">
        <v>0.245</v>
      </c>
      <c r="DF1963">
        <v>89.763495478712997</v>
      </c>
      <c r="DG1963">
        <v>0.27692307692307699</v>
      </c>
      <c r="DH1963">
        <v>0.31730000000000003</v>
      </c>
      <c r="DI1963">
        <v>0.31269999999999998</v>
      </c>
      <c r="DJ1963">
        <v>59.5</v>
      </c>
      <c r="DK1963">
        <v>3.25</v>
      </c>
      <c r="DL1963">
        <v>4.1500000000000004</v>
      </c>
      <c r="DM1963">
        <v>27.692307692307701</v>
      </c>
      <c r="DN1963">
        <v>189.38</v>
      </c>
      <c r="DO1963">
        <v>264.02</v>
      </c>
      <c r="DP1963">
        <v>39.412820783609703</v>
      </c>
      <c r="DQ1963">
        <v>855.25588655802301</v>
      </c>
      <c r="DR1963">
        <v>1689.16620173197</v>
      </c>
      <c r="DS1963">
        <v>97.504188896029603</v>
      </c>
      <c r="DT1963">
        <v>203785000</v>
      </c>
      <c r="DU1963">
        <v>16459.490000000002</v>
      </c>
    </row>
    <row r="1964" spans="1:125" x14ac:dyDescent="0.3">
      <c r="A1964">
        <v>37139</v>
      </c>
      <c r="B1964" t="s">
        <v>2392</v>
      </c>
      <c r="C1964" t="s">
        <v>2307</v>
      </c>
      <c r="D1964" t="s">
        <v>2308</v>
      </c>
      <c r="E1964" t="s">
        <v>118</v>
      </c>
      <c r="F1964" t="s">
        <v>125</v>
      </c>
      <c r="G1964">
        <v>3747260</v>
      </c>
      <c r="H1964" t="s">
        <v>2328</v>
      </c>
      <c r="I1964">
        <v>17391</v>
      </c>
      <c r="J1964">
        <v>8615</v>
      </c>
      <c r="K1964">
        <v>8180</v>
      </c>
      <c r="L1964">
        <v>19897</v>
      </c>
      <c r="M1964">
        <v>9832</v>
      </c>
      <c r="N1964">
        <v>9770</v>
      </c>
      <c r="O1964">
        <v>20343</v>
      </c>
      <c r="P1964">
        <v>9549</v>
      </c>
      <c r="Q1964">
        <v>10537</v>
      </c>
      <c r="R1964" t="s">
        <v>3731</v>
      </c>
      <c r="S1964" t="s">
        <v>130</v>
      </c>
      <c r="T1964" t="s">
        <v>131</v>
      </c>
      <c r="U1964" t="str">
        <f t="shared" si="199"/>
        <v>Trump</v>
      </c>
      <c r="V1964" s="2">
        <f t="shared" si="198"/>
        <v>1.0224154395134946</v>
      </c>
      <c r="W1964">
        <v>0.56784999999999997</v>
      </c>
      <c r="X1964">
        <v>0.49536999999999998</v>
      </c>
      <c r="Y1964">
        <v>0.49414000000000002</v>
      </c>
      <c r="Z1964">
        <f t="shared" si="200"/>
        <v>0.46939979354077571</v>
      </c>
      <c r="AA1964">
        <v>0.42154967692052797</v>
      </c>
      <c r="AB1964">
        <v>0.47036</v>
      </c>
      <c r="AC1964">
        <v>0.49103000000000002</v>
      </c>
      <c r="AD1964">
        <f t="shared" si="201"/>
        <v>0.51796686821019511</v>
      </c>
      <c r="AE1964">
        <v>14.6</v>
      </c>
      <c r="AF1964">
        <v>2.5</v>
      </c>
      <c r="AG1964">
        <v>0.3</v>
      </c>
      <c r="AH1964" s="3">
        <f t="shared" si="203"/>
        <v>4.8567074669419394</v>
      </c>
      <c r="AI1964">
        <v>0.311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f t="shared" si="202"/>
        <v>1</v>
      </c>
      <c r="AQ1964">
        <v>0</v>
      </c>
      <c r="AS1964">
        <v>0</v>
      </c>
      <c r="AU1964">
        <v>0.22</v>
      </c>
      <c r="AV1964">
        <v>0</v>
      </c>
      <c r="AW1964">
        <v>0</v>
      </c>
      <c r="AX1964">
        <v>40626</v>
      </c>
      <c r="AY1964">
        <v>40266</v>
      </c>
      <c r="AZ1964">
        <v>40378</v>
      </c>
      <c r="BA1964">
        <v>39548</v>
      </c>
      <c r="BB1964">
        <v>39436</v>
      </c>
      <c r="BC1964">
        <v>39384</v>
      </c>
      <c r="BD1964">
        <v>39392</v>
      </c>
      <c r="BE1964">
        <v>39386</v>
      </c>
      <c r="BF1964">
        <v>39583</v>
      </c>
      <c r="BG1964">
        <v>39824</v>
      </c>
      <c r="BH1964">
        <v>40577</v>
      </c>
      <c r="BI1964">
        <v>40807</v>
      </c>
      <c r="BJ1964">
        <v>41168</v>
      </c>
      <c r="BK1964">
        <v>41444</v>
      </c>
      <c r="BL1964">
        <v>10</v>
      </c>
      <c r="BM1964">
        <v>16006</v>
      </c>
      <c r="BN1964">
        <v>15886</v>
      </c>
      <c r="BO1964">
        <v>15814</v>
      </c>
      <c r="BP1964">
        <v>15482</v>
      </c>
      <c r="BQ1964">
        <v>15340</v>
      </c>
      <c r="BR1964">
        <v>15129</v>
      </c>
      <c r="BS1964">
        <v>15048</v>
      </c>
      <c r="BT1964">
        <v>14982</v>
      </c>
      <c r="BU1964">
        <v>14920</v>
      </c>
      <c r="BV1964">
        <v>14908</v>
      </c>
      <c r="BW1964">
        <v>15179</v>
      </c>
      <c r="BX1964">
        <v>15137</v>
      </c>
      <c r="BY1964">
        <v>15279</v>
      </c>
      <c r="BZ1964">
        <v>15400</v>
      </c>
      <c r="CA1964">
        <v>0.10299999999999999</v>
      </c>
      <c r="CB1964">
        <v>0.154</v>
      </c>
      <c r="CC1964">
        <v>0.189</v>
      </c>
      <c r="CD1964">
        <v>0.105</v>
      </c>
      <c r="CE1964">
        <v>0.82499999999999996</v>
      </c>
      <c r="CF1964">
        <v>2.5999999999999999E-2</v>
      </c>
      <c r="CG1964">
        <v>0.02</v>
      </c>
      <c r="CH1964">
        <v>42.756860199999998</v>
      </c>
      <c r="CI1964">
        <v>3</v>
      </c>
      <c r="CJ1964">
        <v>5</v>
      </c>
      <c r="CK1964">
        <v>41</v>
      </c>
      <c r="CL1964">
        <v>100</v>
      </c>
      <c r="CM1964">
        <v>0</v>
      </c>
      <c r="CN1964">
        <v>0</v>
      </c>
      <c r="CO1964">
        <v>0</v>
      </c>
      <c r="CP1964">
        <v>0</v>
      </c>
      <c r="CQ1964">
        <v>11086</v>
      </c>
      <c r="CR1964">
        <v>11377</v>
      </c>
      <c r="CS1964">
        <v>903</v>
      </c>
      <c r="CT1964">
        <v>921</v>
      </c>
      <c r="CU1964">
        <v>59066</v>
      </c>
      <c r="CV1964">
        <v>0.53700000000000003</v>
      </c>
      <c r="CW1964">
        <v>6.2E-2</v>
      </c>
      <c r="CX1964">
        <v>0.35099999999999998</v>
      </c>
      <c r="CY1964">
        <v>1E-3</v>
      </c>
      <c r="CZ1964">
        <v>1.4E-2</v>
      </c>
      <c r="DA1964">
        <v>3.4000000000000002E-2</v>
      </c>
      <c r="DB1964">
        <v>2.9000000000000001E-2</v>
      </c>
      <c r="DC1964">
        <v>0.28499999999999998</v>
      </c>
      <c r="DD1964">
        <v>0.35099999999999998</v>
      </c>
      <c r="DE1964">
        <v>0.26100000000000001</v>
      </c>
      <c r="DF1964">
        <v>89.390443779932298</v>
      </c>
      <c r="DG1964">
        <v>0.32081911262798601</v>
      </c>
      <c r="DH1964">
        <v>0.25690000000000002</v>
      </c>
      <c r="DI1964">
        <v>0.30809999999999998</v>
      </c>
      <c r="DJ1964">
        <v>28.8</v>
      </c>
      <c r="DK1964">
        <v>2.84</v>
      </c>
      <c r="DL1964">
        <v>3.87</v>
      </c>
      <c r="DM1964">
        <v>36.267605633802802</v>
      </c>
      <c r="DN1964">
        <v>236.17</v>
      </c>
      <c r="DO1964">
        <v>365.04</v>
      </c>
      <c r="DP1964">
        <v>54.566625735698899</v>
      </c>
      <c r="DQ1964">
        <v>781.32634035225306</v>
      </c>
      <c r="DR1964">
        <v>1532.4614024893899</v>
      </c>
      <c r="DS1964">
        <v>96.135893972100703</v>
      </c>
      <c r="DT1964">
        <v>547888000</v>
      </c>
      <c r="DU1964">
        <v>13383.36</v>
      </c>
    </row>
    <row r="1965" spans="1:125" x14ac:dyDescent="0.3">
      <c r="A1965">
        <v>37141</v>
      </c>
      <c r="B1965" t="s">
        <v>2393</v>
      </c>
      <c r="C1965" t="s">
        <v>2307</v>
      </c>
      <c r="D1965" t="s">
        <v>2308</v>
      </c>
      <c r="E1965" t="s">
        <v>118</v>
      </c>
      <c r="F1965" t="s">
        <v>125</v>
      </c>
      <c r="G1965">
        <v>3748900</v>
      </c>
      <c r="H1965" t="s">
        <v>2386</v>
      </c>
      <c r="I1965">
        <v>27885</v>
      </c>
      <c r="J1965">
        <v>9354</v>
      </c>
      <c r="K1965">
        <v>17639</v>
      </c>
      <c r="L1965">
        <v>34169</v>
      </c>
      <c r="M1965">
        <v>11723</v>
      </c>
      <c r="N1965">
        <v>21956</v>
      </c>
      <c r="O1965">
        <v>38909</v>
      </c>
      <c r="P1965">
        <v>12460</v>
      </c>
      <c r="Q1965">
        <v>26042</v>
      </c>
      <c r="R1965" t="s">
        <v>3732</v>
      </c>
      <c r="S1965" t="s">
        <v>121</v>
      </c>
      <c r="T1965" t="s">
        <v>121</v>
      </c>
      <c r="U1965" t="str">
        <f t="shared" si="199"/>
        <v>Trump</v>
      </c>
      <c r="V1965" s="2">
        <f t="shared" si="198"/>
        <v>1.1387222336035587</v>
      </c>
      <c r="W1965">
        <v>0.39271</v>
      </c>
      <c r="X1965">
        <v>0.33545000000000003</v>
      </c>
      <c r="Y1965">
        <v>0.34309000000000001</v>
      </c>
      <c r="Z1965">
        <f t="shared" si="200"/>
        <v>0.32023439307101187</v>
      </c>
      <c r="AA1965">
        <v>0.59595547763688994</v>
      </c>
      <c r="AB1965">
        <v>0.63256000000000001</v>
      </c>
      <c r="AC1965">
        <v>0.64256999999999997</v>
      </c>
      <c r="AD1965">
        <f t="shared" si="201"/>
        <v>0.6693053021151919</v>
      </c>
      <c r="AE1965">
        <v>20.3</v>
      </c>
      <c r="AF1965">
        <v>29.7</v>
      </c>
      <c r="AG1965">
        <v>30</v>
      </c>
      <c r="AH1965" s="3">
        <f t="shared" si="203"/>
        <v>34.907090904418006</v>
      </c>
      <c r="AI1965">
        <v>-29.948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f t="shared" si="202"/>
        <v>1</v>
      </c>
      <c r="AQ1965">
        <v>0</v>
      </c>
      <c r="AS1965">
        <v>0</v>
      </c>
      <c r="AU1965">
        <v>0.3</v>
      </c>
      <c r="AV1965">
        <v>0</v>
      </c>
      <c r="AW1965">
        <v>0</v>
      </c>
      <c r="AX1965">
        <v>52415</v>
      </c>
      <c r="AY1965">
        <v>53175</v>
      </c>
      <c r="AZ1965">
        <v>53714</v>
      </c>
      <c r="BA1965">
        <v>54779</v>
      </c>
      <c r="BB1965">
        <v>55900</v>
      </c>
      <c r="BC1965">
        <v>57426</v>
      </c>
      <c r="BD1965">
        <v>58771</v>
      </c>
      <c r="BE1965">
        <v>60719</v>
      </c>
      <c r="BF1965">
        <v>62017</v>
      </c>
      <c r="BG1965">
        <v>63060</v>
      </c>
      <c r="BH1965">
        <v>60639</v>
      </c>
      <c r="BI1965">
        <v>63020</v>
      </c>
      <c r="BJ1965">
        <v>65698</v>
      </c>
      <c r="BK1965">
        <v>68521</v>
      </c>
      <c r="BL1965">
        <v>440</v>
      </c>
      <c r="BM1965">
        <v>21166</v>
      </c>
      <c r="BN1965">
        <v>21202</v>
      </c>
      <c r="BO1965">
        <v>21204</v>
      </c>
      <c r="BP1965">
        <v>21417</v>
      </c>
      <c r="BQ1965">
        <v>21627</v>
      </c>
      <c r="BR1965">
        <v>22105</v>
      </c>
      <c r="BS1965">
        <v>22450</v>
      </c>
      <c r="BT1965">
        <v>23113</v>
      </c>
      <c r="BU1965">
        <v>23535</v>
      </c>
      <c r="BV1965">
        <v>23676</v>
      </c>
      <c r="BW1965">
        <v>22943</v>
      </c>
      <c r="BX1965">
        <v>24113</v>
      </c>
      <c r="BY1965">
        <v>25359</v>
      </c>
      <c r="BZ1965">
        <v>26535</v>
      </c>
      <c r="CA1965">
        <v>9.8000000000000004E-2</v>
      </c>
      <c r="CB1965">
        <v>0.105</v>
      </c>
      <c r="CC1965">
        <v>0.224</v>
      </c>
      <c r="CD1965">
        <v>0.108</v>
      </c>
      <c r="CE1965">
        <v>1.083</v>
      </c>
      <c r="CF1965">
        <v>0.18099999999999999</v>
      </c>
      <c r="CG1965">
        <v>0.22700000000000001</v>
      </c>
      <c r="CH1965">
        <v>16.0816847</v>
      </c>
      <c r="CI1965">
        <v>1</v>
      </c>
      <c r="CJ1965">
        <v>2</v>
      </c>
      <c r="CK1965">
        <v>19</v>
      </c>
      <c r="CL1965">
        <v>100</v>
      </c>
      <c r="CM1965">
        <v>4011</v>
      </c>
      <c r="CN1965">
        <v>7.0999999999999994E-2</v>
      </c>
      <c r="CO1965">
        <v>25655</v>
      </c>
      <c r="CP1965">
        <v>0.45600000000000002</v>
      </c>
      <c r="CQ1965">
        <v>9156</v>
      </c>
      <c r="CR1965">
        <v>10814</v>
      </c>
      <c r="CS1965">
        <v>1132</v>
      </c>
      <c r="CT1965">
        <v>1389</v>
      </c>
      <c r="CU1965">
        <v>73663</v>
      </c>
      <c r="CV1965">
        <v>0.74</v>
      </c>
      <c r="CW1965">
        <v>7.8E-2</v>
      </c>
      <c r="CX1965">
        <v>0.13300000000000001</v>
      </c>
      <c r="CY1965">
        <v>2E-3</v>
      </c>
      <c r="CZ1965">
        <v>5.0000000000000001E-3</v>
      </c>
      <c r="DA1965">
        <v>4.2000000000000003E-2</v>
      </c>
      <c r="DB1965">
        <v>3.6999999999999998E-2</v>
      </c>
      <c r="DC1965">
        <v>0.28100000000000003</v>
      </c>
      <c r="DD1965">
        <v>0.33500000000000002</v>
      </c>
      <c r="DE1965">
        <v>0.28599999999999998</v>
      </c>
      <c r="DF1965">
        <v>94.383881244565899</v>
      </c>
      <c r="DG1965">
        <v>0.28985507246376802</v>
      </c>
      <c r="DH1965">
        <v>0.27350000000000002</v>
      </c>
      <c r="DI1965">
        <v>0.3286</v>
      </c>
      <c r="DJ1965">
        <v>35.9</v>
      </c>
      <c r="DK1965">
        <v>3.56</v>
      </c>
      <c r="DL1965">
        <v>4.45</v>
      </c>
      <c r="DM1965">
        <v>25</v>
      </c>
      <c r="DN1965">
        <v>328.59</v>
      </c>
      <c r="DO1965">
        <v>520.64</v>
      </c>
      <c r="DP1965">
        <v>58.446696491067897</v>
      </c>
      <c r="DQ1965">
        <v>1358.91026641812</v>
      </c>
      <c r="DR1965">
        <v>2646.7883956978999</v>
      </c>
      <c r="DS1965">
        <v>94.772860365124004</v>
      </c>
      <c r="DT1965">
        <v>809786000</v>
      </c>
      <c r="DU1965">
        <v>12318.57</v>
      </c>
    </row>
    <row r="1966" spans="1:125" x14ac:dyDescent="0.3">
      <c r="A1966">
        <v>37143</v>
      </c>
      <c r="B1966" t="s">
        <v>2394</v>
      </c>
      <c r="C1966" t="s">
        <v>2307</v>
      </c>
      <c r="D1966" t="s">
        <v>2308</v>
      </c>
      <c r="E1966" t="s">
        <v>118</v>
      </c>
      <c r="F1966" t="s">
        <v>125</v>
      </c>
      <c r="I1966">
        <v>6708</v>
      </c>
      <c r="J1966">
        <v>2319</v>
      </c>
      <c r="K1966">
        <v>4177</v>
      </c>
      <c r="L1966">
        <v>7484</v>
      </c>
      <c r="M1966">
        <v>2492</v>
      </c>
      <c r="N1966">
        <v>4903</v>
      </c>
      <c r="O1966">
        <v>7666</v>
      </c>
      <c r="P1966">
        <v>2269</v>
      </c>
      <c r="Q1966">
        <v>5278</v>
      </c>
      <c r="R1966" t="s">
        <v>3732</v>
      </c>
      <c r="S1966" t="s">
        <v>121</v>
      </c>
      <c r="T1966" t="s">
        <v>121</v>
      </c>
      <c r="U1966" t="str">
        <f t="shared" si="199"/>
        <v>Trump</v>
      </c>
      <c r="V1966" s="2">
        <f t="shared" si="198"/>
        <v>1.0243185462319615</v>
      </c>
      <c r="W1966">
        <v>0.41476000000000002</v>
      </c>
      <c r="X1966">
        <v>0.34571000000000002</v>
      </c>
      <c r="Y1966">
        <v>0.33298</v>
      </c>
      <c r="Z1966">
        <f t="shared" si="200"/>
        <v>0.29598225932689798</v>
      </c>
      <c r="AA1966">
        <v>0.57456404088995794</v>
      </c>
      <c r="AB1966">
        <v>0.62268999999999997</v>
      </c>
      <c r="AC1966">
        <v>0.65512999999999999</v>
      </c>
      <c r="AD1966">
        <f t="shared" si="201"/>
        <v>0.68849465170884427</v>
      </c>
      <c r="AE1966">
        <v>16</v>
      </c>
      <c r="AF1966">
        <v>27.7</v>
      </c>
      <c r="AG1966">
        <v>32.200000000000003</v>
      </c>
      <c r="AH1966" s="3">
        <f t="shared" si="203"/>
        <v>39.251239238194628</v>
      </c>
      <c r="AI1966">
        <v>-32.215000000000003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f t="shared" si="202"/>
        <v>1</v>
      </c>
      <c r="AQ1966">
        <v>0</v>
      </c>
      <c r="AS1966">
        <v>0</v>
      </c>
      <c r="AU1966">
        <v>0.68400000000000005</v>
      </c>
      <c r="AV1966">
        <v>0</v>
      </c>
      <c r="AW1966">
        <v>0</v>
      </c>
      <c r="AX1966">
        <v>13480</v>
      </c>
      <c r="AY1966">
        <v>13498</v>
      </c>
      <c r="AZ1966">
        <v>13587</v>
      </c>
      <c r="BA1966">
        <v>13634</v>
      </c>
      <c r="BB1966">
        <v>13538</v>
      </c>
      <c r="BC1966">
        <v>13463</v>
      </c>
      <c r="BD1966">
        <v>13402</v>
      </c>
      <c r="BE1966">
        <v>13439</v>
      </c>
      <c r="BF1966">
        <v>13381</v>
      </c>
      <c r="BG1966">
        <v>13463</v>
      </c>
      <c r="BH1966">
        <v>13018</v>
      </c>
      <c r="BI1966">
        <v>13117</v>
      </c>
      <c r="BJ1966">
        <v>13221</v>
      </c>
      <c r="BK1966">
        <v>13377</v>
      </c>
      <c r="BL1966">
        <v>10</v>
      </c>
      <c r="BM1966">
        <v>4759</v>
      </c>
      <c r="BN1966">
        <v>4734</v>
      </c>
      <c r="BO1966">
        <v>4687</v>
      </c>
      <c r="BP1966">
        <v>4613</v>
      </c>
      <c r="BQ1966">
        <v>4507</v>
      </c>
      <c r="BR1966">
        <v>4415</v>
      </c>
      <c r="BS1966">
        <v>4367</v>
      </c>
      <c r="BT1966">
        <v>4325</v>
      </c>
      <c r="BU1966">
        <v>4271</v>
      </c>
      <c r="BV1966">
        <v>4258</v>
      </c>
      <c r="BW1966">
        <v>4065</v>
      </c>
      <c r="BX1966">
        <v>4133</v>
      </c>
      <c r="BY1966">
        <v>4142</v>
      </c>
      <c r="BZ1966">
        <v>4144</v>
      </c>
      <c r="CA1966">
        <v>0.13600000000000001</v>
      </c>
      <c r="CB1966">
        <v>0.13400000000000001</v>
      </c>
      <c r="CC1966">
        <v>0.219</v>
      </c>
      <c r="CD1966">
        <v>0.121</v>
      </c>
      <c r="CE1966">
        <v>0.89700000000000002</v>
      </c>
      <c r="CF1966">
        <v>5.8000000000000003E-2</v>
      </c>
      <c r="CG1966">
        <v>-1.6E-2</v>
      </c>
      <c r="CH1966">
        <v>57.051691099999999</v>
      </c>
      <c r="CI1966">
        <v>3</v>
      </c>
      <c r="CJ1966">
        <v>6</v>
      </c>
      <c r="CK1966">
        <v>57</v>
      </c>
      <c r="CL1966">
        <v>100</v>
      </c>
      <c r="CM1966">
        <v>0</v>
      </c>
      <c r="CN1966">
        <v>0</v>
      </c>
      <c r="CO1966">
        <v>0</v>
      </c>
      <c r="CP1966">
        <v>0</v>
      </c>
      <c r="CQ1966">
        <v>1355</v>
      </c>
      <c r="CR1966">
        <v>1433</v>
      </c>
      <c r="CS1966">
        <v>185</v>
      </c>
      <c r="CT1966">
        <v>182</v>
      </c>
      <c r="CU1966">
        <v>60665</v>
      </c>
      <c r="CV1966">
        <v>0.70599999999999996</v>
      </c>
      <c r="CW1966">
        <v>3.2000000000000001E-2</v>
      </c>
      <c r="CX1966">
        <v>0.22800000000000001</v>
      </c>
      <c r="CY1966">
        <v>0</v>
      </c>
      <c r="CZ1966">
        <v>4.0000000000000001E-3</v>
      </c>
      <c r="DA1966">
        <v>0.03</v>
      </c>
      <c r="DB1966">
        <v>2.3E-2</v>
      </c>
      <c r="DC1966">
        <v>0.32300000000000001</v>
      </c>
      <c r="DD1966">
        <v>0.34499999999999997</v>
      </c>
      <c r="DE1966">
        <v>0.19600000000000001</v>
      </c>
      <c r="DF1966">
        <v>88.4794348124761</v>
      </c>
      <c r="DG1966">
        <v>0.32081911262798601</v>
      </c>
      <c r="DH1966">
        <v>0.29339999999999999</v>
      </c>
      <c r="DI1966">
        <v>0.31929999999999997</v>
      </c>
      <c r="DJ1966">
        <v>45.8</v>
      </c>
      <c r="DK1966">
        <v>2.9</v>
      </c>
      <c r="DL1966">
        <v>3.87</v>
      </c>
      <c r="DM1966">
        <v>33.448275862069003</v>
      </c>
      <c r="DN1966">
        <v>147.76</v>
      </c>
      <c r="DO1966">
        <v>240.21</v>
      </c>
      <c r="DP1966">
        <v>62.5676773145642</v>
      </c>
      <c r="DQ1966">
        <v>843.76389787446203</v>
      </c>
      <c r="DR1966">
        <v>1595.49166546475</v>
      </c>
      <c r="DS1966">
        <v>89.092193857070299</v>
      </c>
      <c r="DT1966">
        <v>211033000</v>
      </c>
      <c r="DU1966">
        <v>15975.25</v>
      </c>
    </row>
    <row r="1967" spans="1:125" x14ac:dyDescent="0.3">
      <c r="A1967">
        <v>37145</v>
      </c>
      <c r="B1967" t="s">
        <v>2395</v>
      </c>
      <c r="C1967" t="s">
        <v>2307</v>
      </c>
      <c r="D1967" t="s">
        <v>2308</v>
      </c>
      <c r="E1967" t="s">
        <v>118</v>
      </c>
      <c r="F1967" t="s">
        <v>125</v>
      </c>
      <c r="I1967">
        <v>19615</v>
      </c>
      <c r="J1967">
        <v>7833</v>
      </c>
      <c r="K1967">
        <v>11185</v>
      </c>
      <c r="L1967">
        <v>21894</v>
      </c>
      <c r="M1967">
        <v>8465</v>
      </c>
      <c r="N1967">
        <v>13184</v>
      </c>
      <c r="O1967">
        <v>22036</v>
      </c>
      <c r="P1967">
        <v>8295</v>
      </c>
      <c r="Q1967">
        <v>13509</v>
      </c>
      <c r="R1967" t="s">
        <v>3732</v>
      </c>
      <c r="S1967" t="s">
        <v>121</v>
      </c>
      <c r="T1967" t="s">
        <v>121</v>
      </c>
      <c r="U1967" t="str">
        <f t="shared" si="199"/>
        <v>Trump</v>
      </c>
      <c r="V1967" s="2">
        <f t="shared" si="198"/>
        <v>1.0064857951950306</v>
      </c>
      <c r="W1967">
        <v>0.44058999999999998</v>
      </c>
      <c r="X1967">
        <v>0.39933999999999997</v>
      </c>
      <c r="Y1967">
        <v>0.38663999999999998</v>
      </c>
      <c r="Z1967">
        <f t="shared" si="200"/>
        <v>0.37642947903430751</v>
      </c>
      <c r="AA1967">
        <v>0.54935622317596566</v>
      </c>
      <c r="AB1967">
        <v>0.57023000000000001</v>
      </c>
      <c r="AC1967">
        <v>0.60216999999999998</v>
      </c>
      <c r="AD1967">
        <f t="shared" si="201"/>
        <v>0.61304229442730074</v>
      </c>
      <c r="AE1967">
        <v>10.9</v>
      </c>
      <c r="AF1967">
        <v>17.100000000000001</v>
      </c>
      <c r="AG1967">
        <v>21.6</v>
      </c>
      <c r="AH1967" s="3">
        <f t="shared" si="203"/>
        <v>23.661281539299324</v>
      </c>
      <c r="AI1967">
        <v>-21.553000000000001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f t="shared" si="202"/>
        <v>1</v>
      </c>
      <c r="AQ1967">
        <v>0</v>
      </c>
      <c r="AS1967">
        <v>0</v>
      </c>
      <c r="AU1967">
        <v>0.746</v>
      </c>
      <c r="AV1967">
        <v>0</v>
      </c>
      <c r="AW1967">
        <v>0</v>
      </c>
      <c r="AX1967">
        <v>39411</v>
      </c>
      <c r="AY1967">
        <v>39520</v>
      </c>
      <c r="AZ1967">
        <v>39175</v>
      </c>
      <c r="BA1967">
        <v>39239</v>
      </c>
      <c r="BB1967">
        <v>39114</v>
      </c>
      <c r="BC1967">
        <v>39190</v>
      </c>
      <c r="BD1967">
        <v>39270</v>
      </c>
      <c r="BE1967">
        <v>39338</v>
      </c>
      <c r="BF1967">
        <v>39436</v>
      </c>
      <c r="BG1967">
        <v>39490</v>
      </c>
      <c r="BH1967">
        <v>39187</v>
      </c>
      <c r="BI1967">
        <v>39148</v>
      </c>
      <c r="BJ1967">
        <v>39343</v>
      </c>
      <c r="BK1967">
        <v>39737</v>
      </c>
      <c r="BL1967">
        <v>99</v>
      </c>
      <c r="BM1967">
        <v>15912</v>
      </c>
      <c r="BN1967">
        <v>15634</v>
      </c>
      <c r="BO1967">
        <v>15247</v>
      </c>
      <c r="BP1967">
        <v>14932</v>
      </c>
      <c r="BQ1967">
        <v>14687</v>
      </c>
      <c r="BR1967">
        <v>14615</v>
      </c>
      <c r="BS1967">
        <v>14547</v>
      </c>
      <c r="BT1967">
        <v>14416</v>
      </c>
      <c r="BU1967">
        <v>14313</v>
      </c>
      <c r="BV1967">
        <v>14279</v>
      </c>
      <c r="BW1967">
        <v>14093</v>
      </c>
      <c r="BX1967">
        <v>14041</v>
      </c>
      <c r="BY1967">
        <v>14131</v>
      </c>
      <c r="BZ1967">
        <v>14186</v>
      </c>
      <c r="CA1967">
        <v>0.11600000000000001</v>
      </c>
      <c r="CB1967">
        <v>0.13800000000000001</v>
      </c>
      <c r="CC1967">
        <v>0.20300000000000001</v>
      </c>
      <c r="CD1967">
        <v>0.10299999999999999</v>
      </c>
      <c r="CE1967">
        <v>0.91700000000000004</v>
      </c>
      <c r="CF1967">
        <v>-2.3E-2</v>
      </c>
      <c r="CG1967">
        <v>4.4999999999999998E-2</v>
      </c>
      <c r="CH1967">
        <v>53.382258999999998</v>
      </c>
      <c r="CI1967">
        <v>3</v>
      </c>
      <c r="CJ1967">
        <v>6</v>
      </c>
      <c r="CK1967">
        <v>55</v>
      </c>
      <c r="CL1967">
        <v>100</v>
      </c>
      <c r="CM1967">
        <v>11664</v>
      </c>
      <c r="CN1967">
        <v>0.25800000000000001</v>
      </c>
      <c r="CO1967">
        <v>10379</v>
      </c>
      <c r="CP1967">
        <v>0.23</v>
      </c>
      <c r="CQ1967">
        <v>8424</v>
      </c>
      <c r="CR1967">
        <v>8233</v>
      </c>
      <c r="CS1967">
        <v>683</v>
      </c>
      <c r="CT1967">
        <v>714</v>
      </c>
      <c r="CU1967">
        <v>61302</v>
      </c>
      <c r="CV1967">
        <v>0.65600000000000003</v>
      </c>
      <c r="CW1967">
        <v>4.9000000000000002E-2</v>
      </c>
      <c r="CX1967">
        <v>0.255</v>
      </c>
      <c r="CY1967">
        <v>1E-3</v>
      </c>
      <c r="CZ1967">
        <v>5.0000000000000001E-3</v>
      </c>
      <c r="DA1967">
        <v>3.4000000000000002E-2</v>
      </c>
      <c r="DB1967">
        <v>2.5999999999999999E-2</v>
      </c>
      <c r="DC1967">
        <v>0.35299999999999998</v>
      </c>
      <c r="DD1967">
        <v>0.35699999999999998</v>
      </c>
      <c r="DE1967">
        <v>0.17499999999999999</v>
      </c>
      <c r="DF1967">
        <v>85.532108703688493</v>
      </c>
      <c r="DG1967">
        <v>0.34275618374558298</v>
      </c>
      <c r="DH1967">
        <v>0.31159999999999999</v>
      </c>
      <c r="DI1967">
        <v>0.32340000000000002</v>
      </c>
      <c r="DJ1967">
        <v>56.4</v>
      </c>
      <c r="DK1967">
        <v>2.95</v>
      </c>
      <c r="DL1967">
        <v>3.8</v>
      </c>
      <c r="DM1967">
        <v>28.8135593220339</v>
      </c>
      <c r="DN1967">
        <v>188.51</v>
      </c>
      <c r="DO1967">
        <v>286.48</v>
      </c>
      <c r="DP1967">
        <v>51.970717733807199</v>
      </c>
      <c r="DQ1967">
        <v>791.63732245705205</v>
      </c>
      <c r="DR1967">
        <v>1479.9583885865</v>
      </c>
      <c r="DS1967">
        <v>86.949041764865797</v>
      </c>
      <c r="DT1967">
        <v>535688000</v>
      </c>
      <c r="DU1967">
        <v>13600.97</v>
      </c>
    </row>
    <row r="1968" spans="1:125" x14ac:dyDescent="0.3">
      <c r="A1968">
        <v>37147</v>
      </c>
      <c r="B1968" t="s">
        <v>2396</v>
      </c>
      <c r="C1968" t="s">
        <v>2307</v>
      </c>
      <c r="D1968" t="s">
        <v>2308</v>
      </c>
      <c r="E1968" t="s">
        <v>118</v>
      </c>
      <c r="F1968" t="s">
        <v>134</v>
      </c>
      <c r="G1968">
        <v>3740580</v>
      </c>
      <c r="H1968" t="s">
        <v>2351</v>
      </c>
      <c r="I1968">
        <v>80527</v>
      </c>
      <c r="J1968">
        <v>41824</v>
      </c>
      <c r="K1968">
        <v>35691</v>
      </c>
      <c r="L1968">
        <v>87573</v>
      </c>
      <c r="M1968">
        <v>47252</v>
      </c>
      <c r="N1968">
        <v>38982</v>
      </c>
      <c r="O1968">
        <v>87130</v>
      </c>
      <c r="P1968">
        <v>45595</v>
      </c>
      <c r="Q1968">
        <v>40403</v>
      </c>
      <c r="R1968" t="s">
        <v>3731</v>
      </c>
      <c r="S1968" t="s">
        <v>130</v>
      </c>
      <c r="T1968" t="s">
        <v>131</v>
      </c>
      <c r="U1968" t="str">
        <f t="shared" si="199"/>
        <v>Harris</v>
      </c>
      <c r="V1968" s="2">
        <f t="shared" si="198"/>
        <v>0.99494136320555426</v>
      </c>
      <c r="W1968">
        <v>0.53063000000000005</v>
      </c>
      <c r="X1968">
        <v>0.51937999999999995</v>
      </c>
      <c r="Y1968">
        <v>0.53956999999999999</v>
      </c>
      <c r="Z1968">
        <f t="shared" si="200"/>
        <v>0.52329851945368988</v>
      </c>
      <c r="AA1968">
        <v>0.45924216292989756</v>
      </c>
      <c r="AB1968">
        <v>0.44322</v>
      </c>
      <c r="AC1968">
        <v>0.44513999999999998</v>
      </c>
      <c r="AD1968">
        <f t="shared" si="201"/>
        <v>0.46370939974750375</v>
      </c>
      <c r="AE1968">
        <v>7.1</v>
      </c>
      <c r="AF1968">
        <v>7.6</v>
      </c>
      <c r="AG1968">
        <v>9.4</v>
      </c>
      <c r="AH1968" s="3">
        <f t="shared" si="203"/>
        <v>5.9589119706186136</v>
      </c>
      <c r="AI1968">
        <v>9.4429999999999996</v>
      </c>
      <c r="AJ1968">
        <v>1</v>
      </c>
      <c r="AK1968">
        <v>1</v>
      </c>
      <c r="AL1968">
        <v>2</v>
      </c>
      <c r="AM1968">
        <v>2</v>
      </c>
      <c r="AN1968">
        <v>2</v>
      </c>
      <c r="AO1968">
        <v>2</v>
      </c>
      <c r="AP1968">
        <f t="shared" si="202"/>
        <v>2</v>
      </c>
      <c r="AQ1968">
        <v>0</v>
      </c>
      <c r="AS1968">
        <v>0</v>
      </c>
      <c r="AU1968">
        <v>0.46800000000000003</v>
      </c>
      <c r="AV1968">
        <v>0</v>
      </c>
      <c r="AW1968">
        <v>1</v>
      </c>
      <c r="AX1968">
        <v>168863</v>
      </c>
      <c r="AY1968">
        <v>170791</v>
      </c>
      <c r="AZ1968">
        <v>172980</v>
      </c>
      <c r="BA1968">
        <v>174380</v>
      </c>
      <c r="BB1968">
        <v>174974</v>
      </c>
      <c r="BC1968">
        <v>176071</v>
      </c>
      <c r="BD1968">
        <v>177171</v>
      </c>
      <c r="BE1968">
        <v>178607</v>
      </c>
      <c r="BF1968">
        <v>179575</v>
      </c>
      <c r="BG1968">
        <v>180742</v>
      </c>
      <c r="BH1968">
        <v>170390</v>
      </c>
      <c r="BI1968">
        <v>172235</v>
      </c>
      <c r="BJ1968">
        <v>173610</v>
      </c>
      <c r="BK1968">
        <v>175119</v>
      </c>
      <c r="BL1968">
        <v>148</v>
      </c>
      <c r="BM1968">
        <v>65718</v>
      </c>
      <c r="BN1968">
        <v>65547</v>
      </c>
      <c r="BO1968">
        <v>64827</v>
      </c>
      <c r="BP1968">
        <v>64494</v>
      </c>
      <c r="BQ1968">
        <v>64699</v>
      </c>
      <c r="BR1968">
        <v>64772</v>
      </c>
      <c r="BS1968">
        <v>65564</v>
      </c>
      <c r="BT1968">
        <v>65889</v>
      </c>
      <c r="BU1968">
        <v>66088</v>
      </c>
      <c r="BV1968">
        <v>66175</v>
      </c>
      <c r="BW1968">
        <v>62541</v>
      </c>
      <c r="BX1968">
        <v>62928</v>
      </c>
      <c r="BY1968">
        <v>63029</v>
      </c>
      <c r="BZ1968">
        <v>63477</v>
      </c>
      <c r="CA1968">
        <v>9.8000000000000004E-2</v>
      </c>
      <c r="CB1968">
        <v>0.19500000000000001</v>
      </c>
      <c r="CC1968">
        <v>0.20799999999999999</v>
      </c>
      <c r="CD1968">
        <v>9.4E-2</v>
      </c>
      <c r="CE1968">
        <v>1.0249999999999999</v>
      </c>
      <c r="CF1968">
        <v>3.2000000000000001E-2</v>
      </c>
      <c r="CG1968">
        <v>5.0999999999999997E-2</v>
      </c>
      <c r="CH1968">
        <v>38.481174199999998</v>
      </c>
      <c r="CI1968">
        <v>2</v>
      </c>
      <c r="CJ1968">
        <v>4</v>
      </c>
      <c r="CK1968">
        <v>35</v>
      </c>
      <c r="CL1968">
        <v>100</v>
      </c>
      <c r="CM1968">
        <v>63351</v>
      </c>
      <c r="CN1968">
        <v>0.36399999999999999</v>
      </c>
      <c r="CO1968">
        <v>26154</v>
      </c>
      <c r="CP1968">
        <v>0.15</v>
      </c>
      <c r="CQ1968">
        <v>62131</v>
      </c>
      <c r="CR1968">
        <v>64149</v>
      </c>
      <c r="CS1968">
        <v>3601</v>
      </c>
      <c r="CT1968">
        <v>3785</v>
      </c>
      <c r="CU1968">
        <v>57319</v>
      </c>
      <c r="CV1968">
        <v>0.53100000000000003</v>
      </c>
      <c r="CW1968">
        <v>6.7000000000000004E-2</v>
      </c>
      <c r="CX1968">
        <v>0.35</v>
      </c>
      <c r="CY1968">
        <v>2E-3</v>
      </c>
      <c r="CZ1968">
        <v>1.7999999999999999E-2</v>
      </c>
      <c r="DA1968">
        <v>3.2000000000000001E-2</v>
      </c>
      <c r="DB1968">
        <v>5.0999999999999997E-2</v>
      </c>
      <c r="DC1968">
        <v>0.246</v>
      </c>
      <c r="DD1968">
        <v>0.32400000000000001</v>
      </c>
      <c r="DE1968">
        <v>0.33100000000000002</v>
      </c>
      <c r="DF1968">
        <v>89.54</v>
      </c>
      <c r="DG1968">
        <v>0.35548172757475099</v>
      </c>
      <c r="DH1968">
        <v>0.20419999999999999</v>
      </c>
      <c r="DI1968">
        <v>0.37440000000000001</v>
      </c>
      <c r="DJ1968">
        <v>11.2</v>
      </c>
      <c r="DK1968">
        <v>3.01</v>
      </c>
      <c r="DL1968">
        <v>4.08</v>
      </c>
      <c r="DM1968">
        <v>35.548172757475101</v>
      </c>
      <c r="DN1968">
        <v>363.24</v>
      </c>
      <c r="DO1968">
        <v>538.49</v>
      </c>
      <c r="DP1968">
        <v>48.246338508974802</v>
      </c>
      <c r="DQ1968">
        <v>757.26883780859703</v>
      </c>
      <c r="DR1968">
        <v>1502.1494937376399</v>
      </c>
      <c r="DS1968">
        <v>98.364097231915196</v>
      </c>
      <c r="DT1968">
        <v>2101227000</v>
      </c>
      <c r="DU1968">
        <v>12107.89</v>
      </c>
    </row>
    <row r="1969" spans="1:125" x14ac:dyDescent="0.3">
      <c r="A1969">
        <v>37149</v>
      </c>
      <c r="B1969" t="s">
        <v>2397</v>
      </c>
      <c r="C1969" t="s">
        <v>2307</v>
      </c>
      <c r="D1969" t="s">
        <v>2308</v>
      </c>
      <c r="E1969" t="s">
        <v>118</v>
      </c>
      <c r="F1969" t="s">
        <v>125</v>
      </c>
      <c r="I1969">
        <v>10934</v>
      </c>
      <c r="J1969">
        <v>3735</v>
      </c>
      <c r="K1969">
        <v>6768</v>
      </c>
      <c r="L1969">
        <v>12358</v>
      </c>
      <c r="M1969">
        <v>4518</v>
      </c>
      <c r="N1969">
        <v>7689</v>
      </c>
      <c r="O1969">
        <v>13068</v>
      </c>
      <c r="P1969">
        <v>4827</v>
      </c>
      <c r="Q1969">
        <v>8107</v>
      </c>
      <c r="R1969" t="s">
        <v>3732</v>
      </c>
      <c r="S1969" t="s">
        <v>121</v>
      </c>
      <c r="T1969" t="s">
        <v>121</v>
      </c>
      <c r="U1969" t="str">
        <f t="shared" si="199"/>
        <v>Trump</v>
      </c>
      <c r="V1969" s="2">
        <f t="shared" si="198"/>
        <v>1.0574526622430813</v>
      </c>
      <c r="W1969">
        <v>0.38627</v>
      </c>
      <c r="X1969">
        <v>0.34160000000000001</v>
      </c>
      <c r="Y1969">
        <v>0.36559000000000003</v>
      </c>
      <c r="Z1969">
        <f t="shared" si="200"/>
        <v>0.36937557392102849</v>
      </c>
      <c r="AA1969">
        <v>0.60025026470305132</v>
      </c>
      <c r="AB1969">
        <v>0.61899000000000004</v>
      </c>
      <c r="AC1969">
        <v>0.62219000000000002</v>
      </c>
      <c r="AD1969">
        <f t="shared" si="201"/>
        <v>0.62037037037037035</v>
      </c>
      <c r="AE1969">
        <v>21.4</v>
      </c>
      <c r="AF1969">
        <v>27.7</v>
      </c>
      <c r="AG1969">
        <v>25.7</v>
      </c>
      <c r="AH1969" s="3">
        <f t="shared" si="203"/>
        <v>25.099479644934185</v>
      </c>
      <c r="AI1969">
        <v>-25.66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f t="shared" si="202"/>
        <v>1</v>
      </c>
      <c r="AQ1969">
        <v>0</v>
      </c>
      <c r="AS1969">
        <v>0</v>
      </c>
      <c r="AU1969">
        <v>0.13800000000000001</v>
      </c>
      <c r="AV1969">
        <v>0</v>
      </c>
      <c r="AW1969">
        <v>0</v>
      </c>
      <c r="AX1969">
        <v>20475</v>
      </c>
      <c r="AY1969">
        <v>20288</v>
      </c>
      <c r="AZ1969">
        <v>20249</v>
      </c>
      <c r="BA1969">
        <v>20388</v>
      </c>
      <c r="BB1969">
        <v>20367</v>
      </c>
      <c r="BC1969">
        <v>20414</v>
      </c>
      <c r="BD1969">
        <v>20414</v>
      </c>
      <c r="BE1969">
        <v>20564</v>
      </c>
      <c r="BF1969">
        <v>20668</v>
      </c>
      <c r="BG1969">
        <v>20724</v>
      </c>
      <c r="BH1969">
        <v>19390</v>
      </c>
      <c r="BI1969">
        <v>19714</v>
      </c>
      <c r="BJ1969">
        <v>20012</v>
      </c>
      <c r="BK1969">
        <v>20060</v>
      </c>
      <c r="BL1969">
        <v>55</v>
      </c>
      <c r="BM1969">
        <v>6943</v>
      </c>
      <c r="BN1969">
        <v>6743</v>
      </c>
      <c r="BO1969">
        <v>6571</v>
      </c>
      <c r="BP1969">
        <v>6500</v>
      </c>
      <c r="BQ1969">
        <v>6384</v>
      </c>
      <c r="BR1969">
        <v>6214</v>
      </c>
      <c r="BS1969">
        <v>6151</v>
      </c>
      <c r="BT1969">
        <v>6141</v>
      </c>
      <c r="BU1969">
        <v>6129</v>
      </c>
      <c r="BV1969">
        <v>6114</v>
      </c>
      <c r="BW1969">
        <v>5751</v>
      </c>
      <c r="BX1969">
        <v>5814</v>
      </c>
      <c r="BY1969">
        <v>5894</v>
      </c>
      <c r="BZ1969">
        <v>5890</v>
      </c>
      <c r="CA1969">
        <v>7.1999999999999995E-2</v>
      </c>
      <c r="CB1969">
        <v>0.13</v>
      </c>
      <c r="CC1969">
        <v>0.17299999999999999</v>
      </c>
      <c r="CD1969">
        <v>0.109</v>
      </c>
      <c r="CE1969">
        <v>0.91400000000000003</v>
      </c>
      <c r="CF1969">
        <v>9.5000000000000001E-2</v>
      </c>
      <c r="CG1969">
        <v>7.6999999999999999E-2</v>
      </c>
      <c r="CH1969">
        <v>17.932354799999999</v>
      </c>
      <c r="CI1969">
        <v>1</v>
      </c>
      <c r="CJ1969">
        <v>2</v>
      </c>
      <c r="CK1969">
        <v>22</v>
      </c>
      <c r="CL1969">
        <v>100</v>
      </c>
      <c r="CM1969">
        <v>0</v>
      </c>
      <c r="CN1969">
        <v>0</v>
      </c>
      <c r="CO1969">
        <v>0</v>
      </c>
      <c r="CP1969">
        <v>0</v>
      </c>
      <c r="CQ1969">
        <v>3910</v>
      </c>
      <c r="CR1969">
        <v>4281</v>
      </c>
      <c r="CS1969">
        <v>483</v>
      </c>
      <c r="CT1969">
        <v>520</v>
      </c>
      <c r="CU1969">
        <v>61585</v>
      </c>
      <c r="CV1969">
        <v>0.85499999999999998</v>
      </c>
      <c r="CW1969">
        <v>5.8999999999999997E-2</v>
      </c>
      <c r="CX1969">
        <v>4.9000000000000002E-2</v>
      </c>
      <c r="CY1969">
        <v>1E-3</v>
      </c>
      <c r="CZ1969">
        <v>2E-3</v>
      </c>
      <c r="DA1969">
        <v>3.3000000000000002E-2</v>
      </c>
      <c r="DB1969">
        <v>4.2000000000000003E-2</v>
      </c>
      <c r="DC1969">
        <v>0.26600000000000001</v>
      </c>
      <c r="DD1969">
        <v>0.32800000000000001</v>
      </c>
      <c r="DE1969">
        <v>0.33300000000000002</v>
      </c>
      <c r="DF1969">
        <v>92.591570859534997</v>
      </c>
      <c r="DG1969">
        <v>0.29141104294478498</v>
      </c>
      <c r="DH1969">
        <v>0.2492</v>
      </c>
      <c r="DI1969">
        <v>0.36280000000000001</v>
      </c>
      <c r="DJ1969">
        <v>25.8</v>
      </c>
      <c r="DK1969">
        <v>3.51</v>
      </c>
      <c r="DL1969">
        <v>4.21</v>
      </c>
      <c r="DM1969">
        <v>19.943019943019902</v>
      </c>
      <c r="DN1969">
        <v>240.28</v>
      </c>
      <c r="DO1969">
        <v>379.82</v>
      </c>
      <c r="DP1969">
        <v>58.073913767271499</v>
      </c>
      <c r="DQ1969">
        <v>1150.62455628419</v>
      </c>
      <c r="DR1969">
        <v>2338.7512182088899</v>
      </c>
      <c r="DS1969">
        <v>103.25928257272901</v>
      </c>
      <c r="DT1969">
        <v>326464000</v>
      </c>
      <c r="DU1969">
        <v>16334.63</v>
      </c>
    </row>
    <row r="1970" spans="1:125" x14ac:dyDescent="0.3">
      <c r="A1970">
        <v>37151</v>
      </c>
      <c r="B1970" t="s">
        <v>2398</v>
      </c>
      <c r="C1970" t="s">
        <v>2307</v>
      </c>
      <c r="D1970" t="s">
        <v>2308</v>
      </c>
      <c r="E1970" t="s">
        <v>118</v>
      </c>
      <c r="F1970" t="s">
        <v>119</v>
      </c>
      <c r="G1970">
        <v>3724660</v>
      </c>
      <c r="H1970" t="s">
        <v>2361</v>
      </c>
      <c r="I1970">
        <v>64575</v>
      </c>
      <c r="J1970">
        <v>13194</v>
      </c>
      <c r="K1970">
        <v>49430</v>
      </c>
      <c r="L1970">
        <v>73316</v>
      </c>
      <c r="M1970">
        <v>15618</v>
      </c>
      <c r="N1970">
        <v>56894</v>
      </c>
      <c r="O1970">
        <v>76008</v>
      </c>
      <c r="P1970">
        <v>15951</v>
      </c>
      <c r="Q1970">
        <v>59357</v>
      </c>
      <c r="R1970" t="s">
        <v>3732</v>
      </c>
      <c r="S1970" t="s">
        <v>121</v>
      </c>
      <c r="T1970" t="s">
        <v>121</v>
      </c>
      <c r="U1970" t="str">
        <f t="shared" si="199"/>
        <v>Trump</v>
      </c>
      <c r="V1970" s="2">
        <f t="shared" si="198"/>
        <v>1.0367177696546457</v>
      </c>
      <c r="W1970">
        <v>0.24332000000000001</v>
      </c>
      <c r="X1970">
        <v>0.20432</v>
      </c>
      <c r="Y1970">
        <v>0.21301999999999999</v>
      </c>
      <c r="Z1970">
        <f t="shared" si="200"/>
        <v>0.20985948847489738</v>
      </c>
      <c r="AA1970">
        <v>0.7438030140821873</v>
      </c>
      <c r="AB1970">
        <v>0.76546999999999998</v>
      </c>
      <c r="AC1970">
        <v>0.77600999999999998</v>
      </c>
      <c r="AD1970">
        <f t="shared" si="201"/>
        <v>0.78093095463635409</v>
      </c>
      <c r="AE1970">
        <v>50</v>
      </c>
      <c r="AF1970">
        <v>56.1</v>
      </c>
      <c r="AG1970">
        <v>56.3</v>
      </c>
      <c r="AH1970" s="3">
        <f t="shared" si="203"/>
        <v>57.107146616145663</v>
      </c>
      <c r="AI1970">
        <v>-56.298999999999999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f t="shared" si="202"/>
        <v>1</v>
      </c>
      <c r="AQ1970">
        <v>0</v>
      </c>
      <c r="AS1970">
        <v>0</v>
      </c>
      <c r="AU1970">
        <v>0.61499999999999999</v>
      </c>
      <c r="AV1970">
        <v>0</v>
      </c>
      <c r="AW1970">
        <v>0</v>
      </c>
      <c r="AX1970">
        <v>141985</v>
      </c>
      <c r="AY1970">
        <v>141858</v>
      </c>
      <c r="AZ1970">
        <v>142270</v>
      </c>
      <c r="BA1970">
        <v>142308</v>
      </c>
      <c r="BB1970">
        <v>142474</v>
      </c>
      <c r="BC1970">
        <v>142575</v>
      </c>
      <c r="BD1970">
        <v>143062</v>
      </c>
      <c r="BE1970">
        <v>143037</v>
      </c>
      <c r="BF1970">
        <v>143249</v>
      </c>
      <c r="BG1970">
        <v>143667</v>
      </c>
      <c r="BH1970">
        <v>144425</v>
      </c>
      <c r="BI1970">
        <v>145154</v>
      </c>
      <c r="BJ1970">
        <v>146196</v>
      </c>
      <c r="BK1970">
        <v>147458</v>
      </c>
      <c r="BL1970">
        <v>278</v>
      </c>
      <c r="BM1970">
        <v>57957</v>
      </c>
      <c r="BN1970">
        <v>57112</v>
      </c>
      <c r="BO1970">
        <v>56529</v>
      </c>
      <c r="BP1970">
        <v>55884</v>
      </c>
      <c r="BQ1970">
        <v>55541</v>
      </c>
      <c r="BR1970">
        <v>55164</v>
      </c>
      <c r="BS1970">
        <v>54856</v>
      </c>
      <c r="BT1970">
        <v>54332</v>
      </c>
      <c r="BU1970">
        <v>53970</v>
      </c>
      <c r="BV1970">
        <v>53755</v>
      </c>
      <c r="BW1970">
        <v>54049</v>
      </c>
      <c r="BX1970">
        <v>54129</v>
      </c>
      <c r="BY1970">
        <v>54252</v>
      </c>
      <c r="BZ1970">
        <v>54503</v>
      </c>
      <c r="CA1970">
        <v>0.16</v>
      </c>
      <c r="CB1970">
        <v>0.14199999999999999</v>
      </c>
      <c r="CC1970">
        <v>0.24099999999999999</v>
      </c>
      <c r="CD1970">
        <v>9.7000000000000003E-2</v>
      </c>
      <c r="CE1970">
        <v>0.94699999999999995</v>
      </c>
      <c r="CF1970">
        <v>2.9000000000000001E-2</v>
      </c>
      <c r="CG1970">
        <v>4.8000000000000001E-2</v>
      </c>
      <c r="CH1970">
        <v>51.116783599999998</v>
      </c>
      <c r="CI1970">
        <v>3</v>
      </c>
      <c r="CJ1970">
        <v>6</v>
      </c>
      <c r="CK1970">
        <v>52</v>
      </c>
      <c r="CL1970">
        <v>100</v>
      </c>
      <c r="CM1970">
        <v>57075</v>
      </c>
      <c r="CN1970">
        <v>0.379</v>
      </c>
      <c r="CO1970">
        <v>0</v>
      </c>
      <c r="CP1970">
        <v>0</v>
      </c>
      <c r="CQ1970">
        <v>39361</v>
      </c>
      <c r="CR1970">
        <v>40499</v>
      </c>
      <c r="CS1970">
        <v>2518</v>
      </c>
      <c r="CT1970">
        <v>2639</v>
      </c>
      <c r="CU1970">
        <v>58037</v>
      </c>
      <c r="CV1970">
        <v>0.77400000000000002</v>
      </c>
      <c r="CW1970">
        <v>0.124</v>
      </c>
      <c r="CX1970">
        <v>5.5E-2</v>
      </c>
      <c r="CY1970">
        <v>1E-3</v>
      </c>
      <c r="CZ1970">
        <v>1.2E-2</v>
      </c>
      <c r="DA1970">
        <v>3.3000000000000002E-2</v>
      </c>
      <c r="DB1970">
        <v>5.8999999999999997E-2</v>
      </c>
      <c r="DC1970">
        <v>0.35099999999999998</v>
      </c>
      <c r="DD1970">
        <v>0.32100000000000001</v>
      </c>
      <c r="DE1970">
        <v>0.16800000000000001</v>
      </c>
      <c r="DF1970">
        <v>88.735160998683895</v>
      </c>
      <c r="DG1970">
        <v>0.38321167883211699</v>
      </c>
      <c r="DH1970">
        <v>0.36070000000000002</v>
      </c>
      <c r="DI1970">
        <v>0.2707</v>
      </c>
      <c r="DJ1970">
        <v>81.599999999999994</v>
      </c>
      <c r="DK1970">
        <v>2.89</v>
      </c>
      <c r="DL1970">
        <v>3.79</v>
      </c>
      <c r="DM1970">
        <v>31.141868512110701</v>
      </c>
      <c r="DN1970">
        <v>369.95</v>
      </c>
      <c r="DO1970">
        <v>578.14</v>
      </c>
      <c r="DP1970">
        <v>56.275172320583899</v>
      </c>
      <c r="DQ1970">
        <v>837.59313848947704</v>
      </c>
      <c r="DR1970">
        <v>1560.2018372898101</v>
      </c>
      <c r="DS1970">
        <v>86.272041352140505</v>
      </c>
      <c r="DT1970">
        <v>1798372000</v>
      </c>
      <c r="DU1970">
        <v>12313.99</v>
      </c>
    </row>
    <row r="1971" spans="1:125" x14ac:dyDescent="0.3">
      <c r="A1971">
        <v>37153</v>
      </c>
      <c r="B1971" t="s">
        <v>2399</v>
      </c>
      <c r="C1971" t="s">
        <v>2307</v>
      </c>
      <c r="D1971" t="s">
        <v>2308</v>
      </c>
      <c r="E1971" t="s">
        <v>118</v>
      </c>
      <c r="F1971" t="s">
        <v>125</v>
      </c>
      <c r="I1971">
        <v>19328</v>
      </c>
      <c r="J1971">
        <v>8501</v>
      </c>
      <c r="K1971">
        <v>10383</v>
      </c>
      <c r="L1971">
        <v>20763</v>
      </c>
      <c r="M1971">
        <v>8754</v>
      </c>
      <c r="N1971">
        <v>11830</v>
      </c>
      <c r="O1971">
        <v>19873</v>
      </c>
      <c r="P1971">
        <v>7787</v>
      </c>
      <c r="Q1971">
        <v>11931</v>
      </c>
      <c r="R1971" t="s">
        <v>3731</v>
      </c>
      <c r="S1971" t="s">
        <v>121</v>
      </c>
      <c r="T1971" t="s">
        <v>121</v>
      </c>
      <c r="U1971" t="str">
        <f t="shared" si="199"/>
        <v>Trump</v>
      </c>
      <c r="V1971" s="2">
        <f t="shared" si="198"/>
        <v>0.95713528873476861</v>
      </c>
      <c r="W1971">
        <v>0.51007000000000002</v>
      </c>
      <c r="X1971">
        <v>0.43983</v>
      </c>
      <c r="Y1971">
        <v>0.42161999999999999</v>
      </c>
      <c r="Z1971">
        <f t="shared" si="200"/>
        <v>0.39183817239470636</v>
      </c>
      <c r="AA1971">
        <v>0.48060977493948603</v>
      </c>
      <c r="AB1971">
        <v>0.53720000000000001</v>
      </c>
      <c r="AC1971">
        <v>0.56976000000000004</v>
      </c>
      <c r="AD1971">
        <f t="shared" si="201"/>
        <v>0.60036230060886631</v>
      </c>
      <c r="AE1971">
        <v>2.9</v>
      </c>
      <c r="AF1971">
        <v>9.6999999999999993</v>
      </c>
      <c r="AG1971">
        <v>14.8</v>
      </c>
      <c r="AH1971" s="3">
        <f t="shared" si="203"/>
        <v>20.852412821415996</v>
      </c>
      <c r="AI1971">
        <v>-14.814</v>
      </c>
      <c r="AJ1971">
        <v>2</v>
      </c>
      <c r="AK1971">
        <v>2</v>
      </c>
      <c r="AL1971">
        <v>2</v>
      </c>
      <c r="AM1971">
        <v>2</v>
      </c>
      <c r="AN1971">
        <v>1</v>
      </c>
      <c r="AO1971">
        <v>1</v>
      </c>
      <c r="AP1971">
        <f t="shared" si="202"/>
        <v>1</v>
      </c>
      <c r="AQ1971">
        <v>1</v>
      </c>
      <c r="AR1971">
        <v>5.6589999999999998</v>
      </c>
      <c r="AS1971">
        <v>0</v>
      </c>
      <c r="AU1971">
        <v>0.59</v>
      </c>
      <c r="AV1971">
        <v>1</v>
      </c>
      <c r="AW1971">
        <v>0</v>
      </c>
      <c r="AX1971">
        <v>46635</v>
      </c>
      <c r="AY1971">
        <v>46651</v>
      </c>
      <c r="AZ1971">
        <v>46359</v>
      </c>
      <c r="BA1971">
        <v>46133</v>
      </c>
      <c r="BB1971">
        <v>45771</v>
      </c>
      <c r="BC1971">
        <v>45429</v>
      </c>
      <c r="BD1971">
        <v>45012</v>
      </c>
      <c r="BE1971">
        <v>44827</v>
      </c>
      <c r="BF1971">
        <v>44888</v>
      </c>
      <c r="BG1971">
        <v>44829</v>
      </c>
      <c r="BH1971">
        <v>42914</v>
      </c>
      <c r="BI1971">
        <v>42805</v>
      </c>
      <c r="BJ1971">
        <v>42573</v>
      </c>
      <c r="BK1971">
        <v>42324</v>
      </c>
      <c r="BL1971">
        <v>-34</v>
      </c>
      <c r="BM1971">
        <v>18176</v>
      </c>
      <c r="BN1971">
        <v>17957</v>
      </c>
      <c r="BO1971">
        <v>17677</v>
      </c>
      <c r="BP1971">
        <v>17392</v>
      </c>
      <c r="BQ1971">
        <v>17099</v>
      </c>
      <c r="BR1971">
        <v>16924</v>
      </c>
      <c r="BS1971">
        <v>16699</v>
      </c>
      <c r="BT1971">
        <v>16572</v>
      </c>
      <c r="BU1971">
        <v>16538</v>
      </c>
      <c r="BV1971">
        <v>16441</v>
      </c>
      <c r="BW1971">
        <v>15691</v>
      </c>
      <c r="BX1971">
        <v>15670</v>
      </c>
      <c r="BY1971">
        <v>15491</v>
      </c>
      <c r="BZ1971">
        <v>15379</v>
      </c>
      <c r="CA1971">
        <v>0.17299999999999999</v>
      </c>
      <c r="CB1971">
        <v>0.22600000000000001</v>
      </c>
      <c r="CC1971">
        <v>0.314</v>
      </c>
      <c r="CD1971">
        <v>0.14799999999999999</v>
      </c>
      <c r="CE1971">
        <v>0.64</v>
      </c>
      <c r="CF1971">
        <v>2.5999999999999999E-2</v>
      </c>
      <c r="CG1971">
        <v>8.9999999999999993E-3</v>
      </c>
      <c r="CH1971">
        <v>89.374601100000007</v>
      </c>
      <c r="CI1971">
        <v>5</v>
      </c>
      <c r="CJ1971">
        <v>9</v>
      </c>
      <c r="CK1971">
        <v>90</v>
      </c>
      <c r="CL1971">
        <v>100</v>
      </c>
      <c r="CM1971">
        <v>38572</v>
      </c>
      <c r="CN1971">
        <v>0.91200000000000003</v>
      </c>
      <c r="CO1971">
        <v>0</v>
      </c>
      <c r="CP1971">
        <v>0</v>
      </c>
      <c r="CQ1971">
        <v>11409</v>
      </c>
      <c r="CR1971">
        <v>11711</v>
      </c>
      <c r="CS1971">
        <v>804</v>
      </c>
      <c r="CT1971">
        <v>811</v>
      </c>
      <c r="CU1971">
        <v>44383</v>
      </c>
      <c r="CV1971">
        <v>0.55600000000000005</v>
      </c>
      <c r="CW1971">
        <v>7.0999999999999994E-2</v>
      </c>
      <c r="CX1971">
        <v>0.318</v>
      </c>
      <c r="CY1971">
        <v>2.3E-2</v>
      </c>
      <c r="CZ1971">
        <v>7.0000000000000001E-3</v>
      </c>
      <c r="DA1971">
        <v>2.5000000000000001E-2</v>
      </c>
      <c r="DB1971">
        <v>3.5000000000000003E-2</v>
      </c>
      <c r="DC1971">
        <v>0.31</v>
      </c>
      <c r="DD1971">
        <v>0.34499999999999997</v>
      </c>
      <c r="DE1971">
        <v>0.17199999999999999</v>
      </c>
      <c r="DF1971">
        <v>85.722661965317997</v>
      </c>
      <c r="DG1971">
        <v>0.50406504065040703</v>
      </c>
      <c r="DH1971">
        <v>0.3417</v>
      </c>
      <c r="DI1971">
        <v>0.2666</v>
      </c>
      <c r="DJ1971">
        <v>73.5</v>
      </c>
      <c r="DK1971">
        <v>2.62</v>
      </c>
      <c r="DL1971">
        <v>3.7</v>
      </c>
      <c r="DM1971">
        <v>41.221374045801497</v>
      </c>
      <c r="DN1971">
        <v>237.68</v>
      </c>
      <c r="DO1971">
        <v>375.84</v>
      </c>
      <c r="DP1971">
        <v>58.128576236957201</v>
      </c>
      <c r="DQ1971">
        <v>432.51565369283998</v>
      </c>
      <c r="DR1971">
        <v>773.12503882482804</v>
      </c>
      <c r="DS1971">
        <v>78.750764792869006</v>
      </c>
      <c r="DT1971">
        <v>721482000</v>
      </c>
      <c r="DU1971">
        <v>16865.73</v>
      </c>
    </row>
    <row r="1972" spans="1:125" x14ac:dyDescent="0.3">
      <c r="A1972">
        <v>37155</v>
      </c>
      <c r="B1972" t="s">
        <v>2400</v>
      </c>
      <c r="C1972" t="s">
        <v>2307</v>
      </c>
      <c r="D1972" t="s">
        <v>2308</v>
      </c>
      <c r="E1972" t="s">
        <v>118</v>
      </c>
      <c r="F1972" t="s">
        <v>125</v>
      </c>
      <c r="I1972">
        <v>40858</v>
      </c>
      <c r="J1972">
        <v>19016</v>
      </c>
      <c r="K1972">
        <v>20762</v>
      </c>
      <c r="L1972">
        <v>47188</v>
      </c>
      <c r="M1972">
        <v>19020</v>
      </c>
      <c r="N1972">
        <v>27806</v>
      </c>
      <c r="O1972">
        <v>46770</v>
      </c>
      <c r="P1972">
        <v>16728</v>
      </c>
      <c r="Q1972">
        <v>29647</v>
      </c>
      <c r="R1972" t="s">
        <v>3731</v>
      </c>
      <c r="S1972" t="s">
        <v>121</v>
      </c>
      <c r="T1972" t="s">
        <v>121</v>
      </c>
      <c r="U1972" t="str">
        <f t="shared" si="199"/>
        <v>Trump</v>
      </c>
      <c r="V1972" s="2">
        <f t="shared" si="198"/>
        <v>0.99114181571586002</v>
      </c>
      <c r="W1972">
        <v>0.58184999999999998</v>
      </c>
      <c r="X1972">
        <v>0.46542</v>
      </c>
      <c r="Y1972">
        <v>0.40306999999999998</v>
      </c>
      <c r="Z1972">
        <f t="shared" si="200"/>
        <v>0.35766516998075687</v>
      </c>
      <c r="AA1972">
        <v>0.40772132445396547</v>
      </c>
      <c r="AB1972">
        <v>0.50814999999999999</v>
      </c>
      <c r="AC1972">
        <v>0.58926000000000001</v>
      </c>
      <c r="AD1972">
        <f t="shared" si="201"/>
        <v>0.63388924524267698</v>
      </c>
      <c r="AE1972">
        <v>17.399999999999999</v>
      </c>
      <c r="AF1972">
        <v>4.3</v>
      </c>
      <c r="AG1972">
        <v>18.600000000000001</v>
      </c>
      <c r="AH1972" s="3">
        <f t="shared" si="203"/>
        <v>27.62240752619201</v>
      </c>
      <c r="AI1972">
        <v>-18.619</v>
      </c>
      <c r="AJ1972">
        <v>2</v>
      </c>
      <c r="AK1972">
        <v>2</v>
      </c>
      <c r="AL1972">
        <v>2</v>
      </c>
      <c r="AM1972">
        <v>2</v>
      </c>
      <c r="AN1972">
        <v>1</v>
      </c>
      <c r="AO1972">
        <v>1</v>
      </c>
      <c r="AP1972">
        <f t="shared" si="202"/>
        <v>1</v>
      </c>
      <c r="AQ1972">
        <v>1</v>
      </c>
      <c r="AR1972">
        <v>10.042999999999999</v>
      </c>
      <c r="AS1972">
        <v>0</v>
      </c>
      <c r="AU1972">
        <v>0.76</v>
      </c>
      <c r="AV1972">
        <v>1</v>
      </c>
      <c r="AW1972">
        <v>1</v>
      </c>
      <c r="AX1972">
        <v>134493</v>
      </c>
      <c r="AY1972">
        <v>135183</v>
      </c>
      <c r="AZ1972">
        <v>135462</v>
      </c>
      <c r="BA1972">
        <v>135136</v>
      </c>
      <c r="BB1972">
        <v>134931</v>
      </c>
      <c r="BC1972">
        <v>134460</v>
      </c>
      <c r="BD1972">
        <v>133383</v>
      </c>
      <c r="BE1972">
        <v>132626</v>
      </c>
      <c r="BF1972">
        <v>131884</v>
      </c>
      <c r="BG1972">
        <v>130625</v>
      </c>
      <c r="BH1972">
        <v>116309</v>
      </c>
      <c r="BI1972">
        <v>116142</v>
      </c>
      <c r="BJ1972">
        <v>116466</v>
      </c>
      <c r="BK1972">
        <v>117365</v>
      </c>
      <c r="BL1972">
        <v>-205</v>
      </c>
      <c r="BM1972">
        <v>52673</v>
      </c>
      <c r="BN1972">
        <v>52416</v>
      </c>
      <c r="BO1972">
        <v>52071</v>
      </c>
      <c r="BP1972">
        <v>51409</v>
      </c>
      <c r="BQ1972">
        <v>50970</v>
      </c>
      <c r="BR1972">
        <v>50567</v>
      </c>
      <c r="BS1972">
        <v>49852</v>
      </c>
      <c r="BT1972">
        <v>49418</v>
      </c>
      <c r="BU1972">
        <v>48708</v>
      </c>
      <c r="BV1972">
        <v>48001</v>
      </c>
      <c r="BW1972">
        <v>42289</v>
      </c>
      <c r="BX1972">
        <v>42015</v>
      </c>
      <c r="BY1972">
        <v>42002</v>
      </c>
      <c r="BZ1972">
        <v>42222</v>
      </c>
      <c r="CA1972">
        <v>0.216</v>
      </c>
      <c r="CB1972">
        <v>0.26100000000000001</v>
      </c>
      <c r="CC1972">
        <v>0.32900000000000001</v>
      </c>
      <c r="CD1972">
        <v>0.126</v>
      </c>
      <c r="CE1972">
        <v>0.59499999999999997</v>
      </c>
      <c r="CF1972">
        <v>-0.02</v>
      </c>
      <c r="CG1972">
        <v>3.0000000000000001E-3</v>
      </c>
      <c r="CH1972">
        <v>93.714103300000005</v>
      </c>
      <c r="CI1972">
        <v>5</v>
      </c>
      <c r="CJ1972">
        <v>10</v>
      </c>
      <c r="CK1972">
        <v>96</v>
      </c>
      <c r="CL1972">
        <v>100</v>
      </c>
      <c r="CM1972">
        <v>105241</v>
      </c>
      <c r="CN1972">
        <v>0.871</v>
      </c>
      <c r="CO1972">
        <v>0</v>
      </c>
      <c r="CP1972">
        <v>0</v>
      </c>
      <c r="CQ1972">
        <v>31702</v>
      </c>
      <c r="CR1972">
        <v>31063</v>
      </c>
      <c r="CS1972">
        <v>1786</v>
      </c>
      <c r="CT1972">
        <v>1791</v>
      </c>
      <c r="CU1972">
        <v>39931</v>
      </c>
      <c r="CV1972">
        <v>0.24299999999999999</v>
      </c>
      <c r="CW1972">
        <v>9.4E-2</v>
      </c>
      <c r="CX1972">
        <v>0.23499999999999999</v>
      </c>
      <c r="CY1972">
        <v>0.39800000000000002</v>
      </c>
      <c r="CZ1972">
        <v>7.0000000000000001E-3</v>
      </c>
      <c r="DA1972">
        <v>2.4E-2</v>
      </c>
      <c r="DB1972">
        <v>4.3999999999999997E-2</v>
      </c>
      <c r="DC1972">
        <v>0.33700000000000002</v>
      </c>
      <c r="DD1972">
        <v>0.3</v>
      </c>
      <c r="DE1972">
        <v>0.14599999999999999</v>
      </c>
      <c r="DF1972">
        <v>84.174822027544494</v>
      </c>
      <c r="DG1972">
        <v>0.36363636363636398</v>
      </c>
      <c r="DH1972">
        <v>0.36919999999999997</v>
      </c>
      <c r="DI1972">
        <v>0.26100000000000001</v>
      </c>
      <c r="DJ1972">
        <v>85</v>
      </c>
      <c r="DK1972">
        <v>2.64</v>
      </c>
      <c r="DL1972">
        <v>3.6</v>
      </c>
      <c r="DM1972">
        <v>36.363636363636402</v>
      </c>
      <c r="DN1972">
        <v>186.43</v>
      </c>
      <c r="DO1972">
        <v>277.60000000000002</v>
      </c>
      <c r="DP1972">
        <v>48.903073539666401</v>
      </c>
      <c r="DQ1972">
        <v>418.63586491997199</v>
      </c>
      <c r="DR1972">
        <v>836.37468586523096</v>
      </c>
      <c r="DS1972">
        <v>99.785722139481607</v>
      </c>
      <c r="DT1972">
        <v>1953594000</v>
      </c>
      <c r="DU1972">
        <v>16745.62</v>
      </c>
    </row>
    <row r="1973" spans="1:125" x14ac:dyDescent="0.3">
      <c r="A1973">
        <v>37157</v>
      </c>
      <c r="B1973" t="s">
        <v>2401</v>
      </c>
      <c r="C1973" t="s">
        <v>2307</v>
      </c>
      <c r="D1973" t="s">
        <v>2308</v>
      </c>
      <c r="E1973" t="s">
        <v>118</v>
      </c>
      <c r="F1973" t="s">
        <v>125</v>
      </c>
      <c r="G1973">
        <v>3724660</v>
      </c>
      <c r="H1973" t="s">
        <v>2361</v>
      </c>
      <c r="I1973">
        <v>42278</v>
      </c>
      <c r="J1973">
        <v>14228</v>
      </c>
      <c r="K1973">
        <v>26830</v>
      </c>
      <c r="L1973">
        <v>47809</v>
      </c>
      <c r="M1973">
        <v>15992</v>
      </c>
      <c r="N1973">
        <v>31301</v>
      </c>
      <c r="O1973">
        <v>49595</v>
      </c>
      <c r="P1973">
        <v>15676</v>
      </c>
      <c r="Q1973">
        <v>33447</v>
      </c>
      <c r="R1973" t="s">
        <v>3732</v>
      </c>
      <c r="S1973" t="s">
        <v>121</v>
      </c>
      <c r="T1973" t="s">
        <v>121</v>
      </c>
      <c r="U1973" t="str">
        <f t="shared" si="199"/>
        <v>Trump</v>
      </c>
      <c r="V1973" s="2">
        <f t="shared" si="198"/>
        <v>1.0373569829948337</v>
      </c>
      <c r="W1973">
        <v>0.38912000000000002</v>
      </c>
      <c r="X1973">
        <v>0.33653</v>
      </c>
      <c r="Y1973">
        <v>0.33450000000000002</v>
      </c>
      <c r="Z1973">
        <f t="shared" si="200"/>
        <v>0.31608025002520418</v>
      </c>
      <c r="AA1973">
        <v>0.60035697287006184</v>
      </c>
      <c r="AB1973">
        <v>0.63461000000000001</v>
      </c>
      <c r="AC1973">
        <v>0.65471000000000001</v>
      </c>
      <c r="AD1973">
        <f t="shared" si="201"/>
        <v>0.67440266155862483</v>
      </c>
      <c r="AE1973">
        <v>21.1</v>
      </c>
      <c r="AF1973">
        <v>29.8</v>
      </c>
      <c r="AG1973">
        <v>32</v>
      </c>
      <c r="AH1973" s="3">
        <f t="shared" si="203"/>
        <v>35.832241153342068</v>
      </c>
      <c r="AI1973">
        <v>-32.021000000000001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f t="shared" si="202"/>
        <v>1</v>
      </c>
      <c r="AQ1973">
        <v>0</v>
      </c>
      <c r="AS1973">
        <v>0</v>
      </c>
      <c r="AU1973">
        <v>0.72199999999999998</v>
      </c>
      <c r="AV1973">
        <v>1</v>
      </c>
      <c r="AW1973">
        <v>0</v>
      </c>
      <c r="AX1973">
        <v>93661</v>
      </c>
      <c r="AY1973">
        <v>93284</v>
      </c>
      <c r="AZ1973">
        <v>92691</v>
      </c>
      <c r="BA1973">
        <v>91896</v>
      </c>
      <c r="BB1973">
        <v>91790</v>
      </c>
      <c r="BC1973">
        <v>91657</v>
      </c>
      <c r="BD1973">
        <v>91308</v>
      </c>
      <c r="BE1973">
        <v>90791</v>
      </c>
      <c r="BF1973">
        <v>90617</v>
      </c>
      <c r="BG1973">
        <v>91010</v>
      </c>
      <c r="BH1973">
        <v>91195</v>
      </c>
      <c r="BI1973">
        <v>91211</v>
      </c>
      <c r="BJ1973">
        <v>91966</v>
      </c>
      <c r="BK1973">
        <v>92518</v>
      </c>
      <c r="BL1973">
        <v>91</v>
      </c>
      <c r="BM1973">
        <v>37416</v>
      </c>
      <c r="BN1973">
        <v>36737</v>
      </c>
      <c r="BO1973">
        <v>36057</v>
      </c>
      <c r="BP1973">
        <v>35199</v>
      </c>
      <c r="BQ1973">
        <v>34677</v>
      </c>
      <c r="BR1973">
        <v>34185</v>
      </c>
      <c r="BS1973">
        <v>33743</v>
      </c>
      <c r="BT1973">
        <v>33188</v>
      </c>
      <c r="BU1973">
        <v>32806</v>
      </c>
      <c r="BV1973">
        <v>32764</v>
      </c>
      <c r="BW1973">
        <v>32677</v>
      </c>
      <c r="BX1973">
        <v>32756</v>
      </c>
      <c r="BY1973">
        <v>32883</v>
      </c>
      <c r="BZ1973">
        <v>32964</v>
      </c>
      <c r="CA1973">
        <v>0.16400000000000001</v>
      </c>
      <c r="CB1973">
        <v>0.17</v>
      </c>
      <c r="CC1973">
        <v>0.27300000000000002</v>
      </c>
      <c r="CD1973">
        <v>0.104</v>
      </c>
      <c r="CE1973">
        <v>0.85199999999999998</v>
      </c>
      <c r="CF1973">
        <v>-1.2E-2</v>
      </c>
      <c r="CG1973">
        <v>2.5999999999999999E-2</v>
      </c>
      <c r="CH1973">
        <v>74.569240500000006</v>
      </c>
      <c r="CI1973">
        <v>4</v>
      </c>
      <c r="CJ1973">
        <v>8</v>
      </c>
      <c r="CK1973">
        <v>75</v>
      </c>
      <c r="CL1973">
        <v>100</v>
      </c>
      <c r="CM1973">
        <v>72817</v>
      </c>
      <c r="CN1973">
        <v>0.74199999999999999</v>
      </c>
      <c r="CO1973">
        <v>0</v>
      </c>
      <c r="CP1973">
        <v>0</v>
      </c>
      <c r="CQ1973">
        <v>22228</v>
      </c>
      <c r="CR1973">
        <v>21958</v>
      </c>
      <c r="CS1973">
        <v>1628</v>
      </c>
      <c r="CT1973">
        <v>1670</v>
      </c>
      <c r="CU1973">
        <v>52494</v>
      </c>
      <c r="CV1973">
        <v>0.71099999999999997</v>
      </c>
      <c r="CW1973">
        <v>6.5000000000000002E-2</v>
      </c>
      <c r="CX1973">
        <v>0.17399999999999999</v>
      </c>
      <c r="CY1973">
        <v>1E-3</v>
      </c>
      <c r="CZ1973">
        <v>7.0000000000000001E-3</v>
      </c>
      <c r="DA1973">
        <v>4.1000000000000002E-2</v>
      </c>
      <c r="DB1973">
        <v>3.9E-2</v>
      </c>
      <c r="DC1973">
        <v>0.35</v>
      </c>
      <c r="DD1973">
        <v>0.33200000000000002</v>
      </c>
      <c r="DE1973">
        <v>0.154</v>
      </c>
      <c r="DF1973">
        <v>86.990058342870597</v>
      </c>
      <c r="DG1973">
        <v>0.31560283687943302</v>
      </c>
      <c r="DH1973">
        <v>0.32619999999999999</v>
      </c>
      <c r="DI1973">
        <v>0.25519999999999998</v>
      </c>
      <c r="DJ1973">
        <v>65.2</v>
      </c>
      <c r="DK1973">
        <v>2.92</v>
      </c>
      <c r="DL1973">
        <v>3.71</v>
      </c>
      <c r="DM1973">
        <v>27.054794520547901</v>
      </c>
      <c r="DN1973">
        <v>222.25</v>
      </c>
      <c r="DO1973">
        <v>348.79</v>
      </c>
      <c r="DP1973">
        <v>56.935883014623201</v>
      </c>
      <c r="DQ1973">
        <v>671.230556390846</v>
      </c>
      <c r="DR1973">
        <v>1155.4518588590699</v>
      </c>
      <c r="DS1973">
        <v>72.139341372038203</v>
      </c>
      <c r="DT1973">
        <v>1333882000</v>
      </c>
      <c r="DU1973">
        <v>14505.5</v>
      </c>
    </row>
    <row r="1974" spans="1:125" x14ac:dyDescent="0.3">
      <c r="A1974">
        <v>37159</v>
      </c>
      <c r="B1974" t="s">
        <v>2402</v>
      </c>
      <c r="C1974" t="s">
        <v>2307</v>
      </c>
      <c r="D1974" t="s">
        <v>2308</v>
      </c>
      <c r="E1974" t="s">
        <v>118</v>
      </c>
      <c r="F1974" t="s">
        <v>192</v>
      </c>
      <c r="G1974">
        <v>3716740</v>
      </c>
      <c r="H1974" t="s">
        <v>2314</v>
      </c>
      <c r="I1974">
        <v>64369</v>
      </c>
      <c r="J1974">
        <v>19400</v>
      </c>
      <c r="K1974">
        <v>42810</v>
      </c>
      <c r="L1974">
        <v>73408</v>
      </c>
      <c r="M1974">
        <v>23114</v>
      </c>
      <c r="N1974">
        <v>49297</v>
      </c>
      <c r="O1974">
        <v>75394</v>
      </c>
      <c r="P1974">
        <v>23788</v>
      </c>
      <c r="Q1974">
        <v>50807</v>
      </c>
      <c r="R1974" t="s">
        <v>3732</v>
      </c>
      <c r="S1974" t="s">
        <v>121</v>
      </c>
      <c r="T1974" t="s">
        <v>121</v>
      </c>
      <c r="U1974" t="str">
        <f t="shared" si="199"/>
        <v>Trump</v>
      </c>
      <c r="V1974" s="2">
        <f t="shared" si="198"/>
        <v>1.0270542720139495</v>
      </c>
      <c r="W1974">
        <v>0.36348999999999998</v>
      </c>
      <c r="X1974">
        <v>0.30138999999999999</v>
      </c>
      <c r="Y1974">
        <v>0.31486999999999998</v>
      </c>
      <c r="Z1974">
        <f t="shared" si="200"/>
        <v>0.31551582354033475</v>
      </c>
      <c r="AA1974">
        <v>0.6222717935550135</v>
      </c>
      <c r="AB1974">
        <v>0.66507000000000005</v>
      </c>
      <c r="AC1974">
        <v>0.67154999999999998</v>
      </c>
      <c r="AD1974">
        <f t="shared" si="201"/>
        <v>0.67388651616839534</v>
      </c>
      <c r="AE1974">
        <v>25.9</v>
      </c>
      <c r="AF1974">
        <v>36.4</v>
      </c>
      <c r="AG1974">
        <v>35.700000000000003</v>
      </c>
      <c r="AH1974" s="3">
        <f t="shared" si="203"/>
        <v>35.837069262806061</v>
      </c>
      <c r="AI1974">
        <v>-35.667999999999999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f t="shared" si="202"/>
        <v>1</v>
      </c>
      <c r="AQ1974">
        <v>0</v>
      </c>
      <c r="AS1974">
        <v>0</v>
      </c>
      <c r="AU1974">
        <v>0.29799999999999999</v>
      </c>
      <c r="AV1974">
        <v>0</v>
      </c>
      <c r="AW1974">
        <v>0</v>
      </c>
      <c r="AX1974">
        <v>138331</v>
      </c>
      <c r="AY1974">
        <v>137805</v>
      </c>
      <c r="AZ1974">
        <v>137511</v>
      </c>
      <c r="BA1974">
        <v>137690</v>
      </c>
      <c r="BB1974">
        <v>138080</v>
      </c>
      <c r="BC1974">
        <v>138497</v>
      </c>
      <c r="BD1974">
        <v>139410</v>
      </c>
      <c r="BE1974">
        <v>140356</v>
      </c>
      <c r="BF1974">
        <v>141128</v>
      </c>
      <c r="BG1974">
        <v>142088</v>
      </c>
      <c r="BH1974">
        <v>147167</v>
      </c>
      <c r="BI1974">
        <v>147937</v>
      </c>
      <c r="BJ1974">
        <v>149673</v>
      </c>
      <c r="BK1974">
        <v>151661</v>
      </c>
      <c r="BL1974">
        <v>283</v>
      </c>
      <c r="BM1974">
        <v>55598</v>
      </c>
      <c r="BN1974">
        <v>54868</v>
      </c>
      <c r="BO1974">
        <v>54080</v>
      </c>
      <c r="BP1974">
        <v>53578</v>
      </c>
      <c r="BQ1974">
        <v>53280</v>
      </c>
      <c r="BR1974">
        <v>52902</v>
      </c>
      <c r="BS1974">
        <v>53032</v>
      </c>
      <c r="BT1974">
        <v>53238</v>
      </c>
      <c r="BU1974">
        <v>53225</v>
      </c>
      <c r="BV1974">
        <v>53134</v>
      </c>
      <c r="BW1974">
        <v>54921</v>
      </c>
      <c r="BX1974">
        <v>55144</v>
      </c>
      <c r="BY1974">
        <v>55894</v>
      </c>
      <c r="BZ1974">
        <v>56781</v>
      </c>
      <c r="CA1974">
        <v>0.126</v>
      </c>
      <c r="CB1974">
        <v>0.14899999999999999</v>
      </c>
      <c r="CC1974">
        <v>0.24299999999999999</v>
      </c>
      <c r="CD1974">
        <v>0.09</v>
      </c>
      <c r="CE1974">
        <v>0.78200000000000003</v>
      </c>
      <c r="CF1974">
        <v>0.09</v>
      </c>
      <c r="CG1974">
        <v>9.0999999999999998E-2</v>
      </c>
      <c r="CH1974">
        <v>47.766432600000002</v>
      </c>
      <c r="CI1974">
        <v>3</v>
      </c>
      <c r="CJ1974">
        <v>5</v>
      </c>
      <c r="CK1974">
        <v>49</v>
      </c>
      <c r="CL1974">
        <v>100</v>
      </c>
      <c r="CM1974">
        <v>30003</v>
      </c>
      <c r="CN1974">
        <v>0.23</v>
      </c>
      <c r="CO1974">
        <v>2643</v>
      </c>
      <c r="CP1974">
        <v>0.02</v>
      </c>
      <c r="CQ1974">
        <v>45137</v>
      </c>
      <c r="CR1974">
        <v>49200</v>
      </c>
      <c r="CS1974">
        <v>2645</v>
      </c>
      <c r="CT1974">
        <v>2885</v>
      </c>
      <c r="CU1974">
        <v>61105</v>
      </c>
      <c r="CV1974">
        <v>0.70399999999999996</v>
      </c>
      <c r="CW1974">
        <v>9.8000000000000004E-2</v>
      </c>
      <c r="CX1974">
        <v>0.158</v>
      </c>
      <c r="CY1974">
        <v>1E-3</v>
      </c>
      <c r="CZ1974">
        <v>1.0999999999999999E-2</v>
      </c>
      <c r="DA1974">
        <v>2.9000000000000001E-2</v>
      </c>
      <c r="DB1974">
        <v>5.2999999999999999E-2</v>
      </c>
      <c r="DC1974">
        <v>0.33200000000000002</v>
      </c>
      <c r="DD1974">
        <v>0.33700000000000002</v>
      </c>
      <c r="DE1974">
        <v>0.20599999999999999</v>
      </c>
      <c r="DF1974">
        <v>90.479143899919706</v>
      </c>
      <c r="DG1974">
        <v>0.35051546391752603</v>
      </c>
      <c r="DH1974">
        <v>0.33679999999999999</v>
      </c>
      <c r="DI1974">
        <v>0.28710000000000002</v>
      </c>
      <c r="DJ1974">
        <v>71.3</v>
      </c>
      <c r="DK1974">
        <v>2.91</v>
      </c>
      <c r="DL1974">
        <v>3.93</v>
      </c>
      <c r="DM1974">
        <v>35.051546391752602</v>
      </c>
      <c r="DN1974">
        <v>474.27</v>
      </c>
      <c r="DO1974">
        <v>774.41</v>
      </c>
      <c r="DP1974">
        <v>63.284626900288899</v>
      </c>
      <c r="DQ1974">
        <v>816.95514635925804</v>
      </c>
      <c r="DR1974">
        <v>1624.91785746555</v>
      </c>
      <c r="DS1974">
        <v>98.899274300059105</v>
      </c>
      <c r="DT1974">
        <v>1845234000</v>
      </c>
      <c r="DU1974">
        <v>12330.74</v>
      </c>
    </row>
    <row r="1975" spans="1:125" x14ac:dyDescent="0.3">
      <c r="A1975">
        <v>37161</v>
      </c>
      <c r="B1975" t="s">
        <v>2403</v>
      </c>
      <c r="C1975" t="s">
        <v>2307</v>
      </c>
      <c r="D1975" t="s">
        <v>2308</v>
      </c>
      <c r="E1975" t="s">
        <v>118</v>
      </c>
      <c r="F1975" t="s">
        <v>125</v>
      </c>
      <c r="I1975">
        <v>30307</v>
      </c>
      <c r="J1975">
        <v>7512</v>
      </c>
      <c r="K1975">
        <v>21871</v>
      </c>
      <c r="L1975">
        <v>34429</v>
      </c>
      <c r="M1975">
        <v>9135</v>
      </c>
      <c r="N1975">
        <v>24891</v>
      </c>
      <c r="O1975">
        <v>34670</v>
      </c>
      <c r="P1975">
        <v>8914</v>
      </c>
      <c r="Q1975">
        <v>25456</v>
      </c>
      <c r="R1975" t="s">
        <v>3732</v>
      </c>
      <c r="S1975" t="s">
        <v>121</v>
      </c>
      <c r="T1975" t="s">
        <v>121</v>
      </c>
      <c r="U1975" t="str">
        <f t="shared" si="199"/>
        <v>Trump</v>
      </c>
      <c r="V1975" s="2">
        <f t="shared" si="198"/>
        <v>1.0069999128641551</v>
      </c>
      <c r="W1975">
        <v>0.3266</v>
      </c>
      <c r="X1975">
        <v>0.24786</v>
      </c>
      <c r="Y1975">
        <v>0.26533000000000001</v>
      </c>
      <c r="Z1975">
        <f t="shared" si="200"/>
        <v>0.25710989327949235</v>
      </c>
      <c r="AA1975">
        <v>0.66037209950526099</v>
      </c>
      <c r="AB1975">
        <v>0.72165000000000001</v>
      </c>
      <c r="AC1975">
        <v>0.72297</v>
      </c>
      <c r="AD1975">
        <f t="shared" si="201"/>
        <v>0.73423709258725123</v>
      </c>
      <c r="AE1975">
        <v>33.4</v>
      </c>
      <c r="AF1975">
        <v>47.4</v>
      </c>
      <c r="AG1975">
        <v>45.8</v>
      </c>
      <c r="AH1975" s="3">
        <f t="shared" si="203"/>
        <v>47.71271993077589</v>
      </c>
      <c r="AI1975">
        <v>-45.764000000000003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f t="shared" si="202"/>
        <v>1</v>
      </c>
      <c r="AQ1975">
        <v>0</v>
      </c>
      <c r="AS1975">
        <v>0</v>
      </c>
      <c r="AU1975">
        <v>0.216</v>
      </c>
      <c r="AV1975">
        <v>1</v>
      </c>
      <c r="AW1975">
        <v>0</v>
      </c>
      <c r="AX1975">
        <v>67740</v>
      </c>
      <c r="AY1975">
        <v>67416</v>
      </c>
      <c r="AZ1975">
        <v>67215</v>
      </c>
      <c r="BA1975">
        <v>66847</v>
      </c>
      <c r="BB1975">
        <v>66561</v>
      </c>
      <c r="BC1975">
        <v>66375</v>
      </c>
      <c r="BD1975">
        <v>66286</v>
      </c>
      <c r="BE1975">
        <v>66529</v>
      </c>
      <c r="BF1975">
        <v>66775</v>
      </c>
      <c r="BG1975">
        <v>67029</v>
      </c>
      <c r="BH1975">
        <v>64486</v>
      </c>
      <c r="BI1975">
        <v>64616</v>
      </c>
      <c r="BJ1975">
        <v>64945</v>
      </c>
      <c r="BK1975">
        <v>65507</v>
      </c>
      <c r="BL1975">
        <v>40</v>
      </c>
      <c r="BM1975">
        <v>25933</v>
      </c>
      <c r="BN1975">
        <v>25535</v>
      </c>
      <c r="BO1975">
        <v>25181</v>
      </c>
      <c r="BP1975">
        <v>24709</v>
      </c>
      <c r="BQ1975">
        <v>24362</v>
      </c>
      <c r="BR1975">
        <v>24142</v>
      </c>
      <c r="BS1975">
        <v>23966</v>
      </c>
      <c r="BT1975">
        <v>23771</v>
      </c>
      <c r="BU1975">
        <v>23701</v>
      </c>
      <c r="BV1975">
        <v>23558</v>
      </c>
      <c r="BW1975">
        <v>22771</v>
      </c>
      <c r="BX1975">
        <v>22865</v>
      </c>
      <c r="BY1975">
        <v>22919</v>
      </c>
      <c r="BZ1975">
        <v>23051</v>
      </c>
      <c r="CA1975">
        <v>0.14099999999999999</v>
      </c>
      <c r="CB1975">
        <v>0.16400000000000001</v>
      </c>
      <c r="CC1975">
        <v>0.29399999999999998</v>
      </c>
      <c r="CD1975">
        <v>0.13300000000000001</v>
      </c>
      <c r="CE1975">
        <v>0.76300000000000001</v>
      </c>
      <c r="CF1975">
        <v>-8.9999999999999993E-3</v>
      </c>
      <c r="CG1975">
        <v>4.0000000000000001E-3</v>
      </c>
      <c r="CH1975">
        <v>84.045947600000005</v>
      </c>
      <c r="CI1975">
        <v>5</v>
      </c>
      <c r="CJ1975">
        <v>9</v>
      </c>
      <c r="CK1975">
        <v>84</v>
      </c>
      <c r="CL1975">
        <v>100</v>
      </c>
      <c r="CM1975">
        <v>31879</v>
      </c>
      <c r="CN1975">
        <v>0.46800000000000003</v>
      </c>
      <c r="CO1975">
        <v>0</v>
      </c>
      <c r="CP1975">
        <v>0</v>
      </c>
      <c r="CQ1975">
        <v>16111</v>
      </c>
      <c r="CR1975">
        <v>15970</v>
      </c>
      <c r="CS1975">
        <v>1267</v>
      </c>
      <c r="CT1975">
        <v>1272</v>
      </c>
      <c r="CU1975">
        <v>53485</v>
      </c>
      <c r="CV1975">
        <v>0.81899999999999995</v>
      </c>
      <c r="CW1975">
        <v>0.05</v>
      </c>
      <c r="CX1975">
        <v>8.5999999999999993E-2</v>
      </c>
      <c r="CY1975">
        <v>1E-3</v>
      </c>
      <c r="CZ1975">
        <v>6.0000000000000001E-3</v>
      </c>
      <c r="DA1975">
        <v>3.6999999999999998E-2</v>
      </c>
      <c r="DB1975">
        <v>0.03</v>
      </c>
      <c r="DC1975">
        <v>0.309</v>
      </c>
      <c r="DD1975">
        <v>0.35199999999999998</v>
      </c>
      <c r="DE1975">
        <v>0.19800000000000001</v>
      </c>
      <c r="DF1975">
        <v>85.013052502820699</v>
      </c>
      <c r="DG1975">
        <v>0.44705882352941201</v>
      </c>
      <c r="DH1975">
        <v>0.34749999999999998</v>
      </c>
      <c r="DI1975">
        <v>0.2752</v>
      </c>
      <c r="DJ1975">
        <v>76.099999999999994</v>
      </c>
      <c r="DK1975">
        <v>2.74</v>
      </c>
      <c r="DL1975">
        <v>3.69</v>
      </c>
      <c r="DM1975">
        <v>34.671532846715301</v>
      </c>
      <c r="DN1975">
        <v>219.1</v>
      </c>
      <c r="DO1975">
        <v>341.86</v>
      </c>
      <c r="DP1975">
        <v>56.029210406207199</v>
      </c>
      <c r="DQ1975">
        <v>671.10396839463203</v>
      </c>
      <c r="DR1975">
        <v>1280.52099247721</v>
      </c>
      <c r="DS1975">
        <v>90.808138944608402</v>
      </c>
      <c r="DT1975">
        <v>957015000</v>
      </c>
      <c r="DU1975">
        <v>14731.69</v>
      </c>
    </row>
    <row r="1976" spans="1:125" x14ac:dyDescent="0.3">
      <c r="A1976">
        <v>37163</v>
      </c>
      <c r="B1976" t="s">
        <v>2404</v>
      </c>
      <c r="C1976" t="s">
        <v>2307</v>
      </c>
      <c r="D1976" t="s">
        <v>2308</v>
      </c>
      <c r="E1976" t="s">
        <v>118</v>
      </c>
      <c r="F1976" t="s">
        <v>125</v>
      </c>
      <c r="G1976">
        <v>3722180</v>
      </c>
      <c r="H1976" t="s">
        <v>2342</v>
      </c>
      <c r="I1976">
        <v>25928</v>
      </c>
      <c r="J1976">
        <v>10547</v>
      </c>
      <c r="K1976">
        <v>14838</v>
      </c>
      <c r="L1976">
        <v>28618</v>
      </c>
      <c r="M1976">
        <v>10966</v>
      </c>
      <c r="N1976">
        <v>17411</v>
      </c>
      <c r="O1976">
        <v>28201</v>
      </c>
      <c r="P1976">
        <v>9797</v>
      </c>
      <c r="Q1976">
        <v>18178</v>
      </c>
      <c r="R1976" t="s">
        <v>3732</v>
      </c>
      <c r="S1976" t="s">
        <v>121</v>
      </c>
      <c r="T1976" t="s">
        <v>121</v>
      </c>
      <c r="U1976" t="str">
        <f t="shared" si="199"/>
        <v>Trump</v>
      </c>
      <c r="V1976" s="2">
        <f t="shared" si="198"/>
        <v>0.98542875113564887</v>
      </c>
      <c r="W1976">
        <v>0.44189000000000001</v>
      </c>
      <c r="X1976">
        <v>0.40677999999999997</v>
      </c>
      <c r="Y1976">
        <v>0.38318999999999998</v>
      </c>
      <c r="Z1976">
        <f t="shared" si="200"/>
        <v>0.3473990284032481</v>
      </c>
      <c r="AA1976">
        <v>0.55100481393749523</v>
      </c>
      <c r="AB1976">
        <v>0.57228000000000001</v>
      </c>
      <c r="AC1976">
        <v>0.60838999999999999</v>
      </c>
      <c r="AD1976">
        <f t="shared" si="201"/>
        <v>0.64458707138044746</v>
      </c>
      <c r="AE1976">
        <v>10.9</v>
      </c>
      <c r="AF1976">
        <v>16.5</v>
      </c>
      <c r="AG1976">
        <v>22.5</v>
      </c>
      <c r="AH1976" s="3">
        <f t="shared" si="203"/>
        <v>29.718804297719934</v>
      </c>
      <c r="AI1976">
        <v>-22.52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f t="shared" si="202"/>
        <v>1</v>
      </c>
      <c r="AQ1976">
        <v>0</v>
      </c>
      <c r="AS1976">
        <v>0</v>
      </c>
      <c r="AU1976">
        <v>0.32100000000000001</v>
      </c>
      <c r="AV1976">
        <v>1</v>
      </c>
      <c r="AW1976">
        <v>1</v>
      </c>
      <c r="AX1976">
        <v>63532</v>
      </c>
      <c r="AY1976">
        <v>63514</v>
      </c>
      <c r="AZ1976">
        <v>63708</v>
      </c>
      <c r="BA1976">
        <v>63898</v>
      </c>
      <c r="BB1976">
        <v>63796</v>
      </c>
      <c r="BC1976">
        <v>63559</v>
      </c>
      <c r="BD1976">
        <v>63225</v>
      </c>
      <c r="BE1976">
        <v>63263</v>
      </c>
      <c r="BF1976">
        <v>63345</v>
      </c>
      <c r="BG1976">
        <v>63531</v>
      </c>
      <c r="BH1976">
        <v>59085</v>
      </c>
      <c r="BI1976">
        <v>59022</v>
      </c>
      <c r="BJ1976">
        <v>59027</v>
      </c>
      <c r="BK1976">
        <v>59601</v>
      </c>
      <c r="BL1976">
        <v>43</v>
      </c>
      <c r="BM1976">
        <v>25112</v>
      </c>
      <c r="BN1976">
        <v>24853</v>
      </c>
      <c r="BO1976">
        <v>24580</v>
      </c>
      <c r="BP1976">
        <v>24328</v>
      </c>
      <c r="BQ1976">
        <v>23986</v>
      </c>
      <c r="BR1976">
        <v>23579</v>
      </c>
      <c r="BS1976">
        <v>23282</v>
      </c>
      <c r="BT1976">
        <v>23147</v>
      </c>
      <c r="BU1976">
        <v>23030</v>
      </c>
      <c r="BV1976">
        <v>22838</v>
      </c>
      <c r="BW1976">
        <v>21424</v>
      </c>
      <c r="BX1976">
        <v>21348</v>
      </c>
      <c r="BY1976">
        <v>21203</v>
      </c>
      <c r="BZ1976">
        <v>21375</v>
      </c>
      <c r="CA1976">
        <v>0.17399999999999999</v>
      </c>
      <c r="CB1976">
        <v>0.20100000000000001</v>
      </c>
      <c r="CC1976">
        <v>0.26100000000000001</v>
      </c>
      <c r="CD1976">
        <v>0.154</v>
      </c>
      <c r="CE1976">
        <v>0.86899999999999999</v>
      </c>
      <c r="CF1976">
        <v>-5.8999999999999997E-2</v>
      </c>
      <c r="CG1976">
        <v>6.4000000000000001E-2</v>
      </c>
      <c r="CH1976">
        <v>80.791320900000002</v>
      </c>
      <c r="CI1976">
        <v>5</v>
      </c>
      <c r="CJ1976">
        <v>9</v>
      </c>
      <c r="CK1976">
        <v>79</v>
      </c>
      <c r="CL1976">
        <v>100</v>
      </c>
      <c r="CM1976">
        <v>31571</v>
      </c>
      <c r="CN1976">
        <v>0.55000000000000004</v>
      </c>
      <c r="CO1976">
        <v>0</v>
      </c>
      <c r="CP1976">
        <v>0</v>
      </c>
      <c r="CQ1976">
        <v>13292</v>
      </c>
      <c r="CR1976">
        <v>12505</v>
      </c>
      <c r="CS1976">
        <v>969</v>
      </c>
      <c r="CT1976">
        <v>1031</v>
      </c>
      <c r="CU1976">
        <v>52248</v>
      </c>
      <c r="CV1976">
        <v>0.498</v>
      </c>
      <c r="CW1976">
        <v>0.21</v>
      </c>
      <c r="CX1976">
        <v>0.25</v>
      </c>
      <c r="CY1976">
        <v>1.4E-2</v>
      </c>
      <c r="CZ1976">
        <v>6.0000000000000001E-3</v>
      </c>
      <c r="DA1976">
        <v>2.1999999999999999E-2</v>
      </c>
      <c r="DB1976">
        <v>0.104</v>
      </c>
      <c r="DC1976">
        <v>0.36</v>
      </c>
      <c r="DD1976">
        <v>0.317</v>
      </c>
      <c r="DE1976">
        <v>0.14899999999999999</v>
      </c>
      <c r="DF1976">
        <v>84.422959925507101</v>
      </c>
      <c r="DG1976">
        <v>0.296819787985866</v>
      </c>
      <c r="DH1976">
        <v>0.39889999999999998</v>
      </c>
      <c r="DI1976">
        <v>0.26350000000000001</v>
      </c>
      <c r="DJ1976">
        <v>92.2</v>
      </c>
      <c r="DK1976">
        <v>2.83</v>
      </c>
      <c r="DL1976">
        <v>3.67</v>
      </c>
      <c r="DM1976">
        <v>29.681978798586599</v>
      </c>
      <c r="DN1976">
        <v>197.55</v>
      </c>
      <c r="DO1976">
        <v>315.25</v>
      </c>
      <c r="DP1976">
        <v>59.5798532017211</v>
      </c>
      <c r="DQ1976">
        <v>505.16023922460602</v>
      </c>
      <c r="DR1976">
        <v>902.898529130371</v>
      </c>
      <c r="DS1976">
        <v>78.735074343196899</v>
      </c>
      <c r="DT1976">
        <v>825906000</v>
      </c>
      <c r="DU1976">
        <v>13969.99</v>
      </c>
    </row>
    <row r="1977" spans="1:125" x14ac:dyDescent="0.3">
      <c r="A1977">
        <v>37165</v>
      </c>
      <c r="B1977" t="s">
        <v>2405</v>
      </c>
      <c r="C1977" t="s">
        <v>2307</v>
      </c>
      <c r="D1977" t="s">
        <v>2308</v>
      </c>
      <c r="E1977" t="s">
        <v>118</v>
      </c>
      <c r="F1977" t="s">
        <v>125</v>
      </c>
      <c r="I1977">
        <v>13928</v>
      </c>
      <c r="J1977">
        <v>7319</v>
      </c>
      <c r="K1977">
        <v>6256</v>
      </c>
      <c r="L1977">
        <v>14775</v>
      </c>
      <c r="M1977">
        <v>7186</v>
      </c>
      <c r="N1977">
        <v>7473</v>
      </c>
      <c r="O1977">
        <v>14626</v>
      </c>
      <c r="P1977">
        <v>6754</v>
      </c>
      <c r="Q1977">
        <v>7767</v>
      </c>
      <c r="R1977" t="s">
        <v>3731</v>
      </c>
      <c r="S1977" t="s">
        <v>130</v>
      </c>
      <c r="T1977" t="s">
        <v>121</v>
      </c>
      <c r="U1977" t="str">
        <f t="shared" si="199"/>
        <v>Trump</v>
      </c>
      <c r="V1977" s="2">
        <f t="shared" si="198"/>
        <v>0.98991539763113368</v>
      </c>
      <c r="W1977">
        <v>0.58031999999999995</v>
      </c>
      <c r="X1977">
        <v>0.52549000000000001</v>
      </c>
      <c r="Y1977">
        <v>0.48636000000000001</v>
      </c>
      <c r="Z1977">
        <f t="shared" si="200"/>
        <v>0.4617803910843703</v>
      </c>
      <c r="AA1977">
        <v>0.41191014410850524</v>
      </c>
      <c r="AB1977">
        <v>0.44917000000000001</v>
      </c>
      <c r="AC1977">
        <v>0.50578999999999996</v>
      </c>
      <c r="AD1977">
        <f t="shared" si="201"/>
        <v>0.53104061260768498</v>
      </c>
      <c r="AE1977">
        <v>16.8</v>
      </c>
      <c r="AF1977">
        <v>7.6</v>
      </c>
      <c r="AG1977">
        <v>1.9</v>
      </c>
      <c r="AH1977" s="3">
        <f t="shared" si="203"/>
        <v>6.926022152331468</v>
      </c>
      <c r="AI1977">
        <v>-1.9429999999999901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1</v>
      </c>
      <c r="AP1977">
        <f t="shared" si="202"/>
        <v>1</v>
      </c>
      <c r="AQ1977">
        <v>0</v>
      </c>
      <c r="AS1977">
        <v>0</v>
      </c>
      <c r="AU1977">
        <v>0.46400000000000002</v>
      </c>
      <c r="AV1977">
        <v>1</v>
      </c>
      <c r="AW1977">
        <v>0</v>
      </c>
      <c r="AX1977">
        <v>36062</v>
      </c>
      <c r="AY1977">
        <v>36275</v>
      </c>
      <c r="AZ1977">
        <v>36093</v>
      </c>
      <c r="BA1977">
        <v>35911</v>
      </c>
      <c r="BB1977">
        <v>35656</v>
      </c>
      <c r="BC1977">
        <v>35321</v>
      </c>
      <c r="BD1977">
        <v>35309</v>
      </c>
      <c r="BE1977">
        <v>35174</v>
      </c>
      <c r="BF1977">
        <v>34751</v>
      </c>
      <c r="BG1977">
        <v>34823</v>
      </c>
      <c r="BH1977">
        <v>34290</v>
      </c>
      <c r="BI1977">
        <v>34285</v>
      </c>
      <c r="BJ1977">
        <v>34350</v>
      </c>
      <c r="BK1977">
        <v>34376</v>
      </c>
      <c r="BL1977">
        <v>113</v>
      </c>
      <c r="BM1977">
        <v>13870</v>
      </c>
      <c r="BN1977">
        <v>13876</v>
      </c>
      <c r="BO1977">
        <v>13632</v>
      </c>
      <c r="BP1977">
        <v>13343</v>
      </c>
      <c r="BQ1977">
        <v>13267</v>
      </c>
      <c r="BR1977">
        <v>12994</v>
      </c>
      <c r="BS1977">
        <v>12850</v>
      </c>
      <c r="BT1977">
        <v>12770</v>
      </c>
      <c r="BU1977">
        <v>12561</v>
      </c>
      <c r="BV1977">
        <v>12491</v>
      </c>
      <c r="BW1977">
        <v>12761</v>
      </c>
      <c r="BX1977">
        <v>12817</v>
      </c>
      <c r="BY1977">
        <v>12891</v>
      </c>
      <c r="BZ1977">
        <v>12916</v>
      </c>
      <c r="CA1977">
        <v>0.17799999999999999</v>
      </c>
      <c r="CB1977">
        <v>0.24099999999999999</v>
      </c>
      <c r="CC1977">
        <v>0.39100000000000001</v>
      </c>
      <c r="CD1977">
        <v>0.14899999999999999</v>
      </c>
      <c r="CE1977">
        <v>0.63400000000000001</v>
      </c>
      <c r="CF1977">
        <v>7.6999999999999999E-2</v>
      </c>
      <c r="CG1977">
        <v>8.5000000000000006E-2</v>
      </c>
      <c r="CH1977">
        <v>82.099553200000003</v>
      </c>
      <c r="CI1977">
        <v>5</v>
      </c>
      <c r="CJ1977">
        <v>9</v>
      </c>
      <c r="CK1977">
        <v>81</v>
      </c>
      <c r="CL1977">
        <v>100</v>
      </c>
      <c r="CM1977">
        <v>29985</v>
      </c>
      <c r="CN1977">
        <v>0.879</v>
      </c>
      <c r="CO1977">
        <v>0</v>
      </c>
      <c r="CP1977">
        <v>0</v>
      </c>
      <c r="CQ1977">
        <v>9572</v>
      </c>
      <c r="CR1977">
        <v>10311</v>
      </c>
      <c r="CS1977">
        <v>578</v>
      </c>
      <c r="CT1977">
        <v>627</v>
      </c>
      <c r="CU1977">
        <v>45996</v>
      </c>
      <c r="CV1977">
        <v>0.41199999999999998</v>
      </c>
      <c r="CW1977">
        <v>3.5999999999999997E-2</v>
      </c>
      <c r="CX1977">
        <v>0.39</v>
      </c>
      <c r="CY1977">
        <v>0.115</v>
      </c>
      <c r="CZ1977">
        <v>4.0000000000000001E-3</v>
      </c>
      <c r="DA1977">
        <v>4.2999999999999997E-2</v>
      </c>
      <c r="DB1977">
        <v>2.1999999999999999E-2</v>
      </c>
      <c r="DC1977">
        <v>0.35199999999999998</v>
      </c>
      <c r="DD1977">
        <v>0.32600000000000001</v>
      </c>
      <c r="DE1977">
        <v>0.14499999999999999</v>
      </c>
      <c r="DF1977">
        <v>85.163779185871903</v>
      </c>
      <c r="DG1977">
        <v>0.29577464788732399</v>
      </c>
      <c r="DH1977">
        <v>0.30809999999999998</v>
      </c>
      <c r="DI1977">
        <v>0.27800000000000002</v>
      </c>
      <c r="DJ1977">
        <v>54.3</v>
      </c>
      <c r="DK1977">
        <v>2.84</v>
      </c>
      <c r="DL1977">
        <v>3.68</v>
      </c>
      <c r="DM1977">
        <v>29.577464788732399</v>
      </c>
      <c r="DN1977">
        <v>158.28</v>
      </c>
      <c r="DO1977">
        <v>257.54000000000002</v>
      </c>
      <c r="DP1977">
        <v>62.7116502400809</v>
      </c>
      <c r="DQ1977">
        <v>396.138069777233</v>
      </c>
      <c r="DR1977">
        <v>847.92895788065005</v>
      </c>
      <c r="DS1977">
        <v>114.048843716909</v>
      </c>
      <c r="DT1977">
        <v>541586000</v>
      </c>
      <c r="DU1977">
        <v>15853.46</v>
      </c>
    </row>
    <row r="1978" spans="1:125" x14ac:dyDescent="0.3">
      <c r="A1978">
        <v>37167</v>
      </c>
      <c r="B1978" t="s">
        <v>2406</v>
      </c>
      <c r="C1978" t="s">
        <v>2307</v>
      </c>
      <c r="D1978" t="s">
        <v>2308</v>
      </c>
      <c r="E1978" t="s">
        <v>118</v>
      </c>
      <c r="F1978" t="s">
        <v>125</v>
      </c>
      <c r="I1978">
        <v>29917</v>
      </c>
      <c r="J1978">
        <v>7094</v>
      </c>
      <c r="K1978">
        <v>21964</v>
      </c>
      <c r="L1978">
        <v>33939</v>
      </c>
      <c r="M1978">
        <v>8129</v>
      </c>
      <c r="N1978">
        <v>25458</v>
      </c>
      <c r="O1978">
        <v>36714</v>
      </c>
      <c r="P1978">
        <v>8881</v>
      </c>
      <c r="Q1978">
        <v>27518</v>
      </c>
      <c r="R1978" t="s">
        <v>3732</v>
      </c>
      <c r="S1978" t="s">
        <v>121</v>
      </c>
      <c r="T1978" t="s">
        <v>121</v>
      </c>
      <c r="U1978" t="str">
        <f t="shared" si="199"/>
        <v>Trump</v>
      </c>
      <c r="V1978" s="2">
        <f t="shared" si="198"/>
        <v>1.08176434190754</v>
      </c>
      <c r="W1978">
        <v>0.29359000000000002</v>
      </c>
      <c r="X1978">
        <v>0.23712</v>
      </c>
      <c r="Y1978">
        <v>0.23952000000000001</v>
      </c>
      <c r="Z1978">
        <f t="shared" si="200"/>
        <v>0.24189682409979843</v>
      </c>
      <c r="AA1978">
        <v>0.6931086116237769</v>
      </c>
      <c r="AB1978">
        <v>0.73416000000000003</v>
      </c>
      <c r="AC1978">
        <v>0.75011000000000005</v>
      </c>
      <c r="AD1978">
        <f t="shared" si="201"/>
        <v>0.7495233425941058</v>
      </c>
      <c r="AE1978">
        <v>40</v>
      </c>
      <c r="AF1978">
        <v>49.7</v>
      </c>
      <c r="AG1978">
        <v>51.1</v>
      </c>
      <c r="AH1978" s="3">
        <f t="shared" si="203"/>
        <v>50.762651849430739</v>
      </c>
      <c r="AI1978">
        <v>-51.058999999999997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f t="shared" si="202"/>
        <v>1</v>
      </c>
      <c r="AQ1978">
        <v>0</v>
      </c>
      <c r="AS1978">
        <v>0</v>
      </c>
      <c r="AU1978">
        <v>0.379</v>
      </c>
      <c r="AV1978">
        <v>0</v>
      </c>
      <c r="AW1978">
        <v>0</v>
      </c>
      <c r="AX1978">
        <v>60579</v>
      </c>
      <c r="AY1978">
        <v>60530</v>
      </c>
      <c r="AZ1978">
        <v>60462</v>
      </c>
      <c r="BA1978">
        <v>60633</v>
      </c>
      <c r="BB1978">
        <v>60618</v>
      </c>
      <c r="BC1978">
        <v>60622</v>
      </c>
      <c r="BD1978">
        <v>60826</v>
      </c>
      <c r="BE1978">
        <v>61505</v>
      </c>
      <c r="BF1978">
        <v>62180</v>
      </c>
      <c r="BG1978">
        <v>62806</v>
      </c>
      <c r="BH1978">
        <v>62642</v>
      </c>
      <c r="BI1978">
        <v>63100</v>
      </c>
      <c r="BJ1978">
        <v>64231</v>
      </c>
      <c r="BK1978">
        <v>65699</v>
      </c>
      <c r="BL1978">
        <v>137</v>
      </c>
      <c r="BM1978">
        <v>23816</v>
      </c>
      <c r="BN1978">
        <v>23641</v>
      </c>
      <c r="BO1978">
        <v>23452</v>
      </c>
      <c r="BP1978">
        <v>23340</v>
      </c>
      <c r="BQ1978">
        <v>23079</v>
      </c>
      <c r="BR1978">
        <v>22991</v>
      </c>
      <c r="BS1978">
        <v>22972</v>
      </c>
      <c r="BT1978">
        <v>23159</v>
      </c>
      <c r="BU1978">
        <v>23272</v>
      </c>
      <c r="BV1978">
        <v>23389</v>
      </c>
      <c r="BW1978">
        <v>23511</v>
      </c>
      <c r="BX1978">
        <v>23579</v>
      </c>
      <c r="BY1978">
        <v>23961</v>
      </c>
      <c r="BZ1978">
        <v>24624</v>
      </c>
      <c r="CA1978">
        <v>0.14000000000000001</v>
      </c>
      <c r="CB1978">
        <v>0.129</v>
      </c>
      <c r="CC1978">
        <v>0.24399999999999999</v>
      </c>
      <c r="CD1978">
        <v>0.11899999999999999</v>
      </c>
      <c r="CE1978">
        <v>0.91600000000000004</v>
      </c>
      <c r="CF1978">
        <v>7.8E-2</v>
      </c>
      <c r="CG1978">
        <v>9.2999999999999999E-2</v>
      </c>
      <c r="CH1978">
        <v>44.128908699999997</v>
      </c>
      <c r="CI1978">
        <v>3</v>
      </c>
      <c r="CJ1978">
        <v>5</v>
      </c>
      <c r="CK1978">
        <v>43</v>
      </c>
      <c r="CL1978">
        <v>100</v>
      </c>
      <c r="CM1978">
        <v>27165</v>
      </c>
      <c r="CN1978">
        <v>0.42599999999999999</v>
      </c>
      <c r="CO1978">
        <v>0</v>
      </c>
      <c r="CP1978">
        <v>0</v>
      </c>
      <c r="CQ1978">
        <v>16532</v>
      </c>
      <c r="CR1978">
        <v>17819</v>
      </c>
      <c r="CS1978">
        <v>1334</v>
      </c>
      <c r="CT1978">
        <v>1458</v>
      </c>
      <c r="CU1978">
        <v>58642</v>
      </c>
      <c r="CV1978">
        <v>0.79700000000000004</v>
      </c>
      <c r="CW1978">
        <v>4.8000000000000001E-2</v>
      </c>
      <c r="CX1978">
        <v>0.112</v>
      </c>
      <c r="CY1978">
        <v>0</v>
      </c>
      <c r="CZ1978">
        <v>1.9E-2</v>
      </c>
      <c r="DA1978">
        <v>2.3E-2</v>
      </c>
      <c r="DB1978">
        <v>0.04</v>
      </c>
      <c r="DC1978">
        <v>0.32800000000000001</v>
      </c>
      <c r="DD1978">
        <v>0.34399999999999997</v>
      </c>
      <c r="DE1978">
        <v>0.187</v>
      </c>
      <c r="DF1978">
        <v>87.060430146110505</v>
      </c>
      <c r="DG1978">
        <v>0.39416058394160602</v>
      </c>
      <c r="DH1978">
        <v>0.32700000000000001</v>
      </c>
      <c r="DI1978">
        <v>0.28889999999999999</v>
      </c>
      <c r="DJ1978">
        <v>66</v>
      </c>
      <c r="DK1978">
        <v>2.9</v>
      </c>
      <c r="DL1978">
        <v>3.82</v>
      </c>
      <c r="DM1978">
        <v>31.724137931034502</v>
      </c>
      <c r="DN1978">
        <v>271.05</v>
      </c>
      <c r="DO1978">
        <v>425.51</v>
      </c>
      <c r="DP1978">
        <v>56.985795978601701</v>
      </c>
      <c r="DQ1978">
        <v>818.07920966881898</v>
      </c>
      <c r="DR1978">
        <v>1739.1277604177899</v>
      </c>
      <c r="DS1978">
        <v>112.586720193248</v>
      </c>
      <c r="DT1978">
        <v>806706000</v>
      </c>
      <c r="DU1978">
        <v>12574.72</v>
      </c>
    </row>
    <row r="1979" spans="1:125" x14ac:dyDescent="0.3">
      <c r="A1979">
        <v>37169</v>
      </c>
      <c r="B1979" t="s">
        <v>2407</v>
      </c>
      <c r="C1979" t="s">
        <v>2307</v>
      </c>
      <c r="D1979" t="s">
        <v>2308</v>
      </c>
      <c r="E1979" t="s">
        <v>118</v>
      </c>
      <c r="F1979" t="s">
        <v>125</v>
      </c>
      <c r="G1979">
        <v>3749180</v>
      </c>
      <c r="H1979" t="s">
        <v>2346</v>
      </c>
      <c r="I1979">
        <v>22550</v>
      </c>
      <c r="J1979">
        <v>4665</v>
      </c>
      <c r="K1979">
        <v>17116</v>
      </c>
      <c r="L1979">
        <v>25703</v>
      </c>
      <c r="M1979">
        <v>5286</v>
      </c>
      <c r="N1979">
        <v>20144</v>
      </c>
      <c r="O1979">
        <v>27175</v>
      </c>
      <c r="P1979">
        <v>5380</v>
      </c>
      <c r="Q1979">
        <v>21548</v>
      </c>
      <c r="R1979" t="s">
        <v>3732</v>
      </c>
      <c r="S1979" t="s">
        <v>121</v>
      </c>
      <c r="T1979" t="s">
        <v>121</v>
      </c>
      <c r="U1979" t="str">
        <f t="shared" si="199"/>
        <v>Trump</v>
      </c>
      <c r="V1979" s="2">
        <f t="shared" si="198"/>
        <v>1.0572695794265261</v>
      </c>
      <c r="W1979">
        <v>0.27837000000000001</v>
      </c>
      <c r="X1979">
        <v>0.20687</v>
      </c>
      <c r="Y1979">
        <v>0.20566000000000001</v>
      </c>
      <c r="Z1979">
        <f t="shared" si="200"/>
        <v>0.19797608095676172</v>
      </c>
      <c r="AA1979">
        <v>0.70479670660067528</v>
      </c>
      <c r="AB1979">
        <v>0.75902000000000003</v>
      </c>
      <c r="AC1979">
        <v>0.78371999999999997</v>
      </c>
      <c r="AD1979">
        <f t="shared" si="201"/>
        <v>0.79293468261269551</v>
      </c>
      <c r="AE1979">
        <v>42.6</v>
      </c>
      <c r="AF1979">
        <v>55.2</v>
      </c>
      <c r="AG1979">
        <v>57.8</v>
      </c>
      <c r="AH1979" s="3">
        <f t="shared" si="203"/>
        <v>59.495860165593385</v>
      </c>
      <c r="AI1979">
        <v>-57.805999999999997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f t="shared" si="202"/>
        <v>1</v>
      </c>
      <c r="AQ1979">
        <v>0</v>
      </c>
      <c r="AS1979">
        <v>0</v>
      </c>
      <c r="AU1979">
        <v>0.65200000000000002</v>
      </c>
      <c r="AV1979">
        <v>1</v>
      </c>
      <c r="AW1979">
        <v>0</v>
      </c>
      <c r="AX1979">
        <v>47344</v>
      </c>
      <c r="AY1979">
        <v>47142</v>
      </c>
      <c r="AZ1979">
        <v>46731</v>
      </c>
      <c r="BA1979">
        <v>46514</v>
      </c>
      <c r="BB1979">
        <v>46323</v>
      </c>
      <c r="BC1979">
        <v>46159</v>
      </c>
      <c r="BD1979">
        <v>45920</v>
      </c>
      <c r="BE1979">
        <v>45724</v>
      </c>
      <c r="BF1979">
        <v>45511</v>
      </c>
      <c r="BG1979">
        <v>45591</v>
      </c>
      <c r="BH1979">
        <v>44572</v>
      </c>
      <c r="BI1979">
        <v>44625</v>
      </c>
      <c r="BJ1979">
        <v>45136</v>
      </c>
      <c r="BK1979">
        <v>45532</v>
      </c>
      <c r="BL1979">
        <v>48</v>
      </c>
      <c r="BM1979">
        <v>19186</v>
      </c>
      <c r="BN1979">
        <v>18756</v>
      </c>
      <c r="BO1979">
        <v>18306</v>
      </c>
      <c r="BP1979">
        <v>17977</v>
      </c>
      <c r="BQ1979">
        <v>17686</v>
      </c>
      <c r="BR1979">
        <v>17388</v>
      </c>
      <c r="BS1979">
        <v>17105</v>
      </c>
      <c r="BT1979">
        <v>16859</v>
      </c>
      <c r="BU1979">
        <v>16589</v>
      </c>
      <c r="BV1979">
        <v>16497</v>
      </c>
      <c r="BW1979">
        <v>16015</v>
      </c>
      <c r="BX1979">
        <v>16008</v>
      </c>
      <c r="BY1979">
        <v>16110</v>
      </c>
      <c r="BZ1979">
        <v>16143</v>
      </c>
      <c r="CA1979">
        <v>0.125</v>
      </c>
      <c r="CB1979">
        <v>0.105</v>
      </c>
      <c r="CC1979">
        <v>0.27700000000000002</v>
      </c>
      <c r="CD1979">
        <v>7.1999999999999995E-2</v>
      </c>
      <c r="CE1979">
        <v>0.95699999999999996</v>
      </c>
      <c r="CF1979">
        <v>-0.04</v>
      </c>
      <c r="CG1979">
        <v>4.2999999999999997E-2</v>
      </c>
      <c r="CH1979">
        <v>49.553286499999999</v>
      </c>
      <c r="CI1979">
        <v>3</v>
      </c>
      <c r="CJ1979">
        <v>5</v>
      </c>
      <c r="CK1979">
        <v>51</v>
      </c>
      <c r="CL1979">
        <v>100</v>
      </c>
      <c r="CM1979">
        <v>1081</v>
      </c>
      <c r="CN1979">
        <v>2.3E-2</v>
      </c>
      <c r="CO1979">
        <v>0</v>
      </c>
      <c r="CP1979">
        <v>0</v>
      </c>
      <c r="CQ1979">
        <v>6139</v>
      </c>
      <c r="CR1979">
        <v>5895</v>
      </c>
      <c r="CS1979">
        <v>628</v>
      </c>
      <c r="CT1979">
        <v>655</v>
      </c>
      <c r="CU1979">
        <v>56259</v>
      </c>
      <c r="CV1979">
        <v>0.89800000000000002</v>
      </c>
      <c r="CW1979">
        <v>3.5999999999999997E-2</v>
      </c>
      <c r="CX1979">
        <v>4.2999999999999997E-2</v>
      </c>
      <c r="CY1979">
        <v>3.0000000000000001E-3</v>
      </c>
      <c r="CZ1979">
        <v>0</v>
      </c>
      <c r="DA1979">
        <v>0.02</v>
      </c>
      <c r="DB1979">
        <v>1.4999999999999999E-2</v>
      </c>
      <c r="DC1979">
        <v>0.38200000000000001</v>
      </c>
      <c r="DD1979">
        <v>0.33100000000000002</v>
      </c>
      <c r="DE1979">
        <v>0.161</v>
      </c>
      <c r="DF1979">
        <v>88.250337771733797</v>
      </c>
      <c r="DG1979">
        <v>0.24516129032258099</v>
      </c>
      <c r="DH1979">
        <v>0.34160000000000001</v>
      </c>
      <c r="DI1979">
        <v>0.29220000000000002</v>
      </c>
      <c r="DJ1979">
        <v>73.5</v>
      </c>
      <c r="DK1979">
        <v>3.1</v>
      </c>
      <c r="DL1979">
        <v>3.86</v>
      </c>
      <c r="DM1979">
        <v>24.5161290322581</v>
      </c>
      <c r="DN1979">
        <v>361.84</v>
      </c>
      <c r="DO1979">
        <v>555.91999999999996</v>
      </c>
      <c r="DP1979">
        <v>53.636966615078499</v>
      </c>
      <c r="DQ1979">
        <v>775.30173360411698</v>
      </c>
      <c r="DR1979">
        <v>1448.2103727051599</v>
      </c>
      <c r="DS1979">
        <v>86.7931296855119</v>
      </c>
      <c r="DT1979">
        <v>613429000</v>
      </c>
      <c r="DU1979">
        <v>13578.95</v>
      </c>
    </row>
    <row r="1980" spans="1:125" x14ac:dyDescent="0.3">
      <c r="A1980">
        <v>37171</v>
      </c>
      <c r="B1980" t="s">
        <v>2408</v>
      </c>
      <c r="C1980" t="s">
        <v>2307</v>
      </c>
      <c r="D1980" t="s">
        <v>2308</v>
      </c>
      <c r="E1980" t="s">
        <v>118</v>
      </c>
      <c r="F1980" t="s">
        <v>125</v>
      </c>
      <c r="I1980">
        <v>32196</v>
      </c>
      <c r="J1980">
        <v>7488</v>
      </c>
      <c r="K1980">
        <v>23671</v>
      </c>
      <c r="L1980">
        <v>36638</v>
      </c>
      <c r="M1980">
        <v>8721</v>
      </c>
      <c r="N1980">
        <v>27538</v>
      </c>
      <c r="O1980">
        <v>37508</v>
      </c>
      <c r="P1980">
        <v>8613</v>
      </c>
      <c r="Q1980">
        <v>28565</v>
      </c>
      <c r="R1980" t="s">
        <v>3732</v>
      </c>
      <c r="S1980" t="s">
        <v>121</v>
      </c>
      <c r="T1980" t="s">
        <v>121</v>
      </c>
      <c r="U1980" t="str">
        <f t="shared" si="199"/>
        <v>Trump</v>
      </c>
      <c r="V1980" s="2">
        <f t="shared" si="198"/>
        <v>1.0237458376548938</v>
      </c>
      <c r="W1980">
        <v>0.30919999999999997</v>
      </c>
      <c r="X1980">
        <v>0.23258000000000001</v>
      </c>
      <c r="Y1980">
        <v>0.23802999999999999</v>
      </c>
      <c r="Z1980">
        <f t="shared" si="200"/>
        <v>0.2296310120507625</v>
      </c>
      <c r="AA1980">
        <v>0.67604343400067868</v>
      </c>
      <c r="AB1980">
        <v>0.73521999999999998</v>
      </c>
      <c r="AC1980">
        <v>0.75161999999999995</v>
      </c>
      <c r="AD1980">
        <f t="shared" si="201"/>
        <v>0.76157086488215853</v>
      </c>
      <c r="AE1980">
        <v>36.700000000000003</v>
      </c>
      <c r="AF1980">
        <v>50.3</v>
      </c>
      <c r="AG1980">
        <v>51.4</v>
      </c>
      <c r="AH1980" s="3">
        <f t="shared" si="203"/>
        <v>53.193985283139597</v>
      </c>
      <c r="AI1980">
        <v>-51.359000000000002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f t="shared" si="202"/>
        <v>1</v>
      </c>
      <c r="AQ1980">
        <v>0</v>
      </c>
      <c r="AS1980">
        <v>0</v>
      </c>
      <c r="AU1980">
        <v>0.34</v>
      </c>
      <c r="AV1980">
        <v>1</v>
      </c>
      <c r="AW1980">
        <v>0</v>
      </c>
      <c r="AX1980">
        <v>73775</v>
      </c>
      <c r="AY1980">
        <v>73496</v>
      </c>
      <c r="AZ1980">
        <v>73295</v>
      </c>
      <c r="BA1980">
        <v>72643</v>
      </c>
      <c r="BB1980">
        <v>72487</v>
      </c>
      <c r="BC1980">
        <v>71998</v>
      </c>
      <c r="BD1980">
        <v>72008</v>
      </c>
      <c r="BE1980">
        <v>72107</v>
      </c>
      <c r="BF1980">
        <v>71959</v>
      </c>
      <c r="BG1980">
        <v>71783</v>
      </c>
      <c r="BH1980">
        <v>71373</v>
      </c>
      <c r="BI1980">
        <v>71257</v>
      </c>
      <c r="BJ1980">
        <v>71482</v>
      </c>
      <c r="BK1980">
        <v>71462</v>
      </c>
      <c r="BL1980">
        <v>6</v>
      </c>
      <c r="BM1980">
        <v>28903</v>
      </c>
      <c r="BN1980">
        <v>28364</v>
      </c>
      <c r="BO1980">
        <v>27814</v>
      </c>
      <c r="BP1980">
        <v>27277</v>
      </c>
      <c r="BQ1980">
        <v>27034</v>
      </c>
      <c r="BR1980">
        <v>26715</v>
      </c>
      <c r="BS1980">
        <v>26553</v>
      </c>
      <c r="BT1980">
        <v>26371</v>
      </c>
      <c r="BU1980">
        <v>26144</v>
      </c>
      <c r="BV1980">
        <v>25883</v>
      </c>
      <c r="BW1980">
        <v>25627</v>
      </c>
      <c r="BX1980">
        <v>25461</v>
      </c>
      <c r="BY1980">
        <v>25383</v>
      </c>
      <c r="BZ1980">
        <v>25327</v>
      </c>
      <c r="CA1980">
        <v>0.18</v>
      </c>
      <c r="CB1980">
        <v>0.17299999999999999</v>
      </c>
      <c r="CC1980">
        <v>0.23499999999999999</v>
      </c>
      <c r="CD1980">
        <v>0.112</v>
      </c>
      <c r="CE1980">
        <v>0.79700000000000004</v>
      </c>
      <c r="CF1980">
        <v>8.8999999999999996E-2</v>
      </c>
      <c r="CG1980">
        <v>-5.0000000000000001E-3</v>
      </c>
      <c r="CH1980">
        <v>71.091257100000007</v>
      </c>
      <c r="CI1980">
        <v>4</v>
      </c>
      <c r="CJ1980">
        <v>8</v>
      </c>
      <c r="CK1980">
        <v>70</v>
      </c>
      <c r="CL1980">
        <v>100</v>
      </c>
      <c r="CM1980">
        <v>49365</v>
      </c>
      <c r="CN1980">
        <v>0.67</v>
      </c>
      <c r="CO1980">
        <v>0</v>
      </c>
      <c r="CP1980">
        <v>0</v>
      </c>
      <c r="CQ1980">
        <v>28923</v>
      </c>
      <c r="CR1980">
        <v>31498</v>
      </c>
      <c r="CS1980">
        <v>1648</v>
      </c>
      <c r="CT1980">
        <v>1640</v>
      </c>
      <c r="CU1980">
        <v>49524</v>
      </c>
      <c r="CV1980">
        <v>0.82599999999999996</v>
      </c>
      <c r="CW1980">
        <v>0.115</v>
      </c>
      <c r="CX1980">
        <v>3.5000000000000003E-2</v>
      </c>
      <c r="CY1980">
        <v>2E-3</v>
      </c>
      <c r="CZ1980">
        <v>7.0000000000000001E-3</v>
      </c>
      <c r="DA1980">
        <v>1.4999999999999999E-2</v>
      </c>
      <c r="DB1980">
        <v>0.06</v>
      </c>
      <c r="DC1980">
        <v>0.29199999999999998</v>
      </c>
      <c r="DD1980">
        <v>0.34599999999999997</v>
      </c>
      <c r="DE1980">
        <v>0.182</v>
      </c>
      <c r="DF1980">
        <v>85.161019939297105</v>
      </c>
      <c r="DG1980">
        <v>0.30769230769230799</v>
      </c>
      <c r="DH1980">
        <v>0.32040000000000002</v>
      </c>
      <c r="DI1980">
        <v>0.31240000000000001</v>
      </c>
      <c r="DJ1980">
        <v>61.8</v>
      </c>
      <c r="DK1980">
        <v>2.83</v>
      </c>
      <c r="DL1980">
        <v>3.74</v>
      </c>
      <c r="DM1980">
        <v>32.1554770318021</v>
      </c>
      <c r="DN1980">
        <v>253.62</v>
      </c>
      <c r="DO1980">
        <v>392.93</v>
      </c>
      <c r="DP1980">
        <v>54.928633388534003</v>
      </c>
      <c r="DQ1980">
        <v>653.05834774528205</v>
      </c>
      <c r="DR1980">
        <v>1358.8189065962799</v>
      </c>
      <c r="DS1980">
        <v>108.07006162430601</v>
      </c>
      <c r="DT1980">
        <v>1001274000</v>
      </c>
      <c r="DU1980">
        <v>14022.86</v>
      </c>
    </row>
    <row r="1981" spans="1:125" x14ac:dyDescent="0.3">
      <c r="A1981">
        <v>37173</v>
      </c>
      <c r="B1981" t="s">
        <v>2409</v>
      </c>
      <c r="C1981" t="s">
        <v>2307</v>
      </c>
      <c r="D1981" t="s">
        <v>2308</v>
      </c>
      <c r="E1981" t="s">
        <v>118</v>
      </c>
      <c r="F1981" t="s">
        <v>125</v>
      </c>
      <c r="I1981">
        <v>6124</v>
      </c>
      <c r="J1981">
        <v>2196</v>
      </c>
      <c r="K1981">
        <v>3565</v>
      </c>
      <c r="L1981">
        <v>7068</v>
      </c>
      <c r="M1981">
        <v>2780</v>
      </c>
      <c r="N1981">
        <v>4161</v>
      </c>
      <c r="O1981">
        <v>7052</v>
      </c>
      <c r="P1981">
        <v>2643</v>
      </c>
      <c r="Q1981">
        <v>4311</v>
      </c>
      <c r="R1981" t="s">
        <v>3732</v>
      </c>
      <c r="S1981" t="s">
        <v>121</v>
      </c>
      <c r="T1981" t="s">
        <v>121</v>
      </c>
      <c r="U1981" t="str">
        <f t="shared" si="199"/>
        <v>Trump</v>
      </c>
      <c r="V1981" s="2">
        <f t="shared" si="198"/>
        <v>0.99773627617430671</v>
      </c>
      <c r="W1981">
        <v>0.45705000000000001</v>
      </c>
      <c r="X1981">
        <v>0.35859000000000002</v>
      </c>
      <c r="Y1981">
        <v>0.39332</v>
      </c>
      <c r="Z1981">
        <f t="shared" si="200"/>
        <v>0.37478729438457176</v>
      </c>
      <c r="AA1981">
        <v>0.51955307262569828</v>
      </c>
      <c r="AB1981">
        <v>0.58213999999999999</v>
      </c>
      <c r="AC1981">
        <v>0.58870999999999996</v>
      </c>
      <c r="AD1981">
        <f t="shared" si="201"/>
        <v>0.61131593874078272</v>
      </c>
      <c r="AE1981">
        <v>6.2</v>
      </c>
      <c r="AF1981">
        <v>22.4</v>
      </c>
      <c r="AG1981">
        <v>19.5</v>
      </c>
      <c r="AH1981" s="3">
        <f t="shared" si="203"/>
        <v>23.652864435621098</v>
      </c>
      <c r="AI1981">
        <v>-19.539000000000001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f t="shared" si="202"/>
        <v>1</v>
      </c>
      <c r="AQ1981">
        <v>0</v>
      </c>
      <c r="AS1981">
        <v>0</v>
      </c>
      <c r="AU1981">
        <v>0</v>
      </c>
      <c r="AV1981">
        <v>1</v>
      </c>
      <c r="AW1981">
        <v>0</v>
      </c>
      <c r="AX1981">
        <v>14006</v>
      </c>
      <c r="AY1981">
        <v>14007</v>
      </c>
      <c r="AZ1981">
        <v>14053</v>
      </c>
      <c r="BA1981">
        <v>13977</v>
      </c>
      <c r="BB1981">
        <v>14238</v>
      </c>
      <c r="BC1981">
        <v>14326</v>
      </c>
      <c r="BD1981">
        <v>14190</v>
      </c>
      <c r="BE1981">
        <v>14263</v>
      </c>
      <c r="BF1981">
        <v>14249</v>
      </c>
      <c r="BG1981">
        <v>14271</v>
      </c>
      <c r="BH1981">
        <v>14103</v>
      </c>
      <c r="BI1981">
        <v>14128</v>
      </c>
      <c r="BJ1981">
        <v>13936</v>
      </c>
      <c r="BK1981">
        <v>13916</v>
      </c>
      <c r="BL1981">
        <v>-14</v>
      </c>
      <c r="BM1981">
        <v>5252</v>
      </c>
      <c r="BN1981">
        <v>5170</v>
      </c>
      <c r="BO1981">
        <v>5167</v>
      </c>
      <c r="BP1981">
        <v>5131</v>
      </c>
      <c r="BQ1981">
        <v>5192</v>
      </c>
      <c r="BR1981">
        <v>5269</v>
      </c>
      <c r="BS1981">
        <v>5195</v>
      </c>
      <c r="BT1981">
        <v>5258</v>
      </c>
      <c r="BU1981">
        <v>5214</v>
      </c>
      <c r="BV1981">
        <v>5198</v>
      </c>
      <c r="BW1981">
        <v>5193</v>
      </c>
      <c r="BX1981">
        <v>5235</v>
      </c>
      <c r="BY1981">
        <v>5175</v>
      </c>
      <c r="BZ1981">
        <v>5146</v>
      </c>
      <c r="CA1981">
        <v>0.14899999999999999</v>
      </c>
      <c r="CB1981">
        <v>0.13500000000000001</v>
      </c>
      <c r="CC1981">
        <v>0.29299999999999998</v>
      </c>
      <c r="CD1981">
        <v>0.13</v>
      </c>
      <c r="CE1981">
        <v>0.79800000000000004</v>
      </c>
      <c r="CF1981">
        <v>0.106</v>
      </c>
      <c r="CG1981">
        <v>7.0000000000000007E-2</v>
      </c>
      <c r="CH1981">
        <v>66.017868500000006</v>
      </c>
      <c r="CI1981">
        <v>4</v>
      </c>
      <c r="CJ1981">
        <v>7</v>
      </c>
      <c r="CK1981">
        <v>67</v>
      </c>
      <c r="CL1981">
        <v>100</v>
      </c>
      <c r="CM1981">
        <v>0</v>
      </c>
      <c r="CN1981">
        <v>0</v>
      </c>
      <c r="CO1981">
        <v>0</v>
      </c>
      <c r="CP1981">
        <v>0</v>
      </c>
      <c r="CQ1981">
        <v>3544</v>
      </c>
      <c r="CR1981">
        <v>3921</v>
      </c>
      <c r="CS1981">
        <v>370</v>
      </c>
      <c r="CT1981">
        <v>396</v>
      </c>
      <c r="CU1981">
        <v>55462</v>
      </c>
      <c r="CV1981">
        <v>0.59499999999999997</v>
      </c>
      <c r="CW1981">
        <v>6.9000000000000006E-2</v>
      </c>
      <c r="CX1981">
        <v>1.2E-2</v>
      </c>
      <c r="CY1981">
        <v>0.27900000000000003</v>
      </c>
      <c r="CZ1981">
        <v>5.0000000000000001E-3</v>
      </c>
      <c r="DA1981">
        <v>3.9E-2</v>
      </c>
      <c r="DB1981">
        <v>2.8000000000000001E-2</v>
      </c>
      <c r="DC1981">
        <v>0.32600000000000001</v>
      </c>
      <c r="DD1981">
        <v>0.314</v>
      </c>
      <c r="DE1981">
        <v>0.21099999999999999</v>
      </c>
      <c r="DF1981">
        <v>86.663556690055003</v>
      </c>
      <c r="DG1981">
        <v>0.278145695364238</v>
      </c>
      <c r="DH1981">
        <v>0.20530000000000001</v>
      </c>
      <c r="DI1981">
        <v>0.28029999999999999</v>
      </c>
      <c r="DJ1981">
        <v>11.5</v>
      </c>
      <c r="DK1981">
        <v>3.17</v>
      </c>
      <c r="DL1981">
        <v>3.86</v>
      </c>
      <c r="DM1981">
        <v>21.766561514195601</v>
      </c>
      <c r="DN1981">
        <v>182.97</v>
      </c>
      <c r="DO1981">
        <v>308.82</v>
      </c>
      <c r="DP1981">
        <v>68.7817675028693</v>
      </c>
      <c r="DQ1981">
        <v>898.07311743919104</v>
      </c>
      <c r="DR1981">
        <v>1879.80559374683</v>
      </c>
      <c r="DS1981">
        <v>109.31542847056799</v>
      </c>
      <c r="DT1981">
        <v>254698000</v>
      </c>
      <c r="DU1981">
        <v>18235.7</v>
      </c>
    </row>
    <row r="1982" spans="1:125" x14ac:dyDescent="0.3">
      <c r="A1982">
        <v>37175</v>
      </c>
      <c r="B1982" t="s">
        <v>2410</v>
      </c>
      <c r="C1982" t="s">
        <v>2307</v>
      </c>
      <c r="D1982" t="s">
        <v>2308</v>
      </c>
      <c r="E1982" t="s">
        <v>118</v>
      </c>
      <c r="F1982" t="s">
        <v>125</v>
      </c>
      <c r="I1982">
        <v>17869</v>
      </c>
      <c r="J1982">
        <v>6558</v>
      </c>
      <c r="K1982">
        <v>10520</v>
      </c>
      <c r="L1982">
        <v>20404</v>
      </c>
      <c r="M1982">
        <v>8444</v>
      </c>
      <c r="N1982">
        <v>11636</v>
      </c>
      <c r="O1982">
        <v>20780</v>
      </c>
      <c r="P1982">
        <v>8972</v>
      </c>
      <c r="Q1982">
        <v>11492</v>
      </c>
      <c r="R1982" t="s">
        <v>3732</v>
      </c>
      <c r="S1982" t="s">
        <v>121</v>
      </c>
      <c r="T1982" t="s">
        <v>121</v>
      </c>
      <c r="U1982" t="str">
        <f t="shared" si="199"/>
        <v>Trump</v>
      </c>
      <c r="V1982" s="2">
        <f t="shared" si="198"/>
        <v>1.0184277592628896</v>
      </c>
      <c r="W1982">
        <v>0.40721000000000002</v>
      </c>
      <c r="X1982">
        <v>0.36699999999999999</v>
      </c>
      <c r="Y1982">
        <v>0.41383999999999999</v>
      </c>
      <c r="Z1982">
        <f t="shared" si="200"/>
        <v>0.43176130895091436</v>
      </c>
      <c r="AA1982">
        <v>0.57471812921314802</v>
      </c>
      <c r="AB1982">
        <v>0.58872999999999998</v>
      </c>
      <c r="AC1982">
        <v>0.57028000000000001</v>
      </c>
      <c r="AD1982">
        <f t="shared" si="201"/>
        <v>0.55303176130895093</v>
      </c>
      <c r="AE1982">
        <v>16.8</v>
      </c>
      <c r="AF1982">
        <v>22.2</v>
      </c>
      <c r="AG1982">
        <v>15.6</v>
      </c>
      <c r="AH1982" s="3">
        <f t="shared" si="203"/>
        <v>12.127045235803656</v>
      </c>
      <c r="AI1982">
        <v>-15.644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f t="shared" si="202"/>
        <v>1</v>
      </c>
      <c r="AQ1982">
        <v>0</v>
      </c>
      <c r="AS1982">
        <v>0</v>
      </c>
      <c r="AU1982">
        <v>0.40200000000000002</v>
      </c>
      <c r="AV1982">
        <v>0</v>
      </c>
      <c r="AW1982">
        <v>0</v>
      </c>
      <c r="AX1982">
        <v>33085</v>
      </c>
      <c r="AY1982">
        <v>32807</v>
      </c>
      <c r="AZ1982">
        <v>32835</v>
      </c>
      <c r="BA1982">
        <v>32827</v>
      </c>
      <c r="BB1982">
        <v>32952</v>
      </c>
      <c r="BC1982">
        <v>33157</v>
      </c>
      <c r="BD1982">
        <v>33393</v>
      </c>
      <c r="BE1982">
        <v>33767</v>
      </c>
      <c r="BF1982">
        <v>34173</v>
      </c>
      <c r="BG1982">
        <v>34385</v>
      </c>
      <c r="BH1982">
        <v>33048</v>
      </c>
      <c r="BI1982">
        <v>33272</v>
      </c>
      <c r="BJ1982">
        <v>33373</v>
      </c>
      <c r="BK1982">
        <v>33549</v>
      </c>
      <c r="BL1982">
        <v>64</v>
      </c>
      <c r="BM1982">
        <v>10795</v>
      </c>
      <c r="BN1982">
        <v>10592</v>
      </c>
      <c r="BO1982">
        <v>10396</v>
      </c>
      <c r="BP1982">
        <v>10307</v>
      </c>
      <c r="BQ1982">
        <v>10361</v>
      </c>
      <c r="BR1982">
        <v>10332</v>
      </c>
      <c r="BS1982">
        <v>10298</v>
      </c>
      <c r="BT1982">
        <v>10368</v>
      </c>
      <c r="BU1982">
        <v>10413</v>
      </c>
      <c r="BV1982">
        <v>10383</v>
      </c>
      <c r="BW1982">
        <v>10055</v>
      </c>
      <c r="BX1982">
        <v>10102</v>
      </c>
      <c r="BY1982">
        <v>10153</v>
      </c>
      <c r="BZ1982">
        <v>10312</v>
      </c>
      <c r="CA1982">
        <v>6.2E-2</v>
      </c>
      <c r="CB1982">
        <v>0.13400000000000001</v>
      </c>
      <c r="CC1982">
        <v>0.222</v>
      </c>
      <c r="CD1982">
        <v>6.9000000000000006E-2</v>
      </c>
      <c r="CE1982">
        <v>0.93799999999999994</v>
      </c>
      <c r="CF1982">
        <v>5.5E-2</v>
      </c>
      <c r="CG1982">
        <v>0.14599999999999999</v>
      </c>
      <c r="CH1982">
        <v>17.389917000000001</v>
      </c>
      <c r="CI1982">
        <v>1</v>
      </c>
      <c r="CJ1982">
        <v>2</v>
      </c>
      <c r="CK1982">
        <v>20</v>
      </c>
      <c r="CL1982">
        <v>100</v>
      </c>
      <c r="CM1982">
        <v>0</v>
      </c>
      <c r="CN1982">
        <v>0</v>
      </c>
      <c r="CO1982">
        <v>562</v>
      </c>
      <c r="CP1982">
        <v>1.7999999999999999E-2</v>
      </c>
      <c r="CQ1982">
        <v>7925</v>
      </c>
      <c r="CR1982">
        <v>8361</v>
      </c>
      <c r="CS1982">
        <v>858</v>
      </c>
      <c r="CT1982">
        <v>983</v>
      </c>
      <c r="CU1982">
        <v>62173</v>
      </c>
      <c r="CV1982">
        <v>0.89800000000000002</v>
      </c>
      <c r="CW1982">
        <v>3.5000000000000003E-2</v>
      </c>
      <c r="CX1982">
        <v>4.2999999999999997E-2</v>
      </c>
      <c r="CY1982">
        <v>2E-3</v>
      </c>
      <c r="CZ1982">
        <v>1E-3</v>
      </c>
      <c r="DA1982">
        <v>2.1999999999999999E-2</v>
      </c>
      <c r="DB1982">
        <v>2.5999999999999999E-2</v>
      </c>
      <c r="DC1982">
        <v>0.24</v>
      </c>
      <c r="DD1982">
        <v>0.32700000000000001</v>
      </c>
      <c r="DE1982">
        <v>0.371</v>
      </c>
      <c r="DF1982">
        <v>90.259343082457804</v>
      </c>
      <c r="DG1982">
        <v>0.25230769230769201</v>
      </c>
      <c r="DH1982">
        <v>0.24909999999999999</v>
      </c>
      <c r="DI1982">
        <v>0.31740000000000002</v>
      </c>
      <c r="DJ1982">
        <v>25.7</v>
      </c>
      <c r="DK1982">
        <v>3.4</v>
      </c>
      <c r="DL1982">
        <v>4.07</v>
      </c>
      <c r="DM1982">
        <v>19.705882352941199</v>
      </c>
      <c r="DN1982">
        <v>318.35000000000002</v>
      </c>
      <c r="DO1982">
        <v>503.28</v>
      </c>
      <c r="DP1982">
        <v>58.090152348044597</v>
      </c>
      <c r="DQ1982">
        <v>1257.05832188165</v>
      </c>
      <c r="DR1982">
        <v>2744.3145584967101</v>
      </c>
      <c r="DS1982">
        <v>118.312429163098</v>
      </c>
      <c r="DT1982">
        <v>509250000</v>
      </c>
      <c r="DU1982">
        <v>15267.58</v>
      </c>
    </row>
    <row r="1983" spans="1:125" x14ac:dyDescent="0.3">
      <c r="A1983">
        <v>37177</v>
      </c>
      <c r="B1983" t="s">
        <v>2411</v>
      </c>
      <c r="C1983" t="s">
        <v>2307</v>
      </c>
      <c r="D1983" t="s">
        <v>2308</v>
      </c>
      <c r="E1983" t="s">
        <v>118</v>
      </c>
      <c r="F1983" t="s">
        <v>125</v>
      </c>
      <c r="I1983">
        <v>1739</v>
      </c>
      <c r="J1983">
        <v>720</v>
      </c>
      <c r="K1983">
        <v>975</v>
      </c>
      <c r="L1983">
        <v>1817</v>
      </c>
      <c r="M1983">
        <v>758</v>
      </c>
      <c r="N1983">
        <v>1044</v>
      </c>
      <c r="O1983">
        <v>1757</v>
      </c>
      <c r="P1983">
        <v>680</v>
      </c>
      <c r="Q1983">
        <v>1057</v>
      </c>
      <c r="R1983" t="s">
        <v>3732</v>
      </c>
      <c r="S1983" t="s">
        <v>121</v>
      </c>
      <c r="T1983" t="s">
        <v>121</v>
      </c>
      <c r="U1983" t="str">
        <f t="shared" si="199"/>
        <v>Trump</v>
      </c>
      <c r="V1983" s="2">
        <f t="shared" si="198"/>
        <v>0.96697853604843143</v>
      </c>
      <c r="W1983">
        <v>0.46943000000000001</v>
      </c>
      <c r="X1983">
        <v>0.41403000000000001</v>
      </c>
      <c r="Y1983">
        <v>0.41716999999999999</v>
      </c>
      <c r="Z1983">
        <f t="shared" si="200"/>
        <v>0.38702333523050653</v>
      </c>
      <c r="AA1983">
        <v>0.52159282108805383</v>
      </c>
      <c r="AB1983">
        <v>0.56067</v>
      </c>
      <c r="AC1983">
        <v>0.57457000000000003</v>
      </c>
      <c r="AD1983">
        <f t="shared" si="201"/>
        <v>0.60159362549800799</v>
      </c>
      <c r="AE1983">
        <v>5.2</v>
      </c>
      <c r="AF1983">
        <v>14.7</v>
      </c>
      <c r="AG1983">
        <v>15.7</v>
      </c>
      <c r="AH1983" s="3">
        <f t="shared" si="203"/>
        <v>21.457029026750146</v>
      </c>
      <c r="AI1983">
        <v>-15.74</v>
      </c>
      <c r="AJ1983">
        <v>2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f t="shared" si="202"/>
        <v>1</v>
      </c>
      <c r="AQ1983">
        <v>0</v>
      </c>
      <c r="AS1983">
        <v>0</v>
      </c>
      <c r="AU1983">
        <v>0</v>
      </c>
      <c r="AV1983">
        <v>1</v>
      </c>
      <c r="AW1983">
        <v>1</v>
      </c>
      <c r="AX1983">
        <v>4415</v>
      </c>
      <c r="AY1983">
        <v>4337</v>
      </c>
      <c r="AZ1983">
        <v>4122</v>
      </c>
      <c r="BA1983">
        <v>4104</v>
      </c>
      <c r="BB1983">
        <v>4120</v>
      </c>
      <c r="BC1983">
        <v>4139</v>
      </c>
      <c r="BD1983">
        <v>4024</v>
      </c>
      <c r="BE1983">
        <v>4180</v>
      </c>
      <c r="BF1983">
        <v>4115</v>
      </c>
      <c r="BG1983">
        <v>4016</v>
      </c>
      <c r="BH1983">
        <v>3241</v>
      </c>
      <c r="BI1983">
        <v>3379</v>
      </c>
      <c r="BJ1983">
        <v>3473</v>
      </c>
      <c r="BK1983">
        <v>3461</v>
      </c>
      <c r="BL1983">
        <v>-8</v>
      </c>
      <c r="BM1983">
        <v>1923</v>
      </c>
      <c r="BN1983">
        <v>1870</v>
      </c>
      <c r="BO1983">
        <v>1700</v>
      </c>
      <c r="BP1983">
        <v>1664</v>
      </c>
      <c r="BQ1983">
        <v>1664</v>
      </c>
      <c r="BR1983">
        <v>1683</v>
      </c>
      <c r="BS1983">
        <v>1563</v>
      </c>
      <c r="BT1983">
        <v>1698</v>
      </c>
      <c r="BU1983">
        <v>1661</v>
      </c>
      <c r="BV1983">
        <v>1611</v>
      </c>
      <c r="BW1983">
        <v>1021</v>
      </c>
      <c r="BX1983">
        <v>1109</v>
      </c>
      <c r="BY1983">
        <v>1192</v>
      </c>
      <c r="BZ1983">
        <v>1194</v>
      </c>
      <c r="CA1983">
        <v>0.22700000000000001</v>
      </c>
      <c r="CB1983">
        <v>0.19700000000000001</v>
      </c>
      <c r="CC1983">
        <v>0.49199999999999999</v>
      </c>
      <c r="CD1983">
        <v>0.16400000000000001</v>
      </c>
      <c r="CE1983">
        <v>0.83599999999999997</v>
      </c>
      <c r="CF1983">
        <v>4.3999999999999997E-2</v>
      </c>
      <c r="CG1983">
        <v>-3.9E-2</v>
      </c>
      <c r="CH1983">
        <v>88.225909299999998</v>
      </c>
      <c r="CI1983">
        <v>5</v>
      </c>
      <c r="CJ1983">
        <v>9</v>
      </c>
      <c r="CK1983">
        <v>89</v>
      </c>
      <c r="CL1983">
        <v>100</v>
      </c>
      <c r="CM1983">
        <v>3117</v>
      </c>
      <c r="CN1983">
        <v>1</v>
      </c>
      <c r="CO1983">
        <v>0</v>
      </c>
      <c r="CP1983">
        <v>0</v>
      </c>
      <c r="CQ1983">
        <v>590</v>
      </c>
      <c r="CR1983">
        <v>616</v>
      </c>
      <c r="CS1983">
        <v>76</v>
      </c>
      <c r="CT1983">
        <v>73</v>
      </c>
      <c r="CU1983">
        <v>42514</v>
      </c>
      <c r="CV1983">
        <v>0.57099999999999995</v>
      </c>
      <c r="CW1983">
        <v>8.5999999999999993E-2</v>
      </c>
      <c r="CX1983">
        <v>0.32800000000000001</v>
      </c>
      <c r="CY1983">
        <v>0</v>
      </c>
      <c r="CZ1983">
        <v>4.0000000000000001E-3</v>
      </c>
      <c r="DA1983">
        <v>1.2E-2</v>
      </c>
      <c r="DB1983">
        <v>5.7000000000000002E-2</v>
      </c>
      <c r="DC1983">
        <v>0.376</v>
      </c>
      <c r="DD1983">
        <v>0.27500000000000002</v>
      </c>
      <c r="DE1983">
        <v>0.122</v>
      </c>
      <c r="DF1983">
        <v>87.5463539063106</v>
      </c>
      <c r="DG1983">
        <v>0.16918429003021099</v>
      </c>
      <c r="DH1983">
        <v>0.23200000000000001</v>
      </c>
      <c r="DI1983">
        <v>0.191</v>
      </c>
      <c r="DJ1983">
        <v>19.600000000000001</v>
      </c>
      <c r="DK1983">
        <v>3.31</v>
      </c>
      <c r="DL1983">
        <v>3.87</v>
      </c>
      <c r="DM1983">
        <v>16.9184290030211</v>
      </c>
      <c r="DQ1983">
        <v>628.95459799835999</v>
      </c>
      <c r="DR1983">
        <v>1058.7820354693099</v>
      </c>
      <c r="DS1983">
        <v>68.339978567430805</v>
      </c>
      <c r="DT1983">
        <v>49589000</v>
      </c>
      <c r="DU1983">
        <v>14736.7</v>
      </c>
    </row>
    <row r="1984" spans="1:125" x14ac:dyDescent="0.3">
      <c r="A1984">
        <v>37179</v>
      </c>
      <c r="B1984" t="s">
        <v>2412</v>
      </c>
      <c r="C1984" t="s">
        <v>2307</v>
      </c>
      <c r="D1984" t="s">
        <v>2308</v>
      </c>
      <c r="E1984" t="s">
        <v>118</v>
      </c>
      <c r="F1984" t="s">
        <v>192</v>
      </c>
      <c r="G1984">
        <v>3716740</v>
      </c>
      <c r="H1984" t="s">
        <v>2314</v>
      </c>
      <c r="I1984">
        <v>105710</v>
      </c>
      <c r="J1984">
        <v>34337</v>
      </c>
      <c r="K1984">
        <v>66707</v>
      </c>
      <c r="L1984">
        <v>131011</v>
      </c>
      <c r="M1984">
        <v>48725</v>
      </c>
      <c r="N1984">
        <v>80382</v>
      </c>
      <c r="O1984">
        <v>139355</v>
      </c>
      <c r="P1984">
        <v>51168</v>
      </c>
      <c r="Q1984">
        <v>86271</v>
      </c>
      <c r="R1984" t="s">
        <v>3732</v>
      </c>
      <c r="S1984" t="s">
        <v>121</v>
      </c>
      <c r="T1984" t="s">
        <v>121</v>
      </c>
      <c r="U1984" t="str">
        <f t="shared" si="199"/>
        <v>Trump</v>
      </c>
      <c r="V1984" s="2">
        <f t="shared" si="198"/>
        <v>1.0636893085313448</v>
      </c>
      <c r="W1984">
        <v>0.34279999999999999</v>
      </c>
      <c r="X1984">
        <v>0.32482</v>
      </c>
      <c r="Y1984">
        <v>0.37191999999999997</v>
      </c>
      <c r="Z1984">
        <f t="shared" si="200"/>
        <v>0.36717735280398983</v>
      </c>
      <c r="AA1984">
        <v>0.64507854066379533</v>
      </c>
      <c r="AB1984">
        <v>0.63104000000000005</v>
      </c>
      <c r="AC1984">
        <v>0.61355000000000004</v>
      </c>
      <c r="AD1984">
        <f t="shared" si="201"/>
        <v>0.61907358903519782</v>
      </c>
      <c r="AE1984">
        <v>30.2</v>
      </c>
      <c r="AF1984">
        <v>30.6</v>
      </c>
      <c r="AG1984">
        <v>24.2</v>
      </c>
      <c r="AH1984" s="3">
        <f t="shared" si="203"/>
        <v>25.189623623120799</v>
      </c>
      <c r="AI1984">
        <v>-24.163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f t="shared" si="202"/>
        <v>1</v>
      </c>
      <c r="AQ1984">
        <v>0</v>
      </c>
      <c r="AS1984">
        <v>0</v>
      </c>
      <c r="AU1984">
        <v>0.79100000000000004</v>
      </c>
      <c r="AV1984">
        <v>0</v>
      </c>
      <c r="AW1984">
        <v>0</v>
      </c>
      <c r="AX1984">
        <v>202109</v>
      </c>
      <c r="AY1984">
        <v>204888</v>
      </c>
      <c r="AZ1984">
        <v>208069</v>
      </c>
      <c r="BA1984">
        <v>212200</v>
      </c>
      <c r="BB1984">
        <v>217689</v>
      </c>
      <c r="BC1984">
        <v>221949</v>
      </c>
      <c r="BD1984">
        <v>226279</v>
      </c>
      <c r="BE1984">
        <v>231350</v>
      </c>
      <c r="BF1984">
        <v>235830</v>
      </c>
      <c r="BG1984">
        <v>239859</v>
      </c>
      <c r="BH1984">
        <v>239470</v>
      </c>
      <c r="BI1984">
        <v>244259</v>
      </c>
      <c r="BJ1984">
        <v>249172</v>
      </c>
      <c r="BK1984">
        <v>256452</v>
      </c>
      <c r="BL1984">
        <v>1236</v>
      </c>
      <c r="BM1984">
        <v>86244</v>
      </c>
      <c r="BN1984">
        <v>86407</v>
      </c>
      <c r="BO1984">
        <v>86575</v>
      </c>
      <c r="BP1984">
        <v>87301</v>
      </c>
      <c r="BQ1984">
        <v>88844</v>
      </c>
      <c r="BR1984">
        <v>89655</v>
      </c>
      <c r="BS1984">
        <v>90574</v>
      </c>
      <c r="BT1984">
        <v>92123</v>
      </c>
      <c r="BU1984">
        <v>93163</v>
      </c>
      <c r="BV1984">
        <v>93964</v>
      </c>
      <c r="BW1984">
        <v>93483</v>
      </c>
      <c r="BX1984">
        <v>95032</v>
      </c>
      <c r="BY1984">
        <v>96712</v>
      </c>
      <c r="BZ1984">
        <v>99470</v>
      </c>
      <c r="CA1984">
        <v>9.6000000000000002E-2</v>
      </c>
      <c r="CB1984">
        <v>7.0999999999999994E-2</v>
      </c>
      <c r="CC1984">
        <v>0.17899999999999999</v>
      </c>
      <c r="CD1984">
        <v>4.8000000000000001E-2</v>
      </c>
      <c r="CE1984">
        <v>1.2509999999999999</v>
      </c>
      <c r="CF1984">
        <v>5.8999999999999997E-2</v>
      </c>
      <c r="CG1984">
        <v>0.14399999999999999</v>
      </c>
      <c r="CH1984">
        <v>3.2865346999999998</v>
      </c>
      <c r="CI1984">
        <v>1</v>
      </c>
      <c r="CJ1984">
        <v>1</v>
      </c>
      <c r="CK1984">
        <v>2</v>
      </c>
      <c r="CL1984">
        <v>100</v>
      </c>
      <c r="CM1984">
        <v>0</v>
      </c>
      <c r="CN1984">
        <v>0</v>
      </c>
      <c r="CO1984">
        <v>138325</v>
      </c>
      <c r="CP1984">
        <v>0.57699999999999996</v>
      </c>
      <c r="CQ1984">
        <v>59348</v>
      </c>
      <c r="CR1984">
        <v>62827</v>
      </c>
      <c r="CS1984">
        <v>4881</v>
      </c>
      <c r="CT1984">
        <v>5582</v>
      </c>
      <c r="CU1984">
        <v>95079</v>
      </c>
      <c r="CV1984">
        <v>0.69699999999999995</v>
      </c>
      <c r="CW1984">
        <v>0.11799999999999999</v>
      </c>
      <c r="CX1984">
        <v>0.111</v>
      </c>
      <c r="CY1984">
        <v>1E-3</v>
      </c>
      <c r="CZ1984">
        <v>3.7999999999999999E-2</v>
      </c>
      <c r="DA1984">
        <v>3.5000000000000003E-2</v>
      </c>
      <c r="DB1984">
        <v>0.108</v>
      </c>
      <c r="DC1984">
        <v>0.22900000000000001</v>
      </c>
      <c r="DD1984">
        <v>0.29099999999999998</v>
      </c>
      <c r="DE1984">
        <v>0.38400000000000001</v>
      </c>
      <c r="DF1984">
        <v>97.408596141750394</v>
      </c>
      <c r="DG1984">
        <v>0.39285714285714302</v>
      </c>
      <c r="DH1984">
        <v>0.22040000000000001</v>
      </c>
      <c r="DI1984">
        <v>0.39500000000000002</v>
      </c>
      <c r="DJ1984">
        <v>15.4</v>
      </c>
      <c r="DK1984">
        <v>3.3</v>
      </c>
      <c r="DL1984">
        <v>4.29</v>
      </c>
      <c r="DM1984">
        <v>30</v>
      </c>
      <c r="DN1984">
        <v>503.5</v>
      </c>
      <c r="DO1984">
        <v>805.4</v>
      </c>
      <c r="DP1984">
        <v>59.960278053624599</v>
      </c>
      <c r="DQ1984">
        <v>1328.29065091914</v>
      </c>
      <c r="DR1984">
        <v>2646.4254505249401</v>
      </c>
      <c r="DS1984">
        <v>99.235419499014597</v>
      </c>
      <c r="DT1984">
        <v>2068032000</v>
      </c>
      <c r="DU1984">
        <v>8303.02</v>
      </c>
    </row>
    <row r="1985" spans="1:125" x14ac:dyDescent="0.3">
      <c r="A1985">
        <v>37181</v>
      </c>
      <c r="B1985" t="s">
        <v>2413</v>
      </c>
      <c r="C1985" t="s">
        <v>2307</v>
      </c>
      <c r="D1985" t="s">
        <v>2308</v>
      </c>
      <c r="E1985" t="s">
        <v>118</v>
      </c>
      <c r="F1985" t="s">
        <v>125</v>
      </c>
      <c r="I1985">
        <v>19977</v>
      </c>
      <c r="J1985">
        <v>12229</v>
      </c>
      <c r="K1985">
        <v>7332</v>
      </c>
      <c r="L1985">
        <v>20999</v>
      </c>
      <c r="M1985">
        <v>12431</v>
      </c>
      <c r="N1985">
        <v>8391</v>
      </c>
      <c r="O1985">
        <v>20092</v>
      </c>
      <c r="P1985">
        <v>11292</v>
      </c>
      <c r="Q1985">
        <v>8614</v>
      </c>
      <c r="R1985" t="s">
        <v>3731</v>
      </c>
      <c r="S1985" t="s">
        <v>130</v>
      </c>
      <c r="T1985" t="s">
        <v>131</v>
      </c>
      <c r="U1985" t="str">
        <f t="shared" si="199"/>
        <v>Harris</v>
      </c>
      <c r="V1985" s="2">
        <f t="shared" si="198"/>
        <v>0.95680746702223918</v>
      </c>
      <c r="W1985">
        <v>0.63887000000000005</v>
      </c>
      <c r="X1985">
        <v>0.61214999999999997</v>
      </c>
      <c r="Y1985">
        <v>0.59197999999999995</v>
      </c>
      <c r="Z1985">
        <f t="shared" si="200"/>
        <v>0.56201473223173404</v>
      </c>
      <c r="AA1985">
        <v>0.35623861129759277</v>
      </c>
      <c r="AB1985">
        <v>0.36702000000000001</v>
      </c>
      <c r="AC1985">
        <v>0.39959</v>
      </c>
      <c r="AD1985">
        <f t="shared" si="201"/>
        <v>0.42872785188134582</v>
      </c>
      <c r="AE1985">
        <v>28.3</v>
      </c>
      <c r="AF1985">
        <v>24.5</v>
      </c>
      <c r="AG1985">
        <v>19.2</v>
      </c>
      <c r="AH1985" s="3">
        <f t="shared" si="203"/>
        <v>13.328688035038821</v>
      </c>
      <c r="AI1985">
        <v>19.239000000000001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2</v>
      </c>
      <c r="AP1985">
        <f t="shared" si="202"/>
        <v>2</v>
      </c>
      <c r="AQ1985">
        <v>0</v>
      </c>
      <c r="AS1985">
        <v>0</v>
      </c>
      <c r="AU1985">
        <v>0.497</v>
      </c>
      <c r="AV1985">
        <v>1</v>
      </c>
      <c r="AW1985">
        <v>0</v>
      </c>
      <c r="AX1985">
        <v>45289</v>
      </c>
      <c r="AY1985">
        <v>45288</v>
      </c>
      <c r="AZ1985">
        <v>45093</v>
      </c>
      <c r="BA1985">
        <v>44491</v>
      </c>
      <c r="BB1985">
        <v>44517</v>
      </c>
      <c r="BC1985">
        <v>44459</v>
      </c>
      <c r="BD1985">
        <v>44485</v>
      </c>
      <c r="BE1985">
        <v>44281</v>
      </c>
      <c r="BF1985">
        <v>44635</v>
      </c>
      <c r="BG1985">
        <v>44535</v>
      </c>
      <c r="BH1985">
        <v>42540</v>
      </c>
      <c r="BI1985">
        <v>42101</v>
      </c>
      <c r="BJ1985">
        <v>42154</v>
      </c>
      <c r="BK1985">
        <v>42301</v>
      </c>
      <c r="BL1985">
        <v>-29</v>
      </c>
      <c r="BM1985">
        <v>17249</v>
      </c>
      <c r="BN1985">
        <v>17046</v>
      </c>
      <c r="BO1985">
        <v>16702</v>
      </c>
      <c r="BP1985">
        <v>16306</v>
      </c>
      <c r="BQ1985">
        <v>16151</v>
      </c>
      <c r="BR1985">
        <v>16031</v>
      </c>
      <c r="BS1985">
        <v>16000</v>
      </c>
      <c r="BT1985">
        <v>15804</v>
      </c>
      <c r="BU1985">
        <v>15824</v>
      </c>
      <c r="BV1985">
        <v>15723</v>
      </c>
      <c r="BW1985">
        <v>15021</v>
      </c>
      <c r="BX1985">
        <v>14788</v>
      </c>
      <c r="BY1985">
        <v>14731</v>
      </c>
      <c r="BZ1985">
        <v>14708</v>
      </c>
      <c r="CA1985">
        <v>0.153</v>
      </c>
      <c r="CB1985">
        <v>0.20100000000000001</v>
      </c>
      <c r="CC1985">
        <v>0.26600000000000001</v>
      </c>
      <c r="CD1985">
        <v>0.113</v>
      </c>
      <c r="CE1985">
        <v>0.73</v>
      </c>
      <c r="CF1985">
        <v>-3.1E-2</v>
      </c>
      <c r="CG1985">
        <v>1.0999999999999999E-2</v>
      </c>
      <c r="CH1985">
        <v>83.663050400000003</v>
      </c>
      <c r="CI1985">
        <v>5</v>
      </c>
      <c r="CJ1985">
        <v>9</v>
      </c>
      <c r="CK1985">
        <v>82</v>
      </c>
      <c r="CL1985">
        <v>100</v>
      </c>
      <c r="CM1985">
        <v>39081</v>
      </c>
      <c r="CN1985">
        <v>0.9</v>
      </c>
      <c r="CO1985">
        <v>0</v>
      </c>
      <c r="CP1985">
        <v>0</v>
      </c>
      <c r="CQ1985">
        <v>13269</v>
      </c>
      <c r="CR1985">
        <v>12861</v>
      </c>
      <c r="CS1985">
        <v>856</v>
      </c>
      <c r="CT1985">
        <v>865</v>
      </c>
      <c r="CU1985">
        <v>49961</v>
      </c>
      <c r="CV1985">
        <v>0.38200000000000001</v>
      </c>
      <c r="CW1985">
        <v>8.5000000000000006E-2</v>
      </c>
      <c r="CX1985">
        <v>0.48799999999999999</v>
      </c>
      <c r="CY1985">
        <v>1E-3</v>
      </c>
      <c r="CZ1985">
        <v>8.9999999999999993E-3</v>
      </c>
      <c r="DA1985">
        <v>3.4000000000000002E-2</v>
      </c>
      <c r="DB1985">
        <v>5.1999999999999998E-2</v>
      </c>
      <c r="DC1985">
        <v>0.35199999999999998</v>
      </c>
      <c r="DD1985">
        <v>0.316</v>
      </c>
      <c r="DE1985">
        <v>0.17799999999999999</v>
      </c>
      <c r="DF1985">
        <v>85.683044817556194</v>
      </c>
      <c r="DG1985">
        <v>0.39622641509433998</v>
      </c>
      <c r="DH1985">
        <v>0.35930000000000001</v>
      </c>
      <c r="DI1985">
        <v>0.23050000000000001</v>
      </c>
      <c r="DJ1985">
        <v>81</v>
      </c>
      <c r="DK1985">
        <v>2.65</v>
      </c>
      <c r="DL1985">
        <v>3.7</v>
      </c>
      <c r="DM1985">
        <v>39.622641509433997</v>
      </c>
      <c r="DN1985">
        <v>199.41</v>
      </c>
      <c r="DO1985">
        <v>308.39</v>
      </c>
      <c r="DP1985">
        <v>54.651221102251597</v>
      </c>
      <c r="DQ1985">
        <v>594.12908603458595</v>
      </c>
      <c r="DR1985">
        <v>1137.3597347855</v>
      </c>
      <c r="DS1985">
        <v>91.433101243471398</v>
      </c>
      <c r="DT1985">
        <v>704967000</v>
      </c>
      <c r="DU1985">
        <v>16729.96</v>
      </c>
    </row>
    <row r="1986" spans="1:125" x14ac:dyDescent="0.3">
      <c r="A1986">
        <v>37183</v>
      </c>
      <c r="B1986" t="s">
        <v>2414</v>
      </c>
      <c r="C1986" t="s">
        <v>2307</v>
      </c>
      <c r="D1986" t="s">
        <v>2308</v>
      </c>
      <c r="E1986" t="s">
        <v>118</v>
      </c>
      <c r="F1986" t="s">
        <v>210</v>
      </c>
      <c r="G1986">
        <v>3720500</v>
      </c>
      <c r="H1986" t="s">
        <v>2333</v>
      </c>
      <c r="I1986">
        <v>527624</v>
      </c>
      <c r="J1986">
        <v>302736</v>
      </c>
      <c r="K1986">
        <v>196082</v>
      </c>
      <c r="L1986">
        <v>631830</v>
      </c>
      <c r="M1986">
        <v>393336</v>
      </c>
      <c r="N1986">
        <v>226197</v>
      </c>
      <c r="O1986">
        <v>653580</v>
      </c>
      <c r="P1986">
        <v>402984</v>
      </c>
      <c r="Q1986">
        <v>236735</v>
      </c>
      <c r="R1986" t="s">
        <v>3731</v>
      </c>
      <c r="S1986" t="s">
        <v>130</v>
      </c>
      <c r="T1986" t="s">
        <v>131</v>
      </c>
      <c r="U1986" t="str">
        <f t="shared" si="199"/>
        <v>Harris</v>
      </c>
      <c r="V1986" s="2">
        <f t="shared" ref="V1986:V2049" si="204">IFERROR(O1986/L1986,"")</f>
        <v>1.0344238165329283</v>
      </c>
      <c r="W1986">
        <v>0.54944000000000004</v>
      </c>
      <c r="X1986">
        <v>0.57377</v>
      </c>
      <c r="Y1986">
        <v>0.62253000000000003</v>
      </c>
      <c r="Z1986">
        <f t="shared" si="200"/>
        <v>0.6165794546956761</v>
      </c>
      <c r="AA1986">
        <v>0.43500052423076846</v>
      </c>
      <c r="AB1986">
        <v>0.37163000000000002</v>
      </c>
      <c r="AC1986">
        <v>0.35799999999999998</v>
      </c>
      <c r="AD1986">
        <f t="shared" si="201"/>
        <v>0.36221273600783377</v>
      </c>
      <c r="AE1986">
        <v>11.4</v>
      </c>
      <c r="AF1986">
        <v>20.2</v>
      </c>
      <c r="AG1986">
        <v>26.5</v>
      </c>
      <c r="AH1986" s="3">
        <f t="shared" si="203"/>
        <v>25.436671868784234</v>
      </c>
      <c r="AI1986">
        <v>26.452999999999999</v>
      </c>
      <c r="AJ1986">
        <v>1</v>
      </c>
      <c r="AK1986">
        <v>1</v>
      </c>
      <c r="AL1986">
        <v>2</v>
      </c>
      <c r="AM1986">
        <v>2</v>
      </c>
      <c r="AN1986">
        <v>2</v>
      </c>
      <c r="AO1986">
        <v>2</v>
      </c>
      <c r="AP1986">
        <f t="shared" si="202"/>
        <v>2</v>
      </c>
      <c r="AQ1986">
        <v>0</v>
      </c>
      <c r="AS1986">
        <v>0</v>
      </c>
      <c r="AU1986">
        <v>0.70399999999999996</v>
      </c>
      <c r="AV1986">
        <v>0</v>
      </c>
      <c r="AW1986">
        <v>0</v>
      </c>
      <c r="AX1986">
        <v>906870</v>
      </c>
      <c r="AY1986">
        <v>928787</v>
      </c>
      <c r="AZ1986">
        <v>952060</v>
      </c>
      <c r="BA1986">
        <v>974198</v>
      </c>
      <c r="BB1986">
        <v>997788</v>
      </c>
      <c r="BC1986">
        <v>1022319</v>
      </c>
      <c r="BD1986">
        <v>1048335</v>
      </c>
      <c r="BE1986">
        <v>1071706</v>
      </c>
      <c r="BF1986">
        <v>1091273</v>
      </c>
      <c r="BG1986">
        <v>1111761</v>
      </c>
      <c r="BH1986">
        <v>1130483</v>
      </c>
      <c r="BI1986">
        <v>1152301</v>
      </c>
      <c r="BJ1986">
        <v>1170778</v>
      </c>
      <c r="BK1986">
        <v>1190275</v>
      </c>
      <c r="BL1986">
        <v>1131</v>
      </c>
      <c r="BM1986">
        <v>416063</v>
      </c>
      <c r="BN1986">
        <v>423958</v>
      </c>
      <c r="BO1986">
        <v>432041</v>
      </c>
      <c r="BP1986">
        <v>439825</v>
      </c>
      <c r="BQ1986">
        <v>447809</v>
      </c>
      <c r="BR1986">
        <v>456456</v>
      </c>
      <c r="BS1986">
        <v>465180</v>
      </c>
      <c r="BT1986">
        <v>473471</v>
      </c>
      <c r="BU1986">
        <v>479494</v>
      </c>
      <c r="BV1986">
        <v>486445</v>
      </c>
      <c r="BW1986">
        <v>496199</v>
      </c>
      <c r="BX1986">
        <v>502951</v>
      </c>
      <c r="BY1986">
        <v>511952</v>
      </c>
      <c r="BZ1986">
        <v>519485</v>
      </c>
      <c r="CA1986">
        <v>0.06</v>
      </c>
      <c r="CB1986">
        <v>7.4999999999999997E-2</v>
      </c>
      <c r="CC1986">
        <v>0.16300000000000001</v>
      </c>
      <c r="CD1986">
        <v>7.2999999999999995E-2</v>
      </c>
      <c r="CE1986">
        <v>1.272</v>
      </c>
      <c r="CF1986">
        <v>0.109</v>
      </c>
      <c r="CG1986">
        <v>0.11700000000000001</v>
      </c>
      <c r="CH1986">
        <v>2.1378430000000002</v>
      </c>
      <c r="CI1986">
        <v>1</v>
      </c>
      <c r="CJ1986">
        <v>1</v>
      </c>
      <c r="CK1986">
        <v>1</v>
      </c>
      <c r="CL1986">
        <v>100</v>
      </c>
      <c r="CM1986">
        <v>0</v>
      </c>
      <c r="CN1986">
        <v>0</v>
      </c>
      <c r="CO1986">
        <v>684943</v>
      </c>
      <c r="CP1986">
        <v>0.56999999999999995</v>
      </c>
      <c r="CQ1986">
        <v>478998</v>
      </c>
      <c r="CR1986">
        <v>530994</v>
      </c>
      <c r="CS1986">
        <v>29622</v>
      </c>
      <c r="CT1986">
        <v>33076</v>
      </c>
      <c r="CU1986">
        <v>97099</v>
      </c>
      <c r="CV1986">
        <v>0.58299999999999996</v>
      </c>
      <c r="CW1986">
        <v>0.104</v>
      </c>
      <c r="CX1986">
        <v>0.192</v>
      </c>
      <c r="CY1986">
        <v>2E-3</v>
      </c>
      <c r="CZ1986">
        <v>7.9000000000000001E-2</v>
      </c>
      <c r="DA1986">
        <v>0.04</v>
      </c>
      <c r="DB1986">
        <v>0.13800000000000001</v>
      </c>
      <c r="DC1986">
        <v>0.14599999999999999</v>
      </c>
      <c r="DD1986">
        <v>0.23699999999999999</v>
      </c>
      <c r="DE1986">
        <v>0.55700000000000005</v>
      </c>
      <c r="DF1986">
        <v>99.662881913518802</v>
      </c>
      <c r="DG1986">
        <v>0.39877300613496902</v>
      </c>
      <c r="DH1986">
        <v>0.13600000000000001</v>
      </c>
      <c r="DI1986">
        <v>0.5071</v>
      </c>
      <c r="DJ1986">
        <v>1.4</v>
      </c>
      <c r="DK1986">
        <v>3.4</v>
      </c>
      <c r="DL1986">
        <v>4.5599999999999996</v>
      </c>
      <c r="DM1986">
        <v>34.117647058823501</v>
      </c>
      <c r="DN1986">
        <v>648.83000000000004</v>
      </c>
      <c r="DO1986">
        <v>996.96</v>
      </c>
      <c r="DP1986">
        <v>53.655040611562299</v>
      </c>
      <c r="DQ1986">
        <v>1586.76876098304</v>
      </c>
      <c r="DR1986">
        <v>3027.1604598427002</v>
      </c>
      <c r="DS1986">
        <v>90.775148482713007</v>
      </c>
      <c r="DT1986">
        <v>8997274000</v>
      </c>
      <c r="DU1986">
        <v>7657.12</v>
      </c>
    </row>
    <row r="1987" spans="1:125" x14ac:dyDescent="0.3">
      <c r="A1987">
        <v>37185</v>
      </c>
      <c r="B1987" t="s">
        <v>2415</v>
      </c>
      <c r="C1987" t="s">
        <v>2307</v>
      </c>
      <c r="D1987" t="s">
        <v>2308</v>
      </c>
      <c r="E1987" t="s">
        <v>118</v>
      </c>
      <c r="F1987" t="s">
        <v>125</v>
      </c>
      <c r="I1987">
        <v>9842</v>
      </c>
      <c r="J1987">
        <v>6413</v>
      </c>
      <c r="K1987">
        <v>3214</v>
      </c>
      <c r="L1987">
        <v>10293</v>
      </c>
      <c r="M1987">
        <v>6400</v>
      </c>
      <c r="N1987">
        <v>3752</v>
      </c>
      <c r="O1987">
        <v>10013</v>
      </c>
      <c r="P1987">
        <v>5872</v>
      </c>
      <c r="Q1987">
        <v>3976</v>
      </c>
      <c r="R1987" t="s">
        <v>3731</v>
      </c>
      <c r="S1987" t="s">
        <v>130</v>
      </c>
      <c r="T1987" t="s">
        <v>131</v>
      </c>
      <c r="U1987" t="str">
        <f t="shared" si="199"/>
        <v>Harris</v>
      </c>
      <c r="V1987" s="2">
        <f t="shared" si="204"/>
        <v>0.97279704653648114</v>
      </c>
      <c r="W1987">
        <v>0.68667999999999996</v>
      </c>
      <c r="X1987">
        <v>0.65159999999999996</v>
      </c>
      <c r="Y1987">
        <v>0.62178</v>
      </c>
      <c r="Z1987">
        <f t="shared" si="200"/>
        <v>0.58643763107959657</v>
      </c>
      <c r="AA1987">
        <v>0.30899429246211374</v>
      </c>
      <c r="AB1987">
        <v>0.32656000000000002</v>
      </c>
      <c r="AC1987">
        <v>0.36452000000000001</v>
      </c>
      <c r="AD1987">
        <f t="shared" si="201"/>
        <v>0.39708379107160691</v>
      </c>
      <c r="AE1987">
        <v>37.799999999999997</v>
      </c>
      <c r="AF1987">
        <v>32.5</v>
      </c>
      <c r="AG1987">
        <v>25.7</v>
      </c>
      <c r="AH1987" s="3">
        <f t="shared" si="203"/>
        <v>18.935384000798965</v>
      </c>
      <c r="AI1987">
        <v>25.725999999999999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f t="shared" si="202"/>
        <v>2</v>
      </c>
      <c r="AQ1987">
        <v>0</v>
      </c>
      <c r="AS1987">
        <v>0</v>
      </c>
      <c r="AU1987">
        <v>0.82299999999999995</v>
      </c>
      <c r="AV1987">
        <v>1</v>
      </c>
      <c r="AW1987">
        <v>0</v>
      </c>
      <c r="AX1987">
        <v>20987</v>
      </c>
      <c r="AY1987">
        <v>20998</v>
      </c>
      <c r="AZ1987">
        <v>20764</v>
      </c>
      <c r="BA1987">
        <v>20600</v>
      </c>
      <c r="BB1987">
        <v>20385</v>
      </c>
      <c r="BC1987">
        <v>20207</v>
      </c>
      <c r="BD1987">
        <v>19884</v>
      </c>
      <c r="BE1987">
        <v>19849</v>
      </c>
      <c r="BF1987">
        <v>19819</v>
      </c>
      <c r="BG1987">
        <v>19731</v>
      </c>
      <c r="BH1987">
        <v>18596</v>
      </c>
      <c r="BI1987">
        <v>18798</v>
      </c>
      <c r="BJ1987">
        <v>18677</v>
      </c>
      <c r="BK1987">
        <v>18836</v>
      </c>
      <c r="BL1987">
        <v>-43</v>
      </c>
      <c r="BM1987">
        <v>7753</v>
      </c>
      <c r="BN1987">
        <v>7567</v>
      </c>
      <c r="BO1987">
        <v>7451</v>
      </c>
      <c r="BP1987">
        <v>7227</v>
      </c>
      <c r="BQ1987">
        <v>7033</v>
      </c>
      <c r="BR1987">
        <v>6857</v>
      </c>
      <c r="BS1987">
        <v>6648</v>
      </c>
      <c r="BT1987">
        <v>6563</v>
      </c>
      <c r="BU1987">
        <v>6494</v>
      </c>
      <c r="BV1987">
        <v>6410</v>
      </c>
      <c r="BW1987">
        <v>6068</v>
      </c>
      <c r="BX1987">
        <v>6128</v>
      </c>
      <c r="BY1987">
        <v>5995</v>
      </c>
      <c r="BZ1987">
        <v>6060</v>
      </c>
      <c r="CA1987">
        <v>0.14599999999999999</v>
      </c>
      <c r="CB1987">
        <v>0.20699999999999999</v>
      </c>
      <c r="CC1987">
        <v>0.33100000000000002</v>
      </c>
      <c r="CD1987">
        <v>0.151</v>
      </c>
      <c r="CE1987">
        <v>0.63900000000000001</v>
      </c>
      <c r="CF1987">
        <v>-3.3000000000000002E-2</v>
      </c>
      <c r="CG1987">
        <v>0.10100000000000001</v>
      </c>
      <c r="CH1987">
        <v>85.449904200000006</v>
      </c>
      <c r="CI1987">
        <v>5</v>
      </c>
      <c r="CJ1987">
        <v>9</v>
      </c>
      <c r="CK1987">
        <v>87</v>
      </c>
      <c r="CL1987">
        <v>100</v>
      </c>
      <c r="CM1987">
        <v>12101</v>
      </c>
      <c r="CN1987">
        <v>0.77200000000000002</v>
      </c>
      <c r="CO1987">
        <v>0</v>
      </c>
      <c r="CP1987">
        <v>0</v>
      </c>
      <c r="CQ1987">
        <v>2061</v>
      </c>
      <c r="CR1987">
        <v>1994</v>
      </c>
      <c r="CS1987">
        <v>257</v>
      </c>
      <c r="CT1987">
        <v>283</v>
      </c>
      <c r="CU1987">
        <v>47170</v>
      </c>
      <c r="CV1987">
        <v>0.378</v>
      </c>
      <c r="CW1987">
        <v>4.2000000000000003E-2</v>
      </c>
      <c r="CX1987">
        <v>0.47699999999999998</v>
      </c>
      <c r="CY1987">
        <v>5.0999999999999997E-2</v>
      </c>
      <c r="CZ1987">
        <v>6.0000000000000001E-3</v>
      </c>
      <c r="DA1987">
        <v>4.4999999999999998E-2</v>
      </c>
      <c r="DB1987">
        <v>2.9000000000000001E-2</v>
      </c>
      <c r="DC1987">
        <v>0.39800000000000002</v>
      </c>
      <c r="DD1987">
        <v>0.28299999999999997</v>
      </c>
      <c r="DE1987">
        <v>0.17299999999999999</v>
      </c>
      <c r="DF1987">
        <v>84.455324333215501</v>
      </c>
      <c r="DG1987">
        <v>0.28919860627177701</v>
      </c>
      <c r="DH1987">
        <v>0.30220000000000002</v>
      </c>
      <c r="DI1987">
        <v>0.29139999999999999</v>
      </c>
      <c r="DJ1987">
        <v>50.8</v>
      </c>
      <c r="DK1987">
        <v>2.87</v>
      </c>
      <c r="DL1987">
        <v>3.7</v>
      </c>
      <c r="DM1987">
        <v>28.919860627177702</v>
      </c>
      <c r="DN1987">
        <v>204.11</v>
      </c>
      <c r="DO1987">
        <v>343.54</v>
      </c>
      <c r="DP1987">
        <v>68.311204742540795</v>
      </c>
      <c r="DQ1987">
        <v>756.30080299691394</v>
      </c>
      <c r="DR1987">
        <v>1499.7313995735201</v>
      </c>
      <c r="DS1987">
        <v>98.298268841007697</v>
      </c>
      <c r="DT1987">
        <v>254942000</v>
      </c>
      <c r="DU1987">
        <v>13623.79</v>
      </c>
    </row>
    <row r="1988" spans="1:125" x14ac:dyDescent="0.3">
      <c r="A1988">
        <v>37187</v>
      </c>
      <c r="B1988" t="s">
        <v>2416</v>
      </c>
      <c r="C1988" t="s">
        <v>2307</v>
      </c>
      <c r="D1988" t="s">
        <v>2308</v>
      </c>
      <c r="E1988" t="s">
        <v>118</v>
      </c>
      <c r="F1988" t="s">
        <v>125</v>
      </c>
      <c r="I1988">
        <v>6165</v>
      </c>
      <c r="J1988">
        <v>3510</v>
      </c>
      <c r="K1988">
        <v>2564</v>
      </c>
      <c r="L1988">
        <v>6205</v>
      </c>
      <c r="M1988">
        <v>3396</v>
      </c>
      <c r="N1988">
        <v>2781</v>
      </c>
      <c r="O1988">
        <v>5944</v>
      </c>
      <c r="P1988">
        <v>3138</v>
      </c>
      <c r="Q1988">
        <v>2768</v>
      </c>
      <c r="R1988" t="s">
        <v>3731</v>
      </c>
      <c r="S1988" t="s">
        <v>130</v>
      </c>
      <c r="T1988" t="s">
        <v>131</v>
      </c>
      <c r="U1988" t="str">
        <f t="shared" si="199"/>
        <v>Harris</v>
      </c>
      <c r="V1988" s="2">
        <f t="shared" si="204"/>
        <v>0.95793714746172443</v>
      </c>
      <c r="W1988">
        <v>0.58977999999999997</v>
      </c>
      <c r="X1988">
        <v>0.56933999999999996</v>
      </c>
      <c r="Y1988">
        <v>0.54730000000000001</v>
      </c>
      <c r="Z1988">
        <f t="shared" si="200"/>
        <v>0.52792732166890988</v>
      </c>
      <c r="AA1988">
        <v>0.40344668410524698</v>
      </c>
      <c r="AB1988">
        <v>0.41589999999999999</v>
      </c>
      <c r="AC1988">
        <v>0.44818999999999998</v>
      </c>
      <c r="AD1988">
        <f t="shared" si="201"/>
        <v>0.46567967698519513</v>
      </c>
      <c r="AE1988">
        <v>18.600000000000001</v>
      </c>
      <c r="AF1988">
        <v>15.3</v>
      </c>
      <c r="AG1988">
        <v>9.9</v>
      </c>
      <c r="AH1988" s="3">
        <f t="shared" si="203"/>
        <v>6.2247644683714745</v>
      </c>
      <c r="AI1988">
        <v>9.9109999999999996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>
        <f t="shared" si="202"/>
        <v>2</v>
      </c>
      <c r="AQ1988">
        <v>0</v>
      </c>
      <c r="AS1988">
        <v>0</v>
      </c>
      <c r="AU1988">
        <v>0.48</v>
      </c>
      <c r="AV1988">
        <v>1</v>
      </c>
      <c r="AW1988">
        <v>1</v>
      </c>
      <c r="AX1988">
        <v>13119</v>
      </c>
      <c r="AY1988">
        <v>12904</v>
      </c>
      <c r="AZ1988">
        <v>12662</v>
      </c>
      <c r="BA1988">
        <v>12669</v>
      </c>
      <c r="BB1988">
        <v>12476</v>
      </c>
      <c r="BC1988">
        <v>12247</v>
      </c>
      <c r="BD1988">
        <v>12070</v>
      </c>
      <c r="BE1988">
        <v>11944</v>
      </c>
      <c r="BF1988">
        <v>11769</v>
      </c>
      <c r="BG1988">
        <v>11580</v>
      </c>
      <c r="BH1988">
        <v>10980</v>
      </c>
      <c r="BI1988">
        <v>10883</v>
      </c>
      <c r="BJ1988">
        <v>10776</v>
      </c>
      <c r="BK1988">
        <v>10713</v>
      </c>
      <c r="BL1988">
        <v>-24</v>
      </c>
      <c r="BM1988">
        <v>4658</v>
      </c>
      <c r="BN1988">
        <v>4481</v>
      </c>
      <c r="BO1988">
        <v>4271</v>
      </c>
      <c r="BP1988">
        <v>4205</v>
      </c>
      <c r="BQ1988">
        <v>4069</v>
      </c>
      <c r="BR1988">
        <v>3951</v>
      </c>
      <c r="BS1988">
        <v>3896</v>
      </c>
      <c r="BT1988">
        <v>3808</v>
      </c>
      <c r="BU1988">
        <v>3711</v>
      </c>
      <c r="BV1988">
        <v>3609</v>
      </c>
      <c r="BW1988">
        <v>3385</v>
      </c>
      <c r="BX1988">
        <v>3349</v>
      </c>
      <c r="BY1988">
        <v>3310</v>
      </c>
      <c r="BZ1988">
        <v>3231</v>
      </c>
      <c r="CA1988">
        <v>0.14199999999999999</v>
      </c>
      <c r="CB1988">
        <v>0.21099999999999999</v>
      </c>
      <c r="CC1988">
        <v>0.35899999999999999</v>
      </c>
      <c r="CD1988">
        <v>0.13</v>
      </c>
      <c r="CE1988">
        <v>0.58799999999999997</v>
      </c>
      <c r="CF1988">
        <v>-3.9E-2</v>
      </c>
      <c r="CG1988">
        <v>2.7E-2</v>
      </c>
      <c r="CH1988">
        <v>89.725590199999999</v>
      </c>
      <c r="CI1988">
        <v>5</v>
      </c>
      <c r="CJ1988">
        <v>9</v>
      </c>
      <c r="CK1988">
        <v>91</v>
      </c>
      <c r="CL1988">
        <v>100</v>
      </c>
      <c r="CM1988">
        <v>9758</v>
      </c>
      <c r="CN1988">
        <v>0.84</v>
      </c>
      <c r="CO1988">
        <v>1865</v>
      </c>
      <c r="CP1988">
        <v>0.16</v>
      </c>
      <c r="CQ1988">
        <v>2764</v>
      </c>
      <c r="CR1988">
        <v>2657</v>
      </c>
      <c r="CS1988">
        <v>224</v>
      </c>
      <c r="CT1988">
        <v>230</v>
      </c>
      <c r="CU1988">
        <v>46072</v>
      </c>
      <c r="CV1988">
        <v>0.43099999999999999</v>
      </c>
      <c r="CW1988">
        <v>6.2E-2</v>
      </c>
      <c r="CX1988">
        <v>0.47599999999999998</v>
      </c>
      <c r="CY1988">
        <v>4.0000000000000001E-3</v>
      </c>
      <c r="CZ1988">
        <v>0</v>
      </c>
      <c r="DA1988">
        <v>2.7E-2</v>
      </c>
      <c r="DB1988">
        <v>1.2E-2</v>
      </c>
      <c r="DC1988">
        <v>0.33600000000000002</v>
      </c>
      <c r="DD1988">
        <v>0.38</v>
      </c>
      <c r="DE1988">
        <v>0.14099999999999999</v>
      </c>
      <c r="DF1988">
        <v>84.155857556712704</v>
      </c>
      <c r="DG1988">
        <v>0.218855218855219</v>
      </c>
      <c r="DH1988">
        <v>0.39129999999999998</v>
      </c>
      <c r="DI1988">
        <v>0.1706</v>
      </c>
      <c r="DJ1988">
        <v>90.8</v>
      </c>
      <c r="DK1988">
        <v>2.97</v>
      </c>
      <c r="DL1988">
        <v>3.62</v>
      </c>
      <c r="DM1988">
        <v>21.8855218855219</v>
      </c>
      <c r="DN1988">
        <v>148.38</v>
      </c>
      <c r="DQ1988">
        <v>406.12454559909099</v>
      </c>
      <c r="DR1988">
        <v>677.90213083746198</v>
      </c>
      <c r="DS1988">
        <v>66.919763452726201</v>
      </c>
      <c r="DT1988">
        <v>205929000</v>
      </c>
      <c r="DU1988">
        <v>19018.189999999999</v>
      </c>
    </row>
    <row r="1989" spans="1:125" x14ac:dyDescent="0.3">
      <c r="A1989">
        <v>37189</v>
      </c>
      <c r="B1989" t="s">
        <v>2417</v>
      </c>
      <c r="C1989" t="s">
        <v>2307</v>
      </c>
      <c r="D1989" t="s">
        <v>2308</v>
      </c>
      <c r="E1989" t="s">
        <v>118</v>
      </c>
      <c r="F1989" t="s">
        <v>125</v>
      </c>
      <c r="I1989">
        <v>29985</v>
      </c>
      <c r="J1989">
        <v>14138</v>
      </c>
      <c r="K1989">
        <v>13697</v>
      </c>
      <c r="L1989">
        <v>32220</v>
      </c>
      <c r="M1989">
        <v>17122</v>
      </c>
      <c r="N1989">
        <v>14451</v>
      </c>
      <c r="O1989">
        <v>33095</v>
      </c>
      <c r="P1989">
        <v>17225</v>
      </c>
      <c r="Q1989">
        <v>15254</v>
      </c>
      <c r="R1989" t="s">
        <v>3732</v>
      </c>
      <c r="S1989" t="s">
        <v>130</v>
      </c>
      <c r="T1989" t="s">
        <v>131</v>
      </c>
      <c r="U1989" t="str">
        <f t="shared" si="199"/>
        <v>Harris</v>
      </c>
      <c r="V1989" s="2">
        <f t="shared" si="204"/>
        <v>1.02715704531347</v>
      </c>
      <c r="W1989">
        <v>0.46983000000000003</v>
      </c>
      <c r="X1989">
        <v>0.47149999999999997</v>
      </c>
      <c r="Y1989">
        <v>0.53141000000000005</v>
      </c>
      <c r="Z1989">
        <f t="shared" si="200"/>
        <v>0.52047137029762802</v>
      </c>
      <c r="AA1989">
        <v>0.50086724000867244</v>
      </c>
      <c r="AB1989">
        <v>0.45679999999999998</v>
      </c>
      <c r="AC1989">
        <v>0.44851000000000002</v>
      </c>
      <c r="AD1989">
        <f t="shared" si="201"/>
        <v>0.46091554615500829</v>
      </c>
      <c r="AE1989">
        <v>3.1</v>
      </c>
      <c r="AF1989">
        <v>1.5</v>
      </c>
      <c r="AG1989">
        <v>8.3000000000000007</v>
      </c>
      <c r="AH1989" s="3">
        <f t="shared" si="203"/>
        <v>5.9555824142619729</v>
      </c>
      <c r="AI1989">
        <v>8.2899999999999991</v>
      </c>
      <c r="AJ1989">
        <v>1</v>
      </c>
      <c r="AK1989">
        <v>1</v>
      </c>
      <c r="AL1989">
        <v>2</v>
      </c>
      <c r="AM1989">
        <v>1</v>
      </c>
      <c r="AN1989">
        <v>2</v>
      </c>
      <c r="AO1989">
        <v>2</v>
      </c>
      <c r="AP1989">
        <f t="shared" si="202"/>
        <v>2</v>
      </c>
      <c r="AQ1989">
        <v>0</v>
      </c>
      <c r="AS1989">
        <v>0</v>
      </c>
      <c r="AU1989">
        <v>0.52200000000000002</v>
      </c>
      <c r="AV1989">
        <v>0</v>
      </c>
      <c r="AW1989">
        <v>0</v>
      </c>
      <c r="AX1989">
        <v>50972</v>
      </c>
      <c r="AY1989">
        <v>51626</v>
      </c>
      <c r="AZ1989">
        <v>52062</v>
      </c>
      <c r="BA1989">
        <v>52295</v>
      </c>
      <c r="BB1989">
        <v>52395</v>
      </c>
      <c r="BC1989">
        <v>53093</v>
      </c>
      <c r="BD1989">
        <v>54140</v>
      </c>
      <c r="BE1989">
        <v>55181</v>
      </c>
      <c r="BF1989">
        <v>56034</v>
      </c>
      <c r="BG1989">
        <v>56177</v>
      </c>
      <c r="BH1989">
        <v>54122</v>
      </c>
      <c r="BI1989">
        <v>54968</v>
      </c>
      <c r="BJ1989">
        <v>55013</v>
      </c>
      <c r="BK1989">
        <v>54748</v>
      </c>
      <c r="BL1989">
        <v>45</v>
      </c>
      <c r="BM1989">
        <v>15614</v>
      </c>
      <c r="BN1989">
        <v>15690</v>
      </c>
      <c r="BO1989">
        <v>15665</v>
      </c>
      <c r="BP1989">
        <v>15825</v>
      </c>
      <c r="BQ1989">
        <v>15954</v>
      </c>
      <c r="BR1989">
        <v>16192</v>
      </c>
      <c r="BS1989">
        <v>16647</v>
      </c>
      <c r="BT1989">
        <v>17006</v>
      </c>
      <c r="BU1989">
        <v>17369</v>
      </c>
      <c r="BV1989">
        <v>17364</v>
      </c>
      <c r="BW1989">
        <v>16454</v>
      </c>
      <c r="BX1989">
        <v>16281</v>
      </c>
      <c r="BY1989">
        <v>16054</v>
      </c>
      <c r="BZ1989">
        <v>15692</v>
      </c>
      <c r="CA1989">
        <v>7.4999999999999997E-2</v>
      </c>
      <c r="CB1989">
        <v>0.21</v>
      </c>
      <c r="CC1989">
        <v>0.17699999999999999</v>
      </c>
      <c r="CD1989">
        <v>7.9000000000000001E-2</v>
      </c>
      <c r="CE1989">
        <v>0.75600000000000001</v>
      </c>
      <c r="CF1989">
        <v>9.8000000000000004E-2</v>
      </c>
      <c r="CG1989">
        <v>5.0999999999999997E-2</v>
      </c>
      <c r="CH1989">
        <v>38.927887599999998</v>
      </c>
      <c r="CI1989">
        <v>2</v>
      </c>
      <c r="CJ1989">
        <v>4</v>
      </c>
      <c r="CK1989">
        <v>36</v>
      </c>
      <c r="CL1989">
        <v>100</v>
      </c>
      <c r="CM1989">
        <v>0</v>
      </c>
      <c r="CN1989">
        <v>0</v>
      </c>
      <c r="CO1989">
        <v>0</v>
      </c>
      <c r="CP1989">
        <v>0</v>
      </c>
      <c r="CQ1989">
        <v>18401</v>
      </c>
      <c r="CR1989">
        <v>20209</v>
      </c>
      <c r="CS1989">
        <v>1647</v>
      </c>
      <c r="CT1989">
        <v>1731</v>
      </c>
      <c r="CU1989">
        <v>57888</v>
      </c>
      <c r="CV1989">
        <v>0.91100000000000003</v>
      </c>
      <c r="CW1989">
        <v>0.04</v>
      </c>
      <c r="CX1989">
        <v>1.7000000000000001E-2</v>
      </c>
      <c r="CY1989">
        <v>3.0000000000000001E-3</v>
      </c>
      <c r="CZ1989">
        <v>1.4E-2</v>
      </c>
      <c r="DA1989">
        <v>1.4999999999999999E-2</v>
      </c>
      <c r="DB1989">
        <v>3.2000000000000001E-2</v>
      </c>
      <c r="DC1989">
        <v>0.215</v>
      </c>
      <c r="DD1989">
        <v>0.26400000000000001</v>
      </c>
      <c r="DE1989">
        <v>0.44500000000000001</v>
      </c>
      <c r="DF1989">
        <v>96.886992778742993</v>
      </c>
      <c r="DG1989">
        <v>0.27472527472527503</v>
      </c>
      <c r="DH1989">
        <v>0.15459999999999999</v>
      </c>
      <c r="DI1989">
        <v>0.38119999999999998</v>
      </c>
      <c r="DJ1989">
        <v>2.6</v>
      </c>
      <c r="DK1989">
        <v>3.79</v>
      </c>
      <c r="DL1989">
        <v>4.6399999999999997</v>
      </c>
      <c r="DM1989">
        <v>22.4274406332454</v>
      </c>
      <c r="DN1989">
        <v>240.88</v>
      </c>
      <c r="DO1989">
        <v>404.28</v>
      </c>
      <c r="DP1989">
        <v>67.834606443042205</v>
      </c>
      <c r="DQ1989">
        <v>1374.2151909010099</v>
      </c>
      <c r="DR1989">
        <v>2967.6744037865801</v>
      </c>
      <c r="DS1989">
        <v>115.954125921197</v>
      </c>
      <c r="DT1989">
        <v>526431000</v>
      </c>
      <c r="DU1989">
        <v>9556.01</v>
      </c>
    </row>
    <row r="1990" spans="1:125" x14ac:dyDescent="0.3">
      <c r="A1990">
        <v>37191</v>
      </c>
      <c r="B1990" t="s">
        <v>2418</v>
      </c>
      <c r="C1990" t="s">
        <v>2307</v>
      </c>
      <c r="D1990" t="s">
        <v>2308</v>
      </c>
      <c r="E1990" t="s">
        <v>118</v>
      </c>
      <c r="F1990" t="s">
        <v>119</v>
      </c>
      <c r="G1990">
        <v>3724140</v>
      </c>
      <c r="H1990" t="s">
        <v>2419</v>
      </c>
      <c r="I1990">
        <v>50689</v>
      </c>
      <c r="J1990">
        <v>21770</v>
      </c>
      <c r="K1990">
        <v>27540</v>
      </c>
      <c r="L1990">
        <v>55537</v>
      </c>
      <c r="M1990">
        <v>24215</v>
      </c>
      <c r="N1990">
        <v>30709</v>
      </c>
      <c r="O1990">
        <v>54762</v>
      </c>
      <c r="P1990">
        <v>22618</v>
      </c>
      <c r="Q1990">
        <v>31580</v>
      </c>
      <c r="R1990" t="s">
        <v>3732</v>
      </c>
      <c r="S1990" t="s">
        <v>121</v>
      </c>
      <c r="T1990" t="s">
        <v>121</v>
      </c>
      <c r="U1990" t="str">
        <f t="shared" si="199"/>
        <v>Trump</v>
      </c>
      <c r="V1990" s="2">
        <f t="shared" si="204"/>
        <v>0.98604533914327386</v>
      </c>
      <c r="W1990">
        <v>0.45400000000000001</v>
      </c>
      <c r="X1990">
        <v>0.42947999999999997</v>
      </c>
      <c r="Y1990">
        <v>0.43602000000000002</v>
      </c>
      <c r="Z1990">
        <f t="shared" si="200"/>
        <v>0.41302362952412258</v>
      </c>
      <c r="AA1990">
        <v>0.53826530612244894</v>
      </c>
      <c r="AB1990">
        <v>0.54330999999999996</v>
      </c>
      <c r="AC1990">
        <v>0.55295000000000005</v>
      </c>
      <c r="AD1990">
        <f t="shared" si="201"/>
        <v>0.57667725795259484</v>
      </c>
      <c r="AE1990">
        <v>8.4</v>
      </c>
      <c r="AF1990">
        <v>11.4</v>
      </c>
      <c r="AG1990">
        <v>11.7</v>
      </c>
      <c r="AH1990" s="3">
        <f t="shared" si="203"/>
        <v>16.365362842847226</v>
      </c>
      <c r="AI1990">
        <v>-11.693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f t="shared" si="202"/>
        <v>1</v>
      </c>
      <c r="AQ1990">
        <v>0</v>
      </c>
      <c r="AS1990">
        <v>0</v>
      </c>
      <c r="AU1990">
        <v>0.36599999999999999</v>
      </c>
      <c r="AV1990">
        <v>1</v>
      </c>
      <c r="AW1990">
        <v>0</v>
      </c>
      <c r="AX1990">
        <v>122886</v>
      </c>
      <c r="AY1990">
        <v>124038</v>
      </c>
      <c r="AZ1990">
        <v>124559</v>
      </c>
      <c r="BA1990">
        <v>124587</v>
      </c>
      <c r="BB1990">
        <v>124586</v>
      </c>
      <c r="BC1990">
        <v>124342</v>
      </c>
      <c r="BD1990">
        <v>124269</v>
      </c>
      <c r="BE1990">
        <v>123034</v>
      </c>
      <c r="BF1990">
        <v>123237</v>
      </c>
      <c r="BG1990">
        <v>123131</v>
      </c>
      <c r="BH1990">
        <v>117221</v>
      </c>
      <c r="BI1990">
        <v>116857</v>
      </c>
      <c r="BJ1990">
        <v>117449</v>
      </c>
      <c r="BK1990">
        <v>118686</v>
      </c>
      <c r="BL1990">
        <v>-100</v>
      </c>
      <c r="BM1990">
        <v>49367</v>
      </c>
      <c r="BN1990">
        <v>49462</v>
      </c>
      <c r="BO1990">
        <v>49093</v>
      </c>
      <c r="BP1990">
        <v>48370</v>
      </c>
      <c r="BQ1990">
        <v>47823</v>
      </c>
      <c r="BR1990">
        <v>47263</v>
      </c>
      <c r="BS1990">
        <v>46982</v>
      </c>
      <c r="BT1990">
        <v>45851</v>
      </c>
      <c r="BU1990">
        <v>45590</v>
      </c>
      <c r="BV1990">
        <v>45192</v>
      </c>
      <c r="BW1990">
        <v>43502</v>
      </c>
      <c r="BX1990">
        <v>43270</v>
      </c>
      <c r="BY1990">
        <v>43192</v>
      </c>
      <c r="BZ1990">
        <v>43539</v>
      </c>
      <c r="CA1990">
        <v>0.14299999999999999</v>
      </c>
      <c r="CB1990">
        <v>0.18</v>
      </c>
      <c r="CC1990">
        <v>0.23699999999999999</v>
      </c>
      <c r="CD1990">
        <v>9.9000000000000005E-2</v>
      </c>
      <c r="CE1990">
        <v>1</v>
      </c>
      <c r="CF1990">
        <v>-2.9000000000000001E-2</v>
      </c>
      <c r="CG1990">
        <v>8.0000000000000002E-3</v>
      </c>
      <c r="CH1990">
        <v>64.167198400000004</v>
      </c>
      <c r="CI1990">
        <v>4</v>
      </c>
      <c r="CJ1990">
        <v>7</v>
      </c>
      <c r="CK1990">
        <v>64</v>
      </c>
      <c r="CL1990">
        <v>100</v>
      </c>
      <c r="CM1990">
        <v>66197</v>
      </c>
      <c r="CN1990">
        <v>0.56999999999999995</v>
      </c>
      <c r="CO1990">
        <v>0</v>
      </c>
      <c r="CP1990">
        <v>0</v>
      </c>
      <c r="CQ1990">
        <v>33564</v>
      </c>
      <c r="CR1990">
        <v>32595</v>
      </c>
      <c r="CS1990">
        <v>2156</v>
      </c>
      <c r="CT1990">
        <v>2173</v>
      </c>
      <c r="CU1990">
        <v>55635</v>
      </c>
      <c r="CV1990">
        <v>0.51600000000000001</v>
      </c>
      <c r="CW1990">
        <v>0.127</v>
      </c>
      <c r="CX1990">
        <v>0.30499999999999999</v>
      </c>
      <c r="CY1990">
        <v>1E-3</v>
      </c>
      <c r="CZ1990">
        <v>1.2E-2</v>
      </c>
      <c r="DA1990">
        <v>3.7999999999999999E-2</v>
      </c>
      <c r="DB1990">
        <v>7.0999999999999994E-2</v>
      </c>
      <c r="DC1990">
        <v>0.29699999999999999</v>
      </c>
      <c r="DD1990">
        <v>0.36099999999999999</v>
      </c>
      <c r="DE1990">
        <v>0.2</v>
      </c>
      <c r="DF1990">
        <v>90.018000000000001</v>
      </c>
      <c r="DG1990">
        <v>0.39194139194139199</v>
      </c>
      <c r="DH1990">
        <v>0.318</v>
      </c>
      <c r="DI1990">
        <v>0.28639999999999999</v>
      </c>
      <c r="DJ1990">
        <v>60.2</v>
      </c>
      <c r="DK1990">
        <v>2.85</v>
      </c>
      <c r="DL1990">
        <v>3.8</v>
      </c>
      <c r="DM1990">
        <v>33.3333333333333</v>
      </c>
      <c r="DN1990">
        <v>392.84</v>
      </c>
      <c r="DO1990">
        <v>583.91</v>
      </c>
      <c r="DP1990">
        <v>48.638122390795203</v>
      </c>
      <c r="DQ1990">
        <v>610.56580010036305</v>
      </c>
      <c r="DR1990">
        <v>1081.0013403718001</v>
      </c>
      <c r="DS1990">
        <v>77.049114148566503</v>
      </c>
      <c r="DT1990">
        <v>1605675000</v>
      </c>
      <c r="DU1990">
        <v>13690.25</v>
      </c>
    </row>
    <row r="1991" spans="1:125" x14ac:dyDescent="0.3">
      <c r="A1991">
        <v>37193</v>
      </c>
      <c r="B1991" t="s">
        <v>2420</v>
      </c>
      <c r="C1991" t="s">
        <v>2307</v>
      </c>
      <c r="D1991" t="s">
        <v>2308</v>
      </c>
      <c r="E1991" t="s">
        <v>118</v>
      </c>
      <c r="F1991" t="s">
        <v>125</v>
      </c>
      <c r="G1991">
        <v>3725860</v>
      </c>
      <c r="H1991" t="s">
        <v>2311</v>
      </c>
      <c r="I1991">
        <v>31296</v>
      </c>
      <c r="J1991">
        <v>6638</v>
      </c>
      <c r="K1991">
        <v>23752</v>
      </c>
      <c r="L1991">
        <v>35466</v>
      </c>
      <c r="M1991">
        <v>7511</v>
      </c>
      <c r="N1991">
        <v>27592</v>
      </c>
      <c r="O1991">
        <v>36320</v>
      </c>
      <c r="P1991">
        <v>7194</v>
      </c>
      <c r="Q1991">
        <v>28812</v>
      </c>
      <c r="R1991" t="s">
        <v>3732</v>
      </c>
      <c r="S1991" t="s">
        <v>121</v>
      </c>
      <c r="T1991" t="s">
        <v>121</v>
      </c>
      <c r="U1991" t="str">
        <f t="shared" si="199"/>
        <v>Trump</v>
      </c>
      <c r="V1991" s="2">
        <f t="shared" si="204"/>
        <v>1.0240793999887217</v>
      </c>
      <c r="W1991">
        <v>0.27956999999999999</v>
      </c>
      <c r="X1991">
        <v>0.21210000000000001</v>
      </c>
      <c r="Y1991">
        <v>0.21178</v>
      </c>
      <c r="Z1991">
        <f t="shared" si="200"/>
        <v>0.19807268722466961</v>
      </c>
      <c r="AA1991">
        <v>0.70389432149596842</v>
      </c>
      <c r="AB1991">
        <v>0.75895000000000001</v>
      </c>
      <c r="AC1991">
        <v>0.77798</v>
      </c>
      <c r="AD1991">
        <f t="shared" si="201"/>
        <v>0.79328193832599114</v>
      </c>
      <c r="AE1991">
        <v>42.4</v>
      </c>
      <c r="AF1991">
        <v>54.7</v>
      </c>
      <c r="AG1991">
        <v>56.6</v>
      </c>
      <c r="AH1991" s="3">
        <f t="shared" si="203"/>
        <v>59.520925110132147</v>
      </c>
      <c r="AI1991">
        <v>-56.62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f t="shared" si="202"/>
        <v>1</v>
      </c>
      <c r="AQ1991">
        <v>0</v>
      </c>
      <c r="AS1991">
        <v>0</v>
      </c>
      <c r="AU1991">
        <v>0.24299999999999999</v>
      </c>
      <c r="AV1991">
        <v>1</v>
      </c>
      <c r="AW1991">
        <v>0</v>
      </c>
      <c r="AX1991">
        <v>69264</v>
      </c>
      <c r="AY1991">
        <v>68948</v>
      </c>
      <c r="AZ1991">
        <v>68906</v>
      </c>
      <c r="BA1991">
        <v>68609</v>
      </c>
      <c r="BB1991">
        <v>68414</v>
      </c>
      <c r="BC1991">
        <v>68298</v>
      </c>
      <c r="BD1991">
        <v>68581</v>
      </c>
      <c r="BE1991">
        <v>68489</v>
      </c>
      <c r="BF1991">
        <v>68563</v>
      </c>
      <c r="BG1991">
        <v>68412</v>
      </c>
      <c r="BH1991">
        <v>65916</v>
      </c>
      <c r="BI1991">
        <v>65826</v>
      </c>
      <c r="BJ1991">
        <v>65791</v>
      </c>
      <c r="BK1991">
        <v>66013</v>
      </c>
      <c r="BL1991">
        <v>-57</v>
      </c>
      <c r="BM1991">
        <v>27283</v>
      </c>
      <c r="BN1991">
        <v>26763</v>
      </c>
      <c r="BO1991">
        <v>26304</v>
      </c>
      <c r="BP1991">
        <v>25822</v>
      </c>
      <c r="BQ1991">
        <v>25381</v>
      </c>
      <c r="BR1991">
        <v>25065</v>
      </c>
      <c r="BS1991">
        <v>24952</v>
      </c>
      <c r="BT1991">
        <v>24641</v>
      </c>
      <c r="BU1991">
        <v>24412</v>
      </c>
      <c r="BV1991">
        <v>24093</v>
      </c>
      <c r="BW1991">
        <v>23122</v>
      </c>
      <c r="BX1991">
        <v>22974</v>
      </c>
      <c r="BY1991">
        <v>22955</v>
      </c>
      <c r="BZ1991">
        <v>22995</v>
      </c>
      <c r="CA1991">
        <v>0.185</v>
      </c>
      <c r="CB1991">
        <v>0.191</v>
      </c>
      <c r="CC1991">
        <v>0.27200000000000002</v>
      </c>
      <c r="CD1991">
        <v>0.108</v>
      </c>
      <c r="CE1991">
        <v>0.84799999999999998</v>
      </c>
      <c r="CF1991">
        <v>-2E-3</v>
      </c>
      <c r="CG1991">
        <v>-2.4E-2</v>
      </c>
      <c r="CH1991">
        <v>80.759412800000007</v>
      </c>
      <c r="CI1991">
        <v>5</v>
      </c>
      <c r="CJ1991">
        <v>9</v>
      </c>
      <c r="CK1991">
        <v>78</v>
      </c>
      <c r="CL1991">
        <v>100</v>
      </c>
      <c r="CM1991">
        <v>48149</v>
      </c>
      <c r="CN1991">
        <v>0.78700000000000003</v>
      </c>
      <c r="CO1991">
        <v>0</v>
      </c>
      <c r="CP1991">
        <v>0</v>
      </c>
      <c r="CQ1991">
        <v>19084</v>
      </c>
      <c r="CR1991">
        <v>19042</v>
      </c>
      <c r="CS1991">
        <v>1185</v>
      </c>
      <c r="CT1991">
        <v>1156</v>
      </c>
      <c r="CU1991">
        <v>48229</v>
      </c>
      <c r="CV1991">
        <v>0.86499999999999999</v>
      </c>
      <c r="CW1991">
        <v>7.0000000000000007E-2</v>
      </c>
      <c r="CX1991">
        <v>3.6999999999999998E-2</v>
      </c>
      <c r="CY1991">
        <v>2E-3</v>
      </c>
      <c r="CZ1991">
        <v>8.9999999999999993E-3</v>
      </c>
      <c r="DA1991">
        <v>1.7000000000000001E-2</v>
      </c>
      <c r="DB1991">
        <v>3.3000000000000002E-2</v>
      </c>
      <c r="DC1991">
        <v>0.32700000000000001</v>
      </c>
      <c r="DD1991">
        <v>0.32400000000000001</v>
      </c>
      <c r="DE1991">
        <v>0.16400000000000001</v>
      </c>
      <c r="DF1991">
        <v>86.108322991614003</v>
      </c>
      <c r="DG1991">
        <v>0.30927835051546398</v>
      </c>
      <c r="DH1991">
        <v>0.34289999999999998</v>
      </c>
      <c r="DI1991">
        <v>0.27810000000000001</v>
      </c>
      <c r="DJ1991">
        <v>74</v>
      </c>
      <c r="DK1991">
        <v>2.8</v>
      </c>
      <c r="DL1991">
        <v>3.81</v>
      </c>
      <c r="DM1991">
        <v>36.071428571428598</v>
      </c>
      <c r="DN1991">
        <v>221</v>
      </c>
      <c r="DO1991">
        <v>315.72000000000003</v>
      </c>
      <c r="DP1991">
        <v>42.859728506787299</v>
      </c>
      <c r="DQ1991">
        <v>714.95506270141902</v>
      </c>
      <c r="DR1991">
        <v>1384.24527512026</v>
      </c>
      <c r="DS1991">
        <v>93.612906227975202</v>
      </c>
      <c r="DT1991">
        <v>966903000</v>
      </c>
      <c r="DU1991">
        <v>14698.15</v>
      </c>
    </row>
    <row r="1992" spans="1:125" x14ac:dyDescent="0.3">
      <c r="A1992">
        <v>37195</v>
      </c>
      <c r="B1992" t="s">
        <v>2421</v>
      </c>
      <c r="C1992" t="s">
        <v>2307</v>
      </c>
      <c r="D1992" t="s">
        <v>2308</v>
      </c>
      <c r="E1992" t="s">
        <v>118</v>
      </c>
      <c r="F1992" t="s">
        <v>119</v>
      </c>
      <c r="I1992">
        <v>38135</v>
      </c>
      <c r="J1992">
        <v>19663</v>
      </c>
      <c r="K1992">
        <v>17531</v>
      </c>
      <c r="L1992">
        <v>40735</v>
      </c>
      <c r="M1992">
        <v>20754</v>
      </c>
      <c r="N1992">
        <v>19581</v>
      </c>
      <c r="O1992">
        <v>40045</v>
      </c>
      <c r="P1992">
        <v>19909</v>
      </c>
      <c r="Q1992">
        <v>19750</v>
      </c>
      <c r="R1992" t="s">
        <v>3731</v>
      </c>
      <c r="S1992" t="s">
        <v>130</v>
      </c>
      <c r="T1992" t="s">
        <v>131</v>
      </c>
      <c r="U1992" t="str">
        <f t="shared" si="199"/>
        <v>Harris</v>
      </c>
      <c r="V1992" s="2">
        <f t="shared" si="204"/>
        <v>0.98306124953970786</v>
      </c>
      <c r="W1992">
        <v>0.53376000000000001</v>
      </c>
      <c r="X1992">
        <v>0.51561999999999997</v>
      </c>
      <c r="Y1992">
        <v>0.50949</v>
      </c>
      <c r="Z1992">
        <f t="shared" si="200"/>
        <v>0.49716568860032462</v>
      </c>
      <c r="AA1992">
        <v>0.45907591602955844</v>
      </c>
      <c r="AB1992">
        <v>0.45971000000000001</v>
      </c>
      <c r="AC1992">
        <v>0.48069000000000001</v>
      </c>
      <c r="AD1992">
        <f t="shared" si="201"/>
        <v>0.49319515545011861</v>
      </c>
      <c r="AE1992">
        <v>7.5</v>
      </c>
      <c r="AF1992">
        <v>5.6</v>
      </c>
      <c r="AG1992">
        <v>2.9</v>
      </c>
      <c r="AH1992" s="3">
        <f t="shared" si="203"/>
        <v>0.39705331502060126</v>
      </c>
      <c r="AI1992">
        <v>2.88</v>
      </c>
      <c r="AJ1992">
        <v>1</v>
      </c>
      <c r="AK1992">
        <v>1</v>
      </c>
      <c r="AL1992">
        <v>2</v>
      </c>
      <c r="AM1992">
        <v>2</v>
      </c>
      <c r="AN1992">
        <v>2</v>
      </c>
      <c r="AO1992">
        <v>2</v>
      </c>
      <c r="AP1992">
        <f t="shared" si="202"/>
        <v>2</v>
      </c>
      <c r="AQ1992">
        <v>0</v>
      </c>
      <c r="AS1992">
        <v>0</v>
      </c>
      <c r="AU1992">
        <v>0.629</v>
      </c>
      <c r="AV1992">
        <v>1</v>
      </c>
      <c r="AW1992">
        <v>0</v>
      </c>
      <c r="AX1992">
        <v>81294</v>
      </c>
      <c r="AY1992">
        <v>81155</v>
      </c>
      <c r="AZ1992">
        <v>81396</v>
      </c>
      <c r="BA1992">
        <v>81189</v>
      </c>
      <c r="BB1992">
        <v>81007</v>
      </c>
      <c r="BC1992">
        <v>81240</v>
      </c>
      <c r="BD1992">
        <v>81307</v>
      </c>
      <c r="BE1992">
        <v>81436</v>
      </c>
      <c r="BF1992">
        <v>81392</v>
      </c>
      <c r="BG1992">
        <v>81801</v>
      </c>
      <c r="BH1992">
        <v>78804</v>
      </c>
      <c r="BI1992">
        <v>78241</v>
      </c>
      <c r="BJ1992">
        <v>78306</v>
      </c>
      <c r="BK1992">
        <v>78970</v>
      </c>
      <c r="BL1992">
        <v>15</v>
      </c>
      <c r="BM1992">
        <v>31909</v>
      </c>
      <c r="BN1992">
        <v>31505</v>
      </c>
      <c r="BO1992">
        <v>31215</v>
      </c>
      <c r="BP1992">
        <v>30793</v>
      </c>
      <c r="BQ1992">
        <v>30482</v>
      </c>
      <c r="BR1992">
        <v>30279</v>
      </c>
      <c r="BS1992">
        <v>30032</v>
      </c>
      <c r="BT1992">
        <v>29846</v>
      </c>
      <c r="BU1992">
        <v>29521</v>
      </c>
      <c r="BV1992">
        <v>29516</v>
      </c>
      <c r="BW1992">
        <v>28452</v>
      </c>
      <c r="BX1992">
        <v>28185</v>
      </c>
      <c r="BY1992">
        <v>28188</v>
      </c>
      <c r="BZ1992">
        <v>28500</v>
      </c>
      <c r="CA1992">
        <v>0.16600000000000001</v>
      </c>
      <c r="CB1992">
        <v>0.19700000000000001</v>
      </c>
      <c r="CC1992">
        <v>0.251</v>
      </c>
      <c r="CD1992">
        <v>0.104</v>
      </c>
      <c r="CE1992">
        <v>0.753</v>
      </c>
      <c r="CF1992">
        <v>6.6000000000000003E-2</v>
      </c>
      <c r="CG1992">
        <v>4.3999999999999997E-2</v>
      </c>
      <c r="CH1992">
        <v>68.059987199999995</v>
      </c>
      <c r="CI1992">
        <v>4</v>
      </c>
      <c r="CJ1992">
        <v>7</v>
      </c>
      <c r="CK1992">
        <v>69</v>
      </c>
      <c r="CL1992">
        <v>100</v>
      </c>
      <c r="CM1992">
        <v>38929</v>
      </c>
      <c r="CN1992">
        <v>0.48699999999999999</v>
      </c>
      <c r="CO1992">
        <v>3969</v>
      </c>
      <c r="CP1992">
        <v>0.05</v>
      </c>
      <c r="CQ1992">
        <v>31745</v>
      </c>
      <c r="CR1992">
        <v>33838</v>
      </c>
      <c r="CS1992">
        <v>1752</v>
      </c>
      <c r="CT1992">
        <v>1829</v>
      </c>
      <c r="CU1992">
        <v>51535</v>
      </c>
      <c r="CV1992">
        <v>0.45400000000000001</v>
      </c>
      <c r="CW1992">
        <v>0.112</v>
      </c>
      <c r="CX1992">
        <v>0.39100000000000001</v>
      </c>
      <c r="CY1992">
        <v>2E-3</v>
      </c>
      <c r="CZ1992">
        <v>0.01</v>
      </c>
      <c r="DA1992">
        <v>3.1E-2</v>
      </c>
      <c r="DB1992">
        <v>5.6000000000000001E-2</v>
      </c>
      <c r="DC1992">
        <v>0.33500000000000002</v>
      </c>
      <c r="DD1992">
        <v>0.29499999999999998</v>
      </c>
      <c r="DE1992">
        <v>0.20499999999999999</v>
      </c>
      <c r="DF1992">
        <v>88.505560590449207</v>
      </c>
      <c r="DG1992">
        <v>0.42960288808664299</v>
      </c>
      <c r="DH1992">
        <v>0.31140000000000001</v>
      </c>
      <c r="DI1992">
        <v>0.31340000000000001</v>
      </c>
      <c r="DJ1992">
        <v>56.3</v>
      </c>
      <c r="DK1992">
        <v>2.77</v>
      </c>
      <c r="DL1992">
        <v>3.96</v>
      </c>
      <c r="DM1992">
        <v>42.960288808664302</v>
      </c>
      <c r="DN1992">
        <v>450.68</v>
      </c>
      <c r="DO1992">
        <v>725.98</v>
      </c>
      <c r="DP1992">
        <v>61.085470844057902</v>
      </c>
      <c r="DQ1992">
        <v>613.71006948996501</v>
      </c>
      <c r="DR1992">
        <v>1293.52326513205</v>
      </c>
      <c r="DS1992">
        <v>110.771067551011</v>
      </c>
      <c r="DT1992">
        <v>1171557000</v>
      </c>
      <c r="DU1992">
        <v>14934</v>
      </c>
    </row>
    <row r="1993" spans="1:125" x14ac:dyDescent="0.3">
      <c r="A1993">
        <v>37197</v>
      </c>
      <c r="B1993" t="s">
        <v>2422</v>
      </c>
      <c r="C1993" t="s">
        <v>2307</v>
      </c>
      <c r="D1993" t="s">
        <v>2308</v>
      </c>
      <c r="E1993" t="s">
        <v>118</v>
      </c>
      <c r="F1993" t="s">
        <v>125</v>
      </c>
      <c r="G1993">
        <v>3749180</v>
      </c>
      <c r="H1993" t="s">
        <v>2346</v>
      </c>
      <c r="I1993">
        <v>17624</v>
      </c>
      <c r="J1993">
        <v>3160</v>
      </c>
      <c r="K1993">
        <v>13880</v>
      </c>
      <c r="L1993">
        <v>19923</v>
      </c>
      <c r="M1993">
        <v>3763</v>
      </c>
      <c r="N1993">
        <v>15933</v>
      </c>
      <c r="O1993">
        <v>20397</v>
      </c>
      <c r="P1993">
        <v>3739</v>
      </c>
      <c r="Q1993">
        <v>16439</v>
      </c>
      <c r="R1993" t="s">
        <v>3732</v>
      </c>
      <c r="S1993" t="s">
        <v>121</v>
      </c>
      <c r="T1993" t="s">
        <v>121</v>
      </c>
      <c r="U1993" t="str">
        <f t="shared" ref="U1993:U2056" si="205">IF(AP1993=1,"Trump",IF(AP1993=2,"Harris",""))</f>
        <v>Trump</v>
      </c>
      <c r="V1993" s="2">
        <f t="shared" si="204"/>
        <v>1.0237915976509562</v>
      </c>
      <c r="W1993">
        <v>0.23535</v>
      </c>
      <c r="X1993">
        <v>0.17929999999999999</v>
      </c>
      <c r="Y1993">
        <v>0.18887999999999999</v>
      </c>
      <c r="Z1993">
        <f t="shared" ref="Z1993:Z2056" si="206">IFERROR(P1993/$O1993,"")</f>
        <v>0.18331127126538216</v>
      </c>
      <c r="AA1993">
        <v>0.74811158032474867</v>
      </c>
      <c r="AB1993">
        <v>0.78756000000000004</v>
      </c>
      <c r="AC1993">
        <v>0.79973000000000005</v>
      </c>
      <c r="AD1993">
        <f t="shared" ref="AD1993:AD2056" si="207">IFERROR(Q1993/$O1993,"")</f>
        <v>0.80595185566504879</v>
      </c>
      <c r="AE1993">
        <v>51.3</v>
      </c>
      <c r="AF1993">
        <v>60.8</v>
      </c>
      <c r="AG1993">
        <v>61.1</v>
      </c>
      <c r="AH1993" s="3">
        <f t="shared" si="203"/>
        <v>62.264058439966661</v>
      </c>
      <c r="AI1993">
        <v>-61.085000000000001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f t="shared" ref="AP1993:AP2056" si="208">IF(AND(ISNUMBER(AD1993), ISNUMBER(Z1993)), IFERROR(IF(AD1993&gt;Z1993,1,2),""), "")</f>
        <v>1</v>
      </c>
      <c r="AQ1993">
        <v>0</v>
      </c>
      <c r="AS1993">
        <v>0</v>
      </c>
      <c r="AU1993">
        <v>0.37</v>
      </c>
      <c r="AV1993">
        <v>1</v>
      </c>
      <c r="AW1993">
        <v>0</v>
      </c>
      <c r="AX1993">
        <v>38433</v>
      </c>
      <c r="AY1993">
        <v>38342</v>
      </c>
      <c r="AZ1993">
        <v>38144</v>
      </c>
      <c r="BA1993">
        <v>38063</v>
      </c>
      <c r="BB1993">
        <v>37846</v>
      </c>
      <c r="BC1993">
        <v>37619</v>
      </c>
      <c r="BD1993">
        <v>37653</v>
      </c>
      <c r="BE1993">
        <v>37588</v>
      </c>
      <c r="BF1993">
        <v>37481</v>
      </c>
      <c r="BG1993">
        <v>37667</v>
      </c>
      <c r="BH1993">
        <v>37254</v>
      </c>
      <c r="BI1993">
        <v>37276</v>
      </c>
      <c r="BJ1993">
        <v>37507</v>
      </c>
      <c r="BK1993">
        <v>37774</v>
      </c>
      <c r="BL1993">
        <v>38</v>
      </c>
      <c r="BM1993">
        <v>15320</v>
      </c>
      <c r="BN1993">
        <v>15079</v>
      </c>
      <c r="BO1993">
        <v>14822</v>
      </c>
      <c r="BP1993">
        <v>14658</v>
      </c>
      <c r="BQ1993">
        <v>14385</v>
      </c>
      <c r="BR1993">
        <v>14114</v>
      </c>
      <c r="BS1993">
        <v>14044</v>
      </c>
      <c r="BT1993">
        <v>13929</v>
      </c>
      <c r="BU1993">
        <v>13729</v>
      </c>
      <c r="BV1993">
        <v>13674</v>
      </c>
      <c r="BW1993">
        <v>13429</v>
      </c>
      <c r="BX1993">
        <v>13305</v>
      </c>
      <c r="BY1993">
        <v>13361</v>
      </c>
      <c r="BZ1993">
        <v>13348</v>
      </c>
      <c r="CA1993">
        <v>0.13500000000000001</v>
      </c>
      <c r="CB1993">
        <v>0.121</v>
      </c>
      <c r="CC1993">
        <v>0.20300000000000001</v>
      </c>
      <c r="CD1993">
        <v>0.115</v>
      </c>
      <c r="CE1993">
        <v>0.95599999999999996</v>
      </c>
      <c r="CF1993">
        <v>-0.11899999999999999</v>
      </c>
      <c r="CG1993">
        <v>1.7999999999999999E-2</v>
      </c>
      <c r="CH1993">
        <v>63.2418634</v>
      </c>
      <c r="CI1993">
        <v>4</v>
      </c>
      <c r="CJ1993">
        <v>7</v>
      </c>
      <c r="CK1993">
        <v>63</v>
      </c>
      <c r="CL1993">
        <v>100</v>
      </c>
      <c r="CM1993">
        <v>5380</v>
      </c>
      <c r="CN1993">
        <v>0.13900000000000001</v>
      </c>
      <c r="CO1993">
        <v>0</v>
      </c>
      <c r="CP1993">
        <v>0</v>
      </c>
      <c r="CQ1993">
        <v>9187</v>
      </c>
      <c r="CR1993">
        <v>8095</v>
      </c>
      <c r="CS1993">
        <v>618</v>
      </c>
      <c r="CT1993">
        <v>629</v>
      </c>
      <c r="CU1993">
        <v>61464</v>
      </c>
      <c r="CV1993">
        <v>0.82899999999999996</v>
      </c>
      <c r="CW1993">
        <v>0.11600000000000001</v>
      </c>
      <c r="CX1993">
        <v>2.9000000000000001E-2</v>
      </c>
      <c r="CY1993">
        <v>1E-3</v>
      </c>
      <c r="CZ1993">
        <v>1E-3</v>
      </c>
      <c r="DA1993">
        <v>2.5000000000000001E-2</v>
      </c>
      <c r="DB1993">
        <v>0.05</v>
      </c>
      <c r="DC1993">
        <v>0.36199999999999999</v>
      </c>
      <c r="DD1993">
        <v>0.36199999999999999</v>
      </c>
      <c r="DE1993">
        <v>0.14099999999999999</v>
      </c>
      <c r="DF1993">
        <v>87.387125809625303</v>
      </c>
      <c r="DG1993">
        <v>0.26229508196721302</v>
      </c>
      <c r="DH1993">
        <v>0.36859999999999998</v>
      </c>
      <c r="DI1993">
        <v>0.27179999999999999</v>
      </c>
      <c r="DJ1993">
        <v>84.6</v>
      </c>
      <c r="DK1993">
        <v>3.22</v>
      </c>
      <c r="DL1993">
        <v>3.85</v>
      </c>
      <c r="DM1993">
        <v>19.565217391304301</v>
      </c>
      <c r="DN1993">
        <v>175.3</v>
      </c>
      <c r="DO1993">
        <v>245.19</v>
      </c>
      <c r="DP1993">
        <v>39.868796349115797</v>
      </c>
      <c r="DQ1993">
        <v>761.98669767298202</v>
      </c>
      <c r="DR1993">
        <v>1416.13659466795</v>
      </c>
      <c r="DS1993">
        <v>85.847941833192806</v>
      </c>
      <c r="DT1993">
        <v>492310000</v>
      </c>
      <c r="DU1993">
        <v>13141.23</v>
      </c>
    </row>
    <row r="1994" spans="1:125" x14ac:dyDescent="0.3">
      <c r="A1994">
        <v>37199</v>
      </c>
      <c r="B1994" t="s">
        <v>2423</v>
      </c>
      <c r="C1994" t="s">
        <v>2307</v>
      </c>
      <c r="D1994" t="s">
        <v>2308</v>
      </c>
      <c r="E1994" t="s">
        <v>118</v>
      </c>
      <c r="F1994" t="s">
        <v>125</v>
      </c>
      <c r="I1994">
        <v>9960</v>
      </c>
      <c r="J1994">
        <v>3196</v>
      </c>
      <c r="K1994">
        <v>6385</v>
      </c>
      <c r="L1994">
        <v>11352</v>
      </c>
      <c r="M1994">
        <v>3688</v>
      </c>
      <c r="N1994">
        <v>7516</v>
      </c>
      <c r="O1994">
        <v>11283</v>
      </c>
      <c r="P1994">
        <v>3635</v>
      </c>
      <c r="Q1994">
        <v>7509</v>
      </c>
      <c r="R1994" t="s">
        <v>3732</v>
      </c>
      <c r="S1994" t="s">
        <v>121</v>
      </c>
      <c r="T1994" t="s">
        <v>121</v>
      </c>
      <c r="U1994" t="str">
        <f t="shared" si="205"/>
        <v>Trump</v>
      </c>
      <c r="V1994" s="2">
        <f t="shared" si="204"/>
        <v>0.99392177589852004</v>
      </c>
      <c r="W1994">
        <v>0.42122999999999999</v>
      </c>
      <c r="X1994">
        <v>0.32088</v>
      </c>
      <c r="Y1994">
        <v>0.32488</v>
      </c>
      <c r="Z1994">
        <f t="shared" si="206"/>
        <v>0.32216609057874679</v>
      </c>
      <c r="AA1994">
        <v>0.55845942228335621</v>
      </c>
      <c r="AB1994">
        <v>0.64105999999999996</v>
      </c>
      <c r="AC1994">
        <v>0.66208999999999996</v>
      </c>
      <c r="AD1994">
        <f t="shared" si="207"/>
        <v>0.66551449082690772</v>
      </c>
      <c r="AE1994">
        <v>13.7</v>
      </c>
      <c r="AF1994">
        <v>32</v>
      </c>
      <c r="AG1994">
        <v>33.700000000000003</v>
      </c>
      <c r="AH1994" s="3">
        <f t="shared" si="203"/>
        <v>34.334840024816096</v>
      </c>
      <c r="AI1994">
        <v>-33.720999999999997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f t="shared" si="208"/>
        <v>1</v>
      </c>
      <c r="AQ1994">
        <v>0</v>
      </c>
      <c r="AS1994">
        <v>0</v>
      </c>
      <c r="AU1994">
        <v>0.52300000000000002</v>
      </c>
      <c r="AV1994">
        <v>1</v>
      </c>
      <c r="AW1994">
        <v>0</v>
      </c>
      <c r="AX1994">
        <v>17805</v>
      </c>
      <c r="AY1994">
        <v>17690</v>
      </c>
      <c r="AZ1994">
        <v>17624</v>
      </c>
      <c r="BA1994">
        <v>17549</v>
      </c>
      <c r="BB1994">
        <v>17542</v>
      </c>
      <c r="BC1994">
        <v>17550</v>
      </c>
      <c r="BD1994">
        <v>17610</v>
      </c>
      <c r="BE1994">
        <v>17697</v>
      </c>
      <c r="BF1994">
        <v>17873</v>
      </c>
      <c r="BG1994">
        <v>18069</v>
      </c>
      <c r="BH1994">
        <v>18496</v>
      </c>
      <c r="BI1994">
        <v>18764</v>
      </c>
      <c r="BJ1994">
        <v>18768</v>
      </c>
      <c r="BK1994">
        <v>18938</v>
      </c>
      <c r="BL1994">
        <v>22</v>
      </c>
      <c r="BM1994">
        <v>6597</v>
      </c>
      <c r="BN1994">
        <v>6456</v>
      </c>
      <c r="BO1994">
        <v>6346</v>
      </c>
      <c r="BP1994">
        <v>6243</v>
      </c>
      <c r="BQ1994">
        <v>6174</v>
      </c>
      <c r="BR1994">
        <v>6103</v>
      </c>
      <c r="BS1994">
        <v>6140</v>
      </c>
      <c r="BT1994">
        <v>6090</v>
      </c>
      <c r="BU1994">
        <v>6138</v>
      </c>
      <c r="BV1994">
        <v>6160</v>
      </c>
      <c r="BW1994">
        <v>6316</v>
      </c>
      <c r="BX1994">
        <v>6453</v>
      </c>
      <c r="BY1994">
        <v>6472</v>
      </c>
      <c r="BZ1994">
        <v>6537</v>
      </c>
      <c r="CA1994">
        <v>0.115</v>
      </c>
      <c r="CB1994">
        <v>0.14799999999999999</v>
      </c>
      <c r="CC1994">
        <v>0.28100000000000003</v>
      </c>
      <c r="CD1994">
        <v>0.13</v>
      </c>
      <c r="CE1994">
        <v>0.80200000000000005</v>
      </c>
      <c r="CF1994">
        <v>-5.0000000000000001E-3</v>
      </c>
      <c r="CG1994">
        <v>0.11799999999999999</v>
      </c>
      <c r="CH1994">
        <v>61.805998700000004</v>
      </c>
      <c r="CI1994">
        <v>4</v>
      </c>
      <c r="CJ1994">
        <v>7</v>
      </c>
      <c r="CK1994">
        <v>61</v>
      </c>
      <c r="CL1994">
        <v>100</v>
      </c>
      <c r="CM1994">
        <v>1727</v>
      </c>
      <c r="CN1994">
        <v>9.5000000000000001E-2</v>
      </c>
      <c r="CO1994">
        <v>0</v>
      </c>
      <c r="CP1994">
        <v>0</v>
      </c>
      <c r="CQ1994">
        <v>3490</v>
      </c>
      <c r="CR1994">
        <v>3474</v>
      </c>
      <c r="CS1994">
        <v>323</v>
      </c>
      <c r="CT1994">
        <v>361</v>
      </c>
      <c r="CU1994">
        <v>54455</v>
      </c>
      <c r="CV1994">
        <v>0.92</v>
      </c>
      <c r="CW1994">
        <v>5.3999999999999999E-2</v>
      </c>
      <c r="CX1994">
        <v>4.0000000000000001E-3</v>
      </c>
      <c r="CY1994">
        <v>1E-3</v>
      </c>
      <c r="CZ1994">
        <v>4.0000000000000001E-3</v>
      </c>
      <c r="DA1994">
        <v>1.7000000000000001E-2</v>
      </c>
      <c r="DB1994">
        <v>2.7E-2</v>
      </c>
      <c r="DC1994">
        <v>0.34499999999999997</v>
      </c>
      <c r="DD1994">
        <v>0.317</v>
      </c>
      <c r="DE1994">
        <v>0.224</v>
      </c>
      <c r="DF1994">
        <v>88.503867028200801</v>
      </c>
      <c r="DG1994">
        <v>0.31888544891640902</v>
      </c>
      <c r="DH1994">
        <v>0.31690000000000002</v>
      </c>
      <c r="DI1994">
        <v>0.32869999999999999</v>
      </c>
      <c r="DJ1994">
        <v>59.4</v>
      </c>
      <c r="DK1994">
        <v>3.23</v>
      </c>
      <c r="DL1994">
        <v>4.26</v>
      </c>
      <c r="DM1994">
        <v>31.888544891640901</v>
      </c>
      <c r="DN1994">
        <v>186.38</v>
      </c>
      <c r="DO1994">
        <v>278.39</v>
      </c>
      <c r="DP1994">
        <v>49.366884858890401</v>
      </c>
      <c r="DQ1994">
        <v>871.72043300149301</v>
      </c>
      <c r="DR1994">
        <v>1832.85191754367</v>
      </c>
      <c r="DS1994">
        <v>110.256849347081</v>
      </c>
      <c r="DT1994">
        <v>283903000</v>
      </c>
      <c r="DU1994">
        <v>15092.39</v>
      </c>
    </row>
    <row r="1995" spans="1:125" x14ac:dyDescent="0.3">
      <c r="A1995">
        <v>38001</v>
      </c>
      <c r="B1995" t="s">
        <v>2424</v>
      </c>
      <c r="C1995" t="s">
        <v>2425</v>
      </c>
      <c r="D1995" t="s">
        <v>2426</v>
      </c>
      <c r="E1995" t="s">
        <v>858</v>
      </c>
      <c r="F1995" t="s">
        <v>125</v>
      </c>
      <c r="I1995">
        <v>1218</v>
      </c>
      <c r="J1995">
        <v>216</v>
      </c>
      <c r="K1995">
        <v>909</v>
      </c>
      <c r="L1995">
        <v>1269</v>
      </c>
      <c r="M1995">
        <v>258</v>
      </c>
      <c r="N1995">
        <v>981</v>
      </c>
      <c r="O1995">
        <v>1201</v>
      </c>
      <c r="P1995">
        <v>215</v>
      </c>
      <c r="Q1995">
        <v>962</v>
      </c>
      <c r="R1995" t="s">
        <v>3732</v>
      </c>
      <c r="S1995" t="s">
        <v>121</v>
      </c>
      <c r="T1995" t="s">
        <v>121</v>
      </c>
      <c r="U1995" t="str">
        <f t="shared" si="205"/>
        <v>Trump</v>
      </c>
      <c r="V1995" s="2">
        <f t="shared" si="204"/>
        <v>0.946414499605989</v>
      </c>
      <c r="W1995">
        <v>0.25505</v>
      </c>
      <c r="X1995">
        <v>0.17734</v>
      </c>
      <c r="Y1995">
        <v>0.20330999999999999</v>
      </c>
      <c r="Z1995">
        <f t="shared" si="206"/>
        <v>0.17901748542880933</v>
      </c>
      <c r="AA1995">
        <v>0.713841368584759</v>
      </c>
      <c r="AB1995">
        <v>0.74631000000000003</v>
      </c>
      <c r="AC1995">
        <v>0.77305000000000001</v>
      </c>
      <c r="AD1995">
        <f t="shared" si="207"/>
        <v>0.80099916736053289</v>
      </c>
      <c r="AE1995">
        <v>45.9</v>
      </c>
      <c r="AF1995">
        <v>56.9</v>
      </c>
      <c r="AG1995">
        <v>57</v>
      </c>
      <c r="AH1995" s="3">
        <f t="shared" si="203"/>
        <v>62.198168193172357</v>
      </c>
      <c r="AI1995">
        <v>-56.973999999999997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f t="shared" si="208"/>
        <v>1</v>
      </c>
      <c r="AQ1995">
        <v>0</v>
      </c>
      <c r="AS1995">
        <v>0</v>
      </c>
      <c r="AV1995">
        <v>0</v>
      </c>
      <c r="AW1995">
        <v>0</v>
      </c>
      <c r="AX1995">
        <v>2350</v>
      </c>
      <c r="AY1995">
        <v>2311</v>
      </c>
      <c r="AZ1995">
        <v>2333</v>
      </c>
      <c r="BA1995">
        <v>2391</v>
      </c>
      <c r="BB1995">
        <v>2388</v>
      </c>
      <c r="BC1995">
        <v>2397</v>
      </c>
      <c r="BD1995">
        <v>2344</v>
      </c>
      <c r="BE1995">
        <v>2324</v>
      </c>
      <c r="BF1995">
        <v>2276</v>
      </c>
      <c r="BG1995">
        <v>2216</v>
      </c>
      <c r="BH1995">
        <v>2195</v>
      </c>
      <c r="BI1995">
        <v>2169</v>
      </c>
      <c r="BJ1995">
        <v>2133</v>
      </c>
      <c r="BK1995">
        <v>2163</v>
      </c>
      <c r="BL1995">
        <v>-13</v>
      </c>
      <c r="BM1995">
        <v>803</v>
      </c>
      <c r="BN1995">
        <v>760</v>
      </c>
      <c r="BO1995">
        <v>755</v>
      </c>
      <c r="BP1995">
        <v>786</v>
      </c>
      <c r="BQ1995">
        <v>769</v>
      </c>
      <c r="BR1995">
        <v>766</v>
      </c>
      <c r="BS1995">
        <v>751</v>
      </c>
      <c r="BT1995">
        <v>744</v>
      </c>
      <c r="BU1995">
        <v>706</v>
      </c>
      <c r="BV1995">
        <v>661</v>
      </c>
      <c r="BW1995">
        <v>640</v>
      </c>
      <c r="BX1995">
        <v>617</v>
      </c>
      <c r="BY1995">
        <v>612</v>
      </c>
      <c r="BZ1995">
        <v>622</v>
      </c>
      <c r="CA1995">
        <v>6.7000000000000004E-2</v>
      </c>
      <c r="CB1995">
        <v>0.125</v>
      </c>
      <c r="CC1995">
        <v>0.11899999999999999</v>
      </c>
      <c r="CD1995">
        <v>0.159</v>
      </c>
      <c r="CE1995">
        <v>0.78400000000000003</v>
      </c>
      <c r="CF1995">
        <v>-0.185</v>
      </c>
      <c r="CG1995">
        <v>-0.121</v>
      </c>
      <c r="CH1995">
        <v>68.506700699999996</v>
      </c>
      <c r="CI1995">
        <v>4</v>
      </c>
      <c r="CJ1995">
        <v>7</v>
      </c>
      <c r="CK1995">
        <v>48</v>
      </c>
      <c r="CL1995">
        <v>53</v>
      </c>
      <c r="CM1995">
        <v>0</v>
      </c>
      <c r="CN1995">
        <v>0</v>
      </c>
      <c r="CO1995">
        <v>0</v>
      </c>
      <c r="CP1995">
        <v>0</v>
      </c>
      <c r="CQ1995">
        <v>766</v>
      </c>
      <c r="CR1995">
        <v>624</v>
      </c>
      <c r="CS1995">
        <v>99</v>
      </c>
      <c r="CT1995">
        <v>87</v>
      </c>
      <c r="CU1995">
        <v>57593</v>
      </c>
      <c r="CV1995">
        <v>0.92100000000000004</v>
      </c>
      <c r="CW1995">
        <v>3.7999999999999999E-2</v>
      </c>
      <c r="CX1995">
        <v>5.0000000000000001E-3</v>
      </c>
      <c r="CY1995">
        <v>1.2E-2</v>
      </c>
      <c r="CZ1995">
        <v>5.0000000000000001E-3</v>
      </c>
      <c r="DA1995">
        <v>1.9E-2</v>
      </c>
      <c r="DB1995">
        <v>2.7E-2</v>
      </c>
      <c r="DC1995">
        <v>0.36899999999999999</v>
      </c>
      <c r="DD1995">
        <v>0.36</v>
      </c>
      <c r="DE1995">
        <v>0.20399999999999999</v>
      </c>
      <c r="DF1995">
        <v>86.768850563902504</v>
      </c>
      <c r="DG1995">
        <v>0.214705882352941</v>
      </c>
      <c r="DH1995">
        <v>0.27879999999999999</v>
      </c>
      <c r="DI1995">
        <v>0.41839999999999999</v>
      </c>
      <c r="DJ1995">
        <v>38.299999999999997</v>
      </c>
      <c r="DK1995">
        <v>3.4</v>
      </c>
      <c r="DL1995">
        <v>4.13</v>
      </c>
      <c r="DM1995">
        <v>21.470588235294102</v>
      </c>
      <c r="DR1995">
        <v>827.42461192890698</v>
      </c>
      <c r="DT1995">
        <v>34404000</v>
      </c>
      <c r="DU1995">
        <v>16266.67</v>
      </c>
    </row>
    <row r="1996" spans="1:125" x14ac:dyDescent="0.3">
      <c r="A1996">
        <v>38003</v>
      </c>
      <c r="B1996" t="s">
        <v>2427</v>
      </c>
      <c r="C1996" t="s">
        <v>2425</v>
      </c>
      <c r="D1996" t="s">
        <v>2426</v>
      </c>
      <c r="E1996" t="s">
        <v>858</v>
      </c>
      <c r="F1996" t="s">
        <v>119</v>
      </c>
      <c r="I1996">
        <v>5344</v>
      </c>
      <c r="J1996">
        <v>1597</v>
      </c>
      <c r="K1996">
        <v>3160</v>
      </c>
      <c r="L1996">
        <v>5565</v>
      </c>
      <c r="M1996">
        <v>1820</v>
      </c>
      <c r="N1996">
        <v>3568</v>
      </c>
      <c r="O1996">
        <v>5339</v>
      </c>
      <c r="P1996">
        <v>1661</v>
      </c>
      <c r="Q1996">
        <v>3531</v>
      </c>
      <c r="R1996" t="s">
        <v>3732</v>
      </c>
      <c r="S1996" t="s">
        <v>121</v>
      </c>
      <c r="T1996" t="s">
        <v>121</v>
      </c>
      <c r="U1996" t="str">
        <f t="shared" si="205"/>
        <v>Trump</v>
      </c>
      <c r="V1996" s="2">
        <f t="shared" si="204"/>
        <v>0.95938903863432168</v>
      </c>
      <c r="W1996">
        <v>0.43353999999999998</v>
      </c>
      <c r="X1996">
        <v>0.29883999999999999</v>
      </c>
      <c r="Y1996">
        <v>0.32704</v>
      </c>
      <c r="Z1996">
        <f t="shared" si="206"/>
        <v>0.31110694886682899</v>
      </c>
      <c r="AA1996">
        <v>0.53676204273813832</v>
      </c>
      <c r="AB1996">
        <v>0.59131999999999996</v>
      </c>
      <c r="AC1996">
        <v>0.64115</v>
      </c>
      <c r="AD1996">
        <f t="shared" si="207"/>
        <v>0.66135980520696758</v>
      </c>
      <c r="AE1996">
        <v>10.3</v>
      </c>
      <c r="AF1996">
        <v>29.2</v>
      </c>
      <c r="AG1996">
        <v>31.4</v>
      </c>
      <c r="AH1996" s="3">
        <f t="shared" si="203"/>
        <v>35.025285634013855</v>
      </c>
      <c r="AI1996">
        <v>-31.411000000000001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f t="shared" si="208"/>
        <v>1</v>
      </c>
      <c r="AQ1996">
        <v>0</v>
      </c>
      <c r="AS1996">
        <v>0</v>
      </c>
      <c r="AU1996">
        <v>0</v>
      </c>
      <c r="AV1996">
        <v>0</v>
      </c>
      <c r="AW1996">
        <v>0</v>
      </c>
      <c r="AX1996">
        <v>11065</v>
      </c>
      <c r="AY1996">
        <v>11113</v>
      </c>
      <c r="AZ1996">
        <v>11006</v>
      </c>
      <c r="BA1996">
        <v>11115</v>
      </c>
      <c r="BB1996">
        <v>11062</v>
      </c>
      <c r="BC1996">
        <v>11008</v>
      </c>
      <c r="BD1996">
        <v>10899</v>
      </c>
      <c r="BE1996">
        <v>10679</v>
      </c>
      <c r="BF1996">
        <v>10527</v>
      </c>
      <c r="BG1996">
        <v>10415</v>
      </c>
      <c r="BH1996">
        <v>10851</v>
      </c>
      <c r="BI1996">
        <v>10815</v>
      </c>
      <c r="BJ1996">
        <v>10761</v>
      </c>
      <c r="BK1996">
        <v>10726</v>
      </c>
      <c r="BL1996">
        <v>0</v>
      </c>
      <c r="BM1996">
        <v>3917</v>
      </c>
      <c r="BN1996">
        <v>3857</v>
      </c>
      <c r="BO1996">
        <v>3777</v>
      </c>
      <c r="BP1996">
        <v>3835</v>
      </c>
      <c r="BQ1996">
        <v>3775</v>
      </c>
      <c r="BR1996">
        <v>3706</v>
      </c>
      <c r="BS1996">
        <v>3607</v>
      </c>
      <c r="BT1996">
        <v>3464</v>
      </c>
      <c r="BU1996">
        <v>3414</v>
      </c>
      <c r="BV1996">
        <v>3390</v>
      </c>
      <c r="BW1996">
        <v>3504</v>
      </c>
      <c r="BX1996">
        <v>3503</v>
      </c>
      <c r="BY1996">
        <v>3485</v>
      </c>
      <c r="BZ1996">
        <v>3488</v>
      </c>
      <c r="CA1996">
        <v>0.05</v>
      </c>
      <c r="CB1996">
        <v>0.115</v>
      </c>
      <c r="CC1996">
        <v>0.109</v>
      </c>
      <c r="CD1996">
        <v>8.5000000000000006E-2</v>
      </c>
      <c r="CE1996">
        <v>0.871</v>
      </c>
      <c r="CF1996">
        <v>-0.02</v>
      </c>
      <c r="CG1996">
        <v>-3.5999999999999997E-2</v>
      </c>
      <c r="CH1996">
        <v>36.215698699999997</v>
      </c>
      <c r="CI1996">
        <v>2</v>
      </c>
      <c r="CJ1996">
        <v>4</v>
      </c>
      <c r="CK1996">
        <v>21</v>
      </c>
      <c r="CL1996">
        <v>53</v>
      </c>
      <c r="CM1996">
        <v>0</v>
      </c>
      <c r="CN1996">
        <v>0</v>
      </c>
      <c r="CO1996">
        <v>0</v>
      </c>
      <c r="CP1996">
        <v>0</v>
      </c>
      <c r="CQ1996">
        <v>3480</v>
      </c>
      <c r="CR1996">
        <v>3410</v>
      </c>
      <c r="CS1996">
        <v>357</v>
      </c>
      <c r="CT1996">
        <v>344</v>
      </c>
      <c r="CU1996">
        <v>67058</v>
      </c>
      <c r="CV1996">
        <v>0.9</v>
      </c>
      <c r="CW1996">
        <v>2.3E-2</v>
      </c>
      <c r="CX1996">
        <v>1.9E-2</v>
      </c>
      <c r="CY1996">
        <v>1.4E-2</v>
      </c>
      <c r="CZ1996">
        <v>1.4E-2</v>
      </c>
      <c r="DA1996">
        <v>3.1E-2</v>
      </c>
      <c r="DB1996">
        <v>0.03</v>
      </c>
      <c r="DC1996">
        <v>0.312</v>
      </c>
      <c r="DD1996">
        <v>0.35099999999999998</v>
      </c>
      <c r="DE1996">
        <v>0.28699999999999998</v>
      </c>
      <c r="DF1996">
        <v>86.443592212066406</v>
      </c>
      <c r="DG1996">
        <v>0.232704402515723</v>
      </c>
      <c r="DH1996">
        <v>0.30680000000000002</v>
      </c>
      <c r="DI1996">
        <v>0.34</v>
      </c>
      <c r="DJ1996">
        <v>53.2</v>
      </c>
      <c r="DK1996">
        <v>3.28</v>
      </c>
      <c r="DL1996">
        <v>3.92</v>
      </c>
      <c r="DM1996">
        <v>19.512195121951201</v>
      </c>
      <c r="DN1996">
        <v>317.2</v>
      </c>
      <c r="DO1996">
        <v>378.29</v>
      </c>
      <c r="DP1996">
        <v>19.259142496847399</v>
      </c>
      <c r="DQ1996">
        <v>795.89184377753304</v>
      </c>
      <c r="DR1996">
        <v>1139.9254773677701</v>
      </c>
      <c r="DS1996">
        <v>43.2261790694266</v>
      </c>
      <c r="DT1996">
        <v>145134000</v>
      </c>
      <c r="DU1996">
        <v>13490.8</v>
      </c>
    </row>
    <row r="1997" spans="1:125" x14ac:dyDescent="0.3">
      <c r="A1997">
        <v>38005</v>
      </c>
      <c r="B1997" t="s">
        <v>2428</v>
      </c>
      <c r="C1997" t="s">
        <v>2425</v>
      </c>
      <c r="D1997" t="s">
        <v>2426</v>
      </c>
      <c r="E1997" t="s">
        <v>858</v>
      </c>
      <c r="F1997" t="s">
        <v>125</v>
      </c>
      <c r="I1997">
        <v>2011</v>
      </c>
      <c r="J1997">
        <v>842</v>
      </c>
      <c r="K1997">
        <v>929</v>
      </c>
      <c r="L1997">
        <v>1961</v>
      </c>
      <c r="M1997">
        <v>822</v>
      </c>
      <c r="N1997">
        <v>1094</v>
      </c>
      <c r="O1997">
        <v>2002</v>
      </c>
      <c r="P1997">
        <v>795</v>
      </c>
      <c r="Q1997">
        <v>1163</v>
      </c>
      <c r="R1997" t="s">
        <v>3731</v>
      </c>
      <c r="S1997" t="s">
        <v>121</v>
      </c>
      <c r="T1997" t="s">
        <v>121</v>
      </c>
      <c r="U1997" t="str">
        <f t="shared" si="205"/>
        <v>Trump</v>
      </c>
      <c r="V1997" s="2">
        <f t="shared" si="204"/>
        <v>1.0209077001529832</v>
      </c>
      <c r="W1997">
        <v>0.57255</v>
      </c>
      <c r="X1997">
        <v>0.41870000000000002</v>
      </c>
      <c r="Y1997">
        <v>0.41916999999999999</v>
      </c>
      <c r="Z1997">
        <f t="shared" si="206"/>
        <v>0.39710289710289709</v>
      </c>
      <c r="AA1997">
        <v>0.40241075567918405</v>
      </c>
      <c r="AB1997">
        <v>0.46195999999999998</v>
      </c>
      <c r="AC1997">
        <v>0.55788000000000004</v>
      </c>
      <c r="AD1997">
        <f t="shared" si="207"/>
        <v>0.58091908091908095</v>
      </c>
      <c r="AE1997">
        <v>17</v>
      </c>
      <c r="AF1997">
        <v>4.3</v>
      </c>
      <c r="AG1997">
        <v>13.9</v>
      </c>
      <c r="AH1997" s="3">
        <f t="shared" si="203"/>
        <v>18.381618381618388</v>
      </c>
      <c r="AI1997">
        <v>-13.871</v>
      </c>
      <c r="AJ1997">
        <v>1</v>
      </c>
      <c r="AK1997">
        <v>2</v>
      </c>
      <c r="AL1997">
        <v>2</v>
      </c>
      <c r="AM1997">
        <v>2</v>
      </c>
      <c r="AN1997">
        <v>1</v>
      </c>
      <c r="AO1997">
        <v>1</v>
      </c>
      <c r="AP1997">
        <f t="shared" si="208"/>
        <v>1</v>
      </c>
      <c r="AQ1997">
        <v>1</v>
      </c>
      <c r="AR1997">
        <v>5.9550000000000001</v>
      </c>
      <c r="AS1997">
        <v>0</v>
      </c>
      <c r="AU1997">
        <v>0</v>
      </c>
      <c r="AV1997">
        <v>0</v>
      </c>
      <c r="AW1997">
        <v>1</v>
      </c>
      <c r="AX1997">
        <v>6677</v>
      </c>
      <c r="AY1997">
        <v>6688</v>
      </c>
      <c r="AZ1997">
        <v>6771</v>
      </c>
      <c r="BA1997">
        <v>6899</v>
      </c>
      <c r="BB1997">
        <v>6885</v>
      </c>
      <c r="BC1997">
        <v>6820</v>
      </c>
      <c r="BD1997">
        <v>6840</v>
      </c>
      <c r="BE1997">
        <v>6916</v>
      </c>
      <c r="BF1997">
        <v>6958</v>
      </c>
      <c r="BG1997">
        <v>6832</v>
      </c>
      <c r="BH1997">
        <v>5935</v>
      </c>
      <c r="BI1997">
        <v>5773</v>
      </c>
      <c r="BJ1997">
        <v>5772</v>
      </c>
      <c r="BK1997">
        <v>5745</v>
      </c>
      <c r="BL1997">
        <v>-19</v>
      </c>
      <c r="BM1997">
        <v>2250</v>
      </c>
      <c r="BN1997">
        <v>2244</v>
      </c>
      <c r="BO1997">
        <v>2241</v>
      </c>
      <c r="BP1997">
        <v>2241</v>
      </c>
      <c r="BQ1997">
        <v>2237</v>
      </c>
      <c r="BR1997">
        <v>2184</v>
      </c>
      <c r="BS1997">
        <v>2162</v>
      </c>
      <c r="BT1997">
        <v>2187</v>
      </c>
      <c r="BU1997">
        <v>2164</v>
      </c>
      <c r="BV1997">
        <v>2069</v>
      </c>
      <c r="BW1997">
        <v>1824</v>
      </c>
      <c r="BX1997">
        <v>1762</v>
      </c>
      <c r="BY1997">
        <v>1757</v>
      </c>
      <c r="BZ1997">
        <v>1713</v>
      </c>
      <c r="CA1997">
        <v>0.128</v>
      </c>
      <c r="CB1997">
        <v>0.253</v>
      </c>
      <c r="CC1997">
        <v>0.39200000000000002</v>
      </c>
      <c r="CD1997">
        <v>0.187</v>
      </c>
      <c r="CE1997">
        <v>0.85499999999999998</v>
      </c>
      <c r="CF1997">
        <v>-0.13300000000000001</v>
      </c>
      <c r="CG1997">
        <v>-3.7999999999999999E-2</v>
      </c>
      <c r="CH1997">
        <v>95.054243700000001</v>
      </c>
      <c r="CI1997">
        <v>5</v>
      </c>
      <c r="CJ1997">
        <v>10</v>
      </c>
      <c r="CK1997">
        <v>52</v>
      </c>
      <c r="CL1997">
        <v>53</v>
      </c>
      <c r="CM1997">
        <v>3068</v>
      </c>
      <c r="CN1997">
        <v>0.70699999999999996</v>
      </c>
      <c r="CO1997">
        <v>0</v>
      </c>
      <c r="CP1997">
        <v>0</v>
      </c>
      <c r="CQ1997">
        <v>948</v>
      </c>
      <c r="CR1997">
        <v>822</v>
      </c>
      <c r="CS1997">
        <v>79</v>
      </c>
      <c r="CT1997">
        <v>76</v>
      </c>
      <c r="CU1997">
        <v>56605</v>
      </c>
      <c r="CV1997">
        <v>0.39900000000000002</v>
      </c>
      <c r="CW1997">
        <v>1.4E-2</v>
      </c>
      <c r="CX1997">
        <v>3.0000000000000001E-3</v>
      </c>
      <c r="CY1997">
        <v>0.54600000000000004</v>
      </c>
      <c r="CZ1997">
        <v>7.0000000000000001E-3</v>
      </c>
      <c r="DA1997">
        <v>3.1E-2</v>
      </c>
      <c r="DB1997">
        <v>0.01</v>
      </c>
      <c r="DC1997">
        <v>0.30199999999999999</v>
      </c>
      <c r="DD1997">
        <v>0.36299999999999999</v>
      </c>
      <c r="DE1997">
        <v>0.20599999999999999</v>
      </c>
      <c r="DF1997">
        <v>83.616844596649003</v>
      </c>
      <c r="DG1997">
        <v>0.24840764331210199</v>
      </c>
      <c r="DH1997">
        <v>0.2424</v>
      </c>
      <c r="DI1997">
        <v>0.37180000000000002</v>
      </c>
      <c r="DJ1997">
        <v>23.5</v>
      </c>
      <c r="DK1997">
        <v>3.14</v>
      </c>
      <c r="DL1997">
        <v>3.92</v>
      </c>
      <c r="DM1997">
        <v>24.840764331210199</v>
      </c>
      <c r="DR1997">
        <v>818.40535291414903</v>
      </c>
      <c r="DT1997">
        <v>90493000</v>
      </c>
      <c r="DU1997">
        <v>15683.36</v>
      </c>
    </row>
    <row r="1998" spans="1:125" x14ac:dyDescent="0.3">
      <c r="A1998">
        <v>38007</v>
      </c>
      <c r="B1998" t="s">
        <v>2429</v>
      </c>
      <c r="C1998" t="s">
        <v>2425</v>
      </c>
      <c r="D1998" t="s">
        <v>2426</v>
      </c>
      <c r="E1998" t="s">
        <v>858</v>
      </c>
      <c r="F1998" t="s">
        <v>125</v>
      </c>
      <c r="I1998">
        <v>605</v>
      </c>
      <c r="J1998">
        <v>59</v>
      </c>
      <c r="K1998">
        <v>495</v>
      </c>
      <c r="L1998">
        <v>635</v>
      </c>
      <c r="M1998">
        <v>72</v>
      </c>
      <c r="N1998">
        <v>541</v>
      </c>
      <c r="O1998">
        <v>647</v>
      </c>
      <c r="P1998">
        <v>93</v>
      </c>
      <c r="Q1998">
        <v>543</v>
      </c>
      <c r="R1998" t="s">
        <v>3732</v>
      </c>
      <c r="S1998" t="s">
        <v>121</v>
      </c>
      <c r="T1998" t="s">
        <v>121</v>
      </c>
      <c r="U1998" t="str">
        <f t="shared" si="205"/>
        <v>Trump</v>
      </c>
      <c r="V1998" s="2">
        <f t="shared" si="204"/>
        <v>1.0188976377952756</v>
      </c>
      <c r="W1998">
        <v>0.15398000000000001</v>
      </c>
      <c r="X1998">
        <v>9.7519999999999996E-2</v>
      </c>
      <c r="Y1998">
        <v>0.11339</v>
      </c>
      <c r="Z1998">
        <f t="shared" si="206"/>
        <v>0.14374034003091191</v>
      </c>
      <c r="AA1998">
        <v>0.81660899653979235</v>
      </c>
      <c r="AB1998">
        <v>0.81818000000000002</v>
      </c>
      <c r="AC1998">
        <v>0.85197000000000001</v>
      </c>
      <c r="AD1998">
        <f t="shared" si="207"/>
        <v>0.83925811437403397</v>
      </c>
      <c r="AE1998">
        <v>66.3</v>
      </c>
      <c r="AF1998">
        <v>72.099999999999994</v>
      </c>
      <c r="AG1998">
        <v>73.900000000000006</v>
      </c>
      <c r="AH1998" s="3">
        <f t="shared" si="203"/>
        <v>69.5517774343122</v>
      </c>
      <c r="AI1998">
        <v>-73.858000000000004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f t="shared" si="208"/>
        <v>1</v>
      </c>
      <c r="AQ1998">
        <v>0</v>
      </c>
      <c r="AS1998">
        <v>0</v>
      </c>
      <c r="AV1998">
        <v>0</v>
      </c>
      <c r="AW1998">
        <v>0</v>
      </c>
      <c r="AX1998">
        <v>783</v>
      </c>
      <c r="AY1998">
        <v>844</v>
      </c>
      <c r="AZ1998">
        <v>919</v>
      </c>
      <c r="BA1998">
        <v>912</v>
      </c>
      <c r="BB1998">
        <v>920</v>
      </c>
      <c r="BC1998">
        <v>948</v>
      </c>
      <c r="BD1998">
        <v>948</v>
      </c>
      <c r="BE1998">
        <v>922</v>
      </c>
      <c r="BF1998">
        <v>918</v>
      </c>
      <c r="BG1998">
        <v>928</v>
      </c>
      <c r="BH1998">
        <v>933</v>
      </c>
      <c r="BI1998">
        <v>963</v>
      </c>
      <c r="BJ1998">
        <v>1025</v>
      </c>
      <c r="BK1998">
        <v>1034</v>
      </c>
      <c r="BL1998">
        <v>-13</v>
      </c>
      <c r="BM1998">
        <v>296</v>
      </c>
      <c r="BN1998">
        <v>338</v>
      </c>
      <c r="BO1998">
        <v>386</v>
      </c>
      <c r="BP1998">
        <v>368</v>
      </c>
      <c r="BQ1998">
        <v>354</v>
      </c>
      <c r="BR1998">
        <v>362</v>
      </c>
      <c r="BS1998">
        <v>371</v>
      </c>
      <c r="BT1998">
        <v>348</v>
      </c>
      <c r="BU1998">
        <v>348</v>
      </c>
      <c r="BV1998">
        <v>343</v>
      </c>
      <c r="BW1998">
        <v>327</v>
      </c>
      <c r="BX1998">
        <v>336</v>
      </c>
      <c r="BY1998">
        <v>347</v>
      </c>
      <c r="BZ1998">
        <v>347</v>
      </c>
      <c r="CA1998">
        <v>4.8000000000000001E-2</v>
      </c>
      <c r="CB1998">
        <v>0.1</v>
      </c>
      <c r="CC1998">
        <v>0.17</v>
      </c>
      <c r="CD1998">
        <v>0.187</v>
      </c>
      <c r="CE1998">
        <v>1.0009999999999999</v>
      </c>
      <c r="CF1998">
        <v>-0.182</v>
      </c>
      <c r="CG1998">
        <v>-1.7000000000000001E-2</v>
      </c>
      <c r="CH1998">
        <v>48.340778499999999</v>
      </c>
      <c r="CI1998">
        <v>3</v>
      </c>
      <c r="CJ1998">
        <v>5</v>
      </c>
      <c r="CK1998">
        <v>29</v>
      </c>
      <c r="CL1998">
        <v>53</v>
      </c>
      <c r="CM1998">
        <v>0</v>
      </c>
      <c r="CO1998">
        <v>0</v>
      </c>
      <c r="CP1998">
        <v>0</v>
      </c>
      <c r="CQ1998">
        <v>373</v>
      </c>
      <c r="CR1998">
        <v>305</v>
      </c>
      <c r="CS1998">
        <v>60</v>
      </c>
      <c r="CT1998">
        <v>59</v>
      </c>
      <c r="CU1998">
        <v>85947</v>
      </c>
      <c r="CV1998">
        <v>0.98599999999999999</v>
      </c>
      <c r="CW1998">
        <v>1.4E-2</v>
      </c>
      <c r="CX1998">
        <v>0</v>
      </c>
      <c r="CY1998">
        <v>0</v>
      </c>
      <c r="CZ1998">
        <v>0</v>
      </c>
      <c r="DA1998">
        <v>0</v>
      </c>
      <c r="DB1998">
        <v>0.02</v>
      </c>
      <c r="DC1998">
        <v>0.35499999999999998</v>
      </c>
      <c r="DD1998">
        <v>0.308</v>
      </c>
      <c r="DE1998">
        <v>0.28899999999999998</v>
      </c>
      <c r="DF1998">
        <v>88.155335673794994</v>
      </c>
      <c r="DG1998">
        <v>0.119241192411924</v>
      </c>
      <c r="DH1998">
        <v>0.30599999999999999</v>
      </c>
      <c r="DI1998">
        <v>0.36799999999999999</v>
      </c>
      <c r="DJ1998">
        <v>52.7</v>
      </c>
      <c r="DK1998">
        <v>3.69</v>
      </c>
      <c r="DL1998">
        <v>4.13</v>
      </c>
      <c r="DM1998">
        <v>11.9241192411924</v>
      </c>
      <c r="DT1998">
        <v>5755000</v>
      </c>
      <c r="DU1998">
        <v>5653.24</v>
      </c>
    </row>
    <row r="1999" spans="1:125" x14ac:dyDescent="0.3">
      <c r="A1999">
        <v>38009</v>
      </c>
      <c r="B1999" t="s">
        <v>2430</v>
      </c>
      <c r="C1999" t="s">
        <v>2425</v>
      </c>
      <c r="D1999" t="s">
        <v>2426</v>
      </c>
      <c r="E1999" t="s">
        <v>858</v>
      </c>
      <c r="F1999" t="s">
        <v>125</v>
      </c>
      <c r="I1999">
        <v>3494</v>
      </c>
      <c r="J1999">
        <v>736</v>
      </c>
      <c r="K1999">
        <v>2494</v>
      </c>
      <c r="L1999">
        <v>3471</v>
      </c>
      <c r="M1999">
        <v>821</v>
      </c>
      <c r="N1999">
        <v>2575</v>
      </c>
      <c r="O1999">
        <v>3447</v>
      </c>
      <c r="P1999">
        <v>735</v>
      </c>
      <c r="Q1999">
        <v>2628</v>
      </c>
      <c r="R1999" t="s">
        <v>3732</v>
      </c>
      <c r="S1999" t="s">
        <v>121</v>
      </c>
      <c r="T1999" t="s">
        <v>121</v>
      </c>
      <c r="U1999" t="str">
        <f t="shared" si="205"/>
        <v>Trump</v>
      </c>
      <c r="V1999" s="2">
        <f t="shared" si="204"/>
        <v>0.99308556611927401</v>
      </c>
      <c r="W1999">
        <v>0.33277000000000001</v>
      </c>
      <c r="X1999">
        <v>0.21065</v>
      </c>
      <c r="Y1999">
        <v>0.23652999999999999</v>
      </c>
      <c r="Z1999">
        <f t="shared" si="206"/>
        <v>0.21322889469103568</v>
      </c>
      <c r="AA1999">
        <v>0.64135021097046419</v>
      </c>
      <c r="AB1999">
        <v>0.71379999999999999</v>
      </c>
      <c r="AC1999">
        <v>0.74185999999999996</v>
      </c>
      <c r="AD1999">
        <f t="shared" si="207"/>
        <v>0.76240208877284599</v>
      </c>
      <c r="AE1999">
        <v>30.9</v>
      </c>
      <c r="AF1999">
        <v>50.3</v>
      </c>
      <c r="AG1999">
        <v>50.5</v>
      </c>
      <c r="AH1999" s="3">
        <f t="shared" si="203"/>
        <v>54.917319408181029</v>
      </c>
      <c r="AI1999">
        <v>-50.533000000000001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f t="shared" si="208"/>
        <v>1</v>
      </c>
      <c r="AQ1999">
        <v>0</v>
      </c>
      <c r="AS1999">
        <v>0</v>
      </c>
      <c r="AU1999">
        <v>0</v>
      </c>
      <c r="AV1999">
        <v>0</v>
      </c>
      <c r="AW1999">
        <v>0</v>
      </c>
      <c r="AX1999">
        <v>6440</v>
      </c>
      <c r="AY1999">
        <v>6499</v>
      </c>
      <c r="AZ1999">
        <v>6606</v>
      </c>
      <c r="BA1999">
        <v>6738</v>
      </c>
      <c r="BB1999">
        <v>6684</v>
      </c>
      <c r="BC1999">
        <v>6734</v>
      </c>
      <c r="BD1999">
        <v>6573</v>
      </c>
      <c r="BE1999">
        <v>6522</v>
      </c>
      <c r="BF1999">
        <v>6398</v>
      </c>
      <c r="BG1999">
        <v>6282</v>
      </c>
      <c r="BH1999">
        <v>6388</v>
      </c>
      <c r="BI1999">
        <v>6448</v>
      </c>
      <c r="BJ1999">
        <v>6384</v>
      </c>
      <c r="BK1999">
        <v>6349</v>
      </c>
      <c r="BL1999">
        <v>5</v>
      </c>
      <c r="BM1999">
        <v>2217</v>
      </c>
      <c r="BN1999">
        <v>2211</v>
      </c>
      <c r="BO1999">
        <v>2219</v>
      </c>
      <c r="BP1999">
        <v>2219</v>
      </c>
      <c r="BQ1999">
        <v>2189</v>
      </c>
      <c r="BR1999">
        <v>2155</v>
      </c>
      <c r="BS1999">
        <v>2087</v>
      </c>
      <c r="BT1999">
        <v>2015</v>
      </c>
      <c r="BU1999">
        <v>1961</v>
      </c>
      <c r="BV1999">
        <v>1941</v>
      </c>
      <c r="BW1999">
        <v>1973</v>
      </c>
      <c r="BX1999">
        <v>1962</v>
      </c>
      <c r="BY1999">
        <v>1952</v>
      </c>
      <c r="BZ1999">
        <v>1922</v>
      </c>
      <c r="CA1999">
        <v>7.2999999999999995E-2</v>
      </c>
      <c r="CB1999">
        <v>9.5000000000000001E-2</v>
      </c>
      <c r="CC1999">
        <v>0.14799999999999999</v>
      </c>
      <c r="CD1999">
        <v>0.106</v>
      </c>
      <c r="CE1999">
        <v>1.083</v>
      </c>
      <c r="CF1999">
        <v>5.0999999999999997E-2</v>
      </c>
      <c r="CG1999">
        <v>1.2E-2</v>
      </c>
      <c r="CH1999">
        <v>14.9968091</v>
      </c>
      <c r="CI1999">
        <v>1</v>
      </c>
      <c r="CJ1999">
        <v>2</v>
      </c>
      <c r="CK1999">
        <v>7</v>
      </c>
      <c r="CL1999">
        <v>53</v>
      </c>
      <c r="CM1999">
        <v>0</v>
      </c>
      <c r="CN1999">
        <v>0</v>
      </c>
      <c r="CO1999">
        <v>0</v>
      </c>
      <c r="CP1999">
        <v>0</v>
      </c>
      <c r="CQ1999">
        <v>1680</v>
      </c>
      <c r="CR1999">
        <v>1765</v>
      </c>
      <c r="CS1999">
        <v>254</v>
      </c>
      <c r="CT1999">
        <v>257</v>
      </c>
      <c r="CU1999">
        <v>69351</v>
      </c>
      <c r="CV1999">
        <v>0.90100000000000002</v>
      </c>
      <c r="CW1999">
        <v>2.5000000000000001E-2</v>
      </c>
      <c r="CX1999">
        <v>5.0000000000000001E-3</v>
      </c>
      <c r="CY1999">
        <v>5.0999999999999997E-2</v>
      </c>
      <c r="CZ1999">
        <v>4.0000000000000001E-3</v>
      </c>
      <c r="DA1999">
        <v>1.4E-2</v>
      </c>
      <c r="DB1999">
        <v>3.3000000000000002E-2</v>
      </c>
      <c r="DC1999">
        <v>0.30499999999999999</v>
      </c>
      <c r="DD1999">
        <v>0.35899999999999999</v>
      </c>
      <c r="DE1999">
        <v>0.26300000000000001</v>
      </c>
      <c r="DF1999">
        <v>88.622521239092293</v>
      </c>
      <c r="DG1999">
        <v>0.246153846153846</v>
      </c>
      <c r="DH1999">
        <v>0.2467</v>
      </c>
      <c r="DI1999">
        <v>0.38719999999999999</v>
      </c>
      <c r="DJ1999">
        <v>24.9</v>
      </c>
      <c r="DK1999">
        <v>3.34</v>
      </c>
      <c r="DL1999">
        <v>4.05</v>
      </c>
      <c r="DM1999">
        <v>21.257485029940099</v>
      </c>
      <c r="DN1999">
        <v>218.48</v>
      </c>
      <c r="DQ1999">
        <v>750.72054267046997</v>
      </c>
      <c r="DR1999">
        <v>1164.45214215543</v>
      </c>
      <c r="DS1999">
        <v>55.1112665724092</v>
      </c>
      <c r="DT1999">
        <v>92860000</v>
      </c>
      <c r="DU1999">
        <v>14563.99</v>
      </c>
    </row>
    <row r="2000" spans="1:125" x14ac:dyDescent="0.3">
      <c r="A2000">
        <v>38011</v>
      </c>
      <c r="B2000" t="s">
        <v>2431</v>
      </c>
      <c r="C2000" t="s">
        <v>2425</v>
      </c>
      <c r="D2000" t="s">
        <v>2426</v>
      </c>
      <c r="E2000" t="s">
        <v>858</v>
      </c>
      <c r="F2000" t="s">
        <v>125</v>
      </c>
      <c r="I2000">
        <v>1787</v>
      </c>
      <c r="J2000">
        <v>227</v>
      </c>
      <c r="K2000">
        <v>1446</v>
      </c>
      <c r="L2000">
        <v>1657</v>
      </c>
      <c r="M2000">
        <v>228</v>
      </c>
      <c r="N2000">
        <v>1395</v>
      </c>
      <c r="O2000">
        <v>1618</v>
      </c>
      <c r="P2000">
        <v>207</v>
      </c>
      <c r="Q2000">
        <v>1384</v>
      </c>
      <c r="R2000" t="s">
        <v>3732</v>
      </c>
      <c r="S2000" t="s">
        <v>121</v>
      </c>
      <c r="T2000" t="s">
        <v>121</v>
      </c>
      <c r="U2000" t="str">
        <f t="shared" si="205"/>
        <v>Trump</v>
      </c>
      <c r="V2000" s="2">
        <f t="shared" si="204"/>
        <v>0.97646348823174411</v>
      </c>
      <c r="W2000">
        <v>0.23834</v>
      </c>
      <c r="X2000">
        <v>0.12703</v>
      </c>
      <c r="Y2000">
        <v>0.1376</v>
      </c>
      <c r="Z2000">
        <f t="shared" si="206"/>
        <v>0.12793572311495674</v>
      </c>
      <c r="AA2000">
        <v>0.73690270581462292</v>
      </c>
      <c r="AB2000">
        <v>0.80918000000000001</v>
      </c>
      <c r="AC2000">
        <v>0.84187999999999996</v>
      </c>
      <c r="AD2000">
        <f t="shared" si="207"/>
        <v>0.85537700865265764</v>
      </c>
      <c r="AE2000">
        <v>49.9</v>
      </c>
      <c r="AF2000">
        <v>68.2</v>
      </c>
      <c r="AG2000">
        <v>70.400000000000006</v>
      </c>
      <c r="AH2000" s="3">
        <f t="shared" si="203"/>
        <v>72.744128553770096</v>
      </c>
      <c r="AI2000">
        <v>-70.427999999999997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f t="shared" si="208"/>
        <v>1</v>
      </c>
      <c r="AQ2000">
        <v>0</v>
      </c>
      <c r="AS2000">
        <v>0</v>
      </c>
      <c r="AV2000">
        <v>0</v>
      </c>
      <c r="AW2000">
        <v>0</v>
      </c>
      <c r="AX2000">
        <v>3143</v>
      </c>
      <c r="AY2000">
        <v>3143</v>
      </c>
      <c r="AZ2000">
        <v>3211</v>
      </c>
      <c r="BA2000">
        <v>3214</v>
      </c>
      <c r="BB2000">
        <v>3238</v>
      </c>
      <c r="BC2000">
        <v>3277</v>
      </c>
      <c r="BD2000">
        <v>3222</v>
      </c>
      <c r="BE2000">
        <v>3150</v>
      </c>
      <c r="BF2000">
        <v>3067</v>
      </c>
      <c r="BG2000">
        <v>3024</v>
      </c>
      <c r="BH2000">
        <v>2980</v>
      </c>
      <c r="BI2000">
        <v>2900</v>
      </c>
      <c r="BJ2000">
        <v>2899</v>
      </c>
      <c r="BK2000">
        <v>2867</v>
      </c>
      <c r="BL2000">
        <v>-12</v>
      </c>
      <c r="BM2000">
        <v>1135</v>
      </c>
      <c r="BN2000">
        <v>1102</v>
      </c>
      <c r="BO2000">
        <v>1078</v>
      </c>
      <c r="BP2000">
        <v>1066</v>
      </c>
      <c r="BQ2000">
        <v>1049</v>
      </c>
      <c r="BR2000">
        <v>1066</v>
      </c>
      <c r="BS2000">
        <v>1039</v>
      </c>
      <c r="BT2000">
        <v>1016</v>
      </c>
      <c r="BU2000">
        <v>965</v>
      </c>
      <c r="BV2000">
        <v>960</v>
      </c>
      <c r="BW2000">
        <v>938</v>
      </c>
      <c r="BX2000">
        <v>913</v>
      </c>
      <c r="BY2000">
        <v>915</v>
      </c>
      <c r="BZ2000">
        <v>907</v>
      </c>
      <c r="CA2000">
        <v>0.11</v>
      </c>
      <c r="CB2000">
        <v>0.09</v>
      </c>
      <c r="CC2000">
        <v>0.10100000000000001</v>
      </c>
      <c r="CD2000">
        <v>0.20399999999999999</v>
      </c>
      <c r="CE2000">
        <v>1.0780000000000001</v>
      </c>
      <c r="CF2000">
        <v>-0.154</v>
      </c>
      <c r="CG2000">
        <v>-3.9E-2</v>
      </c>
      <c r="CH2000">
        <v>56.030631700000001</v>
      </c>
      <c r="CI2000">
        <v>3</v>
      </c>
      <c r="CJ2000">
        <v>6</v>
      </c>
      <c r="CK2000">
        <v>35</v>
      </c>
      <c r="CL2000">
        <v>53</v>
      </c>
      <c r="CM2000">
        <v>0</v>
      </c>
      <c r="CN2000">
        <v>0</v>
      </c>
      <c r="CO2000">
        <v>0</v>
      </c>
      <c r="CP2000">
        <v>0</v>
      </c>
      <c r="CQ2000">
        <v>1187</v>
      </c>
      <c r="CR2000">
        <v>1004</v>
      </c>
      <c r="CS2000">
        <v>155</v>
      </c>
      <c r="CT2000">
        <v>149</v>
      </c>
      <c r="CU2000">
        <v>75386</v>
      </c>
      <c r="CV2000">
        <v>0.91900000000000004</v>
      </c>
      <c r="CW2000">
        <v>5.3999999999999999E-2</v>
      </c>
      <c r="CX2000">
        <v>0</v>
      </c>
      <c r="CY2000">
        <v>1.0999999999999999E-2</v>
      </c>
      <c r="CZ2000">
        <v>3.0000000000000001E-3</v>
      </c>
      <c r="DA2000">
        <v>1.2E-2</v>
      </c>
      <c r="DB2000">
        <v>8.0000000000000002E-3</v>
      </c>
      <c r="DC2000">
        <v>0.33400000000000002</v>
      </c>
      <c r="DD2000">
        <v>0.33800000000000002</v>
      </c>
      <c r="DE2000">
        <v>0.218</v>
      </c>
      <c r="DF2000">
        <v>88.412779596555296</v>
      </c>
      <c r="DG2000">
        <v>0.18338108882521501</v>
      </c>
      <c r="DH2000">
        <v>0.28870000000000001</v>
      </c>
      <c r="DI2000">
        <v>0.3664</v>
      </c>
      <c r="DJ2000">
        <v>43.1</v>
      </c>
      <c r="DK2000">
        <v>3.49</v>
      </c>
      <c r="DL2000">
        <v>4.13</v>
      </c>
      <c r="DM2000">
        <v>18.3381088825215</v>
      </c>
      <c r="DN2000">
        <v>241.17</v>
      </c>
      <c r="DQ2000">
        <v>937.64620093649103</v>
      </c>
      <c r="DR2000">
        <v>1128.88086752903</v>
      </c>
      <c r="DS2000">
        <v>20.395183855226001</v>
      </c>
      <c r="DT2000">
        <v>40573000</v>
      </c>
      <c r="DU2000">
        <v>14019.7</v>
      </c>
    </row>
    <row r="2001" spans="1:125" x14ac:dyDescent="0.3">
      <c r="A2001">
        <v>38013</v>
      </c>
      <c r="B2001" t="s">
        <v>2432</v>
      </c>
      <c r="C2001" t="s">
        <v>2425</v>
      </c>
      <c r="D2001" t="s">
        <v>2426</v>
      </c>
      <c r="E2001" t="s">
        <v>858</v>
      </c>
      <c r="F2001" t="s">
        <v>125</v>
      </c>
      <c r="I2001">
        <v>1052</v>
      </c>
      <c r="J2001">
        <v>119</v>
      </c>
      <c r="K2001">
        <v>895</v>
      </c>
      <c r="L2001">
        <v>1155</v>
      </c>
      <c r="M2001">
        <v>137</v>
      </c>
      <c r="N2001">
        <v>994</v>
      </c>
      <c r="O2001">
        <v>1056</v>
      </c>
      <c r="P2001">
        <v>130</v>
      </c>
      <c r="Q2001">
        <v>909</v>
      </c>
      <c r="R2001" t="s">
        <v>3732</v>
      </c>
      <c r="S2001" t="s">
        <v>121</v>
      </c>
      <c r="T2001" t="s">
        <v>121</v>
      </c>
      <c r="U2001" t="str">
        <f t="shared" si="205"/>
        <v>Trump</v>
      </c>
      <c r="V2001" s="2">
        <f t="shared" si="204"/>
        <v>0.91428571428571426</v>
      </c>
      <c r="W2001">
        <v>0.22483</v>
      </c>
      <c r="X2001">
        <v>0.11312</v>
      </c>
      <c r="Y2001">
        <v>0.11860999999999999</v>
      </c>
      <c r="Z2001">
        <f t="shared" si="206"/>
        <v>0.12310606060606061</v>
      </c>
      <c r="AA2001">
        <v>0.75171065493646139</v>
      </c>
      <c r="AB2001">
        <v>0.85075999999999996</v>
      </c>
      <c r="AC2001">
        <v>0.86060999999999999</v>
      </c>
      <c r="AD2001">
        <f t="shared" si="207"/>
        <v>0.86079545454545459</v>
      </c>
      <c r="AE2001">
        <v>52.7</v>
      </c>
      <c r="AF2001">
        <v>73.8</v>
      </c>
      <c r="AG2001">
        <v>74.2</v>
      </c>
      <c r="AH2001" s="3">
        <f t="shared" si="203"/>
        <v>73.768939393939405</v>
      </c>
      <c r="AI2001">
        <v>-74.2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f t="shared" si="208"/>
        <v>1</v>
      </c>
      <c r="AQ2001">
        <v>0</v>
      </c>
      <c r="AS2001">
        <v>0</v>
      </c>
      <c r="AV2001">
        <v>0</v>
      </c>
      <c r="AW2001">
        <v>0</v>
      </c>
      <c r="AX2001">
        <v>1971</v>
      </c>
      <c r="AY2001">
        <v>2062</v>
      </c>
      <c r="AZ2001">
        <v>2182</v>
      </c>
      <c r="BA2001">
        <v>2305</v>
      </c>
      <c r="BB2001">
        <v>2261</v>
      </c>
      <c r="BC2001">
        <v>2344</v>
      </c>
      <c r="BD2001">
        <v>2227</v>
      </c>
      <c r="BE2001">
        <v>2128</v>
      </c>
      <c r="BF2001">
        <v>2094</v>
      </c>
      <c r="BG2001">
        <v>2115</v>
      </c>
      <c r="BH2001">
        <v>2194</v>
      </c>
      <c r="BI2001">
        <v>2154</v>
      </c>
      <c r="BJ2001">
        <v>2132</v>
      </c>
      <c r="BK2001">
        <v>2134</v>
      </c>
      <c r="BL2001">
        <v>-3</v>
      </c>
      <c r="BM2001">
        <v>706</v>
      </c>
      <c r="BN2001">
        <v>751</v>
      </c>
      <c r="BO2001">
        <v>803</v>
      </c>
      <c r="BP2001">
        <v>831</v>
      </c>
      <c r="BQ2001">
        <v>816</v>
      </c>
      <c r="BR2001">
        <v>838</v>
      </c>
      <c r="BS2001">
        <v>765</v>
      </c>
      <c r="BT2001">
        <v>713</v>
      </c>
      <c r="BU2001">
        <v>676</v>
      </c>
      <c r="BV2001">
        <v>696</v>
      </c>
      <c r="BW2001">
        <v>706</v>
      </c>
      <c r="BX2001">
        <v>698</v>
      </c>
      <c r="BY2001">
        <v>688</v>
      </c>
      <c r="BZ2001">
        <v>685</v>
      </c>
      <c r="CA2001">
        <v>8.1000000000000003E-2</v>
      </c>
      <c r="CB2001">
        <v>9.6000000000000002E-2</v>
      </c>
      <c r="CC2001">
        <v>0.19</v>
      </c>
      <c r="CD2001">
        <v>0.25600000000000001</v>
      </c>
      <c r="CE2001">
        <v>1.2789999999999999</v>
      </c>
      <c r="CF2001">
        <v>-4.9000000000000002E-2</v>
      </c>
      <c r="CG2001">
        <v>0.123</v>
      </c>
      <c r="CH2001">
        <v>25.175494499999999</v>
      </c>
      <c r="CI2001">
        <v>2</v>
      </c>
      <c r="CJ2001">
        <v>3</v>
      </c>
      <c r="CK2001">
        <v>12</v>
      </c>
      <c r="CL2001">
        <v>53</v>
      </c>
      <c r="CM2001">
        <v>0</v>
      </c>
      <c r="CN2001">
        <v>0</v>
      </c>
      <c r="CO2001">
        <v>0</v>
      </c>
      <c r="CP2001">
        <v>0</v>
      </c>
      <c r="CQ2001">
        <v>366</v>
      </c>
      <c r="CR2001">
        <v>348</v>
      </c>
      <c r="CS2001">
        <v>73</v>
      </c>
      <c r="CT2001">
        <v>82</v>
      </c>
      <c r="CU2001">
        <v>75931</v>
      </c>
      <c r="CV2001">
        <v>0.92900000000000005</v>
      </c>
      <c r="CW2001">
        <v>1.0999999999999999E-2</v>
      </c>
      <c r="CX2001">
        <v>7.0000000000000001E-3</v>
      </c>
      <c r="CY2001">
        <v>5.0000000000000001E-3</v>
      </c>
      <c r="CZ2001">
        <v>2.5999999999999999E-2</v>
      </c>
      <c r="DA2001">
        <v>2.3E-2</v>
      </c>
      <c r="DB2001">
        <v>4.1000000000000002E-2</v>
      </c>
      <c r="DC2001">
        <v>0.26500000000000001</v>
      </c>
      <c r="DD2001">
        <v>0.40699999999999997</v>
      </c>
      <c r="DE2001">
        <v>0.247</v>
      </c>
      <c r="DF2001">
        <v>88.589582008182006</v>
      </c>
      <c r="DG2001">
        <v>0.17647058823529399</v>
      </c>
      <c r="DH2001">
        <v>0.31659999999999999</v>
      </c>
      <c r="DI2001">
        <v>0.3745</v>
      </c>
      <c r="DJ2001">
        <v>59.1</v>
      </c>
      <c r="DK2001">
        <v>3.57</v>
      </c>
      <c r="DL2001">
        <v>4.2</v>
      </c>
      <c r="DM2001">
        <v>17.647058823529399</v>
      </c>
      <c r="DR2001">
        <v>774.32059001480195</v>
      </c>
      <c r="DT2001">
        <v>20881000</v>
      </c>
      <c r="DU2001">
        <v>9689.56</v>
      </c>
    </row>
    <row r="2002" spans="1:125" x14ac:dyDescent="0.3">
      <c r="A2002">
        <v>38015</v>
      </c>
      <c r="B2002" t="s">
        <v>2433</v>
      </c>
      <c r="C2002" t="s">
        <v>2425</v>
      </c>
      <c r="D2002" t="s">
        <v>2426</v>
      </c>
      <c r="E2002" t="s">
        <v>858</v>
      </c>
      <c r="F2002" t="s">
        <v>134</v>
      </c>
      <c r="G2002">
        <v>3813900</v>
      </c>
      <c r="H2002" t="s">
        <v>2434</v>
      </c>
      <c r="I2002">
        <v>47979</v>
      </c>
      <c r="J2002">
        <v>10881</v>
      </c>
      <c r="K2002">
        <v>32532</v>
      </c>
      <c r="L2002">
        <v>50753</v>
      </c>
      <c r="M2002">
        <v>14348</v>
      </c>
      <c r="N2002">
        <v>34744</v>
      </c>
      <c r="O2002">
        <v>52263</v>
      </c>
      <c r="P2002">
        <v>14215</v>
      </c>
      <c r="Q2002">
        <v>36595</v>
      </c>
      <c r="R2002" t="s">
        <v>3732</v>
      </c>
      <c r="S2002" t="s">
        <v>121</v>
      </c>
      <c r="T2002" t="s">
        <v>121</v>
      </c>
      <c r="U2002" t="str">
        <f t="shared" si="205"/>
        <v>Trump</v>
      </c>
      <c r="V2002" s="2">
        <f t="shared" si="204"/>
        <v>1.0297519358461569</v>
      </c>
      <c r="W2002">
        <v>0.32549</v>
      </c>
      <c r="X2002">
        <v>0.22678999999999999</v>
      </c>
      <c r="Y2002">
        <v>0.28270000000000001</v>
      </c>
      <c r="Z2002">
        <f t="shared" si="206"/>
        <v>0.27198974417848193</v>
      </c>
      <c r="AA2002">
        <v>0.64422522875515709</v>
      </c>
      <c r="AB2002">
        <v>0.67805000000000004</v>
      </c>
      <c r="AC2002">
        <v>0.68457000000000001</v>
      </c>
      <c r="AD2002">
        <f t="shared" si="207"/>
        <v>0.70020856054952829</v>
      </c>
      <c r="AE2002">
        <v>31.9</v>
      </c>
      <c r="AF2002">
        <v>45.1</v>
      </c>
      <c r="AG2002">
        <v>40.200000000000003</v>
      </c>
      <c r="AH2002" s="3">
        <f t="shared" si="203"/>
        <v>42.821881637104639</v>
      </c>
      <c r="AI2002">
        <v>-40.186999999999998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f t="shared" si="208"/>
        <v>1</v>
      </c>
      <c r="AQ2002">
        <v>0</v>
      </c>
      <c r="AS2002">
        <v>0</v>
      </c>
      <c r="AU2002">
        <v>6.7000000000000004E-2</v>
      </c>
      <c r="AV2002">
        <v>0</v>
      </c>
      <c r="AW2002">
        <v>0</v>
      </c>
      <c r="AX2002">
        <v>81701</v>
      </c>
      <c r="AY2002">
        <v>83295</v>
      </c>
      <c r="AZ2002">
        <v>85748</v>
      </c>
      <c r="BA2002">
        <v>88422</v>
      </c>
      <c r="BB2002">
        <v>90510</v>
      </c>
      <c r="BC2002">
        <v>93211</v>
      </c>
      <c r="BD2002">
        <v>94606</v>
      </c>
      <c r="BE2002">
        <v>95247</v>
      </c>
      <c r="BF2002">
        <v>95276</v>
      </c>
      <c r="BG2002">
        <v>95626</v>
      </c>
      <c r="BH2002">
        <v>98601</v>
      </c>
      <c r="BI2002">
        <v>98965</v>
      </c>
      <c r="BJ2002">
        <v>99396</v>
      </c>
      <c r="BK2002">
        <v>100012</v>
      </c>
      <c r="BL2002">
        <v>137</v>
      </c>
      <c r="BM2002">
        <v>33647</v>
      </c>
      <c r="BN2002">
        <v>34012</v>
      </c>
      <c r="BO2002">
        <v>34708</v>
      </c>
      <c r="BP2002">
        <v>35508</v>
      </c>
      <c r="BQ2002">
        <v>36148</v>
      </c>
      <c r="BR2002">
        <v>37135</v>
      </c>
      <c r="BS2002">
        <v>37481</v>
      </c>
      <c r="BT2002">
        <v>37408</v>
      </c>
      <c r="BU2002">
        <v>36914</v>
      </c>
      <c r="BV2002">
        <v>36753</v>
      </c>
      <c r="BW2002">
        <v>37434</v>
      </c>
      <c r="BX2002">
        <v>37513</v>
      </c>
      <c r="BY2002">
        <v>37625</v>
      </c>
      <c r="BZ2002">
        <v>37794</v>
      </c>
      <c r="CA2002">
        <v>5.0999999999999997E-2</v>
      </c>
      <c r="CB2002">
        <v>9.8000000000000004E-2</v>
      </c>
      <c r="CC2002">
        <v>0.13700000000000001</v>
      </c>
      <c r="CD2002">
        <v>6.2E-2</v>
      </c>
      <c r="CE2002">
        <v>1.004</v>
      </c>
      <c r="CF2002">
        <v>-6.0000000000000001E-3</v>
      </c>
      <c r="CG2002">
        <v>5.8999999999999997E-2</v>
      </c>
      <c r="CH2002">
        <v>6.8602425</v>
      </c>
      <c r="CI2002">
        <v>1</v>
      </c>
      <c r="CJ2002">
        <v>1</v>
      </c>
      <c r="CK2002">
        <v>1</v>
      </c>
      <c r="CL2002">
        <v>53</v>
      </c>
      <c r="CM2002">
        <v>0</v>
      </c>
      <c r="CN2002">
        <v>0</v>
      </c>
      <c r="CO2002">
        <v>38562</v>
      </c>
      <c r="CP2002">
        <v>0.39900000000000002</v>
      </c>
      <c r="CQ2002">
        <v>46877</v>
      </c>
      <c r="CR2002">
        <v>46612</v>
      </c>
      <c r="CS2002">
        <v>3022</v>
      </c>
      <c r="CT2002">
        <v>3201</v>
      </c>
      <c r="CU2002">
        <v>83111</v>
      </c>
      <c r="CV2002">
        <v>0.86399999999999999</v>
      </c>
      <c r="CW2002">
        <v>2.9000000000000001E-2</v>
      </c>
      <c r="CX2002">
        <v>1.9E-2</v>
      </c>
      <c r="CY2002">
        <v>3.2000000000000001E-2</v>
      </c>
      <c r="CZ2002">
        <v>1.4999999999999999E-2</v>
      </c>
      <c r="DA2002">
        <v>4.1000000000000002E-2</v>
      </c>
      <c r="DB2002">
        <v>3.4000000000000002E-2</v>
      </c>
      <c r="DC2002">
        <v>0.23200000000000001</v>
      </c>
      <c r="DD2002">
        <v>0.34399999999999997</v>
      </c>
      <c r="DE2002">
        <v>0.373</v>
      </c>
      <c r="DF2002">
        <v>95.1181577227552</v>
      </c>
      <c r="DG2002">
        <v>0.27217125382263002</v>
      </c>
      <c r="DH2002">
        <v>0.2087</v>
      </c>
      <c r="DI2002">
        <v>0.40570000000000001</v>
      </c>
      <c r="DJ2002">
        <v>12.5</v>
      </c>
      <c r="DK2002">
        <v>3.37</v>
      </c>
      <c r="DL2002">
        <v>4.16</v>
      </c>
      <c r="DM2002">
        <v>23.442136498516302</v>
      </c>
      <c r="DN2002">
        <v>563.39</v>
      </c>
      <c r="DO2002">
        <v>703.68</v>
      </c>
      <c r="DP2002">
        <v>24.9010454569659</v>
      </c>
      <c r="DQ2002">
        <v>1473.8061206544801</v>
      </c>
      <c r="DR2002">
        <v>2277.7788626103902</v>
      </c>
      <c r="DS2002">
        <v>54.5507805055719</v>
      </c>
      <c r="DT2002">
        <v>950830000</v>
      </c>
      <c r="DU2002">
        <v>9577.26</v>
      </c>
    </row>
    <row r="2003" spans="1:125" x14ac:dyDescent="0.3">
      <c r="A2003">
        <v>38017</v>
      </c>
      <c r="B2003" t="s">
        <v>2435</v>
      </c>
      <c r="C2003" t="s">
        <v>2425</v>
      </c>
      <c r="D2003" t="s">
        <v>2426</v>
      </c>
      <c r="E2003" t="s">
        <v>858</v>
      </c>
      <c r="F2003" t="s">
        <v>168</v>
      </c>
      <c r="G2003">
        <v>3822020</v>
      </c>
      <c r="H2003" t="s">
        <v>1691</v>
      </c>
      <c r="I2003">
        <v>80821</v>
      </c>
      <c r="J2003">
        <v>31361</v>
      </c>
      <c r="K2003">
        <v>39816</v>
      </c>
      <c r="L2003">
        <v>86053</v>
      </c>
      <c r="M2003">
        <v>40311</v>
      </c>
      <c r="N2003">
        <v>42619</v>
      </c>
      <c r="O2003">
        <v>90851</v>
      </c>
      <c r="P2003">
        <v>40304</v>
      </c>
      <c r="Q2003">
        <v>47873</v>
      </c>
      <c r="R2003" t="s">
        <v>3732</v>
      </c>
      <c r="S2003" t="s">
        <v>121</v>
      </c>
      <c r="T2003" t="s">
        <v>121</v>
      </c>
      <c r="U2003" t="str">
        <f t="shared" si="205"/>
        <v>Trump</v>
      </c>
      <c r="V2003" s="2">
        <f t="shared" si="204"/>
        <v>1.0557563362114046</v>
      </c>
      <c r="W2003">
        <v>0.47</v>
      </c>
      <c r="X2003">
        <v>0.38802999999999999</v>
      </c>
      <c r="Y2003">
        <v>0.46844000000000002</v>
      </c>
      <c r="Z2003">
        <f t="shared" si="206"/>
        <v>0.44362747795841545</v>
      </c>
      <c r="AA2003">
        <v>0.4990183467605443</v>
      </c>
      <c r="AB2003">
        <v>0.49264000000000002</v>
      </c>
      <c r="AC2003">
        <v>0.49525999999999998</v>
      </c>
      <c r="AD2003">
        <f t="shared" si="207"/>
        <v>0.52693971447755117</v>
      </c>
      <c r="AE2003">
        <v>2.9</v>
      </c>
      <c r="AF2003">
        <v>10.5</v>
      </c>
      <c r="AG2003">
        <v>2.7</v>
      </c>
      <c r="AH2003" s="3">
        <f t="shared" si="203"/>
        <v>8.3312236519135716</v>
      </c>
      <c r="AI2003">
        <v>-2.6819999999999999</v>
      </c>
      <c r="AJ2003">
        <v>1</v>
      </c>
      <c r="AK2003">
        <v>1</v>
      </c>
      <c r="AL2003">
        <v>2</v>
      </c>
      <c r="AM2003">
        <v>1</v>
      </c>
      <c r="AN2003">
        <v>1</v>
      </c>
      <c r="AO2003">
        <v>1</v>
      </c>
      <c r="AP2003">
        <f t="shared" si="208"/>
        <v>1</v>
      </c>
      <c r="AQ2003">
        <v>0</v>
      </c>
      <c r="AS2003">
        <v>0</v>
      </c>
      <c r="AU2003">
        <v>0.18099999999999999</v>
      </c>
      <c r="AV2003">
        <v>0</v>
      </c>
      <c r="AW2003">
        <v>0</v>
      </c>
      <c r="AX2003">
        <v>150308</v>
      </c>
      <c r="AY2003">
        <v>153301</v>
      </c>
      <c r="AZ2003">
        <v>157416</v>
      </c>
      <c r="BA2003">
        <v>162837</v>
      </c>
      <c r="BB2003">
        <v>166552</v>
      </c>
      <c r="BC2003">
        <v>170722</v>
      </c>
      <c r="BD2003">
        <v>174189</v>
      </c>
      <c r="BE2003">
        <v>177745</v>
      </c>
      <c r="BF2003">
        <v>180294</v>
      </c>
      <c r="BG2003">
        <v>181923</v>
      </c>
      <c r="BH2003">
        <v>184876</v>
      </c>
      <c r="BI2003">
        <v>189377</v>
      </c>
      <c r="BJ2003">
        <v>192713</v>
      </c>
      <c r="BK2003">
        <v>196362</v>
      </c>
      <c r="BL2003">
        <v>359</v>
      </c>
      <c r="BM2003">
        <v>63074</v>
      </c>
      <c r="BN2003">
        <v>63631</v>
      </c>
      <c r="BO2003">
        <v>64605</v>
      </c>
      <c r="BP2003">
        <v>66547</v>
      </c>
      <c r="BQ2003">
        <v>67787</v>
      </c>
      <c r="BR2003">
        <v>69630</v>
      </c>
      <c r="BS2003">
        <v>71063</v>
      </c>
      <c r="BT2003">
        <v>72658</v>
      </c>
      <c r="BU2003">
        <v>73754</v>
      </c>
      <c r="BV2003">
        <v>74376</v>
      </c>
      <c r="BW2003">
        <v>75322</v>
      </c>
      <c r="BX2003">
        <v>76240</v>
      </c>
      <c r="BY2003">
        <v>77587</v>
      </c>
      <c r="BZ2003">
        <v>79339</v>
      </c>
      <c r="CA2003">
        <v>4.3999999999999997E-2</v>
      </c>
      <c r="CB2003">
        <v>0.11799999999999999</v>
      </c>
      <c r="CC2003">
        <v>0.105</v>
      </c>
      <c r="CD2003">
        <v>6.8000000000000005E-2</v>
      </c>
      <c r="CE2003">
        <v>1</v>
      </c>
      <c r="CF2003">
        <v>8.0000000000000002E-3</v>
      </c>
      <c r="CG2003">
        <v>6.3E-2</v>
      </c>
      <c r="CH2003">
        <v>7.8813018000000001</v>
      </c>
      <c r="CI2003">
        <v>1</v>
      </c>
      <c r="CJ2003">
        <v>1</v>
      </c>
      <c r="CK2003">
        <v>3</v>
      </c>
      <c r="CL2003">
        <v>53</v>
      </c>
      <c r="CM2003">
        <v>0</v>
      </c>
      <c r="CN2003">
        <v>0</v>
      </c>
      <c r="CO2003">
        <v>98644</v>
      </c>
      <c r="CP2003">
        <v>0.54800000000000004</v>
      </c>
      <c r="CQ2003">
        <v>107203</v>
      </c>
      <c r="CR2003">
        <v>108019</v>
      </c>
      <c r="CS2003">
        <v>5574</v>
      </c>
      <c r="CT2003">
        <v>5923</v>
      </c>
      <c r="CU2003">
        <v>70002</v>
      </c>
      <c r="CV2003">
        <v>0.83399999999999996</v>
      </c>
      <c r="CW2003">
        <v>0.03</v>
      </c>
      <c r="CX2003">
        <v>6.5000000000000002E-2</v>
      </c>
      <c r="CY2003">
        <v>8.9999999999999993E-3</v>
      </c>
      <c r="CZ2003">
        <v>3.2000000000000001E-2</v>
      </c>
      <c r="DA2003">
        <v>3.1E-2</v>
      </c>
      <c r="DB2003">
        <v>8.2000000000000003E-2</v>
      </c>
      <c r="DC2003">
        <v>0.189</v>
      </c>
      <c r="DD2003">
        <v>0.34100000000000003</v>
      </c>
      <c r="DE2003">
        <v>0.42599999999999999</v>
      </c>
      <c r="DF2003">
        <v>92.6561080146802</v>
      </c>
      <c r="DG2003">
        <v>0.34591194968553501</v>
      </c>
      <c r="DH2003">
        <v>0.2117</v>
      </c>
      <c r="DI2003">
        <v>0.40229999999999999</v>
      </c>
      <c r="DJ2003">
        <v>13.1</v>
      </c>
      <c r="DK2003">
        <v>3.28</v>
      </c>
      <c r="DL2003">
        <v>4.28</v>
      </c>
      <c r="DM2003">
        <v>30.487804878048799</v>
      </c>
      <c r="DN2003">
        <v>529.66999999999996</v>
      </c>
      <c r="DO2003">
        <v>673.96</v>
      </c>
      <c r="DP2003">
        <v>27.241489984329899</v>
      </c>
      <c r="DQ2003">
        <v>1436.0730052935301</v>
      </c>
      <c r="DR2003">
        <v>2130.09455534575</v>
      </c>
      <c r="DS2003">
        <v>48.3277345576427</v>
      </c>
      <c r="DT2003">
        <v>1434622000</v>
      </c>
      <c r="DU2003">
        <v>7443.53</v>
      </c>
    </row>
    <row r="2004" spans="1:125" x14ac:dyDescent="0.3">
      <c r="A2004">
        <v>38019</v>
      </c>
      <c r="B2004" t="s">
        <v>2436</v>
      </c>
      <c r="C2004" t="s">
        <v>2425</v>
      </c>
      <c r="D2004" t="s">
        <v>2426</v>
      </c>
      <c r="E2004" t="s">
        <v>858</v>
      </c>
      <c r="F2004" t="s">
        <v>125</v>
      </c>
      <c r="I2004">
        <v>2006</v>
      </c>
      <c r="J2004">
        <v>476</v>
      </c>
      <c r="K2004">
        <v>1357</v>
      </c>
      <c r="L2004">
        <v>2020</v>
      </c>
      <c r="M2004">
        <v>474</v>
      </c>
      <c r="N2004">
        <v>1499</v>
      </c>
      <c r="O2004">
        <v>1987</v>
      </c>
      <c r="P2004">
        <v>491</v>
      </c>
      <c r="Q2004">
        <v>1461</v>
      </c>
      <c r="R2004" t="s">
        <v>3732</v>
      </c>
      <c r="S2004" t="s">
        <v>121</v>
      </c>
      <c r="T2004" t="s">
        <v>121</v>
      </c>
      <c r="U2004" t="str">
        <f t="shared" si="205"/>
        <v>Trump</v>
      </c>
      <c r="V2004" s="2">
        <f t="shared" si="204"/>
        <v>0.98366336633663365</v>
      </c>
      <c r="W2004">
        <v>0.39535999999999999</v>
      </c>
      <c r="X2004">
        <v>0.23729</v>
      </c>
      <c r="Y2004">
        <v>0.23465</v>
      </c>
      <c r="Z2004">
        <f t="shared" si="206"/>
        <v>0.24710619023653749</v>
      </c>
      <c r="AA2004">
        <v>0.57757370710488154</v>
      </c>
      <c r="AB2004">
        <v>0.67647000000000002</v>
      </c>
      <c r="AC2004">
        <v>0.74207999999999996</v>
      </c>
      <c r="AD2004">
        <f t="shared" si="207"/>
        <v>0.73527931555108206</v>
      </c>
      <c r="AE2004">
        <v>18.2</v>
      </c>
      <c r="AF2004">
        <v>43.9</v>
      </c>
      <c r="AG2004">
        <v>50.7</v>
      </c>
      <c r="AH2004" s="3">
        <f t="shared" ref="AH2004:AH2067" si="209">IFERROR((ABS(AD2004-Z2004)*100),"")</f>
        <v>48.817312531454462</v>
      </c>
      <c r="AI2004">
        <v>-50.743000000000002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f t="shared" si="208"/>
        <v>1</v>
      </c>
      <c r="AQ2004">
        <v>0</v>
      </c>
      <c r="AS2004">
        <v>0</v>
      </c>
      <c r="AV2004">
        <v>0</v>
      </c>
      <c r="AW2004">
        <v>0</v>
      </c>
      <c r="AX2004">
        <v>3987</v>
      </c>
      <c r="AY2004">
        <v>3946</v>
      </c>
      <c r="AZ2004">
        <v>3923</v>
      </c>
      <c r="BA2004">
        <v>3856</v>
      </c>
      <c r="BB2004">
        <v>3847</v>
      </c>
      <c r="BC2004">
        <v>3827</v>
      </c>
      <c r="BD2004">
        <v>3824</v>
      </c>
      <c r="BE2004">
        <v>3793</v>
      </c>
      <c r="BF2004">
        <v>3811</v>
      </c>
      <c r="BG2004">
        <v>3762</v>
      </c>
      <c r="BH2004">
        <v>3704</v>
      </c>
      <c r="BI2004">
        <v>3680</v>
      </c>
      <c r="BJ2004">
        <v>3608</v>
      </c>
      <c r="BK2004">
        <v>3596</v>
      </c>
      <c r="BL2004">
        <v>-12</v>
      </c>
      <c r="BM2004">
        <v>1342</v>
      </c>
      <c r="BN2004">
        <v>1315</v>
      </c>
      <c r="BO2004">
        <v>1270</v>
      </c>
      <c r="BP2004">
        <v>1224</v>
      </c>
      <c r="BQ2004">
        <v>1170</v>
      </c>
      <c r="BR2004">
        <v>1149</v>
      </c>
      <c r="BS2004">
        <v>1127</v>
      </c>
      <c r="BT2004">
        <v>1089</v>
      </c>
      <c r="BU2004">
        <v>1089</v>
      </c>
      <c r="BV2004">
        <v>1073</v>
      </c>
      <c r="BW2004">
        <v>1077</v>
      </c>
      <c r="BX2004">
        <v>1064</v>
      </c>
      <c r="BY2004">
        <v>1054</v>
      </c>
      <c r="BZ2004">
        <v>1050</v>
      </c>
      <c r="CA2004">
        <v>6.7000000000000004E-2</v>
      </c>
      <c r="CB2004">
        <v>8.8999999999999996E-2</v>
      </c>
      <c r="CC2004">
        <v>0.104</v>
      </c>
      <c r="CD2004">
        <v>0.22800000000000001</v>
      </c>
      <c r="CE2004">
        <v>0.82699999999999996</v>
      </c>
      <c r="CF2004">
        <v>-5.2999999999999999E-2</v>
      </c>
      <c r="CG2004">
        <v>-5.7000000000000002E-2</v>
      </c>
      <c r="CH2004">
        <v>55.9349074</v>
      </c>
      <c r="CI2004">
        <v>3</v>
      </c>
      <c r="CJ2004">
        <v>6</v>
      </c>
      <c r="CK2004">
        <v>34</v>
      </c>
      <c r="CL2004">
        <v>53</v>
      </c>
      <c r="CM2004">
        <v>0</v>
      </c>
      <c r="CN2004">
        <v>0</v>
      </c>
      <c r="CO2004">
        <v>0</v>
      </c>
      <c r="CP2004">
        <v>0</v>
      </c>
      <c r="CQ2004">
        <v>1163</v>
      </c>
      <c r="CR2004">
        <v>1101</v>
      </c>
      <c r="CS2004">
        <v>140</v>
      </c>
      <c r="CT2004">
        <v>132</v>
      </c>
      <c r="CU2004">
        <v>73221</v>
      </c>
      <c r="CV2004">
        <v>0.93100000000000005</v>
      </c>
      <c r="CW2004">
        <v>8.9999999999999993E-3</v>
      </c>
      <c r="CX2004">
        <v>0</v>
      </c>
      <c r="CY2004">
        <v>1.7000000000000001E-2</v>
      </c>
      <c r="CZ2004">
        <v>1E-3</v>
      </c>
      <c r="DA2004">
        <v>4.2000000000000003E-2</v>
      </c>
      <c r="DB2004">
        <v>2.7E-2</v>
      </c>
      <c r="DC2004">
        <v>0.25900000000000001</v>
      </c>
      <c r="DD2004">
        <v>0.438</v>
      </c>
      <c r="DE2004">
        <v>0.23599999999999999</v>
      </c>
      <c r="DF2004">
        <v>88.360490878103406</v>
      </c>
      <c r="DG2004">
        <v>0.31410256410256399</v>
      </c>
      <c r="DH2004">
        <v>0.2863</v>
      </c>
      <c r="DI2004">
        <v>0.40810000000000002</v>
      </c>
      <c r="DJ2004">
        <v>42</v>
      </c>
      <c r="DK2004">
        <v>3.12</v>
      </c>
      <c r="DL2004">
        <v>4.0999999999999996</v>
      </c>
      <c r="DM2004">
        <v>31.410256410256402</v>
      </c>
      <c r="DN2004">
        <v>253.45</v>
      </c>
      <c r="DQ2004">
        <v>832.06078064811197</v>
      </c>
      <c r="DR2004">
        <v>1038.05914948347</v>
      </c>
      <c r="DS2004">
        <v>24.7576106970095</v>
      </c>
      <c r="DT2004">
        <v>52268000</v>
      </c>
      <c r="DU2004">
        <v>14531</v>
      </c>
    </row>
    <row r="2005" spans="1:125" x14ac:dyDescent="0.3">
      <c r="A2005">
        <v>38021</v>
      </c>
      <c r="B2005" t="s">
        <v>2437</v>
      </c>
      <c r="C2005" t="s">
        <v>2425</v>
      </c>
      <c r="D2005" t="s">
        <v>2426</v>
      </c>
      <c r="E2005" t="s">
        <v>858</v>
      </c>
      <c r="F2005" t="s">
        <v>125</v>
      </c>
      <c r="I2005">
        <v>2407</v>
      </c>
      <c r="J2005">
        <v>554</v>
      </c>
      <c r="K2005">
        <v>1667</v>
      </c>
      <c r="L2005">
        <v>2424</v>
      </c>
      <c r="M2005">
        <v>608</v>
      </c>
      <c r="N2005">
        <v>1742</v>
      </c>
      <c r="O2005">
        <v>2453</v>
      </c>
      <c r="P2005">
        <v>557</v>
      </c>
      <c r="Q2005">
        <v>1829</v>
      </c>
      <c r="R2005" t="s">
        <v>3732</v>
      </c>
      <c r="S2005" t="s">
        <v>121</v>
      </c>
      <c r="T2005" t="s">
        <v>121</v>
      </c>
      <c r="U2005" t="str">
        <f t="shared" si="205"/>
        <v>Trump</v>
      </c>
      <c r="V2005" s="2">
        <f t="shared" si="204"/>
        <v>1.011963696369637</v>
      </c>
      <c r="W2005">
        <v>0.33649000000000001</v>
      </c>
      <c r="X2005">
        <v>0.23016</v>
      </c>
      <c r="Y2005">
        <v>0.25083</v>
      </c>
      <c r="Z2005">
        <f t="shared" si="206"/>
        <v>0.22706889523033022</v>
      </c>
      <c r="AA2005">
        <v>0.63510848126232744</v>
      </c>
      <c r="AB2005">
        <v>0.69255999999999995</v>
      </c>
      <c r="AC2005">
        <v>0.71865000000000001</v>
      </c>
      <c r="AD2005">
        <f t="shared" si="207"/>
        <v>0.74561761108846314</v>
      </c>
      <c r="AE2005">
        <v>29.9</v>
      </c>
      <c r="AF2005">
        <v>46.2</v>
      </c>
      <c r="AG2005">
        <v>46.8</v>
      </c>
      <c r="AH2005" s="3">
        <f t="shared" si="209"/>
        <v>51.854871585813292</v>
      </c>
      <c r="AI2005">
        <v>-46.781999999999996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f t="shared" si="208"/>
        <v>1</v>
      </c>
      <c r="AQ2005">
        <v>0</v>
      </c>
      <c r="AS2005">
        <v>0</v>
      </c>
      <c r="AV2005">
        <v>0</v>
      </c>
      <c r="AW2005">
        <v>0</v>
      </c>
      <c r="AX2005">
        <v>5278</v>
      </c>
      <c r="AY2005">
        <v>5254</v>
      </c>
      <c r="AZ2005">
        <v>5220</v>
      </c>
      <c r="BA2005">
        <v>5194</v>
      </c>
      <c r="BB2005">
        <v>5101</v>
      </c>
      <c r="BC2005">
        <v>5054</v>
      </c>
      <c r="BD2005">
        <v>4987</v>
      </c>
      <c r="BE2005">
        <v>4848</v>
      </c>
      <c r="BF2005">
        <v>4931</v>
      </c>
      <c r="BG2005">
        <v>4872</v>
      </c>
      <c r="BH2005">
        <v>4969</v>
      </c>
      <c r="BI2005">
        <v>4901</v>
      </c>
      <c r="BJ2005">
        <v>4928</v>
      </c>
      <c r="BK2005">
        <v>4900</v>
      </c>
      <c r="BL2005">
        <v>-28</v>
      </c>
      <c r="BM2005">
        <v>1783</v>
      </c>
      <c r="BN2005">
        <v>1747</v>
      </c>
      <c r="BO2005">
        <v>1742</v>
      </c>
      <c r="BP2005">
        <v>1683</v>
      </c>
      <c r="BQ2005">
        <v>1657</v>
      </c>
      <c r="BR2005">
        <v>1624</v>
      </c>
      <c r="BS2005">
        <v>1595</v>
      </c>
      <c r="BT2005">
        <v>1530</v>
      </c>
      <c r="BU2005">
        <v>1533</v>
      </c>
      <c r="BV2005">
        <v>1505</v>
      </c>
      <c r="BW2005">
        <v>1587</v>
      </c>
      <c r="BX2005">
        <v>1577</v>
      </c>
      <c r="BY2005">
        <v>1597</v>
      </c>
      <c r="BZ2005">
        <v>1588</v>
      </c>
      <c r="CA2005">
        <v>8.5999999999999993E-2</v>
      </c>
      <c r="CB2005">
        <v>0.128</v>
      </c>
      <c r="CC2005">
        <v>8.6999999999999994E-2</v>
      </c>
      <c r="CD2005">
        <v>0.16200000000000001</v>
      </c>
      <c r="CE2005">
        <v>0.81499999999999995</v>
      </c>
      <c r="CF2005">
        <v>-0.108</v>
      </c>
      <c r="CG2005">
        <v>-3.9E-2</v>
      </c>
      <c r="CH2005">
        <v>57.370772100000003</v>
      </c>
      <c r="CI2005">
        <v>3</v>
      </c>
      <c r="CJ2005">
        <v>6</v>
      </c>
      <c r="CK2005">
        <v>37</v>
      </c>
      <c r="CL2005">
        <v>53</v>
      </c>
      <c r="CM2005">
        <v>0</v>
      </c>
      <c r="CN2005">
        <v>0</v>
      </c>
      <c r="CO2005">
        <v>0</v>
      </c>
      <c r="CP2005">
        <v>0</v>
      </c>
      <c r="CQ2005">
        <v>1625</v>
      </c>
      <c r="CR2005">
        <v>1450</v>
      </c>
      <c r="CS2005">
        <v>207</v>
      </c>
      <c r="CT2005">
        <v>199</v>
      </c>
      <c r="CU2005">
        <v>56326</v>
      </c>
      <c r="CV2005">
        <v>0.89</v>
      </c>
      <c r="CW2005">
        <v>4.8000000000000001E-2</v>
      </c>
      <c r="CX2005">
        <v>2E-3</v>
      </c>
      <c r="CY2005">
        <v>2.1000000000000001E-2</v>
      </c>
      <c r="CZ2005">
        <v>0.01</v>
      </c>
      <c r="DA2005">
        <v>2.9000000000000001E-2</v>
      </c>
      <c r="DB2005">
        <v>0.03</v>
      </c>
      <c r="DC2005">
        <v>0.26700000000000002</v>
      </c>
      <c r="DD2005">
        <v>0.38</v>
      </c>
      <c r="DE2005">
        <v>0.26700000000000002</v>
      </c>
      <c r="DF2005">
        <v>86.996878354261895</v>
      </c>
      <c r="DG2005">
        <v>0.28431372549019601</v>
      </c>
      <c r="DH2005">
        <v>0.27939999999999998</v>
      </c>
      <c r="DI2005">
        <v>0.32190000000000002</v>
      </c>
      <c r="DJ2005">
        <v>38.5</v>
      </c>
      <c r="DK2005">
        <v>3.22</v>
      </c>
      <c r="DL2005">
        <v>3.93</v>
      </c>
      <c r="DM2005">
        <v>22.049689440993799</v>
      </c>
      <c r="DN2005">
        <v>224.07</v>
      </c>
      <c r="DO2005">
        <v>251.06</v>
      </c>
      <c r="DP2005">
        <v>12.045342973178</v>
      </c>
      <c r="DQ2005">
        <v>753.77097724914699</v>
      </c>
      <c r="DR2005">
        <v>960.31844677479603</v>
      </c>
      <c r="DS2005">
        <v>27.4018867480723</v>
      </c>
      <c r="DT2005">
        <v>72878000</v>
      </c>
      <c r="DU2005">
        <v>14803.58</v>
      </c>
    </row>
    <row r="2006" spans="1:125" x14ac:dyDescent="0.3">
      <c r="A2006">
        <v>38023</v>
      </c>
      <c r="B2006" t="s">
        <v>2438</v>
      </c>
      <c r="C2006" t="s">
        <v>2425</v>
      </c>
      <c r="D2006" t="s">
        <v>2426</v>
      </c>
      <c r="E2006" t="s">
        <v>858</v>
      </c>
      <c r="F2006" t="s">
        <v>125</v>
      </c>
      <c r="I2006">
        <v>1219</v>
      </c>
      <c r="J2006">
        <v>245</v>
      </c>
      <c r="K2006">
        <v>867</v>
      </c>
      <c r="L2006">
        <v>1202</v>
      </c>
      <c r="M2006">
        <v>265</v>
      </c>
      <c r="N2006">
        <v>904</v>
      </c>
      <c r="O2006">
        <v>1201</v>
      </c>
      <c r="P2006">
        <v>253</v>
      </c>
      <c r="Q2006">
        <v>914</v>
      </c>
      <c r="R2006" t="s">
        <v>3732</v>
      </c>
      <c r="S2006" t="s">
        <v>121</v>
      </c>
      <c r="T2006" t="s">
        <v>121</v>
      </c>
      <c r="U2006" t="str">
        <f t="shared" si="205"/>
        <v>Trump</v>
      </c>
      <c r="V2006" s="2">
        <f t="shared" si="204"/>
        <v>0.99916805324459235</v>
      </c>
      <c r="W2006">
        <v>0.33133000000000001</v>
      </c>
      <c r="X2006">
        <v>0.20097999999999999</v>
      </c>
      <c r="Y2006">
        <v>0.22047</v>
      </c>
      <c r="Z2006">
        <f t="shared" si="206"/>
        <v>0.21065778517901748</v>
      </c>
      <c r="AA2006">
        <v>0.63080895008605853</v>
      </c>
      <c r="AB2006">
        <v>0.71123999999999998</v>
      </c>
      <c r="AC2006">
        <v>0.75207999999999997</v>
      </c>
      <c r="AD2006">
        <f t="shared" si="207"/>
        <v>0.76103247293921727</v>
      </c>
      <c r="AE2006">
        <v>29.9</v>
      </c>
      <c r="AF2006">
        <v>51</v>
      </c>
      <c r="AG2006">
        <v>53.2</v>
      </c>
      <c r="AH2006" s="3">
        <f t="shared" si="209"/>
        <v>55.037468776019985</v>
      </c>
      <c r="AI2006">
        <v>-53.161000000000001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f t="shared" si="208"/>
        <v>1</v>
      </c>
      <c r="AQ2006">
        <v>0</v>
      </c>
      <c r="AS2006">
        <v>0</v>
      </c>
      <c r="AV2006">
        <v>0</v>
      </c>
      <c r="AW2006">
        <v>0</v>
      </c>
      <c r="AX2006">
        <v>2080</v>
      </c>
      <c r="AY2006">
        <v>2143</v>
      </c>
      <c r="AZ2006">
        <v>2248</v>
      </c>
      <c r="BA2006">
        <v>2327</v>
      </c>
      <c r="BB2006">
        <v>2428</v>
      </c>
      <c r="BC2006">
        <v>2459</v>
      </c>
      <c r="BD2006">
        <v>2391</v>
      </c>
      <c r="BE2006">
        <v>2295</v>
      </c>
      <c r="BF2006">
        <v>2264</v>
      </c>
      <c r="BG2006">
        <v>2264</v>
      </c>
      <c r="BH2006">
        <v>2205</v>
      </c>
      <c r="BI2006">
        <v>2182</v>
      </c>
      <c r="BJ2006">
        <v>2169</v>
      </c>
      <c r="BK2006">
        <v>2135</v>
      </c>
      <c r="BL2006">
        <v>10</v>
      </c>
      <c r="BM2006">
        <v>701</v>
      </c>
      <c r="BN2006">
        <v>703</v>
      </c>
      <c r="BO2006">
        <v>752</v>
      </c>
      <c r="BP2006">
        <v>769</v>
      </c>
      <c r="BQ2006">
        <v>802</v>
      </c>
      <c r="BR2006">
        <v>809</v>
      </c>
      <c r="BS2006">
        <v>779</v>
      </c>
      <c r="BT2006">
        <v>730</v>
      </c>
      <c r="BU2006">
        <v>692</v>
      </c>
      <c r="BV2006">
        <v>670</v>
      </c>
      <c r="BW2006">
        <v>663</v>
      </c>
      <c r="BX2006">
        <v>633</v>
      </c>
      <c r="BY2006">
        <v>638</v>
      </c>
      <c r="BZ2006">
        <v>638</v>
      </c>
      <c r="CA2006">
        <v>9.6000000000000002E-2</v>
      </c>
      <c r="CB2006">
        <v>0.109</v>
      </c>
      <c r="CC2006">
        <v>0.17699999999999999</v>
      </c>
      <c r="CD2006">
        <v>0.24099999999999999</v>
      </c>
      <c r="CE2006">
        <v>1.2969999999999999</v>
      </c>
      <c r="CF2006">
        <v>-0.11799999999999999</v>
      </c>
      <c r="CG2006">
        <v>-7.4999999999999997E-2</v>
      </c>
      <c r="CH2006">
        <v>52.233567299999997</v>
      </c>
      <c r="CI2006">
        <v>3</v>
      </c>
      <c r="CJ2006">
        <v>6</v>
      </c>
      <c r="CK2006">
        <v>31</v>
      </c>
      <c r="CL2006">
        <v>53</v>
      </c>
      <c r="CM2006">
        <v>0</v>
      </c>
      <c r="CN2006">
        <v>0</v>
      </c>
      <c r="CO2006">
        <v>0</v>
      </c>
      <c r="CP2006">
        <v>0</v>
      </c>
      <c r="CQ2006">
        <v>510</v>
      </c>
      <c r="CR2006">
        <v>450</v>
      </c>
      <c r="CS2006">
        <v>93</v>
      </c>
      <c r="CT2006">
        <v>86</v>
      </c>
      <c r="CU2006">
        <v>70513</v>
      </c>
      <c r="CV2006">
        <v>0.85699999999999998</v>
      </c>
      <c r="CW2006">
        <v>5.5E-2</v>
      </c>
      <c r="CX2006">
        <v>3.2000000000000001E-2</v>
      </c>
      <c r="CY2006">
        <v>2.1000000000000001E-2</v>
      </c>
      <c r="CZ2006">
        <v>5.0000000000000001E-3</v>
      </c>
      <c r="DA2006">
        <v>0.03</v>
      </c>
      <c r="DB2006">
        <v>2.1999999999999999E-2</v>
      </c>
      <c r="DC2006">
        <v>0.23</v>
      </c>
      <c r="DD2006">
        <v>0.46100000000000002</v>
      </c>
      <c r="DE2006">
        <v>0.21299999999999999</v>
      </c>
      <c r="DF2006">
        <v>90.988692232696593</v>
      </c>
      <c r="DG2006">
        <v>0.13207547169811301</v>
      </c>
      <c r="DH2006">
        <v>0.3286</v>
      </c>
      <c r="DI2006">
        <v>0.31569999999999998</v>
      </c>
      <c r="DJ2006">
        <v>66.8</v>
      </c>
      <c r="DK2006">
        <v>3.71</v>
      </c>
      <c r="DL2006">
        <v>4.2</v>
      </c>
      <c r="DM2006">
        <v>13.207547169811299</v>
      </c>
      <c r="DT2006">
        <v>29705000</v>
      </c>
      <c r="DU2006">
        <v>13582.53</v>
      </c>
    </row>
    <row r="2007" spans="1:125" x14ac:dyDescent="0.3">
      <c r="A2007">
        <v>38025</v>
      </c>
      <c r="B2007" t="s">
        <v>2439</v>
      </c>
      <c r="C2007" t="s">
        <v>2425</v>
      </c>
      <c r="D2007" t="s">
        <v>2426</v>
      </c>
      <c r="E2007" t="s">
        <v>858</v>
      </c>
      <c r="F2007" t="s">
        <v>125</v>
      </c>
      <c r="I2007">
        <v>2243</v>
      </c>
      <c r="J2007">
        <v>358</v>
      </c>
      <c r="K2007">
        <v>1771</v>
      </c>
      <c r="L2007">
        <v>2338</v>
      </c>
      <c r="M2007">
        <v>342</v>
      </c>
      <c r="N2007">
        <v>1951</v>
      </c>
      <c r="O2007">
        <v>2242</v>
      </c>
      <c r="P2007">
        <v>332</v>
      </c>
      <c r="Q2007">
        <v>1877</v>
      </c>
      <c r="R2007" t="s">
        <v>3732</v>
      </c>
      <c r="S2007" t="s">
        <v>121</v>
      </c>
      <c r="T2007" t="s">
        <v>121</v>
      </c>
      <c r="U2007" t="str">
        <f t="shared" si="205"/>
        <v>Trump</v>
      </c>
      <c r="V2007" s="2">
        <f t="shared" si="204"/>
        <v>0.95893926432848586</v>
      </c>
      <c r="W2007">
        <v>0.24975</v>
      </c>
      <c r="X2007">
        <v>0.15961</v>
      </c>
      <c r="Y2007">
        <v>0.14627999999999999</v>
      </c>
      <c r="Z2007">
        <f t="shared" si="206"/>
        <v>0.1480820695807315</v>
      </c>
      <c r="AA2007">
        <v>0.74041297935103245</v>
      </c>
      <c r="AB2007">
        <v>0.78956999999999999</v>
      </c>
      <c r="AC2007">
        <v>0.83447000000000005</v>
      </c>
      <c r="AD2007">
        <f t="shared" si="207"/>
        <v>0.83719892952720787</v>
      </c>
      <c r="AE2007">
        <v>49.1</v>
      </c>
      <c r="AF2007">
        <v>63</v>
      </c>
      <c r="AG2007">
        <v>68.8</v>
      </c>
      <c r="AH2007" s="3">
        <f t="shared" si="209"/>
        <v>68.911685994647627</v>
      </c>
      <c r="AI2007">
        <v>-68.819000000000003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f t="shared" si="208"/>
        <v>1</v>
      </c>
      <c r="AQ2007">
        <v>0</v>
      </c>
      <c r="AS2007">
        <v>0</v>
      </c>
      <c r="AU2007">
        <v>0</v>
      </c>
      <c r="AV2007">
        <v>0</v>
      </c>
      <c r="AW2007">
        <v>0</v>
      </c>
      <c r="AX2007">
        <v>3536</v>
      </c>
      <c r="AY2007">
        <v>3724</v>
      </c>
      <c r="AZ2007">
        <v>3958</v>
      </c>
      <c r="BA2007">
        <v>4140</v>
      </c>
      <c r="BB2007">
        <v>4375</v>
      </c>
      <c r="BC2007">
        <v>4578</v>
      </c>
      <c r="BD2007">
        <v>4372</v>
      </c>
      <c r="BE2007">
        <v>4274</v>
      </c>
      <c r="BF2007">
        <v>4328</v>
      </c>
      <c r="BG2007">
        <v>4424</v>
      </c>
      <c r="BH2007">
        <v>4098</v>
      </c>
      <c r="BI2007">
        <v>4018</v>
      </c>
      <c r="BJ2007">
        <v>3994</v>
      </c>
      <c r="BK2007">
        <v>4019</v>
      </c>
      <c r="BL2007">
        <v>4</v>
      </c>
      <c r="BM2007">
        <v>1349</v>
      </c>
      <c r="BN2007">
        <v>1417</v>
      </c>
      <c r="BO2007">
        <v>1561</v>
      </c>
      <c r="BP2007">
        <v>1640</v>
      </c>
      <c r="BQ2007">
        <v>1720</v>
      </c>
      <c r="BR2007">
        <v>1800</v>
      </c>
      <c r="BS2007">
        <v>1699</v>
      </c>
      <c r="BT2007">
        <v>1632</v>
      </c>
      <c r="BU2007">
        <v>1602</v>
      </c>
      <c r="BV2007">
        <v>1630</v>
      </c>
      <c r="BW2007">
        <v>1513</v>
      </c>
      <c r="BX2007">
        <v>1449</v>
      </c>
      <c r="BY2007">
        <v>1406</v>
      </c>
      <c r="BZ2007">
        <v>1414</v>
      </c>
      <c r="CA2007">
        <v>9.4E-2</v>
      </c>
      <c r="CB2007">
        <v>0.114</v>
      </c>
      <c r="CC2007">
        <v>0.193</v>
      </c>
      <c r="CD2007">
        <v>0.112</v>
      </c>
      <c r="CE2007">
        <v>1.2410000000000001</v>
      </c>
      <c r="CF2007">
        <v>3.0000000000000001E-3</v>
      </c>
      <c r="CG2007">
        <v>0.20499999999999999</v>
      </c>
      <c r="CH2007">
        <v>13.9438417</v>
      </c>
      <c r="CI2007">
        <v>1</v>
      </c>
      <c r="CJ2007">
        <v>2</v>
      </c>
      <c r="CK2007">
        <v>6</v>
      </c>
      <c r="CL2007">
        <v>53</v>
      </c>
      <c r="CM2007">
        <v>0</v>
      </c>
      <c r="CN2007">
        <v>0</v>
      </c>
      <c r="CO2007">
        <v>636</v>
      </c>
      <c r="CP2007">
        <v>0.22700000000000001</v>
      </c>
      <c r="CQ2007">
        <v>2463</v>
      </c>
      <c r="CR2007">
        <v>2471</v>
      </c>
      <c r="CS2007">
        <v>171</v>
      </c>
      <c r="CT2007">
        <v>206</v>
      </c>
      <c r="CU2007">
        <v>82490</v>
      </c>
      <c r="CV2007">
        <v>0.78300000000000003</v>
      </c>
      <c r="CW2007">
        <v>6.2E-2</v>
      </c>
      <c r="CX2007">
        <v>7.0000000000000001E-3</v>
      </c>
      <c r="CY2007">
        <v>0.114</v>
      </c>
      <c r="CZ2007">
        <v>2E-3</v>
      </c>
      <c r="DA2007">
        <v>3.1E-2</v>
      </c>
      <c r="DB2007">
        <v>3.5999999999999997E-2</v>
      </c>
      <c r="DC2007">
        <v>0.34300000000000003</v>
      </c>
      <c r="DD2007">
        <v>0.373</v>
      </c>
      <c r="DE2007">
        <v>0.19</v>
      </c>
      <c r="DF2007">
        <v>89.841628339896999</v>
      </c>
      <c r="DG2007">
        <v>0.110215053763441</v>
      </c>
      <c r="DH2007">
        <v>0.36899999999999999</v>
      </c>
      <c r="DI2007">
        <v>0.3543</v>
      </c>
      <c r="DJ2007">
        <v>84.8</v>
      </c>
      <c r="DK2007">
        <v>3.72</v>
      </c>
      <c r="DL2007">
        <v>4.13</v>
      </c>
      <c r="DM2007">
        <v>11.0215053763441</v>
      </c>
      <c r="DQ2007">
        <v>1475.2597708511</v>
      </c>
      <c r="DR2007">
        <v>2125.7890144715798</v>
      </c>
      <c r="DS2007">
        <v>44.095911545475097</v>
      </c>
      <c r="DT2007">
        <v>42024000</v>
      </c>
      <c r="DU2007">
        <v>10466.75</v>
      </c>
    </row>
    <row r="2008" spans="1:125" x14ac:dyDescent="0.3">
      <c r="A2008">
        <v>38027</v>
      </c>
      <c r="B2008" t="s">
        <v>2440</v>
      </c>
      <c r="C2008" t="s">
        <v>2425</v>
      </c>
      <c r="D2008" t="s">
        <v>2426</v>
      </c>
      <c r="E2008" t="s">
        <v>858</v>
      </c>
      <c r="F2008" t="s">
        <v>125</v>
      </c>
      <c r="I2008">
        <v>1231</v>
      </c>
      <c r="J2008">
        <v>355</v>
      </c>
      <c r="K2008">
        <v>791</v>
      </c>
      <c r="L2008">
        <v>1261</v>
      </c>
      <c r="M2008">
        <v>383</v>
      </c>
      <c r="N2008">
        <v>854</v>
      </c>
      <c r="O2008">
        <v>1205</v>
      </c>
      <c r="P2008">
        <v>316</v>
      </c>
      <c r="Q2008">
        <v>862</v>
      </c>
      <c r="R2008" t="s">
        <v>3732</v>
      </c>
      <c r="S2008" t="s">
        <v>121</v>
      </c>
      <c r="T2008" t="s">
        <v>121</v>
      </c>
      <c r="U2008" t="str">
        <f t="shared" si="205"/>
        <v>Trump</v>
      </c>
      <c r="V2008" s="2">
        <f t="shared" si="204"/>
        <v>0.95559080095162574</v>
      </c>
      <c r="W2008">
        <v>0.42004999999999998</v>
      </c>
      <c r="X2008">
        <v>0.28838000000000003</v>
      </c>
      <c r="Y2008">
        <v>0.30373</v>
      </c>
      <c r="Z2008">
        <f t="shared" si="206"/>
        <v>0.26224066390041495</v>
      </c>
      <c r="AA2008">
        <v>0.54796888504753671</v>
      </c>
      <c r="AB2008">
        <v>0.64256999999999997</v>
      </c>
      <c r="AC2008">
        <v>0.67723999999999995</v>
      </c>
      <c r="AD2008">
        <f t="shared" si="207"/>
        <v>0.7153526970954357</v>
      </c>
      <c r="AE2008">
        <v>12.8</v>
      </c>
      <c r="AF2008">
        <v>35.4</v>
      </c>
      <c r="AG2008">
        <v>37.4</v>
      </c>
      <c r="AH2008" s="3">
        <f t="shared" si="209"/>
        <v>45.311203319502077</v>
      </c>
      <c r="AI2008">
        <v>-37.350999999999999</v>
      </c>
      <c r="AJ2008">
        <v>1</v>
      </c>
      <c r="AK2008">
        <v>1</v>
      </c>
      <c r="AL2008">
        <v>2</v>
      </c>
      <c r="AM2008">
        <v>1</v>
      </c>
      <c r="AN2008">
        <v>1</v>
      </c>
      <c r="AO2008">
        <v>1</v>
      </c>
      <c r="AP2008">
        <f t="shared" si="208"/>
        <v>1</v>
      </c>
      <c r="AQ2008">
        <v>0</v>
      </c>
      <c r="AS2008">
        <v>0</v>
      </c>
      <c r="AV2008">
        <v>0</v>
      </c>
      <c r="AW2008">
        <v>0</v>
      </c>
      <c r="AX2008">
        <v>2385</v>
      </c>
      <c r="AY2008">
        <v>2346</v>
      </c>
      <c r="AZ2008">
        <v>2350</v>
      </c>
      <c r="BA2008">
        <v>2367</v>
      </c>
      <c r="BB2008">
        <v>2329</v>
      </c>
      <c r="BC2008">
        <v>2305</v>
      </c>
      <c r="BD2008">
        <v>2288</v>
      </c>
      <c r="BE2008">
        <v>2315</v>
      </c>
      <c r="BF2008">
        <v>2309</v>
      </c>
      <c r="BG2008">
        <v>2287</v>
      </c>
      <c r="BH2008">
        <v>2324</v>
      </c>
      <c r="BI2008">
        <v>2324</v>
      </c>
      <c r="BJ2008">
        <v>2307</v>
      </c>
      <c r="BK2008">
        <v>2263</v>
      </c>
      <c r="BL2008">
        <v>-18</v>
      </c>
      <c r="BM2008">
        <v>802</v>
      </c>
      <c r="BN2008">
        <v>786</v>
      </c>
      <c r="BO2008">
        <v>774</v>
      </c>
      <c r="BP2008">
        <v>779</v>
      </c>
      <c r="BQ2008">
        <v>738</v>
      </c>
      <c r="BR2008">
        <v>714</v>
      </c>
      <c r="BS2008">
        <v>719</v>
      </c>
      <c r="BT2008">
        <v>716</v>
      </c>
      <c r="BU2008">
        <v>705</v>
      </c>
      <c r="BV2008">
        <v>687</v>
      </c>
      <c r="BW2008">
        <v>702</v>
      </c>
      <c r="BX2008">
        <v>716</v>
      </c>
      <c r="BY2008">
        <v>701</v>
      </c>
      <c r="BZ2008">
        <v>684</v>
      </c>
      <c r="CA2008">
        <v>0.08</v>
      </c>
      <c r="CB2008">
        <v>0.11600000000000001</v>
      </c>
      <c r="CC2008">
        <v>0.123</v>
      </c>
      <c r="CD2008">
        <v>0.13</v>
      </c>
      <c r="CE2008">
        <v>0.68100000000000005</v>
      </c>
      <c r="CF2008">
        <v>-8.0000000000000002E-3</v>
      </c>
      <c r="CG2008">
        <v>-2.5000000000000001E-2</v>
      </c>
      <c r="CH2008">
        <v>55.009572400000003</v>
      </c>
      <c r="CI2008">
        <v>3</v>
      </c>
      <c r="CJ2008">
        <v>6</v>
      </c>
      <c r="CK2008">
        <v>33</v>
      </c>
      <c r="CL2008">
        <v>53</v>
      </c>
      <c r="CM2008">
        <v>0</v>
      </c>
      <c r="CN2008">
        <v>0</v>
      </c>
      <c r="CO2008">
        <v>0</v>
      </c>
      <c r="CP2008">
        <v>0</v>
      </c>
      <c r="CQ2008">
        <v>499</v>
      </c>
      <c r="CR2008">
        <v>495</v>
      </c>
      <c r="CS2008">
        <v>79</v>
      </c>
      <c r="CT2008">
        <v>77</v>
      </c>
      <c r="CU2008">
        <v>58848</v>
      </c>
      <c r="CV2008">
        <v>0.90400000000000003</v>
      </c>
      <c r="CW2008">
        <v>2.7E-2</v>
      </c>
      <c r="CX2008">
        <v>0</v>
      </c>
      <c r="CY2008">
        <v>4.1000000000000002E-2</v>
      </c>
      <c r="CZ2008">
        <v>0</v>
      </c>
      <c r="DA2008">
        <v>2.7E-2</v>
      </c>
      <c r="DB2008">
        <v>6.0000000000000001E-3</v>
      </c>
      <c r="DC2008">
        <v>0.29899999999999999</v>
      </c>
      <c r="DD2008">
        <v>0.35199999999999998</v>
      </c>
      <c r="DE2008">
        <v>0.26900000000000002</v>
      </c>
      <c r="DF2008">
        <v>84.909975561950304</v>
      </c>
      <c r="DG2008">
        <v>0.24840764331210199</v>
      </c>
      <c r="DH2008">
        <v>0.22919999999999999</v>
      </c>
      <c r="DI2008">
        <v>0.40639999999999998</v>
      </c>
      <c r="DJ2008">
        <v>18.399999999999999</v>
      </c>
      <c r="DK2008">
        <v>3.14</v>
      </c>
      <c r="DL2008">
        <v>3.92</v>
      </c>
      <c r="DM2008">
        <v>24.840764331210199</v>
      </c>
      <c r="DQ2008">
        <v>490.51127531309299</v>
      </c>
      <c r="DR2008">
        <v>652.57345589100396</v>
      </c>
      <c r="DS2008">
        <v>33.039440423559398</v>
      </c>
      <c r="DT2008">
        <v>35100000</v>
      </c>
      <c r="DU2008">
        <v>15168.54</v>
      </c>
    </row>
    <row r="2009" spans="1:125" x14ac:dyDescent="0.3">
      <c r="A2009">
        <v>38029</v>
      </c>
      <c r="B2009" t="s">
        <v>2441</v>
      </c>
      <c r="C2009" t="s">
        <v>2425</v>
      </c>
      <c r="D2009" t="s">
        <v>2426</v>
      </c>
      <c r="E2009" t="s">
        <v>858</v>
      </c>
      <c r="F2009" t="s">
        <v>125</v>
      </c>
      <c r="I2009">
        <v>1981</v>
      </c>
      <c r="J2009">
        <v>215</v>
      </c>
      <c r="K2009">
        <v>1677</v>
      </c>
      <c r="L2009">
        <v>2009</v>
      </c>
      <c r="M2009">
        <v>237</v>
      </c>
      <c r="N2009">
        <v>1738</v>
      </c>
      <c r="O2009">
        <v>1930</v>
      </c>
      <c r="P2009">
        <v>205</v>
      </c>
      <c r="Q2009">
        <v>1697</v>
      </c>
      <c r="R2009" t="s">
        <v>3732</v>
      </c>
      <c r="S2009" t="s">
        <v>121</v>
      </c>
      <c r="T2009" t="s">
        <v>121</v>
      </c>
      <c r="U2009" t="str">
        <f t="shared" si="205"/>
        <v>Trump</v>
      </c>
      <c r="V2009" s="2">
        <f t="shared" si="204"/>
        <v>0.96067695370831263</v>
      </c>
      <c r="W2009">
        <v>0.20329</v>
      </c>
      <c r="X2009">
        <v>0.10853</v>
      </c>
      <c r="Y2009">
        <v>0.11797000000000001</v>
      </c>
      <c r="Z2009">
        <f t="shared" si="206"/>
        <v>0.10621761658031088</v>
      </c>
      <c r="AA2009">
        <v>0.76167728237791932</v>
      </c>
      <c r="AB2009">
        <v>0.84653999999999996</v>
      </c>
      <c r="AC2009">
        <v>0.86511000000000005</v>
      </c>
      <c r="AD2009">
        <f t="shared" si="207"/>
        <v>0.87927461139896368</v>
      </c>
      <c r="AE2009">
        <v>55.8</v>
      </c>
      <c r="AF2009">
        <v>73.8</v>
      </c>
      <c r="AG2009">
        <v>74.7</v>
      </c>
      <c r="AH2009" s="3">
        <f t="shared" si="209"/>
        <v>77.305699481865275</v>
      </c>
      <c r="AI2009">
        <v>-74.713999999999999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f t="shared" si="208"/>
        <v>1</v>
      </c>
      <c r="AQ2009">
        <v>0</v>
      </c>
      <c r="AS2009">
        <v>0</v>
      </c>
      <c r="AU2009">
        <v>0</v>
      </c>
      <c r="AV2009">
        <v>0</v>
      </c>
      <c r="AW2009">
        <v>0</v>
      </c>
      <c r="AX2009">
        <v>3531</v>
      </c>
      <c r="AY2009">
        <v>3506</v>
      </c>
      <c r="AZ2009">
        <v>3470</v>
      </c>
      <c r="BA2009">
        <v>3476</v>
      </c>
      <c r="BB2009">
        <v>3412</v>
      </c>
      <c r="BC2009">
        <v>3397</v>
      </c>
      <c r="BD2009">
        <v>3338</v>
      </c>
      <c r="BE2009">
        <v>3298</v>
      </c>
      <c r="BF2009">
        <v>3278</v>
      </c>
      <c r="BG2009">
        <v>3241</v>
      </c>
      <c r="BH2009">
        <v>3286</v>
      </c>
      <c r="BI2009">
        <v>3257</v>
      </c>
      <c r="BJ2009">
        <v>3254</v>
      </c>
      <c r="BK2009">
        <v>3224</v>
      </c>
      <c r="BL2009">
        <v>-12</v>
      </c>
      <c r="BM2009">
        <v>1125</v>
      </c>
      <c r="BN2009">
        <v>1089</v>
      </c>
      <c r="BO2009">
        <v>1052</v>
      </c>
      <c r="BP2009">
        <v>1036</v>
      </c>
      <c r="BQ2009">
        <v>1003</v>
      </c>
      <c r="BR2009">
        <v>983</v>
      </c>
      <c r="BS2009">
        <v>957</v>
      </c>
      <c r="BT2009">
        <v>920</v>
      </c>
      <c r="BU2009">
        <v>918</v>
      </c>
      <c r="BV2009">
        <v>899</v>
      </c>
      <c r="BW2009">
        <v>903</v>
      </c>
      <c r="BX2009">
        <v>906</v>
      </c>
      <c r="BY2009">
        <v>903</v>
      </c>
      <c r="BZ2009">
        <v>889</v>
      </c>
      <c r="CA2009">
        <v>0.105</v>
      </c>
      <c r="CB2009">
        <v>0.122</v>
      </c>
      <c r="CC2009">
        <v>0.14299999999999999</v>
      </c>
      <c r="CD2009">
        <v>0.14000000000000001</v>
      </c>
      <c r="CE2009">
        <v>0.86199999999999999</v>
      </c>
      <c r="CF2009">
        <v>-0.112</v>
      </c>
      <c r="CG2009">
        <v>-0.155</v>
      </c>
      <c r="CH2009">
        <v>59.0619017</v>
      </c>
      <c r="CI2009">
        <v>3</v>
      </c>
      <c r="CJ2009">
        <v>6</v>
      </c>
      <c r="CK2009">
        <v>39</v>
      </c>
      <c r="CL2009">
        <v>53</v>
      </c>
      <c r="CM2009">
        <v>0</v>
      </c>
      <c r="CN2009">
        <v>0</v>
      </c>
      <c r="CO2009">
        <v>0</v>
      </c>
      <c r="CP2009">
        <v>0</v>
      </c>
      <c r="CQ2009">
        <v>695</v>
      </c>
      <c r="CR2009">
        <v>617</v>
      </c>
      <c r="CS2009">
        <v>129</v>
      </c>
      <c r="CT2009">
        <v>109</v>
      </c>
      <c r="CU2009">
        <v>60952</v>
      </c>
      <c r="CV2009">
        <v>0.95299999999999996</v>
      </c>
      <c r="CW2009">
        <v>1.4999999999999999E-2</v>
      </c>
      <c r="CX2009">
        <v>2E-3</v>
      </c>
      <c r="CY2009">
        <v>2E-3</v>
      </c>
      <c r="CZ2009">
        <v>3.0000000000000001E-3</v>
      </c>
      <c r="DA2009">
        <v>2.5999999999999999E-2</v>
      </c>
      <c r="DB2009">
        <v>8.9999999999999993E-3</v>
      </c>
      <c r="DC2009">
        <v>0.35</v>
      </c>
      <c r="DD2009">
        <v>0.36399999999999999</v>
      </c>
      <c r="DE2009">
        <v>0.18099999999999999</v>
      </c>
      <c r="DF2009">
        <v>87.354354716154205</v>
      </c>
      <c r="DG2009">
        <v>0.245508982035928</v>
      </c>
      <c r="DH2009">
        <v>0.24129999999999999</v>
      </c>
      <c r="DI2009">
        <v>0.40920000000000001</v>
      </c>
      <c r="DJ2009">
        <v>23</v>
      </c>
      <c r="DK2009">
        <v>3.34</v>
      </c>
      <c r="DL2009">
        <v>4.16</v>
      </c>
      <c r="DM2009">
        <v>24.550898203592801</v>
      </c>
      <c r="DQ2009">
        <v>566.04273622532003</v>
      </c>
      <c r="DR2009">
        <v>790.85362438975699</v>
      </c>
      <c r="DS2009">
        <v>39.716239389201903</v>
      </c>
      <c r="DT2009">
        <v>49701000</v>
      </c>
      <c r="DU2009">
        <v>15292.62</v>
      </c>
    </row>
    <row r="2010" spans="1:125" x14ac:dyDescent="0.3">
      <c r="A2010">
        <v>38031</v>
      </c>
      <c r="B2010" t="s">
        <v>2442</v>
      </c>
      <c r="C2010" t="s">
        <v>2425</v>
      </c>
      <c r="D2010" t="s">
        <v>2426</v>
      </c>
      <c r="E2010" t="s">
        <v>858</v>
      </c>
      <c r="F2010" t="s">
        <v>125</v>
      </c>
      <c r="I2010">
        <v>1719</v>
      </c>
      <c r="J2010">
        <v>347</v>
      </c>
      <c r="K2010">
        <v>1241</v>
      </c>
      <c r="L2010">
        <v>1778</v>
      </c>
      <c r="M2010">
        <v>373</v>
      </c>
      <c r="N2010">
        <v>1362</v>
      </c>
      <c r="O2010">
        <v>1703</v>
      </c>
      <c r="P2010">
        <v>335</v>
      </c>
      <c r="Q2010">
        <v>1326</v>
      </c>
      <c r="R2010" t="s">
        <v>3732</v>
      </c>
      <c r="S2010" t="s">
        <v>121</v>
      </c>
      <c r="T2010" t="s">
        <v>121</v>
      </c>
      <c r="U2010" t="str">
        <f t="shared" si="205"/>
        <v>Trump</v>
      </c>
      <c r="V2010" s="2">
        <f t="shared" si="204"/>
        <v>0.95781777277840274</v>
      </c>
      <c r="W2010">
        <v>0.36087999999999998</v>
      </c>
      <c r="X2010">
        <v>0.20186000000000001</v>
      </c>
      <c r="Y2010">
        <v>0.20979</v>
      </c>
      <c r="Z2010">
        <f t="shared" si="206"/>
        <v>0.19671168526130359</v>
      </c>
      <c r="AA2010">
        <v>0.61236623067776452</v>
      </c>
      <c r="AB2010">
        <v>0.72192999999999996</v>
      </c>
      <c r="AC2010">
        <v>0.76602999999999999</v>
      </c>
      <c r="AD2010">
        <f t="shared" si="207"/>
        <v>0.77862595419847325</v>
      </c>
      <c r="AE2010">
        <v>25.1</v>
      </c>
      <c r="AF2010">
        <v>52</v>
      </c>
      <c r="AG2010">
        <v>55.6</v>
      </c>
      <c r="AH2010" s="3">
        <f t="shared" si="209"/>
        <v>58.191426893716965</v>
      </c>
      <c r="AI2010">
        <v>-55.624000000000002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f t="shared" si="208"/>
        <v>1</v>
      </c>
      <c r="AQ2010">
        <v>0</v>
      </c>
      <c r="AS2010">
        <v>0</v>
      </c>
      <c r="AV2010">
        <v>0</v>
      </c>
      <c r="AW2010">
        <v>0</v>
      </c>
      <c r="AX2010">
        <v>3343</v>
      </c>
      <c r="AY2010">
        <v>3343</v>
      </c>
      <c r="AZ2010">
        <v>3380</v>
      </c>
      <c r="BA2010">
        <v>3355</v>
      </c>
      <c r="BB2010">
        <v>3337</v>
      </c>
      <c r="BC2010">
        <v>3325</v>
      </c>
      <c r="BD2010">
        <v>3309</v>
      </c>
      <c r="BE2010">
        <v>3249</v>
      </c>
      <c r="BF2010">
        <v>3207</v>
      </c>
      <c r="BG2010">
        <v>3210</v>
      </c>
      <c r="BH2010">
        <v>3387</v>
      </c>
      <c r="BI2010">
        <v>3364</v>
      </c>
      <c r="BJ2010">
        <v>3380</v>
      </c>
      <c r="BK2010">
        <v>3309</v>
      </c>
      <c r="BL2010">
        <v>-8</v>
      </c>
      <c r="BM2010">
        <v>1233</v>
      </c>
      <c r="BN2010">
        <v>1202</v>
      </c>
      <c r="BO2010">
        <v>1186</v>
      </c>
      <c r="BP2010">
        <v>1159</v>
      </c>
      <c r="BQ2010">
        <v>1141</v>
      </c>
      <c r="BR2010">
        <v>1129</v>
      </c>
      <c r="BS2010">
        <v>1097</v>
      </c>
      <c r="BT2010">
        <v>1068</v>
      </c>
      <c r="BU2010">
        <v>1028</v>
      </c>
      <c r="BV2010">
        <v>1041</v>
      </c>
      <c r="BW2010">
        <v>1115</v>
      </c>
      <c r="BX2010">
        <v>1114</v>
      </c>
      <c r="BY2010">
        <v>1111</v>
      </c>
      <c r="BZ2010">
        <v>1083</v>
      </c>
      <c r="CA2010">
        <v>5.7000000000000002E-2</v>
      </c>
      <c r="CB2010">
        <v>9.1999999999999998E-2</v>
      </c>
      <c r="CC2010">
        <v>2.4E-2</v>
      </c>
      <c r="CD2010">
        <v>0.129</v>
      </c>
      <c r="CE2010">
        <v>1.06</v>
      </c>
      <c r="CF2010">
        <v>3.0000000000000001E-3</v>
      </c>
      <c r="CG2010">
        <v>2.9000000000000001E-2</v>
      </c>
      <c r="CH2010">
        <v>15.3797064</v>
      </c>
      <c r="CI2010">
        <v>1</v>
      </c>
      <c r="CJ2010">
        <v>2</v>
      </c>
      <c r="CK2010">
        <v>8</v>
      </c>
      <c r="CL2010">
        <v>53</v>
      </c>
      <c r="CM2010">
        <v>0</v>
      </c>
      <c r="CN2010">
        <v>0</v>
      </c>
      <c r="CO2010">
        <v>0</v>
      </c>
      <c r="CP2010">
        <v>0</v>
      </c>
      <c r="CQ2010">
        <v>1358</v>
      </c>
      <c r="CR2010">
        <v>1362</v>
      </c>
      <c r="CS2010">
        <v>137</v>
      </c>
      <c r="CT2010">
        <v>141</v>
      </c>
      <c r="CU2010">
        <v>83156</v>
      </c>
      <c r="CV2010">
        <v>0.94599999999999995</v>
      </c>
      <c r="CW2010">
        <v>6.0000000000000001E-3</v>
      </c>
      <c r="CX2010">
        <v>5.0000000000000001E-3</v>
      </c>
      <c r="CY2010">
        <v>0.01</v>
      </c>
      <c r="CZ2010">
        <v>6.0000000000000001E-3</v>
      </c>
      <c r="DA2010">
        <v>2.8000000000000001E-2</v>
      </c>
      <c r="DB2010">
        <v>0</v>
      </c>
      <c r="DC2010">
        <v>0.29699999999999999</v>
      </c>
      <c r="DD2010">
        <v>0.42199999999999999</v>
      </c>
      <c r="DE2010">
        <v>0.224</v>
      </c>
      <c r="DF2010">
        <v>85.715489353580594</v>
      </c>
      <c r="DG2010">
        <v>0.24840764331210199</v>
      </c>
      <c r="DH2010">
        <v>0.26819999999999999</v>
      </c>
      <c r="DI2010">
        <v>0.4032</v>
      </c>
      <c r="DJ2010">
        <v>33.9</v>
      </c>
      <c r="DK2010">
        <v>3.29</v>
      </c>
      <c r="DL2010">
        <v>3.92</v>
      </c>
      <c r="DM2010">
        <v>19.148936170212799</v>
      </c>
      <c r="DN2010">
        <v>230.77</v>
      </c>
      <c r="DO2010">
        <v>297.75</v>
      </c>
      <c r="DP2010">
        <v>29.024569918100301</v>
      </c>
      <c r="DQ2010">
        <v>781.91651813291799</v>
      </c>
      <c r="DR2010">
        <v>1070.00336449165</v>
      </c>
      <c r="DS2010">
        <v>36.8436833955924</v>
      </c>
      <c r="DT2010">
        <v>39499000</v>
      </c>
      <c r="DU2010">
        <v>11693.01</v>
      </c>
    </row>
    <row r="2011" spans="1:125" x14ac:dyDescent="0.3">
      <c r="A2011">
        <v>38033</v>
      </c>
      <c r="B2011" t="s">
        <v>2443</v>
      </c>
      <c r="C2011" t="s">
        <v>2425</v>
      </c>
      <c r="D2011" t="s">
        <v>2426</v>
      </c>
      <c r="E2011" t="s">
        <v>858</v>
      </c>
      <c r="F2011" t="s">
        <v>125</v>
      </c>
      <c r="I2011">
        <v>957</v>
      </c>
      <c r="J2011">
        <v>99</v>
      </c>
      <c r="K2011">
        <v>796</v>
      </c>
      <c r="L2011">
        <v>1026</v>
      </c>
      <c r="M2011">
        <v>137</v>
      </c>
      <c r="N2011">
        <v>871</v>
      </c>
      <c r="O2011">
        <v>991</v>
      </c>
      <c r="P2011">
        <v>122</v>
      </c>
      <c r="Q2011">
        <v>847</v>
      </c>
      <c r="R2011" t="s">
        <v>3732</v>
      </c>
      <c r="S2011" t="s">
        <v>121</v>
      </c>
      <c r="T2011" t="s">
        <v>121</v>
      </c>
      <c r="U2011" t="str">
        <f t="shared" si="205"/>
        <v>Trump</v>
      </c>
      <c r="V2011" s="2">
        <f t="shared" si="204"/>
        <v>0.96588693957115013</v>
      </c>
      <c r="W2011">
        <v>0.17457</v>
      </c>
      <c r="X2011">
        <v>0.10345</v>
      </c>
      <c r="Y2011">
        <v>0.13353000000000001</v>
      </c>
      <c r="Z2011">
        <f t="shared" si="206"/>
        <v>0.12310797174571141</v>
      </c>
      <c r="AA2011">
        <v>0.79956896551724133</v>
      </c>
      <c r="AB2011">
        <v>0.83177000000000001</v>
      </c>
      <c r="AC2011">
        <v>0.84892999999999996</v>
      </c>
      <c r="AD2011">
        <f t="shared" si="207"/>
        <v>0.85469223007063577</v>
      </c>
      <c r="AE2011">
        <v>62.5</v>
      </c>
      <c r="AF2011">
        <v>72.8</v>
      </c>
      <c r="AG2011">
        <v>71.5</v>
      </c>
      <c r="AH2011" s="3">
        <f t="shared" si="209"/>
        <v>73.158425832492441</v>
      </c>
      <c r="AI2011">
        <v>-71.540000000000006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f t="shared" si="208"/>
        <v>1</v>
      </c>
      <c r="AQ2011">
        <v>0</v>
      </c>
      <c r="AS2011">
        <v>0</v>
      </c>
      <c r="AV2011">
        <v>0</v>
      </c>
      <c r="AW2011">
        <v>0</v>
      </c>
      <c r="AX2011">
        <v>1682</v>
      </c>
      <c r="AY2011">
        <v>1758</v>
      </c>
      <c r="AZ2011">
        <v>1806</v>
      </c>
      <c r="BA2011">
        <v>1825</v>
      </c>
      <c r="BB2011">
        <v>1852</v>
      </c>
      <c r="BC2011">
        <v>1879</v>
      </c>
      <c r="BD2011">
        <v>1857</v>
      </c>
      <c r="BE2011">
        <v>1779</v>
      </c>
      <c r="BF2011">
        <v>1763</v>
      </c>
      <c r="BG2011">
        <v>1761</v>
      </c>
      <c r="BH2011">
        <v>1721</v>
      </c>
      <c r="BI2011">
        <v>1755</v>
      </c>
      <c r="BJ2011">
        <v>1746</v>
      </c>
      <c r="BK2011">
        <v>1743</v>
      </c>
      <c r="BL2011">
        <v>-9</v>
      </c>
      <c r="BM2011">
        <v>585</v>
      </c>
      <c r="BN2011">
        <v>597</v>
      </c>
      <c r="BO2011">
        <v>611</v>
      </c>
      <c r="BP2011">
        <v>607</v>
      </c>
      <c r="BQ2011">
        <v>621</v>
      </c>
      <c r="BR2011">
        <v>632</v>
      </c>
      <c r="BS2011">
        <v>608</v>
      </c>
      <c r="BT2011">
        <v>569</v>
      </c>
      <c r="BU2011">
        <v>563</v>
      </c>
      <c r="BV2011">
        <v>556</v>
      </c>
      <c r="BW2011">
        <v>558</v>
      </c>
      <c r="BX2011">
        <v>574</v>
      </c>
      <c r="BY2011">
        <v>574</v>
      </c>
      <c r="BZ2011">
        <v>581</v>
      </c>
      <c r="CA2011">
        <v>5.2999999999999999E-2</v>
      </c>
      <c r="CB2011">
        <v>0.14799999999999999</v>
      </c>
      <c r="CC2011">
        <v>0.22</v>
      </c>
      <c r="CD2011">
        <v>0.217</v>
      </c>
      <c r="CE2011">
        <v>1.1459999999999999</v>
      </c>
      <c r="CF2011">
        <v>5.0000000000000001E-3</v>
      </c>
      <c r="CG2011">
        <v>0</v>
      </c>
      <c r="CH2011">
        <v>41.671984600000002</v>
      </c>
      <c r="CI2011">
        <v>3</v>
      </c>
      <c r="CJ2011">
        <v>5</v>
      </c>
      <c r="CK2011">
        <v>26</v>
      </c>
      <c r="CL2011">
        <v>53</v>
      </c>
      <c r="CM2011">
        <v>0</v>
      </c>
      <c r="CN2011">
        <v>0</v>
      </c>
      <c r="CO2011">
        <v>0</v>
      </c>
      <c r="CP2011">
        <v>0</v>
      </c>
      <c r="CQ2011">
        <v>422</v>
      </c>
      <c r="CR2011">
        <v>424</v>
      </c>
      <c r="CS2011">
        <v>68</v>
      </c>
      <c r="CT2011">
        <v>68</v>
      </c>
      <c r="CU2011">
        <v>64823</v>
      </c>
      <c r="CV2011">
        <v>0.85799999999999998</v>
      </c>
      <c r="CW2011">
        <v>5.2999999999999999E-2</v>
      </c>
      <c r="CX2011">
        <v>2E-3</v>
      </c>
      <c r="CY2011">
        <v>0</v>
      </c>
      <c r="CZ2011">
        <v>0</v>
      </c>
      <c r="DA2011">
        <v>8.7999999999999995E-2</v>
      </c>
      <c r="DB2011">
        <v>1.4999999999999999E-2</v>
      </c>
      <c r="DC2011">
        <v>0.22500000000000001</v>
      </c>
      <c r="DD2011">
        <v>0.48599999999999999</v>
      </c>
      <c r="DE2011">
        <v>0.23599999999999999</v>
      </c>
      <c r="DF2011">
        <v>88.686085362924402</v>
      </c>
      <c r="DG2011">
        <v>0.119241192411924</v>
      </c>
      <c r="DH2011">
        <v>0.26500000000000001</v>
      </c>
      <c r="DI2011">
        <v>0.36109999999999998</v>
      </c>
      <c r="DJ2011">
        <v>32.4</v>
      </c>
      <c r="DK2011">
        <v>3.69</v>
      </c>
      <c r="DL2011">
        <v>4.13</v>
      </c>
      <c r="DM2011">
        <v>11.9241192411924</v>
      </c>
      <c r="DR2011">
        <v>989.96265315814503</v>
      </c>
      <c r="DT2011">
        <v>17255000</v>
      </c>
      <c r="DU2011">
        <v>9893.92</v>
      </c>
    </row>
    <row r="2012" spans="1:125" x14ac:dyDescent="0.3">
      <c r="A2012">
        <v>38035</v>
      </c>
      <c r="B2012" t="s">
        <v>2444</v>
      </c>
      <c r="C2012" t="s">
        <v>2425</v>
      </c>
      <c r="D2012" t="s">
        <v>2426</v>
      </c>
      <c r="E2012" t="s">
        <v>858</v>
      </c>
      <c r="F2012" t="s">
        <v>134</v>
      </c>
      <c r="G2012">
        <v>3824220</v>
      </c>
      <c r="H2012" t="s">
        <v>1740</v>
      </c>
      <c r="I2012">
        <v>30365</v>
      </c>
      <c r="J2012">
        <v>10851</v>
      </c>
      <c r="K2012">
        <v>16340</v>
      </c>
      <c r="L2012">
        <v>30970</v>
      </c>
      <c r="M2012">
        <v>12880</v>
      </c>
      <c r="N2012">
        <v>16987</v>
      </c>
      <c r="O2012">
        <v>31411</v>
      </c>
      <c r="P2012">
        <v>12469</v>
      </c>
      <c r="Q2012">
        <v>18123</v>
      </c>
      <c r="R2012" t="s">
        <v>3732</v>
      </c>
      <c r="S2012" t="s">
        <v>121</v>
      </c>
      <c r="T2012" t="s">
        <v>121</v>
      </c>
      <c r="U2012" t="str">
        <f t="shared" si="205"/>
        <v>Trump</v>
      </c>
      <c r="V2012" s="2">
        <f t="shared" si="204"/>
        <v>1.0142395866968033</v>
      </c>
      <c r="W2012">
        <v>0.46727999999999997</v>
      </c>
      <c r="X2012">
        <v>0.35735</v>
      </c>
      <c r="Y2012">
        <v>0.41588999999999998</v>
      </c>
      <c r="Z2012">
        <f t="shared" si="206"/>
        <v>0.39696284741014293</v>
      </c>
      <c r="AA2012">
        <v>0.50151520197142763</v>
      </c>
      <c r="AB2012">
        <v>0.53812000000000004</v>
      </c>
      <c r="AC2012">
        <v>0.54849999999999999</v>
      </c>
      <c r="AD2012">
        <f t="shared" si="207"/>
        <v>0.5769634841297635</v>
      </c>
      <c r="AE2012">
        <v>3.4</v>
      </c>
      <c r="AF2012">
        <v>18.100000000000001</v>
      </c>
      <c r="AG2012">
        <v>13.3</v>
      </c>
      <c r="AH2012" s="3">
        <f t="shared" si="209"/>
        <v>18.000063671962057</v>
      </c>
      <c r="AI2012">
        <v>-13.260999999999999</v>
      </c>
      <c r="AJ2012">
        <v>1</v>
      </c>
      <c r="AK2012">
        <v>1</v>
      </c>
      <c r="AL2012">
        <v>2</v>
      </c>
      <c r="AM2012">
        <v>1</v>
      </c>
      <c r="AN2012">
        <v>1</v>
      </c>
      <c r="AO2012">
        <v>1</v>
      </c>
      <c r="AP2012">
        <f t="shared" si="208"/>
        <v>1</v>
      </c>
      <c r="AQ2012">
        <v>0</v>
      </c>
      <c r="AS2012">
        <v>0</v>
      </c>
      <c r="AU2012">
        <v>0.155</v>
      </c>
      <c r="AV2012">
        <v>0</v>
      </c>
      <c r="AW2012">
        <v>0</v>
      </c>
      <c r="AX2012">
        <v>66994</v>
      </c>
      <c r="AY2012">
        <v>66654</v>
      </c>
      <c r="AZ2012">
        <v>67582</v>
      </c>
      <c r="BA2012">
        <v>69102</v>
      </c>
      <c r="BB2012">
        <v>69764</v>
      </c>
      <c r="BC2012">
        <v>70352</v>
      </c>
      <c r="BD2012">
        <v>70473</v>
      </c>
      <c r="BE2012">
        <v>70489</v>
      </c>
      <c r="BF2012">
        <v>70355</v>
      </c>
      <c r="BG2012">
        <v>69451</v>
      </c>
      <c r="BH2012">
        <v>73141</v>
      </c>
      <c r="BI2012">
        <v>72586</v>
      </c>
      <c r="BJ2012">
        <v>72421</v>
      </c>
      <c r="BK2012">
        <v>72708</v>
      </c>
      <c r="BL2012">
        <v>-40</v>
      </c>
      <c r="BM2012">
        <v>25090</v>
      </c>
      <c r="BN2012">
        <v>24568</v>
      </c>
      <c r="BO2012">
        <v>24467</v>
      </c>
      <c r="BP2012">
        <v>24569</v>
      </c>
      <c r="BQ2012">
        <v>24631</v>
      </c>
      <c r="BR2012">
        <v>24919</v>
      </c>
      <c r="BS2012">
        <v>25058</v>
      </c>
      <c r="BT2012">
        <v>25069</v>
      </c>
      <c r="BU2012">
        <v>24997</v>
      </c>
      <c r="BV2012">
        <v>24730</v>
      </c>
      <c r="BW2012">
        <v>25852</v>
      </c>
      <c r="BX2012">
        <v>25650</v>
      </c>
      <c r="BY2012">
        <v>25518</v>
      </c>
      <c r="BZ2012">
        <v>25563</v>
      </c>
      <c r="CA2012">
        <v>4.3999999999999997E-2</v>
      </c>
      <c r="CB2012">
        <v>0.13400000000000001</v>
      </c>
      <c r="CC2012">
        <v>0.13400000000000001</v>
      </c>
      <c r="CD2012">
        <v>7.3999999999999996E-2</v>
      </c>
      <c r="CE2012">
        <v>1</v>
      </c>
      <c r="CF2012">
        <v>-6.0999999999999999E-2</v>
      </c>
      <c r="CG2012">
        <v>-8.0000000000000002E-3</v>
      </c>
      <c r="CH2012">
        <v>29.8021697</v>
      </c>
      <c r="CI2012">
        <v>2</v>
      </c>
      <c r="CJ2012">
        <v>3</v>
      </c>
      <c r="CK2012">
        <v>16</v>
      </c>
      <c r="CL2012">
        <v>53</v>
      </c>
      <c r="CM2012">
        <v>0</v>
      </c>
      <c r="CN2012">
        <v>0</v>
      </c>
      <c r="CO2012">
        <v>3502</v>
      </c>
      <c r="CP2012">
        <v>5.0999999999999997E-2</v>
      </c>
      <c r="CQ2012">
        <v>33675</v>
      </c>
      <c r="CR2012">
        <v>31633</v>
      </c>
      <c r="CS2012">
        <v>1891</v>
      </c>
      <c r="CT2012">
        <v>1876</v>
      </c>
      <c r="CU2012">
        <v>64914</v>
      </c>
      <c r="CV2012">
        <v>0.82499999999999996</v>
      </c>
      <c r="CW2012">
        <v>4.8000000000000001E-2</v>
      </c>
      <c r="CX2012">
        <v>3.6999999999999998E-2</v>
      </c>
      <c r="CY2012">
        <v>1.7999999999999999E-2</v>
      </c>
      <c r="CZ2012">
        <v>3.3000000000000002E-2</v>
      </c>
      <c r="DA2012">
        <v>3.9E-2</v>
      </c>
      <c r="DB2012">
        <v>6.0999999999999999E-2</v>
      </c>
      <c r="DC2012">
        <v>0.222</v>
      </c>
      <c r="DD2012">
        <v>0.36699999999999999</v>
      </c>
      <c r="DE2012">
        <v>0.36699999999999999</v>
      </c>
      <c r="DF2012">
        <v>91.374933113992597</v>
      </c>
      <c r="DG2012">
        <v>0.261538461538461</v>
      </c>
      <c r="DH2012">
        <v>0.20549999999999999</v>
      </c>
      <c r="DI2012">
        <v>0.36020000000000002</v>
      </c>
      <c r="DJ2012">
        <v>11.7</v>
      </c>
      <c r="DK2012">
        <v>3.25</v>
      </c>
      <c r="DL2012">
        <v>4.0999999999999996</v>
      </c>
      <c r="DM2012">
        <v>26.1538461538461</v>
      </c>
      <c r="DN2012">
        <v>451.11</v>
      </c>
      <c r="DO2012">
        <v>543.44000000000005</v>
      </c>
      <c r="DP2012">
        <v>20.467291791359099</v>
      </c>
      <c r="DQ2012">
        <v>1258.32791549388</v>
      </c>
      <c r="DR2012">
        <v>1787.75687953855</v>
      </c>
      <c r="DS2012">
        <v>42.074006109677299</v>
      </c>
      <c r="DT2012">
        <v>649142000</v>
      </c>
      <c r="DU2012">
        <v>8964.44</v>
      </c>
    </row>
    <row r="2013" spans="1:125" x14ac:dyDescent="0.3">
      <c r="A2013">
        <v>38037</v>
      </c>
      <c r="B2013" t="s">
        <v>2445</v>
      </c>
      <c r="C2013" t="s">
        <v>2425</v>
      </c>
      <c r="D2013" t="s">
        <v>2426</v>
      </c>
      <c r="E2013" t="s">
        <v>858</v>
      </c>
      <c r="F2013" t="s">
        <v>125</v>
      </c>
      <c r="I2013">
        <v>1381</v>
      </c>
      <c r="J2013">
        <v>185</v>
      </c>
      <c r="K2013">
        <v>1108</v>
      </c>
      <c r="L2013">
        <v>1381</v>
      </c>
      <c r="M2013">
        <v>207</v>
      </c>
      <c r="N2013">
        <v>1145</v>
      </c>
      <c r="O2013">
        <v>1306</v>
      </c>
      <c r="P2013">
        <v>205</v>
      </c>
      <c r="Q2013">
        <v>1076</v>
      </c>
      <c r="R2013" t="s">
        <v>3732</v>
      </c>
      <c r="S2013" t="s">
        <v>121</v>
      </c>
      <c r="T2013" t="s">
        <v>121</v>
      </c>
      <c r="U2013" t="str">
        <f t="shared" si="205"/>
        <v>Trump</v>
      </c>
      <c r="V2013" s="2">
        <f t="shared" si="204"/>
        <v>0.94569152787834898</v>
      </c>
      <c r="W2013">
        <v>0.23638000000000001</v>
      </c>
      <c r="X2013">
        <v>0.13396</v>
      </c>
      <c r="Y2013">
        <v>0.14989</v>
      </c>
      <c r="Z2013">
        <f t="shared" si="206"/>
        <v>0.15696784073506892</v>
      </c>
      <c r="AA2013">
        <v>0.72540693559801839</v>
      </c>
      <c r="AB2013">
        <v>0.80232000000000003</v>
      </c>
      <c r="AC2013">
        <v>0.82911000000000001</v>
      </c>
      <c r="AD2013">
        <f t="shared" si="207"/>
        <v>0.82388973966309342</v>
      </c>
      <c r="AE2013">
        <v>48.9</v>
      </c>
      <c r="AF2013">
        <v>66.8</v>
      </c>
      <c r="AG2013">
        <v>67.900000000000006</v>
      </c>
      <c r="AH2013" s="3">
        <f t="shared" si="209"/>
        <v>66.69218989280246</v>
      </c>
      <c r="AI2013">
        <v>-67.921999999999997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f t="shared" si="208"/>
        <v>1</v>
      </c>
      <c r="AQ2013">
        <v>0</v>
      </c>
      <c r="AS2013">
        <v>0</v>
      </c>
      <c r="AV2013">
        <v>0</v>
      </c>
      <c r="AW2013">
        <v>0</v>
      </c>
      <c r="AX2013">
        <v>2394</v>
      </c>
      <c r="AY2013">
        <v>2359</v>
      </c>
      <c r="AZ2013">
        <v>2350</v>
      </c>
      <c r="BA2013">
        <v>2393</v>
      </c>
      <c r="BB2013">
        <v>2374</v>
      </c>
      <c r="BC2013">
        <v>2396</v>
      </c>
      <c r="BD2013">
        <v>2379</v>
      </c>
      <c r="BE2013">
        <v>2363</v>
      </c>
      <c r="BF2013">
        <v>2354</v>
      </c>
      <c r="BG2013">
        <v>2274</v>
      </c>
      <c r="BH2013">
        <v>2286</v>
      </c>
      <c r="BI2013">
        <v>2303</v>
      </c>
      <c r="BJ2013">
        <v>2238</v>
      </c>
      <c r="BK2013">
        <v>2215</v>
      </c>
      <c r="BL2013">
        <v>-13</v>
      </c>
      <c r="BM2013">
        <v>779</v>
      </c>
      <c r="BN2013">
        <v>757</v>
      </c>
      <c r="BO2013">
        <v>734</v>
      </c>
      <c r="BP2013">
        <v>739</v>
      </c>
      <c r="BQ2013">
        <v>707</v>
      </c>
      <c r="BR2013">
        <v>722</v>
      </c>
      <c r="BS2013">
        <v>688</v>
      </c>
      <c r="BT2013">
        <v>662</v>
      </c>
      <c r="BU2013">
        <v>666</v>
      </c>
      <c r="BV2013">
        <v>624</v>
      </c>
      <c r="BW2013">
        <v>636</v>
      </c>
      <c r="BX2013">
        <v>654</v>
      </c>
      <c r="BY2013">
        <v>645</v>
      </c>
      <c r="BZ2013">
        <v>638</v>
      </c>
      <c r="CA2013">
        <v>8.2000000000000003E-2</v>
      </c>
      <c r="CB2013">
        <v>0.20300000000000001</v>
      </c>
      <c r="CC2013">
        <v>0.19500000000000001</v>
      </c>
      <c r="CD2013">
        <v>0.14000000000000001</v>
      </c>
      <c r="CE2013">
        <v>0.77200000000000002</v>
      </c>
      <c r="CF2013">
        <v>-8.5999999999999993E-2</v>
      </c>
      <c r="CG2013">
        <v>4.2000000000000003E-2</v>
      </c>
      <c r="CH2013">
        <v>63.082322900000001</v>
      </c>
      <c r="CI2013">
        <v>4</v>
      </c>
      <c r="CJ2013">
        <v>7</v>
      </c>
      <c r="CK2013">
        <v>44</v>
      </c>
      <c r="CL2013">
        <v>53</v>
      </c>
      <c r="CM2013">
        <v>0</v>
      </c>
      <c r="CN2013">
        <v>0</v>
      </c>
      <c r="CO2013">
        <v>0</v>
      </c>
      <c r="CP2013">
        <v>0</v>
      </c>
      <c r="CQ2013">
        <v>409</v>
      </c>
      <c r="CR2013">
        <v>374</v>
      </c>
      <c r="CS2013">
        <v>72</v>
      </c>
      <c r="CT2013">
        <v>75</v>
      </c>
      <c r="CU2013">
        <v>43988</v>
      </c>
      <c r="CV2013">
        <v>0.92</v>
      </c>
      <c r="CW2013">
        <v>1.7000000000000001E-2</v>
      </c>
      <c r="CX2013">
        <v>1E-3</v>
      </c>
      <c r="CY2013">
        <v>1.0999999999999999E-2</v>
      </c>
      <c r="CZ2013">
        <v>3.2000000000000001E-2</v>
      </c>
      <c r="DA2013">
        <v>1.9E-2</v>
      </c>
      <c r="DB2013">
        <v>3.7999999999999999E-2</v>
      </c>
      <c r="DC2013">
        <v>0.32700000000000001</v>
      </c>
      <c r="DD2013">
        <v>0.38</v>
      </c>
      <c r="DE2013">
        <v>0.21099999999999999</v>
      </c>
      <c r="DF2013">
        <v>85.522401449217199</v>
      </c>
      <c r="DG2013">
        <v>0.13864306784660799</v>
      </c>
      <c r="DH2013">
        <v>0.23499999999999999</v>
      </c>
      <c r="DI2013">
        <v>0.50529999999999997</v>
      </c>
      <c r="DJ2013">
        <v>20.6</v>
      </c>
      <c r="DK2013">
        <v>3.39</v>
      </c>
      <c r="DL2013">
        <v>3.86</v>
      </c>
      <c r="DM2013">
        <v>13.864306784660799</v>
      </c>
      <c r="DT2013">
        <v>33635000</v>
      </c>
      <c r="DU2013">
        <v>14995.54</v>
      </c>
    </row>
    <row r="2014" spans="1:125" x14ac:dyDescent="0.3">
      <c r="A2014">
        <v>38039</v>
      </c>
      <c r="B2014" t="s">
        <v>2446</v>
      </c>
      <c r="C2014" t="s">
        <v>2425</v>
      </c>
      <c r="D2014" t="s">
        <v>2426</v>
      </c>
      <c r="E2014" t="s">
        <v>858</v>
      </c>
      <c r="F2014" t="s">
        <v>125</v>
      </c>
      <c r="I2014">
        <v>1265</v>
      </c>
      <c r="J2014">
        <v>298</v>
      </c>
      <c r="K2014">
        <v>847</v>
      </c>
      <c r="L2014">
        <v>1250</v>
      </c>
      <c r="M2014">
        <v>308</v>
      </c>
      <c r="N2014">
        <v>907</v>
      </c>
      <c r="O2014">
        <v>1289</v>
      </c>
      <c r="P2014">
        <v>301</v>
      </c>
      <c r="Q2014">
        <v>963</v>
      </c>
      <c r="R2014" t="s">
        <v>3732</v>
      </c>
      <c r="S2014" t="s">
        <v>121</v>
      </c>
      <c r="T2014" t="s">
        <v>121</v>
      </c>
      <c r="U2014" t="str">
        <f t="shared" si="205"/>
        <v>Trump</v>
      </c>
      <c r="V2014" s="2">
        <f t="shared" si="204"/>
        <v>1.0311999999999999</v>
      </c>
      <c r="W2014">
        <v>0.39911000000000002</v>
      </c>
      <c r="X2014">
        <v>0.23557</v>
      </c>
      <c r="Y2014">
        <v>0.24640000000000001</v>
      </c>
      <c r="Z2014">
        <f t="shared" si="206"/>
        <v>0.2335143522110163</v>
      </c>
      <c r="AA2014">
        <v>0.57408786299329861</v>
      </c>
      <c r="AB2014">
        <v>0.66957</v>
      </c>
      <c r="AC2014">
        <v>0.72560000000000002</v>
      </c>
      <c r="AD2014">
        <f t="shared" si="207"/>
        <v>0.74709076803723817</v>
      </c>
      <c r="AE2014">
        <v>17.5</v>
      </c>
      <c r="AF2014">
        <v>43.4</v>
      </c>
      <c r="AG2014">
        <v>47.9</v>
      </c>
      <c r="AH2014" s="3">
        <f t="shared" si="209"/>
        <v>51.357641582622193</v>
      </c>
      <c r="AI2014">
        <v>-47.92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f t="shared" si="208"/>
        <v>1</v>
      </c>
      <c r="AQ2014">
        <v>0</v>
      </c>
      <c r="AS2014">
        <v>0</v>
      </c>
      <c r="AV2014">
        <v>0</v>
      </c>
      <c r="AW2014">
        <v>0</v>
      </c>
      <c r="AX2014">
        <v>2416</v>
      </c>
      <c r="AY2014">
        <v>2370</v>
      </c>
      <c r="AZ2014">
        <v>2345</v>
      </c>
      <c r="BA2014">
        <v>2284</v>
      </c>
      <c r="BB2014">
        <v>2291</v>
      </c>
      <c r="BC2014">
        <v>2288</v>
      </c>
      <c r="BD2014">
        <v>2258</v>
      </c>
      <c r="BE2014">
        <v>2244</v>
      </c>
      <c r="BF2014">
        <v>2228</v>
      </c>
      <c r="BG2014">
        <v>2231</v>
      </c>
      <c r="BH2014">
        <v>2291</v>
      </c>
      <c r="BI2014">
        <v>2281</v>
      </c>
      <c r="BJ2014">
        <v>2249</v>
      </c>
      <c r="BK2014">
        <v>2248</v>
      </c>
      <c r="BL2014">
        <v>-9</v>
      </c>
      <c r="BM2014">
        <v>778</v>
      </c>
      <c r="BN2014">
        <v>743</v>
      </c>
      <c r="BO2014">
        <v>718</v>
      </c>
      <c r="BP2014">
        <v>668</v>
      </c>
      <c r="BQ2014">
        <v>666</v>
      </c>
      <c r="BR2014">
        <v>652</v>
      </c>
      <c r="BS2014">
        <v>626</v>
      </c>
      <c r="BT2014">
        <v>615</v>
      </c>
      <c r="BU2014">
        <v>611</v>
      </c>
      <c r="BV2014">
        <v>611</v>
      </c>
      <c r="BW2014">
        <v>635</v>
      </c>
      <c r="BX2014">
        <v>632</v>
      </c>
      <c r="BY2014">
        <v>638</v>
      </c>
      <c r="BZ2014">
        <v>635</v>
      </c>
      <c r="CA2014">
        <v>8.7999999999999995E-2</v>
      </c>
      <c r="CB2014">
        <v>0.12</v>
      </c>
      <c r="CC2014">
        <v>9.6000000000000002E-2</v>
      </c>
      <c r="CD2014">
        <v>0.20899999999999999</v>
      </c>
      <c r="CE2014">
        <v>0.90200000000000002</v>
      </c>
      <c r="CF2014">
        <v>-0.13600000000000001</v>
      </c>
      <c r="CG2014">
        <v>-0.10100000000000001</v>
      </c>
      <c r="CH2014">
        <v>56.764518099999997</v>
      </c>
      <c r="CI2014">
        <v>3</v>
      </c>
      <c r="CJ2014">
        <v>6</v>
      </c>
      <c r="CK2014">
        <v>36</v>
      </c>
      <c r="CL2014">
        <v>53</v>
      </c>
      <c r="CM2014">
        <v>0</v>
      </c>
      <c r="CN2014">
        <v>0</v>
      </c>
      <c r="CO2014">
        <v>0</v>
      </c>
      <c r="CP2014">
        <v>0</v>
      </c>
      <c r="CQ2014">
        <v>579</v>
      </c>
      <c r="CR2014">
        <v>500</v>
      </c>
      <c r="CS2014">
        <v>89</v>
      </c>
      <c r="CT2014">
        <v>80</v>
      </c>
      <c r="CU2014">
        <v>59332</v>
      </c>
      <c r="CV2014">
        <v>0.95899999999999996</v>
      </c>
      <c r="CW2014">
        <v>1.4999999999999999E-2</v>
      </c>
      <c r="CX2014">
        <v>0</v>
      </c>
      <c r="CY2014">
        <v>0.01</v>
      </c>
      <c r="CZ2014">
        <v>0</v>
      </c>
      <c r="DA2014">
        <v>1.6E-2</v>
      </c>
      <c r="DB2014">
        <v>0.02</v>
      </c>
      <c r="DC2014">
        <v>0.32200000000000001</v>
      </c>
      <c r="DD2014">
        <v>0.32300000000000001</v>
      </c>
      <c r="DE2014">
        <v>0.26700000000000002</v>
      </c>
      <c r="DF2014">
        <v>84.835968978094201</v>
      </c>
      <c r="DG2014">
        <v>0.21362229102167199</v>
      </c>
      <c r="DH2014">
        <v>0.27739999999999998</v>
      </c>
      <c r="DI2014">
        <v>0.37059999999999998</v>
      </c>
      <c r="DJ2014">
        <v>37.6</v>
      </c>
      <c r="DK2014">
        <v>3.23</v>
      </c>
      <c r="DL2014">
        <v>3.92</v>
      </c>
      <c r="DM2014">
        <v>21.362229102167198</v>
      </c>
      <c r="DR2014">
        <v>664.98578739354696</v>
      </c>
      <c r="DT2014">
        <v>35363000</v>
      </c>
      <c r="DU2014">
        <v>15702.93</v>
      </c>
    </row>
    <row r="2015" spans="1:125" x14ac:dyDescent="0.3">
      <c r="A2015">
        <v>38041</v>
      </c>
      <c r="B2015" t="s">
        <v>2447</v>
      </c>
      <c r="C2015" t="s">
        <v>2425</v>
      </c>
      <c r="D2015" t="s">
        <v>2426</v>
      </c>
      <c r="E2015" t="s">
        <v>858</v>
      </c>
      <c r="F2015" t="s">
        <v>125</v>
      </c>
      <c r="I2015">
        <v>1296</v>
      </c>
      <c r="J2015">
        <v>168</v>
      </c>
      <c r="K2015">
        <v>1050</v>
      </c>
      <c r="L2015">
        <v>1312</v>
      </c>
      <c r="M2015">
        <v>196</v>
      </c>
      <c r="N2015">
        <v>1091</v>
      </c>
      <c r="O2015">
        <v>1306</v>
      </c>
      <c r="P2015">
        <v>192</v>
      </c>
      <c r="Q2015">
        <v>1089</v>
      </c>
      <c r="R2015" t="s">
        <v>3732</v>
      </c>
      <c r="S2015" t="s">
        <v>121</v>
      </c>
      <c r="T2015" t="s">
        <v>121</v>
      </c>
      <c r="U2015" t="str">
        <f t="shared" si="205"/>
        <v>Trump</v>
      </c>
      <c r="V2015" s="2">
        <f t="shared" si="204"/>
        <v>0.99542682926829273</v>
      </c>
      <c r="W2015">
        <v>0.22980999999999999</v>
      </c>
      <c r="X2015">
        <v>0.12963</v>
      </c>
      <c r="Y2015">
        <v>0.14939</v>
      </c>
      <c r="Z2015">
        <f t="shared" si="206"/>
        <v>0.14701378254211334</v>
      </c>
      <c r="AA2015">
        <v>0.73421439060205584</v>
      </c>
      <c r="AB2015">
        <v>0.81018999999999997</v>
      </c>
      <c r="AC2015">
        <v>0.83155000000000001</v>
      </c>
      <c r="AD2015">
        <f t="shared" si="207"/>
        <v>0.83384379785604901</v>
      </c>
      <c r="AE2015">
        <v>50.4</v>
      </c>
      <c r="AF2015">
        <v>68.099999999999994</v>
      </c>
      <c r="AG2015">
        <v>68.2</v>
      </c>
      <c r="AH2015" s="3">
        <f t="shared" si="209"/>
        <v>68.683001531393572</v>
      </c>
      <c r="AI2015">
        <v>-68.215999999999994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f t="shared" si="208"/>
        <v>1</v>
      </c>
      <c r="AQ2015">
        <v>0</v>
      </c>
      <c r="AS2015">
        <v>0</v>
      </c>
      <c r="AU2015">
        <v>0</v>
      </c>
      <c r="AV2015">
        <v>0</v>
      </c>
      <c r="AW2015">
        <v>0</v>
      </c>
      <c r="AX2015">
        <v>2476</v>
      </c>
      <c r="AY2015">
        <v>2504</v>
      </c>
      <c r="AZ2015">
        <v>2542</v>
      </c>
      <c r="BA2015">
        <v>2644</v>
      </c>
      <c r="BB2015">
        <v>2627</v>
      </c>
      <c r="BC2015">
        <v>2657</v>
      </c>
      <c r="BD2015">
        <v>2597</v>
      </c>
      <c r="BE2015">
        <v>2479</v>
      </c>
      <c r="BF2015">
        <v>2503</v>
      </c>
      <c r="BG2015">
        <v>2499</v>
      </c>
      <c r="BH2015">
        <v>2467</v>
      </c>
      <c r="BI2015">
        <v>2425</v>
      </c>
      <c r="BJ2015">
        <v>2411</v>
      </c>
      <c r="BK2015">
        <v>2415</v>
      </c>
      <c r="BL2015">
        <v>-16</v>
      </c>
      <c r="BM2015">
        <v>858</v>
      </c>
      <c r="BN2015">
        <v>859</v>
      </c>
      <c r="BO2015">
        <v>863</v>
      </c>
      <c r="BP2015">
        <v>898</v>
      </c>
      <c r="BQ2015">
        <v>898</v>
      </c>
      <c r="BR2015">
        <v>902</v>
      </c>
      <c r="BS2015">
        <v>862</v>
      </c>
      <c r="BT2015">
        <v>810</v>
      </c>
      <c r="BU2015">
        <v>821</v>
      </c>
      <c r="BV2015">
        <v>807</v>
      </c>
      <c r="BW2015">
        <v>776</v>
      </c>
      <c r="BX2015">
        <v>766</v>
      </c>
      <c r="BY2015">
        <v>755</v>
      </c>
      <c r="BZ2015">
        <v>762</v>
      </c>
      <c r="CA2015">
        <v>0.12</v>
      </c>
      <c r="CB2015">
        <v>0.121</v>
      </c>
      <c r="CC2015">
        <v>0.24299999999999999</v>
      </c>
      <c r="CD2015">
        <v>0.14499999999999999</v>
      </c>
      <c r="CE2015">
        <v>0.90300000000000002</v>
      </c>
      <c r="CF2015">
        <v>3.6999999999999998E-2</v>
      </c>
      <c r="CG2015">
        <v>-2.1000000000000001E-2</v>
      </c>
      <c r="CH2015">
        <v>57.530312600000002</v>
      </c>
      <c r="CI2015">
        <v>3</v>
      </c>
      <c r="CJ2015">
        <v>6</v>
      </c>
      <c r="CK2015">
        <v>38</v>
      </c>
      <c r="CL2015">
        <v>53</v>
      </c>
      <c r="CM2015">
        <v>0</v>
      </c>
      <c r="CN2015">
        <v>0</v>
      </c>
      <c r="CO2015">
        <v>0</v>
      </c>
      <c r="CP2015">
        <v>0</v>
      </c>
      <c r="CQ2015">
        <v>455</v>
      </c>
      <c r="CR2015">
        <v>472</v>
      </c>
      <c r="CS2015">
        <v>94</v>
      </c>
      <c r="CT2015">
        <v>92</v>
      </c>
      <c r="CU2015">
        <v>66192</v>
      </c>
      <c r="CV2015">
        <v>0.92200000000000004</v>
      </c>
      <c r="CW2015">
        <v>6.0000000000000001E-3</v>
      </c>
      <c r="CX2015">
        <v>5.0000000000000001E-3</v>
      </c>
      <c r="CY2015">
        <v>2.3E-2</v>
      </c>
      <c r="CZ2015">
        <v>4.0000000000000001E-3</v>
      </c>
      <c r="DA2015">
        <v>0.04</v>
      </c>
      <c r="DB2015">
        <v>6.0000000000000001E-3</v>
      </c>
      <c r="DC2015">
        <v>0.33400000000000002</v>
      </c>
      <c r="DD2015">
        <v>0.36899999999999999</v>
      </c>
      <c r="DE2015">
        <v>0.17699999999999999</v>
      </c>
      <c r="DF2015">
        <v>88.476244883446896</v>
      </c>
      <c r="DG2015">
        <v>0.18678160919540199</v>
      </c>
      <c r="DH2015">
        <v>0.27239999999999998</v>
      </c>
      <c r="DI2015">
        <v>0.35339999999999999</v>
      </c>
      <c r="DJ2015">
        <v>35.5</v>
      </c>
      <c r="DK2015">
        <v>3.48</v>
      </c>
      <c r="DL2015">
        <v>4.13</v>
      </c>
      <c r="DM2015">
        <v>18.678160919540201</v>
      </c>
      <c r="DQ2015">
        <v>540.27221962635201</v>
      </c>
      <c r="DR2015">
        <v>707.45191962075398</v>
      </c>
      <c r="DS2015">
        <v>30.9436047091265</v>
      </c>
      <c r="DT2015">
        <v>31752000</v>
      </c>
      <c r="DU2015">
        <v>13197.01</v>
      </c>
    </row>
    <row r="2016" spans="1:125" x14ac:dyDescent="0.3">
      <c r="A2016">
        <v>38043</v>
      </c>
      <c r="B2016" t="s">
        <v>2448</v>
      </c>
      <c r="C2016" t="s">
        <v>2425</v>
      </c>
      <c r="D2016" t="s">
        <v>2426</v>
      </c>
      <c r="E2016" t="s">
        <v>858</v>
      </c>
      <c r="F2016" t="s">
        <v>125</v>
      </c>
      <c r="I2016">
        <v>1376</v>
      </c>
      <c r="J2016">
        <v>179</v>
      </c>
      <c r="K2016">
        <v>1111</v>
      </c>
      <c r="L2016">
        <v>1460</v>
      </c>
      <c r="M2016">
        <v>221</v>
      </c>
      <c r="N2016">
        <v>1215</v>
      </c>
      <c r="O2016">
        <v>1398</v>
      </c>
      <c r="P2016">
        <v>238</v>
      </c>
      <c r="Q2016">
        <v>1137</v>
      </c>
      <c r="R2016" t="s">
        <v>3732</v>
      </c>
      <c r="S2016" t="s">
        <v>121</v>
      </c>
      <c r="T2016" t="s">
        <v>121</v>
      </c>
      <c r="U2016" t="str">
        <f t="shared" si="205"/>
        <v>Trump</v>
      </c>
      <c r="V2016" s="2">
        <f t="shared" si="204"/>
        <v>0.95753424657534247</v>
      </c>
      <c r="W2016">
        <v>0.29593000000000003</v>
      </c>
      <c r="X2016">
        <v>0.13009000000000001</v>
      </c>
      <c r="Y2016">
        <v>0.15137</v>
      </c>
      <c r="Z2016">
        <f t="shared" si="206"/>
        <v>0.17024320457796852</v>
      </c>
      <c r="AA2016">
        <v>0.65512048192771088</v>
      </c>
      <c r="AB2016">
        <v>0.80740999999999996</v>
      </c>
      <c r="AC2016">
        <v>0.83218999999999999</v>
      </c>
      <c r="AD2016">
        <f t="shared" si="207"/>
        <v>0.81330472103004292</v>
      </c>
      <c r="AE2016">
        <v>35.9</v>
      </c>
      <c r="AF2016">
        <v>67.7</v>
      </c>
      <c r="AG2016">
        <v>68.099999999999994</v>
      </c>
      <c r="AH2016" s="3">
        <f t="shared" si="209"/>
        <v>64.30615164520745</v>
      </c>
      <c r="AI2016">
        <v>-68.081999999999994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f t="shared" si="208"/>
        <v>1</v>
      </c>
      <c r="AQ2016">
        <v>0</v>
      </c>
      <c r="AS2016">
        <v>0</v>
      </c>
      <c r="AV2016">
        <v>0</v>
      </c>
      <c r="AW2016">
        <v>0</v>
      </c>
      <c r="AX2016">
        <v>2447</v>
      </c>
      <c r="AY2016">
        <v>2442</v>
      </c>
      <c r="AZ2016">
        <v>2447</v>
      </c>
      <c r="BA2016">
        <v>2444</v>
      </c>
      <c r="BB2016">
        <v>2448</v>
      </c>
      <c r="BC2016">
        <v>2449</v>
      </c>
      <c r="BD2016">
        <v>2475</v>
      </c>
      <c r="BE2016">
        <v>2471</v>
      </c>
      <c r="BF2016">
        <v>2453</v>
      </c>
      <c r="BG2016">
        <v>2480</v>
      </c>
      <c r="BH2016">
        <v>2382</v>
      </c>
      <c r="BI2016">
        <v>2354</v>
      </c>
      <c r="BJ2016">
        <v>2381</v>
      </c>
      <c r="BK2016">
        <v>2342</v>
      </c>
      <c r="BL2016">
        <v>-7</v>
      </c>
      <c r="BM2016">
        <v>872</v>
      </c>
      <c r="BN2016">
        <v>848</v>
      </c>
      <c r="BO2016">
        <v>841</v>
      </c>
      <c r="BP2016">
        <v>833</v>
      </c>
      <c r="BQ2016">
        <v>805</v>
      </c>
      <c r="BR2016">
        <v>791</v>
      </c>
      <c r="BS2016">
        <v>792</v>
      </c>
      <c r="BT2016">
        <v>781</v>
      </c>
      <c r="BU2016">
        <v>779</v>
      </c>
      <c r="BV2016">
        <v>775</v>
      </c>
      <c r="BW2016">
        <v>742</v>
      </c>
      <c r="BX2016">
        <v>733</v>
      </c>
      <c r="BY2016">
        <v>759</v>
      </c>
      <c r="BZ2016">
        <v>735</v>
      </c>
      <c r="CA2016">
        <v>0.1</v>
      </c>
      <c r="CB2016">
        <v>0.14899999999999999</v>
      </c>
      <c r="CC2016">
        <v>0.16400000000000001</v>
      </c>
      <c r="CD2016">
        <v>0.14399999999999999</v>
      </c>
      <c r="CE2016">
        <v>0.77400000000000002</v>
      </c>
      <c r="CF2016">
        <v>0.21299999999999999</v>
      </c>
      <c r="CG2016">
        <v>0.16</v>
      </c>
      <c r="CH2016">
        <v>29.3235481</v>
      </c>
      <c r="CI2016">
        <v>2</v>
      </c>
      <c r="CJ2016">
        <v>3</v>
      </c>
      <c r="CK2016">
        <v>14</v>
      </c>
      <c r="CL2016">
        <v>53</v>
      </c>
      <c r="CM2016">
        <v>0</v>
      </c>
      <c r="CN2016">
        <v>0</v>
      </c>
      <c r="CO2016">
        <v>0</v>
      </c>
      <c r="CP2016">
        <v>0</v>
      </c>
      <c r="CQ2016">
        <v>517</v>
      </c>
      <c r="CR2016">
        <v>627</v>
      </c>
      <c r="CS2016">
        <v>75</v>
      </c>
      <c r="CT2016">
        <v>87</v>
      </c>
      <c r="CU2016">
        <v>56951</v>
      </c>
      <c r="CV2016">
        <v>0.91100000000000003</v>
      </c>
      <c r="CW2016">
        <v>4.5999999999999999E-2</v>
      </c>
      <c r="CX2016">
        <v>2E-3</v>
      </c>
      <c r="CY2016">
        <v>2.7E-2</v>
      </c>
      <c r="CZ2016">
        <v>0</v>
      </c>
      <c r="DA2016">
        <v>1.4E-2</v>
      </c>
      <c r="DB2016">
        <v>1.2999999999999999E-2</v>
      </c>
      <c r="DC2016">
        <v>0.32900000000000001</v>
      </c>
      <c r="DD2016">
        <v>0.38300000000000001</v>
      </c>
      <c r="DE2016">
        <v>0.187</v>
      </c>
      <c r="DF2016">
        <v>88.102344617187299</v>
      </c>
      <c r="DG2016">
        <v>0.24179104477611901</v>
      </c>
      <c r="DH2016">
        <v>0.2492</v>
      </c>
      <c r="DI2016">
        <v>0.36509999999999998</v>
      </c>
      <c r="DJ2016">
        <v>25.8</v>
      </c>
      <c r="DK2016">
        <v>3.35</v>
      </c>
      <c r="DL2016">
        <v>4.16</v>
      </c>
      <c r="DM2016">
        <v>24.179104477611901</v>
      </c>
      <c r="DR2016">
        <v>1159.80169871674</v>
      </c>
      <c r="DT2016">
        <v>34941000</v>
      </c>
      <c r="DU2016">
        <v>14601.34</v>
      </c>
    </row>
    <row r="2017" spans="1:125" x14ac:dyDescent="0.3">
      <c r="A2017">
        <v>38045</v>
      </c>
      <c r="B2017" t="s">
        <v>2449</v>
      </c>
      <c r="C2017" t="s">
        <v>2425</v>
      </c>
      <c r="D2017" t="s">
        <v>2426</v>
      </c>
      <c r="E2017" t="s">
        <v>858</v>
      </c>
      <c r="F2017" t="s">
        <v>125</v>
      </c>
      <c r="I2017">
        <v>2151</v>
      </c>
      <c r="J2017">
        <v>502</v>
      </c>
      <c r="K2017">
        <v>1481</v>
      </c>
      <c r="L2017">
        <v>2219</v>
      </c>
      <c r="M2017">
        <v>527</v>
      </c>
      <c r="N2017">
        <v>1645</v>
      </c>
      <c r="O2017">
        <v>2123</v>
      </c>
      <c r="P2017">
        <v>453</v>
      </c>
      <c r="Q2017">
        <v>1614</v>
      </c>
      <c r="R2017" t="s">
        <v>3732</v>
      </c>
      <c r="S2017" t="s">
        <v>121</v>
      </c>
      <c r="T2017" t="s">
        <v>121</v>
      </c>
      <c r="U2017" t="str">
        <f t="shared" si="205"/>
        <v>Trump</v>
      </c>
      <c r="V2017" s="2">
        <f t="shared" si="204"/>
        <v>0.95673726904010814</v>
      </c>
      <c r="W2017">
        <v>0.33728000000000002</v>
      </c>
      <c r="X2017">
        <v>0.23338</v>
      </c>
      <c r="Y2017">
        <v>0.23749000000000001</v>
      </c>
      <c r="Z2017">
        <f t="shared" si="206"/>
        <v>0.21337729627885069</v>
      </c>
      <c r="AA2017">
        <v>0.62762078395624432</v>
      </c>
      <c r="AB2017">
        <v>0.68852000000000002</v>
      </c>
      <c r="AC2017">
        <v>0.74131999999999998</v>
      </c>
      <c r="AD2017">
        <f t="shared" si="207"/>
        <v>0.76024493641073954</v>
      </c>
      <c r="AE2017">
        <v>29</v>
      </c>
      <c r="AF2017">
        <v>45.5</v>
      </c>
      <c r="AG2017">
        <v>50.4</v>
      </c>
      <c r="AH2017" s="3">
        <f t="shared" si="209"/>
        <v>54.686764013188885</v>
      </c>
      <c r="AI2017">
        <v>-50.383000000000003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f t="shared" si="208"/>
        <v>1</v>
      </c>
      <c r="AQ2017">
        <v>0</v>
      </c>
      <c r="AS2017">
        <v>0</v>
      </c>
      <c r="AV2017">
        <v>0</v>
      </c>
      <c r="AW2017">
        <v>0</v>
      </c>
      <c r="AX2017">
        <v>4130</v>
      </c>
      <c r="AY2017">
        <v>4095</v>
      </c>
      <c r="AZ2017">
        <v>4085</v>
      </c>
      <c r="BA2017">
        <v>4101</v>
      </c>
      <c r="BB2017">
        <v>4096</v>
      </c>
      <c r="BC2017">
        <v>4136</v>
      </c>
      <c r="BD2017">
        <v>4113</v>
      </c>
      <c r="BE2017">
        <v>4101</v>
      </c>
      <c r="BF2017">
        <v>4075</v>
      </c>
      <c r="BG2017">
        <v>4046</v>
      </c>
      <c r="BH2017">
        <v>4101</v>
      </c>
      <c r="BI2017">
        <v>4079</v>
      </c>
      <c r="BJ2017">
        <v>4076</v>
      </c>
      <c r="BK2017">
        <v>4096</v>
      </c>
      <c r="BL2017">
        <v>10</v>
      </c>
      <c r="BM2017">
        <v>1427</v>
      </c>
      <c r="BN2017">
        <v>1397</v>
      </c>
      <c r="BO2017">
        <v>1360</v>
      </c>
      <c r="BP2017">
        <v>1324</v>
      </c>
      <c r="BQ2017">
        <v>1276</v>
      </c>
      <c r="BR2017">
        <v>1262</v>
      </c>
      <c r="BS2017">
        <v>1214</v>
      </c>
      <c r="BT2017">
        <v>1196</v>
      </c>
      <c r="BU2017">
        <v>1156</v>
      </c>
      <c r="BV2017">
        <v>1142</v>
      </c>
      <c r="BW2017">
        <v>1184</v>
      </c>
      <c r="BX2017">
        <v>1199</v>
      </c>
      <c r="BY2017">
        <v>1193</v>
      </c>
      <c r="BZ2017">
        <v>1193</v>
      </c>
      <c r="CA2017">
        <v>9.8000000000000004E-2</v>
      </c>
      <c r="CB2017">
        <v>9.9000000000000005E-2</v>
      </c>
      <c r="CC2017">
        <v>0.17199999999999999</v>
      </c>
      <c r="CD2017">
        <v>0.11600000000000001</v>
      </c>
      <c r="CE2017">
        <v>0.95</v>
      </c>
      <c r="CF2017">
        <v>-5.2999999999999999E-2</v>
      </c>
      <c r="CG2017">
        <v>2.5999999999999999E-2</v>
      </c>
      <c r="CH2017">
        <v>44.798978900000002</v>
      </c>
      <c r="CI2017">
        <v>3</v>
      </c>
      <c r="CJ2017">
        <v>5</v>
      </c>
      <c r="CK2017">
        <v>28</v>
      </c>
      <c r="CL2017">
        <v>53</v>
      </c>
      <c r="CM2017">
        <v>1229</v>
      </c>
      <c r="CN2017">
        <v>0.42099999999999999</v>
      </c>
      <c r="CO2017">
        <v>0</v>
      </c>
      <c r="CP2017">
        <v>0</v>
      </c>
      <c r="CQ2017">
        <v>1000</v>
      </c>
      <c r="CR2017">
        <v>947</v>
      </c>
      <c r="CS2017">
        <v>154</v>
      </c>
      <c r="CT2017">
        <v>158</v>
      </c>
      <c r="CU2017">
        <v>77744</v>
      </c>
      <c r="CV2017">
        <v>0.95799999999999996</v>
      </c>
      <c r="CW2017">
        <v>0.02</v>
      </c>
      <c r="CX2017">
        <v>2E-3</v>
      </c>
      <c r="CY2017">
        <v>5.0000000000000001E-3</v>
      </c>
      <c r="CZ2017">
        <v>1E-3</v>
      </c>
      <c r="DA2017">
        <v>1.4E-2</v>
      </c>
      <c r="DB2017">
        <v>3.0000000000000001E-3</v>
      </c>
      <c r="DC2017">
        <v>0.29099999999999998</v>
      </c>
      <c r="DD2017">
        <v>0.35699999999999998</v>
      </c>
      <c r="DE2017">
        <v>0.253</v>
      </c>
      <c r="DF2017">
        <v>85.216113608436004</v>
      </c>
      <c r="DG2017">
        <v>0.23659305993690899</v>
      </c>
      <c r="DH2017">
        <v>0.30780000000000002</v>
      </c>
      <c r="DI2017">
        <v>0.40920000000000001</v>
      </c>
      <c r="DJ2017">
        <v>54</v>
      </c>
      <c r="DK2017">
        <v>3.28</v>
      </c>
      <c r="DL2017">
        <v>3.92</v>
      </c>
      <c r="DM2017">
        <v>19.512195121951201</v>
      </c>
      <c r="DR2017">
        <v>665.23563331672005</v>
      </c>
      <c r="DT2017">
        <v>52246000</v>
      </c>
      <c r="DU2017">
        <v>12749.15</v>
      </c>
    </row>
    <row r="2018" spans="1:125" x14ac:dyDescent="0.3">
      <c r="A2018">
        <v>38047</v>
      </c>
      <c r="B2018" t="s">
        <v>2450</v>
      </c>
      <c r="C2018" t="s">
        <v>2425</v>
      </c>
      <c r="D2018" t="s">
        <v>2426</v>
      </c>
      <c r="E2018" t="s">
        <v>858</v>
      </c>
      <c r="F2018" t="s">
        <v>125</v>
      </c>
      <c r="I2018">
        <v>1067</v>
      </c>
      <c r="J2018">
        <v>114</v>
      </c>
      <c r="K2018">
        <v>888</v>
      </c>
      <c r="L2018">
        <v>1076</v>
      </c>
      <c r="M2018">
        <v>128</v>
      </c>
      <c r="N2018">
        <v>930</v>
      </c>
      <c r="O2018">
        <v>1033</v>
      </c>
      <c r="P2018">
        <v>117</v>
      </c>
      <c r="Q2018">
        <v>898</v>
      </c>
      <c r="R2018" t="s">
        <v>3732</v>
      </c>
      <c r="S2018" t="s">
        <v>121</v>
      </c>
      <c r="T2018" t="s">
        <v>121</v>
      </c>
      <c r="U2018" t="str">
        <f t="shared" si="205"/>
        <v>Trump</v>
      </c>
      <c r="V2018" s="2">
        <f t="shared" si="204"/>
        <v>0.96003717472118955</v>
      </c>
      <c r="W2018">
        <v>0.21622</v>
      </c>
      <c r="X2018">
        <v>0.10684</v>
      </c>
      <c r="Y2018">
        <v>0.11896</v>
      </c>
      <c r="Z2018">
        <f t="shared" si="206"/>
        <v>0.1132623426911907</v>
      </c>
      <c r="AA2018">
        <v>0.75489282385834111</v>
      </c>
      <c r="AB2018">
        <v>0.83223999999999998</v>
      </c>
      <c r="AC2018">
        <v>0.86431000000000002</v>
      </c>
      <c r="AD2018">
        <f t="shared" si="207"/>
        <v>0.86931268151016461</v>
      </c>
      <c r="AE2018">
        <v>53.9</v>
      </c>
      <c r="AF2018">
        <v>72.5</v>
      </c>
      <c r="AG2018">
        <v>74.5</v>
      </c>
      <c r="AH2018" s="3">
        <f t="shared" si="209"/>
        <v>75.605033881897384</v>
      </c>
      <c r="AI2018">
        <v>-74.534999999999997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f t="shared" si="208"/>
        <v>1</v>
      </c>
      <c r="AQ2018">
        <v>0</v>
      </c>
      <c r="AS2018">
        <v>0</v>
      </c>
      <c r="AV2018">
        <v>0</v>
      </c>
      <c r="AW2018">
        <v>0</v>
      </c>
      <c r="AX2018">
        <v>1998</v>
      </c>
      <c r="AY2018">
        <v>1972</v>
      </c>
      <c r="AZ2018">
        <v>1941</v>
      </c>
      <c r="BA2018">
        <v>1932</v>
      </c>
      <c r="BB2018">
        <v>1941</v>
      </c>
      <c r="BC2018">
        <v>1927</v>
      </c>
      <c r="BD2018">
        <v>1930</v>
      </c>
      <c r="BE2018">
        <v>1919</v>
      </c>
      <c r="BF2018">
        <v>1887</v>
      </c>
      <c r="BG2018">
        <v>1850</v>
      </c>
      <c r="BH2018">
        <v>1885</v>
      </c>
      <c r="BI2018">
        <v>1863</v>
      </c>
      <c r="BJ2018">
        <v>1838</v>
      </c>
      <c r="BK2018">
        <v>1869</v>
      </c>
      <c r="BL2018">
        <v>10</v>
      </c>
      <c r="BM2018">
        <v>656</v>
      </c>
      <c r="BN2018">
        <v>637</v>
      </c>
      <c r="BO2018">
        <v>614</v>
      </c>
      <c r="BP2018">
        <v>603</v>
      </c>
      <c r="BQ2018">
        <v>601</v>
      </c>
      <c r="BR2018">
        <v>571</v>
      </c>
      <c r="BS2018">
        <v>558</v>
      </c>
      <c r="BT2018">
        <v>546</v>
      </c>
      <c r="BU2018">
        <v>535</v>
      </c>
      <c r="BV2018">
        <v>523</v>
      </c>
      <c r="BW2018">
        <v>523</v>
      </c>
      <c r="BX2018">
        <v>531</v>
      </c>
      <c r="BY2018">
        <v>517</v>
      </c>
      <c r="BZ2018">
        <v>533</v>
      </c>
      <c r="CA2018">
        <v>8.7999999999999995E-2</v>
      </c>
      <c r="CB2018">
        <v>0.14799999999999999</v>
      </c>
      <c r="CC2018">
        <v>0.14399999999999999</v>
      </c>
      <c r="CD2018">
        <v>0.14699999999999999</v>
      </c>
      <c r="CE2018">
        <v>0.80800000000000005</v>
      </c>
      <c r="CF2018">
        <v>-3.3000000000000002E-2</v>
      </c>
      <c r="CG2018">
        <v>4.7E-2</v>
      </c>
      <c r="CH2018">
        <v>39.023611899999999</v>
      </c>
      <c r="CI2018">
        <v>2</v>
      </c>
      <c r="CJ2018">
        <v>4</v>
      </c>
      <c r="CK2018">
        <v>23</v>
      </c>
      <c r="CL2018">
        <v>53</v>
      </c>
      <c r="CM2018">
        <v>0</v>
      </c>
      <c r="CN2018">
        <v>0</v>
      </c>
      <c r="CO2018">
        <v>0</v>
      </c>
      <c r="CP2018">
        <v>0</v>
      </c>
      <c r="CQ2018">
        <v>455</v>
      </c>
      <c r="CR2018">
        <v>440</v>
      </c>
      <c r="CS2018">
        <v>64</v>
      </c>
      <c r="CT2018">
        <v>67</v>
      </c>
      <c r="CU2018">
        <v>60695</v>
      </c>
      <c r="CV2018">
        <v>0.93899999999999995</v>
      </c>
      <c r="CW2018">
        <v>2.8000000000000001E-2</v>
      </c>
      <c r="CX2018">
        <v>1E-3</v>
      </c>
      <c r="CY2018">
        <v>2E-3</v>
      </c>
      <c r="CZ2018">
        <v>1E-3</v>
      </c>
      <c r="DA2018">
        <v>0.03</v>
      </c>
      <c r="DB2018">
        <v>0.02</v>
      </c>
      <c r="DC2018">
        <v>0.27900000000000003</v>
      </c>
      <c r="DD2018">
        <v>0.39</v>
      </c>
      <c r="DE2018">
        <v>0.24299999999999999</v>
      </c>
      <c r="DF2018">
        <v>87.083974194284707</v>
      </c>
      <c r="DG2018">
        <v>0.16666666666666699</v>
      </c>
      <c r="DH2018">
        <v>0.27289999999999998</v>
      </c>
      <c r="DI2018">
        <v>0.41089999999999999</v>
      </c>
      <c r="DJ2018">
        <v>35.799999999999997</v>
      </c>
      <c r="DK2018">
        <v>3.36</v>
      </c>
      <c r="DL2018">
        <v>3.92</v>
      </c>
      <c r="DM2018">
        <v>16.6666666666667</v>
      </c>
      <c r="DT2018">
        <v>28824000</v>
      </c>
      <c r="DU2018">
        <v>15538.54</v>
      </c>
    </row>
    <row r="2019" spans="1:125" x14ac:dyDescent="0.3">
      <c r="A2019">
        <v>38049</v>
      </c>
      <c r="B2019" t="s">
        <v>2451</v>
      </c>
      <c r="C2019" t="s">
        <v>2425</v>
      </c>
      <c r="D2019" t="s">
        <v>2426</v>
      </c>
      <c r="E2019" t="s">
        <v>858</v>
      </c>
      <c r="F2019" t="s">
        <v>125</v>
      </c>
      <c r="I2019">
        <v>2820</v>
      </c>
      <c r="J2019">
        <v>490</v>
      </c>
      <c r="K2019">
        <v>2050</v>
      </c>
      <c r="L2019">
        <v>3003</v>
      </c>
      <c r="M2019">
        <v>564</v>
      </c>
      <c r="N2019">
        <v>2364</v>
      </c>
      <c r="O2019">
        <v>2752</v>
      </c>
      <c r="P2019">
        <v>479</v>
      </c>
      <c r="Q2019">
        <v>2223</v>
      </c>
      <c r="R2019" t="s">
        <v>3732</v>
      </c>
      <c r="S2019" t="s">
        <v>121</v>
      </c>
      <c r="T2019" t="s">
        <v>121</v>
      </c>
      <c r="U2019" t="str">
        <f t="shared" si="205"/>
        <v>Trump</v>
      </c>
      <c r="V2019" s="2">
        <f t="shared" si="204"/>
        <v>0.91641691641691647</v>
      </c>
      <c r="W2019">
        <v>0.34771000000000002</v>
      </c>
      <c r="X2019">
        <v>0.17376</v>
      </c>
      <c r="Y2019">
        <v>0.18781</v>
      </c>
      <c r="Z2019">
        <f t="shared" si="206"/>
        <v>0.17405523255813954</v>
      </c>
      <c r="AA2019">
        <v>0.61873156342182889</v>
      </c>
      <c r="AB2019">
        <v>0.72694999999999999</v>
      </c>
      <c r="AC2019">
        <v>0.78720999999999997</v>
      </c>
      <c r="AD2019">
        <f t="shared" si="207"/>
        <v>0.80777616279069764</v>
      </c>
      <c r="AE2019">
        <v>27.1</v>
      </c>
      <c r="AF2019">
        <v>55.3</v>
      </c>
      <c r="AG2019">
        <v>59.9</v>
      </c>
      <c r="AH2019" s="3">
        <f t="shared" si="209"/>
        <v>63.372093023255815</v>
      </c>
      <c r="AI2019">
        <v>-59.94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f t="shared" si="208"/>
        <v>1</v>
      </c>
      <c r="AQ2019">
        <v>0</v>
      </c>
      <c r="AS2019">
        <v>0</v>
      </c>
      <c r="AU2019">
        <v>0</v>
      </c>
      <c r="AV2019">
        <v>0</v>
      </c>
      <c r="AW2019">
        <v>0</v>
      </c>
      <c r="AX2019">
        <v>5402</v>
      </c>
      <c r="AY2019">
        <v>5501</v>
      </c>
      <c r="AZ2019">
        <v>5800</v>
      </c>
      <c r="BA2019">
        <v>5908</v>
      </c>
      <c r="BB2019">
        <v>5977</v>
      </c>
      <c r="BC2019">
        <v>5975</v>
      </c>
      <c r="BD2019">
        <v>5970</v>
      </c>
      <c r="BE2019">
        <v>5890</v>
      </c>
      <c r="BF2019">
        <v>5808</v>
      </c>
      <c r="BG2019">
        <v>5745</v>
      </c>
      <c r="BH2019">
        <v>5332</v>
      </c>
      <c r="BI2019">
        <v>5238</v>
      </c>
      <c r="BJ2019">
        <v>5195</v>
      </c>
      <c r="BK2019">
        <v>5131</v>
      </c>
      <c r="BL2019">
        <v>-20</v>
      </c>
      <c r="BM2019">
        <v>2007</v>
      </c>
      <c r="BN2019">
        <v>1994</v>
      </c>
      <c r="BO2019">
        <v>2141</v>
      </c>
      <c r="BP2019">
        <v>2152</v>
      </c>
      <c r="BQ2019">
        <v>2171</v>
      </c>
      <c r="BR2019">
        <v>2140</v>
      </c>
      <c r="BS2019">
        <v>2129</v>
      </c>
      <c r="BT2019">
        <v>2059</v>
      </c>
      <c r="BU2019">
        <v>2020</v>
      </c>
      <c r="BV2019">
        <v>1972</v>
      </c>
      <c r="BW2019">
        <v>1821</v>
      </c>
      <c r="BX2019">
        <v>1778</v>
      </c>
      <c r="BY2019">
        <v>1757</v>
      </c>
      <c r="BZ2019">
        <v>1703</v>
      </c>
      <c r="CA2019">
        <v>9.5000000000000001E-2</v>
      </c>
      <c r="CB2019">
        <v>0.12</v>
      </c>
      <c r="CC2019">
        <v>0.191</v>
      </c>
      <c r="CD2019">
        <v>0.128</v>
      </c>
      <c r="CE2019">
        <v>1.056</v>
      </c>
      <c r="CF2019">
        <v>0.52700000000000002</v>
      </c>
      <c r="CG2019">
        <v>0.121</v>
      </c>
      <c r="CH2019">
        <v>13.4652201</v>
      </c>
      <c r="CI2019">
        <v>1</v>
      </c>
      <c r="CJ2019">
        <v>2</v>
      </c>
      <c r="CK2019">
        <v>5</v>
      </c>
      <c r="CL2019">
        <v>53</v>
      </c>
      <c r="CM2019">
        <v>0</v>
      </c>
      <c r="CN2019">
        <v>0</v>
      </c>
      <c r="CO2019">
        <v>2132</v>
      </c>
      <c r="CP2019">
        <v>0.60499999999999998</v>
      </c>
      <c r="CQ2019">
        <v>804</v>
      </c>
      <c r="CR2019">
        <v>1228</v>
      </c>
      <c r="CS2019">
        <v>124</v>
      </c>
      <c r="CT2019">
        <v>139</v>
      </c>
      <c r="CU2019">
        <v>65378</v>
      </c>
      <c r="CV2019">
        <v>0.94699999999999995</v>
      </c>
      <c r="CW2019">
        <v>1.4E-2</v>
      </c>
      <c r="CX2019">
        <v>7.0000000000000001E-3</v>
      </c>
      <c r="CY2019">
        <v>5.0000000000000001E-3</v>
      </c>
      <c r="CZ2019">
        <v>8.0000000000000002E-3</v>
      </c>
      <c r="DA2019">
        <v>1.9E-2</v>
      </c>
      <c r="DB2019">
        <v>1.7999999999999999E-2</v>
      </c>
      <c r="DC2019">
        <v>0.33100000000000002</v>
      </c>
      <c r="DD2019">
        <v>0.38100000000000001</v>
      </c>
      <c r="DE2019">
        <v>0.19400000000000001</v>
      </c>
      <c r="DF2019">
        <v>88.981981627023998</v>
      </c>
      <c r="DG2019">
        <v>0.24233128834355799</v>
      </c>
      <c r="DH2019">
        <v>0.33150000000000002</v>
      </c>
      <c r="DI2019">
        <v>0.34660000000000002</v>
      </c>
      <c r="DJ2019">
        <v>68.7</v>
      </c>
      <c r="DK2019">
        <v>3.36</v>
      </c>
      <c r="DL2019">
        <v>4.05</v>
      </c>
      <c r="DM2019">
        <v>20.535714285714299</v>
      </c>
      <c r="DN2019">
        <v>221.97</v>
      </c>
      <c r="DQ2019">
        <v>720.81106747074398</v>
      </c>
      <c r="DR2019">
        <v>788.81906066842703</v>
      </c>
      <c r="DS2019">
        <v>9.4349263304622202</v>
      </c>
      <c r="DT2019">
        <v>71789000</v>
      </c>
      <c r="DU2019">
        <v>13834.84</v>
      </c>
    </row>
    <row r="2020" spans="1:125" x14ac:dyDescent="0.3">
      <c r="A2020">
        <v>38051</v>
      </c>
      <c r="B2020" t="s">
        <v>2452</v>
      </c>
      <c r="C2020" t="s">
        <v>2425</v>
      </c>
      <c r="D2020" t="s">
        <v>2426</v>
      </c>
      <c r="E2020" t="s">
        <v>858</v>
      </c>
      <c r="F2020" t="s">
        <v>125</v>
      </c>
      <c r="I2020">
        <v>1446</v>
      </c>
      <c r="J2020">
        <v>235</v>
      </c>
      <c r="K2020">
        <v>1100</v>
      </c>
      <c r="L2020">
        <v>1455</v>
      </c>
      <c r="M2020">
        <v>261</v>
      </c>
      <c r="N2020">
        <v>1153</v>
      </c>
      <c r="O2020">
        <v>1390</v>
      </c>
      <c r="P2020">
        <v>229</v>
      </c>
      <c r="Q2020">
        <v>1132</v>
      </c>
      <c r="R2020" t="s">
        <v>3732</v>
      </c>
      <c r="S2020" t="s">
        <v>121</v>
      </c>
      <c r="T2020" t="s">
        <v>121</v>
      </c>
      <c r="U2020" t="str">
        <f t="shared" si="205"/>
        <v>Trump</v>
      </c>
      <c r="V2020" s="2">
        <f t="shared" si="204"/>
        <v>0.9553264604810997</v>
      </c>
      <c r="W2020">
        <v>0.3</v>
      </c>
      <c r="X2020">
        <v>0.16252</v>
      </c>
      <c r="Y2020">
        <v>0.17938000000000001</v>
      </c>
      <c r="Z2020">
        <f t="shared" si="206"/>
        <v>0.16474820143884891</v>
      </c>
      <c r="AA2020">
        <v>0.67647058823529416</v>
      </c>
      <c r="AB2020">
        <v>0.76071999999999995</v>
      </c>
      <c r="AC2020">
        <v>0.79244000000000003</v>
      </c>
      <c r="AD2020">
        <f t="shared" si="207"/>
        <v>0.81438848920863305</v>
      </c>
      <c r="AE2020">
        <v>37.6</v>
      </c>
      <c r="AF2020">
        <v>59.8</v>
      </c>
      <c r="AG2020">
        <v>61.3</v>
      </c>
      <c r="AH2020" s="3">
        <f t="shared" si="209"/>
        <v>64.964028776978409</v>
      </c>
      <c r="AI2020">
        <v>-61.305999999999997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f t="shared" si="208"/>
        <v>1</v>
      </c>
      <c r="AQ2020">
        <v>0</v>
      </c>
      <c r="AS2020">
        <v>0</v>
      </c>
      <c r="AV2020">
        <v>0</v>
      </c>
      <c r="AW2020">
        <v>0</v>
      </c>
      <c r="AX2020">
        <v>2800</v>
      </c>
      <c r="AY2020">
        <v>2758</v>
      </c>
      <c r="AZ2020">
        <v>2750</v>
      </c>
      <c r="BA2020">
        <v>2738</v>
      </c>
      <c r="BB2020">
        <v>2745</v>
      </c>
      <c r="BC2020">
        <v>2717</v>
      </c>
      <c r="BD2020">
        <v>2599</v>
      </c>
      <c r="BE2020">
        <v>2608</v>
      </c>
      <c r="BF2020">
        <v>2566</v>
      </c>
      <c r="BG2020">
        <v>2497</v>
      </c>
      <c r="BH2020">
        <v>2517</v>
      </c>
      <c r="BI2020">
        <v>2517</v>
      </c>
      <c r="BJ2020">
        <v>2495</v>
      </c>
      <c r="BK2020">
        <v>2488</v>
      </c>
      <c r="BL2020">
        <v>-18</v>
      </c>
      <c r="BM2020">
        <v>876</v>
      </c>
      <c r="BN2020">
        <v>849</v>
      </c>
      <c r="BO2020">
        <v>832</v>
      </c>
      <c r="BP2020">
        <v>821</v>
      </c>
      <c r="BQ2020">
        <v>824</v>
      </c>
      <c r="BR2020">
        <v>799</v>
      </c>
      <c r="BS2020">
        <v>744</v>
      </c>
      <c r="BT2020">
        <v>708</v>
      </c>
      <c r="BU2020">
        <v>692</v>
      </c>
      <c r="BV2020">
        <v>664</v>
      </c>
      <c r="BW2020">
        <v>695</v>
      </c>
      <c r="BX2020">
        <v>699</v>
      </c>
      <c r="BY2020">
        <v>700</v>
      </c>
      <c r="BZ2020">
        <v>688</v>
      </c>
      <c r="CA2020">
        <v>0.124</v>
      </c>
      <c r="CB2020">
        <v>0.14499999999999999</v>
      </c>
      <c r="CC2020">
        <v>0.11</v>
      </c>
      <c r="CD2020">
        <v>0.16300000000000001</v>
      </c>
      <c r="CE2020">
        <v>0.87</v>
      </c>
      <c r="CF2020">
        <v>-8.4000000000000005E-2</v>
      </c>
      <c r="CG2020">
        <v>-5.8999999999999997E-2</v>
      </c>
      <c r="CH2020">
        <v>71.474154400000003</v>
      </c>
      <c r="CI2020">
        <v>4</v>
      </c>
      <c r="CJ2020">
        <v>8</v>
      </c>
      <c r="CK2020">
        <v>49</v>
      </c>
      <c r="CL2020">
        <v>53</v>
      </c>
      <c r="CM2020">
        <v>0</v>
      </c>
      <c r="CN2020">
        <v>0</v>
      </c>
      <c r="CO2020">
        <v>0</v>
      </c>
      <c r="CP2020">
        <v>0</v>
      </c>
      <c r="CQ2020">
        <v>809</v>
      </c>
      <c r="CR2020">
        <v>741</v>
      </c>
      <c r="CS2020">
        <v>118</v>
      </c>
      <c r="CT2020">
        <v>111</v>
      </c>
      <c r="CU2020">
        <v>57614</v>
      </c>
      <c r="CV2020">
        <v>0.92900000000000005</v>
      </c>
      <c r="CW2020">
        <v>2.5999999999999999E-2</v>
      </c>
      <c r="CX2020">
        <v>6.0000000000000001E-3</v>
      </c>
      <c r="CY2020">
        <v>6.0000000000000001E-3</v>
      </c>
      <c r="CZ2020">
        <v>7.0000000000000001E-3</v>
      </c>
      <c r="DA2020">
        <v>2.5999999999999999E-2</v>
      </c>
      <c r="DB2020">
        <v>0.04</v>
      </c>
      <c r="DC2020">
        <v>0.35</v>
      </c>
      <c r="DD2020">
        <v>0.35899999999999999</v>
      </c>
      <c r="DE2020">
        <v>0.16700000000000001</v>
      </c>
      <c r="DF2020">
        <v>84.889114505840894</v>
      </c>
      <c r="DG2020">
        <v>0.20615384615384599</v>
      </c>
      <c r="DH2020">
        <v>0.28899999999999998</v>
      </c>
      <c r="DI2020">
        <v>0.37380000000000002</v>
      </c>
      <c r="DJ2020">
        <v>43.2</v>
      </c>
      <c r="DK2020">
        <v>3.25</v>
      </c>
      <c r="DL2020">
        <v>3.92</v>
      </c>
      <c r="DM2020">
        <v>20.615384615384599</v>
      </c>
      <c r="DT2020">
        <v>52208000</v>
      </c>
      <c r="DU2020">
        <v>21094.14</v>
      </c>
    </row>
    <row r="2021" spans="1:125" x14ac:dyDescent="0.3">
      <c r="A2021">
        <v>38053</v>
      </c>
      <c r="B2021" t="s">
        <v>2453</v>
      </c>
      <c r="C2021" t="s">
        <v>2425</v>
      </c>
      <c r="D2021" t="s">
        <v>2426</v>
      </c>
      <c r="E2021" t="s">
        <v>858</v>
      </c>
      <c r="F2021" t="s">
        <v>125</v>
      </c>
      <c r="I2021">
        <v>4672</v>
      </c>
      <c r="J2021">
        <v>698</v>
      </c>
      <c r="K2021">
        <v>3670</v>
      </c>
      <c r="L2021">
        <v>5419</v>
      </c>
      <c r="M2021">
        <v>814</v>
      </c>
      <c r="N2021">
        <v>4482</v>
      </c>
      <c r="O2021">
        <v>5521</v>
      </c>
      <c r="P2021">
        <v>809</v>
      </c>
      <c r="Q2021">
        <v>4627</v>
      </c>
      <c r="R2021" t="s">
        <v>3732</v>
      </c>
      <c r="S2021" t="s">
        <v>121</v>
      </c>
      <c r="T2021" t="s">
        <v>121</v>
      </c>
      <c r="U2021" t="str">
        <f t="shared" si="205"/>
        <v>Trump</v>
      </c>
      <c r="V2021" s="2">
        <f t="shared" si="204"/>
        <v>1.0188226610075659</v>
      </c>
      <c r="W2021">
        <v>0.26862000000000003</v>
      </c>
      <c r="X2021">
        <v>0.14940000000000001</v>
      </c>
      <c r="Y2021">
        <v>0.15021000000000001</v>
      </c>
      <c r="Z2021">
        <f t="shared" si="206"/>
        <v>0.14653142546640102</v>
      </c>
      <c r="AA2021">
        <v>0.71225731671979131</v>
      </c>
      <c r="AB2021">
        <v>0.78552999999999995</v>
      </c>
      <c r="AC2021">
        <v>0.82708999999999999</v>
      </c>
      <c r="AD2021">
        <f t="shared" si="207"/>
        <v>0.83807281289621449</v>
      </c>
      <c r="AE2021">
        <v>44.4</v>
      </c>
      <c r="AF2021">
        <v>63.6</v>
      </c>
      <c r="AG2021">
        <v>67.7</v>
      </c>
      <c r="AH2021" s="3">
        <f t="shared" si="209"/>
        <v>69.15413874298136</v>
      </c>
      <c r="AI2021">
        <v>-67.688000000000002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f t="shared" si="208"/>
        <v>1</v>
      </c>
      <c r="AQ2021">
        <v>0</v>
      </c>
      <c r="AS2021">
        <v>0</v>
      </c>
      <c r="AU2021">
        <v>0</v>
      </c>
      <c r="AV2021">
        <v>0</v>
      </c>
      <c r="AW2021">
        <v>0</v>
      </c>
      <c r="AX2021">
        <v>6412</v>
      </c>
      <c r="AY2021">
        <v>7011</v>
      </c>
      <c r="AZ2021">
        <v>7978</v>
      </c>
      <c r="BA2021">
        <v>9278</v>
      </c>
      <c r="BB2021">
        <v>10979</v>
      </c>
      <c r="BC2021">
        <v>12794</v>
      </c>
      <c r="BD2021">
        <v>12572</v>
      </c>
      <c r="BE2021">
        <v>12688</v>
      </c>
      <c r="BF2021">
        <v>13594</v>
      </c>
      <c r="BG2021">
        <v>15024</v>
      </c>
      <c r="BH2021">
        <v>14776</v>
      </c>
      <c r="BI2021">
        <v>13858</v>
      </c>
      <c r="BJ2021">
        <v>13889</v>
      </c>
      <c r="BK2021">
        <v>14252</v>
      </c>
      <c r="BL2021">
        <v>68</v>
      </c>
      <c r="BM2021">
        <v>2450</v>
      </c>
      <c r="BN2021">
        <v>2675</v>
      </c>
      <c r="BO2021">
        <v>3104</v>
      </c>
      <c r="BP2021">
        <v>3739</v>
      </c>
      <c r="BQ2021">
        <v>4478</v>
      </c>
      <c r="BR2021">
        <v>5268</v>
      </c>
      <c r="BS2021">
        <v>5113</v>
      </c>
      <c r="BT2021">
        <v>5095</v>
      </c>
      <c r="BU2021">
        <v>5485</v>
      </c>
      <c r="BV2021">
        <v>6121</v>
      </c>
      <c r="BW2021">
        <v>5962</v>
      </c>
      <c r="BX2021">
        <v>5542</v>
      </c>
      <c r="BY2021">
        <v>5488</v>
      </c>
      <c r="BZ2021">
        <v>5722</v>
      </c>
      <c r="CA2021">
        <v>7.2999999999999995E-2</v>
      </c>
      <c r="CB2021">
        <v>8.5999999999999993E-2</v>
      </c>
      <c r="CC2021">
        <v>0.19400000000000001</v>
      </c>
      <c r="CD2021">
        <v>0.19700000000000001</v>
      </c>
      <c r="CE2021">
        <v>1.133</v>
      </c>
      <c r="CF2021">
        <v>-2.3E-2</v>
      </c>
      <c r="CG2021">
        <v>8.6999999999999994E-2</v>
      </c>
      <c r="CH2021">
        <v>34.173580000000001</v>
      </c>
      <c r="CI2021">
        <v>2</v>
      </c>
      <c r="CJ2021">
        <v>4</v>
      </c>
      <c r="CK2021">
        <v>18</v>
      </c>
      <c r="CL2021">
        <v>53</v>
      </c>
      <c r="CM2021">
        <v>1171</v>
      </c>
      <c r="CN2021">
        <v>9.5000000000000001E-2</v>
      </c>
      <c r="CO2021">
        <v>0</v>
      </c>
      <c r="CP2021">
        <v>0</v>
      </c>
      <c r="CQ2021">
        <v>6524</v>
      </c>
      <c r="CR2021">
        <v>6373</v>
      </c>
      <c r="CS2021">
        <v>527</v>
      </c>
      <c r="CT2021">
        <v>573</v>
      </c>
      <c r="CU2021">
        <v>84206</v>
      </c>
      <c r="CV2021">
        <v>0.753</v>
      </c>
      <c r="CW2021">
        <v>0.106</v>
      </c>
      <c r="CX2021">
        <v>2.1000000000000001E-2</v>
      </c>
      <c r="CY2021">
        <v>8.3000000000000004E-2</v>
      </c>
      <c r="CZ2021">
        <v>6.0000000000000001E-3</v>
      </c>
      <c r="DA2021">
        <v>3.1E-2</v>
      </c>
      <c r="DB2021">
        <v>2.5999999999999999E-2</v>
      </c>
      <c r="DC2021">
        <v>0.28000000000000003</v>
      </c>
      <c r="DD2021">
        <v>0.40100000000000002</v>
      </c>
      <c r="DE2021">
        <v>0.246</v>
      </c>
      <c r="DF2021">
        <v>92.891388010660094</v>
      </c>
      <c r="DG2021">
        <v>0.15384615384615399</v>
      </c>
      <c r="DH2021">
        <v>0.3488</v>
      </c>
      <c r="DI2021">
        <v>0.33300000000000002</v>
      </c>
      <c r="DJ2021">
        <v>76.7</v>
      </c>
      <c r="DK2021">
        <v>3.64</v>
      </c>
      <c r="DL2021">
        <v>4.2</v>
      </c>
      <c r="DM2021">
        <v>15.384615384615399</v>
      </c>
      <c r="DN2021">
        <v>116.57</v>
      </c>
      <c r="DO2021">
        <v>134.78</v>
      </c>
      <c r="DP2021">
        <v>15.621514969546199</v>
      </c>
      <c r="DQ2021">
        <v>1413.33301860907</v>
      </c>
      <c r="DR2021">
        <v>2021.29458700544</v>
      </c>
      <c r="DS2021">
        <v>43.016158286225803</v>
      </c>
      <c r="DT2021">
        <v>77438000</v>
      </c>
      <c r="DU2021">
        <v>5567.87</v>
      </c>
    </row>
    <row r="2022" spans="1:125" x14ac:dyDescent="0.3">
      <c r="A2022">
        <v>38055</v>
      </c>
      <c r="B2022" t="s">
        <v>2454</v>
      </c>
      <c r="C2022" t="s">
        <v>2425</v>
      </c>
      <c r="D2022" t="s">
        <v>2426</v>
      </c>
      <c r="E2022" t="s">
        <v>858</v>
      </c>
      <c r="F2022" t="s">
        <v>125</v>
      </c>
      <c r="I2022">
        <v>5315</v>
      </c>
      <c r="J2022">
        <v>1081</v>
      </c>
      <c r="K2022">
        <v>3860</v>
      </c>
      <c r="L2022">
        <v>5536</v>
      </c>
      <c r="M2022">
        <v>1230</v>
      </c>
      <c r="N2022">
        <v>4198</v>
      </c>
      <c r="O2022">
        <v>5421</v>
      </c>
      <c r="P2022">
        <v>1093</v>
      </c>
      <c r="Q2022">
        <v>4231</v>
      </c>
      <c r="R2022" t="s">
        <v>3732</v>
      </c>
      <c r="S2022" t="s">
        <v>121</v>
      </c>
      <c r="T2022" t="s">
        <v>121</v>
      </c>
      <c r="U2022" t="str">
        <f t="shared" si="205"/>
        <v>Trump</v>
      </c>
      <c r="V2022" s="2">
        <f t="shared" si="204"/>
        <v>0.97922687861271673</v>
      </c>
      <c r="W2022">
        <v>0.33818999999999999</v>
      </c>
      <c r="X2022">
        <v>0.20338999999999999</v>
      </c>
      <c r="Y2022">
        <v>0.22217999999999999</v>
      </c>
      <c r="Z2022">
        <f t="shared" si="206"/>
        <v>0.20162331673123041</v>
      </c>
      <c r="AA2022">
        <v>0.63608748481166466</v>
      </c>
      <c r="AB2022">
        <v>0.72624999999999995</v>
      </c>
      <c r="AC2022">
        <v>0.75831000000000004</v>
      </c>
      <c r="AD2022">
        <f t="shared" si="207"/>
        <v>0.78048330566316182</v>
      </c>
      <c r="AE2022">
        <v>29.8</v>
      </c>
      <c r="AF2022">
        <v>52.3</v>
      </c>
      <c r="AG2022">
        <v>53.6</v>
      </c>
      <c r="AH2022" s="3">
        <f t="shared" si="209"/>
        <v>57.885998893193147</v>
      </c>
      <c r="AI2022">
        <v>-53.613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f t="shared" si="208"/>
        <v>1</v>
      </c>
      <c r="AQ2022">
        <v>0</v>
      </c>
      <c r="AS2022">
        <v>0</v>
      </c>
      <c r="AU2022">
        <v>0</v>
      </c>
      <c r="AV2022">
        <v>0</v>
      </c>
      <c r="AW2022">
        <v>0</v>
      </c>
      <c r="AX2022">
        <v>8998</v>
      </c>
      <c r="AY2022">
        <v>9081</v>
      </c>
      <c r="AZ2022">
        <v>9385</v>
      </c>
      <c r="BA2022">
        <v>9464</v>
      </c>
      <c r="BB2022">
        <v>9553</v>
      </c>
      <c r="BC2022">
        <v>9664</v>
      </c>
      <c r="BD2022">
        <v>9643</v>
      </c>
      <c r="BE2022">
        <v>9636</v>
      </c>
      <c r="BF2022">
        <v>9529</v>
      </c>
      <c r="BG2022">
        <v>9450</v>
      </c>
      <c r="BH2022">
        <v>9766</v>
      </c>
      <c r="BI2022">
        <v>9823</v>
      </c>
      <c r="BJ2022">
        <v>9858</v>
      </c>
      <c r="BK2022">
        <v>9832</v>
      </c>
      <c r="BL2022">
        <v>-14</v>
      </c>
      <c r="BM2022">
        <v>3203</v>
      </c>
      <c r="BN2022">
        <v>3183</v>
      </c>
      <c r="BO2022">
        <v>3212</v>
      </c>
      <c r="BP2022">
        <v>3206</v>
      </c>
      <c r="BQ2022">
        <v>3187</v>
      </c>
      <c r="BR2022">
        <v>3181</v>
      </c>
      <c r="BS2022">
        <v>3142</v>
      </c>
      <c r="BT2022">
        <v>3138</v>
      </c>
      <c r="BU2022">
        <v>3046</v>
      </c>
      <c r="BV2022">
        <v>2983</v>
      </c>
      <c r="BW2022">
        <v>3124</v>
      </c>
      <c r="BX2022">
        <v>3107</v>
      </c>
      <c r="BY2022">
        <v>3093</v>
      </c>
      <c r="BZ2022">
        <v>3095</v>
      </c>
      <c r="CA2022">
        <v>6.8000000000000005E-2</v>
      </c>
      <c r="CB2022">
        <v>0.10100000000000001</v>
      </c>
      <c r="CC2022">
        <v>0.152</v>
      </c>
      <c r="CD2022">
        <v>9.9000000000000005E-2</v>
      </c>
      <c r="CE2022">
        <v>1.089</v>
      </c>
      <c r="CF2022">
        <v>-3.5000000000000003E-2</v>
      </c>
      <c r="CG2022">
        <v>-3.6999999999999998E-2</v>
      </c>
      <c r="CH2022">
        <v>25.366943200000001</v>
      </c>
      <c r="CI2022">
        <v>2</v>
      </c>
      <c r="CJ2022">
        <v>3</v>
      </c>
      <c r="CK2022">
        <v>13</v>
      </c>
      <c r="CL2022">
        <v>53</v>
      </c>
      <c r="CM2022">
        <v>0</v>
      </c>
      <c r="CN2022">
        <v>0</v>
      </c>
      <c r="CO2022">
        <v>665</v>
      </c>
      <c r="CP2022">
        <v>7.6999999999999999E-2</v>
      </c>
      <c r="CQ2022">
        <v>2570</v>
      </c>
      <c r="CR2022">
        <v>2480</v>
      </c>
      <c r="CS2022">
        <v>268</v>
      </c>
      <c r="CT2022">
        <v>258</v>
      </c>
      <c r="CU2022">
        <v>79935</v>
      </c>
      <c r="CV2022">
        <v>0.877</v>
      </c>
      <c r="CW2022">
        <v>2.7E-2</v>
      </c>
      <c r="CX2022">
        <v>4.0000000000000001E-3</v>
      </c>
      <c r="CY2022">
        <v>5.2999999999999999E-2</v>
      </c>
      <c r="CZ2022">
        <v>1.2E-2</v>
      </c>
      <c r="DA2022">
        <v>2.7E-2</v>
      </c>
      <c r="DB2022">
        <v>2.1000000000000001E-2</v>
      </c>
      <c r="DC2022">
        <v>0.32200000000000001</v>
      </c>
      <c r="DD2022">
        <v>0.38800000000000001</v>
      </c>
      <c r="DE2022">
        <v>0.222</v>
      </c>
      <c r="DF2022">
        <v>86.077177210042194</v>
      </c>
      <c r="DG2022">
        <v>0.176829268292683</v>
      </c>
      <c r="DH2022">
        <v>0.33050000000000002</v>
      </c>
      <c r="DI2022">
        <v>0.3624</v>
      </c>
      <c r="DJ2022">
        <v>68.099999999999994</v>
      </c>
      <c r="DK2022">
        <v>3.38</v>
      </c>
      <c r="DL2022">
        <v>3.86</v>
      </c>
      <c r="DM2022">
        <v>14.2011834319527</v>
      </c>
      <c r="DN2022">
        <v>285.08999999999997</v>
      </c>
      <c r="DO2022">
        <v>356.4</v>
      </c>
      <c r="DP2022">
        <v>25.013153740923901</v>
      </c>
      <c r="DQ2022">
        <v>857.88376272197399</v>
      </c>
      <c r="DR2022">
        <v>1273.97314150804</v>
      </c>
      <c r="DS2022">
        <v>48.501836363688597</v>
      </c>
      <c r="DT2022">
        <v>135287000</v>
      </c>
      <c r="DU2022">
        <v>13771.07</v>
      </c>
    </row>
    <row r="2023" spans="1:125" x14ac:dyDescent="0.3">
      <c r="A2023">
        <v>38057</v>
      </c>
      <c r="B2023" t="s">
        <v>2455</v>
      </c>
      <c r="C2023" t="s">
        <v>2425</v>
      </c>
      <c r="D2023" t="s">
        <v>2426</v>
      </c>
      <c r="E2023" t="s">
        <v>858</v>
      </c>
      <c r="F2023" t="s">
        <v>125</v>
      </c>
      <c r="I2023">
        <v>4682</v>
      </c>
      <c r="J2023">
        <v>621</v>
      </c>
      <c r="K2023">
        <v>3759</v>
      </c>
      <c r="L2023">
        <v>4675</v>
      </c>
      <c r="M2023">
        <v>704</v>
      </c>
      <c r="N2023">
        <v>3856</v>
      </c>
      <c r="O2023">
        <v>4555</v>
      </c>
      <c r="P2023">
        <v>672</v>
      </c>
      <c r="Q2023">
        <v>3798</v>
      </c>
      <c r="R2023" t="s">
        <v>3732</v>
      </c>
      <c r="S2023" t="s">
        <v>121</v>
      </c>
      <c r="T2023" t="s">
        <v>121</v>
      </c>
      <c r="U2023" t="str">
        <f t="shared" si="205"/>
        <v>Trump</v>
      </c>
      <c r="V2023" s="2">
        <f t="shared" si="204"/>
        <v>0.97433155080213907</v>
      </c>
      <c r="W2023">
        <v>0.26173000000000002</v>
      </c>
      <c r="X2023">
        <v>0.13264000000000001</v>
      </c>
      <c r="Y2023">
        <v>0.15059</v>
      </c>
      <c r="Z2023">
        <f t="shared" si="206"/>
        <v>0.14753018660812295</v>
      </c>
      <c r="AA2023">
        <v>0.70751964085297414</v>
      </c>
      <c r="AB2023">
        <v>0.80286000000000002</v>
      </c>
      <c r="AC2023">
        <v>0.82481000000000004</v>
      </c>
      <c r="AD2023">
        <f t="shared" si="207"/>
        <v>0.83380900109769485</v>
      </c>
      <c r="AE2023">
        <v>44.6</v>
      </c>
      <c r="AF2023">
        <v>67</v>
      </c>
      <c r="AG2023">
        <v>67.400000000000006</v>
      </c>
      <c r="AH2023" s="3">
        <f t="shared" si="209"/>
        <v>68.627881448957197</v>
      </c>
      <c r="AI2023">
        <v>-67.421999999999997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f t="shared" si="208"/>
        <v>1</v>
      </c>
      <c r="AQ2023">
        <v>0</v>
      </c>
      <c r="AS2023">
        <v>0</v>
      </c>
      <c r="AU2023">
        <v>0</v>
      </c>
      <c r="AV2023">
        <v>0</v>
      </c>
      <c r="AW2023">
        <v>0</v>
      </c>
      <c r="AX2023">
        <v>8419</v>
      </c>
      <c r="AY2023">
        <v>8425</v>
      </c>
      <c r="AZ2023">
        <v>8475</v>
      </c>
      <c r="BA2023">
        <v>8589</v>
      </c>
      <c r="BB2023">
        <v>8712</v>
      </c>
      <c r="BC2023">
        <v>8786</v>
      </c>
      <c r="BD2023">
        <v>8616</v>
      </c>
      <c r="BE2023">
        <v>8457</v>
      </c>
      <c r="BF2023">
        <v>8266</v>
      </c>
      <c r="BG2023">
        <v>8187</v>
      </c>
      <c r="BH2023">
        <v>8347</v>
      </c>
      <c r="BI2023">
        <v>8339</v>
      </c>
      <c r="BJ2023">
        <v>8327</v>
      </c>
      <c r="BK2023">
        <v>8309</v>
      </c>
      <c r="BL2023">
        <v>-6</v>
      </c>
      <c r="BM2023">
        <v>3455</v>
      </c>
      <c r="BN2023">
        <v>3359</v>
      </c>
      <c r="BO2023">
        <v>3299</v>
      </c>
      <c r="BP2023">
        <v>3255</v>
      </c>
      <c r="BQ2023">
        <v>3190</v>
      </c>
      <c r="BR2023">
        <v>3122</v>
      </c>
      <c r="BS2023">
        <v>3007</v>
      </c>
      <c r="BT2023">
        <v>2899</v>
      </c>
      <c r="BU2023">
        <v>2763</v>
      </c>
      <c r="BV2023">
        <v>2667</v>
      </c>
      <c r="BW2023">
        <v>2733</v>
      </c>
      <c r="BX2023">
        <v>2719</v>
      </c>
      <c r="BY2023">
        <v>2709</v>
      </c>
      <c r="BZ2023">
        <v>2725</v>
      </c>
      <c r="CA2023">
        <v>0.105</v>
      </c>
      <c r="CB2023">
        <v>7.1999999999999995E-2</v>
      </c>
      <c r="CC2023">
        <v>0.17</v>
      </c>
      <c r="CD2023">
        <v>0.13</v>
      </c>
      <c r="CE2023">
        <v>1.111</v>
      </c>
      <c r="CF2023">
        <v>-6.3E-2</v>
      </c>
      <c r="CG2023">
        <v>3.4000000000000002E-2</v>
      </c>
      <c r="CH2023">
        <v>35.162731299999997</v>
      </c>
      <c r="CI2023">
        <v>2</v>
      </c>
      <c r="CJ2023">
        <v>4</v>
      </c>
      <c r="CK2023">
        <v>20</v>
      </c>
      <c r="CL2023">
        <v>53</v>
      </c>
      <c r="CM2023">
        <v>784</v>
      </c>
      <c r="CN2023">
        <v>9.4E-2</v>
      </c>
      <c r="CO2023">
        <v>0</v>
      </c>
      <c r="CP2023">
        <v>0</v>
      </c>
      <c r="CQ2023">
        <v>3738</v>
      </c>
      <c r="CR2023">
        <v>3502</v>
      </c>
      <c r="CS2023">
        <v>238</v>
      </c>
      <c r="CT2023">
        <v>246</v>
      </c>
      <c r="CU2023">
        <v>90092</v>
      </c>
      <c r="CV2023">
        <v>0.90800000000000003</v>
      </c>
      <c r="CW2023">
        <v>2.5999999999999999E-2</v>
      </c>
      <c r="CX2023">
        <v>3.0000000000000001E-3</v>
      </c>
      <c r="CY2023">
        <v>3.4000000000000002E-2</v>
      </c>
      <c r="CZ2023">
        <v>7.0000000000000001E-3</v>
      </c>
      <c r="DA2023">
        <v>2.1999999999999999E-2</v>
      </c>
      <c r="DB2023">
        <v>1.7000000000000001E-2</v>
      </c>
      <c r="DC2023">
        <v>0.251</v>
      </c>
      <c r="DD2023">
        <v>0.44500000000000001</v>
      </c>
      <c r="DE2023">
        <v>0.19900000000000001</v>
      </c>
      <c r="DF2023">
        <v>87.397636327425303</v>
      </c>
      <c r="DG2023">
        <v>0.17325227963525799</v>
      </c>
      <c r="DH2023">
        <v>0.37</v>
      </c>
      <c r="DI2023">
        <v>0.28160000000000002</v>
      </c>
      <c r="DJ2023">
        <v>85.2</v>
      </c>
      <c r="DK2023">
        <v>3.38</v>
      </c>
      <c r="DL2023">
        <v>3.86</v>
      </c>
      <c r="DM2023">
        <v>14.2011834319527</v>
      </c>
      <c r="DN2023">
        <v>272.77</v>
      </c>
      <c r="DO2023">
        <v>332.14</v>
      </c>
      <c r="DP2023">
        <v>21.765590057557699</v>
      </c>
      <c r="DQ2023">
        <v>1002.52236789377</v>
      </c>
      <c r="DR2023">
        <v>1397.0985642150699</v>
      </c>
      <c r="DS2023">
        <v>39.358343410359701</v>
      </c>
      <c r="DT2023">
        <v>106478000</v>
      </c>
      <c r="DU2023">
        <v>12777.87</v>
      </c>
    </row>
    <row r="2024" spans="1:125" x14ac:dyDescent="0.3">
      <c r="A2024">
        <v>38059</v>
      </c>
      <c r="B2024" t="s">
        <v>2456</v>
      </c>
      <c r="C2024" t="s">
        <v>2425</v>
      </c>
      <c r="D2024" t="s">
        <v>2426</v>
      </c>
      <c r="E2024" t="s">
        <v>858</v>
      </c>
      <c r="F2024" t="s">
        <v>119</v>
      </c>
      <c r="G2024">
        <v>3813900</v>
      </c>
      <c r="H2024" t="s">
        <v>2434</v>
      </c>
      <c r="I2024">
        <v>15832</v>
      </c>
      <c r="J2024">
        <v>3080</v>
      </c>
      <c r="K2024">
        <v>11336</v>
      </c>
      <c r="L2024">
        <v>16619</v>
      </c>
      <c r="M2024">
        <v>3872</v>
      </c>
      <c r="N2024">
        <v>12243</v>
      </c>
      <c r="O2024">
        <v>17036</v>
      </c>
      <c r="P2024">
        <v>3748</v>
      </c>
      <c r="Q2024">
        <v>12839</v>
      </c>
      <c r="R2024" t="s">
        <v>3732</v>
      </c>
      <c r="S2024" t="s">
        <v>121</v>
      </c>
      <c r="T2024" t="s">
        <v>121</v>
      </c>
      <c r="U2024" t="str">
        <f t="shared" si="205"/>
        <v>Trump</v>
      </c>
      <c r="V2024" s="2">
        <f t="shared" si="204"/>
        <v>1.02509176244058</v>
      </c>
      <c r="W2024">
        <v>0.32829000000000003</v>
      </c>
      <c r="X2024">
        <v>0.19453999999999999</v>
      </c>
      <c r="Y2024">
        <v>0.23299</v>
      </c>
      <c r="Z2024">
        <f t="shared" si="206"/>
        <v>0.22000469593801361</v>
      </c>
      <c r="AA2024">
        <v>0.63762579886872839</v>
      </c>
      <c r="AB2024">
        <v>0.71601999999999999</v>
      </c>
      <c r="AC2024">
        <v>0.73668999999999996</v>
      </c>
      <c r="AD2024">
        <f t="shared" si="207"/>
        <v>0.75363935196055409</v>
      </c>
      <c r="AE2024">
        <v>30.9</v>
      </c>
      <c r="AF2024">
        <v>52.1</v>
      </c>
      <c r="AG2024">
        <v>50.4</v>
      </c>
      <c r="AH2024" s="3">
        <f t="shared" si="209"/>
        <v>53.363465602254045</v>
      </c>
      <c r="AI2024">
        <v>-50.37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f t="shared" si="208"/>
        <v>1</v>
      </c>
      <c r="AQ2024">
        <v>0</v>
      </c>
      <c r="AS2024">
        <v>0</v>
      </c>
      <c r="AU2024">
        <v>0</v>
      </c>
      <c r="AV2024">
        <v>0</v>
      </c>
      <c r="AW2024">
        <v>0</v>
      </c>
      <c r="AX2024">
        <v>27570</v>
      </c>
      <c r="AY2024">
        <v>27721</v>
      </c>
      <c r="AZ2024">
        <v>28083</v>
      </c>
      <c r="BA2024">
        <v>28929</v>
      </c>
      <c r="BB2024">
        <v>29777</v>
      </c>
      <c r="BC2024">
        <v>30249</v>
      </c>
      <c r="BD2024">
        <v>30732</v>
      </c>
      <c r="BE2024">
        <v>30938</v>
      </c>
      <c r="BF2024">
        <v>31058</v>
      </c>
      <c r="BG2024">
        <v>31364</v>
      </c>
      <c r="BH2024">
        <v>33315</v>
      </c>
      <c r="BI2024">
        <v>33565</v>
      </c>
      <c r="BJ2024">
        <v>33705</v>
      </c>
      <c r="BK2024">
        <v>33895</v>
      </c>
      <c r="BL2024">
        <v>28</v>
      </c>
      <c r="BM2024">
        <v>11337</v>
      </c>
      <c r="BN2024">
        <v>11271</v>
      </c>
      <c r="BO2024">
        <v>11361</v>
      </c>
      <c r="BP2024">
        <v>11733</v>
      </c>
      <c r="BQ2024">
        <v>12052</v>
      </c>
      <c r="BR2024">
        <v>12172</v>
      </c>
      <c r="BS2024">
        <v>12259</v>
      </c>
      <c r="BT2024">
        <v>12318</v>
      </c>
      <c r="BU2024">
        <v>12322</v>
      </c>
      <c r="BV2024">
        <v>12413</v>
      </c>
      <c r="BW2024">
        <v>13172</v>
      </c>
      <c r="BX2024">
        <v>13297</v>
      </c>
      <c r="BY2024">
        <v>13386</v>
      </c>
      <c r="BZ2024">
        <v>13412</v>
      </c>
      <c r="CA2024">
        <v>6.4000000000000001E-2</v>
      </c>
      <c r="CB2024">
        <v>0.1</v>
      </c>
      <c r="CC2024">
        <v>0.1</v>
      </c>
      <c r="CD2024">
        <v>9.9000000000000005E-2</v>
      </c>
      <c r="CE2024">
        <v>0.97199999999999998</v>
      </c>
      <c r="CF2024">
        <v>0.04</v>
      </c>
      <c r="CG2024">
        <v>3.2000000000000001E-2</v>
      </c>
      <c r="CH2024">
        <v>12.7951499</v>
      </c>
      <c r="CI2024">
        <v>1</v>
      </c>
      <c r="CJ2024">
        <v>2</v>
      </c>
      <c r="CK2024">
        <v>4</v>
      </c>
      <c r="CL2024">
        <v>53</v>
      </c>
      <c r="CM2024">
        <v>0</v>
      </c>
      <c r="CN2024">
        <v>0</v>
      </c>
      <c r="CO2024">
        <v>0</v>
      </c>
      <c r="CP2024">
        <v>0</v>
      </c>
      <c r="CQ2024">
        <v>10634</v>
      </c>
      <c r="CR2024">
        <v>11059</v>
      </c>
      <c r="CS2024">
        <v>868</v>
      </c>
      <c r="CT2024">
        <v>896</v>
      </c>
      <c r="CU2024">
        <v>75133</v>
      </c>
      <c r="CV2024">
        <v>0.878</v>
      </c>
      <c r="CW2024">
        <v>4.2000000000000003E-2</v>
      </c>
      <c r="CX2024">
        <v>1.2999999999999999E-2</v>
      </c>
      <c r="CY2024">
        <v>3.3000000000000002E-2</v>
      </c>
      <c r="CZ2024">
        <v>6.0000000000000001E-3</v>
      </c>
      <c r="DA2024">
        <v>2.8000000000000001E-2</v>
      </c>
      <c r="DB2024">
        <v>1.2999999999999999E-2</v>
      </c>
      <c r="DC2024">
        <v>0.28699999999999998</v>
      </c>
      <c r="DD2024">
        <v>0.38100000000000001</v>
      </c>
      <c r="DE2024">
        <v>0.26700000000000002</v>
      </c>
      <c r="DF2024">
        <v>91.617747134802201</v>
      </c>
      <c r="DG2024">
        <v>0.19135802469135799</v>
      </c>
      <c r="DH2024">
        <v>0.29299999999999998</v>
      </c>
      <c r="DI2024">
        <v>0.34770000000000001</v>
      </c>
      <c r="DJ2024">
        <v>45.6</v>
      </c>
      <c r="DK2024">
        <v>3.23</v>
      </c>
      <c r="DL2024">
        <v>3.86</v>
      </c>
      <c r="DM2024">
        <v>19.504643962848299</v>
      </c>
      <c r="DN2024">
        <v>348.76</v>
      </c>
      <c r="DO2024">
        <v>445.37</v>
      </c>
      <c r="DP2024">
        <v>27.700997820851001</v>
      </c>
      <c r="DQ2024">
        <v>1311.7412711688901</v>
      </c>
      <c r="DR2024">
        <v>2017.53786970495</v>
      </c>
      <c r="DS2024">
        <v>53.806083108685399</v>
      </c>
      <c r="DT2024">
        <v>335623000</v>
      </c>
      <c r="DU2024">
        <v>9956.19</v>
      </c>
    </row>
    <row r="2025" spans="1:125" x14ac:dyDescent="0.3">
      <c r="A2025">
        <v>38061</v>
      </c>
      <c r="B2025" t="s">
        <v>2457</v>
      </c>
      <c r="C2025" t="s">
        <v>2425</v>
      </c>
      <c r="D2025" t="s">
        <v>2426</v>
      </c>
      <c r="E2025" t="s">
        <v>858</v>
      </c>
      <c r="F2025" t="s">
        <v>125</v>
      </c>
      <c r="I2025">
        <v>4106</v>
      </c>
      <c r="J2025">
        <v>1220</v>
      </c>
      <c r="K2025">
        <v>2582</v>
      </c>
      <c r="L2025">
        <v>4165</v>
      </c>
      <c r="M2025">
        <v>1256</v>
      </c>
      <c r="N2025">
        <v>2824</v>
      </c>
      <c r="O2025">
        <v>4073</v>
      </c>
      <c r="P2025">
        <v>1125</v>
      </c>
      <c r="Q2025">
        <v>2877</v>
      </c>
      <c r="R2025" t="s">
        <v>3732</v>
      </c>
      <c r="S2025" t="s">
        <v>121</v>
      </c>
      <c r="T2025" t="s">
        <v>121</v>
      </c>
      <c r="U2025" t="str">
        <f t="shared" si="205"/>
        <v>Trump</v>
      </c>
      <c r="V2025" s="2">
        <f t="shared" si="204"/>
        <v>0.9779111644657863</v>
      </c>
      <c r="W2025">
        <v>0.40583999999999998</v>
      </c>
      <c r="X2025">
        <v>0.29713000000000001</v>
      </c>
      <c r="Y2025">
        <v>0.30155999999999999</v>
      </c>
      <c r="Z2025">
        <f t="shared" si="206"/>
        <v>0.27620918242082004</v>
      </c>
      <c r="AA2025">
        <v>0.56754411339311539</v>
      </c>
      <c r="AB2025">
        <v>0.62883999999999995</v>
      </c>
      <c r="AC2025">
        <v>0.67803000000000002</v>
      </c>
      <c r="AD2025">
        <f t="shared" si="207"/>
        <v>0.70635894917751041</v>
      </c>
      <c r="AE2025">
        <v>16.2</v>
      </c>
      <c r="AF2025">
        <v>33.200000000000003</v>
      </c>
      <c r="AG2025">
        <v>37.700000000000003</v>
      </c>
      <c r="AH2025" s="3">
        <f t="shared" si="209"/>
        <v>43.01497667566904</v>
      </c>
      <c r="AI2025">
        <v>-37.646999999999998</v>
      </c>
      <c r="AJ2025">
        <v>1</v>
      </c>
      <c r="AK2025">
        <v>1</v>
      </c>
      <c r="AL2025">
        <v>2</v>
      </c>
      <c r="AM2025">
        <v>1</v>
      </c>
      <c r="AN2025">
        <v>1</v>
      </c>
      <c r="AO2025">
        <v>1</v>
      </c>
      <c r="AP2025">
        <f t="shared" si="208"/>
        <v>1</v>
      </c>
      <c r="AQ2025">
        <v>0</v>
      </c>
      <c r="AS2025">
        <v>0</v>
      </c>
      <c r="AU2025">
        <v>0</v>
      </c>
      <c r="AV2025">
        <v>0</v>
      </c>
      <c r="AW2025">
        <v>0</v>
      </c>
      <c r="AX2025">
        <v>7708</v>
      </c>
      <c r="AY2025">
        <v>8103</v>
      </c>
      <c r="AZ2025">
        <v>8739</v>
      </c>
      <c r="BA2025">
        <v>9340</v>
      </c>
      <c r="BB2025">
        <v>9751</v>
      </c>
      <c r="BC2025">
        <v>10311</v>
      </c>
      <c r="BD2025">
        <v>10234</v>
      </c>
      <c r="BE2025">
        <v>10276</v>
      </c>
      <c r="BF2025">
        <v>10239</v>
      </c>
      <c r="BG2025">
        <v>10545</v>
      </c>
      <c r="BH2025">
        <v>9788</v>
      </c>
      <c r="BI2025">
        <v>9562</v>
      </c>
      <c r="BJ2025">
        <v>9241</v>
      </c>
      <c r="BK2025">
        <v>9383</v>
      </c>
      <c r="BL2025">
        <v>-6</v>
      </c>
      <c r="BM2025">
        <v>3025</v>
      </c>
      <c r="BN2025">
        <v>3220</v>
      </c>
      <c r="BO2025">
        <v>3521</v>
      </c>
      <c r="BP2025">
        <v>3812</v>
      </c>
      <c r="BQ2025">
        <v>3959</v>
      </c>
      <c r="BR2025">
        <v>4213</v>
      </c>
      <c r="BS2025">
        <v>4160</v>
      </c>
      <c r="BT2025">
        <v>4127</v>
      </c>
      <c r="BU2025">
        <v>4080</v>
      </c>
      <c r="BV2025">
        <v>4223</v>
      </c>
      <c r="BW2025">
        <v>3749</v>
      </c>
      <c r="BX2025">
        <v>3637</v>
      </c>
      <c r="BY2025">
        <v>3470</v>
      </c>
      <c r="BZ2025">
        <v>3531</v>
      </c>
      <c r="CA2025">
        <v>0.111</v>
      </c>
      <c r="CB2025">
        <v>0.10100000000000001</v>
      </c>
      <c r="CC2025">
        <v>0.26</v>
      </c>
      <c r="CD2025">
        <v>0.16300000000000001</v>
      </c>
      <c r="CE2025">
        <v>1.107</v>
      </c>
      <c r="CF2025">
        <v>-3.5000000000000003E-2</v>
      </c>
      <c r="CG2025">
        <v>-0.06</v>
      </c>
      <c r="CH2025">
        <v>67.294192699999996</v>
      </c>
      <c r="CI2025">
        <v>4</v>
      </c>
      <c r="CJ2025">
        <v>7</v>
      </c>
      <c r="CK2025">
        <v>47</v>
      </c>
      <c r="CL2025">
        <v>53</v>
      </c>
      <c r="CM2025">
        <v>0</v>
      </c>
      <c r="CN2025">
        <v>0</v>
      </c>
      <c r="CO2025">
        <v>0</v>
      </c>
      <c r="CP2025">
        <v>0</v>
      </c>
      <c r="CQ2025">
        <v>4165</v>
      </c>
      <c r="CR2025">
        <v>4019</v>
      </c>
      <c r="CS2025">
        <v>397</v>
      </c>
      <c r="CT2025">
        <v>373</v>
      </c>
      <c r="CU2025">
        <v>74094</v>
      </c>
      <c r="CV2025">
        <v>0.56999999999999995</v>
      </c>
      <c r="CW2025">
        <v>9.0999999999999998E-2</v>
      </c>
      <c r="CX2025">
        <v>1.9E-2</v>
      </c>
      <c r="CY2025">
        <v>0.29499999999999998</v>
      </c>
      <c r="CZ2025">
        <v>8.0000000000000002E-3</v>
      </c>
      <c r="DA2025">
        <v>1.7000000000000001E-2</v>
      </c>
      <c r="DB2025">
        <v>3.1E-2</v>
      </c>
      <c r="DC2025">
        <v>0.318</v>
      </c>
      <c r="DD2025">
        <v>0.34499999999999997</v>
      </c>
      <c r="DE2025">
        <v>0.22700000000000001</v>
      </c>
      <c r="DF2025">
        <v>88.040917617717994</v>
      </c>
      <c r="DG2025">
        <v>0.137640449438202</v>
      </c>
      <c r="DH2025">
        <v>0.27039999999999997</v>
      </c>
      <c r="DI2025">
        <v>0.32919999999999999</v>
      </c>
      <c r="DJ2025">
        <v>34.700000000000003</v>
      </c>
      <c r="DK2025">
        <v>3.56</v>
      </c>
      <c r="DL2025">
        <v>4.05</v>
      </c>
      <c r="DM2025">
        <v>13.764044943820201</v>
      </c>
      <c r="DN2025">
        <v>101.8</v>
      </c>
      <c r="DO2025">
        <v>139.12</v>
      </c>
      <c r="DP2025">
        <v>36.660117878192501</v>
      </c>
      <c r="DQ2025">
        <v>807.99583725136802</v>
      </c>
      <c r="DR2025">
        <v>1242.2164941454801</v>
      </c>
      <c r="DS2025">
        <v>53.740457175031899</v>
      </c>
      <c r="DT2025">
        <v>96600000</v>
      </c>
      <c r="DU2025">
        <v>10398.280000000001</v>
      </c>
    </row>
    <row r="2026" spans="1:125" x14ac:dyDescent="0.3">
      <c r="A2026">
        <v>38063</v>
      </c>
      <c r="B2026" t="s">
        <v>2458</v>
      </c>
      <c r="C2026" t="s">
        <v>2425</v>
      </c>
      <c r="D2026" t="s">
        <v>2426</v>
      </c>
      <c r="E2026" t="s">
        <v>858</v>
      </c>
      <c r="F2026" t="s">
        <v>125</v>
      </c>
      <c r="I2026">
        <v>1717</v>
      </c>
      <c r="J2026">
        <v>536</v>
      </c>
      <c r="K2026">
        <v>1025</v>
      </c>
      <c r="L2026">
        <v>1777</v>
      </c>
      <c r="M2026">
        <v>586</v>
      </c>
      <c r="N2026">
        <v>1141</v>
      </c>
      <c r="O2026">
        <v>1761</v>
      </c>
      <c r="P2026">
        <v>580</v>
      </c>
      <c r="Q2026">
        <v>1141</v>
      </c>
      <c r="R2026" t="s">
        <v>3732</v>
      </c>
      <c r="S2026" t="s">
        <v>121</v>
      </c>
      <c r="T2026" t="s">
        <v>121</v>
      </c>
      <c r="U2026" t="str">
        <f t="shared" si="205"/>
        <v>Trump</v>
      </c>
      <c r="V2026" s="2">
        <f t="shared" si="204"/>
        <v>0.99099606077658975</v>
      </c>
      <c r="W2026">
        <v>0.45709</v>
      </c>
      <c r="X2026">
        <v>0.31217</v>
      </c>
      <c r="Y2026">
        <v>0.32977000000000001</v>
      </c>
      <c r="Z2026">
        <f t="shared" si="206"/>
        <v>0.32935831913685404</v>
      </c>
      <c r="AA2026">
        <v>0.51549463647199045</v>
      </c>
      <c r="AB2026">
        <v>0.59697</v>
      </c>
      <c r="AC2026">
        <v>0.64209000000000005</v>
      </c>
      <c r="AD2026">
        <f t="shared" si="207"/>
        <v>0.64792731402612147</v>
      </c>
      <c r="AE2026">
        <v>5.8</v>
      </c>
      <c r="AF2026">
        <v>28.5</v>
      </c>
      <c r="AG2026">
        <v>31.2</v>
      </c>
      <c r="AH2026" s="3">
        <f t="shared" si="209"/>
        <v>31.856899488926743</v>
      </c>
      <c r="AI2026">
        <v>-31.231999999999999</v>
      </c>
      <c r="AJ2026">
        <v>1</v>
      </c>
      <c r="AK2026">
        <v>1</v>
      </c>
      <c r="AL2026">
        <v>2</v>
      </c>
      <c r="AM2026">
        <v>1</v>
      </c>
      <c r="AN2026">
        <v>1</v>
      </c>
      <c r="AO2026">
        <v>1</v>
      </c>
      <c r="AP2026">
        <f t="shared" si="208"/>
        <v>1</v>
      </c>
      <c r="AQ2026">
        <v>0</v>
      </c>
      <c r="AS2026">
        <v>0</v>
      </c>
      <c r="AV2026">
        <v>0</v>
      </c>
      <c r="AW2026">
        <v>0</v>
      </c>
      <c r="AX2026">
        <v>3121</v>
      </c>
      <c r="AY2026">
        <v>3059</v>
      </c>
      <c r="AZ2026">
        <v>3055</v>
      </c>
      <c r="BA2026">
        <v>3052</v>
      </c>
      <c r="BB2026">
        <v>3014</v>
      </c>
      <c r="BC2026">
        <v>2914</v>
      </c>
      <c r="BD2026">
        <v>2889</v>
      </c>
      <c r="BE2026">
        <v>2902</v>
      </c>
      <c r="BF2026">
        <v>2885</v>
      </c>
      <c r="BG2026">
        <v>2879</v>
      </c>
      <c r="BH2026">
        <v>2994</v>
      </c>
      <c r="BI2026">
        <v>3049</v>
      </c>
      <c r="BJ2026">
        <v>2999</v>
      </c>
      <c r="BK2026">
        <v>2991</v>
      </c>
      <c r="BL2026">
        <v>-20</v>
      </c>
      <c r="BM2026">
        <v>1031</v>
      </c>
      <c r="BN2026">
        <v>986</v>
      </c>
      <c r="BO2026">
        <v>982</v>
      </c>
      <c r="BP2026">
        <v>964</v>
      </c>
      <c r="BQ2026">
        <v>933</v>
      </c>
      <c r="BR2026">
        <v>885</v>
      </c>
      <c r="BS2026">
        <v>843</v>
      </c>
      <c r="BT2026">
        <v>847</v>
      </c>
      <c r="BU2026">
        <v>849</v>
      </c>
      <c r="BV2026">
        <v>866</v>
      </c>
      <c r="BW2026">
        <v>864</v>
      </c>
      <c r="BX2026">
        <v>881</v>
      </c>
      <c r="BY2026">
        <v>872</v>
      </c>
      <c r="BZ2026">
        <v>888</v>
      </c>
      <c r="CA2026">
        <v>0.06</v>
      </c>
      <c r="CB2026">
        <v>0.109</v>
      </c>
      <c r="CC2026">
        <v>0.124</v>
      </c>
      <c r="CD2026">
        <v>0.19700000000000001</v>
      </c>
      <c r="CE2026">
        <v>0.84099999999999997</v>
      </c>
      <c r="CF2026">
        <v>0.121</v>
      </c>
      <c r="CG2026">
        <v>-5.3999999999999999E-2</v>
      </c>
      <c r="CH2026">
        <v>38.321633599999998</v>
      </c>
      <c r="CI2026">
        <v>2</v>
      </c>
      <c r="CJ2026">
        <v>4</v>
      </c>
      <c r="CK2026">
        <v>22</v>
      </c>
      <c r="CL2026">
        <v>53</v>
      </c>
      <c r="CM2026">
        <v>0</v>
      </c>
      <c r="CN2026">
        <v>0</v>
      </c>
      <c r="CO2026">
        <v>0</v>
      </c>
      <c r="CP2026">
        <v>0</v>
      </c>
      <c r="CQ2026">
        <v>686</v>
      </c>
      <c r="CR2026">
        <v>769</v>
      </c>
      <c r="CS2026">
        <v>129</v>
      </c>
      <c r="CT2026">
        <v>122</v>
      </c>
      <c r="CU2026">
        <v>59947</v>
      </c>
      <c r="CV2026">
        <v>0.91800000000000004</v>
      </c>
      <c r="CW2026">
        <v>3.9E-2</v>
      </c>
      <c r="CX2026">
        <v>0</v>
      </c>
      <c r="CY2026">
        <v>1E-3</v>
      </c>
      <c r="CZ2026">
        <v>1.4999999999999999E-2</v>
      </c>
      <c r="DA2026">
        <v>2.8000000000000001E-2</v>
      </c>
      <c r="DB2026">
        <v>3.5999999999999997E-2</v>
      </c>
      <c r="DC2026">
        <v>0.27600000000000002</v>
      </c>
      <c r="DD2026">
        <v>0.378</v>
      </c>
      <c r="DE2026">
        <v>0.28599999999999998</v>
      </c>
      <c r="DF2026">
        <v>87.930060124980102</v>
      </c>
      <c r="DG2026">
        <v>0.269349845201238</v>
      </c>
      <c r="DH2026">
        <v>0.2833</v>
      </c>
      <c r="DI2026">
        <v>0.35060000000000002</v>
      </c>
      <c r="DJ2026">
        <v>40.200000000000003</v>
      </c>
      <c r="DK2026">
        <v>3.23</v>
      </c>
      <c r="DL2026">
        <v>4.0999999999999996</v>
      </c>
      <c r="DM2026">
        <v>26.934984520123798</v>
      </c>
      <c r="DQ2026">
        <v>752.70665532486805</v>
      </c>
      <c r="DR2026">
        <v>769.278450931664</v>
      </c>
      <c r="DS2026">
        <v>2.2016273523772099</v>
      </c>
      <c r="DT2026">
        <v>57158000</v>
      </c>
      <c r="DU2026">
        <v>19084.47</v>
      </c>
    </row>
    <row r="2027" spans="1:125" x14ac:dyDescent="0.3">
      <c r="A2027">
        <v>38065</v>
      </c>
      <c r="B2027" t="s">
        <v>2459</v>
      </c>
      <c r="C2027" t="s">
        <v>2425</v>
      </c>
      <c r="D2027" t="s">
        <v>2426</v>
      </c>
      <c r="E2027" t="s">
        <v>858</v>
      </c>
      <c r="F2027" t="s">
        <v>125</v>
      </c>
      <c r="I2027">
        <v>1017</v>
      </c>
      <c r="J2027">
        <v>119</v>
      </c>
      <c r="K2027">
        <v>830</v>
      </c>
      <c r="L2027">
        <v>1066</v>
      </c>
      <c r="M2027">
        <v>129</v>
      </c>
      <c r="N2027">
        <v>918</v>
      </c>
      <c r="O2027">
        <v>1087</v>
      </c>
      <c r="P2027">
        <v>156</v>
      </c>
      <c r="Q2027">
        <v>909</v>
      </c>
      <c r="R2027" t="s">
        <v>3732</v>
      </c>
      <c r="S2027" t="s">
        <v>121</v>
      </c>
      <c r="T2027" t="s">
        <v>121</v>
      </c>
      <c r="U2027" t="str">
        <f t="shared" si="205"/>
        <v>Trump</v>
      </c>
      <c r="V2027" s="2">
        <f t="shared" si="204"/>
        <v>1.0196998123827392</v>
      </c>
      <c r="W2027">
        <v>0.27739000000000003</v>
      </c>
      <c r="X2027">
        <v>0.11701</v>
      </c>
      <c r="Y2027">
        <v>0.12101000000000001</v>
      </c>
      <c r="Z2027">
        <f t="shared" si="206"/>
        <v>0.14351425942962281</v>
      </c>
      <c r="AA2027">
        <v>0.68410661401776895</v>
      </c>
      <c r="AB2027">
        <v>0.81613000000000002</v>
      </c>
      <c r="AC2027">
        <v>0.86116000000000004</v>
      </c>
      <c r="AD2027">
        <f t="shared" si="207"/>
        <v>0.83624655013799443</v>
      </c>
      <c r="AE2027">
        <v>40.700000000000003</v>
      </c>
      <c r="AF2027">
        <v>69.900000000000006</v>
      </c>
      <c r="AG2027">
        <v>74</v>
      </c>
      <c r="AH2027" s="3">
        <f t="shared" si="209"/>
        <v>69.273229070837161</v>
      </c>
      <c r="AI2027">
        <v>-74.015000000000001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f t="shared" si="208"/>
        <v>1</v>
      </c>
      <c r="AQ2027">
        <v>0</v>
      </c>
      <c r="AS2027">
        <v>0</v>
      </c>
      <c r="AV2027">
        <v>0</v>
      </c>
      <c r="AW2027">
        <v>0</v>
      </c>
      <c r="AX2027">
        <v>1841</v>
      </c>
      <c r="AY2027">
        <v>1849</v>
      </c>
      <c r="AZ2027">
        <v>1848</v>
      </c>
      <c r="BA2027">
        <v>1889</v>
      </c>
      <c r="BB2027">
        <v>1868</v>
      </c>
      <c r="BC2027">
        <v>1865</v>
      </c>
      <c r="BD2027">
        <v>1895</v>
      </c>
      <c r="BE2027">
        <v>1930</v>
      </c>
      <c r="BF2027">
        <v>1945</v>
      </c>
      <c r="BG2027">
        <v>1959</v>
      </c>
      <c r="BH2027">
        <v>1869</v>
      </c>
      <c r="BI2027">
        <v>1876</v>
      </c>
      <c r="BJ2027">
        <v>1862</v>
      </c>
      <c r="BK2027">
        <v>1879</v>
      </c>
      <c r="BL2027">
        <v>-7</v>
      </c>
      <c r="BM2027">
        <v>682</v>
      </c>
      <c r="BN2027">
        <v>677</v>
      </c>
      <c r="BO2027">
        <v>645</v>
      </c>
      <c r="BP2027">
        <v>643</v>
      </c>
      <c r="BQ2027">
        <v>609</v>
      </c>
      <c r="BR2027">
        <v>601</v>
      </c>
      <c r="BS2027">
        <v>615</v>
      </c>
      <c r="BT2027">
        <v>627</v>
      </c>
      <c r="BU2027">
        <v>616</v>
      </c>
      <c r="BV2027">
        <v>609</v>
      </c>
      <c r="BW2027">
        <v>561</v>
      </c>
      <c r="BX2027">
        <v>551</v>
      </c>
      <c r="BY2027">
        <v>540</v>
      </c>
      <c r="BZ2027">
        <v>551</v>
      </c>
      <c r="CA2027">
        <v>5.3999999999999999E-2</v>
      </c>
      <c r="CB2027">
        <v>9.7000000000000003E-2</v>
      </c>
      <c r="CC2027">
        <v>0.19600000000000001</v>
      </c>
      <c r="CD2027">
        <v>0.17100000000000001</v>
      </c>
      <c r="CE2027">
        <v>0.94299999999999995</v>
      </c>
      <c r="CF2027">
        <v>7.0999999999999994E-2</v>
      </c>
      <c r="CG2027">
        <v>-4.4999999999999998E-2</v>
      </c>
      <c r="CH2027">
        <v>40.938098199999999</v>
      </c>
      <c r="CI2027">
        <v>3</v>
      </c>
      <c r="CJ2027">
        <v>5</v>
      </c>
      <c r="CK2027">
        <v>25</v>
      </c>
      <c r="CL2027">
        <v>53</v>
      </c>
      <c r="CM2027">
        <v>0</v>
      </c>
      <c r="CN2027">
        <v>0</v>
      </c>
      <c r="CO2027">
        <v>0</v>
      </c>
      <c r="CP2027">
        <v>0</v>
      </c>
      <c r="CQ2027">
        <v>546</v>
      </c>
      <c r="CR2027">
        <v>585</v>
      </c>
      <c r="CS2027">
        <v>44</v>
      </c>
      <c r="CT2027">
        <v>42</v>
      </c>
      <c r="CU2027">
        <v>79521</v>
      </c>
      <c r="CV2027">
        <v>0.91900000000000004</v>
      </c>
      <c r="CW2027">
        <v>3.3000000000000002E-2</v>
      </c>
      <c r="CX2027">
        <v>0</v>
      </c>
      <c r="CY2027">
        <v>4.0000000000000001E-3</v>
      </c>
      <c r="CZ2027">
        <v>7.0000000000000001E-3</v>
      </c>
      <c r="DA2027">
        <v>3.6999999999999998E-2</v>
      </c>
      <c r="DB2027">
        <v>5.0000000000000001E-3</v>
      </c>
      <c r="DC2027">
        <v>0.309</v>
      </c>
      <c r="DD2027">
        <v>0.42099999999999999</v>
      </c>
      <c r="DE2027">
        <v>0.216</v>
      </c>
      <c r="DF2027">
        <v>87.993288795027993</v>
      </c>
      <c r="DG2027">
        <v>0.148809523809524</v>
      </c>
      <c r="DH2027">
        <v>0.34189999999999998</v>
      </c>
      <c r="DI2027">
        <v>0.3518</v>
      </c>
      <c r="DJ2027">
        <v>73.599999999999994</v>
      </c>
      <c r="DK2027">
        <v>3.36</v>
      </c>
      <c r="DL2027">
        <v>3.86</v>
      </c>
      <c r="DM2027">
        <v>14.880952380952399</v>
      </c>
      <c r="DR2027">
        <v>1434.95044517571</v>
      </c>
      <c r="DT2027">
        <v>17748000</v>
      </c>
      <c r="DU2027">
        <v>9562.5</v>
      </c>
    </row>
    <row r="2028" spans="1:125" x14ac:dyDescent="0.3">
      <c r="A2028">
        <v>38067</v>
      </c>
      <c r="B2028" t="s">
        <v>2460</v>
      </c>
      <c r="C2028" t="s">
        <v>2425</v>
      </c>
      <c r="D2028" t="s">
        <v>2426</v>
      </c>
      <c r="E2028" t="s">
        <v>858</v>
      </c>
      <c r="F2028" t="s">
        <v>125</v>
      </c>
      <c r="I2028">
        <v>3153</v>
      </c>
      <c r="J2028">
        <v>681</v>
      </c>
      <c r="K2028">
        <v>2208</v>
      </c>
      <c r="L2028">
        <v>3331</v>
      </c>
      <c r="M2028">
        <v>786</v>
      </c>
      <c r="N2028">
        <v>2460</v>
      </c>
      <c r="O2028">
        <v>3112</v>
      </c>
      <c r="P2028">
        <v>704</v>
      </c>
      <c r="Q2028">
        <v>2350</v>
      </c>
      <c r="R2028" t="s">
        <v>3732</v>
      </c>
      <c r="S2028" t="s">
        <v>121</v>
      </c>
      <c r="T2028" t="s">
        <v>121</v>
      </c>
      <c r="U2028" t="str">
        <f t="shared" si="205"/>
        <v>Trump</v>
      </c>
      <c r="V2028" s="2">
        <f t="shared" si="204"/>
        <v>0.93425397778444907</v>
      </c>
      <c r="W2028">
        <v>0.38495000000000001</v>
      </c>
      <c r="X2028">
        <v>0.21598000000000001</v>
      </c>
      <c r="Y2028">
        <v>0.23597000000000001</v>
      </c>
      <c r="Z2028">
        <f t="shared" si="206"/>
        <v>0.2262210796915167</v>
      </c>
      <c r="AA2028">
        <v>0.58341013824884791</v>
      </c>
      <c r="AB2028">
        <v>0.70028999999999997</v>
      </c>
      <c r="AC2028">
        <v>0.73851999999999995</v>
      </c>
      <c r="AD2028">
        <f t="shared" si="207"/>
        <v>0.75514138817480725</v>
      </c>
      <c r="AE2028">
        <v>19.8</v>
      </c>
      <c r="AF2028">
        <v>48.4</v>
      </c>
      <c r="AG2028">
        <v>50.3</v>
      </c>
      <c r="AH2028" s="3">
        <f t="shared" si="209"/>
        <v>52.89203084832905</v>
      </c>
      <c r="AI2028">
        <v>-50.255000000000003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f t="shared" si="208"/>
        <v>1</v>
      </c>
      <c r="AQ2028">
        <v>0</v>
      </c>
      <c r="AS2028">
        <v>0</v>
      </c>
      <c r="AU2028">
        <v>0</v>
      </c>
      <c r="AV2028">
        <v>0</v>
      </c>
      <c r="AW2028">
        <v>0</v>
      </c>
      <c r="AX2028">
        <v>7402</v>
      </c>
      <c r="AY2028">
        <v>7354</v>
      </c>
      <c r="AZ2028">
        <v>7220</v>
      </c>
      <c r="BA2028">
        <v>7098</v>
      </c>
      <c r="BB2028">
        <v>7068</v>
      </c>
      <c r="BC2028">
        <v>7031</v>
      </c>
      <c r="BD2028">
        <v>7046</v>
      </c>
      <c r="BE2028">
        <v>6962</v>
      </c>
      <c r="BF2028">
        <v>6895</v>
      </c>
      <c r="BG2028">
        <v>6801</v>
      </c>
      <c r="BH2028">
        <v>6838</v>
      </c>
      <c r="BI2028">
        <v>6773</v>
      </c>
      <c r="BJ2028">
        <v>6745</v>
      </c>
      <c r="BK2028">
        <v>6661</v>
      </c>
      <c r="BL2028">
        <v>-9</v>
      </c>
      <c r="BM2028">
        <v>2699</v>
      </c>
      <c r="BN2028">
        <v>2647</v>
      </c>
      <c r="BO2028">
        <v>2565</v>
      </c>
      <c r="BP2028">
        <v>2470</v>
      </c>
      <c r="BQ2028">
        <v>2362</v>
      </c>
      <c r="BR2028">
        <v>2336</v>
      </c>
      <c r="BS2028">
        <v>2330</v>
      </c>
      <c r="BT2028">
        <v>2332</v>
      </c>
      <c r="BU2028">
        <v>2260</v>
      </c>
      <c r="BV2028">
        <v>2237</v>
      </c>
      <c r="BW2028">
        <v>2207</v>
      </c>
      <c r="BX2028">
        <v>2186</v>
      </c>
      <c r="BY2028">
        <v>2178</v>
      </c>
      <c r="BZ2028">
        <v>2152</v>
      </c>
      <c r="CA2028">
        <v>7.9000000000000001E-2</v>
      </c>
      <c r="CB2028">
        <v>9.6000000000000002E-2</v>
      </c>
      <c r="CC2028">
        <v>0.20699999999999999</v>
      </c>
      <c r="CD2028">
        <v>0.13200000000000001</v>
      </c>
      <c r="CE2028">
        <v>0.86899999999999999</v>
      </c>
      <c r="CF2028">
        <v>0.08</v>
      </c>
      <c r="CG2028">
        <v>8.0000000000000002E-3</v>
      </c>
      <c r="CH2028">
        <v>35.067006999999997</v>
      </c>
      <c r="CI2028">
        <v>2</v>
      </c>
      <c r="CJ2028">
        <v>4</v>
      </c>
      <c r="CK2028">
        <v>19</v>
      </c>
      <c r="CL2028">
        <v>53</v>
      </c>
      <c r="CM2028">
        <v>1254</v>
      </c>
      <c r="CN2028">
        <v>0.22</v>
      </c>
      <c r="CO2028">
        <v>0</v>
      </c>
      <c r="CP2028">
        <v>0</v>
      </c>
      <c r="CQ2028">
        <v>2364</v>
      </c>
      <c r="CR2028">
        <v>2553</v>
      </c>
      <c r="CS2028">
        <v>256</v>
      </c>
      <c r="CT2028">
        <v>258</v>
      </c>
      <c r="CU2028">
        <v>69141</v>
      </c>
      <c r="CV2028">
        <v>0.89600000000000002</v>
      </c>
      <c r="CW2028">
        <v>3.6999999999999998E-2</v>
      </c>
      <c r="CX2028">
        <v>0.01</v>
      </c>
      <c r="CY2028">
        <v>1.4999999999999999E-2</v>
      </c>
      <c r="CZ2028">
        <v>6.0000000000000001E-3</v>
      </c>
      <c r="DA2028">
        <v>3.5999999999999997E-2</v>
      </c>
      <c r="DB2028">
        <v>4.3999999999999997E-2</v>
      </c>
      <c r="DC2028">
        <v>0.32700000000000001</v>
      </c>
      <c r="DD2028">
        <v>0.375</v>
      </c>
      <c r="DE2028">
        <v>0.219</v>
      </c>
      <c r="DF2028">
        <v>89.066577183017898</v>
      </c>
      <c r="DG2028">
        <v>0.14206128133704701</v>
      </c>
      <c r="DH2028">
        <v>0.313</v>
      </c>
      <c r="DI2028">
        <v>0.32229999999999998</v>
      </c>
      <c r="DJ2028">
        <v>57</v>
      </c>
      <c r="DK2028">
        <v>3.59</v>
      </c>
      <c r="DL2028">
        <v>4.0999999999999996</v>
      </c>
      <c r="DM2028">
        <v>14.2061281337047</v>
      </c>
      <c r="DN2028">
        <v>169.01</v>
      </c>
      <c r="DO2028">
        <v>208.15</v>
      </c>
      <c r="DP2028">
        <v>23.158392994497401</v>
      </c>
      <c r="DQ2028">
        <v>540.75923877101502</v>
      </c>
      <c r="DR2028">
        <v>772.48350527792002</v>
      </c>
      <c r="DS2028">
        <v>42.851651879965203</v>
      </c>
      <c r="DT2028">
        <v>90191000</v>
      </c>
      <c r="DU2028">
        <v>13335.95</v>
      </c>
    </row>
    <row r="2029" spans="1:125" x14ac:dyDescent="0.3">
      <c r="A2029">
        <v>38069</v>
      </c>
      <c r="B2029" t="s">
        <v>2461</v>
      </c>
      <c r="C2029" t="s">
        <v>2425</v>
      </c>
      <c r="D2029" t="s">
        <v>2426</v>
      </c>
      <c r="E2029" t="s">
        <v>858</v>
      </c>
      <c r="F2029" t="s">
        <v>125</v>
      </c>
      <c r="I2029">
        <v>2071</v>
      </c>
      <c r="J2029">
        <v>431</v>
      </c>
      <c r="K2029">
        <v>1437</v>
      </c>
      <c r="L2029">
        <v>2128</v>
      </c>
      <c r="M2029">
        <v>497</v>
      </c>
      <c r="N2029">
        <v>1585</v>
      </c>
      <c r="O2029">
        <v>1970</v>
      </c>
      <c r="P2029">
        <v>439</v>
      </c>
      <c r="Q2029">
        <v>1493</v>
      </c>
      <c r="R2029" t="s">
        <v>3732</v>
      </c>
      <c r="S2029" t="s">
        <v>121</v>
      </c>
      <c r="T2029" t="s">
        <v>121</v>
      </c>
      <c r="U2029" t="str">
        <f t="shared" si="205"/>
        <v>Trump</v>
      </c>
      <c r="V2029" s="2">
        <f t="shared" si="204"/>
        <v>0.9257518796992481</v>
      </c>
      <c r="W2029">
        <v>0.30303000000000002</v>
      </c>
      <c r="X2029">
        <v>0.20810999999999999</v>
      </c>
      <c r="Y2029">
        <v>0.23355000000000001</v>
      </c>
      <c r="Z2029">
        <f t="shared" si="206"/>
        <v>0.22284263959390863</v>
      </c>
      <c r="AA2029">
        <v>0.67263544536271813</v>
      </c>
      <c r="AB2029">
        <v>0.69386999999999999</v>
      </c>
      <c r="AC2029">
        <v>0.74482999999999999</v>
      </c>
      <c r="AD2029">
        <f t="shared" si="207"/>
        <v>0.75786802030456857</v>
      </c>
      <c r="AE2029">
        <v>37</v>
      </c>
      <c r="AF2029">
        <v>48.6</v>
      </c>
      <c r="AG2029">
        <v>51.1</v>
      </c>
      <c r="AH2029" s="3">
        <f t="shared" si="209"/>
        <v>53.502538071065999</v>
      </c>
      <c r="AI2029">
        <v>-51.128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f t="shared" si="208"/>
        <v>1</v>
      </c>
      <c r="AQ2029">
        <v>0</v>
      </c>
      <c r="AS2029">
        <v>0</v>
      </c>
      <c r="AV2029">
        <v>0</v>
      </c>
      <c r="AW2029">
        <v>0</v>
      </c>
      <c r="AX2029">
        <v>4360</v>
      </c>
      <c r="AY2029">
        <v>4367</v>
      </c>
      <c r="AZ2029">
        <v>4446</v>
      </c>
      <c r="BA2029">
        <v>4419</v>
      </c>
      <c r="BB2029">
        <v>4364</v>
      </c>
      <c r="BC2029">
        <v>4273</v>
      </c>
      <c r="BD2029">
        <v>4216</v>
      </c>
      <c r="BE2029">
        <v>4096</v>
      </c>
      <c r="BF2029">
        <v>4070</v>
      </c>
      <c r="BG2029">
        <v>3975</v>
      </c>
      <c r="BH2029">
        <v>3982</v>
      </c>
      <c r="BI2029">
        <v>3944</v>
      </c>
      <c r="BJ2029">
        <v>3931</v>
      </c>
      <c r="BK2029">
        <v>3902</v>
      </c>
      <c r="BL2029">
        <v>-15</v>
      </c>
      <c r="BM2029">
        <v>1535</v>
      </c>
      <c r="BN2029">
        <v>1492</v>
      </c>
      <c r="BO2029">
        <v>1527</v>
      </c>
      <c r="BP2029">
        <v>1494</v>
      </c>
      <c r="BQ2029">
        <v>1467</v>
      </c>
      <c r="BR2029">
        <v>1414</v>
      </c>
      <c r="BS2029">
        <v>1382</v>
      </c>
      <c r="BT2029">
        <v>1323</v>
      </c>
      <c r="BU2029">
        <v>1306</v>
      </c>
      <c r="BV2029">
        <v>1258</v>
      </c>
      <c r="BW2029">
        <v>1265</v>
      </c>
      <c r="BX2029">
        <v>1265</v>
      </c>
      <c r="BY2029">
        <v>1242</v>
      </c>
      <c r="BZ2029">
        <v>1242</v>
      </c>
      <c r="CA2029">
        <v>6.8000000000000005E-2</v>
      </c>
      <c r="CB2029">
        <v>0.11600000000000001</v>
      </c>
      <c r="CC2029">
        <v>0.182</v>
      </c>
      <c r="CD2029">
        <v>0.115</v>
      </c>
      <c r="CE2029">
        <v>0.80600000000000005</v>
      </c>
      <c r="CF2029">
        <v>-0.11899999999999999</v>
      </c>
      <c r="CG2029">
        <v>-5.2999999999999999E-2</v>
      </c>
      <c r="CH2029">
        <v>59.76388</v>
      </c>
      <c r="CI2029">
        <v>3</v>
      </c>
      <c r="CJ2029">
        <v>6</v>
      </c>
      <c r="CK2029">
        <v>40</v>
      </c>
      <c r="CL2029">
        <v>53</v>
      </c>
      <c r="CM2029">
        <v>0</v>
      </c>
      <c r="CN2029">
        <v>0</v>
      </c>
      <c r="CO2029">
        <v>0</v>
      </c>
      <c r="CP2029">
        <v>0</v>
      </c>
      <c r="CQ2029">
        <v>1473</v>
      </c>
      <c r="CR2029">
        <v>1298</v>
      </c>
      <c r="CS2029">
        <v>171</v>
      </c>
      <c r="CT2029">
        <v>162</v>
      </c>
      <c r="CU2029">
        <v>59007</v>
      </c>
      <c r="CV2029">
        <v>0.92800000000000005</v>
      </c>
      <c r="CW2029">
        <v>1.2E-2</v>
      </c>
      <c r="CX2029">
        <v>3.0000000000000001E-3</v>
      </c>
      <c r="CY2029">
        <v>2.8000000000000001E-2</v>
      </c>
      <c r="CZ2029">
        <v>1.6E-2</v>
      </c>
      <c r="DA2029">
        <v>1.2999999999999999E-2</v>
      </c>
      <c r="DB2029">
        <v>1.7000000000000001E-2</v>
      </c>
      <c r="DC2029">
        <v>0.29599999999999999</v>
      </c>
      <c r="DD2029">
        <v>0.34200000000000003</v>
      </c>
      <c r="DE2029">
        <v>0.29399999999999998</v>
      </c>
      <c r="DF2029">
        <v>87.168190048918206</v>
      </c>
      <c r="DG2029">
        <v>0.25776397515527899</v>
      </c>
      <c r="DH2029">
        <v>0.2019</v>
      </c>
      <c r="DI2029">
        <v>0.44779999999999998</v>
      </c>
      <c r="DJ2029">
        <v>10.7</v>
      </c>
      <c r="DK2029">
        <v>3.3</v>
      </c>
      <c r="DL2029">
        <v>4.05</v>
      </c>
      <c r="DM2029">
        <v>22.727272727272702</v>
      </c>
      <c r="DN2029">
        <v>215.03</v>
      </c>
      <c r="DT2029">
        <v>59527000</v>
      </c>
      <c r="DU2029">
        <v>15100.71</v>
      </c>
    </row>
    <row r="2030" spans="1:125" x14ac:dyDescent="0.3">
      <c r="A2030">
        <v>38071</v>
      </c>
      <c r="B2030" t="s">
        <v>2462</v>
      </c>
      <c r="C2030" t="s">
        <v>2425</v>
      </c>
      <c r="D2030" t="s">
        <v>2426</v>
      </c>
      <c r="E2030" t="s">
        <v>858</v>
      </c>
      <c r="F2030" t="s">
        <v>125</v>
      </c>
      <c r="I2030">
        <v>5305</v>
      </c>
      <c r="J2030">
        <v>1505</v>
      </c>
      <c r="K2030">
        <v>3217</v>
      </c>
      <c r="L2030">
        <v>5372</v>
      </c>
      <c r="M2030">
        <v>1639</v>
      </c>
      <c r="N2030">
        <v>3577</v>
      </c>
      <c r="O2030">
        <v>5239</v>
      </c>
      <c r="P2030">
        <v>1513</v>
      </c>
      <c r="Q2030">
        <v>3609</v>
      </c>
      <c r="R2030" t="s">
        <v>3732</v>
      </c>
      <c r="S2030" t="s">
        <v>121</v>
      </c>
      <c r="T2030" t="s">
        <v>121</v>
      </c>
      <c r="U2030" t="str">
        <f t="shared" si="205"/>
        <v>Trump</v>
      </c>
      <c r="V2030" s="2">
        <f t="shared" si="204"/>
        <v>0.97524199553239022</v>
      </c>
      <c r="W2030">
        <v>0.43289</v>
      </c>
      <c r="X2030">
        <v>0.28369</v>
      </c>
      <c r="Y2030">
        <v>0.30509999999999998</v>
      </c>
      <c r="Z2030">
        <f t="shared" si="206"/>
        <v>0.28879557167398356</v>
      </c>
      <c r="AA2030">
        <v>0.5331066213242649</v>
      </c>
      <c r="AB2030">
        <v>0.60641</v>
      </c>
      <c r="AC2030">
        <v>0.66586000000000001</v>
      </c>
      <c r="AD2030">
        <f t="shared" si="207"/>
        <v>0.68887192212254245</v>
      </c>
      <c r="AE2030">
        <v>10</v>
      </c>
      <c r="AF2030">
        <v>32.299999999999997</v>
      </c>
      <c r="AG2030">
        <v>36.1</v>
      </c>
      <c r="AH2030" s="3">
        <f t="shared" si="209"/>
        <v>40.007635044855888</v>
      </c>
      <c r="AI2030">
        <v>-36.076000000000001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f t="shared" si="208"/>
        <v>1</v>
      </c>
      <c r="AQ2030">
        <v>0</v>
      </c>
      <c r="AS2030">
        <v>0</v>
      </c>
      <c r="AU2030">
        <v>0</v>
      </c>
      <c r="AV2030">
        <v>0</v>
      </c>
      <c r="AW2030">
        <v>0</v>
      </c>
      <c r="AX2030">
        <v>11450</v>
      </c>
      <c r="AY2030">
        <v>11523</v>
      </c>
      <c r="AZ2030">
        <v>11584</v>
      </c>
      <c r="BA2030">
        <v>11579</v>
      </c>
      <c r="BB2030">
        <v>11615</v>
      </c>
      <c r="BC2030">
        <v>11664</v>
      </c>
      <c r="BD2030">
        <v>11557</v>
      </c>
      <c r="BE2030">
        <v>11596</v>
      </c>
      <c r="BF2030">
        <v>11580</v>
      </c>
      <c r="BG2030">
        <v>11519</v>
      </c>
      <c r="BH2030">
        <v>11572</v>
      </c>
      <c r="BI2030">
        <v>11611</v>
      </c>
      <c r="BJ2030">
        <v>11516</v>
      </c>
      <c r="BK2030">
        <v>11463</v>
      </c>
      <c r="BL2030">
        <v>-30</v>
      </c>
      <c r="BM2030">
        <v>4315</v>
      </c>
      <c r="BN2030">
        <v>4276</v>
      </c>
      <c r="BO2030">
        <v>4225</v>
      </c>
      <c r="BP2030">
        <v>4183</v>
      </c>
      <c r="BQ2030">
        <v>4126</v>
      </c>
      <c r="BR2030">
        <v>4039</v>
      </c>
      <c r="BS2030">
        <v>3969</v>
      </c>
      <c r="BT2030">
        <v>3960</v>
      </c>
      <c r="BU2030">
        <v>3878</v>
      </c>
      <c r="BV2030">
        <v>3798</v>
      </c>
      <c r="BW2030">
        <v>3754</v>
      </c>
      <c r="BX2030">
        <v>3774</v>
      </c>
      <c r="BY2030">
        <v>3735</v>
      </c>
      <c r="BZ2030">
        <v>3739</v>
      </c>
      <c r="CA2030">
        <v>7.2999999999999995E-2</v>
      </c>
      <c r="CB2030">
        <v>0.13</v>
      </c>
      <c r="CC2030">
        <v>0.126</v>
      </c>
      <c r="CD2030">
        <v>0.10299999999999999</v>
      </c>
      <c r="CE2030">
        <v>0.83099999999999996</v>
      </c>
      <c r="CF2030">
        <v>-8.7999999999999995E-2</v>
      </c>
      <c r="CG2030">
        <v>-8.5999999999999993E-2</v>
      </c>
      <c r="CH2030">
        <v>60.370134</v>
      </c>
      <c r="CI2030">
        <v>4</v>
      </c>
      <c r="CJ2030">
        <v>7</v>
      </c>
      <c r="CK2030">
        <v>41</v>
      </c>
      <c r="CL2030">
        <v>53</v>
      </c>
      <c r="CM2030">
        <v>0</v>
      </c>
      <c r="CN2030">
        <v>0</v>
      </c>
      <c r="CO2030">
        <v>0</v>
      </c>
      <c r="CP2030">
        <v>0</v>
      </c>
      <c r="CQ2030">
        <v>4471</v>
      </c>
      <c r="CR2030">
        <v>4077</v>
      </c>
      <c r="CS2030">
        <v>453</v>
      </c>
      <c r="CT2030">
        <v>414</v>
      </c>
      <c r="CU2030">
        <v>71307</v>
      </c>
      <c r="CV2030">
        <v>0.81899999999999995</v>
      </c>
      <c r="CW2030">
        <v>3.2000000000000001E-2</v>
      </c>
      <c r="CX2030">
        <v>6.0000000000000001E-3</v>
      </c>
      <c r="CY2030">
        <v>0.1</v>
      </c>
      <c r="CZ2030">
        <v>1.0999999999999999E-2</v>
      </c>
      <c r="DA2030">
        <v>3.2000000000000001E-2</v>
      </c>
      <c r="DB2030">
        <v>2.9000000000000001E-2</v>
      </c>
      <c r="DC2030">
        <v>0.26800000000000002</v>
      </c>
      <c r="DD2030">
        <v>0.40400000000000003</v>
      </c>
      <c r="DE2030">
        <v>0.255</v>
      </c>
      <c r="DF2030">
        <v>88.491104274412507</v>
      </c>
      <c r="DG2030">
        <v>0.32258064516128998</v>
      </c>
      <c r="DH2030">
        <v>0.1986</v>
      </c>
      <c r="DI2030">
        <v>0.36080000000000001</v>
      </c>
      <c r="DJ2030">
        <v>9.9</v>
      </c>
      <c r="DK2030">
        <v>3.14</v>
      </c>
      <c r="DL2030">
        <v>4.0999999999999996</v>
      </c>
      <c r="DM2030">
        <v>30.573248407643302</v>
      </c>
      <c r="DN2030">
        <v>240.68</v>
      </c>
      <c r="DO2030">
        <v>300.06</v>
      </c>
      <c r="DP2030">
        <v>24.6717633372112</v>
      </c>
      <c r="DQ2030">
        <v>994.75559061617798</v>
      </c>
      <c r="DR2030">
        <v>1414.0268862335699</v>
      </c>
      <c r="DS2030">
        <v>42.148171829593302</v>
      </c>
      <c r="DT2030">
        <v>160138000</v>
      </c>
      <c r="DU2030">
        <v>13906.9</v>
      </c>
    </row>
    <row r="2031" spans="1:125" x14ac:dyDescent="0.3">
      <c r="A2031">
        <v>38073</v>
      </c>
      <c r="B2031" t="s">
        <v>2463</v>
      </c>
      <c r="C2031" t="s">
        <v>2425</v>
      </c>
      <c r="D2031" t="s">
        <v>2426</v>
      </c>
      <c r="E2031" t="s">
        <v>858</v>
      </c>
      <c r="F2031" t="s">
        <v>125</v>
      </c>
      <c r="I2031">
        <v>2359</v>
      </c>
      <c r="J2031">
        <v>838</v>
      </c>
      <c r="K2031">
        <v>1210</v>
      </c>
      <c r="L2031">
        <v>2454</v>
      </c>
      <c r="M2031">
        <v>945</v>
      </c>
      <c r="N2031">
        <v>1418</v>
      </c>
      <c r="O2031">
        <v>2649</v>
      </c>
      <c r="P2031">
        <v>920</v>
      </c>
      <c r="Q2031">
        <v>1661</v>
      </c>
      <c r="R2031" t="s">
        <v>3731</v>
      </c>
      <c r="S2031" t="s">
        <v>121</v>
      </c>
      <c r="T2031" t="s">
        <v>121</v>
      </c>
      <c r="U2031" t="str">
        <f t="shared" si="205"/>
        <v>Trump</v>
      </c>
      <c r="V2031" s="2">
        <f t="shared" si="204"/>
        <v>1.0794621026894866</v>
      </c>
      <c r="W2031">
        <v>0.55381000000000002</v>
      </c>
      <c r="X2031">
        <v>0.35524</v>
      </c>
      <c r="Y2031">
        <v>0.38508999999999999</v>
      </c>
      <c r="Z2031">
        <f t="shared" si="206"/>
        <v>0.34730086825217066</v>
      </c>
      <c r="AA2031">
        <v>0.41608247422680411</v>
      </c>
      <c r="AB2031">
        <v>0.51293</v>
      </c>
      <c r="AC2031">
        <v>0.57782999999999995</v>
      </c>
      <c r="AD2031">
        <f t="shared" si="207"/>
        <v>0.62702906757266896</v>
      </c>
      <c r="AE2031">
        <v>13.8</v>
      </c>
      <c r="AF2031">
        <v>15.8</v>
      </c>
      <c r="AG2031">
        <v>19.3</v>
      </c>
      <c r="AH2031" s="3">
        <f t="shared" si="209"/>
        <v>27.972819932049831</v>
      </c>
      <c r="AI2031">
        <v>-19.274000000000001</v>
      </c>
      <c r="AJ2031">
        <v>1</v>
      </c>
      <c r="AK2031">
        <v>1</v>
      </c>
      <c r="AL2031">
        <v>2</v>
      </c>
      <c r="AM2031">
        <v>2</v>
      </c>
      <c r="AN2031">
        <v>1</v>
      </c>
      <c r="AO2031">
        <v>1</v>
      </c>
      <c r="AP2031">
        <f t="shared" si="208"/>
        <v>1</v>
      </c>
      <c r="AQ2031">
        <v>1</v>
      </c>
      <c r="AR2031">
        <v>9.6850000000000005</v>
      </c>
      <c r="AS2031">
        <v>0</v>
      </c>
      <c r="AU2031">
        <v>0</v>
      </c>
      <c r="AV2031">
        <v>0</v>
      </c>
      <c r="AW2031">
        <v>0</v>
      </c>
      <c r="AX2031">
        <v>5440</v>
      </c>
      <c r="AY2031">
        <v>5432</v>
      </c>
      <c r="AZ2031">
        <v>5470</v>
      </c>
      <c r="BA2031">
        <v>5496</v>
      </c>
      <c r="BB2031">
        <v>5442</v>
      </c>
      <c r="BC2031">
        <v>5451</v>
      </c>
      <c r="BD2031">
        <v>5375</v>
      </c>
      <c r="BE2031">
        <v>5303</v>
      </c>
      <c r="BF2031">
        <v>5224</v>
      </c>
      <c r="BG2031">
        <v>5218</v>
      </c>
      <c r="BH2031">
        <v>5692</v>
      </c>
      <c r="BI2031">
        <v>5682</v>
      </c>
      <c r="BJ2031">
        <v>5647</v>
      </c>
      <c r="BK2031">
        <v>5603</v>
      </c>
      <c r="BL2031">
        <v>-8</v>
      </c>
      <c r="BM2031">
        <v>2002</v>
      </c>
      <c r="BN2031">
        <v>1965</v>
      </c>
      <c r="BO2031">
        <v>1933</v>
      </c>
      <c r="BP2031">
        <v>1917</v>
      </c>
      <c r="BQ2031">
        <v>1886</v>
      </c>
      <c r="BR2031">
        <v>1881</v>
      </c>
      <c r="BS2031">
        <v>1812</v>
      </c>
      <c r="BT2031">
        <v>1801</v>
      </c>
      <c r="BU2031">
        <v>1757</v>
      </c>
      <c r="BV2031">
        <v>1765</v>
      </c>
      <c r="BW2031">
        <v>1927</v>
      </c>
      <c r="BX2031">
        <v>1951</v>
      </c>
      <c r="BY2031">
        <v>1953</v>
      </c>
      <c r="BZ2031">
        <v>1941</v>
      </c>
      <c r="CA2031">
        <v>9.0999999999999998E-2</v>
      </c>
      <c r="CB2031">
        <v>7.8E-2</v>
      </c>
      <c r="CC2031">
        <v>0.17499999999999999</v>
      </c>
      <c r="CD2031">
        <v>6.7000000000000004E-2</v>
      </c>
      <c r="CE2031">
        <v>0.96599999999999997</v>
      </c>
      <c r="CF2031">
        <v>-7.9000000000000001E-2</v>
      </c>
      <c r="CG2031">
        <v>-5.8000000000000003E-2</v>
      </c>
      <c r="CH2031">
        <v>42.852584499999999</v>
      </c>
      <c r="CI2031">
        <v>3</v>
      </c>
      <c r="CJ2031">
        <v>5</v>
      </c>
      <c r="CK2031">
        <v>27</v>
      </c>
      <c r="CL2031">
        <v>53</v>
      </c>
      <c r="CM2031">
        <v>0</v>
      </c>
      <c r="CN2031">
        <v>0</v>
      </c>
      <c r="CO2031">
        <v>0</v>
      </c>
      <c r="CP2031">
        <v>0</v>
      </c>
      <c r="CQ2031">
        <v>1524</v>
      </c>
      <c r="CR2031">
        <v>1403</v>
      </c>
      <c r="CS2031">
        <v>206</v>
      </c>
      <c r="CT2031">
        <v>194</v>
      </c>
      <c r="CU2031">
        <v>76130</v>
      </c>
      <c r="CV2031">
        <v>0.89900000000000002</v>
      </c>
      <c r="CW2031">
        <v>2.1000000000000001E-2</v>
      </c>
      <c r="CX2031">
        <v>2.1999999999999999E-2</v>
      </c>
      <c r="CY2031">
        <v>2E-3</v>
      </c>
      <c r="CZ2031">
        <v>1.0999999999999999E-2</v>
      </c>
      <c r="DA2031">
        <v>4.3999999999999997E-2</v>
      </c>
      <c r="DB2031">
        <v>3.5000000000000003E-2</v>
      </c>
      <c r="DC2031">
        <v>0.35499999999999998</v>
      </c>
      <c r="DD2031">
        <v>0.34100000000000003</v>
      </c>
      <c r="DE2031">
        <v>0.21199999999999999</v>
      </c>
      <c r="DF2031">
        <v>90.083042603278301</v>
      </c>
      <c r="DG2031">
        <v>0.30886850152905199</v>
      </c>
      <c r="DH2031">
        <v>0.36940000000000001</v>
      </c>
      <c r="DI2031">
        <v>0.30120000000000002</v>
      </c>
      <c r="DJ2031">
        <v>85</v>
      </c>
      <c r="DK2031">
        <v>3.27</v>
      </c>
      <c r="DL2031">
        <v>4.28</v>
      </c>
      <c r="DM2031">
        <v>30.8868501529052</v>
      </c>
      <c r="DN2031">
        <v>223.9</v>
      </c>
      <c r="DO2031">
        <v>253.07</v>
      </c>
      <c r="DP2031">
        <v>13.028137561411301</v>
      </c>
      <c r="DQ2031">
        <v>854.55595719981397</v>
      </c>
      <c r="DR2031">
        <v>1144.0741897114499</v>
      </c>
      <c r="DS2031">
        <v>33.879376777188597</v>
      </c>
      <c r="DT2031">
        <v>79195000</v>
      </c>
      <c r="DU2031">
        <v>14041.67</v>
      </c>
    </row>
    <row r="2032" spans="1:125" x14ac:dyDescent="0.3">
      <c r="A2032">
        <v>38075</v>
      </c>
      <c r="B2032" t="s">
        <v>2464</v>
      </c>
      <c r="C2032" t="s">
        <v>2425</v>
      </c>
      <c r="D2032" t="s">
        <v>2426</v>
      </c>
      <c r="E2032" t="s">
        <v>858</v>
      </c>
      <c r="F2032" t="s">
        <v>125</v>
      </c>
      <c r="I2032">
        <v>1293</v>
      </c>
      <c r="J2032">
        <v>201</v>
      </c>
      <c r="K2032">
        <v>993</v>
      </c>
      <c r="L2032">
        <v>1319</v>
      </c>
      <c r="M2032">
        <v>220</v>
      </c>
      <c r="N2032">
        <v>1065</v>
      </c>
      <c r="O2032">
        <v>1208</v>
      </c>
      <c r="P2032">
        <v>179</v>
      </c>
      <c r="Q2032">
        <v>993</v>
      </c>
      <c r="R2032" t="s">
        <v>3732</v>
      </c>
      <c r="S2032" t="s">
        <v>121</v>
      </c>
      <c r="T2032" t="s">
        <v>121</v>
      </c>
      <c r="U2032" t="str">
        <f t="shared" si="205"/>
        <v>Trump</v>
      </c>
      <c r="V2032" s="2">
        <f t="shared" si="204"/>
        <v>0.91584533737680063</v>
      </c>
      <c r="W2032">
        <v>0.31141999999999997</v>
      </c>
      <c r="X2032">
        <v>0.15545</v>
      </c>
      <c r="Y2032">
        <v>0.16678999999999999</v>
      </c>
      <c r="Z2032">
        <f t="shared" si="206"/>
        <v>0.14817880794701987</v>
      </c>
      <c r="AA2032">
        <v>0.66588419405320809</v>
      </c>
      <c r="AB2032">
        <v>0.76798</v>
      </c>
      <c r="AC2032">
        <v>0.80742999999999998</v>
      </c>
      <c r="AD2032">
        <f t="shared" si="207"/>
        <v>0.82201986754966883</v>
      </c>
      <c r="AE2032">
        <v>35.4</v>
      </c>
      <c r="AF2032">
        <v>61.3</v>
      </c>
      <c r="AG2032">
        <v>64.099999999999994</v>
      </c>
      <c r="AH2032" s="3">
        <f t="shared" si="209"/>
        <v>67.38410596026489</v>
      </c>
      <c r="AI2032">
        <v>-64.063999999999993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f t="shared" si="208"/>
        <v>1</v>
      </c>
      <c r="AQ2032">
        <v>0</v>
      </c>
      <c r="AS2032">
        <v>0</v>
      </c>
      <c r="AU2032">
        <v>0</v>
      </c>
      <c r="AV2032">
        <v>0</v>
      </c>
      <c r="AW2032">
        <v>0</v>
      </c>
      <c r="AX2032">
        <v>2484</v>
      </c>
      <c r="AY2032">
        <v>2497</v>
      </c>
      <c r="AZ2032">
        <v>2556</v>
      </c>
      <c r="BA2032">
        <v>2613</v>
      </c>
      <c r="BB2032">
        <v>2573</v>
      </c>
      <c r="BC2032">
        <v>2551</v>
      </c>
      <c r="BD2032">
        <v>2517</v>
      </c>
      <c r="BE2032">
        <v>2455</v>
      </c>
      <c r="BF2032">
        <v>2358</v>
      </c>
      <c r="BG2032">
        <v>2327</v>
      </c>
      <c r="BH2032">
        <v>2274</v>
      </c>
      <c r="BI2032">
        <v>2265</v>
      </c>
      <c r="BJ2032">
        <v>2250</v>
      </c>
      <c r="BK2032">
        <v>2279</v>
      </c>
      <c r="BL2032">
        <v>-9</v>
      </c>
      <c r="BM2032">
        <v>932</v>
      </c>
      <c r="BN2032">
        <v>912</v>
      </c>
      <c r="BO2032">
        <v>941</v>
      </c>
      <c r="BP2032">
        <v>936</v>
      </c>
      <c r="BQ2032">
        <v>936</v>
      </c>
      <c r="BR2032">
        <v>915</v>
      </c>
      <c r="BS2032">
        <v>880</v>
      </c>
      <c r="BT2032">
        <v>844</v>
      </c>
      <c r="BU2032">
        <v>802</v>
      </c>
      <c r="BV2032">
        <v>778</v>
      </c>
      <c r="BW2032">
        <v>736</v>
      </c>
      <c r="BX2032">
        <v>754</v>
      </c>
      <c r="BY2032">
        <v>761</v>
      </c>
      <c r="BZ2032">
        <v>782</v>
      </c>
      <c r="CA2032">
        <v>8.7999999999999995E-2</v>
      </c>
      <c r="CB2032">
        <v>8.5999999999999993E-2</v>
      </c>
      <c r="CC2032">
        <v>0.14099999999999999</v>
      </c>
      <c r="CD2032">
        <v>0.21</v>
      </c>
      <c r="CE2032">
        <v>1.042</v>
      </c>
      <c r="CF2032">
        <v>-4.0000000000000001E-3</v>
      </c>
      <c r="CG2032">
        <v>-9.7000000000000003E-2</v>
      </c>
      <c r="CH2032">
        <v>40.714741500000002</v>
      </c>
      <c r="CI2032">
        <v>3</v>
      </c>
      <c r="CJ2032">
        <v>5</v>
      </c>
      <c r="CK2032">
        <v>24</v>
      </c>
      <c r="CL2032">
        <v>53</v>
      </c>
      <c r="CM2032">
        <v>0</v>
      </c>
      <c r="CN2032">
        <v>0</v>
      </c>
      <c r="CO2032">
        <v>0</v>
      </c>
      <c r="CP2032">
        <v>0</v>
      </c>
      <c r="CQ2032">
        <v>495</v>
      </c>
      <c r="CR2032">
        <v>493</v>
      </c>
      <c r="CS2032">
        <v>113</v>
      </c>
      <c r="CT2032">
        <v>102</v>
      </c>
      <c r="CU2032">
        <v>71271</v>
      </c>
      <c r="CV2032">
        <v>0.95699999999999996</v>
      </c>
      <c r="CW2032">
        <v>2.5000000000000001E-2</v>
      </c>
      <c r="CX2032">
        <v>0</v>
      </c>
      <c r="CY2032">
        <v>0</v>
      </c>
      <c r="CZ2032">
        <v>2E-3</v>
      </c>
      <c r="DA2032">
        <v>1.6E-2</v>
      </c>
      <c r="DB2032">
        <v>1.7999999999999999E-2</v>
      </c>
      <c r="DC2032">
        <v>0.314</v>
      </c>
      <c r="DD2032">
        <v>0.37</v>
      </c>
      <c r="DE2032">
        <v>0.22800000000000001</v>
      </c>
      <c r="DF2032">
        <v>87.858904922636995</v>
      </c>
      <c r="DG2032">
        <v>0.19469026548672599</v>
      </c>
      <c r="DH2032">
        <v>0.33200000000000002</v>
      </c>
      <c r="DI2032">
        <v>0.32540000000000002</v>
      </c>
      <c r="DJ2032">
        <v>69</v>
      </c>
      <c r="DK2032">
        <v>3.39</v>
      </c>
      <c r="DL2032">
        <v>4.05</v>
      </c>
      <c r="DM2032">
        <v>19.469026548672598</v>
      </c>
      <c r="DQ2032">
        <v>835.01804194766703</v>
      </c>
      <c r="DR2032">
        <v>972.59999995148598</v>
      </c>
      <c r="DS2032">
        <v>16.4765251877566</v>
      </c>
      <c r="DT2032">
        <v>33407000</v>
      </c>
      <c r="DU2032">
        <v>15048.2</v>
      </c>
    </row>
    <row r="2033" spans="1:125" x14ac:dyDescent="0.3">
      <c r="A2033">
        <v>38077</v>
      </c>
      <c r="B2033" t="s">
        <v>2465</v>
      </c>
      <c r="C2033" t="s">
        <v>2425</v>
      </c>
      <c r="D2033" t="s">
        <v>2426</v>
      </c>
      <c r="E2033" t="s">
        <v>858</v>
      </c>
      <c r="F2033" t="s">
        <v>125</v>
      </c>
      <c r="I2033">
        <v>7592</v>
      </c>
      <c r="J2033">
        <v>2064</v>
      </c>
      <c r="K2033">
        <v>4767</v>
      </c>
      <c r="L2033">
        <v>7812</v>
      </c>
      <c r="M2033">
        <v>2510</v>
      </c>
      <c r="N2033">
        <v>5072</v>
      </c>
      <c r="O2033">
        <v>8261</v>
      </c>
      <c r="P2033">
        <v>2473</v>
      </c>
      <c r="Q2033">
        <v>5576</v>
      </c>
      <c r="R2033" t="s">
        <v>3732</v>
      </c>
      <c r="S2033" t="s">
        <v>121</v>
      </c>
      <c r="T2033" t="s">
        <v>121</v>
      </c>
      <c r="U2033" t="str">
        <f t="shared" si="205"/>
        <v>Trump</v>
      </c>
      <c r="V2033" s="2">
        <f t="shared" si="204"/>
        <v>1.0574756784434203</v>
      </c>
      <c r="W2033">
        <v>0.42007</v>
      </c>
      <c r="X2033">
        <v>0.27187</v>
      </c>
      <c r="Y2033">
        <v>0.32129999999999997</v>
      </c>
      <c r="Z2033">
        <f t="shared" si="206"/>
        <v>0.29935843118266553</v>
      </c>
      <c r="AA2033">
        <v>0.55549717588335745</v>
      </c>
      <c r="AB2033">
        <v>0.62790000000000001</v>
      </c>
      <c r="AC2033">
        <v>0.64925999999999995</v>
      </c>
      <c r="AD2033">
        <f t="shared" si="207"/>
        <v>0.67497881612395594</v>
      </c>
      <c r="AE2033">
        <v>13.5</v>
      </c>
      <c r="AF2033">
        <v>35.6</v>
      </c>
      <c r="AG2033">
        <v>32.799999999999997</v>
      </c>
      <c r="AH2033" s="3">
        <f t="shared" si="209"/>
        <v>37.562038494129041</v>
      </c>
      <c r="AI2033">
        <v>-32.795999999999999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f t="shared" si="208"/>
        <v>1</v>
      </c>
      <c r="AQ2033">
        <v>0</v>
      </c>
      <c r="AS2033">
        <v>0</v>
      </c>
      <c r="AU2033">
        <v>0</v>
      </c>
      <c r="AV2033">
        <v>0</v>
      </c>
      <c r="AW2033">
        <v>0</v>
      </c>
      <c r="AX2033">
        <v>16327</v>
      </c>
      <c r="AY2033">
        <v>16265</v>
      </c>
      <c r="AZ2033">
        <v>16224</v>
      </c>
      <c r="BA2033">
        <v>16291</v>
      </c>
      <c r="BB2033">
        <v>16345</v>
      </c>
      <c r="BC2033">
        <v>16286</v>
      </c>
      <c r="BD2033">
        <v>16289</v>
      </c>
      <c r="BE2033">
        <v>16287</v>
      </c>
      <c r="BF2033">
        <v>16229</v>
      </c>
      <c r="BG2033">
        <v>16177</v>
      </c>
      <c r="BH2033">
        <v>16534</v>
      </c>
      <c r="BI2033">
        <v>16557</v>
      </c>
      <c r="BJ2033">
        <v>16574</v>
      </c>
      <c r="BK2033">
        <v>16558</v>
      </c>
      <c r="BL2033">
        <v>1</v>
      </c>
      <c r="BM2033">
        <v>5943</v>
      </c>
      <c r="BN2033">
        <v>5790</v>
      </c>
      <c r="BO2033">
        <v>5654</v>
      </c>
      <c r="BP2033">
        <v>5591</v>
      </c>
      <c r="BQ2033">
        <v>5473</v>
      </c>
      <c r="BR2033">
        <v>5380</v>
      </c>
      <c r="BS2033">
        <v>5314</v>
      </c>
      <c r="BT2033">
        <v>5229</v>
      </c>
      <c r="BU2033">
        <v>5174</v>
      </c>
      <c r="BV2033">
        <v>5160</v>
      </c>
      <c r="BW2033">
        <v>5270</v>
      </c>
      <c r="BX2033">
        <v>5278</v>
      </c>
      <c r="BY2033">
        <v>5310</v>
      </c>
      <c r="BZ2033">
        <v>5322</v>
      </c>
      <c r="CA2033">
        <v>6.5000000000000002E-2</v>
      </c>
      <c r="CB2033">
        <v>9.6000000000000002E-2</v>
      </c>
      <c r="CC2033">
        <v>0.124</v>
      </c>
      <c r="CD2033">
        <v>0.09</v>
      </c>
      <c r="CE2033">
        <v>0.90700000000000003</v>
      </c>
      <c r="CF2033">
        <v>8.0000000000000002E-3</v>
      </c>
      <c r="CG2033">
        <v>1.0999999999999999E-2</v>
      </c>
      <c r="CH2033">
        <v>24.409700000000001</v>
      </c>
      <c r="CI2033">
        <v>2</v>
      </c>
      <c r="CJ2033">
        <v>3</v>
      </c>
      <c r="CK2033">
        <v>10</v>
      </c>
      <c r="CL2033">
        <v>53</v>
      </c>
      <c r="CM2033">
        <v>0</v>
      </c>
      <c r="CN2033">
        <v>0</v>
      </c>
      <c r="CO2033">
        <v>759</v>
      </c>
      <c r="CP2033">
        <v>5.3999999999999999E-2</v>
      </c>
      <c r="CQ2033">
        <v>6013</v>
      </c>
      <c r="CR2033">
        <v>6059</v>
      </c>
      <c r="CS2033">
        <v>522</v>
      </c>
      <c r="CT2033">
        <v>528</v>
      </c>
      <c r="CU2033">
        <v>74253</v>
      </c>
      <c r="CV2033">
        <v>0.89700000000000002</v>
      </c>
      <c r="CW2033">
        <v>3.5999999999999997E-2</v>
      </c>
      <c r="CX2033">
        <v>8.0000000000000002E-3</v>
      </c>
      <c r="CY2033">
        <v>2.3E-2</v>
      </c>
      <c r="CZ2033">
        <v>1E-3</v>
      </c>
      <c r="DA2033">
        <v>3.5000000000000003E-2</v>
      </c>
      <c r="DB2033">
        <v>8.0000000000000002E-3</v>
      </c>
      <c r="DC2033">
        <v>0.246</v>
      </c>
      <c r="DD2033">
        <v>0.44900000000000001</v>
      </c>
      <c r="DE2033">
        <v>0.24</v>
      </c>
      <c r="DF2033">
        <v>90.198477824696496</v>
      </c>
      <c r="DG2033">
        <v>0.36893203883495201</v>
      </c>
      <c r="DH2033">
        <v>0.34300000000000003</v>
      </c>
      <c r="DI2033">
        <v>0.34139999999999998</v>
      </c>
      <c r="DJ2033">
        <v>74.2</v>
      </c>
      <c r="DK2033">
        <v>3.22</v>
      </c>
      <c r="DL2033">
        <v>4.2300000000000004</v>
      </c>
      <c r="DM2033">
        <v>31.366459627329199</v>
      </c>
      <c r="DN2033">
        <v>249.4</v>
      </c>
      <c r="DO2033">
        <v>321.95</v>
      </c>
      <c r="DP2033">
        <v>29.089815557337602</v>
      </c>
      <c r="DQ2033">
        <v>845.35473989036302</v>
      </c>
      <c r="DR2033">
        <v>1366.60997261117</v>
      </c>
      <c r="DS2033">
        <v>61.661123800927697</v>
      </c>
      <c r="DT2033">
        <v>179773000</v>
      </c>
      <c r="DU2033">
        <v>10842.76</v>
      </c>
    </row>
    <row r="2034" spans="1:125" x14ac:dyDescent="0.3">
      <c r="A2034">
        <v>38079</v>
      </c>
      <c r="B2034" t="s">
        <v>2466</v>
      </c>
      <c r="C2034" t="s">
        <v>2425</v>
      </c>
      <c r="D2034" t="s">
        <v>2426</v>
      </c>
      <c r="E2034" t="s">
        <v>858</v>
      </c>
      <c r="F2034" t="s">
        <v>125</v>
      </c>
      <c r="I2034">
        <v>3755</v>
      </c>
      <c r="J2034">
        <v>2099</v>
      </c>
      <c r="K2034">
        <v>1217</v>
      </c>
      <c r="L2034">
        <v>3804</v>
      </c>
      <c r="M2034">
        <v>2482</v>
      </c>
      <c r="N2034">
        <v>1257</v>
      </c>
      <c r="O2034">
        <v>4075</v>
      </c>
      <c r="P2034">
        <v>2567</v>
      </c>
      <c r="Q2034">
        <v>1427</v>
      </c>
      <c r="R2034" t="s">
        <v>3731</v>
      </c>
      <c r="S2034" t="s">
        <v>130</v>
      </c>
      <c r="T2034" t="s">
        <v>131</v>
      </c>
      <c r="U2034" t="str">
        <f t="shared" si="205"/>
        <v>Harris</v>
      </c>
      <c r="V2034" s="2">
        <f t="shared" si="204"/>
        <v>1.0712407991587802</v>
      </c>
      <c r="W2034">
        <v>0.73660000000000003</v>
      </c>
      <c r="X2034">
        <v>0.55898999999999999</v>
      </c>
      <c r="Y2034">
        <v>0.65246999999999999</v>
      </c>
      <c r="Z2034">
        <f t="shared" si="206"/>
        <v>0.62993865030674845</v>
      </c>
      <c r="AA2034">
        <v>0.2398945518453427</v>
      </c>
      <c r="AB2034">
        <v>0.3241</v>
      </c>
      <c r="AC2034">
        <v>0.33044000000000001</v>
      </c>
      <c r="AD2034">
        <f t="shared" si="207"/>
        <v>0.35018404907975459</v>
      </c>
      <c r="AE2034">
        <v>49.7</v>
      </c>
      <c r="AF2034">
        <v>23.5</v>
      </c>
      <c r="AG2034">
        <v>32.200000000000003</v>
      </c>
      <c r="AH2034" s="3">
        <f t="shared" si="209"/>
        <v>27.975460122699385</v>
      </c>
      <c r="AI2034">
        <v>32.203000000000003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2</v>
      </c>
      <c r="AP2034">
        <f t="shared" si="208"/>
        <v>2</v>
      </c>
      <c r="AQ2034">
        <v>0</v>
      </c>
      <c r="AS2034">
        <v>0</v>
      </c>
      <c r="AU2034">
        <v>0</v>
      </c>
      <c r="AV2034">
        <v>0</v>
      </c>
      <c r="AW2034">
        <v>1</v>
      </c>
      <c r="AX2034">
        <v>14007</v>
      </c>
      <c r="AY2034">
        <v>14193</v>
      </c>
      <c r="AZ2034">
        <v>14403</v>
      </c>
      <c r="BA2034">
        <v>14680</v>
      </c>
      <c r="BB2034">
        <v>14733</v>
      </c>
      <c r="BC2034">
        <v>14698</v>
      </c>
      <c r="BD2034">
        <v>14716</v>
      </c>
      <c r="BE2034">
        <v>14614</v>
      </c>
      <c r="BF2034">
        <v>14349</v>
      </c>
      <c r="BG2034">
        <v>14176</v>
      </c>
      <c r="BH2034">
        <v>12193</v>
      </c>
      <c r="BI2034">
        <v>12067</v>
      </c>
      <c r="BJ2034">
        <v>11867</v>
      </c>
      <c r="BK2034">
        <v>11728</v>
      </c>
      <c r="BL2034">
        <v>3</v>
      </c>
      <c r="BM2034">
        <v>5140</v>
      </c>
      <c r="BN2034">
        <v>5146</v>
      </c>
      <c r="BO2034">
        <v>5173</v>
      </c>
      <c r="BP2034">
        <v>5248</v>
      </c>
      <c r="BQ2034">
        <v>5189</v>
      </c>
      <c r="BR2034">
        <v>5166</v>
      </c>
      <c r="BS2034">
        <v>5077</v>
      </c>
      <c r="BT2034">
        <v>4998</v>
      </c>
      <c r="BU2034">
        <v>4847</v>
      </c>
      <c r="BV2034">
        <v>4747</v>
      </c>
      <c r="BW2034">
        <v>4042</v>
      </c>
      <c r="BX2034">
        <v>4021</v>
      </c>
      <c r="BY2034">
        <v>3961</v>
      </c>
      <c r="BZ2034">
        <v>3969</v>
      </c>
      <c r="CA2034">
        <v>0.14599999999999999</v>
      </c>
      <c r="CB2034">
        <v>0.25700000000000001</v>
      </c>
      <c r="CC2034">
        <v>0.378</v>
      </c>
      <c r="CD2034">
        <v>0.184</v>
      </c>
      <c r="CE2034">
        <v>0.72799999999999998</v>
      </c>
      <c r="CF2034">
        <v>-3.6999999999999998E-2</v>
      </c>
      <c r="CG2034">
        <v>9.7000000000000003E-2</v>
      </c>
      <c r="CH2034">
        <v>87.906828300000001</v>
      </c>
      <c r="CI2034">
        <v>5</v>
      </c>
      <c r="CJ2034">
        <v>9</v>
      </c>
      <c r="CK2034">
        <v>51</v>
      </c>
      <c r="CL2034">
        <v>53</v>
      </c>
      <c r="CM2034">
        <v>10379</v>
      </c>
      <c r="CN2034">
        <v>0.84599999999999997</v>
      </c>
      <c r="CO2034">
        <v>0</v>
      </c>
      <c r="CP2034">
        <v>0</v>
      </c>
      <c r="CQ2034">
        <v>2161</v>
      </c>
      <c r="CR2034">
        <v>2081</v>
      </c>
      <c r="CS2034">
        <v>186</v>
      </c>
      <c r="CT2034">
        <v>204</v>
      </c>
      <c r="CU2034">
        <v>50598</v>
      </c>
      <c r="CV2034">
        <v>0.17599999999999999</v>
      </c>
      <c r="CW2034">
        <v>2.4E-2</v>
      </c>
      <c r="CX2034">
        <v>8.0000000000000002E-3</v>
      </c>
      <c r="CY2034">
        <v>0.76300000000000001</v>
      </c>
      <c r="CZ2034">
        <v>4.0000000000000001E-3</v>
      </c>
      <c r="DA2034">
        <v>2.4E-2</v>
      </c>
      <c r="DB2034">
        <v>7.0000000000000001E-3</v>
      </c>
      <c r="DC2034">
        <v>0.27800000000000002</v>
      </c>
      <c r="DD2034">
        <v>0.41399999999999998</v>
      </c>
      <c r="DE2034">
        <v>0.16200000000000001</v>
      </c>
      <c r="DF2034">
        <v>85.739187324157598</v>
      </c>
      <c r="DG2034">
        <v>0.32352941176470601</v>
      </c>
      <c r="DH2034">
        <v>0.2311</v>
      </c>
      <c r="DI2034">
        <v>0.37440000000000001</v>
      </c>
      <c r="DJ2034">
        <v>19.3</v>
      </c>
      <c r="DK2034">
        <v>3.06</v>
      </c>
      <c r="DL2034">
        <v>4.05</v>
      </c>
      <c r="DM2034">
        <v>32.352941176470601</v>
      </c>
      <c r="DT2034">
        <v>227636000</v>
      </c>
      <c r="DU2034">
        <v>19076.18</v>
      </c>
    </row>
    <row r="2035" spans="1:125" x14ac:dyDescent="0.3">
      <c r="A2035">
        <v>38081</v>
      </c>
      <c r="B2035" t="s">
        <v>2467</v>
      </c>
      <c r="C2035" t="s">
        <v>2425</v>
      </c>
      <c r="D2035" t="s">
        <v>2426</v>
      </c>
      <c r="E2035" t="s">
        <v>858</v>
      </c>
      <c r="F2035" t="s">
        <v>125</v>
      </c>
      <c r="I2035">
        <v>1997</v>
      </c>
      <c r="J2035">
        <v>694</v>
      </c>
      <c r="K2035">
        <v>1088</v>
      </c>
      <c r="L2035">
        <v>2070</v>
      </c>
      <c r="M2035">
        <v>738</v>
      </c>
      <c r="N2035">
        <v>1266</v>
      </c>
      <c r="O2035">
        <v>2043</v>
      </c>
      <c r="P2035">
        <v>663</v>
      </c>
      <c r="Q2035">
        <v>1325</v>
      </c>
      <c r="R2035" t="s">
        <v>3731</v>
      </c>
      <c r="S2035" t="s">
        <v>121</v>
      </c>
      <c r="T2035" t="s">
        <v>121</v>
      </c>
      <c r="U2035" t="str">
        <f t="shared" si="205"/>
        <v>Trump</v>
      </c>
      <c r="V2035" s="2">
        <f t="shared" si="204"/>
        <v>0.9869565217391304</v>
      </c>
      <c r="W2035">
        <v>0.53563000000000005</v>
      </c>
      <c r="X2035">
        <v>0.34752</v>
      </c>
      <c r="Y2035">
        <v>0.35652</v>
      </c>
      <c r="Z2035">
        <f t="shared" si="206"/>
        <v>0.32452276064610869</v>
      </c>
      <c r="AA2035">
        <v>0.43796711509715996</v>
      </c>
      <c r="AB2035">
        <v>0.54481999999999997</v>
      </c>
      <c r="AC2035">
        <v>0.61158999999999997</v>
      </c>
      <c r="AD2035">
        <f t="shared" si="207"/>
        <v>0.64855604503181596</v>
      </c>
      <c r="AE2035">
        <v>9.8000000000000007</v>
      </c>
      <c r="AF2035">
        <v>19.7</v>
      </c>
      <c r="AG2035">
        <v>25.5</v>
      </c>
      <c r="AH2035" s="3">
        <f t="shared" si="209"/>
        <v>32.403328438570725</v>
      </c>
      <c r="AI2035">
        <v>-25.507000000000001</v>
      </c>
      <c r="AJ2035">
        <v>1</v>
      </c>
      <c r="AK2035">
        <v>1</v>
      </c>
      <c r="AL2035">
        <v>2</v>
      </c>
      <c r="AM2035">
        <v>2</v>
      </c>
      <c r="AN2035">
        <v>1</v>
      </c>
      <c r="AO2035">
        <v>1</v>
      </c>
      <c r="AP2035">
        <f t="shared" si="208"/>
        <v>1</v>
      </c>
      <c r="AQ2035">
        <v>1</v>
      </c>
      <c r="AR2035">
        <v>10.685</v>
      </c>
      <c r="AS2035">
        <v>0</v>
      </c>
      <c r="AU2035">
        <v>0</v>
      </c>
      <c r="AV2035">
        <v>0</v>
      </c>
      <c r="AW2035">
        <v>0</v>
      </c>
      <c r="AX2035">
        <v>3812</v>
      </c>
      <c r="AY2035">
        <v>3792</v>
      </c>
      <c r="AZ2035">
        <v>3893</v>
      </c>
      <c r="BA2035">
        <v>3879</v>
      </c>
      <c r="BB2035">
        <v>3920</v>
      </c>
      <c r="BC2035">
        <v>3866</v>
      </c>
      <c r="BD2035">
        <v>3883</v>
      </c>
      <c r="BE2035">
        <v>3862</v>
      </c>
      <c r="BF2035">
        <v>3851</v>
      </c>
      <c r="BG2035">
        <v>3898</v>
      </c>
      <c r="BH2035">
        <v>3828</v>
      </c>
      <c r="BI2035">
        <v>3829</v>
      </c>
      <c r="BJ2035">
        <v>3804</v>
      </c>
      <c r="BK2035">
        <v>3776</v>
      </c>
      <c r="BL2035">
        <v>-23</v>
      </c>
      <c r="BM2035">
        <v>1421</v>
      </c>
      <c r="BN2035">
        <v>1393</v>
      </c>
      <c r="BO2035">
        <v>1415</v>
      </c>
      <c r="BP2035">
        <v>1370</v>
      </c>
      <c r="BQ2035">
        <v>1366</v>
      </c>
      <c r="BR2035">
        <v>1311</v>
      </c>
      <c r="BS2035">
        <v>1312</v>
      </c>
      <c r="BT2035">
        <v>1302</v>
      </c>
      <c r="BU2035">
        <v>1317</v>
      </c>
      <c r="BV2035">
        <v>1332</v>
      </c>
      <c r="BW2035">
        <v>1306</v>
      </c>
      <c r="BX2035">
        <v>1299</v>
      </c>
      <c r="BY2035">
        <v>1302</v>
      </c>
      <c r="BZ2035">
        <v>1310</v>
      </c>
      <c r="CA2035">
        <v>5.8000000000000003E-2</v>
      </c>
      <c r="CB2035">
        <v>0.08</v>
      </c>
      <c r="CC2035">
        <v>9.8000000000000004E-2</v>
      </c>
      <c r="CD2035">
        <v>0.108</v>
      </c>
      <c r="CE2035">
        <v>1.0229999999999999</v>
      </c>
      <c r="CF2035">
        <v>0.504</v>
      </c>
      <c r="CG2035">
        <v>8.9999999999999993E-3</v>
      </c>
      <c r="CH2035">
        <v>6.8921505999999999</v>
      </c>
      <c r="CI2035">
        <v>1</v>
      </c>
      <c r="CJ2035">
        <v>1</v>
      </c>
      <c r="CK2035">
        <v>2</v>
      </c>
      <c r="CL2035">
        <v>53</v>
      </c>
      <c r="CM2035">
        <v>0</v>
      </c>
      <c r="CN2035">
        <v>0</v>
      </c>
      <c r="CO2035">
        <v>2202</v>
      </c>
      <c r="CP2035">
        <v>0.747</v>
      </c>
      <c r="CQ2035">
        <v>1684</v>
      </c>
      <c r="CR2035">
        <v>2532</v>
      </c>
      <c r="CS2035">
        <v>116</v>
      </c>
      <c r="CT2035">
        <v>117</v>
      </c>
      <c r="CU2035">
        <v>75325</v>
      </c>
      <c r="CV2035">
        <v>0.90900000000000003</v>
      </c>
      <c r="CW2035">
        <v>3.3000000000000002E-2</v>
      </c>
      <c r="CX2035">
        <v>2.5000000000000001E-2</v>
      </c>
      <c r="CY2035">
        <v>5.0000000000000001E-3</v>
      </c>
      <c r="CZ2035">
        <v>3.0000000000000001E-3</v>
      </c>
      <c r="DA2035">
        <v>2.5000000000000001E-2</v>
      </c>
      <c r="DB2035">
        <v>4.1000000000000002E-2</v>
      </c>
      <c r="DC2035">
        <v>0.35099999999999998</v>
      </c>
      <c r="DD2035">
        <v>0.40699999999999997</v>
      </c>
      <c r="DE2035">
        <v>0.184</v>
      </c>
      <c r="DF2035">
        <v>90.223004887940306</v>
      </c>
      <c r="DG2035">
        <v>0.354430379746835</v>
      </c>
      <c r="DH2035">
        <v>0.46210000000000001</v>
      </c>
      <c r="DI2035">
        <v>0.30590000000000001</v>
      </c>
      <c r="DJ2035">
        <v>99.3</v>
      </c>
      <c r="DK2035">
        <v>3.26</v>
      </c>
      <c r="DL2035">
        <v>4.28</v>
      </c>
      <c r="DM2035">
        <v>31.2883435582822</v>
      </c>
      <c r="DN2035">
        <v>217.21</v>
      </c>
      <c r="DO2035">
        <v>262.82</v>
      </c>
      <c r="DP2035">
        <v>20.9981124257631</v>
      </c>
      <c r="DQ2035">
        <v>799.77057763217897</v>
      </c>
      <c r="DR2035">
        <v>941.53336186679098</v>
      </c>
      <c r="DS2035">
        <v>17.725431292348699</v>
      </c>
      <c r="DT2035">
        <v>45937000</v>
      </c>
      <c r="DU2035">
        <v>12104.61</v>
      </c>
    </row>
    <row r="2036" spans="1:125" x14ac:dyDescent="0.3">
      <c r="A2036">
        <v>38083</v>
      </c>
      <c r="B2036" t="s">
        <v>2468</v>
      </c>
      <c r="C2036" t="s">
        <v>2425</v>
      </c>
      <c r="D2036" t="s">
        <v>2426</v>
      </c>
      <c r="E2036" t="s">
        <v>858</v>
      </c>
      <c r="F2036" t="s">
        <v>125</v>
      </c>
      <c r="I2036">
        <v>787</v>
      </c>
      <c r="J2036">
        <v>95</v>
      </c>
      <c r="K2036">
        <v>650</v>
      </c>
      <c r="L2036">
        <v>812</v>
      </c>
      <c r="M2036">
        <v>104</v>
      </c>
      <c r="N2036">
        <v>688</v>
      </c>
      <c r="O2036">
        <v>757</v>
      </c>
      <c r="P2036">
        <v>101</v>
      </c>
      <c r="Q2036">
        <v>644</v>
      </c>
      <c r="R2036" t="s">
        <v>3732</v>
      </c>
      <c r="S2036" t="s">
        <v>121</v>
      </c>
      <c r="T2036" t="s">
        <v>121</v>
      </c>
      <c r="U2036" t="str">
        <f t="shared" si="205"/>
        <v>Trump</v>
      </c>
      <c r="V2036" s="2">
        <f t="shared" si="204"/>
        <v>0.93226600985221675</v>
      </c>
      <c r="W2036">
        <v>0.1983</v>
      </c>
      <c r="X2036">
        <v>0.12071</v>
      </c>
      <c r="Y2036">
        <v>0.12808</v>
      </c>
      <c r="Z2036">
        <f t="shared" si="206"/>
        <v>0.1334214002642008</v>
      </c>
      <c r="AA2036">
        <v>0.78102189781021902</v>
      </c>
      <c r="AB2036">
        <v>0.82591999999999999</v>
      </c>
      <c r="AC2036">
        <v>0.84728999999999999</v>
      </c>
      <c r="AD2036">
        <f t="shared" si="207"/>
        <v>0.85072655217965654</v>
      </c>
      <c r="AE2036">
        <v>58.3</v>
      </c>
      <c r="AF2036">
        <v>70.5</v>
      </c>
      <c r="AG2036">
        <v>71.900000000000006</v>
      </c>
      <c r="AH2036" s="3">
        <f t="shared" si="209"/>
        <v>71.730515191545578</v>
      </c>
      <c r="AI2036">
        <v>-71.921000000000006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f t="shared" si="208"/>
        <v>1</v>
      </c>
      <c r="AQ2036">
        <v>0</v>
      </c>
      <c r="AS2036">
        <v>0</v>
      </c>
      <c r="AV2036">
        <v>0</v>
      </c>
      <c r="AW2036">
        <v>0</v>
      </c>
      <c r="AX2036">
        <v>1316</v>
      </c>
      <c r="AY2036">
        <v>1316</v>
      </c>
      <c r="AZ2036">
        <v>1284</v>
      </c>
      <c r="BA2036">
        <v>1327</v>
      </c>
      <c r="BB2036">
        <v>1334</v>
      </c>
      <c r="BC2036">
        <v>1311</v>
      </c>
      <c r="BD2036">
        <v>1342</v>
      </c>
      <c r="BE2036">
        <v>1351</v>
      </c>
      <c r="BF2036">
        <v>1342</v>
      </c>
      <c r="BG2036">
        <v>1315</v>
      </c>
      <c r="BH2036">
        <v>1259</v>
      </c>
      <c r="BI2036">
        <v>1263</v>
      </c>
      <c r="BJ2036">
        <v>1286</v>
      </c>
      <c r="BK2036">
        <v>1266</v>
      </c>
      <c r="BL2036">
        <v>-6</v>
      </c>
      <c r="BM2036">
        <v>425</v>
      </c>
      <c r="BN2036">
        <v>418</v>
      </c>
      <c r="BO2036">
        <v>390</v>
      </c>
      <c r="BP2036">
        <v>401</v>
      </c>
      <c r="BQ2036">
        <v>408</v>
      </c>
      <c r="BR2036">
        <v>384</v>
      </c>
      <c r="BS2036">
        <v>374</v>
      </c>
      <c r="BT2036">
        <v>369</v>
      </c>
      <c r="BU2036">
        <v>369</v>
      </c>
      <c r="BV2036">
        <v>352</v>
      </c>
      <c r="BW2036">
        <v>350</v>
      </c>
      <c r="BX2036">
        <v>356</v>
      </c>
      <c r="BY2036">
        <v>350</v>
      </c>
      <c r="BZ2036">
        <v>347</v>
      </c>
      <c r="CA2036">
        <v>9.6000000000000002E-2</v>
      </c>
      <c r="CB2036">
        <v>0.17199999999999999</v>
      </c>
      <c r="CC2036">
        <v>0.19900000000000001</v>
      </c>
      <c r="CD2036">
        <v>0.10199999999999999</v>
      </c>
      <c r="CE2036">
        <v>0.92900000000000005</v>
      </c>
      <c r="CF2036">
        <v>-9.1999999999999998E-2</v>
      </c>
      <c r="CG2036">
        <v>-0.159</v>
      </c>
      <c r="CH2036">
        <v>53.541799599999997</v>
      </c>
      <c r="CI2036">
        <v>3</v>
      </c>
      <c r="CJ2036">
        <v>6</v>
      </c>
      <c r="CK2036">
        <v>32</v>
      </c>
      <c r="CL2036">
        <v>53</v>
      </c>
      <c r="CM2036">
        <v>0</v>
      </c>
      <c r="CN2036">
        <v>0</v>
      </c>
      <c r="CO2036">
        <v>0</v>
      </c>
      <c r="CP2036">
        <v>0</v>
      </c>
      <c r="CQ2036">
        <v>141</v>
      </c>
      <c r="CR2036">
        <v>128</v>
      </c>
      <c r="CS2036">
        <v>44</v>
      </c>
      <c r="CT2036">
        <v>37</v>
      </c>
      <c r="CU2036">
        <v>56922</v>
      </c>
      <c r="CV2036">
        <v>0.95699999999999996</v>
      </c>
      <c r="CW2036">
        <v>4.0000000000000001E-3</v>
      </c>
      <c r="CX2036">
        <v>0</v>
      </c>
      <c r="CY2036">
        <v>1.2999999999999999E-2</v>
      </c>
      <c r="CZ2036">
        <v>0</v>
      </c>
      <c r="DA2036">
        <v>2.5000000000000001E-2</v>
      </c>
      <c r="DB2036">
        <v>1E-3</v>
      </c>
      <c r="DC2036">
        <v>0.39900000000000002</v>
      </c>
      <c r="DD2036">
        <v>0.36099999999999999</v>
      </c>
      <c r="DE2036">
        <v>0.14299999999999999</v>
      </c>
      <c r="DF2036">
        <v>86.912531606583102</v>
      </c>
      <c r="DG2036">
        <v>0.234421364985163</v>
      </c>
      <c r="DH2036">
        <v>0.315</v>
      </c>
      <c r="DI2036">
        <v>0.38529999999999998</v>
      </c>
      <c r="DJ2036">
        <v>58.3</v>
      </c>
      <c r="DK2036">
        <v>3.37</v>
      </c>
      <c r="DL2036">
        <v>4.16</v>
      </c>
      <c r="DM2036">
        <v>23.442136498516302</v>
      </c>
      <c r="DR2036">
        <v>620.38700666161901</v>
      </c>
      <c r="DT2036">
        <v>19476000</v>
      </c>
      <c r="DU2036">
        <v>15039.38</v>
      </c>
    </row>
    <row r="2037" spans="1:125" x14ac:dyDescent="0.3">
      <c r="A2037">
        <v>38085</v>
      </c>
      <c r="B2037" t="s">
        <v>2469</v>
      </c>
      <c r="C2037" t="s">
        <v>2425</v>
      </c>
      <c r="D2037" t="s">
        <v>2426</v>
      </c>
      <c r="E2037" t="s">
        <v>858</v>
      </c>
      <c r="F2037" t="s">
        <v>125</v>
      </c>
      <c r="I2037">
        <v>1232</v>
      </c>
      <c r="J2037">
        <v>758</v>
      </c>
      <c r="K2037">
        <v>260</v>
      </c>
      <c r="L2037">
        <v>1186</v>
      </c>
      <c r="M2037">
        <v>804</v>
      </c>
      <c r="N2037">
        <v>258</v>
      </c>
      <c r="O2037">
        <v>953</v>
      </c>
      <c r="P2037">
        <v>654</v>
      </c>
      <c r="Q2037">
        <v>285</v>
      </c>
      <c r="R2037" t="s">
        <v>3731</v>
      </c>
      <c r="S2037" t="s">
        <v>130</v>
      </c>
      <c r="T2037" t="s">
        <v>131</v>
      </c>
      <c r="U2037" t="str">
        <f t="shared" si="205"/>
        <v>Harris</v>
      </c>
      <c r="V2037" s="2">
        <f t="shared" si="204"/>
        <v>0.80354131534569984</v>
      </c>
      <c r="W2037">
        <v>0.78671000000000002</v>
      </c>
      <c r="X2037">
        <v>0.61526000000000003</v>
      </c>
      <c r="Y2037">
        <v>0.67791000000000001</v>
      </c>
      <c r="Z2037">
        <f t="shared" si="206"/>
        <v>0.68625393494228748</v>
      </c>
      <c r="AA2037">
        <v>0.19667832167832167</v>
      </c>
      <c r="AB2037">
        <v>0.21104000000000001</v>
      </c>
      <c r="AC2037">
        <v>0.21754000000000001</v>
      </c>
      <c r="AD2037">
        <f t="shared" si="207"/>
        <v>0.29905561385099683</v>
      </c>
      <c r="AE2037">
        <v>59</v>
      </c>
      <c r="AF2037">
        <v>40.4</v>
      </c>
      <c r="AG2037">
        <v>46</v>
      </c>
      <c r="AH2037" s="3">
        <f t="shared" si="209"/>
        <v>38.719832109129065</v>
      </c>
      <c r="AI2037">
        <v>46.036999999999999</v>
      </c>
      <c r="AJ2037">
        <v>2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f t="shared" si="208"/>
        <v>2</v>
      </c>
      <c r="AQ2037">
        <v>0</v>
      </c>
      <c r="AS2037">
        <v>0</v>
      </c>
      <c r="AV2037">
        <v>0</v>
      </c>
      <c r="AW2037">
        <v>1</v>
      </c>
      <c r="AX2037">
        <v>4148</v>
      </c>
      <c r="AY2037">
        <v>4236</v>
      </c>
      <c r="AZ2037">
        <v>4328</v>
      </c>
      <c r="BA2037">
        <v>4434</v>
      </c>
      <c r="BB2037">
        <v>4459</v>
      </c>
      <c r="BC2037">
        <v>4377</v>
      </c>
      <c r="BD2037">
        <v>4457</v>
      </c>
      <c r="BE2037">
        <v>4425</v>
      </c>
      <c r="BF2037">
        <v>4377</v>
      </c>
      <c r="BG2037">
        <v>4230</v>
      </c>
      <c r="BH2037">
        <v>3880</v>
      </c>
      <c r="BI2037">
        <v>3747</v>
      </c>
      <c r="BJ2037">
        <v>3686</v>
      </c>
      <c r="BK2037">
        <v>3643</v>
      </c>
      <c r="BL2037">
        <v>-16</v>
      </c>
      <c r="BM2037">
        <v>1553</v>
      </c>
      <c r="BN2037">
        <v>1562</v>
      </c>
      <c r="BO2037">
        <v>1585</v>
      </c>
      <c r="BP2037">
        <v>1617</v>
      </c>
      <c r="BQ2037">
        <v>1620</v>
      </c>
      <c r="BR2037">
        <v>1585</v>
      </c>
      <c r="BS2037">
        <v>1590</v>
      </c>
      <c r="BT2037">
        <v>1597</v>
      </c>
      <c r="BU2037">
        <v>1572</v>
      </c>
      <c r="BV2037">
        <v>1483</v>
      </c>
      <c r="BW2037">
        <v>1348</v>
      </c>
      <c r="BX2037">
        <v>1254</v>
      </c>
      <c r="BY2037">
        <v>1223</v>
      </c>
      <c r="BZ2037">
        <v>1190</v>
      </c>
      <c r="CA2037">
        <v>0.14099999999999999</v>
      </c>
      <c r="CB2037">
        <v>0.33</v>
      </c>
      <c r="CC2037">
        <v>0.53800000000000003</v>
      </c>
      <c r="CD2037">
        <v>0.151</v>
      </c>
      <c r="CE2037">
        <v>0.55700000000000005</v>
      </c>
      <c r="CF2037">
        <v>-0.224</v>
      </c>
      <c r="CG2037">
        <v>-6.3E-2</v>
      </c>
      <c r="CH2037">
        <v>99.074664900000002</v>
      </c>
      <c r="CI2037">
        <v>5</v>
      </c>
      <c r="CJ2037">
        <v>10</v>
      </c>
      <c r="CK2037">
        <v>53</v>
      </c>
      <c r="CL2037">
        <v>53</v>
      </c>
      <c r="CM2037">
        <v>3566</v>
      </c>
      <c r="CN2037">
        <v>1</v>
      </c>
      <c r="CO2037">
        <v>0</v>
      </c>
      <c r="CP2037">
        <v>0</v>
      </c>
      <c r="CQ2037">
        <v>575</v>
      </c>
      <c r="CR2037">
        <v>446</v>
      </c>
      <c r="CS2037">
        <v>32</v>
      </c>
      <c r="CT2037">
        <v>30</v>
      </c>
      <c r="CU2037">
        <v>43721</v>
      </c>
      <c r="CV2037">
        <v>0.121</v>
      </c>
      <c r="CW2037">
        <v>0.01</v>
      </c>
      <c r="CX2037">
        <v>3.0000000000000001E-3</v>
      </c>
      <c r="CY2037">
        <v>0.84099999999999997</v>
      </c>
      <c r="CZ2037">
        <v>0</v>
      </c>
      <c r="DA2037">
        <v>2.5999999999999999E-2</v>
      </c>
      <c r="DB2037">
        <v>1E-3</v>
      </c>
      <c r="DC2037">
        <v>0.36199999999999999</v>
      </c>
      <c r="DD2037">
        <v>0.38200000000000001</v>
      </c>
      <c r="DE2037">
        <v>0.115</v>
      </c>
      <c r="DF2037">
        <v>86.202982173780001</v>
      </c>
      <c r="DG2037">
        <v>0.28000000000000003</v>
      </c>
      <c r="DH2037">
        <v>0.12239999999999999</v>
      </c>
      <c r="DI2037">
        <v>0.39850000000000002</v>
      </c>
      <c r="DJ2037">
        <v>1</v>
      </c>
      <c r="DK2037">
        <v>3.35</v>
      </c>
      <c r="DL2037">
        <v>4.16</v>
      </c>
      <c r="DM2037">
        <v>24.179104477611901</v>
      </c>
      <c r="DT2037">
        <v>55633000</v>
      </c>
      <c r="DU2037">
        <v>14991.38</v>
      </c>
    </row>
    <row r="2038" spans="1:125" x14ac:dyDescent="0.3">
      <c r="A2038">
        <v>38087</v>
      </c>
      <c r="B2038" t="s">
        <v>2470</v>
      </c>
      <c r="C2038" t="s">
        <v>2425</v>
      </c>
      <c r="D2038" t="s">
        <v>2426</v>
      </c>
      <c r="E2038" t="s">
        <v>858</v>
      </c>
      <c r="F2038" t="s">
        <v>125</v>
      </c>
      <c r="I2038">
        <v>430</v>
      </c>
      <c r="J2038">
        <v>43</v>
      </c>
      <c r="K2038">
        <v>362</v>
      </c>
      <c r="L2038">
        <v>427</v>
      </c>
      <c r="M2038">
        <v>44</v>
      </c>
      <c r="N2038">
        <v>380</v>
      </c>
      <c r="O2038">
        <v>389</v>
      </c>
      <c r="P2038">
        <v>33</v>
      </c>
      <c r="Q2038">
        <v>351</v>
      </c>
      <c r="R2038" t="s">
        <v>3732</v>
      </c>
      <c r="S2038" t="s">
        <v>121</v>
      </c>
      <c r="T2038" t="s">
        <v>121</v>
      </c>
      <c r="U2038" t="str">
        <f t="shared" si="205"/>
        <v>Trump</v>
      </c>
      <c r="V2038" s="2">
        <f t="shared" si="204"/>
        <v>0.91100702576112413</v>
      </c>
      <c r="W2038">
        <v>0.18992999999999999</v>
      </c>
      <c r="X2038">
        <v>0.1</v>
      </c>
      <c r="Y2038">
        <v>0.10304000000000001</v>
      </c>
      <c r="Z2038">
        <f t="shared" si="206"/>
        <v>8.4832904884318772E-2</v>
      </c>
      <c r="AA2038">
        <v>0.78032036613272315</v>
      </c>
      <c r="AB2038">
        <v>0.84186000000000005</v>
      </c>
      <c r="AC2038">
        <v>0.88993</v>
      </c>
      <c r="AD2038">
        <f t="shared" si="207"/>
        <v>0.90231362467866327</v>
      </c>
      <c r="AE2038">
        <v>59</v>
      </c>
      <c r="AF2038">
        <v>74.2</v>
      </c>
      <c r="AG2038">
        <v>78.7</v>
      </c>
      <c r="AH2038" s="3">
        <f t="shared" si="209"/>
        <v>81.748071979434457</v>
      </c>
      <c r="AI2038">
        <v>-78.688999999999993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f t="shared" si="208"/>
        <v>1</v>
      </c>
      <c r="AQ2038">
        <v>0</v>
      </c>
      <c r="AS2038">
        <v>0</v>
      </c>
      <c r="AV2038">
        <v>0</v>
      </c>
      <c r="AW2038">
        <v>0</v>
      </c>
      <c r="AX2038">
        <v>732</v>
      </c>
      <c r="AY2038">
        <v>727</v>
      </c>
      <c r="AZ2038">
        <v>766</v>
      </c>
      <c r="BA2038">
        <v>771</v>
      </c>
      <c r="BB2038">
        <v>779</v>
      </c>
      <c r="BC2038">
        <v>781</v>
      </c>
      <c r="BD2038">
        <v>781</v>
      </c>
      <c r="BE2038">
        <v>767</v>
      </c>
      <c r="BF2038">
        <v>761</v>
      </c>
      <c r="BG2038">
        <v>750</v>
      </c>
      <c r="BH2038">
        <v>703</v>
      </c>
      <c r="BI2038">
        <v>696</v>
      </c>
      <c r="BJ2038">
        <v>682</v>
      </c>
      <c r="BK2038">
        <v>674</v>
      </c>
      <c r="BL2038">
        <v>-5</v>
      </c>
      <c r="BM2038">
        <v>272</v>
      </c>
      <c r="BN2038">
        <v>261</v>
      </c>
      <c r="BO2038">
        <v>271</v>
      </c>
      <c r="BP2038">
        <v>259</v>
      </c>
      <c r="BQ2038">
        <v>253</v>
      </c>
      <c r="BR2038">
        <v>236</v>
      </c>
      <c r="BS2038">
        <v>241</v>
      </c>
      <c r="BT2038">
        <v>232</v>
      </c>
      <c r="BU2038">
        <v>226</v>
      </c>
      <c r="BV2038">
        <v>217</v>
      </c>
      <c r="BW2038">
        <v>197</v>
      </c>
      <c r="BX2038">
        <v>196</v>
      </c>
      <c r="BY2038">
        <v>184</v>
      </c>
      <c r="BZ2038">
        <v>172</v>
      </c>
      <c r="CA2038">
        <v>8.4000000000000005E-2</v>
      </c>
      <c r="CB2038">
        <v>0.121</v>
      </c>
      <c r="CC2038">
        <v>0.21</v>
      </c>
      <c r="CD2038">
        <v>0.153</v>
      </c>
      <c r="CE2038">
        <v>0.95499999999999996</v>
      </c>
      <c r="CF2038">
        <v>-0.56699999999999995</v>
      </c>
      <c r="CG2038">
        <v>-0.44400000000000001</v>
      </c>
      <c r="CH2038">
        <v>61.167836600000001</v>
      </c>
      <c r="CI2038">
        <v>4</v>
      </c>
      <c r="CJ2038">
        <v>7</v>
      </c>
      <c r="CK2038">
        <v>42</v>
      </c>
      <c r="CL2038">
        <v>53</v>
      </c>
      <c r="CM2038">
        <v>0</v>
      </c>
      <c r="CO2038">
        <v>0</v>
      </c>
      <c r="CP2038">
        <v>0</v>
      </c>
      <c r="CQ2038">
        <v>60</v>
      </c>
      <c r="CR2038">
        <v>26</v>
      </c>
      <c r="CS2038">
        <v>18</v>
      </c>
      <c r="CT2038">
        <v>10</v>
      </c>
      <c r="CU2038">
        <v>69249</v>
      </c>
      <c r="CV2038">
        <v>0.95599999999999996</v>
      </c>
      <c r="CW2038">
        <v>1E-3</v>
      </c>
      <c r="CX2038">
        <v>0</v>
      </c>
      <c r="CY2038">
        <v>1.0999999999999999E-2</v>
      </c>
      <c r="CZ2038">
        <v>0</v>
      </c>
      <c r="DA2038">
        <v>3.2000000000000001E-2</v>
      </c>
      <c r="DB2038">
        <v>5.0000000000000001E-3</v>
      </c>
      <c r="DC2038">
        <v>0.34899999999999998</v>
      </c>
      <c r="DD2038">
        <v>0.34</v>
      </c>
      <c r="DE2038">
        <v>0.22800000000000001</v>
      </c>
      <c r="DF2038">
        <v>89.589751453229098</v>
      </c>
      <c r="DG2038">
        <v>0.16666666666666699</v>
      </c>
      <c r="DH2038">
        <v>0.2054</v>
      </c>
      <c r="DI2038">
        <v>0.59230000000000005</v>
      </c>
      <c r="DJ2038">
        <v>11.6</v>
      </c>
      <c r="DK2038">
        <v>3.54</v>
      </c>
      <c r="DL2038">
        <v>4.13</v>
      </c>
      <c r="DM2038">
        <v>16.6666666666667</v>
      </c>
      <c r="DT2038">
        <v>6848000</v>
      </c>
      <c r="DU2038">
        <v>10190.48</v>
      </c>
    </row>
    <row r="2039" spans="1:125" x14ac:dyDescent="0.3">
      <c r="A2039">
        <v>38089</v>
      </c>
      <c r="B2039" t="s">
        <v>2471</v>
      </c>
      <c r="C2039" t="s">
        <v>2425</v>
      </c>
      <c r="D2039" t="s">
        <v>2426</v>
      </c>
      <c r="E2039" t="s">
        <v>858</v>
      </c>
      <c r="F2039" t="s">
        <v>125</v>
      </c>
      <c r="I2039">
        <v>12322</v>
      </c>
      <c r="J2039">
        <v>1753</v>
      </c>
      <c r="K2039">
        <v>9755</v>
      </c>
      <c r="L2039">
        <v>15050</v>
      </c>
      <c r="M2039">
        <v>2499</v>
      </c>
      <c r="N2039">
        <v>12110</v>
      </c>
      <c r="O2039">
        <v>15100</v>
      </c>
      <c r="P2039">
        <v>2473</v>
      </c>
      <c r="Q2039">
        <v>12323</v>
      </c>
      <c r="R2039" t="s">
        <v>3732</v>
      </c>
      <c r="S2039" t="s">
        <v>121</v>
      </c>
      <c r="T2039" t="s">
        <v>121</v>
      </c>
      <c r="U2039" t="str">
        <f t="shared" si="205"/>
        <v>Trump</v>
      </c>
      <c r="V2039" s="2">
        <f t="shared" si="204"/>
        <v>1.0033222591362125</v>
      </c>
      <c r="W2039">
        <v>0.24173</v>
      </c>
      <c r="X2039">
        <v>0.14227000000000001</v>
      </c>
      <c r="Y2039">
        <v>0.16605</v>
      </c>
      <c r="Z2039">
        <f t="shared" si="206"/>
        <v>0.1637748344370861</v>
      </c>
      <c r="AA2039">
        <v>0.73248517149488523</v>
      </c>
      <c r="AB2039">
        <v>0.79166999999999998</v>
      </c>
      <c r="AC2039">
        <v>0.80464999999999998</v>
      </c>
      <c r="AD2039">
        <f t="shared" si="207"/>
        <v>0.81609271523178806</v>
      </c>
      <c r="AE2039">
        <v>49.1</v>
      </c>
      <c r="AF2039">
        <v>64.900000000000006</v>
      </c>
      <c r="AG2039">
        <v>63.9</v>
      </c>
      <c r="AH2039" s="3">
        <f t="shared" si="209"/>
        <v>65.231788079470192</v>
      </c>
      <c r="AI2039">
        <v>-63.86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f t="shared" si="208"/>
        <v>1</v>
      </c>
      <c r="AQ2039">
        <v>0</v>
      </c>
      <c r="AS2039">
        <v>0</v>
      </c>
      <c r="AU2039">
        <v>0</v>
      </c>
      <c r="AV2039">
        <v>0</v>
      </c>
      <c r="AW2039">
        <v>0</v>
      </c>
      <c r="AX2039">
        <v>24359</v>
      </c>
      <c r="AY2039">
        <v>25186</v>
      </c>
      <c r="AZ2039">
        <v>26901</v>
      </c>
      <c r="BA2039">
        <v>28317</v>
      </c>
      <c r="BB2039">
        <v>30315</v>
      </c>
      <c r="BC2039">
        <v>31861</v>
      </c>
      <c r="BD2039">
        <v>30869</v>
      </c>
      <c r="BE2039">
        <v>30291</v>
      </c>
      <c r="BF2039">
        <v>30893</v>
      </c>
      <c r="BG2039">
        <v>31489</v>
      </c>
      <c r="BH2039">
        <v>33832</v>
      </c>
      <c r="BI2039">
        <v>33029</v>
      </c>
      <c r="BJ2039">
        <v>32718</v>
      </c>
      <c r="BK2039">
        <v>33001</v>
      </c>
      <c r="BL2039">
        <v>184</v>
      </c>
      <c r="BM2039">
        <v>9425</v>
      </c>
      <c r="BN2039">
        <v>9808</v>
      </c>
      <c r="BO2039">
        <v>10574</v>
      </c>
      <c r="BP2039">
        <v>11344</v>
      </c>
      <c r="BQ2039">
        <v>12353</v>
      </c>
      <c r="BR2039">
        <v>13193</v>
      </c>
      <c r="BS2039">
        <v>12729</v>
      </c>
      <c r="BT2039">
        <v>12271</v>
      </c>
      <c r="BU2039">
        <v>12340</v>
      </c>
      <c r="BV2039">
        <v>12475</v>
      </c>
      <c r="BW2039">
        <v>13399</v>
      </c>
      <c r="BX2039">
        <v>12908</v>
      </c>
      <c r="BY2039">
        <v>12727</v>
      </c>
      <c r="BZ2039">
        <v>12828</v>
      </c>
      <c r="CA2039">
        <v>8.1000000000000003E-2</v>
      </c>
      <c r="CB2039">
        <v>9.2999999999999999E-2</v>
      </c>
      <c r="CC2039">
        <v>0.17</v>
      </c>
      <c r="CD2039">
        <v>0.111</v>
      </c>
      <c r="CE2039">
        <v>1.0649999999999999</v>
      </c>
      <c r="CF2039">
        <v>-5.1999999999999998E-2</v>
      </c>
      <c r="CG2039">
        <v>0.02</v>
      </c>
      <c r="CH2039">
        <v>31.046585799999999</v>
      </c>
      <c r="CI2039">
        <v>2</v>
      </c>
      <c r="CJ2039">
        <v>4</v>
      </c>
      <c r="CK2039">
        <v>17</v>
      </c>
      <c r="CL2039">
        <v>53</v>
      </c>
      <c r="CM2039">
        <v>0</v>
      </c>
      <c r="CN2039">
        <v>0</v>
      </c>
      <c r="CO2039">
        <v>0</v>
      </c>
      <c r="CP2039">
        <v>0</v>
      </c>
      <c r="CQ2039">
        <v>14726</v>
      </c>
      <c r="CR2039">
        <v>13963</v>
      </c>
      <c r="CS2039">
        <v>1178</v>
      </c>
      <c r="CT2039">
        <v>1201</v>
      </c>
      <c r="CU2039">
        <v>86963</v>
      </c>
      <c r="CV2039">
        <v>0.86199999999999999</v>
      </c>
      <c r="CW2039">
        <v>6.0999999999999999E-2</v>
      </c>
      <c r="CX2039">
        <v>2.5000000000000001E-2</v>
      </c>
      <c r="CY2039">
        <v>1.4E-2</v>
      </c>
      <c r="CZ2039">
        <v>1.7000000000000001E-2</v>
      </c>
      <c r="DA2039">
        <v>2.1000000000000001E-2</v>
      </c>
      <c r="DB2039">
        <v>3.5999999999999997E-2</v>
      </c>
      <c r="DC2039">
        <v>0.315</v>
      </c>
      <c r="DD2039">
        <v>0.35199999999999998</v>
      </c>
      <c r="DE2039">
        <v>0.252</v>
      </c>
      <c r="DF2039">
        <v>90.894075420792703</v>
      </c>
      <c r="DG2039">
        <v>0.22916666666666699</v>
      </c>
      <c r="DH2039">
        <v>0.33079999999999998</v>
      </c>
      <c r="DI2039">
        <v>0.30669999999999997</v>
      </c>
      <c r="DJ2039">
        <v>68.400000000000006</v>
      </c>
      <c r="DK2039">
        <v>3.48</v>
      </c>
      <c r="DL2039">
        <v>4.13</v>
      </c>
      <c r="DM2039">
        <v>18.678160919540201</v>
      </c>
      <c r="DN2039">
        <v>381.32</v>
      </c>
      <c r="DO2039">
        <v>432.78</v>
      </c>
      <c r="DP2039">
        <v>13.495227105842901</v>
      </c>
      <c r="DQ2039">
        <v>1322.3742501787401</v>
      </c>
      <c r="DR2039">
        <v>1889.1030283499099</v>
      </c>
      <c r="DS2039">
        <v>42.856912715486402</v>
      </c>
      <c r="DT2039">
        <v>276390000</v>
      </c>
      <c r="DU2039">
        <v>8425.75</v>
      </c>
    </row>
    <row r="2040" spans="1:125" x14ac:dyDescent="0.3">
      <c r="A2040">
        <v>38091</v>
      </c>
      <c r="B2040" t="s">
        <v>2472</v>
      </c>
      <c r="C2040" t="s">
        <v>2425</v>
      </c>
      <c r="D2040" t="s">
        <v>2426</v>
      </c>
      <c r="E2040" t="s">
        <v>858</v>
      </c>
      <c r="F2040" t="s">
        <v>125</v>
      </c>
      <c r="I2040">
        <v>999</v>
      </c>
      <c r="J2040">
        <v>361</v>
      </c>
      <c r="K2040">
        <v>538</v>
      </c>
      <c r="L2040">
        <v>1088</v>
      </c>
      <c r="M2040">
        <v>392</v>
      </c>
      <c r="N2040">
        <v>652</v>
      </c>
      <c r="O2040">
        <v>1015</v>
      </c>
      <c r="P2040">
        <v>367</v>
      </c>
      <c r="Q2040">
        <v>622</v>
      </c>
      <c r="R2040" t="s">
        <v>3731</v>
      </c>
      <c r="S2040" t="s">
        <v>121</v>
      </c>
      <c r="T2040" t="s">
        <v>121</v>
      </c>
      <c r="U2040" t="str">
        <f t="shared" si="205"/>
        <v>Trump</v>
      </c>
      <c r="V2040" s="2">
        <f t="shared" si="204"/>
        <v>0.93290441176470584</v>
      </c>
      <c r="W2040">
        <v>0.49712000000000001</v>
      </c>
      <c r="X2040">
        <v>0.36136000000000001</v>
      </c>
      <c r="Y2040">
        <v>0.36029</v>
      </c>
      <c r="Z2040">
        <f t="shared" si="206"/>
        <v>0.36157635467980298</v>
      </c>
      <c r="AA2040">
        <v>0.47792706333973128</v>
      </c>
      <c r="AB2040">
        <v>0.53854000000000002</v>
      </c>
      <c r="AC2040">
        <v>0.59926000000000001</v>
      </c>
      <c r="AD2040">
        <f t="shared" si="207"/>
        <v>0.61280788177339907</v>
      </c>
      <c r="AE2040">
        <v>1.9</v>
      </c>
      <c r="AF2040">
        <v>17.7</v>
      </c>
      <c r="AG2040">
        <v>23.9</v>
      </c>
      <c r="AH2040" s="3">
        <f t="shared" si="209"/>
        <v>25.123152709359609</v>
      </c>
      <c r="AI2040">
        <v>-23.896999999999998</v>
      </c>
      <c r="AJ2040">
        <v>1</v>
      </c>
      <c r="AK2040">
        <v>2</v>
      </c>
      <c r="AL2040">
        <v>2</v>
      </c>
      <c r="AM2040">
        <v>2</v>
      </c>
      <c r="AN2040">
        <v>1</v>
      </c>
      <c r="AO2040">
        <v>1</v>
      </c>
      <c r="AP2040">
        <f t="shared" si="208"/>
        <v>1</v>
      </c>
      <c r="AQ2040">
        <v>1</v>
      </c>
      <c r="AR2040">
        <v>6.0609999999999999</v>
      </c>
      <c r="AS2040">
        <v>0</v>
      </c>
      <c r="AV2040">
        <v>0</v>
      </c>
      <c r="AW2040">
        <v>0</v>
      </c>
      <c r="AX2040">
        <v>1991</v>
      </c>
      <c r="AY2040">
        <v>1970</v>
      </c>
      <c r="AZ2040">
        <v>1952</v>
      </c>
      <c r="BA2040">
        <v>1918</v>
      </c>
      <c r="BB2040">
        <v>1912</v>
      </c>
      <c r="BC2040">
        <v>1915</v>
      </c>
      <c r="BD2040">
        <v>1912</v>
      </c>
      <c r="BE2040">
        <v>1906</v>
      </c>
      <c r="BF2040">
        <v>1892</v>
      </c>
      <c r="BG2040">
        <v>1890</v>
      </c>
      <c r="BH2040">
        <v>1794</v>
      </c>
      <c r="BI2040">
        <v>1806</v>
      </c>
      <c r="BJ2040">
        <v>1793</v>
      </c>
      <c r="BK2040">
        <v>1782</v>
      </c>
      <c r="BL2040">
        <v>-1</v>
      </c>
      <c r="BM2040">
        <v>726</v>
      </c>
      <c r="BN2040">
        <v>686</v>
      </c>
      <c r="BO2040">
        <v>675</v>
      </c>
      <c r="BP2040">
        <v>650</v>
      </c>
      <c r="BQ2040">
        <v>642</v>
      </c>
      <c r="BR2040">
        <v>621</v>
      </c>
      <c r="BS2040">
        <v>616</v>
      </c>
      <c r="BT2040">
        <v>597</v>
      </c>
      <c r="BU2040">
        <v>577</v>
      </c>
      <c r="BV2040">
        <v>567</v>
      </c>
      <c r="BW2040">
        <v>539</v>
      </c>
      <c r="BX2040">
        <v>553</v>
      </c>
      <c r="BY2040">
        <v>553</v>
      </c>
      <c r="BZ2040">
        <v>563</v>
      </c>
      <c r="CA2040">
        <v>3.7999999999999999E-2</v>
      </c>
      <c r="CB2040">
        <v>7.8E-2</v>
      </c>
      <c r="CC2040">
        <v>0.14899999999999999</v>
      </c>
      <c r="CD2040">
        <v>0.21099999999999999</v>
      </c>
      <c r="CE2040">
        <v>1.159</v>
      </c>
      <c r="CF2040">
        <v>-0.17399999999999999</v>
      </c>
      <c r="CG2040">
        <v>-8.3000000000000004E-2</v>
      </c>
      <c r="CH2040">
        <v>51.435864700000003</v>
      </c>
      <c r="CI2040">
        <v>3</v>
      </c>
      <c r="CJ2040">
        <v>6</v>
      </c>
      <c r="CK2040">
        <v>30</v>
      </c>
      <c r="CL2040">
        <v>53</v>
      </c>
      <c r="CM2040">
        <v>0</v>
      </c>
      <c r="CN2040">
        <v>0</v>
      </c>
      <c r="CO2040">
        <v>0</v>
      </c>
      <c r="CP2040">
        <v>0</v>
      </c>
      <c r="CQ2040">
        <v>522</v>
      </c>
      <c r="CR2040">
        <v>431</v>
      </c>
      <c r="CS2040">
        <v>60</v>
      </c>
      <c r="CT2040">
        <v>55</v>
      </c>
      <c r="CU2040">
        <v>81081</v>
      </c>
      <c r="CV2040">
        <v>0.96199999999999997</v>
      </c>
      <c r="CW2040">
        <v>2.1999999999999999E-2</v>
      </c>
      <c r="CX2040">
        <v>2E-3</v>
      </c>
      <c r="CY2040">
        <v>0</v>
      </c>
      <c r="CZ2040">
        <v>0</v>
      </c>
      <c r="DA2040">
        <v>1.4E-2</v>
      </c>
      <c r="DB2040">
        <v>1.0999999999999999E-2</v>
      </c>
      <c r="DC2040">
        <v>0.24199999999999999</v>
      </c>
      <c r="DD2040">
        <v>0.42</v>
      </c>
      <c r="DE2040">
        <v>0.3</v>
      </c>
      <c r="DF2040">
        <v>86.823569693575905</v>
      </c>
      <c r="DG2040">
        <v>0.25382262996941901</v>
      </c>
      <c r="DH2040">
        <v>0.30880000000000002</v>
      </c>
      <c r="DI2040">
        <v>0.39660000000000001</v>
      </c>
      <c r="DJ2040">
        <v>54.9</v>
      </c>
      <c r="DK2040">
        <v>3.27</v>
      </c>
      <c r="DL2040">
        <v>4.0999999999999996</v>
      </c>
      <c r="DM2040">
        <v>25.3822629969419</v>
      </c>
      <c r="DT2040">
        <v>19487000</v>
      </c>
      <c r="DU2040">
        <v>10898.77</v>
      </c>
    </row>
    <row r="2041" spans="1:125" x14ac:dyDescent="0.3">
      <c r="A2041">
        <v>38093</v>
      </c>
      <c r="B2041" t="s">
        <v>2473</v>
      </c>
      <c r="C2041" t="s">
        <v>2425</v>
      </c>
      <c r="D2041" t="s">
        <v>2426</v>
      </c>
      <c r="E2041" t="s">
        <v>858</v>
      </c>
      <c r="F2041" t="s">
        <v>119</v>
      </c>
      <c r="I2041">
        <v>10155</v>
      </c>
      <c r="J2041">
        <v>2498</v>
      </c>
      <c r="K2041">
        <v>6718</v>
      </c>
      <c r="L2041">
        <v>9959</v>
      </c>
      <c r="M2041">
        <v>2676</v>
      </c>
      <c r="N2041">
        <v>6994</v>
      </c>
      <c r="O2041">
        <v>10134</v>
      </c>
      <c r="P2041">
        <v>2692</v>
      </c>
      <c r="Q2041">
        <v>7185</v>
      </c>
      <c r="R2041" t="s">
        <v>3732</v>
      </c>
      <c r="S2041" t="s">
        <v>121</v>
      </c>
      <c r="T2041" t="s">
        <v>121</v>
      </c>
      <c r="U2041" t="str">
        <f t="shared" si="205"/>
        <v>Trump</v>
      </c>
      <c r="V2041" s="2">
        <f t="shared" si="204"/>
        <v>1.017572045386083</v>
      </c>
      <c r="W2041">
        <v>0.37508000000000002</v>
      </c>
      <c r="X2041">
        <v>0.24598999999999999</v>
      </c>
      <c r="Y2041">
        <v>0.26869999999999999</v>
      </c>
      <c r="Z2041">
        <f t="shared" si="206"/>
        <v>0.26564041839352676</v>
      </c>
      <c r="AA2041">
        <v>0.59478970495919647</v>
      </c>
      <c r="AB2041">
        <v>0.66154999999999997</v>
      </c>
      <c r="AC2041">
        <v>0.70228000000000002</v>
      </c>
      <c r="AD2041">
        <f t="shared" si="207"/>
        <v>0.70899940793368854</v>
      </c>
      <c r="AE2041">
        <v>22</v>
      </c>
      <c r="AF2041">
        <v>41.6</v>
      </c>
      <c r="AG2041">
        <v>43.4</v>
      </c>
      <c r="AH2041" s="3">
        <f t="shared" si="209"/>
        <v>44.33589895401618</v>
      </c>
      <c r="AI2041">
        <v>-43.357999999999997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f t="shared" si="208"/>
        <v>1</v>
      </c>
      <c r="AQ2041">
        <v>0</v>
      </c>
      <c r="AS2041">
        <v>0</v>
      </c>
      <c r="AU2041">
        <v>0</v>
      </c>
      <c r="AV2041">
        <v>0</v>
      </c>
      <c r="AW2041">
        <v>0</v>
      </c>
      <c r="AX2041">
        <v>21137</v>
      </c>
      <c r="AY2041">
        <v>21021</v>
      </c>
      <c r="AZ2041">
        <v>20978</v>
      </c>
      <c r="BA2041">
        <v>21082</v>
      </c>
      <c r="BB2041">
        <v>21120</v>
      </c>
      <c r="BC2041">
        <v>21047</v>
      </c>
      <c r="BD2041">
        <v>21068</v>
      </c>
      <c r="BE2041">
        <v>21132</v>
      </c>
      <c r="BF2041">
        <v>20875</v>
      </c>
      <c r="BG2041">
        <v>20704</v>
      </c>
      <c r="BH2041">
        <v>21540</v>
      </c>
      <c r="BI2041">
        <v>21579</v>
      </c>
      <c r="BJ2041">
        <v>21476</v>
      </c>
      <c r="BK2041">
        <v>21392</v>
      </c>
      <c r="BL2041">
        <v>-47</v>
      </c>
      <c r="BM2041">
        <v>8130</v>
      </c>
      <c r="BN2041">
        <v>7988</v>
      </c>
      <c r="BO2041">
        <v>7851</v>
      </c>
      <c r="BP2041">
        <v>7809</v>
      </c>
      <c r="BQ2041">
        <v>7708</v>
      </c>
      <c r="BR2041">
        <v>7564</v>
      </c>
      <c r="BS2041">
        <v>7522</v>
      </c>
      <c r="BT2041">
        <v>7449</v>
      </c>
      <c r="BU2041">
        <v>7361</v>
      </c>
      <c r="BV2041">
        <v>7224</v>
      </c>
      <c r="BW2041">
        <v>7574</v>
      </c>
      <c r="BX2041">
        <v>7624</v>
      </c>
      <c r="BY2041">
        <v>7568</v>
      </c>
      <c r="BZ2041">
        <v>7557</v>
      </c>
      <c r="CA2041">
        <v>8.3000000000000004E-2</v>
      </c>
      <c r="CB2041">
        <v>0.109</v>
      </c>
      <c r="CC2041">
        <v>0.214</v>
      </c>
      <c r="CD2041">
        <v>0.105</v>
      </c>
      <c r="CE2041">
        <v>0.8</v>
      </c>
      <c r="CF2041">
        <v>-5.1999999999999998E-2</v>
      </c>
      <c r="CG2041">
        <v>-5.8000000000000003E-2</v>
      </c>
      <c r="CH2041">
        <v>66.336949500000003</v>
      </c>
      <c r="CI2041">
        <v>4</v>
      </c>
      <c r="CJ2041">
        <v>7</v>
      </c>
      <c r="CK2041">
        <v>46</v>
      </c>
      <c r="CL2041">
        <v>53</v>
      </c>
      <c r="CM2041">
        <v>0</v>
      </c>
      <c r="CN2041">
        <v>0</v>
      </c>
      <c r="CO2041">
        <v>0</v>
      </c>
      <c r="CP2041">
        <v>0</v>
      </c>
      <c r="CQ2041">
        <v>9105</v>
      </c>
      <c r="CR2041">
        <v>8634</v>
      </c>
      <c r="CS2041">
        <v>671</v>
      </c>
      <c r="CT2041">
        <v>632</v>
      </c>
      <c r="CU2041">
        <v>65633</v>
      </c>
      <c r="CV2041">
        <v>0.91200000000000003</v>
      </c>
      <c r="CW2041">
        <v>2.8000000000000001E-2</v>
      </c>
      <c r="CX2041">
        <v>1.9E-2</v>
      </c>
      <c r="CY2041">
        <v>1.4999999999999999E-2</v>
      </c>
      <c r="CZ2041">
        <v>7.0000000000000001E-3</v>
      </c>
      <c r="DA2041">
        <v>1.7999999999999999E-2</v>
      </c>
      <c r="DB2041">
        <v>2.5000000000000001E-2</v>
      </c>
      <c r="DC2041">
        <v>0.36499999999999999</v>
      </c>
      <c r="DD2041">
        <v>0.308</v>
      </c>
      <c r="DE2041">
        <v>0.245</v>
      </c>
      <c r="DF2041">
        <v>88.324444189909002</v>
      </c>
      <c r="DG2041">
        <v>0.23659305993690899</v>
      </c>
      <c r="DH2041">
        <v>0.23619999999999999</v>
      </c>
      <c r="DI2041">
        <v>0.36959999999999998</v>
      </c>
      <c r="DJ2041">
        <v>21.2</v>
      </c>
      <c r="DK2041">
        <v>3.27</v>
      </c>
      <c r="DL2041">
        <v>3.92</v>
      </c>
      <c r="DM2041">
        <v>19.877675840978601</v>
      </c>
      <c r="DN2041">
        <v>341.03</v>
      </c>
      <c r="DO2041">
        <v>390.88</v>
      </c>
      <c r="DP2041">
        <v>14.6174823329326</v>
      </c>
      <c r="DQ2041">
        <v>1041.9925804045499</v>
      </c>
      <c r="DR2041">
        <v>1392.0693847258899</v>
      </c>
      <c r="DS2041">
        <v>33.596861523277198</v>
      </c>
      <c r="DT2041">
        <v>265220000</v>
      </c>
      <c r="DU2041">
        <v>12343.28</v>
      </c>
    </row>
    <row r="2042" spans="1:125" x14ac:dyDescent="0.3">
      <c r="A2042">
        <v>38095</v>
      </c>
      <c r="B2042" t="s">
        <v>2474</v>
      </c>
      <c r="C2042" t="s">
        <v>2425</v>
      </c>
      <c r="D2042" t="s">
        <v>2426</v>
      </c>
      <c r="E2042" t="s">
        <v>858</v>
      </c>
      <c r="F2042" t="s">
        <v>125</v>
      </c>
      <c r="I2042">
        <v>1157</v>
      </c>
      <c r="J2042">
        <v>305</v>
      </c>
      <c r="K2042">
        <v>733</v>
      </c>
      <c r="L2042">
        <v>1174</v>
      </c>
      <c r="M2042">
        <v>317</v>
      </c>
      <c r="N2042">
        <v>830</v>
      </c>
      <c r="O2042">
        <v>1114</v>
      </c>
      <c r="P2042">
        <v>289</v>
      </c>
      <c r="Q2042">
        <v>796</v>
      </c>
      <c r="R2042" t="s">
        <v>3732</v>
      </c>
      <c r="S2042" t="s">
        <v>121</v>
      </c>
      <c r="T2042" t="s">
        <v>121</v>
      </c>
      <c r="U2042" t="str">
        <f t="shared" si="205"/>
        <v>Trump</v>
      </c>
      <c r="V2042" s="2">
        <f t="shared" si="204"/>
        <v>0.94889267461669502</v>
      </c>
      <c r="W2042">
        <v>0.43654999999999999</v>
      </c>
      <c r="X2042">
        <v>0.26361000000000001</v>
      </c>
      <c r="Y2042">
        <v>0.27001999999999998</v>
      </c>
      <c r="Z2042">
        <f t="shared" si="206"/>
        <v>0.2594254937163375</v>
      </c>
      <c r="AA2042">
        <v>0.52707275803722509</v>
      </c>
      <c r="AB2042">
        <v>0.63353999999999999</v>
      </c>
      <c r="AC2042">
        <v>0.70698000000000005</v>
      </c>
      <c r="AD2042">
        <f t="shared" si="207"/>
        <v>0.71454219030520649</v>
      </c>
      <c r="AE2042">
        <v>9.1</v>
      </c>
      <c r="AF2042">
        <v>37</v>
      </c>
      <c r="AG2042">
        <v>43.7</v>
      </c>
      <c r="AH2042" s="3">
        <f t="shared" si="209"/>
        <v>45.511669658886902</v>
      </c>
      <c r="AI2042">
        <v>-43.695999999999998</v>
      </c>
      <c r="AJ2042">
        <v>1</v>
      </c>
      <c r="AK2042">
        <v>1</v>
      </c>
      <c r="AL2042">
        <v>2</v>
      </c>
      <c r="AM2042">
        <v>1</v>
      </c>
      <c r="AN2042">
        <v>1</v>
      </c>
      <c r="AO2042">
        <v>1</v>
      </c>
      <c r="AP2042">
        <f t="shared" si="208"/>
        <v>1</v>
      </c>
      <c r="AQ2042">
        <v>0</v>
      </c>
      <c r="AS2042">
        <v>0</v>
      </c>
      <c r="AV2042">
        <v>0</v>
      </c>
      <c r="AW2042">
        <v>0</v>
      </c>
      <c r="AX2042">
        <v>2243</v>
      </c>
      <c r="AY2042">
        <v>2260</v>
      </c>
      <c r="AZ2042">
        <v>2292</v>
      </c>
      <c r="BA2042">
        <v>2264</v>
      </c>
      <c r="BB2042">
        <v>2275</v>
      </c>
      <c r="BC2042">
        <v>2251</v>
      </c>
      <c r="BD2042">
        <v>2249</v>
      </c>
      <c r="BE2042">
        <v>2244</v>
      </c>
      <c r="BF2042">
        <v>2185</v>
      </c>
      <c r="BG2042">
        <v>2189</v>
      </c>
      <c r="BH2042">
        <v>2147</v>
      </c>
      <c r="BI2042">
        <v>2128</v>
      </c>
      <c r="BJ2042">
        <v>2060</v>
      </c>
      <c r="BK2042">
        <v>2030</v>
      </c>
      <c r="BL2042">
        <v>-16</v>
      </c>
      <c r="BM2042">
        <v>768</v>
      </c>
      <c r="BN2042">
        <v>753</v>
      </c>
      <c r="BO2042">
        <v>755</v>
      </c>
      <c r="BP2042">
        <v>743</v>
      </c>
      <c r="BQ2042">
        <v>721</v>
      </c>
      <c r="BR2042">
        <v>712</v>
      </c>
      <c r="BS2042">
        <v>693</v>
      </c>
      <c r="BT2042">
        <v>676</v>
      </c>
      <c r="BU2042">
        <v>644</v>
      </c>
      <c r="BV2042">
        <v>639</v>
      </c>
      <c r="BW2042">
        <v>609</v>
      </c>
      <c r="BX2042">
        <v>602</v>
      </c>
      <c r="BY2042">
        <v>583</v>
      </c>
      <c r="BZ2042">
        <v>575</v>
      </c>
      <c r="CA2042">
        <v>0.14599999999999999</v>
      </c>
      <c r="CB2042">
        <v>0.1</v>
      </c>
      <c r="CC2042">
        <v>0.20799999999999999</v>
      </c>
      <c r="CD2042">
        <v>0.20699999999999999</v>
      </c>
      <c r="CE2042">
        <v>0.82799999999999996</v>
      </c>
      <c r="CF2042">
        <v>-9.4E-2</v>
      </c>
      <c r="CG2042">
        <v>-3.5999999999999997E-2</v>
      </c>
      <c r="CH2042">
        <v>84.237396200000006</v>
      </c>
      <c r="CI2042">
        <v>5</v>
      </c>
      <c r="CJ2042">
        <v>9</v>
      </c>
      <c r="CK2042">
        <v>50</v>
      </c>
      <c r="CL2042">
        <v>53</v>
      </c>
      <c r="CM2042">
        <v>1388</v>
      </c>
      <c r="CN2042">
        <v>1</v>
      </c>
      <c r="CO2042">
        <v>0</v>
      </c>
      <c r="CP2042">
        <v>0</v>
      </c>
      <c r="CQ2042">
        <v>510</v>
      </c>
      <c r="CR2042">
        <v>462</v>
      </c>
      <c r="CS2042">
        <v>84</v>
      </c>
      <c r="CT2042">
        <v>81</v>
      </c>
      <c r="CU2042">
        <v>70656</v>
      </c>
      <c r="CV2042">
        <v>0.85299999999999998</v>
      </c>
      <c r="CW2042">
        <v>3.9E-2</v>
      </c>
      <c r="CX2042">
        <v>4.0000000000000001E-3</v>
      </c>
      <c r="CY2042">
        <v>6.6000000000000003E-2</v>
      </c>
      <c r="CZ2042">
        <v>4.0000000000000001E-3</v>
      </c>
      <c r="DA2042">
        <v>3.4000000000000002E-2</v>
      </c>
      <c r="DB2042">
        <v>3.7999999999999999E-2</v>
      </c>
      <c r="DC2042">
        <v>0.28199999999999997</v>
      </c>
      <c r="DD2042">
        <v>0.40100000000000002</v>
      </c>
      <c r="DE2042">
        <v>0.17100000000000001</v>
      </c>
      <c r="DF2042">
        <v>87.9098916509665</v>
      </c>
      <c r="DG2042">
        <v>0.29807692307692302</v>
      </c>
      <c r="DH2042">
        <v>0.25159999999999999</v>
      </c>
      <c r="DI2042">
        <v>0.3669</v>
      </c>
      <c r="DJ2042">
        <v>26.6</v>
      </c>
      <c r="DK2042">
        <v>3.12</v>
      </c>
      <c r="DL2042">
        <v>4.05</v>
      </c>
      <c r="DM2042">
        <v>29.807692307692299</v>
      </c>
      <c r="DQ2042">
        <v>432.790873276659</v>
      </c>
      <c r="DR2042">
        <v>618.23606126849597</v>
      </c>
      <c r="DS2042">
        <v>42.848682687745203</v>
      </c>
      <c r="DT2042">
        <v>34620000</v>
      </c>
      <c r="DU2042">
        <v>16773.259999999998</v>
      </c>
    </row>
    <row r="2043" spans="1:125" x14ac:dyDescent="0.3">
      <c r="A2043">
        <v>38097</v>
      </c>
      <c r="B2043" t="s">
        <v>2475</v>
      </c>
      <c r="C2043" t="s">
        <v>2425</v>
      </c>
      <c r="D2043" t="s">
        <v>2426</v>
      </c>
      <c r="E2043" t="s">
        <v>858</v>
      </c>
      <c r="F2043" t="s">
        <v>125</v>
      </c>
      <c r="I2043">
        <v>3933</v>
      </c>
      <c r="J2043">
        <v>1241</v>
      </c>
      <c r="K2043">
        <v>2265</v>
      </c>
      <c r="L2043">
        <v>4136</v>
      </c>
      <c r="M2043">
        <v>1493</v>
      </c>
      <c r="N2043">
        <v>2522</v>
      </c>
      <c r="O2043">
        <v>4115</v>
      </c>
      <c r="P2043">
        <v>1359</v>
      </c>
      <c r="Q2043">
        <v>2650</v>
      </c>
      <c r="R2043" t="s">
        <v>3732</v>
      </c>
      <c r="S2043" t="s">
        <v>121</v>
      </c>
      <c r="T2043" t="s">
        <v>121</v>
      </c>
      <c r="U2043" t="str">
        <f t="shared" si="205"/>
        <v>Trump</v>
      </c>
      <c r="V2043" s="2">
        <f t="shared" si="204"/>
        <v>0.99492263056092844</v>
      </c>
      <c r="W2043">
        <v>0.46187</v>
      </c>
      <c r="X2043">
        <v>0.31553999999999999</v>
      </c>
      <c r="Y2043">
        <v>0.36098000000000002</v>
      </c>
      <c r="Z2043">
        <f t="shared" si="206"/>
        <v>0.33025516403402189</v>
      </c>
      <c r="AA2043">
        <v>0.50905381280285644</v>
      </c>
      <c r="AB2043">
        <v>0.57589999999999997</v>
      </c>
      <c r="AC2043">
        <v>0.60977000000000003</v>
      </c>
      <c r="AD2043">
        <f t="shared" si="207"/>
        <v>0.64398541919805585</v>
      </c>
      <c r="AE2043">
        <v>4.7</v>
      </c>
      <c r="AF2043">
        <v>26</v>
      </c>
      <c r="AG2043">
        <v>24.9</v>
      </c>
      <c r="AH2043" s="3">
        <f t="shared" si="209"/>
        <v>31.373025516403395</v>
      </c>
      <c r="AI2043">
        <v>-24.879000000000001</v>
      </c>
      <c r="AJ2043">
        <v>1</v>
      </c>
      <c r="AK2043">
        <v>1</v>
      </c>
      <c r="AL2043">
        <v>2</v>
      </c>
      <c r="AM2043">
        <v>1</v>
      </c>
      <c r="AN2043">
        <v>1</v>
      </c>
      <c r="AO2043">
        <v>1</v>
      </c>
      <c r="AP2043">
        <f t="shared" si="208"/>
        <v>1</v>
      </c>
      <c r="AQ2043">
        <v>0</v>
      </c>
      <c r="AS2043">
        <v>0</v>
      </c>
      <c r="AU2043">
        <v>0</v>
      </c>
      <c r="AV2043">
        <v>0</v>
      </c>
      <c r="AW2043">
        <v>0</v>
      </c>
      <c r="AX2043">
        <v>8105</v>
      </c>
      <c r="AY2043">
        <v>8068</v>
      </c>
      <c r="AZ2043">
        <v>8070</v>
      </c>
      <c r="BA2043">
        <v>8188</v>
      </c>
      <c r="BB2043">
        <v>8042</v>
      </c>
      <c r="BC2043">
        <v>7987</v>
      </c>
      <c r="BD2043">
        <v>8001</v>
      </c>
      <c r="BE2043">
        <v>7998</v>
      </c>
      <c r="BF2043">
        <v>8020</v>
      </c>
      <c r="BG2043">
        <v>8036</v>
      </c>
      <c r="BH2043">
        <v>7987</v>
      </c>
      <c r="BI2043">
        <v>7987</v>
      </c>
      <c r="BJ2043">
        <v>7955</v>
      </c>
      <c r="BK2043">
        <v>7908</v>
      </c>
      <c r="BL2043">
        <v>-11</v>
      </c>
      <c r="BM2043">
        <v>2924</v>
      </c>
      <c r="BN2043">
        <v>2901</v>
      </c>
      <c r="BO2043">
        <v>2881</v>
      </c>
      <c r="BP2043">
        <v>2838</v>
      </c>
      <c r="BQ2043">
        <v>2788</v>
      </c>
      <c r="BR2043">
        <v>2743</v>
      </c>
      <c r="BS2043">
        <v>2745</v>
      </c>
      <c r="BT2043">
        <v>2742</v>
      </c>
      <c r="BU2043">
        <v>2732</v>
      </c>
      <c r="BV2043">
        <v>2701</v>
      </c>
      <c r="BW2043">
        <v>2694</v>
      </c>
      <c r="BX2043">
        <v>2703</v>
      </c>
      <c r="BY2043">
        <v>2664</v>
      </c>
      <c r="BZ2043">
        <v>2643</v>
      </c>
      <c r="CA2043">
        <v>6.3E-2</v>
      </c>
      <c r="CB2043">
        <v>8.5999999999999993E-2</v>
      </c>
      <c r="CC2043">
        <v>0.14599999999999999</v>
      </c>
      <c r="CD2043">
        <v>0.09</v>
      </c>
      <c r="CE2043">
        <v>1.097</v>
      </c>
      <c r="CF2043">
        <v>-0.04</v>
      </c>
      <c r="CG2043">
        <v>-3.0000000000000001E-3</v>
      </c>
      <c r="CH2043">
        <v>19.527760000000001</v>
      </c>
      <c r="CI2043">
        <v>1</v>
      </c>
      <c r="CJ2043">
        <v>2</v>
      </c>
      <c r="CK2043">
        <v>9</v>
      </c>
      <c r="CL2043">
        <v>53</v>
      </c>
      <c r="CM2043">
        <v>0</v>
      </c>
      <c r="CN2043">
        <v>0</v>
      </c>
      <c r="CO2043">
        <v>1171</v>
      </c>
      <c r="CP2043">
        <v>0.16</v>
      </c>
      <c r="CQ2043">
        <v>2655</v>
      </c>
      <c r="CR2043">
        <v>2548</v>
      </c>
      <c r="CS2043">
        <v>290</v>
      </c>
      <c r="CT2043">
        <v>289</v>
      </c>
      <c r="CU2043">
        <v>79065</v>
      </c>
      <c r="CV2043">
        <v>0.90500000000000003</v>
      </c>
      <c r="CW2043">
        <v>3.9E-2</v>
      </c>
      <c r="CX2043">
        <v>8.9999999999999993E-3</v>
      </c>
      <c r="CY2043">
        <v>1.0999999999999999E-2</v>
      </c>
      <c r="CZ2043">
        <v>4.0000000000000001E-3</v>
      </c>
      <c r="DA2043">
        <v>3.2000000000000001E-2</v>
      </c>
      <c r="DB2043">
        <v>1.7999999999999999E-2</v>
      </c>
      <c r="DC2043">
        <v>0.25900000000000001</v>
      </c>
      <c r="DD2043">
        <v>0.372</v>
      </c>
      <c r="DE2043">
        <v>0.30599999999999999</v>
      </c>
      <c r="DF2043">
        <v>88.182032805157505</v>
      </c>
      <c r="DG2043">
        <v>0.25766871165644201</v>
      </c>
      <c r="DH2043">
        <v>0.27789999999999998</v>
      </c>
      <c r="DI2043">
        <v>0.39129999999999998</v>
      </c>
      <c r="DJ2043">
        <v>37.799999999999997</v>
      </c>
      <c r="DK2043">
        <v>3.26</v>
      </c>
      <c r="DL2043">
        <v>4.0999999999999996</v>
      </c>
      <c r="DM2043">
        <v>25.766871165644201</v>
      </c>
      <c r="DN2043">
        <v>227.88</v>
      </c>
      <c r="DO2043">
        <v>318.73</v>
      </c>
      <c r="DP2043">
        <v>39.8674741091803</v>
      </c>
      <c r="DQ2043">
        <v>931.40061166672001</v>
      </c>
      <c r="DR2043">
        <v>1253.9287786377699</v>
      </c>
      <c r="DS2043">
        <v>34.628296667520203</v>
      </c>
      <c r="DT2043">
        <v>103794000</v>
      </c>
      <c r="DU2043">
        <v>13042.72</v>
      </c>
    </row>
    <row r="2044" spans="1:125" x14ac:dyDescent="0.3">
      <c r="A2044">
        <v>38099</v>
      </c>
      <c r="B2044" t="s">
        <v>2476</v>
      </c>
      <c r="C2044" t="s">
        <v>2425</v>
      </c>
      <c r="D2044" t="s">
        <v>2426</v>
      </c>
      <c r="E2044" t="s">
        <v>858</v>
      </c>
      <c r="F2044" t="s">
        <v>125</v>
      </c>
      <c r="I2044">
        <v>4636</v>
      </c>
      <c r="J2044">
        <v>1167</v>
      </c>
      <c r="K2044">
        <v>2995</v>
      </c>
      <c r="L2044">
        <v>4783</v>
      </c>
      <c r="M2044">
        <v>1333</v>
      </c>
      <c r="N2044">
        <v>3324</v>
      </c>
      <c r="O2044">
        <v>4496</v>
      </c>
      <c r="P2044">
        <v>1173</v>
      </c>
      <c r="Q2044">
        <v>3186</v>
      </c>
      <c r="R2044" t="s">
        <v>3732</v>
      </c>
      <c r="S2044" t="s">
        <v>121</v>
      </c>
      <c r="T2044" t="s">
        <v>121</v>
      </c>
      <c r="U2044" t="str">
        <f t="shared" si="205"/>
        <v>Trump</v>
      </c>
      <c r="V2044" s="2">
        <f t="shared" si="204"/>
        <v>0.93999581852393899</v>
      </c>
      <c r="W2044">
        <v>0.41432000000000002</v>
      </c>
      <c r="X2044">
        <v>0.25173000000000001</v>
      </c>
      <c r="Y2044">
        <v>0.2787</v>
      </c>
      <c r="Z2044">
        <f t="shared" si="206"/>
        <v>0.26089857651245552</v>
      </c>
      <c r="AA2044">
        <v>0.55437278230014608</v>
      </c>
      <c r="AB2044">
        <v>0.64602999999999999</v>
      </c>
      <c r="AC2044">
        <v>0.69496000000000002</v>
      </c>
      <c r="AD2044">
        <f t="shared" si="207"/>
        <v>0.70862989323843417</v>
      </c>
      <c r="AE2044">
        <v>14</v>
      </c>
      <c r="AF2044">
        <v>39.4</v>
      </c>
      <c r="AG2044">
        <v>41.6</v>
      </c>
      <c r="AH2044" s="3">
        <f t="shared" si="209"/>
        <v>44.773131672597863</v>
      </c>
      <c r="AI2044">
        <v>-41.625999999999998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f t="shared" si="208"/>
        <v>1</v>
      </c>
      <c r="AQ2044">
        <v>0</v>
      </c>
      <c r="AS2044">
        <v>0</v>
      </c>
      <c r="AU2044">
        <v>0</v>
      </c>
      <c r="AV2044">
        <v>0</v>
      </c>
      <c r="AW2044">
        <v>0</v>
      </c>
      <c r="AX2044">
        <v>11114</v>
      </c>
      <c r="AY2044">
        <v>11025</v>
      </c>
      <c r="AZ2044">
        <v>11024</v>
      </c>
      <c r="BA2044">
        <v>11081</v>
      </c>
      <c r="BB2044">
        <v>10907</v>
      </c>
      <c r="BC2044">
        <v>10852</v>
      </c>
      <c r="BD2044">
        <v>10816</v>
      </c>
      <c r="BE2044">
        <v>10801</v>
      </c>
      <c r="BF2044">
        <v>10645</v>
      </c>
      <c r="BG2044">
        <v>10641</v>
      </c>
      <c r="BH2044">
        <v>10529</v>
      </c>
      <c r="BI2044">
        <v>10490</v>
      </c>
      <c r="BJ2044">
        <v>10460</v>
      </c>
      <c r="BK2044">
        <v>10305</v>
      </c>
      <c r="BL2044">
        <v>-33</v>
      </c>
      <c r="BM2044">
        <v>4072</v>
      </c>
      <c r="BN2044">
        <v>3959</v>
      </c>
      <c r="BO2044">
        <v>3907</v>
      </c>
      <c r="BP2044">
        <v>3864</v>
      </c>
      <c r="BQ2044">
        <v>3754</v>
      </c>
      <c r="BR2044">
        <v>3718</v>
      </c>
      <c r="BS2044">
        <v>3636</v>
      </c>
      <c r="BT2044">
        <v>3618</v>
      </c>
      <c r="BU2044">
        <v>3514</v>
      </c>
      <c r="BV2044">
        <v>3466</v>
      </c>
      <c r="BW2044">
        <v>3400</v>
      </c>
      <c r="BX2044">
        <v>3365</v>
      </c>
      <c r="BY2044">
        <v>3366</v>
      </c>
      <c r="BZ2044">
        <v>3341</v>
      </c>
      <c r="CA2044">
        <v>0.13100000000000001</v>
      </c>
      <c r="CB2044">
        <v>0.107</v>
      </c>
      <c r="CC2044">
        <v>0.17199999999999999</v>
      </c>
      <c r="CD2044">
        <v>0.12</v>
      </c>
      <c r="CE2044">
        <v>0.92100000000000004</v>
      </c>
      <c r="CF2044">
        <v>-5.7000000000000002E-2</v>
      </c>
      <c r="CG2044">
        <v>-0.104</v>
      </c>
      <c r="CH2044">
        <v>61.199744699999997</v>
      </c>
      <c r="CI2044">
        <v>4</v>
      </c>
      <c r="CJ2044">
        <v>7</v>
      </c>
      <c r="CK2044">
        <v>43</v>
      </c>
      <c r="CL2044">
        <v>53</v>
      </c>
      <c r="CM2044">
        <v>546</v>
      </c>
      <c r="CN2044">
        <v>5.8000000000000003E-2</v>
      </c>
      <c r="CO2044">
        <v>0</v>
      </c>
      <c r="CP2044">
        <v>0</v>
      </c>
      <c r="CQ2044">
        <v>3336</v>
      </c>
      <c r="CR2044">
        <v>3146</v>
      </c>
      <c r="CS2044">
        <v>395</v>
      </c>
      <c r="CT2044">
        <v>354</v>
      </c>
      <c r="CU2044">
        <v>67249</v>
      </c>
      <c r="CV2044">
        <v>0.83199999999999996</v>
      </c>
      <c r="CW2044">
        <v>0.121</v>
      </c>
      <c r="CX2044">
        <v>8.0000000000000002E-3</v>
      </c>
      <c r="CY2044">
        <v>1.2E-2</v>
      </c>
      <c r="CZ2044">
        <v>7.0000000000000001E-3</v>
      </c>
      <c r="DA2044">
        <v>0.02</v>
      </c>
      <c r="DB2044">
        <v>3.4000000000000002E-2</v>
      </c>
      <c r="DC2044">
        <v>0.35499999999999998</v>
      </c>
      <c r="DD2044">
        <v>0.33500000000000002</v>
      </c>
      <c r="DE2044">
        <v>0.17899999999999999</v>
      </c>
      <c r="DF2044">
        <v>88.288683860601196</v>
      </c>
      <c r="DG2044">
        <v>0.269349845201238</v>
      </c>
      <c r="DH2044">
        <v>0.34849999999999998</v>
      </c>
      <c r="DI2044">
        <v>0.33529999999999999</v>
      </c>
      <c r="DJ2044">
        <v>76.599999999999994</v>
      </c>
      <c r="DK2044">
        <v>3.23</v>
      </c>
      <c r="DL2044">
        <v>4.0999999999999996</v>
      </c>
      <c r="DM2044">
        <v>26.934984520123798</v>
      </c>
      <c r="DN2044">
        <v>178.94</v>
      </c>
      <c r="DO2044">
        <v>224.11</v>
      </c>
      <c r="DP2044">
        <v>25.243098245221901</v>
      </c>
      <c r="DQ2044">
        <v>622.22806886779995</v>
      </c>
      <c r="DR2044">
        <v>922.31747690763405</v>
      </c>
      <c r="DS2044">
        <v>48.228201692326998</v>
      </c>
      <c r="DT2044">
        <v>155328000</v>
      </c>
      <c r="DU2044">
        <v>14881.01</v>
      </c>
    </row>
    <row r="2045" spans="1:125" x14ac:dyDescent="0.3">
      <c r="A2045">
        <v>38101</v>
      </c>
      <c r="B2045" t="s">
        <v>2477</v>
      </c>
      <c r="C2045" t="s">
        <v>2425</v>
      </c>
      <c r="D2045" t="s">
        <v>2426</v>
      </c>
      <c r="E2045" t="s">
        <v>858</v>
      </c>
      <c r="F2045" t="s">
        <v>119</v>
      </c>
      <c r="I2045">
        <v>27412</v>
      </c>
      <c r="J2045">
        <v>5806</v>
      </c>
      <c r="K2045">
        <v>18636</v>
      </c>
      <c r="L2045">
        <v>28246</v>
      </c>
      <c r="M2045">
        <v>7293</v>
      </c>
      <c r="N2045">
        <v>19974</v>
      </c>
      <c r="O2045">
        <v>28552</v>
      </c>
      <c r="P2045">
        <v>7215</v>
      </c>
      <c r="Q2045">
        <v>20635</v>
      </c>
      <c r="R2045" t="s">
        <v>3732</v>
      </c>
      <c r="S2045" t="s">
        <v>121</v>
      </c>
      <c r="T2045" t="s">
        <v>121</v>
      </c>
      <c r="U2045" t="str">
        <f t="shared" si="205"/>
        <v>Trump</v>
      </c>
      <c r="V2045" s="2">
        <f t="shared" si="204"/>
        <v>1.0108333923387383</v>
      </c>
      <c r="W2045">
        <v>0.33150000000000002</v>
      </c>
      <c r="X2045">
        <v>0.21181</v>
      </c>
      <c r="Y2045">
        <v>0.25819999999999999</v>
      </c>
      <c r="Z2045">
        <f t="shared" si="206"/>
        <v>0.25269683384701597</v>
      </c>
      <c r="AA2045">
        <v>0.63739543651572872</v>
      </c>
      <c r="AB2045">
        <v>0.67984999999999995</v>
      </c>
      <c r="AC2045">
        <v>0.70713999999999999</v>
      </c>
      <c r="AD2045">
        <f t="shared" si="207"/>
        <v>0.72271644718408523</v>
      </c>
      <c r="AE2045">
        <v>30.6</v>
      </c>
      <c r="AF2045">
        <v>46.8</v>
      </c>
      <c r="AG2045">
        <v>44.9</v>
      </c>
      <c r="AH2045" s="3">
        <f t="shared" si="209"/>
        <v>47.001961333706923</v>
      </c>
      <c r="AI2045">
        <v>-44.893999999999998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f t="shared" si="208"/>
        <v>1</v>
      </c>
      <c r="AQ2045">
        <v>0</v>
      </c>
      <c r="AS2045">
        <v>0</v>
      </c>
      <c r="AU2045">
        <v>0.16400000000000001</v>
      </c>
      <c r="AV2045">
        <v>0</v>
      </c>
      <c r="AW2045">
        <v>0</v>
      </c>
      <c r="AX2045">
        <v>62121</v>
      </c>
      <c r="AY2045">
        <v>64209</v>
      </c>
      <c r="AZ2045">
        <v>64863</v>
      </c>
      <c r="BA2045">
        <v>67398</v>
      </c>
      <c r="BB2045">
        <v>68869</v>
      </c>
      <c r="BC2045">
        <v>70703</v>
      </c>
      <c r="BD2045">
        <v>69489</v>
      </c>
      <c r="BE2045">
        <v>68516</v>
      </c>
      <c r="BF2045">
        <v>67713</v>
      </c>
      <c r="BG2045">
        <v>67641</v>
      </c>
      <c r="BH2045">
        <v>69921</v>
      </c>
      <c r="BI2045">
        <v>69364</v>
      </c>
      <c r="BJ2045">
        <v>68788</v>
      </c>
      <c r="BK2045">
        <v>68332</v>
      </c>
      <c r="BL2045">
        <v>-5</v>
      </c>
      <c r="BM2045">
        <v>24477</v>
      </c>
      <c r="BN2045">
        <v>25343</v>
      </c>
      <c r="BO2045">
        <v>25796</v>
      </c>
      <c r="BP2045">
        <v>27014</v>
      </c>
      <c r="BQ2045">
        <v>27719</v>
      </c>
      <c r="BR2045">
        <v>28593</v>
      </c>
      <c r="BS2045">
        <v>28109</v>
      </c>
      <c r="BT2045">
        <v>27611</v>
      </c>
      <c r="BU2045">
        <v>27166</v>
      </c>
      <c r="BV2045">
        <v>27025</v>
      </c>
      <c r="BW2045">
        <v>27963</v>
      </c>
      <c r="BX2045">
        <v>27703</v>
      </c>
      <c r="BY2045">
        <v>27431</v>
      </c>
      <c r="BZ2045">
        <v>27194</v>
      </c>
      <c r="CA2045">
        <v>5.8999999999999997E-2</v>
      </c>
      <c r="CB2045">
        <v>9.8000000000000004E-2</v>
      </c>
      <c r="CC2045">
        <v>0.153</v>
      </c>
      <c r="CD2045">
        <v>0.112</v>
      </c>
      <c r="CE2045">
        <v>1.0569999999999999</v>
      </c>
      <c r="CF2045">
        <v>-3.3000000000000002E-2</v>
      </c>
      <c r="CG2045">
        <v>0</v>
      </c>
      <c r="CH2045">
        <v>24.856413499999999</v>
      </c>
      <c r="CI2045">
        <v>2</v>
      </c>
      <c r="CJ2045">
        <v>3</v>
      </c>
      <c r="CK2045">
        <v>11</v>
      </c>
      <c r="CL2045">
        <v>53</v>
      </c>
      <c r="CM2045">
        <v>0</v>
      </c>
      <c r="CN2045">
        <v>0</v>
      </c>
      <c r="CO2045">
        <v>27093</v>
      </c>
      <c r="CP2045">
        <v>0.40600000000000003</v>
      </c>
      <c r="CQ2045">
        <v>25744</v>
      </c>
      <c r="CR2045">
        <v>24888</v>
      </c>
      <c r="CS2045">
        <v>2031</v>
      </c>
      <c r="CT2045">
        <v>2031</v>
      </c>
      <c r="CU2045">
        <v>72091</v>
      </c>
      <c r="CV2045">
        <v>0.81299999999999994</v>
      </c>
      <c r="CW2045">
        <v>6.7000000000000004E-2</v>
      </c>
      <c r="CX2045">
        <v>0.04</v>
      </c>
      <c r="CY2045">
        <v>1.2E-2</v>
      </c>
      <c r="CZ2045">
        <v>1.7000000000000001E-2</v>
      </c>
      <c r="DA2045">
        <v>0.05</v>
      </c>
      <c r="DB2045">
        <v>4.1000000000000002E-2</v>
      </c>
      <c r="DC2045">
        <v>0.28799999999999998</v>
      </c>
      <c r="DD2045">
        <v>0.35799999999999998</v>
      </c>
      <c r="DE2045">
        <v>0.29399999999999998</v>
      </c>
      <c r="DF2045">
        <v>90.397051559804396</v>
      </c>
      <c r="DG2045">
        <v>0.191176470588235</v>
      </c>
      <c r="DH2045">
        <v>0.25840000000000002</v>
      </c>
      <c r="DI2045">
        <v>0.32629999999999998</v>
      </c>
      <c r="DJ2045">
        <v>29.6</v>
      </c>
      <c r="DK2045">
        <v>3.4</v>
      </c>
      <c r="DL2045">
        <v>4.05</v>
      </c>
      <c r="DM2045">
        <v>19.117647058823501</v>
      </c>
      <c r="DN2045">
        <v>500.08</v>
      </c>
      <c r="DO2045">
        <v>589.23</v>
      </c>
      <c r="DP2045">
        <v>17.827147656375001</v>
      </c>
      <c r="DQ2045">
        <v>1130.1674363423899</v>
      </c>
      <c r="DR2045">
        <v>1766.19945396606</v>
      </c>
      <c r="DS2045">
        <v>56.277680383544599</v>
      </c>
      <c r="DT2045">
        <v>629806000</v>
      </c>
      <c r="DU2045">
        <v>9144.85</v>
      </c>
    </row>
    <row r="2046" spans="1:125" x14ac:dyDescent="0.3">
      <c r="A2046">
        <v>38103</v>
      </c>
      <c r="B2046" t="s">
        <v>2478</v>
      </c>
      <c r="C2046" t="s">
        <v>2425</v>
      </c>
      <c r="D2046" t="s">
        <v>2426</v>
      </c>
      <c r="E2046" t="s">
        <v>858</v>
      </c>
      <c r="F2046" t="s">
        <v>125</v>
      </c>
      <c r="I2046">
        <v>2383</v>
      </c>
      <c r="J2046">
        <v>419</v>
      </c>
      <c r="K2046">
        <v>1796</v>
      </c>
      <c r="L2046">
        <v>2374</v>
      </c>
      <c r="M2046">
        <v>442</v>
      </c>
      <c r="N2046">
        <v>1893</v>
      </c>
      <c r="O2046">
        <v>2253</v>
      </c>
      <c r="P2046">
        <v>405</v>
      </c>
      <c r="Q2046">
        <v>1815</v>
      </c>
      <c r="R2046" t="s">
        <v>3732</v>
      </c>
      <c r="S2046" t="s">
        <v>121</v>
      </c>
      <c r="T2046" t="s">
        <v>121</v>
      </c>
      <c r="U2046" t="str">
        <f t="shared" si="205"/>
        <v>Trump</v>
      </c>
      <c r="V2046" s="2">
        <f t="shared" si="204"/>
        <v>0.94903117101937662</v>
      </c>
      <c r="W2046">
        <v>0.28288999999999997</v>
      </c>
      <c r="X2046">
        <v>0.17582999999999999</v>
      </c>
      <c r="Y2046">
        <v>0.18618000000000001</v>
      </c>
      <c r="Z2046">
        <f t="shared" si="206"/>
        <v>0.17976031957390146</v>
      </c>
      <c r="AA2046">
        <v>0.69525010508617069</v>
      </c>
      <c r="AB2046">
        <v>0.75366999999999995</v>
      </c>
      <c r="AC2046">
        <v>0.79739000000000004</v>
      </c>
      <c r="AD2046">
        <f t="shared" si="207"/>
        <v>0.80559254327563246</v>
      </c>
      <c r="AE2046">
        <v>41.2</v>
      </c>
      <c r="AF2046">
        <v>57.8</v>
      </c>
      <c r="AG2046">
        <v>61.1</v>
      </c>
      <c r="AH2046" s="3">
        <f t="shared" si="209"/>
        <v>62.583222370173097</v>
      </c>
      <c r="AI2046">
        <v>-61.121000000000002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f t="shared" si="208"/>
        <v>1</v>
      </c>
      <c r="AQ2046">
        <v>0</v>
      </c>
      <c r="AS2046">
        <v>0</v>
      </c>
      <c r="AV2046">
        <v>0</v>
      </c>
      <c r="AW2046">
        <v>0</v>
      </c>
      <c r="AX2046">
        <v>4192</v>
      </c>
      <c r="AY2046">
        <v>4198</v>
      </c>
      <c r="AZ2046">
        <v>4235</v>
      </c>
      <c r="BA2046">
        <v>4150</v>
      </c>
      <c r="BB2046">
        <v>4125</v>
      </c>
      <c r="BC2046">
        <v>4095</v>
      </c>
      <c r="BD2046">
        <v>4049</v>
      </c>
      <c r="BE2046">
        <v>3994</v>
      </c>
      <c r="BF2046">
        <v>3908</v>
      </c>
      <c r="BG2046">
        <v>3834</v>
      </c>
      <c r="BH2046">
        <v>3972</v>
      </c>
      <c r="BI2046">
        <v>3903</v>
      </c>
      <c r="BJ2046">
        <v>3922</v>
      </c>
      <c r="BK2046">
        <v>3876</v>
      </c>
      <c r="BL2046">
        <v>-15</v>
      </c>
      <c r="BM2046">
        <v>1427</v>
      </c>
      <c r="BN2046">
        <v>1407</v>
      </c>
      <c r="BO2046">
        <v>1381</v>
      </c>
      <c r="BP2046">
        <v>1329</v>
      </c>
      <c r="BQ2046">
        <v>1297</v>
      </c>
      <c r="BR2046">
        <v>1274</v>
      </c>
      <c r="BS2046">
        <v>1246</v>
      </c>
      <c r="BT2046">
        <v>1193</v>
      </c>
      <c r="BU2046">
        <v>1134</v>
      </c>
      <c r="BV2046">
        <v>1085</v>
      </c>
      <c r="BW2046">
        <v>1126</v>
      </c>
      <c r="BX2046">
        <v>1107</v>
      </c>
      <c r="BY2046">
        <v>1101</v>
      </c>
      <c r="BZ2046">
        <v>1088</v>
      </c>
      <c r="CA2046">
        <v>8.8999999999999996E-2</v>
      </c>
      <c r="CB2046">
        <v>0.125</v>
      </c>
      <c r="CC2046">
        <v>6.5000000000000002E-2</v>
      </c>
      <c r="CD2046">
        <v>0.152</v>
      </c>
      <c r="CE2046">
        <v>0.80800000000000005</v>
      </c>
      <c r="CF2046">
        <v>-0.159</v>
      </c>
      <c r="CG2046">
        <v>-7.4999999999999997E-2</v>
      </c>
      <c r="CH2046">
        <v>64.5500957</v>
      </c>
      <c r="CI2046">
        <v>4</v>
      </c>
      <c r="CJ2046">
        <v>7</v>
      </c>
      <c r="CK2046">
        <v>45</v>
      </c>
      <c r="CL2046">
        <v>53</v>
      </c>
      <c r="CM2046">
        <v>0</v>
      </c>
      <c r="CN2046">
        <v>0</v>
      </c>
      <c r="CO2046">
        <v>0</v>
      </c>
      <c r="CP2046">
        <v>0</v>
      </c>
      <c r="CQ2046">
        <v>1358</v>
      </c>
      <c r="CR2046">
        <v>1142</v>
      </c>
      <c r="CS2046">
        <v>186</v>
      </c>
      <c r="CT2046">
        <v>172</v>
      </c>
      <c r="CU2046">
        <v>66294</v>
      </c>
      <c r="CV2046">
        <v>0.95</v>
      </c>
      <c r="CW2046">
        <v>2.4E-2</v>
      </c>
      <c r="CX2046">
        <v>0</v>
      </c>
      <c r="CY2046">
        <v>4.0000000000000001E-3</v>
      </c>
      <c r="CZ2046">
        <v>2E-3</v>
      </c>
      <c r="DA2046">
        <v>0.02</v>
      </c>
      <c r="DB2046">
        <v>6.0000000000000001E-3</v>
      </c>
      <c r="DC2046">
        <v>0.377</v>
      </c>
      <c r="DD2046">
        <v>0.31900000000000001</v>
      </c>
      <c r="DE2046">
        <v>0.216</v>
      </c>
      <c r="DF2046">
        <v>87.959494442038505</v>
      </c>
      <c r="DG2046">
        <v>0.245508982035928</v>
      </c>
      <c r="DH2046">
        <v>0.27560000000000001</v>
      </c>
      <c r="DI2046">
        <v>0.34720000000000001</v>
      </c>
      <c r="DJ2046">
        <v>36.799999999999997</v>
      </c>
      <c r="DK2046">
        <v>3.34</v>
      </c>
      <c r="DL2046">
        <v>4.16</v>
      </c>
      <c r="DM2046">
        <v>24.550898203592801</v>
      </c>
      <c r="DQ2046">
        <v>754.33049830848495</v>
      </c>
      <c r="DR2046">
        <v>751.50351410381199</v>
      </c>
      <c r="DS2046">
        <v>-0.37476732161992599</v>
      </c>
      <c r="DT2046">
        <v>64890000</v>
      </c>
      <c r="DU2046">
        <v>16511.45</v>
      </c>
    </row>
    <row r="2047" spans="1:125" x14ac:dyDescent="0.3">
      <c r="A2047">
        <v>38105</v>
      </c>
      <c r="B2047" t="s">
        <v>2479</v>
      </c>
      <c r="C2047" t="s">
        <v>2425</v>
      </c>
      <c r="D2047" t="s">
        <v>2426</v>
      </c>
      <c r="E2047" t="s">
        <v>858</v>
      </c>
      <c r="F2047" t="s">
        <v>125</v>
      </c>
      <c r="I2047">
        <v>12807</v>
      </c>
      <c r="J2047">
        <v>1735</v>
      </c>
      <c r="K2047">
        <v>10069</v>
      </c>
      <c r="L2047">
        <v>14334</v>
      </c>
      <c r="M2047">
        <v>2169</v>
      </c>
      <c r="N2047">
        <v>11739</v>
      </c>
      <c r="O2047">
        <v>15122</v>
      </c>
      <c r="P2047">
        <v>2276</v>
      </c>
      <c r="Q2047">
        <v>12501</v>
      </c>
      <c r="R2047" t="s">
        <v>3732</v>
      </c>
      <c r="S2047" t="s">
        <v>121</v>
      </c>
      <c r="T2047" t="s">
        <v>121</v>
      </c>
      <c r="U2047" t="str">
        <f t="shared" si="205"/>
        <v>Trump</v>
      </c>
      <c r="V2047" s="2">
        <f t="shared" si="204"/>
        <v>1.0549741872471048</v>
      </c>
      <c r="W2047">
        <v>0.23674999999999999</v>
      </c>
      <c r="X2047">
        <v>0.13547000000000001</v>
      </c>
      <c r="Y2047">
        <v>0.15132000000000001</v>
      </c>
      <c r="Z2047">
        <f t="shared" si="206"/>
        <v>0.15050919190583256</v>
      </c>
      <c r="AA2047">
        <v>0.73246329526916798</v>
      </c>
      <c r="AB2047">
        <v>0.78620999999999996</v>
      </c>
      <c r="AC2047">
        <v>0.81896000000000002</v>
      </c>
      <c r="AD2047">
        <f t="shared" si="207"/>
        <v>0.82667636556011115</v>
      </c>
      <c r="AE2047">
        <v>49.6</v>
      </c>
      <c r="AF2047">
        <v>65.099999999999994</v>
      </c>
      <c r="AG2047">
        <v>66.8</v>
      </c>
      <c r="AH2047" s="3">
        <f t="shared" si="209"/>
        <v>67.61671736542786</v>
      </c>
      <c r="AI2047">
        <v>-66.763999999999996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f t="shared" si="208"/>
        <v>1</v>
      </c>
      <c r="AQ2047">
        <v>0</v>
      </c>
      <c r="AS2047">
        <v>0</v>
      </c>
      <c r="AU2047">
        <v>0</v>
      </c>
      <c r="AV2047">
        <v>0</v>
      </c>
      <c r="AW2047">
        <v>0</v>
      </c>
      <c r="AX2047">
        <v>22589</v>
      </c>
      <c r="AY2047">
        <v>24406</v>
      </c>
      <c r="AZ2047">
        <v>26735</v>
      </c>
      <c r="BA2047">
        <v>29591</v>
      </c>
      <c r="BB2047">
        <v>32106</v>
      </c>
      <c r="BC2047">
        <v>35301</v>
      </c>
      <c r="BD2047">
        <v>34213</v>
      </c>
      <c r="BE2047">
        <v>33467</v>
      </c>
      <c r="BF2047">
        <v>35469</v>
      </c>
      <c r="BG2047">
        <v>37589</v>
      </c>
      <c r="BH2047">
        <v>41182</v>
      </c>
      <c r="BI2047">
        <v>38499</v>
      </c>
      <c r="BJ2047">
        <v>37966</v>
      </c>
      <c r="BK2047">
        <v>39113</v>
      </c>
      <c r="BL2047">
        <v>237</v>
      </c>
      <c r="BM2047">
        <v>9123</v>
      </c>
      <c r="BN2047">
        <v>10014</v>
      </c>
      <c r="BO2047">
        <v>11144</v>
      </c>
      <c r="BP2047">
        <v>12572</v>
      </c>
      <c r="BQ2047">
        <v>13726</v>
      </c>
      <c r="BR2047">
        <v>15321</v>
      </c>
      <c r="BS2047">
        <v>14691</v>
      </c>
      <c r="BT2047">
        <v>14218</v>
      </c>
      <c r="BU2047">
        <v>15070</v>
      </c>
      <c r="BV2047">
        <v>16057</v>
      </c>
      <c r="BW2047">
        <v>17507</v>
      </c>
      <c r="BX2047">
        <v>16191</v>
      </c>
      <c r="BY2047">
        <v>15817</v>
      </c>
      <c r="BZ2047">
        <v>16185</v>
      </c>
      <c r="CA2047">
        <v>9.1999999999999998E-2</v>
      </c>
      <c r="CB2047">
        <v>0.08</v>
      </c>
      <c r="CC2047">
        <v>0.13600000000000001</v>
      </c>
      <c r="CD2047">
        <v>0.19400000000000001</v>
      </c>
      <c r="CE2047">
        <v>1.165</v>
      </c>
      <c r="CF2047">
        <v>-5.1999999999999998E-2</v>
      </c>
      <c r="CG2047">
        <v>0.04</v>
      </c>
      <c r="CH2047">
        <v>29.578813</v>
      </c>
      <c r="CI2047">
        <v>2</v>
      </c>
      <c r="CJ2047">
        <v>3</v>
      </c>
      <c r="CK2047">
        <v>15</v>
      </c>
      <c r="CL2047">
        <v>53</v>
      </c>
      <c r="CM2047">
        <v>0</v>
      </c>
      <c r="CN2047">
        <v>0</v>
      </c>
      <c r="CO2047">
        <v>0</v>
      </c>
      <c r="CP2047">
        <v>0</v>
      </c>
      <c r="CQ2047">
        <v>21084</v>
      </c>
      <c r="CR2047">
        <v>19978</v>
      </c>
      <c r="CS2047">
        <v>1514</v>
      </c>
      <c r="CT2047">
        <v>1574</v>
      </c>
      <c r="CU2047">
        <v>84145</v>
      </c>
      <c r="CV2047">
        <v>0.76800000000000002</v>
      </c>
      <c r="CW2047">
        <v>9.5000000000000001E-2</v>
      </c>
      <c r="CX2047">
        <v>5.1999999999999998E-2</v>
      </c>
      <c r="CY2047">
        <v>2.1000000000000001E-2</v>
      </c>
      <c r="CZ2047">
        <v>1.0999999999999999E-2</v>
      </c>
      <c r="DA2047">
        <v>5.2999999999999999E-2</v>
      </c>
      <c r="DB2047">
        <v>8.4000000000000005E-2</v>
      </c>
      <c r="DC2047">
        <v>0.314</v>
      </c>
      <c r="DD2047">
        <v>0.34899999999999998</v>
      </c>
      <c r="DE2047">
        <v>0.245</v>
      </c>
      <c r="DF2047">
        <v>91.990875460327004</v>
      </c>
      <c r="DG2047">
        <v>0.22093023255814001</v>
      </c>
      <c r="DH2047">
        <v>0.39119999999999999</v>
      </c>
      <c r="DI2047">
        <v>0.29809999999999998</v>
      </c>
      <c r="DJ2047">
        <v>90.8</v>
      </c>
      <c r="DK2047">
        <v>3.54</v>
      </c>
      <c r="DL2047">
        <v>4.2</v>
      </c>
      <c r="DM2047">
        <v>18.644067796610202</v>
      </c>
      <c r="DN2047">
        <v>448.35</v>
      </c>
      <c r="DO2047">
        <v>533.89</v>
      </c>
      <c r="DP2047">
        <v>19.0788446526151</v>
      </c>
      <c r="DQ2047">
        <v>1517.1277427082</v>
      </c>
      <c r="DR2047">
        <v>2053.0651176585202</v>
      </c>
      <c r="DS2047">
        <v>35.325790957696597</v>
      </c>
      <c r="DT2047">
        <v>247334000</v>
      </c>
      <c r="DU2047">
        <v>6490.17</v>
      </c>
    </row>
    <row r="2048" spans="1:125" x14ac:dyDescent="0.3">
      <c r="A2048">
        <v>39001</v>
      </c>
      <c r="B2048" t="s">
        <v>2480</v>
      </c>
      <c r="C2048" t="s">
        <v>2481</v>
      </c>
      <c r="D2048" t="s">
        <v>2482</v>
      </c>
      <c r="E2048" t="s">
        <v>858</v>
      </c>
      <c r="F2048" t="s">
        <v>125</v>
      </c>
      <c r="I2048">
        <v>11412</v>
      </c>
      <c r="J2048">
        <v>2326</v>
      </c>
      <c r="K2048">
        <v>8659</v>
      </c>
      <c r="L2048">
        <v>12145</v>
      </c>
      <c r="M2048">
        <v>2156</v>
      </c>
      <c r="N2048">
        <v>9870</v>
      </c>
      <c r="O2048">
        <v>12429</v>
      </c>
      <c r="P2048">
        <v>2098</v>
      </c>
      <c r="Q2048">
        <v>10269</v>
      </c>
      <c r="R2048" t="s">
        <v>3732</v>
      </c>
      <c r="S2048" t="s">
        <v>121</v>
      </c>
      <c r="T2048" t="s">
        <v>121</v>
      </c>
      <c r="U2048" t="str">
        <f t="shared" si="205"/>
        <v>Trump</v>
      </c>
      <c r="V2048" s="2">
        <f t="shared" si="204"/>
        <v>1.0233841086867024</v>
      </c>
      <c r="W2048">
        <v>0.35854999999999998</v>
      </c>
      <c r="X2048">
        <v>0.20382</v>
      </c>
      <c r="Y2048">
        <v>0.17752000000000001</v>
      </c>
      <c r="Z2048">
        <f t="shared" si="206"/>
        <v>0.16879877705366481</v>
      </c>
      <c r="AA2048">
        <v>0.6190819731265218</v>
      </c>
      <c r="AB2048">
        <v>0.75875999999999999</v>
      </c>
      <c r="AC2048">
        <v>0.81267999999999996</v>
      </c>
      <c r="AD2048">
        <f t="shared" si="207"/>
        <v>0.82621288921071689</v>
      </c>
      <c r="AE2048">
        <v>26.1</v>
      </c>
      <c r="AF2048">
        <v>55.5</v>
      </c>
      <c r="AG2048">
        <v>63.5</v>
      </c>
      <c r="AH2048" s="3">
        <f t="shared" si="209"/>
        <v>65.741411215705199</v>
      </c>
      <c r="AI2048">
        <v>-63.515999999999998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f t="shared" si="208"/>
        <v>1</v>
      </c>
      <c r="AQ2048">
        <v>0</v>
      </c>
      <c r="AS2048">
        <v>0</v>
      </c>
      <c r="AU2048">
        <v>9.9000000000000005E-2</v>
      </c>
      <c r="AV2048">
        <v>1</v>
      </c>
      <c r="AW2048">
        <v>1</v>
      </c>
      <c r="AX2048">
        <v>28537</v>
      </c>
      <c r="AY2048">
        <v>28459</v>
      </c>
      <c r="AZ2048">
        <v>28293</v>
      </c>
      <c r="BA2048">
        <v>28089</v>
      </c>
      <c r="BB2048">
        <v>28066</v>
      </c>
      <c r="BC2048">
        <v>27926</v>
      </c>
      <c r="BD2048">
        <v>27807</v>
      </c>
      <c r="BE2048">
        <v>27753</v>
      </c>
      <c r="BF2048">
        <v>27694</v>
      </c>
      <c r="BG2048">
        <v>27698</v>
      </c>
      <c r="BH2048">
        <v>27440</v>
      </c>
      <c r="BI2048">
        <v>27574</v>
      </c>
      <c r="BJ2048">
        <v>27459</v>
      </c>
      <c r="BK2048">
        <v>27521</v>
      </c>
      <c r="BL2048">
        <v>-31</v>
      </c>
      <c r="BM2048">
        <v>11216</v>
      </c>
      <c r="BN2048">
        <v>11033</v>
      </c>
      <c r="BO2048">
        <v>10844</v>
      </c>
      <c r="BP2048">
        <v>10662</v>
      </c>
      <c r="BQ2048">
        <v>10507</v>
      </c>
      <c r="BR2048">
        <v>10347</v>
      </c>
      <c r="BS2048">
        <v>10289</v>
      </c>
      <c r="BT2048">
        <v>10168</v>
      </c>
      <c r="BU2048">
        <v>9996</v>
      </c>
      <c r="BV2048">
        <v>9911</v>
      </c>
      <c r="BW2048">
        <v>9755</v>
      </c>
      <c r="BX2048">
        <v>9760</v>
      </c>
      <c r="BY2048">
        <v>9737</v>
      </c>
      <c r="BZ2048">
        <v>9748</v>
      </c>
      <c r="CA2048">
        <v>0.15</v>
      </c>
      <c r="CB2048">
        <v>0.19800000000000001</v>
      </c>
      <c r="CC2048">
        <v>0.32400000000000001</v>
      </c>
      <c r="CD2048">
        <v>0.16400000000000001</v>
      </c>
      <c r="CE2048">
        <v>0.69</v>
      </c>
      <c r="CF2048">
        <v>4.7E-2</v>
      </c>
      <c r="CG2048">
        <v>2.9000000000000001E-2</v>
      </c>
      <c r="CH2048">
        <v>83.503509800000003</v>
      </c>
      <c r="CI2048">
        <v>5</v>
      </c>
      <c r="CJ2048">
        <v>9</v>
      </c>
      <c r="CK2048">
        <v>82</v>
      </c>
      <c r="CL2048">
        <v>88</v>
      </c>
      <c r="CM2048">
        <v>25215</v>
      </c>
      <c r="CN2048">
        <v>0.81699999999999995</v>
      </c>
      <c r="CO2048">
        <v>0</v>
      </c>
      <c r="CP2048">
        <v>0</v>
      </c>
      <c r="CQ2048">
        <v>4187</v>
      </c>
      <c r="CR2048">
        <v>4383</v>
      </c>
      <c r="CS2048">
        <v>385</v>
      </c>
      <c r="CT2048">
        <v>396</v>
      </c>
      <c r="CU2048">
        <v>49068</v>
      </c>
      <c r="CV2048">
        <v>0.95799999999999996</v>
      </c>
      <c r="CW2048">
        <v>1.0999999999999999E-2</v>
      </c>
      <c r="CX2048">
        <v>4.0000000000000001E-3</v>
      </c>
      <c r="CY2048">
        <v>1E-3</v>
      </c>
      <c r="CZ2048">
        <v>5.0000000000000001E-3</v>
      </c>
      <c r="DA2048">
        <v>2.1000000000000001E-2</v>
      </c>
      <c r="DB2048">
        <v>0.01</v>
      </c>
      <c r="DC2048">
        <v>0.44500000000000001</v>
      </c>
      <c r="DD2048">
        <v>0.252</v>
      </c>
      <c r="DE2048">
        <v>0.152</v>
      </c>
      <c r="DF2048">
        <v>82.875010912697704</v>
      </c>
      <c r="DG2048">
        <v>0.30188679245283001</v>
      </c>
      <c r="DH2048">
        <v>0.34279999999999999</v>
      </c>
      <c r="DI2048">
        <v>0.31440000000000001</v>
      </c>
      <c r="DJ2048">
        <v>74</v>
      </c>
      <c r="DK2048">
        <v>2.65</v>
      </c>
      <c r="DL2048">
        <v>3.45</v>
      </c>
      <c r="DM2048">
        <v>30.188679245283002</v>
      </c>
      <c r="DN2048">
        <v>209.61</v>
      </c>
      <c r="DO2048">
        <v>301.52999999999997</v>
      </c>
      <c r="DP2048">
        <v>43.8528696149993</v>
      </c>
      <c r="DQ2048">
        <v>562.67405381868298</v>
      </c>
      <c r="DR2048">
        <v>1077.3821627934601</v>
      </c>
      <c r="DS2048">
        <v>91.475358687969205</v>
      </c>
      <c r="DT2048">
        <v>428679000</v>
      </c>
      <c r="DU2048">
        <v>15633.81</v>
      </c>
    </row>
    <row r="2049" spans="1:125" x14ac:dyDescent="0.3">
      <c r="A2049">
        <v>39003</v>
      </c>
      <c r="B2049" t="s">
        <v>2483</v>
      </c>
      <c r="C2049" t="s">
        <v>2481</v>
      </c>
      <c r="D2049" t="s">
        <v>2482</v>
      </c>
      <c r="E2049" t="s">
        <v>858</v>
      </c>
      <c r="F2049" t="s">
        <v>134</v>
      </c>
      <c r="G2049">
        <v>3930620</v>
      </c>
      <c r="H2049" t="s">
        <v>2484</v>
      </c>
      <c r="I2049">
        <v>46234</v>
      </c>
      <c r="J2049">
        <v>13294</v>
      </c>
      <c r="K2049">
        <v>30487</v>
      </c>
      <c r="L2049">
        <v>48099</v>
      </c>
      <c r="M2049">
        <v>14149</v>
      </c>
      <c r="N2049">
        <v>33116</v>
      </c>
      <c r="O2049">
        <v>46576</v>
      </c>
      <c r="P2049">
        <v>12754</v>
      </c>
      <c r="Q2049">
        <v>33201</v>
      </c>
      <c r="R2049" t="s">
        <v>3732</v>
      </c>
      <c r="S2049" t="s">
        <v>121</v>
      </c>
      <c r="T2049" t="s">
        <v>121</v>
      </c>
      <c r="U2049" t="str">
        <f t="shared" si="205"/>
        <v>Trump</v>
      </c>
      <c r="V2049" s="2">
        <f t="shared" si="204"/>
        <v>0.96833614004449153</v>
      </c>
      <c r="W2049">
        <v>0.37137999999999999</v>
      </c>
      <c r="X2049">
        <v>0.28754000000000002</v>
      </c>
      <c r="Y2049">
        <v>0.29415999999999998</v>
      </c>
      <c r="Z2049">
        <f t="shared" si="206"/>
        <v>0.27383201648917899</v>
      </c>
      <c r="AA2049">
        <v>0.61161787876274987</v>
      </c>
      <c r="AB2049">
        <v>0.65941000000000005</v>
      </c>
      <c r="AC2049">
        <v>0.6885</v>
      </c>
      <c r="AD2049">
        <f t="shared" si="207"/>
        <v>0.71283493644795604</v>
      </c>
      <c r="AE2049">
        <v>24</v>
      </c>
      <c r="AF2049">
        <v>37.200000000000003</v>
      </c>
      <c r="AG2049">
        <v>39.4</v>
      </c>
      <c r="AH2049" s="3">
        <f t="shared" si="209"/>
        <v>43.900291995877708</v>
      </c>
      <c r="AI2049">
        <v>-39.433999999999997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f t="shared" si="208"/>
        <v>1</v>
      </c>
      <c r="AQ2049">
        <v>0</v>
      </c>
      <c r="AS2049">
        <v>0</v>
      </c>
      <c r="AU2049">
        <v>0.14499999999999999</v>
      </c>
      <c r="AV2049">
        <v>1</v>
      </c>
      <c r="AW2049">
        <v>0</v>
      </c>
      <c r="AX2049">
        <v>106358</v>
      </c>
      <c r="AY2049">
        <v>105988</v>
      </c>
      <c r="AZ2049">
        <v>105244</v>
      </c>
      <c r="BA2049">
        <v>105055</v>
      </c>
      <c r="BB2049">
        <v>104848</v>
      </c>
      <c r="BC2049">
        <v>104095</v>
      </c>
      <c r="BD2049">
        <v>103613</v>
      </c>
      <c r="BE2049">
        <v>103093</v>
      </c>
      <c r="BF2049">
        <v>102725</v>
      </c>
      <c r="BG2049">
        <v>102351</v>
      </c>
      <c r="BH2049">
        <v>102125</v>
      </c>
      <c r="BI2049">
        <v>101784</v>
      </c>
      <c r="BJ2049">
        <v>101097</v>
      </c>
      <c r="BK2049">
        <v>100838</v>
      </c>
      <c r="BL2049">
        <v>-86</v>
      </c>
      <c r="BM2049">
        <v>40188</v>
      </c>
      <c r="BN2049">
        <v>39587</v>
      </c>
      <c r="BO2049">
        <v>38912</v>
      </c>
      <c r="BP2049">
        <v>38440</v>
      </c>
      <c r="BQ2049">
        <v>38109</v>
      </c>
      <c r="BR2049">
        <v>37616</v>
      </c>
      <c r="BS2049">
        <v>37451</v>
      </c>
      <c r="BT2049">
        <v>37275</v>
      </c>
      <c r="BU2049">
        <v>36873</v>
      </c>
      <c r="BV2049">
        <v>36534</v>
      </c>
      <c r="BW2049">
        <v>35933</v>
      </c>
      <c r="BX2049">
        <v>35837</v>
      </c>
      <c r="BY2049">
        <v>35716</v>
      </c>
      <c r="BZ2049">
        <v>35667</v>
      </c>
      <c r="CA2049">
        <v>0.08</v>
      </c>
      <c r="CB2049">
        <v>0.129</v>
      </c>
      <c r="CC2049">
        <v>0.23100000000000001</v>
      </c>
      <c r="CD2049">
        <v>8.5999999999999993E-2</v>
      </c>
      <c r="CE2049">
        <v>1</v>
      </c>
      <c r="CF2049">
        <v>-5.0999999999999997E-2</v>
      </c>
      <c r="CG2049">
        <v>-5.8999999999999997E-2</v>
      </c>
      <c r="CH2049">
        <v>51.308232199999999</v>
      </c>
      <c r="CI2049">
        <v>3</v>
      </c>
      <c r="CJ2049">
        <v>6</v>
      </c>
      <c r="CK2049">
        <v>53</v>
      </c>
      <c r="CL2049">
        <v>88</v>
      </c>
      <c r="CM2049">
        <v>35440</v>
      </c>
      <c r="CN2049">
        <v>0.32500000000000001</v>
      </c>
      <c r="CO2049">
        <v>21704</v>
      </c>
      <c r="CP2049">
        <v>0.19900000000000001</v>
      </c>
      <c r="CQ2049">
        <v>45112</v>
      </c>
      <c r="CR2049">
        <v>42814</v>
      </c>
      <c r="CS2049">
        <v>2365</v>
      </c>
      <c r="CT2049">
        <v>2226</v>
      </c>
      <c r="CU2049">
        <v>60384</v>
      </c>
      <c r="CV2049">
        <v>0.79800000000000004</v>
      </c>
      <c r="CW2049">
        <v>3.5000000000000003E-2</v>
      </c>
      <c r="CX2049">
        <v>0.107</v>
      </c>
      <c r="CY2049">
        <v>1E-3</v>
      </c>
      <c r="CZ2049">
        <v>8.0000000000000002E-3</v>
      </c>
      <c r="DA2049">
        <v>0.05</v>
      </c>
      <c r="DB2049">
        <v>1.7999999999999999E-2</v>
      </c>
      <c r="DC2049">
        <v>0.40200000000000002</v>
      </c>
      <c r="DD2049">
        <v>0.32600000000000001</v>
      </c>
      <c r="DE2049">
        <v>0.191</v>
      </c>
      <c r="DF2049">
        <v>88.671000000000006</v>
      </c>
      <c r="DG2049">
        <v>0.347014925373134</v>
      </c>
      <c r="DH2049">
        <v>0.32950000000000002</v>
      </c>
      <c r="DI2049">
        <v>0.28839999999999999</v>
      </c>
      <c r="DJ2049">
        <v>67.5</v>
      </c>
      <c r="DK2049">
        <v>2.73</v>
      </c>
      <c r="DL2049">
        <v>3.61</v>
      </c>
      <c r="DM2049">
        <v>32.234432234432198</v>
      </c>
      <c r="DN2049">
        <v>318.45</v>
      </c>
      <c r="DO2049">
        <v>456.73</v>
      </c>
      <c r="DP2049">
        <v>43.422829329565097</v>
      </c>
      <c r="DQ2049">
        <v>629.20148590666395</v>
      </c>
      <c r="DR2049">
        <v>1145.7731130597999</v>
      </c>
      <c r="DS2049">
        <v>82.0995561395995</v>
      </c>
      <c r="DT2049">
        <v>1324955000</v>
      </c>
      <c r="DU2049">
        <v>13103.45</v>
      </c>
    </row>
    <row r="2050" spans="1:125" x14ac:dyDescent="0.3">
      <c r="A2050">
        <v>39005</v>
      </c>
      <c r="B2050" t="s">
        <v>2485</v>
      </c>
      <c r="C2050" t="s">
        <v>2481</v>
      </c>
      <c r="D2050" t="s">
        <v>2482</v>
      </c>
      <c r="E2050" t="s">
        <v>858</v>
      </c>
      <c r="F2050" t="s">
        <v>125</v>
      </c>
      <c r="I2050">
        <v>24737</v>
      </c>
      <c r="J2050">
        <v>5740</v>
      </c>
      <c r="K2050">
        <v>17493</v>
      </c>
      <c r="L2050">
        <v>26405</v>
      </c>
      <c r="M2050">
        <v>6541</v>
      </c>
      <c r="N2050">
        <v>19407</v>
      </c>
      <c r="O2050">
        <v>26730</v>
      </c>
      <c r="P2050">
        <v>6544</v>
      </c>
      <c r="Q2050">
        <v>19863</v>
      </c>
      <c r="R2050" t="s">
        <v>3732</v>
      </c>
      <c r="S2050" t="s">
        <v>121</v>
      </c>
      <c r="T2050" t="s">
        <v>121</v>
      </c>
      <c r="U2050" t="str">
        <f t="shared" si="205"/>
        <v>Trump</v>
      </c>
      <c r="V2050" s="2">
        <f t="shared" ref="V2050:V2113" si="210">IFERROR(O2050/L2050,"")</f>
        <v>1.0123082749479266</v>
      </c>
      <c r="W2050">
        <v>0.34036</v>
      </c>
      <c r="X2050">
        <v>0.23204</v>
      </c>
      <c r="Y2050">
        <v>0.24772</v>
      </c>
      <c r="Z2050">
        <f t="shared" si="206"/>
        <v>0.24481855592966703</v>
      </c>
      <c r="AA2050">
        <v>0.63785450061652282</v>
      </c>
      <c r="AB2050">
        <v>0.70716000000000001</v>
      </c>
      <c r="AC2050">
        <v>0.73497000000000001</v>
      </c>
      <c r="AD2050">
        <f t="shared" si="207"/>
        <v>0.74309764309764315</v>
      </c>
      <c r="AE2050">
        <v>29.7</v>
      </c>
      <c r="AF2050">
        <v>47.5</v>
      </c>
      <c r="AG2050">
        <v>48.7</v>
      </c>
      <c r="AH2050" s="3">
        <f t="shared" si="209"/>
        <v>49.827908716797609</v>
      </c>
      <c r="AI2050">
        <v>-48.725000000000001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f t="shared" si="208"/>
        <v>1</v>
      </c>
      <c r="AQ2050">
        <v>0</v>
      </c>
      <c r="AS2050">
        <v>0</v>
      </c>
      <c r="AU2050">
        <v>0.14199999999999999</v>
      </c>
      <c r="AV2050">
        <v>1</v>
      </c>
      <c r="AW2050">
        <v>0</v>
      </c>
      <c r="AX2050">
        <v>53321</v>
      </c>
      <c r="AY2050">
        <v>53252</v>
      </c>
      <c r="AZ2050">
        <v>53239</v>
      </c>
      <c r="BA2050">
        <v>53153</v>
      </c>
      <c r="BB2050">
        <v>53161</v>
      </c>
      <c r="BC2050">
        <v>53310</v>
      </c>
      <c r="BD2050">
        <v>53520</v>
      </c>
      <c r="BE2050">
        <v>53662</v>
      </c>
      <c r="BF2050">
        <v>53706</v>
      </c>
      <c r="BG2050">
        <v>53484</v>
      </c>
      <c r="BH2050">
        <v>52470</v>
      </c>
      <c r="BI2050">
        <v>52183</v>
      </c>
      <c r="BJ2050">
        <v>52024</v>
      </c>
      <c r="BK2050">
        <v>52190</v>
      </c>
      <c r="BL2050">
        <v>33</v>
      </c>
      <c r="BM2050">
        <v>19763</v>
      </c>
      <c r="BN2050">
        <v>19515</v>
      </c>
      <c r="BO2050">
        <v>19235</v>
      </c>
      <c r="BP2050">
        <v>18922</v>
      </c>
      <c r="BQ2050">
        <v>18752</v>
      </c>
      <c r="BR2050">
        <v>18550</v>
      </c>
      <c r="BS2050">
        <v>18395</v>
      </c>
      <c r="BT2050">
        <v>18370</v>
      </c>
      <c r="BU2050">
        <v>18308</v>
      </c>
      <c r="BV2050">
        <v>18135</v>
      </c>
      <c r="BW2050">
        <v>18264</v>
      </c>
      <c r="BX2050">
        <v>18220</v>
      </c>
      <c r="BY2050">
        <v>18183</v>
      </c>
      <c r="BZ2050">
        <v>18364</v>
      </c>
      <c r="CA2050">
        <v>0.10100000000000001</v>
      </c>
      <c r="CB2050">
        <v>0.106</v>
      </c>
      <c r="CC2050">
        <v>0.20200000000000001</v>
      </c>
      <c r="CD2050">
        <v>7.3999999999999996E-2</v>
      </c>
      <c r="CE2050">
        <v>0.92900000000000005</v>
      </c>
      <c r="CF2050">
        <v>1.4E-2</v>
      </c>
      <c r="CG2050">
        <v>1E-3</v>
      </c>
      <c r="CH2050">
        <v>38.481174199999998</v>
      </c>
      <c r="CI2050">
        <v>2</v>
      </c>
      <c r="CJ2050">
        <v>4</v>
      </c>
      <c r="CK2050">
        <v>42</v>
      </c>
      <c r="CL2050">
        <v>88</v>
      </c>
      <c r="CM2050">
        <v>0</v>
      </c>
      <c r="CN2050">
        <v>0</v>
      </c>
      <c r="CO2050">
        <v>0</v>
      </c>
      <c r="CP2050">
        <v>0</v>
      </c>
      <c r="CQ2050">
        <v>18202</v>
      </c>
      <c r="CR2050">
        <v>18450</v>
      </c>
      <c r="CS2050">
        <v>1044</v>
      </c>
      <c r="CT2050">
        <v>1045</v>
      </c>
      <c r="CU2050">
        <v>62037</v>
      </c>
      <c r="CV2050">
        <v>0.94599999999999995</v>
      </c>
      <c r="CW2050">
        <v>1.7000000000000001E-2</v>
      </c>
      <c r="CX2050">
        <v>8.0000000000000002E-3</v>
      </c>
      <c r="CY2050">
        <v>1E-3</v>
      </c>
      <c r="CZ2050">
        <v>6.0000000000000001E-3</v>
      </c>
      <c r="DA2050">
        <v>2.3E-2</v>
      </c>
      <c r="DB2050">
        <v>1.2999999999999999E-2</v>
      </c>
      <c r="DC2050">
        <v>0.42799999999999999</v>
      </c>
      <c r="DD2050">
        <v>0.252</v>
      </c>
      <c r="DE2050">
        <v>0.219</v>
      </c>
      <c r="DF2050">
        <v>89.773168678161994</v>
      </c>
      <c r="DG2050">
        <v>0.44927536231884102</v>
      </c>
      <c r="DH2050">
        <v>0.33079999999999998</v>
      </c>
      <c r="DI2050">
        <v>0.30940000000000001</v>
      </c>
      <c r="DJ2050">
        <v>68.3</v>
      </c>
      <c r="DK2050">
        <v>2.82</v>
      </c>
      <c r="DL2050">
        <v>4</v>
      </c>
      <c r="DM2050">
        <v>41.843971631205697</v>
      </c>
      <c r="DN2050">
        <v>404.15</v>
      </c>
      <c r="DO2050">
        <v>573.64</v>
      </c>
      <c r="DP2050">
        <v>41.937399480390901</v>
      </c>
      <c r="DQ2050">
        <v>754.82647765129195</v>
      </c>
      <c r="DR2050">
        <v>1455.56549886217</v>
      </c>
      <c r="DS2050">
        <v>92.834451620097894</v>
      </c>
      <c r="DT2050">
        <v>606846000</v>
      </c>
      <c r="DU2050">
        <v>11629.64</v>
      </c>
    </row>
    <row r="2051" spans="1:125" x14ac:dyDescent="0.3">
      <c r="A2051">
        <v>39007</v>
      </c>
      <c r="B2051" t="s">
        <v>2486</v>
      </c>
      <c r="C2051" t="s">
        <v>2481</v>
      </c>
      <c r="D2051" t="s">
        <v>2482</v>
      </c>
      <c r="E2051" t="s">
        <v>858</v>
      </c>
      <c r="F2051" t="s">
        <v>125</v>
      </c>
      <c r="I2051">
        <v>41180</v>
      </c>
      <c r="J2051">
        <v>15577</v>
      </c>
      <c r="K2051">
        <v>23318</v>
      </c>
      <c r="L2051">
        <v>44237</v>
      </c>
      <c r="M2051">
        <v>16497</v>
      </c>
      <c r="N2051">
        <v>26890</v>
      </c>
      <c r="O2051">
        <v>43575</v>
      </c>
      <c r="P2051">
        <v>15345</v>
      </c>
      <c r="Q2051">
        <v>27656</v>
      </c>
      <c r="R2051" t="s">
        <v>3731</v>
      </c>
      <c r="S2051" t="s">
        <v>121</v>
      </c>
      <c r="T2051" t="s">
        <v>121</v>
      </c>
      <c r="U2051" t="str">
        <f t="shared" si="205"/>
        <v>Trump</v>
      </c>
      <c r="V2051" s="2">
        <f t="shared" si="210"/>
        <v>0.9850351515699528</v>
      </c>
      <c r="W2051">
        <v>0.55274999999999996</v>
      </c>
      <c r="X2051">
        <v>0.37827</v>
      </c>
      <c r="Y2051">
        <v>0.37291999999999997</v>
      </c>
      <c r="Z2051">
        <f t="shared" si="206"/>
        <v>0.35215146299483646</v>
      </c>
      <c r="AA2051">
        <v>0.42491233773773307</v>
      </c>
      <c r="AB2051">
        <v>0.56625000000000003</v>
      </c>
      <c r="AC2051">
        <v>0.60785999999999996</v>
      </c>
      <c r="AD2051">
        <f t="shared" si="207"/>
        <v>0.63467584624211126</v>
      </c>
      <c r="AE2051">
        <v>12.8</v>
      </c>
      <c r="AF2051">
        <v>18.8</v>
      </c>
      <c r="AG2051">
        <v>23.5</v>
      </c>
      <c r="AH2051" s="3">
        <f t="shared" si="209"/>
        <v>28.252438324727478</v>
      </c>
      <c r="AI2051">
        <v>-23.494</v>
      </c>
      <c r="AJ2051">
        <v>2</v>
      </c>
      <c r="AK2051">
        <v>2</v>
      </c>
      <c r="AL2051">
        <v>2</v>
      </c>
      <c r="AM2051">
        <v>2</v>
      </c>
      <c r="AN2051">
        <v>1</v>
      </c>
      <c r="AO2051">
        <v>1</v>
      </c>
      <c r="AP2051">
        <f t="shared" si="208"/>
        <v>1</v>
      </c>
      <c r="AQ2051">
        <v>1</v>
      </c>
      <c r="AR2051">
        <v>14.134</v>
      </c>
      <c r="AS2051">
        <v>0</v>
      </c>
      <c r="AU2051">
        <v>0.20499999999999999</v>
      </c>
      <c r="AV2051">
        <v>1</v>
      </c>
      <c r="AW2051">
        <v>0</v>
      </c>
      <c r="AX2051">
        <v>101403</v>
      </c>
      <c r="AY2051">
        <v>101085</v>
      </c>
      <c r="AZ2051">
        <v>100252</v>
      </c>
      <c r="BA2051">
        <v>99746</v>
      </c>
      <c r="BB2051">
        <v>99027</v>
      </c>
      <c r="BC2051">
        <v>98404</v>
      </c>
      <c r="BD2051">
        <v>98171</v>
      </c>
      <c r="BE2051">
        <v>97748</v>
      </c>
      <c r="BF2051">
        <v>97587</v>
      </c>
      <c r="BG2051">
        <v>97241</v>
      </c>
      <c r="BH2051">
        <v>97495</v>
      </c>
      <c r="BI2051">
        <v>97439</v>
      </c>
      <c r="BJ2051">
        <v>96960</v>
      </c>
      <c r="BK2051">
        <v>96845</v>
      </c>
      <c r="BL2051">
        <v>-72</v>
      </c>
      <c r="BM2051">
        <v>39801</v>
      </c>
      <c r="BN2051">
        <v>39259</v>
      </c>
      <c r="BO2051">
        <v>38365</v>
      </c>
      <c r="BP2051">
        <v>37755</v>
      </c>
      <c r="BQ2051">
        <v>37100</v>
      </c>
      <c r="BR2051">
        <v>36584</v>
      </c>
      <c r="BS2051">
        <v>36209</v>
      </c>
      <c r="BT2051">
        <v>35814</v>
      </c>
      <c r="BU2051">
        <v>35435</v>
      </c>
      <c r="BV2051">
        <v>34946</v>
      </c>
      <c r="BW2051">
        <v>34983</v>
      </c>
      <c r="BX2051">
        <v>34968</v>
      </c>
      <c r="BY2051">
        <v>34708</v>
      </c>
      <c r="BZ2051">
        <v>34579</v>
      </c>
      <c r="CA2051">
        <v>0.13400000000000001</v>
      </c>
      <c r="CB2051">
        <v>0.17399999999999999</v>
      </c>
      <c r="CC2051">
        <v>0.3</v>
      </c>
      <c r="CD2051">
        <v>8.7999999999999995E-2</v>
      </c>
      <c r="CE2051">
        <v>0.80100000000000005</v>
      </c>
      <c r="CF2051">
        <v>4.0000000000000001E-3</v>
      </c>
      <c r="CG2051">
        <v>-2.1999999999999999E-2</v>
      </c>
      <c r="CH2051">
        <v>77.026164600000001</v>
      </c>
      <c r="CI2051">
        <v>4</v>
      </c>
      <c r="CJ2051">
        <v>8</v>
      </c>
      <c r="CK2051">
        <v>75</v>
      </c>
      <c r="CL2051">
        <v>88</v>
      </c>
      <c r="CM2051">
        <v>58379</v>
      </c>
      <c r="CN2051">
        <v>0.59599999999999997</v>
      </c>
      <c r="CO2051">
        <v>1588</v>
      </c>
      <c r="CP2051">
        <v>1.6E-2</v>
      </c>
      <c r="CQ2051">
        <v>24514</v>
      </c>
      <c r="CR2051">
        <v>24601</v>
      </c>
      <c r="CS2051">
        <v>1890</v>
      </c>
      <c r="CT2051">
        <v>1848</v>
      </c>
      <c r="CU2051">
        <v>52468</v>
      </c>
      <c r="CV2051">
        <v>0.875</v>
      </c>
      <c r="CW2051">
        <v>4.7E-2</v>
      </c>
      <c r="CX2051">
        <v>3.5000000000000003E-2</v>
      </c>
      <c r="CY2051">
        <v>1E-3</v>
      </c>
      <c r="CZ2051">
        <v>4.0000000000000001E-3</v>
      </c>
      <c r="DA2051">
        <v>3.7999999999999999E-2</v>
      </c>
      <c r="DB2051">
        <v>1.6E-2</v>
      </c>
      <c r="DC2051">
        <v>0.42099999999999999</v>
      </c>
      <c r="DD2051">
        <v>0.28799999999999998</v>
      </c>
      <c r="DE2051">
        <v>0.157</v>
      </c>
      <c r="DF2051">
        <v>89.809284084359405</v>
      </c>
      <c r="DG2051">
        <v>0.43321299638989202</v>
      </c>
      <c r="DH2051">
        <v>0.35610000000000003</v>
      </c>
      <c r="DI2051">
        <v>0.27289999999999998</v>
      </c>
      <c r="DJ2051">
        <v>79.599999999999994</v>
      </c>
      <c r="DK2051">
        <v>2.89</v>
      </c>
      <c r="DL2051">
        <v>3.97</v>
      </c>
      <c r="DM2051">
        <v>37.370242214532901</v>
      </c>
      <c r="DN2051">
        <v>369.96</v>
      </c>
      <c r="DO2051">
        <v>489.93</v>
      </c>
      <c r="DP2051">
        <v>32.427830035679499</v>
      </c>
      <c r="DQ2051">
        <v>599.19990396829803</v>
      </c>
      <c r="DR2051">
        <v>1155.9625312016101</v>
      </c>
      <c r="DS2051">
        <v>92.917676312372805</v>
      </c>
      <c r="DT2051">
        <v>1457271000</v>
      </c>
      <c r="DU2051">
        <v>15021.24</v>
      </c>
    </row>
    <row r="2052" spans="1:125" x14ac:dyDescent="0.3">
      <c r="A2052">
        <v>39009</v>
      </c>
      <c r="B2052" t="s">
        <v>2487</v>
      </c>
      <c r="C2052" t="s">
        <v>2481</v>
      </c>
      <c r="D2052" t="s">
        <v>2482</v>
      </c>
      <c r="E2052" t="s">
        <v>858</v>
      </c>
      <c r="F2052" t="s">
        <v>125</v>
      </c>
      <c r="I2052">
        <v>29709</v>
      </c>
      <c r="J2052">
        <v>16370</v>
      </c>
      <c r="K2052">
        <v>11354</v>
      </c>
      <c r="L2052">
        <v>26120</v>
      </c>
      <c r="M2052">
        <v>14772</v>
      </c>
      <c r="N2052">
        <v>10862</v>
      </c>
      <c r="O2052">
        <v>26014</v>
      </c>
      <c r="P2052">
        <v>14134</v>
      </c>
      <c r="Q2052">
        <v>11369</v>
      </c>
      <c r="R2052" t="s">
        <v>3731</v>
      </c>
      <c r="S2052" t="s">
        <v>130</v>
      </c>
      <c r="T2052" t="s">
        <v>131</v>
      </c>
      <c r="U2052" t="str">
        <f t="shared" si="205"/>
        <v>Harris</v>
      </c>
      <c r="V2052" s="2">
        <f t="shared" si="210"/>
        <v>0.99594180704441038</v>
      </c>
      <c r="W2052">
        <v>0.66239000000000003</v>
      </c>
      <c r="X2052">
        <v>0.55101</v>
      </c>
      <c r="Y2052">
        <v>0.56554000000000004</v>
      </c>
      <c r="Z2052">
        <f t="shared" si="206"/>
        <v>0.54332282617052352</v>
      </c>
      <c r="AA2052">
        <v>0.30910340835082134</v>
      </c>
      <c r="AB2052">
        <v>0.38217000000000001</v>
      </c>
      <c r="AC2052">
        <v>0.41585</v>
      </c>
      <c r="AD2052">
        <f t="shared" si="207"/>
        <v>0.43703390482048127</v>
      </c>
      <c r="AE2052">
        <v>35.299999999999997</v>
      </c>
      <c r="AF2052">
        <v>16.899999999999999</v>
      </c>
      <c r="AG2052">
        <v>15</v>
      </c>
      <c r="AH2052" s="3">
        <f t="shared" si="209"/>
        <v>10.628892135004225</v>
      </c>
      <c r="AI2052">
        <v>14.968999999999999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f t="shared" si="208"/>
        <v>2</v>
      </c>
      <c r="AQ2052">
        <v>0</v>
      </c>
      <c r="AS2052">
        <v>0</v>
      </c>
      <c r="AU2052">
        <v>0.25900000000000001</v>
      </c>
      <c r="AV2052">
        <v>1</v>
      </c>
      <c r="AW2052">
        <v>1</v>
      </c>
      <c r="AX2052">
        <v>65173</v>
      </c>
      <c r="AY2052">
        <v>65079</v>
      </c>
      <c r="AZ2052">
        <v>64610</v>
      </c>
      <c r="BA2052">
        <v>64594</v>
      </c>
      <c r="BB2052">
        <v>64783</v>
      </c>
      <c r="BC2052">
        <v>65886</v>
      </c>
      <c r="BD2052">
        <v>66352</v>
      </c>
      <c r="BE2052">
        <v>66503</v>
      </c>
      <c r="BF2052">
        <v>65519</v>
      </c>
      <c r="BG2052">
        <v>65327</v>
      </c>
      <c r="BH2052">
        <v>62393</v>
      </c>
      <c r="BI2052">
        <v>59096</v>
      </c>
      <c r="BJ2052">
        <v>60881</v>
      </c>
      <c r="BK2052">
        <v>62706</v>
      </c>
      <c r="BL2052">
        <v>-44</v>
      </c>
      <c r="BM2052">
        <v>20809</v>
      </c>
      <c r="BN2052">
        <v>20871</v>
      </c>
      <c r="BO2052">
        <v>20883</v>
      </c>
      <c r="BP2052">
        <v>21552</v>
      </c>
      <c r="BQ2052">
        <v>21826</v>
      </c>
      <c r="BR2052">
        <v>21962</v>
      </c>
      <c r="BS2052">
        <v>21845</v>
      </c>
      <c r="BT2052">
        <v>21838</v>
      </c>
      <c r="BU2052">
        <v>21563</v>
      </c>
      <c r="BV2052">
        <v>21320</v>
      </c>
      <c r="BW2052">
        <v>20492</v>
      </c>
      <c r="BX2052">
        <v>20166</v>
      </c>
      <c r="BY2052">
        <v>20076</v>
      </c>
      <c r="BZ2052">
        <v>19938</v>
      </c>
      <c r="CA2052">
        <v>8.3000000000000004E-2</v>
      </c>
      <c r="CB2052">
        <v>0.216</v>
      </c>
      <c r="CC2052">
        <v>0.25600000000000001</v>
      </c>
      <c r="CD2052">
        <v>0.11600000000000001</v>
      </c>
      <c r="CE2052">
        <v>0.72799999999999998</v>
      </c>
      <c r="CF2052">
        <v>-2.9000000000000001E-2</v>
      </c>
      <c r="CG2052">
        <v>-3.0000000000000001E-3</v>
      </c>
      <c r="CH2052">
        <v>78.302488800000006</v>
      </c>
      <c r="CI2052">
        <v>4</v>
      </c>
      <c r="CJ2052">
        <v>8</v>
      </c>
      <c r="CK2052">
        <v>78</v>
      </c>
      <c r="CL2052">
        <v>88</v>
      </c>
      <c r="CM2052">
        <v>46464</v>
      </c>
      <c r="CN2052">
        <v>0.72699999999999998</v>
      </c>
      <c r="CO2052">
        <v>0</v>
      </c>
      <c r="CP2052">
        <v>0</v>
      </c>
      <c r="CQ2052">
        <v>13468</v>
      </c>
      <c r="CR2052">
        <v>13083</v>
      </c>
      <c r="CS2052">
        <v>1031</v>
      </c>
      <c r="CT2052">
        <v>1028</v>
      </c>
      <c r="CU2052">
        <v>48265</v>
      </c>
      <c r="CV2052">
        <v>0.89400000000000002</v>
      </c>
      <c r="CW2052">
        <v>0.02</v>
      </c>
      <c r="CX2052">
        <v>2.5000000000000001E-2</v>
      </c>
      <c r="CY2052">
        <v>1E-3</v>
      </c>
      <c r="CZ2052">
        <v>2.5999999999999999E-2</v>
      </c>
      <c r="DA2052">
        <v>3.3000000000000002E-2</v>
      </c>
      <c r="DB2052">
        <v>0.04</v>
      </c>
      <c r="DC2052">
        <v>0.315</v>
      </c>
      <c r="DD2052">
        <v>0.25900000000000001</v>
      </c>
      <c r="DE2052">
        <v>0.34300000000000003</v>
      </c>
      <c r="DF2052">
        <v>90.210905123597797</v>
      </c>
      <c r="DG2052">
        <v>0.38596491228070201</v>
      </c>
      <c r="DH2052">
        <v>0.19719999999999999</v>
      </c>
      <c r="DI2052">
        <v>0.36870000000000003</v>
      </c>
      <c r="DJ2052">
        <v>9.5</v>
      </c>
      <c r="DK2052">
        <v>2.94</v>
      </c>
      <c r="DL2052">
        <v>3.95</v>
      </c>
      <c r="DM2052">
        <v>34.353741496598701</v>
      </c>
      <c r="DN2052">
        <v>318.22000000000003</v>
      </c>
      <c r="DO2052">
        <v>434.09</v>
      </c>
      <c r="DP2052">
        <v>36.411916284331603</v>
      </c>
      <c r="DQ2052">
        <v>703.12004712984799</v>
      </c>
      <c r="DR2052">
        <v>1147.24913388903</v>
      </c>
      <c r="DS2052">
        <v>63.165470615171202</v>
      </c>
      <c r="DT2052">
        <v>687160000</v>
      </c>
      <c r="DU2052">
        <v>11650.93</v>
      </c>
    </row>
    <row r="2053" spans="1:125" x14ac:dyDescent="0.3">
      <c r="A2053">
        <v>39011</v>
      </c>
      <c r="B2053" t="s">
        <v>2488</v>
      </c>
      <c r="C2053" t="s">
        <v>2481</v>
      </c>
      <c r="D2053" t="s">
        <v>2482</v>
      </c>
      <c r="E2053" t="s">
        <v>858</v>
      </c>
      <c r="F2053" t="s">
        <v>125</v>
      </c>
      <c r="I2053">
        <v>23794</v>
      </c>
      <c r="J2053">
        <v>3980</v>
      </c>
      <c r="K2053">
        <v>18658</v>
      </c>
      <c r="L2053">
        <v>25822</v>
      </c>
      <c r="M2053">
        <v>4651</v>
      </c>
      <c r="N2053">
        <v>20798</v>
      </c>
      <c r="O2053">
        <v>25730</v>
      </c>
      <c r="P2053">
        <v>4442</v>
      </c>
      <c r="Q2053">
        <v>20988</v>
      </c>
      <c r="R2053" t="s">
        <v>3732</v>
      </c>
      <c r="S2053" t="s">
        <v>121</v>
      </c>
      <c r="T2053" t="s">
        <v>121</v>
      </c>
      <c r="U2053" t="str">
        <f t="shared" si="205"/>
        <v>Trump</v>
      </c>
      <c r="V2053" s="2">
        <f t="shared" si="210"/>
        <v>0.99643714661916194</v>
      </c>
      <c r="W2053">
        <v>0.24912999999999999</v>
      </c>
      <c r="X2053">
        <v>0.16727</v>
      </c>
      <c r="Y2053">
        <v>0.18012</v>
      </c>
      <c r="Z2053">
        <f t="shared" si="206"/>
        <v>0.17263894286824719</v>
      </c>
      <c r="AA2053">
        <v>0.73356120487075416</v>
      </c>
      <c r="AB2053">
        <v>0.78415000000000001</v>
      </c>
      <c r="AC2053">
        <v>0.80544000000000004</v>
      </c>
      <c r="AD2053">
        <f t="shared" si="207"/>
        <v>0.81570151574038086</v>
      </c>
      <c r="AE2053">
        <v>48.4</v>
      </c>
      <c r="AF2053">
        <v>61.7</v>
      </c>
      <c r="AG2053">
        <v>62.5</v>
      </c>
      <c r="AH2053" s="3">
        <f t="shared" si="209"/>
        <v>64.30625728721337</v>
      </c>
      <c r="AI2053">
        <v>-62.531999999999996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f t="shared" si="208"/>
        <v>1</v>
      </c>
      <c r="AQ2053">
        <v>0</v>
      </c>
      <c r="AS2053">
        <v>0</v>
      </c>
      <c r="AU2053">
        <v>6.0999999999999999E-2</v>
      </c>
      <c r="AV2053">
        <v>1</v>
      </c>
      <c r="AW2053">
        <v>0</v>
      </c>
      <c r="AX2053">
        <v>45898</v>
      </c>
      <c r="AY2053">
        <v>45741</v>
      </c>
      <c r="AZ2053">
        <v>45770</v>
      </c>
      <c r="BA2053">
        <v>45801</v>
      </c>
      <c r="BB2053">
        <v>45737</v>
      </c>
      <c r="BC2053">
        <v>45734</v>
      </c>
      <c r="BD2053">
        <v>45766</v>
      </c>
      <c r="BE2053">
        <v>45753</v>
      </c>
      <c r="BF2053">
        <v>45736</v>
      </c>
      <c r="BG2053">
        <v>45656</v>
      </c>
      <c r="BH2053">
        <v>46472</v>
      </c>
      <c r="BI2053">
        <v>46255</v>
      </c>
      <c r="BJ2053">
        <v>45946</v>
      </c>
      <c r="BK2053">
        <v>46050</v>
      </c>
      <c r="BL2053">
        <v>45</v>
      </c>
      <c r="BM2053">
        <v>17829</v>
      </c>
      <c r="BN2053">
        <v>17505</v>
      </c>
      <c r="BO2053">
        <v>17259</v>
      </c>
      <c r="BP2053">
        <v>17051</v>
      </c>
      <c r="BQ2053">
        <v>16717</v>
      </c>
      <c r="BR2053">
        <v>16444</v>
      </c>
      <c r="BS2053">
        <v>16407</v>
      </c>
      <c r="BT2053">
        <v>16274</v>
      </c>
      <c r="BU2053">
        <v>16171</v>
      </c>
      <c r="BV2053">
        <v>16012</v>
      </c>
      <c r="BW2053">
        <v>16373</v>
      </c>
      <c r="BX2053">
        <v>16290</v>
      </c>
      <c r="BY2053">
        <v>16167</v>
      </c>
      <c r="BZ2053">
        <v>16137</v>
      </c>
      <c r="CA2053">
        <v>6.6000000000000003E-2</v>
      </c>
      <c r="CB2053">
        <v>8.4000000000000005E-2</v>
      </c>
      <c r="CC2053">
        <v>0.112</v>
      </c>
      <c r="CD2053">
        <v>5.0999999999999997E-2</v>
      </c>
      <c r="CE2053">
        <v>1.123</v>
      </c>
      <c r="CF2053">
        <v>0.10100000000000001</v>
      </c>
      <c r="CG2053">
        <v>-5.0000000000000001E-3</v>
      </c>
      <c r="CH2053">
        <v>4.4352264999999997</v>
      </c>
      <c r="CI2053">
        <v>1</v>
      </c>
      <c r="CJ2053">
        <v>1</v>
      </c>
      <c r="CK2053">
        <v>5</v>
      </c>
      <c r="CL2053">
        <v>88</v>
      </c>
      <c r="CM2053">
        <v>0</v>
      </c>
      <c r="CN2053">
        <v>0</v>
      </c>
      <c r="CO2053">
        <v>29573</v>
      </c>
      <c r="CP2053">
        <v>0.66900000000000004</v>
      </c>
      <c r="CQ2053">
        <v>20805</v>
      </c>
      <c r="CR2053">
        <v>22907</v>
      </c>
      <c r="CS2053">
        <v>989</v>
      </c>
      <c r="CT2053">
        <v>984</v>
      </c>
      <c r="CU2053">
        <v>71669</v>
      </c>
      <c r="CV2053">
        <v>0.94799999999999995</v>
      </c>
      <c r="CW2053">
        <v>1.7999999999999999E-2</v>
      </c>
      <c r="CX2053">
        <v>8.9999999999999993E-3</v>
      </c>
      <c r="CY2053">
        <v>0</v>
      </c>
      <c r="CZ2053">
        <v>3.0000000000000001E-3</v>
      </c>
      <c r="DA2053">
        <v>2.1000000000000001E-2</v>
      </c>
      <c r="DB2053">
        <v>6.0000000000000001E-3</v>
      </c>
      <c r="DC2053">
        <v>0.42199999999999999</v>
      </c>
      <c r="DD2053">
        <v>0.30499999999999999</v>
      </c>
      <c r="DE2053">
        <v>0.20699999999999999</v>
      </c>
      <c r="DF2053">
        <v>89.203334817788203</v>
      </c>
      <c r="DG2053">
        <v>0.41911764705882298</v>
      </c>
      <c r="DH2053">
        <v>0.36940000000000001</v>
      </c>
      <c r="DI2053">
        <v>0.30459999999999998</v>
      </c>
      <c r="DJ2053">
        <v>85.1</v>
      </c>
      <c r="DK2053">
        <v>2.85</v>
      </c>
      <c r="DL2053">
        <v>3.86</v>
      </c>
      <c r="DM2053">
        <v>35.438596491228097</v>
      </c>
      <c r="DN2053">
        <v>507.79</v>
      </c>
      <c r="DO2053">
        <v>703.4</v>
      </c>
      <c r="DP2053">
        <v>38.521829890309</v>
      </c>
      <c r="DQ2053">
        <v>790.46578938914899</v>
      </c>
      <c r="DR2053">
        <v>1387.2451840650599</v>
      </c>
      <c r="DS2053">
        <v>75.497181875142999</v>
      </c>
      <c r="DT2053">
        <v>501255000</v>
      </c>
      <c r="DU2053">
        <v>10909.18</v>
      </c>
    </row>
    <row r="2054" spans="1:125" x14ac:dyDescent="0.3">
      <c r="A2054">
        <v>39013</v>
      </c>
      <c r="B2054" t="s">
        <v>2489</v>
      </c>
      <c r="C2054" t="s">
        <v>2481</v>
      </c>
      <c r="D2054" t="s">
        <v>2482</v>
      </c>
      <c r="E2054" t="s">
        <v>858</v>
      </c>
      <c r="F2054" t="s">
        <v>119</v>
      </c>
      <c r="G2054">
        <v>3948540</v>
      </c>
      <c r="H2054" t="s">
        <v>2490</v>
      </c>
      <c r="I2054">
        <v>31331</v>
      </c>
      <c r="J2054">
        <v>8785</v>
      </c>
      <c r="K2054">
        <v>21108</v>
      </c>
      <c r="L2054">
        <v>33141</v>
      </c>
      <c r="M2054">
        <v>9138</v>
      </c>
      <c r="N2054">
        <v>23560</v>
      </c>
      <c r="O2054">
        <v>31049</v>
      </c>
      <c r="P2054">
        <v>8080</v>
      </c>
      <c r="Q2054">
        <v>22758</v>
      </c>
      <c r="R2054" t="s">
        <v>3732</v>
      </c>
      <c r="S2054" t="s">
        <v>121</v>
      </c>
      <c r="T2054" t="s">
        <v>121</v>
      </c>
      <c r="U2054" t="str">
        <f t="shared" si="205"/>
        <v>Trump</v>
      </c>
      <c r="V2054" s="2">
        <f t="shared" si="210"/>
        <v>0.9368757732114299</v>
      </c>
      <c r="W2054">
        <v>0.44849</v>
      </c>
      <c r="X2054">
        <v>0.28038999999999997</v>
      </c>
      <c r="Y2054">
        <v>0.27572999999999998</v>
      </c>
      <c r="Z2054">
        <f t="shared" si="206"/>
        <v>0.26023382395568295</v>
      </c>
      <c r="AA2054">
        <v>0.53092130274996829</v>
      </c>
      <c r="AB2054">
        <v>0.67371000000000003</v>
      </c>
      <c r="AC2054">
        <v>0.71089999999999998</v>
      </c>
      <c r="AD2054">
        <f t="shared" si="207"/>
        <v>0.73297046603755356</v>
      </c>
      <c r="AE2054">
        <v>8.1999999999999993</v>
      </c>
      <c r="AF2054">
        <v>39.299999999999997</v>
      </c>
      <c r="AG2054">
        <v>43.5</v>
      </c>
      <c r="AH2054" s="3">
        <f t="shared" si="209"/>
        <v>47.273664208187057</v>
      </c>
      <c r="AI2054">
        <v>-43.517000000000003</v>
      </c>
      <c r="AJ2054">
        <v>2</v>
      </c>
      <c r="AK2054">
        <v>2</v>
      </c>
      <c r="AL2054">
        <v>2</v>
      </c>
      <c r="AM2054">
        <v>1</v>
      </c>
      <c r="AN2054">
        <v>1</v>
      </c>
      <c r="AO2054">
        <v>1</v>
      </c>
      <c r="AP2054">
        <f t="shared" si="208"/>
        <v>1</v>
      </c>
      <c r="AQ2054">
        <v>0</v>
      </c>
      <c r="AS2054">
        <v>0</v>
      </c>
      <c r="AU2054">
        <v>8.4000000000000005E-2</v>
      </c>
      <c r="AV2054">
        <v>0</v>
      </c>
      <c r="AW2054">
        <v>0</v>
      </c>
      <c r="AX2054">
        <v>70333</v>
      </c>
      <c r="AY2054">
        <v>70122</v>
      </c>
      <c r="AZ2054">
        <v>69709</v>
      </c>
      <c r="BA2054">
        <v>69563</v>
      </c>
      <c r="BB2054">
        <v>69367</v>
      </c>
      <c r="BC2054">
        <v>68973</v>
      </c>
      <c r="BD2054">
        <v>68606</v>
      </c>
      <c r="BE2054">
        <v>68002</v>
      </c>
      <c r="BF2054">
        <v>67533</v>
      </c>
      <c r="BG2054">
        <v>67006</v>
      </c>
      <c r="BH2054">
        <v>66292</v>
      </c>
      <c r="BI2054">
        <v>65899</v>
      </c>
      <c r="BJ2054">
        <v>65495</v>
      </c>
      <c r="BK2054">
        <v>64918</v>
      </c>
      <c r="BL2054">
        <v>-205</v>
      </c>
      <c r="BM2054">
        <v>27903</v>
      </c>
      <c r="BN2054">
        <v>27534</v>
      </c>
      <c r="BO2054">
        <v>26985</v>
      </c>
      <c r="BP2054">
        <v>26673</v>
      </c>
      <c r="BQ2054">
        <v>26368</v>
      </c>
      <c r="BR2054">
        <v>26009</v>
      </c>
      <c r="BS2054">
        <v>25756</v>
      </c>
      <c r="BT2054">
        <v>25401</v>
      </c>
      <c r="BU2054">
        <v>25074</v>
      </c>
      <c r="BV2054">
        <v>24795</v>
      </c>
      <c r="BW2054">
        <v>24659</v>
      </c>
      <c r="BX2054">
        <v>24546</v>
      </c>
      <c r="BY2054">
        <v>24361</v>
      </c>
      <c r="BZ2054">
        <v>24147</v>
      </c>
      <c r="CA2054">
        <v>8.5000000000000006E-2</v>
      </c>
      <c r="CB2054">
        <v>0.17199999999999999</v>
      </c>
      <c r="CC2054">
        <v>0.31</v>
      </c>
      <c r="CD2054">
        <v>0.154</v>
      </c>
      <c r="CE2054">
        <v>1</v>
      </c>
      <c r="CF2054">
        <v>-7.5999999999999998E-2</v>
      </c>
      <c r="CG2054">
        <v>-1.9E-2</v>
      </c>
      <c r="CH2054">
        <v>71.729419199999995</v>
      </c>
      <c r="CI2054">
        <v>4</v>
      </c>
      <c r="CJ2054">
        <v>8</v>
      </c>
      <c r="CK2054">
        <v>72</v>
      </c>
      <c r="CL2054">
        <v>88</v>
      </c>
      <c r="CM2054">
        <v>24811</v>
      </c>
      <c r="CN2054">
        <v>0.39500000000000002</v>
      </c>
      <c r="CO2054">
        <v>0</v>
      </c>
      <c r="CP2054">
        <v>0</v>
      </c>
      <c r="CQ2054">
        <v>19345</v>
      </c>
      <c r="CR2054">
        <v>17878</v>
      </c>
      <c r="CS2054">
        <v>1400</v>
      </c>
      <c r="CT2054">
        <v>1374</v>
      </c>
      <c r="CU2054">
        <v>55573</v>
      </c>
      <c r="CV2054">
        <v>0.91700000000000004</v>
      </c>
      <c r="CW2054">
        <v>1.2E-2</v>
      </c>
      <c r="CX2054">
        <v>0.03</v>
      </c>
      <c r="CY2054">
        <v>1E-3</v>
      </c>
      <c r="CZ2054">
        <v>7.0000000000000001E-3</v>
      </c>
      <c r="DA2054">
        <v>3.4000000000000002E-2</v>
      </c>
      <c r="DB2054">
        <v>1.0999999999999999E-2</v>
      </c>
      <c r="DC2054">
        <v>0.46100000000000002</v>
      </c>
      <c r="DD2054">
        <v>0.27900000000000003</v>
      </c>
      <c r="DE2054">
        <v>0.17399999999999999</v>
      </c>
      <c r="DF2054">
        <v>89.138377228365798</v>
      </c>
      <c r="DG2054">
        <v>0.32508833922261499</v>
      </c>
      <c r="DH2054">
        <v>0.29949999999999999</v>
      </c>
      <c r="DI2054">
        <v>0.27900000000000003</v>
      </c>
      <c r="DJ2054">
        <v>49</v>
      </c>
      <c r="DK2054">
        <v>2.83</v>
      </c>
      <c r="DL2054">
        <v>3.75</v>
      </c>
      <c r="DM2054">
        <v>32.508833922261502</v>
      </c>
      <c r="DN2054">
        <v>253.43</v>
      </c>
      <c r="DO2054">
        <v>298.55</v>
      </c>
      <c r="DP2054">
        <v>17.8037327861737</v>
      </c>
      <c r="DQ2054">
        <v>587.37392325839198</v>
      </c>
      <c r="DR2054">
        <v>897.14803956432502</v>
      </c>
      <c r="DS2054">
        <v>52.738826842617598</v>
      </c>
      <c r="DT2054">
        <v>885537000</v>
      </c>
      <c r="DU2054">
        <v>13517.79</v>
      </c>
    </row>
    <row r="2055" spans="1:125" x14ac:dyDescent="0.3">
      <c r="A2055">
        <v>39015</v>
      </c>
      <c r="B2055" t="s">
        <v>2491</v>
      </c>
      <c r="C2055" t="s">
        <v>2481</v>
      </c>
      <c r="D2055" t="s">
        <v>2482</v>
      </c>
      <c r="E2055" t="s">
        <v>858</v>
      </c>
      <c r="F2055" t="s">
        <v>125</v>
      </c>
      <c r="I2055">
        <v>19682</v>
      </c>
      <c r="J2055">
        <v>4353</v>
      </c>
      <c r="K2055">
        <v>14573</v>
      </c>
      <c r="L2055">
        <v>21139</v>
      </c>
      <c r="M2055">
        <v>4380</v>
      </c>
      <c r="N2055">
        <v>16480</v>
      </c>
      <c r="O2055">
        <v>21512</v>
      </c>
      <c r="P2055">
        <v>4069</v>
      </c>
      <c r="Q2055">
        <v>17257</v>
      </c>
      <c r="R2055" t="s">
        <v>3732</v>
      </c>
      <c r="S2055" t="s">
        <v>121</v>
      </c>
      <c r="T2055" t="s">
        <v>121</v>
      </c>
      <c r="U2055" t="str">
        <f t="shared" si="205"/>
        <v>Trump</v>
      </c>
      <c r="V2055" s="2">
        <f t="shared" si="210"/>
        <v>1.0176451109323998</v>
      </c>
      <c r="W2055">
        <v>0.36648999999999998</v>
      </c>
      <c r="X2055">
        <v>0.22117000000000001</v>
      </c>
      <c r="Y2055">
        <v>0.2072</v>
      </c>
      <c r="Z2055">
        <f t="shared" si="206"/>
        <v>0.18915024172554853</v>
      </c>
      <c r="AA2055">
        <v>0.61448019801980203</v>
      </c>
      <c r="AB2055">
        <v>0.74041999999999997</v>
      </c>
      <c r="AC2055">
        <v>0.77959999999999996</v>
      </c>
      <c r="AD2055">
        <f t="shared" si="207"/>
        <v>0.80220342134622535</v>
      </c>
      <c r="AE2055">
        <v>24.8</v>
      </c>
      <c r="AF2055">
        <v>51.9</v>
      </c>
      <c r="AG2055">
        <v>57.2</v>
      </c>
      <c r="AH2055" s="3">
        <f t="shared" si="209"/>
        <v>61.305317962067683</v>
      </c>
      <c r="AI2055">
        <v>-57.24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f t="shared" si="208"/>
        <v>1</v>
      </c>
      <c r="AQ2055">
        <v>0</v>
      </c>
      <c r="AS2055">
        <v>0</v>
      </c>
      <c r="AU2055">
        <v>0.129</v>
      </c>
      <c r="AV2055">
        <v>1</v>
      </c>
      <c r="AW2055">
        <v>0</v>
      </c>
      <c r="AX2055">
        <v>44863</v>
      </c>
      <c r="AY2055">
        <v>44629</v>
      </c>
      <c r="AZ2055">
        <v>44281</v>
      </c>
      <c r="BA2055">
        <v>44111</v>
      </c>
      <c r="BB2055">
        <v>43933</v>
      </c>
      <c r="BC2055">
        <v>43697</v>
      </c>
      <c r="BD2055">
        <v>43638</v>
      </c>
      <c r="BE2055">
        <v>43523</v>
      </c>
      <c r="BF2055">
        <v>43570</v>
      </c>
      <c r="BG2055">
        <v>43432</v>
      </c>
      <c r="BH2055">
        <v>43673</v>
      </c>
      <c r="BI2055">
        <v>43696</v>
      </c>
      <c r="BJ2055">
        <v>43700</v>
      </c>
      <c r="BK2055">
        <v>43777</v>
      </c>
      <c r="BL2055">
        <v>0</v>
      </c>
      <c r="BM2055">
        <v>18066</v>
      </c>
      <c r="BN2055">
        <v>17759</v>
      </c>
      <c r="BO2055">
        <v>17299</v>
      </c>
      <c r="BP2055">
        <v>16968</v>
      </c>
      <c r="BQ2055">
        <v>16704</v>
      </c>
      <c r="BR2055">
        <v>16505</v>
      </c>
      <c r="BS2055">
        <v>16284</v>
      </c>
      <c r="BT2055">
        <v>16083</v>
      </c>
      <c r="BU2055">
        <v>16003</v>
      </c>
      <c r="BV2055">
        <v>15785</v>
      </c>
      <c r="BW2055">
        <v>15821</v>
      </c>
      <c r="BX2055">
        <v>15825</v>
      </c>
      <c r="BY2055">
        <v>15819</v>
      </c>
      <c r="BZ2055">
        <v>15817</v>
      </c>
      <c r="CA2055">
        <v>0.125</v>
      </c>
      <c r="CB2055">
        <v>0.16300000000000001</v>
      </c>
      <c r="CC2055">
        <v>0.25900000000000001</v>
      </c>
      <c r="CD2055">
        <v>8.2000000000000003E-2</v>
      </c>
      <c r="CE2055">
        <v>0.995</v>
      </c>
      <c r="CF2055">
        <v>0.09</v>
      </c>
      <c r="CG2055">
        <v>5.8999999999999997E-2</v>
      </c>
      <c r="CH2055">
        <v>39.055520100000003</v>
      </c>
      <c r="CI2055">
        <v>2</v>
      </c>
      <c r="CJ2055">
        <v>4</v>
      </c>
      <c r="CK2055">
        <v>43</v>
      </c>
      <c r="CL2055">
        <v>88</v>
      </c>
      <c r="CM2055">
        <v>11191</v>
      </c>
      <c r="CN2055">
        <v>0.29599999999999999</v>
      </c>
      <c r="CO2055">
        <v>5275</v>
      </c>
      <c r="CP2055">
        <v>0.14000000000000001</v>
      </c>
      <c r="CQ2055">
        <v>5667</v>
      </c>
      <c r="CR2055">
        <v>6176</v>
      </c>
      <c r="CS2055">
        <v>539</v>
      </c>
      <c r="CT2055">
        <v>571</v>
      </c>
      <c r="CU2055">
        <v>64034</v>
      </c>
      <c r="CV2055">
        <v>0.95899999999999996</v>
      </c>
      <c r="CW2055">
        <v>1.2E-2</v>
      </c>
      <c r="CX2055">
        <v>8.9999999999999993E-3</v>
      </c>
      <c r="CY2055">
        <v>0</v>
      </c>
      <c r="CZ2055">
        <v>3.0000000000000001E-3</v>
      </c>
      <c r="DA2055">
        <v>1.7000000000000001E-2</v>
      </c>
      <c r="DB2055">
        <v>4.0000000000000001E-3</v>
      </c>
      <c r="DC2055">
        <v>0.45200000000000001</v>
      </c>
      <c r="DD2055">
        <v>0.27700000000000002</v>
      </c>
      <c r="DE2055">
        <v>0.14499999999999999</v>
      </c>
      <c r="DF2055">
        <v>88.735891387582797</v>
      </c>
      <c r="DG2055">
        <v>0.27397260273972601</v>
      </c>
      <c r="DH2055">
        <v>0.32269999999999999</v>
      </c>
      <c r="DI2055">
        <v>0.27979999999999999</v>
      </c>
      <c r="DJ2055">
        <v>63.1</v>
      </c>
      <c r="DK2055">
        <v>3.02</v>
      </c>
      <c r="DL2055">
        <v>3.72</v>
      </c>
      <c r="DM2055">
        <v>23.178807947019902</v>
      </c>
      <c r="DN2055">
        <v>257.06</v>
      </c>
      <c r="DO2055">
        <v>378.33</v>
      </c>
      <c r="DP2055">
        <v>47.175756632692703</v>
      </c>
      <c r="DQ2055">
        <v>769.76018383250801</v>
      </c>
      <c r="DR2055">
        <v>1489.0552559845701</v>
      </c>
      <c r="DS2055">
        <v>93.444047543588397</v>
      </c>
      <c r="DT2055">
        <v>576714000</v>
      </c>
      <c r="DU2055">
        <v>13203.16</v>
      </c>
    </row>
    <row r="2056" spans="1:125" x14ac:dyDescent="0.3">
      <c r="A2056">
        <v>39017</v>
      </c>
      <c r="B2056" t="s">
        <v>2492</v>
      </c>
      <c r="C2056" t="s">
        <v>2481</v>
      </c>
      <c r="D2056" t="s">
        <v>2482</v>
      </c>
      <c r="E2056" t="s">
        <v>858</v>
      </c>
      <c r="F2056" t="s">
        <v>192</v>
      </c>
      <c r="G2056">
        <v>3917140</v>
      </c>
      <c r="H2056" t="s">
        <v>994</v>
      </c>
      <c r="I2056">
        <v>174994</v>
      </c>
      <c r="J2056">
        <v>58642</v>
      </c>
      <c r="K2056">
        <v>106976</v>
      </c>
      <c r="L2056">
        <v>186737</v>
      </c>
      <c r="M2056">
        <v>69613</v>
      </c>
      <c r="N2056">
        <v>114392</v>
      </c>
      <c r="O2056">
        <v>183252</v>
      </c>
      <c r="P2056">
        <v>66713</v>
      </c>
      <c r="Q2056">
        <v>114831</v>
      </c>
      <c r="R2056" t="s">
        <v>3732</v>
      </c>
      <c r="S2056" t="s">
        <v>121</v>
      </c>
      <c r="T2056" t="s">
        <v>121</v>
      </c>
      <c r="U2056" t="str">
        <f t="shared" si="205"/>
        <v>Trump</v>
      </c>
      <c r="V2056" s="2">
        <f t="shared" si="210"/>
        <v>0.98133738894809275</v>
      </c>
      <c r="W2056">
        <v>0.36658000000000002</v>
      </c>
      <c r="X2056">
        <v>0.33511000000000002</v>
      </c>
      <c r="Y2056">
        <v>0.37279000000000001</v>
      </c>
      <c r="Z2056">
        <f t="shared" si="206"/>
        <v>0.36405059699212017</v>
      </c>
      <c r="AA2056">
        <v>0.61798802521872487</v>
      </c>
      <c r="AB2056">
        <v>0.61131000000000002</v>
      </c>
      <c r="AC2056">
        <v>0.61258000000000001</v>
      </c>
      <c r="AD2056">
        <f t="shared" si="207"/>
        <v>0.62662890445943287</v>
      </c>
      <c r="AE2056">
        <v>25.1</v>
      </c>
      <c r="AF2056">
        <v>27.6</v>
      </c>
      <c r="AG2056">
        <v>24</v>
      </c>
      <c r="AH2056" s="3">
        <f t="shared" si="209"/>
        <v>26.257830746731269</v>
      </c>
      <c r="AI2056">
        <v>-23.978999999999999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f t="shared" si="208"/>
        <v>1</v>
      </c>
      <c r="AQ2056">
        <v>0</v>
      </c>
      <c r="AS2056">
        <v>0</v>
      </c>
      <c r="AU2056">
        <v>0.63800000000000001</v>
      </c>
      <c r="AV2056">
        <v>0</v>
      </c>
      <c r="AW2056">
        <v>0</v>
      </c>
      <c r="AX2056">
        <v>369102</v>
      </c>
      <c r="AY2056">
        <v>370123</v>
      </c>
      <c r="AZ2056">
        <v>370550</v>
      </c>
      <c r="BA2056">
        <v>371395</v>
      </c>
      <c r="BB2056">
        <v>373750</v>
      </c>
      <c r="BC2056">
        <v>375998</v>
      </c>
      <c r="BD2056">
        <v>378354</v>
      </c>
      <c r="BE2056">
        <v>380607</v>
      </c>
      <c r="BF2056">
        <v>382000</v>
      </c>
      <c r="BG2056">
        <v>383134</v>
      </c>
      <c r="BH2056">
        <v>390878</v>
      </c>
      <c r="BI2056">
        <v>387619</v>
      </c>
      <c r="BJ2056">
        <v>389728</v>
      </c>
      <c r="BK2056">
        <v>393043</v>
      </c>
      <c r="BL2056">
        <v>526</v>
      </c>
      <c r="BM2056">
        <v>148163</v>
      </c>
      <c r="BN2056">
        <v>146412</v>
      </c>
      <c r="BO2056">
        <v>144035</v>
      </c>
      <c r="BP2056">
        <v>142087</v>
      </c>
      <c r="BQ2056">
        <v>141118</v>
      </c>
      <c r="BR2056">
        <v>140260</v>
      </c>
      <c r="BS2056">
        <v>139661</v>
      </c>
      <c r="BT2056">
        <v>139868</v>
      </c>
      <c r="BU2056">
        <v>139620</v>
      </c>
      <c r="BV2056">
        <v>139146</v>
      </c>
      <c r="BW2056">
        <v>141420</v>
      </c>
      <c r="BX2056">
        <v>140920</v>
      </c>
      <c r="BY2056">
        <v>141145</v>
      </c>
      <c r="BZ2056">
        <v>142005</v>
      </c>
      <c r="CA2056">
        <v>8.7999999999999995E-2</v>
      </c>
      <c r="CB2056">
        <v>0.11700000000000001</v>
      </c>
      <c r="CC2056">
        <v>0.20200000000000001</v>
      </c>
      <c r="CD2056">
        <v>5.8000000000000003E-2</v>
      </c>
      <c r="CE2056">
        <v>1.016</v>
      </c>
      <c r="CF2056">
        <v>2.8000000000000001E-2</v>
      </c>
      <c r="CG2056">
        <v>2.8000000000000001E-2</v>
      </c>
      <c r="CH2056">
        <v>21.633694899999998</v>
      </c>
      <c r="CI2056">
        <v>2</v>
      </c>
      <c r="CJ2056">
        <v>3</v>
      </c>
      <c r="CK2056">
        <v>26</v>
      </c>
      <c r="CL2056">
        <v>88</v>
      </c>
      <c r="CM2056">
        <v>0</v>
      </c>
      <c r="CN2056">
        <v>0</v>
      </c>
      <c r="CO2056">
        <v>86953</v>
      </c>
      <c r="CP2056">
        <v>0.22600000000000001</v>
      </c>
      <c r="CQ2056">
        <v>141268</v>
      </c>
      <c r="CR2056">
        <v>145245</v>
      </c>
      <c r="CS2056">
        <v>7235</v>
      </c>
      <c r="CT2056">
        <v>7435</v>
      </c>
      <c r="CU2056">
        <v>74841</v>
      </c>
      <c r="CV2056">
        <v>0.77900000000000003</v>
      </c>
      <c r="CW2056">
        <v>5.1999999999999998E-2</v>
      </c>
      <c r="CX2056">
        <v>8.2000000000000003E-2</v>
      </c>
      <c r="CY2056">
        <v>0</v>
      </c>
      <c r="CZ2056">
        <v>0.04</v>
      </c>
      <c r="DA2056">
        <v>4.7E-2</v>
      </c>
      <c r="DB2056">
        <v>7.1999999999999995E-2</v>
      </c>
      <c r="DC2056">
        <v>0.32500000000000001</v>
      </c>
      <c r="DD2056">
        <v>0.26800000000000002</v>
      </c>
      <c r="DE2056">
        <v>0.31900000000000001</v>
      </c>
      <c r="DF2056">
        <v>93.193334690388397</v>
      </c>
      <c r="DG2056">
        <v>0.25878594249201298</v>
      </c>
      <c r="DH2056">
        <v>0.2223</v>
      </c>
      <c r="DI2056">
        <v>0.38279999999999997</v>
      </c>
      <c r="DJ2056">
        <v>16.3</v>
      </c>
      <c r="DK2056">
        <v>3.13</v>
      </c>
      <c r="DL2056">
        <v>3.94</v>
      </c>
      <c r="DM2056">
        <v>25.878594249201299</v>
      </c>
      <c r="DN2056">
        <v>376.28</v>
      </c>
      <c r="DO2056">
        <v>559.92999999999995</v>
      </c>
      <c r="DP2056">
        <v>48.806739661953898</v>
      </c>
      <c r="DQ2056">
        <v>1025.18822985002</v>
      </c>
      <c r="DR2056">
        <v>1907.9161256228999</v>
      </c>
      <c r="DS2056">
        <v>86.1039826707744</v>
      </c>
      <c r="DT2056">
        <v>4027294000</v>
      </c>
      <c r="DU2056">
        <v>10368.4</v>
      </c>
    </row>
    <row r="2057" spans="1:125" x14ac:dyDescent="0.3">
      <c r="A2057">
        <v>39019</v>
      </c>
      <c r="B2057" t="s">
        <v>2493</v>
      </c>
      <c r="C2057" t="s">
        <v>2481</v>
      </c>
      <c r="D2057" t="s">
        <v>2482</v>
      </c>
      <c r="E2057" t="s">
        <v>858</v>
      </c>
      <c r="F2057" t="s">
        <v>125</v>
      </c>
      <c r="G2057">
        <v>3915940</v>
      </c>
      <c r="H2057" t="s">
        <v>2494</v>
      </c>
      <c r="I2057">
        <v>13148</v>
      </c>
      <c r="J2057">
        <v>3154</v>
      </c>
      <c r="K2057">
        <v>9254</v>
      </c>
      <c r="L2057">
        <v>14233</v>
      </c>
      <c r="M2057">
        <v>3251</v>
      </c>
      <c r="N2057">
        <v>10745</v>
      </c>
      <c r="O2057">
        <v>13853</v>
      </c>
      <c r="P2057">
        <v>3071</v>
      </c>
      <c r="Q2057">
        <v>10634</v>
      </c>
      <c r="R2057" t="s">
        <v>3732</v>
      </c>
      <c r="S2057" t="s">
        <v>121</v>
      </c>
      <c r="T2057" t="s">
        <v>121</v>
      </c>
      <c r="U2057" t="str">
        <f t="shared" ref="U2057:U2120" si="211">IF(AP2057=1,"Trump",IF(AP2057=2,"Harris",""))</f>
        <v>Trump</v>
      </c>
      <c r="V2057" s="2">
        <f t="shared" si="210"/>
        <v>0.97330148247031545</v>
      </c>
      <c r="W2057">
        <v>0.41796</v>
      </c>
      <c r="X2057">
        <v>0.23988000000000001</v>
      </c>
      <c r="Y2057">
        <v>0.22841</v>
      </c>
      <c r="Z2057">
        <f t="shared" ref="Z2057:Z2120" si="212">IFERROR(P2057/$O2057,"")</f>
        <v>0.22168483361004837</v>
      </c>
      <c r="AA2057">
        <v>0.5515759312320917</v>
      </c>
      <c r="AB2057">
        <v>0.70382999999999996</v>
      </c>
      <c r="AC2057">
        <v>0.75494000000000006</v>
      </c>
      <c r="AD2057">
        <f t="shared" ref="AD2057:AD2120" si="213">IFERROR(Q2057/$O2057,"")</f>
        <v>0.76763155995091314</v>
      </c>
      <c r="AE2057">
        <v>13.4</v>
      </c>
      <c r="AF2057">
        <v>46.4</v>
      </c>
      <c r="AG2057">
        <v>52.7</v>
      </c>
      <c r="AH2057" s="3">
        <f t="shared" si="209"/>
        <v>54.594672634086486</v>
      </c>
      <c r="AI2057">
        <v>-52.652999999999999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f t="shared" ref="AP2057:AP2120" si="214">IF(AND(ISNUMBER(AD2057), ISNUMBER(Z2057)), IFERROR(IF(AD2057&gt;Z2057,1,2),""), "")</f>
        <v>1</v>
      </c>
      <c r="AQ2057">
        <v>0</v>
      </c>
      <c r="AS2057">
        <v>0</v>
      </c>
      <c r="AU2057">
        <v>5.8000000000000003E-2</v>
      </c>
      <c r="AV2057">
        <v>1</v>
      </c>
      <c r="AW2057">
        <v>0</v>
      </c>
      <c r="AX2057">
        <v>28846</v>
      </c>
      <c r="AY2057">
        <v>28820</v>
      </c>
      <c r="AZ2057">
        <v>28538</v>
      </c>
      <c r="BA2057">
        <v>28257</v>
      </c>
      <c r="BB2057">
        <v>28129</v>
      </c>
      <c r="BC2057">
        <v>27718</v>
      </c>
      <c r="BD2057">
        <v>27621</v>
      </c>
      <c r="BE2057">
        <v>27324</v>
      </c>
      <c r="BF2057">
        <v>27082</v>
      </c>
      <c r="BG2057">
        <v>26914</v>
      </c>
      <c r="BH2057">
        <v>26702</v>
      </c>
      <c r="BI2057">
        <v>26700</v>
      </c>
      <c r="BJ2057">
        <v>26686</v>
      </c>
      <c r="BK2057">
        <v>26758</v>
      </c>
      <c r="BL2057">
        <v>-14</v>
      </c>
      <c r="BM2057">
        <v>11091</v>
      </c>
      <c r="BN2057">
        <v>10935</v>
      </c>
      <c r="BO2057">
        <v>10678</v>
      </c>
      <c r="BP2057">
        <v>10380</v>
      </c>
      <c r="BQ2057">
        <v>10143</v>
      </c>
      <c r="BR2057">
        <v>9897</v>
      </c>
      <c r="BS2057">
        <v>9715</v>
      </c>
      <c r="BT2057">
        <v>9520</v>
      </c>
      <c r="BU2057">
        <v>9329</v>
      </c>
      <c r="BV2057">
        <v>9153</v>
      </c>
      <c r="BW2057">
        <v>9024</v>
      </c>
      <c r="BX2057">
        <v>9064</v>
      </c>
      <c r="BY2057">
        <v>9073</v>
      </c>
      <c r="BZ2057">
        <v>9157</v>
      </c>
      <c r="CA2057">
        <v>0.111</v>
      </c>
      <c r="CB2057">
        <v>0.11600000000000001</v>
      </c>
      <c r="CC2057">
        <v>0.246</v>
      </c>
      <c r="CD2057">
        <v>0.111</v>
      </c>
      <c r="CE2057">
        <v>0.95199999999999996</v>
      </c>
      <c r="CF2057">
        <v>-0.17399999999999999</v>
      </c>
      <c r="CG2057">
        <v>-2E-3</v>
      </c>
      <c r="CH2057">
        <v>66.432673800000003</v>
      </c>
      <c r="CI2057">
        <v>4</v>
      </c>
      <c r="CJ2057">
        <v>7</v>
      </c>
      <c r="CK2057">
        <v>65</v>
      </c>
      <c r="CL2057">
        <v>88</v>
      </c>
      <c r="CM2057">
        <v>9559</v>
      </c>
      <c r="CN2057">
        <v>0.5</v>
      </c>
      <c r="CO2057">
        <v>0</v>
      </c>
      <c r="CP2057">
        <v>0</v>
      </c>
      <c r="CQ2057">
        <v>6312</v>
      </c>
      <c r="CR2057">
        <v>5213</v>
      </c>
      <c r="CS2057">
        <v>459</v>
      </c>
      <c r="CT2057">
        <v>458</v>
      </c>
      <c r="CU2057">
        <v>62482</v>
      </c>
      <c r="CV2057">
        <v>0.95</v>
      </c>
      <c r="CW2057">
        <v>1.4E-2</v>
      </c>
      <c r="CX2057">
        <v>8.0000000000000002E-3</v>
      </c>
      <c r="CY2057">
        <v>0</v>
      </c>
      <c r="CZ2057">
        <v>0</v>
      </c>
      <c r="DA2057">
        <v>2.9000000000000001E-2</v>
      </c>
      <c r="DB2057">
        <v>4.0000000000000001E-3</v>
      </c>
      <c r="DC2057">
        <v>0.47099999999999997</v>
      </c>
      <c r="DD2057">
        <v>0.28299999999999997</v>
      </c>
      <c r="DE2057">
        <v>0.13500000000000001</v>
      </c>
      <c r="DF2057">
        <v>92.299525663510394</v>
      </c>
      <c r="DG2057">
        <v>0.26536312849162003</v>
      </c>
      <c r="DH2057">
        <v>0.36680000000000001</v>
      </c>
      <c r="DI2057">
        <v>0.25530000000000003</v>
      </c>
      <c r="DJ2057">
        <v>83.8</v>
      </c>
      <c r="DK2057">
        <v>3.58</v>
      </c>
      <c r="DL2057">
        <v>4.53</v>
      </c>
      <c r="DM2057">
        <v>26.536312849162002</v>
      </c>
      <c r="DN2057">
        <v>323.33999999999997</v>
      </c>
      <c r="DO2057">
        <v>423.46</v>
      </c>
      <c r="DP2057">
        <v>30.964310014226498</v>
      </c>
      <c r="DQ2057">
        <v>747.74154807007505</v>
      </c>
      <c r="DR2057">
        <v>1331.8273711029501</v>
      </c>
      <c r="DS2057">
        <v>78.113330005588693</v>
      </c>
      <c r="DT2057">
        <v>325928000</v>
      </c>
      <c r="DU2057">
        <v>12225.81</v>
      </c>
    </row>
    <row r="2058" spans="1:125" x14ac:dyDescent="0.3">
      <c r="A2058">
        <v>39021</v>
      </c>
      <c r="B2058" t="s">
        <v>2495</v>
      </c>
      <c r="C2058" t="s">
        <v>2481</v>
      </c>
      <c r="D2058" t="s">
        <v>2482</v>
      </c>
      <c r="E2058" t="s">
        <v>858</v>
      </c>
      <c r="F2058" t="s">
        <v>125</v>
      </c>
      <c r="I2058">
        <v>18243</v>
      </c>
      <c r="J2058">
        <v>4594</v>
      </c>
      <c r="K2058">
        <v>12631</v>
      </c>
      <c r="L2058">
        <v>20003</v>
      </c>
      <c r="M2058">
        <v>5062</v>
      </c>
      <c r="N2058">
        <v>14589</v>
      </c>
      <c r="O2058">
        <v>20564</v>
      </c>
      <c r="P2058">
        <v>4944</v>
      </c>
      <c r="Q2058">
        <v>15334</v>
      </c>
      <c r="R2058" t="s">
        <v>3732</v>
      </c>
      <c r="S2058" t="s">
        <v>121</v>
      </c>
      <c r="T2058" t="s">
        <v>121</v>
      </c>
      <c r="U2058" t="str">
        <f t="shared" si="211"/>
        <v>Trump</v>
      </c>
      <c r="V2058" s="2">
        <f t="shared" si="210"/>
        <v>1.0280457931310303</v>
      </c>
      <c r="W2058">
        <v>0.38239000000000001</v>
      </c>
      <c r="X2058">
        <v>0.25181999999999999</v>
      </c>
      <c r="Y2058">
        <v>0.25306000000000001</v>
      </c>
      <c r="Z2058">
        <f t="shared" si="212"/>
        <v>0.24042015172145498</v>
      </c>
      <c r="AA2058">
        <v>0.5995874273926497</v>
      </c>
      <c r="AB2058">
        <v>0.69238</v>
      </c>
      <c r="AC2058">
        <v>0.72933999999999999</v>
      </c>
      <c r="AD2058">
        <f t="shared" si="213"/>
        <v>0.74567204823964206</v>
      </c>
      <c r="AE2058">
        <v>21.7</v>
      </c>
      <c r="AF2058">
        <v>44.1</v>
      </c>
      <c r="AG2058">
        <v>47.6</v>
      </c>
      <c r="AH2058" s="3">
        <f t="shared" si="209"/>
        <v>50.525189651818714</v>
      </c>
      <c r="AI2058">
        <v>-47.628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f t="shared" si="214"/>
        <v>1</v>
      </c>
      <c r="AQ2058">
        <v>0</v>
      </c>
      <c r="AS2058">
        <v>0</v>
      </c>
      <c r="AU2058">
        <v>0.151</v>
      </c>
      <c r="AV2058">
        <v>1</v>
      </c>
      <c r="AW2058">
        <v>0</v>
      </c>
      <c r="AX2058">
        <v>40078</v>
      </c>
      <c r="AY2058">
        <v>39824</v>
      </c>
      <c r="AZ2058">
        <v>39573</v>
      </c>
      <c r="BA2058">
        <v>39461</v>
      </c>
      <c r="BB2058">
        <v>39078</v>
      </c>
      <c r="BC2058">
        <v>38963</v>
      </c>
      <c r="BD2058">
        <v>38741</v>
      </c>
      <c r="BE2058">
        <v>38851</v>
      </c>
      <c r="BF2058">
        <v>38785</v>
      </c>
      <c r="BG2058">
        <v>38885</v>
      </c>
      <c r="BH2058">
        <v>38743</v>
      </c>
      <c r="BI2058">
        <v>38794</v>
      </c>
      <c r="BJ2058">
        <v>38743</v>
      </c>
      <c r="BK2058">
        <v>38845</v>
      </c>
      <c r="BL2058">
        <v>31</v>
      </c>
      <c r="BM2058">
        <v>15792</v>
      </c>
      <c r="BN2058">
        <v>15550</v>
      </c>
      <c r="BO2058">
        <v>15252</v>
      </c>
      <c r="BP2058">
        <v>15013</v>
      </c>
      <c r="BQ2058">
        <v>14688</v>
      </c>
      <c r="BR2058">
        <v>14536</v>
      </c>
      <c r="BS2058">
        <v>14325</v>
      </c>
      <c r="BT2058">
        <v>14346</v>
      </c>
      <c r="BU2058">
        <v>14226</v>
      </c>
      <c r="BV2058">
        <v>14216</v>
      </c>
      <c r="BW2058">
        <v>14211</v>
      </c>
      <c r="BX2058">
        <v>14259</v>
      </c>
      <c r="BY2058">
        <v>14187</v>
      </c>
      <c r="BZ2058">
        <v>14167</v>
      </c>
      <c r="CA2058">
        <v>8.5999999999999993E-2</v>
      </c>
      <c r="CB2058">
        <v>9.8000000000000004E-2</v>
      </c>
      <c r="CC2058">
        <v>0.189</v>
      </c>
      <c r="CD2058">
        <v>7.0000000000000007E-2</v>
      </c>
      <c r="CE2058">
        <v>1.052</v>
      </c>
      <c r="CF2058">
        <v>-0.13900000000000001</v>
      </c>
      <c r="CG2058">
        <v>-1.2E-2</v>
      </c>
      <c r="CH2058">
        <v>35.864709599999998</v>
      </c>
      <c r="CI2058">
        <v>2</v>
      </c>
      <c r="CJ2058">
        <v>4</v>
      </c>
      <c r="CK2058">
        <v>39</v>
      </c>
      <c r="CL2058">
        <v>88</v>
      </c>
      <c r="CM2058">
        <v>0</v>
      </c>
      <c r="CN2058">
        <v>0</v>
      </c>
      <c r="CO2058">
        <v>2140</v>
      </c>
      <c r="CP2058">
        <v>5.8000000000000003E-2</v>
      </c>
      <c r="CQ2058">
        <v>9969</v>
      </c>
      <c r="CR2058">
        <v>8580</v>
      </c>
      <c r="CS2058">
        <v>577</v>
      </c>
      <c r="CT2058">
        <v>570</v>
      </c>
      <c r="CU2058">
        <v>72784</v>
      </c>
      <c r="CV2058">
        <v>0.92400000000000004</v>
      </c>
      <c r="CW2058">
        <v>1.7000000000000001E-2</v>
      </c>
      <c r="CX2058">
        <v>0.02</v>
      </c>
      <c r="CY2058">
        <v>4.0000000000000001E-3</v>
      </c>
      <c r="CZ2058">
        <v>4.0000000000000001E-3</v>
      </c>
      <c r="DA2058">
        <v>3.2000000000000001E-2</v>
      </c>
      <c r="DB2058">
        <v>0.01</v>
      </c>
      <c r="DC2058">
        <v>0.41899999999999998</v>
      </c>
      <c r="DD2058">
        <v>0.313</v>
      </c>
      <c r="DE2058">
        <v>0.18099999999999999</v>
      </c>
      <c r="DF2058">
        <v>87.085688284477399</v>
      </c>
      <c r="DG2058">
        <v>0.240131578947368</v>
      </c>
      <c r="DH2058">
        <v>0.39850000000000002</v>
      </c>
      <c r="DI2058">
        <v>0.24249999999999999</v>
      </c>
      <c r="DJ2058">
        <v>92.1</v>
      </c>
      <c r="DK2058">
        <v>3.01</v>
      </c>
      <c r="DL2058">
        <v>3.77</v>
      </c>
      <c r="DM2058">
        <v>25.249169435216</v>
      </c>
      <c r="DN2058">
        <v>371.14</v>
      </c>
      <c r="DO2058">
        <v>528.73</v>
      </c>
      <c r="DP2058">
        <v>42.461065905049303</v>
      </c>
      <c r="DQ2058">
        <v>833.73007937636305</v>
      </c>
      <c r="DR2058">
        <v>1530.7087958616601</v>
      </c>
      <c r="DS2058">
        <v>83.597645536147994</v>
      </c>
      <c r="DT2058">
        <v>442018000</v>
      </c>
      <c r="DU2058">
        <v>11419</v>
      </c>
    </row>
    <row r="2059" spans="1:125" x14ac:dyDescent="0.3">
      <c r="A2059">
        <v>39023</v>
      </c>
      <c r="B2059" t="s">
        <v>2496</v>
      </c>
      <c r="C2059" t="s">
        <v>2481</v>
      </c>
      <c r="D2059" t="s">
        <v>2482</v>
      </c>
      <c r="E2059" t="s">
        <v>858</v>
      </c>
      <c r="F2059" t="s">
        <v>134</v>
      </c>
      <c r="G2059">
        <v>3944220</v>
      </c>
      <c r="H2059" t="s">
        <v>2497</v>
      </c>
      <c r="I2059">
        <v>61893</v>
      </c>
      <c r="J2059">
        <v>23328</v>
      </c>
      <c r="K2059">
        <v>35205</v>
      </c>
      <c r="L2059">
        <v>64351</v>
      </c>
      <c r="M2059">
        <v>24076</v>
      </c>
      <c r="N2059">
        <v>39032</v>
      </c>
      <c r="O2059">
        <v>63206</v>
      </c>
      <c r="P2059">
        <v>21847</v>
      </c>
      <c r="Q2059">
        <v>40403</v>
      </c>
      <c r="R2059" t="s">
        <v>3732</v>
      </c>
      <c r="S2059" t="s">
        <v>121</v>
      </c>
      <c r="T2059" t="s">
        <v>121</v>
      </c>
      <c r="U2059" t="str">
        <f t="shared" si="211"/>
        <v>Trump</v>
      </c>
      <c r="V2059" s="2">
        <f t="shared" si="210"/>
        <v>0.98220695871082031</v>
      </c>
      <c r="W2059">
        <v>0.48788999999999999</v>
      </c>
      <c r="X2059">
        <v>0.37691000000000002</v>
      </c>
      <c r="Y2059">
        <v>0.37413999999999997</v>
      </c>
      <c r="Z2059">
        <f t="shared" si="212"/>
        <v>0.34564756510457867</v>
      </c>
      <c r="AA2059">
        <v>0.49604813942974729</v>
      </c>
      <c r="AB2059">
        <v>0.56879999999999997</v>
      </c>
      <c r="AC2059">
        <v>0.60655000000000003</v>
      </c>
      <c r="AD2059">
        <f t="shared" si="213"/>
        <v>0.63922728854855548</v>
      </c>
      <c r="AE2059">
        <v>0.8</v>
      </c>
      <c r="AF2059">
        <v>19.2</v>
      </c>
      <c r="AG2059">
        <v>23.2</v>
      </c>
      <c r="AH2059" s="3">
        <f t="shared" si="209"/>
        <v>29.35797234439768</v>
      </c>
      <c r="AI2059">
        <v>-23.241</v>
      </c>
      <c r="AJ2059">
        <v>2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f t="shared" si="214"/>
        <v>1</v>
      </c>
      <c r="AQ2059">
        <v>0</v>
      </c>
      <c r="AS2059">
        <v>0</v>
      </c>
      <c r="AU2059">
        <v>0.28299999999999997</v>
      </c>
      <c r="AV2059">
        <v>1</v>
      </c>
      <c r="AW2059">
        <v>0</v>
      </c>
      <c r="AX2059">
        <v>138274</v>
      </c>
      <c r="AY2059">
        <v>137811</v>
      </c>
      <c r="AZ2059">
        <v>137171</v>
      </c>
      <c r="BA2059">
        <v>136638</v>
      </c>
      <c r="BB2059">
        <v>136311</v>
      </c>
      <c r="BC2059">
        <v>135746</v>
      </c>
      <c r="BD2059">
        <v>134723</v>
      </c>
      <c r="BE2059">
        <v>134549</v>
      </c>
      <c r="BF2059">
        <v>134528</v>
      </c>
      <c r="BG2059">
        <v>134083</v>
      </c>
      <c r="BH2059">
        <v>135887</v>
      </c>
      <c r="BI2059">
        <v>135608</v>
      </c>
      <c r="BJ2059">
        <v>134732</v>
      </c>
      <c r="BK2059">
        <v>134610</v>
      </c>
      <c r="BL2059">
        <v>-84</v>
      </c>
      <c r="BM2059">
        <v>51880</v>
      </c>
      <c r="BN2059">
        <v>51125</v>
      </c>
      <c r="BO2059">
        <v>50373</v>
      </c>
      <c r="BP2059">
        <v>49949</v>
      </c>
      <c r="BQ2059">
        <v>49585</v>
      </c>
      <c r="BR2059">
        <v>48963</v>
      </c>
      <c r="BS2059">
        <v>48259</v>
      </c>
      <c r="BT2059">
        <v>47635</v>
      </c>
      <c r="BU2059">
        <v>47324</v>
      </c>
      <c r="BV2059">
        <v>47144</v>
      </c>
      <c r="BW2059">
        <v>47997</v>
      </c>
      <c r="BX2059">
        <v>47848</v>
      </c>
      <c r="BY2059">
        <v>47504</v>
      </c>
      <c r="BZ2059">
        <v>47644</v>
      </c>
      <c r="CA2059">
        <v>0.11</v>
      </c>
      <c r="CB2059">
        <v>0.151</v>
      </c>
      <c r="CC2059">
        <v>0.23499999999999999</v>
      </c>
      <c r="CD2059">
        <v>9.0999999999999998E-2</v>
      </c>
      <c r="CE2059">
        <v>1</v>
      </c>
      <c r="CF2059">
        <v>4.7E-2</v>
      </c>
      <c r="CG2059">
        <v>1.4999999999999999E-2</v>
      </c>
      <c r="CH2059">
        <v>43.586470900000002</v>
      </c>
      <c r="CI2059">
        <v>3</v>
      </c>
      <c r="CJ2059">
        <v>5</v>
      </c>
      <c r="CK2059">
        <v>50</v>
      </c>
      <c r="CL2059">
        <v>88</v>
      </c>
      <c r="CM2059">
        <v>33630</v>
      </c>
      <c r="CN2059">
        <v>0.25</v>
      </c>
      <c r="CO2059">
        <v>22885</v>
      </c>
      <c r="CP2059">
        <v>0.17</v>
      </c>
      <c r="CQ2059">
        <v>39899</v>
      </c>
      <c r="CR2059">
        <v>41763</v>
      </c>
      <c r="CS2059">
        <v>2204</v>
      </c>
      <c r="CT2059">
        <v>2237</v>
      </c>
      <c r="CU2059">
        <v>57264</v>
      </c>
      <c r="CV2059">
        <v>0.83099999999999996</v>
      </c>
      <c r="CW2059">
        <v>3.7999999999999999E-2</v>
      </c>
      <c r="CX2059">
        <v>8.1000000000000003E-2</v>
      </c>
      <c r="CY2059">
        <v>0</v>
      </c>
      <c r="CZ2059">
        <v>7.0000000000000001E-3</v>
      </c>
      <c r="DA2059">
        <v>4.3999999999999997E-2</v>
      </c>
      <c r="DB2059">
        <v>2.1999999999999999E-2</v>
      </c>
      <c r="DC2059">
        <v>0.373</v>
      </c>
      <c r="DD2059">
        <v>0.33</v>
      </c>
      <c r="DE2059">
        <v>0.186</v>
      </c>
      <c r="DF2059">
        <v>86.753</v>
      </c>
      <c r="DG2059">
        <v>0.292682926829268</v>
      </c>
      <c r="DH2059">
        <v>0.3221</v>
      </c>
      <c r="DI2059">
        <v>0.2843</v>
      </c>
      <c r="DJ2059">
        <v>62.9</v>
      </c>
      <c r="DK2059">
        <v>2.87</v>
      </c>
      <c r="DL2059">
        <v>3.71</v>
      </c>
      <c r="DM2059">
        <v>29.268292682926798</v>
      </c>
      <c r="DN2059">
        <v>438.04</v>
      </c>
      <c r="DO2059">
        <v>651.53</v>
      </c>
      <c r="DP2059">
        <v>48.737558213861703</v>
      </c>
      <c r="DQ2059">
        <v>646.68907226486704</v>
      </c>
      <c r="DR2059">
        <v>1260.0195589811201</v>
      </c>
      <c r="DS2059">
        <v>94.841634569178098</v>
      </c>
      <c r="DT2059">
        <v>1844818000</v>
      </c>
      <c r="DU2059">
        <v>13682.45</v>
      </c>
    </row>
    <row r="2060" spans="1:125" x14ac:dyDescent="0.3">
      <c r="A2060">
        <v>39025</v>
      </c>
      <c r="B2060" t="s">
        <v>2498</v>
      </c>
      <c r="C2060" t="s">
        <v>2481</v>
      </c>
      <c r="D2060" t="s">
        <v>2482</v>
      </c>
      <c r="E2060" t="s">
        <v>858</v>
      </c>
      <c r="F2060" t="s">
        <v>192</v>
      </c>
      <c r="G2060">
        <v>3917140</v>
      </c>
      <c r="H2060" t="s">
        <v>994</v>
      </c>
      <c r="I2060">
        <v>99972</v>
      </c>
      <c r="J2060">
        <v>26715</v>
      </c>
      <c r="K2060">
        <v>67518</v>
      </c>
      <c r="L2060">
        <v>110710</v>
      </c>
      <c r="M2060">
        <v>34092</v>
      </c>
      <c r="N2060">
        <v>74570</v>
      </c>
      <c r="O2060">
        <v>114683</v>
      </c>
      <c r="P2060">
        <v>36130</v>
      </c>
      <c r="Q2060">
        <v>76964</v>
      </c>
      <c r="R2060" t="s">
        <v>3732</v>
      </c>
      <c r="S2060" t="s">
        <v>121</v>
      </c>
      <c r="T2060" t="s">
        <v>121</v>
      </c>
      <c r="U2060" t="str">
        <f t="shared" si="211"/>
        <v>Trump</v>
      </c>
      <c r="V2060" s="2">
        <f t="shared" si="210"/>
        <v>1.035886550447114</v>
      </c>
      <c r="W2060">
        <v>0.31637999999999999</v>
      </c>
      <c r="X2060">
        <v>0.26722000000000001</v>
      </c>
      <c r="Y2060">
        <v>0.30793999999999999</v>
      </c>
      <c r="Z2060">
        <f t="shared" si="212"/>
        <v>0.31504233408613308</v>
      </c>
      <c r="AA2060">
        <v>0.66695058740430657</v>
      </c>
      <c r="AB2060">
        <v>0.67537000000000003</v>
      </c>
      <c r="AC2060">
        <v>0.67356000000000005</v>
      </c>
      <c r="AD2060">
        <f t="shared" si="213"/>
        <v>0.6711020813895695</v>
      </c>
      <c r="AE2060">
        <v>35.1</v>
      </c>
      <c r="AF2060">
        <v>40.799999999999997</v>
      </c>
      <c r="AG2060">
        <v>36.6</v>
      </c>
      <c r="AH2060" s="3">
        <f t="shared" si="209"/>
        <v>35.60597473034364</v>
      </c>
      <c r="AI2060">
        <v>-36.561999999999998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f t="shared" si="214"/>
        <v>1</v>
      </c>
      <c r="AQ2060">
        <v>0</v>
      </c>
      <c r="AS2060">
        <v>0</v>
      </c>
      <c r="AU2060">
        <v>0.56100000000000005</v>
      </c>
      <c r="AV2060">
        <v>0</v>
      </c>
      <c r="AW2060">
        <v>0</v>
      </c>
      <c r="AX2060">
        <v>197604</v>
      </c>
      <c r="AY2060">
        <v>198859</v>
      </c>
      <c r="AZ2060">
        <v>199487</v>
      </c>
      <c r="BA2060">
        <v>200447</v>
      </c>
      <c r="BB2060">
        <v>201454</v>
      </c>
      <c r="BC2060">
        <v>201995</v>
      </c>
      <c r="BD2060">
        <v>203165</v>
      </c>
      <c r="BE2060">
        <v>204260</v>
      </c>
      <c r="BF2060">
        <v>205526</v>
      </c>
      <c r="BG2060">
        <v>206428</v>
      </c>
      <c r="BH2060">
        <v>208750</v>
      </c>
      <c r="BI2060">
        <v>209893</v>
      </c>
      <c r="BJ2060">
        <v>210679</v>
      </c>
      <c r="BK2060">
        <v>211972</v>
      </c>
      <c r="BL2060">
        <v>155</v>
      </c>
      <c r="BM2060">
        <v>82863</v>
      </c>
      <c r="BN2060">
        <v>82240</v>
      </c>
      <c r="BO2060">
        <v>81230</v>
      </c>
      <c r="BP2060">
        <v>80463</v>
      </c>
      <c r="BQ2060">
        <v>79876</v>
      </c>
      <c r="BR2060">
        <v>79376</v>
      </c>
      <c r="BS2060">
        <v>79196</v>
      </c>
      <c r="BT2060">
        <v>79116</v>
      </c>
      <c r="BU2060">
        <v>78956</v>
      </c>
      <c r="BV2060">
        <v>78743</v>
      </c>
      <c r="BW2060">
        <v>79133</v>
      </c>
      <c r="BX2060">
        <v>79394</v>
      </c>
      <c r="BY2060">
        <v>79468</v>
      </c>
      <c r="BZ2060">
        <v>79842</v>
      </c>
      <c r="CA2060">
        <v>8.5999999999999993E-2</v>
      </c>
      <c r="CB2060">
        <v>0.09</v>
      </c>
      <c r="CC2060">
        <v>0.183</v>
      </c>
      <c r="CD2060">
        <v>4.2999999999999997E-2</v>
      </c>
      <c r="CE2060">
        <v>1.0489999999999999</v>
      </c>
      <c r="CF2060">
        <v>-7.0000000000000001E-3</v>
      </c>
      <c r="CG2060">
        <v>3.6999999999999998E-2</v>
      </c>
      <c r="CH2060">
        <v>13.5609444</v>
      </c>
      <c r="CI2060">
        <v>1</v>
      </c>
      <c r="CJ2060">
        <v>2</v>
      </c>
      <c r="CK2060">
        <v>16</v>
      </c>
      <c r="CL2060">
        <v>88</v>
      </c>
      <c r="CM2060">
        <v>1402</v>
      </c>
      <c r="CN2060">
        <v>6.0000000000000001E-3</v>
      </c>
      <c r="CO2060">
        <v>65221</v>
      </c>
      <c r="CP2060">
        <v>0.29799999999999999</v>
      </c>
      <c r="CQ2060">
        <v>52616</v>
      </c>
      <c r="CR2060">
        <v>52223</v>
      </c>
      <c r="CS2060">
        <v>3580</v>
      </c>
      <c r="CT2060">
        <v>3712</v>
      </c>
      <c r="CU2060">
        <v>79492</v>
      </c>
      <c r="CV2060">
        <v>0.92</v>
      </c>
      <c r="CW2060">
        <v>2.1999999999999999E-2</v>
      </c>
      <c r="CX2060">
        <v>1.4E-2</v>
      </c>
      <c r="CY2060">
        <v>0</v>
      </c>
      <c r="CZ2060">
        <v>1.0999999999999999E-2</v>
      </c>
      <c r="DA2060">
        <v>3.2000000000000001E-2</v>
      </c>
      <c r="DB2060">
        <v>0.02</v>
      </c>
      <c r="DC2060">
        <v>0.32500000000000001</v>
      </c>
      <c r="DD2060">
        <v>0.28699999999999998</v>
      </c>
      <c r="DE2060">
        <v>0.30199999999999999</v>
      </c>
      <c r="DF2060">
        <v>92.707280052539303</v>
      </c>
      <c r="DG2060">
        <v>0.27960526315789502</v>
      </c>
      <c r="DH2060">
        <v>0.2394</v>
      </c>
      <c r="DI2060">
        <v>0.3614</v>
      </c>
      <c r="DJ2060">
        <v>22.4</v>
      </c>
      <c r="DK2060">
        <v>3.15</v>
      </c>
      <c r="DL2060">
        <v>3.89</v>
      </c>
      <c r="DM2060">
        <v>23.492063492063501</v>
      </c>
      <c r="DN2060">
        <v>461.78</v>
      </c>
      <c r="DO2060">
        <v>679.68</v>
      </c>
      <c r="DP2060">
        <v>47.186972151240802</v>
      </c>
      <c r="DQ2060">
        <v>1106.4478109275999</v>
      </c>
      <c r="DR2060">
        <v>2006.7662012932999</v>
      </c>
      <c r="DS2060">
        <v>81.370163280535607</v>
      </c>
      <c r="DT2060">
        <v>2372839000</v>
      </c>
      <c r="DU2060">
        <v>11256.09</v>
      </c>
    </row>
    <row r="2061" spans="1:125" x14ac:dyDescent="0.3">
      <c r="A2061">
        <v>39027</v>
      </c>
      <c r="B2061" t="s">
        <v>2499</v>
      </c>
      <c r="C2061" t="s">
        <v>2481</v>
      </c>
      <c r="D2061" t="s">
        <v>2482</v>
      </c>
      <c r="E2061" t="s">
        <v>858</v>
      </c>
      <c r="F2061" t="s">
        <v>125</v>
      </c>
      <c r="G2061">
        <v>3917140</v>
      </c>
      <c r="H2061" t="s">
        <v>994</v>
      </c>
      <c r="I2061">
        <v>18766</v>
      </c>
      <c r="J2061">
        <v>4066</v>
      </c>
      <c r="K2061">
        <v>13838</v>
      </c>
      <c r="L2061">
        <v>20563</v>
      </c>
      <c r="M2061">
        <v>4697</v>
      </c>
      <c r="N2061">
        <v>15488</v>
      </c>
      <c r="O2061">
        <v>20870</v>
      </c>
      <c r="P2061">
        <v>4633</v>
      </c>
      <c r="Q2061">
        <v>15984</v>
      </c>
      <c r="R2061" t="s">
        <v>3732</v>
      </c>
      <c r="S2061" t="s">
        <v>121</v>
      </c>
      <c r="T2061" t="s">
        <v>121</v>
      </c>
      <c r="U2061" t="str">
        <f t="shared" si="211"/>
        <v>Trump</v>
      </c>
      <c r="V2061" s="2">
        <f t="shared" si="210"/>
        <v>1.0149297281525069</v>
      </c>
      <c r="W2061">
        <v>0.31918999999999997</v>
      </c>
      <c r="X2061">
        <v>0.21667</v>
      </c>
      <c r="Y2061">
        <v>0.22842000000000001</v>
      </c>
      <c r="Z2061">
        <f t="shared" si="212"/>
        <v>0.22199329180642069</v>
      </c>
      <c r="AA2061">
        <v>0.66190817395138624</v>
      </c>
      <c r="AB2061">
        <v>0.73740000000000006</v>
      </c>
      <c r="AC2061">
        <v>0.75319999999999998</v>
      </c>
      <c r="AD2061">
        <f t="shared" si="213"/>
        <v>0.76588404408241495</v>
      </c>
      <c r="AE2061">
        <v>34.299999999999997</v>
      </c>
      <c r="AF2061">
        <v>52.1</v>
      </c>
      <c r="AG2061">
        <v>52.5</v>
      </c>
      <c r="AH2061" s="3">
        <f t="shared" si="209"/>
        <v>54.389075227599427</v>
      </c>
      <c r="AI2061">
        <v>-52.478000000000002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f t="shared" si="214"/>
        <v>1</v>
      </c>
      <c r="AQ2061">
        <v>0</v>
      </c>
      <c r="AS2061">
        <v>0</v>
      </c>
      <c r="AU2061">
        <v>0.10299999999999999</v>
      </c>
      <c r="AV2061">
        <v>1</v>
      </c>
      <c r="AW2061">
        <v>0</v>
      </c>
      <c r="AX2061">
        <v>41922</v>
      </c>
      <c r="AY2061">
        <v>41913</v>
      </c>
      <c r="AZ2061">
        <v>41819</v>
      </c>
      <c r="BA2061">
        <v>41864</v>
      </c>
      <c r="BB2061">
        <v>41805</v>
      </c>
      <c r="BC2061">
        <v>41839</v>
      </c>
      <c r="BD2061">
        <v>41887</v>
      </c>
      <c r="BE2061">
        <v>42004</v>
      </c>
      <c r="BF2061">
        <v>42085</v>
      </c>
      <c r="BG2061">
        <v>41968</v>
      </c>
      <c r="BH2061">
        <v>42028</v>
      </c>
      <c r="BI2061">
        <v>42115</v>
      </c>
      <c r="BJ2061">
        <v>41890</v>
      </c>
      <c r="BK2061">
        <v>41938</v>
      </c>
      <c r="BL2061">
        <v>6</v>
      </c>
      <c r="BM2061">
        <v>16609</v>
      </c>
      <c r="BN2061">
        <v>16389</v>
      </c>
      <c r="BO2061">
        <v>16128</v>
      </c>
      <c r="BP2061">
        <v>15792</v>
      </c>
      <c r="BQ2061">
        <v>15583</v>
      </c>
      <c r="BR2061">
        <v>15443</v>
      </c>
      <c r="BS2061">
        <v>15296</v>
      </c>
      <c r="BT2061">
        <v>15209</v>
      </c>
      <c r="BU2061">
        <v>15161</v>
      </c>
      <c r="BV2061">
        <v>15036</v>
      </c>
      <c r="BW2061">
        <v>14985</v>
      </c>
      <c r="BX2061">
        <v>14994</v>
      </c>
      <c r="BY2061">
        <v>14952</v>
      </c>
      <c r="BZ2061">
        <v>14920</v>
      </c>
      <c r="CA2061">
        <v>8.8999999999999996E-2</v>
      </c>
      <c r="CB2061">
        <v>0.122</v>
      </c>
      <c r="CC2061">
        <v>0.20300000000000001</v>
      </c>
      <c r="CD2061">
        <v>7.3999999999999996E-2</v>
      </c>
      <c r="CE2061">
        <v>0.84599999999999997</v>
      </c>
      <c r="CF2061">
        <v>0.20899999999999999</v>
      </c>
      <c r="CG2061">
        <v>-1.9E-2</v>
      </c>
      <c r="CH2061">
        <v>37.843012100000003</v>
      </c>
      <c r="CI2061">
        <v>2</v>
      </c>
      <c r="CJ2061">
        <v>4</v>
      </c>
      <c r="CK2061">
        <v>41</v>
      </c>
      <c r="CL2061">
        <v>88</v>
      </c>
      <c r="CM2061">
        <v>0</v>
      </c>
      <c r="CN2061">
        <v>0</v>
      </c>
      <c r="CO2061">
        <v>3826</v>
      </c>
      <c r="CP2061">
        <v>8.1000000000000003E-2</v>
      </c>
      <c r="CQ2061">
        <v>14534</v>
      </c>
      <c r="CR2061">
        <v>17570</v>
      </c>
      <c r="CS2061">
        <v>721</v>
      </c>
      <c r="CT2061">
        <v>707</v>
      </c>
      <c r="CU2061">
        <v>65927</v>
      </c>
      <c r="CV2061">
        <v>0.92600000000000005</v>
      </c>
      <c r="CW2061">
        <v>1.9E-2</v>
      </c>
      <c r="CX2061">
        <v>1.7999999999999999E-2</v>
      </c>
      <c r="CY2061">
        <v>1E-3</v>
      </c>
      <c r="CZ2061">
        <v>7.0000000000000001E-3</v>
      </c>
      <c r="DA2061">
        <v>2.9000000000000001E-2</v>
      </c>
      <c r="DB2061">
        <v>2.1000000000000001E-2</v>
      </c>
      <c r="DC2061">
        <v>0.39400000000000002</v>
      </c>
      <c r="DD2061">
        <v>0.311</v>
      </c>
      <c r="DE2061">
        <v>0.20599999999999999</v>
      </c>
      <c r="DF2061">
        <v>87.503576628566606</v>
      </c>
      <c r="DG2061">
        <v>0.42145593869731801</v>
      </c>
      <c r="DH2061">
        <v>0.33150000000000002</v>
      </c>
      <c r="DI2061">
        <v>0.28810000000000002</v>
      </c>
      <c r="DJ2061">
        <v>68.7</v>
      </c>
      <c r="DK2061">
        <v>2.77</v>
      </c>
      <c r="DL2061">
        <v>3.71</v>
      </c>
      <c r="DM2061">
        <v>33.935018050541501</v>
      </c>
      <c r="DN2061">
        <v>342.04</v>
      </c>
      <c r="DO2061">
        <v>524.97</v>
      </c>
      <c r="DP2061">
        <v>53.482048883171601</v>
      </c>
      <c r="DQ2061">
        <v>768.600085856899</v>
      </c>
      <c r="DR2061">
        <v>1471.4871655004199</v>
      </c>
      <c r="DS2061">
        <v>91.450299392028299</v>
      </c>
      <c r="DT2061">
        <v>518801000</v>
      </c>
      <c r="DU2061">
        <v>12363</v>
      </c>
    </row>
    <row r="2062" spans="1:125" x14ac:dyDescent="0.3">
      <c r="A2062">
        <v>39029</v>
      </c>
      <c r="B2062" t="s">
        <v>2500</v>
      </c>
      <c r="C2062" t="s">
        <v>2481</v>
      </c>
      <c r="D2062" t="s">
        <v>2482</v>
      </c>
      <c r="E2062" t="s">
        <v>858</v>
      </c>
      <c r="F2062" t="s">
        <v>119</v>
      </c>
      <c r="I2062">
        <v>46492</v>
      </c>
      <c r="J2062">
        <v>12432</v>
      </c>
      <c r="K2062">
        <v>31676</v>
      </c>
      <c r="L2062">
        <v>49960</v>
      </c>
      <c r="M2062">
        <v>13359</v>
      </c>
      <c r="N2062">
        <v>35726</v>
      </c>
      <c r="O2062">
        <v>48246</v>
      </c>
      <c r="P2062">
        <v>12064</v>
      </c>
      <c r="Q2062">
        <v>35607</v>
      </c>
      <c r="R2062" t="s">
        <v>3732</v>
      </c>
      <c r="S2062" t="s">
        <v>121</v>
      </c>
      <c r="T2062" t="s">
        <v>121</v>
      </c>
      <c r="U2062" t="str">
        <f t="shared" si="211"/>
        <v>Trump</v>
      </c>
      <c r="V2062" s="2">
        <f t="shared" si="210"/>
        <v>0.96569255404323462</v>
      </c>
      <c r="W2062">
        <v>0.43041000000000001</v>
      </c>
      <c r="X2062">
        <v>0.26740000000000003</v>
      </c>
      <c r="Y2062">
        <v>0.26739000000000002</v>
      </c>
      <c r="Z2062">
        <f t="shared" si="212"/>
        <v>0.25005181776727603</v>
      </c>
      <c r="AA2062">
        <v>0.54832685500857747</v>
      </c>
      <c r="AB2062">
        <v>0.68132000000000004</v>
      </c>
      <c r="AC2062">
        <v>0.71509</v>
      </c>
      <c r="AD2062">
        <f t="shared" si="213"/>
        <v>0.73803009575923395</v>
      </c>
      <c r="AE2062">
        <v>11.8</v>
      </c>
      <c r="AF2062">
        <v>41.4</v>
      </c>
      <c r="AG2062">
        <v>44.8</v>
      </c>
      <c r="AH2062" s="3">
        <f t="shared" si="209"/>
        <v>48.797827799195794</v>
      </c>
      <c r="AI2062">
        <v>-44.77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f t="shared" si="214"/>
        <v>1</v>
      </c>
      <c r="AQ2062">
        <v>0</v>
      </c>
      <c r="AS2062">
        <v>0</v>
      </c>
      <c r="AU2062">
        <v>0.182</v>
      </c>
      <c r="AV2062">
        <v>1</v>
      </c>
      <c r="AW2062">
        <v>0</v>
      </c>
      <c r="AX2062">
        <v>107890</v>
      </c>
      <c r="AY2062">
        <v>107419</v>
      </c>
      <c r="AZ2062">
        <v>106620</v>
      </c>
      <c r="BA2062">
        <v>105959</v>
      </c>
      <c r="BB2062">
        <v>105621</v>
      </c>
      <c r="BC2062">
        <v>104714</v>
      </c>
      <c r="BD2062">
        <v>103817</v>
      </c>
      <c r="BE2062">
        <v>103062</v>
      </c>
      <c r="BF2062">
        <v>102473</v>
      </c>
      <c r="BG2062">
        <v>101883</v>
      </c>
      <c r="BH2062">
        <v>101642</v>
      </c>
      <c r="BI2062">
        <v>101352</v>
      </c>
      <c r="BJ2062">
        <v>100569</v>
      </c>
      <c r="BK2062">
        <v>100182</v>
      </c>
      <c r="BL2062">
        <v>-237</v>
      </c>
      <c r="BM2062">
        <v>42949</v>
      </c>
      <c r="BN2062">
        <v>42292</v>
      </c>
      <c r="BO2062">
        <v>41240</v>
      </c>
      <c r="BP2062">
        <v>40480</v>
      </c>
      <c r="BQ2062">
        <v>39839</v>
      </c>
      <c r="BR2062">
        <v>38995</v>
      </c>
      <c r="BS2062">
        <v>38266</v>
      </c>
      <c r="BT2062">
        <v>37605</v>
      </c>
      <c r="BU2062">
        <v>37153</v>
      </c>
      <c r="BV2062">
        <v>36702</v>
      </c>
      <c r="BW2062">
        <v>36667</v>
      </c>
      <c r="BX2062">
        <v>36409</v>
      </c>
      <c r="BY2062">
        <v>36154</v>
      </c>
      <c r="BZ2062">
        <v>35862</v>
      </c>
      <c r="CA2062">
        <v>0.10199999999999999</v>
      </c>
      <c r="CB2062">
        <v>0.155</v>
      </c>
      <c r="CC2062">
        <v>0.247</v>
      </c>
      <c r="CD2062">
        <v>9.7000000000000003E-2</v>
      </c>
      <c r="CE2062">
        <v>0.82799999999999996</v>
      </c>
      <c r="CF2062">
        <v>-5.5E-2</v>
      </c>
      <c r="CG2062">
        <v>-3.5000000000000003E-2</v>
      </c>
      <c r="CH2062">
        <v>69.623484300000001</v>
      </c>
      <c r="CI2062">
        <v>4</v>
      </c>
      <c r="CJ2062">
        <v>7</v>
      </c>
      <c r="CK2062">
        <v>69</v>
      </c>
      <c r="CL2062">
        <v>88</v>
      </c>
      <c r="CM2062">
        <v>40355</v>
      </c>
      <c r="CN2062">
        <v>0.38500000000000001</v>
      </c>
      <c r="CO2062">
        <v>3724</v>
      </c>
      <c r="CP2062">
        <v>3.5999999999999997E-2</v>
      </c>
      <c r="CQ2062">
        <v>26418</v>
      </c>
      <c r="CR2062">
        <v>24974</v>
      </c>
      <c r="CS2062">
        <v>1970</v>
      </c>
      <c r="CT2062">
        <v>1902</v>
      </c>
      <c r="CU2062">
        <v>54167</v>
      </c>
      <c r="CV2062">
        <v>0.92800000000000005</v>
      </c>
      <c r="CW2062">
        <v>0.02</v>
      </c>
      <c r="CX2062">
        <v>2.1000000000000001E-2</v>
      </c>
      <c r="CY2062">
        <v>1E-3</v>
      </c>
      <c r="CZ2062">
        <v>4.0000000000000001E-3</v>
      </c>
      <c r="DA2062">
        <v>2.5999999999999999E-2</v>
      </c>
      <c r="DB2062">
        <v>8.9999999999999993E-3</v>
      </c>
      <c r="DC2062">
        <v>0.45</v>
      </c>
      <c r="DD2062">
        <v>0.28399999999999997</v>
      </c>
      <c r="DE2062">
        <v>0.16500000000000001</v>
      </c>
      <c r="DF2062">
        <v>88.878766547380707</v>
      </c>
      <c r="DG2062">
        <v>0.358885017421603</v>
      </c>
      <c r="DH2062">
        <v>0.34560000000000002</v>
      </c>
      <c r="DI2062">
        <v>0.26240000000000002</v>
      </c>
      <c r="DJ2062">
        <v>75.5</v>
      </c>
      <c r="DK2062">
        <v>2.87</v>
      </c>
      <c r="DL2062">
        <v>3.9</v>
      </c>
      <c r="DM2062">
        <v>35.888501742160301</v>
      </c>
      <c r="DN2062">
        <v>350.31</v>
      </c>
      <c r="DO2062">
        <v>476.49</v>
      </c>
      <c r="DP2062">
        <v>36.019525563072698</v>
      </c>
      <c r="DQ2062">
        <v>567.70959751449698</v>
      </c>
      <c r="DR2062">
        <v>974.80804742374903</v>
      </c>
      <c r="DS2062">
        <v>71.708925072181202</v>
      </c>
      <c r="DT2062">
        <v>1405528000</v>
      </c>
      <c r="DU2062">
        <v>13983.82</v>
      </c>
    </row>
    <row r="2063" spans="1:125" x14ac:dyDescent="0.3">
      <c r="A2063">
        <v>39031</v>
      </c>
      <c r="B2063" t="s">
        <v>2501</v>
      </c>
      <c r="C2063" t="s">
        <v>2481</v>
      </c>
      <c r="D2063" t="s">
        <v>2482</v>
      </c>
      <c r="E2063" t="s">
        <v>858</v>
      </c>
      <c r="F2063" t="s">
        <v>125</v>
      </c>
      <c r="I2063">
        <v>15659</v>
      </c>
      <c r="J2063">
        <v>4013</v>
      </c>
      <c r="K2063">
        <v>10785</v>
      </c>
      <c r="L2063">
        <v>16768</v>
      </c>
      <c r="M2063">
        <v>4125</v>
      </c>
      <c r="N2063">
        <v>12325</v>
      </c>
      <c r="O2063">
        <v>16420</v>
      </c>
      <c r="P2063">
        <v>3835</v>
      </c>
      <c r="Q2063">
        <v>12362</v>
      </c>
      <c r="R2063" t="s">
        <v>3732</v>
      </c>
      <c r="S2063" t="s">
        <v>121</v>
      </c>
      <c r="T2063" t="s">
        <v>121</v>
      </c>
      <c r="U2063" t="str">
        <f t="shared" si="211"/>
        <v>Trump</v>
      </c>
      <c r="V2063" s="2">
        <f t="shared" si="210"/>
        <v>0.9792461832061069</v>
      </c>
      <c r="W2063">
        <v>0.44094</v>
      </c>
      <c r="X2063">
        <v>0.25627</v>
      </c>
      <c r="Y2063">
        <v>0.246</v>
      </c>
      <c r="Z2063">
        <f t="shared" si="212"/>
        <v>0.23355663824604142</v>
      </c>
      <c r="AA2063">
        <v>0.53307071605565792</v>
      </c>
      <c r="AB2063">
        <v>0.68874000000000002</v>
      </c>
      <c r="AC2063">
        <v>0.73502999999999996</v>
      </c>
      <c r="AD2063">
        <f t="shared" si="213"/>
        <v>0.75286236297198539</v>
      </c>
      <c r="AE2063">
        <v>9.1999999999999993</v>
      </c>
      <c r="AF2063">
        <v>43.2</v>
      </c>
      <c r="AG2063">
        <v>48.9</v>
      </c>
      <c r="AH2063" s="3">
        <f t="shared" si="209"/>
        <v>51.930572472594392</v>
      </c>
      <c r="AI2063">
        <v>-48.902999999999999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f t="shared" si="214"/>
        <v>1</v>
      </c>
      <c r="AQ2063">
        <v>0</v>
      </c>
      <c r="AS2063">
        <v>0</v>
      </c>
      <c r="AU2063">
        <v>6.2E-2</v>
      </c>
      <c r="AV2063">
        <v>1</v>
      </c>
      <c r="AW2063">
        <v>0</v>
      </c>
      <c r="AX2063">
        <v>36938</v>
      </c>
      <c r="AY2063">
        <v>36931</v>
      </c>
      <c r="AZ2063">
        <v>36823</v>
      </c>
      <c r="BA2063">
        <v>36723</v>
      </c>
      <c r="BB2063">
        <v>36531</v>
      </c>
      <c r="BC2063">
        <v>36577</v>
      </c>
      <c r="BD2063">
        <v>36617</v>
      </c>
      <c r="BE2063">
        <v>36536</v>
      </c>
      <c r="BF2063">
        <v>36596</v>
      </c>
      <c r="BG2063">
        <v>36600</v>
      </c>
      <c r="BH2063">
        <v>36584</v>
      </c>
      <c r="BI2063">
        <v>36658</v>
      </c>
      <c r="BJ2063">
        <v>36615</v>
      </c>
      <c r="BK2063">
        <v>36869</v>
      </c>
      <c r="BL2063">
        <v>-22</v>
      </c>
      <c r="BM2063">
        <v>14213</v>
      </c>
      <c r="BN2063">
        <v>14021</v>
      </c>
      <c r="BO2063">
        <v>13815</v>
      </c>
      <c r="BP2063">
        <v>13500</v>
      </c>
      <c r="BQ2063">
        <v>13294</v>
      </c>
      <c r="BR2063">
        <v>13221</v>
      </c>
      <c r="BS2063">
        <v>13130</v>
      </c>
      <c r="BT2063">
        <v>12995</v>
      </c>
      <c r="BU2063">
        <v>12910</v>
      </c>
      <c r="BV2063">
        <v>12785</v>
      </c>
      <c r="BW2063">
        <v>12764</v>
      </c>
      <c r="BX2063">
        <v>12751</v>
      </c>
      <c r="BY2063">
        <v>12755</v>
      </c>
      <c r="BZ2063">
        <v>12848</v>
      </c>
      <c r="CA2063">
        <v>0.155</v>
      </c>
      <c r="CB2063">
        <v>0.151</v>
      </c>
      <c r="CC2063">
        <v>0.26900000000000002</v>
      </c>
      <c r="CD2063">
        <v>7.4999999999999997E-2</v>
      </c>
      <c r="CE2063">
        <v>0.77700000000000002</v>
      </c>
      <c r="CF2063">
        <v>-1.6E-2</v>
      </c>
      <c r="CG2063">
        <v>-6.0000000000000001E-3</v>
      </c>
      <c r="CH2063">
        <v>77.058072699999997</v>
      </c>
      <c r="CI2063">
        <v>4</v>
      </c>
      <c r="CJ2063">
        <v>8</v>
      </c>
      <c r="CK2063">
        <v>76</v>
      </c>
      <c r="CL2063">
        <v>88</v>
      </c>
      <c r="CM2063">
        <v>24288</v>
      </c>
      <c r="CN2063">
        <v>0.73799999999999999</v>
      </c>
      <c r="CO2063">
        <v>0</v>
      </c>
      <c r="CP2063">
        <v>0</v>
      </c>
      <c r="CQ2063">
        <v>8162</v>
      </c>
      <c r="CR2063">
        <v>8029</v>
      </c>
      <c r="CS2063">
        <v>618</v>
      </c>
      <c r="CT2063">
        <v>614</v>
      </c>
      <c r="CU2063">
        <v>50731</v>
      </c>
      <c r="CV2063">
        <v>0.94799999999999995</v>
      </c>
      <c r="CW2063">
        <v>1.2E-2</v>
      </c>
      <c r="CX2063">
        <v>1.0999999999999999E-2</v>
      </c>
      <c r="CY2063">
        <v>1E-3</v>
      </c>
      <c r="CZ2063">
        <v>4.0000000000000001E-3</v>
      </c>
      <c r="DA2063">
        <v>2.3E-2</v>
      </c>
      <c r="DB2063">
        <v>6.0000000000000001E-3</v>
      </c>
      <c r="DC2063">
        <v>0.42899999999999999</v>
      </c>
      <c r="DD2063">
        <v>0.252</v>
      </c>
      <c r="DE2063">
        <v>0.16500000000000001</v>
      </c>
      <c r="DF2063">
        <v>87.876364599295997</v>
      </c>
      <c r="DG2063">
        <v>0.50787401574803104</v>
      </c>
      <c r="DH2063">
        <v>0.39729999999999999</v>
      </c>
      <c r="DI2063">
        <v>0.24360000000000001</v>
      </c>
      <c r="DJ2063">
        <v>92</v>
      </c>
      <c r="DK2063">
        <v>2.64</v>
      </c>
      <c r="DL2063">
        <v>3.83</v>
      </c>
      <c r="DM2063">
        <v>45.075757575757599</v>
      </c>
      <c r="DN2063">
        <v>379.07</v>
      </c>
      <c r="DO2063">
        <v>560.9</v>
      </c>
      <c r="DP2063">
        <v>47.967393885034397</v>
      </c>
      <c r="DQ2063">
        <v>577.503430045404</v>
      </c>
      <c r="DR2063">
        <v>1040.97925809962</v>
      </c>
      <c r="DS2063">
        <v>80.255077968589205</v>
      </c>
      <c r="DT2063">
        <v>501743000</v>
      </c>
      <c r="DU2063">
        <v>13719.7</v>
      </c>
    </row>
    <row r="2064" spans="1:125" x14ac:dyDescent="0.3">
      <c r="A2064">
        <v>39033</v>
      </c>
      <c r="B2064" t="s">
        <v>2502</v>
      </c>
      <c r="C2064" t="s">
        <v>2481</v>
      </c>
      <c r="D2064" t="s">
        <v>2482</v>
      </c>
      <c r="E2064" t="s">
        <v>858</v>
      </c>
      <c r="F2064" t="s">
        <v>125</v>
      </c>
      <c r="I2064">
        <v>19329</v>
      </c>
      <c r="J2064">
        <v>4625</v>
      </c>
      <c r="K2064">
        <v>13611</v>
      </c>
      <c r="L2064">
        <v>20713</v>
      </c>
      <c r="M2064">
        <v>4916</v>
      </c>
      <c r="N2064">
        <v>15436</v>
      </c>
      <c r="O2064">
        <v>20336</v>
      </c>
      <c r="P2064">
        <v>4683</v>
      </c>
      <c r="Q2064">
        <v>15402</v>
      </c>
      <c r="R2064" t="s">
        <v>3732</v>
      </c>
      <c r="S2064" t="s">
        <v>121</v>
      </c>
      <c r="T2064" t="s">
        <v>121</v>
      </c>
      <c r="U2064" t="str">
        <f t="shared" si="211"/>
        <v>Trump</v>
      </c>
      <c r="V2064" s="2">
        <f t="shared" si="210"/>
        <v>0.98179887027470669</v>
      </c>
      <c r="W2064">
        <v>0.37907999999999997</v>
      </c>
      <c r="X2064">
        <v>0.23927999999999999</v>
      </c>
      <c r="Y2064">
        <v>0.23734</v>
      </c>
      <c r="Z2064">
        <f t="shared" si="212"/>
        <v>0.23028127458693942</v>
      </c>
      <c r="AA2064">
        <v>0.59849517749835879</v>
      </c>
      <c r="AB2064">
        <v>0.70418000000000003</v>
      </c>
      <c r="AC2064">
        <v>0.74522999999999995</v>
      </c>
      <c r="AD2064">
        <f t="shared" si="213"/>
        <v>0.75737608182533434</v>
      </c>
      <c r="AE2064">
        <v>21.9</v>
      </c>
      <c r="AF2064">
        <v>46.5</v>
      </c>
      <c r="AG2064">
        <v>50.8</v>
      </c>
      <c r="AH2064" s="3">
        <f t="shared" si="209"/>
        <v>52.709480723839498</v>
      </c>
      <c r="AI2064">
        <v>-50.789000000000001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f t="shared" si="214"/>
        <v>1</v>
      </c>
      <c r="AQ2064">
        <v>0</v>
      </c>
      <c r="AS2064">
        <v>0</v>
      </c>
      <c r="AU2064">
        <v>0.106</v>
      </c>
      <c r="AV2064">
        <v>1</v>
      </c>
      <c r="AW2064">
        <v>0</v>
      </c>
      <c r="AX2064">
        <v>43754</v>
      </c>
      <c r="AY2064">
        <v>43310</v>
      </c>
      <c r="AZ2064">
        <v>42776</v>
      </c>
      <c r="BA2064">
        <v>42713</v>
      </c>
      <c r="BB2064">
        <v>42407</v>
      </c>
      <c r="BC2064">
        <v>42324</v>
      </c>
      <c r="BD2064">
        <v>42095</v>
      </c>
      <c r="BE2064">
        <v>41710</v>
      </c>
      <c r="BF2064">
        <v>41484</v>
      </c>
      <c r="BG2064">
        <v>41494</v>
      </c>
      <c r="BH2064">
        <v>42013</v>
      </c>
      <c r="BI2064">
        <v>41782</v>
      </c>
      <c r="BJ2064">
        <v>41509</v>
      </c>
      <c r="BK2064">
        <v>41529</v>
      </c>
      <c r="BL2064">
        <v>-3</v>
      </c>
      <c r="BM2064">
        <v>16622</v>
      </c>
      <c r="BN2064">
        <v>16171</v>
      </c>
      <c r="BO2064">
        <v>15835</v>
      </c>
      <c r="BP2064">
        <v>15638</v>
      </c>
      <c r="BQ2064">
        <v>15315</v>
      </c>
      <c r="BR2064">
        <v>15165</v>
      </c>
      <c r="BS2064">
        <v>15063</v>
      </c>
      <c r="BT2064">
        <v>14869</v>
      </c>
      <c r="BU2064">
        <v>14692</v>
      </c>
      <c r="BV2064">
        <v>14557</v>
      </c>
      <c r="BW2064">
        <v>14832</v>
      </c>
      <c r="BX2064">
        <v>14818</v>
      </c>
      <c r="BY2064">
        <v>14784</v>
      </c>
      <c r="BZ2064">
        <v>14852</v>
      </c>
      <c r="CA2064">
        <v>0.10100000000000001</v>
      </c>
      <c r="CB2064">
        <v>0.152</v>
      </c>
      <c r="CC2064">
        <v>0.215</v>
      </c>
      <c r="CD2064">
        <v>8.3000000000000004E-2</v>
      </c>
      <c r="CE2064">
        <v>0.78300000000000003</v>
      </c>
      <c r="CF2064">
        <v>-4.2999999999999997E-2</v>
      </c>
      <c r="CG2064">
        <v>-4.2000000000000003E-2</v>
      </c>
      <c r="CH2064">
        <v>67.070835900000006</v>
      </c>
      <c r="CI2064">
        <v>4</v>
      </c>
      <c r="CJ2064">
        <v>7</v>
      </c>
      <c r="CK2064">
        <v>66</v>
      </c>
      <c r="CL2064">
        <v>88</v>
      </c>
      <c r="CM2064">
        <v>16537</v>
      </c>
      <c r="CN2064">
        <v>0.38400000000000001</v>
      </c>
      <c r="CO2064">
        <v>0</v>
      </c>
      <c r="CP2064">
        <v>0</v>
      </c>
      <c r="CQ2064">
        <v>12475</v>
      </c>
      <c r="CR2064">
        <v>11938</v>
      </c>
      <c r="CS2064">
        <v>802</v>
      </c>
      <c r="CT2064">
        <v>768</v>
      </c>
      <c r="CU2064">
        <v>55912</v>
      </c>
      <c r="CV2064">
        <v>0.94399999999999995</v>
      </c>
      <c r="CW2064">
        <v>1.7999999999999999E-2</v>
      </c>
      <c r="CX2064">
        <v>8.9999999999999993E-3</v>
      </c>
      <c r="CY2064">
        <v>0</v>
      </c>
      <c r="CZ2064">
        <v>7.0000000000000001E-3</v>
      </c>
      <c r="DA2064">
        <v>2.1999999999999999E-2</v>
      </c>
      <c r="DB2064">
        <v>1.2999999999999999E-2</v>
      </c>
      <c r="DC2064">
        <v>0.46100000000000002</v>
      </c>
      <c r="DD2064">
        <v>0.28999999999999998</v>
      </c>
      <c r="DE2064">
        <v>0.14799999999999999</v>
      </c>
      <c r="DF2064">
        <v>86.408116328785297</v>
      </c>
      <c r="DG2064">
        <v>0.304195804195804</v>
      </c>
      <c r="DH2064">
        <v>0.3483</v>
      </c>
      <c r="DI2064">
        <v>0.27739999999999998</v>
      </c>
      <c r="DJ2064">
        <v>76.400000000000006</v>
      </c>
      <c r="DK2064">
        <v>2.9</v>
      </c>
      <c r="DL2064">
        <v>3.73</v>
      </c>
      <c r="DM2064">
        <v>28.620689655172399</v>
      </c>
      <c r="DN2064">
        <v>209.38</v>
      </c>
      <c r="DO2064">
        <v>314.37</v>
      </c>
      <c r="DP2064">
        <v>50.1432801604738</v>
      </c>
      <c r="DQ2064">
        <v>568.53187459177798</v>
      </c>
      <c r="DR2064">
        <v>1027.10956562922</v>
      </c>
      <c r="DS2064">
        <v>80.659979067438201</v>
      </c>
      <c r="DT2064">
        <v>589155000</v>
      </c>
      <c r="DU2064">
        <v>14188.98</v>
      </c>
    </row>
    <row r="2065" spans="1:125" x14ac:dyDescent="0.3">
      <c r="A2065">
        <v>39035</v>
      </c>
      <c r="B2065" t="s">
        <v>2503</v>
      </c>
      <c r="C2065" t="s">
        <v>2481</v>
      </c>
      <c r="D2065" t="s">
        <v>2482</v>
      </c>
      <c r="E2065" t="s">
        <v>858</v>
      </c>
      <c r="F2065" t="s">
        <v>210</v>
      </c>
      <c r="G2065">
        <v>3917460</v>
      </c>
      <c r="H2065" t="s">
        <v>2504</v>
      </c>
      <c r="I2065">
        <v>608879</v>
      </c>
      <c r="J2065">
        <v>398276</v>
      </c>
      <c r="K2065">
        <v>184212</v>
      </c>
      <c r="L2065">
        <v>627160</v>
      </c>
      <c r="M2065">
        <v>416176</v>
      </c>
      <c r="N2065">
        <v>202699</v>
      </c>
      <c r="O2065">
        <v>578368</v>
      </c>
      <c r="P2065">
        <v>376384</v>
      </c>
      <c r="Q2065">
        <v>195164</v>
      </c>
      <c r="R2065" t="s">
        <v>3731</v>
      </c>
      <c r="S2065" t="s">
        <v>130</v>
      </c>
      <c r="T2065" t="s">
        <v>131</v>
      </c>
      <c r="U2065" t="str">
        <f t="shared" si="211"/>
        <v>Harris</v>
      </c>
      <c r="V2065" s="2">
        <f t="shared" si="210"/>
        <v>0.92220167102493777</v>
      </c>
      <c r="W2065">
        <v>0.69416999999999995</v>
      </c>
      <c r="X2065">
        <v>0.65410999999999997</v>
      </c>
      <c r="Y2065">
        <v>0.66359000000000001</v>
      </c>
      <c r="Z2065">
        <f t="shared" si="212"/>
        <v>0.65076906052893657</v>
      </c>
      <c r="AA2065">
        <v>0.29590381341267141</v>
      </c>
      <c r="AB2065">
        <v>0.30253999999999998</v>
      </c>
      <c r="AC2065">
        <v>0.32319999999999999</v>
      </c>
      <c r="AD2065">
        <f t="shared" si="213"/>
        <v>0.33743913909483236</v>
      </c>
      <c r="AE2065">
        <v>39.799999999999997</v>
      </c>
      <c r="AF2065">
        <v>35.200000000000003</v>
      </c>
      <c r="AG2065">
        <v>34</v>
      </c>
      <c r="AH2065" s="3">
        <f t="shared" si="209"/>
        <v>31.332992143410422</v>
      </c>
      <c r="AI2065">
        <v>34.039000000000001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2</v>
      </c>
      <c r="AP2065">
        <f t="shared" si="214"/>
        <v>2</v>
      </c>
      <c r="AQ2065">
        <v>0</v>
      </c>
      <c r="AS2065">
        <v>0</v>
      </c>
      <c r="AU2065">
        <v>0.57799999999999996</v>
      </c>
      <c r="AV2065">
        <v>1</v>
      </c>
      <c r="AW2065">
        <v>0</v>
      </c>
      <c r="AX2065">
        <v>1278088</v>
      </c>
      <c r="AY2065">
        <v>1270331</v>
      </c>
      <c r="AZ2065">
        <v>1266106</v>
      </c>
      <c r="BA2065">
        <v>1265442</v>
      </c>
      <c r="BB2065">
        <v>1263201</v>
      </c>
      <c r="BC2065">
        <v>1258739</v>
      </c>
      <c r="BD2065">
        <v>1254144</v>
      </c>
      <c r="BE2065">
        <v>1247581</v>
      </c>
      <c r="BF2065">
        <v>1241718</v>
      </c>
      <c r="BG2065">
        <v>1235072</v>
      </c>
      <c r="BH2065">
        <v>1262573</v>
      </c>
      <c r="BI2065">
        <v>1247496</v>
      </c>
      <c r="BJ2065">
        <v>1236994</v>
      </c>
      <c r="BK2065">
        <v>1233088</v>
      </c>
      <c r="BL2065">
        <v>-2202</v>
      </c>
      <c r="BM2065">
        <v>512052</v>
      </c>
      <c r="BN2065">
        <v>504326</v>
      </c>
      <c r="BO2065">
        <v>497611</v>
      </c>
      <c r="BP2065">
        <v>491711</v>
      </c>
      <c r="BQ2065">
        <v>486612</v>
      </c>
      <c r="BR2065">
        <v>481497</v>
      </c>
      <c r="BS2065">
        <v>477602</v>
      </c>
      <c r="BT2065">
        <v>474939</v>
      </c>
      <c r="BU2065">
        <v>472708</v>
      </c>
      <c r="BV2065">
        <v>469523</v>
      </c>
      <c r="BW2065">
        <v>481973</v>
      </c>
      <c r="BX2065">
        <v>477072</v>
      </c>
      <c r="BY2065">
        <v>472918</v>
      </c>
      <c r="BZ2065">
        <v>471547</v>
      </c>
      <c r="CA2065">
        <v>9.0999999999999998E-2</v>
      </c>
      <c r="CB2065">
        <v>0.16600000000000001</v>
      </c>
      <c r="CC2065">
        <v>0.21299999999999999</v>
      </c>
      <c r="CD2065">
        <v>9.8000000000000004E-2</v>
      </c>
      <c r="CE2065">
        <v>0.90400000000000003</v>
      </c>
      <c r="CF2065">
        <v>-7.0000000000000001E-3</v>
      </c>
      <c r="CG2065">
        <v>-1.6E-2</v>
      </c>
      <c r="CH2065">
        <v>56.700701899999999</v>
      </c>
      <c r="CI2065">
        <v>3</v>
      </c>
      <c r="CJ2065">
        <v>6</v>
      </c>
      <c r="CK2065">
        <v>58</v>
      </c>
      <c r="CL2065">
        <v>88</v>
      </c>
      <c r="CM2065">
        <v>491550</v>
      </c>
      <c r="CN2065">
        <v>0.39</v>
      </c>
      <c r="CO2065">
        <v>249107</v>
      </c>
      <c r="CP2065">
        <v>0.19700000000000001</v>
      </c>
      <c r="CQ2065">
        <v>667707</v>
      </c>
      <c r="CR2065">
        <v>662823</v>
      </c>
      <c r="CS2065">
        <v>32254</v>
      </c>
      <c r="CT2065">
        <v>31728</v>
      </c>
      <c r="CU2065">
        <v>60808</v>
      </c>
      <c r="CV2065">
        <v>0.57599999999999996</v>
      </c>
      <c r="CW2065">
        <v>6.5000000000000002E-2</v>
      </c>
      <c r="CX2065">
        <v>0.28699999999999998</v>
      </c>
      <c r="CY2065">
        <v>1E-3</v>
      </c>
      <c r="CZ2065">
        <v>3.2000000000000001E-2</v>
      </c>
      <c r="DA2065">
        <v>3.9E-2</v>
      </c>
      <c r="DB2065">
        <v>7.5999999999999998E-2</v>
      </c>
      <c r="DC2065">
        <v>0.27100000000000002</v>
      </c>
      <c r="DD2065">
        <v>0.28599999999999998</v>
      </c>
      <c r="DE2065">
        <v>0.35199999999999998</v>
      </c>
      <c r="DF2065">
        <v>94.923354058036196</v>
      </c>
      <c r="DG2065">
        <v>0.42121212121212098</v>
      </c>
      <c r="DH2065">
        <v>0.1925</v>
      </c>
      <c r="DI2065">
        <v>0.40050000000000002</v>
      </c>
      <c r="DJ2065">
        <v>8.6</v>
      </c>
      <c r="DK2065">
        <v>3.3</v>
      </c>
      <c r="DL2065">
        <v>4.6900000000000004</v>
      </c>
      <c r="DM2065">
        <v>42.121212121212103</v>
      </c>
      <c r="DN2065">
        <v>393.41</v>
      </c>
      <c r="DO2065">
        <v>559.61</v>
      </c>
      <c r="DP2065">
        <v>42.246002897740297</v>
      </c>
      <c r="DQ2065">
        <v>810.42520389599804</v>
      </c>
      <c r="DR2065">
        <v>1458.3439082785901</v>
      </c>
      <c r="DS2065">
        <v>79.947995356982901</v>
      </c>
      <c r="DT2065">
        <v>15896273000</v>
      </c>
      <c r="DU2065">
        <v>12860.64</v>
      </c>
    </row>
    <row r="2066" spans="1:125" x14ac:dyDescent="0.3">
      <c r="A2066">
        <v>39037</v>
      </c>
      <c r="B2066" t="s">
        <v>2505</v>
      </c>
      <c r="C2066" t="s">
        <v>2481</v>
      </c>
      <c r="D2066" t="s">
        <v>2482</v>
      </c>
      <c r="E2066" t="s">
        <v>858</v>
      </c>
      <c r="F2066" t="s">
        <v>125</v>
      </c>
      <c r="I2066">
        <v>25601</v>
      </c>
      <c r="J2066">
        <v>4470</v>
      </c>
      <c r="K2066">
        <v>20012</v>
      </c>
      <c r="L2066">
        <v>27161</v>
      </c>
      <c r="M2066">
        <v>4731</v>
      </c>
      <c r="N2066">
        <v>22004</v>
      </c>
      <c r="O2066">
        <v>27112</v>
      </c>
      <c r="P2066">
        <v>4583</v>
      </c>
      <c r="Q2066">
        <v>22234</v>
      </c>
      <c r="R2066" t="s">
        <v>3732</v>
      </c>
      <c r="S2066" t="s">
        <v>121</v>
      </c>
      <c r="T2066" t="s">
        <v>121</v>
      </c>
      <c r="U2066" t="str">
        <f t="shared" si="211"/>
        <v>Trump</v>
      </c>
      <c r="V2066" s="2">
        <f t="shared" si="210"/>
        <v>0.99819594271197676</v>
      </c>
      <c r="W2066">
        <v>0.26873000000000002</v>
      </c>
      <c r="X2066">
        <v>0.17460000000000001</v>
      </c>
      <c r="Y2066">
        <v>0.17418</v>
      </c>
      <c r="Z2066">
        <f t="shared" si="212"/>
        <v>0.16903953968722338</v>
      </c>
      <c r="AA2066">
        <v>0.71288531947561118</v>
      </c>
      <c r="AB2066">
        <v>0.78169</v>
      </c>
      <c r="AC2066">
        <v>0.81013000000000002</v>
      </c>
      <c r="AD2066">
        <f t="shared" si="213"/>
        <v>0.82007966951903222</v>
      </c>
      <c r="AE2066">
        <v>44.4</v>
      </c>
      <c r="AF2066">
        <v>60.7</v>
      </c>
      <c r="AG2066">
        <v>63.6</v>
      </c>
      <c r="AH2066" s="3">
        <f t="shared" si="209"/>
        <v>65.10401298318088</v>
      </c>
      <c r="AI2066">
        <v>-63.594999999999999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f t="shared" si="214"/>
        <v>1</v>
      </c>
      <c r="AQ2066">
        <v>0</v>
      </c>
      <c r="AS2066">
        <v>0</v>
      </c>
      <c r="AU2066">
        <v>0</v>
      </c>
      <c r="AV2066">
        <v>1</v>
      </c>
      <c r="AW2066">
        <v>0</v>
      </c>
      <c r="AX2066">
        <v>52963</v>
      </c>
      <c r="AY2066">
        <v>52653</v>
      </c>
      <c r="AZ2066">
        <v>52515</v>
      </c>
      <c r="BA2066">
        <v>52306</v>
      </c>
      <c r="BB2066">
        <v>52184</v>
      </c>
      <c r="BC2066">
        <v>51981</v>
      </c>
      <c r="BD2066">
        <v>51624</v>
      </c>
      <c r="BE2066">
        <v>51549</v>
      </c>
      <c r="BF2066">
        <v>51299</v>
      </c>
      <c r="BG2066">
        <v>51113</v>
      </c>
      <c r="BH2066">
        <v>51893</v>
      </c>
      <c r="BI2066">
        <v>51642</v>
      </c>
      <c r="BJ2066">
        <v>51526</v>
      </c>
      <c r="BK2066">
        <v>51415</v>
      </c>
      <c r="BL2066">
        <v>20</v>
      </c>
      <c r="BM2066">
        <v>20111</v>
      </c>
      <c r="BN2066">
        <v>19762</v>
      </c>
      <c r="BO2066">
        <v>19372</v>
      </c>
      <c r="BP2066">
        <v>19026</v>
      </c>
      <c r="BQ2066">
        <v>18616</v>
      </c>
      <c r="BR2066">
        <v>18476</v>
      </c>
      <c r="BS2066">
        <v>18175</v>
      </c>
      <c r="BT2066">
        <v>18053</v>
      </c>
      <c r="BU2066">
        <v>17810</v>
      </c>
      <c r="BV2066">
        <v>17540</v>
      </c>
      <c r="BW2066">
        <v>17760</v>
      </c>
      <c r="BX2066">
        <v>17633</v>
      </c>
      <c r="BY2066">
        <v>17599</v>
      </c>
      <c r="BZ2066">
        <v>17596</v>
      </c>
      <c r="CA2066">
        <v>8.8999999999999996E-2</v>
      </c>
      <c r="CB2066">
        <v>0.109</v>
      </c>
      <c r="CC2066">
        <v>0.184</v>
      </c>
      <c r="CD2066">
        <v>6.0999999999999999E-2</v>
      </c>
      <c r="CE2066">
        <v>0.89900000000000002</v>
      </c>
      <c r="CF2066">
        <v>-8.4000000000000005E-2</v>
      </c>
      <c r="CG2066">
        <v>-1E-3</v>
      </c>
      <c r="CH2066">
        <v>41.480536000000001</v>
      </c>
      <c r="CI2066">
        <v>3</v>
      </c>
      <c r="CJ2066">
        <v>5</v>
      </c>
      <c r="CK2066">
        <v>48</v>
      </c>
      <c r="CL2066">
        <v>88</v>
      </c>
      <c r="CM2066">
        <v>3341</v>
      </c>
      <c r="CN2066">
        <v>6.5000000000000002E-2</v>
      </c>
      <c r="CO2066">
        <v>5746</v>
      </c>
      <c r="CP2066">
        <v>0.112</v>
      </c>
      <c r="CQ2066">
        <v>16519</v>
      </c>
      <c r="CR2066">
        <v>15127</v>
      </c>
      <c r="CS2066">
        <v>1142</v>
      </c>
      <c r="CT2066">
        <v>1141</v>
      </c>
      <c r="CU2066">
        <v>65643</v>
      </c>
      <c r="CV2066">
        <v>0.95299999999999996</v>
      </c>
      <c r="CW2066">
        <v>1.7000000000000001E-2</v>
      </c>
      <c r="CX2066">
        <v>7.0000000000000001E-3</v>
      </c>
      <c r="CY2066">
        <v>0</v>
      </c>
      <c r="CZ2066">
        <v>4.0000000000000001E-3</v>
      </c>
      <c r="DA2066">
        <v>1.9E-2</v>
      </c>
      <c r="DB2066">
        <v>8.0000000000000002E-3</v>
      </c>
      <c r="DC2066">
        <v>0.45500000000000002</v>
      </c>
      <c r="DD2066">
        <v>0.29199999999999998</v>
      </c>
      <c r="DE2066">
        <v>0.16300000000000001</v>
      </c>
      <c r="DF2066">
        <v>85.983801002375003</v>
      </c>
      <c r="DG2066">
        <v>0.32971014492753598</v>
      </c>
      <c r="DH2066">
        <v>0.39429999999999998</v>
      </c>
      <c r="DI2066">
        <v>0.25509999999999999</v>
      </c>
      <c r="DJ2066">
        <v>91.3</v>
      </c>
      <c r="DK2066">
        <v>2.76</v>
      </c>
      <c r="DL2066">
        <v>3.67</v>
      </c>
      <c r="DM2066">
        <v>32.971014492753604</v>
      </c>
      <c r="DN2066">
        <v>323.08</v>
      </c>
      <c r="DO2066">
        <v>427.18</v>
      </c>
      <c r="DP2066">
        <v>32.221121703602797</v>
      </c>
      <c r="DQ2066">
        <v>699.87181066815799</v>
      </c>
      <c r="DR2066">
        <v>1296.57558298615</v>
      </c>
      <c r="DS2066">
        <v>85.259009324625794</v>
      </c>
      <c r="DT2066">
        <v>596156000</v>
      </c>
      <c r="DU2066">
        <v>11569.33</v>
      </c>
    </row>
    <row r="2067" spans="1:125" x14ac:dyDescent="0.3">
      <c r="A2067">
        <v>39039</v>
      </c>
      <c r="B2067" t="s">
        <v>2506</v>
      </c>
      <c r="C2067" t="s">
        <v>2481</v>
      </c>
      <c r="D2067" t="s">
        <v>2482</v>
      </c>
      <c r="E2067" t="s">
        <v>858</v>
      </c>
      <c r="F2067" t="s">
        <v>125</v>
      </c>
      <c r="I2067">
        <v>18349</v>
      </c>
      <c r="J2067">
        <v>5368</v>
      </c>
      <c r="K2067">
        <v>11688</v>
      </c>
      <c r="L2067">
        <v>19381</v>
      </c>
      <c r="M2067">
        <v>5981</v>
      </c>
      <c r="N2067">
        <v>13038</v>
      </c>
      <c r="O2067">
        <v>19260</v>
      </c>
      <c r="P2067">
        <v>5667</v>
      </c>
      <c r="Q2067">
        <v>13302</v>
      </c>
      <c r="R2067" t="s">
        <v>3732</v>
      </c>
      <c r="S2067" t="s">
        <v>121</v>
      </c>
      <c r="T2067" t="s">
        <v>121</v>
      </c>
      <c r="U2067" t="str">
        <f t="shared" si="211"/>
        <v>Trump</v>
      </c>
      <c r="V2067" s="2">
        <f t="shared" si="210"/>
        <v>0.99375677209638302</v>
      </c>
      <c r="W2067">
        <v>0.42279</v>
      </c>
      <c r="X2067">
        <v>0.29254999999999998</v>
      </c>
      <c r="Y2067">
        <v>0.30859999999999999</v>
      </c>
      <c r="Z2067">
        <f t="shared" si="212"/>
        <v>0.29423676012461059</v>
      </c>
      <c r="AA2067">
        <v>0.55643044619422577</v>
      </c>
      <c r="AB2067">
        <v>0.63697999999999999</v>
      </c>
      <c r="AC2067">
        <v>0.67271999999999998</v>
      </c>
      <c r="AD2067">
        <f t="shared" si="213"/>
        <v>0.69065420560747659</v>
      </c>
      <c r="AE2067">
        <v>13.4</v>
      </c>
      <c r="AF2067">
        <v>34.4</v>
      </c>
      <c r="AG2067">
        <v>36.4</v>
      </c>
      <c r="AH2067" s="3">
        <f t="shared" si="209"/>
        <v>39.641744548286603</v>
      </c>
      <c r="AI2067">
        <v>-36.411999999999999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f t="shared" si="214"/>
        <v>1</v>
      </c>
      <c r="AQ2067">
        <v>0</v>
      </c>
      <c r="AS2067">
        <v>0</v>
      </c>
      <c r="AU2067">
        <v>8.5000000000000006E-2</v>
      </c>
      <c r="AV2067">
        <v>1</v>
      </c>
      <c r="AW2067">
        <v>0</v>
      </c>
      <c r="AX2067">
        <v>39082</v>
      </c>
      <c r="AY2067">
        <v>39005</v>
      </c>
      <c r="AZ2067">
        <v>38827</v>
      </c>
      <c r="BA2067">
        <v>38564</v>
      </c>
      <c r="BB2067">
        <v>38525</v>
      </c>
      <c r="BC2067">
        <v>38326</v>
      </c>
      <c r="BD2067">
        <v>38140</v>
      </c>
      <c r="BE2067">
        <v>38156</v>
      </c>
      <c r="BF2067">
        <v>38089</v>
      </c>
      <c r="BG2067">
        <v>38087</v>
      </c>
      <c r="BH2067">
        <v>38262</v>
      </c>
      <c r="BI2067">
        <v>38170</v>
      </c>
      <c r="BJ2067">
        <v>38128</v>
      </c>
      <c r="BK2067">
        <v>38315</v>
      </c>
      <c r="BL2067">
        <v>-17</v>
      </c>
      <c r="BM2067">
        <v>14966</v>
      </c>
      <c r="BN2067">
        <v>14687</v>
      </c>
      <c r="BO2067">
        <v>14390</v>
      </c>
      <c r="BP2067">
        <v>14101</v>
      </c>
      <c r="BQ2067">
        <v>13988</v>
      </c>
      <c r="BR2067">
        <v>13838</v>
      </c>
      <c r="BS2067">
        <v>13648</v>
      </c>
      <c r="BT2067">
        <v>13560</v>
      </c>
      <c r="BU2067">
        <v>13523</v>
      </c>
      <c r="BV2067">
        <v>13480</v>
      </c>
      <c r="BW2067">
        <v>13629</v>
      </c>
      <c r="BX2067">
        <v>13691</v>
      </c>
      <c r="BY2067">
        <v>13655</v>
      </c>
      <c r="BZ2067">
        <v>13740</v>
      </c>
      <c r="CA2067">
        <v>0.08</v>
      </c>
      <c r="CB2067">
        <v>0.107</v>
      </c>
      <c r="CC2067">
        <v>0.159</v>
      </c>
      <c r="CD2067">
        <v>7.4999999999999997E-2</v>
      </c>
      <c r="CE2067">
        <v>1.0349999999999999</v>
      </c>
      <c r="CF2067">
        <v>3.7999999999999999E-2</v>
      </c>
      <c r="CG2067">
        <v>0.02</v>
      </c>
      <c r="CH2067">
        <v>16.273133300000001</v>
      </c>
      <c r="CI2067">
        <v>1</v>
      </c>
      <c r="CJ2067">
        <v>2</v>
      </c>
      <c r="CK2067">
        <v>18</v>
      </c>
      <c r="CL2067">
        <v>88</v>
      </c>
      <c r="CM2067">
        <v>0</v>
      </c>
      <c r="CN2067">
        <v>0</v>
      </c>
      <c r="CO2067">
        <v>5559</v>
      </c>
      <c r="CP2067">
        <v>0.15</v>
      </c>
      <c r="CQ2067">
        <v>13425</v>
      </c>
      <c r="CR2067">
        <v>13938</v>
      </c>
      <c r="CS2067">
        <v>803</v>
      </c>
      <c r="CT2067">
        <v>819</v>
      </c>
      <c r="CU2067">
        <v>63904</v>
      </c>
      <c r="CV2067">
        <v>0.85299999999999998</v>
      </c>
      <c r="CW2067">
        <v>0.107</v>
      </c>
      <c r="CX2067">
        <v>1.4999999999999999E-2</v>
      </c>
      <c r="CY2067">
        <v>1E-3</v>
      </c>
      <c r="CZ2067">
        <v>3.0000000000000001E-3</v>
      </c>
      <c r="DA2067">
        <v>2.1000000000000001E-2</v>
      </c>
      <c r="DB2067">
        <v>1.7999999999999999E-2</v>
      </c>
      <c r="DC2067">
        <v>0.40400000000000003</v>
      </c>
      <c r="DD2067">
        <v>0.32600000000000001</v>
      </c>
      <c r="DE2067">
        <v>0.189</v>
      </c>
      <c r="DF2067">
        <v>85.985197007781593</v>
      </c>
      <c r="DG2067">
        <v>0.42292490118577097</v>
      </c>
      <c r="DH2067">
        <v>0.3513</v>
      </c>
      <c r="DI2067">
        <v>0.28089999999999998</v>
      </c>
      <c r="DJ2067">
        <v>78</v>
      </c>
      <c r="DK2067">
        <v>2.68</v>
      </c>
      <c r="DL2067">
        <v>3.6</v>
      </c>
      <c r="DM2067">
        <v>34.328358208955201</v>
      </c>
      <c r="DN2067">
        <v>245.96</v>
      </c>
      <c r="DO2067">
        <v>351.2</v>
      </c>
      <c r="DP2067">
        <v>42.7874451130265</v>
      </c>
      <c r="DQ2067">
        <v>669.15071739265204</v>
      </c>
      <c r="DR2067">
        <v>1164.0677116417501</v>
      </c>
      <c r="DS2067">
        <v>73.961961242086602</v>
      </c>
      <c r="DT2067">
        <v>467581000</v>
      </c>
      <c r="DU2067">
        <v>12244.51</v>
      </c>
    </row>
    <row r="2068" spans="1:125" x14ac:dyDescent="0.3">
      <c r="A2068">
        <v>39041</v>
      </c>
      <c r="B2068" t="s">
        <v>2507</v>
      </c>
      <c r="C2068" t="s">
        <v>2481</v>
      </c>
      <c r="D2068" t="s">
        <v>2482</v>
      </c>
      <c r="E2068" t="s">
        <v>858</v>
      </c>
      <c r="F2068" t="s">
        <v>192</v>
      </c>
      <c r="G2068">
        <v>3918140</v>
      </c>
      <c r="H2068" t="s">
        <v>2508</v>
      </c>
      <c r="I2068">
        <v>105639</v>
      </c>
      <c r="J2068">
        <v>40872</v>
      </c>
      <c r="K2068">
        <v>57568</v>
      </c>
      <c r="L2068">
        <v>126374</v>
      </c>
      <c r="M2068">
        <v>57735</v>
      </c>
      <c r="N2068">
        <v>66356</v>
      </c>
      <c r="O2068">
        <v>134383</v>
      </c>
      <c r="P2068">
        <v>61657</v>
      </c>
      <c r="Q2068">
        <v>70448</v>
      </c>
      <c r="R2068" t="s">
        <v>3732</v>
      </c>
      <c r="S2068" t="s">
        <v>121</v>
      </c>
      <c r="T2068" t="s">
        <v>121</v>
      </c>
      <c r="U2068" t="str">
        <f t="shared" si="211"/>
        <v>Trump</v>
      </c>
      <c r="V2068" s="2">
        <f t="shared" si="210"/>
        <v>1.063375377846709</v>
      </c>
      <c r="W2068">
        <v>0.37761</v>
      </c>
      <c r="X2068">
        <v>0.38690000000000002</v>
      </c>
      <c r="Y2068">
        <v>0.45685999999999999</v>
      </c>
      <c r="Z2068">
        <f t="shared" si="212"/>
        <v>0.45881547517171073</v>
      </c>
      <c r="AA2068">
        <v>0.60950394394434937</v>
      </c>
      <c r="AB2068">
        <v>0.54495000000000005</v>
      </c>
      <c r="AC2068">
        <v>0.52507999999999999</v>
      </c>
      <c r="AD2068">
        <f t="shared" si="213"/>
        <v>0.52423297589724893</v>
      </c>
      <c r="AE2068">
        <v>23.2</v>
      </c>
      <c r="AF2068">
        <v>15.8</v>
      </c>
      <c r="AG2068">
        <v>6.8</v>
      </c>
      <c r="AH2068" s="3">
        <f t="shared" ref="AH2068:AH2131" si="215">IFERROR((ABS(AD2068-Z2068)*100),"")</f>
        <v>6.5417500725538202</v>
      </c>
      <c r="AI2068">
        <v>-6.8220000000000001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f t="shared" si="214"/>
        <v>1</v>
      </c>
      <c r="AQ2068">
        <v>0</v>
      </c>
      <c r="AS2068">
        <v>0</v>
      </c>
      <c r="AU2068">
        <v>0.79800000000000004</v>
      </c>
      <c r="AV2068">
        <v>0</v>
      </c>
      <c r="AW2068">
        <v>0</v>
      </c>
      <c r="AX2068">
        <v>175099</v>
      </c>
      <c r="AY2068">
        <v>178535</v>
      </c>
      <c r="AZ2068">
        <v>181127</v>
      </c>
      <c r="BA2068">
        <v>185380</v>
      </c>
      <c r="BB2068">
        <v>189440</v>
      </c>
      <c r="BC2068">
        <v>193391</v>
      </c>
      <c r="BD2068">
        <v>197144</v>
      </c>
      <c r="BE2068">
        <v>200870</v>
      </c>
      <c r="BF2068">
        <v>205091</v>
      </c>
      <c r="BG2068">
        <v>209177</v>
      </c>
      <c r="BH2068">
        <v>215166</v>
      </c>
      <c r="BI2068">
        <v>221282</v>
      </c>
      <c r="BJ2068">
        <v>226526</v>
      </c>
      <c r="BK2068">
        <v>231636</v>
      </c>
      <c r="BL2068">
        <v>1031</v>
      </c>
      <c r="BM2068">
        <v>76491</v>
      </c>
      <c r="BN2068">
        <v>76680</v>
      </c>
      <c r="BO2068">
        <v>76741</v>
      </c>
      <c r="BP2068">
        <v>77406</v>
      </c>
      <c r="BQ2068">
        <v>78295</v>
      </c>
      <c r="BR2068">
        <v>79117</v>
      </c>
      <c r="BS2068">
        <v>79971</v>
      </c>
      <c r="BT2068">
        <v>80785</v>
      </c>
      <c r="BU2068">
        <v>82187</v>
      </c>
      <c r="BV2068">
        <v>83402</v>
      </c>
      <c r="BW2068">
        <v>85884</v>
      </c>
      <c r="BX2068">
        <v>88335</v>
      </c>
      <c r="BY2068">
        <v>90474</v>
      </c>
      <c r="BZ2068">
        <v>92327</v>
      </c>
      <c r="CA2068">
        <v>2.8000000000000001E-2</v>
      </c>
      <c r="CB2068">
        <v>4.5999999999999999E-2</v>
      </c>
      <c r="CC2068">
        <v>0.13800000000000001</v>
      </c>
      <c r="CD2068">
        <v>3.5999999999999997E-2</v>
      </c>
      <c r="CE2068">
        <v>1.62</v>
      </c>
      <c r="CF2068">
        <v>0.11799999999999999</v>
      </c>
      <c r="CG2068">
        <v>0.122</v>
      </c>
      <c r="CH2068">
        <v>9.5724299999999998E-2</v>
      </c>
      <c r="CI2068">
        <v>1</v>
      </c>
      <c r="CJ2068">
        <v>1</v>
      </c>
      <c r="CK2068">
        <v>1</v>
      </c>
      <c r="CL2068">
        <v>88</v>
      </c>
      <c r="CM2068">
        <v>0</v>
      </c>
      <c r="CN2068">
        <v>0</v>
      </c>
      <c r="CO2068">
        <v>213746</v>
      </c>
      <c r="CP2068">
        <v>0.98599999999999999</v>
      </c>
      <c r="CQ2068">
        <v>83026</v>
      </c>
      <c r="CR2068">
        <v>92828</v>
      </c>
      <c r="CS2068">
        <v>4696</v>
      </c>
      <c r="CT2068">
        <v>5267</v>
      </c>
      <c r="CU2068">
        <v>121528</v>
      </c>
      <c r="CV2068">
        <v>0.81799999999999995</v>
      </c>
      <c r="CW2068">
        <v>2.9000000000000001E-2</v>
      </c>
      <c r="CX2068">
        <v>3.7999999999999999E-2</v>
      </c>
      <c r="CY2068">
        <v>0</v>
      </c>
      <c r="CZ2068">
        <v>7.2999999999999995E-2</v>
      </c>
      <c r="DA2068">
        <v>4.1000000000000002E-2</v>
      </c>
      <c r="DB2068">
        <v>8.5000000000000006E-2</v>
      </c>
      <c r="DC2068">
        <v>0.16500000000000001</v>
      </c>
      <c r="DD2068">
        <v>0.23200000000000001</v>
      </c>
      <c r="DE2068">
        <v>0.57399999999999995</v>
      </c>
      <c r="DF2068">
        <v>99.538616746826804</v>
      </c>
      <c r="DG2068">
        <v>0.33024691358024699</v>
      </c>
      <c r="DH2068">
        <v>0.11509999999999999</v>
      </c>
      <c r="DI2068">
        <v>0.53820000000000001</v>
      </c>
      <c r="DJ2068">
        <v>0.7</v>
      </c>
      <c r="DK2068">
        <v>3.24</v>
      </c>
      <c r="DL2068">
        <v>4.3099999999999996</v>
      </c>
      <c r="DM2068">
        <v>33.024691358024697</v>
      </c>
      <c r="DN2068">
        <v>509</v>
      </c>
      <c r="DO2068">
        <v>746.49</v>
      </c>
      <c r="DP2068">
        <v>46.658153241650297</v>
      </c>
      <c r="DQ2068">
        <v>1897.7293372634899</v>
      </c>
      <c r="DR2068">
        <v>3351.00209892982</v>
      </c>
      <c r="DS2068">
        <v>76.579559220069697</v>
      </c>
      <c r="DT2068">
        <v>1598679000</v>
      </c>
      <c r="DU2068">
        <v>7064.55</v>
      </c>
    </row>
    <row r="2069" spans="1:125" x14ac:dyDescent="0.3">
      <c r="A2069">
        <v>39043</v>
      </c>
      <c r="B2069" t="s">
        <v>2509</v>
      </c>
      <c r="C2069" t="s">
        <v>2481</v>
      </c>
      <c r="D2069" t="s">
        <v>2482</v>
      </c>
      <c r="E2069" t="s">
        <v>858</v>
      </c>
      <c r="F2069" t="s">
        <v>125</v>
      </c>
      <c r="I2069">
        <v>37862</v>
      </c>
      <c r="J2069">
        <v>16057</v>
      </c>
      <c r="K2069">
        <v>19648</v>
      </c>
      <c r="L2069">
        <v>40416</v>
      </c>
      <c r="M2069">
        <v>17493</v>
      </c>
      <c r="N2069">
        <v>22160</v>
      </c>
      <c r="O2069">
        <v>39937</v>
      </c>
      <c r="P2069">
        <v>16871</v>
      </c>
      <c r="Q2069">
        <v>22493</v>
      </c>
      <c r="R2069" t="s">
        <v>3731</v>
      </c>
      <c r="S2069" t="s">
        <v>121</v>
      </c>
      <c r="T2069" t="s">
        <v>121</v>
      </c>
      <c r="U2069" t="str">
        <f t="shared" si="211"/>
        <v>Trump</v>
      </c>
      <c r="V2069" s="2">
        <f t="shared" si="210"/>
        <v>0.98814825811559781</v>
      </c>
      <c r="W2069">
        <v>0.55305000000000004</v>
      </c>
      <c r="X2069">
        <v>0.42409000000000002</v>
      </c>
      <c r="Y2069">
        <v>0.43281999999999998</v>
      </c>
      <c r="Z2069">
        <f t="shared" si="212"/>
        <v>0.42244034354107718</v>
      </c>
      <c r="AA2069">
        <v>0.43019921329780486</v>
      </c>
      <c r="AB2069">
        <v>0.51893999999999996</v>
      </c>
      <c r="AC2069">
        <v>0.54830000000000001</v>
      </c>
      <c r="AD2069">
        <f t="shared" si="213"/>
        <v>0.56321205899291382</v>
      </c>
      <c r="AE2069">
        <v>12.3</v>
      </c>
      <c r="AF2069">
        <v>9.5</v>
      </c>
      <c r="AG2069">
        <v>11.6</v>
      </c>
      <c r="AH2069" s="3">
        <f t="shared" si="215"/>
        <v>14.077171545183663</v>
      </c>
      <c r="AI2069">
        <v>-11.548</v>
      </c>
      <c r="AJ2069">
        <v>2</v>
      </c>
      <c r="AK2069">
        <v>2</v>
      </c>
      <c r="AL2069">
        <v>2</v>
      </c>
      <c r="AM2069">
        <v>2</v>
      </c>
      <c r="AN2069">
        <v>1</v>
      </c>
      <c r="AO2069">
        <v>1</v>
      </c>
      <c r="AP2069">
        <f t="shared" si="214"/>
        <v>1</v>
      </c>
      <c r="AQ2069">
        <v>1</v>
      </c>
      <c r="AR2069">
        <v>8.8739999999999899</v>
      </c>
      <c r="AS2069">
        <v>0</v>
      </c>
      <c r="AU2069">
        <v>0.32100000000000001</v>
      </c>
      <c r="AV2069">
        <v>1</v>
      </c>
      <c r="AW2069">
        <v>0</v>
      </c>
      <c r="AX2069">
        <v>76978</v>
      </c>
      <c r="AY2069">
        <v>76687</v>
      </c>
      <c r="AZ2069">
        <v>76428</v>
      </c>
      <c r="BA2069">
        <v>76053</v>
      </c>
      <c r="BB2069">
        <v>75809</v>
      </c>
      <c r="BC2069">
        <v>75360</v>
      </c>
      <c r="BD2069">
        <v>74999</v>
      </c>
      <c r="BE2069">
        <v>74760</v>
      </c>
      <c r="BF2069">
        <v>74513</v>
      </c>
      <c r="BG2069">
        <v>74266</v>
      </c>
      <c r="BH2069">
        <v>75481</v>
      </c>
      <c r="BI2069">
        <v>74886</v>
      </c>
      <c r="BJ2069">
        <v>74514</v>
      </c>
      <c r="BK2069">
        <v>74035</v>
      </c>
      <c r="BL2069">
        <v>-138</v>
      </c>
      <c r="BM2069">
        <v>29369</v>
      </c>
      <c r="BN2069">
        <v>28916</v>
      </c>
      <c r="BO2069">
        <v>28334</v>
      </c>
      <c r="BP2069">
        <v>27680</v>
      </c>
      <c r="BQ2069">
        <v>27091</v>
      </c>
      <c r="BR2069">
        <v>26591</v>
      </c>
      <c r="BS2069">
        <v>26132</v>
      </c>
      <c r="BT2069">
        <v>25870</v>
      </c>
      <c r="BU2069">
        <v>25693</v>
      </c>
      <c r="BV2069">
        <v>25439</v>
      </c>
      <c r="BW2069">
        <v>25950</v>
      </c>
      <c r="BX2069">
        <v>25708</v>
      </c>
      <c r="BY2069">
        <v>25654</v>
      </c>
      <c r="BZ2069">
        <v>25472</v>
      </c>
      <c r="CA2069">
        <v>8.1000000000000003E-2</v>
      </c>
      <c r="CB2069">
        <v>0.114</v>
      </c>
      <c r="CC2069">
        <v>0.183</v>
      </c>
      <c r="CD2069">
        <v>8.2000000000000003E-2</v>
      </c>
      <c r="CE2069">
        <v>0.97299999999999998</v>
      </c>
      <c r="CF2069">
        <v>1.2999999999999999E-2</v>
      </c>
      <c r="CG2069">
        <v>-1.2999999999999999E-2</v>
      </c>
      <c r="CH2069">
        <v>32.259093800000002</v>
      </c>
      <c r="CI2069">
        <v>2</v>
      </c>
      <c r="CJ2069">
        <v>4</v>
      </c>
      <c r="CK2069">
        <v>36</v>
      </c>
      <c r="CL2069">
        <v>88</v>
      </c>
      <c r="CM2069">
        <v>0</v>
      </c>
      <c r="CN2069">
        <v>0</v>
      </c>
      <c r="CO2069">
        <v>0</v>
      </c>
      <c r="CP2069">
        <v>0</v>
      </c>
      <c r="CQ2069">
        <v>31248</v>
      </c>
      <c r="CR2069">
        <v>31642</v>
      </c>
      <c r="CS2069">
        <v>1831</v>
      </c>
      <c r="CT2069">
        <v>1807</v>
      </c>
      <c r="CU2069">
        <v>67925</v>
      </c>
      <c r="CV2069">
        <v>0.81200000000000006</v>
      </c>
      <c r="CW2069">
        <v>4.8000000000000001E-2</v>
      </c>
      <c r="CX2069">
        <v>8.6999999999999994E-2</v>
      </c>
      <c r="CY2069">
        <v>2E-3</v>
      </c>
      <c r="CZ2069">
        <v>8.0000000000000002E-3</v>
      </c>
      <c r="DA2069">
        <v>4.3999999999999997E-2</v>
      </c>
      <c r="DB2069">
        <v>1.4999999999999999E-2</v>
      </c>
      <c r="DC2069">
        <v>0.34</v>
      </c>
      <c r="DD2069">
        <v>0.314</v>
      </c>
      <c r="DE2069">
        <v>0.26500000000000001</v>
      </c>
      <c r="DF2069">
        <v>89.928848486388901</v>
      </c>
      <c r="DG2069">
        <v>0.42700729927007303</v>
      </c>
      <c r="DH2069">
        <v>0.29160000000000003</v>
      </c>
      <c r="DI2069">
        <v>0.31590000000000001</v>
      </c>
      <c r="DJ2069">
        <v>44.9</v>
      </c>
      <c r="DK2069">
        <v>2.93</v>
      </c>
      <c r="DL2069">
        <v>3.91</v>
      </c>
      <c r="DM2069">
        <v>33.447098976109203</v>
      </c>
      <c r="DN2069">
        <v>314.86</v>
      </c>
      <c r="DO2069">
        <v>451.33</v>
      </c>
      <c r="DP2069">
        <v>43.343073111859198</v>
      </c>
      <c r="DQ2069">
        <v>800.27665716238596</v>
      </c>
      <c r="DR2069">
        <v>1475.78458647246</v>
      </c>
      <c r="DS2069">
        <v>84.409300616774701</v>
      </c>
      <c r="DT2069">
        <v>1005995000</v>
      </c>
      <c r="DU2069">
        <v>13503.11</v>
      </c>
    </row>
    <row r="2070" spans="1:125" x14ac:dyDescent="0.3">
      <c r="A2070">
        <v>39045</v>
      </c>
      <c r="B2070" t="s">
        <v>2510</v>
      </c>
      <c r="C2070" t="s">
        <v>2481</v>
      </c>
      <c r="D2070" t="s">
        <v>2482</v>
      </c>
      <c r="E2070" t="s">
        <v>858</v>
      </c>
      <c r="F2070" t="s">
        <v>119</v>
      </c>
      <c r="G2070">
        <v>3918140</v>
      </c>
      <c r="H2070" t="s">
        <v>2508</v>
      </c>
      <c r="I2070">
        <v>73554</v>
      </c>
      <c r="J2070">
        <v>24881</v>
      </c>
      <c r="K2070">
        <v>44314</v>
      </c>
      <c r="L2070">
        <v>83311</v>
      </c>
      <c r="M2070">
        <v>31224</v>
      </c>
      <c r="N2070">
        <v>50797</v>
      </c>
      <c r="O2070">
        <v>84457</v>
      </c>
      <c r="P2070">
        <v>31695</v>
      </c>
      <c r="Q2070">
        <v>51999</v>
      </c>
      <c r="R2070" t="s">
        <v>3732</v>
      </c>
      <c r="S2070" t="s">
        <v>121</v>
      </c>
      <c r="T2070" t="s">
        <v>121</v>
      </c>
      <c r="U2070" t="str">
        <f t="shared" si="211"/>
        <v>Trump</v>
      </c>
      <c r="V2070" s="2">
        <f t="shared" si="210"/>
        <v>1.0137556865239885</v>
      </c>
      <c r="W2070">
        <v>0.41475000000000001</v>
      </c>
      <c r="X2070">
        <v>0.33827000000000002</v>
      </c>
      <c r="Y2070">
        <v>0.37479000000000001</v>
      </c>
      <c r="Z2070">
        <f t="shared" si="212"/>
        <v>0.37527972814568361</v>
      </c>
      <c r="AA2070">
        <v>0.56937891990897482</v>
      </c>
      <c r="AB2070">
        <v>0.60246999999999995</v>
      </c>
      <c r="AC2070">
        <v>0.60972999999999999</v>
      </c>
      <c r="AD2070">
        <f t="shared" si="213"/>
        <v>0.61568608877890529</v>
      </c>
      <c r="AE2070">
        <v>15.5</v>
      </c>
      <c r="AF2070">
        <v>26.4</v>
      </c>
      <c r="AG2070">
        <v>23.5</v>
      </c>
      <c r="AH2070" s="3">
        <f t="shared" si="215"/>
        <v>24.040636063322168</v>
      </c>
      <c r="AI2070">
        <v>-23.494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f t="shared" si="214"/>
        <v>1</v>
      </c>
      <c r="AQ2070">
        <v>0</v>
      </c>
      <c r="AS2070">
        <v>0</v>
      </c>
      <c r="AU2070">
        <v>0.72299999999999998</v>
      </c>
      <c r="AV2070">
        <v>0</v>
      </c>
      <c r="AW2070">
        <v>0</v>
      </c>
      <c r="AX2070">
        <v>146417</v>
      </c>
      <c r="AY2070">
        <v>147174</v>
      </c>
      <c r="AZ2070">
        <v>147301</v>
      </c>
      <c r="BA2070">
        <v>148796</v>
      </c>
      <c r="BB2070">
        <v>150360</v>
      </c>
      <c r="BC2070">
        <v>151254</v>
      </c>
      <c r="BD2070">
        <v>152789</v>
      </c>
      <c r="BE2070">
        <v>154686</v>
      </c>
      <c r="BF2070">
        <v>155982</v>
      </c>
      <c r="BG2070">
        <v>157574</v>
      </c>
      <c r="BH2070">
        <v>159448</v>
      </c>
      <c r="BI2070">
        <v>161209</v>
      </c>
      <c r="BJ2070">
        <v>162956</v>
      </c>
      <c r="BK2070">
        <v>165360</v>
      </c>
      <c r="BL2070">
        <v>540</v>
      </c>
      <c r="BM2070">
        <v>60540</v>
      </c>
      <c r="BN2070">
        <v>60375</v>
      </c>
      <c r="BO2070">
        <v>59558</v>
      </c>
      <c r="BP2070">
        <v>59573</v>
      </c>
      <c r="BQ2070">
        <v>59671</v>
      </c>
      <c r="BR2070">
        <v>59588</v>
      </c>
      <c r="BS2070">
        <v>59865</v>
      </c>
      <c r="BT2070">
        <v>60246</v>
      </c>
      <c r="BU2070">
        <v>60207</v>
      </c>
      <c r="BV2070">
        <v>60661</v>
      </c>
      <c r="BW2070">
        <v>61268</v>
      </c>
      <c r="BX2070">
        <v>62031</v>
      </c>
      <c r="BY2070">
        <v>62736</v>
      </c>
      <c r="BZ2070">
        <v>63616</v>
      </c>
      <c r="CA2070">
        <v>6.0999999999999999E-2</v>
      </c>
      <c r="CB2070">
        <v>8.7999999999999995E-2</v>
      </c>
      <c r="CC2070">
        <v>0.17699999999999999</v>
      </c>
      <c r="CD2070">
        <v>5.6000000000000001E-2</v>
      </c>
      <c r="CE2070">
        <v>1.0840000000000001</v>
      </c>
      <c r="CF2070">
        <v>5.8999999999999997E-2</v>
      </c>
      <c r="CG2070">
        <v>5.1999999999999998E-2</v>
      </c>
      <c r="CH2070">
        <v>5.3605615000000002</v>
      </c>
      <c r="CI2070">
        <v>1</v>
      </c>
      <c r="CJ2070">
        <v>1</v>
      </c>
      <c r="CK2070">
        <v>6</v>
      </c>
      <c r="CL2070">
        <v>88</v>
      </c>
      <c r="CM2070">
        <v>508</v>
      </c>
      <c r="CN2070">
        <v>3.0000000000000001E-3</v>
      </c>
      <c r="CO2070">
        <v>69169</v>
      </c>
      <c r="CP2070">
        <v>0.47399999999999998</v>
      </c>
      <c r="CQ2070">
        <v>36233</v>
      </c>
      <c r="CR2070">
        <v>38379</v>
      </c>
      <c r="CS2070">
        <v>2685</v>
      </c>
      <c r="CT2070">
        <v>2824</v>
      </c>
      <c r="CU2070">
        <v>82447</v>
      </c>
      <c r="CV2070">
        <v>0.83099999999999996</v>
      </c>
      <c r="CW2070">
        <v>2.5000000000000001E-2</v>
      </c>
      <c r="CX2070">
        <v>8.4000000000000005E-2</v>
      </c>
      <c r="CY2070">
        <v>0</v>
      </c>
      <c r="CZ2070">
        <v>2.3E-2</v>
      </c>
      <c r="DA2070">
        <v>3.6999999999999998E-2</v>
      </c>
      <c r="DB2070">
        <v>4.1000000000000002E-2</v>
      </c>
      <c r="DC2070">
        <v>0.32800000000000001</v>
      </c>
      <c r="DD2070">
        <v>0.3</v>
      </c>
      <c r="DE2070">
        <v>0.311</v>
      </c>
      <c r="DF2070">
        <v>91.880870371937505</v>
      </c>
      <c r="DG2070">
        <v>0.32876712328767099</v>
      </c>
      <c r="DH2070">
        <v>0.22470000000000001</v>
      </c>
      <c r="DI2070">
        <v>0.3826</v>
      </c>
      <c r="DJ2070">
        <v>17.2</v>
      </c>
      <c r="DK2070">
        <v>2.92</v>
      </c>
      <c r="DL2070">
        <v>3.88</v>
      </c>
      <c r="DM2070">
        <v>32.876712328767098</v>
      </c>
      <c r="DN2070">
        <v>502.74</v>
      </c>
      <c r="DO2070">
        <v>751.96</v>
      </c>
      <c r="DP2070">
        <v>49.572343557305999</v>
      </c>
      <c r="DQ2070">
        <v>1153.4322978128</v>
      </c>
      <c r="DR2070">
        <v>2181.5166986519298</v>
      </c>
      <c r="DS2070">
        <v>89.132617734793698</v>
      </c>
      <c r="DT2070">
        <v>1614424000</v>
      </c>
      <c r="DU2070">
        <v>9910.64</v>
      </c>
    </row>
    <row r="2071" spans="1:125" x14ac:dyDescent="0.3">
      <c r="A2071">
        <v>39047</v>
      </c>
      <c r="B2071" t="s">
        <v>2511</v>
      </c>
      <c r="C2071" t="s">
        <v>2481</v>
      </c>
      <c r="D2071" t="s">
        <v>2482</v>
      </c>
      <c r="E2071" t="s">
        <v>858</v>
      </c>
      <c r="F2071" t="s">
        <v>125</v>
      </c>
      <c r="I2071">
        <v>11232</v>
      </c>
      <c r="J2071">
        <v>2739</v>
      </c>
      <c r="K2071">
        <v>7995</v>
      </c>
      <c r="L2071">
        <v>12626</v>
      </c>
      <c r="M2071">
        <v>2975</v>
      </c>
      <c r="N2071">
        <v>9473</v>
      </c>
      <c r="O2071">
        <v>12614</v>
      </c>
      <c r="P2071">
        <v>2773</v>
      </c>
      <c r="Q2071">
        <v>9706</v>
      </c>
      <c r="R2071" t="s">
        <v>3732</v>
      </c>
      <c r="S2071" t="s">
        <v>121</v>
      </c>
      <c r="T2071" t="s">
        <v>121</v>
      </c>
      <c r="U2071" t="str">
        <f t="shared" si="211"/>
        <v>Trump</v>
      </c>
      <c r="V2071" s="2">
        <f t="shared" si="210"/>
        <v>0.99904958023126877</v>
      </c>
      <c r="W2071">
        <v>0.38557000000000002</v>
      </c>
      <c r="X2071">
        <v>0.24385999999999999</v>
      </c>
      <c r="Y2071">
        <v>0.23562</v>
      </c>
      <c r="Z2071">
        <f t="shared" si="212"/>
        <v>0.2198351038528619</v>
      </c>
      <c r="AA2071">
        <v>0.60072595281306718</v>
      </c>
      <c r="AB2071">
        <v>0.71181000000000005</v>
      </c>
      <c r="AC2071">
        <v>0.75027999999999995</v>
      </c>
      <c r="AD2071">
        <f t="shared" si="213"/>
        <v>0.7694625019819249</v>
      </c>
      <c r="AE2071">
        <v>21.5</v>
      </c>
      <c r="AF2071">
        <v>46.8</v>
      </c>
      <c r="AG2071">
        <v>51.5</v>
      </c>
      <c r="AH2071" s="3">
        <f t="shared" si="215"/>
        <v>54.9627398129063</v>
      </c>
      <c r="AI2071">
        <v>-51.466000000000001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f t="shared" si="214"/>
        <v>1</v>
      </c>
      <c r="AQ2071">
        <v>0</v>
      </c>
      <c r="AS2071">
        <v>0</v>
      </c>
      <c r="AU2071">
        <v>0.26800000000000002</v>
      </c>
      <c r="AV2071">
        <v>1</v>
      </c>
      <c r="AW2071">
        <v>0</v>
      </c>
      <c r="AX2071">
        <v>29014</v>
      </c>
      <c r="AY2071">
        <v>28867</v>
      </c>
      <c r="AZ2071">
        <v>28767</v>
      </c>
      <c r="BA2071">
        <v>28686</v>
      </c>
      <c r="BB2071">
        <v>28650</v>
      </c>
      <c r="BC2071">
        <v>28611</v>
      </c>
      <c r="BD2071">
        <v>28670</v>
      </c>
      <c r="BE2071">
        <v>28639</v>
      </c>
      <c r="BF2071">
        <v>28653</v>
      </c>
      <c r="BG2071">
        <v>28525</v>
      </c>
      <c r="BH2071">
        <v>28975</v>
      </c>
      <c r="BI2071">
        <v>28934</v>
      </c>
      <c r="BJ2071">
        <v>28832</v>
      </c>
      <c r="BK2071">
        <v>28817</v>
      </c>
      <c r="BL2071">
        <v>27</v>
      </c>
      <c r="BM2071">
        <v>11457</v>
      </c>
      <c r="BN2071">
        <v>11284</v>
      </c>
      <c r="BO2071">
        <v>11109</v>
      </c>
      <c r="BP2071">
        <v>10962</v>
      </c>
      <c r="BQ2071">
        <v>10875</v>
      </c>
      <c r="BR2071">
        <v>10778</v>
      </c>
      <c r="BS2071">
        <v>10778</v>
      </c>
      <c r="BT2071">
        <v>10706</v>
      </c>
      <c r="BU2071">
        <v>10664</v>
      </c>
      <c r="BV2071">
        <v>10487</v>
      </c>
      <c r="BW2071">
        <v>10725</v>
      </c>
      <c r="BX2071">
        <v>10705</v>
      </c>
      <c r="BY2071">
        <v>10732</v>
      </c>
      <c r="BZ2071">
        <v>10747</v>
      </c>
      <c r="CA2071">
        <v>0.15</v>
      </c>
      <c r="CB2071">
        <v>0.14699999999999999</v>
      </c>
      <c r="CC2071">
        <v>0.28299999999999997</v>
      </c>
      <c r="CD2071">
        <v>7.9000000000000001E-2</v>
      </c>
      <c r="CE2071">
        <v>0.84699999999999998</v>
      </c>
      <c r="CF2071">
        <v>-2.1000000000000001E-2</v>
      </c>
      <c r="CG2071">
        <v>1.4999999999999999E-2</v>
      </c>
      <c r="CH2071">
        <v>68.825781699999993</v>
      </c>
      <c r="CI2071">
        <v>4</v>
      </c>
      <c r="CJ2071">
        <v>7</v>
      </c>
      <c r="CK2071">
        <v>68</v>
      </c>
      <c r="CL2071">
        <v>88</v>
      </c>
      <c r="CM2071">
        <v>2053</v>
      </c>
      <c r="CN2071">
        <v>0.08</v>
      </c>
      <c r="CO2071">
        <v>0</v>
      </c>
      <c r="CP2071">
        <v>0</v>
      </c>
      <c r="CQ2071">
        <v>10136</v>
      </c>
      <c r="CR2071">
        <v>9927</v>
      </c>
      <c r="CS2071">
        <v>589</v>
      </c>
      <c r="CT2071">
        <v>598</v>
      </c>
      <c r="CU2071">
        <v>56901</v>
      </c>
      <c r="CV2071">
        <v>0.91300000000000003</v>
      </c>
      <c r="CW2071">
        <v>2.3E-2</v>
      </c>
      <c r="CX2071">
        <v>2.3E-2</v>
      </c>
      <c r="CY2071">
        <v>0</v>
      </c>
      <c r="CZ2071">
        <v>8.0000000000000002E-3</v>
      </c>
      <c r="DA2071">
        <v>3.2000000000000001E-2</v>
      </c>
      <c r="DB2071">
        <v>2.1000000000000001E-2</v>
      </c>
      <c r="DC2071">
        <v>0.47</v>
      </c>
      <c r="DD2071">
        <v>0.24199999999999999</v>
      </c>
      <c r="DE2071">
        <v>0.13700000000000001</v>
      </c>
      <c r="DF2071">
        <v>87.079357258479305</v>
      </c>
      <c r="DG2071">
        <v>0.379182156133829</v>
      </c>
      <c r="DH2071">
        <v>0.35830000000000001</v>
      </c>
      <c r="DI2071">
        <v>0.2757</v>
      </c>
      <c r="DJ2071">
        <v>80.400000000000006</v>
      </c>
      <c r="DK2071">
        <v>2.69</v>
      </c>
      <c r="DL2071">
        <v>3.71</v>
      </c>
      <c r="DM2071">
        <v>37.918215613382898</v>
      </c>
      <c r="DN2071">
        <v>411.71</v>
      </c>
      <c r="DO2071">
        <v>608.05999999999995</v>
      </c>
      <c r="DP2071">
        <v>47.691336134657902</v>
      </c>
      <c r="DQ2071">
        <v>781.81725602514598</v>
      </c>
      <c r="DR2071">
        <v>1419.13767975429</v>
      </c>
      <c r="DS2071">
        <v>81.517825146167596</v>
      </c>
      <c r="DT2071">
        <v>395350000</v>
      </c>
      <c r="DU2071">
        <v>13708.87</v>
      </c>
    </row>
    <row r="2072" spans="1:125" x14ac:dyDescent="0.3">
      <c r="A2072">
        <v>39049</v>
      </c>
      <c r="B2072" t="s">
        <v>2512</v>
      </c>
      <c r="C2072" t="s">
        <v>2481</v>
      </c>
      <c r="D2072" t="s">
        <v>2482</v>
      </c>
      <c r="E2072" t="s">
        <v>858</v>
      </c>
      <c r="F2072" t="s">
        <v>210</v>
      </c>
      <c r="G2072">
        <v>3918140</v>
      </c>
      <c r="H2072" t="s">
        <v>2508</v>
      </c>
      <c r="I2072">
        <v>587524</v>
      </c>
      <c r="J2072">
        <v>351198</v>
      </c>
      <c r="K2072">
        <v>199331</v>
      </c>
      <c r="L2072">
        <v>632532</v>
      </c>
      <c r="M2072">
        <v>409144</v>
      </c>
      <c r="N2072">
        <v>211237</v>
      </c>
      <c r="O2072">
        <v>604184</v>
      </c>
      <c r="P2072">
        <v>380518</v>
      </c>
      <c r="Q2072">
        <v>210830</v>
      </c>
      <c r="R2072" t="s">
        <v>3731</v>
      </c>
      <c r="S2072" t="s">
        <v>130</v>
      </c>
      <c r="T2072" t="s">
        <v>131</v>
      </c>
      <c r="U2072" t="str">
        <f t="shared" si="211"/>
        <v>Harris</v>
      </c>
      <c r="V2072" s="2">
        <f t="shared" si="210"/>
        <v>0.95518329507439936</v>
      </c>
      <c r="W2072">
        <v>0.60658000000000001</v>
      </c>
      <c r="X2072">
        <v>0.59775999999999996</v>
      </c>
      <c r="Y2072">
        <v>0.64683999999999997</v>
      </c>
      <c r="Z2072">
        <f t="shared" si="212"/>
        <v>0.62980482766839241</v>
      </c>
      <c r="AA2072">
        <v>0.37825991019704813</v>
      </c>
      <c r="AB2072">
        <v>0.33927000000000002</v>
      </c>
      <c r="AC2072">
        <v>0.33395000000000002</v>
      </c>
      <c r="AD2072">
        <f t="shared" si="213"/>
        <v>0.34894998874515049</v>
      </c>
      <c r="AE2072">
        <v>22.8</v>
      </c>
      <c r="AF2072">
        <v>25.8</v>
      </c>
      <c r="AG2072">
        <v>31.3</v>
      </c>
      <c r="AH2072" s="3">
        <f t="shared" si="215"/>
        <v>28.085483892324191</v>
      </c>
      <c r="AI2072">
        <v>31.289000000000001</v>
      </c>
      <c r="AJ2072">
        <v>2</v>
      </c>
      <c r="AK2072">
        <v>2</v>
      </c>
      <c r="AL2072">
        <v>2</v>
      </c>
      <c r="AM2072">
        <v>2</v>
      </c>
      <c r="AN2072">
        <v>2</v>
      </c>
      <c r="AO2072">
        <v>2</v>
      </c>
      <c r="AP2072">
        <f t="shared" si="214"/>
        <v>2</v>
      </c>
      <c r="AQ2072">
        <v>0</v>
      </c>
      <c r="AS2072">
        <v>0</v>
      </c>
      <c r="AU2072">
        <v>0.41599999999999998</v>
      </c>
      <c r="AV2072">
        <v>0</v>
      </c>
      <c r="AW2072">
        <v>0</v>
      </c>
      <c r="AX2072">
        <v>1166202</v>
      </c>
      <c r="AY2072">
        <v>1180800</v>
      </c>
      <c r="AZ2072">
        <v>1199045</v>
      </c>
      <c r="BA2072">
        <v>1218878</v>
      </c>
      <c r="BB2072">
        <v>1238362</v>
      </c>
      <c r="BC2072">
        <v>1257386</v>
      </c>
      <c r="BD2072">
        <v>1274450</v>
      </c>
      <c r="BE2072">
        <v>1295510</v>
      </c>
      <c r="BF2072">
        <v>1307698</v>
      </c>
      <c r="BG2072">
        <v>1316756</v>
      </c>
      <c r="BH2072">
        <v>1324441</v>
      </c>
      <c r="BI2072">
        <v>1317346</v>
      </c>
      <c r="BJ2072">
        <v>1321730</v>
      </c>
      <c r="BK2072">
        <v>1326063</v>
      </c>
      <c r="BL2072">
        <v>631</v>
      </c>
      <c r="BM2072">
        <v>509539</v>
      </c>
      <c r="BN2072">
        <v>515318</v>
      </c>
      <c r="BO2072">
        <v>522612</v>
      </c>
      <c r="BP2072">
        <v>532702</v>
      </c>
      <c r="BQ2072">
        <v>542312</v>
      </c>
      <c r="BR2072">
        <v>551975</v>
      </c>
      <c r="BS2072">
        <v>558617</v>
      </c>
      <c r="BT2072">
        <v>565329</v>
      </c>
      <c r="BU2072">
        <v>569495</v>
      </c>
      <c r="BV2072">
        <v>571336</v>
      </c>
      <c r="BW2072">
        <v>574353</v>
      </c>
      <c r="BX2072">
        <v>572919</v>
      </c>
      <c r="BY2072">
        <v>571998</v>
      </c>
      <c r="BZ2072">
        <v>572234</v>
      </c>
      <c r="CA2072">
        <v>8.5000000000000006E-2</v>
      </c>
      <c r="CB2072">
        <v>0.151</v>
      </c>
      <c r="CC2072">
        <v>0.17299999999999999</v>
      </c>
      <c r="CD2072">
        <v>6.4000000000000001E-2</v>
      </c>
      <c r="CE2072">
        <v>0.92900000000000005</v>
      </c>
      <c r="CF2072">
        <v>1.4E-2</v>
      </c>
      <c r="CG2072">
        <v>5.5E-2</v>
      </c>
      <c r="CH2072">
        <v>25.303126899999999</v>
      </c>
      <c r="CI2072">
        <v>2</v>
      </c>
      <c r="CJ2072">
        <v>3</v>
      </c>
      <c r="CK2072">
        <v>29</v>
      </c>
      <c r="CL2072">
        <v>88</v>
      </c>
      <c r="CM2072">
        <v>175857</v>
      </c>
      <c r="CN2072">
        <v>0.13100000000000001</v>
      </c>
      <c r="CO2072">
        <v>507609</v>
      </c>
      <c r="CP2072">
        <v>0.379</v>
      </c>
      <c r="CQ2072">
        <v>664545</v>
      </c>
      <c r="CR2072">
        <v>673608</v>
      </c>
      <c r="CS2072">
        <v>28857</v>
      </c>
      <c r="CT2072">
        <v>30441</v>
      </c>
      <c r="CU2072">
        <v>69762</v>
      </c>
      <c r="CV2072">
        <v>0.60499999999999998</v>
      </c>
      <c r="CW2072">
        <v>0.06</v>
      </c>
      <c r="CX2072">
        <v>0.22800000000000001</v>
      </c>
      <c r="CY2072">
        <v>1E-3</v>
      </c>
      <c r="CZ2072">
        <v>5.3999999999999999E-2</v>
      </c>
      <c r="DA2072">
        <v>5.1999999999999998E-2</v>
      </c>
      <c r="DB2072">
        <v>0.12</v>
      </c>
      <c r="DC2072">
        <v>0.24</v>
      </c>
      <c r="DD2072">
        <v>0.25800000000000001</v>
      </c>
      <c r="DE2072">
        <v>0.41699999999999998</v>
      </c>
      <c r="DF2072">
        <v>95.873956267894101</v>
      </c>
      <c r="DG2072">
        <v>0.39534883720930197</v>
      </c>
      <c r="DH2072">
        <v>0.1794</v>
      </c>
      <c r="DI2072">
        <v>0.42980000000000002</v>
      </c>
      <c r="DJ2072">
        <v>5.8</v>
      </c>
      <c r="DK2072">
        <v>3.17</v>
      </c>
      <c r="DL2072">
        <v>4.2</v>
      </c>
      <c r="DM2072">
        <v>32.492113564668799</v>
      </c>
      <c r="DN2072">
        <v>546.30999999999995</v>
      </c>
      <c r="DO2072">
        <v>801.3</v>
      </c>
      <c r="DP2072">
        <v>46.674964763595803</v>
      </c>
      <c r="DQ2072">
        <v>1048.4575709114699</v>
      </c>
      <c r="DR2072">
        <v>1935.90797954705</v>
      </c>
      <c r="DS2072">
        <v>84.643426043848507</v>
      </c>
      <c r="DT2072">
        <v>12578414000</v>
      </c>
      <c r="DU2072">
        <v>9515.98</v>
      </c>
    </row>
    <row r="2073" spans="1:125" x14ac:dyDescent="0.3">
      <c r="A2073">
        <v>39051</v>
      </c>
      <c r="B2073" t="s">
        <v>2513</v>
      </c>
      <c r="C2073" t="s">
        <v>2481</v>
      </c>
      <c r="D2073" t="s">
        <v>2482</v>
      </c>
      <c r="E2073" t="s">
        <v>858</v>
      </c>
      <c r="F2073" t="s">
        <v>125</v>
      </c>
      <c r="G2073">
        <v>3945780</v>
      </c>
      <c r="H2073" t="s">
        <v>2514</v>
      </c>
      <c r="I2073">
        <v>21353</v>
      </c>
      <c r="J2073">
        <v>6069</v>
      </c>
      <c r="K2073">
        <v>13709</v>
      </c>
      <c r="L2073">
        <v>22806</v>
      </c>
      <c r="M2073">
        <v>6664</v>
      </c>
      <c r="N2073">
        <v>15731</v>
      </c>
      <c r="O2073">
        <v>22564</v>
      </c>
      <c r="P2073">
        <v>6374</v>
      </c>
      <c r="Q2073">
        <v>15893</v>
      </c>
      <c r="R2073" t="s">
        <v>3732</v>
      </c>
      <c r="S2073" t="s">
        <v>121</v>
      </c>
      <c r="T2073" t="s">
        <v>121</v>
      </c>
      <c r="U2073" t="str">
        <f t="shared" si="211"/>
        <v>Trump</v>
      </c>
      <c r="V2073" s="2">
        <f t="shared" si="210"/>
        <v>0.98938875734455844</v>
      </c>
      <c r="W2073">
        <v>0.42659999999999998</v>
      </c>
      <c r="X2073">
        <v>0.28421999999999997</v>
      </c>
      <c r="Y2073">
        <v>0.29220000000000002</v>
      </c>
      <c r="Z2073">
        <f t="shared" si="212"/>
        <v>0.28248537493352244</v>
      </c>
      <c r="AA2073">
        <v>0.55190897122437466</v>
      </c>
      <c r="AB2073">
        <v>0.64202000000000004</v>
      </c>
      <c r="AC2073">
        <v>0.68976999999999999</v>
      </c>
      <c r="AD2073">
        <f t="shared" si="213"/>
        <v>0.70435206523666016</v>
      </c>
      <c r="AE2073">
        <v>12.5</v>
      </c>
      <c r="AF2073">
        <v>35.799999999999997</v>
      </c>
      <c r="AG2073">
        <v>39.799999999999997</v>
      </c>
      <c r="AH2073" s="3">
        <f t="shared" si="215"/>
        <v>42.186669030313773</v>
      </c>
      <c r="AI2073">
        <v>-39.756999999999998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f t="shared" si="214"/>
        <v>1</v>
      </c>
      <c r="AQ2073">
        <v>0</v>
      </c>
      <c r="AS2073">
        <v>0</v>
      </c>
      <c r="AU2073">
        <v>0.55200000000000005</v>
      </c>
      <c r="AV2073">
        <v>1</v>
      </c>
      <c r="AW2073">
        <v>0</v>
      </c>
      <c r="AX2073">
        <v>42629</v>
      </c>
      <c r="AY2073">
        <v>42363</v>
      </c>
      <c r="AZ2073">
        <v>42330</v>
      </c>
      <c r="BA2073">
        <v>42199</v>
      </c>
      <c r="BB2073">
        <v>42403</v>
      </c>
      <c r="BC2073">
        <v>42301</v>
      </c>
      <c r="BD2073">
        <v>42306</v>
      </c>
      <c r="BE2073">
        <v>42265</v>
      </c>
      <c r="BF2073">
        <v>42267</v>
      </c>
      <c r="BG2073">
        <v>42126</v>
      </c>
      <c r="BH2073">
        <v>42646</v>
      </c>
      <c r="BI2073">
        <v>42499</v>
      </c>
      <c r="BJ2073">
        <v>42158</v>
      </c>
      <c r="BK2073">
        <v>42007</v>
      </c>
      <c r="BL2073">
        <v>-67</v>
      </c>
      <c r="BM2073">
        <v>16839</v>
      </c>
      <c r="BN2073">
        <v>16435</v>
      </c>
      <c r="BO2073">
        <v>16131</v>
      </c>
      <c r="BP2073">
        <v>15802</v>
      </c>
      <c r="BQ2073">
        <v>15602</v>
      </c>
      <c r="BR2073">
        <v>15368</v>
      </c>
      <c r="BS2073">
        <v>15316</v>
      </c>
      <c r="BT2073">
        <v>15219</v>
      </c>
      <c r="BU2073">
        <v>15111</v>
      </c>
      <c r="BV2073">
        <v>15064</v>
      </c>
      <c r="BW2073">
        <v>15232</v>
      </c>
      <c r="BX2073">
        <v>15089</v>
      </c>
      <c r="BY2073">
        <v>14990</v>
      </c>
      <c r="BZ2073">
        <v>14946</v>
      </c>
      <c r="CA2073">
        <v>6.0999999999999999E-2</v>
      </c>
      <c r="CB2073">
        <v>8.1000000000000003E-2</v>
      </c>
      <c r="CC2073">
        <v>0.182</v>
      </c>
      <c r="CD2073">
        <v>0.04</v>
      </c>
      <c r="CE2073">
        <v>1.1599999999999999</v>
      </c>
      <c r="CF2073">
        <v>3.0000000000000001E-3</v>
      </c>
      <c r="CG2073">
        <v>-5.0000000000000001E-3</v>
      </c>
      <c r="CH2073">
        <v>11.933631099999999</v>
      </c>
      <c r="CI2073">
        <v>1</v>
      </c>
      <c r="CJ2073">
        <v>2</v>
      </c>
      <c r="CK2073">
        <v>14</v>
      </c>
      <c r="CL2073">
        <v>88</v>
      </c>
      <c r="CM2073">
        <v>0</v>
      </c>
      <c r="CN2073">
        <v>0</v>
      </c>
      <c r="CO2073">
        <v>9404</v>
      </c>
      <c r="CP2073">
        <v>0.20100000000000001</v>
      </c>
      <c r="CQ2073">
        <v>16095</v>
      </c>
      <c r="CR2073">
        <v>16144</v>
      </c>
      <c r="CS2073">
        <v>943</v>
      </c>
      <c r="CT2073">
        <v>938</v>
      </c>
      <c r="CU2073">
        <v>75383</v>
      </c>
      <c r="CV2073">
        <v>0.879</v>
      </c>
      <c r="CW2073">
        <v>9.0999999999999998E-2</v>
      </c>
      <c r="CX2073">
        <v>5.0000000000000001E-3</v>
      </c>
      <c r="CY2073">
        <v>0</v>
      </c>
      <c r="CZ2073">
        <v>4.0000000000000001E-3</v>
      </c>
      <c r="DA2073">
        <v>2.1000000000000001E-2</v>
      </c>
      <c r="DB2073">
        <v>1.4999999999999999E-2</v>
      </c>
      <c r="DC2073">
        <v>0.43099999999999999</v>
      </c>
      <c r="DD2073">
        <v>0.32500000000000001</v>
      </c>
      <c r="DE2073">
        <v>0.183</v>
      </c>
      <c r="DF2073">
        <v>87.611490779973096</v>
      </c>
      <c r="DG2073">
        <v>0.31468531468531502</v>
      </c>
      <c r="DH2073">
        <v>0.3594</v>
      </c>
      <c r="DI2073">
        <v>0.28139999999999998</v>
      </c>
      <c r="DJ2073">
        <v>81.099999999999994</v>
      </c>
      <c r="DK2073">
        <v>3</v>
      </c>
      <c r="DL2073">
        <v>3.76</v>
      </c>
      <c r="DM2073">
        <v>25.3333333333333</v>
      </c>
      <c r="DN2073">
        <v>236.02</v>
      </c>
      <c r="DO2073">
        <v>324.37</v>
      </c>
      <c r="DP2073">
        <v>37.4332683670875</v>
      </c>
      <c r="DQ2073">
        <v>810.81159709744804</v>
      </c>
      <c r="DR2073">
        <v>1469.97084322671</v>
      </c>
      <c r="DS2073">
        <v>81.296228185305594</v>
      </c>
      <c r="DT2073">
        <v>477690000</v>
      </c>
      <c r="DU2073">
        <v>11327.45</v>
      </c>
    </row>
    <row r="2074" spans="1:125" x14ac:dyDescent="0.3">
      <c r="A2074">
        <v>39053</v>
      </c>
      <c r="B2074" t="s">
        <v>2515</v>
      </c>
      <c r="C2074" t="s">
        <v>2481</v>
      </c>
      <c r="D2074" t="s">
        <v>2482</v>
      </c>
      <c r="E2074" t="s">
        <v>858</v>
      </c>
      <c r="F2074" t="s">
        <v>125</v>
      </c>
      <c r="I2074">
        <v>13004</v>
      </c>
      <c r="J2074">
        <v>2628</v>
      </c>
      <c r="K2074">
        <v>9822</v>
      </c>
      <c r="L2074">
        <v>13799</v>
      </c>
      <c r="M2074">
        <v>2990</v>
      </c>
      <c r="N2074">
        <v>10645</v>
      </c>
      <c r="O2074">
        <v>13034</v>
      </c>
      <c r="P2074">
        <v>2592</v>
      </c>
      <c r="Q2074">
        <v>10314</v>
      </c>
      <c r="R2074" t="s">
        <v>3732</v>
      </c>
      <c r="S2074" t="s">
        <v>121</v>
      </c>
      <c r="T2074" t="s">
        <v>121</v>
      </c>
      <c r="U2074" t="str">
        <f t="shared" si="211"/>
        <v>Trump</v>
      </c>
      <c r="V2074" s="2">
        <f t="shared" si="210"/>
        <v>0.94456120008696287</v>
      </c>
      <c r="W2074">
        <v>0.36181000000000002</v>
      </c>
      <c r="X2074">
        <v>0.20208999999999999</v>
      </c>
      <c r="Y2074">
        <v>0.21668000000000001</v>
      </c>
      <c r="Z2074">
        <f t="shared" si="212"/>
        <v>0.19886450820929877</v>
      </c>
      <c r="AA2074">
        <v>0.61532354108773324</v>
      </c>
      <c r="AB2074">
        <v>0.75531000000000004</v>
      </c>
      <c r="AC2074">
        <v>0.77142999999999995</v>
      </c>
      <c r="AD2074">
        <f t="shared" si="213"/>
        <v>0.79131502224950134</v>
      </c>
      <c r="AE2074">
        <v>25.4</v>
      </c>
      <c r="AF2074">
        <v>55.3</v>
      </c>
      <c r="AG2074">
        <v>55.5</v>
      </c>
      <c r="AH2074" s="3">
        <f t="shared" si="215"/>
        <v>59.245051404020252</v>
      </c>
      <c r="AI2074">
        <v>-55.475000000000001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f t="shared" si="214"/>
        <v>1</v>
      </c>
      <c r="AQ2074">
        <v>0</v>
      </c>
      <c r="AS2074">
        <v>0</v>
      </c>
      <c r="AU2074">
        <v>0.16300000000000001</v>
      </c>
      <c r="AV2074">
        <v>1</v>
      </c>
      <c r="AW2074">
        <v>1</v>
      </c>
      <c r="AX2074">
        <v>31072</v>
      </c>
      <c r="AY2074">
        <v>31031</v>
      </c>
      <c r="AZ2074">
        <v>30886</v>
      </c>
      <c r="BA2074">
        <v>30685</v>
      </c>
      <c r="BB2074">
        <v>30463</v>
      </c>
      <c r="BC2074">
        <v>30249</v>
      </c>
      <c r="BD2074">
        <v>30186</v>
      </c>
      <c r="BE2074">
        <v>30162</v>
      </c>
      <c r="BF2074">
        <v>29945</v>
      </c>
      <c r="BG2074">
        <v>29898</v>
      </c>
      <c r="BH2074">
        <v>29233</v>
      </c>
      <c r="BI2074">
        <v>29224</v>
      </c>
      <c r="BJ2074">
        <v>29030</v>
      </c>
      <c r="BK2074">
        <v>28986</v>
      </c>
      <c r="BL2074">
        <v>17</v>
      </c>
      <c r="BM2074">
        <v>11958</v>
      </c>
      <c r="BN2074">
        <v>11804</v>
      </c>
      <c r="BO2074">
        <v>11585</v>
      </c>
      <c r="BP2074">
        <v>11368</v>
      </c>
      <c r="BQ2074">
        <v>11158</v>
      </c>
      <c r="BR2074">
        <v>10980</v>
      </c>
      <c r="BS2074">
        <v>10827</v>
      </c>
      <c r="BT2074">
        <v>10738</v>
      </c>
      <c r="BU2074">
        <v>10553</v>
      </c>
      <c r="BV2074">
        <v>10500</v>
      </c>
      <c r="BW2074">
        <v>10277</v>
      </c>
      <c r="BX2074">
        <v>10218</v>
      </c>
      <c r="BY2074">
        <v>10161</v>
      </c>
      <c r="BZ2074">
        <v>10139</v>
      </c>
      <c r="CA2074">
        <v>0.13700000000000001</v>
      </c>
      <c r="CB2074">
        <v>0.2</v>
      </c>
      <c r="CC2074">
        <v>0.246</v>
      </c>
      <c r="CD2074">
        <v>0.13600000000000001</v>
      </c>
      <c r="CE2074">
        <v>0.82899999999999996</v>
      </c>
      <c r="CF2074">
        <v>-4.9000000000000002E-2</v>
      </c>
      <c r="CG2074">
        <v>-7.0000000000000001E-3</v>
      </c>
      <c r="CH2074">
        <v>81.238034400000004</v>
      </c>
      <c r="CI2074">
        <v>5</v>
      </c>
      <c r="CJ2074">
        <v>9</v>
      </c>
      <c r="CK2074">
        <v>80</v>
      </c>
      <c r="CL2074">
        <v>88</v>
      </c>
      <c r="CM2074">
        <v>16765</v>
      </c>
      <c r="CN2074">
        <v>0.55700000000000005</v>
      </c>
      <c r="CO2074">
        <v>0</v>
      </c>
      <c r="CP2074">
        <v>0</v>
      </c>
      <c r="CQ2074">
        <v>9501</v>
      </c>
      <c r="CR2074">
        <v>9031</v>
      </c>
      <c r="CS2074">
        <v>562</v>
      </c>
      <c r="CT2074">
        <v>558</v>
      </c>
      <c r="CU2074">
        <v>51449</v>
      </c>
      <c r="CV2074">
        <v>0.92600000000000005</v>
      </c>
      <c r="CW2074">
        <v>1.4999999999999999E-2</v>
      </c>
      <c r="CX2074">
        <v>1.7999999999999999E-2</v>
      </c>
      <c r="CY2074">
        <v>1E-3</v>
      </c>
      <c r="CZ2074">
        <v>8.0000000000000002E-3</v>
      </c>
      <c r="DA2074">
        <v>3.2000000000000001E-2</v>
      </c>
      <c r="DB2074">
        <v>8.9999999999999993E-3</v>
      </c>
      <c r="DC2074">
        <v>0.40699999999999997</v>
      </c>
      <c r="DD2074">
        <v>0.27500000000000002</v>
      </c>
      <c r="DE2074">
        <v>0.182</v>
      </c>
      <c r="DF2074">
        <v>86.272400877616306</v>
      </c>
      <c r="DG2074">
        <v>0.39694656488549601</v>
      </c>
      <c r="DH2074">
        <v>0.29630000000000001</v>
      </c>
      <c r="DI2074">
        <v>0.28870000000000001</v>
      </c>
      <c r="DJ2074">
        <v>47.7</v>
      </c>
      <c r="DK2074">
        <v>2.62</v>
      </c>
      <c r="DL2074">
        <v>3.66</v>
      </c>
      <c r="DM2074">
        <v>39.694656488549597</v>
      </c>
      <c r="DN2074">
        <v>179.74</v>
      </c>
      <c r="DO2074">
        <v>246.99</v>
      </c>
      <c r="DP2074">
        <v>37.415155224212697</v>
      </c>
      <c r="DQ2074">
        <v>580.13732438910301</v>
      </c>
      <c r="DR2074">
        <v>1000.66031392286</v>
      </c>
      <c r="DS2074">
        <v>72.486801289087296</v>
      </c>
      <c r="DT2074">
        <v>499582000</v>
      </c>
      <c r="DU2074">
        <v>17186.669999999998</v>
      </c>
    </row>
    <row r="2075" spans="1:125" x14ac:dyDescent="0.3">
      <c r="A2075">
        <v>39055</v>
      </c>
      <c r="B2075" t="s">
        <v>2516</v>
      </c>
      <c r="C2075" t="s">
        <v>2481</v>
      </c>
      <c r="D2075" t="s">
        <v>2482</v>
      </c>
      <c r="E2075" t="s">
        <v>858</v>
      </c>
      <c r="F2075" t="s">
        <v>125</v>
      </c>
      <c r="G2075">
        <v>3917460</v>
      </c>
      <c r="H2075" t="s">
        <v>2504</v>
      </c>
      <c r="I2075">
        <v>50662</v>
      </c>
      <c r="J2075">
        <v>17569</v>
      </c>
      <c r="K2075">
        <v>30227</v>
      </c>
      <c r="L2075">
        <v>56021</v>
      </c>
      <c r="M2075">
        <v>21201</v>
      </c>
      <c r="N2075">
        <v>34143</v>
      </c>
      <c r="O2075">
        <v>55189</v>
      </c>
      <c r="P2075">
        <v>20604</v>
      </c>
      <c r="Q2075">
        <v>33844</v>
      </c>
      <c r="R2075" t="s">
        <v>3732</v>
      </c>
      <c r="S2075" t="s">
        <v>121</v>
      </c>
      <c r="T2075" t="s">
        <v>121</v>
      </c>
      <c r="U2075" t="str">
        <f t="shared" si="211"/>
        <v>Trump</v>
      </c>
      <c r="V2075" s="2">
        <f t="shared" si="210"/>
        <v>0.985148426482926</v>
      </c>
      <c r="W2075">
        <v>0.38549</v>
      </c>
      <c r="X2075">
        <v>0.34678999999999999</v>
      </c>
      <c r="Y2075">
        <v>0.37845000000000001</v>
      </c>
      <c r="Z2075">
        <f t="shared" si="212"/>
        <v>0.373335266085633</v>
      </c>
      <c r="AA2075">
        <v>0.5998195972312097</v>
      </c>
      <c r="AB2075">
        <v>0.59663999999999995</v>
      </c>
      <c r="AC2075">
        <v>0.60946999999999996</v>
      </c>
      <c r="AD2075">
        <f t="shared" si="213"/>
        <v>0.61323814528257448</v>
      </c>
      <c r="AE2075">
        <v>21.4</v>
      </c>
      <c r="AF2075">
        <v>25</v>
      </c>
      <c r="AG2075">
        <v>23.1</v>
      </c>
      <c r="AH2075" s="3">
        <f t="shared" si="215"/>
        <v>23.990287919694147</v>
      </c>
      <c r="AI2075">
        <v>-23.102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f t="shared" si="214"/>
        <v>1</v>
      </c>
      <c r="AQ2075">
        <v>0</v>
      </c>
      <c r="AS2075">
        <v>0</v>
      </c>
      <c r="AU2075">
        <v>0.47099999999999997</v>
      </c>
      <c r="AV2075">
        <v>1</v>
      </c>
      <c r="AW2075">
        <v>0</v>
      </c>
      <c r="AX2075">
        <v>93389</v>
      </c>
      <c r="AY2075">
        <v>93292</v>
      </c>
      <c r="AZ2075">
        <v>93771</v>
      </c>
      <c r="BA2075">
        <v>93846</v>
      </c>
      <c r="BB2075">
        <v>93979</v>
      </c>
      <c r="BC2075">
        <v>93894</v>
      </c>
      <c r="BD2075">
        <v>93845</v>
      </c>
      <c r="BE2075">
        <v>93881</v>
      </c>
      <c r="BF2075">
        <v>93945</v>
      </c>
      <c r="BG2075">
        <v>93649</v>
      </c>
      <c r="BH2075">
        <v>95387</v>
      </c>
      <c r="BI2075">
        <v>95708</v>
      </c>
      <c r="BJ2075">
        <v>95491</v>
      </c>
      <c r="BK2075">
        <v>95407</v>
      </c>
      <c r="BL2075">
        <v>-46</v>
      </c>
      <c r="BM2075">
        <v>34771</v>
      </c>
      <c r="BN2075">
        <v>33932</v>
      </c>
      <c r="BO2075">
        <v>33301</v>
      </c>
      <c r="BP2075">
        <v>32552</v>
      </c>
      <c r="BQ2075">
        <v>32076</v>
      </c>
      <c r="BR2075">
        <v>31593</v>
      </c>
      <c r="BS2075">
        <v>31187</v>
      </c>
      <c r="BT2075">
        <v>31049</v>
      </c>
      <c r="BU2075">
        <v>30896</v>
      </c>
      <c r="BV2075">
        <v>30562</v>
      </c>
      <c r="BW2075">
        <v>31135</v>
      </c>
      <c r="BX2075">
        <v>31264</v>
      </c>
      <c r="BY2075">
        <v>31072</v>
      </c>
      <c r="BZ2075">
        <v>30816</v>
      </c>
      <c r="CA2075">
        <v>8.8999999999999996E-2</v>
      </c>
      <c r="CB2075">
        <v>6.4000000000000001E-2</v>
      </c>
      <c r="CC2075">
        <v>0.16900000000000001</v>
      </c>
      <c r="CD2075">
        <v>5.2999999999999999E-2</v>
      </c>
      <c r="CE2075">
        <v>1.462</v>
      </c>
      <c r="CF2075">
        <v>2.4E-2</v>
      </c>
      <c r="CG2075">
        <v>2.5999999999999999E-2</v>
      </c>
      <c r="CH2075">
        <v>8.1046584999999993</v>
      </c>
      <c r="CI2075">
        <v>1</v>
      </c>
      <c r="CJ2075">
        <v>1</v>
      </c>
      <c r="CK2075">
        <v>11</v>
      </c>
      <c r="CL2075">
        <v>88</v>
      </c>
      <c r="CM2075">
        <v>0</v>
      </c>
      <c r="CN2075">
        <v>0</v>
      </c>
      <c r="CO2075">
        <v>58974</v>
      </c>
      <c r="CP2075">
        <v>0.65100000000000002</v>
      </c>
      <c r="CQ2075">
        <v>29648</v>
      </c>
      <c r="CR2075">
        <v>30367</v>
      </c>
      <c r="CS2075">
        <v>2782</v>
      </c>
      <c r="CT2075">
        <v>2855</v>
      </c>
      <c r="CU2075">
        <v>101636</v>
      </c>
      <c r="CV2075">
        <v>0.93700000000000006</v>
      </c>
      <c r="CW2075">
        <v>1.7000000000000001E-2</v>
      </c>
      <c r="CX2075">
        <v>0.01</v>
      </c>
      <c r="CY2075">
        <v>1E-3</v>
      </c>
      <c r="CZ2075">
        <v>5.0000000000000001E-3</v>
      </c>
      <c r="DA2075">
        <v>3.1E-2</v>
      </c>
      <c r="DB2075">
        <v>2.7E-2</v>
      </c>
      <c r="DC2075">
        <v>0.25600000000000001</v>
      </c>
      <c r="DD2075">
        <v>0.26100000000000001</v>
      </c>
      <c r="DE2075">
        <v>0.39400000000000002</v>
      </c>
      <c r="DF2075">
        <v>94.762539267257793</v>
      </c>
      <c r="DG2075">
        <v>0.42461538461538501</v>
      </c>
      <c r="DH2075">
        <v>0.21690000000000001</v>
      </c>
      <c r="DI2075">
        <v>0.40770000000000001</v>
      </c>
      <c r="DJ2075">
        <v>14.5</v>
      </c>
      <c r="DK2075">
        <v>3.26</v>
      </c>
      <c r="DL2075">
        <v>4.63</v>
      </c>
      <c r="DM2075">
        <v>42.024539877300597</v>
      </c>
      <c r="DN2075">
        <v>463.52</v>
      </c>
      <c r="DO2075">
        <v>623.26</v>
      </c>
      <c r="DP2075">
        <v>34.462374870555699</v>
      </c>
      <c r="DQ2075">
        <v>1390.68324163843</v>
      </c>
      <c r="DR2075">
        <v>2443.1733156400001</v>
      </c>
      <c r="DS2075">
        <v>75.681509813951706</v>
      </c>
      <c r="DT2075">
        <v>939982000</v>
      </c>
      <c r="DU2075">
        <v>9845.94</v>
      </c>
    </row>
    <row r="2076" spans="1:125" x14ac:dyDescent="0.3">
      <c r="A2076">
        <v>39057</v>
      </c>
      <c r="B2076" t="s">
        <v>2517</v>
      </c>
      <c r="C2076" t="s">
        <v>2481</v>
      </c>
      <c r="D2076" t="s">
        <v>2482</v>
      </c>
      <c r="E2076" t="s">
        <v>858</v>
      </c>
      <c r="F2076" t="s">
        <v>192</v>
      </c>
      <c r="G2076">
        <v>3919430</v>
      </c>
      <c r="H2076" t="s">
        <v>2518</v>
      </c>
      <c r="I2076">
        <v>82937</v>
      </c>
      <c r="J2076">
        <v>28943</v>
      </c>
      <c r="K2076">
        <v>48540</v>
      </c>
      <c r="L2076">
        <v>88643</v>
      </c>
      <c r="M2076">
        <v>34798</v>
      </c>
      <c r="N2076">
        <v>52072</v>
      </c>
      <c r="O2076">
        <v>90707</v>
      </c>
      <c r="P2076">
        <v>35575</v>
      </c>
      <c r="Q2076">
        <v>53399</v>
      </c>
      <c r="R2076" t="s">
        <v>3732</v>
      </c>
      <c r="S2076" t="s">
        <v>121</v>
      </c>
      <c r="T2076" t="s">
        <v>121</v>
      </c>
      <c r="U2076" t="str">
        <f t="shared" si="211"/>
        <v>Trump</v>
      </c>
      <c r="V2076" s="2">
        <f t="shared" si="210"/>
        <v>1.0232844105005472</v>
      </c>
      <c r="W2076">
        <v>0.38635000000000003</v>
      </c>
      <c r="X2076">
        <v>0.34898000000000001</v>
      </c>
      <c r="Y2076">
        <v>0.39256000000000002</v>
      </c>
      <c r="Z2076">
        <f t="shared" si="212"/>
        <v>0.39219685360556517</v>
      </c>
      <c r="AA2076">
        <v>0.5967133394818479</v>
      </c>
      <c r="AB2076">
        <v>0.58526</v>
      </c>
      <c r="AC2076">
        <v>0.58743000000000001</v>
      </c>
      <c r="AD2076">
        <f t="shared" si="213"/>
        <v>0.58869767493137248</v>
      </c>
      <c r="AE2076">
        <v>21</v>
      </c>
      <c r="AF2076">
        <v>23.6</v>
      </c>
      <c r="AG2076">
        <v>19.5</v>
      </c>
      <c r="AH2076" s="3">
        <f t="shared" si="215"/>
        <v>19.650082132580732</v>
      </c>
      <c r="AI2076">
        <v>-19.486999999999998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f t="shared" si="214"/>
        <v>1</v>
      </c>
      <c r="AQ2076">
        <v>0</v>
      </c>
      <c r="AS2076">
        <v>0</v>
      </c>
      <c r="AU2076">
        <v>0.33400000000000002</v>
      </c>
      <c r="AV2076">
        <v>0</v>
      </c>
      <c r="AW2076">
        <v>0</v>
      </c>
      <c r="AX2076">
        <v>161588</v>
      </c>
      <c r="AY2076">
        <v>163566</v>
      </c>
      <c r="AZ2076">
        <v>164335</v>
      </c>
      <c r="BA2076">
        <v>163907</v>
      </c>
      <c r="BB2076">
        <v>164673</v>
      </c>
      <c r="BC2076">
        <v>164272</v>
      </c>
      <c r="BD2076">
        <v>165290</v>
      </c>
      <c r="BE2076">
        <v>166566</v>
      </c>
      <c r="BF2076">
        <v>167446</v>
      </c>
      <c r="BG2076">
        <v>168937</v>
      </c>
      <c r="BH2076">
        <v>168131</v>
      </c>
      <c r="BI2076">
        <v>168236</v>
      </c>
      <c r="BJ2076">
        <v>169027</v>
      </c>
      <c r="BK2076">
        <v>169691</v>
      </c>
      <c r="BL2076">
        <v>162</v>
      </c>
      <c r="BM2076">
        <v>61207</v>
      </c>
      <c r="BN2076">
        <v>61736</v>
      </c>
      <c r="BO2076">
        <v>61890</v>
      </c>
      <c r="BP2076">
        <v>61627</v>
      </c>
      <c r="BQ2076">
        <v>61557</v>
      </c>
      <c r="BR2076">
        <v>61168</v>
      </c>
      <c r="BS2076">
        <v>61389</v>
      </c>
      <c r="BT2076">
        <v>61524</v>
      </c>
      <c r="BU2076">
        <v>61281</v>
      </c>
      <c r="BV2076">
        <v>61714</v>
      </c>
      <c r="BW2076">
        <v>61281</v>
      </c>
      <c r="BX2076">
        <v>61490</v>
      </c>
      <c r="BY2076">
        <v>61726</v>
      </c>
      <c r="BZ2076">
        <v>62048</v>
      </c>
      <c r="CA2076">
        <v>5.8000000000000003E-2</v>
      </c>
      <c r="CB2076">
        <v>9.4E-2</v>
      </c>
      <c r="CC2076">
        <v>0.21099999999999999</v>
      </c>
      <c r="CD2076">
        <v>6.2E-2</v>
      </c>
      <c r="CE2076">
        <v>1.2110000000000001</v>
      </c>
      <c r="CF2076">
        <v>-7.0000000000000001E-3</v>
      </c>
      <c r="CG2076">
        <v>-1E-3</v>
      </c>
      <c r="CH2076">
        <v>20.3892788</v>
      </c>
      <c r="CI2076">
        <v>2</v>
      </c>
      <c r="CJ2076">
        <v>3</v>
      </c>
      <c r="CK2076">
        <v>21</v>
      </c>
      <c r="CL2076">
        <v>88</v>
      </c>
      <c r="CM2076">
        <v>0</v>
      </c>
      <c r="CN2076">
        <v>0</v>
      </c>
      <c r="CO2076">
        <v>43007</v>
      </c>
      <c r="CP2076">
        <v>0.24099999999999999</v>
      </c>
      <c r="CQ2076">
        <v>56434</v>
      </c>
      <c r="CR2076">
        <v>56027</v>
      </c>
      <c r="CS2076">
        <v>3265</v>
      </c>
      <c r="CT2076">
        <v>3261</v>
      </c>
      <c r="CU2076">
        <v>82769</v>
      </c>
      <c r="CV2076">
        <v>0.82299999999999995</v>
      </c>
      <c r="CW2076">
        <v>3.1E-2</v>
      </c>
      <c r="CX2076">
        <v>6.3E-2</v>
      </c>
      <c r="CY2076">
        <v>1E-3</v>
      </c>
      <c r="CZ2076">
        <v>0.03</v>
      </c>
      <c r="DA2076">
        <v>5.2999999999999999E-2</v>
      </c>
      <c r="DB2076">
        <v>4.5999999999999999E-2</v>
      </c>
      <c r="DC2076">
        <v>0.22600000000000001</v>
      </c>
      <c r="DD2076">
        <v>0.30399999999999999</v>
      </c>
      <c r="DE2076">
        <v>0.41199999999999998</v>
      </c>
      <c r="DF2076">
        <v>93.559538043235193</v>
      </c>
      <c r="DG2076">
        <v>0.32450331125827803</v>
      </c>
      <c r="DH2076">
        <v>0.1646</v>
      </c>
      <c r="DI2076">
        <v>0.45440000000000003</v>
      </c>
      <c r="DJ2076">
        <v>3.7</v>
      </c>
      <c r="DK2076">
        <v>3.02</v>
      </c>
      <c r="DL2076">
        <v>4</v>
      </c>
      <c r="DM2076">
        <v>32.450331125827802</v>
      </c>
      <c r="DN2076">
        <v>423.93</v>
      </c>
      <c r="DO2076">
        <v>614.77</v>
      </c>
      <c r="DP2076">
        <v>45.016865992027</v>
      </c>
      <c r="DQ2076">
        <v>1083.3009501679401</v>
      </c>
      <c r="DR2076">
        <v>1910.0611105539399</v>
      </c>
      <c r="DS2076">
        <v>76.318603824526306</v>
      </c>
      <c r="DT2076">
        <v>1813822000</v>
      </c>
      <c r="DU2076">
        <v>10767.33</v>
      </c>
    </row>
    <row r="2077" spans="1:125" x14ac:dyDescent="0.3">
      <c r="A2077">
        <v>39059</v>
      </c>
      <c r="B2077" t="s">
        <v>2519</v>
      </c>
      <c r="C2077" t="s">
        <v>2481</v>
      </c>
      <c r="D2077" t="s">
        <v>2482</v>
      </c>
      <c r="E2077" t="s">
        <v>858</v>
      </c>
      <c r="F2077" t="s">
        <v>125</v>
      </c>
      <c r="I2077">
        <v>16647</v>
      </c>
      <c r="J2077">
        <v>4359</v>
      </c>
      <c r="K2077">
        <v>11445</v>
      </c>
      <c r="L2077">
        <v>18264</v>
      </c>
      <c r="M2077">
        <v>4577</v>
      </c>
      <c r="N2077">
        <v>13407</v>
      </c>
      <c r="O2077">
        <v>17626</v>
      </c>
      <c r="P2077">
        <v>4154</v>
      </c>
      <c r="Q2077">
        <v>13314</v>
      </c>
      <c r="R2077" t="s">
        <v>3732</v>
      </c>
      <c r="S2077" t="s">
        <v>121</v>
      </c>
      <c r="T2077" t="s">
        <v>121</v>
      </c>
      <c r="U2077" t="str">
        <f t="shared" si="211"/>
        <v>Trump</v>
      </c>
      <c r="V2077" s="2">
        <f t="shared" si="210"/>
        <v>0.96506789312308361</v>
      </c>
      <c r="W2077">
        <v>0.44307999999999997</v>
      </c>
      <c r="X2077">
        <v>0.26185000000000003</v>
      </c>
      <c r="Y2077">
        <v>0.25059999999999999</v>
      </c>
      <c r="Z2077">
        <f t="shared" si="212"/>
        <v>0.2356745716555089</v>
      </c>
      <c r="AA2077">
        <v>0.53485190912334957</v>
      </c>
      <c r="AB2077">
        <v>0.68750999999999995</v>
      </c>
      <c r="AC2077">
        <v>0.73407</v>
      </c>
      <c r="AD2077">
        <f t="shared" si="213"/>
        <v>0.75536139793486889</v>
      </c>
      <c r="AE2077">
        <v>9.1999999999999993</v>
      </c>
      <c r="AF2077">
        <v>42.6</v>
      </c>
      <c r="AG2077">
        <v>48.4</v>
      </c>
      <c r="AH2077" s="3">
        <f t="shared" si="215"/>
        <v>51.968682627936005</v>
      </c>
      <c r="AI2077">
        <v>-48.347000000000001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f t="shared" si="214"/>
        <v>1</v>
      </c>
      <c r="AQ2077">
        <v>0</v>
      </c>
      <c r="AS2077">
        <v>0</v>
      </c>
      <c r="AU2077">
        <v>0.124</v>
      </c>
      <c r="AV2077">
        <v>0</v>
      </c>
      <c r="AW2077">
        <v>0</v>
      </c>
      <c r="AX2077">
        <v>40155</v>
      </c>
      <c r="AY2077">
        <v>39910</v>
      </c>
      <c r="AZ2077">
        <v>39876</v>
      </c>
      <c r="BA2077">
        <v>39706</v>
      </c>
      <c r="BB2077">
        <v>39690</v>
      </c>
      <c r="BC2077">
        <v>39392</v>
      </c>
      <c r="BD2077">
        <v>39211</v>
      </c>
      <c r="BE2077">
        <v>39066</v>
      </c>
      <c r="BF2077">
        <v>39011</v>
      </c>
      <c r="BG2077">
        <v>38875</v>
      </c>
      <c r="BH2077">
        <v>38423</v>
      </c>
      <c r="BI2077">
        <v>38287</v>
      </c>
      <c r="BJ2077">
        <v>38060</v>
      </c>
      <c r="BK2077">
        <v>38089</v>
      </c>
      <c r="BL2077">
        <v>-19</v>
      </c>
      <c r="BM2077">
        <v>15455</v>
      </c>
      <c r="BN2077">
        <v>15184</v>
      </c>
      <c r="BO2077">
        <v>14990</v>
      </c>
      <c r="BP2077">
        <v>14731</v>
      </c>
      <c r="BQ2077">
        <v>14650</v>
      </c>
      <c r="BR2077">
        <v>14405</v>
      </c>
      <c r="BS2077">
        <v>14196</v>
      </c>
      <c r="BT2077">
        <v>14054</v>
      </c>
      <c r="BU2077">
        <v>13979</v>
      </c>
      <c r="BV2077">
        <v>13850</v>
      </c>
      <c r="BW2077">
        <v>13748</v>
      </c>
      <c r="BX2077">
        <v>13767</v>
      </c>
      <c r="BY2077">
        <v>13694</v>
      </c>
      <c r="BZ2077">
        <v>13738</v>
      </c>
      <c r="CA2077">
        <v>0.13800000000000001</v>
      </c>
      <c r="CB2077">
        <v>0.152</v>
      </c>
      <c r="CC2077">
        <v>0.23599999999999999</v>
      </c>
      <c r="CD2077">
        <v>0.1</v>
      </c>
      <c r="CE2077">
        <v>0.80500000000000005</v>
      </c>
      <c r="CF2077">
        <v>-4.2000000000000003E-2</v>
      </c>
      <c r="CG2077">
        <v>-1.9E-2</v>
      </c>
      <c r="CH2077">
        <v>77.313337500000003</v>
      </c>
      <c r="CI2077">
        <v>4</v>
      </c>
      <c r="CJ2077">
        <v>8</v>
      </c>
      <c r="CK2077">
        <v>77</v>
      </c>
      <c r="CL2077">
        <v>88</v>
      </c>
      <c r="CM2077">
        <v>25381</v>
      </c>
      <c r="CN2077">
        <v>0.66200000000000003</v>
      </c>
      <c r="CO2077">
        <v>0</v>
      </c>
      <c r="CP2077">
        <v>0</v>
      </c>
      <c r="CQ2077">
        <v>13730</v>
      </c>
      <c r="CR2077">
        <v>13160</v>
      </c>
      <c r="CS2077">
        <v>848</v>
      </c>
      <c r="CT2077">
        <v>832</v>
      </c>
      <c r="CU2077">
        <v>56004</v>
      </c>
      <c r="CV2077">
        <v>0.93300000000000005</v>
      </c>
      <c r="CW2077">
        <v>1.2E-2</v>
      </c>
      <c r="CX2077">
        <v>1.7999999999999999E-2</v>
      </c>
      <c r="CY2077">
        <v>1E-3</v>
      </c>
      <c r="CZ2077">
        <v>4.0000000000000001E-3</v>
      </c>
      <c r="DA2077">
        <v>3.1E-2</v>
      </c>
      <c r="DB2077">
        <v>0.01</v>
      </c>
      <c r="DC2077">
        <v>0.42599999999999999</v>
      </c>
      <c r="DD2077">
        <v>0.28699999999999998</v>
      </c>
      <c r="DE2077">
        <v>0.14899999999999999</v>
      </c>
      <c r="DF2077">
        <v>87.648550747061506</v>
      </c>
      <c r="DG2077">
        <v>0.422053231939164</v>
      </c>
      <c r="DH2077">
        <v>0.33550000000000002</v>
      </c>
      <c r="DI2077">
        <v>0.2772</v>
      </c>
      <c r="DJ2077">
        <v>70.7</v>
      </c>
      <c r="DK2077">
        <v>2.69</v>
      </c>
      <c r="DL2077">
        <v>3.74</v>
      </c>
      <c r="DM2077">
        <v>39.033457249070601</v>
      </c>
      <c r="DN2077">
        <v>366.09</v>
      </c>
      <c r="DO2077">
        <v>519.91999999999996</v>
      </c>
      <c r="DP2077">
        <v>42.019721926302303</v>
      </c>
      <c r="DQ2077">
        <v>553.23012727110597</v>
      </c>
      <c r="DR2077">
        <v>971.35391259536595</v>
      </c>
      <c r="DS2077">
        <v>75.578636215406604</v>
      </c>
      <c r="DT2077">
        <v>573338000</v>
      </c>
      <c r="DU2077">
        <v>15049.03</v>
      </c>
    </row>
    <row r="2078" spans="1:125" x14ac:dyDescent="0.3">
      <c r="A2078">
        <v>39061</v>
      </c>
      <c r="B2078" t="s">
        <v>2520</v>
      </c>
      <c r="C2078" t="s">
        <v>2481</v>
      </c>
      <c r="D2078" t="s">
        <v>2482</v>
      </c>
      <c r="E2078" t="s">
        <v>858</v>
      </c>
      <c r="F2078" t="s">
        <v>210</v>
      </c>
      <c r="G2078">
        <v>3917140</v>
      </c>
      <c r="H2078" t="s">
        <v>994</v>
      </c>
      <c r="I2078">
        <v>409109</v>
      </c>
      <c r="J2078">
        <v>215719</v>
      </c>
      <c r="K2078">
        <v>173665</v>
      </c>
      <c r="L2078">
        <v>430929</v>
      </c>
      <c r="M2078">
        <v>246266</v>
      </c>
      <c r="N2078">
        <v>177886</v>
      </c>
      <c r="O2078">
        <v>411656</v>
      </c>
      <c r="P2078">
        <v>233360</v>
      </c>
      <c r="Q2078">
        <v>172365</v>
      </c>
      <c r="R2078" t="s">
        <v>3731</v>
      </c>
      <c r="S2078" t="s">
        <v>130</v>
      </c>
      <c r="T2078" t="s">
        <v>131</v>
      </c>
      <c r="U2078" t="str">
        <f t="shared" si="211"/>
        <v>Harris</v>
      </c>
      <c r="V2078" s="2">
        <f t="shared" si="210"/>
        <v>0.95527569506809706</v>
      </c>
      <c r="W2078">
        <v>0.52502000000000004</v>
      </c>
      <c r="X2078">
        <v>0.52729000000000004</v>
      </c>
      <c r="Y2078">
        <v>0.57147999999999999</v>
      </c>
      <c r="Z2078">
        <f t="shared" si="212"/>
        <v>0.56688108517791558</v>
      </c>
      <c r="AA2078">
        <v>0.46151532368570569</v>
      </c>
      <c r="AB2078">
        <v>0.42449999999999999</v>
      </c>
      <c r="AC2078">
        <v>0.4128</v>
      </c>
      <c r="AD2078">
        <f t="shared" si="213"/>
        <v>0.41871125405678528</v>
      </c>
      <c r="AE2078">
        <v>6.4</v>
      </c>
      <c r="AF2078">
        <v>10.3</v>
      </c>
      <c r="AG2078">
        <v>15.9</v>
      </c>
      <c r="AH2078" s="3">
        <f t="shared" si="215"/>
        <v>14.81698311211303</v>
      </c>
      <c r="AI2078">
        <v>15.868</v>
      </c>
      <c r="AJ2078">
        <v>1</v>
      </c>
      <c r="AK2078">
        <v>1</v>
      </c>
      <c r="AL2078">
        <v>2</v>
      </c>
      <c r="AM2078">
        <v>2</v>
      </c>
      <c r="AN2078">
        <v>2</v>
      </c>
      <c r="AO2078">
        <v>2</v>
      </c>
      <c r="AP2078">
        <f t="shared" si="214"/>
        <v>2</v>
      </c>
      <c r="AQ2078">
        <v>0</v>
      </c>
      <c r="AS2078">
        <v>0</v>
      </c>
      <c r="AU2078">
        <v>0.32200000000000001</v>
      </c>
      <c r="AV2078">
        <v>1</v>
      </c>
      <c r="AW2078">
        <v>0</v>
      </c>
      <c r="AX2078">
        <v>802278</v>
      </c>
      <c r="AY2078">
        <v>800658</v>
      </c>
      <c r="AZ2078">
        <v>802409</v>
      </c>
      <c r="BA2078">
        <v>805182</v>
      </c>
      <c r="BB2078">
        <v>807617</v>
      </c>
      <c r="BC2078">
        <v>809527</v>
      </c>
      <c r="BD2078">
        <v>811332</v>
      </c>
      <c r="BE2078">
        <v>814170</v>
      </c>
      <c r="BF2078">
        <v>815445</v>
      </c>
      <c r="BG2078">
        <v>817473</v>
      </c>
      <c r="BH2078">
        <v>830377</v>
      </c>
      <c r="BI2078">
        <v>827430</v>
      </c>
      <c r="BJ2078">
        <v>824721</v>
      </c>
      <c r="BK2078">
        <v>827058</v>
      </c>
      <c r="BL2078">
        <v>-251</v>
      </c>
      <c r="BM2078">
        <v>325314</v>
      </c>
      <c r="BN2078">
        <v>322519</v>
      </c>
      <c r="BO2078">
        <v>320917</v>
      </c>
      <c r="BP2078">
        <v>319994</v>
      </c>
      <c r="BQ2078">
        <v>320253</v>
      </c>
      <c r="BR2078">
        <v>319893</v>
      </c>
      <c r="BS2078">
        <v>319488</v>
      </c>
      <c r="BT2078">
        <v>319374</v>
      </c>
      <c r="BU2078">
        <v>318591</v>
      </c>
      <c r="BV2078">
        <v>317484</v>
      </c>
      <c r="BW2078">
        <v>322120</v>
      </c>
      <c r="BX2078">
        <v>320694</v>
      </c>
      <c r="BY2078">
        <v>319248</v>
      </c>
      <c r="BZ2078">
        <v>319761</v>
      </c>
      <c r="CA2078">
        <v>7.9000000000000001E-2</v>
      </c>
      <c r="CB2078">
        <v>0.156</v>
      </c>
      <c r="CC2078">
        <v>0.18</v>
      </c>
      <c r="CD2078">
        <v>7.8E-2</v>
      </c>
      <c r="CE2078">
        <v>0.9</v>
      </c>
      <c r="CF2078">
        <v>5.1999999999999998E-2</v>
      </c>
      <c r="CG2078">
        <v>8.9999999999999993E-3</v>
      </c>
      <c r="CH2078">
        <v>32.546266699999997</v>
      </c>
      <c r="CI2078">
        <v>2</v>
      </c>
      <c r="CJ2078">
        <v>4</v>
      </c>
      <c r="CK2078">
        <v>37</v>
      </c>
      <c r="CL2078">
        <v>88</v>
      </c>
      <c r="CM2078">
        <v>128840</v>
      </c>
      <c r="CN2078">
        <v>0.154</v>
      </c>
      <c r="CO2078">
        <v>220506</v>
      </c>
      <c r="CP2078">
        <v>0.26300000000000001</v>
      </c>
      <c r="CQ2078">
        <v>489895</v>
      </c>
      <c r="CR2078">
        <v>515170</v>
      </c>
      <c r="CS2078">
        <v>20887</v>
      </c>
      <c r="CT2078">
        <v>21080</v>
      </c>
      <c r="CU2078">
        <v>67033</v>
      </c>
      <c r="CV2078">
        <v>0.63900000000000001</v>
      </c>
      <c r="CW2078">
        <v>3.6999999999999998E-2</v>
      </c>
      <c r="CX2078">
        <v>0.252</v>
      </c>
      <c r="CY2078">
        <v>0</v>
      </c>
      <c r="CZ2078">
        <v>2.8000000000000001E-2</v>
      </c>
      <c r="DA2078">
        <v>4.2999999999999997E-2</v>
      </c>
      <c r="DB2078">
        <v>5.8999999999999997E-2</v>
      </c>
      <c r="DC2078">
        <v>0.25600000000000001</v>
      </c>
      <c r="DD2078">
        <v>0.26200000000000001</v>
      </c>
      <c r="DE2078">
        <v>0.40300000000000002</v>
      </c>
      <c r="DF2078">
        <v>94.512811490038999</v>
      </c>
      <c r="DG2078">
        <v>0.29337539432176601</v>
      </c>
      <c r="DH2078">
        <v>0.18690000000000001</v>
      </c>
      <c r="DI2078">
        <v>0.41870000000000002</v>
      </c>
      <c r="DJ2078">
        <v>7.4</v>
      </c>
      <c r="DK2078">
        <v>3.17</v>
      </c>
      <c r="DL2078">
        <v>4.0999999999999996</v>
      </c>
      <c r="DM2078">
        <v>29.337539432176602</v>
      </c>
      <c r="DN2078">
        <v>487.88</v>
      </c>
      <c r="DO2078">
        <v>717.27</v>
      </c>
      <c r="DP2078">
        <v>47.017709272772002</v>
      </c>
      <c r="DQ2078">
        <v>955.91361960779795</v>
      </c>
      <c r="DR2078">
        <v>1745.75594674796</v>
      </c>
      <c r="DS2078">
        <v>82.626956132733696</v>
      </c>
      <c r="DT2078">
        <v>9288492000</v>
      </c>
      <c r="DU2078">
        <v>11258.27</v>
      </c>
    </row>
    <row r="2079" spans="1:125" x14ac:dyDescent="0.3">
      <c r="A2079">
        <v>39063</v>
      </c>
      <c r="B2079" t="s">
        <v>2521</v>
      </c>
      <c r="C2079" t="s">
        <v>2481</v>
      </c>
      <c r="D2079" t="s">
        <v>2482</v>
      </c>
      <c r="E2079" t="s">
        <v>858</v>
      </c>
      <c r="F2079" t="s">
        <v>125</v>
      </c>
      <c r="I2079">
        <v>36234</v>
      </c>
      <c r="J2079">
        <v>9609</v>
      </c>
      <c r="K2079">
        <v>24183</v>
      </c>
      <c r="L2079">
        <v>38771</v>
      </c>
      <c r="M2079">
        <v>11757</v>
      </c>
      <c r="N2079">
        <v>26310</v>
      </c>
      <c r="O2079">
        <v>38018</v>
      </c>
      <c r="P2079">
        <v>11467</v>
      </c>
      <c r="Q2079">
        <v>26052</v>
      </c>
      <c r="R2079" t="s">
        <v>3732</v>
      </c>
      <c r="S2079" t="s">
        <v>121</v>
      </c>
      <c r="T2079" t="s">
        <v>121</v>
      </c>
      <c r="U2079" t="str">
        <f t="shared" si="211"/>
        <v>Trump</v>
      </c>
      <c r="V2079" s="2">
        <f t="shared" si="210"/>
        <v>0.98057826726161301</v>
      </c>
      <c r="W2079">
        <v>0.35199000000000003</v>
      </c>
      <c r="X2079">
        <v>0.26518999999999998</v>
      </c>
      <c r="Y2079">
        <v>0.30324000000000001</v>
      </c>
      <c r="Z2079">
        <f t="shared" si="212"/>
        <v>0.30162028512809724</v>
      </c>
      <c r="AA2079">
        <v>0.62876113632543285</v>
      </c>
      <c r="AB2079">
        <v>0.66740999999999995</v>
      </c>
      <c r="AC2079">
        <v>0.67859999999999998</v>
      </c>
      <c r="AD2079">
        <f t="shared" si="213"/>
        <v>0.68525435320111527</v>
      </c>
      <c r="AE2079">
        <v>27.7</v>
      </c>
      <c r="AF2079">
        <v>40.200000000000003</v>
      </c>
      <c r="AG2079">
        <v>37.5</v>
      </c>
      <c r="AH2079" s="3">
        <f t="shared" si="215"/>
        <v>38.3634068073018</v>
      </c>
      <c r="AI2079">
        <v>-37.536000000000001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f t="shared" si="214"/>
        <v>1</v>
      </c>
      <c r="AQ2079">
        <v>0</v>
      </c>
      <c r="AS2079">
        <v>0</v>
      </c>
      <c r="AU2079">
        <v>0.122</v>
      </c>
      <c r="AV2079">
        <v>1</v>
      </c>
      <c r="AW2079">
        <v>0</v>
      </c>
      <c r="AX2079">
        <v>74689</v>
      </c>
      <c r="AY2079">
        <v>74912</v>
      </c>
      <c r="AZ2079">
        <v>75459</v>
      </c>
      <c r="BA2079">
        <v>75581</v>
      </c>
      <c r="BB2079">
        <v>75281</v>
      </c>
      <c r="BC2079">
        <v>75678</v>
      </c>
      <c r="BD2079">
        <v>75831</v>
      </c>
      <c r="BE2079">
        <v>75973</v>
      </c>
      <c r="BF2079">
        <v>75920</v>
      </c>
      <c r="BG2079">
        <v>75783</v>
      </c>
      <c r="BH2079">
        <v>74928</v>
      </c>
      <c r="BI2079">
        <v>74764</v>
      </c>
      <c r="BJ2079">
        <v>74774</v>
      </c>
      <c r="BK2079">
        <v>74704</v>
      </c>
      <c r="BL2079">
        <v>8</v>
      </c>
      <c r="BM2079">
        <v>29385</v>
      </c>
      <c r="BN2079">
        <v>29288</v>
      </c>
      <c r="BO2079">
        <v>29258</v>
      </c>
      <c r="BP2079">
        <v>29231</v>
      </c>
      <c r="BQ2079">
        <v>28870</v>
      </c>
      <c r="BR2079">
        <v>28879</v>
      </c>
      <c r="BS2079">
        <v>28729</v>
      </c>
      <c r="BT2079">
        <v>28755</v>
      </c>
      <c r="BU2079">
        <v>28668</v>
      </c>
      <c r="BV2079">
        <v>28428</v>
      </c>
      <c r="BW2079">
        <v>27951</v>
      </c>
      <c r="BX2079">
        <v>27866</v>
      </c>
      <c r="BY2079">
        <v>27891</v>
      </c>
      <c r="BZ2079">
        <v>27706</v>
      </c>
      <c r="CA2079">
        <v>6.2E-2</v>
      </c>
      <c r="CB2079">
        <v>8.5999999999999993E-2</v>
      </c>
      <c r="CC2079">
        <v>0.17299999999999999</v>
      </c>
      <c r="CD2079">
        <v>0.06</v>
      </c>
      <c r="CE2079">
        <v>1</v>
      </c>
      <c r="CF2079">
        <v>-8.7999999999999995E-2</v>
      </c>
      <c r="CG2079">
        <v>-1.7999999999999999E-2</v>
      </c>
      <c r="CH2079">
        <v>28.7172941</v>
      </c>
      <c r="CI2079">
        <v>2</v>
      </c>
      <c r="CJ2079">
        <v>3</v>
      </c>
      <c r="CK2079">
        <v>33</v>
      </c>
      <c r="CL2079">
        <v>88</v>
      </c>
      <c r="CM2079">
        <v>0</v>
      </c>
      <c r="CN2079">
        <v>0</v>
      </c>
      <c r="CO2079">
        <v>5440</v>
      </c>
      <c r="CP2079">
        <v>7.9000000000000001E-2</v>
      </c>
      <c r="CQ2079">
        <v>44604</v>
      </c>
      <c r="CR2079">
        <v>40690</v>
      </c>
      <c r="CS2079">
        <v>1711</v>
      </c>
      <c r="CT2079">
        <v>1681</v>
      </c>
      <c r="CU2079">
        <v>72658</v>
      </c>
      <c r="CV2079">
        <v>0.879</v>
      </c>
      <c r="CW2079">
        <v>0.06</v>
      </c>
      <c r="CX2079">
        <v>1.7000000000000001E-2</v>
      </c>
      <c r="CY2079">
        <v>1E-3</v>
      </c>
      <c r="CZ2079">
        <v>1.9E-2</v>
      </c>
      <c r="DA2079">
        <v>2.4E-2</v>
      </c>
      <c r="DB2079">
        <v>0.03</v>
      </c>
      <c r="DC2079">
        <v>0.36199999999999999</v>
      </c>
      <c r="DD2079">
        <v>0.29099999999999998</v>
      </c>
      <c r="DE2079">
        <v>0.28499999999999998</v>
      </c>
      <c r="DF2079">
        <v>89.029614611727396</v>
      </c>
      <c r="DG2079">
        <v>0.31944444444444398</v>
      </c>
      <c r="DH2079">
        <v>0.31940000000000002</v>
      </c>
      <c r="DI2079">
        <v>0.3226</v>
      </c>
      <c r="DJ2079">
        <v>61.2</v>
      </c>
      <c r="DK2079">
        <v>2.88</v>
      </c>
      <c r="DL2079">
        <v>3.8</v>
      </c>
      <c r="DM2079">
        <v>31.9444444444444</v>
      </c>
      <c r="DN2079">
        <v>484.27</v>
      </c>
      <c r="DO2079">
        <v>645.44000000000005</v>
      </c>
      <c r="DP2079">
        <v>33.281020918082902</v>
      </c>
      <c r="DQ2079">
        <v>848.41074101852803</v>
      </c>
      <c r="DR2079">
        <v>1489.43258676044</v>
      </c>
      <c r="DS2079">
        <v>75.555602345670096</v>
      </c>
      <c r="DT2079">
        <v>769336000</v>
      </c>
      <c r="DU2079">
        <v>10276.86</v>
      </c>
    </row>
    <row r="2080" spans="1:125" x14ac:dyDescent="0.3">
      <c r="A2080">
        <v>39065</v>
      </c>
      <c r="B2080" t="s">
        <v>2522</v>
      </c>
      <c r="C2080" t="s">
        <v>2481</v>
      </c>
      <c r="D2080" t="s">
        <v>2482</v>
      </c>
      <c r="E2080" t="s">
        <v>858</v>
      </c>
      <c r="F2080" t="s">
        <v>125</v>
      </c>
      <c r="I2080">
        <v>12354</v>
      </c>
      <c r="J2080">
        <v>2920</v>
      </c>
      <c r="K2080">
        <v>8717</v>
      </c>
      <c r="L2080">
        <v>13247</v>
      </c>
      <c r="M2080">
        <v>3062</v>
      </c>
      <c r="N2080">
        <v>9949</v>
      </c>
      <c r="O2080">
        <v>12908</v>
      </c>
      <c r="P2080">
        <v>2863</v>
      </c>
      <c r="Q2080">
        <v>9911</v>
      </c>
      <c r="R2080" t="s">
        <v>3732</v>
      </c>
      <c r="S2080" t="s">
        <v>121</v>
      </c>
      <c r="T2080" t="s">
        <v>121</v>
      </c>
      <c r="U2080" t="str">
        <f t="shared" si="211"/>
        <v>Trump</v>
      </c>
      <c r="V2080" s="2">
        <f t="shared" si="210"/>
        <v>0.97440930021891747</v>
      </c>
      <c r="W2080">
        <v>0.37103000000000003</v>
      </c>
      <c r="X2080">
        <v>0.23635999999999999</v>
      </c>
      <c r="Y2080">
        <v>0.23114999999999999</v>
      </c>
      <c r="Z2080">
        <f t="shared" si="212"/>
        <v>0.22180043383947939</v>
      </c>
      <c r="AA2080">
        <v>0.60157442364848579</v>
      </c>
      <c r="AB2080">
        <v>0.7056</v>
      </c>
      <c r="AC2080">
        <v>0.75104000000000004</v>
      </c>
      <c r="AD2080">
        <f t="shared" si="213"/>
        <v>0.76781840718933991</v>
      </c>
      <c r="AE2080">
        <v>23.1</v>
      </c>
      <c r="AF2080">
        <v>46.9</v>
      </c>
      <c r="AG2080">
        <v>52</v>
      </c>
      <c r="AH2080" s="3">
        <f t="shared" si="215"/>
        <v>54.601797334986045</v>
      </c>
      <c r="AI2080">
        <v>-51.988999999999997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f t="shared" si="214"/>
        <v>1</v>
      </c>
      <c r="AQ2080">
        <v>0</v>
      </c>
      <c r="AS2080">
        <v>0</v>
      </c>
      <c r="AU2080">
        <v>7.9000000000000001E-2</v>
      </c>
      <c r="AV2080">
        <v>1</v>
      </c>
      <c r="AW2080">
        <v>0</v>
      </c>
      <c r="AX2080">
        <v>32127</v>
      </c>
      <c r="AY2080">
        <v>31806</v>
      </c>
      <c r="AZ2080">
        <v>31632</v>
      </c>
      <c r="BA2080">
        <v>31747</v>
      </c>
      <c r="BB2080">
        <v>31784</v>
      </c>
      <c r="BC2080">
        <v>31616</v>
      </c>
      <c r="BD2080">
        <v>31398</v>
      </c>
      <c r="BE2080">
        <v>31329</v>
      </c>
      <c r="BF2080">
        <v>31418</v>
      </c>
      <c r="BG2080">
        <v>31365</v>
      </c>
      <c r="BH2080">
        <v>30727</v>
      </c>
      <c r="BI2080">
        <v>30448</v>
      </c>
      <c r="BJ2080">
        <v>30391</v>
      </c>
      <c r="BK2080">
        <v>30368</v>
      </c>
      <c r="BL2080">
        <v>37</v>
      </c>
      <c r="BM2080">
        <v>11468</v>
      </c>
      <c r="BN2080">
        <v>11326</v>
      </c>
      <c r="BO2080">
        <v>11108</v>
      </c>
      <c r="BP2080">
        <v>10943</v>
      </c>
      <c r="BQ2080">
        <v>10806</v>
      </c>
      <c r="BR2080">
        <v>10613</v>
      </c>
      <c r="BS2080">
        <v>10519</v>
      </c>
      <c r="BT2080">
        <v>10389</v>
      </c>
      <c r="BU2080">
        <v>10343</v>
      </c>
      <c r="BV2080">
        <v>10254</v>
      </c>
      <c r="BW2080">
        <v>10044</v>
      </c>
      <c r="BX2080">
        <v>10079</v>
      </c>
      <c r="BY2080">
        <v>10062</v>
      </c>
      <c r="BZ2080">
        <v>10006</v>
      </c>
      <c r="CA2080">
        <v>8.4000000000000005E-2</v>
      </c>
      <c r="CB2080">
        <v>0.15</v>
      </c>
      <c r="CC2080">
        <v>0.23400000000000001</v>
      </c>
      <c r="CD2080">
        <v>9.4E-2</v>
      </c>
      <c r="CE2080">
        <v>0.83399999999999996</v>
      </c>
      <c r="CF2080">
        <v>-0.106</v>
      </c>
      <c r="CG2080">
        <v>-2.9000000000000001E-2</v>
      </c>
      <c r="CH2080">
        <v>73.803445999999994</v>
      </c>
      <c r="CI2080">
        <v>4</v>
      </c>
      <c r="CJ2080">
        <v>8</v>
      </c>
      <c r="CK2080">
        <v>74</v>
      </c>
      <c r="CL2080">
        <v>88</v>
      </c>
      <c r="CM2080">
        <v>16872</v>
      </c>
      <c r="CN2080">
        <v>0.55200000000000005</v>
      </c>
      <c r="CO2080">
        <v>851</v>
      </c>
      <c r="CP2080">
        <v>2.8000000000000001E-2</v>
      </c>
      <c r="CQ2080">
        <v>7044</v>
      </c>
      <c r="CR2080">
        <v>6298</v>
      </c>
      <c r="CS2080">
        <v>441</v>
      </c>
      <c r="CT2080">
        <v>428</v>
      </c>
      <c r="CU2080">
        <v>58844</v>
      </c>
      <c r="CV2080">
        <v>0.93600000000000005</v>
      </c>
      <c r="CW2080">
        <v>2.1000000000000001E-2</v>
      </c>
      <c r="CX2080">
        <v>1.2E-2</v>
      </c>
      <c r="CY2080">
        <v>1E-3</v>
      </c>
      <c r="CZ2080">
        <v>8.0000000000000002E-3</v>
      </c>
      <c r="DA2080">
        <v>2.3E-2</v>
      </c>
      <c r="DB2080">
        <v>1.7999999999999999E-2</v>
      </c>
      <c r="DC2080">
        <v>0.47299999999999998</v>
      </c>
      <c r="DD2080">
        <v>0.25900000000000001</v>
      </c>
      <c r="DE2080">
        <v>0.185</v>
      </c>
      <c r="DF2080">
        <v>83.630358624598301</v>
      </c>
      <c r="DG2080">
        <v>0.24275362318840599</v>
      </c>
      <c r="DH2080">
        <v>0.37859999999999999</v>
      </c>
      <c r="DI2080">
        <v>0.27579999999999999</v>
      </c>
      <c r="DJ2080">
        <v>87.8</v>
      </c>
      <c r="DK2080">
        <v>2.9</v>
      </c>
      <c r="DL2080">
        <v>3.43</v>
      </c>
      <c r="DM2080">
        <v>18.275862068965498</v>
      </c>
      <c r="DN2080">
        <v>252.83</v>
      </c>
      <c r="DO2080">
        <v>385.82</v>
      </c>
      <c r="DP2080">
        <v>52.600561642210202</v>
      </c>
      <c r="DQ2080">
        <v>639.65026742590896</v>
      </c>
      <c r="DR2080">
        <v>1130.6779052127399</v>
      </c>
      <c r="DS2080">
        <v>76.765017196480301</v>
      </c>
      <c r="DT2080">
        <v>342480000</v>
      </c>
      <c r="DU2080">
        <v>11259.86</v>
      </c>
    </row>
    <row r="2081" spans="1:125" x14ac:dyDescent="0.3">
      <c r="A2081">
        <v>39067</v>
      </c>
      <c r="B2081" t="s">
        <v>2523</v>
      </c>
      <c r="C2081" t="s">
        <v>2481</v>
      </c>
      <c r="D2081" t="s">
        <v>2482</v>
      </c>
      <c r="E2081" t="s">
        <v>858</v>
      </c>
      <c r="F2081" t="s">
        <v>125</v>
      </c>
      <c r="I2081">
        <v>7105</v>
      </c>
      <c r="J2081">
        <v>1688</v>
      </c>
      <c r="K2081">
        <v>5098</v>
      </c>
      <c r="L2081">
        <v>7663</v>
      </c>
      <c r="M2081">
        <v>1768</v>
      </c>
      <c r="N2081">
        <v>5792</v>
      </c>
      <c r="O2081">
        <v>7120</v>
      </c>
      <c r="P2081">
        <v>1559</v>
      </c>
      <c r="Q2081">
        <v>5484</v>
      </c>
      <c r="R2081" t="s">
        <v>3732</v>
      </c>
      <c r="S2081" t="s">
        <v>121</v>
      </c>
      <c r="T2081" t="s">
        <v>121</v>
      </c>
      <c r="U2081" t="str">
        <f t="shared" si="211"/>
        <v>Trump</v>
      </c>
      <c r="V2081" s="2">
        <f t="shared" si="210"/>
        <v>0.92914002348949498</v>
      </c>
      <c r="W2081">
        <v>0.41310999999999998</v>
      </c>
      <c r="X2081">
        <v>0.23758000000000001</v>
      </c>
      <c r="Y2081">
        <v>0.23072000000000001</v>
      </c>
      <c r="Z2081">
        <f t="shared" si="212"/>
        <v>0.21896067415730336</v>
      </c>
      <c r="AA2081">
        <v>0.56280632964570787</v>
      </c>
      <c r="AB2081">
        <v>0.71752000000000005</v>
      </c>
      <c r="AC2081">
        <v>0.75583999999999996</v>
      </c>
      <c r="AD2081">
        <f t="shared" si="213"/>
        <v>0.77022471910112356</v>
      </c>
      <c r="AE2081">
        <v>15</v>
      </c>
      <c r="AF2081">
        <v>48</v>
      </c>
      <c r="AG2081">
        <v>52.5</v>
      </c>
      <c r="AH2081" s="3">
        <f t="shared" si="215"/>
        <v>55.126404494382022</v>
      </c>
      <c r="AI2081">
        <v>-52.512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f t="shared" si="214"/>
        <v>1</v>
      </c>
      <c r="AQ2081">
        <v>0</v>
      </c>
      <c r="AS2081">
        <v>0</v>
      </c>
      <c r="AU2081">
        <v>0</v>
      </c>
      <c r="AV2081">
        <v>0</v>
      </c>
      <c r="AW2081">
        <v>0</v>
      </c>
      <c r="AX2081">
        <v>15825</v>
      </c>
      <c r="AY2081">
        <v>15790</v>
      </c>
      <c r="AZ2081">
        <v>15684</v>
      </c>
      <c r="BA2081">
        <v>15602</v>
      </c>
      <c r="BB2081">
        <v>15519</v>
      </c>
      <c r="BC2081">
        <v>15395</v>
      </c>
      <c r="BD2081">
        <v>15252</v>
      </c>
      <c r="BE2081">
        <v>15202</v>
      </c>
      <c r="BF2081">
        <v>15167</v>
      </c>
      <c r="BG2081">
        <v>15040</v>
      </c>
      <c r="BH2081">
        <v>14491</v>
      </c>
      <c r="BI2081">
        <v>14458</v>
      </c>
      <c r="BJ2081">
        <v>14351</v>
      </c>
      <c r="BK2081">
        <v>14159</v>
      </c>
      <c r="BL2081">
        <v>6</v>
      </c>
      <c r="BM2081">
        <v>5948</v>
      </c>
      <c r="BN2081">
        <v>5845</v>
      </c>
      <c r="BO2081">
        <v>5699</v>
      </c>
      <c r="BP2081">
        <v>5574</v>
      </c>
      <c r="BQ2081">
        <v>5445</v>
      </c>
      <c r="BR2081">
        <v>5362</v>
      </c>
      <c r="BS2081">
        <v>5328</v>
      </c>
      <c r="BT2081">
        <v>5264</v>
      </c>
      <c r="BU2081">
        <v>5208</v>
      </c>
      <c r="BV2081">
        <v>5131</v>
      </c>
      <c r="BW2081">
        <v>4945</v>
      </c>
      <c r="BX2081">
        <v>4889</v>
      </c>
      <c r="BY2081">
        <v>4899</v>
      </c>
      <c r="BZ2081">
        <v>4821</v>
      </c>
      <c r="CA2081">
        <v>0.11799999999999999</v>
      </c>
      <c r="CB2081">
        <v>0.13900000000000001</v>
      </c>
      <c r="CC2081">
        <v>0.32300000000000001</v>
      </c>
      <c r="CD2081">
        <v>0.13700000000000001</v>
      </c>
      <c r="CE2081">
        <v>0.80700000000000005</v>
      </c>
      <c r="CF2081">
        <v>-9.2999999999999999E-2</v>
      </c>
      <c r="CG2081">
        <v>-7.9000000000000001E-2</v>
      </c>
      <c r="CH2081">
        <v>89.087428200000005</v>
      </c>
      <c r="CI2081">
        <v>5</v>
      </c>
      <c r="CJ2081">
        <v>9</v>
      </c>
      <c r="CK2081">
        <v>85</v>
      </c>
      <c r="CL2081">
        <v>88</v>
      </c>
      <c r="CM2081">
        <v>14542</v>
      </c>
      <c r="CN2081">
        <v>0.95399999999999996</v>
      </c>
      <c r="CO2081">
        <v>0</v>
      </c>
      <c r="CP2081">
        <v>0</v>
      </c>
      <c r="CQ2081">
        <v>3038</v>
      </c>
      <c r="CR2081">
        <v>2756</v>
      </c>
      <c r="CS2081">
        <v>266</v>
      </c>
      <c r="CT2081">
        <v>245</v>
      </c>
      <c r="CU2081">
        <v>55129</v>
      </c>
      <c r="CV2081">
        <v>0.93899999999999995</v>
      </c>
      <c r="CW2081">
        <v>1.2999999999999999E-2</v>
      </c>
      <c r="CX2081">
        <v>2.9000000000000001E-2</v>
      </c>
      <c r="CY2081">
        <v>0</v>
      </c>
      <c r="CZ2081">
        <v>0</v>
      </c>
      <c r="DA2081">
        <v>1.9E-2</v>
      </c>
      <c r="DB2081">
        <v>6.0000000000000001E-3</v>
      </c>
      <c r="DC2081">
        <v>0.48599999999999999</v>
      </c>
      <c r="DD2081">
        <v>0.27900000000000003</v>
      </c>
      <c r="DE2081">
        <v>0.11700000000000001</v>
      </c>
      <c r="DF2081">
        <v>87.275655905888996</v>
      </c>
      <c r="DG2081">
        <v>0.37906137184115501</v>
      </c>
      <c r="DH2081">
        <v>0.40229999999999999</v>
      </c>
      <c r="DI2081">
        <v>0.2293</v>
      </c>
      <c r="DJ2081">
        <v>93</v>
      </c>
      <c r="DK2081">
        <v>2.91</v>
      </c>
      <c r="DL2081">
        <v>3.82</v>
      </c>
      <c r="DM2081">
        <v>31.271477663230201</v>
      </c>
      <c r="DN2081">
        <v>227.88</v>
      </c>
      <c r="DO2081">
        <v>335.21</v>
      </c>
      <c r="DP2081">
        <v>47.099350535369503</v>
      </c>
      <c r="DQ2081">
        <v>613.95149018158099</v>
      </c>
      <c r="DR2081">
        <v>1016.9468312559</v>
      </c>
      <c r="DS2081">
        <v>65.639606307516203</v>
      </c>
      <c r="DT2081">
        <v>213651000</v>
      </c>
      <c r="DU2081">
        <v>14859.58</v>
      </c>
    </row>
    <row r="2082" spans="1:125" x14ac:dyDescent="0.3">
      <c r="A2082">
        <v>39069</v>
      </c>
      <c r="B2082" t="s">
        <v>2524</v>
      </c>
      <c r="C2082" t="s">
        <v>2481</v>
      </c>
      <c r="D2082" t="s">
        <v>2482</v>
      </c>
      <c r="E2082" t="s">
        <v>858</v>
      </c>
      <c r="F2082" t="s">
        <v>125</v>
      </c>
      <c r="I2082">
        <v>14053</v>
      </c>
      <c r="J2082">
        <v>3756</v>
      </c>
      <c r="K2082">
        <v>9301</v>
      </c>
      <c r="L2082">
        <v>14788</v>
      </c>
      <c r="M2082">
        <v>4062</v>
      </c>
      <c r="N2082">
        <v>10479</v>
      </c>
      <c r="O2082">
        <v>14975</v>
      </c>
      <c r="P2082">
        <v>3905</v>
      </c>
      <c r="Q2082">
        <v>10873</v>
      </c>
      <c r="R2082" t="s">
        <v>3732</v>
      </c>
      <c r="S2082" t="s">
        <v>121</v>
      </c>
      <c r="T2082" t="s">
        <v>121</v>
      </c>
      <c r="U2082" t="str">
        <f t="shared" si="211"/>
        <v>Trump</v>
      </c>
      <c r="V2082" s="2">
        <f t="shared" si="210"/>
        <v>1.0126453881525561</v>
      </c>
      <c r="W2082">
        <v>0.39744000000000002</v>
      </c>
      <c r="X2082">
        <v>0.26727000000000001</v>
      </c>
      <c r="Y2082">
        <v>0.27467999999999998</v>
      </c>
      <c r="Z2082">
        <f t="shared" si="212"/>
        <v>0.26076794657762936</v>
      </c>
      <c r="AA2082">
        <v>0.58000842933408259</v>
      </c>
      <c r="AB2082">
        <v>0.66185000000000005</v>
      </c>
      <c r="AC2082">
        <v>0.70862000000000003</v>
      </c>
      <c r="AD2082">
        <f t="shared" si="213"/>
        <v>0.72607679465776298</v>
      </c>
      <c r="AE2082">
        <v>18.3</v>
      </c>
      <c r="AF2082">
        <v>39.5</v>
      </c>
      <c r="AG2082">
        <v>43.4</v>
      </c>
      <c r="AH2082" s="3">
        <f t="shared" si="215"/>
        <v>46.530884808013361</v>
      </c>
      <c r="AI2082">
        <v>-43.393999999999998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f t="shared" si="214"/>
        <v>1</v>
      </c>
      <c r="AQ2082">
        <v>0</v>
      </c>
      <c r="AS2082">
        <v>0</v>
      </c>
      <c r="AU2082">
        <v>0.16600000000000001</v>
      </c>
      <c r="AV2082">
        <v>1</v>
      </c>
      <c r="AW2082">
        <v>0</v>
      </c>
      <c r="AX2082">
        <v>28171</v>
      </c>
      <c r="AY2082">
        <v>28002</v>
      </c>
      <c r="AZ2082">
        <v>27824</v>
      </c>
      <c r="BA2082">
        <v>27824</v>
      </c>
      <c r="BB2082">
        <v>27597</v>
      </c>
      <c r="BC2082">
        <v>27481</v>
      </c>
      <c r="BD2082">
        <v>27282</v>
      </c>
      <c r="BE2082">
        <v>27179</v>
      </c>
      <c r="BF2082">
        <v>27091</v>
      </c>
      <c r="BG2082">
        <v>27006</v>
      </c>
      <c r="BH2082">
        <v>27668</v>
      </c>
      <c r="BI2082">
        <v>27560</v>
      </c>
      <c r="BJ2082">
        <v>27526</v>
      </c>
      <c r="BK2082">
        <v>27520</v>
      </c>
      <c r="BL2082">
        <v>5</v>
      </c>
      <c r="BM2082">
        <v>11030</v>
      </c>
      <c r="BN2082">
        <v>10803</v>
      </c>
      <c r="BO2082">
        <v>10557</v>
      </c>
      <c r="BP2082">
        <v>10349</v>
      </c>
      <c r="BQ2082">
        <v>10166</v>
      </c>
      <c r="BR2082">
        <v>10019</v>
      </c>
      <c r="BS2082">
        <v>9917</v>
      </c>
      <c r="BT2082">
        <v>9813</v>
      </c>
      <c r="BU2082">
        <v>9710</v>
      </c>
      <c r="BV2082">
        <v>9594</v>
      </c>
      <c r="BW2082">
        <v>9887</v>
      </c>
      <c r="BX2082">
        <v>9860</v>
      </c>
      <c r="BY2082">
        <v>9854</v>
      </c>
      <c r="BZ2082">
        <v>9834</v>
      </c>
      <c r="CA2082">
        <v>7.0000000000000007E-2</v>
      </c>
      <c r="CB2082">
        <v>0.09</v>
      </c>
      <c r="CC2082">
        <v>0.16900000000000001</v>
      </c>
      <c r="CD2082">
        <v>6.7000000000000004E-2</v>
      </c>
      <c r="CE2082">
        <v>1.069</v>
      </c>
      <c r="CF2082">
        <v>-3.6999999999999998E-2</v>
      </c>
      <c r="CG2082">
        <v>8.9999999999999993E-3</v>
      </c>
      <c r="CH2082">
        <v>20.6445437</v>
      </c>
      <c r="CI2082">
        <v>2</v>
      </c>
      <c r="CJ2082">
        <v>3</v>
      </c>
      <c r="CK2082">
        <v>22</v>
      </c>
      <c r="CL2082">
        <v>88</v>
      </c>
      <c r="CM2082">
        <v>721</v>
      </c>
      <c r="CN2082">
        <v>2.5999999999999999E-2</v>
      </c>
      <c r="CO2082">
        <v>2155</v>
      </c>
      <c r="CP2082">
        <v>7.9000000000000001E-2</v>
      </c>
      <c r="CQ2082">
        <v>8626</v>
      </c>
      <c r="CR2082">
        <v>8305</v>
      </c>
      <c r="CS2082">
        <v>562</v>
      </c>
      <c r="CT2082">
        <v>567</v>
      </c>
      <c r="CU2082">
        <v>72122</v>
      </c>
      <c r="CV2082">
        <v>0.88400000000000001</v>
      </c>
      <c r="CW2082">
        <v>0.08</v>
      </c>
      <c r="CX2082">
        <v>5.0000000000000001E-3</v>
      </c>
      <c r="CY2082">
        <v>2E-3</v>
      </c>
      <c r="CZ2082">
        <v>2E-3</v>
      </c>
      <c r="DA2082">
        <v>2.7E-2</v>
      </c>
      <c r="DB2082">
        <v>1.4999999999999999E-2</v>
      </c>
      <c r="DC2082">
        <v>0.42899999999999999</v>
      </c>
      <c r="DD2082">
        <v>0.32</v>
      </c>
      <c r="DE2082">
        <v>0.18099999999999999</v>
      </c>
      <c r="DF2082">
        <v>85.727387299560505</v>
      </c>
      <c r="DG2082">
        <v>0.27208480565371002</v>
      </c>
      <c r="DH2082">
        <v>0.36609999999999998</v>
      </c>
      <c r="DI2082">
        <v>0.30370000000000003</v>
      </c>
      <c r="DJ2082">
        <v>83.6</v>
      </c>
      <c r="DK2082">
        <v>2.83</v>
      </c>
      <c r="DL2082">
        <v>3.6</v>
      </c>
      <c r="DM2082">
        <v>27.208480565371001</v>
      </c>
      <c r="DN2082">
        <v>217.1</v>
      </c>
      <c r="DO2082">
        <v>288.76</v>
      </c>
      <c r="DP2082">
        <v>33.0078304928604</v>
      </c>
      <c r="DQ2082">
        <v>701.57304603783302</v>
      </c>
      <c r="DR2082">
        <v>1232.8952858151199</v>
      </c>
      <c r="DS2082">
        <v>75.732989284288294</v>
      </c>
      <c r="DT2082">
        <v>333887000</v>
      </c>
      <c r="DU2082">
        <v>12136.05</v>
      </c>
    </row>
    <row r="2083" spans="1:125" x14ac:dyDescent="0.3">
      <c r="A2083">
        <v>39071</v>
      </c>
      <c r="B2083" t="s">
        <v>2525</v>
      </c>
      <c r="C2083" t="s">
        <v>2481</v>
      </c>
      <c r="D2083" t="s">
        <v>2482</v>
      </c>
      <c r="E2083" t="s">
        <v>858</v>
      </c>
      <c r="F2083" t="s">
        <v>125</v>
      </c>
      <c r="I2083">
        <v>18588</v>
      </c>
      <c r="J2083">
        <v>3773</v>
      </c>
      <c r="K2083">
        <v>14020</v>
      </c>
      <c r="L2083">
        <v>19676</v>
      </c>
      <c r="M2083">
        <v>3799</v>
      </c>
      <c r="N2083">
        <v>15678</v>
      </c>
      <c r="O2083">
        <v>20005</v>
      </c>
      <c r="P2083">
        <v>3609</v>
      </c>
      <c r="Q2083">
        <v>16269</v>
      </c>
      <c r="R2083" t="s">
        <v>3732</v>
      </c>
      <c r="S2083" t="s">
        <v>121</v>
      </c>
      <c r="T2083" t="s">
        <v>121</v>
      </c>
      <c r="U2083" t="str">
        <f t="shared" si="211"/>
        <v>Trump</v>
      </c>
      <c r="V2083" s="2">
        <f t="shared" si="210"/>
        <v>1.0167208782272821</v>
      </c>
      <c r="W2083">
        <v>0.33922000000000002</v>
      </c>
      <c r="X2083">
        <v>0.20297999999999999</v>
      </c>
      <c r="Y2083">
        <v>0.19308</v>
      </c>
      <c r="Z2083">
        <f t="shared" si="212"/>
        <v>0.18040489877530616</v>
      </c>
      <c r="AA2083">
        <v>0.6394912310192189</v>
      </c>
      <c r="AB2083">
        <v>0.75424999999999998</v>
      </c>
      <c r="AC2083">
        <v>0.79681000000000002</v>
      </c>
      <c r="AD2083">
        <f t="shared" si="213"/>
        <v>0.81324668832791802</v>
      </c>
      <c r="AE2083">
        <v>30</v>
      </c>
      <c r="AF2083">
        <v>55.1</v>
      </c>
      <c r="AG2083">
        <v>60.4</v>
      </c>
      <c r="AH2083" s="3">
        <f t="shared" si="215"/>
        <v>63.284178955261183</v>
      </c>
      <c r="AI2083">
        <v>-60.372999999999998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f t="shared" si="214"/>
        <v>1</v>
      </c>
      <c r="AQ2083">
        <v>0</v>
      </c>
      <c r="AS2083">
        <v>0</v>
      </c>
      <c r="AU2083">
        <v>0.10100000000000001</v>
      </c>
      <c r="AV2083">
        <v>1</v>
      </c>
      <c r="AW2083">
        <v>0</v>
      </c>
      <c r="AX2083">
        <v>43621</v>
      </c>
      <c r="AY2083">
        <v>43378</v>
      </c>
      <c r="AZ2083">
        <v>42964</v>
      </c>
      <c r="BA2083">
        <v>43195</v>
      </c>
      <c r="BB2083">
        <v>43093</v>
      </c>
      <c r="BC2083">
        <v>42960</v>
      </c>
      <c r="BD2083">
        <v>43006</v>
      </c>
      <c r="BE2083">
        <v>42903</v>
      </c>
      <c r="BF2083">
        <v>43052</v>
      </c>
      <c r="BG2083">
        <v>43161</v>
      </c>
      <c r="BH2083">
        <v>43359</v>
      </c>
      <c r="BI2083">
        <v>43444</v>
      </c>
      <c r="BJ2083">
        <v>43426</v>
      </c>
      <c r="BK2083">
        <v>43614</v>
      </c>
      <c r="BL2083">
        <v>46</v>
      </c>
      <c r="BM2083">
        <v>17039</v>
      </c>
      <c r="BN2083">
        <v>16754</v>
      </c>
      <c r="BO2083">
        <v>16352</v>
      </c>
      <c r="BP2083">
        <v>16271</v>
      </c>
      <c r="BQ2083">
        <v>16051</v>
      </c>
      <c r="BR2083">
        <v>15899</v>
      </c>
      <c r="BS2083">
        <v>15820</v>
      </c>
      <c r="BT2083">
        <v>15667</v>
      </c>
      <c r="BU2083">
        <v>15645</v>
      </c>
      <c r="BV2083">
        <v>15499</v>
      </c>
      <c r="BW2083">
        <v>15617</v>
      </c>
      <c r="BX2083">
        <v>15608</v>
      </c>
      <c r="BY2083">
        <v>15531</v>
      </c>
      <c r="BZ2083">
        <v>15569</v>
      </c>
      <c r="CA2083">
        <v>0.15</v>
      </c>
      <c r="CB2083">
        <v>0.14799999999999999</v>
      </c>
      <c r="CC2083">
        <v>0.24399999999999999</v>
      </c>
      <c r="CD2083">
        <v>9.7000000000000003E-2</v>
      </c>
      <c r="CE2083">
        <v>0.90300000000000002</v>
      </c>
      <c r="CF2083">
        <v>-5.5E-2</v>
      </c>
      <c r="CG2083">
        <v>8.3000000000000004E-2</v>
      </c>
      <c r="CH2083">
        <v>58.870452999999998</v>
      </c>
      <c r="CI2083">
        <v>3</v>
      </c>
      <c r="CJ2083">
        <v>6</v>
      </c>
      <c r="CK2083">
        <v>59</v>
      </c>
      <c r="CL2083">
        <v>88</v>
      </c>
      <c r="CM2083">
        <v>23399</v>
      </c>
      <c r="CN2083">
        <v>0.55800000000000005</v>
      </c>
      <c r="CO2083">
        <v>5581</v>
      </c>
      <c r="CP2083">
        <v>0.13300000000000001</v>
      </c>
      <c r="CQ2083">
        <v>9360</v>
      </c>
      <c r="CR2083">
        <v>8848</v>
      </c>
      <c r="CS2083">
        <v>661</v>
      </c>
      <c r="CT2083">
        <v>716</v>
      </c>
      <c r="CU2083">
        <v>59464</v>
      </c>
      <c r="CV2083">
        <v>0.94599999999999995</v>
      </c>
      <c r="CW2083">
        <v>1.4E-2</v>
      </c>
      <c r="CX2083">
        <v>1.6E-2</v>
      </c>
      <c r="CY2083">
        <v>1E-3</v>
      </c>
      <c r="CZ2083">
        <v>1E-3</v>
      </c>
      <c r="DA2083">
        <v>2.1000000000000001E-2</v>
      </c>
      <c r="DB2083">
        <v>7.0000000000000001E-3</v>
      </c>
      <c r="DC2083">
        <v>0.41699999999999998</v>
      </c>
      <c r="DD2083">
        <v>0.28100000000000003</v>
      </c>
      <c r="DE2083">
        <v>0.152</v>
      </c>
      <c r="DF2083">
        <v>85.141921976163303</v>
      </c>
      <c r="DG2083">
        <v>0.25531914893617003</v>
      </c>
      <c r="DH2083">
        <v>0.37719999999999998</v>
      </c>
      <c r="DI2083">
        <v>0.27629999999999999</v>
      </c>
      <c r="DJ2083">
        <v>87.4</v>
      </c>
      <c r="DK2083">
        <v>2.82</v>
      </c>
      <c r="DL2083">
        <v>3.54</v>
      </c>
      <c r="DM2083">
        <v>25.531914893617</v>
      </c>
      <c r="DN2083">
        <v>326.13</v>
      </c>
      <c r="DO2083">
        <v>483.55</v>
      </c>
      <c r="DP2083">
        <v>48.269095146107396</v>
      </c>
      <c r="DQ2083">
        <v>601.81151693190498</v>
      </c>
      <c r="DR2083">
        <v>1239.8377913970601</v>
      </c>
      <c r="DS2083">
        <v>106.017624540965</v>
      </c>
      <c r="DT2083">
        <v>569886000</v>
      </c>
      <c r="DU2083">
        <v>13133.74</v>
      </c>
    </row>
    <row r="2084" spans="1:125" x14ac:dyDescent="0.3">
      <c r="A2084">
        <v>39073</v>
      </c>
      <c r="B2084" t="s">
        <v>2526</v>
      </c>
      <c r="C2084" t="s">
        <v>2481</v>
      </c>
      <c r="D2084" t="s">
        <v>2482</v>
      </c>
      <c r="E2084" t="s">
        <v>858</v>
      </c>
      <c r="F2084" t="s">
        <v>125</v>
      </c>
      <c r="G2084">
        <v>3918140</v>
      </c>
      <c r="H2084" t="s">
        <v>2508</v>
      </c>
      <c r="I2084">
        <v>12929</v>
      </c>
      <c r="J2084">
        <v>3775</v>
      </c>
      <c r="K2084">
        <v>8497</v>
      </c>
      <c r="L2084">
        <v>13855</v>
      </c>
      <c r="M2084">
        <v>3880</v>
      </c>
      <c r="N2084">
        <v>9737</v>
      </c>
      <c r="O2084">
        <v>13512</v>
      </c>
      <c r="P2084">
        <v>3704</v>
      </c>
      <c r="Q2084">
        <v>9679</v>
      </c>
      <c r="R2084" t="s">
        <v>3732</v>
      </c>
      <c r="S2084" t="s">
        <v>121</v>
      </c>
      <c r="T2084" t="s">
        <v>121</v>
      </c>
      <c r="U2084" t="str">
        <f t="shared" si="211"/>
        <v>Trump</v>
      </c>
      <c r="V2084" s="2">
        <f t="shared" si="210"/>
        <v>0.97524359437026342</v>
      </c>
      <c r="W2084">
        <v>0.48374</v>
      </c>
      <c r="X2084">
        <v>0.29198000000000002</v>
      </c>
      <c r="Y2084">
        <v>0.28004000000000001</v>
      </c>
      <c r="Z2084">
        <f t="shared" si="212"/>
        <v>0.27412670219064533</v>
      </c>
      <c r="AA2084">
        <v>0.49379321181646763</v>
      </c>
      <c r="AB2084">
        <v>0.65720000000000001</v>
      </c>
      <c r="AC2084">
        <v>0.70277999999999996</v>
      </c>
      <c r="AD2084">
        <f t="shared" si="213"/>
        <v>0.7163262285375962</v>
      </c>
      <c r="AE2084">
        <v>1</v>
      </c>
      <c r="AF2084">
        <v>36.5</v>
      </c>
      <c r="AG2084">
        <v>42.3</v>
      </c>
      <c r="AH2084" s="3">
        <f t="shared" si="215"/>
        <v>44.219952634695083</v>
      </c>
      <c r="AI2084">
        <v>-42.274000000000001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f t="shared" si="214"/>
        <v>1</v>
      </c>
      <c r="AQ2084">
        <v>0</v>
      </c>
      <c r="AS2084">
        <v>0</v>
      </c>
      <c r="AU2084">
        <v>0.438</v>
      </c>
      <c r="AV2084">
        <v>0</v>
      </c>
      <c r="AW2084">
        <v>0</v>
      </c>
      <c r="AX2084">
        <v>29478</v>
      </c>
      <c r="AY2084">
        <v>29466</v>
      </c>
      <c r="AZ2084">
        <v>29304</v>
      </c>
      <c r="BA2084">
        <v>28653</v>
      </c>
      <c r="BB2084">
        <v>28743</v>
      </c>
      <c r="BC2084">
        <v>28500</v>
      </c>
      <c r="BD2084">
        <v>28393</v>
      </c>
      <c r="BE2084">
        <v>28436</v>
      </c>
      <c r="BF2084">
        <v>28357</v>
      </c>
      <c r="BG2084">
        <v>28264</v>
      </c>
      <c r="BH2084">
        <v>28040</v>
      </c>
      <c r="BI2084">
        <v>28101</v>
      </c>
      <c r="BJ2084">
        <v>27818</v>
      </c>
      <c r="BK2084">
        <v>27540</v>
      </c>
      <c r="BL2084">
        <v>-13</v>
      </c>
      <c r="BM2084">
        <v>11542</v>
      </c>
      <c r="BN2084">
        <v>11356</v>
      </c>
      <c r="BO2084">
        <v>11077</v>
      </c>
      <c r="BP2084">
        <v>10794</v>
      </c>
      <c r="BQ2084">
        <v>10758</v>
      </c>
      <c r="BR2084">
        <v>10611</v>
      </c>
      <c r="BS2084">
        <v>10502</v>
      </c>
      <c r="BT2084">
        <v>10408</v>
      </c>
      <c r="BU2084">
        <v>10293</v>
      </c>
      <c r="BV2084">
        <v>10192</v>
      </c>
      <c r="BW2084">
        <v>10152</v>
      </c>
      <c r="BX2084">
        <v>10190</v>
      </c>
      <c r="BY2084">
        <v>10056</v>
      </c>
      <c r="BZ2084">
        <v>9905</v>
      </c>
      <c r="CA2084">
        <v>0.121</v>
      </c>
      <c r="CB2084">
        <v>0.152</v>
      </c>
      <c r="CC2084">
        <v>0.24099999999999999</v>
      </c>
      <c r="CD2084">
        <v>7.6999999999999999E-2</v>
      </c>
      <c r="CE2084">
        <v>0.77100000000000002</v>
      </c>
      <c r="CF2084">
        <v>8.5999999999999993E-2</v>
      </c>
      <c r="CG2084">
        <v>5.6000000000000001E-2</v>
      </c>
      <c r="CH2084">
        <v>48.6917677</v>
      </c>
      <c r="CI2084">
        <v>3</v>
      </c>
      <c r="CJ2084">
        <v>5</v>
      </c>
      <c r="CK2084">
        <v>52</v>
      </c>
      <c r="CL2084">
        <v>88</v>
      </c>
      <c r="CM2084">
        <v>0</v>
      </c>
      <c r="CN2084">
        <v>0</v>
      </c>
      <c r="CO2084">
        <v>0</v>
      </c>
      <c r="CP2084">
        <v>0</v>
      </c>
      <c r="CQ2084">
        <v>5163</v>
      </c>
      <c r="CR2084">
        <v>5607</v>
      </c>
      <c r="CS2084">
        <v>483</v>
      </c>
      <c r="CT2084">
        <v>510</v>
      </c>
      <c r="CU2084">
        <v>57353</v>
      </c>
      <c r="CV2084">
        <v>0.94599999999999995</v>
      </c>
      <c r="CW2084">
        <v>1.0999999999999999E-2</v>
      </c>
      <c r="CX2084">
        <v>6.0000000000000001E-3</v>
      </c>
      <c r="CY2084">
        <v>0</v>
      </c>
      <c r="CZ2084">
        <v>3.0000000000000001E-3</v>
      </c>
      <c r="DA2084">
        <v>3.4000000000000002E-2</v>
      </c>
      <c r="DB2084">
        <v>7.0000000000000001E-3</v>
      </c>
      <c r="DC2084">
        <v>0.42299999999999999</v>
      </c>
      <c r="DD2084">
        <v>0.309</v>
      </c>
      <c r="DE2084">
        <v>0.14699999999999999</v>
      </c>
      <c r="DF2084">
        <v>87.413760693278107</v>
      </c>
      <c r="DG2084">
        <v>0.268041237113402</v>
      </c>
      <c r="DH2084">
        <v>0.30830000000000002</v>
      </c>
      <c r="DI2084">
        <v>0.29930000000000001</v>
      </c>
      <c r="DJ2084">
        <v>54.4</v>
      </c>
      <c r="DK2084">
        <v>2.91</v>
      </c>
      <c r="DL2084">
        <v>3.69</v>
      </c>
      <c r="DM2084">
        <v>26.8041237113402</v>
      </c>
      <c r="DN2084">
        <v>304.45999999999998</v>
      </c>
      <c r="DO2084">
        <v>481.62</v>
      </c>
      <c r="DP2084">
        <v>58.188267752742597</v>
      </c>
      <c r="DQ2084">
        <v>874.97065727507095</v>
      </c>
      <c r="DR2084">
        <v>1707.8676568631899</v>
      </c>
      <c r="DS2084">
        <v>95.191420725126704</v>
      </c>
      <c r="DT2084">
        <v>391723000</v>
      </c>
      <c r="DU2084">
        <v>14061.42</v>
      </c>
    </row>
    <row r="2085" spans="1:125" x14ac:dyDescent="0.3">
      <c r="A2085">
        <v>39075</v>
      </c>
      <c r="B2085" t="s">
        <v>2527</v>
      </c>
      <c r="C2085" t="s">
        <v>2481</v>
      </c>
      <c r="D2085" t="s">
        <v>2482</v>
      </c>
      <c r="E2085" t="s">
        <v>858</v>
      </c>
      <c r="F2085" t="s">
        <v>125</v>
      </c>
      <c r="I2085">
        <v>11106</v>
      </c>
      <c r="J2085">
        <v>1788</v>
      </c>
      <c r="K2085">
        <v>8720</v>
      </c>
      <c r="L2085">
        <v>12978</v>
      </c>
      <c r="M2085">
        <v>1994</v>
      </c>
      <c r="N2085">
        <v>10796</v>
      </c>
      <c r="O2085">
        <v>12386</v>
      </c>
      <c r="P2085">
        <v>1854</v>
      </c>
      <c r="Q2085">
        <v>10384</v>
      </c>
      <c r="R2085" t="s">
        <v>3732</v>
      </c>
      <c r="S2085" t="s">
        <v>121</v>
      </c>
      <c r="T2085" t="s">
        <v>121</v>
      </c>
      <c r="U2085" t="str">
        <f t="shared" si="211"/>
        <v>Trump</v>
      </c>
      <c r="V2085" s="2">
        <f t="shared" si="210"/>
        <v>0.9543843427338573</v>
      </c>
      <c r="W2085">
        <v>0.22606999999999999</v>
      </c>
      <c r="X2085">
        <v>0.16098999999999999</v>
      </c>
      <c r="Y2085">
        <v>0.15364</v>
      </c>
      <c r="Z2085">
        <f t="shared" si="212"/>
        <v>0.14968512837074116</v>
      </c>
      <c r="AA2085">
        <v>0.75433425797503473</v>
      </c>
      <c r="AB2085">
        <v>0.78515999999999997</v>
      </c>
      <c r="AC2085">
        <v>0.83187</v>
      </c>
      <c r="AD2085">
        <f t="shared" si="213"/>
        <v>0.83836589698046182</v>
      </c>
      <c r="AE2085">
        <v>52.8</v>
      </c>
      <c r="AF2085">
        <v>62.4</v>
      </c>
      <c r="AG2085">
        <v>67.8</v>
      </c>
      <c r="AH2085" s="3">
        <f t="shared" si="215"/>
        <v>68.868076860972067</v>
      </c>
      <c r="AI2085">
        <v>-67.822999999999993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f t="shared" si="214"/>
        <v>1</v>
      </c>
      <c r="AQ2085">
        <v>0</v>
      </c>
      <c r="AS2085">
        <v>0</v>
      </c>
      <c r="AU2085">
        <v>0</v>
      </c>
      <c r="AV2085">
        <v>0</v>
      </c>
      <c r="AW2085">
        <v>0</v>
      </c>
      <c r="AX2085">
        <v>42473</v>
      </c>
      <c r="AY2085">
        <v>42793</v>
      </c>
      <c r="AZ2085">
        <v>43128</v>
      </c>
      <c r="BA2085">
        <v>43604</v>
      </c>
      <c r="BB2085">
        <v>43788</v>
      </c>
      <c r="BC2085">
        <v>43882</v>
      </c>
      <c r="BD2085">
        <v>43847</v>
      </c>
      <c r="BE2085">
        <v>43895</v>
      </c>
      <c r="BF2085">
        <v>43919</v>
      </c>
      <c r="BG2085">
        <v>43960</v>
      </c>
      <c r="BH2085">
        <v>44227</v>
      </c>
      <c r="BI2085">
        <v>44349</v>
      </c>
      <c r="BJ2085">
        <v>44375</v>
      </c>
      <c r="BK2085">
        <v>44386</v>
      </c>
      <c r="BL2085">
        <v>13</v>
      </c>
      <c r="BM2085">
        <v>14713</v>
      </c>
      <c r="BN2085">
        <v>14734</v>
      </c>
      <c r="BO2085">
        <v>14742</v>
      </c>
      <c r="BP2085">
        <v>14848</v>
      </c>
      <c r="BQ2085">
        <v>14967</v>
      </c>
      <c r="BR2085">
        <v>15070</v>
      </c>
      <c r="BS2085">
        <v>15033</v>
      </c>
      <c r="BT2085">
        <v>15031</v>
      </c>
      <c r="BU2085">
        <v>15036</v>
      </c>
      <c r="BV2085">
        <v>15077</v>
      </c>
      <c r="BW2085">
        <v>15144</v>
      </c>
      <c r="BX2085">
        <v>15234</v>
      </c>
      <c r="BY2085">
        <v>15301</v>
      </c>
      <c r="BZ2085">
        <v>15364</v>
      </c>
      <c r="CA2085">
        <v>0.42399999999999999</v>
      </c>
      <c r="CB2085">
        <v>0.08</v>
      </c>
      <c r="CC2085">
        <v>0.28599999999999998</v>
      </c>
      <c r="CD2085">
        <v>6.4000000000000001E-2</v>
      </c>
      <c r="CE2085">
        <v>1.0900000000000001</v>
      </c>
      <c r="CF2085">
        <v>-2.3E-2</v>
      </c>
      <c r="CG2085">
        <v>6.7000000000000004E-2</v>
      </c>
      <c r="CH2085">
        <v>41.193363099999999</v>
      </c>
      <c r="CI2085">
        <v>3</v>
      </c>
      <c r="CJ2085">
        <v>5</v>
      </c>
      <c r="CK2085">
        <v>47</v>
      </c>
      <c r="CL2085">
        <v>88</v>
      </c>
      <c r="CM2085">
        <v>4509</v>
      </c>
      <c r="CN2085">
        <v>0.114</v>
      </c>
      <c r="CO2085">
        <v>1042</v>
      </c>
      <c r="CP2085">
        <v>2.5999999999999999E-2</v>
      </c>
      <c r="CQ2085">
        <v>20020</v>
      </c>
      <c r="CR2085">
        <v>19564</v>
      </c>
      <c r="CS2085">
        <v>1304</v>
      </c>
      <c r="CT2085">
        <v>1391</v>
      </c>
      <c r="CU2085">
        <v>75226</v>
      </c>
      <c r="CV2085">
        <v>0.97599999999999998</v>
      </c>
      <c r="CW2085">
        <v>0.01</v>
      </c>
      <c r="CX2085">
        <v>2E-3</v>
      </c>
      <c r="CY2085">
        <v>1E-3</v>
      </c>
      <c r="CZ2085">
        <v>1E-3</v>
      </c>
      <c r="DA2085">
        <v>0.01</v>
      </c>
      <c r="DB2085">
        <v>3.0000000000000001E-3</v>
      </c>
      <c r="DC2085">
        <v>0.32300000000000001</v>
      </c>
      <c r="DD2085">
        <v>0.14199999999999999</v>
      </c>
      <c r="DE2085">
        <v>0.111</v>
      </c>
      <c r="DF2085">
        <v>87.0122707475076</v>
      </c>
      <c r="DG2085">
        <v>0.316498316498316</v>
      </c>
      <c r="DH2085">
        <v>0.46129999999999999</v>
      </c>
      <c r="DI2085">
        <v>0.2253</v>
      </c>
      <c r="DJ2085">
        <v>99.2</v>
      </c>
      <c r="DK2085">
        <v>2.91</v>
      </c>
      <c r="DL2085">
        <v>3.91</v>
      </c>
      <c r="DM2085">
        <v>34.3642611683849</v>
      </c>
      <c r="DN2085">
        <v>222.64</v>
      </c>
      <c r="DO2085">
        <v>351.31</v>
      </c>
      <c r="DP2085">
        <v>57.792849443047103</v>
      </c>
      <c r="DQ2085">
        <v>1174.94067327115</v>
      </c>
      <c r="DR2085">
        <v>2224.6891598196298</v>
      </c>
      <c r="DS2085">
        <v>89.344807821307</v>
      </c>
      <c r="DT2085">
        <v>285056000</v>
      </c>
      <c r="DU2085">
        <v>6421.63</v>
      </c>
    </row>
    <row r="2086" spans="1:125" x14ac:dyDescent="0.3">
      <c r="A2086">
        <v>39077</v>
      </c>
      <c r="B2086" t="s">
        <v>2528</v>
      </c>
      <c r="C2086" t="s">
        <v>2481</v>
      </c>
      <c r="D2086" t="s">
        <v>2482</v>
      </c>
      <c r="E2086" t="s">
        <v>858</v>
      </c>
      <c r="F2086" t="s">
        <v>125</v>
      </c>
      <c r="I2086">
        <v>25002</v>
      </c>
      <c r="J2086">
        <v>7192</v>
      </c>
      <c r="K2086">
        <v>16226</v>
      </c>
      <c r="L2086">
        <v>27238</v>
      </c>
      <c r="M2086">
        <v>7759</v>
      </c>
      <c r="N2086">
        <v>18956</v>
      </c>
      <c r="O2086">
        <v>27344</v>
      </c>
      <c r="P2086">
        <v>7496</v>
      </c>
      <c r="Q2086">
        <v>19484</v>
      </c>
      <c r="R2086" t="s">
        <v>3732</v>
      </c>
      <c r="S2086" t="s">
        <v>121</v>
      </c>
      <c r="T2086" t="s">
        <v>121</v>
      </c>
      <c r="U2086" t="str">
        <f t="shared" si="211"/>
        <v>Trump</v>
      </c>
      <c r="V2086" s="2">
        <f t="shared" si="210"/>
        <v>1.0038916219986782</v>
      </c>
      <c r="W2086">
        <v>0.44625999999999999</v>
      </c>
      <c r="X2086">
        <v>0.28766000000000003</v>
      </c>
      <c r="Y2086">
        <v>0.28486</v>
      </c>
      <c r="Z2086">
        <f t="shared" si="212"/>
        <v>0.27413692217671154</v>
      </c>
      <c r="AA2086">
        <v>0.52953817459352071</v>
      </c>
      <c r="AB2086">
        <v>0.64898999999999996</v>
      </c>
      <c r="AC2086">
        <v>0.69594</v>
      </c>
      <c r="AD2086">
        <f t="shared" si="213"/>
        <v>0.71255119953188994</v>
      </c>
      <c r="AE2086">
        <v>8.3000000000000007</v>
      </c>
      <c r="AF2086">
        <v>36.1</v>
      </c>
      <c r="AG2086">
        <v>41.1</v>
      </c>
      <c r="AH2086" s="3">
        <f t="shared" si="215"/>
        <v>43.84142773551784</v>
      </c>
      <c r="AI2086">
        <v>-41.107999999999997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f t="shared" si="214"/>
        <v>1</v>
      </c>
      <c r="AQ2086">
        <v>0</v>
      </c>
      <c r="AS2086">
        <v>0</v>
      </c>
      <c r="AU2086">
        <v>7.1999999999999995E-2</v>
      </c>
      <c r="AV2086">
        <v>1</v>
      </c>
      <c r="AW2086">
        <v>0</v>
      </c>
      <c r="AX2086">
        <v>59560</v>
      </c>
      <c r="AY2086">
        <v>59416</v>
      </c>
      <c r="AZ2086">
        <v>59204</v>
      </c>
      <c r="BA2086">
        <v>58825</v>
      </c>
      <c r="BB2086">
        <v>58610</v>
      </c>
      <c r="BC2086">
        <v>58307</v>
      </c>
      <c r="BD2086">
        <v>58367</v>
      </c>
      <c r="BE2086">
        <v>58393</v>
      </c>
      <c r="BF2086">
        <v>58364</v>
      </c>
      <c r="BG2086">
        <v>58266</v>
      </c>
      <c r="BH2086">
        <v>58495</v>
      </c>
      <c r="BI2086">
        <v>58412</v>
      </c>
      <c r="BJ2086">
        <v>58219</v>
      </c>
      <c r="BK2086">
        <v>58199</v>
      </c>
      <c r="BL2086">
        <v>-76</v>
      </c>
      <c r="BM2086">
        <v>23651</v>
      </c>
      <c r="BN2086">
        <v>23204</v>
      </c>
      <c r="BO2086">
        <v>22768</v>
      </c>
      <c r="BP2086">
        <v>22344</v>
      </c>
      <c r="BQ2086">
        <v>22047</v>
      </c>
      <c r="BR2086">
        <v>21749</v>
      </c>
      <c r="BS2086">
        <v>21539</v>
      </c>
      <c r="BT2086">
        <v>21433</v>
      </c>
      <c r="BU2086">
        <v>21248</v>
      </c>
      <c r="BV2086">
        <v>21099</v>
      </c>
      <c r="BW2086">
        <v>21164</v>
      </c>
      <c r="BX2086">
        <v>21155</v>
      </c>
      <c r="BY2086">
        <v>21006</v>
      </c>
      <c r="BZ2086">
        <v>20932</v>
      </c>
      <c r="CA2086">
        <v>9.8000000000000004E-2</v>
      </c>
      <c r="CB2086">
        <v>0.129</v>
      </c>
      <c r="CC2086">
        <v>0.20100000000000001</v>
      </c>
      <c r="CD2086">
        <v>8.8999999999999996E-2</v>
      </c>
      <c r="CE2086">
        <v>0.95799999999999996</v>
      </c>
      <c r="CF2086">
        <v>7.5999999999999998E-2</v>
      </c>
      <c r="CG2086">
        <v>8.0000000000000002E-3</v>
      </c>
      <c r="CH2086">
        <v>29.7064454</v>
      </c>
      <c r="CI2086">
        <v>2</v>
      </c>
      <c r="CJ2086">
        <v>3</v>
      </c>
      <c r="CK2086">
        <v>35</v>
      </c>
      <c r="CL2086">
        <v>88</v>
      </c>
      <c r="CM2086">
        <v>1352</v>
      </c>
      <c r="CN2086">
        <v>2.3E-2</v>
      </c>
      <c r="CO2086">
        <v>4875</v>
      </c>
      <c r="CP2086">
        <v>8.2000000000000003E-2</v>
      </c>
      <c r="CQ2086">
        <v>18117</v>
      </c>
      <c r="CR2086">
        <v>19501</v>
      </c>
      <c r="CS2086">
        <v>1094</v>
      </c>
      <c r="CT2086">
        <v>1103</v>
      </c>
      <c r="CU2086">
        <v>61482</v>
      </c>
      <c r="CV2086">
        <v>0.88800000000000001</v>
      </c>
      <c r="CW2086">
        <v>7.0000000000000007E-2</v>
      </c>
      <c r="CX2086">
        <v>5.0000000000000001E-3</v>
      </c>
      <c r="CY2086">
        <v>1E-3</v>
      </c>
      <c r="CZ2086">
        <v>3.0000000000000001E-3</v>
      </c>
      <c r="DA2086">
        <v>3.3000000000000002E-2</v>
      </c>
      <c r="DB2086">
        <v>1.4999999999999999E-2</v>
      </c>
      <c r="DC2086">
        <v>0.45500000000000002</v>
      </c>
      <c r="DD2086">
        <v>0.29099999999999998</v>
      </c>
      <c r="DE2086">
        <v>0.155</v>
      </c>
      <c r="DF2086">
        <v>87.643167657882202</v>
      </c>
      <c r="DG2086">
        <v>0.44444444444444497</v>
      </c>
      <c r="DH2086">
        <v>0.41920000000000002</v>
      </c>
      <c r="DI2086">
        <v>0.25059999999999999</v>
      </c>
      <c r="DJ2086">
        <v>96.4</v>
      </c>
      <c r="DK2086">
        <v>2.71</v>
      </c>
      <c r="DL2086">
        <v>3.77</v>
      </c>
      <c r="DM2086">
        <v>39.114391143911398</v>
      </c>
      <c r="DN2086">
        <v>277.02</v>
      </c>
      <c r="DO2086">
        <v>382.45</v>
      </c>
      <c r="DP2086">
        <v>38.058623926070297</v>
      </c>
      <c r="DQ2086">
        <v>656.46220475710095</v>
      </c>
      <c r="DR2086">
        <v>1132.12817647264</v>
      </c>
      <c r="DS2086">
        <v>72.459003468682795</v>
      </c>
      <c r="DT2086">
        <v>709573000</v>
      </c>
      <c r="DU2086">
        <v>12188.21</v>
      </c>
    </row>
    <row r="2087" spans="1:125" x14ac:dyDescent="0.3">
      <c r="A2087">
        <v>39079</v>
      </c>
      <c r="B2087" t="s">
        <v>2529</v>
      </c>
      <c r="C2087" t="s">
        <v>2481</v>
      </c>
      <c r="D2087" t="s">
        <v>2482</v>
      </c>
      <c r="E2087" t="s">
        <v>858</v>
      </c>
      <c r="F2087" t="s">
        <v>125</v>
      </c>
      <c r="I2087">
        <v>13776</v>
      </c>
      <c r="J2087">
        <v>3226</v>
      </c>
      <c r="K2087">
        <v>9949</v>
      </c>
      <c r="L2087">
        <v>14810</v>
      </c>
      <c r="M2087">
        <v>3311</v>
      </c>
      <c r="N2087">
        <v>11309</v>
      </c>
      <c r="O2087">
        <v>14332</v>
      </c>
      <c r="P2087">
        <v>2953</v>
      </c>
      <c r="Q2087">
        <v>11249</v>
      </c>
      <c r="R2087" t="s">
        <v>3732</v>
      </c>
      <c r="S2087" t="s">
        <v>121</v>
      </c>
      <c r="T2087" t="s">
        <v>121</v>
      </c>
      <c r="U2087" t="str">
        <f t="shared" si="211"/>
        <v>Trump</v>
      </c>
      <c r="V2087" s="2">
        <f t="shared" si="210"/>
        <v>0.96772451046590147</v>
      </c>
      <c r="W2087">
        <v>0.38607000000000002</v>
      </c>
      <c r="X2087">
        <v>0.23418</v>
      </c>
      <c r="Y2087">
        <v>0.22356999999999999</v>
      </c>
      <c r="Z2087">
        <f t="shared" si="212"/>
        <v>0.20604242255093497</v>
      </c>
      <c r="AA2087">
        <v>0.59068828936551832</v>
      </c>
      <c r="AB2087">
        <v>0.72219999999999995</v>
      </c>
      <c r="AC2087">
        <v>0.76361000000000001</v>
      </c>
      <c r="AD2087">
        <f t="shared" si="213"/>
        <v>0.78488696622941667</v>
      </c>
      <c r="AE2087">
        <v>20.5</v>
      </c>
      <c r="AF2087">
        <v>48.8</v>
      </c>
      <c r="AG2087">
        <v>54</v>
      </c>
      <c r="AH2087" s="3">
        <f t="shared" si="215"/>
        <v>57.884454367848171</v>
      </c>
      <c r="AI2087">
        <v>-54.003999999999998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f t="shared" si="214"/>
        <v>1</v>
      </c>
      <c r="AQ2087">
        <v>0</v>
      </c>
      <c r="AS2087">
        <v>0</v>
      </c>
      <c r="AU2087">
        <v>0.24299999999999999</v>
      </c>
      <c r="AV2087">
        <v>0</v>
      </c>
      <c r="AW2087">
        <v>0</v>
      </c>
      <c r="AX2087">
        <v>33248</v>
      </c>
      <c r="AY2087">
        <v>33124</v>
      </c>
      <c r="AZ2087">
        <v>32869</v>
      </c>
      <c r="BA2087">
        <v>32801</v>
      </c>
      <c r="BB2087">
        <v>32761</v>
      </c>
      <c r="BC2087">
        <v>32559</v>
      </c>
      <c r="BD2087">
        <v>32528</v>
      </c>
      <c r="BE2087">
        <v>32386</v>
      </c>
      <c r="BF2087">
        <v>32366</v>
      </c>
      <c r="BG2087">
        <v>32413</v>
      </c>
      <c r="BH2087">
        <v>32662</v>
      </c>
      <c r="BI2087">
        <v>32539</v>
      </c>
      <c r="BJ2087">
        <v>32611</v>
      </c>
      <c r="BK2087">
        <v>32606</v>
      </c>
      <c r="BL2087">
        <v>16</v>
      </c>
      <c r="BM2087">
        <v>13157</v>
      </c>
      <c r="BN2087">
        <v>12997</v>
      </c>
      <c r="BO2087">
        <v>12760</v>
      </c>
      <c r="BP2087">
        <v>12614</v>
      </c>
      <c r="BQ2087">
        <v>12512</v>
      </c>
      <c r="BR2087">
        <v>12351</v>
      </c>
      <c r="BS2087">
        <v>12329</v>
      </c>
      <c r="BT2087">
        <v>12277</v>
      </c>
      <c r="BU2087">
        <v>12203</v>
      </c>
      <c r="BV2087">
        <v>12110</v>
      </c>
      <c r="BW2087">
        <v>12252</v>
      </c>
      <c r="BX2087">
        <v>12168</v>
      </c>
      <c r="BY2087">
        <v>12170</v>
      </c>
      <c r="BZ2087">
        <v>12144</v>
      </c>
      <c r="CA2087">
        <v>0.129</v>
      </c>
      <c r="CB2087">
        <v>0.184</v>
      </c>
      <c r="CC2087">
        <v>0.25700000000000001</v>
      </c>
      <c r="CD2087">
        <v>0.113</v>
      </c>
      <c r="CE2087">
        <v>0.84399999999999997</v>
      </c>
      <c r="CF2087">
        <v>-2.1999999999999999E-2</v>
      </c>
      <c r="CG2087">
        <v>-3.5999999999999997E-2</v>
      </c>
      <c r="CH2087">
        <v>78.813018499999998</v>
      </c>
      <c r="CI2087">
        <v>4</v>
      </c>
      <c r="CJ2087">
        <v>8</v>
      </c>
      <c r="CK2087">
        <v>79</v>
      </c>
      <c r="CL2087">
        <v>88</v>
      </c>
      <c r="CM2087">
        <v>14606</v>
      </c>
      <c r="CN2087">
        <v>0.47399999999999998</v>
      </c>
      <c r="CO2087">
        <v>0</v>
      </c>
      <c r="CP2087">
        <v>0</v>
      </c>
      <c r="CQ2087">
        <v>8519</v>
      </c>
      <c r="CR2087">
        <v>8329</v>
      </c>
      <c r="CS2087">
        <v>619</v>
      </c>
      <c r="CT2087">
        <v>597</v>
      </c>
      <c r="CU2087">
        <v>54893</v>
      </c>
      <c r="CV2087">
        <v>0.95499999999999996</v>
      </c>
      <c r="CW2087">
        <v>1.0999999999999999E-2</v>
      </c>
      <c r="CX2087">
        <v>7.0000000000000001E-3</v>
      </c>
      <c r="CY2087">
        <v>4.0000000000000001E-3</v>
      </c>
      <c r="CZ2087">
        <v>5.0000000000000001E-3</v>
      </c>
      <c r="DA2087">
        <v>1.6E-2</v>
      </c>
      <c r="DB2087">
        <v>8.9999999999999993E-3</v>
      </c>
      <c r="DC2087">
        <v>0.45900000000000002</v>
      </c>
      <c r="DD2087">
        <v>0.253</v>
      </c>
      <c r="DE2087">
        <v>0.159</v>
      </c>
      <c r="DF2087">
        <v>85.762787609425502</v>
      </c>
      <c r="DG2087">
        <v>0.269503546099291</v>
      </c>
      <c r="DH2087">
        <v>0.31519999999999998</v>
      </c>
      <c r="DI2087">
        <v>0.29239999999999999</v>
      </c>
      <c r="DJ2087">
        <v>58.4</v>
      </c>
      <c r="DK2087">
        <v>2.88</v>
      </c>
      <c r="DL2087">
        <v>3.58</v>
      </c>
      <c r="DM2087">
        <v>24.3055555555556</v>
      </c>
      <c r="DN2087">
        <v>277.12</v>
      </c>
      <c r="DO2087">
        <v>420.65</v>
      </c>
      <c r="DP2087">
        <v>51.793446882217097</v>
      </c>
      <c r="DQ2087">
        <v>449.93796683815702</v>
      </c>
      <c r="DR2087">
        <v>786.53101972370996</v>
      </c>
      <c r="DS2087">
        <v>74.808768695580099</v>
      </c>
      <c r="DT2087">
        <v>461948000</v>
      </c>
      <c r="DU2087">
        <v>14176.27</v>
      </c>
    </row>
    <row r="2088" spans="1:125" x14ac:dyDescent="0.3">
      <c r="A2088">
        <v>39081</v>
      </c>
      <c r="B2088" t="s">
        <v>2530</v>
      </c>
      <c r="C2088" t="s">
        <v>2481</v>
      </c>
      <c r="D2088" t="s">
        <v>2482</v>
      </c>
      <c r="E2088" t="s">
        <v>858</v>
      </c>
      <c r="F2088" t="s">
        <v>119</v>
      </c>
      <c r="G2088">
        <v>3948540</v>
      </c>
      <c r="H2088" t="s">
        <v>2490</v>
      </c>
      <c r="I2088">
        <v>32411</v>
      </c>
      <c r="J2088">
        <v>9675</v>
      </c>
      <c r="K2088">
        <v>21117</v>
      </c>
      <c r="L2088">
        <v>33421</v>
      </c>
      <c r="M2088">
        <v>10018</v>
      </c>
      <c r="N2088">
        <v>22828</v>
      </c>
      <c r="O2088">
        <v>31417</v>
      </c>
      <c r="P2088">
        <v>8592</v>
      </c>
      <c r="Q2088">
        <v>22317</v>
      </c>
      <c r="R2088" t="s">
        <v>3732</v>
      </c>
      <c r="S2088" t="s">
        <v>121</v>
      </c>
      <c r="T2088" t="s">
        <v>121</v>
      </c>
      <c r="U2088" t="str">
        <f t="shared" si="211"/>
        <v>Trump</v>
      </c>
      <c r="V2088" s="2">
        <f t="shared" si="210"/>
        <v>0.94003770084677296</v>
      </c>
      <c r="W2088">
        <v>0.46523999999999999</v>
      </c>
      <c r="X2088">
        <v>0.29851</v>
      </c>
      <c r="Y2088">
        <v>0.29975000000000002</v>
      </c>
      <c r="Z2088">
        <f t="shared" si="212"/>
        <v>0.27348250946939556</v>
      </c>
      <c r="AA2088">
        <v>0.51510478091263723</v>
      </c>
      <c r="AB2088">
        <v>0.65154000000000001</v>
      </c>
      <c r="AC2088">
        <v>0.68303999999999998</v>
      </c>
      <c r="AD2088">
        <f t="shared" si="213"/>
        <v>0.71034790081802845</v>
      </c>
      <c r="AE2088">
        <v>5</v>
      </c>
      <c r="AF2088">
        <v>35.299999999999997</v>
      </c>
      <c r="AG2088">
        <v>38.299999999999997</v>
      </c>
      <c r="AH2088" s="3">
        <f t="shared" si="215"/>
        <v>43.686539134863288</v>
      </c>
      <c r="AI2088">
        <v>-38.329000000000001</v>
      </c>
      <c r="AJ2088">
        <v>2</v>
      </c>
      <c r="AK2088">
        <v>2</v>
      </c>
      <c r="AL2088">
        <v>2</v>
      </c>
      <c r="AM2088">
        <v>1</v>
      </c>
      <c r="AN2088">
        <v>1</v>
      </c>
      <c r="AO2088">
        <v>1</v>
      </c>
      <c r="AP2088">
        <f t="shared" si="214"/>
        <v>1</v>
      </c>
      <c r="AQ2088">
        <v>0</v>
      </c>
      <c r="AS2088">
        <v>0</v>
      </c>
      <c r="AU2088">
        <v>0.14799999999999999</v>
      </c>
      <c r="AV2088">
        <v>0</v>
      </c>
      <c r="AW2088">
        <v>0</v>
      </c>
      <c r="AX2088">
        <v>69670</v>
      </c>
      <c r="AY2088">
        <v>69035</v>
      </c>
      <c r="AZ2088">
        <v>68538</v>
      </c>
      <c r="BA2088">
        <v>68168</v>
      </c>
      <c r="BB2088">
        <v>67876</v>
      </c>
      <c r="BC2088">
        <v>67495</v>
      </c>
      <c r="BD2088">
        <v>66944</v>
      </c>
      <c r="BE2088">
        <v>66318</v>
      </c>
      <c r="BF2088">
        <v>65774</v>
      </c>
      <c r="BG2088">
        <v>65325</v>
      </c>
      <c r="BH2088">
        <v>65178</v>
      </c>
      <c r="BI2088">
        <v>65085</v>
      </c>
      <c r="BJ2088">
        <v>64273</v>
      </c>
      <c r="BK2088">
        <v>64026</v>
      </c>
      <c r="BL2088">
        <v>-70</v>
      </c>
      <c r="BM2088">
        <v>25743</v>
      </c>
      <c r="BN2088">
        <v>25159</v>
      </c>
      <c r="BO2088">
        <v>24564</v>
      </c>
      <c r="BP2088">
        <v>24154</v>
      </c>
      <c r="BQ2088">
        <v>23840</v>
      </c>
      <c r="BR2088">
        <v>23579</v>
      </c>
      <c r="BS2088">
        <v>23200</v>
      </c>
      <c r="BT2088">
        <v>22864</v>
      </c>
      <c r="BU2088">
        <v>22444</v>
      </c>
      <c r="BV2088">
        <v>22212</v>
      </c>
      <c r="BW2088">
        <v>22203</v>
      </c>
      <c r="BX2088">
        <v>22121</v>
      </c>
      <c r="BY2088">
        <v>21970</v>
      </c>
      <c r="BZ2088">
        <v>21873</v>
      </c>
      <c r="CA2088">
        <v>7.3999999999999996E-2</v>
      </c>
      <c r="CB2088">
        <v>0.188</v>
      </c>
      <c r="CC2088">
        <v>0.25900000000000001</v>
      </c>
      <c r="CD2088">
        <v>0.124</v>
      </c>
      <c r="CE2088">
        <v>0.93300000000000005</v>
      </c>
      <c r="CF2088">
        <v>0.05</v>
      </c>
      <c r="CG2088">
        <v>-5.3999999999999999E-2</v>
      </c>
      <c r="CH2088">
        <v>61.518825700000001</v>
      </c>
      <c r="CI2088">
        <v>4</v>
      </c>
      <c r="CJ2088">
        <v>7</v>
      </c>
      <c r="CK2088">
        <v>61</v>
      </c>
      <c r="CL2088">
        <v>88</v>
      </c>
      <c r="CM2088">
        <v>23402</v>
      </c>
      <c r="CN2088">
        <v>0.34599999999999997</v>
      </c>
      <c r="CO2088">
        <v>0</v>
      </c>
      <c r="CP2088">
        <v>0</v>
      </c>
      <c r="CQ2088">
        <v>18088</v>
      </c>
      <c r="CR2088">
        <v>18989</v>
      </c>
      <c r="CS2088">
        <v>1234</v>
      </c>
      <c r="CT2088">
        <v>1167</v>
      </c>
      <c r="CU2088">
        <v>54272</v>
      </c>
      <c r="CV2088">
        <v>0.89500000000000002</v>
      </c>
      <c r="CW2088">
        <v>1.7000000000000001E-2</v>
      </c>
      <c r="CX2088">
        <v>5.2999999999999999E-2</v>
      </c>
      <c r="CY2088">
        <v>1E-3</v>
      </c>
      <c r="CZ2088">
        <v>6.0000000000000001E-3</v>
      </c>
      <c r="DA2088">
        <v>2.8000000000000001E-2</v>
      </c>
      <c r="DB2088">
        <v>1.2E-2</v>
      </c>
      <c r="DC2088">
        <v>0.434</v>
      </c>
      <c r="DD2088">
        <v>0.29699999999999999</v>
      </c>
      <c r="DE2088">
        <v>0.19500000000000001</v>
      </c>
      <c r="DF2088">
        <v>87.870414366605203</v>
      </c>
      <c r="DG2088">
        <v>0.33566433566433601</v>
      </c>
      <c r="DH2088">
        <v>0.27750000000000002</v>
      </c>
      <c r="DI2088">
        <v>0.28910000000000002</v>
      </c>
      <c r="DJ2088">
        <v>37.700000000000003</v>
      </c>
      <c r="DK2088">
        <v>2.86</v>
      </c>
      <c r="DL2088">
        <v>3.82</v>
      </c>
      <c r="DM2088">
        <v>33.566433566433602</v>
      </c>
      <c r="DN2088">
        <v>265.64</v>
      </c>
      <c r="DO2088">
        <v>360.05</v>
      </c>
      <c r="DP2088">
        <v>35.540581237765402</v>
      </c>
      <c r="DQ2088">
        <v>463.59331318289901</v>
      </c>
      <c r="DR2088">
        <v>807.85475615314203</v>
      </c>
      <c r="DS2088">
        <v>74.2593633645495</v>
      </c>
      <c r="DT2088">
        <v>1014206000</v>
      </c>
      <c r="DU2088">
        <v>15765.68</v>
      </c>
    </row>
    <row r="2089" spans="1:125" x14ac:dyDescent="0.3">
      <c r="A2089">
        <v>39083</v>
      </c>
      <c r="B2089" t="s">
        <v>2531</v>
      </c>
      <c r="C2089" t="s">
        <v>2481</v>
      </c>
      <c r="D2089" t="s">
        <v>2482</v>
      </c>
      <c r="E2089" t="s">
        <v>858</v>
      </c>
      <c r="F2089" t="s">
        <v>125</v>
      </c>
      <c r="G2089">
        <v>3918140</v>
      </c>
      <c r="H2089" t="s">
        <v>2508</v>
      </c>
      <c r="I2089">
        <v>28927</v>
      </c>
      <c r="J2089">
        <v>8171</v>
      </c>
      <c r="K2089">
        <v>19131</v>
      </c>
      <c r="L2089">
        <v>31459</v>
      </c>
      <c r="M2089">
        <v>8589</v>
      </c>
      <c r="N2089">
        <v>22340</v>
      </c>
      <c r="O2089">
        <v>32277</v>
      </c>
      <c r="P2089">
        <v>8698</v>
      </c>
      <c r="Q2089">
        <v>23112</v>
      </c>
      <c r="R2089" t="s">
        <v>3732</v>
      </c>
      <c r="S2089" t="s">
        <v>121</v>
      </c>
      <c r="T2089" t="s">
        <v>121</v>
      </c>
      <c r="U2089" t="str">
        <f t="shared" si="211"/>
        <v>Trump</v>
      </c>
      <c r="V2089" s="2">
        <f t="shared" si="210"/>
        <v>1.0260020979687847</v>
      </c>
      <c r="W2089">
        <v>0.36937999999999999</v>
      </c>
      <c r="X2089">
        <v>0.28247</v>
      </c>
      <c r="Y2089">
        <v>0.27301999999999998</v>
      </c>
      <c r="Z2089">
        <f t="shared" si="212"/>
        <v>0.26947981534839049</v>
      </c>
      <c r="AA2089">
        <v>0.60913741400599752</v>
      </c>
      <c r="AB2089">
        <v>0.66134999999999999</v>
      </c>
      <c r="AC2089">
        <v>0.71013000000000004</v>
      </c>
      <c r="AD2089">
        <f t="shared" si="213"/>
        <v>0.7160516776652105</v>
      </c>
      <c r="AE2089">
        <v>24</v>
      </c>
      <c r="AF2089">
        <v>37.9</v>
      </c>
      <c r="AG2089">
        <v>43.7</v>
      </c>
      <c r="AH2089" s="3">
        <f t="shared" si="215"/>
        <v>44.657186231681997</v>
      </c>
      <c r="AI2089">
        <v>-43.710999999999999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f t="shared" si="214"/>
        <v>1</v>
      </c>
      <c r="AQ2089">
        <v>0</v>
      </c>
      <c r="AS2089">
        <v>0</v>
      </c>
      <c r="AU2089">
        <v>0.313</v>
      </c>
      <c r="AV2089">
        <v>0</v>
      </c>
      <c r="AW2089">
        <v>0</v>
      </c>
      <c r="AX2089">
        <v>61090</v>
      </c>
      <c r="AY2089">
        <v>61283</v>
      </c>
      <c r="AZ2089">
        <v>60764</v>
      </c>
      <c r="BA2089">
        <v>60858</v>
      </c>
      <c r="BB2089">
        <v>61000</v>
      </c>
      <c r="BC2089">
        <v>61001</v>
      </c>
      <c r="BD2089">
        <v>60909</v>
      </c>
      <c r="BE2089">
        <v>61271</v>
      </c>
      <c r="BF2089">
        <v>61900</v>
      </c>
      <c r="BG2089">
        <v>62322</v>
      </c>
      <c r="BH2089">
        <v>62803</v>
      </c>
      <c r="BI2089">
        <v>62543</v>
      </c>
      <c r="BJ2089">
        <v>63196</v>
      </c>
      <c r="BK2089">
        <v>63320</v>
      </c>
      <c r="BL2089">
        <v>82</v>
      </c>
      <c r="BM2089">
        <v>22483</v>
      </c>
      <c r="BN2089">
        <v>22325</v>
      </c>
      <c r="BO2089">
        <v>21761</v>
      </c>
      <c r="BP2089">
        <v>21602</v>
      </c>
      <c r="BQ2089">
        <v>21389</v>
      </c>
      <c r="BR2089">
        <v>21132</v>
      </c>
      <c r="BS2089">
        <v>20825</v>
      </c>
      <c r="BT2089">
        <v>20834</v>
      </c>
      <c r="BU2089">
        <v>20892</v>
      </c>
      <c r="BV2089">
        <v>20837</v>
      </c>
      <c r="BW2089">
        <v>20930</v>
      </c>
      <c r="BX2089">
        <v>20944</v>
      </c>
      <c r="BY2089">
        <v>20977</v>
      </c>
      <c r="BZ2089">
        <v>21002</v>
      </c>
      <c r="CA2089">
        <v>8.5000000000000006E-2</v>
      </c>
      <c r="CB2089">
        <v>0.122</v>
      </c>
      <c r="CC2089">
        <v>0.20300000000000001</v>
      </c>
      <c r="CD2089">
        <v>6.8000000000000005E-2</v>
      </c>
      <c r="CE2089">
        <v>0.93100000000000005</v>
      </c>
      <c r="CF2089">
        <v>8.9999999999999993E-3</v>
      </c>
      <c r="CG2089">
        <v>1.4999999999999999E-2</v>
      </c>
      <c r="CH2089">
        <v>33.663050400000003</v>
      </c>
      <c r="CI2089">
        <v>2</v>
      </c>
      <c r="CJ2089">
        <v>4</v>
      </c>
      <c r="CK2089">
        <v>38</v>
      </c>
      <c r="CL2089">
        <v>88</v>
      </c>
      <c r="CM2089">
        <v>0</v>
      </c>
      <c r="CN2089">
        <v>0</v>
      </c>
      <c r="CO2089">
        <v>10489</v>
      </c>
      <c r="CP2089">
        <v>0.16700000000000001</v>
      </c>
      <c r="CQ2089">
        <v>18297</v>
      </c>
      <c r="CR2089">
        <v>18465</v>
      </c>
      <c r="CS2089">
        <v>1095</v>
      </c>
      <c r="CT2089">
        <v>1111</v>
      </c>
      <c r="CU2089">
        <v>68334</v>
      </c>
      <c r="CV2089">
        <v>0.93799999999999994</v>
      </c>
      <c r="CW2089">
        <v>1.7000000000000001E-2</v>
      </c>
      <c r="CX2089">
        <v>8.0000000000000002E-3</v>
      </c>
      <c r="CY2089">
        <v>0</v>
      </c>
      <c r="CZ2089">
        <v>5.0000000000000001E-3</v>
      </c>
      <c r="DA2089">
        <v>3.1E-2</v>
      </c>
      <c r="DB2089">
        <v>1.2999999999999999E-2</v>
      </c>
      <c r="DC2089">
        <v>0.38600000000000001</v>
      </c>
      <c r="DD2089">
        <v>0.29199999999999998</v>
      </c>
      <c r="DE2089">
        <v>0.23699999999999999</v>
      </c>
      <c r="DF2089">
        <v>88.915875164595306</v>
      </c>
      <c r="DG2089">
        <v>0.47191011235955099</v>
      </c>
      <c r="DH2089">
        <v>0.3014</v>
      </c>
      <c r="DI2089">
        <v>0.33960000000000001</v>
      </c>
      <c r="DJ2089">
        <v>49.9</v>
      </c>
      <c r="DK2089">
        <v>2.84</v>
      </c>
      <c r="DL2089">
        <v>3.93</v>
      </c>
      <c r="DM2089">
        <v>38.380281690140897</v>
      </c>
      <c r="DN2089">
        <v>487.73</v>
      </c>
      <c r="DO2089">
        <v>757.73</v>
      </c>
      <c r="DP2089">
        <v>55.358497529370801</v>
      </c>
      <c r="DQ2089">
        <v>904.35674650592796</v>
      </c>
      <c r="DR2089">
        <v>1731.92437698819</v>
      </c>
      <c r="DS2089">
        <v>91.508979579093307</v>
      </c>
      <c r="DT2089">
        <v>792119000</v>
      </c>
      <c r="DU2089">
        <v>12536.9</v>
      </c>
    </row>
    <row r="2090" spans="1:125" x14ac:dyDescent="0.3">
      <c r="A2090">
        <v>39085</v>
      </c>
      <c r="B2090" t="s">
        <v>2532</v>
      </c>
      <c r="C2090" t="s">
        <v>2481</v>
      </c>
      <c r="D2090" t="s">
        <v>2482</v>
      </c>
      <c r="E2090" t="s">
        <v>858</v>
      </c>
      <c r="F2090" t="s">
        <v>192</v>
      </c>
      <c r="G2090">
        <v>3917460</v>
      </c>
      <c r="H2090" t="s">
        <v>2504</v>
      </c>
      <c r="I2090">
        <v>117190</v>
      </c>
      <c r="J2090">
        <v>46397</v>
      </c>
      <c r="K2090">
        <v>64255</v>
      </c>
      <c r="L2090">
        <v>130782</v>
      </c>
      <c r="M2090">
        <v>55514</v>
      </c>
      <c r="N2090">
        <v>73278</v>
      </c>
      <c r="O2090">
        <v>129159</v>
      </c>
      <c r="P2090">
        <v>54484</v>
      </c>
      <c r="Q2090">
        <v>72924</v>
      </c>
      <c r="R2090" t="s">
        <v>3732</v>
      </c>
      <c r="S2090" t="s">
        <v>121</v>
      </c>
      <c r="T2090" t="s">
        <v>121</v>
      </c>
      <c r="U2090" t="str">
        <f t="shared" si="211"/>
        <v>Trump</v>
      </c>
      <c r="V2090" s="2">
        <f t="shared" si="210"/>
        <v>0.98759003532596223</v>
      </c>
      <c r="W2090">
        <v>0.48715000000000003</v>
      </c>
      <c r="X2090">
        <v>0.39590999999999998</v>
      </c>
      <c r="Y2090">
        <v>0.42448000000000002</v>
      </c>
      <c r="Z2090">
        <f t="shared" si="212"/>
        <v>0.42183665094960476</v>
      </c>
      <c r="AA2090">
        <v>0.49613607763316808</v>
      </c>
      <c r="AB2090">
        <v>0.54830000000000001</v>
      </c>
      <c r="AC2090">
        <v>0.56030999999999997</v>
      </c>
      <c r="AD2090">
        <f t="shared" si="213"/>
        <v>0.56460641534852396</v>
      </c>
      <c r="AE2090">
        <v>0.9</v>
      </c>
      <c r="AF2090">
        <v>15.2</v>
      </c>
      <c r="AG2090">
        <v>13.6</v>
      </c>
      <c r="AH2090" s="3">
        <f t="shared" si="215"/>
        <v>14.27697643989192</v>
      </c>
      <c r="AI2090">
        <v>-13.583</v>
      </c>
      <c r="AJ2090">
        <v>1</v>
      </c>
      <c r="AK2090">
        <v>1</v>
      </c>
      <c r="AL2090">
        <v>2</v>
      </c>
      <c r="AM2090">
        <v>1</v>
      </c>
      <c r="AN2090">
        <v>1</v>
      </c>
      <c r="AO2090">
        <v>1</v>
      </c>
      <c r="AP2090">
        <f t="shared" si="214"/>
        <v>1</v>
      </c>
      <c r="AQ2090">
        <v>0</v>
      </c>
      <c r="AS2090">
        <v>0</v>
      </c>
      <c r="AU2090">
        <v>0.70699999999999996</v>
      </c>
      <c r="AV2090">
        <v>1</v>
      </c>
      <c r="AW2090">
        <v>0</v>
      </c>
      <c r="AX2090">
        <v>230014</v>
      </c>
      <c r="AY2090">
        <v>229988</v>
      </c>
      <c r="AZ2090">
        <v>229564</v>
      </c>
      <c r="BA2090">
        <v>230075</v>
      </c>
      <c r="BB2090">
        <v>229857</v>
      </c>
      <c r="BC2090">
        <v>229836</v>
      </c>
      <c r="BD2090">
        <v>229525</v>
      </c>
      <c r="BE2090">
        <v>230159</v>
      </c>
      <c r="BF2090">
        <v>230102</v>
      </c>
      <c r="BG2090">
        <v>230149</v>
      </c>
      <c r="BH2090">
        <v>232516</v>
      </c>
      <c r="BI2090">
        <v>232222</v>
      </c>
      <c r="BJ2090">
        <v>231736</v>
      </c>
      <c r="BK2090">
        <v>231640</v>
      </c>
      <c r="BL2090">
        <v>-5</v>
      </c>
      <c r="BM2090">
        <v>93090</v>
      </c>
      <c r="BN2090">
        <v>91714</v>
      </c>
      <c r="BO2090">
        <v>90182</v>
      </c>
      <c r="BP2090">
        <v>88841</v>
      </c>
      <c r="BQ2090">
        <v>87385</v>
      </c>
      <c r="BR2090">
        <v>86351</v>
      </c>
      <c r="BS2090">
        <v>85466</v>
      </c>
      <c r="BT2090">
        <v>85174</v>
      </c>
      <c r="BU2090">
        <v>84718</v>
      </c>
      <c r="BV2090">
        <v>84085</v>
      </c>
      <c r="BW2090">
        <v>85213</v>
      </c>
      <c r="BX2090">
        <v>85100</v>
      </c>
      <c r="BY2090">
        <v>84878</v>
      </c>
      <c r="BZ2090">
        <v>84857</v>
      </c>
      <c r="CA2090">
        <v>6.4000000000000001E-2</v>
      </c>
      <c r="CB2090">
        <v>8.8999999999999996E-2</v>
      </c>
      <c r="CC2090">
        <v>0.14799999999999999</v>
      </c>
      <c r="CD2090">
        <v>0.05</v>
      </c>
      <c r="CE2090">
        <v>1.1559999999999999</v>
      </c>
      <c r="CF2090">
        <v>-1.4E-2</v>
      </c>
      <c r="CG2090">
        <v>-7.0000000000000007E-2</v>
      </c>
      <c r="CH2090">
        <v>16.5922144</v>
      </c>
      <c r="CI2090">
        <v>1</v>
      </c>
      <c r="CJ2090">
        <v>2</v>
      </c>
      <c r="CK2090">
        <v>19</v>
      </c>
      <c r="CL2090">
        <v>88</v>
      </c>
      <c r="CM2090">
        <v>0</v>
      </c>
      <c r="CN2090">
        <v>0</v>
      </c>
      <c r="CO2090">
        <v>7665</v>
      </c>
      <c r="CP2090">
        <v>3.3000000000000002E-2</v>
      </c>
      <c r="CQ2090">
        <v>85772</v>
      </c>
      <c r="CR2090">
        <v>84604</v>
      </c>
      <c r="CS2090">
        <v>5908</v>
      </c>
      <c r="CT2090">
        <v>5494</v>
      </c>
      <c r="CU2090">
        <v>76163</v>
      </c>
      <c r="CV2090">
        <v>0.86099999999999999</v>
      </c>
      <c r="CW2090">
        <v>4.8000000000000001E-2</v>
      </c>
      <c r="CX2090">
        <v>4.4999999999999998E-2</v>
      </c>
      <c r="CY2090">
        <v>1E-3</v>
      </c>
      <c r="CZ2090">
        <v>1.4E-2</v>
      </c>
      <c r="DA2090">
        <v>0.03</v>
      </c>
      <c r="DB2090">
        <v>5.3999999999999999E-2</v>
      </c>
      <c r="DC2090">
        <v>0.317</v>
      </c>
      <c r="DD2090">
        <v>0.32</v>
      </c>
      <c r="DE2090">
        <v>0.29899999999999999</v>
      </c>
      <c r="DF2090">
        <v>93.771506908591306</v>
      </c>
      <c r="DG2090">
        <v>0.38993710691823902</v>
      </c>
      <c r="DH2090">
        <v>0.2369</v>
      </c>
      <c r="DI2090">
        <v>0.37980000000000003</v>
      </c>
      <c r="DJ2090">
        <v>21.6</v>
      </c>
      <c r="DK2090">
        <v>3.18</v>
      </c>
      <c r="DL2090">
        <v>4.42</v>
      </c>
      <c r="DM2090">
        <v>38.9937106918239</v>
      </c>
      <c r="DN2090">
        <v>380.18</v>
      </c>
      <c r="DO2090">
        <v>513.19000000000005</v>
      </c>
      <c r="DP2090">
        <v>34.986059235099198</v>
      </c>
      <c r="DQ2090">
        <v>910.37788778070899</v>
      </c>
      <c r="DR2090">
        <v>1590.7641744918401</v>
      </c>
      <c r="DS2090">
        <v>74.736688560149005</v>
      </c>
      <c r="DT2090">
        <v>2703093000</v>
      </c>
      <c r="DU2090">
        <v>11659.2</v>
      </c>
    </row>
    <row r="2091" spans="1:125" x14ac:dyDescent="0.3">
      <c r="A2091">
        <v>39087</v>
      </c>
      <c r="B2091" t="s">
        <v>2533</v>
      </c>
      <c r="C2091" t="s">
        <v>2481</v>
      </c>
      <c r="D2091" t="s">
        <v>2482</v>
      </c>
      <c r="E2091" t="s">
        <v>858</v>
      </c>
      <c r="F2091" t="s">
        <v>119</v>
      </c>
      <c r="G2091">
        <v>3926580</v>
      </c>
      <c r="H2091" t="s">
        <v>1312</v>
      </c>
      <c r="I2091">
        <v>26789</v>
      </c>
      <c r="J2091">
        <v>6974</v>
      </c>
      <c r="K2091">
        <v>18689</v>
      </c>
      <c r="L2091">
        <v>28179</v>
      </c>
      <c r="M2091">
        <v>7489</v>
      </c>
      <c r="N2091">
        <v>20306</v>
      </c>
      <c r="O2091">
        <v>26836</v>
      </c>
      <c r="P2091">
        <v>6514</v>
      </c>
      <c r="Q2091">
        <v>20013</v>
      </c>
      <c r="R2091" t="s">
        <v>3732</v>
      </c>
      <c r="S2091" t="s">
        <v>121</v>
      </c>
      <c r="T2091" t="s">
        <v>121</v>
      </c>
      <c r="U2091" t="str">
        <f t="shared" si="211"/>
        <v>Trump</v>
      </c>
      <c r="V2091" s="2">
        <f t="shared" si="210"/>
        <v>0.95234039532985559</v>
      </c>
      <c r="W2091">
        <v>0.41589999999999999</v>
      </c>
      <c r="X2091">
        <v>0.26033000000000001</v>
      </c>
      <c r="Y2091">
        <v>0.26577000000000001</v>
      </c>
      <c r="Z2091">
        <f t="shared" si="212"/>
        <v>0.24273364137725442</v>
      </c>
      <c r="AA2091">
        <v>0.56714280184260446</v>
      </c>
      <c r="AB2091">
        <v>0.69764000000000004</v>
      </c>
      <c r="AC2091">
        <v>0.72060999999999997</v>
      </c>
      <c r="AD2091">
        <f t="shared" si="213"/>
        <v>0.74575197495901024</v>
      </c>
      <c r="AE2091">
        <v>15.1</v>
      </c>
      <c r="AF2091">
        <v>43.7</v>
      </c>
      <c r="AG2091">
        <v>45.5</v>
      </c>
      <c r="AH2091" s="3">
        <f t="shared" si="215"/>
        <v>50.301833358175585</v>
      </c>
      <c r="AI2091">
        <v>-45.484000000000002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f t="shared" si="214"/>
        <v>1</v>
      </c>
      <c r="AQ2091">
        <v>0</v>
      </c>
      <c r="AS2091">
        <v>0</v>
      </c>
      <c r="AU2091">
        <v>3.4000000000000002E-2</v>
      </c>
      <c r="AV2091">
        <v>0</v>
      </c>
      <c r="AW2091">
        <v>0</v>
      </c>
      <c r="AX2091">
        <v>62424</v>
      </c>
      <c r="AY2091">
        <v>62415</v>
      </c>
      <c r="AZ2091">
        <v>62146</v>
      </c>
      <c r="BA2091">
        <v>61858</v>
      </c>
      <c r="BB2091">
        <v>61539</v>
      </c>
      <c r="BC2091">
        <v>60923</v>
      </c>
      <c r="BD2091">
        <v>60691</v>
      </c>
      <c r="BE2091">
        <v>60075</v>
      </c>
      <c r="BF2091">
        <v>59767</v>
      </c>
      <c r="BG2091">
        <v>59463</v>
      </c>
      <c r="BH2091">
        <v>58137</v>
      </c>
      <c r="BI2091">
        <v>57408</v>
      </c>
      <c r="BJ2091">
        <v>56572</v>
      </c>
      <c r="BK2091">
        <v>56118</v>
      </c>
      <c r="BL2091">
        <v>-95</v>
      </c>
      <c r="BM2091">
        <v>24946</v>
      </c>
      <c r="BN2091">
        <v>24766</v>
      </c>
      <c r="BO2091">
        <v>24308</v>
      </c>
      <c r="BP2091">
        <v>23989</v>
      </c>
      <c r="BQ2091">
        <v>23700</v>
      </c>
      <c r="BR2091">
        <v>23415</v>
      </c>
      <c r="BS2091">
        <v>23097</v>
      </c>
      <c r="BT2091">
        <v>22817</v>
      </c>
      <c r="BU2091">
        <v>22693</v>
      </c>
      <c r="BV2091">
        <v>22440</v>
      </c>
      <c r="BW2091">
        <v>21955</v>
      </c>
      <c r="BX2091">
        <v>21622</v>
      </c>
      <c r="BY2091">
        <v>21269</v>
      </c>
      <c r="BZ2091">
        <v>21087</v>
      </c>
      <c r="CA2091">
        <v>0.106</v>
      </c>
      <c r="CB2091">
        <v>0.17100000000000001</v>
      </c>
      <c r="CC2091">
        <v>0.28899999999999998</v>
      </c>
      <c r="CD2091">
        <v>0.14399999999999999</v>
      </c>
      <c r="CE2091">
        <v>1</v>
      </c>
      <c r="CF2091">
        <v>1.7999999999999999E-2</v>
      </c>
      <c r="CG2091">
        <v>-2.8000000000000001E-2</v>
      </c>
      <c r="CH2091">
        <v>70.006381599999997</v>
      </c>
      <c r="CI2091">
        <v>4</v>
      </c>
      <c r="CJ2091">
        <v>8</v>
      </c>
      <c r="CK2091">
        <v>70</v>
      </c>
      <c r="CL2091">
        <v>88</v>
      </c>
      <c r="CM2091">
        <v>23903</v>
      </c>
      <c r="CN2091">
        <v>0.41299999999999998</v>
      </c>
      <c r="CO2091">
        <v>0</v>
      </c>
      <c r="CP2091">
        <v>0</v>
      </c>
      <c r="CQ2091">
        <v>10279</v>
      </c>
      <c r="CR2091">
        <v>10463</v>
      </c>
      <c r="CS2091">
        <v>799</v>
      </c>
      <c r="CT2091">
        <v>777</v>
      </c>
      <c r="CU2091">
        <v>51062</v>
      </c>
      <c r="CV2091">
        <v>0.94099999999999995</v>
      </c>
      <c r="CW2091">
        <v>0.01</v>
      </c>
      <c r="CX2091">
        <v>1.4999999999999999E-2</v>
      </c>
      <c r="CY2091">
        <v>1E-3</v>
      </c>
      <c r="CZ2091">
        <v>7.0000000000000001E-3</v>
      </c>
      <c r="DA2091">
        <v>2.5000000000000001E-2</v>
      </c>
      <c r="DB2091">
        <v>8.0000000000000002E-3</v>
      </c>
      <c r="DC2091">
        <v>0.433</v>
      </c>
      <c r="DD2091">
        <v>0.27900000000000003</v>
      </c>
      <c r="DE2091">
        <v>0.182</v>
      </c>
      <c r="DF2091">
        <v>87.2753298995395</v>
      </c>
      <c r="DG2091">
        <v>0.35185185185185203</v>
      </c>
      <c r="DH2091">
        <v>0.27889999999999998</v>
      </c>
      <c r="DI2091">
        <v>0.29459999999999997</v>
      </c>
      <c r="DJ2091">
        <v>38.4</v>
      </c>
      <c r="DK2091">
        <v>2.77</v>
      </c>
      <c r="DL2091">
        <v>3.65</v>
      </c>
      <c r="DM2091">
        <v>31.768953068592101</v>
      </c>
      <c r="DN2091">
        <v>250.58</v>
      </c>
      <c r="DO2091">
        <v>322.73</v>
      </c>
      <c r="DP2091">
        <v>28.793199776518499</v>
      </c>
      <c r="DQ2091">
        <v>570.10525847404006</v>
      </c>
      <c r="DR2091">
        <v>905.37696889422602</v>
      </c>
      <c r="DS2091">
        <v>58.808738463066199</v>
      </c>
      <c r="DT2091">
        <v>920951000</v>
      </c>
      <c r="DU2091">
        <v>16256</v>
      </c>
    </row>
    <row r="2092" spans="1:125" x14ac:dyDescent="0.3">
      <c r="A2092">
        <v>39089</v>
      </c>
      <c r="B2092" t="s">
        <v>2534</v>
      </c>
      <c r="C2092" t="s">
        <v>2481</v>
      </c>
      <c r="D2092" t="s">
        <v>2482</v>
      </c>
      <c r="E2092" t="s">
        <v>858</v>
      </c>
      <c r="F2092" t="s">
        <v>192</v>
      </c>
      <c r="G2092">
        <v>3918140</v>
      </c>
      <c r="H2092" t="s">
        <v>2508</v>
      </c>
      <c r="I2092">
        <v>83624</v>
      </c>
      <c r="J2092">
        <v>27376</v>
      </c>
      <c r="K2092">
        <v>51241</v>
      </c>
      <c r="L2092">
        <v>94396</v>
      </c>
      <c r="M2092">
        <v>33055</v>
      </c>
      <c r="N2092">
        <v>59514</v>
      </c>
      <c r="O2092">
        <v>95581</v>
      </c>
      <c r="P2092">
        <v>32832</v>
      </c>
      <c r="Q2092">
        <v>61359</v>
      </c>
      <c r="R2092" t="s">
        <v>3732</v>
      </c>
      <c r="S2092" t="s">
        <v>121</v>
      </c>
      <c r="T2092" t="s">
        <v>121</v>
      </c>
      <c r="U2092" t="str">
        <f t="shared" si="211"/>
        <v>Trump</v>
      </c>
      <c r="V2092" s="2">
        <f t="shared" si="210"/>
        <v>1.0125534980295776</v>
      </c>
      <c r="W2092">
        <v>0.42020999999999997</v>
      </c>
      <c r="X2092">
        <v>0.32736999999999999</v>
      </c>
      <c r="Y2092">
        <v>0.35016999999999998</v>
      </c>
      <c r="Z2092">
        <f t="shared" si="212"/>
        <v>0.3434992310187171</v>
      </c>
      <c r="AA2092">
        <v>0.55907359626489739</v>
      </c>
      <c r="AB2092">
        <v>0.61275000000000002</v>
      </c>
      <c r="AC2092">
        <v>0.63046999999999997</v>
      </c>
      <c r="AD2092">
        <f t="shared" si="213"/>
        <v>0.64195812975382138</v>
      </c>
      <c r="AE2092">
        <v>13.9</v>
      </c>
      <c r="AF2092">
        <v>28.5</v>
      </c>
      <c r="AG2092">
        <v>28</v>
      </c>
      <c r="AH2092" s="3">
        <f t="shared" si="215"/>
        <v>29.84588987351043</v>
      </c>
      <c r="AI2092">
        <v>-28.03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f t="shared" si="214"/>
        <v>1</v>
      </c>
      <c r="AQ2092">
        <v>0</v>
      </c>
      <c r="AS2092">
        <v>0</v>
      </c>
      <c r="AU2092">
        <v>0.66400000000000003</v>
      </c>
      <c r="AV2092">
        <v>0</v>
      </c>
      <c r="AW2092">
        <v>0</v>
      </c>
      <c r="AX2092">
        <v>166705</v>
      </c>
      <c r="AY2092">
        <v>167164</v>
      </c>
      <c r="AZ2092">
        <v>167589</v>
      </c>
      <c r="BA2092">
        <v>168461</v>
      </c>
      <c r="BB2092">
        <v>169410</v>
      </c>
      <c r="BC2092">
        <v>170611</v>
      </c>
      <c r="BD2092">
        <v>171993</v>
      </c>
      <c r="BE2092">
        <v>173617</v>
      </c>
      <c r="BF2092">
        <v>175666</v>
      </c>
      <c r="BG2092">
        <v>176862</v>
      </c>
      <c r="BH2092">
        <v>178784</v>
      </c>
      <c r="BI2092">
        <v>180021</v>
      </c>
      <c r="BJ2092">
        <v>181765</v>
      </c>
      <c r="BK2092">
        <v>183201</v>
      </c>
      <c r="BL2092">
        <v>271</v>
      </c>
      <c r="BM2092">
        <v>67582</v>
      </c>
      <c r="BN2092">
        <v>66952</v>
      </c>
      <c r="BO2092">
        <v>66184</v>
      </c>
      <c r="BP2092">
        <v>65509</v>
      </c>
      <c r="BQ2092">
        <v>65173</v>
      </c>
      <c r="BR2092">
        <v>65184</v>
      </c>
      <c r="BS2092">
        <v>65267</v>
      </c>
      <c r="BT2092">
        <v>65422</v>
      </c>
      <c r="BU2092">
        <v>65794</v>
      </c>
      <c r="BV2092">
        <v>65989</v>
      </c>
      <c r="BW2092">
        <v>66734</v>
      </c>
      <c r="BX2092">
        <v>67354</v>
      </c>
      <c r="BY2092">
        <v>67925</v>
      </c>
      <c r="BZ2092">
        <v>68344</v>
      </c>
      <c r="CA2092">
        <v>6.8000000000000005E-2</v>
      </c>
      <c r="CB2092">
        <v>0.10199999999999999</v>
      </c>
      <c r="CC2092">
        <v>0.185</v>
      </c>
      <c r="CD2092">
        <v>6.5000000000000002E-2</v>
      </c>
      <c r="CE2092">
        <v>1.026</v>
      </c>
      <c r="CF2092">
        <v>5.6000000000000001E-2</v>
      </c>
      <c r="CG2092">
        <v>4.9000000000000002E-2</v>
      </c>
      <c r="CH2092">
        <v>9.6362476000000008</v>
      </c>
      <c r="CI2092">
        <v>1</v>
      </c>
      <c r="CJ2092">
        <v>1</v>
      </c>
      <c r="CK2092">
        <v>12</v>
      </c>
      <c r="CL2092">
        <v>88</v>
      </c>
      <c r="CM2092">
        <v>0</v>
      </c>
      <c r="CN2092">
        <v>0</v>
      </c>
      <c r="CO2092">
        <v>65657</v>
      </c>
      <c r="CP2092">
        <v>0.41099999999999998</v>
      </c>
      <c r="CQ2092">
        <v>55289</v>
      </c>
      <c r="CR2092">
        <v>58397</v>
      </c>
      <c r="CS2092">
        <v>3075</v>
      </c>
      <c r="CT2092">
        <v>3227</v>
      </c>
      <c r="CU2092">
        <v>76596</v>
      </c>
      <c r="CV2092">
        <v>0.872</v>
      </c>
      <c r="CW2092">
        <v>2.1999999999999999E-2</v>
      </c>
      <c r="CX2092">
        <v>0.04</v>
      </c>
      <c r="CY2092">
        <v>0</v>
      </c>
      <c r="CZ2092">
        <v>2.7E-2</v>
      </c>
      <c r="DA2092">
        <v>3.6999999999999998E-2</v>
      </c>
      <c r="DB2092">
        <v>3.7999999999999999E-2</v>
      </c>
      <c r="DC2092">
        <v>0.33700000000000002</v>
      </c>
      <c r="DD2092">
        <v>0.29899999999999999</v>
      </c>
      <c r="DE2092">
        <v>0.29499999999999998</v>
      </c>
      <c r="DF2092">
        <v>91.442753189860198</v>
      </c>
      <c r="DG2092">
        <v>0.399293286219081</v>
      </c>
      <c r="DH2092">
        <v>0.2397</v>
      </c>
      <c r="DI2092">
        <v>0.3674</v>
      </c>
      <c r="DJ2092">
        <v>22.6</v>
      </c>
      <c r="DK2092">
        <v>3.01</v>
      </c>
      <c r="DL2092">
        <v>3.96</v>
      </c>
      <c r="DM2092">
        <v>31.561461794019898</v>
      </c>
      <c r="DN2092">
        <v>460.69</v>
      </c>
      <c r="DO2092">
        <v>698.76</v>
      </c>
      <c r="DP2092">
        <v>51.676832577221099</v>
      </c>
      <c r="DQ2092">
        <v>1079.9981148125801</v>
      </c>
      <c r="DR2092">
        <v>2063.29360255452</v>
      </c>
      <c r="DS2092">
        <v>91.046037419480001</v>
      </c>
      <c r="DT2092">
        <v>1882203000</v>
      </c>
      <c r="DU2092">
        <v>10378.33</v>
      </c>
    </row>
    <row r="2093" spans="1:125" x14ac:dyDescent="0.3">
      <c r="A2093">
        <v>39091</v>
      </c>
      <c r="B2093" t="s">
        <v>2535</v>
      </c>
      <c r="C2093" t="s">
        <v>2481</v>
      </c>
      <c r="D2093" t="s">
        <v>2482</v>
      </c>
      <c r="E2093" t="s">
        <v>858</v>
      </c>
      <c r="F2093" t="s">
        <v>125</v>
      </c>
      <c r="I2093">
        <v>21712</v>
      </c>
      <c r="J2093">
        <v>4647</v>
      </c>
      <c r="K2093">
        <v>15957</v>
      </c>
      <c r="L2093">
        <v>23409</v>
      </c>
      <c r="M2093">
        <v>5055</v>
      </c>
      <c r="N2093">
        <v>17964</v>
      </c>
      <c r="O2093">
        <v>23512</v>
      </c>
      <c r="P2093">
        <v>5027</v>
      </c>
      <c r="Q2093">
        <v>18182</v>
      </c>
      <c r="R2093" t="s">
        <v>3732</v>
      </c>
      <c r="S2093" t="s">
        <v>121</v>
      </c>
      <c r="T2093" t="s">
        <v>121</v>
      </c>
      <c r="U2093" t="str">
        <f t="shared" si="211"/>
        <v>Trump</v>
      </c>
      <c r="V2093" s="2">
        <f t="shared" si="210"/>
        <v>1.004400017087445</v>
      </c>
      <c r="W2093">
        <v>0.33411000000000002</v>
      </c>
      <c r="X2093">
        <v>0.21403</v>
      </c>
      <c r="Y2093">
        <v>0.21593999999999999</v>
      </c>
      <c r="Z2093">
        <f t="shared" si="212"/>
        <v>0.21380571623001021</v>
      </c>
      <c r="AA2093">
        <v>0.64498273170270137</v>
      </c>
      <c r="AB2093">
        <v>0.73494000000000004</v>
      </c>
      <c r="AC2093">
        <v>0.76739999999999997</v>
      </c>
      <c r="AD2093">
        <f t="shared" si="213"/>
        <v>0.77330724736304868</v>
      </c>
      <c r="AE2093">
        <v>31.1</v>
      </c>
      <c r="AF2093">
        <v>52.1</v>
      </c>
      <c r="AG2093">
        <v>55.2</v>
      </c>
      <c r="AH2093" s="3">
        <f t="shared" si="215"/>
        <v>55.950153113303848</v>
      </c>
      <c r="AI2093">
        <v>-55.146000000000001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f t="shared" si="214"/>
        <v>1</v>
      </c>
      <c r="AQ2093">
        <v>0</v>
      </c>
      <c r="AS2093">
        <v>0</v>
      </c>
      <c r="AU2093">
        <v>0.23400000000000001</v>
      </c>
      <c r="AV2093">
        <v>1</v>
      </c>
      <c r="AW2093">
        <v>0</v>
      </c>
      <c r="AX2093">
        <v>45743</v>
      </c>
      <c r="AY2093">
        <v>45623</v>
      </c>
      <c r="AZ2093">
        <v>45410</v>
      </c>
      <c r="BA2093">
        <v>45393</v>
      </c>
      <c r="BB2093">
        <v>45473</v>
      </c>
      <c r="BC2093">
        <v>45250</v>
      </c>
      <c r="BD2093">
        <v>45128</v>
      </c>
      <c r="BE2093">
        <v>45198</v>
      </c>
      <c r="BF2093">
        <v>45332</v>
      </c>
      <c r="BG2093">
        <v>45672</v>
      </c>
      <c r="BH2093">
        <v>46116</v>
      </c>
      <c r="BI2093">
        <v>46158</v>
      </c>
      <c r="BJ2093">
        <v>46062</v>
      </c>
      <c r="BK2093">
        <v>46057</v>
      </c>
      <c r="BL2093">
        <v>-37</v>
      </c>
      <c r="BM2093">
        <v>17830</v>
      </c>
      <c r="BN2093">
        <v>17524</v>
      </c>
      <c r="BO2093">
        <v>17346</v>
      </c>
      <c r="BP2093">
        <v>17096</v>
      </c>
      <c r="BQ2093">
        <v>16946</v>
      </c>
      <c r="BR2093">
        <v>16657</v>
      </c>
      <c r="BS2093">
        <v>16501</v>
      </c>
      <c r="BT2093">
        <v>16435</v>
      </c>
      <c r="BU2093">
        <v>16339</v>
      </c>
      <c r="BV2093">
        <v>16327</v>
      </c>
      <c r="BW2093">
        <v>16555</v>
      </c>
      <c r="BX2093">
        <v>16504</v>
      </c>
      <c r="BY2093">
        <v>16474</v>
      </c>
      <c r="BZ2093">
        <v>16478</v>
      </c>
      <c r="CA2093">
        <v>7.0000000000000007E-2</v>
      </c>
      <c r="CB2093">
        <v>0.129</v>
      </c>
      <c r="CC2093">
        <v>0.19500000000000001</v>
      </c>
      <c r="CD2093">
        <v>7.0999999999999994E-2</v>
      </c>
      <c r="CE2093">
        <v>1.032</v>
      </c>
      <c r="CF2093">
        <v>1.7999999999999999E-2</v>
      </c>
      <c r="CG2093">
        <v>3.5000000000000003E-2</v>
      </c>
      <c r="CH2093">
        <v>17.804722300000002</v>
      </c>
      <c r="CI2093">
        <v>1</v>
      </c>
      <c r="CJ2093">
        <v>2</v>
      </c>
      <c r="CK2093">
        <v>20</v>
      </c>
      <c r="CL2093">
        <v>88</v>
      </c>
      <c r="CM2093">
        <v>0</v>
      </c>
      <c r="CN2093">
        <v>0</v>
      </c>
      <c r="CO2093">
        <v>13052</v>
      </c>
      <c r="CP2093">
        <v>0.26800000000000002</v>
      </c>
      <c r="CQ2093">
        <v>16738</v>
      </c>
      <c r="CR2093">
        <v>17033</v>
      </c>
      <c r="CS2093">
        <v>838</v>
      </c>
      <c r="CT2093">
        <v>867</v>
      </c>
      <c r="CU2093">
        <v>62449</v>
      </c>
      <c r="CV2093">
        <v>0.92400000000000004</v>
      </c>
      <c r="CW2093">
        <v>0.02</v>
      </c>
      <c r="CX2093">
        <v>1.6E-2</v>
      </c>
      <c r="CY2093">
        <v>1E-3</v>
      </c>
      <c r="CZ2093">
        <v>7.0000000000000001E-3</v>
      </c>
      <c r="DA2093">
        <v>3.2000000000000001E-2</v>
      </c>
      <c r="DB2093">
        <v>1.4999999999999999E-2</v>
      </c>
      <c r="DC2093">
        <v>0.434</v>
      </c>
      <c r="DD2093">
        <v>0.308</v>
      </c>
      <c r="DE2093">
        <v>0.189</v>
      </c>
      <c r="DF2093">
        <v>87.769849476228103</v>
      </c>
      <c r="DG2093">
        <v>0.47286821705426302</v>
      </c>
      <c r="DH2093">
        <v>0.40150000000000002</v>
      </c>
      <c r="DI2093">
        <v>0.27510000000000001</v>
      </c>
      <c r="DJ2093">
        <v>92.8</v>
      </c>
      <c r="DK2093">
        <v>2.72</v>
      </c>
      <c r="DL2093">
        <v>3.8</v>
      </c>
      <c r="DM2093">
        <v>39.705882352941202</v>
      </c>
      <c r="DN2093">
        <v>444.92</v>
      </c>
      <c r="DO2093">
        <v>671.18</v>
      </c>
      <c r="DP2093">
        <v>50.854086127843203</v>
      </c>
      <c r="DQ2093">
        <v>858.51787320365202</v>
      </c>
      <c r="DR2093">
        <v>1548.6257644029199</v>
      </c>
      <c r="DS2093">
        <v>80.383637049285397</v>
      </c>
      <c r="DT2093">
        <v>557353000</v>
      </c>
      <c r="DU2093">
        <v>12105.84</v>
      </c>
    </row>
    <row r="2094" spans="1:125" x14ac:dyDescent="0.3">
      <c r="A2094">
        <v>39093</v>
      </c>
      <c r="B2094" t="s">
        <v>2536</v>
      </c>
      <c r="C2094" t="s">
        <v>2481</v>
      </c>
      <c r="D2094" t="s">
        <v>2482</v>
      </c>
      <c r="E2094" t="s">
        <v>858</v>
      </c>
      <c r="F2094" t="s">
        <v>192</v>
      </c>
      <c r="G2094">
        <v>3917460</v>
      </c>
      <c r="H2094" t="s">
        <v>2504</v>
      </c>
      <c r="I2094">
        <v>140562</v>
      </c>
      <c r="J2094">
        <v>66949</v>
      </c>
      <c r="K2094">
        <v>66818</v>
      </c>
      <c r="L2094">
        <v>157768</v>
      </c>
      <c r="M2094">
        <v>75667</v>
      </c>
      <c r="N2094">
        <v>79520</v>
      </c>
      <c r="O2094">
        <v>159807</v>
      </c>
      <c r="P2094">
        <v>74207</v>
      </c>
      <c r="Q2094">
        <v>83297</v>
      </c>
      <c r="R2094" t="s">
        <v>3731</v>
      </c>
      <c r="S2094" t="s">
        <v>130</v>
      </c>
      <c r="T2094" t="s">
        <v>121</v>
      </c>
      <c r="U2094" t="str">
        <f t="shared" si="211"/>
        <v>Trump</v>
      </c>
      <c r="V2094" s="2">
        <f t="shared" si="210"/>
        <v>1.0129240403630648</v>
      </c>
      <c r="W2094">
        <v>0.56867000000000001</v>
      </c>
      <c r="X2094">
        <v>0.4763</v>
      </c>
      <c r="Y2094">
        <v>0.47960999999999998</v>
      </c>
      <c r="Z2094">
        <f t="shared" si="212"/>
        <v>0.46435387686396717</v>
      </c>
      <c r="AA2094">
        <v>0.41468590535625782</v>
      </c>
      <c r="AB2094">
        <v>0.47536</v>
      </c>
      <c r="AC2094">
        <v>0.50402999999999998</v>
      </c>
      <c r="AD2094">
        <f t="shared" si="213"/>
        <v>0.52123498970633331</v>
      </c>
      <c r="AE2094">
        <v>15.4</v>
      </c>
      <c r="AF2094">
        <v>0.1</v>
      </c>
      <c r="AG2094">
        <v>2.4</v>
      </c>
      <c r="AH2094" s="3">
        <f t="shared" si="215"/>
        <v>5.6881112842366131</v>
      </c>
      <c r="AI2094">
        <v>-2.4420000000000002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1</v>
      </c>
      <c r="AP2094">
        <f t="shared" si="214"/>
        <v>1</v>
      </c>
      <c r="AQ2094">
        <v>0</v>
      </c>
      <c r="AS2094">
        <v>0</v>
      </c>
      <c r="AU2094">
        <v>0.754</v>
      </c>
      <c r="AV2094">
        <v>0</v>
      </c>
      <c r="AW2094">
        <v>0</v>
      </c>
      <c r="AX2094">
        <v>301478</v>
      </c>
      <c r="AY2094">
        <v>301874</v>
      </c>
      <c r="AZ2094">
        <v>301712</v>
      </c>
      <c r="BA2094">
        <v>303098</v>
      </c>
      <c r="BB2094">
        <v>304464</v>
      </c>
      <c r="BC2094">
        <v>305417</v>
      </c>
      <c r="BD2094">
        <v>306607</v>
      </c>
      <c r="BE2094">
        <v>307441</v>
      </c>
      <c r="BF2094">
        <v>309052</v>
      </c>
      <c r="BG2094">
        <v>309833</v>
      </c>
      <c r="BH2094">
        <v>313498</v>
      </c>
      <c r="BI2094">
        <v>314216</v>
      </c>
      <c r="BJ2094">
        <v>316031</v>
      </c>
      <c r="BK2094">
        <v>317910</v>
      </c>
      <c r="BL2094">
        <v>542</v>
      </c>
      <c r="BM2094">
        <v>120802</v>
      </c>
      <c r="BN2094">
        <v>119172</v>
      </c>
      <c r="BO2094">
        <v>116981</v>
      </c>
      <c r="BP2094">
        <v>115966</v>
      </c>
      <c r="BQ2094">
        <v>115373</v>
      </c>
      <c r="BR2094">
        <v>114553</v>
      </c>
      <c r="BS2094">
        <v>113942</v>
      </c>
      <c r="BT2094">
        <v>113622</v>
      </c>
      <c r="BU2094">
        <v>113457</v>
      </c>
      <c r="BV2094">
        <v>113134</v>
      </c>
      <c r="BW2094">
        <v>114565</v>
      </c>
      <c r="BX2094">
        <v>114943</v>
      </c>
      <c r="BY2094">
        <v>115550</v>
      </c>
      <c r="BZ2094">
        <v>116164</v>
      </c>
      <c r="CA2094">
        <v>8.7999999999999995E-2</v>
      </c>
      <c r="CB2094">
        <v>0.128</v>
      </c>
      <c r="CC2094">
        <v>0.218</v>
      </c>
      <c r="CD2094">
        <v>7.0000000000000007E-2</v>
      </c>
      <c r="CE2094">
        <v>1.012</v>
      </c>
      <c r="CF2094">
        <v>3.3000000000000002E-2</v>
      </c>
      <c r="CG2094">
        <v>0.02</v>
      </c>
      <c r="CH2094">
        <v>28.972559</v>
      </c>
      <c r="CI2094">
        <v>2</v>
      </c>
      <c r="CJ2094">
        <v>3</v>
      </c>
      <c r="CK2094">
        <v>34</v>
      </c>
      <c r="CL2094">
        <v>88</v>
      </c>
      <c r="CM2094">
        <v>110089</v>
      </c>
      <c r="CN2094">
        <v>0.36199999999999999</v>
      </c>
      <c r="CO2094">
        <v>126283</v>
      </c>
      <c r="CP2094">
        <v>0.41499999999999998</v>
      </c>
      <c r="CQ2094">
        <v>85040</v>
      </c>
      <c r="CR2094">
        <v>87860</v>
      </c>
      <c r="CS2094">
        <v>5551</v>
      </c>
      <c r="CT2094">
        <v>5664</v>
      </c>
      <c r="CU2094">
        <v>67124</v>
      </c>
      <c r="CV2094">
        <v>0.76600000000000001</v>
      </c>
      <c r="CW2094">
        <v>0.106</v>
      </c>
      <c r="CX2094">
        <v>7.1999999999999995E-2</v>
      </c>
      <c r="CY2094">
        <v>1E-3</v>
      </c>
      <c r="CZ2094">
        <v>1.2E-2</v>
      </c>
      <c r="DA2094">
        <v>4.2999999999999997E-2</v>
      </c>
      <c r="DB2094">
        <v>2.8000000000000001E-2</v>
      </c>
      <c r="DC2094">
        <v>0.314</v>
      </c>
      <c r="DD2094">
        <v>0.32600000000000001</v>
      </c>
      <c r="DE2094">
        <v>0.27200000000000002</v>
      </c>
      <c r="DF2094">
        <v>89.551384919698293</v>
      </c>
      <c r="DG2094">
        <v>0.39</v>
      </c>
      <c r="DH2094">
        <v>0.25800000000000001</v>
      </c>
      <c r="DI2094">
        <v>0.34210000000000002</v>
      </c>
      <c r="DJ2094">
        <v>29.3</v>
      </c>
      <c r="DK2094">
        <v>3</v>
      </c>
      <c r="DL2094">
        <v>4.17</v>
      </c>
      <c r="DM2094">
        <v>39</v>
      </c>
      <c r="DN2094">
        <v>376.11</v>
      </c>
      <c r="DO2094">
        <v>540.69000000000005</v>
      </c>
      <c r="DP2094">
        <v>43.758474914253803</v>
      </c>
      <c r="DQ2094">
        <v>878.30537043908498</v>
      </c>
      <c r="DR2094">
        <v>1591.2745060463999</v>
      </c>
      <c r="DS2094">
        <v>81.175540945501197</v>
      </c>
      <c r="DT2094">
        <v>3688461000</v>
      </c>
      <c r="DU2094">
        <v>11662.45</v>
      </c>
    </row>
    <row r="2095" spans="1:125" x14ac:dyDescent="0.3">
      <c r="A2095">
        <v>39095</v>
      </c>
      <c r="B2095" t="s">
        <v>2537</v>
      </c>
      <c r="C2095" t="s">
        <v>2481</v>
      </c>
      <c r="D2095" t="s">
        <v>2482</v>
      </c>
      <c r="E2095" t="s">
        <v>858</v>
      </c>
      <c r="F2095" t="s">
        <v>210</v>
      </c>
      <c r="G2095">
        <v>3945780</v>
      </c>
      <c r="H2095" t="s">
        <v>2514</v>
      </c>
      <c r="I2095">
        <v>198830</v>
      </c>
      <c r="J2095">
        <v>110833</v>
      </c>
      <c r="K2095">
        <v>75698</v>
      </c>
      <c r="L2095">
        <v>201107</v>
      </c>
      <c r="M2095">
        <v>115411</v>
      </c>
      <c r="N2095">
        <v>81763</v>
      </c>
      <c r="O2095">
        <v>192489</v>
      </c>
      <c r="P2095">
        <v>106320</v>
      </c>
      <c r="Q2095">
        <v>82398</v>
      </c>
      <c r="R2095" t="s">
        <v>3731</v>
      </c>
      <c r="S2095" t="s">
        <v>130</v>
      </c>
      <c r="T2095" t="s">
        <v>131</v>
      </c>
      <c r="U2095" t="str">
        <f t="shared" si="211"/>
        <v>Harris</v>
      </c>
      <c r="V2095" s="2">
        <f t="shared" si="210"/>
        <v>0.95714719030168016</v>
      </c>
      <c r="W2095">
        <v>0.64988000000000001</v>
      </c>
      <c r="X2095">
        <v>0.55742999999999998</v>
      </c>
      <c r="Y2095">
        <v>0.57387999999999995</v>
      </c>
      <c r="Z2095">
        <f t="shared" si="212"/>
        <v>0.5523432507831616</v>
      </c>
      <c r="AA2095">
        <v>0.33270224243404467</v>
      </c>
      <c r="AB2095">
        <v>0.38072</v>
      </c>
      <c r="AC2095">
        <v>0.40655999999999998</v>
      </c>
      <c r="AD2095">
        <f t="shared" si="213"/>
        <v>0.42806601935695027</v>
      </c>
      <c r="AE2095">
        <v>31.7</v>
      </c>
      <c r="AF2095">
        <v>17.7</v>
      </c>
      <c r="AG2095">
        <v>16.7</v>
      </c>
      <c r="AH2095" s="3">
        <f t="shared" si="215"/>
        <v>12.427723142621133</v>
      </c>
      <c r="AI2095">
        <v>16.731999999999999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f t="shared" si="214"/>
        <v>2</v>
      </c>
      <c r="AQ2095">
        <v>0</v>
      </c>
      <c r="AS2095">
        <v>0</v>
      </c>
      <c r="AU2095">
        <v>0.27800000000000002</v>
      </c>
      <c r="AV2095">
        <v>1</v>
      </c>
      <c r="AW2095">
        <v>0</v>
      </c>
      <c r="AX2095">
        <v>441434</v>
      </c>
      <c r="AY2095">
        <v>439359</v>
      </c>
      <c r="AZ2095">
        <v>436753</v>
      </c>
      <c r="BA2095">
        <v>436156</v>
      </c>
      <c r="BB2095">
        <v>434585</v>
      </c>
      <c r="BC2095">
        <v>433633</v>
      </c>
      <c r="BD2095">
        <v>432879</v>
      </c>
      <c r="BE2095">
        <v>431039</v>
      </c>
      <c r="BF2095">
        <v>429612</v>
      </c>
      <c r="BG2095">
        <v>428348</v>
      </c>
      <c r="BH2095">
        <v>430859</v>
      </c>
      <c r="BI2095">
        <v>429482</v>
      </c>
      <c r="BJ2095">
        <v>426719</v>
      </c>
      <c r="BK2095">
        <v>425484</v>
      </c>
      <c r="BL2095">
        <v>-422</v>
      </c>
      <c r="BM2095">
        <v>174562</v>
      </c>
      <c r="BN2095">
        <v>172607</v>
      </c>
      <c r="BO2095">
        <v>170147</v>
      </c>
      <c r="BP2095">
        <v>168756</v>
      </c>
      <c r="BQ2095">
        <v>167559</v>
      </c>
      <c r="BR2095">
        <v>166990</v>
      </c>
      <c r="BS2095">
        <v>166551</v>
      </c>
      <c r="BT2095">
        <v>164815</v>
      </c>
      <c r="BU2095">
        <v>164010</v>
      </c>
      <c r="BV2095">
        <v>162674</v>
      </c>
      <c r="BW2095">
        <v>163106</v>
      </c>
      <c r="BX2095">
        <v>162389</v>
      </c>
      <c r="BY2095">
        <v>161303</v>
      </c>
      <c r="BZ2095">
        <v>161009</v>
      </c>
      <c r="CA2095">
        <v>9.0999999999999998E-2</v>
      </c>
      <c r="CB2095">
        <v>0.17899999999999999</v>
      </c>
      <c r="CC2095">
        <v>0.222</v>
      </c>
      <c r="CD2095">
        <v>0.09</v>
      </c>
      <c r="CE2095">
        <v>0.92900000000000005</v>
      </c>
      <c r="CF2095">
        <v>-4.9000000000000002E-2</v>
      </c>
      <c r="CG2095">
        <v>-6.0000000000000001E-3</v>
      </c>
      <c r="CH2095">
        <v>61.040204199999998</v>
      </c>
      <c r="CI2095">
        <v>4</v>
      </c>
      <c r="CJ2095">
        <v>7</v>
      </c>
      <c r="CK2095">
        <v>60</v>
      </c>
      <c r="CL2095">
        <v>88</v>
      </c>
      <c r="CM2095">
        <v>118348</v>
      </c>
      <c r="CN2095">
        <v>0.27800000000000002</v>
      </c>
      <c r="CO2095">
        <v>52567</v>
      </c>
      <c r="CP2095">
        <v>0.124</v>
      </c>
      <c r="CQ2095">
        <v>193454</v>
      </c>
      <c r="CR2095">
        <v>183953</v>
      </c>
      <c r="CS2095">
        <v>9467</v>
      </c>
      <c r="CT2095">
        <v>9413</v>
      </c>
      <c r="CU2095">
        <v>57971</v>
      </c>
      <c r="CV2095">
        <v>0.67100000000000004</v>
      </c>
      <c r="CW2095">
        <v>7.6999999999999999E-2</v>
      </c>
      <c r="CX2095">
        <v>0.187</v>
      </c>
      <c r="CY2095">
        <v>1E-3</v>
      </c>
      <c r="CZ2095">
        <v>1.7000000000000001E-2</v>
      </c>
      <c r="DA2095">
        <v>4.8000000000000001E-2</v>
      </c>
      <c r="DB2095">
        <v>3.6999999999999998E-2</v>
      </c>
      <c r="DC2095">
        <v>0.29899999999999999</v>
      </c>
      <c r="DD2095">
        <v>0.33</v>
      </c>
      <c r="DE2095">
        <v>0.28000000000000003</v>
      </c>
      <c r="DF2095">
        <v>89.788035952678797</v>
      </c>
      <c r="DG2095">
        <v>0.40072202166065002</v>
      </c>
      <c r="DH2095">
        <v>0.25490000000000002</v>
      </c>
      <c r="DI2095">
        <v>0.34039999999999998</v>
      </c>
      <c r="DJ2095">
        <v>27.8</v>
      </c>
      <c r="DK2095">
        <v>2.95</v>
      </c>
      <c r="DL2095">
        <v>3.88</v>
      </c>
      <c r="DM2095">
        <v>31.5254237288135</v>
      </c>
      <c r="DN2095">
        <v>286.52999999999997</v>
      </c>
      <c r="DO2095">
        <v>395.62</v>
      </c>
      <c r="DP2095">
        <v>38.072802149862198</v>
      </c>
      <c r="DQ2095">
        <v>636.70748114947401</v>
      </c>
      <c r="DR2095">
        <v>1137.2505879641899</v>
      </c>
      <c r="DS2095">
        <v>78.6142964601366</v>
      </c>
      <c r="DT2095">
        <v>5586998000</v>
      </c>
      <c r="DU2095">
        <v>13095.25</v>
      </c>
    </row>
    <row r="2096" spans="1:125" x14ac:dyDescent="0.3">
      <c r="A2096">
        <v>39097</v>
      </c>
      <c r="B2096" t="s">
        <v>2538</v>
      </c>
      <c r="C2096" t="s">
        <v>2481</v>
      </c>
      <c r="D2096" t="s">
        <v>2482</v>
      </c>
      <c r="E2096" t="s">
        <v>858</v>
      </c>
      <c r="F2096" t="s">
        <v>125</v>
      </c>
      <c r="G2096">
        <v>3944220</v>
      </c>
      <c r="H2096" t="s">
        <v>2497</v>
      </c>
      <c r="I2096">
        <v>17421</v>
      </c>
      <c r="J2096">
        <v>4779</v>
      </c>
      <c r="K2096">
        <v>11631</v>
      </c>
      <c r="L2096">
        <v>19887</v>
      </c>
      <c r="M2096">
        <v>5698</v>
      </c>
      <c r="N2096">
        <v>13835</v>
      </c>
      <c r="O2096">
        <v>20762</v>
      </c>
      <c r="P2096">
        <v>5713</v>
      </c>
      <c r="Q2096">
        <v>14737</v>
      </c>
      <c r="R2096" t="s">
        <v>3732</v>
      </c>
      <c r="S2096" t="s">
        <v>121</v>
      </c>
      <c r="T2096" t="s">
        <v>121</v>
      </c>
      <c r="U2096" t="str">
        <f t="shared" si="211"/>
        <v>Trump</v>
      </c>
      <c r="V2096" s="2">
        <f t="shared" si="210"/>
        <v>1.0439985920450545</v>
      </c>
      <c r="W2096">
        <v>0.39076</v>
      </c>
      <c r="X2096">
        <v>0.27432000000000001</v>
      </c>
      <c r="Y2096">
        <v>0.28652</v>
      </c>
      <c r="Z2096">
        <f t="shared" si="212"/>
        <v>0.27516616896252771</v>
      </c>
      <c r="AA2096">
        <v>0.59039789918365015</v>
      </c>
      <c r="AB2096">
        <v>0.66764000000000001</v>
      </c>
      <c r="AC2096">
        <v>0.69567999999999997</v>
      </c>
      <c r="AD2096">
        <f t="shared" si="213"/>
        <v>0.70980637703496774</v>
      </c>
      <c r="AE2096">
        <v>20</v>
      </c>
      <c r="AF2096">
        <v>39.299999999999997</v>
      </c>
      <c r="AG2096">
        <v>40.9</v>
      </c>
      <c r="AH2096" s="3">
        <f t="shared" si="215"/>
        <v>43.464020807244005</v>
      </c>
      <c r="AI2096">
        <v>-40.915999999999997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f t="shared" si="214"/>
        <v>1</v>
      </c>
      <c r="AQ2096">
        <v>0</v>
      </c>
      <c r="AS2096">
        <v>0</v>
      </c>
      <c r="AU2096">
        <v>0.7</v>
      </c>
      <c r="AV2096">
        <v>0</v>
      </c>
      <c r="AW2096">
        <v>0</v>
      </c>
      <c r="AX2096">
        <v>43434</v>
      </c>
      <c r="AY2096">
        <v>43114</v>
      </c>
      <c r="AZ2096">
        <v>42991</v>
      </c>
      <c r="BA2096">
        <v>43256</v>
      </c>
      <c r="BB2096">
        <v>43980</v>
      </c>
      <c r="BC2096">
        <v>44139</v>
      </c>
      <c r="BD2096">
        <v>43377</v>
      </c>
      <c r="BE2096">
        <v>44041</v>
      </c>
      <c r="BF2096">
        <v>44389</v>
      </c>
      <c r="BG2096">
        <v>44731</v>
      </c>
      <c r="BH2096">
        <v>43849</v>
      </c>
      <c r="BI2096">
        <v>44428</v>
      </c>
      <c r="BJ2096">
        <v>43581</v>
      </c>
      <c r="BK2096">
        <v>44602</v>
      </c>
      <c r="BL2096">
        <v>6</v>
      </c>
      <c r="BM2096">
        <v>19421</v>
      </c>
      <c r="BN2096">
        <v>19066</v>
      </c>
      <c r="BO2096">
        <v>18865</v>
      </c>
      <c r="BP2096">
        <v>18823</v>
      </c>
      <c r="BQ2096">
        <v>19117</v>
      </c>
      <c r="BR2096">
        <v>19189</v>
      </c>
      <c r="BS2096">
        <v>18444</v>
      </c>
      <c r="BT2096">
        <v>18856</v>
      </c>
      <c r="BU2096">
        <v>18872</v>
      </c>
      <c r="BV2096">
        <v>18957</v>
      </c>
      <c r="BW2096">
        <v>18555</v>
      </c>
      <c r="BX2096">
        <v>18955</v>
      </c>
      <c r="BY2096">
        <v>18197</v>
      </c>
      <c r="BZ2096">
        <v>18785</v>
      </c>
      <c r="CA2096">
        <v>0.112</v>
      </c>
      <c r="CB2096">
        <v>0.1</v>
      </c>
      <c r="CC2096">
        <v>0.33</v>
      </c>
      <c r="CD2096">
        <v>5.5E-2</v>
      </c>
      <c r="CE2096">
        <v>1.0069999999999999</v>
      </c>
      <c r="CF2096">
        <v>0.14099999999999999</v>
      </c>
      <c r="CG2096">
        <v>8.3000000000000004E-2</v>
      </c>
      <c r="CH2096">
        <v>21.155073300000002</v>
      </c>
      <c r="CI2096">
        <v>2</v>
      </c>
      <c r="CJ2096">
        <v>3</v>
      </c>
      <c r="CK2096">
        <v>25</v>
      </c>
      <c r="CL2096">
        <v>88</v>
      </c>
      <c r="CM2096">
        <v>0</v>
      </c>
      <c r="CN2096">
        <v>0</v>
      </c>
      <c r="CO2096">
        <v>0</v>
      </c>
      <c r="CP2096">
        <v>0</v>
      </c>
      <c r="CQ2096">
        <v>14198</v>
      </c>
      <c r="CR2096">
        <v>16197</v>
      </c>
      <c r="CS2096">
        <v>677</v>
      </c>
      <c r="CT2096">
        <v>733</v>
      </c>
      <c r="CU2096">
        <v>78533</v>
      </c>
      <c r="CV2096">
        <v>0.871</v>
      </c>
      <c r="CW2096">
        <v>2.5999999999999999E-2</v>
      </c>
      <c r="CX2096">
        <v>5.0999999999999997E-2</v>
      </c>
      <c r="CY2096">
        <v>2E-3</v>
      </c>
      <c r="CZ2096">
        <v>8.9999999999999993E-3</v>
      </c>
      <c r="DA2096">
        <v>4.2000000000000003E-2</v>
      </c>
      <c r="DB2096">
        <v>1.9E-2</v>
      </c>
      <c r="DC2096">
        <v>0.39300000000000002</v>
      </c>
      <c r="DD2096">
        <v>0.29199999999999998</v>
      </c>
      <c r="DE2096">
        <v>0.20399999999999999</v>
      </c>
      <c r="DF2096">
        <v>89.649336425358996</v>
      </c>
      <c r="DG2096">
        <v>0.24183006535947699</v>
      </c>
      <c r="DH2096">
        <v>0.30919999999999997</v>
      </c>
      <c r="DI2096">
        <v>0.32219999999999999</v>
      </c>
      <c r="DJ2096">
        <v>55.2</v>
      </c>
      <c r="DK2096">
        <v>3.06</v>
      </c>
      <c r="DL2096">
        <v>3.8</v>
      </c>
      <c r="DM2096">
        <v>24.183006535947701</v>
      </c>
      <c r="DN2096">
        <v>561.74</v>
      </c>
      <c r="DO2096">
        <v>807.36</v>
      </c>
      <c r="DP2096">
        <v>43.724854915085302</v>
      </c>
      <c r="DQ2096">
        <v>1010.42647069063</v>
      </c>
      <c r="DR2096">
        <v>1823.13330109148</v>
      </c>
      <c r="DS2096">
        <v>80.432060518501899</v>
      </c>
      <c r="DT2096">
        <v>459279000</v>
      </c>
      <c r="DU2096">
        <v>10548.44</v>
      </c>
    </row>
    <row r="2097" spans="1:125" x14ac:dyDescent="0.3">
      <c r="A2097">
        <v>39099</v>
      </c>
      <c r="B2097" t="s">
        <v>2539</v>
      </c>
      <c r="C2097" t="s">
        <v>2481</v>
      </c>
      <c r="D2097" t="s">
        <v>2482</v>
      </c>
      <c r="E2097" t="s">
        <v>858</v>
      </c>
      <c r="F2097" t="s">
        <v>134</v>
      </c>
      <c r="G2097">
        <v>3949660</v>
      </c>
      <c r="H2097" t="s">
        <v>2540</v>
      </c>
      <c r="I2097">
        <v>115971</v>
      </c>
      <c r="J2097">
        <v>57381</v>
      </c>
      <c r="K2097">
        <v>53616</v>
      </c>
      <c r="L2097">
        <v>119190</v>
      </c>
      <c r="M2097">
        <v>57641</v>
      </c>
      <c r="N2097">
        <v>59903</v>
      </c>
      <c r="O2097">
        <v>113225</v>
      </c>
      <c r="P2097">
        <v>50636</v>
      </c>
      <c r="Q2097">
        <v>61249</v>
      </c>
      <c r="R2097" t="s">
        <v>3731</v>
      </c>
      <c r="S2097" t="s">
        <v>130</v>
      </c>
      <c r="T2097" t="s">
        <v>121</v>
      </c>
      <c r="U2097" t="str">
        <f t="shared" si="211"/>
        <v>Trump</v>
      </c>
      <c r="V2097" s="2">
        <f t="shared" si="210"/>
        <v>0.94995385518919373</v>
      </c>
      <c r="W2097">
        <v>0.63522000000000001</v>
      </c>
      <c r="X2097">
        <v>0.49479000000000001</v>
      </c>
      <c r="Y2097">
        <v>0.48360999999999998</v>
      </c>
      <c r="Z2097">
        <f t="shared" si="212"/>
        <v>0.44721572090969308</v>
      </c>
      <c r="AA2097">
        <v>0.35150441018877254</v>
      </c>
      <c r="AB2097">
        <v>0.46232000000000001</v>
      </c>
      <c r="AC2097">
        <v>0.50258000000000003</v>
      </c>
      <c r="AD2097">
        <f t="shared" si="213"/>
        <v>0.54094943696180176</v>
      </c>
      <c r="AE2097">
        <v>28.4</v>
      </c>
      <c r="AF2097">
        <v>3.2</v>
      </c>
      <c r="AG2097">
        <v>1.9</v>
      </c>
      <c r="AH2097" s="3">
        <f t="shared" si="215"/>
        <v>9.3733716052108669</v>
      </c>
      <c r="AI2097">
        <v>-1.897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1</v>
      </c>
      <c r="AP2097">
        <f t="shared" si="214"/>
        <v>1</v>
      </c>
      <c r="AQ2097">
        <v>0</v>
      </c>
      <c r="AS2097">
        <v>0</v>
      </c>
      <c r="AU2097">
        <v>0.192</v>
      </c>
      <c r="AV2097">
        <v>1</v>
      </c>
      <c r="AW2097">
        <v>0</v>
      </c>
      <c r="AX2097">
        <v>238381</v>
      </c>
      <c r="AY2097">
        <v>237363</v>
      </c>
      <c r="AZ2097">
        <v>235702</v>
      </c>
      <c r="BA2097">
        <v>234393</v>
      </c>
      <c r="BB2097">
        <v>233391</v>
      </c>
      <c r="BC2097">
        <v>231846</v>
      </c>
      <c r="BD2097">
        <v>230269</v>
      </c>
      <c r="BE2097">
        <v>229791</v>
      </c>
      <c r="BF2097">
        <v>229216</v>
      </c>
      <c r="BG2097">
        <v>228683</v>
      </c>
      <c r="BH2097">
        <v>228009</v>
      </c>
      <c r="BI2097">
        <v>226529</v>
      </c>
      <c r="BJ2097">
        <v>225922</v>
      </c>
      <c r="BK2097">
        <v>225596</v>
      </c>
      <c r="BL2097">
        <v>-603</v>
      </c>
      <c r="BM2097">
        <v>90421</v>
      </c>
      <c r="BN2097">
        <v>88878</v>
      </c>
      <c r="BO2097">
        <v>86975</v>
      </c>
      <c r="BP2097">
        <v>85222</v>
      </c>
      <c r="BQ2097">
        <v>84058</v>
      </c>
      <c r="BR2097">
        <v>83153</v>
      </c>
      <c r="BS2097">
        <v>81942</v>
      </c>
      <c r="BT2097">
        <v>81431</v>
      </c>
      <c r="BU2097">
        <v>81136</v>
      </c>
      <c r="BV2097">
        <v>80204</v>
      </c>
      <c r="BW2097">
        <v>79840</v>
      </c>
      <c r="BX2097">
        <v>79377</v>
      </c>
      <c r="BY2097">
        <v>79358</v>
      </c>
      <c r="BZ2097">
        <v>79483</v>
      </c>
      <c r="CA2097">
        <v>8.5999999999999993E-2</v>
      </c>
      <c r="CB2097">
        <v>0.192</v>
      </c>
      <c r="CC2097">
        <v>0.23400000000000001</v>
      </c>
      <c r="CD2097">
        <v>9.0999999999999998E-2</v>
      </c>
      <c r="CE2097">
        <v>1.006</v>
      </c>
      <c r="CF2097">
        <v>-2.7E-2</v>
      </c>
      <c r="CG2097">
        <v>-1.2999999999999999E-2</v>
      </c>
      <c r="CH2097">
        <v>54.658583200000002</v>
      </c>
      <c r="CI2097">
        <v>3</v>
      </c>
      <c r="CJ2097">
        <v>6</v>
      </c>
      <c r="CK2097">
        <v>56</v>
      </c>
      <c r="CL2097">
        <v>88</v>
      </c>
      <c r="CM2097">
        <v>64682</v>
      </c>
      <c r="CN2097">
        <v>0.28599999999999998</v>
      </c>
      <c r="CO2097">
        <v>24817</v>
      </c>
      <c r="CP2097">
        <v>0.11</v>
      </c>
      <c r="CQ2097">
        <v>85237</v>
      </c>
      <c r="CR2097">
        <v>82900</v>
      </c>
      <c r="CS2097">
        <v>5404</v>
      </c>
      <c r="CT2097">
        <v>5334</v>
      </c>
      <c r="CU2097">
        <v>54774</v>
      </c>
      <c r="CV2097">
        <v>0.746</v>
      </c>
      <c r="CW2097">
        <v>6.5000000000000002E-2</v>
      </c>
      <c r="CX2097">
        <v>0.13900000000000001</v>
      </c>
      <c r="CY2097">
        <v>1E-3</v>
      </c>
      <c r="CZ2097">
        <v>8.9999999999999993E-3</v>
      </c>
      <c r="DA2097">
        <v>3.9E-2</v>
      </c>
      <c r="DB2097">
        <v>2.4E-2</v>
      </c>
      <c r="DC2097">
        <v>0.36399999999999999</v>
      </c>
      <c r="DD2097">
        <v>0.28899999999999998</v>
      </c>
      <c r="DE2097">
        <v>0.26200000000000001</v>
      </c>
      <c r="DF2097">
        <v>87.779163396797301</v>
      </c>
      <c r="DG2097">
        <v>0.335443037974683</v>
      </c>
      <c r="DH2097">
        <v>0.248</v>
      </c>
      <c r="DI2097">
        <v>0.32379999999999998</v>
      </c>
      <c r="DJ2097">
        <v>25.3</v>
      </c>
      <c r="DK2097">
        <v>3.16</v>
      </c>
      <c r="DL2097">
        <v>4.22</v>
      </c>
      <c r="DM2097">
        <v>33.544303797468302</v>
      </c>
      <c r="DN2097">
        <v>286.62</v>
      </c>
      <c r="DO2097">
        <v>412.55</v>
      </c>
      <c r="DP2097">
        <v>43.936222175703001</v>
      </c>
      <c r="DQ2097">
        <v>534.52108492213301</v>
      </c>
      <c r="DR2097">
        <v>1074.3667881311001</v>
      </c>
      <c r="DS2097">
        <v>100.996147474259</v>
      </c>
      <c r="DT2097">
        <v>3307703000</v>
      </c>
      <c r="DU2097">
        <v>14659.46</v>
      </c>
    </row>
    <row r="2098" spans="1:125" x14ac:dyDescent="0.3">
      <c r="A2098">
        <v>39101</v>
      </c>
      <c r="B2098" t="s">
        <v>2541</v>
      </c>
      <c r="C2098" t="s">
        <v>2481</v>
      </c>
      <c r="D2098" t="s">
        <v>2482</v>
      </c>
      <c r="E2098" t="s">
        <v>858</v>
      </c>
      <c r="F2098" t="s">
        <v>125</v>
      </c>
      <c r="I2098">
        <v>26478</v>
      </c>
      <c r="J2098">
        <v>7928</v>
      </c>
      <c r="K2098">
        <v>16961</v>
      </c>
      <c r="L2098">
        <v>27871</v>
      </c>
      <c r="M2098">
        <v>8269</v>
      </c>
      <c r="N2098">
        <v>19023</v>
      </c>
      <c r="O2098">
        <v>27470</v>
      </c>
      <c r="P2098">
        <v>7902</v>
      </c>
      <c r="Q2098">
        <v>19219</v>
      </c>
      <c r="R2098" t="s">
        <v>3732</v>
      </c>
      <c r="S2098" t="s">
        <v>121</v>
      </c>
      <c r="T2098" t="s">
        <v>121</v>
      </c>
      <c r="U2098" t="str">
        <f t="shared" si="211"/>
        <v>Trump</v>
      </c>
      <c r="V2098" s="2">
        <f t="shared" si="210"/>
        <v>0.98561228517096622</v>
      </c>
      <c r="W2098">
        <v>0.45715</v>
      </c>
      <c r="X2098">
        <v>0.29942000000000002</v>
      </c>
      <c r="Y2098">
        <v>0.29669000000000001</v>
      </c>
      <c r="Z2098">
        <f t="shared" si="212"/>
        <v>0.28765926465234803</v>
      </c>
      <c r="AA2098">
        <v>0.52153407429072829</v>
      </c>
      <c r="AB2098">
        <v>0.64056999999999997</v>
      </c>
      <c r="AC2098">
        <v>0.68254000000000004</v>
      </c>
      <c r="AD2098">
        <f t="shared" si="213"/>
        <v>0.69963596650891879</v>
      </c>
      <c r="AE2098">
        <v>6.4</v>
      </c>
      <c r="AF2098">
        <v>34.1</v>
      </c>
      <c r="AG2098">
        <v>38.6</v>
      </c>
      <c r="AH2098" s="3">
        <f t="shared" si="215"/>
        <v>41.197670185657074</v>
      </c>
      <c r="AI2098">
        <v>-38.585000000000001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f t="shared" si="214"/>
        <v>1</v>
      </c>
      <c r="AQ2098">
        <v>0</v>
      </c>
      <c r="AS2098">
        <v>0</v>
      </c>
      <c r="AU2098">
        <v>0.22700000000000001</v>
      </c>
      <c r="AV2098">
        <v>1</v>
      </c>
      <c r="AW2098">
        <v>0</v>
      </c>
      <c r="AX2098">
        <v>66458</v>
      </c>
      <c r="AY2098">
        <v>66599</v>
      </c>
      <c r="AZ2098">
        <v>66277</v>
      </c>
      <c r="BA2098">
        <v>65964</v>
      </c>
      <c r="BB2098">
        <v>65791</v>
      </c>
      <c r="BC2098">
        <v>65431</v>
      </c>
      <c r="BD2098">
        <v>65467</v>
      </c>
      <c r="BE2098">
        <v>65076</v>
      </c>
      <c r="BF2098">
        <v>65427</v>
      </c>
      <c r="BG2098">
        <v>65093</v>
      </c>
      <c r="BH2098">
        <v>65388</v>
      </c>
      <c r="BI2098">
        <v>65310</v>
      </c>
      <c r="BJ2098">
        <v>64609</v>
      </c>
      <c r="BK2098">
        <v>64851</v>
      </c>
      <c r="BL2098">
        <v>35</v>
      </c>
      <c r="BM2098">
        <v>27626</v>
      </c>
      <c r="BN2098">
        <v>27507</v>
      </c>
      <c r="BO2098">
        <v>27150</v>
      </c>
      <c r="BP2098">
        <v>26628</v>
      </c>
      <c r="BQ2098">
        <v>26389</v>
      </c>
      <c r="BR2098">
        <v>26001</v>
      </c>
      <c r="BS2098">
        <v>25977</v>
      </c>
      <c r="BT2098">
        <v>25671</v>
      </c>
      <c r="BU2098">
        <v>25612</v>
      </c>
      <c r="BV2098">
        <v>25326</v>
      </c>
      <c r="BW2098">
        <v>25430</v>
      </c>
      <c r="BX2098">
        <v>25452</v>
      </c>
      <c r="BY2098">
        <v>24978</v>
      </c>
      <c r="BZ2098">
        <v>25136</v>
      </c>
      <c r="CA2098">
        <v>0.105</v>
      </c>
      <c r="CB2098">
        <v>0.16900000000000001</v>
      </c>
      <c r="CC2098">
        <v>0.34399999999999997</v>
      </c>
      <c r="CD2098">
        <v>0.113</v>
      </c>
      <c r="CE2098">
        <v>0.82299999999999995</v>
      </c>
      <c r="CF2098">
        <v>-5.8999999999999997E-2</v>
      </c>
      <c r="CG2098">
        <v>-4.2999999999999997E-2</v>
      </c>
      <c r="CH2098">
        <v>84.365028699999996</v>
      </c>
      <c r="CI2098">
        <v>5</v>
      </c>
      <c r="CJ2098">
        <v>9</v>
      </c>
      <c r="CK2098">
        <v>84</v>
      </c>
      <c r="CL2098">
        <v>88</v>
      </c>
      <c r="CM2098">
        <v>55090</v>
      </c>
      <c r="CN2098">
        <v>0.83899999999999997</v>
      </c>
      <c r="CO2098">
        <v>0</v>
      </c>
      <c r="CP2098">
        <v>0</v>
      </c>
      <c r="CQ2098">
        <v>22277</v>
      </c>
      <c r="CR2098">
        <v>20959</v>
      </c>
      <c r="CS2098">
        <v>1107</v>
      </c>
      <c r="CT2098">
        <v>1059</v>
      </c>
      <c r="CU2098">
        <v>59012</v>
      </c>
      <c r="CV2098">
        <v>0.87</v>
      </c>
      <c r="CW2098">
        <v>0.03</v>
      </c>
      <c r="CX2098">
        <v>4.8000000000000001E-2</v>
      </c>
      <c r="CY2098">
        <v>1E-3</v>
      </c>
      <c r="CZ2098">
        <v>7.0000000000000001E-3</v>
      </c>
      <c r="DA2098">
        <v>4.3999999999999997E-2</v>
      </c>
      <c r="DB2098">
        <v>1.4999999999999999E-2</v>
      </c>
      <c r="DC2098">
        <v>0.439</v>
      </c>
      <c r="DD2098">
        <v>0.32200000000000001</v>
      </c>
      <c r="DE2098">
        <v>0.13500000000000001</v>
      </c>
      <c r="DF2098">
        <v>86.684325792159896</v>
      </c>
      <c r="DG2098">
        <v>0.30935251798561197</v>
      </c>
      <c r="DH2098">
        <v>0.3569</v>
      </c>
      <c r="DI2098">
        <v>0.25890000000000002</v>
      </c>
      <c r="DJ2098">
        <v>80</v>
      </c>
      <c r="DK2098">
        <v>2.78</v>
      </c>
      <c r="DL2098">
        <v>3.64</v>
      </c>
      <c r="DM2098">
        <v>30.9352517985612</v>
      </c>
      <c r="DN2098">
        <v>253.75</v>
      </c>
      <c r="DO2098">
        <v>381.29</v>
      </c>
      <c r="DP2098">
        <v>50.262068965517301</v>
      </c>
      <c r="DQ2098">
        <v>658.08841395806303</v>
      </c>
      <c r="DR2098">
        <v>1223.7656358148199</v>
      </c>
      <c r="DS2098">
        <v>85.957632722098793</v>
      </c>
      <c r="DT2098">
        <v>840648000</v>
      </c>
      <c r="DU2098">
        <v>13004.67</v>
      </c>
    </row>
    <row r="2099" spans="1:125" x14ac:dyDescent="0.3">
      <c r="A2099">
        <v>39103</v>
      </c>
      <c r="B2099" t="s">
        <v>2542</v>
      </c>
      <c r="C2099" t="s">
        <v>2481</v>
      </c>
      <c r="D2099" t="s">
        <v>2482</v>
      </c>
      <c r="E2099" t="s">
        <v>858</v>
      </c>
      <c r="F2099" t="s">
        <v>192</v>
      </c>
      <c r="G2099">
        <v>3917460</v>
      </c>
      <c r="H2099" t="s">
        <v>2504</v>
      </c>
      <c r="I2099">
        <v>92163</v>
      </c>
      <c r="J2099">
        <v>32182</v>
      </c>
      <c r="K2099">
        <v>54810</v>
      </c>
      <c r="L2099">
        <v>106041</v>
      </c>
      <c r="M2099">
        <v>39800</v>
      </c>
      <c r="N2099">
        <v>64598</v>
      </c>
      <c r="O2099">
        <v>107517</v>
      </c>
      <c r="P2099">
        <v>39771</v>
      </c>
      <c r="Q2099">
        <v>66308</v>
      </c>
      <c r="R2099" t="s">
        <v>3732</v>
      </c>
      <c r="S2099" t="s">
        <v>121</v>
      </c>
      <c r="T2099" t="s">
        <v>121</v>
      </c>
      <c r="U2099" t="str">
        <f t="shared" si="211"/>
        <v>Trump</v>
      </c>
      <c r="V2099" s="2">
        <f t="shared" si="210"/>
        <v>1.0139191444818514</v>
      </c>
      <c r="W2099">
        <v>0.42723</v>
      </c>
      <c r="X2099">
        <v>0.34919</v>
      </c>
      <c r="Y2099">
        <v>0.37533</v>
      </c>
      <c r="Z2099">
        <f t="shared" si="212"/>
        <v>0.36990429420463738</v>
      </c>
      <c r="AA2099">
        <v>0.55536829582631109</v>
      </c>
      <c r="AB2099">
        <v>0.59470999999999996</v>
      </c>
      <c r="AC2099">
        <v>0.60918000000000005</v>
      </c>
      <c r="AD2099">
        <f t="shared" si="213"/>
        <v>0.61672107666694564</v>
      </c>
      <c r="AE2099">
        <v>12.8</v>
      </c>
      <c r="AF2099">
        <v>24.6</v>
      </c>
      <c r="AG2099">
        <v>23.4</v>
      </c>
      <c r="AH2099" s="3">
        <f t="shared" si="215"/>
        <v>24.681678246230828</v>
      </c>
      <c r="AI2099">
        <v>-23.385000000000002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f t="shared" si="214"/>
        <v>1</v>
      </c>
      <c r="AQ2099">
        <v>0</v>
      </c>
      <c r="AS2099">
        <v>0</v>
      </c>
      <c r="AU2099">
        <v>0.78900000000000003</v>
      </c>
      <c r="AV2099">
        <v>0</v>
      </c>
      <c r="AW2099">
        <v>0</v>
      </c>
      <c r="AX2099">
        <v>172509</v>
      </c>
      <c r="AY2099">
        <v>173504</v>
      </c>
      <c r="AZ2099">
        <v>173623</v>
      </c>
      <c r="BA2099">
        <v>174639</v>
      </c>
      <c r="BB2099">
        <v>175855</v>
      </c>
      <c r="BC2099">
        <v>176126</v>
      </c>
      <c r="BD2099">
        <v>176876</v>
      </c>
      <c r="BE2099">
        <v>178176</v>
      </c>
      <c r="BF2099">
        <v>178978</v>
      </c>
      <c r="BG2099">
        <v>179746</v>
      </c>
      <c r="BH2099">
        <v>182646</v>
      </c>
      <c r="BI2099">
        <v>183394</v>
      </c>
      <c r="BJ2099">
        <v>183489</v>
      </c>
      <c r="BK2099">
        <v>184042</v>
      </c>
      <c r="BL2099">
        <v>171</v>
      </c>
      <c r="BM2099">
        <v>71490</v>
      </c>
      <c r="BN2099">
        <v>71019</v>
      </c>
      <c r="BO2099">
        <v>70034</v>
      </c>
      <c r="BP2099">
        <v>69391</v>
      </c>
      <c r="BQ2099">
        <v>68843</v>
      </c>
      <c r="BR2099">
        <v>68149</v>
      </c>
      <c r="BS2099">
        <v>67710</v>
      </c>
      <c r="BT2099">
        <v>67772</v>
      </c>
      <c r="BU2099">
        <v>67577</v>
      </c>
      <c r="BV2099">
        <v>67106</v>
      </c>
      <c r="BW2099">
        <v>67774</v>
      </c>
      <c r="BX2099">
        <v>67716</v>
      </c>
      <c r="BY2099">
        <v>67424</v>
      </c>
      <c r="BZ2099">
        <v>67055</v>
      </c>
      <c r="CA2099">
        <v>0.05</v>
      </c>
      <c r="CB2099">
        <v>6.8000000000000005E-2</v>
      </c>
      <c r="CC2099">
        <v>0.13300000000000001</v>
      </c>
      <c r="CD2099">
        <v>3.1E-2</v>
      </c>
      <c r="CE2099">
        <v>1.353</v>
      </c>
      <c r="CF2099">
        <v>2.1999999999999999E-2</v>
      </c>
      <c r="CG2099">
        <v>2.7E-2</v>
      </c>
      <c r="CH2099">
        <v>2.5526483</v>
      </c>
      <c r="CI2099">
        <v>1</v>
      </c>
      <c r="CJ2099">
        <v>1</v>
      </c>
      <c r="CK2099">
        <v>3</v>
      </c>
      <c r="CL2099">
        <v>88</v>
      </c>
      <c r="CM2099">
        <v>0</v>
      </c>
      <c r="CN2099">
        <v>0</v>
      </c>
      <c r="CO2099">
        <v>168804</v>
      </c>
      <c r="CP2099">
        <v>0.93300000000000005</v>
      </c>
      <c r="CQ2099">
        <v>54928</v>
      </c>
      <c r="CR2099">
        <v>56122</v>
      </c>
      <c r="CS2099">
        <v>3983</v>
      </c>
      <c r="CT2099">
        <v>4089</v>
      </c>
      <c r="CU2099">
        <v>89108</v>
      </c>
      <c r="CV2099">
        <v>0.92400000000000004</v>
      </c>
      <c r="CW2099">
        <v>2.5000000000000001E-2</v>
      </c>
      <c r="CX2099">
        <v>1.4E-2</v>
      </c>
      <c r="CY2099">
        <v>1E-3</v>
      </c>
      <c r="CZ2099">
        <v>0.01</v>
      </c>
      <c r="DA2099">
        <v>2.7E-2</v>
      </c>
      <c r="DB2099">
        <v>0.03</v>
      </c>
      <c r="DC2099">
        <v>0.29599999999999999</v>
      </c>
      <c r="DD2099">
        <v>0.29599999999999999</v>
      </c>
      <c r="DE2099">
        <v>0.35899999999999999</v>
      </c>
      <c r="DF2099">
        <v>94.389864725328707</v>
      </c>
      <c r="DG2099">
        <v>0.42271293375394298</v>
      </c>
      <c r="DH2099">
        <v>0.21460000000000001</v>
      </c>
      <c r="DI2099">
        <v>0.40350000000000003</v>
      </c>
      <c r="DJ2099">
        <v>14</v>
      </c>
      <c r="DK2099">
        <v>3.17</v>
      </c>
      <c r="DL2099">
        <v>4.51</v>
      </c>
      <c r="DM2099">
        <v>42.271293375394301</v>
      </c>
      <c r="DN2099">
        <v>399.43</v>
      </c>
      <c r="DO2099">
        <v>558.54</v>
      </c>
      <c r="DP2099">
        <v>39.834263825952</v>
      </c>
      <c r="DQ2099">
        <v>1198.16964918238</v>
      </c>
      <c r="DR2099">
        <v>2165.33256255179</v>
      </c>
      <c r="DS2099">
        <v>80.720031093209002</v>
      </c>
      <c r="DT2099">
        <v>1837101000</v>
      </c>
      <c r="DU2099">
        <v>10010.790000000001</v>
      </c>
    </row>
    <row r="2100" spans="1:125" x14ac:dyDescent="0.3">
      <c r="A2100">
        <v>39105</v>
      </c>
      <c r="B2100" t="s">
        <v>2543</v>
      </c>
      <c r="C2100" t="s">
        <v>2481</v>
      </c>
      <c r="D2100" t="s">
        <v>2482</v>
      </c>
      <c r="E2100" t="s">
        <v>858</v>
      </c>
      <c r="F2100" t="s">
        <v>125</v>
      </c>
      <c r="I2100">
        <v>10041</v>
      </c>
      <c r="J2100">
        <v>2260</v>
      </c>
      <c r="K2100">
        <v>7309</v>
      </c>
      <c r="L2100">
        <v>10967</v>
      </c>
      <c r="M2100">
        <v>2492</v>
      </c>
      <c r="N2100">
        <v>8316</v>
      </c>
      <c r="O2100">
        <v>10422</v>
      </c>
      <c r="P2100">
        <v>2202</v>
      </c>
      <c r="Q2100">
        <v>8127</v>
      </c>
      <c r="R2100" t="s">
        <v>3732</v>
      </c>
      <c r="S2100" t="s">
        <v>121</v>
      </c>
      <c r="T2100" t="s">
        <v>121</v>
      </c>
      <c r="U2100" t="str">
        <f t="shared" si="211"/>
        <v>Trump</v>
      </c>
      <c r="V2100" s="2">
        <f t="shared" si="210"/>
        <v>0.9503054618400657</v>
      </c>
      <c r="W2100">
        <v>0.39411000000000002</v>
      </c>
      <c r="X2100">
        <v>0.22508</v>
      </c>
      <c r="Y2100">
        <v>0.22722999999999999</v>
      </c>
      <c r="Z2100">
        <f t="shared" si="212"/>
        <v>0.21128382268278642</v>
      </c>
      <c r="AA2100">
        <v>0.57692307692307687</v>
      </c>
      <c r="AB2100">
        <v>0.72792000000000001</v>
      </c>
      <c r="AC2100">
        <v>0.75827</v>
      </c>
      <c r="AD2100">
        <f t="shared" si="213"/>
        <v>0.77979274611398963</v>
      </c>
      <c r="AE2100">
        <v>18.3</v>
      </c>
      <c r="AF2100">
        <v>50.3</v>
      </c>
      <c r="AG2100">
        <v>53.1</v>
      </c>
      <c r="AH2100" s="3">
        <f t="shared" si="215"/>
        <v>56.850892343120321</v>
      </c>
      <c r="AI2100">
        <v>-53.103999999999999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f t="shared" si="214"/>
        <v>1</v>
      </c>
      <c r="AQ2100">
        <v>0</v>
      </c>
      <c r="AS2100">
        <v>0</v>
      </c>
      <c r="AU2100">
        <v>0.54200000000000004</v>
      </c>
      <c r="AV2100">
        <v>0</v>
      </c>
      <c r="AW2100">
        <v>0</v>
      </c>
      <c r="AX2100">
        <v>23731</v>
      </c>
      <c r="AY2100">
        <v>23648</v>
      </c>
      <c r="AZ2100">
        <v>23572</v>
      </c>
      <c r="BA2100">
        <v>23443</v>
      </c>
      <c r="BB2100">
        <v>23277</v>
      </c>
      <c r="BC2100">
        <v>23180</v>
      </c>
      <c r="BD2100">
        <v>23166</v>
      </c>
      <c r="BE2100">
        <v>23071</v>
      </c>
      <c r="BF2100">
        <v>23064</v>
      </c>
      <c r="BG2100">
        <v>22907</v>
      </c>
      <c r="BH2100">
        <v>22159</v>
      </c>
      <c r="BI2100">
        <v>22078</v>
      </c>
      <c r="BJ2100">
        <v>21961</v>
      </c>
      <c r="BK2100">
        <v>21767</v>
      </c>
      <c r="BL2100">
        <v>-47</v>
      </c>
      <c r="BM2100">
        <v>9396</v>
      </c>
      <c r="BN2100">
        <v>9269</v>
      </c>
      <c r="BO2100">
        <v>9157</v>
      </c>
      <c r="BP2100">
        <v>8993</v>
      </c>
      <c r="BQ2100">
        <v>8845</v>
      </c>
      <c r="BR2100">
        <v>8718</v>
      </c>
      <c r="BS2100">
        <v>8659</v>
      </c>
      <c r="BT2100">
        <v>8541</v>
      </c>
      <c r="BU2100">
        <v>8465</v>
      </c>
      <c r="BV2100">
        <v>8326</v>
      </c>
      <c r="BW2100">
        <v>8036</v>
      </c>
      <c r="BX2100">
        <v>7957</v>
      </c>
      <c r="BY2100">
        <v>7890</v>
      </c>
      <c r="BZ2100">
        <v>7776</v>
      </c>
      <c r="CA2100">
        <v>0.14199999999999999</v>
      </c>
      <c r="CB2100">
        <v>0.183</v>
      </c>
      <c r="CC2100">
        <v>0.313</v>
      </c>
      <c r="CD2100">
        <v>0.154</v>
      </c>
      <c r="CE2100">
        <v>0.69</v>
      </c>
      <c r="CF2100">
        <v>-5.8999999999999997E-2</v>
      </c>
      <c r="CG2100">
        <v>-3.7999999999999999E-2</v>
      </c>
      <c r="CH2100">
        <v>94.352265399999993</v>
      </c>
      <c r="CI2100">
        <v>5</v>
      </c>
      <c r="CJ2100">
        <v>10</v>
      </c>
      <c r="CK2100">
        <v>88</v>
      </c>
      <c r="CL2100">
        <v>88</v>
      </c>
      <c r="CM2100">
        <v>13591</v>
      </c>
      <c r="CN2100">
        <v>0.65500000000000003</v>
      </c>
      <c r="CO2100">
        <v>0</v>
      </c>
      <c r="CP2100">
        <v>0</v>
      </c>
      <c r="CQ2100">
        <v>2591</v>
      </c>
      <c r="CR2100">
        <v>2439</v>
      </c>
      <c r="CS2100">
        <v>319</v>
      </c>
      <c r="CT2100">
        <v>307</v>
      </c>
      <c r="CU2100">
        <v>46393</v>
      </c>
      <c r="CV2100">
        <v>0.96199999999999997</v>
      </c>
      <c r="CW2100">
        <v>8.0000000000000002E-3</v>
      </c>
      <c r="CX2100">
        <v>4.0000000000000001E-3</v>
      </c>
      <c r="CY2100">
        <v>0</v>
      </c>
      <c r="CZ2100">
        <v>0</v>
      </c>
      <c r="DA2100">
        <v>2.5000000000000001E-2</v>
      </c>
      <c r="DB2100">
        <v>3.0000000000000001E-3</v>
      </c>
      <c r="DC2100">
        <v>0.45600000000000002</v>
      </c>
      <c r="DD2100">
        <v>0.28699999999999998</v>
      </c>
      <c r="DE2100">
        <v>0.115</v>
      </c>
      <c r="DF2100">
        <v>87.639947801285899</v>
      </c>
      <c r="DG2100">
        <v>0.36486486486486502</v>
      </c>
      <c r="DH2100">
        <v>0.32569999999999999</v>
      </c>
      <c r="DI2100">
        <v>0.27739999999999998</v>
      </c>
      <c r="DJ2100">
        <v>64.8</v>
      </c>
      <c r="DK2100">
        <v>2.96</v>
      </c>
      <c r="DL2100">
        <v>4.04</v>
      </c>
      <c r="DM2100">
        <v>36.486486486486498</v>
      </c>
      <c r="DN2100">
        <v>214.38</v>
      </c>
      <c r="DO2100">
        <v>285.2</v>
      </c>
      <c r="DP2100">
        <v>33.034798022203603</v>
      </c>
      <c r="DQ2100">
        <v>450.23467924219301</v>
      </c>
      <c r="DR2100">
        <v>676.50274794567201</v>
      </c>
      <c r="DS2100">
        <v>50.255584284249103</v>
      </c>
      <c r="DT2100">
        <v>319486000</v>
      </c>
      <c r="DU2100">
        <v>14542.58</v>
      </c>
    </row>
    <row r="2101" spans="1:125" x14ac:dyDescent="0.3">
      <c r="A2101">
        <v>39107</v>
      </c>
      <c r="B2101" t="s">
        <v>2544</v>
      </c>
      <c r="C2101" t="s">
        <v>2481</v>
      </c>
      <c r="D2101" t="s">
        <v>2482</v>
      </c>
      <c r="E2101" t="s">
        <v>858</v>
      </c>
      <c r="F2101" t="s">
        <v>125</v>
      </c>
      <c r="I2101">
        <v>21816</v>
      </c>
      <c r="J2101">
        <v>3384</v>
      </c>
      <c r="K2101">
        <v>17506</v>
      </c>
      <c r="L2101">
        <v>23784</v>
      </c>
      <c r="M2101">
        <v>4030</v>
      </c>
      <c r="N2101">
        <v>19452</v>
      </c>
      <c r="O2101">
        <v>23826</v>
      </c>
      <c r="P2101">
        <v>3865</v>
      </c>
      <c r="Q2101">
        <v>19710</v>
      </c>
      <c r="R2101" t="s">
        <v>3732</v>
      </c>
      <c r="S2101" t="s">
        <v>121</v>
      </c>
      <c r="T2101" t="s">
        <v>121</v>
      </c>
      <c r="U2101" t="str">
        <f t="shared" si="211"/>
        <v>Trump</v>
      </c>
      <c r="V2101" s="2">
        <f t="shared" si="210"/>
        <v>1.0017658930373361</v>
      </c>
      <c r="W2101">
        <v>0.21906</v>
      </c>
      <c r="X2101">
        <v>0.15512000000000001</v>
      </c>
      <c r="Y2101">
        <v>0.16944000000000001</v>
      </c>
      <c r="Z2101">
        <f t="shared" si="212"/>
        <v>0.16221774532023839</v>
      </c>
      <c r="AA2101">
        <v>0.76455380638013015</v>
      </c>
      <c r="AB2101">
        <v>0.80244000000000004</v>
      </c>
      <c r="AC2101">
        <v>0.81786000000000003</v>
      </c>
      <c r="AD2101">
        <f t="shared" si="213"/>
        <v>0.82724754469906825</v>
      </c>
      <c r="AE2101">
        <v>54.5</v>
      </c>
      <c r="AF2101">
        <v>64.7</v>
      </c>
      <c r="AG2101">
        <v>64.8</v>
      </c>
      <c r="AH2101" s="3">
        <f t="shared" si="215"/>
        <v>66.502979937882984</v>
      </c>
      <c r="AI2101">
        <v>-64.841999999999999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f t="shared" si="214"/>
        <v>1</v>
      </c>
      <c r="AQ2101">
        <v>0</v>
      </c>
      <c r="AS2101">
        <v>0</v>
      </c>
      <c r="AU2101">
        <v>8.1000000000000003E-2</v>
      </c>
      <c r="AV2101">
        <v>1</v>
      </c>
      <c r="AW2101">
        <v>0</v>
      </c>
      <c r="AX2101">
        <v>40788</v>
      </c>
      <c r="AY2101">
        <v>40715</v>
      </c>
      <c r="AZ2101">
        <v>40705</v>
      </c>
      <c r="BA2101">
        <v>40615</v>
      </c>
      <c r="BB2101">
        <v>40730</v>
      </c>
      <c r="BC2101">
        <v>40723</v>
      </c>
      <c r="BD2101">
        <v>40715</v>
      </c>
      <c r="BE2101">
        <v>40858</v>
      </c>
      <c r="BF2101">
        <v>40952</v>
      </c>
      <c r="BG2101">
        <v>41172</v>
      </c>
      <c r="BH2101">
        <v>42542</v>
      </c>
      <c r="BI2101">
        <v>42392</v>
      </c>
      <c r="BJ2101">
        <v>42424</v>
      </c>
      <c r="BK2101">
        <v>42439</v>
      </c>
      <c r="BL2101">
        <v>3</v>
      </c>
      <c r="BM2101">
        <v>15289</v>
      </c>
      <c r="BN2101">
        <v>15023</v>
      </c>
      <c r="BO2101">
        <v>14729</v>
      </c>
      <c r="BP2101">
        <v>14462</v>
      </c>
      <c r="BQ2101">
        <v>14290</v>
      </c>
      <c r="BR2101">
        <v>14124</v>
      </c>
      <c r="BS2101">
        <v>14021</v>
      </c>
      <c r="BT2101">
        <v>13980</v>
      </c>
      <c r="BU2101">
        <v>13928</v>
      </c>
      <c r="BV2101">
        <v>13895</v>
      </c>
      <c r="BW2101">
        <v>14246</v>
      </c>
      <c r="BX2101">
        <v>14118</v>
      </c>
      <c r="BY2101">
        <v>14091</v>
      </c>
      <c r="BZ2101">
        <v>14094</v>
      </c>
      <c r="CA2101">
        <v>7.0000000000000007E-2</v>
      </c>
      <c r="CB2101">
        <v>8.3000000000000004E-2</v>
      </c>
      <c r="CC2101">
        <v>0.11600000000000001</v>
      </c>
      <c r="CD2101">
        <v>4.5999999999999999E-2</v>
      </c>
      <c r="CE2101">
        <v>1.0940000000000001</v>
      </c>
      <c r="CF2101">
        <v>-1.4E-2</v>
      </c>
      <c r="CG2101">
        <v>3.5999999999999997E-2</v>
      </c>
      <c r="CH2101">
        <v>6.4773452000000002</v>
      </c>
      <c r="CI2101">
        <v>1</v>
      </c>
      <c r="CJ2101">
        <v>1</v>
      </c>
      <c r="CK2101">
        <v>8</v>
      </c>
      <c r="CL2101">
        <v>88</v>
      </c>
      <c r="CM2101">
        <v>0</v>
      </c>
      <c r="CN2101">
        <v>0</v>
      </c>
      <c r="CO2101">
        <v>17716</v>
      </c>
      <c r="CP2101">
        <v>0.42499999999999999</v>
      </c>
      <c r="CQ2101">
        <v>16607</v>
      </c>
      <c r="CR2101">
        <v>16379</v>
      </c>
      <c r="CS2101">
        <v>1014</v>
      </c>
      <c r="CT2101">
        <v>1050</v>
      </c>
      <c r="CU2101">
        <v>72077</v>
      </c>
      <c r="CV2101">
        <v>0.94699999999999995</v>
      </c>
      <c r="CW2101">
        <v>0.02</v>
      </c>
      <c r="CX2101">
        <v>5.0000000000000001E-3</v>
      </c>
      <c r="CY2101">
        <v>0</v>
      </c>
      <c r="CZ2101">
        <v>1.0999999999999999E-2</v>
      </c>
      <c r="DA2101">
        <v>1.7000000000000001E-2</v>
      </c>
      <c r="DB2101">
        <v>1.4E-2</v>
      </c>
      <c r="DC2101">
        <v>0.441</v>
      </c>
      <c r="DD2101">
        <v>0.28599999999999998</v>
      </c>
      <c r="DE2101">
        <v>0.20399999999999999</v>
      </c>
      <c r="DF2101">
        <v>84.298325795423494</v>
      </c>
      <c r="DG2101">
        <v>0.44166666666666698</v>
      </c>
      <c r="DH2101">
        <v>0.41899999999999998</v>
      </c>
      <c r="DI2101">
        <v>0.27710000000000001</v>
      </c>
      <c r="DJ2101">
        <v>96.3</v>
      </c>
      <c r="DK2101">
        <v>2.5299999999999998</v>
      </c>
      <c r="DL2101">
        <v>3.46</v>
      </c>
      <c r="DM2101">
        <v>36.7588932806324</v>
      </c>
      <c r="DN2101">
        <v>428.06</v>
      </c>
      <c r="DO2101">
        <v>554.87</v>
      </c>
      <c r="DP2101">
        <v>29.624351726393499</v>
      </c>
      <c r="DQ2101">
        <v>896.74570520729799</v>
      </c>
      <c r="DR2101">
        <v>1626.71779411276</v>
      </c>
      <c r="DS2101">
        <v>81.402351264868003</v>
      </c>
      <c r="DT2101">
        <v>428071000</v>
      </c>
      <c r="DU2101">
        <v>10108.41</v>
      </c>
    </row>
    <row r="2102" spans="1:125" x14ac:dyDescent="0.3">
      <c r="A2102">
        <v>39109</v>
      </c>
      <c r="B2102" t="s">
        <v>2545</v>
      </c>
      <c r="C2102" t="s">
        <v>2481</v>
      </c>
      <c r="D2102" t="s">
        <v>2482</v>
      </c>
      <c r="E2102" t="s">
        <v>858</v>
      </c>
      <c r="F2102" t="s">
        <v>119</v>
      </c>
      <c r="I2102">
        <v>53094</v>
      </c>
      <c r="J2102">
        <v>13120</v>
      </c>
      <c r="K2102">
        <v>37079</v>
      </c>
      <c r="L2102">
        <v>58077</v>
      </c>
      <c r="M2102">
        <v>15663</v>
      </c>
      <c r="N2102">
        <v>41371</v>
      </c>
      <c r="O2102">
        <v>59438</v>
      </c>
      <c r="P2102">
        <v>15969</v>
      </c>
      <c r="Q2102">
        <v>42677</v>
      </c>
      <c r="R2102" t="s">
        <v>3732</v>
      </c>
      <c r="S2102" t="s">
        <v>121</v>
      </c>
      <c r="T2102" t="s">
        <v>121</v>
      </c>
      <c r="U2102" t="str">
        <f t="shared" si="211"/>
        <v>Trump</v>
      </c>
      <c r="V2102" s="2">
        <f t="shared" si="210"/>
        <v>1.0234344060471443</v>
      </c>
      <c r="W2102">
        <v>0.31545000000000001</v>
      </c>
      <c r="X2102">
        <v>0.24711</v>
      </c>
      <c r="Y2102">
        <v>0.26968999999999999</v>
      </c>
      <c r="Z2102">
        <f t="shared" si="212"/>
        <v>0.26866650964029748</v>
      </c>
      <c r="AA2102">
        <v>0.66632008626001227</v>
      </c>
      <c r="AB2102">
        <v>0.69837000000000005</v>
      </c>
      <c r="AC2102">
        <v>0.71235000000000004</v>
      </c>
      <c r="AD2102">
        <f t="shared" si="213"/>
        <v>0.71800868131498363</v>
      </c>
      <c r="AE2102">
        <v>35.1</v>
      </c>
      <c r="AF2102">
        <v>45.1</v>
      </c>
      <c r="AG2102">
        <v>44.3</v>
      </c>
      <c r="AH2102" s="3">
        <f t="shared" si="215"/>
        <v>44.934217167468617</v>
      </c>
      <c r="AI2102">
        <v>-44.265999999999998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f t="shared" si="214"/>
        <v>1</v>
      </c>
      <c r="AQ2102">
        <v>0</v>
      </c>
      <c r="AS2102">
        <v>0</v>
      </c>
      <c r="AU2102">
        <v>0.10199999999999999</v>
      </c>
      <c r="AV2102">
        <v>0</v>
      </c>
      <c r="AW2102">
        <v>0</v>
      </c>
      <c r="AX2102">
        <v>102487</v>
      </c>
      <c r="AY2102">
        <v>102734</v>
      </c>
      <c r="AZ2102">
        <v>102934</v>
      </c>
      <c r="BA2102">
        <v>103213</v>
      </c>
      <c r="BB2102">
        <v>103856</v>
      </c>
      <c r="BC2102">
        <v>104075</v>
      </c>
      <c r="BD2102">
        <v>104553</v>
      </c>
      <c r="BE2102">
        <v>105200</v>
      </c>
      <c r="BF2102">
        <v>106042</v>
      </c>
      <c r="BG2102">
        <v>106987</v>
      </c>
      <c r="BH2102">
        <v>108959</v>
      </c>
      <c r="BI2102">
        <v>109411</v>
      </c>
      <c r="BJ2102">
        <v>110213</v>
      </c>
      <c r="BK2102">
        <v>110876</v>
      </c>
      <c r="BL2102">
        <v>184</v>
      </c>
      <c r="BM2102">
        <v>40395</v>
      </c>
      <c r="BN2102">
        <v>40088</v>
      </c>
      <c r="BO2102">
        <v>39779</v>
      </c>
      <c r="BP2102">
        <v>39347</v>
      </c>
      <c r="BQ2102">
        <v>39268</v>
      </c>
      <c r="BR2102">
        <v>39089</v>
      </c>
      <c r="BS2102">
        <v>39118</v>
      </c>
      <c r="BT2102">
        <v>39309</v>
      </c>
      <c r="BU2102">
        <v>39393</v>
      </c>
      <c r="BV2102">
        <v>39523</v>
      </c>
      <c r="BW2102">
        <v>40244</v>
      </c>
      <c r="BX2102">
        <v>40462</v>
      </c>
      <c r="BY2102">
        <v>40720</v>
      </c>
      <c r="BZ2102">
        <v>40920</v>
      </c>
      <c r="CA2102">
        <v>7.1999999999999995E-2</v>
      </c>
      <c r="CB2102">
        <v>9.8000000000000004E-2</v>
      </c>
      <c r="CC2102">
        <v>0.16900000000000001</v>
      </c>
      <c r="CD2102">
        <v>5.0999999999999997E-2</v>
      </c>
      <c r="CE2102">
        <v>1.0660000000000001</v>
      </c>
      <c r="CF2102">
        <v>4.7E-2</v>
      </c>
      <c r="CG2102">
        <v>2.7E-2</v>
      </c>
      <c r="CH2102">
        <v>7.6260370000000002</v>
      </c>
      <c r="CI2102">
        <v>1</v>
      </c>
      <c r="CJ2102">
        <v>1</v>
      </c>
      <c r="CK2102">
        <v>10</v>
      </c>
      <c r="CL2102">
        <v>88</v>
      </c>
      <c r="CM2102">
        <v>0</v>
      </c>
      <c r="CN2102">
        <v>0</v>
      </c>
      <c r="CO2102">
        <v>23376</v>
      </c>
      <c r="CP2102">
        <v>0.223</v>
      </c>
      <c r="CQ2102">
        <v>36155</v>
      </c>
      <c r="CR2102">
        <v>37844</v>
      </c>
      <c r="CS2102">
        <v>2121</v>
      </c>
      <c r="CT2102">
        <v>2179</v>
      </c>
      <c r="CU2102">
        <v>72887</v>
      </c>
      <c r="CV2102">
        <v>0.91100000000000003</v>
      </c>
      <c r="CW2102">
        <v>1.9E-2</v>
      </c>
      <c r="CX2102">
        <v>1.9E-2</v>
      </c>
      <c r="CY2102">
        <v>1E-3</v>
      </c>
      <c r="CZ2102">
        <v>1.7000000000000001E-2</v>
      </c>
      <c r="DA2102">
        <v>3.3000000000000002E-2</v>
      </c>
      <c r="DB2102">
        <v>0.03</v>
      </c>
      <c r="DC2102">
        <v>0.371</v>
      </c>
      <c r="DD2102">
        <v>0.31</v>
      </c>
      <c r="DE2102">
        <v>0.247</v>
      </c>
      <c r="DF2102">
        <v>90.900682584103606</v>
      </c>
      <c r="DG2102">
        <v>0.28903654485049801</v>
      </c>
      <c r="DH2102">
        <v>0.29830000000000001</v>
      </c>
      <c r="DI2102">
        <v>0.3372</v>
      </c>
      <c r="DJ2102">
        <v>48.7</v>
      </c>
      <c r="DK2102">
        <v>3.01</v>
      </c>
      <c r="DL2102">
        <v>3.88</v>
      </c>
      <c r="DM2102">
        <v>28.903654485049799</v>
      </c>
      <c r="DN2102">
        <v>434.82</v>
      </c>
      <c r="DO2102">
        <v>623.03</v>
      </c>
      <c r="DP2102">
        <v>43.284577526332697</v>
      </c>
      <c r="DQ2102">
        <v>876.880440335907</v>
      </c>
      <c r="DR2102">
        <v>1601.0962341233901</v>
      </c>
      <c r="DS2102">
        <v>82.590027154677699</v>
      </c>
      <c r="DT2102">
        <v>1198265000</v>
      </c>
      <c r="DU2102">
        <v>10868.91</v>
      </c>
    </row>
    <row r="2103" spans="1:125" x14ac:dyDescent="0.3">
      <c r="A2103">
        <v>39111</v>
      </c>
      <c r="B2103" t="s">
        <v>2546</v>
      </c>
      <c r="C2103" t="s">
        <v>2481</v>
      </c>
      <c r="D2103" t="s">
        <v>2482</v>
      </c>
      <c r="E2103" t="s">
        <v>858</v>
      </c>
      <c r="F2103" t="s">
        <v>125</v>
      </c>
      <c r="G2103">
        <v>3948540</v>
      </c>
      <c r="H2103" t="s">
        <v>2490</v>
      </c>
      <c r="I2103">
        <v>6853</v>
      </c>
      <c r="J2103">
        <v>1662</v>
      </c>
      <c r="K2103">
        <v>4868</v>
      </c>
      <c r="L2103">
        <v>7159</v>
      </c>
      <c r="M2103">
        <v>1605</v>
      </c>
      <c r="N2103">
        <v>5463</v>
      </c>
      <c r="O2103">
        <v>6815</v>
      </c>
      <c r="P2103">
        <v>1336</v>
      </c>
      <c r="Q2103">
        <v>5396</v>
      </c>
      <c r="R2103" t="s">
        <v>3732</v>
      </c>
      <c r="S2103" t="s">
        <v>121</v>
      </c>
      <c r="T2103" t="s">
        <v>121</v>
      </c>
      <c r="U2103" t="str">
        <f t="shared" si="211"/>
        <v>Trump</v>
      </c>
      <c r="V2103" s="2">
        <f t="shared" si="210"/>
        <v>0.95194859617264982</v>
      </c>
      <c r="W2103">
        <v>0.44771</v>
      </c>
      <c r="X2103">
        <v>0.24252000000000001</v>
      </c>
      <c r="Y2103">
        <v>0.22419</v>
      </c>
      <c r="Z2103">
        <f t="shared" si="212"/>
        <v>0.19603815113719736</v>
      </c>
      <c r="AA2103">
        <v>0.52338102965039091</v>
      </c>
      <c r="AB2103">
        <v>0.71035000000000004</v>
      </c>
      <c r="AC2103">
        <v>0.7631</v>
      </c>
      <c r="AD2103">
        <f t="shared" si="213"/>
        <v>0.79178283198826116</v>
      </c>
      <c r="AE2103">
        <v>7.6</v>
      </c>
      <c r="AF2103">
        <v>46.8</v>
      </c>
      <c r="AG2103">
        <v>53.9</v>
      </c>
      <c r="AH2103" s="3">
        <f t="shared" si="215"/>
        <v>59.574468085106382</v>
      </c>
      <c r="AI2103">
        <v>-53.890999999999998</v>
      </c>
      <c r="AJ2103">
        <v>2</v>
      </c>
      <c r="AK2103">
        <v>2</v>
      </c>
      <c r="AL2103">
        <v>2</v>
      </c>
      <c r="AM2103">
        <v>1</v>
      </c>
      <c r="AN2103">
        <v>1</v>
      </c>
      <c r="AO2103">
        <v>1</v>
      </c>
      <c r="AP2103">
        <f t="shared" si="214"/>
        <v>1</v>
      </c>
      <c r="AQ2103">
        <v>0</v>
      </c>
      <c r="AS2103">
        <v>0</v>
      </c>
      <c r="AU2103">
        <v>0</v>
      </c>
      <c r="AV2103">
        <v>0</v>
      </c>
      <c r="AW2103">
        <v>0</v>
      </c>
      <c r="AX2103">
        <v>14609</v>
      </c>
      <c r="AY2103">
        <v>14613</v>
      </c>
      <c r="AZ2103">
        <v>14502</v>
      </c>
      <c r="BA2103">
        <v>14503</v>
      </c>
      <c r="BB2103">
        <v>14357</v>
      </c>
      <c r="BC2103">
        <v>14253</v>
      </c>
      <c r="BD2103">
        <v>14083</v>
      </c>
      <c r="BE2103">
        <v>13931</v>
      </c>
      <c r="BF2103">
        <v>13787</v>
      </c>
      <c r="BG2103">
        <v>13654</v>
      </c>
      <c r="BH2103">
        <v>13350</v>
      </c>
      <c r="BI2103">
        <v>13331</v>
      </c>
      <c r="BJ2103">
        <v>13215</v>
      </c>
      <c r="BK2103">
        <v>13153</v>
      </c>
      <c r="BL2103">
        <v>-33</v>
      </c>
      <c r="BM2103">
        <v>5410</v>
      </c>
      <c r="BN2103">
        <v>5350</v>
      </c>
      <c r="BO2103">
        <v>5251</v>
      </c>
      <c r="BP2103">
        <v>5192</v>
      </c>
      <c r="BQ2103">
        <v>5046</v>
      </c>
      <c r="BR2103">
        <v>4990</v>
      </c>
      <c r="BS2103">
        <v>4853</v>
      </c>
      <c r="BT2103">
        <v>4756</v>
      </c>
      <c r="BU2103">
        <v>4725</v>
      </c>
      <c r="BV2103">
        <v>4631</v>
      </c>
      <c r="BW2103">
        <v>4554</v>
      </c>
      <c r="BX2103">
        <v>4523</v>
      </c>
      <c r="BY2103">
        <v>4456</v>
      </c>
      <c r="BZ2103">
        <v>4403</v>
      </c>
      <c r="CA2103">
        <v>0.112</v>
      </c>
      <c r="CB2103">
        <v>0.13900000000000001</v>
      </c>
      <c r="CC2103">
        <v>0.26500000000000001</v>
      </c>
      <c r="CD2103">
        <v>0.15</v>
      </c>
      <c r="CE2103">
        <v>0.97299999999999998</v>
      </c>
      <c r="CF2103">
        <v>7.4999999999999997E-2</v>
      </c>
      <c r="CG2103">
        <v>-4.2999999999999997E-2</v>
      </c>
      <c r="CH2103">
        <v>62.284620199999999</v>
      </c>
      <c r="CI2103">
        <v>4</v>
      </c>
      <c r="CJ2103">
        <v>7</v>
      </c>
      <c r="CK2103">
        <v>62</v>
      </c>
      <c r="CL2103">
        <v>88</v>
      </c>
      <c r="CM2103">
        <v>6435</v>
      </c>
      <c r="CN2103">
        <v>0.50700000000000001</v>
      </c>
      <c r="CO2103">
        <v>0</v>
      </c>
      <c r="CP2103">
        <v>0</v>
      </c>
      <c r="CQ2103">
        <v>1769</v>
      </c>
      <c r="CR2103">
        <v>1901</v>
      </c>
      <c r="CS2103">
        <v>257</v>
      </c>
      <c r="CT2103">
        <v>246</v>
      </c>
      <c r="CU2103">
        <v>56384</v>
      </c>
      <c r="CV2103">
        <v>0.95599999999999996</v>
      </c>
      <c r="CW2103">
        <v>3.0000000000000001E-3</v>
      </c>
      <c r="CX2103">
        <v>8.9999999999999993E-3</v>
      </c>
      <c r="CY2103">
        <v>0</v>
      </c>
      <c r="CZ2103">
        <v>1E-3</v>
      </c>
      <c r="DA2103">
        <v>3.1E-2</v>
      </c>
      <c r="DB2103">
        <v>6.0000000000000001E-3</v>
      </c>
      <c r="DC2103">
        <v>0.496</v>
      </c>
      <c r="DD2103">
        <v>0.28599999999999998</v>
      </c>
      <c r="DE2103">
        <v>0.107</v>
      </c>
      <c r="DF2103">
        <v>86.316546453431698</v>
      </c>
      <c r="DG2103">
        <v>0.29757785467128001</v>
      </c>
      <c r="DH2103">
        <v>0.40200000000000002</v>
      </c>
      <c r="DI2103">
        <v>0.24229999999999999</v>
      </c>
      <c r="DJ2103">
        <v>92.9</v>
      </c>
      <c r="DK2103">
        <v>2.89</v>
      </c>
      <c r="DL2103">
        <v>3.75</v>
      </c>
      <c r="DM2103">
        <v>29.757785467127999</v>
      </c>
      <c r="DN2103">
        <v>133.43</v>
      </c>
      <c r="DQ2103">
        <v>725.75253855218602</v>
      </c>
      <c r="DR2103">
        <v>1050.8139973336099</v>
      </c>
      <c r="DS2103">
        <v>44.7895724112648</v>
      </c>
      <c r="DT2103">
        <v>197261000</v>
      </c>
      <c r="DU2103">
        <v>14905.62</v>
      </c>
    </row>
    <row r="2104" spans="1:125" x14ac:dyDescent="0.3">
      <c r="A2104">
        <v>39113</v>
      </c>
      <c r="B2104" t="s">
        <v>2547</v>
      </c>
      <c r="C2104" t="s">
        <v>2481</v>
      </c>
      <c r="D2104" t="s">
        <v>2482</v>
      </c>
      <c r="E2104" t="s">
        <v>858</v>
      </c>
      <c r="F2104" t="s">
        <v>168</v>
      </c>
      <c r="I2104">
        <v>259876</v>
      </c>
      <c r="J2104">
        <v>122016</v>
      </c>
      <c r="K2104">
        <v>123909</v>
      </c>
      <c r="L2104">
        <v>269164</v>
      </c>
      <c r="M2104">
        <v>135064</v>
      </c>
      <c r="N2104">
        <v>129034</v>
      </c>
      <c r="O2104">
        <v>256544</v>
      </c>
      <c r="P2104">
        <v>126767</v>
      </c>
      <c r="Q2104">
        <v>125566</v>
      </c>
      <c r="R2104" t="s">
        <v>3731</v>
      </c>
      <c r="S2104" t="s">
        <v>121</v>
      </c>
      <c r="T2104" t="s">
        <v>131</v>
      </c>
      <c r="U2104" t="str">
        <f t="shared" si="211"/>
        <v>Harris</v>
      </c>
      <c r="V2104" s="2">
        <f t="shared" si="210"/>
        <v>0.95311408657918595</v>
      </c>
      <c r="W2104">
        <v>0.51502000000000003</v>
      </c>
      <c r="X2104">
        <v>0.46951999999999999</v>
      </c>
      <c r="Y2104">
        <v>0.50178999999999996</v>
      </c>
      <c r="Z2104">
        <f t="shared" si="212"/>
        <v>0.49413355993513786</v>
      </c>
      <c r="AA2104">
        <v>0.46883708004416436</v>
      </c>
      <c r="AB2104">
        <v>0.4768</v>
      </c>
      <c r="AC2104">
        <v>0.47938999999999998</v>
      </c>
      <c r="AD2104">
        <f t="shared" si="213"/>
        <v>0.48945210178370963</v>
      </c>
      <c r="AE2104">
        <v>4.5999999999999996</v>
      </c>
      <c r="AF2104">
        <v>0.7</v>
      </c>
      <c r="AG2104">
        <v>2.2000000000000002</v>
      </c>
      <c r="AH2104" s="3">
        <f t="shared" si="215"/>
        <v>0.46814581514282305</v>
      </c>
      <c r="AI2104">
        <v>2.2400000000000002</v>
      </c>
      <c r="AJ2104">
        <v>2</v>
      </c>
      <c r="AK2104">
        <v>2</v>
      </c>
      <c r="AL2104">
        <v>2</v>
      </c>
      <c r="AM2104">
        <v>2</v>
      </c>
      <c r="AN2104">
        <v>1</v>
      </c>
      <c r="AO2104">
        <v>2</v>
      </c>
      <c r="AP2104">
        <f t="shared" si="214"/>
        <v>2</v>
      </c>
      <c r="AQ2104">
        <v>1</v>
      </c>
      <c r="AR2104">
        <v>0.79600000000000204</v>
      </c>
      <c r="AS2104">
        <v>1</v>
      </c>
      <c r="AT2104">
        <v>3.2269999999999999</v>
      </c>
      <c r="AU2104">
        <v>0.25</v>
      </c>
      <c r="AV2104">
        <v>1</v>
      </c>
      <c r="AW2104">
        <v>0</v>
      </c>
      <c r="AX2104">
        <v>535597</v>
      </c>
      <c r="AY2104">
        <v>534558</v>
      </c>
      <c r="AZ2104">
        <v>534334</v>
      </c>
      <c r="BA2104">
        <v>534270</v>
      </c>
      <c r="BB2104">
        <v>532488</v>
      </c>
      <c r="BC2104">
        <v>531777</v>
      </c>
      <c r="BD2104">
        <v>531818</v>
      </c>
      <c r="BE2104">
        <v>531467</v>
      </c>
      <c r="BF2104">
        <v>531600</v>
      </c>
      <c r="BG2104">
        <v>531687</v>
      </c>
      <c r="BH2104">
        <v>537119</v>
      </c>
      <c r="BI2104">
        <v>536155</v>
      </c>
      <c r="BJ2104">
        <v>533474</v>
      </c>
      <c r="BK2104">
        <v>533796</v>
      </c>
      <c r="BL2104">
        <v>-187</v>
      </c>
      <c r="BM2104">
        <v>211274</v>
      </c>
      <c r="BN2104">
        <v>208886</v>
      </c>
      <c r="BO2104">
        <v>206613</v>
      </c>
      <c r="BP2104">
        <v>204415</v>
      </c>
      <c r="BQ2104">
        <v>202001</v>
      </c>
      <c r="BR2104">
        <v>200569</v>
      </c>
      <c r="BS2104">
        <v>199375</v>
      </c>
      <c r="BT2104">
        <v>198709</v>
      </c>
      <c r="BU2104">
        <v>198144</v>
      </c>
      <c r="BV2104">
        <v>197258</v>
      </c>
      <c r="BW2104">
        <v>199916</v>
      </c>
      <c r="BX2104">
        <v>199666</v>
      </c>
      <c r="BY2104">
        <v>198942</v>
      </c>
      <c r="BZ2104">
        <v>199648</v>
      </c>
      <c r="CA2104">
        <v>8.3000000000000004E-2</v>
      </c>
      <c r="CB2104">
        <v>0.14299999999999999</v>
      </c>
      <c r="CC2104">
        <v>0.20899999999999999</v>
      </c>
      <c r="CD2104">
        <v>9.0999999999999998E-2</v>
      </c>
      <c r="CE2104">
        <v>0.92500000000000004</v>
      </c>
      <c r="CF2104">
        <v>-3.9E-2</v>
      </c>
      <c r="CG2104">
        <v>-1.2999999999999999E-2</v>
      </c>
      <c r="CH2104">
        <v>53.860880600000002</v>
      </c>
      <c r="CI2104">
        <v>3</v>
      </c>
      <c r="CJ2104">
        <v>6</v>
      </c>
      <c r="CK2104">
        <v>55</v>
      </c>
      <c r="CL2104">
        <v>88</v>
      </c>
      <c r="CM2104">
        <v>145021</v>
      </c>
      <c r="CN2104">
        <v>0.27400000000000002</v>
      </c>
      <c r="CO2104">
        <v>128107</v>
      </c>
      <c r="CP2104">
        <v>0.24199999999999999</v>
      </c>
      <c r="CQ2104">
        <v>235666</v>
      </c>
      <c r="CR2104">
        <v>226505</v>
      </c>
      <c r="CS2104">
        <v>11074</v>
      </c>
      <c r="CT2104">
        <v>10927</v>
      </c>
      <c r="CU2104">
        <v>62794</v>
      </c>
      <c r="CV2104">
        <v>0.69299999999999995</v>
      </c>
      <c r="CW2104">
        <v>3.4000000000000002E-2</v>
      </c>
      <c r="CX2104">
        <v>0.20399999999999999</v>
      </c>
      <c r="CY2104">
        <v>1E-3</v>
      </c>
      <c r="CZ2104">
        <v>2.1999999999999999E-2</v>
      </c>
      <c r="DA2104">
        <v>4.5999999999999999E-2</v>
      </c>
      <c r="DB2104">
        <v>0.05</v>
      </c>
      <c r="DC2104">
        <v>0.27800000000000002</v>
      </c>
      <c r="DD2104">
        <v>0.33900000000000002</v>
      </c>
      <c r="DE2104">
        <v>0.3</v>
      </c>
      <c r="DF2104">
        <v>92.101668953296297</v>
      </c>
      <c r="DG2104">
        <v>0.28196721311475398</v>
      </c>
      <c r="DH2104">
        <v>0.22420000000000001</v>
      </c>
      <c r="DI2104">
        <v>0.36830000000000002</v>
      </c>
      <c r="DJ2104">
        <v>16.899999999999999</v>
      </c>
      <c r="DK2104">
        <v>3.05</v>
      </c>
      <c r="DL2104">
        <v>3.91</v>
      </c>
      <c r="DM2104">
        <v>28.1967213114754</v>
      </c>
      <c r="DN2104">
        <v>391.05</v>
      </c>
      <c r="DO2104">
        <v>570.65</v>
      </c>
      <c r="DP2104">
        <v>45.927630737757298</v>
      </c>
      <c r="DQ2104">
        <v>713.48588720888199</v>
      </c>
      <c r="DR2104">
        <v>1322.26606342277</v>
      </c>
      <c r="DS2104">
        <v>85.324767753347302</v>
      </c>
      <c r="DT2104">
        <v>6729185000</v>
      </c>
      <c r="DU2104">
        <v>12604.02</v>
      </c>
    </row>
    <row r="2105" spans="1:125" x14ac:dyDescent="0.3">
      <c r="A2105">
        <v>39115</v>
      </c>
      <c r="B2105" t="s">
        <v>2548</v>
      </c>
      <c r="C2105" t="s">
        <v>2481</v>
      </c>
      <c r="D2105" t="s">
        <v>2482</v>
      </c>
      <c r="E2105" t="s">
        <v>858</v>
      </c>
      <c r="F2105" t="s">
        <v>125</v>
      </c>
      <c r="I2105">
        <v>6477</v>
      </c>
      <c r="J2105">
        <v>1736</v>
      </c>
      <c r="K2105">
        <v>4431</v>
      </c>
      <c r="L2105">
        <v>6856</v>
      </c>
      <c r="M2105">
        <v>1725</v>
      </c>
      <c r="N2105">
        <v>5041</v>
      </c>
      <c r="O2105">
        <v>6803</v>
      </c>
      <c r="P2105">
        <v>1560</v>
      </c>
      <c r="Q2105">
        <v>5168</v>
      </c>
      <c r="R2105" t="s">
        <v>3732</v>
      </c>
      <c r="S2105" t="s">
        <v>121</v>
      </c>
      <c r="T2105" t="s">
        <v>121</v>
      </c>
      <c r="U2105" t="str">
        <f t="shared" si="211"/>
        <v>Trump</v>
      </c>
      <c r="V2105" s="2">
        <f t="shared" si="210"/>
        <v>0.99226954492415398</v>
      </c>
      <c r="W2105">
        <v>0.45912999999999998</v>
      </c>
      <c r="X2105">
        <v>0.26802999999999999</v>
      </c>
      <c r="Y2105">
        <v>0.25159999999999999</v>
      </c>
      <c r="Z2105">
        <f t="shared" si="212"/>
        <v>0.22931059826547112</v>
      </c>
      <c r="AA2105">
        <v>0.51868167727198566</v>
      </c>
      <c r="AB2105">
        <v>0.68411</v>
      </c>
      <c r="AC2105">
        <v>0.73526999999999998</v>
      </c>
      <c r="AD2105">
        <f t="shared" si="213"/>
        <v>0.75966485374099657</v>
      </c>
      <c r="AE2105">
        <v>6</v>
      </c>
      <c r="AF2105">
        <v>41.6</v>
      </c>
      <c r="AG2105">
        <v>48.4</v>
      </c>
      <c r="AH2105" s="3">
        <f t="shared" si="215"/>
        <v>53.035425547552542</v>
      </c>
      <c r="AI2105">
        <v>-48.366999999999997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f t="shared" si="214"/>
        <v>1</v>
      </c>
      <c r="AQ2105">
        <v>0</v>
      </c>
      <c r="AS2105">
        <v>0</v>
      </c>
      <c r="AU2105">
        <v>0.36299999999999999</v>
      </c>
      <c r="AV2105">
        <v>1</v>
      </c>
      <c r="AW2105">
        <v>0</v>
      </c>
      <c r="AX2105">
        <v>15034</v>
      </c>
      <c r="AY2105">
        <v>15036</v>
      </c>
      <c r="AZ2105">
        <v>14930</v>
      </c>
      <c r="BA2105">
        <v>14894</v>
      </c>
      <c r="BB2105">
        <v>14730</v>
      </c>
      <c r="BC2105">
        <v>14735</v>
      </c>
      <c r="BD2105">
        <v>14733</v>
      </c>
      <c r="BE2105">
        <v>14644</v>
      </c>
      <c r="BF2105">
        <v>14581</v>
      </c>
      <c r="BG2105">
        <v>14508</v>
      </c>
      <c r="BH2105">
        <v>13762</v>
      </c>
      <c r="BI2105">
        <v>13703</v>
      </c>
      <c r="BJ2105">
        <v>13669</v>
      </c>
      <c r="BK2105">
        <v>13646</v>
      </c>
      <c r="BL2105">
        <v>-45</v>
      </c>
      <c r="BM2105">
        <v>5671</v>
      </c>
      <c r="BN2105">
        <v>5608</v>
      </c>
      <c r="BO2105">
        <v>5502</v>
      </c>
      <c r="BP2105">
        <v>5454</v>
      </c>
      <c r="BQ2105">
        <v>5304</v>
      </c>
      <c r="BR2105">
        <v>5234</v>
      </c>
      <c r="BS2105">
        <v>5210</v>
      </c>
      <c r="BT2105">
        <v>5125</v>
      </c>
      <c r="BU2105">
        <v>5099</v>
      </c>
      <c r="BV2105">
        <v>5050</v>
      </c>
      <c r="BW2105">
        <v>4777</v>
      </c>
      <c r="BX2105">
        <v>4728</v>
      </c>
      <c r="BY2105">
        <v>4739</v>
      </c>
      <c r="BZ2105">
        <v>4766</v>
      </c>
      <c r="CA2105">
        <v>0.13500000000000001</v>
      </c>
      <c r="CB2105">
        <v>0.17</v>
      </c>
      <c r="CC2105">
        <v>0.29599999999999999</v>
      </c>
      <c r="CD2105">
        <v>9.8000000000000004E-2</v>
      </c>
      <c r="CE2105">
        <v>0.76200000000000001</v>
      </c>
      <c r="CF2105">
        <v>8.9999999999999993E-3</v>
      </c>
      <c r="CG2105">
        <v>5.7000000000000002E-2</v>
      </c>
      <c r="CH2105">
        <v>67.677089899999999</v>
      </c>
      <c r="CI2105">
        <v>4</v>
      </c>
      <c r="CJ2105">
        <v>7</v>
      </c>
      <c r="CK2105">
        <v>67</v>
      </c>
      <c r="CL2105">
        <v>88</v>
      </c>
      <c r="CM2105">
        <v>0</v>
      </c>
      <c r="CN2105">
        <v>0</v>
      </c>
      <c r="CO2105">
        <v>0</v>
      </c>
      <c r="CP2105">
        <v>0</v>
      </c>
      <c r="CQ2105">
        <v>2199</v>
      </c>
      <c r="CR2105">
        <v>2218</v>
      </c>
      <c r="CS2105">
        <v>158</v>
      </c>
      <c r="CT2105">
        <v>167</v>
      </c>
      <c r="CU2105">
        <v>58803</v>
      </c>
      <c r="CV2105">
        <v>0.91</v>
      </c>
      <c r="CW2105">
        <v>0.01</v>
      </c>
      <c r="CX2105">
        <v>3.2000000000000001E-2</v>
      </c>
      <c r="CY2105">
        <v>1E-3</v>
      </c>
      <c r="CZ2105">
        <v>1E-3</v>
      </c>
      <c r="DA2105">
        <v>4.4999999999999998E-2</v>
      </c>
      <c r="DB2105">
        <v>5.0000000000000001E-3</v>
      </c>
      <c r="DC2105">
        <v>0.44700000000000001</v>
      </c>
      <c r="DD2105">
        <v>0.307</v>
      </c>
      <c r="DE2105">
        <v>0.112</v>
      </c>
      <c r="DF2105">
        <v>85.277567161916394</v>
      </c>
      <c r="DG2105">
        <v>0.26501766784452302</v>
      </c>
      <c r="DH2105">
        <v>0.39989999999999998</v>
      </c>
      <c r="DI2105">
        <v>0.28439999999999999</v>
      </c>
      <c r="DJ2105">
        <v>92.4</v>
      </c>
      <c r="DK2105">
        <v>2.83</v>
      </c>
      <c r="DL2105">
        <v>3.58</v>
      </c>
      <c r="DM2105">
        <v>26.5017667844523</v>
      </c>
      <c r="DN2105">
        <v>172.78</v>
      </c>
      <c r="DQ2105">
        <v>513.08249230101796</v>
      </c>
      <c r="DR2105">
        <v>913.63318924439704</v>
      </c>
      <c r="DS2105">
        <v>78.067504339707995</v>
      </c>
      <c r="DT2105">
        <v>186879000</v>
      </c>
      <c r="DU2105">
        <v>13672.74</v>
      </c>
    </row>
    <row r="2106" spans="1:125" x14ac:dyDescent="0.3">
      <c r="A2106">
        <v>39117</v>
      </c>
      <c r="B2106" t="s">
        <v>2549</v>
      </c>
      <c r="C2106" t="s">
        <v>2481</v>
      </c>
      <c r="D2106" t="s">
        <v>2482</v>
      </c>
      <c r="E2106" t="s">
        <v>858</v>
      </c>
      <c r="F2106" t="s">
        <v>125</v>
      </c>
      <c r="I2106">
        <v>16688</v>
      </c>
      <c r="J2106">
        <v>3761</v>
      </c>
      <c r="K2106">
        <v>11948</v>
      </c>
      <c r="L2106">
        <v>18468</v>
      </c>
      <c r="M2106">
        <v>4048</v>
      </c>
      <c r="N2106">
        <v>14077</v>
      </c>
      <c r="O2106">
        <v>18932</v>
      </c>
      <c r="P2106">
        <v>4100</v>
      </c>
      <c r="Q2106">
        <v>14609</v>
      </c>
      <c r="R2106" t="s">
        <v>3732</v>
      </c>
      <c r="S2106" t="s">
        <v>121</v>
      </c>
      <c r="T2106" t="s">
        <v>121</v>
      </c>
      <c r="U2106" t="str">
        <f t="shared" si="211"/>
        <v>Trump</v>
      </c>
      <c r="V2106" s="2">
        <f t="shared" si="210"/>
        <v>1.0251245397444229</v>
      </c>
      <c r="W2106">
        <v>0.36659999999999998</v>
      </c>
      <c r="X2106">
        <v>0.22536999999999999</v>
      </c>
      <c r="Y2106">
        <v>0.21919</v>
      </c>
      <c r="Z2106">
        <f t="shared" si="212"/>
        <v>0.21656454679907036</v>
      </c>
      <c r="AA2106">
        <v>0.60955264458724667</v>
      </c>
      <c r="AB2106">
        <v>0.71596000000000004</v>
      </c>
      <c r="AC2106">
        <v>0.76224000000000003</v>
      </c>
      <c r="AD2106">
        <f t="shared" si="213"/>
        <v>0.77165645467990707</v>
      </c>
      <c r="AE2106">
        <v>24.3</v>
      </c>
      <c r="AF2106">
        <v>49.1</v>
      </c>
      <c r="AG2106">
        <v>54.3</v>
      </c>
      <c r="AH2106" s="3">
        <f t="shared" si="215"/>
        <v>55.509190788083671</v>
      </c>
      <c r="AI2106">
        <v>-54.305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f t="shared" si="214"/>
        <v>1</v>
      </c>
      <c r="AQ2106">
        <v>0</v>
      </c>
      <c r="AS2106">
        <v>0</v>
      </c>
      <c r="AU2106">
        <v>0.249</v>
      </c>
      <c r="AV2106">
        <v>0</v>
      </c>
      <c r="AW2106">
        <v>0</v>
      </c>
      <c r="AX2106">
        <v>34790</v>
      </c>
      <c r="AY2106">
        <v>34810</v>
      </c>
      <c r="AZ2106">
        <v>34834</v>
      </c>
      <c r="BA2106">
        <v>34846</v>
      </c>
      <c r="BB2106">
        <v>34937</v>
      </c>
      <c r="BC2106">
        <v>34943</v>
      </c>
      <c r="BD2106">
        <v>34922</v>
      </c>
      <c r="BE2106">
        <v>34911</v>
      </c>
      <c r="BF2106">
        <v>35113</v>
      </c>
      <c r="BG2106">
        <v>35328</v>
      </c>
      <c r="BH2106">
        <v>34980</v>
      </c>
      <c r="BI2106">
        <v>35205</v>
      </c>
      <c r="BJ2106">
        <v>35336</v>
      </c>
      <c r="BK2106">
        <v>35595</v>
      </c>
      <c r="BL2106">
        <v>35</v>
      </c>
      <c r="BM2106">
        <v>14061</v>
      </c>
      <c r="BN2106">
        <v>13854</v>
      </c>
      <c r="BO2106">
        <v>13604</v>
      </c>
      <c r="BP2106">
        <v>13386</v>
      </c>
      <c r="BQ2106">
        <v>13325</v>
      </c>
      <c r="BR2106">
        <v>13162</v>
      </c>
      <c r="BS2106">
        <v>13075</v>
      </c>
      <c r="BT2106">
        <v>13033</v>
      </c>
      <c r="BU2106">
        <v>13116</v>
      </c>
      <c r="BV2106">
        <v>13133</v>
      </c>
      <c r="BW2106">
        <v>12972</v>
      </c>
      <c r="BX2106">
        <v>13083</v>
      </c>
      <c r="BY2106">
        <v>13147</v>
      </c>
      <c r="BZ2106">
        <v>13198</v>
      </c>
      <c r="CA2106">
        <v>0.10299999999999999</v>
      </c>
      <c r="CB2106">
        <v>0.108</v>
      </c>
      <c r="CC2106">
        <v>0.191</v>
      </c>
      <c r="CD2106">
        <v>7.3999999999999996E-2</v>
      </c>
      <c r="CE2106">
        <v>0.92</v>
      </c>
      <c r="CF2106">
        <v>0.30299999999999999</v>
      </c>
      <c r="CG2106">
        <v>0.16</v>
      </c>
      <c r="CH2106">
        <v>12.6994256</v>
      </c>
      <c r="CI2106">
        <v>1</v>
      </c>
      <c r="CJ2106">
        <v>2</v>
      </c>
      <c r="CK2106">
        <v>15</v>
      </c>
      <c r="CL2106">
        <v>88</v>
      </c>
      <c r="CM2106">
        <v>0</v>
      </c>
      <c r="CN2106">
        <v>0</v>
      </c>
      <c r="CO2106">
        <v>13242</v>
      </c>
      <c r="CP2106">
        <v>0.53700000000000003</v>
      </c>
      <c r="CQ2106">
        <v>3937</v>
      </c>
      <c r="CR2106">
        <v>5128</v>
      </c>
      <c r="CS2106">
        <v>400</v>
      </c>
      <c r="CT2106">
        <v>464</v>
      </c>
      <c r="CU2106">
        <v>71835</v>
      </c>
      <c r="CV2106">
        <v>0.95099999999999996</v>
      </c>
      <c r="CW2106">
        <v>1.7000000000000001E-2</v>
      </c>
      <c r="CX2106">
        <v>7.0000000000000001E-3</v>
      </c>
      <c r="CY2106">
        <v>1E-3</v>
      </c>
      <c r="CZ2106">
        <v>4.0000000000000001E-3</v>
      </c>
      <c r="DA2106">
        <v>1.9E-2</v>
      </c>
      <c r="DB2106">
        <v>8.9999999999999993E-3</v>
      </c>
      <c r="DC2106">
        <v>0.45300000000000001</v>
      </c>
      <c r="DD2106">
        <v>0.27500000000000002</v>
      </c>
      <c r="DE2106">
        <v>0.16900000000000001</v>
      </c>
      <c r="DF2106">
        <v>88.867036807807295</v>
      </c>
      <c r="DG2106">
        <v>0.29616724738675998</v>
      </c>
      <c r="DH2106">
        <v>0.3322</v>
      </c>
      <c r="DI2106">
        <v>0.2666</v>
      </c>
      <c r="DJ2106">
        <v>69.099999999999994</v>
      </c>
      <c r="DK2106">
        <v>2.99</v>
      </c>
      <c r="DL2106">
        <v>3.72</v>
      </c>
      <c r="DM2106">
        <v>24.414715719063501</v>
      </c>
      <c r="DN2106">
        <v>356.69</v>
      </c>
      <c r="DO2106">
        <v>521.1</v>
      </c>
      <c r="DP2106">
        <v>46.0932462362276</v>
      </c>
      <c r="DQ2106">
        <v>1028.8375575534201</v>
      </c>
      <c r="DR2106">
        <v>1728.5393196909499</v>
      </c>
      <c r="DS2106">
        <v>68.008963805853199</v>
      </c>
      <c r="DT2106">
        <v>381063000</v>
      </c>
      <c r="DU2106">
        <v>10783.07</v>
      </c>
    </row>
    <row r="2107" spans="1:125" x14ac:dyDescent="0.3">
      <c r="A2107">
        <v>39119</v>
      </c>
      <c r="B2107" t="s">
        <v>2550</v>
      </c>
      <c r="C2107" t="s">
        <v>2481</v>
      </c>
      <c r="D2107" t="s">
        <v>2482</v>
      </c>
      <c r="E2107" t="s">
        <v>858</v>
      </c>
      <c r="F2107" t="s">
        <v>125</v>
      </c>
      <c r="I2107">
        <v>37245</v>
      </c>
      <c r="J2107">
        <v>11123</v>
      </c>
      <c r="K2107">
        <v>24056</v>
      </c>
      <c r="L2107">
        <v>40467</v>
      </c>
      <c r="M2107">
        <v>11971</v>
      </c>
      <c r="N2107">
        <v>27867</v>
      </c>
      <c r="O2107">
        <v>39394</v>
      </c>
      <c r="P2107">
        <v>10874</v>
      </c>
      <c r="Q2107">
        <v>28147</v>
      </c>
      <c r="R2107" t="s">
        <v>3732</v>
      </c>
      <c r="S2107" t="s">
        <v>121</v>
      </c>
      <c r="T2107" t="s">
        <v>121</v>
      </c>
      <c r="U2107" t="str">
        <f t="shared" si="211"/>
        <v>Trump</v>
      </c>
      <c r="V2107" s="2">
        <f t="shared" si="210"/>
        <v>0.97348456767242442</v>
      </c>
      <c r="W2107">
        <v>0.45845000000000002</v>
      </c>
      <c r="X2107">
        <v>0.29864000000000002</v>
      </c>
      <c r="Y2107">
        <v>0.29582000000000003</v>
      </c>
      <c r="Z2107">
        <f t="shared" si="212"/>
        <v>0.27603188302787224</v>
      </c>
      <c r="AA2107">
        <v>0.5194412986032465</v>
      </c>
      <c r="AB2107">
        <v>0.64588999999999996</v>
      </c>
      <c r="AC2107">
        <v>0.68864000000000003</v>
      </c>
      <c r="AD2107">
        <f t="shared" si="213"/>
        <v>0.71449967000050774</v>
      </c>
      <c r="AE2107">
        <v>6.1</v>
      </c>
      <c r="AF2107">
        <v>34.700000000000003</v>
      </c>
      <c r="AG2107">
        <v>39.299999999999997</v>
      </c>
      <c r="AH2107" s="3">
        <f t="shared" si="215"/>
        <v>43.846778697263552</v>
      </c>
      <c r="AI2107">
        <v>-39.281999999999996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f t="shared" si="214"/>
        <v>1</v>
      </c>
      <c r="AQ2107">
        <v>0</v>
      </c>
      <c r="AS2107">
        <v>0</v>
      </c>
      <c r="AU2107">
        <v>0.20100000000000001</v>
      </c>
      <c r="AV2107">
        <v>1</v>
      </c>
      <c r="AW2107">
        <v>0</v>
      </c>
      <c r="AX2107">
        <v>86214</v>
      </c>
      <c r="AY2107">
        <v>86243</v>
      </c>
      <c r="AZ2107">
        <v>85794</v>
      </c>
      <c r="BA2107">
        <v>85649</v>
      </c>
      <c r="BB2107">
        <v>85905</v>
      </c>
      <c r="BC2107">
        <v>86194</v>
      </c>
      <c r="BD2107">
        <v>85993</v>
      </c>
      <c r="BE2107">
        <v>86123</v>
      </c>
      <c r="BF2107">
        <v>86131</v>
      </c>
      <c r="BG2107">
        <v>86215</v>
      </c>
      <c r="BH2107">
        <v>86468</v>
      </c>
      <c r="BI2107">
        <v>86577</v>
      </c>
      <c r="BJ2107">
        <v>86114</v>
      </c>
      <c r="BK2107">
        <v>86305</v>
      </c>
      <c r="BL2107">
        <v>47</v>
      </c>
      <c r="BM2107">
        <v>33467</v>
      </c>
      <c r="BN2107">
        <v>33083</v>
      </c>
      <c r="BO2107">
        <v>32543</v>
      </c>
      <c r="BP2107">
        <v>32049</v>
      </c>
      <c r="BQ2107">
        <v>31831</v>
      </c>
      <c r="BR2107">
        <v>31824</v>
      </c>
      <c r="BS2107">
        <v>31607</v>
      </c>
      <c r="BT2107">
        <v>31663</v>
      </c>
      <c r="BU2107">
        <v>31598</v>
      </c>
      <c r="BV2107">
        <v>31465</v>
      </c>
      <c r="BW2107">
        <v>31686</v>
      </c>
      <c r="BX2107">
        <v>31683</v>
      </c>
      <c r="BY2107">
        <v>31497</v>
      </c>
      <c r="BZ2107">
        <v>31561</v>
      </c>
      <c r="CA2107">
        <v>9.6000000000000002E-2</v>
      </c>
      <c r="CB2107">
        <v>0.13700000000000001</v>
      </c>
      <c r="CC2107">
        <v>0.23599999999999999</v>
      </c>
      <c r="CD2107">
        <v>8.7999999999999995E-2</v>
      </c>
      <c r="CE2107">
        <v>0.84799999999999998</v>
      </c>
      <c r="CF2107">
        <v>4.0000000000000001E-3</v>
      </c>
      <c r="CG2107">
        <v>4.0000000000000001E-3</v>
      </c>
      <c r="CH2107">
        <v>55.966815500000003</v>
      </c>
      <c r="CI2107">
        <v>3</v>
      </c>
      <c r="CJ2107">
        <v>6</v>
      </c>
      <c r="CK2107">
        <v>57</v>
      </c>
      <c r="CL2107">
        <v>88</v>
      </c>
      <c r="CM2107">
        <v>55531</v>
      </c>
      <c r="CN2107">
        <v>0.60799999999999998</v>
      </c>
      <c r="CO2107">
        <v>6676</v>
      </c>
      <c r="CP2107">
        <v>7.2999999999999995E-2</v>
      </c>
      <c r="CQ2107">
        <v>28470</v>
      </c>
      <c r="CR2107">
        <v>28587</v>
      </c>
      <c r="CS2107">
        <v>1711</v>
      </c>
      <c r="CT2107">
        <v>1717</v>
      </c>
      <c r="CU2107">
        <v>58791</v>
      </c>
      <c r="CV2107">
        <v>0.90800000000000003</v>
      </c>
      <c r="CW2107">
        <v>1.2999999999999999E-2</v>
      </c>
      <c r="CX2107">
        <v>3.2000000000000001E-2</v>
      </c>
      <c r="CY2107">
        <v>1E-3</v>
      </c>
      <c r="CZ2107">
        <v>5.0000000000000001E-3</v>
      </c>
      <c r="DA2107">
        <v>4.1000000000000002E-2</v>
      </c>
      <c r="DB2107">
        <v>8.9999999999999993E-3</v>
      </c>
      <c r="DC2107">
        <v>0.42599999999999999</v>
      </c>
      <c r="DD2107">
        <v>0.28399999999999997</v>
      </c>
      <c r="DE2107">
        <v>0.193</v>
      </c>
      <c r="DF2107">
        <v>87.446624521307299</v>
      </c>
      <c r="DG2107">
        <v>0.36231884057970998</v>
      </c>
      <c r="DH2107">
        <v>0.3276</v>
      </c>
      <c r="DI2107">
        <v>0.27060000000000001</v>
      </c>
      <c r="DJ2107">
        <v>66.400000000000006</v>
      </c>
      <c r="DK2107">
        <v>2.76</v>
      </c>
      <c r="DL2107">
        <v>3.76</v>
      </c>
      <c r="DM2107">
        <v>36.231884057971001</v>
      </c>
      <c r="DN2107">
        <v>308.43</v>
      </c>
      <c r="DO2107">
        <v>442.35</v>
      </c>
      <c r="DP2107">
        <v>43.419900787861103</v>
      </c>
      <c r="DQ2107">
        <v>643.84446789686604</v>
      </c>
      <c r="DR2107">
        <v>1230.5035630193699</v>
      </c>
      <c r="DS2107">
        <v>91.118138677006996</v>
      </c>
      <c r="DT2107">
        <v>1207652000</v>
      </c>
      <c r="DU2107">
        <v>14024.04</v>
      </c>
    </row>
    <row r="2108" spans="1:125" x14ac:dyDescent="0.3">
      <c r="A2108">
        <v>39121</v>
      </c>
      <c r="B2108" t="s">
        <v>2551</v>
      </c>
      <c r="C2108" t="s">
        <v>2481</v>
      </c>
      <c r="D2108" t="s">
        <v>2482</v>
      </c>
      <c r="E2108" t="s">
        <v>858</v>
      </c>
      <c r="F2108" t="s">
        <v>125</v>
      </c>
      <c r="I2108">
        <v>6039</v>
      </c>
      <c r="J2108">
        <v>1221</v>
      </c>
      <c r="K2108">
        <v>4549</v>
      </c>
      <c r="L2108">
        <v>6348</v>
      </c>
      <c r="M2108">
        <v>1170</v>
      </c>
      <c r="N2108">
        <v>5135</v>
      </c>
      <c r="O2108">
        <v>6184</v>
      </c>
      <c r="P2108">
        <v>1069</v>
      </c>
      <c r="Q2108">
        <v>5050</v>
      </c>
      <c r="R2108" t="s">
        <v>3732</v>
      </c>
      <c r="S2108" t="s">
        <v>121</v>
      </c>
      <c r="T2108" t="s">
        <v>121</v>
      </c>
      <c r="U2108" t="str">
        <f t="shared" si="211"/>
        <v>Trump</v>
      </c>
      <c r="V2108" s="2">
        <f t="shared" si="210"/>
        <v>0.97416509136735985</v>
      </c>
      <c r="W2108">
        <v>0.36291000000000001</v>
      </c>
      <c r="X2108">
        <v>0.20219000000000001</v>
      </c>
      <c r="Y2108">
        <v>0.18431</v>
      </c>
      <c r="Z2108">
        <f t="shared" si="212"/>
        <v>0.17286545924967658</v>
      </c>
      <c r="AA2108">
        <v>0.60677792915531337</v>
      </c>
      <c r="AB2108">
        <v>0.75327</v>
      </c>
      <c r="AC2108">
        <v>0.80891999999999997</v>
      </c>
      <c r="AD2108">
        <f t="shared" si="213"/>
        <v>0.8166235446313066</v>
      </c>
      <c r="AE2108">
        <v>24.4</v>
      </c>
      <c r="AF2108">
        <v>55.1</v>
      </c>
      <c r="AG2108">
        <v>62.5</v>
      </c>
      <c r="AH2108" s="3">
        <f t="shared" si="215"/>
        <v>64.375808538163</v>
      </c>
      <c r="AI2108">
        <v>-62.460999999999999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f t="shared" si="214"/>
        <v>1</v>
      </c>
      <c r="AQ2108">
        <v>0</v>
      </c>
      <c r="AS2108">
        <v>0</v>
      </c>
      <c r="AU2108">
        <v>0</v>
      </c>
      <c r="AV2108">
        <v>0</v>
      </c>
      <c r="AW2108">
        <v>0</v>
      </c>
      <c r="AX2108">
        <v>14660</v>
      </c>
      <c r="AY2108">
        <v>14752</v>
      </c>
      <c r="AZ2108">
        <v>14677</v>
      </c>
      <c r="BA2108">
        <v>14678</v>
      </c>
      <c r="BB2108">
        <v>14532</v>
      </c>
      <c r="BC2108">
        <v>14467</v>
      </c>
      <c r="BD2108">
        <v>14441</v>
      </c>
      <c r="BE2108">
        <v>14400</v>
      </c>
      <c r="BF2108">
        <v>14347</v>
      </c>
      <c r="BG2108">
        <v>14424</v>
      </c>
      <c r="BH2108">
        <v>14090</v>
      </c>
      <c r="BI2108">
        <v>14309</v>
      </c>
      <c r="BJ2108">
        <v>14325</v>
      </c>
      <c r="BK2108">
        <v>14311</v>
      </c>
      <c r="BL2108">
        <v>-20</v>
      </c>
      <c r="BM2108">
        <v>5048</v>
      </c>
      <c r="BN2108">
        <v>4973</v>
      </c>
      <c r="BO2108">
        <v>4833</v>
      </c>
      <c r="BP2108">
        <v>4669</v>
      </c>
      <c r="BQ2108">
        <v>4489</v>
      </c>
      <c r="BR2108">
        <v>4424</v>
      </c>
      <c r="BS2108">
        <v>4329</v>
      </c>
      <c r="BT2108">
        <v>4201</v>
      </c>
      <c r="BU2108">
        <v>4113</v>
      </c>
      <c r="BV2108">
        <v>4089</v>
      </c>
      <c r="BW2108">
        <v>3954</v>
      </c>
      <c r="BX2108">
        <v>4007</v>
      </c>
      <c r="BY2108">
        <v>3910</v>
      </c>
      <c r="BZ2108">
        <v>3889</v>
      </c>
      <c r="CA2108">
        <v>0.153</v>
      </c>
      <c r="CB2108">
        <v>0.159</v>
      </c>
      <c r="CC2108">
        <v>0.60299999999999998</v>
      </c>
      <c r="CD2108">
        <v>0.10199999999999999</v>
      </c>
      <c r="CE2108">
        <v>0.76900000000000002</v>
      </c>
      <c r="CF2108">
        <v>-3.9E-2</v>
      </c>
      <c r="CG2108">
        <v>3.3000000000000002E-2</v>
      </c>
      <c r="CH2108">
        <v>82.354818100000003</v>
      </c>
      <c r="CI2108">
        <v>5</v>
      </c>
      <c r="CJ2108">
        <v>9</v>
      </c>
      <c r="CK2108">
        <v>81</v>
      </c>
      <c r="CL2108">
        <v>88</v>
      </c>
      <c r="CM2108">
        <v>10480</v>
      </c>
      <c r="CN2108">
        <v>0.94399999999999995</v>
      </c>
      <c r="CO2108">
        <v>0</v>
      </c>
      <c r="CP2108">
        <v>0</v>
      </c>
      <c r="CQ2108">
        <v>2000</v>
      </c>
      <c r="CR2108">
        <v>1922</v>
      </c>
      <c r="CS2108">
        <v>209</v>
      </c>
      <c r="CT2108">
        <v>216</v>
      </c>
      <c r="CU2108">
        <v>57054</v>
      </c>
      <c r="CV2108">
        <v>0.93600000000000005</v>
      </c>
      <c r="CW2108">
        <v>1.2999999999999999E-2</v>
      </c>
      <c r="CX2108">
        <v>3.9E-2</v>
      </c>
      <c r="CY2108">
        <v>1E-3</v>
      </c>
      <c r="CZ2108">
        <v>0</v>
      </c>
      <c r="DA2108">
        <v>1.0999999999999999E-2</v>
      </c>
      <c r="DB2108">
        <v>4.0000000000000001E-3</v>
      </c>
      <c r="DC2108">
        <v>0.50900000000000001</v>
      </c>
      <c r="DD2108">
        <v>0.20699999999999999</v>
      </c>
      <c r="DE2108">
        <v>0.13100000000000001</v>
      </c>
      <c r="DF2108">
        <v>86.294355096164495</v>
      </c>
      <c r="DG2108">
        <v>0.406015037593985</v>
      </c>
      <c r="DH2108">
        <v>0.37019999999999997</v>
      </c>
      <c r="DI2108">
        <v>0.2616</v>
      </c>
      <c r="DJ2108">
        <v>85.2</v>
      </c>
      <c r="DK2108">
        <v>2.79</v>
      </c>
      <c r="DL2108">
        <v>3.74</v>
      </c>
      <c r="DM2108">
        <v>34.050179211469498</v>
      </c>
      <c r="DN2108">
        <v>171.91</v>
      </c>
      <c r="DQ2108">
        <v>713.80173167275098</v>
      </c>
      <c r="DR2108">
        <v>1246.8083782598401</v>
      </c>
      <c r="DS2108">
        <v>74.671526130655394</v>
      </c>
      <c r="DT2108">
        <v>132492000</v>
      </c>
      <c r="DU2108">
        <v>9242.5499999999993</v>
      </c>
    </row>
    <row r="2109" spans="1:125" x14ac:dyDescent="0.3">
      <c r="A2109">
        <v>39123</v>
      </c>
      <c r="B2109" t="s">
        <v>2552</v>
      </c>
      <c r="C2109" t="s">
        <v>2481</v>
      </c>
      <c r="D2109" t="s">
        <v>2482</v>
      </c>
      <c r="E2109" t="s">
        <v>858</v>
      </c>
      <c r="F2109" t="s">
        <v>125</v>
      </c>
      <c r="G2109">
        <v>3945780</v>
      </c>
      <c r="H2109" t="s">
        <v>2514</v>
      </c>
      <c r="I2109">
        <v>22385</v>
      </c>
      <c r="J2109">
        <v>8285</v>
      </c>
      <c r="K2109">
        <v>12653</v>
      </c>
      <c r="L2109">
        <v>24046</v>
      </c>
      <c r="M2109">
        <v>9008</v>
      </c>
      <c r="N2109">
        <v>14628</v>
      </c>
      <c r="O2109">
        <v>24042</v>
      </c>
      <c r="P2109">
        <v>8866</v>
      </c>
      <c r="Q2109">
        <v>14872</v>
      </c>
      <c r="R2109" t="s">
        <v>3731</v>
      </c>
      <c r="S2109" t="s">
        <v>121</v>
      </c>
      <c r="T2109" t="s">
        <v>121</v>
      </c>
      <c r="U2109" t="str">
        <f t="shared" si="211"/>
        <v>Trump</v>
      </c>
      <c r="V2109" s="2">
        <f t="shared" si="210"/>
        <v>0.99983365216668052</v>
      </c>
      <c r="W2109">
        <v>0.51227</v>
      </c>
      <c r="X2109">
        <v>0.37010999999999999</v>
      </c>
      <c r="Y2109">
        <v>0.37462000000000001</v>
      </c>
      <c r="Z2109">
        <f t="shared" si="212"/>
        <v>0.36877131686215792</v>
      </c>
      <c r="AA2109">
        <v>0.46929414384324203</v>
      </c>
      <c r="AB2109">
        <v>0.56523999999999996</v>
      </c>
      <c r="AC2109">
        <v>0.60833000000000004</v>
      </c>
      <c r="AD2109">
        <f t="shared" si="213"/>
        <v>0.61858414441394227</v>
      </c>
      <c r="AE2109">
        <v>4.3</v>
      </c>
      <c r="AF2109">
        <v>19.5</v>
      </c>
      <c r="AG2109">
        <v>23.4</v>
      </c>
      <c r="AH2109" s="3">
        <f t="shared" si="215"/>
        <v>24.981282755178434</v>
      </c>
      <c r="AI2109">
        <v>-23.370999999999999</v>
      </c>
      <c r="AJ2109">
        <v>1</v>
      </c>
      <c r="AK2109">
        <v>1</v>
      </c>
      <c r="AL2109">
        <v>2</v>
      </c>
      <c r="AM2109">
        <v>2</v>
      </c>
      <c r="AN2109">
        <v>1</v>
      </c>
      <c r="AO2109">
        <v>1</v>
      </c>
      <c r="AP2109">
        <f t="shared" si="214"/>
        <v>1</v>
      </c>
      <c r="AQ2109">
        <v>1</v>
      </c>
      <c r="AR2109">
        <v>9.5950000000000006</v>
      </c>
      <c r="AS2109">
        <v>0</v>
      </c>
      <c r="AU2109">
        <v>0.44500000000000001</v>
      </c>
      <c r="AV2109">
        <v>1</v>
      </c>
      <c r="AW2109">
        <v>0</v>
      </c>
      <c r="AX2109">
        <v>41359</v>
      </c>
      <c r="AY2109">
        <v>41320</v>
      </c>
      <c r="AZ2109">
        <v>41242</v>
      </c>
      <c r="BA2109">
        <v>41035</v>
      </c>
      <c r="BB2109">
        <v>40903</v>
      </c>
      <c r="BC2109">
        <v>40754</v>
      </c>
      <c r="BD2109">
        <v>40488</v>
      </c>
      <c r="BE2109">
        <v>40623</v>
      </c>
      <c r="BF2109">
        <v>40769</v>
      </c>
      <c r="BG2109">
        <v>40525</v>
      </c>
      <c r="BH2109">
        <v>40296</v>
      </c>
      <c r="BI2109">
        <v>40166</v>
      </c>
      <c r="BJ2109">
        <v>39968</v>
      </c>
      <c r="BK2109">
        <v>39803</v>
      </c>
      <c r="BL2109">
        <v>-66</v>
      </c>
      <c r="BM2109">
        <v>15508</v>
      </c>
      <c r="BN2109">
        <v>15208</v>
      </c>
      <c r="BO2109">
        <v>14818</v>
      </c>
      <c r="BP2109">
        <v>14409</v>
      </c>
      <c r="BQ2109">
        <v>14064</v>
      </c>
      <c r="BR2109">
        <v>13748</v>
      </c>
      <c r="BS2109">
        <v>13468</v>
      </c>
      <c r="BT2109">
        <v>13287</v>
      </c>
      <c r="BU2109">
        <v>13188</v>
      </c>
      <c r="BV2109">
        <v>13001</v>
      </c>
      <c r="BW2109">
        <v>12855</v>
      </c>
      <c r="BX2109">
        <v>12774</v>
      </c>
      <c r="BY2109">
        <v>12714</v>
      </c>
      <c r="BZ2109">
        <v>12589</v>
      </c>
      <c r="CA2109">
        <v>6.9000000000000006E-2</v>
      </c>
      <c r="CB2109">
        <v>9.9000000000000005E-2</v>
      </c>
      <c r="CC2109">
        <v>0.16600000000000001</v>
      </c>
      <c r="CD2109">
        <v>4.3999999999999997E-2</v>
      </c>
      <c r="CE2109">
        <v>1.1279999999999999</v>
      </c>
      <c r="CF2109">
        <v>0.01</v>
      </c>
      <c r="CG2109">
        <v>3.0000000000000001E-3</v>
      </c>
      <c r="CH2109">
        <v>11.0402042</v>
      </c>
      <c r="CI2109">
        <v>1</v>
      </c>
      <c r="CJ2109">
        <v>2</v>
      </c>
      <c r="CK2109">
        <v>13</v>
      </c>
      <c r="CL2109">
        <v>88</v>
      </c>
      <c r="CM2109">
        <v>0</v>
      </c>
      <c r="CN2109">
        <v>0</v>
      </c>
      <c r="CO2109">
        <v>3883</v>
      </c>
      <c r="CP2109">
        <v>0.105</v>
      </c>
      <c r="CQ2109">
        <v>10310</v>
      </c>
      <c r="CR2109">
        <v>10415</v>
      </c>
      <c r="CS2109">
        <v>1028</v>
      </c>
      <c r="CT2109">
        <v>1031</v>
      </c>
      <c r="CU2109">
        <v>72780</v>
      </c>
      <c r="CV2109">
        <v>0.91</v>
      </c>
      <c r="CW2109">
        <v>5.2999999999999999E-2</v>
      </c>
      <c r="CX2109">
        <v>8.9999999999999993E-3</v>
      </c>
      <c r="CY2109">
        <v>1E-3</v>
      </c>
      <c r="CZ2109">
        <v>3.0000000000000001E-3</v>
      </c>
      <c r="DA2109">
        <v>2.3E-2</v>
      </c>
      <c r="DB2109">
        <v>1.2E-2</v>
      </c>
      <c r="DC2109">
        <v>0.35499999999999998</v>
      </c>
      <c r="DD2109">
        <v>0.307</v>
      </c>
      <c r="DE2109">
        <v>0.26900000000000002</v>
      </c>
      <c r="DF2109">
        <v>91.442830569604894</v>
      </c>
      <c r="DG2109">
        <v>0.25766871165644201</v>
      </c>
      <c r="DH2109">
        <v>0.30399999999999999</v>
      </c>
      <c r="DI2109">
        <v>0.31759999999999999</v>
      </c>
      <c r="DJ2109">
        <v>51.7</v>
      </c>
      <c r="DK2109">
        <v>3.26</v>
      </c>
      <c r="DL2109">
        <v>4.0999999999999996</v>
      </c>
      <c r="DM2109">
        <v>25.766871165644201</v>
      </c>
      <c r="DN2109">
        <v>502.47</v>
      </c>
      <c r="DO2109">
        <v>693.41</v>
      </c>
      <c r="DP2109">
        <v>38.000278623599399</v>
      </c>
      <c r="DQ2109">
        <v>934.75900452177996</v>
      </c>
      <c r="DR2109">
        <v>1701.97864162714</v>
      </c>
      <c r="DS2109">
        <v>82.076731370763</v>
      </c>
      <c r="DT2109">
        <v>595438000</v>
      </c>
      <c r="DU2109">
        <v>14894.14</v>
      </c>
    </row>
    <row r="2110" spans="1:125" x14ac:dyDescent="0.3">
      <c r="A2110">
        <v>39125</v>
      </c>
      <c r="B2110" t="s">
        <v>2553</v>
      </c>
      <c r="C2110" t="s">
        <v>2481</v>
      </c>
      <c r="D2110" t="s">
        <v>2482</v>
      </c>
      <c r="E2110" t="s">
        <v>858</v>
      </c>
      <c r="F2110" t="s">
        <v>125</v>
      </c>
      <c r="I2110">
        <v>9095</v>
      </c>
      <c r="J2110">
        <v>2093</v>
      </c>
      <c r="K2110">
        <v>6500</v>
      </c>
      <c r="L2110">
        <v>9484</v>
      </c>
      <c r="M2110">
        <v>2213</v>
      </c>
      <c r="N2110">
        <v>7086</v>
      </c>
      <c r="O2110">
        <v>9328</v>
      </c>
      <c r="P2110">
        <v>1987</v>
      </c>
      <c r="Q2110">
        <v>7203</v>
      </c>
      <c r="R2110" t="s">
        <v>3732</v>
      </c>
      <c r="S2110" t="s">
        <v>121</v>
      </c>
      <c r="T2110" t="s">
        <v>121</v>
      </c>
      <c r="U2110" t="str">
        <f t="shared" si="211"/>
        <v>Trump</v>
      </c>
      <c r="V2110" s="2">
        <f t="shared" si="210"/>
        <v>0.98355124420075912</v>
      </c>
      <c r="W2110">
        <v>0.3876</v>
      </c>
      <c r="X2110">
        <v>0.23013</v>
      </c>
      <c r="Y2110">
        <v>0.23333999999999999</v>
      </c>
      <c r="Z2110">
        <f t="shared" si="212"/>
        <v>0.21301457975986277</v>
      </c>
      <c r="AA2110">
        <v>0.58654688869412797</v>
      </c>
      <c r="AB2110">
        <v>0.71467999999999998</v>
      </c>
      <c r="AC2110">
        <v>0.74714999999999998</v>
      </c>
      <c r="AD2110">
        <f t="shared" si="213"/>
        <v>0.77219125214408235</v>
      </c>
      <c r="AE2110">
        <v>19.899999999999999</v>
      </c>
      <c r="AF2110">
        <v>48.5</v>
      </c>
      <c r="AG2110">
        <v>51.4</v>
      </c>
      <c r="AH2110" s="3">
        <f t="shared" si="215"/>
        <v>55.917667238421956</v>
      </c>
      <c r="AI2110">
        <v>-51.381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f t="shared" si="214"/>
        <v>1</v>
      </c>
      <c r="AQ2110">
        <v>0</v>
      </c>
      <c r="AS2110">
        <v>0</v>
      </c>
      <c r="AU2110">
        <v>0</v>
      </c>
      <c r="AV2110">
        <v>1</v>
      </c>
      <c r="AW2110">
        <v>0</v>
      </c>
      <c r="AX2110">
        <v>19557</v>
      </c>
      <c r="AY2110">
        <v>19369</v>
      </c>
      <c r="AZ2110">
        <v>19248</v>
      </c>
      <c r="BA2110">
        <v>19143</v>
      </c>
      <c r="BB2110">
        <v>18975</v>
      </c>
      <c r="BC2110">
        <v>18959</v>
      </c>
      <c r="BD2110">
        <v>18839</v>
      </c>
      <c r="BE2110">
        <v>18831</v>
      </c>
      <c r="BF2110">
        <v>18742</v>
      </c>
      <c r="BG2110">
        <v>18672</v>
      </c>
      <c r="BH2110">
        <v>18811</v>
      </c>
      <c r="BI2110">
        <v>18902</v>
      </c>
      <c r="BJ2110">
        <v>18762</v>
      </c>
      <c r="BK2110">
        <v>18706</v>
      </c>
      <c r="BL2110">
        <v>5</v>
      </c>
      <c r="BM2110">
        <v>7602</v>
      </c>
      <c r="BN2110">
        <v>7435</v>
      </c>
      <c r="BO2110">
        <v>7299</v>
      </c>
      <c r="BP2110">
        <v>7142</v>
      </c>
      <c r="BQ2110">
        <v>6997</v>
      </c>
      <c r="BR2110">
        <v>6877</v>
      </c>
      <c r="BS2110">
        <v>6769</v>
      </c>
      <c r="BT2110">
        <v>6721</v>
      </c>
      <c r="BU2110">
        <v>6666</v>
      </c>
      <c r="BV2110">
        <v>6579</v>
      </c>
      <c r="BW2110">
        <v>6582</v>
      </c>
      <c r="BX2110">
        <v>6594</v>
      </c>
      <c r="BY2110">
        <v>6551</v>
      </c>
      <c r="BZ2110">
        <v>6511</v>
      </c>
      <c r="CA2110">
        <v>0.10100000000000001</v>
      </c>
      <c r="CB2110">
        <v>0.1</v>
      </c>
      <c r="CC2110">
        <v>0.221</v>
      </c>
      <c r="CD2110">
        <v>9.1999999999999998E-2</v>
      </c>
      <c r="CE2110">
        <v>0.97499999999999998</v>
      </c>
      <c r="CF2110">
        <v>0.10199999999999999</v>
      </c>
      <c r="CG2110">
        <v>7.0000000000000007E-2</v>
      </c>
      <c r="CH2110">
        <v>20.708359900000001</v>
      </c>
      <c r="CI2110">
        <v>2</v>
      </c>
      <c r="CJ2110">
        <v>3</v>
      </c>
      <c r="CK2110">
        <v>23</v>
      </c>
      <c r="CL2110">
        <v>88</v>
      </c>
      <c r="CM2110">
        <v>0</v>
      </c>
      <c r="CN2110">
        <v>0</v>
      </c>
      <c r="CO2110">
        <v>4063</v>
      </c>
      <c r="CP2110">
        <v>0.23899999999999999</v>
      </c>
      <c r="CQ2110">
        <v>3758</v>
      </c>
      <c r="CR2110">
        <v>4142</v>
      </c>
      <c r="CS2110">
        <v>300</v>
      </c>
      <c r="CT2110">
        <v>321</v>
      </c>
      <c r="CU2110">
        <v>66332</v>
      </c>
      <c r="CV2110">
        <v>0.91200000000000003</v>
      </c>
      <c r="CW2110">
        <v>5.0999999999999997E-2</v>
      </c>
      <c r="CX2110">
        <v>6.0000000000000001E-3</v>
      </c>
      <c r="CY2110">
        <v>1E-3</v>
      </c>
      <c r="CZ2110">
        <v>3.0000000000000001E-3</v>
      </c>
      <c r="DA2110">
        <v>2.8000000000000001E-2</v>
      </c>
      <c r="DB2110">
        <v>1.7000000000000001E-2</v>
      </c>
      <c r="DC2110">
        <v>0.44700000000000001</v>
      </c>
      <c r="DD2110">
        <v>0.29799999999999999</v>
      </c>
      <c r="DE2110">
        <v>0.154</v>
      </c>
      <c r="DF2110">
        <v>85.129343366368403</v>
      </c>
      <c r="DG2110">
        <v>0.28113879003558701</v>
      </c>
      <c r="DH2110">
        <v>0.4022</v>
      </c>
      <c r="DI2110">
        <v>0.2671</v>
      </c>
      <c r="DJ2110">
        <v>93</v>
      </c>
      <c r="DK2110">
        <v>2.89</v>
      </c>
      <c r="DL2110">
        <v>3.6</v>
      </c>
      <c r="DM2110">
        <v>24.5674740484429</v>
      </c>
      <c r="DN2110">
        <v>188.08</v>
      </c>
      <c r="DO2110">
        <v>280.82</v>
      </c>
      <c r="DP2110">
        <v>49.308804763930198</v>
      </c>
      <c r="DQ2110">
        <v>560.07104229484196</v>
      </c>
      <c r="DR2110">
        <v>997.80690005085205</v>
      </c>
      <c r="DS2110">
        <v>78.157202336765295</v>
      </c>
      <c r="DT2110">
        <v>222661000</v>
      </c>
      <c r="DU2110">
        <v>11870.82</v>
      </c>
    </row>
    <row r="2111" spans="1:125" x14ac:dyDescent="0.3">
      <c r="A2111">
        <v>39127</v>
      </c>
      <c r="B2111" t="s">
        <v>2554</v>
      </c>
      <c r="C2111" t="s">
        <v>2481</v>
      </c>
      <c r="D2111" t="s">
        <v>2482</v>
      </c>
      <c r="E2111" t="s">
        <v>858</v>
      </c>
      <c r="F2111" t="s">
        <v>125</v>
      </c>
      <c r="G2111">
        <v>3918140</v>
      </c>
      <c r="H2111" t="s">
        <v>2508</v>
      </c>
      <c r="I2111">
        <v>15101</v>
      </c>
      <c r="J2111">
        <v>4138</v>
      </c>
      <c r="K2111">
        <v>10228</v>
      </c>
      <c r="L2111">
        <v>16676</v>
      </c>
      <c r="M2111">
        <v>4098</v>
      </c>
      <c r="N2111">
        <v>12357</v>
      </c>
      <c r="O2111">
        <v>17005</v>
      </c>
      <c r="P2111">
        <v>3800</v>
      </c>
      <c r="Q2111">
        <v>13062</v>
      </c>
      <c r="R2111" t="s">
        <v>3732</v>
      </c>
      <c r="S2111" t="s">
        <v>121</v>
      </c>
      <c r="T2111" t="s">
        <v>121</v>
      </c>
      <c r="U2111" t="str">
        <f t="shared" si="211"/>
        <v>Trump</v>
      </c>
      <c r="V2111" s="2">
        <f t="shared" si="210"/>
        <v>1.0197289517869992</v>
      </c>
      <c r="W2111">
        <v>0.46939999999999998</v>
      </c>
      <c r="X2111">
        <v>0.27401999999999999</v>
      </c>
      <c r="Y2111">
        <v>0.24573999999999999</v>
      </c>
      <c r="Z2111">
        <f t="shared" si="212"/>
        <v>0.22346368715083798</v>
      </c>
      <c r="AA2111">
        <v>0.50904358272709072</v>
      </c>
      <c r="AB2111">
        <v>0.67730999999999997</v>
      </c>
      <c r="AC2111">
        <v>0.74100999999999995</v>
      </c>
      <c r="AD2111">
        <f t="shared" si="213"/>
        <v>0.76812702146427525</v>
      </c>
      <c r="AE2111">
        <v>4</v>
      </c>
      <c r="AF2111">
        <v>40.299999999999997</v>
      </c>
      <c r="AG2111">
        <v>49.5</v>
      </c>
      <c r="AH2111" s="3">
        <f t="shared" si="215"/>
        <v>54.466333431343728</v>
      </c>
      <c r="AI2111">
        <v>-49.527000000000001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f t="shared" si="214"/>
        <v>1</v>
      </c>
      <c r="AQ2111">
        <v>0</v>
      </c>
      <c r="AS2111">
        <v>0</v>
      </c>
      <c r="AU2111">
        <v>0.16</v>
      </c>
      <c r="AV2111">
        <v>0</v>
      </c>
      <c r="AW2111">
        <v>0</v>
      </c>
      <c r="AX2111">
        <v>36037</v>
      </c>
      <c r="AY2111">
        <v>36232</v>
      </c>
      <c r="AZ2111">
        <v>35984</v>
      </c>
      <c r="BA2111">
        <v>36000</v>
      </c>
      <c r="BB2111">
        <v>35926</v>
      </c>
      <c r="BC2111">
        <v>35967</v>
      </c>
      <c r="BD2111">
        <v>35998</v>
      </c>
      <c r="BE2111">
        <v>35972</v>
      </c>
      <c r="BF2111">
        <v>36039</v>
      </c>
      <c r="BG2111">
        <v>36134</v>
      </c>
      <c r="BH2111">
        <v>35446</v>
      </c>
      <c r="BI2111">
        <v>35464</v>
      </c>
      <c r="BJ2111">
        <v>35471</v>
      </c>
      <c r="BK2111">
        <v>35551</v>
      </c>
      <c r="BL2111">
        <v>40</v>
      </c>
      <c r="BM2111">
        <v>14446</v>
      </c>
      <c r="BN2111">
        <v>14455</v>
      </c>
      <c r="BO2111">
        <v>14162</v>
      </c>
      <c r="BP2111">
        <v>13945</v>
      </c>
      <c r="BQ2111">
        <v>13812</v>
      </c>
      <c r="BR2111">
        <v>13717</v>
      </c>
      <c r="BS2111">
        <v>13694</v>
      </c>
      <c r="BT2111">
        <v>13628</v>
      </c>
      <c r="BU2111">
        <v>13643</v>
      </c>
      <c r="BV2111">
        <v>13512</v>
      </c>
      <c r="BW2111">
        <v>13142</v>
      </c>
      <c r="BX2111">
        <v>13074</v>
      </c>
      <c r="BY2111">
        <v>13002</v>
      </c>
      <c r="BZ2111">
        <v>13022</v>
      </c>
      <c r="CA2111">
        <v>0.12</v>
      </c>
      <c r="CB2111">
        <v>0.155</v>
      </c>
      <c r="CC2111">
        <v>0.27500000000000002</v>
      </c>
      <c r="CD2111">
        <v>9.6000000000000002E-2</v>
      </c>
      <c r="CE2111">
        <v>0.82199999999999995</v>
      </c>
      <c r="CF2111">
        <v>-4.2000000000000003E-2</v>
      </c>
      <c r="CG2111">
        <v>8.5000000000000006E-2</v>
      </c>
      <c r="CH2111">
        <v>62.380344600000001</v>
      </c>
      <c r="CI2111">
        <v>4</v>
      </c>
      <c r="CJ2111">
        <v>7</v>
      </c>
      <c r="CK2111">
        <v>63</v>
      </c>
      <c r="CL2111">
        <v>88</v>
      </c>
      <c r="CM2111">
        <v>2856</v>
      </c>
      <c r="CN2111">
        <v>7.4999999999999997E-2</v>
      </c>
      <c r="CO2111">
        <v>2650</v>
      </c>
      <c r="CP2111">
        <v>7.0000000000000007E-2</v>
      </c>
      <c r="CQ2111">
        <v>4452</v>
      </c>
      <c r="CR2111">
        <v>4264</v>
      </c>
      <c r="CS2111">
        <v>426</v>
      </c>
      <c r="CT2111">
        <v>462</v>
      </c>
      <c r="CU2111">
        <v>60448</v>
      </c>
      <c r="CV2111">
        <v>0.95799999999999996</v>
      </c>
      <c r="CW2111">
        <v>0.01</v>
      </c>
      <c r="CX2111">
        <v>3.0000000000000001E-3</v>
      </c>
      <c r="CY2111">
        <v>1E-3</v>
      </c>
      <c r="CZ2111">
        <v>1E-3</v>
      </c>
      <c r="DA2111">
        <v>2.8000000000000001E-2</v>
      </c>
      <c r="DB2111">
        <v>6.0000000000000001E-3</v>
      </c>
      <c r="DC2111">
        <v>0.45600000000000002</v>
      </c>
      <c r="DD2111">
        <v>0.27600000000000002</v>
      </c>
      <c r="DE2111">
        <v>0.14799999999999999</v>
      </c>
      <c r="DF2111">
        <v>85.774700517701106</v>
      </c>
      <c r="DG2111">
        <v>0.23024054982817899</v>
      </c>
      <c r="DH2111">
        <v>0.36659999999999998</v>
      </c>
      <c r="DI2111">
        <v>0.25869999999999999</v>
      </c>
      <c r="DJ2111">
        <v>83.8</v>
      </c>
      <c r="DK2111">
        <v>2.91</v>
      </c>
      <c r="DL2111">
        <v>3.58</v>
      </c>
      <c r="DM2111">
        <v>23.024054982817901</v>
      </c>
      <c r="DN2111">
        <v>302.38</v>
      </c>
      <c r="DO2111">
        <v>468.84</v>
      </c>
      <c r="DP2111">
        <v>55.0499371651564</v>
      </c>
      <c r="DQ2111">
        <v>713.53864549139098</v>
      </c>
      <c r="DR2111">
        <v>1433.04057153995</v>
      </c>
      <c r="DS2111">
        <v>100.835733368451</v>
      </c>
      <c r="DT2111">
        <v>481002000</v>
      </c>
      <c r="DU2111">
        <v>13556.99</v>
      </c>
    </row>
    <row r="2112" spans="1:125" x14ac:dyDescent="0.3">
      <c r="A2112">
        <v>39129</v>
      </c>
      <c r="B2112" t="s">
        <v>2555</v>
      </c>
      <c r="C2112" t="s">
        <v>2481</v>
      </c>
      <c r="D2112" t="s">
        <v>2482</v>
      </c>
      <c r="E2112" t="s">
        <v>858</v>
      </c>
      <c r="F2112" t="s">
        <v>125</v>
      </c>
      <c r="G2112">
        <v>3918140</v>
      </c>
      <c r="H2112" t="s">
        <v>2508</v>
      </c>
      <c r="I2112">
        <v>24912</v>
      </c>
      <c r="J2112">
        <v>6529</v>
      </c>
      <c r="K2112">
        <v>17076</v>
      </c>
      <c r="L2112">
        <v>28314</v>
      </c>
      <c r="M2112">
        <v>7304</v>
      </c>
      <c r="N2112">
        <v>20593</v>
      </c>
      <c r="O2112">
        <v>29413</v>
      </c>
      <c r="P2112">
        <v>7397</v>
      </c>
      <c r="Q2112">
        <v>21607</v>
      </c>
      <c r="R2112" t="s">
        <v>3732</v>
      </c>
      <c r="S2112" t="s">
        <v>121</v>
      </c>
      <c r="T2112" t="s">
        <v>121</v>
      </c>
      <c r="U2112" t="str">
        <f t="shared" si="211"/>
        <v>Trump</v>
      </c>
      <c r="V2112" s="2">
        <f t="shared" si="210"/>
        <v>1.0388147206329024</v>
      </c>
      <c r="W2112">
        <v>0.40144000000000002</v>
      </c>
      <c r="X2112">
        <v>0.26207999999999998</v>
      </c>
      <c r="Y2112">
        <v>0.25796000000000002</v>
      </c>
      <c r="Z2112">
        <f t="shared" si="212"/>
        <v>0.25148743752762381</v>
      </c>
      <c r="AA2112">
        <v>0.58189279940305927</v>
      </c>
      <c r="AB2112">
        <v>0.68545</v>
      </c>
      <c r="AC2112">
        <v>0.72731000000000001</v>
      </c>
      <c r="AD2112">
        <f t="shared" si="213"/>
        <v>0.73460714649984704</v>
      </c>
      <c r="AE2112">
        <v>18</v>
      </c>
      <c r="AF2112">
        <v>42.3</v>
      </c>
      <c r="AG2112">
        <v>46.9</v>
      </c>
      <c r="AH2112" s="3">
        <f t="shared" si="215"/>
        <v>48.311970897222324</v>
      </c>
      <c r="AI2112">
        <v>-46.935000000000002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f t="shared" si="214"/>
        <v>1</v>
      </c>
      <c r="AQ2112">
        <v>0</v>
      </c>
      <c r="AS2112">
        <v>0</v>
      </c>
      <c r="AU2112">
        <v>0.66300000000000003</v>
      </c>
      <c r="AV2112">
        <v>0</v>
      </c>
      <c r="AW2112">
        <v>0</v>
      </c>
      <c r="AX2112">
        <v>55740</v>
      </c>
      <c r="AY2112">
        <v>55948</v>
      </c>
      <c r="AZ2112">
        <v>56237</v>
      </c>
      <c r="BA2112">
        <v>56355</v>
      </c>
      <c r="BB2112">
        <v>56704</v>
      </c>
      <c r="BC2112">
        <v>56989</v>
      </c>
      <c r="BD2112">
        <v>57545</v>
      </c>
      <c r="BE2112">
        <v>57740</v>
      </c>
      <c r="BF2112">
        <v>58077</v>
      </c>
      <c r="BG2112">
        <v>58457</v>
      </c>
      <c r="BH2112">
        <v>58656</v>
      </c>
      <c r="BI2112">
        <v>58765</v>
      </c>
      <c r="BJ2112">
        <v>60007</v>
      </c>
      <c r="BK2112">
        <v>61086</v>
      </c>
      <c r="BL2112">
        <v>111</v>
      </c>
      <c r="BM2112">
        <v>23846</v>
      </c>
      <c r="BN2112">
        <v>23689</v>
      </c>
      <c r="BO2112">
        <v>23628</v>
      </c>
      <c r="BP2112">
        <v>23386</v>
      </c>
      <c r="BQ2112">
        <v>23412</v>
      </c>
      <c r="BR2112">
        <v>23305</v>
      </c>
      <c r="BS2112">
        <v>23610</v>
      </c>
      <c r="BT2112">
        <v>23656</v>
      </c>
      <c r="BU2112">
        <v>23800</v>
      </c>
      <c r="BV2112">
        <v>23934</v>
      </c>
      <c r="BW2112">
        <v>23835</v>
      </c>
      <c r="BX2112">
        <v>23733</v>
      </c>
      <c r="BY2112">
        <v>24333</v>
      </c>
      <c r="BZ2112">
        <v>24978</v>
      </c>
      <c r="CA2112">
        <v>0.123</v>
      </c>
      <c r="CB2112">
        <v>9.6000000000000002E-2</v>
      </c>
      <c r="CC2112">
        <v>0.28699999999999998</v>
      </c>
      <c r="CD2112">
        <v>5.6000000000000001E-2</v>
      </c>
      <c r="CE2112">
        <v>0.88300000000000001</v>
      </c>
      <c r="CF2112">
        <v>1.2E-2</v>
      </c>
      <c r="CG2112">
        <v>6.6000000000000003E-2</v>
      </c>
      <c r="CH2112">
        <v>42.693044</v>
      </c>
      <c r="CI2112">
        <v>3</v>
      </c>
      <c r="CJ2112">
        <v>5</v>
      </c>
      <c r="CK2112">
        <v>49</v>
      </c>
      <c r="CL2112">
        <v>88</v>
      </c>
      <c r="CM2112">
        <v>0</v>
      </c>
      <c r="CN2112">
        <v>0</v>
      </c>
      <c r="CO2112">
        <v>2716</v>
      </c>
      <c r="CP2112">
        <v>4.8000000000000001E-2</v>
      </c>
      <c r="CQ2112">
        <v>10991</v>
      </c>
      <c r="CR2112">
        <v>11126</v>
      </c>
      <c r="CS2112">
        <v>787</v>
      </c>
      <c r="CT2112">
        <v>839</v>
      </c>
      <c r="CU2112">
        <v>75916</v>
      </c>
      <c r="CV2112">
        <v>0.91900000000000004</v>
      </c>
      <c r="CW2112">
        <v>1.6E-2</v>
      </c>
      <c r="CX2112">
        <v>3.5999999999999997E-2</v>
      </c>
      <c r="CY2112">
        <v>0</v>
      </c>
      <c r="CZ2112">
        <v>1E-3</v>
      </c>
      <c r="DA2112">
        <v>2.8000000000000001E-2</v>
      </c>
      <c r="DB2112">
        <v>6.0000000000000001E-3</v>
      </c>
      <c r="DC2112">
        <v>0.40699999999999997</v>
      </c>
      <c r="DD2112">
        <v>0.27400000000000002</v>
      </c>
      <c r="DE2112">
        <v>0.19600000000000001</v>
      </c>
      <c r="DF2112">
        <v>88.954029686949497</v>
      </c>
      <c r="DG2112">
        <v>0.44615384615384601</v>
      </c>
      <c r="DH2112">
        <v>0.28079999999999999</v>
      </c>
      <c r="DI2112">
        <v>0.33260000000000001</v>
      </c>
      <c r="DJ2112">
        <v>39.1</v>
      </c>
      <c r="DK2112">
        <v>2.74</v>
      </c>
      <c r="DL2112">
        <v>3.76</v>
      </c>
      <c r="DM2112">
        <v>37.2262773722628</v>
      </c>
      <c r="DN2112">
        <v>441.34</v>
      </c>
      <c r="DO2112">
        <v>641.4</v>
      </c>
      <c r="DP2112">
        <v>45.330130964789099</v>
      </c>
      <c r="DQ2112">
        <v>1025.14236233784</v>
      </c>
      <c r="DR2112">
        <v>1919.63953534905</v>
      </c>
      <c r="DS2112">
        <v>87.255897900005493</v>
      </c>
      <c r="DT2112">
        <v>623490000</v>
      </c>
      <c r="DU2112">
        <v>10387.52</v>
      </c>
    </row>
    <row r="2113" spans="1:125" x14ac:dyDescent="0.3">
      <c r="A2113">
        <v>39131</v>
      </c>
      <c r="B2113" t="s">
        <v>2556</v>
      </c>
      <c r="C2113" t="s">
        <v>2481</v>
      </c>
      <c r="D2113" t="s">
        <v>2482</v>
      </c>
      <c r="E2113" t="s">
        <v>858</v>
      </c>
      <c r="F2113" t="s">
        <v>125</v>
      </c>
      <c r="I2113">
        <v>11951</v>
      </c>
      <c r="J2113">
        <v>3539</v>
      </c>
      <c r="K2113">
        <v>7902</v>
      </c>
      <c r="L2113">
        <v>12424</v>
      </c>
      <c r="M2113">
        <v>3110</v>
      </c>
      <c r="N2113">
        <v>9157</v>
      </c>
      <c r="O2113">
        <v>12242</v>
      </c>
      <c r="P2113">
        <v>2793</v>
      </c>
      <c r="Q2113">
        <v>9352</v>
      </c>
      <c r="R2113" t="s">
        <v>3732</v>
      </c>
      <c r="S2113" t="s">
        <v>121</v>
      </c>
      <c r="T2113" t="s">
        <v>121</v>
      </c>
      <c r="U2113" t="str">
        <f t="shared" si="211"/>
        <v>Trump</v>
      </c>
      <c r="V2113" s="2">
        <f t="shared" si="210"/>
        <v>0.98535093367675464</v>
      </c>
      <c r="W2113">
        <v>0.49080000000000001</v>
      </c>
      <c r="X2113">
        <v>0.29613</v>
      </c>
      <c r="Y2113">
        <v>0.25031999999999999</v>
      </c>
      <c r="Z2113">
        <f t="shared" si="212"/>
        <v>0.22814899526221205</v>
      </c>
      <c r="AA2113">
        <v>0.49089025127363783</v>
      </c>
      <c r="AB2113">
        <v>0.66120000000000001</v>
      </c>
      <c r="AC2113">
        <v>0.73704000000000003</v>
      </c>
      <c r="AD2113">
        <f t="shared" si="213"/>
        <v>0.7639274628328705</v>
      </c>
      <c r="AE2113">
        <v>0</v>
      </c>
      <c r="AF2113">
        <v>36.5</v>
      </c>
      <c r="AG2113">
        <v>48.7</v>
      </c>
      <c r="AH2113" s="3">
        <f t="shared" si="215"/>
        <v>53.577846757065849</v>
      </c>
      <c r="AI2113">
        <v>-48.671999999999997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f t="shared" si="214"/>
        <v>1</v>
      </c>
      <c r="AQ2113">
        <v>0</v>
      </c>
      <c r="AS2113">
        <v>0</v>
      </c>
      <c r="AU2113">
        <v>9.5000000000000001E-2</v>
      </c>
      <c r="AV2113">
        <v>1</v>
      </c>
      <c r="AW2113">
        <v>0</v>
      </c>
      <c r="AX2113">
        <v>28612</v>
      </c>
      <c r="AY2113">
        <v>28479</v>
      </c>
      <c r="AZ2113">
        <v>28371</v>
      </c>
      <c r="BA2113">
        <v>28272</v>
      </c>
      <c r="BB2113">
        <v>28181</v>
      </c>
      <c r="BC2113">
        <v>28117</v>
      </c>
      <c r="BD2113">
        <v>28093</v>
      </c>
      <c r="BE2113">
        <v>28088</v>
      </c>
      <c r="BF2113">
        <v>27932</v>
      </c>
      <c r="BG2113">
        <v>27772</v>
      </c>
      <c r="BH2113">
        <v>27072</v>
      </c>
      <c r="BI2113">
        <v>27094</v>
      </c>
      <c r="BJ2113">
        <v>27012</v>
      </c>
      <c r="BK2113">
        <v>27001</v>
      </c>
      <c r="BL2113">
        <v>-18</v>
      </c>
      <c r="BM2113">
        <v>11351</v>
      </c>
      <c r="BN2113">
        <v>11148</v>
      </c>
      <c r="BO2113">
        <v>11029</v>
      </c>
      <c r="BP2113">
        <v>10856</v>
      </c>
      <c r="BQ2113">
        <v>10635</v>
      </c>
      <c r="BR2113">
        <v>10556</v>
      </c>
      <c r="BS2113">
        <v>10546</v>
      </c>
      <c r="BT2113">
        <v>10392</v>
      </c>
      <c r="BU2113">
        <v>10252</v>
      </c>
      <c r="BV2113">
        <v>10102</v>
      </c>
      <c r="BW2113">
        <v>9834</v>
      </c>
      <c r="BX2113">
        <v>9740</v>
      </c>
      <c r="BY2113">
        <v>9696</v>
      </c>
      <c r="BZ2113">
        <v>9653</v>
      </c>
      <c r="CA2113">
        <v>0.158</v>
      </c>
      <c r="CB2113">
        <v>0.19700000000000001</v>
      </c>
      <c r="CC2113">
        <v>0.312</v>
      </c>
      <c r="CD2113">
        <v>0.106</v>
      </c>
      <c r="CE2113">
        <v>0.75900000000000001</v>
      </c>
      <c r="CF2113">
        <v>-5.3999999999999999E-2</v>
      </c>
      <c r="CG2113">
        <v>-2.7E-2</v>
      </c>
      <c r="CH2113">
        <v>90.236119900000006</v>
      </c>
      <c r="CI2113">
        <v>5</v>
      </c>
      <c r="CJ2113">
        <v>10</v>
      </c>
      <c r="CK2113">
        <v>87</v>
      </c>
      <c r="CL2113">
        <v>88</v>
      </c>
      <c r="CM2113">
        <v>23572</v>
      </c>
      <c r="CN2113">
        <v>0.96699999999999997</v>
      </c>
      <c r="CO2113">
        <v>0</v>
      </c>
      <c r="CP2113">
        <v>0</v>
      </c>
      <c r="CQ2113">
        <v>7795</v>
      </c>
      <c r="CR2113">
        <v>7376</v>
      </c>
      <c r="CS2113">
        <v>411</v>
      </c>
      <c r="CT2113">
        <v>400</v>
      </c>
      <c r="CU2113">
        <v>55029</v>
      </c>
      <c r="CV2113">
        <v>0.94499999999999995</v>
      </c>
      <c r="CW2113">
        <v>8.0000000000000002E-3</v>
      </c>
      <c r="CX2113">
        <v>1.0999999999999999E-2</v>
      </c>
      <c r="CY2113">
        <v>4.0000000000000001E-3</v>
      </c>
      <c r="CZ2113">
        <v>7.0000000000000001E-3</v>
      </c>
      <c r="DA2113">
        <v>2.5000000000000001E-2</v>
      </c>
      <c r="DB2113">
        <v>6.0000000000000001E-3</v>
      </c>
      <c r="DC2113">
        <v>0.47499999999999998</v>
      </c>
      <c r="DD2113">
        <v>0.22600000000000001</v>
      </c>
      <c r="DE2113">
        <v>0.14000000000000001</v>
      </c>
      <c r="DF2113">
        <v>85.513265291919495</v>
      </c>
      <c r="DG2113">
        <v>0.27956989247311798</v>
      </c>
      <c r="DH2113">
        <v>0.33939999999999998</v>
      </c>
      <c r="DI2113">
        <v>0.30499999999999999</v>
      </c>
      <c r="DJ2113">
        <v>72.5</v>
      </c>
      <c r="DK2113">
        <v>2.79</v>
      </c>
      <c r="DL2113">
        <v>3.57</v>
      </c>
      <c r="DM2113">
        <v>27.9569892473118</v>
      </c>
      <c r="DN2113">
        <v>252.96</v>
      </c>
      <c r="DO2113">
        <v>352.77</v>
      </c>
      <c r="DP2113">
        <v>39.456831119544603</v>
      </c>
      <c r="DQ2113">
        <v>625.76595259523697</v>
      </c>
      <c r="DR2113">
        <v>1046.8139922320499</v>
      </c>
      <c r="DS2113">
        <v>67.285226671505797</v>
      </c>
      <c r="DT2113">
        <v>432767000</v>
      </c>
      <c r="DU2113">
        <v>16025.44</v>
      </c>
    </row>
    <row r="2114" spans="1:125" x14ac:dyDescent="0.3">
      <c r="A2114">
        <v>39133</v>
      </c>
      <c r="B2114" t="s">
        <v>2557</v>
      </c>
      <c r="C2114" t="s">
        <v>2481</v>
      </c>
      <c r="D2114" t="s">
        <v>2482</v>
      </c>
      <c r="E2114" t="s">
        <v>858</v>
      </c>
      <c r="F2114" t="s">
        <v>192</v>
      </c>
      <c r="G2114">
        <v>3910420</v>
      </c>
      <c r="H2114" t="s">
        <v>2558</v>
      </c>
      <c r="I2114">
        <v>76762</v>
      </c>
      <c r="J2114">
        <v>32397</v>
      </c>
      <c r="K2114">
        <v>39971</v>
      </c>
      <c r="L2114">
        <v>83022</v>
      </c>
      <c r="M2114">
        <v>35661</v>
      </c>
      <c r="N2114">
        <v>45990</v>
      </c>
      <c r="O2114">
        <v>83619</v>
      </c>
      <c r="P2114">
        <v>34759</v>
      </c>
      <c r="Q2114">
        <v>47681</v>
      </c>
      <c r="R2114" t="s">
        <v>3731</v>
      </c>
      <c r="S2114" t="s">
        <v>121</v>
      </c>
      <c r="T2114" t="s">
        <v>121</v>
      </c>
      <c r="U2114" t="str">
        <f t="shared" si="211"/>
        <v>Trump</v>
      </c>
      <c r="V2114" s="2">
        <f t="shared" ref="V2114:V2177" si="216">IFERROR(O2114/L2114,"")</f>
        <v>1.0071908650719086</v>
      </c>
      <c r="W2114">
        <v>0.51749000000000001</v>
      </c>
      <c r="X2114">
        <v>0.42204000000000003</v>
      </c>
      <c r="Y2114">
        <v>0.42953999999999998</v>
      </c>
      <c r="Z2114">
        <f t="shared" si="212"/>
        <v>0.41568303854387162</v>
      </c>
      <c r="AA2114">
        <v>0.46225685016854889</v>
      </c>
      <c r="AB2114">
        <v>0.52071000000000001</v>
      </c>
      <c r="AC2114">
        <v>0.55395000000000005</v>
      </c>
      <c r="AD2114">
        <f t="shared" si="213"/>
        <v>0.57021729511235486</v>
      </c>
      <c r="AE2114">
        <v>5.5</v>
      </c>
      <c r="AF2114">
        <v>9.9</v>
      </c>
      <c r="AG2114">
        <v>12.4</v>
      </c>
      <c r="AH2114" s="3">
        <f t="shared" si="215"/>
        <v>15.453425656848324</v>
      </c>
      <c r="AI2114">
        <v>-12.441000000000001</v>
      </c>
      <c r="AJ2114">
        <v>2</v>
      </c>
      <c r="AK2114">
        <v>2</v>
      </c>
      <c r="AL2114">
        <v>2</v>
      </c>
      <c r="AM2114">
        <v>2</v>
      </c>
      <c r="AN2114">
        <v>1</v>
      </c>
      <c r="AO2114">
        <v>1</v>
      </c>
      <c r="AP2114">
        <f t="shared" si="214"/>
        <v>1</v>
      </c>
      <c r="AQ2114">
        <v>1</v>
      </c>
      <c r="AR2114">
        <v>5.8449999999999998</v>
      </c>
      <c r="AS2114">
        <v>0</v>
      </c>
      <c r="AU2114">
        <v>0.74299999999999999</v>
      </c>
      <c r="AV2114">
        <v>1</v>
      </c>
      <c r="AW2114">
        <v>0</v>
      </c>
      <c r="AX2114">
        <v>161386</v>
      </c>
      <c r="AY2114">
        <v>161875</v>
      </c>
      <c r="AZ2114">
        <v>161383</v>
      </c>
      <c r="BA2114">
        <v>161695</v>
      </c>
      <c r="BB2114">
        <v>162463</v>
      </c>
      <c r="BC2114">
        <v>162594</v>
      </c>
      <c r="BD2114">
        <v>162521</v>
      </c>
      <c r="BE2114">
        <v>162473</v>
      </c>
      <c r="BF2114">
        <v>162502</v>
      </c>
      <c r="BG2114">
        <v>162466</v>
      </c>
      <c r="BH2114">
        <v>161853</v>
      </c>
      <c r="BI2114">
        <v>159076</v>
      </c>
      <c r="BJ2114">
        <v>161742</v>
      </c>
      <c r="BK2114">
        <v>162665</v>
      </c>
      <c r="BL2114">
        <v>57</v>
      </c>
      <c r="BM2114">
        <v>61638</v>
      </c>
      <c r="BN2114">
        <v>60867</v>
      </c>
      <c r="BO2114">
        <v>59352</v>
      </c>
      <c r="BP2114">
        <v>58713</v>
      </c>
      <c r="BQ2114">
        <v>58116</v>
      </c>
      <c r="BR2114">
        <v>57685</v>
      </c>
      <c r="BS2114">
        <v>57123</v>
      </c>
      <c r="BT2114">
        <v>56652</v>
      </c>
      <c r="BU2114">
        <v>56358</v>
      </c>
      <c r="BV2114">
        <v>55860</v>
      </c>
      <c r="BW2114">
        <v>55771</v>
      </c>
      <c r="BX2114">
        <v>55865</v>
      </c>
      <c r="BY2114">
        <v>56051</v>
      </c>
      <c r="BZ2114">
        <v>56317</v>
      </c>
      <c r="CA2114">
        <v>7.0999999999999994E-2</v>
      </c>
      <c r="CB2114">
        <v>0.124</v>
      </c>
      <c r="CC2114">
        <v>0.18</v>
      </c>
      <c r="CD2114">
        <v>5.7000000000000002E-2</v>
      </c>
      <c r="CE2114">
        <v>1.0169999999999999</v>
      </c>
      <c r="CF2114">
        <v>-6.0000000000000001E-3</v>
      </c>
      <c r="CG2114">
        <v>1.0999999999999999E-2</v>
      </c>
      <c r="CH2114">
        <v>20.899808499999999</v>
      </c>
      <c r="CI2114">
        <v>2</v>
      </c>
      <c r="CJ2114">
        <v>3</v>
      </c>
      <c r="CK2114">
        <v>24</v>
      </c>
      <c r="CL2114">
        <v>88</v>
      </c>
      <c r="CM2114">
        <v>3263</v>
      </c>
      <c r="CN2114">
        <v>0.02</v>
      </c>
      <c r="CO2114">
        <v>43477</v>
      </c>
      <c r="CP2114">
        <v>0.26500000000000001</v>
      </c>
      <c r="CQ2114">
        <v>47121</v>
      </c>
      <c r="CR2114">
        <v>46817</v>
      </c>
      <c r="CS2114">
        <v>3049</v>
      </c>
      <c r="CT2114">
        <v>3082</v>
      </c>
      <c r="CU2114">
        <v>72965</v>
      </c>
      <c r="CV2114">
        <v>0.876</v>
      </c>
      <c r="CW2114">
        <v>2.1000000000000001E-2</v>
      </c>
      <c r="CX2114">
        <v>4.5999999999999999E-2</v>
      </c>
      <c r="CY2114">
        <v>0</v>
      </c>
      <c r="CZ2114">
        <v>1.7999999999999999E-2</v>
      </c>
      <c r="DA2114">
        <v>0.04</v>
      </c>
      <c r="DB2114">
        <v>3.1E-2</v>
      </c>
      <c r="DC2114">
        <v>0.36</v>
      </c>
      <c r="DD2114">
        <v>0.251</v>
      </c>
      <c r="DE2114">
        <v>0.317</v>
      </c>
      <c r="DF2114">
        <v>92.835439988139001</v>
      </c>
      <c r="DG2114">
        <v>0.35806451612903201</v>
      </c>
      <c r="DH2114">
        <v>0.26229999999999998</v>
      </c>
      <c r="DI2114">
        <v>0.33229999999999998</v>
      </c>
      <c r="DJ2114">
        <v>30.9</v>
      </c>
      <c r="DK2114">
        <v>3.1</v>
      </c>
      <c r="DL2114">
        <v>4.21</v>
      </c>
      <c r="DM2114">
        <v>35.806451612903203</v>
      </c>
      <c r="DN2114">
        <v>378.3</v>
      </c>
      <c r="DO2114">
        <v>517.25</v>
      </c>
      <c r="DP2114">
        <v>36.730108379592899</v>
      </c>
      <c r="DQ2114">
        <v>969.20098496242099</v>
      </c>
      <c r="DR2114">
        <v>1725.5937794828401</v>
      </c>
      <c r="DS2114">
        <v>78.042924662292506</v>
      </c>
      <c r="DT2114">
        <v>1729891000</v>
      </c>
      <c r="DU2114">
        <v>10695.17</v>
      </c>
    </row>
    <row r="2115" spans="1:125" x14ac:dyDescent="0.3">
      <c r="A2115">
        <v>39135</v>
      </c>
      <c r="B2115" t="s">
        <v>2559</v>
      </c>
      <c r="C2115" t="s">
        <v>2481</v>
      </c>
      <c r="D2115" t="s">
        <v>2482</v>
      </c>
      <c r="E2115" t="s">
        <v>858</v>
      </c>
      <c r="F2115" t="s">
        <v>125</v>
      </c>
      <c r="G2115">
        <v>3917140</v>
      </c>
      <c r="H2115" t="s">
        <v>994</v>
      </c>
      <c r="I2115">
        <v>20681</v>
      </c>
      <c r="J2115">
        <v>4325</v>
      </c>
      <c r="K2115">
        <v>15446</v>
      </c>
      <c r="L2115">
        <v>21840</v>
      </c>
      <c r="M2115">
        <v>4493</v>
      </c>
      <c r="N2115">
        <v>17022</v>
      </c>
      <c r="O2115">
        <v>21766</v>
      </c>
      <c r="P2115">
        <v>4343</v>
      </c>
      <c r="Q2115">
        <v>17146</v>
      </c>
      <c r="R2115" t="s">
        <v>3732</v>
      </c>
      <c r="S2115" t="s">
        <v>121</v>
      </c>
      <c r="T2115" t="s">
        <v>121</v>
      </c>
      <c r="U2115" t="str">
        <f t="shared" si="211"/>
        <v>Trump</v>
      </c>
      <c r="V2115" s="2">
        <f t="shared" si="216"/>
        <v>0.99661172161172162</v>
      </c>
      <c r="W2115">
        <v>0.30797999999999998</v>
      </c>
      <c r="X2115">
        <v>0.20913000000000001</v>
      </c>
      <c r="Y2115">
        <v>0.20571999999999999</v>
      </c>
      <c r="Z2115">
        <f t="shared" si="212"/>
        <v>0.19953137921528991</v>
      </c>
      <c r="AA2115">
        <v>0.67114593147220702</v>
      </c>
      <c r="AB2115">
        <v>0.74687000000000003</v>
      </c>
      <c r="AC2115">
        <v>0.77939999999999998</v>
      </c>
      <c r="AD2115">
        <f t="shared" si="213"/>
        <v>0.78774235045483787</v>
      </c>
      <c r="AE2115">
        <v>36.299999999999997</v>
      </c>
      <c r="AF2115">
        <v>53.8</v>
      </c>
      <c r="AG2115">
        <v>57.4</v>
      </c>
      <c r="AH2115" s="3">
        <f t="shared" si="215"/>
        <v>58.8210971239548</v>
      </c>
      <c r="AI2115">
        <v>-57.368000000000002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f t="shared" si="214"/>
        <v>1</v>
      </c>
      <c r="AQ2115">
        <v>0</v>
      </c>
      <c r="AS2115">
        <v>0</v>
      </c>
      <c r="AU2115">
        <v>6.7000000000000004E-2</v>
      </c>
      <c r="AV2115">
        <v>0</v>
      </c>
      <c r="AW2115">
        <v>0</v>
      </c>
      <c r="AX2115">
        <v>42170</v>
      </c>
      <c r="AY2115">
        <v>41986</v>
      </c>
      <c r="AZ2115">
        <v>41812</v>
      </c>
      <c r="BA2115">
        <v>41671</v>
      </c>
      <c r="BB2115">
        <v>41495</v>
      </c>
      <c r="BC2115">
        <v>41297</v>
      </c>
      <c r="BD2115">
        <v>41157</v>
      </c>
      <c r="BE2115">
        <v>41116</v>
      </c>
      <c r="BF2115">
        <v>41011</v>
      </c>
      <c r="BG2115">
        <v>40882</v>
      </c>
      <c r="BH2115">
        <v>41007</v>
      </c>
      <c r="BI2115">
        <v>40871</v>
      </c>
      <c r="BJ2115">
        <v>40574</v>
      </c>
      <c r="BK2115">
        <v>40556</v>
      </c>
      <c r="BL2115">
        <v>9</v>
      </c>
      <c r="BM2115">
        <v>16515</v>
      </c>
      <c r="BN2115">
        <v>16284</v>
      </c>
      <c r="BO2115">
        <v>16057</v>
      </c>
      <c r="BP2115">
        <v>15750</v>
      </c>
      <c r="BQ2115">
        <v>15482</v>
      </c>
      <c r="BR2115">
        <v>15332</v>
      </c>
      <c r="BS2115">
        <v>15105</v>
      </c>
      <c r="BT2115">
        <v>15005</v>
      </c>
      <c r="BU2115">
        <v>14829</v>
      </c>
      <c r="BV2115">
        <v>14649</v>
      </c>
      <c r="BW2115">
        <v>14636</v>
      </c>
      <c r="BX2115">
        <v>14552</v>
      </c>
      <c r="BY2115">
        <v>14445</v>
      </c>
      <c r="BZ2115">
        <v>14400</v>
      </c>
      <c r="CA2115">
        <v>0.08</v>
      </c>
      <c r="CB2115">
        <v>0.105</v>
      </c>
      <c r="CC2115">
        <v>0.185</v>
      </c>
      <c r="CD2115">
        <v>7.0999999999999994E-2</v>
      </c>
      <c r="CE2115">
        <v>0.875</v>
      </c>
      <c r="CF2115">
        <v>0.12</v>
      </c>
      <c r="CG2115">
        <v>-5.0000000000000001E-3</v>
      </c>
      <c r="CH2115">
        <v>23.675813600000001</v>
      </c>
      <c r="CI2115">
        <v>2</v>
      </c>
      <c r="CJ2115">
        <v>3</v>
      </c>
      <c r="CK2115">
        <v>28</v>
      </c>
      <c r="CL2115">
        <v>88</v>
      </c>
      <c r="CM2115">
        <v>624</v>
      </c>
      <c r="CN2115">
        <v>1.6E-2</v>
      </c>
      <c r="CO2115">
        <v>4639</v>
      </c>
      <c r="CP2115">
        <v>0.11600000000000001</v>
      </c>
      <c r="CQ2115">
        <v>9228</v>
      </c>
      <c r="CR2115">
        <v>10335</v>
      </c>
      <c r="CS2115">
        <v>659</v>
      </c>
      <c r="CT2115">
        <v>656</v>
      </c>
      <c r="CU2115">
        <v>67605</v>
      </c>
      <c r="CV2115">
        <v>0.95499999999999996</v>
      </c>
      <c r="CW2115">
        <v>1.0999999999999999E-2</v>
      </c>
      <c r="CX2115">
        <v>7.0000000000000001E-3</v>
      </c>
      <c r="CY2115">
        <v>0</v>
      </c>
      <c r="CZ2115">
        <v>2E-3</v>
      </c>
      <c r="DA2115">
        <v>2.5000000000000001E-2</v>
      </c>
      <c r="DB2115">
        <v>7.0000000000000001E-3</v>
      </c>
      <c r="DC2115">
        <v>0.44600000000000001</v>
      </c>
      <c r="DD2115">
        <v>0.28599999999999998</v>
      </c>
      <c r="DE2115">
        <v>0.188</v>
      </c>
      <c r="DF2115">
        <v>84.8631521879731</v>
      </c>
      <c r="DG2115">
        <v>0.28623188405797101</v>
      </c>
      <c r="DH2115">
        <v>0.3342</v>
      </c>
      <c r="DI2115">
        <v>0.29780000000000001</v>
      </c>
      <c r="DJ2115">
        <v>70.099999999999994</v>
      </c>
      <c r="DK2115">
        <v>2.76</v>
      </c>
      <c r="DL2115">
        <v>3.55</v>
      </c>
      <c r="DM2115">
        <v>28.623188405797102</v>
      </c>
      <c r="DN2115">
        <v>267.77999999999997</v>
      </c>
      <c r="DO2115">
        <v>390.19</v>
      </c>
      <c r="DP2115">
        <v>45.712898648143998</v>
      </c>
      <c r="DQ2115">
        <v>733.90636488010205</v>
      </c>
      <c r="DR2115">
        <v>1390.11380400452</v>
      </c>
      <c r="DS2115">
        <v>89.412964722226107</v>
      </c>
      <c r="DT2115">
        <v>497596000</v>
      </c>
      <c r="DU2115">
        <v>12257.27</v>
      </c>
    </row>
    <row r="2116" spans="1:125" x14ac:dyDescent="0.3">
      <c r="A2116">
        <v>39137</v>
      </c>
      <c r="B2116" t="s">
        <v>2560</v>
      </c>
      <c r="C2116" t="s">
        <v>2481</v>
      </c>
      <c r="D2116" t="s">
        <v>2482</v>
      </c>
      <c r="E2116" t="s">
        <v>858</v>
      </c>
      <c r="F2116" t="s">
        <v>125</v>
      </c>
      <c r="I2116">
        <v>18857</v>
      </c>
      <c r="J2116">
        <v>2922</v>
      </c>
      <c r="K2116">
        <v>14961</v>
      </c>
      <c r="L2116">
        <v>19947</v>
      </c>
      <c r="M2116">
        <v>3195</v>
      </c>
      <c r="N2116">
        <v>16412</v>
      </c>
      <c r="O2116">
        <v>19840</v>
      </c>
      <c r="P2116">
        <v>2996</v>
      </c>
      <c r="Q2116">
        <v>16576</v>
      </c>
      <c r="R2116" t="s">
        <v>3732</v>
      </c>
      <c r="S2116" t="s">
        <v>121</v>
      </c>
      <c r="T2116" t="s">
        <v>121</v>
      </c>
      <c r="U2116" t="str">
        <f t="shared" si="211"/>
        <v>Trump</v>
      </c>
      <c r="V2116" s="2">
        <f t="shared" si="216"/>
        <v>0.99463578482979897</v>
      </c>
      <c r="W2116">
        <v>0.23504</v>
      </c>
      <c r="X2116">
        <v>0.15495999999999999</v>
      </c>
      <c r="Y2116">
        <v>0.16017000000000001</v>
      </c>
      <c r="Z2116">
        <f t="shared" si="212"/>
        <v>0.15100806451612903</v>
      </c>
      <c r="AA2116">
        <v>0.74688367535790101</v>
      </c>
      <c r="AB2116">
        <v>0.79339000000000004</v>
      </c>
      <c r="AC2116">
        <v>0.82277999999999996</v>
      </c>
      <c r="AD2116">
        <f t="shared" si="213"/>
        <v>0.8354838709677419</v>
      </c>
      <c r="AE2116">
        <v>51.2</v>
      </c>
      <c r="AF2116">
        <v>63.8</v>
      </c>
      <c r="AG2116">
        <v>66.3</v>
      </c>
      <c r="AH2116" s="3">
        <f t="shared" si="215"/>
        <v>68.447580645161281</v>
      </c>
      <c r="AI2116">
        <v>-66.260999999999996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f t="shared" si="214"/>
        <v>1</v>
      </c>
      <c r="AQ2116">
        <v>0</v>
      </c>
      <c r="AS2116">
        <v>0</v>
      </c>
      <c r="AU2116">
        <v>0.16800000000000001</v>
      </c>
      <c r="AV2116">
        <v>1</v>
      </c>
      <c r="AW2116">
        <v>0</v>
      </c>
      <c r="AX2116">
        <v>34476</v>
      </c>
      <c r="AY2116">
        <v>34385</v>
      </c>
      <c r="AZ2116">
        <v>34207</v>
      </c>
      <c r="BA2116">
        <v>34123</v>
      </c>
      <c r="BB2116">
        <v>34198</v>
      </c>
      <c r="BC2116">
        <v>34026</v>
      </c>
      <c r="BD2116">
        <v>34007</v>
      </c>
      <c r="BE2116">
        <v>33860</v>
      </c>
      <c r="BF2116">
        <v>33802</v>
      </c>
      <c r="BG2116">
        <v>33861</v>
      </c>
      <c r="BH2116">
        <v>34385</v>
      </c>
      <c r="BI2116">
        <v>34341</v>
      </c>
      <c r="BJ2116">
        <v>34330</v>
      </c>
      <c r="BK2116">
        <v>34199</v>
      </c>
      <c r="BL2116">
        <v>-50</v>
      </c>
      <c r="BM2116">
        <v>13457</v>
      </c>
      <c r="BN2116">
        <v>13269</v>
      </c>
      <c r="BO2116">
        <v>12945</v>
      </c>
      <c r="BP2116">
        <v>12615</v>
      </c>
      <c r="BQ2116">
        <v>12373</v>
      </c>
      <c r="BR2116">
        <v>12085</v>
      </c>
      <c r="BS2116">
        <v>12009</v>
      </c>
      <c r="BT2116">
        <v>11803</v>
      </c>
      <c r="BU2116">
        <v>11679</v>
      </c>
      <c r="BV2116">
        <v>11636</v>
      </c>
      <c r="BW2116">
        <v>11795</v>
      </c>
      <c r="BX2116">
        <v>11728</v>
      </c>
      <c r="BY2116">
        <v>11697</v>
      </c>
      <c r="BZ2116">
        <v>11642</v>
      </c>
      <c r="CA2116">
        <v>5.1999999999999998E-2</v>
      </c>
      <c r="CB2116">
        <v>6.5000000000000002E-2</v>
      </c>
      <c r="CC2116">
        <v>9.7000000000000003E-2</v>
      </c>
      <c r="CD2116">
        <v>4.7E-2</v>
      </c>
      <c r="CE2116">
        <v>1.1859999999999999</v>
      </c>
      <c r="CF2116">
        <v>3.1E-2</v>
      </c>
      <c r="CG2116">
        <v>5.0000000000000001E-3</v>
      </c>
      <c r="CH2116">
        <v>3.9566048999999999</v>
      </c>
      <c r="CI2116">
        <v>1</v>
      </c>
      <c r="CJ2116">
        <v>1</v>
      </c>
      <c r="CK2116">
        <v>4</v>
      </c>
      <c r="CL2116">
        <v>88</v>
      </c>
      <c r="CM2116">
        <v>0</v>
      </c>
      <c r="CN2116">
        <v>0</v>
      </c>
      <c r="CO2116">
        <v>16443</v>
      </c>
      <c r="CP2116">
        <v>0.46600000000000003</v>
      </c>
      <c r="CQ2116">
        <v>10132</v>
      </c>
      <c r="CR2116">
        <v>10450</v>
      </c>
      <c r="CS2116">
        <v>732</v>
      </c>
      <c r="CT2116">
        <v>736</v>
      </c>
      <c r="CU2116">
        <v>81780</v>
      </c>
      <c r="CV2116">
        <v>0.91300000000000003</v>
      </c>
      <c r="CW2116">
        <v>6.6000000000000003E-2</v>
      </c>
      <c r="CX2116">
        <v>4.0000000000000001E-3</v>
      </c>
      <c r="CY2116">
        <v>1E-3</v>
      </c>
      <c r="CZ2116">
        <v>1E-3</v>
      </c>
      <c r="DA2116">
        <v>1.6E-2</v>
      </c>
      <c r="DB2116">
        <v>1.2999999999999999E-2</v>
      </c>
      <c r="DC2116">
        <v>0.379</v>
      </c>
      <c r="DD2116">
        <v>0.31</v>
      </c>
      <c r="DE2116">
        <v>0.25900000000000001</v>
      </c>
      <c r="DF2116">
        <v>85.629139072120196</v>
      </c>
      <c r="DG2116">
        <v>0.28825622775800702</v>
      </c>
      <c r="DH2116">
        <v>0.34939999999999999</v>
      </c>
      <c r="DI2116">
        <v>0.32569999999999999</v>
      </c>
      <c r="DJ2116">
        <v>77.2</v>
      </c>
      <c r="DK2116">
        <v>2.81</v>
      </c>
      <c r="DL2116">
        <v>3.62</v>
      </c>
      <c r="DM2116">
        <v>28.825622775800699</v>
      </c>
      <c r="DN2116">
        <v>254.28</v>
      </c>
      <c r="DO2116">
        <v>344.77</v>
      </c>
      <c r="DP2116">
        <v>35.5867547585339</v>
      </c>
      <c r="DQ2116">
        <v>867.090268534095</v>
      </c>
      <c r="DR2116">
        <v>1541.7231945988499</v>
      </c>
      <c r="DS2116">
        <v>77.804232217401207</v>
      </c>
      <c r="DT2116">
        <v>352769000</v>
      </c>
      <c r="DU2116">
        <v>10274.629999999999</v>
      </c>
    </row>
    <row r="2117" spans="1:125" x14ac:dyDescent="0.3">
      <c r="A2117">
        <v>39139</v>
      </c>
      <c r="B2117" t="s">
        <v>2561</v>
      </c>
      <c r="C2117" t="s">
        <v>2481</v>
      </c>
      <c r="D2117" t="s">
        <v>2482</v>
      </c>
      <c r="E2117" t="s">
        <v>858</v>
      </c>
      <c r="F2117" t="s">
        <v>119</v>
      </c>
      <c r="I2117">
        <v>55424</v>
      </c>
      <c r="J2117">
        <v>16085</v>
      </c>
      <c r="K2117">
        <v>36590</v>
      </c>
      <c r="L2117">
        <v>59975</v>
      </c>
      <c r="M2117">
        <v>17640</v>
      </c>
      <c r="N2117">
        <v>41472</v>
      </c>
      <c r="O2117">
        <v>58362</v>
      </c>
      <c r="P2117">
        <v>16591</v>
      </c>
      <c r="Q2117">
        <v>41298</v>
      </c>
      <c r="R2117" t="s">
        <v>3732</v>
      </c>
      <c r="S2117" t="s">
        <v>121</v>
      </c>
      <c r="T2117" t="s">
        <v>121</v>
      </c>
      <c r="U2117" t="str">
        <f t="shared" si="211"/>
        <v>Trump</v>
      </c>
      <c r="V2117" s="2">
        <f t="shared" si="216"/>
        <v>0.97310546060858694</v>
      </c>
      <c r="W2117">
        <v>0.39308999999999999</v>
      </c>
      <c r="X2117">
        <v>0.29021999999999998</v>
      </c>
      <c r="Y2117">
        <v>0.29411999999999999</v>
      </c>
      <c r="Z2117">
        <f t="shared" si="212"/>
        <v>0.28427744080052086</v>
      </c>
      <c r="AA2117">
        <v>0.58679719310404577</v>
      </c>
      <c r="AB2117">
        <v>0.66017999999999999</v>
      </c>
      <c r="AC2117">
        <v>0.69149000000000005</v>
      </c>
      <c r="AD2117">
        <f t="shared" si="213"/>
        <v>0.70761797059730647</v>
      </c>
      <c r="AE2117">
        <v>19.399999999999999</v>
      </c>
      <c r="AF2117">
        <v>37</v>
      </c>
      <c r="AG2117">
        <v>39.700000000000003</v>
      </c>
      <c r="AH2117" s="3">
        <f t="shared" si="215"/>
        <v>42.33405297967856</v>
      </c>
      <c r="AI2117">
        <v>-39.737000000000002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f t="shared" si="214"/>
        <v>1</v>
      </c>
      <c r="AQ2117">
        <v>0</v>
      </c>
      <c r="AS2117">
        <v>0</v>
      </c>
      <c r="AU2117">
        <v>0.22</v>
      </c>
      <c r="AV2117">
        <v>1</v>
      </c>
      <c r="AW2117">
        <v>0</v>
      </c>
      <c r="AX2117">
        <v>124162</v>
      </c>
      <c r="AY2117">
        <v>123144</v>
      </c>
      <c r="AZ2117">
        <v>122633</v>
      </c>
      <c r="BA2117">
        <v>122314</v>
      </c>
      <c r="BB2117">
        <v>121999</v>
      </c>
      <c r="BC2117">
        <v>121688</v>
      </c>
      <c r="BD2117">
        <v>121242</v>
      </c>
      <c r="BE2117">
        <v>120430</v>
      </c>
      <c r="BF2117">
        <v>120987</v>
      </c>
      <c r="BG2117">
        <v>121154</v>
      </c>
      <c r="BH2117">
        <v>124966</v>
      </c>
      <c r="BI2117">
        <v>125341</v>
      </c>
      <c r="BJ2117">
        <v>125261</v>
      </c>
      <c r="BK2117">
        <v>125064</v>
      </c>
      <c r="BL2117">
        <v>39</v>
      </c>
      <c r="BM2117">
        <v>48894</v>
      </c>
      <c r="BN2117">
        <v>47901</v>
      </c>
      <c r="BO2117">
        <v>46958</v>
      </c>
      <c r="BP2117">
        <v>46239</v>
      </c>
      <c r="BQ2117">
        <v>45569</v>
      </c>
      <c r="BR2117">
        <v>45189</v>
      </c>
      <c r="BS2117">
        <v>44726</v>
      </c>
      <c r="BT2117">
        <v>44129</v>
      </c>
      <c r="BU2117">
        <v>44402</v>
      </c>
      <c r="BV2117">
        <v>44483</v>
      </c>
      <c r="BW2117">
        <v>45820</v>
      </c>
      <c r="BX2117">
        <v>46201</v>
      </c>
      <c r="BY2117">
        <v>46363</v>
      </c>
      <c r="BZ2117">
        <v>46334</v>
      </c>
      <c r="CA2117">
        <v>0.104</v>
      </c>
      <c r="CB2117">
        <v>0.152</v>
      </c>
      <c r="CC2117">
        <v>0.28100000000000003</v>
      </c>
      <c r="CD2117">
        <v>8.1000000000000003E-2</v>
      </c>
      <c r="CE2117">
        <v>0.84399999999999997</v>
      </c>
      <c r="CF2117">
        <v>-4.2000000000000003E-2</v>
      </c>
      <c r="CG2117">
        <v>-2E-3</v>
      </c>
      <c r="CH2117">
        <v>65.858328</v>
      </c>
      <c r="CI2117">
        <v>4</v>
      </c>
      <c r="CJ2117">
        <v>7</v>
      </c>
      <c r="CK2117">
        <v>64</v>
      </c>
      <c r="CL2117">
        <v>88</v>
      </c>
      <c r="CM2117">
        <v>22439</v>
      </c>
      <c r="CN2117">
        <v>0.18</v>
      </c>
      <c r="CO2117">
        <v>2686</v>
      </c>
      <c r="CP2117">
        <v>2.1999999999999999E-2</v>
      </c>
      <c r="CQ2117">
        <v>40783</v>
      </c>
      <c r="CR2117">
        <v>39077</v>
      </c>
      <c r="CS2117">
        <v>2626</v>
      </c>
      <c r="CT2117">
        <v>2622</v>
      </c>
      <c r="CU2117">
        <v>54906</v>
      </c>
      <c r="CV2117">
        <v>0.84499999999999997</v>
      </c>
      <c r="CW2117">
        <v>2.1000000000000001E-2</v>
      </c>
      <c r="CX2117">
        <v>7.6999999999999999E-2</v>
      </c>
      <c r="CY2117">
        <v>1E-3</v>
      </c>
      <c r="CZ2117">
        <v>0.01</v>
      </c>
      <c r="DA2117">
        <v>4.5999999999999999E-2</v>
      </c>
      <c r="DB2117">
        <v>1.7000000000000001E-2</v>
      </c>
      <c r="DC2117">
        <v>0.41799999999999998</v>
      </c>
      <c r="DD2117">
        <v>0.3</v>
      </c>
      <c r="DE2117">
        <v>0.17799999999999999</v>
      </c>
      <c r="DF2117">
        <v>88.2</v>
      </c>
      <c r="DG2117">
        <v>0.34154929577464799</v>
      </c>
      <c r="DH2117">
        <v>0.30880000000000002</v>
      </c>
      <c r="DI2117">
        <v>0.28739999999999999</v>
      </c>
      <c r="DJ2117">
        <v>54.9</v>
      </c>
      <c r="DK2117">
        <v>2.84</v>
      </c>
      <c r="DL2117">
        <v>3.81</v>
      </c>
      <c r="DM2117">
        <v>34.154929577464799</v>
      </c>
      <c r="DN2117">
        <v>307.72000000000003</v>
      </c>
      <c r="DO2117">
        <v>468.83</v>
      </c>
      <c r="DP2117">
        <v>52.356037956583897</v>
      </c>
      <c r="DQ2117">
        <v>604.82266085389995</v>
      </c>
      <c r="DR2117">
        <v>1177.5811225503801</v>
      </c>
      <c r="DS2117">
        <v>94.698578404428304</v>
      </c>
      <c r="DT2117">
        <v>1610454000</v>
      </c>
      <c r="DU2117">
        <v>12850.84</v>
      </c>
    </row>
    <row r="2118" spans="1:125" x14ac:dyDescent="0.3">
      <c r="A2118">
        <v>39141</v>
      </c>
      <c r="B2118" t="s">
        <v>2562</v>
      </c>
      <c r="C2118" t="s">
        <v>2481</v>
      </c>
      <c r="D2118" t="s">
        <v>2482</v>
      </c>
      <c r="E2118" t="s">
        <v>858</v>
      </c>
      <c r="F2118" t="s">
        <v>125</v>
      </c>
      <c r="G2118">
        <v>3918140</v>
      </c>
      <c r="H2118" t="s">
        <v>2508</v>
      </c>
      <c r="I2118">
        <v>30565</v>
      </c>
      <c r="J2118">
        <v>10356</v>
      </c>
      <c r="K2118">
        <v>18652</v>
      </c>
      <c r="L2118">
        <v>33365</v>
      </c>
      <c r="M2118">
        <v>10557</v>
      </c>
      <c r="N2118">
        <v>22278</v>
      </c>
      <c r="O2118">
        <v>33065</v>
      </c>
      <c r="P2118">
        <v>9846</v>
      </c>
      <c r="Q2118">
        <v>22801</v>
      </c>
      <c r="R2118" t="s">
        <v>3732</v>
      </c>
      <c r="S2118" t="s">
        <v>121</v>
      </c>
      <c r="T2118" t="s">
        <v>121</v>
      </c>
      <c r="U2118" t="str">
        <f t="shared" si="211"/>
        <v>Trump</v>
      </c>
      <c r="V2118" s="2">
        <f t="shared" si="216"/>
        <v>0.99100854188520904</v>
      </c>
      <c r="W2118">
        <v>0.48429</v>
      </c>
      <c r="X2118">
        <v>0.33882000000000001</v>
      </c>
      <c r="Y2118">
        <v>0.31641000000000002</v>
      </c>
      <c r="Z2118">
        <f t="shared" si="212"/>
        <v>0.29777710570089216</v>
      </c>
      <c r="AA2118">
        <v>0.49888641425389757</v>
      </c>
      <c r="AB2118">
        <v>0.61024</v>
      </c>
      <c r="AC2118">
        <v>0.66771000000000003</v>
      </c>
      <c r="AD2118">
        <f t="shared" si="213"/>
        <v>0.68958112808105243</v>
      </c>
      <c r="AE2118">
        <v>1.5</v>
      </c>
      <c r="AF2118">
        <v>27.1</v>
      </c>
      <c r="AG2118">
        <v>35.1</v>
      </c>
      <c r="AH2118" s="3">
        <f t="shared" si="215"/>
        <v>39.180402238016029</v>
      </c>
      <c r="AI2118">
        <v>-35.130000000000003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f t="shared" si="214"/>
        <v>1</v>
      </c>
      <c r="AQ2118">
        <v>0</v>
      </c>
      <c r="AS2118">
        <v>0</v>
      </c>
      <c r="AU2118">
        <v>0.20499999999999999</v>
      </c>
      <c r="AV2118">
        <v>1</v>
      </c>
      <c r="AW2118">
        <v>0</v>
      </c>
      <c r="AX2118">
        <v>78098</v>
      </c>
      <c r="AY2118">
        <v>77581</v>
      </c>
      <c r="AZ2118">
        <v>77341</v>
      </c>
      <c r="BA2118">
        <v>77283</v>
      </c>
      <c r="BB2118">
        <v>77095</v>
      </c>
      <c r="BC2118">
        <v>77049</v>
      </c>
      <c r="BD2118">
        <v>76848</v>
      </c>
      <c r="BE2118">
        <v>77295</v>
      </c>
      <c r="BF2118">
        <v>76884</v>
      </c>
      <c r="BG2118">
        <v>76666</v>
      </c>
      <c r="BH2118">
        <v>77049</v>
      </c>
      <c r="BI2118">
        <v>76500</v>
      </c>
      <c r="BJ2118">
        <v>76508</v>
      </c>
      <c r="BK2118">
        <v>76501</v>
      </c>
      <c r="BL2118">
        <v>-29</v>
      </c>
      <c r="BM2118">
        <v>33977</v>
      </c>
      <c r="BN2118">
        <v>33265</v>
      </c>
      <c r="BO2118">
        <v>32609</v>
      </c>
      <c r="BP2118">
        <v>32086</v>
      </c>
      <c r="BQ2118">
        <v>31774</v>
      </c>
      <c r="BR2118">
        <v>31445</v>
      </c>
      <c r="BS2118">
        <v>31083</v>
      </c>
      <c r="BT2118">
        <v>31273</v>
      </c>
      <c r="BU2118">
        <v>30634</v>
      </c>
      <c r="BV2118">
        <v>30316</v>
      </c>
      <c r="BW2118">
        <v>30342</v>
      </c>
      <c r="BX2118">
        <v>29993</v>
      </c>
      <c r="BY2118">
        <v>30106</v>
      </c>
      <c r="BZ2118">
        <v>30087</v>
      </c>
      <c r="CA2118">
        <v>0.113</v>
      </c>
      <c r="CB2118">
        <v>0.13700000000000001</v>
      </c>
      <c r="CC2118">
        <v>0.34499999999999997</v>
      </c>
      <c r="CD2118">
        <v>7.1999999999999995E-2</v>
      </c>
      <c r="CE2118">
        <v>0.75800000000000001</v>
      </c>
      <c r="CF2118">
        <v>-6.0000000000000001E-3</v>
      </c>
      <c r="CG2118">
        <v>1.0999999999999999E-2</v>
      </c>
      <c r="CH2118">
        <v>70.548819399999999</v>
      </c>
      <c r="CI2118">
        <v>4</v>
      </c>
      <c r="CJ2118">
        <v>8</v>
      </c>
      <c r="CK2118">
        <v>71</v>
      </c>
      <c r="CL2118">
        <v>88</v>
      </c>
      <c r="CM2118">
        <v>4525</v>
      </c>
      <c r="CN2118">
        <v>5.8999999999999997E-2</v>
      </c>
      <c r="CO2118">
        <v>0</v>
      </c>
      <c r="CP2118">
        <v>0</v>
      </c>
      <c r="CQ2118">
        <v>23528</v>
      </c>
      <c r="CR2118">
        <v>23384</v>
      </c>
      <c r="CS2118">
        <v>1218</v>
      </c>
      <c r="CT2118">
        <v>1232</v>
      </c>
      <c r="CU2118">
        <v>60352</v>
      </c>
      <c r="CV2118">
        <v>0.88700000000000001</v>
      </c>
      <c r="CW2118">
        <v>1.4E-2</v>
      </c>
      <c r="CX2118">
        <v>5.3999999999999999E-2</v>
      </c>
      <c r="CY2118">
        <v>1E-3</v>
      </c>
      <c r="CZ2118">
        <v>5.0000000000000001E-3</v>
      </c>
      <c r="DA2118">
        <v>3.9E-2</v>
      </c>
      <c r="DB2118">
        <v>7.0000000000000001E-3</v>
      </c>
      <c r="DC2118">
        <v>0.45400000000000001</v>
      </c>
      <c r="DD2118">
        <v>0.26800000000000002</v>
      </c>
      <c r="DE2118">
        <v>0.16500000000000001</v>
      </c>
      <c r="DF2118">
        <v>88.011136294749804</v>
      </c>
      <c r="DG2118">
        <v>0.34657039711191301</v>
      </c>
      <c r="DH2118">
        <v>0.28449999999999998</v>
      </c>
      <c r="DI2118">
        <v>0.31</v>
      </c>
      <c r="DJ2118">
        <v>41.1</v>
      </c>
      <c r="DK2118">
        <v>2.77</v>
      </c>
      <c r="DL2118">
        <v>3.73</v>
      </c>
      <c r="DM2118">
        <v>34.657039711191302</v>
      </c>
      <c r="DN2118">
        <v>428.4</v>
      </c>
      <c r="DO2118">
        <v>597.74</v>
      </c>
      <c r="DP2118">
        <v>39.528478057889799</v>
      </c>
      <c r="DQ2118">
        <v>713.73025139852598</v>
      </c>
      <c r="DR2118">
        <v>1312.69198926169</v>
      </c>
      <c r="DS2118">
        <v>83.919903449450601</v>
      </c>
      <c r="DT2118">
        <v>1024493000</v>
      </c>
      <c r="DU2118">
        <v>13373.53</v>
      </c>
    </row>
    <row r="2119" spans="1:125" x14ac:dyDescent="0.3">
      <c r="A2119">
        <v>39143</v>
      </c>
      <c r="B2119" t="s">
        <v>2563</v>
      </c>
      <c r="C2119" t="s">
        <v>2481</v>
      </c>
      <c r="D2119" t="s">
        <v>2482</v>
      </c>
      <c r="E2119" t="s">
        <v>858</v>
      </c>
      <c r="F2119" t="s">
        <v>125</v>
      </c>
      <c r="I2119">
        <v>28285</v>
      </c>
      <c r="J2119">
        <v>9929</v>
      </c>
      <c r="K2119">
        <v>16316</v>
      </c>
      <c r="L2119">
        <v>30128</v>
      </c>
      <c r="M2119">
        <v>10596</v>
      </c>
      <c r="N2119">
        <v>18896</v>
      </c>
      <c r="O2119">
        <v>29827</v>
      </c>
      <c r="P2119">
        <v>10139</v>
      </c>
      <c r="Q2119">
        <v>19311</v>
      </c>
      <c r="R2119" t="s">
        <v>3731</v>
      </c>
      <c r="S2119" t="s">
        <v>121</v>
      </c>
      <c r="T2119" t="s">
        <v>121</v>
      </c>
      <c r="U2119" t="str">
        <f t="shared" si="211"/>
        <v>Trump</v>
      </c>
      <c r="V2119" s="2">
        <f t="shared" si="216"/>
        <v>0.99000929368029744</v>
      </c>
      <c r="W2119">
        <v>0.50155000000000005</v>
      </c>
      <c r="X2119">
        <v>0.35103000000000001</v>
      </c>
      <c r="Y2119">
        <v>0.35170000000000001</v>
      </c>
      <c r="Z2119">
        <f t="shared" si="212"/>
        <v>0.33992691185838336</v>
      </c>
      <c r="AA2119">
        <v>0.47444122516556292</v>
      </c>
      <c r="AB2119">
        <v>0.57684000000000002</v>
      </c>
      <c r="AC2119">
        <v>0.62719000000000003</v>
      </c>
      <c r="AD2119">
        <f t="shared" si="213"/>
        <v>0.64743353337580045</v>
      </c>
      <c r="AE2119">
        <v>2.7</v>
      </c>
      <c r="AF2119">
        <v>22.6</v>
      </c>
      <c r="AG2119">
        <v>27.6</v>
      </c>
      <c r="AH2119" s="3">
        <f t="shared" si="215"/>
        <v>30.750662151741707</v>
      </c>
      <c r="AI2119">
        <v>-27.548999999999999</v>
      </c>
      <c r="AJ2119">
        <v>1</v>
      </c>
      <c r="AK2119">
        <v>1</v>
      </c>
      <c r="AL2119">
        <v>2</v>
      </c>
      <c r="AM2119">
        <v>2</v>
      </c>
      <c r="AN2119">
        <v>1</v>
      </c>
      <c r="AO2119">
        <v>1</v>
      </c>
      <c r="AP2119">
        <f t="shared" si="214"/>
        <v>1</v>
      </c>
      <c r="AQ2119">
        <v>1</v>
      </c>
      <c r="AR2119">
        <v>10.24</v>
      </c>
      <c r="AS2119">
        <v>0</v>
      </c>
      <c r="AU2119">
        <v>0.17199999999999999</v>
      </c>
      <c r="AV2119">
        <v>1</v>
      </c>
      <c r="AW2119">
        <v>0</v>
      </c>
      <c r="AX2119">
        <v>60885</v>
      </c>
      <c r="AY2119">
        <v>60609</v>
      </c>
      <c r="AZ2119">
        <v>60467</v>
      </c>
      <c r="BA2119">
        <v>60049</v>
      </c>
      <c r="BB2119">
        <v>59827</v>
      </c>
      <c r="BC2119">
        <v>59475</v>
      </c>
      <c r="BD2119">
        <v>59317</v>
      </c>
      <c r="BE2119">
        <v>59093</v>
      </c>
      <c r="BF2119">
        <v>58740</v>
      </c>
      <c r="BG2119">
        <v>58518</v>
      </c>
      <c r="BH2119">
        <v>58856</v>
      </c>
      <c r="BI2119">
        <v>58741</v>
      </c>
      <c r="BJ2119">
        <v>58567</v>
      </c>
      <c r="BK2119">
        <v>58709</v>
      </c>
      <c r="BL2119">
        <v>-30</v>
      </c>
      <c r="BM2119">
        <v>24006</v>
      </c>
      <c r="BN2119">
        <v>23527</v>
      </c>
      <c r="BO2119">
        <v>23095</v>
      </c>
      <c r="BP2119">
        <v>22605</v>
      </c>
      <c r="BQ2119">
        <v>22206</v>
      </c>
      <c r="BR2119">
        <v>21870</v>
      </c>
      <c r="BS2119">
        <v>21641</v>
      </c>
      <c r="BT2119">
        <v>21530</v>
      </c>
      <c r="BU2119">
        <v>21337</v>
      </c>
      <c r="BV2119">
        <v>21076</v>
      </c>
      <c r="BW2119">
        <v>21227</v>
      </c>
      <c r="BX2119">
        <v>21160</v>
      </c>
      <c r="BY2119">
        <v>21110</v>
      </c>
      <c r="BZ2119">
        <v>21213</v>
      </c>
      <c r="CA2119">
        <v>6.8000000000000005E-2</v>
      </c>
      <c r="CB2119">
        <v>0.121</v>
      </c>
      <c r="CC2119">
        <v>0.215</v>
      </c>
      <c r="CD2119">
        <v>8.4000000000000005E-2</v>
      </c>
      <c r="CE2119">
        <v>0.90800000000000003</v>
      </c>
      <c r="CF2119">
        <v>-6.5000000000000002E-2</v>
      </c>
      <c r="CG2119">
        <v>-0.04</v>
      </c>
      <c r="CH2119">
        <v>52.744096999999996</v>
      </c>
      <c r="CI2119">
        <v>3</v>
      </c>
      <c r="CJ2119">
        <v>6</v>
      </c>
      <c r="CK2119">
        <v>54</v>
      </c>
      <c r="CL2119">
        <v>88</v>
      </c>
      <c r="CM2119">
        <v>0</v>
      </c>
      <c r="CN2119">
        <v>0</v>
      </c>
      <c r="CO2119">
        <v>1084</v>
      </c>
      <c r="CP2119">
        <v>1.7000000000000001E-2</v>
      </c>
      <c r="CQ2119">
        <v>23470</v>
      </c>
      <c r="CR2119">
        <v>21937</v>
      </c>
      <c r="CS2119">
        <v>1323</v>
      </c>
      <c r="CT2119">
        <v>1270</v>
      </c>
      <c r="CU2119">
        <v>62473</v>
      </c>
      <c r="CV2119">
        <v>0.82699999999999996</v>
      </c>
      <c r="CW2119">
        <v>0.105</v>
      </c>
      <c r="CX2119">
        <v>3.1E-2</v>
      </c>
      <c r="CY2119">
        <v>2E-3</v>
      </c>
      <c r="CZ2119">
        <v>4.0000000000000001E-3</v>
      </c>
      <c r="DA2119">
        <v>2.9000000000000001E-2</v>
      </c>
      <c r="DB2119">
        <v>1.7999999999999999E-2</v>
      </c>
      <c r="DC2119">
        <v>0.42399999999999999</v>
      </c>
      <c r="DD2119">
        <v>0.32400000000000001</v>
      </c>
      <c r="DE2119">
        <v>0.183</v>
      </c>
      <c r="DF2119">
        <v>87.240041542267704</v>
      </c>
      <c r="DG2119">
        <v>0.406015037593985</v>
      </c>
      <c r="DH2119">
        <v>0.39700000000000002</v>
      </c>
      <c r="DI2119">
        <v>0.26740000000000003</v>
      </c>
      <c r="DJ2119">
        <v>91.9</v>
      </c>
      <c r="DK2119">
        <v>2.66</v>
      </c>
      <c r="DL2119">
        <v>3.74</v>
      </c>
      <c r="DM2119">
        <v>40.601503759398497</v>
      </c>
      <c r="DN2119">
        <v>252.27</v>
      </c>
      <c r="DO2119">
        <v>334.17</v>
      </c>
      <c r="DP2119">
        <v>32.465215840171197</v>
      </c>
      <c r="DQ2119">
        <v>627.07040441693596</v>
      </c>
      <c r="DR2119">
        <v>1139.8232895994499</v>
      </c>
      <c r="DS2119">
        <v>81.7695878438535</v>
      </c>
      <c r="DT2119">
        <v>751618000</v>
      </c>
      <c r="DU2119">
        <v>12811.6</v>
      </c>
    </row>
    <row r="2120" spans="1:125" x14ac:dyDescent="0.3">
      <c r="A2120">
        <v>39145</v>
      </c>
      <c r="B2120" t="s">
        <v>2564</v>
      </c>
      <c r="C2120" t="s">
        <v>2481</v>
      </c>
      <c r="D2120" t="s">
        <v>2482</v>
      </c>
      <c r="E2120" t="s">
        <v>858</v>
      </c>
      <c r="F2120" t="s">
        <v>119</v>
      </c>
      <c r="G2120">
        <v>3926580</v>
      </c>
      <c r="H2120" t="s">
        <v>1312</v>
      </c>
      <c r="I2120">
        <v>31003</v>
      </c>
      <c r="J2120">
        <v>9132</v>
      </c>
      <c r="K2120">
        <v>20550</v>
      </c>
      <c r="L2120">
        <v>32051</v>
      </c>
      <c r="M2120">
        <v>9080</v>
      </c>
      <c r="N2120">
        <v>22609</v>
      </c>
      <c r="O2120">
        <v>31225</v>
      </c>
      <c r="P2120">
        <v>8021</v>
      </c>
      <c r="Q2120">
        <v>22978</v>
      </c>
      <c r="R2120" t="s">
        <v>3732</v>
      </c>
      <c r="S2120" t="s">
        <v>121</v>
      </c>
      <c r="T2120" t="s">
        <v>121</v>
      </c>
      <c r="U2120" t="str">
        <f t="shared" si="211"/>
        <v>Trump</v>
      </c>
      <c r="V2120" s="2">
        <f t="shared" si="216"/>
        <v>0.97422857321144429</v>
      </c>
      <c r="W2120">
        <v>0.48383999999999999</v>
      </c>
      <c r="X2120">
        <v>0.29454999999999998</v>
      </c>
      <c r="Y2120">
        <v>0.2833</v>
      </c>
      <c r="Z2120">
        <f t="shared" si="212"/>
        <v>0.25687750200160125</v>
      </c>
      <c r="AA2120">
        <v>0.49715991142774624</v>
      </c>
      <c r="AB2120">
        <v>0.66283999999999998</v>
      </c>
      <c r="AC2120">
        <v>0.70540999999999998</v>
      </c>
      <c r="AD2120">
        <f t="shared" si="213"/>
        <v>0.73588470776621295</v>
      </c>
      <c r="AE2120">
        <v>1.3</v>
      </c>
      <c r="AF2120">
        <v>36.799999999999997</v>
      </c>
      <c r="AG2120">
        <v>42.2</v>
      </c>
      <c r="AH2120" s="3">
        <f t="shared" si="215"/>
        <v>47.900720576461168</v>
      </c>
      <c r="AI2120">
        <v>-42.210999999999999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f t="shared" si="214"/>
        <v>1</v>
      </c>
      <c r="AQ2120">
        <v>0</v>
      </c>
      <c r="AS2120">
        <v>0</v>
      </c>
      <c r="AU2120">
        <v>0.16900000000000001</v>
      </c>
      <c r="AV2120">
        <v>0</v>
      </c>
      <c r="AW2120">
        <v>1</v>
      </c>
      <c r="AX2120">
        <v>79664</v>
      </c>
      <c r="AY2120">
        <v>79408</v>
      </c>
      <c r="AZ2120">
        <v>78783</v>
      </c>
      <c r="BA2120">
        <v>78304</v>
      </c>
      <c r="BB2120">
        <v>77476</v>
      </c>
      <c r="BC2120">
        <v>76992</v>
      </c>
      <c r="BD2120">
        <v>76436</v>
      </c>
      <c r="BE2120">
        <v>75976</v>
      </c>
      <c r="BF2120">
        <v>75480</v>
      </c>
      <c r="BG2120">
        <v>75314</v>
      </c>
      <c r="BH2120">
        <v>73848</v>
      </c>
      <c r="BI2120">
        <v>72989</v>
      </c>
      <c r="BJ2120">
        <v>72189</v>
      </c>
      <c r="BK2120">
        <v>71969</v>
      </c>
      <c r="BL2120">
        <v>-161</v>
      </c>
      <c r="BM2120">
        <v>31386</v>
      </c>
      <c r="BN2120">
        <v>30997</v>
      </c>
      <c r="BO2120">
        <v>30404</v>
      </c>
      <c r="BP2120">
        <v>30059</v>
      </c>
      <c r="BQ2120">
        <v>29558</v>
      </c>
      <c r="BR2120">
        <v>29381</v>
      </c>
      <c r="BS2120">
        <v>29113</v>
      </c>
      <c r="BT2120">
        <v>28803</v>
      </c>
      <c r="BU2120">
        <v>28382</v>
      </c>
      <c r="BV2120">
        <v>28099</v>
      </c>
      <c r="BW2120">
        <v>27718</v>
      </c>
      <c r="BX2120">
        <v>27479</v>
      </c>
      <c r="BY2120">
        <v>27211</v>
      </c>
      <c r="BZ2120">
        <v>27152</v>
      </c>
      <c r="CA2120">
        <v>0.124</v>
      </c>
      <c r="CB2120">
        <v>0.218</v>
      </c>
      <c r="CC2120">
        <v>0.377</v>
      </c>
      <c r="CD2120">
        <v>0.14299999999999999</v>
      </c>
      <c r="CE2120">
        <v>0.89400000000000002</v>
      </c>
      <c r="CF2120">
        <v>-8.9999999999999993E-3</v>
      </c>
      <c r="CG2120">
        <v>-2E-3</v>
      </c>
      <c r="CH2120">
        <v>84.173580000000001</v>
      </c>
      <c r="CI2120">
        <v>5</v>
      </c>
      <c r="CJ2120">
        <v>9</v>
      </c>
      <c r="CK2120">
        <v>83</v>
      </c>
      <c r="CL2120">
        <v>88</v>
      </c>
      <c r="CM2120">
        <v>34327</v>
      </c>
      <c r="CN2120">
        <v>0.47199999999999998</v>
      </c>
      <c r="CO2120">
        <v>0</v>
      </c>
      <c r="CP2120">
        <v>0</v>
      </c>
      <c r="CQ2120">
        <v>19390</v>
      </c>
      <c r="CR2120">
        <v>19214</v>
      </c>
      <c r="CS2120">
        <v>1250</v>
      </c>
      <c r="CT2120">
        <v>1248</v>
      </c>
      <c r="CU2120">
        <v>48465</v>
      </c>
      <c r="CV2120">
        <v>0.92400000000000004</v>
      </c>
      <c r="CW2120">
        <v>1.6E-2</v>
      </c>
      <c r="CX2120">
        <v>2.7E-2</v>
      </c>
      <c r="CY2120">
        <v>2E-3</v>
      </c>
      <c r="CZ2120">
        <v>5.0000000000000001E-3</v>
      </c>
      <c r="DA2120">
        <v>2.5999999999999999E-2</v>
      </c>
      <c r="DB2120">
        <v>0.01</v>
      </c>
      <c r="DC2120">
        <v>0.434</v>
      </c>
      <c r="DD2120">
        <v>0.26600000000000001</v>
      </c>
      <c r="DE2120">
        <v>0.17599999999999999</v>
      </c>
      <c r="DF2120">
        <v>86.300989060745593</v>
      </c>
      <c r="DG2120">
        <v>0.40684410646387797</v>
      </c>
      <c r="DH2120">
        <v>0.25819999999999999</v>
      </c>
      <c r="DI2120">
        <v>0.3402</v>
      </c>
      <c r="DJ2120">
        <v>29.4</v>
      </c>
      <c r="DK2120">
        <v>2.73</v>
      </c>
      <c r="DL2120">
        <v>3.7</v>
      </c>
      <c r="DM2120">
        <v>35.531135531135497</v>
      </c>
      <c r="DN2120">
        <v>240.96</v>
      </c>
      <c r="DO2120">
        <v>315.61</v>
      </c>
      <c r="DP2120">
        <v>30.9802456839309</v>
      </c>
      <c r="DQ2120">
        <v>507.40657973021803</v>
      </c>
      <c r="DR2120">
        <v>868.86549310965995</v>
      </c>
      <c r="DS2120">
        <v>71.236544384510196</v>
      </c>
      <c r="DT2120">
        <v>1223849000</v>
      </c>
      <c r="DU2120">
        <v>16952.23</v>
      </c>
    </row>
    <row r="2121" spans="1:125" x14ac:dyDescent="0.3">
      <c r="A2121">
        <v>39147</v>
      </c>
      <c r="B2121" t="s">
        <v>2565</v>
      </c>
      <c r="C2121" t="s">
        <v>2481</v>
      </c>
      <c r="D2121" t="s">
        <v>2482</v>
      </c>
      <c r="E2121" t="s">
        <v>858</v>
      </c>
      <c r="F2121" t="s">
        <v>125</v>
      </c>
      <c r="I2121">
        <v>24183</v>
      </c>
      <c r="J2121">
        <v>7404</v>
      </c>
      <c r="K2121">
        <v>14825</v>
      </c>
      <c r="L2121">
        <v>25848</v>
      </c>
      <c r="M2121">
        <v>8266</v>
      </c>
      <c r="N2121">
        <v>17086</v>
      </c>
      <c r="O2121">
        <v>25404</v>
      </c>
      <c r="P2121">
        <v>7765</v>
      </c>
      <c r="Q2121">
        <v>17241</v>
      </c>
      <c r="R2121" t="s">
        <v>3732</v>
      </c>
      <c r="S2121" t="s">
        <v>121</v>
      </c>
      <c r="T2121" t="s">
        <v>121</v>
      </c>
      <c r="U2121" t="str">
        <f t="shared" ref="U2121:U2184" si="217">IF(AP2121=1,"Trump",IF(AP2121=2,"Harris",""))</f>
        <v>Trump</v>
      </c>
      <c r="V2121" s="2">
        <f t="shared" si="216"/>
        <v>0.98282265552460535</v>
      </c>
      <c r="W2121">
        <v>0.44940999999999998</v>
      </c>
      <c r="X2121">
        <v>0.30617</v>
      </c>
      <c r="Y2121">
        <v>0.31979000000000002</v>
      </c>
      <c r="Z2121">
        <f t="shared" ref="Z2121:Z2184" si="218">IFERROR(P2121/$O2121,"")</f>
        <v>0.30566052590143283</v>
      </c>
      <c r="AA2121">
        <v>0.52422611036339162</v>
      </c>
      <c r="AB2121">
        <v>0.61302999999999996</v>
      </c>
      <c r="AC2121">
        <v>0.66102000000000005</v>
      </c>
      <c r="AD2121">
        <f t="shared" ref="AD2121:AD2184" si="219">IFERROR(Q2121/$O2121,"")</f>
        <v>0.67867264997638166</v>
      </c>
      <c r="AE2121">
        <v>7.5</v>
      </c>
      <c r="AF2121">
        <v>30.7</v>
      </c>
      <c r="AG2121">
        <v>34.1</v>
      </c>
      <c r="AH2121" s="3">
        <f t="shared" si="215"/>
        <v>37.30121240749488</v>
      </c>
      <c r="AI2121">
        <v>-34.122999999999998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f t="shared" ref="AP2121:AP2184" si="220">IF(AND(ISNUMBER(AD2121), ISNUMBER(Z2121)), IFERROR(IF(AD2121&gt;Z2121,1,2),""), "")</f>
        <v>1</v>
      </c>
      <c r="AQ2121">
        <v>0</v>
      </c>
      <c r="AS2121">
        <v>0</v>
      </c>
      <c r="AU2121">
        <v>0.108</v>
      </c>
      <c r="AV2121">
        <v>1</v>
      </c>
      <c r="AW2121">
        <v>0</v>
      </c>
      <c r="AX2121">
        <v>56618</v>
      </c>
      <c r="AY2121">
        <v>56522</v>
      </c>
      <c r="AZ2121">
        <v>56106</v>
      </c>
      <c r="BA2121">
        <v>55847</v>
      </c>
      <c r="BB2121">
        <v>55803</v>
      </c>
      <c r="BC2121">
        <v>55650</v>
      </c>
      <c r="BD2121">
        <v>55467</v>
      </c>
      <c r="BE2121">
        <v>55267</v>
      </c>
      <c r="BF2121">
        <v>55194</v>
      </c>
      <c r="BG2121">
        <v>55178</v>
      </c>
      <c r="BH2121">
        <v>55054</v>
      </c>
      <c r="BI2121">
        <v>54864</v>
      </c>
      <c r="BJ2121">
        <v>54534</v>
      </c>
      <c r="BK2121">
        <v>54527</v>
      </c>
      <c r="BL2121">
        <v>-22</v>
      </c>
      <c r="BM2121">
        <v>21348</v>
      </c>
      <c r="BN2121">
        <v>21067</v>
      </c>
      <c r="BO2121">
        <v>20652</v>
      </c>
      <c r="BP2121">
        <v>20302</v>
      </c>
      <c r="BQ2121">
        <v>20123</v>
      </c>
      <c r="BR2121">
        <v>19829</v>
      </c>
      <c r="BS2121">
        <v>19684</v>
      </c>
      <c r="BT2121">
        <v>19532</v>
      </c>
      <c r="BU2121">
        <v>19375</v>
      </c>
      <c r="BV2121">
        <v>19308</v>
      </c>
      <c r="BW2121">
        <v>19174</v>
      </c>
      <c r="BX2121">
        <v>19109</v>
      </c>
      <c r="BY2121">
        <v>19040</v>
      </c>
      <c r="BZ2121">
        <v>19147</v>
      </c>
      <c r="CA2121">
        <v>6.6000000000000003E-2</v>
      </c>
      <c r="CB2121">
        <v>0.12</v>
      </c>
      <c r="CC2121">
        <v>0.19400000000000001</v>
      </c>
      <c r="CD2121">
        <v>0.08</v>
      </c>
      <c r="CE2121">
        <v>0.93300000000000005</v>
      </c>
      <c r="CF2121">
        <v>-3.6999999999999998E-2</v>
      </c>
      <c r="CG2121">
        <v>1E-3</v>
      </c>
      <c r="CH2121">
        <v>36.119974399999997</v>
      </c>
      <c r="CI2121">
        <v>2</v>
      </c>
      <c r="CJ2121">
        <v>4</v>
      </c>
      <c r="CK2121">
        <v>40</v>
      </c>
      <c r="CL2121">
        <v>88</v>
      </c>
      <c r="CM2121">
        <v>0</v>
      </c>
      <c r="CN2121">
        <v>0</v>
      </c>
      <c r="CO2121">
        <v>6073</v>
      </c>
      <c r="CP2121">
        <v>0.10100000000000001</v>
      </c>
      <c r="CQ2121">
        <v>16877</v>
      </c>
      <c r="CR2121">
        <v>16256</v>
      </c>
      <c r="CS2121">
        <v>1045</v>
      </c>
      <c r="CT2121">
        <v>1046</v>
      </c>
      <c r="CU2121">
        <v>63221</v>
      </c>
      <c r="CV2121">
        <v>0.88700000000000001</v>
      </c>
      <c r="CW2121">
        <v>5.5E-2</v>
      </c>
      <c r="CX2121">
        <v>2.9000000000000001E-2</v>
      </c>
      <c r="CY2121">
        <v>1E-3</v>
      </c>
      <c r="CZ2121">
        <v>6.0000000000000001E-3</v>
      </c>
      <c r="DA2121">
        <v>2.1000000000000001E-2</v>
      </c>
      <c r="DB2121">
        <v>1.4999999999999999E-2</v>
      </c>
      <c r="DC2121">
        <v>0.435</v>
      </c>
      <c r="DD2121">
        <v>0.31</v>
      </c>
      <c r="DE2121">
        <v>0.189</v>
      </c>
      <c r="DF2121">
        <v>86.305108350866007</v>
      </c>
      <c r="DG2121">
        <v>0.34944237918215598</v>
      </c>
      <c r="DH2121">
        <v>0.37559999999999999</v>
      </c>
      <c r="DI2121">
        <v>0.26029999999999998</v>
      </c>
      <c r="DJ2121">
        <v>86.7</v>
      </c>
      <c r="DK2121">
        <v>2.69</v>
      </c>
      <c r="DL2121">
        <v>3.63</v>
      </c>
      <c r="DM2121">
        <v>34.944237918215599</v>
      </c>
      <c r="DN2121">
        <v>367.57</v>
      </c>
      <c r="DO2121">
        <v>507.12</v>
      </c>
      <c r="DP2121">
        <v>37.965557580869003</v>
      </c>
      <c r="DQ2121">
        <v>582.70913559789506</v>
      </c>
      <c r="DR2121">
        <v>1048.09385250524</v>
      </c>
      <c r="DS2121">
        <v>79.865697734399106</v>
      </c>
      <c r="DT2121">
        <v>739086000</v>
      </c>
      <c r="DU2121">
        <v>13528.44</v>
      </c>
    </row>
    <row r="2122" spans="1:125" x14ac:dyDescent="0.3">
      <c r="A2122">
        <v>39149</v>
      </c>
      <c r="B2122" t="s">
        <v>2566</v>
      </c>
      <c r="C2122" t="s">
        <v>2481</v>
      </c>
      <c r="D2122" t="s">
        <v>2482</v>
      </c>
      <c r="E2122" t="s">
        <v>858</v>
      </c>
      <c r="F2122" t="s">
        <v>125</v>
      </c>
      <c r="I2122">
        <v>23829</v>
      </c>
      <c r="J2122">
        <v>4243</v>
      </c>
      <c r="K2122">
        <v>18590</v>
      </c>
      <c r="L2122">
        <v>25293</v>
      </c>
      <c r="M2122">
        <v>4465</v>
      </c>
      <c r="N2122">
        <v>20422</v>
      </c>
      <c r="O2122">
        <v>25362</v>
      </c>
      <c r="P2122">
        <v>4350</v>
      </c>
      <c r="Q2122">
        <v>20740</v>
      </c>
      <c r="R2122" t="s">
        <v>3732</v>
      </c>
      <c r="S2122" t="s">
        <v>121</v>
      </c>
      <c r="T2122" t="s">
        <v>121</v>
      </c>
      <c r="U2122" t="str">
        <f t="shared" si="217"/>
        <v>Trump</v>
      </c>
      <c r="V2122" s="2">
        <f t="shared" si="216"/>
        <v>1.002728027517495</v>
      </c>
      <c r="W2122">
        <v>0.26578000000000002</v>
      </c>
      <c r="X2122">
        <v>0.17806</v>
      </c>
      <c r="Y2122">
        <v>0.17652999999999999</v>
      </c>
      <c r="Z2122">
        <f t="shared" si="218"/>
        <v>0.17151644192098414</v>
      </c>
      <c r="AA2122">
        <v>0.71826028660018437</v>
      </c>
      <c r="AB2122">
        <v>0.78013999999999994</v>
      </c>
      <c r="AC2122">
        <v>0.80742000000000003</v>
      </c>
      <c r="AD2122">
        <f t="shared" si="219"/>
        <v>0.81775885182556585</v>
      </c>
      <c r="AE2122">
        <v>45.2</v>
      </c>
      <c r="AF2122">
        <v>60.2</v>
      </c>
      <c r="AG2122">
        <v>63.1</v>
      </c>
      <c r="AH2122" s="3">
        <f t="shared" si="215"/>
        <v>64.624240990458176</v>
      </c>
      <c r="AI2122">
        <v>-63.088999999999999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f t="shared" si="220"/>
        <v>1</v>
      </c>
      <c r="AQ2122">
        <v>0</v>
      </c>
      <c r="AS2122">
        <v>0</v>
      </c>
      <c r="AU2122">
        <v>4.2999999999999997E-2</v>
      </c>
      <c r="AV2122">
        <v>1</v>
      </c>
      <c r="AW2122">
        <v>0</v>
      </c>
      <c r="AX2122">
        <v>49349</v>
      </c>
      <c r="AY2122">
        <v>49259</v>
      </c>
      <c r="AZ2122">
        <v>49159</v>
      </c>
      <c r="BA2122">
        <v>49203</v>
      </c>
      <c r="BB2122">
        <v>48995</v>
      </c>
      <c r="BC2122">
        <v>49030</v>
      </c>
      <c r="BD2122">
        <v>48765</v>
      </c>
      <c r="BE2122">
        <v>48738</v>
      </c>
      <c r="BF2122">
        <v>48622</v>
      </c>
      <c r="BG2122">
        <v>48590</v>
      </c>
      <c r="BH2122">
        <v>48146</v>
      </c>
      <c r="BI2122">
        <v>48023</v>
      </c>
      <c r="BJ2122">
        <v>47684</v>
      </c>
      <c r="BK2122">
        <v>47765</v>
      </c>
      <c r="BL2122">
        <v>-83</v>
      </c>
      <c r="BM2122">
        <v>19669</v>
      </c>
      <c r="BN2122">
        <v>19389</v>
      </c>
      <c r="BO2122">
        <v>18929</v>
      </c>
      <c r="BP2122">
        <v>18627</v>
      </c>
      <c r="BQ2122">
        <v>18288</v>
      </c>
      <c r="BR2122">
        <v>18128</v>
      </c>
      <c r="BS2122">
        <v>17901</v>
      </c>
      <c r="BT2122">
        <v>17787</v>
      </c>
      <c r="BU2122">
        <v>17639</v>
      </c>
      <c r="BV2122">
        <v>17466</v>
      </c>
      <c r="BW2122">
        <v>17179</v>
      </c>
      <c r="BX2122">
        <v>16994</v>
      </c>
      <c r="BY2122">
        <v>16779</v>
      </c>
      <c r="BZ2122">
        <v>16715</v>
      </c>
      <c r="CA2122">
        <v>8.7999999999999995E-2</v>
      </c>
      <c r="CB2122">
        <v>9.2999999999999999E-2</v>
      </c>
      <c r="CC2122">
        <v>0.16600000000000001</v>
      </c>
      <c r="CD2122">
        <v>6.7000000000000004E-2</v>
      </c>
      <c r="CE2122">
        <v>1.097</v>
      </c>
      <c r="CF2122">
        <v>-4.5999999999999999E-2</v>
      </c>
      <c r="CG2122">
        <v>2.7E-2</v>
      </c>
      <c r="CH2122">
        <v>23.1333758</v>
      </c>
      <c r="CI2122">
        <v>2</v>
      </c>
      <c r="CJ2122">
        <v>3</v>
      </c>
      <c r="CK2122">
        <v>27</v>
      </c>
      <c r="CL2122">
        <v>88</v>
      </c>
      <c r="CM2122">
        <v>0</v>
      </c>
      <c r="CN2122">
        <v>0</v>
      </c>
      <c r="CO2122">
        <v>11975</v>
      </c>
      <c r="CP2122">
        <v>0.26700000000000002</v>
      </c>
      <c r="CQ2122">
        <v>26157</v>
      </c>
      <c r="CR2122">
        <v>24958</v>
      </c>
      <c r="CS2122">
        <v>971</v>
      </c>
      <c r="CT2122">
        <v>997</v>
      </c>
      <c r="CU2122">
        <v>72498</v>
      </c>
      <c r="CV2122">
        <v>0.91900000000000004</v>
      </c>
      <c r="CW2122">
        <v>1.6E-2</v>
      </c>
      <c r="CX2122">
        <v>0.02</v>
      </c>
      <c r="CY2122">
        <v>2E-3</v>
      </c>
      <c r="CZ2122">
        <v>7.0000000000000001E-3</v>
      </c>
      <c r="DA2122">
        <v>3.5000000000000003E-2</v>
      </c>
      <c r="DB2122">
        <v>1.4E-2</v>
      </c>
      <c r="DC2122">
        <v>0.41099999999999998</v>
      </c>
      <c r="DD2122">
        <v>0.29399999999999998</v>
      </c>
      <c r="DE2122">
        <v>0.20699999999999999</v>
      </c>
      <c r="DF2122">
        <v>87.374998499619707</v>
      </c>
      <c r="DG2122">
        <v>0.34657039711191301</v>
      </c>
      <c r="DH2122">
        <v>0.38440000000000002</v>
      </c>
      <c r="DI2122">
        <v>0.28060000000000002</v>
      </c>
      <c r="DJ2122">
        <v>89.3</v>
      </c>
      <c r="DK2122">
        <v>2.77</v>
      </c>
      <c r="DL2122">
        <v>3.73</v>
      </c>
      <c r="DM2122">
        <v>34.657039711191302</v>
      </c>
      <c r="DN2122">
        <v>252.02</v>
      </c>
      <c r="DO2122">
        <v>346.18</v>
      </c>
      <c r="DP2122">
        <v>37.362114117927099</v>
      </c>
      <c r="DQ2122">
        <v>795.85343711216296</v>
      </c>
      <c r="DR2122">
        <v>1417.5116209978701</v>
      </c>
      <c r="DS2122">
        <v>78.112144133153294</v>
      </c>
      <c r="DT2122">
        <v>499294000</v>
      </c>
      <c r="DU2122">
        <v>10473.75</v>
      </c>
    </row>
    <row r="2123" spans="1:125" x14ac:dyDescent="0.3">
      <c r="A2123">
        <v>39151</v>
      </c>
      <c r="B2123" t="s">
        <v>2567</v>
      </c>
      <c r="C2123" t="s">
        <v>2481</v>
      </c>
      <c r="D2123" t="s">
        <v>2482</v>
      </c>
      <c r="E2123" t="s">
        <v>858</v>
      </c>
      <c r="F2123" t="s">
        <v>134</v>
      </c>
      <c r="I2123">
        <v>176165</v>
      </c>
      <c r="J2123">
        <v>68146</v>
      </c>
      <c r="K2123">
        <v>98388</v>
      </c>
      <c r="L2123">
        <v>190093</v>
      </c>
      <c r="M2123">
        <v>75904</v>
      </c>
      <c r="N2123">
        <v>111097</v>
      </c>
      <c r="O2123">
        <v>184193</v>
      </c>
      <c r="P2123">
        <v>71090</v>
      </c>
      <c r="Q2123">
        <v>111478</v>
      </c>
      <c r="R2123" t="s">
        <v>3731</v>
      </c>
      <c r="S2123" t="s">
        <v>121</v>
      </c>
      <c r="T2123" t="s">
        <v>121</v>
      </c>
      <c r="U2123" t="str">
        <f t="shared" si="217"/>
        <v>Trump</v>
      </c>
      <c r="V2123" s="2">
        <f t="shared" si="216"/>
        <v>0.96896256043094697</v>
      </c>
      <c r="W2123">
        <v>0.49280000000000002</v>
      </c>
      <c r="X2123">
        <v>0.38683000000000001</v>
      </c>
      <c r="Y2123">
        <v>0.39929999999999999</v>
      </c>
      <c r="Z2123">
        <f t="shared" si="218"/>
        <v>0.38595386361045209</v>
      </c>
      <c r="AA2123">
        <v>0.4881114411192603</v>
      </c>
      <c r="AB2123">
        <v>0.5585</v>
      </c>
      <c r="AC2123">
        <v>0.58443000000000001</v>
      </c>
      <c r="AD2123">
        <f t="shared" si="219"/>
        <v>0.60522386844234033</v>
      </c>
      <c r="AE2123">
        <v>0.5</v>
      </c>
      <c r="AF2123">
        <v>17.2</v>
      </c>
      <c r="AG2123">
        <v>18.5</v>
      </c>
      <c r="AH2123" s="3">
        <f t="shared" si="215"/>
        <v>21.927000483188824</v>
      </c>
      <c r="AI2123">
        <v>-18.513000000000002</v>
      </c>
      <c r="AJ2123">
        <v>1</v>
      </c>
      <c r="AK2123">
        <v>2</v>
      </c>
      <c r="AL2123">
        <v>2</v>
      </c>
      <c r="AM2123">
        <v>2</v>
      </c>
      <c r="AN2123">
        <v>1</v>
      </c>
      <c r="AO2123">
        <v>1</v>
      </c>
      <c r="AP2123">
        <f t="shared" si="220"/>
        <v>1</v>
      </c>
      <c r="AQ2123">
        <v>1</v>
      </c>
      <c r="AR2123">
        <v>7.0389999999999997</v>
      </c>
      <c r="AS2123">
        <v>0</v>
      </c>
      <c r="AU2123">
        <v>0.53900000000000003</v>
      </c>
      <c r="AV2123">
        <v>1</v>
      </c>
      <c r="AW2123">
        <v>0</v>
      </c>
      <c r="AX2123">
        <v>375372</v>
      </c>
      <c r="AY2123">
        <v>374511</v>
      </c>
      <c r="AZ2123">
        <v>374891</v>
      </c>
      <c r="BA2123">
        <v>375108</v>
      </c>
      <c r="BB2123">
        <v>375546</v>
      </c>
      <c r="BC2123">
        <v>374715</v>
      </c>
      <c r="BD2123">
        <v>373447</v>
      </c>
      <c r="BE2123">
        <v>372003</v>
      </c>
      <c r="BF2123">
        <v>371248</v>
      </c>
      <c r="BG2123">
        <v>370606</v>
      </c>
      <c r="BH2123">
        <v>374522</v>
      </c>
      <c r="BI2123">
        <v>373792</v>
      </c>
      <c r="BJ2123">
        <v>372785</v>
      </c>
      <c r="BK2123">
        <v>372716</v>
      </c>
      <c r="BL2123">
        <v>-342</v>
      </c>
      <c r="BM2123">
        <v>144621</v>
      </c>
      <c r="BN2123">
        <v>142733</v>
      </c>
      <c r="BO2123">
        <v>140794</v>
      </c>
      <c r="BP2123">
        <v>139437</v>
      </c>
      <c r="BQ2123">
        <v>138545</v>
      </c>
      <c r="BR2123">
        <v>137341</v>
      </c>
      <c r="BS2123">
        <v>135980</v>
      </c>
      <c r="BT2123">
        <v>134830</v>
      </c>
      <c r="BU2123">
        <v>133964</v>
      </c>
      <c r="BV2123">
        <v>133302</v>
      </c>
      <c r="BW2123">
        <v>134791</v>
      </c>
      <c r="BX2123">
        <v>134519</v>
      </c>
      <c r="BY2123">
        <v>134238</v>
      </c>
      <c r="BZ2123">
        <v>134218</v>
      </c>
      <c r="CA2123">
        <v>7.2999999999999995E-2</v>
      </c>
      <c r="CB2123">
        <v>0.13200000000000001</v>
      </c>
      <c r="CC2123">
        <v>0.19600000000000001</v>
      </c>
      <c r="CD2123">
        <v>7.0000000000000007E-2</v>
      </c>
      <c r="CE2123">
        <v>0.94199999999999995</v>
      </c>
      <c r="CF2123">
        <v>-3.5999999999999997E-2</v>
      </c>
      <c r="CG2123">
        <v>0</v>
      </c>
      <c r="CH2123">
        <v>39.151244400000003</v>
      </c>
      <c r="CI2123">
        <v>2</v>
      </c>
      <c r="CJ2123">
        <v>4</v>
      </c>
      <c r="CK2123">
        <v>44</v>
      </c>
      <c r="CL2123">
        <v>88</v>
      </c>
      <c r="CM2123">
        <v>89212</v>
      </c>
      <c r="CN2123">
        <v>0.23899999999999999</v>
      </c>
      <c r="CO2123">
        <v>40612</v>
      </c>
      <c r="CP2123">
        <v>0.109</v>
      </c>
      <c r="CQ2123">
        <v>144284</v>
      </c>
      <c r="CR2123">
        <v>139026</v>
      </c>
      <c r="CS2123">
        <v>8118</v>
      </c>
      <c r="CT2123">
        <v>8121</v>
      </c>
      <c r="CU2123">
        <v>64557</v>
      </c>
      <c r="CV2123">
        <v>0.85199999999999998</v>
      </c>
      <c r="CW2123">
        <v>2.3E-2</v>
      </c>
      <c r="CX2123">
        <v>7.3999999999999996E-2</v>
      </c>
      <c r="CY2123">
        <v>1E-3</v>
      </c>
      <c r="CZ2123">
        <v>8.9999999999999993E-3</v>
      </c>
      <c r="DA2123">
        <v>4.1000000000000002E-2</v>
      </c>
      <c r="DB2123">
        <v>2.1999999999999999E-2</v>
      </c>
      <c r="DC2123">
        <v>0.38</v>
      </c>
      <c r="DD2123">
        <v>0.307</v>
      </c>
      <c r="DE2123">
        <v>0.24099999999999999</v>
      </c>
      <c r="DF2123">
        <v>89.465416498588297</v>
      </c>
      <c r="DG2123">
        <v>0.40689655172413802</v>
      </c>
      <c r="DH2123">
        <v>0.25950000000000001</v>
      </c>
      <c r="DI2123">
        <v>0.32869999999999999</v>
      </c>
      <c r="DJ2123">
        <v>30</v>
      </c>
      <c r="DK2123">
        <v>3</v>
      </c>
      <c r="DL2123">
        <v>4.08</v>
      </c>
      <c r="DM2123">
        <v>36</v>
      </c>
      <c r="DN2123">
        <v>394.66</v>
      </c>
      <c r="DO2123">
        <v>555.11</v>
      </c>
      <c r="DP2123">
        <v>40.655247554857297</v>
      </c>
      <c r="DQ2123">
        <v>754.23531832597098</v>
      </c>
      <c r="DR2123">
        <v>1354.9123240776801</v>
      </c>
      <c r="DS2123">
        <v>79.640530104704496</v>
      </c>
      <c r="DT2123">
        <v>4674245000</v>
      </c>
      <c r="DU2123">
        <v>12543.02</v>
      </c>
    </row>
    <row r="2124" spans="1:125" x14ac:dyDescent="0.3">
      <c r="A2124">
        <v>39153</v>
      </c>
      <c r="B2124" t="s">
        <v>2568</v>
      </c>
      <c r="C2124" t="s">
        <v>2481</v>
      </c>
      <c r="D2124" t="s">
        <v>2482</v>
      </c>
      <c r="E2124" t="s">
        <v>858</v>
      </c>
      <c r="F2124" t="s">
        <v>168</v>
      </c>
      <c r="G2124">
        <v>3910420</v>
      </c>
      <c r="H2124" t="s">
        <v>2558</v>
      </c>
      <c r="I2124">
        <v>260346</v>
      </c>
      <c r="J2124">
        <v>134256</v>
      </c>
      <c r="K2124">
        <v>112026</v>
      </c>
      <c r="L2124">
        <v>281280</v>
      </c>
      <c r="M2124">
        <v>151668</v>
      </c>
      <c r="N2124">
        <v>124833</v>
      </c>
      <c r="O2124">
        <v>274454</v>
      </c>
      <c r="P2124">
        <v>145005</v>
      </c>
      <c r="Q2124">
        <v>125910</v>
      </c>
      <c r="R2124" t="s">
        <v>3731</v>
      </c>
      <c r="S2124" t="s">
        <v>130</v>
      </c>
      <c r="T2124" t="s">
        <v>131</v>
      </c>
      <c r="U2124" t="str">
        <f t="shared" si="217"/>
        <v>Harris</v>
      </c>
      <c r="V2124" s="2">
        <f t="shared" si="216"/>
        <v>0.97573236632536975</v>
      </c>
      <c r="W2124">
        <v>0.57167000000000001</v>
      </c>
      <c r="X2124">
        <v>0.51568000000000003</v>
      </c>
      <c r="Y2124">
        <v>0.53920999999999997</v>
      </c>
      <c r="Z2124">
        <f t="shared" si="218"/>
        <v>0.52833990395476105</v>
      </c>
      <c r="AA2124">
        <v>0.41463305305387566</v>
      </c>
      <c r="AB2124">
        <v>0.43030000000000002</v>
      </c>
      <c r="AC2124">
        <v>0.44379999999999997</v>
      </c>
      <c r="AD2124">
        <f t="shared" si="219"/>
        <v>0.45876540330984428</v>
      </c>
      <c r="AE2124">
        <v>15.7</v>
      </c>
      <c r="AF2124">
        <v>8.5</v>
      </c>
      <c r="AG2124">
        <v>9.5</v>
      </c>
      <c r="AH2124" s="3">
        <f t="shared" si="215"/>
        <v>6.9574500644916775</v>
      </c>
      <c r="AI2124">
        <v>9.5410000000000004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2</v>
      </c>
      <c r="AP2124">
        <f t="shared" si="220"/>
        <v>2</v>
      </c>
      <c r="AQ2124">
        <v>0</v>
      </c>
      <c r="AS2124">
        <v>0</v>
      </c>
      <c r="AU2124">
        <v>0.41899999999999998</v>
      </c>
      <c r="AV2124">
        <v>1</v>
      </c>
      <c r="AW2124">
        <v>0</v>
      </c>
      <c r="AX2124">
        <v>541645</v>
      </c>
      <c r="AY2124">
        <v>541325</v>
      </c>
      <c r="AZ2124">
        <v>540726</v>
      </c>
      <c r="BA2124">
        <v>541926</v>
      </c>
      <c r="BB2124">
        <v>542445</v>
      </c>
      <c r="BC2124">
        <v>541788</v>
      </c>
      <c r="BD2124">
        <v>541003</v>
      </c>
      <c r="BE2124">
        <v>541514</v>
      </c>
      <c r="BF2124">
        <v>541353</v>
      </c>
      <c r="BG2124">
        <v>541013</v>
      </c>
      <c r="BH2124">
        <v>539821</v>
      </c>
      <c r="BI2124">
        <v>537436</v>
      </c>
      <c r="BJ2124">
        <v>535769</v>
      </c>
      <c r="BK2124">
        <v>535733</v>
      </c>
      <c r="BL2124">
        <v>-608</v>
      </c>
      <c r="BM2124">
        <v>217845</v>
      </c>
      <c r="BN2124">
        <v>215146</v>
      </c>
      <c r="BO2124">
        <v>212361</v>
      </c>
      <c r="BP2124">
        <v>211155</v>
      </c>
      <c r="BQ2124">
        <v>210097</v>
      </c>
      <c r="BR2124">
        <v>208919</v>
      </c>
      <c r="BS2124">
        <v>207930</v>
      </c>
      <c r="BT2124">
        <v>207274</v>
      </c>
      <c r="BU2124">
        <v>206201</v>
      </c>
      <c r="BV2124">
        <v>205200</v>
      </c>
      <c r="BW2124">
        <v>204846</v>
      </c>
      <c r="BX2124">
        <v>204092</v>
      </c>
      <c r="BY2124">
        <v>203383</v>
      </c>
      <c r="BZ2124">
        <v>203674</v>
      </c>
      <c r="CA2124">
        <v>7.4999999999999997E-2</v>
      </c>
      <c r="CB2124">
        <v>0.126</v>
      </c>
      <c r="CC2124">
        <v>0.19</v>
      </c>
      <c r="CD2124">
        <v>6.9000000000000006E-2</v>
      </c>
      <c r="CE2124">
        <v>0.996</v>
      </c>
      <c r="CF2124">
        <v>1.7000000000000001E-2</v>
      </c>
      <c r="CG2124">
        <v>0.01</v>
      </c>
      <c r="CH2124">
        <v>25.9731971</v>
      </c>
      <c r="CI2124">
        <v>2</v>
      </c>
      <c r="CJ2124">
        <v>3</v>
      </c>
      <c r="CK2124">
        <v>31</v>
      </c>
      <c r="CL2124">
        <v>88</v>
      </c>
      <c r="CM2124">
        <v>119233</v>
      </c>
      <c r="CN2124">
        <v>0.22</v>
      </c>
      <c r="CO2124">
        <v>221087</v>
      </c>
      <c r="CP2124">
        <v>0.40699999999999997</v>
      </c>
      <c r="CQ2124">
        <v>246207</v>
      </c>
      <c r="CR2124">
        <v>250367</v>
      </c>
      <c r="CS2124">
        <v>13262</v>
      </c>
      <c r="CT2124">
        <v>13400</v>
      </c>
      <c r="CU2124">
        <v>66034</v>
      </c>
      <c r="CV2124">
        <v>0.749</v>
      </c>
      <c r="CW2124">
        <v>2.4E-2</v>
      </c>
      <c r="CX2124">
        <v>0.13900000000000001</v>
      </c>
      <c r="CY2124">
        <v>1E-3</v>
      </c>
      <c r="CZ2124">
        <v>3.9E-2</v>
      </c>
      <c r="DA2124">
        <v>4.8000000000000001E-2</v>
      </c>
      <c r="DB2124">
        <v>5.5E-2</v>
      </c>
      <c r="DC2124">
        <v>0.29099999999999998</v>
      </c>
      <c r="DD2124">
        <v>0.28899999999999998</v>
      </c>
      <c r="DE2124">
        <v>0.34599999999999997</v>
      </c>
      <c r="DF2124">
        <v>93.633984321461895</v>
      </c>
      <c r="DG2124">
        <v>0.44299674267101002</v>
      </c>
      <c r="DH2124">
        <v>0.20200000000000001</v>
      </c>
      <c r="DI2124">
        <v>0.38200000000000001</v>
      </c>
      <c r="DJ2124">
        <v>10.7</v>
      </c>
      <c r="DK2124">
        <v>3.16</v>
      </c>
      <c r="DL2124">
        <v>4.43</v>
      </c>
      <c r="DM2124">
        <v>40.1898734177215</v>
      </c>
      <c r="DN2124">
        <v>400.24</v>
      </c>
      <c r="DO2124">
        <v>560.72</v>
      </c>
      <c r="DP2124">
        <v>40.095942434539303</v>
      </c>
      <c r="DQ2124">
        <v>805.36829816870704</v>
      </c>
      <c r="DR2124">
        <v>1437.9038574067299</v>
      </c>
      <c r="DS2124">
        <v>78.539912817070004</v>
      </c>
      <c r="DT2124">
        <v>6323123000</v>
      </c>
      <c r="DU2124">
        <v>11799.47</v>
      </c>
    </row>
    <row r="2125" spans="1:125" x14ac:dyDescent="0.3">
      <c r="A2125">
        <v>39155</v>
      </c>
      <c r="B2125" t="s">
        <v>2569</v>
      </c>
      <c r="C2125" t="s">
        <v>2481</v>
      </c>
      <c r="D2125" t="s">
        <v>2482</v>
      </c>
      <c r="E2125" t="s">
        <v>858</v>
      </c>
      <c r="F2125" t="s">
        <v>134</v>
      </c>
      <c r="G2125">
        <v>3949660</v>
      </c>
      <c r="H2125" t="s">
        <v>2540</v>
      </c>
      <c r="I2125">
        <v>96676</v>
      </c>
      <c r="J2125">
        <v>43014</v>
      </c>
      <c r="K2125">
        <v>49024</v>
      </c>
      <c r="L2125">
        <v>101152</v>
      </c>
      <c r="M2125">
        <v>44519</v>
      </c>
      <c r="N2125">
        <v>55194</v>
      </c>
      <c r="O2125">
        <v>97096</v>
      </c>
      <c r="P2125">
        <v>39758</v>
      </c>
      <c r="Q2125">
        <v>55983</v>
      </c>
      <c r="R2125" t="s">
        <v>3731</v>
      </c>
      <c r="S2125" t="s">
        <v>121</v>
      </c>
      <c r="T2125" t="s">
        <v>121</v>
      </c>
      <c r="U2125" t="str">
        <f t="shared" si="217"/>
        <v>Trump</v>
      </c>
      <c r="V2125" s="2">
        <f t="shared" si="216"/>
        <v>0.95990192976906041</v>
      </c>
      <c r="W2125">
        <v>0.60629999999999995</v>
      </c>
      <c r="X2125">
        <v>0.44492999999999999</v>
      </c>
      <c r="Y2125">
        <v>0.44012000000000001</v>
      </c>
      <c r="Z2125">
        <f t="shared" si="218"/>
        <v>0.40947103897173931</v>
      </c>
      <c r="AA2125">
        <v>0.37632104130005212</v>
      </c>
      <c r="AB2125">
        <v>0.5071</v>
      </c>
      <c r="AC2125">
        <v>0.54564999999999997</v>
      </c>
      <c r="AD2125">
        <f t="shared" si="219"/>
        <v>0.57657370025541732</v>
      </c>
      <c r="AE2125">
        <v>23</v>
      </c>
      <c r="AF2125">
        <v>6.2</v>
      </c>
      <c r="AG2125">
        <v>10.6</v>
      </c>
      <c r="AH2125" s="3">
        <f t="shared" si="215"/>
        <v>16.710266128367802</v>
      </c>
      <c r="AI2125">
        <v>-10.553000000000001</v>
      </c>
      <c r="AJ2125">
        <v>2</v>
      </c>
      <c r="AK2125">
        <v>2</v>
      </c>
      <c r="AL2125">
        <v>2</v>
      </c>
      <c r="AM2125">
        <v>2</v>
      </c>
      <c r="AN2125">
        <v>1</v>
      </c>
      <c r="AO2125">
        <v>1</v>
      </c>
      <c r="AP2125">
        <f t="shared" si="220"/>
        <v>1</v>
      </c>
      <c r="AQ2125">
        <v>1</v>
      </c>
      <c r="AR2125">
        <v>13.077999999999999</v>
      </c>
      <c r="AS2125">
        <v>0</v>
      </c>
      <c r="AU2125">
        <v>0.27600000000000002</v>
      </c>
      <c r="AV2125">
        <v>1</v>
      </c>
      <c r="AW2125">
        <v>0</v>
      </c>
      <c r="AX2125">
        <v>209840</v>
      </c>
      <c r="AY2125">
        <v>208834</v>
      </c>
      <c r="AZ2125">
        <v>207191</v>
      </c>
      <c r="BA2125">
        <v>206328</v>
      </c>
      <c r="BB2125">
        <v>204973</v>
      </c>
      <c r="BC2125">
        <v>203328</v>
      </c>
      <c r="BD2125">
        <v>201715</v>
      </c>
      <c r="BE2125">
        <v>200281</v>
      </c>
      <c r="BF2125">
        <v>198539</v>
      </c>
      <c r="BG2125">
        <v>197974</v>
      </c>
      <c r="BH2125">
        <v>201681</v>
      </c>
      <c r="BI2125">
        <v>201572</v>
      </c>
      <c r="BJ2125">
        <v>200726</v>
      </c>
      <c r="BK2125">
        <v>200373</v>
      </c>
      <c r="BL2125">
        <v>-383</v>
      </c>
      <c r="BM2125">
        <v>79931</v>
      </c>
      <c r="BN2125">
        <v>78546</v>
      </c>
      <c r="BO2125">
        <v>76855</v>
      </c>
      <c r="BP2125">
        <v>75522</v>
      </c>
      <c r="BQ2125">
        <v>74275</v>
      </c>
      <c r="BR2125">
        <v>72857</v>
      </c>
      <c r="BS2125">
        <v>71714</v>
      </c>
      <c r="BT2125">
        <v>70827</v>
      </c>
      <c r="BU2125">
        <v>69517</v>
      </c>
      <c r="BV2125">
        <v>69308</v>
      </c>
      <c r="BW2125">
        <v>70808</v>
      </c>
      <c r="BX2125">
        <v>70797</v>
      </c>
      <c r="BY2125">
        <v>70684</v>
      </c>
      <c r="BZ2125">
        <v>70845</v>
      </c>
      <c r="CA2125">
        <v>0.104</v>
      </c>
      <c r="CB2125">
        <v>0.16200000000000001</v>
      </c>
      <c r="CC2125">
        <v>0.25800000000000001</v>
      </c>
      <c r="CD2125">
        <v>9.2999999999999999E-2</v>
      </c>
      <c r="CE2125">
        <v>0.99199999999999999</v>
      </c>
      <c r="CF2125">
        <v>-9.2999999999999999E-2</v>
      </c>
      <c r="CG2125">
        <v>-3.6999999999999998E-2</v>
      </c>
      <c r="CH2125">
        <v>72.176132699999997</v>
      </c>
      <c r="CI2125">
        <v>4</v>
      </c>
      <c r="CJ2125">
        <v>8</v>
      </c>
      <c r="CK2125">
        <v>73</v>
      </c>
      <c r="CL2125">
        <v>88</v>
      </c>
      <c r="CM2125">
        <v>46169</v>
      </c>
      <c r="CN2125">
        <v>0.23799999999999999</v>
      </c>
      <c r="CO2125">
        <v>8929</v>
      </c>
      <c r="CP2125">
        <v>4.5999999999999999E-2</v>
      </c>
      <c r="CQ2125">
        <v>61188</v>
      </c>
      <c r="CR2125">
        <v>55468</v>
      </c>
      <c r="CS2125">
        <v>3933</v>
      </c>
      <c r="CT2125">
        <v>3786</v>
      </c>
      <c r="CU2125">
        <v>54406</v>
      </c>
      <c r="CV2125">
        <v>0.85699999999999998</v>
      </c>
      <c r="CW2125">
        <v>0.02</v>
      </c>
      <c r="CX2125">
        <v>7.8E-2</v>
      </c>
      <c r="CY2125">
        <v>1E-3</v>
      </c>
      <c r="CZ2125">
        <v>7.0000000000000001E-3</v>
      </c>
      <c r="DA2125">
        <v>3.7999999999999999E-2</v>
      </c>
      <c r="DB2125">
        <v>1.2999999999999999E-2</v>
      </c>
      <c r="DC2125">
        <v>0.42899999999999999</v>
      </c>
      <c r="DD2125">
        <v>0.26600000000000001</v>
      </c>
      <c r="DE2125">
        <v>0.2</v>
      </c>
      <c r="DF2125">
        <v>86.348619142443098</v>
      </c>
      <c r="DG2125">
        <v>0.45323741007194301</v>
      </c>
      <c r="DH2125">
        <v>0.31080000000000002</v>
      </c>
      <c r="DI2125">
        <v>0.28589999999999999</v>
      </c>
      <c r="DJ2125">
        <v>55.9</v>
      </c>
      <c r="DK2125">
        <v>2.87</v>
      </c>
      <c r="DL2125">
        <v>4.04</v>
      </c>
      <c r="DM2125">
        <v>40.766550522648103</v>
      </c>
      <c r="DN2125">
        <v>228.58</v>
      </c>
      <c r="DO2125">
        <v>336</v>
      </c>
      <c r="DP2125">
        <v>46.994487706710999</v>
      </c>
      <c r="DQ2125">
        <v>528.94408413744702</v>
      </c>
      <c r="DR2125">
        <v>1023.9773016376899</v>
      </c>
      <c r="DS2125">
        <v>93.588950580191707</v>
      </c>
      <c r="DT2125">
        <v>2805075000</v>
      </c>
      <c r="DU2125">
        <v>13980.43</v>
      </c>
    </row>
    <row r="2126" spans="1:125" x14ac:dyDescent="0.3">
      <c r="A2126">
        <v>39157</v>
      </c>
      <c r="B2126" t="s">
        <v>2570</v>
      </c>
      <c r="C2126" t="s">
        <v>2481</v>
      </c>
      <c r="D2126" t="s">
        <v>2482</v>
      </c>
      <c r="E2126" t="s">
        <v>858</v>
      </c>
      <c r="F2126" t="s">
        <v>125</v>
      </c>
      <c r="I2126">
        <v>41606</v>
      </c>
      <c r="J2126">
        <v>12188</v>
      </c>
      <c r="K2126">
        <v>26918</v>
      </c>
      <c r="L2126">
        <v>44087</v>
      </c>
      <c r="M2126">
        <v>12889</v>
      </c>
      <c r="N2126">
        <v>30458</v>
      </c>
      <c r="O2126">
        <v>43211</v>
      </c>
      <c r="P2126">
        <v>12032</v>
      </c>
      <c r="Q2126">
        <v>30652</v>
      </c>
      <c r="R2126" t="s">
        <v>3732</v>
      </c>
      <c r="S2126" t="s">
        <v>121</v>
      </c>
      <c r="T2126" t="s">
        <v>121</v>
      </c>
      <c r="U2126" t="str">
        <f t="shared" si="217"/>
        <v>Trump</v>
      </c>
      <c r="V2126" s="2">
        <f t="shared" si="216"/>
        <v>0.98013019711025928</v>
      </c>
      <c r="W2126">
        <v>0.44234000000000001</v>
      </c>
      <c r="X2126">
        <v>0.29293999999999998</v>
      </c>
      <c r="Y2126">
        <v>0.29235</v>
      </c>
      <c r="Z2126">
        <f t="shared" si="218"/>
        <v>0.27844761750480201</v>
      </c>
      <c r="AA2126">
        <v>0.53449643140364789</v>
      </c>
      <c r="AB2126">
        <v>0.64697000000000005</v>
      </c>
      <c r="AC2126">
        <v>0.69086000000000003</v>
      </c>
      <c r="AD2126">
        <f t="shared" si="219"/>
        <v>0.70935641387609638</v>
      </c>
      <c r="AE2126">
        <v>9.1999999999999993</v>
      </c>
      <c r="AF2126">
        <v>35.4</v>
      </c>
      <c r="AG2126">
        <v>39.9</v>
      </c>
      <c r="AH2126" s="3">
        <f t="shared" si="215"/>
        <v>43.09087963712944</v>
      </c>
      <c r="AI2126">
        <v>-39.850999999999999</v>
      </c>
      <c r="AJ2126">
        <v>1</v>
      </c>
      <c r="AK2126">
        <v>1</v>
      </c>
      <c r="AL2126">
        <v>2</v>
      </c>
      <c r="AM2126">
        <v>1</v>
      </c>
      <c r="AN2126">
        <v>1</v>
      </c>
      <c r="AO2126">
        <v>1</v>
      </c>
      <c r="AP2126">
        <f t="shared" si="220"/>
        <v>1</v>
      </c>
      <c r="AQ2126">
        <v>0</v>
      </c>
      <c r="AS2126">
        <v>0</v>
      </c>
      <c r="AU2126">
        <v>0.11600000000000001</v>
      </c>
      <c r="AV2126">
        <v>0</v>
      </c>
      <c r="AW2126">
        <v>0</v>
      </c>
      <c r="AX2126">
        <v>92543</v>
      </c>
      <c r="AY2126">
        <v>92483</v>
      </c>
      <c r="AZ2126">
        <v>92413</v>
      </c>
      <c r="BA2126">
        <v>92602</v>
      </c>
      <c r="BB2126">
        <v>92652</v>
      </c>
      <c r="BC2126">
        <v>92739</v>
      </c>
      <c r="BD2126">
        <v>92560</v>
      </c>
      <c r="BE2126">
        <v>92308</v>
      </c>
      <c r="BF2126">
        <v>92079</v>
      </c>
      <c r="BG2126">
        <v>91987</v>
      </c>
      <c r="BH2126">
        <v>93193</v>
      </c>
      <c r="BI2126">
        <v>92618</v>
      </c>
      <c r="BJ2126">
        <v>91971</v>
      </c>
      <c r="BK2126">
        <v>91874</v>
      </c>
      <c r="BL2126">
        <v>-72</v>
      </c>
      <c r="BM2126">
        <v>35848</v>
      </c>
      <c r="BN2126">
        <v>35477</v>
      </c>
      <c r="BO2126">
        <v>34945</v>
      </c>
      <c r="BP2126">
        <v>34539</v>
      </c>
      <c r="BQ2126">
        <v>34210</v>
      </c>
      <c r="BR2126">
        <v>33797</v>
      </c>
      <c r="BS2126">
        <v>33340</v>
      </c>
      <c r="BT2126">
        <v>32974</v>
      </c>
      <c r="BU2126">
        <v>32631</v>
      </c>
      <c r="BV2126">
        <v>32378</v>
      </c>
      <c r="BW2126">
        <v>32946</v>
      </c>
      <c r="BX2126">
        <v>32785</v>
      </c>
      <c r="BY2126">
        <v>32558</v>
      </c>
      <c r="BZ2126">
        <v>32431</v>
      </c>
      <c r="CA2126">
        <v>0.112</v>
      </c>
      <c r="CB2126">
        <v>0.115</v>
      </c>
      <c r="CC2126">
        <v>0.20799999999999999</v>
      </c>
      <c r="CD2126">
        <v>6.2E-2</v>
      </c>
      <c r="CE2126">
        <v>0.92500000000000004</v>
      </c>
      <c r="CF2126">
        <v>0.05</v>
      </c>
      <c r="CG2126">
        <v>-2.5000000000000001E-2</v>
      </c>
      <c r="CH2126">
        <v>40.331844199999999</v>
      </c>
      <c r="CI2126">
        <v>3</v>
      </c>
      <c r="CJ2126">
        <v>5</v>
      </c>
      <c r="CK2126">
        <v>45</v>
      </c>
      <c r="CL2126">
        <v>88</v>
      </c>
      <c r="CM2126">
        <v>14165</v>
      </c>
      <c r="CN2126">
        <v>0.154</v>
      </c>
      <c r="CO2126">
        <v>4041</v>
      </c>
      <c r="CP2126">
        <v>4.3999999999999997E-2</v>
      </c>
      <c r="CQ2126">
        <v>29086</v>
      </c>
      <c r="CR2126">
        <v>30541</v>
      </c>
      <c r="CS2126">
        <v>2136</v>
      </c>
      <c r="CT2126">
        <v>2083</v>
      </c>
      <c r="CU2126">
        <v>59626</v>
      </c>
      <c r="CV2126">
        <v>0.93500000000000005</v>
      </c>
      <c r="CW2126">
        <v>3.4000000000000002E-2</v>
      </c>
      <c r="CX2126">
        <v>6.0000000000000001E-3</v>
      </c>
      <c r="CY2126">
        <v>1E-3</v>
      </c>
      <c r="CZ2126">
        <v>4.0000000000000001E-3</v>
      </c>
      <c r="DA2126">
        <v>2.1000000000000001E-2</v>
      </c>
      <c r="DB2126">
        <v>1.7000000000000001E-2</v>
      </c>
      <c r="DC2126">
        <v>0.44800000000000001</v>
      </c>
      <c r="DD2126">
        <v>0.24299999999999999</v>
      </c>
      <c r="DE2126">
        <v>0.19700000000000001</v>
      </c>
      <c r="DF2126">
        <v>90.726735261103101</v>
      </c>
      <c r="DG2126">
        <v>0.39383561643835602</v>
      </c>
      <c r="DH2126">
        <v>0.36780000000000002</v>
      </c>
      <c r="DI2126">
        <v>0.26419999999999999</v>
      </c>
      <c r="DJ2126">
        <v>84.3</v>
      </c>
      <c r="DK2126">
        <v>2.98</v>
      </c>
      <c r="DL2126">
        <v>4.07</v>
      </c>
      <c r="DM2126">
        <v>36.577181208053702</v>
      </c>
      <c r="DN2126">
        <v>355.25</v>
      </c>
      <c r="DO2126">
        <v>487.86</v>
      </c>
      <c r="DP2126">
        <v>37.328641801548201</v>
      </c>
      <c r="DQ2126">
        <v>745.16846932463704</v>
      </c>
      <c r="DR2126">
        <v>1286.94831284935</v>
      </c>
      <c r="DS2126">
        <v>72.705685469453698</v>
      </c>
      <c r="DT2126">
        <v>1078364000</v>
      </c>
      <c r="DU2126">
        <v>11729.38</v>
      </c>
    </row>
    <row r="2127" spans="1:125" x14ac:dyDescent="0.3">
      <c r="A2127">
        <v>39159</v>
      </c>
      <c r="B2127" t="s">
        <v>2571</v>
      </c>
      <c r="C2127" t="s">
        <v>2481</v>
      </c>
      <c r="D2127" t="s">
        <v>2482</v>
      </c>
      <c r="E2127" t="s">
        <v>858</v>
      </c>
      <c r="F2127" t="s">
        <v>125</v>
      </c>
      <c r="G2127">
        <v>3918140</v>
      </c>
      <c r="H2127" t="s">
        <v>2508</v>
      </c>
      <c r="I2127">
        <v>27695</v>
      </c>
      <c r="J2127">
        <v>7718</v>
      </c>
      <c r="K2127">
        <v>18096</v>
      </c>
      <c r="L2127">
        <v>33535</v>
      </c>
      <c r="M2127">
        <v>11141</v>
      </c>
      <c r="N2127">
        <v>21669</v>
      </c>
      <c r="O2127">
        <v>37567</v>
      </c>
      <c r="P2127">
        <v>12934</v>
      </c>
      <c r="Q2127">
        <v>23982</v>
      </c>
      <c r="R2127" t="s">
        <v>3732</v>
      </c>
      <c r="S2127" t="s">
        <v>121</v>
      </c>
      <c r="T2127" t="s">
        <v>121</v>
      </c>
      <c r="U2127" t="str">
        <f t="shared" si="217"/>
        <v>Trump</v>
      </c>
      <c r="V2127" s="2">
        <f t="shared" si="216"/>
        <v>1.1202325928134784</v>
      </c>
      <c r="W2127">
        <v>0.34438999999999997</v>
      </c>
      <c r="X2127">
        <v>0.27867999999999998</v>
      </c>
      <c r="Y2127">
        <v>0.33222000000000002</v>
      </c>
      <c r="Z2127">
        <f t="shared" si="218"/>
        <v>0.34429153246200123</v>
      </c>
      <c r="AA2127">
        <v>0.63711033754449098</v>
      </c>
      <c r="AB2127">
        <v>0.65339999999999998</v>
      </c>
      <c r="AC2127">
        <v>0.64615999999999996</v>
      </c>
      <c r="AD2127">
        <f t="shared" si="219"/>
        <v>0.63837942875395959</v>
      </c>
      <c r="AE2127">
        <v>29.3</v>
      </c>
      <c r="AF2127">
        <v>37.5</v>
      </c>
      <c r="AG2127">
        <v>31.4</v>
      </c>
      <c r="AH2127" s="3">
        <f t="shared" si="215"/>
        <v>29.408789629195837</v>
      </c>
      <c r="AI2127">
        <v>-31.393999999999998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f t="shared" si="220"/>
        <v>1</v>
      </c>
      <c r="AQ2127">
        <v>0</v>
      </c>
      <c r="AS2127">
        <v>0</v>
      </c>
      <c r="AU2127">
        <v>0.64300000000000002</v>
      </c>
      <c r="AV2127">
        <v>0</v>
      </c>
      <c r="AW2127">
        <v>0</v>
      </c>
      <c r="AX2127">
        <v>52464</v>
      </c>
      <c r="AY2127">
        <v>53095</v>
      </c>
      <c r="AZ2127">
        <v>52796</v>
      </c>
      <c r="BA2127">
        <v>53436</v>
      </c>
      <c r="BB2127">
        <v>53773</v>
      </c>
      <c r="BC2127">
        <v>54388</v>
      </c>
      <c r="BD2127">
        <v>55581</v>
      </c>
      <c r="BE2127">
        <v>56798</v>
      </c>
      <c r="BF2127">
        <v>57782</v>
      </c>
      <c r="BG2127">
        <v>58988</v>
      </c>
      <c r="BH2127">
        <v>63085</v>
      </c>
      <c r="BI2127">
        <v>65106</v>
      </c>
      <c r="BJ2127">
        <v>66876</v>
      </c>
      <c r="BK2127">
        <v>69637</v>
      </c>
      <c r="BL2127">
        <v>302</v>
      </c>
      <c r="BM2127">
        <v>23982</v>
      </c>
      <c r="BN2127">
        <v>24040</v>
      </c>
      <c r="BO2127">
        <v>23369</v>
      </c>
      <c r="BP2127">
        <v>23363</v>
      </c>
      <c r="BQ2127">
        <v>23385</v>
      </c>
      <c r="BR2127">
        <v>23483</v>
      </c>
      <c r="BS2127">
        <v>23999</v>
      </c>
      <c r="BT2127">
        <v>24475</v>
      </c>
      <c r="BU2127">
        <v>24728</v>
      </c>
      <c r="BV2127">
        <v>25202</v>
      </c>
      <c r="BW2127">
        <v>26901</v>
      </c>
      <c r="BX2127">
        <v>27882</v>
      </c>
      <c r="BY2127">
        <v>28520</v>
      </c>
      <c r="BZ2127">
        <v>29855</v>
      </c>
      <c r="CA2127">
        <v>5.0999999999999997E-2</v>
      </c>
      <c r="CB2127">
        <v>5.1999999999999998E-2</v>
      </c>
      <c r="CC2127">
        <v>0.192</v>
      </c>
      <c r="CD2127">
        <v>2.1999999999999999E-2</v>
      </c>
      <c r="CE2127">
        <v>1.365</v>
      </c>
      <c r="CF2127">
        <v>4.4999999999999998E-2</v>
      </c>
      <c r="CG2127">
        <v>0.13400000000000001</v>
      </c>
      <c r="CH2127">
        <v>1.3082322</v>
      </c>
      <c r="CI2127">
        <v>1</v>
      </c>
      <c r="CJ2127">
        <v>1</v>
      </c>
      <c r="CK2127">
        <v>2</v>
      </c>
      <c r="CL2127">
        <v>88</v>
      </c>
      <c r="CM2127">
        <v>0</v>
      </c>
      <c r="CN2127">
        <v>0</v>
      </c>
      <c r="CO2127">
        <v>23307</v>
      </c>
      <c r="CP2127">
        <v>0.36899999999999999</v>
      </c>
      <c r="CQ2127">
        <v>26836</v>
      </c>
      <c r="CR2127">
        <v>28035</v>
      </c>
      <c r="CS2127">
        <v>1068</v>
      </c>
      <c r="CT2127">
        <v>1211</v>
      </c>
      <c r="CU2127">
        <v>104512</v>
      </c>
      <c r="CV2127">
        <v>0.873</v>
      </c>
      <c r="CW2127">
        <v>2.3E-2</v>
      </c>
      <c r="CX2127">
        <v>2.5000000000000001E-2</v>
      </c>
      <c r="CY2127">
        <v>1E-3</v>
      </c>
      <c r="CZ2127">
        <v>4.7E-2</v>
      </c>
      <c r="DA2127">
        <v>3.2000000000000001E-2</v>
      </c>
      <c r="DB2127">
        <v>5.0999999999999997E-2</v>
      </c>
      <c r="DC2127">
        <v>0.30499999999999999</v>
      </c>
      <c r="DD2127">
        <v>0.251</v>
      </c>
      <c r="DE2127">
        <v>0.39300000000000002</v>
      </c>
      <c r="DF2127">
        <v>92.952591684690802</v>
      </c>
      <c r="DG2127">
        <v>0.38327526132404199</v>
      </c>
      <c r="DH2127">
        <v>0.24490000000000001</v>
      </c>
      <c r="DI2127">
        <v>0.40500000000000003</v>
      </c>
      <c r="DJ2127">
        <v>24.4</v>
      </c>
      <c r="DK2127">
        <v>2.9</v>
      </c>
      <c r="DL2127">
        <v>3.97</v>
      </c>
      <c r="DM2127">
        <v>36.8965517241379</v>
      </c>
      <c r="DN2127">
        <v>505.1</v>
      </c>
      <c r="DO2127">
        <v>722.87</v>
      </c>
      <c r="DP2127">
        <v>43.114234804989103</v>
      </c>
      <c r="DQ2127">
        <v>1460.0597308609199</v>
      </c>
      <c r="DR2127">
        <v>2567.3312004527302</v>
      </c>
      <c r="DS2127">
        <v>75.837408990035698</v>
      </c>
      <c r="DT2127">
        <v>465214000</v>
      </c>
      <c r="DU2127">
        <v>6954.08</v>
      </c>
    </row>
    <row r="2128" spans="1:125" x14ac:dyDescent="0.3">
      <c r="A2128">
        <v>39161</v>
      </c>
      <c r="B2128" t="s">
        <v>2572</v>
      </c>
      <c r="C2128" t="s">
        <v>2481</v>
      </c>
      <c r="D2128" t="s">
        <v>2482</v>
      </c>
      <c r="E2128" t="s">
        <v>858</v>
      </c>
      <c r="F2128" t="s">
        <v>125</v>
      </c>
      <c r="I2128">
        <v>13770</v>
      </c>
      <c r="J2128">
        <v>2697</v>
      </c>
      <c r="K2128">
        <v>10469</v>
      </c>
      <c r="L2128">
        <v>14994</v>
      </c>
      <c r="M2128">
        <v>3067</v>
      </c>
      <c r="N2128">
        <v>11650</v>
      </c>
      <c r="O2128">
        <v>14806</v>
      </c>
      <c r="P2128">
        <v>3000</v>
      </c>
      <c r="Q2128">
        <v>11616</v>
      </c>
      <c r="R2128" t="s">
        <v>3732</v>
      </c>
      <c r="S2128" t="s">
        <v>121</v>
      </c>
      <c r="T2128" t="s">
        <v>121</v>
      </c>
      <c r="U2128" t="str">
        <f t="shared" si="217"/>
        <v>Trump</v>
      </c>
      <c r="V2128" s="2">
        <f t="shared" si="216"/>
        <v>0.98746165132719754</v>
      </c>
      <c r="W2128">
        <v>0.29056999999999999</v>
      </c>
      <c r="X2128">
        <v>0.19586000000000001</v>
      </c>
      <c r="Y2128">
        <v>0.20455000000000001</v>
      </c>
      <c r="Z2128">
        <f t="shared" si="218"/>
        <v>0.20262055923274347</v>
      </c>
      <c r="AA2128">
        <v>0.69125919515361312</v>
      </c>
      <c r="AB2128">
        <v>0.76027999999999996</v>
      </c>
      <c r="AC2128">
        <v>0.77698</v>
      </c>
      <c r="AD2128">
        <f t="shared" si="219"/>
        <v>0.78454680534918275</v>
      </c>
      <c r="AE2128">
        <v>40.1</v>
      </c>
      <c r="AF2128">
        <v>56.4</v>
      </c>
      <c r="AG2128">
        <v>57.2</v>
      </c>
      <c r="AH2128" s="3">
        <f t="shared" si="215"/>
        <v>58.192624611643929</v>
      </c>
      <c r="AI2128">
        <v>-57.243000000000002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f t="shared" si="220"/>
        <v>1</v>
      </c>
      <c r="AQ2128">
        <v>0</v>
      </c>
      <c r="AS2128">
        <v>0</v>
      </c>
      <c r="AU2128">
        <v>4.9000000000000002E-2</v>
      </c>
      <c r="AV2128">
        <v>1</v>
      </c>
      <c r="AW2128">
        <v>0</v>
      </c>
      <c r="AX2128">
        <v>28678</v>
      </c>
      <c r="AY2128">
        <v>28625</v>
      </c>
      <c r="AZ2128">
        <v>28636</v>
      </c>
      <c r="BA2128">
        <v>28347</v>
      </c>
      <c r="BB2128">
        <v>28334</v>
      </c>
      <c r="BC2128">
        <v>28319</v>
      </c>
      <c r="BD2128">
        <v>28177</v>
      </c>
      <c r="BE2128">
        <v>28283</v>
      </c>
      <c r="BF2128">
        <v>28253</v>
      </c>
      <c r="BG2128">
        <v>28275</v>
      </c>
      <c r="BH2128">
        <v>28916</v>
      </c>
      <c r="BI2128">
        <v>28784</v>
      </c>
      <c r="BJ2128">
        <v>28804</v>
      </c>
      <c r="BK2128">
        <v>28704</v>
      </c>
      <c r="BL2128">
        <v>-15</v>
      </c>
      <c r="BM2128">
        <v>11010</v>
      </c>
      <c r="BN2128">
        <v>10810</v>
      </c>
      <c r="BO2128">
        <v>10647</v>
      </c>
      <c r="BP2128">
        <v>10412</v>
      </c>
      <c r="BQ2128">
        <v>10258</v>
      </c>
      <c r="BR2128">
        <v>10166</v>
      </c>
      <c r="BS2128">
        <v>10125</v>
      </c>
      <c r="BT2128">
        <v>10134</v>
      </c>
      <c r="BU2128">
        <v>10048</v>
      </c>
      <c r="BV2128">
        <v>9988</v>
      </c>
      <c r="BW2128">
        <v>10321</v>
      </c>
      <c r="BX2128">
        <v>10315</v>
      </c>
      <c r="BY2128">
        <v>10337</v>
      </c>
      <c r="BZ2128">
        <v>10279</v>
      </c>
      <c r="CA2128">
        <v>7.2999999999999995E-2</v>
      </c>
      <c r="CB2128">
        <v>9.2999999999999999E-2</v>
      </c>
      <c r="CC2128">
        <v>0.14099999999999999</v>
      </c>
      <c r="CD2128">
        <v>6.4000000000000001E-2</v>
      </c>
      <c r="CE2128">
        <v>0.96799999999999997</v>
      </c>
      <c r="CF2128">
        <v>-1.2E-2</v>
      </c>
      <c r="CG2128">
        <v>-6.5000000000000002E-2</v>
      </c>
      <c r="CH2128">
        <v>25.622208000000001</v>
      </c>
      <c r="CI2128">
        <v>2</v>
      </c>
      <c r="CJ2128">
        <v>3</v>
      </c>
      <c r="CK2128">
        <v>30</v>
      </c>
      <c r="CL2128">
        <v>88</v>
      </c>
      <c r="CM2128">
        <v>0</v>
      </c>
      <c r="CN2128">
        <v>0</v>
      </c>
      <c r="CO2128">
        <v>679</v>
      </c>
      <c r="CP2128">
        <v>2.9000000000000001E-2</v>
      </c>
      <c r="CQ2128">
        <v>10272</v>
      </c>
      <c r="CR2128">
        <v>10148</v>
      </c>
      <c r="CS2128">
        <v>556</v>
      </c>
      <c r="CT2128">
        <v>520</v>
      </c>
      <c r="CU2128">
        <v>59377</v>
      </c>
      <c r="CV2128">
        <v>0.92600000000000005</v>
      </c>
      <c r="CW2128">
        <v>3.9E-2</v>
      </c>
      <c r="CX2128">
        <v>7.0000000000000001E-3</v>
      </c>
      <c r="CY2128">
        <v>0</v>
      </c>
      <c r="CZ2128">
        <v>1E-3</v>
      </c>
      <c r="DA2128">
        <v>2.7E-2</v>
      </c>
      <c r="DB2128">
        <v>8.0000000000000002E-3</v>
      </c>
      <c r="DC2128">
        <v>0.442</v>
      </c>
      <c r="DD2128">
        <v>0.313</v>
      </c>
      <c r="DE2128">
        <v>0.17199999999999999</v>
      </c>
      <c r="DF2128">
        <v>83.0333034709804</v>
      </c>
      <c r="DG2128">
        <v>0.27376425855513298</v>
      </c>
      <c r="DH2128">
        <v>0.39200000000000002</v>
      </c>
      <c r="DI2128">
        <v>0.24829999999999999</v>
      </c>
      <c r="DJ2128">
        <v>90.9</v>
      </c>
      <c r="DK2128">
        <v>2.63</v>
      </c>
      <c r="DL2128">
        <v>3.35</v>
      </c>
      <c r="DM2128">
        <v>27.3764258555133</v>
      </c>
      <c r="DN2128">
        <v>216.17</v>
      </c>
      <c r="DO2128">
        <v>300.75</v>
      </c>
      <c r="DP2128">
        <v>39.126613313595797</v>
      </c>
      <c r="DQ2128">
        <v>625.44437617836104</v>
      </c>
      <c r="DR2128">
        <v>1202.84062920416</v>
      </c>
      <c r="DS2128">
        <v>92.317762381021097</v>
      </c>
      <c r="DT2128">
        <v>323896000</v>
      </c>
      <c r="DU2128">
        <v>11258.51</v>
      </c>
    </row>
    <row r="2129" spans="1:125" x14ac:dyDescent="0.3">
      <c r="A2129">
        <v>39163</v>
      </c>
      <c r="B2129" t="s">
        <v>2573</v>
      </c>
      <c r="C2129" t="s">
        <v>2481</v>
      </c>
      <c r="D2129" t="s">
        <v>2482</v>
      </c>
      <c r="E2129" t="s">
        <v>858</v>
      </c>
      <c r="F2129" t="s">
        <v>125</v>
      </c>
      <c r="I2129">
        <v>5540</v>
      </c>
      <c r="J2129">
        <v>1351</v>
      </c>
      <c r="K2129">
        <v>3883</v>
      </c>
      <c r="L2129">
        <v>6038</v>
      </c>
      <c r="M2129">
        <v>1331</v>
      </c>
      <c r="N2129">
        <v>4632</v>
      </c>
      <c r="O2129">
        <v>5766</v>
      </c>
      <c r="P2129">
        <v>1169</v>
      </c>
      <c r="Q2129">
        <v>4531</v>
      </c>
      <c r="R2129" t="s">
        <v>3732</v>
      </c>
      <c r="S2129" t="s">
        <v>121</v>
      </c>
      <c r="T2129" t="s">
        <v>121</v>
      </c>
      <c r="U2129" t="str">
        <f t="shared" si="217"/>
        <v>Trump</v>
      </c>
      <c r="V2129" s="2">
        <f t="shared" si="216"/>
        <v>0.95495197085127526</v>
      </c>
      <c r="W2129">
        <v>0.44557999999999998</v>
      </c>
      <c r="X2129">
        <v>0.24385999999999999</v>
      </c>
      <c r="Y2129">
        <v>0.22044</v>
      </c>
      <c r="Z2129">
        <f t="shared" si="218"/>
        <v>0.20274020117932709</v>
      </c>
      <c r="AA2129">
        <v>0.52240717029449424</v>
      </c>
      <c r="AB2129">
        <v>0.70089999999999997</v>
      </c>
      <c r="AC2129">
        <v>0.76714000000000004</v>
      </c>
      <c r="AD2129">
        <f t="shared" si="219"/>
        <v>0.78581338883107876</v>
      </c>
      <c r="AE2129">
        <v>7.7</v>
      </c>
      <c r="AF2129">
        <v>45.7</v>
      </c>
      <c r="AG2129">
        <v>54.7</v>
      </c>
      <c r="AH2129" s="3">
        <f t="shared" si="215"/>
        <v>58.307318765175168</v>
      </c>
      <c r="AI2129">
        <v>-54.67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f t="shared" si="220"/>
        <v>1</v>
      </c>
      <c r="AQ2129">
        <v>0</v>
      </c>
      <c r="AS2129">
        <v>0</v>
      </c>
      <c r="AU2129">
        <v>0.27200000000000002</v>
      </c>
      <c r="AV2129">
        <v>0</v>
      </c>
      <c r="AW2129">
        <v>0</v>
      </c>
      <c r="AX2129">
        <v>13405</v>
      </c>
      <c r="AY2129">
        <v>13380</v>
      </c>
      <c r="AZ2129">
        <v>13221</v>
      </c>
      <c r="BA2129">
        <v>13303</v>
      </c>
      <c r="BB2129">
        <v>13210</v>
      </c>
      <c r="BC2129">
        <v>13082</v>
      </c>
      <c r="BD2129">
        <v>13022</v>
      </c>
      <c r="BE2129">
        <v>13082</v>
      </c>
      <c r="BF2129">
        <v>13145</v>
      </c>
      <c r="BG2129">
        <v>13085</v>
      </c>
      <c r="BH2129">
        <v>12801</v>
      </c>
      <c r="BI2129">
        <v>12703</v>
      </c>
      <c r="BJ2129">
        <v>12577</v>
      </c>
      <c r="BK2129">
        <v>12474</v>
      </c>
      <c r="BL2129">
        <v>1</v>
      </c>
      <c r="BM2129">
        <v>5363</v>
      </c>
      <c r="BN2129">
        <v>5278</v>
      </c>
      <c r="BO2129">
        <v>5149</v>
      </c>
      <c r="BP2129">
        <v>5156</v>
      </c>
      <c r="BQ2129">
        <v>5017</v>
      </c>
      <c r="BR2129">
        <v>4943</v>
      </c>
      <c r="BS2129">
        <v>4844</v>
      </c>
      <c r="BT2129">
        <v>4851</v>
      </c>
      <c r="BU2129">
        <v>4876</v>
      </c>
      <c r="BV2129">
        <v>4813</v>
      </c>
      <c r="BW2129">
        <v>4680</v>
      </c>
      <c r="BX2129">
        <v>4644</v>
      </c>
      <c r="BY2129">
        <v>4591</v>
      </c>
      <c r="BZ2129">
        <v>4591</v>
      </c>
      <c r="CA2129">
        <v>0.19700000000000001</v>
      </c>
      <c r="CB2129">
        <v>0.20899999999999999</v>
      </c>
      <c r="CC2129">
        <v>0.28199999999999997</v>
      </c>
      <c r="CD2129">
        <v>0.09</v>
      </c>
      <c r="CE2129">
        <v>0.76100000000000001</v>
      </c>
      <c r="CF2129">
        <v>-4.9000000000000002E-2</v>
      </c>
      <c r="CG2129">
        <v>-6.2E-2</v>
      </c>
      <c r="CH2129">
        <v>89.948947000000004</v>
      </c>
      <c r="CI2129">
        <v>5</v>
      </c>
      <c r="CJ2129">
        <v>9</v>
      </c>
      <c r="CK2129">
        <v>86</v>
      </c>
      <c r="CL2129">
        <v>88</v>
      </c>
      <c r="CM2129">
        <v>7820</v>
      </c>
      <c r="CN2129">
        <v>0.77600000000000002</v>
      </c>
      <c r="CO2129">
        <v>0</v>
      </c>
      <c r="CP2129">
        <v>0</v>
      </c>
      <c r="CQ2129">
        <v>1655</v>
      </c>
      <c r="CR2129">
        <v>1574</v>
      </c>
      <c r="CS2129">
        <v>146</v>
      </c>
      <c r="CT2129">
        <v>137</v>
      </c>
      <c r="CU2129">
        <v>51015</v>
      </c>
      <c r="CV2129">
        <v>0.96099999999999997</v>
      </c>
      <c r="CW2129">
        <v>2E-3</v>
      </c>
      <c r="CX2129">
        <v>1E-3</v>
      </c>
      <c r="CY2129">
        <v>0</v>
      </c>
      <c r="CZ2129">
        <v>0</v>
      </c>
      <c r="DA2129">
        <v>3.5999999999999997E-2</v>
      </c>
      <c r="DB2129">
        <v>4.0000000000000001E-3</v>
      </c>
      <c r="DC2129">
        <v>0.41599999999999998</v>
      </c>
      <c r="DD2129">
        <v>0.23300000000000001</v>
      </c>
      <c r="DE2129">
        <v>0.154</v>
      </c>
      <c r="DF2129">
        <v>84.547392673277201</v>
      </c>
      <c r="DG2129">
        <v>0.316176470588235</v>
      </c>
      <c r="DH2129">
        <v>0.4229</v>
      </c>
      <c r="DI2129">
        <v>0.22770000000000001</v>
      </c>
      <c r="DJ2129">
        <v>96.8</v>
      </c>
      <c r="DK2129">
        <v>2.82</v>
      </c>
      <c r="DL2129">
        <v>3.58</v>
      </c>
      <c r="DM2129">
        <v>26.9503546099291</v>
      </c>
      <c r="DN2129">
        <v>155.36000000000001</v>
      </c>
      <c r="DO2129">
        <v>247.13</v>
      </c>
      <c r="DP2129">
        <v>59.069258496395399</v>
      </c>
      <c r="DQ2129">
        <v>525.82536790695895</v>
      </c>
      <c r="DR2129">
        <v>975.55010336481598</v>
      </c>
      <c r="DS2129">
        <v>85.527394246493003</v>
      </c>
      <c r="DT2129">
        <v>183579000</v>
      </c>
      <c r="DU2129">
        <v>14610.35</v>
      </c>
    </row>
    <row r="2130" spans="1:125" x14ac:dyDescent="0.3">
      <c r="A2130">
        <v>39165</v>
      </c>
      <c r="B2130" t="s">
        <v>2574</v>
      </c>
      <c r="C2130" t="s">
        <v>2481</v>
      </c>
      <c r="D2130" t="s">
        <v>2482</v>
      </c>
      <c r="E2130" t="s">
        <v>858</v>
      </c>
      <c r="F2130" t="s">
        <v>192</v>
      </c>
      <c r="G2130">
        <v>3919430</v>
      </c>
      <c r="H2130" t="s">
        <v>2518</v>
      </c>
      <c r="I2130">
        <v>118309</v>
      </c>
      <c r="J2130">
        <v>33730</v>
      </c>
      <c r="K2130">
        <v>77643</v>
      </c>
      <c r="L2130">
        <v>136441</v>
      </c>
      <c r="M2130">
        <v>46069</v>
      </c>
      <c r="N2130">
        <v>87988</v>
      </c>
      <c r="O2130">
        <v>140759</v>
      </c>
      <c r="P2130">
        <v>47128</v>
      </c>
      <c r="Q2130">
        <v>91132</v>
      </c>
      <c r="R2130" t="s">
        <v>3732</v>
      </c>
      <c r="S2130" t="s">
        <v>121</v>
      </c>
      <c r="T2130" t="s">
        <v>121</v>
      </c>
      <c r="U2130" t="str">
        <f t="shared" si="217"/>
        <v>Trump</v>
      </c>
      <c r="V2130" s="2">
        <f t="shared" si="216"/>
        <v>1.0316473787204725</v>
      </c>
      <c r="W2130">
        <v>0.29646</v>
      </c>
      <c r="X2130">
        <v>0.28510000000000002</v>
      </c>
      <c r="Y2130">
        <v>0.33765000000000001</v>
      </c>
      <c r="Z2130">
        <f t="shared" si="218"/>
        <v>0.33481340447147251</v>
      </c>
      <c r="AA2130">
        <v>0.68972226976677142</v>
      </c>
      <c r="AB2130">
        <v>0.65627000000000002</v>
      </c>
      <c r="AC2130">
        <v>0.64488000000000001</v>
      </c>
      <c r="AD2130">
        <f t="shared" si="219"/>
        <v>0.64743284621232033</v>
      </c>
      <c r="AE2130">
        <v>39.299999999999997</v>
      </c>
      <c r="AF2130">
        <v>37.1</v>
      </c>
      <c r="AG2130">
        <v>30.7</v>
      </c>
      <c r="AH2130" s="3">
        <f t="shared" si="215"/>
        <v>31.261944174084782</v>
      </c>
      <c r="AI2130">
        <v>-30.722999999999999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f t="shared" si="220"/>
        <v>1</v>
      </c>
      <c r="AQ2130">
        <v>0</v>
      </c>
      <c r="AS2130">
        <v>0</v>
      </c>
      <c r="AU2130">
        <v>0.43</v>
      </c>
      <c r="AV2130">
        <v>0</v>
      </c>
      <c r="AW2130">
        <v>0</v>
      </c>
      <c r="AX2130">
        <v>213429</v>
      </c>
      <c r="AY2130">
        <v>215332</v>
      </c>
      <c r="AZ2130">
        <v>217212</v>
      </c>
      <c r="BA2130">
        <v>219216</v>
      </c>
      <c r="BB2130">
        <v>221267</v>
      </c>
      <c r="BC2130">
        <v>223864</v>
      </c>
      <c r="BD2130">
        <v>226539</v>
      </c>
      <c r="BE2130">
        <v>228709</v>
      </c>
      <c r="BF2130">
        <v>231945</v>
      </c>
      <c r="BG2130">
        <v>234602</v>
      </c>
      <c r="BH2130">
        <v>243228</v>
      </c>
      <c r="BI2130">
        <v>246828</v>
      </c>
      <c r="BJ2130">
        <v>249735</v>
      </c>
      <c r="BK2130">
        <v>252148</v>
      </c>
      <c r="BL2130">
        <v>882</v>
      </c>
      <c r="BM2130">
        <v>93253</v>
      </c>
      <c r="BN2130">
        <v>92685</v>
      </c>
      <c r="BO2130">
        <v>91990</v>
      </c>
      <c r="BP2130">
        <v>91410</v>
      </c>
      <c r="BQ2130">
        <v>91056</v>
      </c>
      <c r="BR2130">
        <v>91014</v>
      </c>
      <c r="BS2130">
        <v>91239</v>
      </c>
      <c r="BT2130">
        <v>91172</v>
      </c>
      <c r="BU2130">
        <v>91832</v>
      </c>
      <c r="BV2130">
        <v>92405</v>
      </c>
      <c r="BW2130">
        <v>95524</v>
      </c>
      <c r="BX2130">
        <v>96869</v>
      </c>
      <c r="BY2130">
        <v>97701</v>
      </c>
      <c r="BZ2130">
        <v>97983</v>
      </c>
      <c r="CA2130">
        <v>5.1999999999999998E-2</v>
      </c>
      <c r="CB2130">
        <v>5.5E-2</v>
      </c>
      <c r="CC2130">
        <v>0.193</v>
      </c>
      <c r="CD2130">
        <v>4.5999999999999999E-2</v>
      </c>
      <c r="CE2130">
        <v>1.5369999999999999</v>
      </c>
      <c r="CF2130">
        <v>-4.4999999999999998E-2</v>
      </c>
      <c r="CG2130">
        <v>7.5999999999999998E-2</v>
      </c>
      <c r="CH2130">
        <v>6.1582641000000002</v>
      </c>
      <c r="CI2130">
        <v>1</v>
      </c>
      <c r="CJ2130">
        <v>1</v>
      </c>
      <c r="CK2130">
        <v>7</v>
      </c>
      <c r="CL2130">
        <v>88</v>
      </c>
      <c r="CM2130">
        <v>0</v>
      </c>
      <c r="CN2130">
        <v>0</v>
      </c>
      <c r="CO2130">
        <v>148828</v>
      </c>
      <c r="CP2130">
        <v>0.66</v>
      </c>
      <c r="CQ2130">
        <v>83186</v>
      </c>
      <c r="CR2130">
        <v>79454</v>
      </c>
      <c r="CS2130">
        <v>4406</v>
      </c>
      <c r="CT2130">
        <v>4740</v>
      </c>
      <c r="CU2130">
        <v>104523</v>
      </c>
      <c r="CV2130">
        <v>0.83799999999999997</v>
      </c>
      <c r="CW2130">
        <v>3.1E-2</v>
      </c>
      <c r="CX2130">
        <v>3.4000000000000002E-2</v>
      </c>
      <c r="CY2130">
        <v>1E-3</v>
      </c>
      <c r="CZ2130">
        <v>6.6000000000000003E-2</v>
      </c>
      <c r="DA2130">
        <v>0.03</v>
      </c>
      <c r="DB2130">
        <v>0.08</v>
      </c>
      <c r="DC2130">
        <v>0.249</v>
      </c>
      <c r="DD2130">
        <v>0.253</v>
      </c>
      <c r="DE2130">
        <v>0.44700000000000001</v>
      </c>
      <c r="DF2130">
        <v>97.394331775952793</v>
      </c>
      <c r="DG2130">
        <v>0.33770491803278702</v>
      </c>
      <c r="DH2130">
        <v>0.1812</v>
      </c>
      <c r="DI2130">
        <v>0.48749999999999999</v>
      </c>
      <c r="DJ2130">
        <v>6.1</v>
      </c>
      <c r="DK2130">
        <v>3.18</v>
      </c>
      <c r="DL2130">
        <v>4.08</v>
      </c>
      <c r="DM2130">
        <v>28.301886792452802</v>
      </c>
      <c r="DN2130">
        <v>426.25</v>
      </c>
      <c r="DO2130">
        <v>622.57000000000005</v>
      </c>
      <c r="DP2130">
        <v>46.0574780058651</v>
      </c>
      <c r="DQ2130">
        <v>1390.7455102593899</v>
      </c>
      <c r="DR2130">
        <v>2540.37003731493</v>
      </c>
      <c r="DS2130">
        <v>82.662465460062606</v>
      </c>
      <c r="DT2130">
        <v>2069999000</v>
      </c>
      <c r="DU2130">
        <v>8287.36</v>
      </c>
    </row>
    <row r="2131" spans="1:125" x14ac:dyDescent="0.3">
      <c r="A2131">
        <v>39167</v>
      </c>
      <c r="B2131" t="s">
        <v>2575</v>
      </c>
      <c r="C2131" t="s">
        <v>2481</v>
      </c>
      <c r="D2131" t="s">
        <v>2482</v>
      </c>
      <c r="E2131" t="s">
        <v>858</v>
      </c>
      <c r="F2131" t="s">
        <v>125</v>
      </c>
      <c r="I2131">
        <v>30137</v>
      </c>
      <c r="J2131">
        <v>8026</v>
      </c>
      <c r="K2131">
        <v>20514</v>
      </c>
      <c r="L2131">
        <v>32081</v>
      </c>
      <c r="M2131">
        <v>9243</v>
      </c>
      <c r="N2131">
        <v>22307</v>
      </c>
      <c r="O2131">
        <v>31123</v>
      </c>
      <c r="P2131">
        <v>8600</v>
      </c>
      <c r="Q2131">
        <v>22161</v>
      </c>
      <c r="R2131" t="s">
        <v>3732</v>
      </c>
      <c r="S2131" t="s">
        <v>121</v>
      </c>
      <c r="T2131" t="s">
        <v>121</v>
      </c>
      <c r="U2131" t="str">
        <f t="shared" si="217"/>
        <v>Trump</v>
      </c>
      <c r="V2131" s="2">
        <f t="shared" si="216"/>
        <v>0.97013808796483902</v>
      </c>
      <c r="W2131">
        <v>0.39495999999999998</v>
      </c>
      <c r="X2131">
        <v>0.26632</v>
      </c>
      <c r="Y2131">
        <v>0.28810999999999998</v>
      </c>
      <c r="Z2131">
        <f t="shared" si="218"/>
        <v>0.27632297657680815</v>
      </c>
      <c r="AA2131">
        <v>0.58591816671751584</v>
      </c>
      <c r="AB2131">
        <v>0.68069000000000002</v>
      </c>
      <c r="AC2131">
        <v>0.69533</v>
      </c>
      <c r="AD2131">
        <f t="shared" si="219"/>
        <v>0.71204575394402858</v>
      </c>
      <c r="AE2131">
        <v>19.100000000000001</v>
      </c>
      <c r="AF2131">
        <v>41.4</v>
      </c>
      <c r="AG2131">
        <v>40.700000000000003</v>
      </c>
      <c r="AH2131" s="3">
        <f t="shared" si="215"/>
        <v>43.572277736722043</v>
      </c>
      <c r="AI2131">
        <v>-40.722000000000001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f t="shared" si="220"/>
        <v>1</v>
      </c>
      <c r="AQ2131">
        <v>0</v>
      </c>
      <c r="AS2131">
        <v>0</v>
      </c>
      <c r="AU2131">
        <v>0.185</v>
      </c>
      <c r="AV2131">
        <v>1</v>
      </c>
      <c r="AW2131">
        <v>0</v>
      </c>
      <c r="AX2131">
        <v>61713</v>
      </c>
      <c r="AY2131">
        <v>61607</v>
      </c>
      <c r="AZ2131">
        <v>61447</v>
      </c>
      <c r="BA2131">
        <v>61364</v>
      </c>
      <c r="BB2131">
        <v>61160</v>
      </c>
      <c r="BC2131">
        <v>61020</v>
      </c>
      <c r="BD2131">
        <v>60598</v>
      </c>
      <c r="BE2131">
        <v>60491</v>
      </c>
      <c r="BF2131">
        <v>60111</v>
      </c>
      <c r="BG2131">
        <v>59911</v>
      </c>
      <c r="BH2131">
        <v>59647</v>
      </c>
      <c r="BI2131">
        <v>59486</v>
      </c>
      <c r="BJ2131">
        <v>58868</v>
      </c>
      <c r="BK2131">
        <v>58577</v>
      </c>
      <c r="BL2131">
        <v>-120</v>
      </c>
      <c r="BM2131">
        <v>23581</v>
      </c>
      <c r="BN2131">
        <v>23268</v>
      </c>
      <c r="BO2131">
        <v>22865</v>
      </c>
      <c r="BP2131">
        <v>22507</v>
      </c>
      <c r="BQ2131">
        <v>22124</v>
      </c>
      <c r="BR2131">
        <v>21845</v>
      </c>
      <c r="BS2131">
        <v>21636</v>
      </c>
      <c r="BT2131">
        <v>21344</v>
      </c>
      <c r="BU2131">
        <v>21144</v>
      </c>
      <c r="BV2131">
        <v>21040</v>
      </c>
      <c r="BW2131">
        <v>20963</v>
      </c>
      <c r="BX2131">
        <v>20872</v>
      </c>
      <c r="BY2131">
        <v>20658</v>
      </c>
      <c r="BZ2131">
        <v>20544</v>
      </c>
      <c r="CA2131">
        <v>8.2000000000000003E-2</v>
      </c>
      <c r="CB2131">
        <v>0.153</v>
      </c>
      <c r="CC2131">
        <v>0.21199999999999999</v>
      </c>
      <c r="CD2131">
        <v>0.10299999999999999</v>
      </c>
      <c r="CE2131">
        <v>0.88200000000000001</v>
      </c>
      <c r="CF2131">
        <v>2.1000000000000001E-2</v>
      </c>
      <c r="CG2131">
        <v>1E-3</v>
      </c>
      <c r="CH2131">
        <v>47.096362399999997</v>
      </c>
      <c r="CI2131">
        <v>3</v>
      </c>
      <c r="CJ2131">
        <v>5</v>
      </c>
      <c r="CK2131">
        <v>51</v>
      </c>
      <c r="CL2131">
        <v>88</v>
      </c>
      <c r="CM2131">
        <v>5321</v>
      </c>
      <c r="CN2131">
        <v>8.7999999999999995E-2</v>
      </c>
      <c r="CO2131">
        <v>9439</v>
      </c>
      <c r="CP2131">
        <v>0.157</v>
      </c>
      <c r="CQ2131">
        <v>22639</v>
      </c>
      <c r="CR2131">
        <v>23121</v>
      </c>
      <c r="CS2131">
        <v>1372</v>
      </c>
      <c r="CT2131">
        <v>1374</v>
      </c>
      <c r="CU2131">
        <v>59196</v>
      </c>
      <c r="CV2131">
        <v>0.94199999999999995</v>
      </c>
      <c r="CW2131">
        <v>1.0999999999999999E-2</v>
      </c>
      <c r="CX2131">
        <v>1.0999999999999999E-2</v>
      </c>
      <c r="CY2131">
        <v>2E-3</v>
      </c>
      <c r="CZ2131">
        <v>8.0000000000000002E-3</v>
      </c>
      <c r="DA2131">
        <v>2.5000000000000001E-2</v>
      </c>
      <c r="DB2131">
        <v>1.6E-2</v>
      </c>
      <c r="DC2131">
        <v>0.379</v>
      </c>
      <c r="DD2131">
        <v>0.33400000000000002</v>
      </c>
      <c r="DE2131">
        <v>0.20499999999999999</v>
      </c>
      <c r="DF2131">
        <v>88.256850609823999</v>
      </c>
      <c r="DG2131">
        <v>0.41911764705882298</v>
      </c>
      <c r="DH2131">
        <v>0.29070000000000001</v>
      </c>
      <c r="DI2131">
        <v>0.30599999999999999</v>
      </c>
      <c r="DJ2131">
        <v>44.4</v>
      </c>
      <c r="DK2131">
        <v>2.91</v>
      </c>
      <c r="DL2131">
        <v>3.86</v>
      </c>
      <c r="DM2131">
        <v>32.646048109965598</v>
      </c>
      <c r="DN2131">
        <v>274.23</v>
      </c>
      <c r="DO2131">
        <v>352.06</v>
      </c>
      <c r="DP2131">
        <v>28.381285782007801</v>
      </c>
      <c r="DQ2131">
        <v>760.453078260241</v>
      </c>
      <c r="DR2131">
        <v>1211.3831763891301</v>
      </c>
      <c r="DS2131">
        <v>59.297557077489103</v>
      </c>
      <c r="DT2131">
        <v>814924000</v>
      </c>
      <c r="DU2131">
        <v>13835.49</v>
      </c>
    </row>
    <row r="2132" spans="1:125" x14ac:dyDescent="0.3">
      <c r="A2132">
        <v>39169</v>
      </c>
      <c r="B2132" t="s">
        <v>2576</v>
      </c>
      <c r="C2132" t="s">
        <v>2481</v>
      </c>
      <c r="D2132" t="s">
        <v>2482</v>
      </c>
      <c r="E2132" t="s">
        <v>858</v>
      </c>
      <c r="F2132" t="s">
        <v>119</v>
      </c>
      <c r="G2132">
        <v>3917460</v>
      </c>
      <c r="H2132" t="s">
        <v>2504</v>
      </c>
      <c r="I2132">
        <v>50217</v>
      </c>
      <c r="J2132">
        <v>15031</v>
      </c>
      <c r="K2132">
        <v>32270</v>
      </c>
      <c r="L2132">
        <v>54283</v>
      </c>
      <c r="M2132">
        <v>16660</v>
      </c>
      <c r="N2132">
        <v>36759</v>
      </c>
      <c r="O2132">
        <v>53150</v>
      </c>
      <c r="P2132">
        <v>15898</v>
      </c>
      <c r="Q2132">
        <v>36764</v>
      </c>
      <c r="R2132" t="s">
        <v>3732</v>
      </c>
      <c r="S2132" t="s">
        <v>121</v>
      </c>
      <c r="T2132" t="s">
        <v>121</v>
      </c>
      <c r="U2132" t="str">
        <f t="shared" si="217"/>
        <v>Trump</v>
      </c>
      <c r="V2132" s="2">
        <f t="shared" si="216"/>
        <v>0.97912790376360925</v>
      </c>
      <c r="W2132">
        <v>0.38790999999999998</v>
      </c>
      <c r="X2132">
        <v>0.29931999999999997</v>
      </c>
      <c r="Y2132">
        <v>0.30691000000000002</v>
      </c>
      <c r="Z2132">
        <f t="shared" si="218"/>
        <v>0.29911571025399813</v>
      </c>
      <c r="AA2132">
        <v>0.59241344195519352</v>
      </c>
      <c r="AB2132">
        <v>0.64261000000000001</v>
      </c>
      <c r="AC2132">
        <v>0.67717000000000005</v>
      </c>
      <c r="AD2132">
        <f t="shared" si="219"/>
        <v>0.69170272812793976</v>
      </c>
      <c r="AE2132">
        <v>20.5</v>
      </c>
      <c r="AF2132">
        <v>34.299999999999997</v>
      </c>
      <c r="AG2132">
        <v>37</v>
      </c>
      <c r="AH2132" s="3">
        <f t="shared" ref="AH2132:AH2195" si="221">IFERROR((ABS(AD2132-Z2132)*100),"")</f>
        <v>39.258701787394159</v>
      </c>
      <c r="AI2132">
        <v>-37.026000000000003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f t="shared" si="220"/>
        <v>1</v>
      </c>
      <c r="AQ2132">
        <v>0</v>
      </c>
      <c r="AS2132">
        <v>0</v>
      </c>
      <c r="AU2132">
        <v>0.29199999999999998</v>
      </c>
      <c r="AV2132">
        <v>1</v>
      </c>
      <c r="AW2132">
        <v>0</v>
      </c>
      <c r="AX2132">
        <v>114394</v>
      </c>
      <c r="AY2132">
        <v>114649</v>
      </c>
      <c r="AZ2132">
        <v>115029</v>
      </c>
      <c r="BA2132">
        <v>115400</v>
      </c>
      <c r="BB2132">
        <v>115912</v>
      </c>
      <c r="BC2132">
        <v>116214</v>
      </c>
      <c r="BD2132">
        <v>116613</v>
      </c>
      <c r="BE2132">
        <v>116168</v>
      </c>
      <c r="BF2132">
        <v>115790</v>
      </c>
      <c r="BG2132">
        <v>115710</v>
      </c>
      <c r="BH2132">
        <v>116923</v>
      </c>
      <c r="BI2132">
        <v>116175</v>
      </c>
      <c r="BJ2132">
        <v>116552</v>
      </c>
      <c r="BK2132">
        <v>116510</v>
      </c>
      <c r="BL2132">
        <v>23</v>
      </c>
      <c r="BM2132">
        <v>43107</v>
      </c>
      <c r="BN2132">
        <v>42578</v>
      </c>
      <c r="BO2132">
        <v>41986</v>
      </c>
      <c r="BP2132">
        <v>41662</v>
      </c>
      <c r="BQ2132">
        <v>41283</v>
      </c>
      <c r="BR2132">
        <v>41041</v>
      </c>
      <c r="BS2132">
        <v>40911</v>
      </c>
      <c r="BT2132">
        <v>40496</v>
      </c>
      <c r="BU2132">
        <v>40066</v>
      </c>
      <c r="BV2132">
        <v>39717</v>
      </c>
      <c r="BW2132">
        <v>40068</v>
      </c>
      <c r="BX2132">
        <v>40056</v>
      </c>
      <c r="BY2132">
        <v>40087</v>
      </c>
      <c r="BZ2132">
        <v>40096</v>
      </c>
      <c r="CA2132">
        <v>0.13500000000000001</v>
      </c>
      <c r="CB2132">
        <v>0.10199999999999999</v>
      </c>
      <c r="CC2132">
        <v>0.20699999999999999</v>
      </c>
      <c r="CD2132">
        <v>4.7E-2</v>
      </c>
      <c r="CE2132">
        <v>1.0580000000000001</v>
      </c>
      <c r="CF2132">
        <v>-2E-3</v>
      </c>
      <c r="CG2132">
        <v>1.4999999999999999E-2</v>
      </c>
      <c r="CH2132">
        <v>26.419910600000001</v>
      </c>
      <c r="CI2132">
        <v>2</v>
      </c>
      <c r="CJ2132">
        <v>3</v>
      </c>
      <c r="CK2132">
        <v>32</v>
      </c>
      <c r="CL2132">
        <v>88</v>
      </c>
      <c r="CM2132">
        <v>0</v>
      </c>
      <c r="CN2132">
        <v>0</v>
      </c>
      <c r="CO2132">
        <v>4513</v>
      </c>
      <c r="CP2132">
        <v>3.5999999999999997E-2</v>
      </c>
      <c r="CQ2132">
        <v>42233</v>
      </c>
      <c r="CR2132">
        <v>42167</v>
      </c>
      <c r="CS2132">
        <v>2523</v>
      </c>
      <c r="CT2132">
        <v>2560</v>
      </c>
      <c r="CU2132">
        <v>70121</v>
      </c>
      <c r="CV2132">
        <v>0.93100000000000005</v>
      </c>
      <c r="CW2132">
        <v>2.1000000000000001E-2</v>
      </c>
      <c r="CX2132">
        <v>1.2999999999999999E-2</v>
      </c>
      <c r="CY2132">
        <v>1E-3</v>
      </c>
      <c r="CZ2132">
        <v>1.0999999999999999E-2</v>
      </c>
      <c r="DA2132">
        <v>2.3E-2</v>
      </c>
      <c r="DB2132">
        <v>2.3E-2</v>
      </c>
      <c r="DC2132">
        <v>0.39100000000000001</v>
      </c>
      <c r="DD2132">
        <v>0.23300000000000001</v>
      </c>
      <c r="DE2132">
        <v>0.24</v>
      </c>
      <c r="DF2132">
        <v>93.371054404575204</v>
      </c>
      <c r="DG2132">
        <v>0.45945945945945998</v>
      </c>
      <c r="DH2132">
        <v>0.33679999999999999</v>
      </c>
      <c r="DI2132">
        <v>0.31590000000000001</v>
      </c>
      <c r="DJ2132">
        <v>71.3</v>
      </c>
      <c r="DK2132">
        <v>2.96</v>
      </c>
      <c r="DL2132">
        <v>4.32</v>
      </c>
      <c r="DM2132">
        <v>45.945945945946001</v>
      </c>
      <c r="DN2132">
        <v>388.23</v>
      </c>
      <c r="DO2132">
        <v>561.97</v>
      </c>
      <c r="DP2132">
        <v>44.751822373335401</v>
      </c>
      <c r="DQ2132">
        <v>839.34203870684803</v>
      </c>
      <c r="DR2132">
        <v>1625.99098214885</v>
      </c>
      <c r="DS2132">
        <v>93.722095065555294</v>
      </c>
      <c r="DT2132">
        <v>1185287000</v>
      </c>
      <c r="DU2132">
        <v>10168.99</v>
      </c>
    </row>
    <row r="2133" spans="1:125" x14ac:dyDescent="0.3">
      <c r="A2133">
        <v>39171</v>
      </c>
      <c r="B2133" t="s">
        <v>2577</v>
      </c>
      <c r="C2133" t="s">
        <v>2481</v>
      </c>
      <c r="D2133" t="s">
        <v>2482</v>
      </c>
      <c r="E2133" t="s">
        <v>858</v>
      </c>
      <c r="F2133" t="s">
        <v>125</v>
      </c>
      <c r="I2133">
        <v>17308</v>
      </c>
      <c r="J2133">
        <v>4358</v>
      </c>
      <c r="K2133">
        <v>11939</v>
      </c>
      <c r="L2133">
        <v>18651</v>
      </c>
      <c r="M2133">
        <v>4842</v>
      </c>
      <c r="N2133">
        <v>13452</v>
      </c>
      <c r="O2133">
        <v>18314</v>
      </c>
      <c r="P2133">
        <v>4644</v>
      </c>
      <c r="Q2133">
        <v>13461</v>
      </c>
      <c r="R2133" t="s">
        <v>3732</v>
      </c>
      <c r="S2133" t="s">
        <v>121</v>
      </c>
      <c r="T2133" t="s">
        <v>121</v>
      </c>
      <c r="U2133" t="str">
        <f t="shared" si="217"/>
        <v>Trump</v>
      </c>
      <c r="V2133" s="2">
        <f t="shared" si="216"/>
        <v>0.98193126373920969</v>
      </c>
      <c r="W2133">
        <v>0.41037000000000001</v>
      </c>
      <c r="X2133">
        <v>0.25179000000000001</v>
      </c>
      <c r="Y2133">
        <v>0.25961000000000001</v>
      </c>
      <c r="Z2133">
        <f t="shared" si="218"/>
        <v>0.25357649885333622</v>
      </c>
      <c r="AA2133">
        <v>0.56743476787529656</v>
      </c>
      <c r="AB2133">
        <v>0.68979999999999997</v>
      </c>
      <c r="AC2133">
        <v>0.72124999999999995</v>
      </c>
      <c r="AD2133">
        <f t="shared" si="219"/>
        <v>0.73501146663754502</v>
      </c>
      <c r="AE2133">
        <v>15.7</v>
      </c>
      <c r="AF2133">
        <v>43.8</v>
      </c>
      <c r="AG2133">
        <v>46.2</v>
      </c>
      <c r="AH2133" s="3">
        <f t="shared" si="221"/>
        <v>48.143496778420882</v>
      </c>
      <c r="AI2133">
        <v>-46.164000000000001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f t="shared" si="220"/>
        <v>1</v>
      </c>
      <c r="AQ2133">
        <v>0</v>
      </c>
      <c r="AS2133">
        <v>0</v>
      </c>
      <c r="AU2133">
        <v>0.108</v>
      </c>
      <c r="AV2133">
        <v>1</v>
      </c>
      <c r="AW2133">
        <v>0</v>
      </c>
      <c r="AX2133">
        <v>37512</v>
      </c>
      <c r="AY2133">
        <v>37584</v>
      </c>
      <c r="AZ2133">
        <v>37521</v>
      </c>
      <c r="BA2133">
        <v>37426</v>
      </c>
      <c r="BB2133">
        <v>37195</v>
      </c>
      <c r="BC2133">
        <v>37007</v>
      </c>
      <c r="BD2133">
        <v>36937</v>
      </c>
      <c r="BE2133">
        <v>36707</v>
      </c>
      <c r="BF2133">
        <v>36739</v>
      </c>
      <c r="BG2133">
        <v>36692</v>
      </c>
      <c r="BH2133">
        <v>37078</v>
      </c>
      <c r="BI2133">
        <v>36763</v>
      </c>
      <c r="BJ2133">
        <v>36648</v>
      </c>
      <c r="BK2133">
        <v>36591</v>
      </c>
      <c r="BL2133">
        <v>-26</v>
      </c>
      <c r="BM2133">
        <v>14843</v>
      </c>
      <c r="BN2133">
        <v>14647</v>
      </c>
      <c r="BO2133">
        <v>14370</v>
      </c>
      <c r="BP2133">
        <v>14107</v>
      </c>
      <c r="BQ2133">
        <v>13810</v>
      </c>
      <c r="BR2133">
        <v>13512</v>
      </c>
      <c r="BS2133">
        <v>13308</v>
      </c>
      <c r="BT2133">
        <v>13162</v>
      </c>
      <c r="BU2133">
        <v>13096</v>
      </c>
      <c r="BV2133">
        <v>13052</v>
      </c>
      <c r="BW2133">
        <v>13211</v>
      </c>
      <c r="BX2133">
        <v>13111</v>
      </c>
      <c r="BY2133">
        <v>13113</v>
      </c>
      <c r="BZ2133">
        <v>13120</v>
      </c>
      <c r="CA2133">
        <v>8.8999999999999996E-2</v>
      </c>
      <c r="CB2133">
        <v>0.123</v>
      </c>
      <c r="CC2133">
        <v>0.20200000000000001</v>
      </c>
      <c r="CD2133">
        <v>6.2E-2</v>
      </c>
      <c r="CE2133">
        <v>0.90500000000000003</v>
      </c>
      <c r="CF2133">
        <v>-1.4E-2</v>
      </c>
      <c r="CG2133">
        <v>-2.5000000000000001E-2</v>
      </c>
      <c r="CH2133">
        <v>41.065730600000002</v>
      </c>
      <c r="CI2133">
        <v>3</v>
      </c>
      <c r="CJ2133">
        <v>5</v>
      </c>
      <c r="CK2133">
        <v>46</v>
      </c>
      <c r="CL2133">
        <v>88</v>
      </c>
      <c r="CM2133">
        <v>0</v>
      </c>
      <c r="CN2133">
        <v>0</v>
      </c>
      <c r="CO2133">
        <v>2999</v>
      </c>
      <c r="CP2133">
        <v>7.9000000000000001E-2</v>
      </c>
      <c r="CQ2133">
        <v>15883</v>
      </c>
      <c r="CR2133">
        <v>15654</v>
      </c>
      <c r="CS2133">
        <v>803</v>
      </c>
      <c r="CT2133">
        <v>783</v>
      </c>
      <c r="CU2133">
        <v>60983</v>
      </c>
      <c r="CV2133">
        <v>0.91400000000000003</v>
      </c>
      <c r="CW2133">
        <v>0.05</v>
      </c>
      <c r="CX2133">
        <v>1.2E-2</v>
      </c>
      <c r="CY2133">
        <v>1E-3</v>
      </c>
      <c r="CZ2133">
        <v>6.0000000000000001E-3</v>
      </c>
      <c r="DA2133">
        <v>1.6E-2</v>
      </c>
      <c r="DB2133">
        <v>1.4999999999999999E-2</v>
      </c>
      <c r="DC2133">
        <v>0.432</v>
      </c>
      <c r="DD2133">
        <v>0.33500000000000002</v>
      </c>
      <c r="DE2133">
        <v>0.14399999999999999</v>
      </c>
      <c r="DF2133">
        <v>84.525611228981006</v>
      </c>
      <c r="DG2133">
        <v>0.30107526881720398</v>
      </c>
      <c r="DH2133">
        <v>0.40079999999999999</v>
      </c>
      <c r="DI2133">
        <v>0.25890000000000002</v>
      </c>
      <c r="DJ2133">
        <v>92.6</v>
      </c>
      <c r="DK2133">
        <v>2.81</v>
      </c>
      <c r="DL2133">
        <v>3.63</v>
      </c>
      <c r="DM2133">
        <v>29.1814946619217</v>
      </c>
      <c r="DN2133">
        <v>214.68</v>
      </c>
      <c r="DO2133">
        <v>297.79000000000002</v>
      </c>
      <c r="DP2133">
        <v>38.713433948202002</v>
      </c>
      <c r="DQ2133">
        <v>605.21870616980902</v>
      </c>
      <c r="DR2133">
        <v>1103.67804464849</v>
      </c>
      <c r="DS2133">
        <v>82.360200270945697</v>
      </c>
      <c r="DT2133">
        <v>444059000</v>
      </c>
      <c r="DU2133">
        <v>12115.55</v>
      </c>
    </row>
    <row r="2134" spans="1:125" x14ac:dyDescent="0.3">
      <c r="A2134">
        <v>39173</v>
      </c>
      <c r="B2134" t="s">
        <v>2578</v>
      </c>
      <c r="C2134" t="s">
        <v>2481</v>
      </c>
      <c r="D2134" t="s">
        <v>2482</v>
      </c>
      <c r="E2134" t="s">
        <v>858</v>
      </c>
      <c r="F2134" t="s">
        <v>192</v>
      </c>
      <c r="G2134">
        <v>3945780</v>
      </c>
      <c r="H2134" t="s">
        <v>2514</v>
      </c>
      <c r="I2134">
        <v>64826</v>
      </c>
      <c r="J2134">
        <v>27318</v>
      </c>
      <c r="K2134">
        <v>32498</v>
      </c>
      <c r="L2134">
        <v>67600</v>
      </c>
      <c r="M2134">
        <v>30617</v>
      </c>
      <c r="N2134">
        <v>35757</v>
      </c>
      <c r="O2134">
        <v>67586</v>
      </c>
      <c r="P2134">
        <v>30016</v>
      </c>
      <c r="Q2134">
        <v>36877</v>
      </c>
      <c r="R2134" t="s">
        <v>3731</v>
      </c>
      <c r="S2134" t="s">
        <v>121</v>
      </c>
      <c r="T2134" t="s">
        <v>121</v>
      </c>
      <c r="U2134" t="str">
        <f t="shared" si="217"/>
        <v>Trump</v>
      </c>
      <c r="V2134" s="2">
        <f t="shared" si="216"/>
        <v>0.99979289940828397</v>
      </c>
      <c r="W2134">
        <v>0.51295000000000002</v>
      </c>
      <c r="X2134">
        <v>0.4214</v>
      </c>
      <c r="Y2134">
        <v>0.45290999999999998</v>
      </c>
      <c r="Z2134">
        <f t="shared" si="218"/>
        <v>0.44411564525197528</v>
      </c>
      <c r="AA2134">
        <v>0.46450240820666794</v>
      </c>
      <c r="AB2134">
        <v>0.50131000000000003</v>
      </c>
      <c r="AC2134">
        <v>0.52895000000000003</v>
      </c>
      <c r="AD2134">
        <f t="shared" si="219"/>
        <v>0.54563075193087329</v>
      </c>
      <c r="AE2134">
        <v>4.8</v>
      </c>
      <c r="AF2134">
        <v>8</v>
      </c>
      <c r="AG2134">
        <v>7.6</v>
      </c>
      <c r="AH2134" s="3">
        <f t="shared" si="221"/>
        <v>10.151510667889802</v>
      </c>
      <c r="AI2134">
        <v>-7.6040000000000099</v>
      </c>
      <c r="AJ2134">
        <v>1</v>
      </c>
      <c r="AK2134">
        <v>1</v>
      </c>
      <c r="AL2134">
        <v>2</v>
      </c>
      <c r="AM2134">
        <v>2</v>
      </c>
      <c r="AN2134">
        <v>1</v>
      </c>
      <c r="AO2134">
        <v>1</v>
      </c>
      <c r="AP2134">
        <f t="shared" si="220"/>
        <v>1</v>
      </c>
      <c r="AQ2134">
        <v>1</v>
      </c>
      <c r="AR2134">
        <v>3.681</v>
      </c>
      <c r="AS2134">
        <v>0</v>
      </c>
      <c r="AU2134">
        <v>0.67500000000000004</v>
      </c>
      <c r="AV2134">
        <v>0</v>
      </c>
      <c r="AW2134">
        <v>0</v>
      </c>
      <c r="AX2134">
        <v>125950</v>
      </c>
      <c r="AY2134">
        <v>127124</v>
      </c>
      <c r="AZ2134">
        <v>128425</v>
      </c>
      <c r="BA2134">
        <v>129013</v>
      </c>
      <c r="BB2134">
        <v>129337</v>
      </c>
      <c r="BC2134">
        <v>129285</v>
      </c>
      <c r="BD2134">
        <v>129768</v>
      </c>
      <c r="BE2134">
        <v>130437</v>
      </c>
      <c r="BF2134">
        <v>130441</v>
      </c>
      <c r="BG2134">
        <v>130817</v>
      </c>
      <c r="BH2134">
        <v>132256</v>
      </c>
      <c r="BI2134">
        <v>130310</v>
      </c>
      <c r="BJ2134">
        <v>131642</v>
      </c>
      <c r="BK2134">
        <v>132650</v>
      </c>
      <c r="BL2134">
        <v>9</v>
      </c>
      <c r="BM2134">
        <v>47054</v>
      </c>
      <c r="BN2134">
        <v>46551</v>
      </c>
      <c r="BO2134">
        <v>46129</v>
      </c>
      <c r="BP2134">
        <v>45932</v>
      </c>
      <c r="BQ2134">
        <v>45620</v>
      </c>
      <c r="BR2134">
        <v>45337</v>
      </c>
      <c r="BS2134">
        <v>45252</v>
      </c>
      <c r="BT2134">
        <v>45325</v>
      </c>
      <c r="BU2134">
        <v>45337</v>
      </c>
      <c r="BV2134">
        <v>45519</v>
      </c>
      <c r="BW2134">
        <v>46202</v>
      </c>
      <c r="BX2134">
        <v>46414</v>
      </c>
      <c r="BY2134">
        <v>46649</v>
      </c>
      <c r="BZ2134">
        <v>46859</v>
      </c>
      <c r="CA2134">
        <v>5.1999999999999998E-2</v>
      </c>
      <c r="CB2134">
        <v>0.121</v>
      </c>
      <c r="CC2134">
        <v>0.154</v>
      </c>
      <c r="CD2134">
        <v>4.9000000000000002E-2</v>
      </c>
      <c r="CE2134">
        <v>1.145</v>
      </c>
      <c r="CF2134">
        <v>0.09</v>
      </c>
      <c r="CG2134">
        <v>2.4E-2</v>
      </c>
      <c r="CH2134">
        <v>6.7645181000000001</v>
      </c>
      <c r="CI2134">
        <v>1</v>
      </c>
      <c r="CJ2134">
        <v>1</v>
      </c>
      <c r="CK2134">
        <v>9</v>
      </c>
      <c r="CL2134">
        <v>88</v>
      </c>
      <c r="CM2134">
        <v>0</v>
      </c>
      <c r="CN2134">
        <v>0</v>
      </c>
      <c r="CO2134">
        <v>63347</v>
      </c>
      <c r="CP2134">
        <v>0.5</v>
      </c>
      <c r="CQ2134">
        <v>56557</v>
      </c>
      <c r="CR2134">
        <v>61650</v>
      </c>
      <c r="CS2134">
        <v>2754</v>
      </c>
      <c r="CT2134">
        <v>2821</v>
      </c>
      <c r="CU2134">
        <v>67254</v>
      </c>
      <c r="CV2134">
        <v>0.86899999999999999</v>
      </c>
      <c r="CW2134">
        <v>0.06</v>
      </c>
      <c r="CX2134">
        <v>1.9E-2</v>
      </c>
      <c r="CY2134">
        <v>1E-3</v>
      </c>
      <c r="CZ2134">
        <v>0.02</v>
      </c>
      <c r="DA2134">
        <v>3.1E-2</v>
      </c>
      <c r="DB2134">
        <v>3.4000000000000002E-2</v>
      </c>
      <c r="DC2134">
        <v>0.28299999999999997</v>
      </c>
      <c r="DD2134">
        <v>0.28999999999999998</v>
      </c>
      <c r="DE2134">
        <v>0.375</v>
      </c>
      <c r="DF2134">
        <v>91.829043037082698</v>
      </c>
      <c r="DG2134">
        <v>0.334448160535117</v>
      </c>
      <c r="DH2134">
        <v>0.2397</v>
      </c>
      <c r="DI2134">
        <v>0.37580000000000002</v>
      </c>
      <c r="DJ2134">
        <v>22.5</v>
      </c>
      <c r="DK2134">
        <v>2.99</v>
      </c>
      <c r="DL2134">
        <v>3.99</v>
      </c>
      <c r="DM2134">
        <v>33.444816053511701</v>
      </c>
      <c r="DN2134">
        <v>341.43</v>
      </c>
      <c r="DO2134">
        <v>461.32</v>
      </c>
      <c r="DP2134">
        <v>35.114079020589898</v>
      </c>
      <c r="DQ2134">
        <v>932.19382833685302</v>
      </c>
      <c r="DR2134">
        <v>1543.1553759045501</v>
      </c>
      <c r="DS2134">
        <v>65.540183703825505</v>
      </c>
      <c r="DT2134">
        <v>1222194000</v>
      </c>
      <c r="DU2134">
        <v>9287.75</v>
      </c>
    </row>
    <row r="2135" spans="1:125" x14ac:dyDescent="0.3">
      <c r="A2135">
        <v>39175</v>
      </c>
      <c r="B2135" t="s">
        <v>2579</v>
      </c>
      <c r="C2135" t="s">
        <v>2481</v>
      </c>
      <c r="D2135" t="s">
        <v>2482</v>
      </c>
      <c r="E2135" t="s">
        <v>858</v>
      </c>
      <c r="F2135" t="s">
        <v>125</v>
      </c>
      <c r="I2135">
        <v>10638</v>
      </c>
      <c r="J2135">
        <v>2515</v>
      </c>
      <c r="K2135">
        <v>7468</v>
      </c>
      <c r="L2135">
        <v>11403</v>
      </c>
      <c r="M2135">
        <v>2733</v>
      </c>
      <c r="N2135">
        <v>8462</v>
      </c>
      <c r="O2135">
        <v>11445</v>
      </c>
      <c r="P2135">
        <v>2731</v>
      </c>
      <c r="Q2135">
        <v>8564</v>
      </c>
      <c r="R2135" t="s">
        <v>3732</v>
      </c>
      <c r="S2135" t="s">
        <v>121</v>
      </c>
      <c r="T2135" t="s">
        <v>121</v>
      </c>
      <c r="U2135" t="str">
        <f t="shared" si="217"/>
        <v>Trump</v>
      </c>
      <c r="V2135" s="2">
        <f t="shared" si="216"/>
        <v>1.003683241252302</v>
      </c>
      <c r="W2135">
        <v>0.39132</v>
      </c>
      <c r="X2135">
        <v>0.23641999999999999</v>
      </c>
      <c r="Y2135">
        <v>0.23966999999999999</v>
      </c>
      <c r="Z2135">
        <f t="shared" si="218"/>
        <v>0.23861948449104411</v>
      </c>
      <c r="AA2135">
        <v>0.58456299659477862</v>
      </c>
      <c r="AB2135">
        <v>0.70201000000000002</v>
      </c>
      <c r="AC2135">
        <v>0.74209000000000003</v>
      </c>
      <c r="AD2135">
        <f t="shared" si="219"/>
        <v>0.74827435561380518</v>
      </c>
      <c r="AE2135">
        <v>19.3</v>
      </c>
      <c r="AF2135">
        <v>46.6</v>
      </c>
      <c r="AG2135">
        <v>50.2</v>
      </c>
      <c r="AH2135" s="3">
        <f t="shared" si="221"/>
        <v>50.965487112276108</v>
      </c>
      <c r="AI2135">
        <v>-50.241999999999997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f t="shared" si="220"/>
        <v>1</v>
      </c>
      <c r="AQ2135">
        <v>0</v>
      </c>
      <c r="AS2135">
        <v>0</v>
      </c>
      <c r="AU2135">
        <v>0</v>
      </c>
      <c r="AV2135">
        <v>0</v>
      </c>
      <c r="AW2135">
        <v>0</v>
      </c>
      <c r="AX2135">
        <v>22588</v>
      </c>
      <c r="AY2135">
        <v>22643</v>
      </c>
      <c r="AZ2135">
        <v>22545</v>
      </c>
      <c r="BA2135">
        <v>22460</v>
      </c>
      <c r="BB2135">
        <v>22283</v>
      </c>
      <c r="BC2135">
        <v>22176</v>
      </c>
      <c r="BD2135">
        <v>22071</v>
      </c>
      <c r="BE2135">
        <v>22063</v>
      </c>
      <c r="BF2135">
        <v>21918</v>
      </c>
      <c r="BG2135">
        <v>21772</v>
      </c>
      <c r="BH2135">
        <v>21864</v>
      </c>
      <c r="BI2135">
        <v>21689</v>
      </c>
      <c r="BJ2135">
        <v>21552</v>
      </c>
      <c r="BK2135">
        <v>21457</v>
      </c>
      <c r="BL2135">
        <v>-32</v>
      </c>
      <c r="BM2135">
        <v>8812</v>
      </c>
      <c r="BN2135">
        <v>8728</v>
      </c>
      <c r="BO2135">
        <v>8542</v>
      </c>
      <c r="BP2135">
        <v>8390</v>
      </c>
      <c r="BQ2135">
        <v>8222</v>
      </c>
      <c r="BR2135">
        <v>8187</v>
      </c>
      <c r="BS2135">
        <v>8039</v>
      </c>
      <c r="BT2135">
        <v>8034</v>
      </c>
      <c r="BU2135">
        <v>7942</v>
      </c>
      <c r="BV2135">
        <v>7815</v>
      </c>
      <c r="BW2135">
        <v>7763</v>
      </c>
      <c r="BX2135">
        <v>7714</v>
      </c>
      <c r="BY2135">
        <v>7672</v>
      </c>
      <c r="BZ2135">
        <v>7605</v>
      </c>
      <c r="CA2135">
        <v>0.06</v>
      </c>
      <c r="CB2135">
        <v>9.0999999999999998E-2</v>
      </c>
      <c r="CC2135">
        <v>0.14799999999999999</v>
      </c>
      <c r="CD2135">
        <v>8.5000000000000006E-2</v>
      </c>
      <c r="CE2135">
        <v>1.0229999999999999</v>
      </c>
      <c r="CF2135">
        <v>0.02</v>
      </c>
      <c r="CG2135">
        <v>-2E-3</v>
      </c>
      <c r="CH2135">
        <v>14.6139119</v>
      </c>
      <c r="CI2135">
        <v>1</v>
      </c>
      <c r="CJ2135">
        <v>2</v>
      </c>
      <c r="CK2135">
        <v>17</v>
      </c>
      <c r="CL2135">
        <v>88</v>
      </c>
      <c r="CM2135">
        <v>618</v>
      </c>
      <c r="CN2135">
        <v>2.5999999999999999E-2</v>
      </c>
      <c r="CO2135">
        <v>2231</v>
      </c>
      <c r="CP2135">
        <v>9.5000000000000001E-2</v>
      </c>
      <c r="CQ2135">
        <v>9061</v>
      </c>
      <c r="CR2135">
        <v>9239</v>
      </c>
      <c r="CS2135">
        <v>495</v>
      </c>
      <c r="CT2135">
        <v>494</v>
      </c>
      <c r="CU2135">
        <v>65631</v>
      </c>
      <c r="CV2135">
        <v>0.94299999999999995</v>
      </c>
      <c r="CW2135">
        <v>3.2000000000000001E-2</v>
      </c>
      <c r="CX2135">
        <v>2E-3</v>
      </c>
      <c r="CY2135">
        <v>0</v>
      </c>
      <c r="CZ2135">
        <v>7.0000000000000001E-3</v>
      </c>
      <c r="DA2135">
        <v>1.7000000000000001E-2</v>
      </c>
      <c r="DB2135">
        <v>1.2E-2</v>
      </c>
      <c r="DC2135">
        <v>0.46400000000000002</v>
      </c>
      <c r="DD2135">
        <v>0.26400000000000001</v>
      </c>
      <c r="DE2135">
        <v>0.21199999999999999</v>
      </c>
      <c r="DF2135">
        <v>86.438183930407703</v>
      </c>
      <c r="DG2135">
        <v>0.24242424242424199</v>
      </c>
      <c r="DH2135">
        <v>0.39639999999999997</v>
      </c>
      <c r="DI2135">
        <v>0.27100000000000002</v>
      </c>
      <c r="DJ2135">
        <v>91.7</v>
      </c>
      <c r="DK2135">
        <v>2.82</v>
      </c>
      <c r="DL2135">
        <v>3.69</v>
      </c>
      <c r="DM2135">
        <v>30.851063829787201</v>
      </c>
      <c r="DN2135">
        <v>246.34</v>
      </c>
      <c r="DO2135">
        <v>342.09</v>
      </c>
      <c r="DP2135">
        <v>38.869042786392797</v>
      </c>
      <c r="DQ2135">
        <v>733.58068784635304</v>
      </c>
      <c r="DR2135">
        <v>1272.1398704952201</v>
      </c>
      <c r="DS2135">
        <v>73.415125503094899</v>
      </c>
      <c r="DT2135">
        <v>250890000</v>
      </c>
      <c r="DU2135">
        <v>11633.05</v>
      </c>
    </row>
    <row r="2136" spans="1:125" x14ac:dyDescent="0.3">
      <c r="A2136">
        <v>40001</v>
      </c>
      <c r="B2136" t="s">
        <v>2580</v>
      </c>
      <c r="C2136" t="s">
        <v>2581</v>
      </c>
      <c r="D2136" t="s">
        <v>2582</v>
      </c>
      <c r="E2136" t="s">
        <v>118</v>
      </c>
      <c r="F2136" t="s">
        <v>125</v>
      </c>
      <c r="I2136">
        <v>6513</v>
      </c>
      <c r="J2136">
        <v>1382</v>
      </c>
      <c r="K2136">
        <v>4787</v>
      </c>
      <c r="L2136">
        <v>7108</v>
      </c>
      <c r="M2136">
        <v>1387</v>
      </c>
      <c r="N2136">
        <v>5585</v>
      </c>
      <c r="O2136">
        <v>7256</v>
      </c>
      <c r="P2136">
        <v>1289</v>
      </c>
      <c r="Q2136">
        <v>5860</v>
      </c>
      <c r="R2136" t="s">
        <v>3732</v>
      </c>
      <c r="S2136" t="s">
        <v>121</v>
      </c>
      <c r="T2136" t="s">
        <v>121</v>
      </c>
      <c r="U2136" t="str">
        <f t="shared" si="217"/>
        <v>Trump</v>
      </c>
      <c r="V2136" s="2">
        <f t="shared" si="216"/>
        <v>1.0208216094541362</v>
      </c>
      <c r="W2136">
        <v>0.32683000000000001</v>
      </c>
      <c r="X2136">
        <v>0.21218999999999999</v>
      </c>
      <c r="Y2136">
        <v>0.19513</v>
      </c>
      <c r="Z2136">
        <f t="shared" si="218"/>
        <v>0.17764608599779494</v>
      </c>
      <c r="AA2136">
        <v>0.67317148125384141</v>
      </c>
      <c r="AB2136">
        <v>0.73499000000000003</v>
      </c>
      <c r="AC2136">
        <v>0.78573000000000004</v>
      </c>
      <c r="AD2136">
        <f t="shared" si="219"/>
        <v>0.80760749724366043</v>
      </c>
      <c r="AE2136">
        <v>34.6</v>
      </c>
      <c r="AF2136">
        <v>52.3</v>
      </c>
      <c r="AG2136">
        <v>59.1</v>
      </c>
      <c r="AH2136" s="3">
        <f t="shared" si="221"/>
        <v>62.996141124586543</v>
      </c>
      <c r="AI2136">
        <v>-59.06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f t="shared" si="220"/>
        <v>1</v>
      </c>
      <c r="AQ2136">
        <v>0</v>
      </c>
      <c r="AS2136">
        <v>0</v>
      </c>
      <c r="AU2136">
        <v>0</v>
      </c>
      <c r="AV2136">
        <v>1</v>
      </c>
      <c r="AW2136">
        <v>1</v>
      </c>
      <c r="AX2136">
        <v>22756</v>
      </c>
      <c r="AY2136">
        <v>22667</v>
      </c>
      <c r="AZ2136">
        <v>22468</v>
      </c>
      <c r="BA2136">
        <v>22460</v>
      </c>
      <c r="BB2136">
        <v>22384</v>
      </c>
      <c r="BC2136">
        <v>22259</v>
      </c>
      <c r="BD2136">
        <v>22305</v>
      </c>
      <c r="BE2136">
        <v>22119</v>
      </c>
      <c r="BF2136">
        <v>22224</v>
      </c>
      <c r="BG2136">
        <v>22194</v>
      </c>
      <c r="BH2136">
        <v>19456</v>
      </c>
      <c r="BI2136">
        <v>19442</v>
      </c>
      <c r="BJ2136">
        <v>19516</v>
      </c>
      <c r="BK2136">
        <v>19627</v>
      </c>
      <c r="BL2136">
        <v>-41</v>
      </c>
      <c r="BM2136">
        <v>8852</v>
      </c>
      <c r="BN2136">
        <v>8698</v>
      </c>
      <c r="BO2136">
        <v>8526</v>
      </c>
      <c r="BP2136">
        <v>8424</v>
      </c>
      <c r="BQ2136">
        <v>8271</v>
      </c>
      <c r="BR2136">
        <v>8234</v>
      </c>
      <c r="BS2136">
        <v>8228</v>
      </c>
      <c r="BT2136">
        <v>8119</v>
      </c>
      <c r="BU2136">
        <v>8127</v>
      </c>
      <c r="BV2136">
        <v>8048</v>
      </c>
      <c r="BW2136">
        <v>6993</v>
      </c>
      <c r="BX2136">
        <v>6986</v>
      </c>
      <c r="BY2136">
        <v>7048</v>
      </c>
      <c r="BZ2136">
        <v>7064</v>
      </c>
      <c r="CA2136">
        <v>0.182</v>
      </c>
      <c r="CB2136">
        <v>0.20699999999999999</v>
      </c>
      <c r="CC2136">
        <v>0.36799999999999999</v>
      </c>
      <c r="CD2136">
        <v>0.14000000000000001</v>
      </c>
      <c r="CE2136">
        <v>0.73299999999999998</v>
      </c>
      <c r="CF2136">
        <v>-1.9E-2</v>
      </c>
      <c r="CG2136">
        <v>0.126</v>
      </c>
      <c r="CH2136">
        <v>84.269304399999996</v>
      </c>
      <c r="CI2136">
        <v>5</v>
      </c>
      <c r="CJ2136">
        <v>9</v>
      </c>
      <c r="CK2136">
        <v>53</v>
      </c>
      <c r="CL2136">
        <v>77</v>
      </c>
      <c r="CM2136">
        <v>18179</v>
      </c>
      <c r="CN2136">
        <v>0.88800000000000001</v>
      </c>
      <c r="CO2136">
        <v>0</v>
      </c>
      <c r="CP2136">
        <v>0</v>
      </c>
      <c r="CQ2136">
        <v>3085</v>
      </c>
      <c r="CR2136">
        <v>3025</v>
      </c>
      <c r="CS2136">
        <v>215</v>
      </c>
      <c r="CT2136">
        <v>242</v>
      </c>
      <c r="CU2136">
        <v>47799</v>
      </c>
      <c r="CV2136">
        <v>0.38300000000000001</v>
      </c>
      <c r="CW2136">
        <v>7.5999999999999998E-2</v>
      </c>
      <c r="CX2136">
        <v>3.0000000000000001E-3</v>
      </c>
      <c r="CY2136">
        <v>0.42899999999999999</v>
      </c>
      <c r="CZ2136">
        <v>1.4E-2</v>
      </c>
      <c r="DA2136">
        <v>9.5000000000000001E-2</v>
      </c>
      <c r="DB2136">
        <v>2.3E-2</v>
      </c>
      <c r="DC2136">
        <v>0.46600000000000003</v>
      </c>
      <c r="DD2136">
        <v>0.24299999999999999</v>
      </c>
      <c r="DE2136">
        <v>0.109</v>
      </c>
      <c r="DF2136">
        <v>85.196315111129294</v>
      </c>
      <c r="DG2136">
        <v>0.38356164383561597</v>
      </c>
      <c r="DH2136">
        <v>0.4173</v>
      </c>
      <c r="DI2136">
        <v>0.2319</v>
      </c>
      <c r="DJ2136">
        <v>95.9</v>
      </c>
      <c r="DK2136">
        <v>2.85</v>
      </c>
      <c r="DL2136">
        <v>4.04</v>
      </c>
      <c r="DM2136">
        <v>41.754385964912302</v>
      </c>
      <c r="DN2136">
        <v>158.61000000000001</v>
      </c>
      <c r="DO2136">
        <v>261.66000000000003</v>
      </c>
      <c r="DP2136">
        <v>64.970682806884795</v>
      </c>
      <c r="DQ2136">
        <v>524.38669976029598</v>
      </c>
      <c r="DR2136">
        <v>982.078205084655</v>
      </c>
      <c r="DS2136">
        <v>87.281295565576997</v>
      </c>
      <c r="DT2136">
        <v>303882000</v>
      </c>
      <c r="DU2136">
        <v>15523.19</v>
      </c>
    </row>
    <row r="2137" spans="1:125" x14ac:dyDescent="0.3">
      <c r="A2137">
        <v>40003</v>
      </c>
      <c r="B2137" t="s">
        <v>2583</v>
      </c>
      <c r="C2137" t="s">
        <v>2581</v>
      </c>
      <c r="D2137" t="s">
        <v>2582</v>
      </c>
      <c r="E2137" t="s">
        <v>118</v>
      </c>
      <c r="F2137" t="s">
        <v>125</v>
      </c>
      <c r="I2137">
        <v>2258</v>
      </c>
      <c r="J2137">
        <v>216</v>
      </c>
      <c r="K2137">
        <v>1933</v>
      </c>
      <c r="L2137">
        <v>2262</v>
      </c>
      <c r="M2137">
        <v>232</v>
      </c>
      <c r="N2137">
        <v>1978</v>
      </c>
      <c r="O2137">
        <v>2160</v>
      </c>
      <c r="P2137">
        <v>236</v>
      </c>
      <c r="Q2137">
        <v>1891</v>
      </c>
      <c r="R2137" t="s">
        <v>3732</v>
      </c>
      <c r="S2137" t="s">
        <v>121</v>
      </c>
      <c r="T2137" t="s">
        <v>121</v>
      </c>
      <c r="U2137" t="str">
        <f t="shared" si="217"/>
        <v>Trump</v>
      </c>
      <c r="V2137" s="2">
        <f t="shared" si="216"/>
        <v>0.95490716180371349</v>
      </c>
      <c r="W2137">
        <v>0.15458</v>
      </c>
      <c r="X2137">
        <v>9.5659999999999995E-2</v>
      </c>
      <c r="Y2137">
        <v>0.10256</v>
      </c>
      <c r="Z2137">
        <f t="shared" si="218"/>
        <v>0.10925925925925926</v>
      </c>
      <c r="AA2137">
        <v>0.84541526644263087</v>
      </c>
      <c r="AB2137">
        <v>0.85607</v>
      </c>
      <c r="AC2137">
        <v>0.87444999999999995</v>
      </c>
      <c r="AD2137">
        <f t="shared" si="219"/>
        <v>0.875462962962963</v>
      </c>
      <c r="AE2137">
        <v>69.099999999999994</v>
      </c>
      <c r="AF2137">
        <v>76</v>
      </c>
      <c r="AG2137">
        <v>77.2</v>
      </c>
      <c r="AH2137" s="3">
        <f t="shared" si="221"/>
        <v>76.620370370370367</v>
      </c>
      <c r="AI2137">
        <v>-77.188999999999993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f t="shared" si="220"/>
        <v>1</v>
      </c>
      <c r="AQ2137">
        <v>0</v>
      </c>
      <c r="AS2137">
        <v>0</v>
      </c>
      <c r="AU2137">
        <v>0</v>
      </c>
      <c r="AV2137">
        <v>0</v>
      </c>
      <c r="AW2137">
        <v>0</v>
      </c>
      <c r="AX2137">
        <v>5629</v>
      </c>
      <c r="AY2137">
        <v>5648</v>
      </c>
      <c r="AZ2137">
        <v>5668</v>
      </c>
      <c r="BA2137">
        <v>5856</v>
      </c>
      <c r="BB2137">
        <v>5821</v>
      </c>
      <c r="BC2137">
        <v>5917</v>
      </c>
      <c r="BD2137">
        <v>5936</v>
      </c>
      <c r="BE2137">
        <v>5913</v>
      </c>
      <c r="BF2137">
        <v>5765</v>
      </c>
      <c r="BG2137">
        <v>5702</v>
      </c>
      <c r="BH2137">
        <v>5711</v>
      </c>
      <c r="BI2137">
        <v>5695</v>
      </c>
      <c r="BJ2137">
        <v>5689</v>
      </c>
      <c r="BK2137">
        <v>5673</v>
      </c>
      <c r="BL2137">
        <v>8</v>
      </c>
      <c r="BM2137">
        <v>2428</v>
      </c>
      <c r="BN2137">
        <v>2423</v>
      </c>
      <c r="BO2137">
        <v>2429</v>
      </c>
      <c r="BP2137">
        <v>2488</v>
      </c>
      <c r="BQ2137">
        <v>2462</v>
      </c>
      <c r="BR2137">
        <v>2484</v>
      </c>
      <c r="BS2137">
        <v>2469</v>
      </c>
      <c r="BT2137">
        <v>2440</v>
      </c>
      <c r="BU2137">
        <v>2364</v>
      </c>
      <c r="BV2137">
        <v>2339</v>
      </c>
      <c r="BW2137">
        <v>2443</v>
      </c>
      <c r="BX2137">
        <v>2471</v>
      </c>
      <c r="BY2137">
        <v>2457</v>
      </c>
      <c r="BZ2137">
        <v>2497</v>
      </c>
      <c r="CA2137">
        <v>0.126</v>
      </c>
      <c r="CB2137">
        <v>0.17899999999999999</v>
      </c>
      <c r="CC2137">
        <v>0.44</v>
      </c>
      <c r="CD2137">
        <v>0.20399999999999999</v>
      </c>
      <c r="CE2137">
        <v>1.2230000000000001</v>
      </c>
      <c r="CF2137">
        <v>-0.22700000000000001</v>
      </c>
      <c r="CG2137">
        <v>-0.09</v>
      </c>
      <c r="CH2137">
        <v>83.343969299999998</v>
      </c>
      <c r="CI2137">
        <v>5</v>
      </c>
      <c r="CJ2137">
        <v>9</v>
      </c>
      <c r="CK2137">
        <v>50</v>
      </c>
      <c r="CL2137">
        <v>77</v>
      </c>
      <c r="CM2137">
        <v>0</v>
      </c>
      <c r="CN2137">
        <v>0</v>
      </c>
      <c r="CO2137">
        <v>0</v>
      </c>
      <c r="CP2137">
        <v>0</v>
      </c>
      <c r="CQ2137">
        <v>933</v>
      </c>
      <c r="CR2137">
        <v>721</v>
      </c>
      <c r="CS2137">
        <v>134</v>
      </c>
      <c r="CT2137">
        <v>122</v>
      </c>
      <c r="CU2137">
        <v>58045</v>
      </c>
      <c r="CV2137">
        <v>0.81</v>
      </c>
      <c r="CW2137">
        <v>6.6000000000000003E-2</v>
      </c>
      <c r="CX2137">
        <v>3.5000000000000003E-2</v>
      </c>
      <c r="CY2137">
        <v>2.4E-2</v>
      </c>
      <c r="CZ2137">
        <v>8.0000000000000002E-3</v>
      </c>
      <c r="DA2137">
        <v>5.7000000000000002E-2</v>
      </c>
      <c r="DB2137">
        <v>3.6999999999999998E-2</v>
      </c>
      <c r="DC2137">
        <v>0.372</v>
      </c>
      <c r="DD2137">
        <v>0.29499999999999998</v>
      </c>
      <c r="DE2137">
        <v>0.20699999999999999</v>
      </c>
      <c r="DF2137">
        <v>85.568400998236498</v>
      </c>
      <c r="DG2137">
        <v>0.33114754098360599</v>
      </c>
      <c r="DH2137">
        <v>0.3533</v>
      </c>
      <c r="DI2137">
        <v>0.29609999999999997</v>
      </c>
      <c r="DJ2137">
        <v>78.5</v>
      </c>
      <c r="DK2137">
        <v>3.05</v>
      </c>
      <c r="DL2137">
        <v>4.0599999999999996</v>
      </c>
      <c r="DM2137">
        <v>33.114754098360599</v>
      </c>
      <c r="DQ2137">
        <v>313.56552145918101</v>
      </c>
      <c r="DR2137">
        <v>517.02335424218802</v>
      </c>
      <c r="DS2137">
        <v>64.885269220995198</v>
      </c>
      <c r="DT2137">
        <v>56039000</v>
      </c>
      <c r="DU2137">
        <v>9941.2800000000007</v>
      </c>
    </row>
    <row r="2138" spans="1:125" x14ac:dyDescent="0.3">
      <c r="A2138">
        <v>40005</v>
      </c>
      <c r="B2138" t="s">
        <v>2584</v>
      </c>
      <c r="C2138" t="s">
        <v>2581</v>
      </c>
      <c r="D2138" t="s">
        <v>2582</v>
      </c>
      <c r="E2138" t="s">
        <v>118</v>
      </c>
      <c r="F2138" t="s">
        <v>125</v>
      </c>
      <c r="I2138">
        <v>5018</v>
      </c>
      <c r="J2138">
        <v>795</v>
      </c>
      <c r="K2138">
        <v>4084</v>
      </c>
      <c r="L2138">
        <v>5389</v>
      </c>
      <c r="M2138">
        <v>765</v>
      </c>
      <c r="N2138">
        <v>4557</v>
      </c>
      <c r="O2138">
        <v>5662</v>
      </c>
      <c r="P2138">
        <v>779</v>
      </c>
      <c r="Q2138">
        <v>4832</v>
      </c>
      <c r="R2138" t="s">
        <v>3732</v>
      </c>
      <c r="S2138" t="s">
        <v>121</v>
      </c>
      <c r="T2138" t="s">
        <v>121</v>
      </c>
      <c r="U2138" t="str">
        <f t="shared" si="217"/>
        <v>Trump</v>
      </c>
      <c r="V2138" s="2">
        <f t="shared" si="216"/>
        <v>1.0506587493041382</v>
      </c>
      <c r="W2138">
        <v>0.25999</v>
      </c>
      <c r="X2138">
        <v>0.15842999999999999</v>
      </c>
      <c r="Y2138">
        <v>0.14196</v>
      </c>
      <c r="Z2138">
        <f t="shared" si="218"/>
        <v>0.13758389261744966</v>
      </c>
      <c r="AA2138">
        <v>0.74001254967579999</v>
      </c>
      <c r="AB2138">
        <v>0.81386999999999998</v>
      </c>
      <c r="AC2138">
        <v>0.84560999999999997</v>
      </c>
      <c r="AD2138">
        <f t="shared" si="219"/>
        <v>0.85340868950900739</v>
      </c>
      <c r="AE2138">
        <v>48</v>
      </c>
      <c r="AF2138">
        <v>65.5</v>
      </c>
      <c r="AG2138">
        <v>70.400000000000006</v>
      </c>
      <c r="AH2138" s="3">
        <f t="shared" si="221"/>
        <v>71.582479689155775</v>
      </c>
      <c r="AI2138">
        <v>-70.364999999999995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f t="shared" si="220"/>
        <v>1</v>
      </c>
      <c r="AQ2138">
        <v>0</v>
      </c>
      <c r="AS2138">
        <v>0</v>
      </c>
      <c r="AU2138">
        <v>0</v>
      </c>
      <c r="AV2138">
        <v>0</v>
      </c>
      <c r="AW2138">
        <v>1</v>
      </c>
      <c r="AX2138">
        <v>14214</v>
      </c>
      <c r="AY2138">
        <v>14169</v>
      </c>
      <c r="AZ2138">
        <v>14030</v>
      </c>
      <c r="BA2138">
        <v>13901</v>
      </c>
      <c r="BB2138">
        <v>13924</v>
      </c>
      <c r="BC2138">
        <v>13889</v>
      </c>
      <c r="BD2138">
        <v>13894</v>
      </c>
      <c r="BE2138">
        <v>13779</v>
      </c>
      <c r="BF2138">
        <v>13795</v>
      </c>
      <c r="BG2138">
        <v>13758</v>
      </c>
      <c r="BH2138">
        <v>14165</v>
      </c>
      <c r="BI2138">
        <v>14294</v>
      </c>
      <c r="BJ2138">
        <v>14327</v>
      </c>
      <c r="BK2138">
        <v>14525</v>
      </c>
      <c r="BL2138">
        <v>20</v>
      </c>
      <c r="BM2138">
        <v>5536</v>
      </c>
      <c r="BN2138">
        <v>5498</v>
      </c>
      <c r="BO2138">
        <v>5375</v>
      </c>
      <c r="BP2138">
        <v>5231</v>
      </c>
      <c r="BQ2138">
        <v>5188</v>
      </c>
      <c r="BR2138">
        <v>5133</v>
      </c>
      <c r="BS2138">
        <v>5135</v>
      </c>
      <c r="BT2138">
        <v>5125</v>
      </c>
      <c r="BU2138">
        <v>5103</v>
      </c>
      <c r="BV2138">
        <v>5075</v>
      </c>
      <c r="BW2138">
        <v>5640</v>
      </c>
      <c r="BX2138">
        <v>5688</v>
      </c>
      <c r="BY2138">
        <v>5719</v>
      </c>
      <c r="BZ2138">
        <v>5829</v>
      </c>
      <c r="CA2138">
        <v>0.17299999999999999</v>
      </c>
      <c r="CB2138">
        <v>0.2</v>
      </c>
      <c r="CC2138">
        <v>0.437</v>
      </c>
      <c r="CD2138">
        <v>0.17699999999999999</v>
      </c>
      <c r="CE2138">
        <v>0.80100000000000005</v>
      </c>
      <c r="CF2138">
        <v>-1.7000000000000001E-2</v>
      </c>
      <c r="CG2138">
        <v>4.2999999999999997E-2</v>
      </c>
      <c r="CH2138">
        <v>86.726228399999997</v>
      </c>
      <c r="CI2138">
        <v>5</v>
      </c>
      <c r="CJ2138">
        <v>9</v>
      </c>
      <c r="CK2138">
        <v>56</v>
      </c>
      <c r="CL2138">
        <v>77</v>
      </c>
      <c r="CM2138">
        <v>10284</v>
      </c>
      <c r="CN2138">
        <v>0.82799999999999996</v>
      </c>
      <c r="CO2138">
        <v>0</v>
      </c>
      <c r="CP2138">
        <v>0</v>
      </c>
      <c r="CQ2138">
        <v>2032</v>
      </c>
      <c r="CR2138">
        <v>1997</v>
      </c>
      <c r="CS2138">
        <v>258</v>
      </c>
      <c r="CT2138">
        <v>269</v>
      </c>
      <c r="CU2138">
        <v>46160</v>
      </c>
      <c r="CV2138">
        <v>0.67800000000000005</v>
      </c>
      <c r="CW2138">
        <v>4.2000000000000003E-2</v>
      </c>
      <c r="CX2138">
        <v>3.2000000000000001E-2</v>
      </c>
      <c r="CY2138">
        <v>9.0999999999999998E-2</v>
      </c>
      <c r="CZ2138">
        <v>8.0000000000000002E-3</v>
      </c>
      <c r="DA2138">
        <v>0.14899999999999999</v>
      </c>
      <c r="DB2138">
        <v>0.02</v>
      </c>
      <c r="DC2138">
        <v>0.40799999999999997</v>
      </c>
      <c r="DD2138">
        <v>0.27200000000000002</v>
      </c>
      <c r="DE2138">
        <v>0.14799999999999999</v>
      </c>
      <c r="DF2138">
        <v>83.939662186213994</v>
      </c>
      <c r="DG2138">
        <v>0.31986531986532002</v>
      </c>
      <c r="DH2138">
        <v>0.30020000000000002</v>
      </c>
      <c r="DI2138">
        <v>0.3024</v>
      </c>
      <c r="DJ2138">
        <v>49.5</v>
      </c>
      <c r="DK2138">
        <v>2.97</v>
      </c>
      <c r="DL2138">
        <v>3.92</v>
      </c>
      <c r="DM2138">
        <v>31.986531986532</v>
      </c>
      <c r="DN2138">
        <v>146.51</v>
      </c>
      <c r="DO2138">
        <v>210.73</v>
      </c>
      <c r="DP2138">
        <v>43.833185448092301</v>
      </c>
      <c r="DQ2138">
        <v>654.18042912169301</v>
      </c>
      <c r="DR2138">
        <v>1303.8271205639901</v>
      </c>
      <c r="DS2138">
        <v>99.306959138859796</v>
      </c>
      <c r="DT2138">
        <v>179580000</v>
      </c>
      <c r="DU2138">
        <v>12591.5</v>
      </c>
    </row>
    <row r="2139" spans="1:125" x14ac:dyDescent="0.3">
      <c r="A2139">
        <v>40007</v>
      </c>
      <c r="B2139" t="s">
        <v>2585</v>
      </c>
      <c r="C2139" t="s">
        <v>2581</v>
      </c>
      <c r="D2139" t="s">
        <v>2582</v>
      </c>
      <c r="E2139" t="s">
        <v>118</v>
      </c>
      <c r="F2139" t="s">
        <v>125</v>
      </c>
      <c r="I2139">
        <v>2243</v>
      </c>
      <c r="J2139">
        <v>176</v>
      </c>
      <c r="K2139">
        <v>1993</v>
      </c>
      <c r="L2139">
        <v>2178</v>
      </c>
      <c r="M2139">
        <v>190</v>
      </c>
      <c r="N2139">
        <v>1968</v>
      </c>
      <c r="O2139">
        <v>2124</v>
      </c>
      <c r="P2139">
        <v>158</v>
      </c>
      <c r="Q2139">
        <v>1938</v>
      </c>
      <c r="R2139" t="s">
        <v>3732</v>
      </c>
      <c r="S2139" t="s">
        <v>121</v>
      </c>
      <c r="T2139" t="s">
        <v>121</v>
      </c>
      <c r="U2139" t="str">
        <f t="shared" si="217"/>
        <v>Trump</v>
      </c>
      <c r="V2139" s="2">
        <f t="shared" si="216"/>
        <v>0.97520661157024791</v>
      </c>
      <c r="W2139">
        <v>0.10581</v>
      </c>
      <c r="X2139">
        <v>7.8469999999999998E-2</v>
      </c>
      <c r="Y2139">
        <v>8.7239999999999998E-2</v>
      </c>
      <c r="Z2139">
        <f t="shared" si="218"/>
        <v>7.4387947269303201E-2</v>
      </c>
      <c r="AA2139">
        <v>0.89418907198612319</v>
      </c>
      <c r="AB2139">
        <v>0.88854</v>
      </c>
      <c r="AC2139">
        <v>0.90358000000000005</v>
      </c>
      <c r="AD2139">
        <f t="shared" si="219"/>
        <v>0.91242937853107342</v>
      </c>
      <c r="AE2139">
        <v>78.8</v>
      </c>
      <c r="AF2139">
        <v>81</v>
      </c>
      <c r="AG2139">
        <v>81.599999999999994</v>
      </c>
      <c r="AH2139" s="3">
        <f t="shared" si="221"/>
        <v>83.804143126177024</v>
      </c>
      <c r="AI2139">
        <v>-81.634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f t="shared" si="220"/>
        <v>1</v>
      </c>
      <c r="AQ2139">
        <v>0</v>
      </c>
      <c r="AS2139">
        <v>0</v>
      </c>
      <c r="AU2139">
        <v>0</v>
      </c>
      <c r="AV2139">
        <v>0</v>
      </c>
      <c r="AW2139">
        <v>0</v>
      </c>
      <c r="AX2139">
        <v>5631</v>
      </c>
      <c r="AY2139">
        <v>5634</v>
      </c>
      <c r="AZ2139">
        <v>5590</v>
      </c>
      <c r="BA2139">
        <v>5563</v>
      </c>
      <c r="BB2139">
        <v>5532</v>
      </c>
      <c r="BC2139">
        <v>5455</v>
      </c>
      <c r="BD2139">
        <v>5435</v>
      </c>
      <c r="BE2139">
        <v>5364</v>
      </c>
      <c r="BF2139">
        <v>5318</v>
      </c>
      <c r="BG2139">
        <v>5311</v>
      </c>
      <c r="BH2139">
        <v>5030</v>
      </c>
      <c r="BI2139">
        <v>4994</v>
      </c>
      <c r="BJ2139">
        <v>5019</v>
      </c>
      <c r="BK2139">
        <v>5018</v>
      </c>
      <c r="BL2139">
        <v>-23</v>
      </c>
      <c r="BM2139">
        <v>2133</v>
      </c>
      <c r="BN2139">
        <v>2100</v>
      </c>
      <c r="BO2139">
        <v>2065</v>
      </c>
      <c r="BP2139">
        <v>2023</v>
      </c>
      <c r="BQ2139">
        <v>1948</v>
      </c>
      <c r="BR2139">
        <v>1870</v>
      </c>
      <c r="BS2139">
        <v>1839</v>
      </c>
      <c r="BT2139">
        <v>1810</v>
      </c>
      <c r="BU2139">
        <v>1801</v>
      </c>
      <c r="BV2139">
        <v>1758</v>
      </c>
      <c r="BW2139">
        <v>1645</v>
      </c>
      <c r="BX2139">
        <v>1672</v>
      </c>
      <c r="BY2139">
        <v>1677</v>
      </c>
      <c r="BZ2139">
        <v>1698</v>
      </c>
      <c r="CA2139">
        <v>0.14499999999999999</v>
      </c>
      <c r="CB2139">
        <v>0.124</v>
      </c>
      <c r="CC2139">
        <v>0.17100000000000001</v>
      </c>
      <c r="CD2139">
        <v>0.29299999999999998</v>
      </c>
      <c r="CE2139">
        <v>1.026</v>
      </c>
      <c r="CF2139">
        <v>-0.216</v>
      </c>
      <c r="CG2139">
        <v>-2.7E-2</v>
      </c>
      <c r="CH2139">
        <v>62.827058000000001</v>
      </c>
      <c r="CI2139">
        <v>4</v>
      </c>
      <c r="CJ2139">
        <v>7</v>
      </c>
      <c r="CK2139">
        <v>26</v>
      </c>
      <c r="CL2139">
        <v>77</v>
      </c>
      <c r="CM2139">
        <v>0</v>
      </c>
      <c r="CN2139">
        <v>0</v>
      </c>
      <c r="CO2139">
        <v>0</v>
      </c>
      <c r="CP2139">
        <v>0</v>
      </c>
      <c r="CQ2139">
        <v>1423</v>
      </c>
      <c r="CR2139">
        <v>1116</v>
      </c>
      <c r="CS2139">
        <v>148</v>
      </c>
      <c r="CT2139">
        <v>144</v>
      </c>
      <c r="CU2139">
        <v>64431</v>
      </c>
      <c r="CV2139">
        <v>0.67900000000000005</v>
      </c>
      <c r="CW2139">
        <v>0.26400000000000001</v>
      </c>
      <c r="CX2139">
        <v>4.0000000000000001E-3</v>
      </c>
      <c r="CY2139">
        <v>1.0999999999999999E-2</v>
      </c>
      <c r="CZ2139">
        <v>1E-3</v>
      </c>
      <c r="DA2139">
        <v>0.04</v>
      </c>
      <c r="DB2139">
        <v>0.111</v>
      </c>
      <c r="DC2139">
        <v>0.31</v>
      </c>
      <c r="DD2139">
        <v>0.318</v>
      </c>
      <c r="DE2139">
        <v>0.22700000000000001</v>
      </c>
      <c r="DF2139">
        <v>82.7960580531728</v>
      </c>
      <c r="DG2139">
        <v>0.23411371237458201</v>
      </c>
      <c r="DH2139">
        <v>0.39410000000000001</v>
      </c>
      <c r="DI2139">
        <v>0.30480000000000002</v>
      </c>
      <c r="DJ2139">
        <v>91.3</v>
      </c>
      <c r="DK2139">
        <v>2.99</v>
      </c>
      <c r="DL2139">
        <v>3.69</v>
      </c>
      <c r="DM2139">
        <v>23.411371237458201</v>
      </c>
      <c r="DN2139">
        <v>152.71</v>
      </c>
      <c r="DQ2139">
        <v>571.83810509002706</v>
      </c>
      <c r="DR2139">
        <v>927.98715942584101</v>
      </c>
      <c r="DS2139">
        <v>62.281448396962602</v>
      </c>
      <c r="DT2139">
        <v>48513000</v>
      </c>
      <c r="DU2139">
        <v>9671.65</v>
      </c>
    </row>
    <row r="2140" spans="1:125" x14ac:dyDescent="0.3">
      <c r="A2140">
        <v>40009</v>
      </c>
      <c r="B2140" t="s">
        <v>2586</v>
      </c>
      <c r="C2140" t="s">
        <v>2581</v>
      </c>
      <c r="D2140" t="s">
        <v>2582</v>
      </c>
      <c r="E2140" t="s">
        <v>118</v>
      </c>
      <c r="F2140" t="s">
        <v>125</v>
      </c>
      <c r="I2140">
        <v>7552</v>
      </c>
      <c r="J2140">
        <v>960</v>
      </c>
      <c r="K2140">
        <v>6308</v>
      </c>
      <c r="L2140">
        <v>7948</v>
      </c>
      <c r="M2140">
        <v>1048</v>
      </c>
      <c r="N2140">
        <v>6767</v>
      </c>
      <c r="O2140">
        <v>7678</v>
      </c>
      <c r="P2140">
        <v>1093</v>
      </c>
      <c r="Q2140">
        <v>6474</v>
      </c>
      <c r="R2140" t="s">
        <v>3732</v>
      </c>
      <c r="S2140" t="s">
        <v>121</v>
      </c>
      <c r="T2140" t="s">
        <v>121</v>
      </c>
      <c r="U2140" t="str">
        <f t="shared" si="217"/>
        <v>Trump</v>
      </c>
      <c r="V2140" s="2">
        <f t="shared" si="216"/>
        <v>0.96602918973326624</v>
      </c>
      <c r="W2140">
        <v>0.20462</v>
      </c>
      <c r="X2140">
        <v>0.12712000000000001</v>
      </c>
      <c r="Y2140">
        <v>0.13186</v>
      </c>
      <c r="Z2140">
        <f t="shared" si="218"/>
        <v>0.1423547798905965</v>
      </c>
      <c r="AA2140">
        <v>0.79537906137184111</v>
      </c>
      <c r="AB2140">
        <v>0.83528000000000002</v>
      </c>
      <c r="AC2140">
        <v>0.85141</v>
      </c>
      <c r="AD2140">
        <f t="shared" si="219"/>
        <v>0.84318833029434748</v>
      </c>
      <c r="AE2140">
        <v>59.1</v>
      </c>
      <c r="AF2140">
        <v>70.8</v>
      </c>
      <c r="AG2140">
        <v>72</v>
      </c>
      <c r="AH2140" s="3">
        <f t="shared" si="221"/>
        <v>70.083355040375096</v>
      </c>
      <c r="AI2140">
        <v>-71.954999999999998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f t="shared" si="220"/>
        <v>1</v>
      </c>
      <c r="AQ2140">
        <v>0</v>
      </c>
      <c r="AS2140">
        <v>0</v>
      </c>
      <c r="AU2140">
        <v>0</v>
      </c>
      <c r="AV2140">
        <v>0</v>
      </c>
      <c r="AW2140">
        <v>0</v>
      </c>
      <c r="AX2140">
        <v>22061</v>
      </c>
      <c r="AY2140">
        <v>22308</v>
      </c>
      <c r="AZ2140">
        <v>23070</v>
      </c>
      <c r="BA2140">
        <v>23468</v>
      </c>
      <c r="BB2140">
        <v>23596</v>
      </c>
      <c r="BC2140">
        <v>23554</v>
      </c>
      <c r="BD2140">
        <v>22427</v>
      </c>
      <c r="BE2140">
        <v>21779</v>
      </c>
      <c r="BF2140">
        <v>21720</v>
      </c>
      <c r="BG2140">
        <v>21859</v>
      </c>
      <c r="BH2140">
        <v>22334</v>
      </c>
      <c r="BI2140">
        <v>22032</v>
      </c>
      <c r="BJ2140">
        <v>21976</v>
      </c>
      <c r="BK2140">
        <v>22042</v>
      </c>
      <c r="BL2140">
        <v>-74</v>
      </c>
      <c r="BM2140">
        <v>9381</v>
      </c>
      <c r="BN2140">
        <v>9364</v>
      </c>
      <c r="BO2140">
        <v>9649</v>
      </c>
      <c r="BP2140">
        <v>9726</v>
      </c>
      <c r="BQ2140">
        <v>9681</v>
      </c>
      <c r="BR2140">
        <v>9622</v>
      </c>
      <c r="BS2140">
        <v>9088</v>
      </c>
      <c r="BT2140">
        <v>8767</v>
      </c>
      <c r="BU2140">
        <v>8690</v>
      </c>
      <c r="BV2140">
        <v>8702</v>
      </c>
      <c r="BW2140">
        <v>9054</v>
      </c>
      <c r="BX2140">
        <v>8963</v>
      </c>
      <c r="BY2140">
        <v>8905</v>
      </c>
      <c r="BZ2140">
        <v>8953</v>
      </c>
      <c r="CA2140">
        <v>0.152</v>
      </c>
      <c r="CB2140">
        <v>0.193</v>
      </c>
      <c r="CC2140">
        <v>0.44500000000000001</v>
      </c>
      <c r="CD2140">
        <v>0.20100000000000001</v>
      </c>
      <c r="CE2140">
        <v>0.83899999999999997</v>
      </c>
      <c r="CF2140">
        <v>-0.224</v>
      </c>
      <c r="CG2140">
        <v>-8.2000000000000003E-2</v>
      </c>
      <c r="CH2140">
        <v>97.319719199999994</v>
      </c>
      <c r="CI2140">
        <v>5</v>
      </c>
      <c r="CJ2140">
        <v>10</v>
      </c>
      <c r="CK2140">
        <v>74</v>
      </c>
      <c r="CL2140">
        <v>77</v>
      </c>
      <c r="CM2140">
        <v>21992</v>
      </c>
      <c r="CN2140">
        <v>1</v>
      </c>
      <c r="CO2140">
        <v>0</v>
      </c>
      <c r="CP2140">
        <v>0</v>
      </c>
      <c r="CQ2140">
        <v>8866</v>
      </c>
      <c r="CR2140">
        <v>6881</v>
      </c>
      <c r="CS2140">
        <v>760</v>
      </c>
      <c r="CT2140">
        <v>698</v>
      </c>
      <c r="CU2140">
        <v>53119</v>
      </c>
      <c r="CV2140">
        <v>0.73199999999999998</v>
      </c>
      <c r="CW2140">
        <v>0.16</v>
      </c>
      <c r="CX2140">
        <v>5.5E-2</v>
      </c>
      <c r="CY2140">
        <v>1.7999999999999999E-2</v>
      </c>
      <c r="CZ2140">
        <v>6.0000000000000001E-3</v>
      </c>
      <c r="DA2140">
        <v>2.9000000000000001E-2</v>
      </c>
      <c r="DB2140">
        <v>4.9000000000000002E-2</v>
      </c>
      <c r="DC2140">
        <v>0.39500000000000002</v>
      </c>
      <c r="DD2140">
        <v>0.30099999999999999</v>
      </c>
      <c r="DE2140">
        <v>0.152</v>
      </c>
      <c r="DF2140">
        <v>85.814576151170698</v>
      </c>
      <c r="DG2140">
        <v>0.245283018867924</v>
      </c>
      <c r="DH2140">
        <v>0.32500000000000001</v>
      </c>
      <c r="DI2140">
        <v>0.26690000000000003</v>
      </c>
      <c r="DJ2140">
        <v>64.5</v>
      </c>
      <c r="DK2140">
        <v>3.13</v>
      </c>
      <c r="DL2140">
        <v>3.96</v>
      </c>
      <c r="DM2140">
        <v>26.517571884984001</v>
      </c>
      <c r="DN2140">
        <v>234.67</v>
      </c>
      <c r="DO2140">
        <v>283.08</v>
      </c>
      <c r="DP2140">
        <v>20.6289683385179</v>
      </c>
      <c r="DQ2140">
        <v>643.03805834556601</v>
      </c>
      <c r="DR2140">
        <v>960.26458241124305</v>
      </c>
      <c r="DS2140">
        <v>49.332464843815004</v>
      </c>
      <c r="DT2140">
        <v>243665000</v>
      </c>
      <c r="DU2140">
        <v>11071.15</v>
      </c>
    </row>
    <row r="2141" spans="1:125" x14ac:dyDescent="0.3">
      <c r="A2141">
        <v>40011</v>
      </c>
      <c r="B2141" t="s">
        <v>2587</v>
      </c>
      <c r="C2141" t="s">
        <v>2581</v>
      </c>
      <c r="D2141" t="s">
        <v>2582</v>
      </c>
      <c r="E2141" t="s">
        <v>118</v>
      </c>
      <c r="F2141" t="s">
        <v>125</v>
      </c>
      <c r="I2141">
        <v>3793</v>
      </c>
      <c r="J2141">
        <v>711</v>
      </c>
      <c r="K2141">
        <v>2884</v>
      </c>
      <c r="L2141">
        <v>3901</v>
      </c>
      <c r="M2141">
        <v>688</v>
      </c>
      <c r="N2141">
        <v>3136</v>
      </c>
      <c r="O2141">
        <v>3786</v>
      </c>
      <c r="P2141">
        <v>671</v>
      </c>
      <c r="Q2141">
        <v>3054</v>
      </c>
      <c r="R2141" t="s">
        <v>3732</v>
      </c>
      <c r="S2141" t="s">
        <v>121</v>
      </c>
      <c r="T2141" t="s">
        <v>121</v>
      </c>
      <c r="U2141" t="str">
        <f t="shared" si="217"/>
        <v>Trump</v>
      </c>
      <c r="V2141" s="2">
        <f t="shared" si="216"/>
        <v>0.97052037938989999</v>
      </c>
      <c r="W2141">
        <v>0.25996000000000002</v>
      </c>
      <c r="X2141">
        <v>0.18745000000000001</v>
      </c>
      <c r="Y2141">
        <v>0.17637</v>
      </c>
      <c r="Z2141">
        <f t="shared" si="218"/>
        <v>0.17723190702588484</v>
      </c>
      <c r="AA2141">
        <v>0.74004192872117402</v>
      </c>
      <c r="AB2141">
        <v>0.76034999999999997</v>
      </c>
      <c r="AC2141">
        <v>0.80389999999999995</v>
      </c>
      <c r="AD2141">
        <f t="shared" si="219"/>
        <v>0.8066561014263075</v>
      </c>
      <c r="AE2141">
        <v>48</v>
      </c>
      <c r="AF2141">
        <v>57.3</v>
      </c>
      <c r="AG2141">
        <v>62.8</v>
      </c>
      <c r="AH2141" s="3">
        <f t="shared" si="221"/>
        <v>62.942419440042265</v>
      </c>
      <c r="AI2141">
        <v>-62.753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f t="shared" si="220"/>
        <v>1</v>
      </c>
      <c r="AQ2141">
        <v>0</v>
      </c>
      <c r="AS2141">
        <v>0</v>
      </c>
      <c r="AU2141">
        <v>0</v>
      </c>
      <c r="AV2141">
        <v>0</v>
      </c>
      <c r="AW2141">
        <v>0</v>
      </c>
      <c r="AX2141">
        <v>9910</v>
      </c>
      <c r="AY2141">
        <v>9685</v>
      </c>
      <c r="AZ2141">
        <v>9806</v>
      </c>
      <c r="BA2141">
        <v>9785</v>
      </c>
      <c r="BB2141">
        <v>9839</v>
      </c>
      <c r="BC2141">
        <v>9762</v>
      </c>
      <c r="BD2141">
        <v>9625</v>
      </c>
      <c r="BE2141">
        <v>9512</v>
      </c>
      <c r="BF2141">
        <v>9454</v>
      </c>
      <c r="BG2141">
        <v>9429</v>
      </c>
      <c r="BH2141">
        <v>8701</v>
      </c>
      <c r="BI2141">
        <v>8547</v>
      </c>
      <c r="BJ2141">
        <v>8445</v>
      </c>
      <c r="BK2141">
        <v>8539</v>
      </c>
      <c r="BL2141">
        <v>-27</v>
      </c>
      <c r="BM2141">
        <v>3562</v>
      </c>
      <c r="BN2141">
        <v>3427</v>
      </c>
      <c r="BO2141">
        <v>3401</v>
      </c>
      <c r="BP2141">
        <v>3334</v>
      </c>
      <c r="BQ2141">
        <v>3307</v>
      </c>
      <c r="BR2141">
        <v>3212</v>
      </c>
      <c r="BS2141">
        <v>3185</v>
      </c>
      <c r="BT2141">
        <v>3137</v>
      </c>
      <c r="BU2141">
        <v>3087</v>
      </c>
      <c r="BV2141">
        <v>3079</v>
      </c>
      <c r="BW2141">
        <v>2863</v>
      </c>
      <c r="BX2141">
        <v>2778</v>
      </c>
      <c r="BY2141">
        <v>2739</v>
      </c>
      <c r="BZ2141">
        <v>2799</v>
      </c>
      <c r="CA2141">
        <v>0.17399999999999999</v>
      </c>
      <c r="CB2141">
        <v>0.16900000000000001</v>
      </c>
      <c r="CC2141">
        <v>0.436</v>
      </c>
      <c r="CD2141">
        <v>0.21099999999999999</v>
      </c>
      <c r="CE2141">
        <v>0.92600000000000005</v>
      </c>
      <c r="CF2141">
        <v>7.9000000000000001E-2</v>
      </c>
      <c r="CG2141">
        <v>-0.13400000000000001</v>
      </c>
      <c r="CH2141">
        <v>82.7696234</v>
      </c>
      <c r="CI2141">
        <v>5</v>
      </c>
      <c r="CJ2141">
        <v>9</v>
      </c>
      <c r="CK2141">
        <v>49</v>
      </c>
      <c r="CL2141">
        <v>77</v>
      </c>
      <c r="CM2141">
        <v>7278</v>
      </c>
      <c r="CN2141">
        <v>0.90600000000000003</v>
      </c>
      <c r="CO2141">
        <v>0</v>
      </c>
      <c r="CP2141">
        <v>0</v>
      </c>
      <c r="CQ2141">
        <v>2341</v>
      </c>
      <c r="CR2141">
        <v>2526</v>
      </c>
      <c r="CS2141">
        <v>268</v>
      </c>
      <c r="CT2141">
        <v>232</v>
      </c>
      <c r="CU2141">
        <v>54616</v>
      </c>
      <c r="CV2141">
        <v>0.69699999999999995</v>
      </c>
      <c r="CW2141">
        <v>0.13600000000000001</v>
      </c>
      <c r="CX2141">
        <v>4.3999999999999997E-2</v>
      </c>
      <c r="CY2141">
        <v>5.8999999999999997E-2</v>
      </c>
      <c r="CZ2141">
        <v>0</v>
      </c>
      <c r="DA2141">
        <v>6.4000000000000001E-2</v>
      </c>
      <c r="DB2141">
        <v>6.6000000000000003E-2</v>
      </c>
      <c r="DC2141">
        <v>0.36399999999999999</v>
      </c>
      <c r="DD2141">
        <v>0.28399999999999997</v>
      </c>
      <c r="DE2141">
        <v>0.17799999999999999</v>
      </c>
      <c r="DF2141">
        <v>85.593664884019603</v>
      </c>
      <c r="DG2141">
        <v>0.312703583061889</v>
      </c>
      <c r="DH2141">
        <v>0.27700000000000002</v>
      </c>
      <c r="DI2141">
        <v>0.33579999999999999</v>
      </c>
      <c r="DJ2141">
        <v>37.5</v>
      </c>
      <c r="DK2141">
        <v>3.12</v>
      </c>
      <c r="DL2141">
        <v>4.03</v>
      </c>
      <c r="DM2141">
        <v>29.1666666666667</v>
      </c>
      <c r="DN2141">
        <v>146.94</v>
      </c>
      <c r="DO2141">
        <v>185.77</v>
      </c>
      <c r="DP2141">
        <v>26.425752007622201</v>
      </c>
      <c r="DQ2141">
        <v>404.47884448335702</v>
      </c>
      <c r="DR2141">
        <v>650.10625192334896</v>
      </c>
      <c r="DS2141">
        <v>60.726886162299301</v>
      </c>
      <c r="DT2141">
        <v>118334000</v>
      </c>
      <c r="DU2141">
        <v>14072.3</v>
      </c>
    </row>
    <row r="2142" spans="1:125" x14ac:dyDescent="0.3">
      <c r="A2142">
        <v>40013</v>
      </c>
      <c r="B2142" t="s">
        <v>2588</v>
      </c>
      <c r="C2142" t="s">
        <v>2581</v>
      </c>
      <c r="D2142" t="s">
        <v>2582</v>
      </c>
      <c r="E2142" t="s">
        <v>118</v>
      </c>
      <c r="F2142" t="s">
        <v>125</v>
      </c>
      <c r="I2142">
        <v>13818</v>
      </c>
      <c r="J2142">
        <v>2804</v>
      </c>
      <c r="K2142">
        <v>10478</v>
      </c>
      <c r="L2142">
        <v>15976</v>
      </c>
      <c r="M2142">
        <v>3323</v>
      </c>
      <c r="N2142">
        <v>12344</v>
      </c>
      <c r="O2142">
        <v>17812</v>
      </c>
      <c r="P2142">
        <v>3569</v>
      </c>
      <c r="Q2142">
        <v>13999</v>
      </c>
      <c r="R2142" t="s">
        <v>3732</v>
      </c>
      <c r="S2142" t="s">
        <v>121</v>
      </c>
      <c r="T2142" t="s">
        <v>121</v>
      </c>
      <c r="U2142" t="str">
        <f t="shared" si="217"/>
        <v>Trump</v>
      </c>
      <c r="V2142" s="2">
        <f t="shared" si="216"/>
        <v>1.114922383575363</v>
      </c>
      <c r="W2142">
        <v>0.27883999999999998</v>
      </c>
      <c r="X2142">
        <v>0.20291999999999999</v>
      </c>
      <c r="Y2142">
        <v>0.20799999999999999</v>
      </c>
      <c r="Z2142">
        <f t="shared" si="218"/>
        <v>0.20037053671682012</v>
      </c>
      <c r="AA2142">
        <v>0.72115748806908564</v>
      </c>
      <c r="AB2142">
        <v>0.75829000000000002</v>
      </c>
      <c r="AC2142">
        <v>0.77266000000000001</v>
      </c>
      <c r="AD2142">
        <f t="shared" si="219"/>
        <v>0.78593083314619361</v>
      </c>
      <c r="AE2142">
        <v>44.2</v>
      </c>
      <c r="AF2142">
        <v>55.5</v>
      </c>
      <c r="AG2142">
        <v>56.5</v>
      </c>
      <c r="AH2142" s="3">
        <f t="shared" si="221"/>
        <v>58.556029642937347</v>
      </c>
      <c r="AI2142">
        <v>-56.466000000000001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f t="shared" si="220"/>
        <v>1</v>
      </c>
      <c r="AQ2142">
        <v>0</v>
      </c>
      <c r="AS2142">
        <v>0</v>
      </c>
      <c r="AU2142">
        <v>5.2999999999999999E-2</v>
      </c>
      <c r="AV2142">
        <v>0</v>
      </c>
      <c r="AW2142">
        <v>0</v>
      </c>
      <c r="AX2142">
        <v>42580</v>
      </c>
      <c r="AY2142">
        <v>43120</v>
      </c>
      <c r="AZ2142">
        <v>43453</v>
      </c>
      <c r="BA2142">
        <v>44118</v>
      </c>
      <c r="BB2142">
        <v>44483</v>
      </c>
      <c r="BC2142">
        <v>45021</v>
      </c>
      <c r="BD2142">
        <v>45599</v>
      </c>
      <c r="BE2142">
        <v>46481</v>
      </c>
      <c r="BF2142">
        <v>47191</v>
      </c>
      <c r="BG2142">
        <v>47995</v>
      </c>
      <c r="BH2142">
        <v>46330</v>
      </c>
      <c r="BI2142">
        <v>47126</v>
      </c>
      <c r="BJ2142">
        <v>48038</v>
      </c>
      <c r="BK2142">
        <v>48967</v>
      </c>
      <c r="BL2142">
        <v>259</v>
      </c>
      <c r="BM2142">
        <v>15881</v>
      </c>
      <c r="BN2142">
        <v>16061</v>
      </c>
      <c r="BO2142">
        <v>16061</v>
      </c>
      <c r="BP2142">
        <v>16295</v>
      </c>
      <c r="BQ2142">
        <v>16568</v>
      </c>
      <c r="BR2142">
        <v>16813</v>
      </c>
      <c r="BS2142">
        <v>17017</v>
      </c>
      <c r="BT2142">
        <v>17333</v>
      </c>
      <c r="BU2142">
        <v>17611</v>
      </c>
      <c r="BV2142">
        <v>17981</v>
      </c>
      <c r="BW2142">
        <v>17485</v>
      </c>
      <c r="BX2142">
        <v>17874</v>
      </c>
      <c r="BY2142">
        <v>18314</v>
      </c>
      <c r="BZ2142">
        <v>18835</v>
      </c>
      <c r="CA2142">
        <v>0.128</v>
      </c>
      <c r="CB2142">
        <v>0.16400000000000001</v>
      </c>
      <c r="CC2142">
        <v>0.249</v>
      </c>
      <c r="CD2142">
        <v>0.09</v>
      </c>
      <c r="CE2142">
        <v>0.88500000000000001</v>
      </c>
      <c r="CF2142">
        <v>0.16300000000000001</v>
      </c>
      <c r="CG2142">
        <v>0.13400000000000001</v>
      </c>
      <c r="CH2142">
        <v>38.2578174</v>
      </c>
      <c r="CI2142">
        <v>2</v>
      </c>
      <c r="CJ2142">
        <v>4</v>
      </c>
      <c r="CK2142">
        <v>8</v>
      </c>
      <c r="CL2142">
        <v>77</v>
      </c>
      <c r="CM2142">
        <v>8707</v>
      </c>
      <c r="CN2142">
        <v>0.189</v>
      </c>
      <c r="CO2142">
        <v>0</v>
      </c>
      <c r="CP2142">
        <v>0</v>
      </c>
      <c r="CQ2142">
        <v>10745</v>
      </c>
      <c r="CR2142">
        <v>12497</v>
      </c>
      <c r="CS2142">
        <v>797</v>
      </c>
      <c r="CT2142">
        <v>904</v>
      </c>
      <c r="CU2142">
        <v>53782</v>
      </c>
      <c r="CV2142">
        <v>0.69199999999999995</v>
      </c>
      <c r="CW2142">
        <v>6.9000000000000006E-2</v>
      </c>
      <c r="CX2142">
        <v>1.9E-2</v>
      </c>
      <c r="CY2142">
        <v>0.13100000000000001</v>
      </c>
      <c r="CZ2142">
        <v>7.0000000000000001E-3</v>
      </c>
      <c r="DA2142">
        <v>8.2000000000000003E-2</v>
      </c>
      <c r="DB2142">
        <v>2.5000000000000001E-2</v>
      </c>
      <c r="DC2142">
        <v>0.34200000000000003</v>
      </c>
      <c r="DD2142">
        <v>0.29299999999999998</v>
      </c>
      <c r="DE2142">
        <v>0.23799999999999999</v>
      </c>
      <c r="DF2142">
        <v>85.231083160884097</v>
      </c>
      <c r="DG2142">
        <v>0.23961661341852999</v>
      </c>
      <c r="DH2142">
        <v>0.28239999999999998</v>
      </c>
      <c r="DI2142">
        <v>0.30630000000000002</v>
      </c>
      <c r="DJ2142">
        <v>39.799999999999997</v>
      </c>
      <c r="DK2142">
        <v>3.13</v>
      </c>
      <c r="DL2142">
        <v>3.88</v>
      </c>
      <c r="DM2142">
        <v>23.961661341852999</v>
      </c>
      <c r="DN2142">
        <v>241.65</v>
      </c>
      <c r="DO2142">
        <v>347.85</v>
      </c>
      <c r="DP2142">
        <v>43.947858472998099</v>
      </c>
      <c r="DQ2142">
        <v>803.03917029047795</v>
      </c>
      <c r="DR2142">
        <v>1443.97471332243</v>
      </c>
      <c r="DS2142">
        <v>79.813733469577897</v>
      </c>
      <c r="DT2142">
        <v>597492000</v>
      </c>
      <c r="DU2142">
        <v>12400.73</v>
      </c>
    </row>
    <row r="2143" spans="1:125" x14ac:dyDescent="0.3">
      <c r="A2143">
        <v>40015</v>
      </c>
      <c r="B2143" t="s">
        <v>2589</v>
      </c>
      <c r="C2143" t="s">
        <v>2581</v>
      </c>
      <c r="D2143" t="s">
        <v>2582</v>
      </c>
      <c r="E2143" t="s">
        <v>118</v>
      </c>
      <c r="F2143" t="s">
        <v>125</v>
      </c>
      <c r="I2143">
        <v>9348</v>
      </c>
      <c r="J2143">
        <v>2420</v>
      </c>
      <c r="K2143">
        <v>6482</v>
      </c>
      <c r="L2143">
        <v>9859</v>
      </c>
      <c r="M2143">
        <v>2670</v>
      </c>
      <c r="N2143">
        <v>7013</v>
      </c>
      <c r="O2143">
        <v>9496</v>
      </c>
      <c r="P2143">
        <v>2414</v>
      </c>
      <c r="Q2143">
        <v>6886</v>
      </c>
      <c r="R2143" t="s">
        <v>3732</v>
      </c>
      <c r="S2143" t="s">
        <v>121</v>
      </c>
      <c r="T2143" t="s">
        <v>121</v>
      </c>
      <c r="U2143" t="str">
        <f t="shared" si="217"/>
        <v>Trump</v>
      </c>
      <c r="V2143" s="2">
        <f t="shared" si="216"/>
        <v>0.96318084998478548</v>
      </c>
      <c r="W2143">
        <v>0.35747000000000001</v>
      </c>
      <c r="X2143">
        <v>0.25888</v>
      </c>
      <c r="Y2143">
        <v>0.27082000000000001</v>
      </c>
      <c r="Z2143">
        <f t="shared" si="218"/>
        <v>0.254212299915754</v>
      </c>
      <c r="AA2143">
        <v>0.64252626821828041</v>
      </c>
      <c r="AB2143">
        <v>0.69340999999999997</v>
      </c>
      <c r="AC2143">
        <v>0.71133000000000002</v>
      </c>
      <c r="AD2143">
        <f t="shared" si="219"/>
        <v>0.72514743049705144</v>
      </c>
      <c r="AE2143">
        <v>28.5</v>
      </c>
      <c r="AF2143">
        <v>43.5</v>
      </c>
      <c r="AG2143">
        <v>44.1</v>
      </c>
      <c r="AH2143" s="3">
        <f t="shared" si="221"/>
        <v>47.093513058129744</v>
      </c>
      <c r="AI2143">
        <v>-44.051000000000002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f t="shared" si="220"/>
        <v>1</v>
      </c>
      <c r="AQ2143">
        <v>0</v>
      </c>
      <c r="AS2143">
        <v>0</v>
      </c>
      <c r="AU2143">
        <v>0</v>
      </c>
      <c r="AV2143">
        <v>0</v>
      </c>
      <c r="AW2143">
        <v>0</v>
      </c>
      <c r="AX2143">
        <v>29703</v>
      </c>
      <c r="AY2143">
        <v>29602</v>
      </c>
      <c r="AZ2143">
        <v>29728</v>
      </c>
      <c r="BA2143">
        <v>29580</v>
      </c>
      <c r="BB2143">
        <v>29440</v>
      </c>
      <c r="BC2143">
        <v>29433</v>
      </c>
      <c r="BD2143">
        <v>29630</v>
      </c>
      <c r="BE2143">
        <v>29356</v>
      </c>
      <c r="BF2143">
        <v>29028</v>
      </c>
      <c r="BG2143">
        <v>28762</v>
      </c>
      <c r="BH2143">
        <v>26909</v>
      </c>
      <c r="BI2143">
        <v>26461</v>
      </c>
      <c r="BJ2143">
        <v>26237</v>
      </c>
      <c r="BK2143">
        <v>26214</v>
      </c>
      <c r="BL2143">
        <v>-35</v>
      </c>
      <c r="BM2143">
        <v>11786</v>
      </c>
      <c r="BN2143">
        <v>11655</v>
      </c>
      <c r="BO2143">
        <v>11565</v>
      </c>
      <c r="BP2143">
        <v>11369</v>
      </c>
      <c r="BQ2143">
        <v>11265</v>
      </c>
      <c r="BR2143">
        <v>11122</v>
      </c>
      <c r="BS2143">
        <v>11173</v>
      </c>
      <c r="BT2143">
        <v>11024</v>
      </c>
      <c r="BU2143">
        <v>10857</v>
      </c>
      <c r="BV2143">
        <v>10677</v>
      </c>
      <c r="BW2143">
        <v>10934</v>
      </c>
      <c r="BX2143">
        <v>10789</v>
      </c>
      <c r="BY2143">
        <v>10716</v>
      </c>
      <c r="BZ2143">
        <v>10744</v>
      </c>
      <c r="CA2143">
        <v>0.13400000000000001</v>
      </c>
      <c r="CB2143">
        <v>0.191</v>
      </c>
      <c r="CC2143">
        <v>0.33800000000000002</v>
      </c>
      <c r="CD2143">
        <v>0.193</v>
      </c>
      <c r="CE2143">
        <v>0.85499999999999998</v>
      </c>
      <c r="CF2143">
        <v>-0.17599999999999999</v>
      </c>
      <c r="CG2143">
        <v>-9.7000000000000003E-2</v>
      </c>
      <c r="CH2143">
        <v>94.767070799999999</v>
      </c>
      <c r="CI2143">
        <v>5</v>
      </c>
      <c r="CJ2143">
        <v>10</v>
      </c>
      <c r="CK2143">
        <v>70</v>
      </c>
      <c r="CL2143">
        <v>77</v>
      </c>
      <c r="CM2143">
        <v>21043</v>
      </c>
      <c r="CN2143">
        <v>0.73199999999999998</v>
      </c>
      <c r="CO2143">
        <v>0</v>
      </c>
      <c r="CP2143">
        <v>0</v>
      </c>
      <c r="CQ2143">
        <v>4982</v>
      </c>
      <c r="CR2143">
        <v>4104</v>
      </c>
      <c r="CS2143">
        <v>466</v>
      </c>
      <c r="CT2143">
        <v>421</v>
      </c>
      <c r="CU2143">
        <v>51071</v>
      </c>
      <c r="CV2143">
        <v>0.55100000000000005</v>
      </c>
      <c r="CW2143">
        <v>0.15</v>
      </c>
      <c r="CX2143">
        <v>3.2000000000000001E-2</v>
      </c>
      <c r="CY2143">
        <v>0.17299999999999999</v>
      </c>
      <c r="CZ2143">
        <v>1E-3</v>
      </c>
      <c r="DA2143">
        <v>9.2999999999999999E-2</v>
      </c>
      <c r="DB2143">
        <v>5.0999999999999997E-2</v>
      </c>
      <c r="DC2143">
        <v>0.45400000000000001</v>
      </c>
      <c r="DD2143">
        <v>0.26100000000000001</v>
      </c>
      <c r="DE2143">
        <v>0.151</v>
      </c>
      <c r="DF2143">
        <v>81.850958814929101</v>
      </c>
      <c r="DG2143">
        <v>0.26896551724137902</v>
      </c>
      <c r="DH2143">
        <v>0.3216</v>
      </c>
      <c r="DI2143">
        <v>0.2843</v>
      </c>
      <c r="DJ2143">
        <v>62.4</v>
      </c>
      <c r="DK2143">
        <v>2.9</v>
      </c>
      <c r="DL2143">
        <v>3.68</v>
      </c>
      <c r="DM2143">
        <v>26.8965517241379</v>
      </c>
      <c r="DN2143">
        <v>162.63999999999999</v>
      </c>
      <c r="DO2143">
        <v>211.26</v>
      </c>
      <c r="DP2143">
        <v>29.894244958189901</v>
      </c>
      <c r="DQ2143">
        <v>446.057894767569</v>
      </c>
      <c r="DR2143">
        <v>614.080256134862</v>
      </c>
      <c r="DS2143">
        <v>37.6682855159073</v>
      </c>
      <c r="DT2143">
        <v>391035000</v>
      </c>
      <c r="DU2143">
        <v>14926.14</v>
      </c>
    </row>
    <row r="2144" spans="1:125" x14ac:dyDescent="0.3">
      <c r="A2144">
        <v>40017</v>
      </c>
      <c r="B2144" t="s">
        <v>2590</v>
      </c>
      <c r="C2144" t="s">
        <v>2581</v>
      </c>
      <c r="D2144" t="s">
        <v>2582</v>
      </c>
      <c r="E2144" t="s">
        <v>118</v>
      </c>
      <c r="F2144" t="s">
        <v>192</v>
      </c>
      <c r="G2144">
        <v>4036420</v>
      </c>
      <c r="H2144" t="s">
        <v>2591</v>
      </c>
      <c r="I2144">
        <v>55278</v>
      </c>
      <c r="J2144">
        <v>11674</v>
      </c>
      <c r="K2144">
        <v>39986</v>
      </c>
      <c r="L2144">
        <v>61940</v>
      </c>
      <c r="M2144">
        <v>16742</v>
      </c>
      <c r="N2144">
        <v>43550</v>
      </c>
      <c r="O2144">
        <v>73074</v>
      </c>
      <c r="P2144">
        <v>21038</v>
      </c>
      <c r="Q2144">
        <v>50551</v>
      </c>
      <c r="R2144" t="s">
        <v>3732</v>
      </c>
      <c r="S2144" t="s">
        <v>121</v>
      </c>
      <c r="T2144" t="s">
        <v>121</v>
      </c>
      <c r="U2144" t="str">
        <f t="shared" si="217"/>
        <v>Trump</v>
      </c>
      <c r="V2144" s="2">
        <f t="shared" si="216"/>
        <v>1.1797546012269939</v>
      </c>
      <c r="W2144">
        <v>0.22825999999999999</v>
      </c>
      <c r="X2144">
        <v>0.21118999999999999</v>
      </c>
      <c r="Y2144">
        <v>0.27028999999999997</v>
      </c>
      <c r="Z2144">
        <f t="shared" si="218"/>
        <v>0.28789993705011357</v>
      </c>
      <c r="AA2144">
        <v>0.77173865950348775</v>
      </c>
      <c r="AB2144">
        <v>0.72336</v>
      </c>
      <c r="AC2144">
        <v>0.70309999999999995</v>
      </c>
      <c r="AD2144">
        <f t="shared" si="219"/>
        <v>0.69177819744368718</v>
      </c>
      <c r="AE2144">
        <v>54.3</v>
      </c>
      <c r="AF2144">
        <v>51.2</v>
      </c>
      <c r="AG2144">
        <v>43.3</v>
      </c>
      <c r="AH2144" s="3">
        <f t="shared" si="221"/>
        <v>40.387826039357364</v>
      </c>
      <c r="AI2144">
        <v>-43.280999999999999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f t="shared" si="220"/>
        <v>1</v>
      </c>
      <c r="AQ2144">
        <v>0</v>
      </c>
      <c r="AS2144">
        <v>0</v>
      </c>
      <c r="AU2144">
        <v>4.2999999999999997E-2</v>
      </c>
      <c r="AV2144">
        <v>0</v>
      </c>
      <c r="AW2144">
        <v>0</v>
      </c>
      <c r="AX2144">
        <v>116361</v>
      </c>
      <c r="AY2144">
        <v>119397</v>
      </c>
      <c r="AZ2144">
        <v>122500</v>
      </c>
      <c r="BA2144">
        <v>125943</v>
      </c>
      <c r="BB2144">
        <v>129321</v>
      </c>
      <c r="BC2144">
        <v>133158</v>
      </c>
      <c r="BD2144">
        <v>136386</v>
      </c>
      <c r="BE2144">
        <v>140001</v>
      </c>
      <c r="BF2144">
        <v>144426</v>
      </c>
      <c r="BG2144">
        <v>148306</v>
      </c>
      <c r="BH2144">
        <v>155434</v>
      </c>
      <c r="BI2144">
        <v>161999</v>
      </c>
      <c r="BJ2144">
        <v>169254</v>
      </c>
      <c r="BK2144">
        <v>175829</v>
      </c>
      <c r="BL2144">
        <v>1283</v>
      </c>
      <c r="BM2144">
        <v>50005</v>
      </c>
      <c r="BN2144">
        <v>51090</v>
      </c>
      <c r="BO2144">
        <v>52043</v>
      </c>
      <c r="BP2144">
        <v>53181</v>
      </c>
      <c r="BQ2144">
        <v>54523</v>
      </c>
      <c r="BR2144">
        <v>55863</v>
      </c>
      <c r="BS2144">
        <v>56977</v>
      </c>
      <c r="BT2144">
        <v>58355</v>
      </c>
      <c r="BU2144">
        <v>59867</v>
      </c>
      <c r="BV2144">
        <v>61567</v>
      </c>
      <c r="BW2144">
        <v>64538</v>
      </c>
      <c r="BX2144">
        <v>67730</v>
      </c>
      <c r="BY2144">
        <v>71349</v>
      </c>
      <c r="BZ2144">
        <v>74774</v>
      </c>
      <c r="CA2144">
        <v>0.08</v>
      </c>
      <c r="CB2144">
        <v>8.6999999999999994E-2</v>
      </c>
      <c r="CC2144">
        <v>0.191</v>
      </c>
      <c r="CD2144">
        <v>5.3999999999999999E-2</v>
      </c>
      <c r="CE2144">
        <v>1.212</v>
      </c>
      <c r="CF2144">
        <v>3.2000000000000001E-2</v>
      </c>
      <c r="CG2144">
        <v>8.5999999999999993E-2</v>
      </c>
      <c r="CH2144">
        <v>6.2539885000000002</v>
      </c>
      <c r="CI2144">
        <v>1</v>
      </c>
      <c r="CJ2144">
        <v>1</v>
      </c>
      <c r="CK2144">
        <v>1</v>
      </c>
      <c r="CL2144">
        <v>77</v>
      </c>
      <c r="CM2144">
        <v>729</v>
      </c>
      <c r="CN2144">
        <v>5.0000000000000001E-3</v>
      </c>
      <c r="CO2144">
        <v>122573</v>
      </c>
      <c r="CP2144">
        <v>0.81</v>
      </c>
      <c r="CQ2144">
        <v>28378</v>
      </c>
      <c r="CR2144">
        <v>29277</v>
      </c>
      <c r="CS2144">
        <v>2769</v>
      </c>
      <c r="CT2144">
        <v>3006</v>
      </c>
      <c r="CU2144">
        <v>81761</v>
      </c>
      <c r="CV2144">
        <v>0.73</v>
      </c>
      <c r="CW2144">
        <v>0.105</v>
      </c>
      <c r="CX2144">
        <v>3.5000000000000003E-2</v>
      </c>
      <c r="CY2144">
        <v>3.1E-2</v>
      </c>
      <c r="CZ2144">
        <v>3.1E-2</v>
      </c>
      <c r="DA2144">
        <v>6.8000000000000005E-2</v>
      </c>
      <c r="DB2144">
        <v>5.1999999999999998E-2</v>
      </c>
      <c r="DC2144">
        <v>0.27200000000000002</v>
      </c>
      <c r="DD2144">
        <v>0.32700000000000001</v>
      </c>
      <c r="DE2144">
        <v>0.32</v>
      </c>
      <c r="DF2144">
        <v>93.762786868059294</v>
      </c>
      <c r="DG2144">
        <v>0.29337539432176601</v>
      </c>
      <c r="DH2144">
        <v>0.23380000000000001</v>
      </c>
      <c r="DI2144">
        <v>0.36730000000000002</v>
      </c>
      <c r="DJ2144">
        <v>20.100000000000001</v>
      </c>
      <c r="DK2144">
        <v>3.17</v>
      </c>
      <c r="DL2144">
        <v>4.0999999999999996</v>
      </c>
      <c r="DM2144">
        <v>29.337539432176602</v>
      </c>
      <c r="DN2144">
        <v>478.67</v>
      </c>
      <c r="DO2144">
        <v>680.59</v>
      </c>
      <c r="DP2144">
        <v>42.183550253828301</v>
      </c>
      <c r="DQ2144">
        <v>1077.1682120677899</v>
      </c>
      <c r="DR2144">
        <v>1808.10572270441</v>
      </c>
      <c r="DS2144">
        <v>67.857322788376095</v>
      </c>
      <c r="DT2144">
        <v>1383423000</v>
      </c>
      <c r="DU2144">
        <v>8178.72</v>
      </c>
    </row>
    <row r="2145" spans="1:125" x14ac:dyDescent="0.3">
      <c r="A2145">
        <v>40019</v>
      </c>
      <c r="B2145" t="s">
        <v>2592</v>
      </c>
      <c r="C2145" t="s">
        <v>2581</v>
      </c>
      <c r="D2145" t="s">
        <v>2582</v>
      </c>
      <c r="E2145" t="s">
        <v>118</v>
      </c>
      <c r="F2145" t="s">
        <v>125</v>
      </c>
      <c r="I2145">
        <v>18534</v>
      </c>
      <c r="J2145">
        <v>4002</v>
      </c>
      <c r="K2145">
        <v>13752</v>
      </c>
      <c r="L2145">
        <v>19479</v>
      </c>
      <c r="M2145">
        <v>4470</v>
      </c>
      <c r="N2145">
        <v>14699</v>
      </c>
      <c r="O2145">
        <v>19488</v>
      </c>
      <c r="P2145">
        <v>4277</v>
      </c>
      <c r="Q2145">
        <v>14945</v>
      </c>
      <c r="R2145" t="s">
        <v>3732</v>
      </c>
      <c r="S2145" t="s">
        <v>121</v>
      </c>
      <c r="T2145" t="s">
        <v>121</v>
      </c>
      <c r="U2145" t="str">
        <f t="shared" si="217"/>
        <v>Trump</v>
      </c>
      <c r="V2145" s="2">
        <f t="shared" si="216"/>
        <v>1.000462036038811</v>
      </c>
      <c r="W2145">
        <v>0.28665000000000002</v>
      </c>
      <c r="X2145">
        <v>0.21593000000000001</v>
      </c>
      <c r="Y2145">
        <v>0.22947999999999999</v>
      </c>
      <c r="Z2145">
        <f t="shared" si="218"/>
        <v>0.21946839080459771</v>
      </c>
      <c r="AA2145">
        <v>0.71335124401354977</v>
      </c>
      <c r="AB2145">
        <v>0.74199000000000004</v>
      </c>
      <c r="AC2145">
        <v>0.75461</v>
      </c>
      <c r="AD2145">
        <f t="shared" si="219"/>
        <v>0.76688218390804597</v>
      </c>
      <c r="AE2145">
        <v>42.7</v>
      </c>
      <c r="AF2145">
        <v>52.6</v>
      </c>
      <c r="AG2145">
        <v>52.5</v>
      </c>
      <c r="AH2145" s="3">
        <f t="shared" si="221"/>
        <v>54.741379310344826</v>
      </c>
      <c r="AI2145">
        <v>-52.512999999999998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f t="shared" si="220"/>
        <v>1</v>
      </c>
      <c r="AQ2145">
        <v>0</v>
      </c>
      <c r="AS2145">
        <v>0</v>
      </c>
      <c r="AU2145">
        <v>3.5000000000000003E-2</v>
      </c>
      <c r="AV2145">
        <v>0</v>
      </c>
      <c r="AW2145">
        <v>0</v>
      </c>
      <c r="AX2145">
        <v>47813</v>
      </c>
      <c r="AY2145">
        <v>48067</v>
      </c>
      <c r="AZ2145">
        <v>48023</v>
      </c>
      <c r="BA2145">
        <v>48465</v>
      </c>
      <c r="BB2145">
        <v>48582</v>
      </c>
      <c r="BC2145">
        <v>48568</v>
      </c>
      <c r="BD2145">
        <v>48431</v>
      </c>
      <c r="BE2145">
        <v>48273</v>
      </c>
      <c r="BF2145">
        <v>48213</v>
      </c>
      <c r="BG2145">
        <v>48111</v>
      </c>
      <c r="BH2145">
        <v>48042</v>
      </c>
      <c r="BI2145">
        <v>48254</v>
      </c>
      <c r="BJ2145">
        <v>48336</v>
      </c>
      <c r="BK2145">
        <v>48596</v>
      </c>
      <c r="BL2145">
        <v>36</v>
      </c>
      <c r="BM2145">
        <v>18767</v>
      </c>
      <c r="BN2145">
        <v>18670</v>
      </c>
      <c r="BO2145">
        <v>18466</v>
      </c>
      <c r="BP2145">
        <v>18527</v>
      </c>
      <c r="BQ2145">
        <v>18343</v>
      </c>
      <c r="BR2145">
        <v>18229</v>
      </c>
      <c r="BS2145">
        <v>18020</v>
      </c>
      <c r="BT2145">
        <v>17881</v>
      </c>
      <c r="BU2145">
        <v>17807</v>
      </c>
      <c r="BV2145">
        <v>17685</v>
      </c>
      <c r="BW2145">
        <v>17626</v>
      </c>
      <c r="BX2145">
        <v>17757</v>
      </c>
      <c r="BY2145">
        <v>17954</v>
      </c>
      <c r="BZ2145">
        <v>18232</v>
      </c>
      <c r="CA2145">
        <v>0.126</v>
      </c>
      <c r="CB2145">
        <v>0.155</v>
      </c>
      <c r="CC2145">
        <v>0.23599999999999999</v>
      </c>
      <c r="CD2145">
        <v>0.11799999999999999</v>
      </c>
      <c r="CE2145">
        <v>0.91900000000000004</v>
      </c>
      <c r="CF2145">
        <v>2.1000000000000001E-2</v>
      </c>
      <c r="CG2145">
        <v>-0.01</v>
      </c>
      <c r="CH2145">
        <v>63.465220100000003</v>
      </c>
      <c r="CI2145">
        <v>4</v>
      </c>
      <c r="CJ2145">
        <v>7</v>
      </c>
      <c r="CK2145">
        <v>27</v>
      </c>
      <c r="CL2145">
        <v>77</v>
      </c>
      <c r="CM2145">
        <v>6706</v>
      </c>
      <c r="CN2145">
        <v>0.13900000000000001</v>
      </c>
      <c r="CO2145">
        <v>0</v>
      </c>
      <c r="CP2145">
        <v>0</v>
      </c>
      <c r="CQ2145">
        <v>19909</v>
      </c>
      <c r="CR2145">
        <v>20333</v>
      </c>
      <c r="CS2145">
        <v>1606</v>
      </c>
      <c r="CT2145">
        <v>1590</v>
      </c>
      <c r="CU2145">
        <v>56052</v>
      </c>
      <c r="CV2145">
        <v>0.67600000000000005</v>
      </c>
      <c r="CW2145">
        <v>8.5000000000000006E-2</v>
      </c>
      <c r="CX2145">
        <v>6.0999999999999999E-2</v>
      </c>
      <c r="CY2145">
        <v>7.0000000000000007E-2</v>
      </c>
      <c r="CZ2145">
        <v>1.2999999999999999E-2</v>
      </c>
      <c r="DA2145">
        <v>9.6000000000000002E-2</v>
      </c>
      <c r="DB2145">
        <v>3.5000000000000003E-2</v>
      </c>
      <c r="DC2145">
        <v>0.36099999999999999</v>
      </c>
      <c r="DD2145">
        <v>0.317</v>
      </c>
      <c r="DE2145">
        <v>0.19600000000000001</v>
      </c>
      <c r="DF2145">
        <v>86.865566997608298</v>
      </c>
      <c r="DG2145">
        <v>0.358108108108108</v>
      </c>
      <c r="DH2145">
        <v>0.31130000000000002</v>
      </c>
      <c r="DI2145">
        <v>0.27560000000000001</v>
      </c>
      <c r="DJ2145">
        <v>56.2</v>
      </c>
      <c r="DK2145">
        <v>2.96</v>
      </c>
      <c r="DL2145">
        <v>4.0199999999999996</v>
      </c>
      <c r="DM2145">
        <v>35.8108108108108</v>
      </c>
      <c r="DN2145">
        <v>272.38</v>
      </c>
      <c r="DO2145">
        <v>402.99</v>
      </c>
      <c r="DP2145">
        <v>47.9513914384316</v>
      </c>
      <c r="DQ2145">
        <v>631.78215631987803</v>
      </c>
      <c r="DR2145">
        <v>1139.4367106019799</v>
      </c>
      <c r="DS2145">
        <v>80.352784453296707</v>
      </c>
      <c r="DT2145">
        <v>665590000</v>
      </c>
      <c r="DU2145">
        <v>13720.68</v>
      </c>
    </row>
    <row r="2146" spans="1:125" x14ac:dyDescent="0.3">
      <c r="A2146">
        <v>40021</v>
      </c>
      <c r="B2146" t="s">
        <v>2593</v>
      </c>
      <c r="C2146" t="s">
        <v>2581</v>
      </c>
      <c r="D2146" t="s">
        <v>2582</v>
      </c>
      <c r="E2146" t="s">
        <v>118</v>
      </c>
      <c r="F2146" t="s">
        <v>125</v>
      </c>
      <c r="I2146">
        <v>16490</v>
      </c>
      <c r="J2146">
        <v>5456</v>
      </c>
      <c r="K2146">
        <v>9994</v>
      </c>
      <c r="L2146">
        <v>17714</v>
      </c>
      <c r="M2146">
        <v>6027</v>
      </c>
      <c r="N2146">
        <v>11223</v>
      </c>
      <c r="O2146">
        <v>17823</v>
      </c>
      <c r="P2146">
        <v>5826</v>
      </c>
      <c r="Q2146">
        <v>11637</v>
      </c>
      <c r="R2146" t="s">
        <v>3732</v>
      </c>
      <c r="S2146" t="s">
        <v>121</v>
      </c>
      <c r="T2146" t="s">
        <v>121</v>
      </c>
      <c r="U2146" t="str">
        <f t="shared" si="217"/>
        <v>Trump</v>
      </c>
      <c r="V2146" s="2">
        <f t="shared" si="216"/>
        <v>1.0061533250536299</v>
      </c>
      <c r="W2146">
        <v>0.42947000000000002</v>
      </c>
      <c r="X2146">
        <v>0.33087</v>
      </c>
      <c r="Y2146">
        <v>0.34023999999999999</v>
      </c>
      <c r="Z2146">
        <f t="shared" si="218"/>
        <v>0.32688099646524155</v>
      </c>
      <c r="AA2146">
        <v>0.5705298476163847</v>
      </c>
      <c r="AB2146">
        <v>0.60606000000000004</v>
      </c>
      <c r="AC2146">
        <v>0.63356999999999997</v>
      </c>
      <c r="AD2146">
        <f t="shared" si="219"/>
        <v>0.65292038377377548</v>
      </c>
      <c r="AE2146">
        <v>14.1</v>
      </c>
      <c r="AF2146">
        <v>27.5</v>
      </c>
      <c r="AG2146">
        <v>29.3</v>
      </c>
      <c r="AH2146" s="3">
        <f t="shared" si="221"/>
        <v>32.603938730853393</v>
      </c>
      <c r="AI2146">
        <v>-29.332999999999998</v>
      </c>
      <c r="AJ2146">
        <v>2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f t="shared" si="220"/>
        <v>1</v>
      </c>
      <c r="AQ2146">
        <v>0</v>
      </c>
      <c r="AS2146">
        <v>0</v>
      </c>
      <c r="AU2146">
        <v>0</v>
      </c>
      <c r="AV2146">
        <v>0</v>
      </c>
      <c r="AW2146">
        <v>1</v>
      </c>
      <c r="AX2146">
        <v>47126</v>
      </c>
      <c r="AY2146">
        <v>47702</v>
      </c>
      <c r="AZ2146">
        <v>47989</v>
      </c>
      <c r="BA2146">
        <v>47870</v>
      </c>
      <c r="BB2146">
        <v>48240</v>
      </c>
      <c r="BC2146">
        <v>48376</v>
      </c>
      <c r="BD2146">
        <v>48791</v>
      </c>
      <c r="BE2146">
        <v>48891</v>
      </c>
      <c r="BF2146">
        <v>48607</v>
      </c>
      <c r="BG2146">
        <v>48657</v>
      </c>
      <c r="BH2146">
        <v>47096</v>
      </c>
      <c r="BI2146">
        <v>47659</v>
      </c>
      <c r="BJ2146">
        <v>48074</v>
      </c>
      <c r="BK2146">
        <v>48185</v>
      </c>
      <c r="BL2146">
        <v>16</v>
      </c>
      <c r="BM2146">
        <v>17294</v>
      </c>
      <c r="BN2146">
        <v>17300</v>
      </c>
      <c r="BO2146">
        <v>17125</v>
      </c>
      <c r="BP2146">
        <v>16762</v>
      </c>
      <c r="BQ2146">
        <v>16756</v>
      </c>
      <c r="BR2146">
        <v>16637</v>
      </c>
      <c r="BS2146">
        <v>16759</v>
      </c>
      <c r="BT2146">
        <v>16894</v>
      </c>
      <c r="BU2146">
        <v>16752</v>
      </c>
      <c r="BV2146">
        <v>16681</v>
      </c>
      <c r="BW2146">
        <v>16177</v>
      </c>
      <c r="BX2146">
        <v>16461</v>
      </c>
      <c r="BY2146">
        <v>16723</v>
      </c>
      <c r="BZ2146">
        <v>16929</v>
      </c>
      <c r="CA2146">
        <v>0.11600000000000001</v>
      </c>
      <c r="CB2146">
        <v>0.185</v>
      </c>
      <c r="CC2146">
        <v>0.27100000000000002</v>
      </c>
      <c r="CD2146">
        <v>0.11600000000000001</v>
      </c>
      <c r="CE2146">
        <v>0.85399999999999998</v>
      </c>
      <c r="CF2146">
        <v>-4.7E-2</v>
      </c>
      <c r="CG2146">
        <v>3.3000000000000002E-2</v>
      </c>
      <c r="CH2146">
        <v>75.047862100000003</v>
      </c>
      <c r="CI2146">
        <v>4</v>
      </c>
      <c r="CJ2146">
        <v>8</v>
      </c>
      <c r="CK2146">
        <v>37</v>
      </c>
      <c r="CL2146">
        <v>77</v>
      </c>
      <c r="CM2146">
        <v>9522</v>
      </c>
      <c r="CN2146">
        <v>0.22</v>
      </c>
      <c r="CO2146">
        <v>0</v>
      </c>
      <c r="CP2146">
        <v>0</v>
      </c>
      <c r="CQ2146">
        <v>9267</v>
      </c>
      <c r="CR2146">
        <v>8828</v>
      </c>
      <c r="CS2146">
        <v>738</v>
      </c>
      <c r="CT2146">
        <v>762</v>
      </c>
      <c r="CU2146">
        <v>49403</v>
      </c>
      <c r="CV2146">
        <v>0.45500000000000002</v>
      </c>
      <c r="CW2146">
        <v>7.9000000000000001E-2</v>
      </c>
      <c r="CX2146">
        <v>1.2E-2</v>
      </c>
      <c r="CY2146">
        <v>0.318</v>
      </c>
      <c r="CZ2146">
        <v>8.9999999999999993E-3</v>
      </c>
      <c r="DA2146">
        <v>0.128</v>
      </c>
      <c r="DB2146">
        <v>0.03</v>
      </c>
      <c r="DC2146">
        <v>0.32</v>
      </c>
      <c r="DD2146">
        <v>0.27800000000000002</v>
      </c>
      <c r="DE2146">
        <v>0.28599999999999998</v>
      </c>
      <c r="DF2146">
        <v>86.757804249312699</v>
      </c>
      <c r="DG2146">
        <v>0.235474006116208</v>
      </c>
      <c r="DH2146">
        <v>0.24210000000000001</v>
      </c>
      <c r="DI2146">
        <v>0.32779999999999998</v>
      </c>
      <c r="DJ2146">
        <v>23.3</v>
      </c>
      <c r="DK2146">
        <v>3.22</v>
      </c>
      <c r="DL2146">
        <v>4.04</v>
      </c>
      <c r="DM2146">
        <v>25.4658385093168</v>
      </c>
      <c r="DN2146">
        <v>398.08</v>
      </c>
      <c r="DO2146">
        <v>607.19000000000005</v>
      </c>
      <c r="DP2146">
        <v>52.5296422829582</v>
      </c>
      <c r="DQ2146">
        <v>691.43827442991403</v>
      </c>
      <c r="DR2146">
        <v>1278.1753493517599</v>
      </c>
      <c r="DS2146">
        <v>84.857477033015897</v>
      </c>
      <c r="DT2146">
        <v>623782000</v>
      </c>
      <c r="DU2146">
        <v>12968.98</v>
      </c>
    </row>
    <row r="2147" spans="1:125" x14ac:dyDescent="0.3">
      <c r="A2147">
        <v>40023</v>
      </c>
      <c r="B2147" t="s">
        <v>2594</v>
      </c>
      <c r="C2147" t="s">
        <v>2581</v>
      </c>
      <c r="D2147" t="s">
        <v>2582</v>
      </c>
      <c r="E2147" t="s">
        <v>118</v>
      </c>
      <c r="F2147" t="s">
        <v>125</v>
      </c>
      <c r="I2147">
        <v>5426</v>
      </c>
      <c r="J2147">
        <v>1067</v>
      </c>
      <c r="K2147">
        <v>4206</v>
      </c>
      <c r="L2147">
        <v>5832</v>
      </c>
      <c r="M2147">
        <v>1082</v>
      </c>
      <c r="N2147">
        <v>4698</v>
      </c>
      <c r="O2147">
        <v>5639</v>
      </c>
      <c r="P2147">
        <v>944</v>
      </c>
      <c r="Q2147">
        <v>4633</v>
      </c>
      <c r="R2147" t="s">
        <v>3732</v>
      </c>
      <c r="S2147" t="s">
        <v>121</v>
      </c>
      <c r="T2147" t="s">
        <v>121</v>
      </c>
      <c r="U2147" t="str">
        <f t="shared" si="217"/>
        <v>Trump</v>
      </c>
      <c r="V2147" s="2">
        <f t="shared" si="216"/>
        <v>0.96690672153635115</v>
      </c>
      <c r="W2147">
        <v>0.29491000000000001</v>
      </c>
      <c r="X2147">
        <v>0.19664999999999999</v>
      </c>
      <c r="Y2147">
        <v>0.18553</v>
      </c>
      <c r="Z2147">
        <f t="shared" si="218"/>
        <v>0.16740556836318496</v>
      </c>
      <c r="AA2147">
        <v>0.70509277536517967</v>
      </c>
      <c r="AB2147">
        <v>0.77515999999999996</v>
      </c>
      <c r="AC2147">
        <v>0.80556000000000005</v>
      </c>
      <c r="AD2147">
        <f t="shared" si="219"/>
        <v>0.82159957439262277</v>
      </c>
      <c r="AE2147">
        <v>41</v>
      </c>
      <c r="AF2147">
        <v>57.9</v>
      </c>
      <c r="AG2147">
        <v>62</v>
      </c>
      <c r="AH2147" s="3">
        <f t="shared" si="221"/>
        <v>65.419400602943782</v>
      </c>
      <c r="AI2147">
        <v>-62.003</v>
      </c>
      <c r="AJ2147">
        <v>2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f t="shared" si="220"/>
        <v>1</v>
      </c>
      <c r="AQ2147">
        <v>0</v>
      </c>
      <c r="AS2147">
        <v>0</v>
      </c>
      <c r="AU2147">
        <v>0</v>
      </c>
      <c r="AV2147">
        <v>0</v>
      </c>
      <c r="AW2147">
        <v>1</v>
      </c>
      <c r="AX2147">
        <v>15236</v>
      </c>
      <c r="AY2147">
        <v>15281</v>
      </c>
      <c r="AZ2147">
        <v>15177</v>
      </c>
      <c r="BA2147">
        <v>15053</v>
      </c>
      <c r="BB2147">
        <v>15110</v>
      </c>
      <c r="BC2147">
        <v>14984</v>
      </c>
      <c r="BD2147">
        <v>14877</v>
      </c>
      <c r="BE2147">
        <v>14804</v>
      </c>
      <c r="BF2147">
        <v>14698</v>
      </c>
      <c r="BG2147">
        <v>14672</v>
      </c>
      <c r="BH2147">
        <v>14205</v>
      </c>
      <c r="BI2147">
        <v>14363</v>
      </c>
      <c r="BJ2147">
        <v>14407</v>
      </c>
      <c r="BK2147">
        <v>14276</v>
      </c>
      <c r="BL2147">
        <v>1</v>
      </c>
      <c r="BM2147">
        <v>5505</v>
      </c>
      <c r="BN2147">
        <v>5413</v>
      </c>
      <c r="BO2147">
        <v>5326</v>
      </c>
      <c r="BP2147">
        <v>5209</v>
      </c>
      <c r="BQ2147">
        <v>5231</v>
      </c>
      <c r="BR2147">
        <v>5143</v>
      </c>
      <c r="BS2147">
        <v>5072</v>
      </c>
      <c r="BT2147">
        <v>5018</v>
      </c>
      <c r="BU2147">
        <v>4906</v>
      </c>
      <c r="BV2147">
        <v>4846</v>
      </c>
      <c r="BW2147">
        <v>4700</v>
      </c>
      <c r="BX2147">
        <v>4747</v>
      </c>
      <c r="BY2147">
        <v>4824</v>
      </c>
      <c r="BZ2147">
        <v>4807</v>
      </c>
      <c r="CA2147">
        <v>0.156</v>
      </c>
      <c r="CB2147">
        <v>0.24399999999999999</v>
      </c>
      <c r="CC2147">
        <v>0.29899999999999999</v>
      </c>
      <c r="CD2147">
        <v>0.154</v>
      </c>
      <c r="CE2147">
        <v>0.70499999999999996</v>
      </c>
      <c r="CF2147">
        <v>-9.4E-2</v>
      </c>
      <c r="CG2147">
        <v>-3.1E-2</v>
      </c>
      <c r="CH2147">
        <v>95.373324800000006</v>
      </c>
      <c r="CI2147">
        <v>5</v>
      </c>
      <c r="CJ2147">
        <v>10</v>
      </c>
      <c r="CK2147">
        <v>71</v>
      </c>
      <c r="CL2147">
        <v>77</v>
      </c>
      <c r="CM2147">
        <v>11184</v>
      </c>
      <c r="CN2147">
        <v>0.80800000000000005</v>
      </c>
      <c r="CO2147">
        <v>0</v>
      </c>
      <c r="CP2147">
        <v>0</v>
      </c>
      <c r="CQ2147">
        <v>3298</v>
      </c>
      <c r="CR2147">
        <v>2988</v>
      </c>
      <c r="CS2147">
        <v>294</v>
      </c>
      <c r="CT2147">
        <v>285</v>
      </c>
      <c r="CU2147">
        <v>41999</v>
      </c>
      <c r="CV2147">
        <v>0.58499999999999996</v>
      </c>
      <c r="CW2147">
        <v>5.2999999999999999E-2</v>
      </c>
      <c r="CX2147">
        <v>9.5000000000000001E-2</v>
      </c>
      <c r="CY2147">
        <v>0.14899999999999999</v>
      </c>
      <c r="CZ2147">
        <v>8.0000000000000002E-3</v>
      </c>
      <c r="DA2147">
        <v>0.11</v>
      </c>
      <c r="DB2147">
        <v>0.02</v>
      </c>
      <c r="DC2147">
        <v>0.38400000000000001</v>
      </c>
      <c r="DD2147">
        <v>0.313</v>
      </c>
      <c r="DE2147">
        <v>0.14699999999999999</v>
      </c>
      <c r="DF2147">
        <v>83.716926981704304</v>
      </c>
      <c r="DG2147">
        <v>0.322033898305085</v>
      </c>
      <c r="DH2147">
        <v>0.31659999999999999</v>
      </c>
      <c r="DI2147">
        <v>0.28089999999999998</v>
      </c>
      <c r="DJ2147">
        <v>59.1</v>
      </c>
      <c r="DK2147">
        <v>2.95</v>
      </c>
      <c r="DL2147">
        <v>3.9</v>
      </c>
      <c r="DM2147">
        <v>32.203389830508499</v>
      </c>
      <c r="DN2147">
        <v>164.05</v>
      </c>
      <c r="DQ2147">
        <v>440.87689154815303</v>
      </c>
      <c r="DR2147">
        <v>817.30319968799904</v>
      </c>
      <c r="DS2147">
        <v>85.381274309481995</v>
      </c>
      <c r="DT2147">
        <v>237008000</v>
      </c>
      <c r="DU2147">
        <v>16507.03</v>
      </c>
    </row>
    <row r="2148" spans="1:125" x14ac:dyDescent="0.3">
      <c r="A2148">
        <v>40025</v>
      </c>
      <c r="B2148" t="s">
        <v>2595</v>
      </c>
      <c r="C2148" t="s">
        <v>2581</v>
      </c>
      <c r="D2148" t="s">
        <v>2582</v>
      </c>
      <c r="E2148" t="s">
        <v>118</v>
      </c>
      <c r="F2148" t="s">
        <v>125</v>
      </c>
      <c r="I2148">
        <v>1079</v>
      </c>
      <c r="J2148">
        <v>71</v>
      </c>
      <c r="K2148">
        <v>963</v>
      </c>
      <c r="L2148">
        <v>1054</v>
      </c>
      <c r="M2148">
        <v>70</v>
      </c>
      <c r="N2148">
        <v>970</v>
      </c>
      <c r="O2148">
        <v>935</v>
      </c>
      <c r="P2148">
        <v>66</v>
      </c>
      <c r="Q2148">
        <v>860</v>
      </c>
      <c r="R2148" t="s">
        <v>3732</v>
      </c>
      <c r="S2148" t="s">
        <v>121</v>
      </c>
      <c r="T2148" t="s">
        <v>121</v>
      </c>
      <c r="U2148" t="str">
        <f t="shared" si="217"/>
        <v>Trump</v>
      </c>
      <c r="V2148" s="2">
        <f t="shared" si="216"/>
        <v>0.88709677419354838</v>
      </c>
      <c r="W2148">
        <v>9.6070000000000003E-2</v>
      </c>
      <c r="X2148">
        <v>6.5799999999999997E-2</v>
      </c>
      <c r="Y2148">
        <v>6.6409999999999997E-2</v>
      </c>
      <c r="Z2148">
        <f t="shared" si="218"/>
        <v>7.0588235294117646E-2</v>
      </c>
      <c r="AA2148">
        <v>0.90392648287385124</v>
      </c>
      <c r="AB2148">
        <v>0.89249000000000001</v>
      </c>
      <c r="AC2148">
        <v>0.92030000000000001</v>
      </c>
      <c r="AD2148">
        <f t="shared" si="219"/>
        <v>0.9197860962566845</v>
      </c>
      <c r="AE2148">
        <v>80.8</v>
      </c>
      <c r="AF2148">
        <v>82.7</v>
      </c>
      <c r="AG2148">
        <v>85.4</v>
      </c>
      <c r="AH2148" s="3">
        <f t="shared" si="221"/>
        <v>84.919786096256686</v>
      </c>
      <c r="AI2148">
        <v>-85.388999999999996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f t="shared" si="220"/>
        <v>1</v>
      </c>
      <c r="AQ2148">
        <v>0</v>
      </c>
      <c r="AS2148">
        <v>0</v>
      </c>
      <c r="AV2148">
        <v>0</v>
      </c>
      <c r="AW2148">
        <v>0</v>
      </c>
      <c r="AX2148">
        <v>2471</v>
      </c>
      <c r="AY2148">
        <v>2476</v>
      </c>
      <c r="AZ2148">
        <v>2398</v>
      </c>
      <c r="BA2148">
        <v>2328</v>
      </c>
      <c r="BB2148">
        <v>2294</v>
      </c>
      <c r="BC2148">
        <v>2225</v>
      </c>
      <c r="BD2148">
        <v>2189</v>
      </c>
      <c r="BE2148">
        <v>2152</v>
      </c>
      <c r="BF2148">
        <v>2165</v>
      </c>
      <c r="BG2148">
        <v>2137</v>
      </c>
      <c r="BH2148">
        <v>2289</v>
      </c>
      <c r="BI2148">
        <v>2247</v>
      </c>
      <c r="BJ2148">
        <v>2233</v>
      </c>
      <c r="BK2148">
        <v>2191</v>
      </c>
      <c r="BL2148">
        <v>-3</v>
      </c>
      <c r="BM2148">
        <v>802</v>
      </c>
      <c r="BN2148">
        <v>807</v>
      </c>
      <c r="BO2148">
        <v>784</v>
      </c>
      <c r="BP2148">
        <v>768</v>
      </c>
      <c r="BQ2148">
        <v>733</v>
      </c>
      <c r="BR2148">
        <v>701</v>
      </c>
      <c r="BS2148">
        <v>688</v>
      </c>
      <c r="BT2148">
        <v>671</v>
      </c>
      <c r="BU2148">
        <v>671</v>
      </c>
      <c r="BV2148">
        <v>640</v>
      </c>
      <c r="BW2148">
        <v>654</v>
      </c>
      <c r="BX2148">
        <v>649</v>
      </c>
      <c r="BY2148">
        <v>650</v>
      </c>
      <c r="BZ2148">
        <v>648</v>
      </c>
      <c r="CA2148">
        <v>0.125</v>
      </c>
      <c r="CB2148">
        <v>0.17</v>
      </c>
      <c r="CC2148">
        <v>0.17499999999999999</v>
      </c>
      <c r="CD2148">
        <v>0.43099999999999999</v>
      </c>
      <c r="CE2148">
        <v>0.93100000000000005</v>
      </c>
      <c r="CF2148">
        <v>-9.7000000000000003E-2</v>
      </c>
      <c r="CG2148">
        <v>-7.0000000000000007E-2</v>
      </c>
      <c r="CH2148">
        <v>72.750478599999994</v>
      </c>
      <c r="CI2148">
        <v>4</v>
      </c>
      <c r="CJ2148">
        <v>8</v>
      </c>
      <c r="CK2148">
        <v>35</v>
      </c>
      <c r="CL2148">
        <v>77</v>
      </c>
      <c r="CM2148">
        <v>1917</v>
      </c>
      <c r="CN2148">
        <v>1</v>
      </c>
      <c r="CO2148">
        <v>0</v>
      </c>
      <c r="CP2148">
        <v>0</v>
      </c>
      <c r="CQ2148">
        <v>349</v>
      </c>
      <c r="CR2148">
        <v>315</v>
      </c>
      <c r="CS2148">
        <v>71</v>
      </c>
      <c r="CT2148">
        <v>66</v>
      </c>
      <c r="CU2148">
        <v>50900</v>
      </c>
      <c r="CV2148">
        <v>0.69899999999999995</v>
      </c>
      <c r="CW2148">
        <v>0.23899999999999999</v>
      </c>
      <c r="CX2148">
        <v>1E-3</v>
      </c>
      <c r="CY2148">
        <v>3.0000000000000001E-3</v>
      </c>
      <c r="CZ2148">
        <v>0</v>
      </c>
      <c r="DA2148">
        <v>5.7000000000000002E-2</v>
      </c>
      <c r="DB2148">
        <v>3.7999999999999999E-2</v>
      </c>
      <c r="DC2148">
        <v>0.36699999999999999</v>
      </c>
      <c r="DD2148">
        <v>0.191</v>
      </c>
      <c r="DE2148">
        <v>0.317</v>
      </c>
      <c r="DF2148">
        <v>81.669365539924598</v>
      </c>
      <c r="DG2148">
        <v>0.20792079207920799</v>
      </c>
      <c r="DH2148">
        <v>0.30930000000000002</v>
      </c>
      <c r="DI2148">
        <v>0.35139999999999999</v>
      </c>
      <c r="DJ2148">
        <v>55.3</v>
      </c>
      <c r="DK2148">
        <v>3.03</v>
      </c>
      <c r="DL2148">
        <v>3.66</v>
      </c>
      <c r="DM2148">
        <v>20.7920792079208</v>
      </c>
      <c r="DQ2148">
        <v>317.73452954557001</v>
      </c>
      <c r="DR2148">
        <v>509.47220640254199</v>
      </c>
      <c r="DS2148">
        <v>60.345243915163699</v>
      </c>
      <c r="DT2148">
        <v>26106000</v>
      </c>
      <c r="DU2148">
        <v>11592.36</v>
      </c>
    </row>
    <row r="2149" spans="1:125" x14ac:dyDescent="0.3">
      <c r="A2149">
        <v>40027</v>
      </c>
      <c r="B2149" t="s">
        <v>2596</v>
      </c>
      <c r="C2149" t="s">
        <v>2581</v>
      </c>
      <c r="D2149" t="s">
        <v>2582</v>
      </c>
      <c r="E2149" t="s">
        <v>118</v>
      </c>
      <c r="F2149" t="s">
        <v>192</v>
      </c>
      <c r="G2149">
        <v>4036420</v>
      </c>
      <c r="H2149" t="s">
        <v>2591</v>
      </c>
      <c r="I2149">
        <v>109450</v>
      </c>
      <c r="J2149">
        <v>38829</v>
      </c>
      <c r="K2149">
        <v>62538</v>
      </c>
      <c r="L2149">
        <v>119778</v>
      </c>
      <c r="M2149">
        <v>49827</v>
      </c>
      <c r="N2149">
        <v>66677</v>
      </c>
      <c r="O2149">
        <v>119294</v>
      </c>
      <c r="P2149">
        <v>49432</v>
      </c>
      <c r="Q2149">
        <v>67225</v>
      </c>
      <c r="R2149" t="s">
        <v>3732</v>
      </c>
      <c r="S2149" t="s">
        <v>121</v>
      </c>
      <c r="T2149" t="s">
        <v>121</v>
      </c>
      <c r="U2149" t="str">
        <f t="shared" si="217"/>
        <v>Trump</v>
      </c>
      <c r="V2149" s="2">
        <f t="shared" si="216"/>
        <v>0.99595919117033183</v>
      </c>
      <c r="W2149">
        <v>0.37035000000000001</v>
      </c>
      <c r="X2149">
        <v>0.35476000000000002</v>
      </c>
      <c r="Y2149">
        <v>0.41599000000000003</v>
      </c>
      <c r="Z2149">
        <f t="shared" si="218"/>
        <v>0.4143712173286167</v>
      </c>
      <c r="AA2149">
        <v>0.62965053734808862</v>
      </c>
      <c r="AB2149">
        <v>0.57138</v>
      </c>
      <c r="AC2149">
        <v>0.55667</v>
      </c>
      <c r="AD2149">
        <f t="shared" si="219"/>
        <v>0.56352373128573108</v>
      </c>
      <c r="AE2149">
        <v>25.9</v>
      </c>
      <c r="AF2149">
        <v>21.7</v>
      </c>
      <c r="AG2149">
        <v>14.1</v>
      </c>
      <c r="AH2149" s="3">
        <f t="shared" si="221"/>
        <v>14.915251395711437</v>
      </c>
      <c r="AI2149">
        <v>-14.068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f t="shared" si="220"/>
        <v>1</v>
      </c>
      <c r="AQ2149">
        <v>0</v>
      </c>
      <c r="AS2149">
        <v>0</v>
      </c>
      <c r="AU2149">
        <v>8.5000000000000006E-2</v>
      </c>
      <c r="AV2149">
        <v>0</v>
      </c>
      <c r="AW2149">
        <v>0</v>
      </c>
      <c r="AX2149">
        <v>257085</v>
      </c>
      <c r="AY2149">
        <v>262064</v>
      </c>
      <c r="AZ2149">
        <v>266150</v>
      </c>
      <c r="BA2149">
        <v>269860</v>
      </c>
      <c r="BB2149">
        <v>269724</v>
      </c>
      <c r="BC2149">
        <v>273841</v>
      </c>
      <c r="BD2149">
        <v>277809</v>
      </c>
      <c r="BE2149">
        <v>279542</v>
      </c>
      <c r="BF2149">
        <v>281166</v>
      </c>
      <c r="BG2149">
        <v>284014</v>
      </c>
      <c r="BH2149">
        <v>296236</v>
      </c>
      <c r="BI2149">
        <v>298110</v>
      </c>
      <c r="BJ2149">
        <v>299484</v>
      </c>
      <c r="BK2149">
        <v>301193</v>
      </c>
      <c r="BL2149">
        <v>711</v>
      </c>
      <c r="BM2149">
        <v>106216</v>
      </c>
      <c r="BN2149">
        <v>107174</v>
      </c>
      <c r="BO2149">
        <v>107424</v>
      </c>
      <c r="BP2149">
        <v>108195</v>
      </c>
      <c r="BQ2149">
        <v>107325</v>
      </c>
      <c r="BR2149">
        <v>108344</v>
      </c>
      <c r="BS2149">
        <v>109483</v>
      </c>
      <c r="BT2149">
        <v>109848</v>
      </c>
      <c r="BU2149">
        <v>110131</v>
      </c>
      <c r="BV2149">
        <v>111037</v>
      </c>
      <c r="BW2149">
        <v>114610</v>
      </c>
      <c r="BX2149">
        <v>115332</v>
      </c>
      <c r="BY2149">
        <v>116073</v>
      </c>
      <c r="BZ2149">
        <v>116727</v>
      </c>
      <c r="CA2149">
        <v>7.8E-2</v>
      </c>
      <c r="CB2149">
        <v>0.13300000000000001</v>
      </c>
      <c r="CC2149">
        <v>0.193</v>
      </c>
      <c r="CD2149">
        <v>5.7000000000000002E-2</v>
      </c>
      <c r="CE2149">
        <v>1.056</v>
      </c>
      <c r="CF2149">
        <v>6.9000000000000006E-2</v>
      </c>
      <c r="CG2149">
        <v>5.2999999999999999E-2</v>
      </c>
      <c r="CH2149">
        <v>13.3375877</v>
      </c>
      <c r="CI2149">
        <v>1</v>
      </c>
      <c r="CJ2149">
        <v>2</v>
      </c>
      <c r="CK2149">
        <v>3</v>
      </c>
      <c r="CL2149">
        <v>77</v>
      </c>
      <c r="CM2149">
        <v>0</v>
      </c>
      <c r="CN2149">
        <v>0</v>
      </c>
      <c r="CO2149">
        <v>64130</v>
      </c>
      <c r="CP2149">
        <v>0.22900000000000001</v>
      </c>
      <c r="CQ2149">
        <v>70544</v>
      </c>
      <c r="CR2149">
        <v>75378</v>
      </c>
      <c r="CS2149">
        <v>5835</v>
      </c>
      <c r="CT2149">
        <v>6142</v>
      </c>
      <c r="CU2149">
        <v>70923</v>
      </c>
      <c r="CV2149">
        <v>0.69299999999999995</v>
      </c>
      <c r="CW2149">
        <v>9.6000000000000002E-2</v>
      </c>
      <c r="CX2149">
        <v>4.5999999999999999E-2</v>
      </c>
      <c r="CY2149">
        <v>3.6999999999999998E-2</v>
      </c>
      <c r="CZ2149">
        <v>4.5999999999999999E-2</v>
      </c>
      <c r="DA2149">
        <v>8.2000000000000003E-2</v>
      </c>
      <c r="DB2149">
        <v>6.4000000000000001E-2</v>
      </c>
      <c r="DC2149">
        <v>0.251</v>
      </c>
      <c r="DD2149">
        <v>0.31900000000000001</v>
      </c>
      <c r="DE2149">
        <v>0.35199999999999998</v>
      </c>
      <c r="DF2149">
        <v>93.342584121494397</v>
      </c>
      <c r="DG2149">
        <v>0.31089743589743601</v>
      </c>
      <c r="DH2149">
        <v>0.1966</v>
      </c>
      <c r="DI2149">
        <v>0.40649999999999997</v>
      </c>
      <c r="DJ2149">
        <v>9.4</v>
      </c>
      <c r="DK2149">
        <v>3.12</v>
      </c>
      <c r="DL2149">
        <v>4.09</v>
      </c>
      <c r="DM2149">
        <v>31.089743589743598</v>
      </c>
      <c r="DN2149">
        <v>468.05</v>
      </c>
      <c r="DO2149">
        <v>669.16</v>
      </c>
      <c r="DP2149">
        <v>42.967631663283797</v>
      </c>
      <c r="DQ2149">
        <v>1012.40203943271</v>
      </c>
      <c r="DR2149">
        <v>1688.04849943512</v>
      </c>
      <c r="DS2149">
        <v>66.736971448714399</v>
      </c>
      <c r="DT2149">
        <v>2803430000</v>
      </c>
      <c r="DU2149">
        <v>9357.65</v>
      </c>
    </row>
    <row r="2150" spans="1:125" x14ac:dyDescent="0.3">
      <c r="A2150">
        <v>40029</v>
      </c>
      <c r="B2150" t="s">
        <v>2597</v>
      </c>
      <c r="C2150" t="s">
        <v>2581</v>
      </c>
      <c r="D2150" t="s">
        <v>2582</v>
      </c>
      <c r="E2150" t="s">
        <v>118</v>
      </c>
      <c r="F2150" t="s">
        <v>125</v>
      </c>
      <c r="I2150">
        <v>2399</v>
      </c>
      <c r="J2150">
        <v>411</v>
      </c>
      <c r="K2150">
        <v>1898</v>
      </c>
      <c r="L2150">
        <v>2524</v>
      </c>
      <c r="M2150">
        <v>374</v>
      </c>
      <c r="N2150">
        <v>2091</v>
      </c>
      <c r="O2150">
        <v>2538</v>
      </c>
      <c r="P2150">
        <v>345</v>
      </c>
      <c r="Q2150">
        <v>2155</v>
      </c>
      <c r="R2150" t="s">
        <v>3732</v>
      </c>
      <c r="S2150" t="s">
        <v>121</v>
      </c>
      <c r="T2150" t="s">
        <v>121</v>
      </c>
      <c r="U2150" t="str">
        <f t="shared" si="217"/>
        <v>Trump</v>
      </c>
      <c r="V2150" s="2">
        <f t="shared" si="216"/>
        <v>1.0055467511885896</v>
      </c>
      <c r="W2150">
        <v>0.27511999999999998</v>
      </c>
      <c r="X2150">
        <v>0.17132</v>
      </c>
      <c r="Y2150">
        <v>0.14818000000000001</v>
      </c>
      <c r="Z2150">
        <f t="shared" si="218"/>
        <v>0.13593380614657211</v>
      </c>
      <c r="AA2150">
        <v>0.72488342518016113</v>
      </c>
      <c r="AB2150">
        <v>0.79115999999999997</v>
      </c>
      <c r="AC2150">
        <v>0.82845000000000002</v>
      </c>
      <c r="AD2150">
        <f t="shared" si="219"/>
        <v>0.84909377462568947</v>
      </c>
      <c r="AE2150">
        <v>45</v>
      </c>
      <c r="AF2150">
        <v>62</v>
      </c>
      <c r="AG2150">
        <v>68</v>
      </c>
      <c r="AH2150" s="3">
        <f t="shared" si="221"/>
        <v>71.315996847911734</v>
      </c>
      <c r="AI2150">
        <v>-68.027000000000001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f t="shared" si="220"/>
        <v>1</v>
      </c>
      <c r="AQ2150">
        <v>0</v>
      </c>
      <c r="AS2150">
        <v>0</v>
      </c>
      <c r="AU2150">
        <v>0</v>
      </c>
      <c r="AV2150">
        <v>0</v>
      </c>
      <c r="AW2150">
        <v>1</v>
      </c>
      <c r="AX2150">
        <v>5911</v>
      </c>
      <c r="AY2150">
        <v>5927</v>
      </c>
      <c r="AZ2150">
        <v>5902</v>
      </c>
      <c r="BA2150">
        <v>5763</v>
      </c>
      <c r="BB2150">
        <v>5727</v>
      </c>
      <c r="BC2150">
        <v>5608</v>
      </c>
      <c r="BD2150">
        <v>5652</v>
      </c>
      <c r="BE2150">
        <v>5630</v>
      </c>
      <c r="BF2150">
        <v>5520</v>
      </c>
      <c r="BG2150">
        <v>5495</v>
      </c>
      <c r="BH2150">
        <v>5279</v>
      </c>
      <c r="BI2150">
        <v>5304</v>
      </c>
      <c r="BJ2150">
        <v>5291</v>
      </c>
      <c r="BK2150">
        <v>5266</v>
      </c>
      <c r="BL2150">
        <v>14</v>
      </c>
      <c r="BM2150">
        <v>2125</v>
      </c>
      <c r="BN2150">
        <v>2070</v>
      </c>
      <c r="BO2150">
        <v>2002</v>
      </c>
      <c r="BP2150">
        <v>1926</v>
      </c>
      <c r="BQ2150">
        <v>1903</v>
      </c>
      <c r="BR2150">
        <v>1859</v>
      </c>
      <c r="BS2150">
        <v>1899</v>
      </c>
      <c r="BT2150">
        <v>1869</v>
      </c>
      <c r="BU2150">
        <v>1840</v>
      </c>
      <c r="BV2150">
        <v>1827</v>
      </c>
      <c r="BW2150">
        <v>1771</v>
      </c>
      <c r="BX2150">
        <v>1791</v>
      </c>
      <c r="BY2150">
        <v>1788</v>
      </c>
      <c r="BZ2150">
        <v>1802</v>
      </c>
      <c r="CA2150">
        <v>0.16300000000000001</v>
      </c>
      <c r="CB2150">
        <v>0.23300000000000001</v>
      </c>
      <c r="CC2150">
        <v>0.26300000000000001</v>
      </c>
      <c r="CD2150">
        <v>0.154</v>
      </c>
      <c r="CE2150">
        <v>0.76800000000000002</v>
      </c>
      <c r="CF2150">
        <v>-3.5999999999999997E-2</v>
      </c>
      <c r="CG2150">
        <v>-3.3000000000000002E-2</v>
      </c>
      <c r="CH2150">
        <v>92.022973800000003</v>
      </c>
      <c r="CI2150">
        <v>5</v>
      </c>
      <c r="CJ2150">
        <v>10</v>
      </c>
      <c r="CK2150">
        <v>65</v>
      </c>
      <c r="CL2150">
        <v>77</v>
      </c>
      <c r="CM2150">
        <v>4759</v>
      </c>
      <c r="CN2150">
        <v>1</v>
      </c>
      <c r="CO2150">
        <v>0</v>
      </c>
      <c r="CP2150">
        <v>0</v>
      </c>
      <c r="CQ2150">
        <v>844</v>
      </c>
      <c r="CR2150">
        <v>814</v>
      </c>
      <c r="CS2150">
        <v>90</v>
      </c>
      <c r="CT2150">
        <v>87</v>
      </c>
      <c r="CU2150">
        <v>44040</v>
      </c>
      <c r="CV2150">
        <v>0.65100000000000002</v>
      </c>
      <c r="CW2150">
        <v>5.1999999999999998E-2</v>
      </c>
      <c r="CX2150">
        <v>2E-3</v>
      </c>
      <c r="CY2150">
        <v>8.2000000000000003E-2</v>
      </c>
      <c r="CZ2150">
        <v>5.0000000000000001E-3</v>
      </c>
      <c r="DA2150">
        <v>0.20799999999999999</v>
      </c>
      <c r="DB2150">
        <v>1.4E-2</v>
      </c>
      <c r="DC2150">
        <v>0.42399999999999999</v>
      </c>
      <c r="DD2150">
        <v>0.24</v>
      </c>
      <c r="DE2150">
        <v>0.17199999999999999</v>
      </c>
      <c r="DF2150">
        <v>83.699158598455497</v>
      </c>
      <c r="DG2150">
        <v>0.29931972789115602</v>
      </c>
      <c r="DH2150">
        <v>0.3453</v>
      </c>
      <c r="DI2150">
        <v>0.32800000000000001</v>
      </c>
      <c r="DJ2150">
        <v>75.400000000000006</v>
      </c>
      <c r="DK2150">
        <v>2.99</v>
      </c>
      <c r="DL2150">
        <v>3.82</v>
      </c>
      <c r="DM2150">
        <v>27.7591973244147</v>
      </c>
      <c r="DQ2150">
        <v>405.69432146383701</v>
      </c>
      <c r="DR2150">
        <v>735.82214897063</v>
      </c>
      <c r="DS2150">
        <v>81.373539150268897</v>
      </c>
      <c r="DT2150">
        <v>76668000</v>
      </c>
      <c r="DU2150">
        <v>14430.27</v>
      </c>
    </row>
    <row r="2151" spans="1:125" x14ac:dyDescent="0.3">
      <c r="A2151">
        <v>40031</v>
      </c>
      <c r="B2151" t="s">
        <v>2598</v>
      </c>
      <c r="C2151" t="s">
        <v>2581</v>
      </c>
      <c r="D2151" t="s">
        <v>2582</v>
      </c>
      <c r="E2151" t="s">
        <v>118</v>
      </c>
      <c r="F2151" t="s">
        <v>134</v>
      </c>
      <c r="G2151">
        <v>4030020</v>
      </c>
      <c r="H2151" t="s">
        <v>2599</v>
      </c>
      <c r="I2151">
        <v>32564</v>
      </c>
      <c r="J2151">
        <v>11463</v>
      </c>
      <c r="K2151">
        <v>19183</v>
      </c>
      <c r="L2151">
        <v>35631</v>
      </c>
      <c r="M2151">
        <v>13747</v>
      </c>
      <c r="N2151">
        <v>20905</v>
      </c>
      <c r="O2151">
        <v>34284</v>
      </c>
      <c r="P2151">
        <v>12823</v>
      </c>
      <c r="Q2151">
        <v>20823</v>
      </c>
      <c r="R2151" t="s">
        <v>3732</v>
      </c>
      <c r="S2151" t="s">
        <v>121</v>
      </c>
      <c r="T2151" t="s">
        <v>121</v>
      </c>
      <c r="U2151" t="str">
        <f t="shared" si="217"/>
        <v>Trump</v>
      </c>
      <c r="V2151" s="2">
        <f t="shared" si="216"/>
        <v>0.96219584070051356</v>
      </c>
      <c r="W2151">
        <v>0.41481000000000001</v>
      </c>
      <c r="X2151">
        <v>0.35200999999999999</v>
      </c>
      <c r="Y2151">
        <v>0.38582</v>
      </c>
      <c r="Z2151">
        <f t="shared" si="218"/>
        <v>0.37402286781005717</v>
      </c>
      <c r="AA2151">
        <v>0.58519132019214837</v>
      </c>
      <c r="AB2151">
        <v>0.58909</v>
      </c>
      <c r="AC2151">
        <v>0.58670999999999995</v>
      </c>
      <c r="AD2151">
        <f t="shared" si="219"/>
        <v>0.60736786839341972</v>
      </c>
      <c r="AE2151">
        <v>17</v>
      </c>
      <c r="AF2151">
        <v>23.7</v>
      </c>
      <c r="AG2151">
        <v>20.100000000000001</v>
      </c>
      <c r="AH2151" s="3">
        <f t="shared" si="221"/>
        <v>23.334500058336253</v>
      </c>
      <c r="AI2151">
        <v>-20.088999999999999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f t="shared" si="220"/>
        <v>1</v>
      </c>
      <c r="AQ2151">
        <v>0</v>
      </c>
      <c r="AS2151">
        <v>0</v>
      </c>
      <c r="AU2151">
        <v>0.33200000000000002</v>
      </c>
      <c r="AV2151">
        <v>0</v>
      </c>
      <c r="AW2151">
        <v>0</v>
      </c>
      <c r="AX2151">
        <v>125397</v>
      </c>
      <c r="AY2151">
        <v>126075</v>
      </c>
      <c r="AZ2151">
        <v>126536</v>
      </c>
      <c r="BA2151">
        <v>124949</v>
      </c>
      <c r="BB2151">
        <v>124778</v>
      </c>
      <c r="BC2151">
        <v>124005</v>
      </c>
      <c r="BD2151">
        <v>121743</v>
      </c>
      <c r="BE2151">
        <v>121786</v>
      </c>
      <c r="BF2151">
        <v>120528</v>
      </c>
      <c r="BG2151">
        <v>120749</v>
      </c>
      <c r="BH2151">
        <v>121125</v>
      </c>
      <c r="BI2151">
        <v>122324</v>
      </c>
      <c r="BJ2151">
        <v>122225</v>
      </c>
      <c r="BK2151">
        <v>121574</v>
      </c>
      <c r="BL2151">
        <v>-3</v>
      </c>
      <c r="BM2151">
        <v>52471</v>
      </c>
      <c r="BN2151">
        <v>52451</v>
      </c>
      <c r="BO2151">
        <v>52204</v>
      </c>
      <c r="BP2151">
        <v>51351</v>
      </c>
      <c r="BQ2151">
        <v>51112</v>
      </c>
      <c r="BR2151">
        <v>50205</v>
      </c>
      <c r="BS2151">
        <v>48943</v>
      </c>
      <c r="BT2151">
        <v>48578</v>
      </c>
      <c r="BU2151">
        <v>47805</v>
      </c>
      <c r="BV2151">
        <v>47793</v>
      </c>
      <c r="BW2151">
        <v>48124</v>
      </c>
      <c r="BX2151">
        <v>48520</v>
      </c>
      <c r="BY2151">
        <v>48671</v>
      </c>
      <c r="BZ2151">
        <v>48380</v>
      </c>
      <c r="CA2151">
        <v>9.7000000000000003E-2</v>
      </c>
      <c r="CB2151">
        <v>0.159</v>
      </c>
      <c r="CC2151">
        <v>0.30399999999999999</v>
      </c>
      <c r="CD2151">
        <v>0.14599999999999999</v>
      </c>
      <c r="CE2151">
        <v>0.999</v>
      </c>
      <c r="CF2151">
        <v>2.9000000000000001E-2</v>
      </c>
      <c r="CG2151">
        <v>8.9999999999999993E-3</v>
      </c>
      <c r="CH2151">
        <v>62.507976999999997</v>
      </c>
      <c r="CI2151">
        <v>4</v>
      </c>
      <c r="CJ2151">
        <v>7</v>
      </c>
      <c r="CK2151">
        <v>25</v>
      </c>
      <c r="CL2151">
        <v>77</v>
      </c>
      <c r="CM2151">
        <v>22580</v>
      </c>
      <c r="CN2151">
        <v>0.186</v>
      </c>
      <c r="CO2151">
        <v>0</v>
      </c>
      <c r="CP2151">
        <v>0</v>
      </c>
      <c r="CQ2151">
        <v>31639</v>
      </c>
      <c r="CR2151">
        <v>32554</v>
      </c>
      <c r="CS2151">
        <v>2112</v>
      </c>
      <c r="CT2151">
        <v>2132</v>
      </c>
      <c r="CU2151">
        <v>55600</v>
      </c>
      <c r="CV2151">
        <v>0.54700000000000004</v>
      </c>
      <c r="CW2151">
        <v>0.14199999999999999</v>
      </c>
      <c r="CX2151">
        <v>0.14399999999999999</v>
      </c>
      <c r="CY2151">
        <v>3.7999999999999999E-2</v>
      </c>
      <c r="CZ2151">
        <v>2.7E-2</v>
      </c>
      <c r="DA2151">
        <v>0.10199999999999999</v>
      </c>
      <c r="DB2151">
        <v>5.5E-2</v>
      </c>
      <c r="DC2151">
        <v>0.32700000000000001</v>
      </c>
      <c r="DD2151">
        <v>0.33900000000000002</v>
      </c>
      <c r="DE2151">
        <v>0.23799999999999999</v>
      </c>
      <c r="DF2151">
        <v>87.081195247193094</v>
      </c>
      <c r="DG2151">
        <v>0.33904109589041098</v>
      </c>
      <c r="DH2151">
        <v>0.23350000000000001</v>
      </c>
      <c r="DI2151">
        <v>0.35949999999999999</v>
      </c>
      <c r="DJ2151">
        <v>20</v>
      </c>
      <c r="DK2151">
        <v>2.92</v>
      </c>
      <c r="DL2151">
        <v>3.91</v>
      </c>
      <c r="DM2151">
        <v>33.904109589041099</v>
      </c>
      <c r="DN2151">
        <v>312.89999999999998</v>
      </c>
      <c r="DO2151">
        <v>406.45</v>
      </c>
      <c r="DP2151">
        <v>29.897730904442302</v>
      </c>
      <c r="DQ2151">
        <v>573.92316475897803</v>
      </c>
      <c r="DR2151">
        <v>960.65143238047904</v>
      </c>
      <c r="DS2151">
        <v>67.383282531192094</v>
      </c>
      <c r="DT2151">
        <v>1527475000</v>
      </c>
      <c r="DU2151">
        <v>12413.85</v>
      </c>
    </row>
    <row r="2152" spans="1:125" x14ac:dyDescent="0.3">
      <c r="A2152">
        <v>40033</v>
      </c>
      <c r="B2152" t="s">
        <v>2600</v>
      </c>
      <c r="C2152" t="s">
        <v>2581</v>
      </c>
      <c r="D2152" t="s">
        <v>2582</v>
      </c>
      <c r="E2152" t="s">
        <v>118</v>
      </c>
      <c r="F2152" t="s">
        <v>125</v>
      </c>
      <c r="G2152">
        <v>4030020</v>
      </c>
      <c r="H2152" t="s">
        <v>2599</v>
      </c>
      <c r="I2152">
        <v>2602</v>
      </c>
      <c r="J2152">
        <v>424</v>
      </c>
      <c r="K2152">
        <v>2054</v>
      </c>
      <c r="L2152">
        <v>2572</v>
      </c>
      <c r="M2152">
        <v>393</v>
      </c>
      <c r="N2152">
        <v>2117</v>
      </c>
      <c r="O2152">
        <v>2506</v>
      </c>
      <c r="P2152">
        <v>392</v>
      </c>
      <c r="Q2152">
        <v>2067</v>
      </c>
      <c r="R2152" t="s">
        <v>3732</v>
      </c>
      <c r="S2152" t="s">
        <v>121</v>
      </c>
      <c r="T2152" t="s">
        <v>121</v>
      </c>
      <c r="U2152" t="str">
        <f t="shared" si="217"/>
        <v>Trump</v>
      </c>
      <c r="V2152" s="2">
        <f t="shared" si="216"/>
        <v>0.97433903576982894</v>
      </c>
      <c r="W2152">
        <v>0.26784000000000002</v>
      </c>
      <c r="X2152">
        <v>0.16295000000000001</v>
      </c>
      <c r="Y2152">
        <v>0.15279999999999999</v>
      </c>
      <c r="Z2152">
        <f t="shared" si="218"/>
        <v>0.15642458100558659</v>
      </c>
      <c r="AA2152">
        <v>0.73216469629025682</v>
      </c>
      <c r="AB2152">
        <v>0.78939000000000004</v>
      </c>
      <c r="AC2152">
        <v>0.82308999999999999</v>
      </c>
      <c r="AD2152">
        <f t="shared" si="219"/>
        <v>0.82482043096568236</v>
      </c>
      <c r="AE2152">
        <v>46.4</v>
      </c>
      <c r="AF2152">
        <v>62.6</v>
      </c>
      <c r="AG2152">
        <v>67</v>
      </c>
      <c r="AH2152" s="3">
        <f t="shared" si="221"/>
        <v>66.839584996009577</v>
      </c>
      <c r="AI2152">
        <v>-67.028999999999996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f t="shared" si="220"/>
        <v>1</v>
      </c>
      <c r="AQ2152">
        <v>0</v>
      </c>
      <c r="AS2152">
        <v>0</v>
      </c>
      <c r="AU2152">
        <v>0</v>
      </c>
      <c r="AV2152">
        <v>0</v>
      </c>
      <c r="AW2152">
        <v>0</v>
      </c>
      <c r="AX2152">
        <v>6172</v>
      </c>
      <c r="AY2152">
        <v>6180</v>
      </c>
      <c r="AZ2152">
        <v>6160</v>
      </c>
      <c r="BA2152">
        <v>6164</v>
      </c>
      <c r="BB2152">
        <v>6131</v>
      </c>
      <c r="BC2152">
        <v>6006</v>
      </c>
      <c r="BD2152">
        <v>5933</v>
      </c>
      <c r="BE2152">
        <v>5863</v>
      </c>
      <c r="BF2152">
        <v>5820</v>
      </c>
      <c r="BG2152">
        <v>5666</v>
      </c>
      <c r="BH2152">
        <v>5535</v>
      </c>
      <c r="BI2152">
        <v>5442</v>
      </c>
      <c r="BJ2152">
        <v>5449</v>
      </c>
      <c r="BK2152">
        <v>5427</v>
      </c>
      <c r="BL2152">
        <v>12</v>
      </c>
      <c r="BM2152">
        <v>2339</v>
      </c>
      <c r="BN2152">
        <v>2326</v>
      </c>
      <c r="BO2152">
        <v>2262</v>
      </c>
      <c r="BP2152">
        <v>2223</v>
      </c>
      <c r="BQ2152">
        <v>2219</v>
      </c>
      <c r="BR2152">
        <v>2143</v>
      </c>
      <c r="BS2152">
        <v>2108</v>
      </c>
      <c r="BT2152">
        <v>2087</v>
      </c>
      <c r="BU2152">
        <v>2044</v>
      </c>
      <c r="BV2152">
        <v>1942</v>
      </c>
      <c r="BW2152">
        <v>1870</v>
      </c>
      <c r="BX2152">
        <v>1847</v>
      </c>
      <c r="BY2152">
        <v>1875</v>
      </c>
      <c r="BZ2152">
        <v>1872</v>
      </c>
      <c r="CA2152">
        <v>0.16</v>
      </c>
      <c r="CB2152">
        <v>0.187</v>
      </c>
      <c r="CC2152">
        <v>0.28999999999999998</v>
      </c>
      <c r="CD2152">
        <v>0.23799999999999999</v>
      </c>
      <c r="CE2152">
        <v>1.0529999999999999</v>
      </c>
      <c r="CF2152">
        <v>6.4000000000000001E-2</v>
      </c>
      <c r="CG2152">
        <v>3.7999999999999999E-2</v>
      </c>
      <c r="CH2152">
        <v>68.2195277</v>
      </c>
      <c r="CI2152">
        <v>4</v>
      </c>
      <c r="CJ2152">
        <v>7</v>
      </c>
      <c r="CK2152">
        <v>31</v>
      </c>
      <c r="CL2152">
        <v>77</v>
      </c>
      <c r="CM2152">
        <v>4194</v>
      </c>
      <c r="CN2152">
        <v>0.85699999999999998</v>
      </c>
      <c r="CO2152">
        <v>0</v>
      </c>
      <c r="CP2152">
        <v>0</v>
      </c>
      <c r="CQ2152">
        <v>1189</v>
      </c>
      <c r="CR2152">
        <v>1265</v>
      </c>
      <c r="CS2152">
        <v>78</v>
      </c>
      <c r="CT2152">
        <v>81</v>
      </c>
      <c r="CU2152">
        <v>51036</v>
      </c>
      <c r="CV2152">
        <v>0.73599999999999999</v>
      </c>
      <c r="CW2152">
        <v>9.1999999999999998E-2</v>
      </c>
      <c r="CX2152">
        <v>1.7999999999999999E-2</v>
      </c>
      <c r="CY2152">
        <v>8.3000000000000004E-2</v>
      </c>
      <c r="CZ2152">
        <v>1E-3</v>
      </c>
      <c r="DA2152">
        <v>7.0000000000000007E-2</v>
      </c>
      <c r="DB2152">
        <v>8.9999999999999993E-3</v>
      </c>
      <c r="DC2152">
        <v>0.38600000000000001</v>
      </c>
      <c r="DD2152">
        <v>0.27200000000000002</v>
      </c>
      <c r="DE2152">
        <v>0.182</v>
      </c>
      <c r="DF2152">
        <v>85.953879081550298</v>
      </c>
      <c r="DG2152">
        <v>0.29315960912052103</v>
      </c>
      <c r="DH2152">
        <v>0.29880000000000001</v>
      </c>
      <c r="DI2152">
        <v>0.3085</v>
      </c>
      <c r="DJ2152">
        <v>48.9</v>
      </c>
      <c r="DK2152">
        <v>3.07</v>
      </c>
      <c r="DL2152">
        <v>3.97</v>
      </c>
      <c r="DM2152">
        <v>29.315960912052098</v>
      </c>
      <c r="DN2152">
        <v>137.52000000000001</v>
      </c>
      <c r="DQ2152">
        <v>439.12445158972099</v>
      </c>
      <c r="DR2152">
        <v>633.74393761655801</v>
      </c>
      <c r="DS2152">
        <v>44.3198927598485</v>
      </c>
      <c r="DT2152">
        <v>78259000</v>
      </c>
      <c r="DU2152">
        <v>14288.66</v>
      </c>
    </row>
    <row r="2153" spans="1:125" x14ac:dyDescent="0.3">
      <c r="A2153">
        <v>40035</v>
      </c>
      <c r="B2153" t="s">
        <v>2601</v>
      </c>
      <c r="C2153" t="s">
        <v>2581</v>
      </c>
      <c r="D2153" t="s">
        <v>2582</v>
      </c>
      <c r="E2153" t="s">
        <v>118</v>
      </c>
      <c r="F2153" t="s">
        <v>125</v>
      </c>
      <c r="I2153">
        <v>5785</v>
      </c>
      <c r="J2153">
        <v>1252</v>
      </c>
      <c r="K2153">
        <v>4283</v>
      </c>
      <c r="L2153">
        <v>6032</v>
      </c>
      <c r="M2153">
        <v>1217</v>
      </c>
      <c r="N2153">
        <v>4686</v>
      </c>
      <c r="O2153">
        <v>6056</v>
      </c>
      <c r="P2153">
        <v>1212</v>
      </c>
      <c r="Q2153">
        <v>4740</v>
      </c>
      <c r="R2153" t="s">
        <v>3732</v>
      </c>
      <c r="S2153" t="s">
        <v>121</v>
      </c>
      <c r="T2153" t="s">
        <v>121</v>
      </c>
      <c r="U2153" t="str">
        <f t="shared" si="217"/>
        <v>Trump</v>
      </c>
      <c r="V2153" s="2">
        <f t="shared" si="216"/>
        <v>1.0039787798408488</v>
      </c>
      <c r="W2153">
        <v>0.32924999999999999</v>
      </c>
      <c r="X2153">
        <v>0.21642</v>
      </c>
      <c r="Y2153">
        <v>0.20175999999999999</v>
      </c>
      <c r="Z2153">
        <f t="shared" si="218"/>
        <v>0.20013210039630119</v>
      </c>
      <c r="AA2153">
        <v>0.67075009423294385</v>
      </c>
      <c r="AB2153">
        <v>0.74036000000000002</v>
      </c>
      <c r="AC2153">
        <v>0.77685999999999999</v>
      </c>
      <c r="AD2153">
        <f t="shared" si="219"/>
        <v>0.78269484808454426</v>
      </c>
      <c r="AE2153">
        <v>34.200000000000003</v>
      </c>
      <c r="AF2153">
        <v>52.4</v>
      </c>
      <c r="AG2153">
        <v>57.5</v>
      </c>
      <c r="AH2153" s="3">
        <f t="shared" si="221"/>
        <v>58.256274768824312</v>
      </c>
      <c r="AI2153">
        <v>-57.51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f t="shared" si="220"/>
        <v>1</v>
      </c>
      <c r="AQ2153">
        <v>0</v>
      </c>
      <c r="AS2153">
        <v>0</v>
      </c>
      <c r="AU2153">
        <v>0</v>
      </c>
      <c r="AV2153">
        <v>0</v>
      </c>
      <c r="AW2153">
        <v>0</v>
      </c>
      <c r="AX2153">
        <v>15060</v>
      </c>
      <c r="AY2153">
        <v>14985</v>
      </c>
      <c r="AZ2153">
        <v>14763</v>
      </c>
      <c r="BA2153">
        <v>14701</v>
      </c>
      <c r="BB2153">
        <v>14639</v>
      </c>
      <c r="BC2153">
        <v>14709</v>
      </c>
      <c r="BD2153">
        <v>14465</v>
      </c>
      <c r="BE2153">
        <v>14332</v>
      </c>
      <c r="BF2153">
        <v>14300</v>
      </c>
      <c r="BG2153">
        <v>14142</v>
      </c>
      <c r="BH2153">
        <v>14141</v>
      </c>
      <c r="BI2153">
        <v>14201</v>
      </c>
      <c r="BJ2153">
        <v>14176</v>
      </c>
      <c r="BK2153">
        <v>14494</v>
      </c>
      <c r="BL2153">
        <v>35</v>
      </c>
      <c r="BM2153">
        <v>5885</v>
      </c>
      <c r="BN2153">
        <v>5781</v>
      </c>
      <c r="BO2153">
        <v>5617</v>
      </c>
      <c r="BP2153">
        <v>5578</v>
      </c>
      <c r="BQ2153">
        <v>5510</v>
      </c>
      <c r="BR2153">
        <v>5488</v>
      </c>
      <c r="BS2153">
        <v>5340</v>
      </c>
      <c r="BT2153">
        <v>5263</v>
      </c>
      <c r="BU2153">
        <v>5225</v>
      </c>
      <c r="BV2153">
        <v>5139</v>
      </c>
      <c r="BW2153">
        <v>5089</v>
      </c>
      <c r="BX2153">
        <v>5109</v>
      </c>
      <c r="BY2153">
        <v>5133</v>
      </c>
      <c r="BZ2153">
        <v>5276</v>
      </c>
      <c r="CA2153">
        <v>0.15</v>
      </c>
      <c r="CB2153">
        <v>0.20599999999999999</v>
      </c>
      <c r="CC2153">
        <v>0.36599999999999999</v>
      </c>
      <c r="CD2153">
        <v>0.15</v>
      </c>
      <c r="CE2153">
        <v>0.78300000000000003</v>
      </c>
      <c r="CF2153">
        <v>4.2000000000000003E-2</v>
      </c>
      <c r="CG2153">
        <v>1.4E-2</v>
      </c>
      <c r="CH2153">
        <v>82.450542400000003</v>
      </c>
      <c r="CI2153">
        <v>5</v>
      </c>
      <c r="CJ2153">
        <v>9</v>
      </c>
      <c r="CK2153">
        <v>48</v>
      </c>
      <c r="CL2153">
        <v>77</v>
      </c>
      <c r="CM2153">
        <v>12939</v>
      </c>
      <c r="CN2153">
        <v>0.88100000000000001</v>
      </c>
      <c r="CO2153">
        <v>0</v>
      </c>
      <c r="CP2153">
        <v>0</v>
      </c>
      <c r="CQ2153">
        <v>3859</v>
      </c>
      <c r="CR2153">
        <v>4023</v>
      </c>
      <c r="CS2153">
        <v>346</v>
      </c>
      <c r="CT2153">
        <v>351</v>
      </c>
      <c r="CU2153">
        <v>48922</v>
      </c>
      <c r="CV2153">
        <v>0.60399999999999998</v>
      </c>
      <c r="CW2153">
        <v>4.8000000000000001E-2</v>
      </c>
      <c r="CX2153">
        <v>3.4000000000000002E-2</v>
      </c>
      <c r="CY2153">
        <v>0.21099999999999999</v>
      </c>
      <c r="CZ2153">
        <v>1.4E-2</v>
      </c>
      <c r="DA2153">
        <v>0.09</v>
      </c>
      <c r="DB2153">
        <v>2.5000000000000001E-2</v>
      </c>
      <c r="DC2153">
        <v>0.40300000000000002</v>
      </c>
      <c r="DD2153">
        <v>0.314</v>
      </c>
      <c r="DE2153">
        <v>0.13400000000000001</v>
      </c>
      <c r="DF2153">
        <v>86.2939344286265</v>
      </c>
      <c r="DG2153">
        <v>0.345514950166113</v>
      </c>
      <c r="DH2153">
        <v>0.28189999999999998</v>
      </c>
      <c r="DI2153">
        <v>0.29630000000000001</v>
      </c>
      <c r="DJ2153">
        <v>39.700000000000003</v>
      </c>
      <c r="DK2153">
        <v>3.03</v>
      </c>
      <c r="DL2153">
        <v>4.05</v>
      </c>
      <c r="DM2153">
        <v>33.6633663366337</v>
      </c>
      <c r="DN2153">
        <v>150.32</v>
      </c>
      <c r="DO2153">
        <v>187.31</v>
      </c>
      <c r="DP2153">
        <v>24.607503991484801</v>
      </c>
      <c r="DQ2153">
        <v>568.27458245048797</v>
      </c>
      <c r="DR2153">
        <v>1097.9870917427099</v>
      </c>
      <c r="DS2153">
        <v>93.214183011321694</v>
      </c>
      <c r="DT2153">
        <v>228986000</v>
      </c>
      <c r="DU2153">
        <v>16213.69</v>
      </c>
    </row>
    <row r="2154" spans="1:125" x14ac:dyDescent="0.3">
      <c r="A2154">
        <v>40037</v>
      </c>
      <c r="B2154" t="s">
        <v>2602</v>
      </c>
      <c r="C2154" t="s">
        <v>2581</v>
      </c>
      <c r="D2154" t="s">
        <v>2582</v>
      </c>
      <c r="E2154" t="s">
        <v>118</v>
      </c>
      <c r="F2154" t="s">
        <v>119</v>
      </c>
      <c r="G2154">
        <v>4046140</v>
      </c>
      <c r="H2154" t="s">
        <v>2603</v>
      </c>
      <c r="I2154">
        <v>28830</v>
      </c>
      <c r="J2154">
        <v>5841</v>
      </c>
      <c r="K2154">
        <v>21575</v>
      </c>
      <c r="L2154">
        <v>30505</v>
      </c>
      <c r="M2154">
        <v>6577</v>
      </c>
      <c r="N2154">
        <v>23294</v>
      </c>
      <c r="O2154">
        <v>31312</v>
      </c>
      <c r="P2154">
        <v>6643</v>
      </c>
      <c r="Q2154">
        <v>24098</v>
      </c>
      <c r="R2154" t="s">
        <v>3732</v>
      </c>
      <c r="S2154" t="s">
        <v>121</v>
      </c>
      <c r="T2154" t="s">
        <v>121</v>
      </c>
      <c r="U2154" t="str">
        <f t="shared" si="217"/>
        <v>Trump</v>
      </c>
      <c r="V2154" s="2">
        <f t="shared" si="216"/>
        <v>1.0264546795607277</v>
      </c>
      <c r="W2154">
        <v>0.27295999999999998</v>
      </c>
      <c r="X2154">
        <v>0.2026</v>
      </c>
      <c r="Y2154">
        <v>0.21560000000000001</v>
      </c>
      <c r="Z2154">
        <f t="shared" si="218"/>
        <v>0.21215508431272356</v>
      </c>
      <c r="AA2154">
        <v>0.72704296545914071</v>
      </c>
      <c r="AB2154">
        <v>0.74834999999999996</v>
      </c>
      <c r="AC2154">
        <v>0.76361000000000001</v>
      </c>
      <c r="AD2154">
        <f t="shared" si="219"/>
        <v>0.76960909555442003</v>
      </c>
      <c r="AE2154">
        <v>45.4</v>
      </c>
      <c r="AF2154">
        <v>54.6</v>
      </c>
      <c r="AG2154">
        <v>54.8</v>
      </c>
      <c r="AH2154" s="3">
        <f t="shared" si="221"/>
        <v>55.745401124169646</v>
      </c>
      <c r="AI2154">
        <v>-54.801000000000002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f t="shared" si="220"/>
        <v>1</v>
      </c>
      <c r="AQ2154">
        <v>0</v>
      </c>
      <c r="AS2154">
        <v>0</v>
      </c>
      <c r="AU2154">
        <v>0</v>
      </c>
      <c r="AV2154">
        <v>0</v>
      </c>
      <c r="AW2154">
        <v>0</v>
      </c>
      <c r="AX2154">
        <v>70248</v>
      </c>
      <c r="AY2154">
        <v>70651</v>
      </c>
      <c r="AZ2154">
        <v>70760</v>
      </c>
      <c r="BA2154">
        <v>70575</v>
      </c>
      <c r="BB2154">
        <v>70559</v>
      </c>
      <c r="BC2154">
        <v>70801</v>
      </c>
      <c r="BD2154">
        <v>71191</v>
      </c>
      <c r="BE2154">
        <v>71890</v>
      </c>
      <c r="BF2154">
        <v>71730</v>
      </c>
      <c r="BG2154">
        <v>71522</v>
      </c>
      <c r="BH2154">
        <v>71841</v>
      </c>
      <c r="BI2154">
        <v>72224</v>
      </c>
      <c r="BJ2154">
        <v>72686</v>
      </c>
      <c r="BK2154">
        <v>73332</v>
      </c>
      <c r="BL2154">
        <v>89</v>
      </c>
      <c r="BM2154">
        <v>27324</v>
      </c>
      <c r="BN2154">
        <v>27217</v>
      </c>
      <c r="BO2154">
        <v>26924</v>
      </c>
      <c r="BP2154">
        <v>26607</v>
      </c>
      <c r="BQ2154">
        <v>26384</v>
      </c>
      <c r="BR2154">
        <v>26329</v>
      </c>
      <c r="BS2154">
        <v>26333</v>
      </c>
      <c r="BT2154">
        <v>26560</v>
      </c>
      <c r="BU2154">
        <v>26315</v>
      </c>
      <c r="BV2154">
        <v>26127</v>
      </c>
      <c r="BW2154">
        <v>26257</v>
      </c>
      <c r="BX2154">
        <v>26468</v>
      </c>
      <c r="BY2154">
        <v>26775</v>
      </c>
      <c r="BZ2154">
        <v>27020</v>
      </c>
      <c r="CA2154">
        <v>9.7000000000000003E-2</v>
      </c>
      <c r="CB2154">
        <v>0.14699999999999999</v>
      </c>
      <c r="CC2154">
        <v>0.25700000000000001</v>
      </c>
      <c r="CD2154">
        <v>0.108</v>
      </c>
      <c r="CE2154">
        <v>0.93700000000000006</v>
      </c>
      <c r="CF2154">
        <v>-5.6000000000000001E-2</v>
      </c>
      <c r="CG2154">
        <v>4.7E-2</v>
      </c>
      <c r="CH2154">
        <v>54.403318400000003</v>
      </c>
      <c r="CI2154">
        <v>3</v>
      </c>
      <c r="CJ2154">
        <v>6</v>
      </c>
      <c r="CK2154">
        <v>14</v>
      </c>
      <c r="CL2154">
        <v>77</v>
      </c>
      <c r="CM2154">
        <v>15987</v>
      </c>
      <c r="CN2154">
        <v>0.248</v>
      </c>
      <c r="CO2154">
        <v>0</v>
      </c>
      <c r="CP2154">
        <v>0</v>
      </c>
      <c r="CQ2154">
        <v>17105</v>
      </c>
      <c r="CR2154">
        <v>16139</v>
      </c>
      <c r="CS2154">
        <v>1350</v>
      </c>
      <c r="CT2154">
        <v>1413</v>
      </c>
      <c r="CU2154">
        <v>57545</v>
      </c>
      <c r="CV2154">
        <v>0.74199999999999999</v>
      </c>
      <c r="CW2154">
        <v>4.9000000000000002E-2</v>
      </c>
      <c r="CX2154">
        <v>0.02</v>
      </c>
      <c r="CY2154">
        <v>0.112</v>
      </c>
      <c r="CZ2154">
        <v>6.0000000000000001E-3</v>
      </c>
      <c r="DA2154">
        <v>7.1999999999999995E-2</v>
      </c>
      <c r="DB2154">
        <v>1.9E-2</v>
      </c>
      <c r="DC2154">
        <v>0.39900000000000002</v>
      </c>
      <c r="DD2154">
        <v>0.32500000000000001</v>
      </c>
      <c r="DE2154">
        <v>0.18</v>
      </c>
      <c r="DF2154">
        <v>87.825680358735397</v>
      </c>
      <c r="DG2154">
        <v>0.26710097719869702</v>
      </c>
      <c r="DH2154">
        <v>0.31780000000000003</v>
      </c>
      <c r="DI2154">
        <v>0.3024</v>
      </c>
      <c r="DJ2154">
        <v>60</v>
      </c>
      <c r="DK2154">
        <v>3.07</v>
      </c>
      <c r="DL2154">
        <v>3.89</v>
      </c>
      <c r="DM2154">
        <v>26.710097719869701</v>
      </c>
      <c r="DN2154">
        <v>343.63</v>
      </c>
      <c r="DO2154">
        <v>510.72</v>
      </c>
      <c r="DP2154">
        <v>48.624974536565503</v>
      </c>
      <c r="DQ2154">
        <v>818.70458128765699</v>
      </c>
      <c r="DR2154">
        <v>1338.0212597135601</v>
      </c>
      <c r="DS2154">
        <v>63.431510009278703</v>
      </c>
      <c r="DT2154">
        <v>943696000</v>
      </c>
      <c r="DU2154">
        <v>12980.87</v>
      </c>
    </row>
    <row r="2155" spans="1:125" x14ac:dyDescent="0.3">
      <c r="A2155">
        <v>40039</v>
      </c>
      <c r="B2155" t="s">
        <v>2604</v>
      </c>
      <c r="C2155" t="s">
        <v>2581</v>
      </c>
      <c r="D2155" t="s">
        <v>2582</v>
      </c>
      <c r="E2155" t="s">
        <v>118</v>
      </c>
      <c r="F2155" t="s">
        <v>125</v>
      </c>
      <c r="I2155">
        <v>10541</v>
      </c>
      <c r="J2155">
        <v>2104</v>
      </c>
      <c r="K2155">
        <v>7826</v>
      </c>
      <c r="L2155">
        <v>10691</v>
      </c>
      <c r="M2155">
        <v>2369</v>
      </c>
      <c r="N2155">
        <v>8060</v>
      </c>
      <c r="O2155">
        <v>10168</v>
      </c>
      <c r="P2155">
        <v>2279</v>
      </c>
      <c r="Q2155">
        <v>7693</v>
      </c>
      <c r="R2155" t="s">
        <v>3732</v>
      </c>
      <c r="S2155" t="s">
        <v>121</v>
      </c>
      <c r="T2155" t="s">
        <v>121</v>
      </c>
      <c r="U2155" t="str">
        <f t="shared" si="217"/>
        <v>Trump</v>
      </c>
      <c r="V2155" s="2">
        <f t="shared" si="216"/>
        <v>0.95108034795622487</v>
      </c>
      <c r="W2155">
        <v>0.24059</v>
      </c>
      <c r="X2155">
        <v>0.1996</v>
      </c>
      <c r="Y2155">
        <v>0.22159000000000001</v>
      </c>
      <c r="Z2155">
        <f t="shared" si="218"/>
        <v>0.22413453973249409</v>
      </c>
      <c r="AA2155">
        <v>0.75940846506884241</v>
      </c>
      <c r="AB2155">
        <v>0.74243000000000003</v>
      </c>
      <c r="AC2155">
        <v>0.75390999999999997</v>
      </c>
      <c r="AD2155">
        <f t="shared" si="219"/>
        <v>0.75658929976396538</v>
      </c>
      <c r="AE2155">
        <v>51.9</v>
      </c>
      <c r="AF2155">
        <v>54.3</v>
      </c>
      <c r="AG2155">
        <v>53.2</v>
      </c>
      <c r="AH2155" s="3">
        <f t="shared" si="221"/>
        <v>53.245476003147132</v>
      </c>
      <c r="AI2155">
        <v>-53.231999999999999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f t="shared" si="220"/>
        <v>1</v>
      </c>
      <c r="AQ2155">
        <v>0</v>
      </c>
      <c r="AS2155">
        <v>0</v>
      </c>
      <c r="AU2155">
        <v>0</v>
      </c>
      <c r="AV2155">
        <v>0</v>
      </c>
      <c r="AW2155">
        <v>0</v>
      </c>
      <c r="AX2155">
        <v>27580</v>
      </c>
      <c r="AY2155">
        <v>27796</v>
      </c>
      <c r="AZ2155">
        <v>28590</v>
      </c>
      <c r="BA2155">
        <v>29310</v>
      </c>
      <c r="BB2155">
        <v>29509</v>
      </c>
      <c r="BC2155">
        <v>29565</v>
      </c>
      <c r="BD2155">
        <v>29222</v>
      </c>
      <c r="BE2155">
        <v>28974</v>
      </c>
      <c r="BF2155">
        <v>28995</v>
      </c>
      <c r="BG2155">
        <v>29003</v>
      </c>
      <c r="BH2155">
        <v>28449</v>
      </c>
      <c r="BI2155">
        <v>28175</v>
      </c>
      <c r="BJ2155">
        <v>28039</v>
      </c>
      <c r="BK2155">
        <v>28266</v>
      </c>
      <c r="BL2155">
        <v>-74</v>
      </c>
      <c r="BM2155">
        <v>9781</v>
      </c>
      <c r="BN2155">
        <v>9844</v>
      </c>
      <c r="BO2155">
        <v>10087</v>
      </c>
      <c r="BP2155">
        <v>10278</v>
      </c>
      <c r="BQ2155">
        <v>10260</v>
      </c>
      <c r="BR2155">
        <v>10275</v>
      </c>
      <c r="BS2155">
        <v>10012</v>
      </c>
      <c r="BT2155">
        <v>9796</v>
      </c>
      <c r="BU2155">
        <v>9743</v>
      </c>
      <c r="BV2155">
        <v>9717</v>
      </c>
      <c r="BW2155">
        <v>9487</v>
      </c>
      <c r="BX2155">
        <v>9443</v>
      </c>
      <c r="BY2155">
        <v>9349</v>
      </c>
      <c r="BZ2155">
        <v>9486</v>
      </c>
      <c r="CA2155">
        <v>0.11899999999999999</v>
      </c>
      <c r="CB2155">
        <v>0.158</v>
      </c>
      <c r="CC2155">
        <v>0.16700000000000001</v>
      </c>
      <c r="CD2155">
        <v>0.158</v>
      </c>
      <c r="CE2155">
        <v>0.95599999999999996</v>
      </c>
      <c r="CF2155">
        <v>-4.1000000000000002E-2</v>
      </c>
      <c r="CG2155">
        <v>0.02</v>
      </c>
      <c r="CH2155">
        <v>59.444798900000002</v>
      </c>
      <c r="CI2155">
        <v>3</v>
      </c>
      <c r="CJ2155">
        <v>6</v>
      </c>
      <c r="CK2155">
        <v>18</v>
      </c>
      <c r="CL2155">
        <v>77</v>
      </c>
      <c r="CM2155">
        <v>1638</v>
      </c>
      <c r="CN2155">
        <v>0.06</v>
      </c>
      <c r="CO2155">
        <v>0</v>
      </c>
      <c r="CP2155">
        <v>0</v>
      </c>
      <c r="CQ2155">
        <v>9895</v>
      </c>
      <c r="CR2155">
        <v>9489</v>
      </c>
      <c r="CS2155">
        <v>919</v>
      </c>
      <c r="CT2155">
        <v>937</v>
      </c>
      <c r="CU2155">
        <v>54056</v>
      </c>
      <c r="CV2155">
        <v>0.66500000000000004</v>
      </c>
      <c r="CW2155">
        <v>0.192</v>
      </c>
      <c r="CX2155">
        <v>3.2000000000000001E-2</v>
      </c>
      <c r="CY2155">
        <v>4.5999999999999999E-2</v>
      </c>
      <c r="CZ2155">
        <v>1.2999999999999999E-2</v>
      </c>
      <c r="DA2155">
        <v>5.1999999999999998E-2</v>
      </c>
      <c r="DB2155">
        <v>5.5E-2</v>
      </c>
      <c r="DC2155">
        <v>0.27400000000000002</v>
      </c>
      <c r="DD2155">
        <v>0.29699999999999999</v>
      </c>
      <c r="DE2155">
        <v>0.311</v>
      </c>
      <c r="DF2155">
        <v>86.887762200372094</v>
      </c>
      <c r="DG2155">
        <v>0.23692307692307699</v>
      </c>
      <c r="DH2155">
        <v>0.30869999999999997</v>
      </c>
      <c r="DI2155">
        <v>0.27610000000000001</v>
      </c>
      <c r="DJ2155">
        <v>54.8</v>
      </c>
      <c r="DK2155">
        <v>3.25</v>
      </c>
      <c r="DL2155">
        <v>4.0199999999999996</v>
      </c>
      <c r="DM2155">
        <v>23.692307692307701</v>
      </c>
      <c r="DN2155">
        <v>236.29</v>
      </c>
      <c r="DO2155">
        <v>283.36</v>
      </c>
      <c r="DP2155">
        <v>19.9204367514495</v>
      </c>
      <c r="DQ2155">
        <v>693.74802846915395</v>
      </c>
      <c r="DR2155">
        <v>1095.9940923398201</v>
      </c>
      <c r="DS2155">
        <v>57.9815793867227</v>
      </c>
      <c r="DT2155">
        <v>303104000</v>
      </c>
      <c r="DU2155">
        <v>10869.4</v>
      </c>
    </row>
    <row r="2156" spans="1:125" x14ac:dyDescent="0.3">
      <c r="A2156">
        <v>40041</v>
      </c>
      <c r="B2156" t="s">
        <v>2605</v>
      </c>
      <c r="C2156" t="s">
        <v>2581</v>
      </c>
      <c r="D2156" t="s">
        <v>2582</v>
      </c>
      <c r="E2156" t="s">
        <v>118</v>
      </c>
      <c r="F2156" t="s">
        <v>125</v>
      </c>
      <c r="I2156">
        <v>15716</v>
      </c>
      <c r="J2156">
        <v>3311</v>
      </c>
      <c r="K2156">
        <v>11826</v>
      </c>
      <c r="L2156">
        <v>17245</v>
      </c>
      <c r="M2156">
        <v>3472</v>
      </c>
      <c r="N2156">
        <v>13557</v>
      </c>
      <c r="O2156">
        <v>18108</v>
      </c>
      <c r="P2156">
        <v>3475</v>
      </c>
      <c r="Q2156">
        <v>14407</v>
      </c>
      <c r="R2156" t="s">
        <v>3732</v>
      </c>
      <c r="S2156" t="s">
        <v>121</v>
      </c>
      <c r="T2156" t="s">
        <v>121</v>
      </c>
      <c r="U2156" t="str">
        <f t="shared" si="217"/>
        <v>Trump</v>
      </c>
      <c r="V2156" s="2">
        <f t="shared" si="216"/>
        <v>1.0500434908669178</v>
      </c>
      <c r="W2156">
        <v>0.29392000000000001</v>
      </c>
      <c r="X2156">
        <v>0.21068000000000001</v>
      </c>
      <c r="Y2156">
        <v>0.20133000000000001</v>
      </c>
      <c r="Z2156">
        <f t="shared" si="218"/>
        <v>0.19190413077092996</v>
      </c>
      <c r="AA2156">
        <v>0.70608013449145424</v>
      </c>
      <c r="AB2156">
        <v>0.75248000000000004</v>
      </c>
      <c r="AC2156">
        <v>0.78613999999999995</v>
      </c>
      <c r="AD2156">
        <f t="shared" si="219"/>
        <v>0.79561519770267286</v>
      </c>
      <c r="AE2156">
        <v>41.2</v>
      </c>
      <c r="AF2156">
        <v>54.2</v>
      </c>
      <c r="AG2156">
        <v>58.5</v>
      </c>
      <c r="AH2156" s="3">
        <f t="shared" si="221"/>
        <v>60.371106693174291</v>
      </c>
      <c r="AI2156">
        <v>-58.481000000000002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f t="shared" si="220"/>
        <v>1</v>
      </c>
      <c r="AQ2156">
        <v>0</v>
      </c>
      <c r="AS2156">
        <v>0</v>
      </c>
      <c r="AU2156">
        <v>0</v>
      </c>
      <c r="AV2156">
        <v>0</v>
      </c>
      <c r="AW2156">
        <v>0</v>
      </c>
      <c r="AX2156">
        <v>41562</v>
      </c>
      <c r="AY2156">
        <v>41654</v>
      </c>
      <c r="AZ2156">
        <v>41716</v>
      </c>
      <c r="BA2156">
        <v>41695</v>
      </c>
      <c r="BB2156">
        <v>41763</v>
      </c>
      <c r="BC2156">
        <v>41704</v>
      </c>
      <c r="BD2156">
        <v>41965</v>
      </c>
      <c r="BE2156">
        <v>42672</v>
      </c>
      <c r="BF2156">
        <v>42814</v>
      </c>
      <c r="BG2156">
        <v>43009</v>
      </c>
      <c r="BH2156">
        <v>40392</v>
      </c>
      <c r="BI2156">
        <v>40970</v>
      </c>
      <c r="BJ2156">
        <v>41480</v>
      </c>
      <c r="BK2156">
        <v>41703</v>
      </c>
      <c r="BL2156">
        <v>-7</v>
      </c>
      <c r="BM2156">
        <v>14430</v>
      </c>
      <c r="BN2156">
        <v>14234</v>
      </c>
      <c r="BO2156">
        <v>14112</v>
      </c>
      <c r="BP2156">
        <v>13969</v>
      </c>
      <c r="BQ2156">
        <v>13794</v>
      </c>
      <c r="BR2156">
        <v>13680</v>
      </c>
      <c r="BS2156">
        <v>13706</v>
      </c>
      <c r="BT2156">
        <v>13856</v>
      </c>
      <c r="BU2156">
        <v>13856</v>
      </c>
      <c r="BV2156">
        <v>13906</v>
      </c>
      <c r="BW2156">
        <v>13095</v>
      </c>
      <c r="BX2156">
        <v>13313</v>
      </c>
      <c r="BY2156">
        <v>13548</v>
      </c>
      <c r="BZ2156">
        <v>13691</v>
      </c>
      <c r="CA2156">
        <v>0.14099999999999999</v>
      </c>
      <c r="CB2156">
        <v>0.17499999999999999</v>
      </c>
      <c r="CC2156">
        <v>0.313</v>
      </c>
      <c r="CD2156">
        <v>0.106</v>
      </c>
      <c r="CE2156">
        <v>0.86799999999999999</v>
      </c>
      <c r="CF2156">
        <v>8.1000000000000003E-2</v>
      </c>
      <c r="CG2156">
        <v>0.10100000000000001</v>
      </c>
      <c r="CH2156">
        <v>56.860242499999998</v>
      </c>
      <c r="CI2156">
        <v>3</v>
      </c>
      <c r="CJ2156">
        <v>6</v>
      </c>
      <c r="CK2156">
        <v>16</v>
      </c>
      <c r="CL2156">
        <v>77</v>
      </c>
      <c r="CM2156">
        <v>17001</v>
      </c>
      <c r="CN2156">
        <v>0.41299999999999998</v>
      </c>
      <c r="CO2156">
        <v>0</v>
      </c>
      <c r="CP2156">
        <v>0</v>
      </c>
      <c r="CQ2156">
        <v>7841</v>
      </c>
      <c r="CR2156">
        <v>8476</v>
      </c>
      <c r="CS2156">
        <v>742</v>
      </c>
      <c r="CT2156">
        <v>817</v>
      </c>
      <c r="CU2156">
        <v>54799</v>
      </c>
      <c r="CV2156">
        <v>0.629</v>
      </c>
      <c r="CW2156">
        <v>4.2000000000000003E-2</v>
      </c>
      <c r="CX2156">
        <v>4.0000000000000001E-3</v>
      </c>
      <c r="CY2156">
        <v>0.216</v>
      </c>
      <c r="CZ2156">
        <v>1.4999999999999999E-2</v>
      </c>
      <c r="DA2156">
        <v>9.4E-2</v>
      </c>
      <c r="DB2156">
        <v>1.9E-2</v>
      </c>
      <c r="DC2156">
        <v>0.373</v>
      </c>
      <c r="DD2156">
        <v>0.29799999999999999</v>
      </c>
      <c r="DE2156">
        <v>0.187</v>
      </c>
      <c r="DF2156">
        <v>86.1336014985894</v>
      </c>
      <c r="DG2156">
        <v>0.3</v>
      </c>
      <c r="DH2156">
        <v>0.31090000000000001</v>
      </c>
      <c r="DI2156">
        <v>0.28199999999999997</v>
      </c>
      <c r="DJ2156">
        <v>56</v>
      </c>
      <c r="DK2156">
        <v>3.1</v>
      </c>
      <c r="DL2156">
        <v>4.03</v>
      </c>
      <c r="DM2156">
        <v>30</v>
      </c>
      <c r="DN2156">
        <v>192.83</v>
      </c>
      <c r="DO2156">
        <v>289.29000000000002</v>
      </c>
      <c r="DP2156">
        <v>50.023336617746203</v>
      </c>
      <c r="DQ2156">
        <v>932.85955325186103</v>
      </c>
      <c r="DR2156">
        <v>1693.6148408961501</v>
      </c>
      <c r="DS2156">
        <v>81.550892092209097</v>
      </c>
      <c r="DT2156">
        <v>610789000</v>
      </c>
      <c r="DU2156">
        <v>14748.73</v>
      </c>
    </row>
    <row r="2157" spans="1:125" x14ac:dyDescent="0.3">
      <c r="A2157">
        <v>40043</v>
      </c>
      <c r="B2157" t="s">
        <v>2606</v>
      </c>
      <c r="C2157" t="s">
        <v>2581</v>
      </c>
      <c r="D2157" t="s">
        <v>2582</v>
      </c>
      <c r="E2157" t="s">
        <v>118</v>
      </c>
      <c r="F2157" t="s">
        <v>125</v>
      </c>
      <c r="I2157">
        <v>2248</v>
      </c>
      <c r="J2157">
        <v>222</v>
      </c>
      <c r="K2157">
        <v>1965</v>
      </c>
      <c r="L2157">
        <v>2359</v>
      </c>
      <c r="M2157">
        <v>214</v>
      </c>
      <c r="N2157">
        <v>2124</v>
      </c>
      <c r="O2157">
        <v>2215</v>
      </c>
      <c r="P2157">
        <v>209</v>
      </c>
      <c r="Q2157">
        <v>1984</v>
      </c>
      <c r="R2157" t="s">
        <v>3732</v>
      </c>
      <c r="S2157" t="s">
        <v>121</v>
      </c>
      <c r="T2157" t="s">
        <v>121</v>
      </c>
      <c r="U2157" t="str">
        <f t="shared" si="217"/>
        <v>Trump</v>
      </c>
      <c r="V2157" s="2">
        <f t="shared" si="216"/>
        <v>0.93895718524798644</v>
      </c>
      <c r="W2157">
        <v>0.14380999999999999</v>
      </c>
      <c r="X2157">
        <v>9.8750000000000004E-2</v>
      </c>
      <c r="Y2157">
        <v>9.0719999999999995E-2</v>
      </c>
      <c r="Z2157">
        <f t="shared" si="218"/>
        <v>9.4356659142212196E-2</v>
      </c>
      <c r="AA2157">
        <v>0.85618729096989965</v>
      </c>
      <c r="AB2157">
        <v>0.87411000000000005</v>
      </c>
      <c r="AC2157">
        <v>0.90037999999999996</v>
      </c>
      <c r="AD2157">
        <f t="shared" si="219"/>
        <v>0.89571106094808128</v>
      </c>
      <c r="AE2157">
        <v>71.2</v>
      </c>
      <c r="AF2157">
        <v>77.5</v>
      </c>
      <c r="AG2157">
        <v>81</v>
      </c>
      <c r="AH2157" s="3">
        <f t="shared" si="221"/>
        <v>80.135440180586912</v>
      </c>
      <c r="AI2157">
        <v>-80.965999999999994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f t="shared" si="220"/>
        <v>1</v>
      </c>
      <c r="AQ2157">
        <v>0</v>
      </c>
      <c r="AS2157">
        <v>0</v>
      </c>
      <c r="AV2157">
        <v>0</v>
      </c>
      <c r="AW2157">
        <v>0</v>
      </c>
      <c r="AX2157">
        <v>4810</v>
      </c>
      <c r="AY2157">
        <v>4785</v>
      </c>
      <c r="AZ2157">
        <v>4817</v>
      </c>
      <c r="BA2157">
        <v>4857</v>
      </c>
      <c r="BB2157">
        <v>4966</v>
      </c>
      <c r="BC2157">
        <v>4984</v>
      </c>
      <c r="BD2157">
        <v>4905</v>
      </c>
      <c r="BE2157">
        <v>4899</v>
      </c>
      <c r="BF2157">
        <v>4931</v>
      </c>
      <c r="BG2157">
        <v>4891</v>
      </c>
      <c r="BH2157">
        <v>4475</v>
      </c>
      <c r="BI2157">
        <v>4418</v>
      </c>
      <c r="BJ2157">
        <v>4404</v>
      </c>
      <c r="BK2157">
        <v>4286</v>
      </c>
      <c r="BL2157">
        <v>-7</v>
      </c>
      <c r="BM2157">
        <v>1758</v>
      </c>
      <c r="BN2157">
        <v>1722</v>
      </c>
      <c r="BO2157">
        <v>1662</v>
      </c>
      <c r="BP2157">
        <v>1667</v>
      </c>
      <c r="BQ2157">
        <v>1665</v>
      </c>
      <c r="BR2157">
        <v>1687</v>
      </c>
      <c r="BS2157">
        <v>1651</v>
      </c>
      <c r="BT2157">
        <v>1645</v>
      </c>
      <c r="BU2157">
        <v>1669</v>
      </c>
      <c r="BV2157">
        <v>1654</v>
      </c>
      <c r="BW2157">
        <v>1517</v>
      </c>
      <c r="BX2157">
        <v>1478</v>
      </c>
      <c r="BY2157">
        <v>1469</v>
      </c>
      <c r="BZ2157">
        <v>1405</v>
      </c>
      <c r="CA2157">
        <v>6.9000000000000006E-2</v>
      </c>
      <c r="CB2157">
        <v>0.14099999999999999</v>
      </c>
      <c r="CC2157">
        <v>0.25</v>
      </c>
      <c r="CD2157">
        <v>0.26400000000000001</v>
      </c>
      <c r="CE2157">
        <v>0.999</v>
      </c>
      <c r="CF2157">
        <v>0.17299999999999999</v>
      </c>
      <c r="CG2157">
        <v>9.6000000000000002E-2</v>
      </c>
      <c r="CH2157">
        <v>33.694958499999998</v>
      </c>
      <c r="CI2157">
        <v>2</v>
      </c>
      <c r="CJ2157">
        <v>4</v>
      </c>
      <c r="CK2157">
        <v>7</v>
      </c>
      <c r="CL2157">
        <v>77</v>
      </c>
      <c r="CM2157">
        <v>0</v>
      </c>
      <c r="CN2157">
        <v>0</v>
      </c>
      <c r="CO2157">
        <v>831</v>
      </c>
      <c r="CP2157">
        <v>0.23300000000000001</v>
      </c>
      <c r="CQ2157">
        <v>1122</v>
      </c>
      <c r="CR2157">
        <v>1316</v>
      </c>
      <c r="CS2157">
        <v>156</v>
      </c>
      <c r="CT2157">
        <v>171</v>
      </c>
      <c r="CU2157">
        <v>55444</v>
      </c>
      <c r="CV2157">
        <v>0.79800000000000004</v>
      </c>
      <c r="CW2157">
        <v>7.8E-2</v>
      </c>
      <c r="CX2157">
        <v>0</v>
      </c>
      <c r="CY2157">
        <v>5.1999999999999998E-2</v>
      </c>
      <c r="CZ2157">
        <v>1E-3</v>
      </c>
      <c r="DA2157">
        <v>7.0999999999999994E-2</v>
      </c>
      <c r="DB2157">
        <v>0.02</v>
      </c>
      <c r="DC2157">
        <v>0.44400000000000001</v>
      </c>
      <c r="DD2157">
        <v>0.29099999999999998</v>
      </c>
      <c r="DE2157">
        <v>0.19500000000000001</v>
      </c>
      <c r="DF2157">
        <v>86.418310533579799</v>
      </c>
      <c r="DG2157">
        <v>0.25155279503105599</v>
      </c>
      <c r="DH2157">
        <v>0.31630000000000003</v>
      </c>
      <c r="DI2157">
        <v>0.29270000000000002</v>
      </c>
      <c r="DJ2157">
        <v>59</v>
      </c>
      <c r="DK2157">
        <v>3.22</v>
      </c>
      <c r="DL2157">
        <v>4.03</v>
      </c>
      <c r="DM2157">
        <v>25.1552795031056</v>
      </c>
      <c r="DQ2157">
        <v>535.07617297055106</v>
      </c>
      <c r="DR2157">
        <v>774.14483716792597</v>
      </c>
      <c r="DS2157">
        <v>44.679370204461101</v>
      </c>
      <c r="DT2157">
        <v>56132000</v>
      </c>
      <c r="DU2157">
        <v>12754.37</v>
      </c>
    </row>
    <row r="2158" spans="1:125" x14ac:dyDescent="0.3">
      <c r="A2158">
        <v>40045</v>
      </c>
      <c r="B2158" t="s">
        <v>2607</v>
      </c>
      <c r="C2158" t="s">
        <v>2581</v>
      </c>
      <c r="D2158" t="s">
        <v>2582</v>
      </c>
      <c r="E2158" t="s">
        <v>118</v>
      </c>
      <c r="F2158" t="s">
        <v>125</v>
      </c>
      <c r="I2158">
        <v>1827</v>
      </c>
      <c r="J2158">
        <v>155</v>
      </c>
      <c r="K2158">
        <v>1611</v>
      </c>
      <c r="L2158">
        <v>1873</v>
      </c>
      <c r="M2158">
        <v>162</v>
      </c>
      <c r="N2158">
        <v>1688</v>
      </c>
      <c r="O2158">
        <v>1812</v>
      </c>
      <c r="P2158">
        <v>197</v>
      </c>
      <c r="Q2158">
        <v>1585</v>
      </c>
      <c r="R2158" t="s">
        <v>3732</v>
      </c>
      <c r="S2158" t="s">
        <v>121</v>
      </c>
      <c r="T2158" t="s">
        <v>121</v>
      </c>
      <c r="U2158" t="str">
        <f t="shared" si="217"/>
        <v>Trump</v>
      </c>
      <c r="V2158" s="2">
        <f t="shared" si="216"/>
        <v>0.96743192738921513</v>
      </c>
      <c r="W2158">
        <v>0.12548999999999999</v>
      </c>
      <c r="X2158">
        <v>8.4839999999999999E-2</v>
      </c>
      <c r="Y2158">
        <v>8.6489999999999997E-2</v>
      </c>
      <c r="Z2158">
        <f t="shared" si="218"/>
        <v>0.108719646799117</v>
      </c>
      <c r="AA2158">
        <v>0.8745141588006663</v>
      </c>
      <c r="AB2158">
        <v>0.88177000000000005</v>
      </c>
      <c r="AC2158">
        <v>0.90122999999999998</v>
      </c>
      <c r="AD2158">
        <f t="shared" si="219"/>
        <v>0.8747240618101545</v>
      </c>
      <c r="AE2158">
        <v>74.900000000000006</v>
      </c>
      <c r="AF2158">
        <v>79.7</v>
      </c>
      <c r="AG2158">
        <v>81.5</v>
      </c>
      <c r="AH2158" s="3">
        <f t="shared" si="221"/>
        <v>76.600441501103745</v>
      </c>
      <c r="AI2158">
        <v>-81.474000000000004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f t="shared" si="220"/>
        <v>1</v>
      </c>
      <c r="AQ2158">
        <v>0</v>
      </c>
      <c r="AS2158">
        <v>0</v>
      </c>
      <c r="AV2158">
        <v>0</v>
      </c>
      <c r="AW2158">
        <v>0</v>
      </c>
      <c r="AX2158">
        <v>4158</v>
      </c>
      <c r="AY2158">
        <v>4040</v>
      </c>
      <c r="AZ2158">
        <v>4080</v>
      </c>
      <c r="BA2158">
        <v>4133</v>
      </c>
      <c r="BB2158">
        <v>4118</v>
      </c>
      <c r="BC2158">
        <v>4223</v>
      </c>
      <c r="BD2158">
        <v>4085</v>
      </c>
      <c r="BE2158">
        <v>3970</v>
      </c>
      <c r="BF2158">
        <v>3939</v>
      </c>
      <c r="BG2158">
        <v>3859</v>
      </c>
      <c r="BH2158">
        <v>3739</v>
      </c>
      <c r="BI2158">
        <v>3733</v>
      </c>
      <c r="BJ2158">
        <v>3683</v>
      </c>
      <c r="BK2158">
        <v>3648</v>
      </c>
      <c r="BL2158">
        <v>-8</v>
      </c>
      <c r="BM2158">
        <v>1467</v>
      </c>
      <c r="BN2158">
        <v>1406</v>
      </c>
      <c r="BO2158">
        <v>1386</v>
      </c>
      <c r="BP2158">
        <v>1411</v>
      </c>
      <c r="BQ2158">
        <v>1387</v>
      </c>
      <c r="BR2158">
        <v>1422</v>
      </c>
      <c r="BS2158">
        <v>1333</v>
      </c>
      <c r="BT2158">
        <v>1298</v>
      </c>
      <c r="BU2158">
        <v>1302</v>
      </c>
      <c r="BV2158">
        <v>1268</v>
      </c>
      <c r="BW2158">
        <v>1240</v>
      </c>
      <c r="BX2158">
        <v>1255</v>
      </c>
      <c r="BY2158">
        <v>1228</v>
      </c>
      <c r="BZ2158">
        <v>1212</v>
      </c>
      <c r="CA2158">
        <v>0.13500000000000001</v>
      </c>
      <c r="CB2158">
        <v>0.151</v>
      </c>
      <c r="CC2158">
        <v>0.33</v>
      </c>
      <c r="CD2158">
        <v>0.33</v>
      </c>
      <c r="CE2158">
        <v>0.94099999999999995</v>
      </c>
      <c r="CF2158">
        <v>-0.12</v>
      </c>
      <c r="CG2158">
        <v>-5.0999999999999997E-2</v>
      </c>
      <c r="CH2158">
        <v>89.693682100000004</v>
      </c>
      <c r="CI2158">
        <v>5</v>
      </c>
      <c r="CJ2158">
        <v>9</v>
      </c>
      <c r="CK2158">
        <v>61</v>
      </c>
      <c r="CL2158">
        <v>77</v>
      </c>
      <c r="CM2158">
        <v>2868</v>
      </c>
      <c r="CN2158">
        <v>0.75</v>
      </c>
      <c r="CO2158">
        <v>0</v>
      </c>
      <c r="CP2158">
        <v>0</v>
      </c>
      <c r="CQ2158">
        <v>898</v>
      </c>
      <c r="CR2158">
        <v>790</v>
      </c>
      <c r="CS2158">
        <v>117</v>
      </c>
      <c r="CT2158">
        <v>111</v>
      </c>
      <c r="CU2158">
        <v>54087</v>
      </c>
      <c r="CV2158">
        <v>0.85099999999999998</v>
      </c>
      <c r="CW2158">
        <v>0.08</v>
      </c>
      <c r="CX2158">
        <v>2E-3</v>
      </c>
      <c r="CY2158">
        <v>1.7999999999999999E-2</v>
      </c>
      <c r="CZ2158">
        <v>8.9999999999999993E-3</v>
      </c>
      <c r="DA2158">
        <v>3.9E-2</v>
      </c>
      <c r="DB2158">
        <v>3.6999999999999998E-2</v>
      </c>
      <c r="DC2158">
        <v>0.379</v>
      </c>
      <c r="DD2158">
        <v>0.29599999999999999</v>
      </c>
      <c r="DE2158">
        <v>0.19</v>
      </c>
      <c r="DF2158">
        <v>85.392125499095997</v>
      </c>
      <c r="DG2158">
        <v>0.23170731707317099</v>
      </c>
      <c r="DH2158">
        <v>0.33910000000000001</v>
      </c>
      <c r="DI2158">
        <v>0.29110000000000003</v>
      </c>
      <c r="DJ2158">
        <v>72.3</v>
      </c>
      <c r="DK2158">
        <v>3.28</v>
      </c>
      <c r="DL2158">
        <v>4.04</v>
      </c>
      <c r="DM2158">
        <v>23.170731707317099</v>
      </c>
      <c r="DQ2158">
        <v>442.40132877991601</v>
      </c>
      <c r="DR2158">
        <v>637.25777634227404</v>
      </c>
      <c r="DS2158">
        <v>44.045176830672297</v>
      </c>
      <c r="DT2158">
        <v>48257000</v>
      </c>
      <c r="DU2158">
        <v>13195.79</v>
      </c>
    </row>
    <row r="2159" spans="1:125" x14ac:dyDescent="0.3">
      <c r="A2159">
        <v>40047</v>
      </c>
      <c r="B2159" t="s">
        <v>2608</v>
      </c>
      <c r="C2159" t="s">
        <v>2581</v>
      </c>
      <c r="D2159" t="s">
        <v>2582</v>
      </c>
      <c r="E2159" t="s">
        <v>118</v>
      </c>
      <c r="F2159" t="s">
        <v>134</v>
      </c>
      <c r="G2159">
        <v>4021420</v>
      </c>
      <c r="H2159" t="s">
        <v>2609</v>
      </c>
      <c r="I2159">
        <v>21710</v>
      </c>
      <c r="J2159">
        <v>4397</v>
      </c>
      <c r="K2159">
        <v>16009</v>
      </c>
      <c r="L2159">
        <v>22430</v>
      </c>
      <c r="M2159">
        <v>4919</v>
      </c>
      <c r="N2159">
        <v>16970</v>
      </c>
      <c r="O2159">
        <v>21844</v>
      </c>
      <c r="P2159">
        <v>4849</v>
      </c>
      <c r="Q2159">
        <v>16593</v>
      </c>
      <c r="R2159" t="s">
        <v>3732</v>
      </c>
      <c r="S2159" t="s">
        <v>121</v>
      </c>
      <c r="T2159" t="s">
        <v>121</v>
      </c>
      <c r="U2159" t="str">
        <f t="shared" si="217"/>
        <v>Trump</v>
      </c>
      <c r="V2159" s="2">
        <f t="shared" si="216"/>
        <v>0.97387427552385197</v>
      </c>
      <c r="W2159">
        <v>0.23771999999999999</v>
      </c>
      <c r="X2159">
        <v>0.20252999999999999</v>
      </c>
      <c r="Y2159">
        <v>0.21929999999999999</v>
      </c>
      <c r="Z2159">
        <f t="shared" si="218"/>
        <v>0.22198315326863211</v>
      </c>
      <c r="AA2159">
        <v>0.7622802611752888</v>
      </c>
      <c r="AB2159">
        <v>0.73740000000000006</v>
      </c>
      <c r="AC2159">
        <v>0.75658000000000003</v>
      </c>
      <c r="AD2159">
        <f t="shared" si="219"/>
        <v>0.75961362387841058</v>
      </c>
      <c r="AE2159">
        <v>52.5</v>
      </c>
      <c r="AF2159">
        <v>53.5</v>
      </c>
      <c r="AG2159">
        <v>53.7</v>
      </c>
      <c r="AH2159" s="3">
        <f t="shared" si="221"/>
        <v>53.763047060977854</v>
      </c>
      <c r="AI2159">
        <v>-53.728000000000002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f t="shared" si="220"/>
        <v>1</v>
      </c>
      <c r="AQ2159">
        <v>0</v>
      </c>
      <c r="AS2159">
        <v>0</v>
      </c>
      <c r="AU2159">
        <v>5.0999999999999997E-2</v>
      </c>
      <c r="AV2159">
        <v>0</v>
      </c>
      <c r="AW2159">
        <v>0</v>
      </c>
      <c r="AX2159">
        <v>60765</v>
      </c>
      <c r="AY2159">
        <v>60763</v>
      </c>
      <c r="AZ2159">
        <v>61399</v>
      </c>
      <c r="BA2159">
        <v>62370</v>
      </c>
      <c r="BB2159">
        <v>62790</v>
      </c>
      <c r="BC2159">
        <v>63248</v>
      </c>
      <c r="BD2159">
        <v>62493</v>
      </c>
      <c r="BE2159">
        <v>61600</v>
      </c>
      <c r="BF2159">
        <v>61095</v>
      </c>
      <c r="BG2159">
        <v>61056</v>
      </c>
      <c r="BH2159">
        <v>62691</v>
      </c>
      <c r="BI2159">
        <v>61964</v>
      </c>
      <c r="BJ2159">
        <v>61951</v>
      </c>
      <c r="BK2159">
        <v>62023</v>
      </c>
      <c r="BL2159">
        <v>-148</v>
      </c>
      <c r="BM2159">
        <v>23728</v>
      </c>
      <c r="BN2159">
        <v>23420</v>
      </c>
      <c r="BO2159">
        <v>23338</v>
      </c>
      <c r="BP2159">
        <v>23507</v>
      </c>
      <c r="BQ2159">
        <v>23605</v>
      </c>
      <c r="BR2159">
        <v>23622</v>
      </c>
      <c r="BS2159">
        <v>23266</v>
      </c>
      <c r="BT2159">
        <v>22788</v>
      </c>
      <c r="BU2159">
        <v>22520</v>
      </c>
      <c r="BV2159">
        <v>22367</v>
      </c>
      <c r="BW2159">
        <v>22872</v>
      </c>
      <c r="BX2159">
        <v>22567</v>
      </c>
      <c r="BY2159">
        <v>22672</v>
      </c>
      <c r="BZ2159">
        <v>22864</v>
      </c>
      <c r="CA2159">
        <v>0.13200000000000001</v>
      </c>
      <c r="CB2159">
        <v>0.156</v>
      </c>
      <c r="CC2159">
        <v>0.23499999999999999</v>
      </c>
      <c r="CD2159">
        <v>0.128</v>
      </c>
      <c r="CE2159">
        <v>1</v>
      </c>
      <c r="CF2159">
        <v>-5.0999999999999997E-2</v>
      </c>
      <c r="CG2159">
        <v>-5.8000000000000003E-2</v>
      </c>
      <c r="CH2159">
        <v>71.888959700000001</v>
      </c>
      <c r="CI2159">
        <v>4</v>
      </c>
      <c r="CJ2159">
        <v>8</v>
      </c>
      <c r="CK2159">
        <v>34</v>
      </c>
      <c r="CL2159">
        <v>77</v>
      </c>
      <c r="CM2159">
        <v>25892</v>
      </c>
      <c r="CN2159">
        <v>0.42599999999999999</v>
      </c>
      <c r="CO2159">
        <v>0</v>
      </c>
      <c r="CP2159">
        <v>0</v>
      </c>
      <c r="CQ2159">
        <v>21485</v>
      </c>
      <c r="CR2159">
        <v>20387</v>
      </c>
      <c r="CS2159">
        <v>1629</v>
      </c>
      <c r="CT2159">
        <v>1534</v>
      </c>
      <c r="CU2159">
        <v>55515</v>
      </c>
      <c r="CV2159">
        <v>0.72099999999999997</v>
      </c>
      <c r="CW2159">
        <v>0.13800000000000001</v>
      </c>
      <c r="CX2159">
        <v>0.02</v>
      </c>
      <c r="CY2159">
        <v>1.2999999999999999E-2</v>
      </c>
      <c r="CZ2159">
        <v>5.1999999999999998E-2</v>
      </c>
      <c r="DA2159">
        <v>5.6000000000000001E-2</v>
      </c>
      <c r="DB2159">
        <v>7.0000000000000007E-2</v>
      </c>
      <c r="DC2159">
        <v>0.36599999999999999</v>
      </c>
      <c r="DD2159">
        <v>0.27500000000000002</v>
      </c>
      <c r="DE2159">
        <v>0.22700000000000001</v>
      </c>
      <c r="DF2159">
        <v>86.927000000000007</v>
      </c>
      <c r="DG2159">
        <v>0.346801346801347</v>
      </c>
      <c r="DH2159">
        <v>0.34089999999999998</v>
      </c>
      <c r="DI2159">
        <v>0.2853</v>
      </c>
      <c r="DJ2159">
        <v>73.099999999999994</v>
      </c>
      <c r="DK2159">
        <v>2.97</v>
      </c>
      <c r="DL2159">
        <v>4</v>
      </c>
      <c r="DM2159">
        <v>34.680134680134699</v>
      </c>
      <c r="DN2159">
        <v>303.97000000000003</v>
      </c>
      <c r="DO2159">
        <v>378.04</v>
      </c>
      <c r="DP2159">
        <v>24.367536270026601</v>
      </c>
      <c r="DQ2159">
        <v>602.233578216713</v>
      </c>
      <c r="DR2159">
        <v>909.379317950266</v>
      </c>
      <c r="DS2159">
        <v>51.001098384956997</v>
      </c>
      <c r="DT2159">
        <v>731061000</v>
      </c>
      <c r="DU2159">
        <v>11806.54</v>
      </c>
    </row>
    <row r="2160" spans="1:125" x14ac:dyDescent="0.3">
      <c r="A2160">
        <v>40049</v>
      </c>
      <c r="B2160" t="s">
        <v>2610</v>
      </c>
      <c r="C2160" t="s">
        <v>2581</v>
      </c>
      <c r="D2160" t="s">
        <v>2582</v>
      </c>
      <c r="E2160" t="s">
        <v>118</v>
      </c>
      <c r="F2160" t="s">
        <v>125</v>
      </c>
      <c r="I2160">
        <v>10546</v>
      </c>
      <c r="J2160">
        <v>1855</v>
      </c>
      <c r="K2160">
        <v>8253</v>
      </c>
      <c r="L2160">
        <v>10922</v>
      </c>
      <c r="M2160">
        <v>1865</v>
      </c>
      <c r="N2160">
        <v>8878</v>
      </c>
      <c r="O2160">
        <v>10991</v>
      </c>
      <c r="P2160">
        <v>1802</v>
      </c>
      <c r="Q2160">
        <v>9063</v>
      </c>
      <c r="R2160" t="s">
        <v>3732</v>
      </c>
      <c r="S2160" t="s">
        <v>121</v>
      </c>
      <c r="T2160" t="s">
        <v>121</v>
      </c>
      <c r="U2160" t="str">
        <f t="shared" si="217"/>
        <v>Trump</v>
      </c>
      <c r="V2160" s="2">
        <f t="shared" si="216"/>
        <v>1.0063175242629554</v>
      </c>
      <c r="W2160">
        <v>0.26982</v>
      </c>
      <c r="X2160">
        <v>0.1759</v>
      </c>
      <c r="Y2160">
        <v>0.17076</v>
      </c>
      <c r="Z2160">
        <f t="shared" si="218"/>
        <v>0.16395232462924211</v>
      </c>
      <c r="AA2160">
        <v>0.73017714044706872</v>
      </c>
      <c r="AB2160">
        <v>0.78256999999999999</v>
      </c>
      <c r="AC2160">
        <v>0.81284999999999996</v>
      </c>
      <c r="AD2160">
        <f t="shared" si="219"/>
        <v>0.82458375034118825</v>
      </c>
      <c r="AE2160">
        <v>46</v>
      </c>
      <c r="AF2160">
        <v>60.7</v>
      </c>
      <c r="AG2160">
        <v>64.2</v>
      </c>
      <c r="AH2160" s="3">
        <f t="shared" si="221"/>
        <v>66.063142571194618</v>
      </c>
      <c r="AI2160">
        <v>-64.209000000000003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f t="shared" si="220"/>
        <v>1</v>
      </c>
      <c r="AQ2160">
        <v>0</v>
      </c>
      <c r="AS2160">
        <v>0</v>
      </c>
      <c r="AU2160">
        <v>0</v>
      </c>
      <c r="AV2160">
        <v>0</v>
      </c>
      <c r="AW2160">
        <v>0</v>
      </c>
      <c r="AX2160">
        <v>27577</v>
      </c>
      <c r="AY2160">
        <v>27468</v>
      </c>
      <c r="AZ2160">
        <v>27345</v>
      </c>
      <c r="BA2160">
        <v>27429</v>
      </c>
      <c r="BB2160">
        <v>27620</v>
      </c>
      <c r="BC2160">
        <v>27920</v>
      </c>
      <c r="BD2160">
        <v>27940</v>
      </c>
      <c r="BE2160">
        <v>27857</v>
      </c>
      <c r="BF2160">
        <v>27746</v>
      </c>
      <c r="BG2160">
        <v>27711</v>
      </c>
      <c r="BH2160">
        <v>25647</v>
      </c>
      <c r="BI2160">
        <v>25770</v>
      </c>
      <c r="BJ2160">
        <v>25771</v>
      </c>
      <c r="BK2160">
        <v>25865</v>
      </c>
      <c r="BL2160">
        <v>-8</v>
      </c>
      <c r="BM2160">
        <v>10498</v>
      </c>
      <c r="BN2160">
        <v>10353</v>
      </c>
      <c r="BO2160">
        <v>10093</v>
      </c>
      <c r="BP2160">
        <v>10089</v>
      </c>
      <c r="BQ2160">
        <v>10141</v>
      </c>
      <c r="BR2160">
        <v>10220</v>
      </c>
      <c r="BS2160">
        <v>10173</v>
      </c>
      <c r="BT2160">
        <v>10104</v>
      </c>
      <c r="BU2160">
        <v>9991</v>
      </c>
      <c r="BV2160">
        <v>9953</v>
      </c>
      <c r="BW2160">
        <v>9215</v>
      </c>
      <c r="BX2160">
        <v>9388</v>
      </c>
      <c r="BY2160">
        <v>9415</v>
      </c>
      <c r="BZ2160">
        <v>9499</v>
      </c>
      <c r="CA2160">
        <v>0.127</v>
      </c>
      <c r="CB2160">
        <v>0.16800000000000001</v>
      </c>
      <c r="CC2160">
        <v>0.27700000000000002</v>
      </c>
      <c r="CD2160">
        <v>0.17799999999999999</v>
      </c>
      <c r="CE2160">
        <v>0.873</v>
      </c>
      <c r="CF2160">
        <v>-1.6E-2</v>
      </c>
      <c r="CG2160">
        <v>3.0000000000000001E-3</v>
      </c>
      <c r="CH2160">
        <v>76.866624099999996</v>
      </c>
      <c r="CI2160">
        <v>4</v>
      </c>
      <c r="CJ2160">
        <v>8</v>
      </c>
      <c r="CK2160">
        <v>40</v>
      </c>
      <c r="CL2160">
        <v>77</v>
      </c>
      <c r="CM2160">
        <v>17245</v>
      </c>
      <c r="CN2160">
        <v>0.61</v>
      </c>
      <c r="CO2160">
        <v>0</v>
      </c>
      <c r="CP2160">
        <v>0</v>
      </c>
      <c r="CQ2160">
        <v>7654</v>
      </c>
      <c r="CR2160">
        <v>7528</v>
      </c>
      <c r="CS2160">
        <v>697</v>
      </c>
      <c r="CT2160">
        <v>699</v>
      </c>
      <c r="CU2160">
        <v>49245</v>
      </c>
      <c r="CV2160">
        <v>0.72899999999999998</v>
      </c>
      <c r="CW2160">
        <v>0.10100000000000001</v>
      </c>
      <c r="CX2160">
        <v>1.9E-2</v>
      </c>
      <c r="CY2160">
        <v>4.1000000000000002E-2</v>
      </c>
      <c r="CZ2160">
        <v>3.0000000000000001E-3</v>
      </c>
      <c r="DA2160">
        <v>0.107</v>
      </c>
      <c r="DB2160">
        <v>4.1000000000000002E-2</v>
      </c>
      <c r="DC2160">
        <v>0.435</v>
      </c>
      <c r="DD2160">
        <v>0.27400000000000002</v>
      </c>
      <c r="DE2160">
        <v>0.16400000000000001</v>
      </c>
      <c r="DF2160">
        <v>83.8918103396622</v>
      </c>
      <c r="DG2160">
        <v>0.25163398692810501</v>
      </c>
      <c r="DH2160">
        <v>0.3574</v>
      </c>
      <c r="DI2160">
        <v>0.2883</v>
      </c>
      <c r="DJ2160">
        <v>80.2</v>
      </c>
      <c r="DK2160">
        <v>3.06</v>
      </c>
      <c r="DL2160">
        <v>3.83</v>
      </c>
      <c r="DM2160">
        <v>25.1633986928105</v>
      </c>
      <c r="DN2160">
        <v>183.61</v>
      </c>
      <c r="DO2160">
        <v>264.02</v>
      </c>
      <c r="DP2160">
        <v>43.793911007025699</v>
      </c>
      <c r="DQ2160">
        <v>460.02593345202399</v>
      </c>
      <c r="DR2160">
        <v>874.70320583683599</v>
      </c>
      <c r="DS2160">
        <v>90.142151176800695</v>
      </c>
      <c r="DT2160">
        <v>375651000</v>
      </c>
      <c r="DU2160">
        <v>14609.38</v>
      </c>
    </row>
    <row r="2161" spans="1:125" x14ac:dyDescent="0.3">
      <c r="A2161">
        <v>40051</v>
      </c>
      <c r="B2161" t="s">
        <v>2611</v>
      </c>
      <c r="C2161" t="s">
        <v>2581</v>
      </c>
      <c r="D2161" t="s">
        <v>2582</v>
      </c>
      <c r="E2161" t="s">
        <v>118</v>
      </c>
      <c r="F2161" t="s">
        <v>125</v>
      </c>
      <c r="G2161">
        <v>4036420</v>
      </c>
      <c r="H2161" t="s">
        <v>2591</v>
      </c>
      <c r="I2161">
        <v>22286</v>
      </c>
      <c r="J2161">
        <v>3882</v>
      </c>
      <c r="K2161">
        <v>17316</v>
      </c>
      <c r="L2161">
        <v>23101</v>
      </c>
      <c r="M2161">
        <v>4144</v>
      </c>
      <c r="N2161">
        <v>18538</v>
      </c>
      <c r="O2161">
        <v>25283</v>
      </c>
      <c r="P2161">
        <v>4536</v>
      </c>
      <c r="Q2161">
        <v>20378</v>
      </c>
      <c r="R2161" t="s">
        <v>3732</v>
      </c>
      <c r="S2161" t="s">
        <v>121</v>
      </c>
      <c r="T2161" t="s">
        <v>121</v>
      </c>
      <c r="U2161" t="str">
        <f t="shared" si="217"/>
        <v>Trump</v>
      </c>
      <c r="V2161" s="2">
        <f t="shared" si="216"/>
        <v>1.0944547855071209</v>
      </c>
      <c r="W2161">
        <v>0.24395</v>
      </c>
      <c r="X2161">
        <v>0.17419000000000001</v>
      </c>
      <c r="Y2161">
        <v>0.17938999999999999</v>
      </c>
      <c r="Z2161">
        <f t="shared" si="218"/>
        <v>0.17940908911126052</v>
      </c>
      <c r="AA2161">
        <v>0.75605280595341251</v>
      </c>
      <c r="AB2161">
        <v>0.77698999999999996</v>
      </c>
      <c r="AC2161">
        <v>0.80247999999999997</v>
      </c>
      <c r="AD2161">
        <f t="shared" si="219"/>
        <v>0.80599612387770436</v>
      </c>
      <c r="AE2161">
        <v>51.2</v>
      </c>
      <c r="AF2161">
        <v>60.3</v>
      </c>
      <c r="AG2161">
        <v>62.3</v>
      </c>
      <c r="AH2161" s="3">
        <f t="shared" si="221"/>
        <v>62.658703476644384</v>
      </c>
      <c r="AI2161">
        <v>-62.308999999999997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f t="shared" si="220"/>
        <v>1</v>
      </c>
      <c r="AQ2161">
        <v>0</v>
      </c>
      <c r="AS2161">
        <v>0</v>
      </c>
      <c r="AU2161">
        <v>0</v>
      </c>
      <c r="AV2161">
        <v>0</v>
      </c>
      <c r="AW2161">
        <v>0</v>
      </c>
      <c r="AX2161">
        <v>52440</v>
      </c>
      <c r="AY2161">
        <v>52751</v>
      </c>
      <c r="AZ2161">
        <v>53026</v>
      </c>
      <c r="BA2161">
        <v>53637</v>
      </c>
      <c r="BB2161">
        <v>53878</v>
      </c>
      <c r="BC2161">
        <v>54559</v>
      </c>
      <c r="BD2161">
        <v>54683</v>
      </c>
      <c r="BE2161">
        <v>54829</v>
      </c>
      <c r="BF2161">
        <v>55448</v>
      </c>
      <c r="BG2161">
        <v>55834</v>
      </c>
      <c r="BH2161">
        <v>54881</v>
      </c>
      <c r="BI2161">
        <v>55595</v>
      </c>
      <c r="BJ2161">
        <v>56648</v>
      </c>
      <c r="BK2161">
        <v>57375</v>
      </c>
      <c r="BL2161">
        <v>78</v>
      </c>
      <c r="BM2161">
        <v>21025</v>
      </c>
      <c r="BN2161">
        <v>20926</v>
      </c>
      <c r="BO2161">
        <v>20824</v>
      </c>
      <c r="BP2161">
        <v>20967</v>
      </c>
      <c r="BQ2161">
        <v>20914</v>
      </c>
      <c r="BR2161">
        <v>21060</v>
      </c>
      <c r="BS2161">
        <v>20994</v>
      </c>
      <c r="BT2161">
        <v>20870</v>
      </c>
      <c r="BU2161">
        <v>20855</v>
      </c>
      <c r="BV2161">
        <v>20834</v>
      </c>
      <c r="BW2161">
        <v>20323</v>
      </c>
      <c r="BX2161">
        <v>20678</v>
      </c>
      <c r="BY2161">
        <v>21275</v>
      </c>
      <c r="BZ2161">
        <v>21691</v>
      </c>
      <c r="CA2161">
        <v>9.4E-2</v>
      </c>
      <c r="CB2161">
        <v>0.15</v>
      </c>
      <c r="CC2161">
        <v>0.23200000000000001</v>
      </c>
      <c r="CD2161">
        <v>0.11799999999999999</v>
      </c>
      <c r="CE2161">
        <v>1.0940000000000001</v>
      </c>
      <c r="CF2161">
        <v>-3.9E-2</v>
      </c>
      <c r="CG2161">
        <v>2.7E-2</v>
      </c>
      <c r="CH2161">
        <v>41.512444100000003</v>
      </c>
      <c r="CI2161">
        <v>3</v>
      </c>
      <c r="CJ2161">
        <v>5</v>
      </c>
      <c r="CK2161">
        <v>9</v>
      </c>
      <c r="CL2161">
        <v>77</v>
      </c>
      <c r="CM2161">
        <v>24695</v>
      </c>
      <c r="CN2161">
        <v>0.54100000000000004</v>
      </c>
      <c r="CO2161">
        <v>13815</v>
      </c>
      <c r="CP2161">
        <v>0.30199999999999999</v>
      </c>
      <c r="CQ2161">
        <v>11324</v>
      </c>
      <c r="CR2161">
        <v>10888</v>
      </c>
      <c r="CS2161">
        <v>1140</v>
      </c>
      <c r="CT2161">
        <v>1171</v>
      </c>
      <c r="CU2161">
        <v>66930</v>
      </c>
      <c r="CV2161">
        <v>0.79800000000000004</v>
      </c>
      <c r="CW2161">
        <v>6.4000000000000001E-2</v>
      </c>
      <c r="CX2161">
        <v>2.1999999999999999E-2</v>
      </c>
      <c r="CY2161">
        <v>3.5999999999999997E-2</v>
      </c>
      <c r="CZ2161">
        <v>5.0000000000000001E-3</v>
      </c>
      <c r="DA2161">
        <v>7.4999999999999997E-2</v>
      </c>
      <c r="DB2161">
        <v>0.02</v>
      </c>
      <c r="DC2161">
        <v>0.39100000000000001</v>
      </c>
      <c r="DD2161">
        <v>0.29399999999999998</v>
      </c>
      <c r="DE2161">
        <v>0.221</v>
      </c>
      <c r="DF2161">
        <v>88.556967299121993</v>
      </c>
      <c r="DG2161">
        <v>0.21069182389937099</v>
      </c>
      <c r="DH2161">
        <v>0.2974</v>
      </c>
      <c r="DI2161">
        <v>0.32200000000000001</v>
      </c>
      <c r="DJ2161">
        <v>48.3</v>
      </c>
      <c r="DK2161">
        <v>2.79</v>
      </c>
      <c r="DL2161">
        <v>3.85</v>
      </c>
      <c r="DM2161">
        <v>37.9928315412186</v>
      </c>
      <c r="DN2161">
        <v>281.55</v>
      </c>
      <c r="DO2161">
        <v>396.75</v>
      </c>
      <c r="DP2161">
        <v>40.916355887053797</v>
      </c>
      <c r="DQ2161">
        <v>840.48984320259603</v>
      </c>
      <c r="DR2161">
        <v>1463.6120033680199</v>
      </c>
      <c r="DS2161">
        <v>74.137976229562</v>
      </c>
      <c r="DT2161">
        <v>591787000</v>
      </c>
      <c r="DU2161">
        <v>10444.9</v>
      </c>
    </row>
    <row r="2162" spans="1:125" x14ac:dyDescent="0.3">
      <c r="A2162">
        <v>40053</v>
      </c>
      <c r="B2162" t="s">
        <v>2612</v>
      </c>
      <c r="C2162" t="s">
        <v>2581</v>
      </c>
      <c r="D2162" t="s">
        <v>2582</v>
      </c>
      <c r="E2162" t="s">
        <v>118</v>
      </c>
      <c r="F2162" t="s">
        <v>125</v>
      </c>
      <c r="I2162">
        <v>2201</v>
      </c>
      <c r="J2162">
        <v>288</v>
      </c>
      <c r="K2162">
        <v>1827</v>
      </c>
      <c r="L2162">
        <v>2226</v>
      </c>
      <c r="M2162">
        <v>280</v>
      </c>
      <c r="N2162">
        <v>1916</v>
      </c>
      <c r="O2162">
        <v>2125</v>
      </c>
      <c r="P2162">
        <v>295</v>
      </c>
      <c r="Q2162">
        <v>1794</v>
      </c>
      <c r="R2162" t="s">
        <v>3732</v>
      </c>
      <c r="S2162" t="s">
        <v>121</v>
      </c>
      <c r="T2162" t="s">
        <v>121</v>
      </c>
      <c r="U2162" t="str">
        <f t="shared" si="217"/>
        <v>Trump</v>
      </c>
      <c r="V2162" s="2">
        <f t="shared" si="216"/>
        <v>0.95462713387241693</v>
      </c>
      <c r="W2162">
        <v>0.19003999999999999</v>
      </c>
      <c r="X2162">
        <v>0.13084999999999999</v>
      </c>
      <c r="Y2162">
        <v>0.12579000000000001</v>
      </c>
      <c r="Z2162">
        <f t="shared" si="218"/>
        <v>0.13882352941176471</v>
      </c>
      <c r="AA2162">
        <v>0.80996131528046422</v>
      </c>
      <c r="AB2162">
        <v>0.83008000000000004</v>
      </c>
      <c r="AC2162">
        <v>0.86073999999999995</v>
      </c>
      <c r="AD2162">
        <f t="shared" si="219"/>
        <v>0.84423529411764708</v>
      </c>
      <c r="AE2162">
        <v>62</v>
      </c>
      <c r="AF2162">
        <v>69.900000000000006</v>
      </c>
      <c r="AG2162">
        <v>73.5</v>
      </c>
      <c r="AH2162" s="3">
        <f t="shared" si="221"/>
        <v>70.54117647058824</v>
      </c>
      <c r="AI2162">
        <v>-73.495000000000005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f t="shared" si="220"/>
        <v>1</v>
      </c>
      <c r="AQ2162">
        <v>0</v>
      </c>
      <c r="AS2162">
        <v>0</v>
      </c>
      <c r="AU2162">
        <v>0</v>
      </c>
      <c r="AV2162">
        <v>0</v>
      </c>
      <c r="AW2162">
        <v>0</v>
      </c>
      <c r="AX2162">
        <v>4537</v>
      </c>
      <c r="AY2162">
        <v>4563</v>
      </c>
      <c r="AZ2162">
        <v>4534</v>
      </c>
      <c r="BA2162">
        <v>4521</v>
      </c>
      <c r="BB2162">
        <v>4472</v>
      </c>
      <c r="BC2162">
        <v>4500</v>
      </c>
      <c r="BD2162">
        <v>4454</v>
      </c>
      <c r="BE2162">
        <v>4379</v>
      </c>
      <c r="BF2162">
        <v>4321</v>
      </c>
      <c r="BG2162">
        <v>4333</v>
      </c>
      <c r="BH2162">
        <v>4180</v>
      </c>
      <c r="BI2162">
        <v>4145</v>
      </c>
      <c r="BJ2162">
        <v>4122</v>
      </c>
      <c r="BK2162">
        <v>4083</v>
      </c>
      <c r="BL2162">
        <v>12</v>
      </c>
      <c r="BM2162">
        <v>1630</v>
      </c>
      <c r="BN2162">
        <v>1627</v>
      </c>
      <c r="BO2162">
        <v>1613</v>
      </c>
      <c r="BP2162">
        <v>1600</v>
      </c>
      <c r="BQ2162">
        <v>1551</v>
      </c>
      <c r="BR2162">
        <v>1517</v>
      </c>
      <c r="BS2162">
        <v>1488</v>
      </c>
      <c r="BT2162">
        <v>1440</v>
      </c>
      <c r="BU2162">
        <v>1407</v>
      </c>
      <c r="BV2162">
        <v>1409</v>
      </c>
      <c r="BW2162">
        <v>1352</v>
      </c>
      <c r="BX2162">
        <v>1354</v>
      </c>
      <c r="BY2162">
        <v>1348</v>
      </c>
      <c r="BZ2162">
        <v>1355</v>
      </c>
      <c r="CA2162">
        <v>0.08</v>
      </c>
      <c r="CB2162">
        <v>0.14399999999999999</v>
      </c>
      <c r="CC2162">
        <v>0.25600000000000001</v>
      </c>
      <c r="CD2162">
        <v>0.26100000000000001</v>
      </c>
      <c r="CE2162">
        <v>0.96099999999999997</v>
      </c>
      <c r="CF2162">
        <v>0.03</v>
      </c>
      <c r="CG2162">
        <v>-6.5000000000000002E-2</v>
      </c>
      <c r="CH2162">
        <v>64.805360500000006</v>
      </c>
      <c r="CI2162">
        <v>4</v>
      </c>
      <c r="CJ2162">
        <v>7</v>
      </c>
      <c r="CK2162">
        <v>28</v>
      </c>
      <c r="CL2162">
        <v>77</v>
      </c>
      <c r="CM2162">
        <v>1263</v>
      </c>
      <c r="CN2162">
        <v>0.41899999999999998</v>
      </c>
      <c r="CO2162">
        <v>0</v>
      </c>
      <c r="CP2162">
        <v>0</v>
      </c>
      <c r="CQ2162">
        <v>898</v>
      </c>
      <c r="CR2162">
        <v>925</v>
      </c>
      <c r="CS2162">
        <v>123</v>
      </c>
      <c r="CT2162">
        <v>115</v>
      </c>
      <c r="CU2162">
        <v>55657</v>
      </c>
      <c r="CV2162">
        <v>0.85099999999999998</v>
      </c>
      <c r="CW2162">
        <v>5.8000000000000003E-2</v>
      </c>
      <c r="CX2162">
        <v>2.1999999999999999E-2</v>
      </c>
      <c r="CY2162">
        <v>2.7E-2</v>
      </c>
      <c r="CZ2162">
        <v>2E-3</v>
      </c>
      <c r="DA2162">
        <v>3.9E-2</v>
      </c>
      <c r="DB2162">
        <v>3.0000000000000001E-3</v>
      </c>
      <c r="DC2162">
        <v>0.376</v>
      </c>
      <c r="DD2162">
        <v>0.32</v>
      </c>
      <c r="DE2162">
        <v>0.224</v>
      </c>
      <c r="DF2162">
        <v>85.798837378942594</v>
      </c>
      <c r="DG2162">
        <v>0.37074829931972803</v>
      </c>
      <c r="DH2162">
        <v>0.36859999999999998</v>
      </c>
      <c r="DI2162">
        <v>0.33400000000000002</v>
      </c>
      <c r="DJ2162">
        <v>84.6</v>
      </c>
      <c r="DK2162">
        <v>2.94</v>
      </c>
      <c r="DL2162">
        <v>4.03</v>
      </c>
      <c r="DM2162">
        <v>37.074829931972801</v>
      </c>
      <c r="DQ2162">
        <v>393.74111029386103</v>
      </c>
      <c r="DR2162">
        <v>621.41464904801398</v>
      </c>
      <c r="DS2162">
        <v>57.823156587391502</v>
      </c>
      <c r="DT2162">
        <v>50340000</v>
      </c>
      <c r="DU2162">
        <v>12206.6</v>
      </c>
    </row>
    <row r="2163" spans="1:125" x14ac:dyDescent="0.3">
      <c r="A2163">
        <v>40055</v>
      </c>
      <c r="B2163" t="s">
        <v>2613</v>
      </c>
      <c r="C2163" t="s">
        <v>2581</v>
      </c>
      <c r="D2163" t="s">
        <v>2582</v>
      </c>
      <c r="E2163" t="s">
        <v>118</v>
      </c>
      <c r="F2163" t="s">
        <v>125</v>
      </c>
      <c r="I2163">
        <v>1896</v>
      </c>
      <c r="J2163">
        <v>323</v>
      </c>
      <c r="K2163">
        <v>1482</v>
      </c>
      <c r="L2163">
        <v>1973</v>
      </c>
      <c r="M2163">
        <v>328</v>
      </c>
      <c r="N2163">
        <v>1605</v>
      </c>
      <c r="O2163">
        <v>1836</v>
      </c>
      <c r="P2163">
        <v>304</v>
      </c>
      <c r="Q2163">
        <v>1511</v>
      </c>
      <c r="R2163" t="s">
        <v>3732</v>
      </c>
      <c r="S2163" t="s">
        <v>121</v>
      </c>
      <c r="T2163" t="s">
        <v>121</v>
      </c>
      <c r="U2163" t="str">
        <f t="shared" si="217"/>
        <v>Trump</v>
      </c>
      <c r="V2163" s="2">
        <f t="shared" si="216"/>
        <v>0.93056259503294481</v>
      </c>
      <c r="W2163">
        <v>0.26638000000000001</v>
      </c>
      <c r="X2163">
        <v>0.17036000000000001</v>
      </c>
      <c r="Y2163">
        <v>0.16624</v>
      </c>
      <c r="Z2163">
        <f t="shared" si="218"/>
        <v>0.16557734204793029</v>
      </c>
      <c r="AA2163">
        <v>0.73362445414847166</v>
      </c>
      <c r="AB2163">
        <v>0.78164999999999996</v>
      </c>
      <c r="AC2163">
        <v>0.81347999999999998</v>
      </c>
      <c r="AD2163">
        <f t="shared" si="219"/>
        <v>0.82298474945533773</v>
      </c>
      <c r="AE2163">
        <v>46.7</v>
      </c>
      <c r="AF2163">
        <v>61.1</v>
      </c>
      <c r="AG2163">
        <v>64.7</v>
      </c>
      <c r="AH2163" s="3">
        <f t="shared" si="221"/>
        <v>65.740740740740748</v>
      </c>
      <c r="AI2163">
        <v>-64.724000000000004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f t="shared" si="220"/>
        <v>1</v>
      </c>
      <c r="AQ2163">
        <v>0</v>
      </c>
      <c r="AS2163">
        <v>0</v>
      </c>
      <c r="AU2163">
        <v>0</v>
      </c>
      <c r="AV2163">
        <v>1</v>
      </c>
      <c r="AW2163">
        <v>0</v>
      </c>
      <c r="AX2163">
        <v>6210</v>
      </c>
      <c r="AY2163">
        <v>6144</v>
      </c>
      <c r="AZ2163">
        <v>6055</v>
      </c>
      <c r="BA2163">
        <v>6139</v>
      </c>
      <c r="BB2163">
        <v>6123</v>
      </c>
      <c r="BC2163">
        <v>6031</v>
      </c>
      <c r="BD2163">
        <v>5954</v>
      </c>
      <c r="BE2163">
        <v>5793</v>
      </c>
      <c r="BF2163">
        <v>5814</v>
      </c>
      <c r="BG2163">
        <v>5712</v>
      </c>
      <c r="BH2163">
        <v>5492</v>
      </c>
      <c r="BI2163">
        <v>5480</v>
      </c>
      <c r="BJ2163">
        <v>5546</v>
      </c>
      <c r="BK2163">
        <v>5466</v>
      </c>
      <c r="BL2163">
        <v>1</v>
      </c>
      <c r="BM2163">
        <v>2679</v>
      </c>
      <c r="BN2163">
        <v>2682</v>
      </c>
      <c r="BO2163">
        <v>2619</v>
      </c>
      <c r="BP2163">
        <v>2622</v>
      </c>
      <c r="BQ2163">
        <v>2603</v>
      </c>
      <c r="BR2163">
        <v>2564</v>
      </c>
      <c r="BS2163">
        <v>2513</v>
      </c>
      <c r="BT2163">
        <v>2474</v>
      </c>
      <c r="BU2163">
        <v>2473</v>
      </c>
      <c r="BV2163">
        <v>2418</v>
      </c>
      <c r="BW2163">
        <v>2232</v>
      </c>
      <c r="BX2163">
        <v>2251</v>
      </c>
      <c r="BY2163">
        <v>2300</v>
      </c>
      <c r="BZ2163">
        <v>2238</v>
      </c>
      <c r="CA2163">
        <v>0.184</v>
      </c>
      <c r="CB2163">
        <v>0.22800000000000001</v>
      </c>
      <c r="CC2163">
        <v>0.51</v>
      </c>
      <c r="CD2163">
        <v>0.218</v>
      </c>
      <c r="CE2163">
        <v>0.9</v>
      </c>
      <c r="CF2163">
        <v>-0.124</v>
      </c>
      <c r="CG2163">
        <v>4.2000000000000003E-2</v>
      </c>
      <c r="CH2163">
        <v>89.087428200000005</v>
      </c>
      <c r="CI2163">
        <v>5</v>
      </c>
      <c r="CJ2163">
        <v>9</v>
      </c>
      <c r="CK2163">
        <v>60</v>
      </c>
      <c r="CL2163">
        <v>77</v>
      </c>
      <c r="CM2163">
        <v>3407</v>
      </c>
      <c r="CN2163">
        <v>0.67200000000000004</v>
      </c>
      <c r="CO2163">
        <v>0</v>
      </c>
      <c r="CP2163">
        <v>0</v>
      </c>
      <c r="CQ2163">
        <v>550</v>
      </c>
      <c r="CR2163">
        <v>482</v>
      </c>
      <c r="CS2163">
        <v>72</v>
      </c>
      <c r="CT2163">
        <v>75</v>
      </c>
      <c r="CU2163">
        <v>40545</v>
      </c>
      <c r="CV2163">
        <v>0.73199999999999998</v>
      </c>
      <c r="CW2163">
        <v>0.127</v>
      </c>
      <c r="CX2163">
        <v>5.1999999999999998E-2</v>
      </c>
      <c r="CY2163">
        <v>2.1000000000000001E-2</v>
      </c>
      <c r="CZ2163">
        <v>1E-3</v>
      </c>
      <c r="DA2163">
        <v>6.8000000000000005E-2</v>
      </c>
      <c r="DB2163">
        <v>8.9999999999999993E-3</v>
      </c>
      <c r="DC2163">
        <v>0.36199999999999999</v>
      </c>
      <c r="DD2163">
        <v>0.36</v>
      </c>
      <c r="DE2163">
        <v>9.4E-2</v>
      </c>
      <c r="DF2163">
        <v>84.534619977235096</v>
      </c>
      <c r="DG2163">
        <v>0.239747634069401</v>
      </c>
      <c r="DH2163">
        <v>0.25900000000000001</v>
      </c>
      <c r="DI2163">
        <v>0.27750000000000002</v>
      </c>
      <c r="DJ2163">
        <v>29.8</v>
      </c>
      <c r="DK2163">
        <v>3.17</v>
      </c>
      <c r="DL2163">
        <v>3.93</v>
      </c>
      <c r="DM2163">
        <v>23.974763406940099</v>
      </c>
      <c r="DQ2163">
        <v>306.88781914413698</v>
      </c>
      <c r="DR2163">
        <v>467.35534497284101</v>
      </c>
      <c r="DS2163">
        <v>52.2886591837445</v>
      </c>
      <c r="DT2163">
        <v>77185000</v>
      </c>
      <c r="DU2163">
        <v>13914.73</v>
      </c>
    </row>
    <row r="2164" spans="1:125" x14ac:dyDescent="0.3">
      <c r="A2164">
        <v>40057</v>
      </c>
      <c r="B2164" t="s">
        <v>2614</v>
      </c>
      <c r="C2164" t="s">
        <v>2581</v>
      </c>
      <c r="D2164" t="s">
        <v>2582</v>
      </c>
      <c r="E2164" t="s">
        <v>118</v>
      </c>
      <c r="F2164" t="s">
        <v>125</v>
      </c>
      <c r="I2164">
        <v>977</v>
      </c>
      <c r="J2164">
        <v>225</v>
      </c>
      <c r="K2164">
        <v>715</v>
      </c>
      <c r="L2164">
        <v>933</v>
      </c>
      <c r="M2164">
        <v>177</v>
      </c>
      <c r="N2164">
        <v>747</v>
      </c>
      <c r="O2164">
        <v>882</v>
      </c>
      <c r="P2164">
        <v>165</v>
      </c>
      <c r="Q2164">
        <v>709</v>
      </c>
      <c r="R2164" t="s">
        <v>3732</v>
      </c>
      <c r="S2164" t="s">
        <v>121</v>
      </c>
      <c r="T2164" t="s">
        <v>121</v>
      </c>
      <c r="U2164" t="str">
        <f t="shared" si="217"/>
        <v>Trump</v>
      </c>
      <c r="V2164" s="2">
        <f t="shared" si="216"/>
        <v>0.94533762057877813</v>
      </c>
      <c r="W2164">
        <v>0.28602</v>
      </c>
      <c r="X2164">
        <v>0.2303</v>
      </c>
      <c r="Y2164">
        <v>0.18970999999999999</v>
      </c>
      <c r="Z2164">
        <f t="shared" si="218"/>
        <v>0.1870748299319728</v>
      </c>
      <c r="AA2164">
        <v>0.71397616468039005</v>
      </c>
      <c r="AB2164">
        <v>0.73182999999999998</v>
      </c>
      <c r="AC2164">
        <v>0.80064000000000002</v>
      </c>
      <c r="AD2164">
        <f t="shared" si="219"/>
        <v>0.80385487528344668</v>
      </c>
      <c r="AE2164">
        <v>42.8</v>
      </c>
      <c r="AF2164">
        <v>50.2</v>
      </c>
      <c r="AG2164">
        <v>61.1</v>
      </c>
      <c r="AH2164" s="3">
        <f t="shared" si="221"/>
        <v>61.678004535147387</v>
      </c>
      <c r="AI2164">
        <v>-61.093000000000004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f t="shared" si="220"/>
        <v>1</v>
      </c>
      <c r="AQ2164">
        <v>0</v>
      </c>
      <c r="AS2164">
        <v>0</v>
      </c>
      <c r="AV2164">
        <v>0</v>
      </c>
      <c r="AW2164">
        <v>0</v>
      </c>
      <c r="AX2164">
        <v>2921</v>
      </c>
      <c r="AY2164">
        <v>2934</v>
      </c>
      <c r="AZ2164">
        <v>2914</v>
      </c>
      <c r="BA2164">
        <v>2891</v>
      </c>
      <c r="BB2164">
        <v>2801</v>
      </c>
      <c r="BC2164">
        <v>2782</v>
      </c>
      <c r="BD2164">
        <v>2712</v>
      </c>
      <c r="BE2164">
        <v>2710</v>
      </c>
      <c r="BF2164">
        <v>2691</v>
      </c>
      <c r="BG2164">
        <v>2653</v>
      </c>
      <c r="BH2164">
        <v>2476</v>
      </c>
      <c r="BI2164">
        <v>2403</v>
      </c>
      <c r="BJ2164">
        <v>2416</v>
      </c>
      <c r="BK2164">
        <v>2392</v>
      </c>
      <c r="BL2164">
        <v>-14</v>
      </c>
      <c r="BM2164">
        <v>1057</v>
      </c>
      <c r="BN2164">
        <v>1040</v>
      </c>
      <c r="BO2164">
        <v>1018</v>
      </c>
      <c r="BP2164">
        <v>1013</v>
      </c>
      <c r="BQ2164">
        <v>979</v>
      </c>
      <c r="BR2164">
        <v>984</v>
      </c>
      <c r="BS2164">
        <v>948</v>
      </c>
      <c r="BT2164">
        <v>937</v>
      </c>
      <c r="BU2164">
        <v>925</v>
      </c>
      <c r="BV2164">
        <v>910</v>
      </c>
      <c r="BW2164">
        <v>799</v>
      </c>
      <c r="BX2164">
        <v>786</v>
      </c>
      <c r="BY2164">
        <v>783</v>
      </c>
      <c r="BZ2164">
        <v>760</v>
      </c>
      <c r="CA2164">
        <v>0.2</v>
      </c>
      <c r="CB2164">
        <v>0.26100000000000001</v>
      </c>
      <c r="CC2164">
        <v>0.27100000000000002</v>
      </c>
      <c r="CD2164">
        <v>0.26300000000000001</v>
      </c>
      <c r="CE2164">
        <v>0.90800000000000003</v>
      </c>
      <c r="CF2164">
        <v>-7.6999999999999999E-2</v>
      </c>
      <c r="CG2164">
        <v>8.2000000000000003E-2</v>
      </c>
      <c r="CH2164">
        <v>81.780472200000006</v>
      </c>
      <c r="CI2164">
        <v>5</v>
      </c>
      <c r="CJ2164">
        <v>9</v>
      </c>
      <c r="CK2164">
        <v>46</v>
      </c>
      <c r="CL2164">
        <v>77</v>
      </c>
      <c r="CM2164">
        <v>2100</v>
      </c>
      <c r="CN2164">
        <v>1</v>
      </c>
      <c r="CO2164">
        <v>0</v>
      </c>
      <c r="CP2164">
        <v>0</v>
      </c>
      <c r="CQ2164">
        <v>444</v>
      </c>
      <c r="CR2164">
        <v>410</v>
      </c>
      <c r="CS2164">
        <v>49</v>
      </c>
      <c r="CT2164">
        <v>53</v>
      </c>
      <c r="CU2164">
        <v>41170</v>
      </c>
      <c r="CV2164">
        <v>0.53300000000000003</v>
      </c>
      <c r="CW2164">
        <v>0.318</v>
      </c>
      <c r="CX2164">
        <v>0.1</v>
      </c>
      <c r="CY2164">
        <v>2.5000000000000001E-2</v>
      </c>
      <c r="CZ2164">
        <v>2E-3</v>
      </c>
      <c r="DA2164">
        <v>2.1999999999999999E-2</v>
      </c>
      <c r="DB2164">
        <v>4.9000000000000002E-2</v>
      </c>
      <c r="DC2164">
        <v>0.33700000000000002</v>
      </c>
      <c r="DD2164">
        <v>0.315</v>
      </c>
      <c r="DE2164">
        <v>0.14799999999999999</v>
      </c>
      <c r="DF2164">
        <v>84.780731067560794</v>
      </c>
      <c r="DG2164">
        <v>0.256329113924051</v>
      </c>
      <c r="DH2164">
        <v>0.31769999999999998</v>
      </c>
      <c r="DI2164">
        <v>0.3387</v>
      </c>
      <c r="DJ2164">
        <v>59.9</v>
      </c>
      <c r="DK2164">
        <v>3.19</v>
      </c>
      <c r="DL2164">
        <v>3.97</v>
      </c>
      <c r="DM2164">
        <v>24.4514106583072</v>
      </c>
      <c r="DQ2164">
        <v>269.94441970362402</v>
      </c>
      <c r="DR2164">
        <v>355.25068790255301</v>
      </c>
      <c r="DS2164">
        <v>31.6014193931432</v>
      </c>
      <c r="DT2164">
        <v>36520000</v>
      </c>
      <c r="DU2164">
        <v>15041.19</v>
      </c>
    </row>
    <row r="2165" spans="1:125" x14ac:dyDescent="0.3">
      <c r="A2165">
        <v>40059</v>
      </c>
      <c r="B2165" t="s">
        <v>2615</v>
      </c>
      <c r="C2165" t="s">
        <v>2581</v>
      </c>
      <c r="D2165" t="s">
        <v>2582</v>
      </c>
      <c r="E2165" t="s">
        <v>118</v>
      </c>
      <c r="F2165" t="s">
        <v>125</v>
      </c>
      <c r="I2165">
        <v>1499</v>
      </c>
      <c r="J2165">
        <v>134</v>
      </c>
      <c r="K2165">
        <v>1318</v>
      </c>
      <c r="L2165">
        <v>1487</v>
      </c>
      <c r="M2165">
        <v>136</v>
      </c>
      <c r="N2165">
        <v>1327</v>
      </c>
      <c r="O2165">
        <v>1451</v>
      </c>
      <c r="P2165">
        <v>147</v>
      </c>
      <c r="Q2165">
        <v>1284</v>
      </c>
      <c r="R2165" t="s">
        <v>3732</v>
      </c>
      <c r="S2165" t="s">
        <v>121</v>
      </c>
      <c r="T2165" t="s">
        <v>121</v>
      </c>
      <c r="U2165" t="str">
        <f t="shared" si="217"/>
        <v>Trump</v>
      </c>
      <c r="V2165" s="2">
        <f t="shared" si="216"/>
        <v>0.97579018157363817</v>
      </c>
      <c r="W2165">
        <v>0.12064</v>
      </c>
      <c r="X2165">
        <v>8.9389999999999997E-2</v>
      </c>
      <c r="Y2165">
        <v>9.146E-2</v>
      </c>
      <c r="Z2165">
        <f t="shared" si="218"/>
        <v>0.10130944176430048</v>
      </c>
      <c r="AA2165">
        <v>0.87935843793584378</v>
      </c>
      <c r="AB2165">
        <v>0.87924999999999998</v>
      </c>
      <c r="AC2165">
        <v>0.89239999999999997</v>
      </c>
      <c r="AD2165">
        <f t="shared" si="219"/>
        <v>0.88490696071674713</v>
      </c>
      <c r="AE2165">
        <v>75.900000000000006</v>
      </c>
      <c r="AF2165">
        <v>79</v>
      </c>
      <c r="AG2165">
        <v>80.099999999999994</v>
      </c>
      <c r="AH2165" s="3">
        <f t="shared" si="221"/>
        <v>78.359751895244671</v>
      </c>
      <c r="AI2165">
        <v>-80.093999999999994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f t="shared" si="220"/>
        <v>1</v>
      </c>
      <c r="AQ2165">
        <v>0</v>
      </c>
      <c r="AS2165">
        <v>0</v>
      </c>
      <c r="AV2165">
        <v>0</v>
      </c>
      <c r="AW2165">
        <v>0</v>
      </c>
      <c r="AX2165">
        <v>3694</v>
      </c>
      <c r="AY2165">
        <v>3713</v>
      </c>
      <c r="AZ2165">
        <v>3711</v>
      </c>
      <c r="BA2165">
        <v>3871</v>
      </c>
      <c r="BB2165">
        <v>3894</v>
      </c>
      <c r="BC2165">
        <v>3826</v>
      </c>
      <c r="BD2165">
        <v>3776</v>
      </c>
      <c r="BE2165">
        <v>3784</v>
      </c>
      <c r="BF2165">
        <v>3727</v>
      </c>
      <c r="BG2165">
        <v>3688</v>
      </c>
      <c r="BH2165">
        <v>3252</v>
      </c>
      <c r="BI2165">
        <v>3177</v>
      </c>
      <c r="BJ2165">
        <v>3165</v>
      </c>
      <c r="BK2165">
        <v>3190</v>
      </c>
      <c r="BL2165">
        <v>-18</v>
      </c>
      <c r="BM2165">
        <v>1377</v>
      </c>
      <c r="BN2165">
        <v>1377</v>
      </c>
      <c r="BO2165">
        <v>1362</v>
      </c>
      <c r="BP2165">
        <v>1392</v>
      </c>
      <c r="BQ2165">
        <v>1363</v>
      </c>
      <c r="BR2165">
        <v>1290</v>
      </c>
      <c r="BS2165">
        <v>1268</v>
      </c>
      <c r="BT2165">
        <v>1270</v>
      </c>
      <c r="BU2165">
        <v>1258</v>
      </c>
      <c r="BV2165">
        <v>1238</v>
      </c>
      <c r="BW2165">
        <v>1105</v>
      </c>
      <c r="BX2165">
        <v>1075</v>
      </c>
      <c r="BY2165">
        <v>1085</v>
      </c>
      <c r="BZ2165">
        <v>1115</v>
      </c>
      <c r="CA2165">
        <v>9.8000000000000004E-2</v>
      </c>
      <c r="CB2165">
        <v>0.107</v>
      </c>
      <c r="CC2165">
        <v>0.247</v>
      </c>
      <c r="CD2165">
        <v>0.27900000000000003</v>
      </c>
      <c r="CE2165">
        <v>0.97699999999999998</v>
      </c>
      <c r="CF2165">
        <v>-1.7000000000000001E-2</v>
      </c>
      <c r="CG2165">
        <v>4.7E-2</v>
      </c>
      <c r="CH2165">
        <v>58.998085500000002</v>
      </c>
      <c r="CI2165">
        <v>3</v>
      </c>
      <c r="CJ2165">
        <v>6</v>
      </c>
      <c r="CK2165">
        <v>17</v>
      </c>
      <c r="CL2165">
        <v>77</v>
      </c>
      <c r="CM2165">
        <v>1636</v>
      </c>
      <c r="CN2165">
        <v>0.50700000000000001</v>
      </c>
      <c r="CO2165">
        <v>0</v>
      </c>
      <c r="CP2165">
        <v>0</v>
      </c>
      <c r="CQ2165">
        <v>481</v>
      </c>
      <c r="CR2165">
        <v>473</v>
      </c>
      <c r="CS2165">
        <v>86</v>
      </c>
      <c r="CT2165">
        <v>90</v>
      </c>
      <c r="CU2165">
        <v>65228</v>
      </c>
      <c r="CV2165">
        <v>0.71399999999999997</v>
      </c>
      <c r="CW2165">
        <v>0.24199999999999999</v>
      </c>
      <c r="CX2165">
        <v>0</v>
      </c>
      <c r="CY2165">
        <v>1E-3</v>
      </c>
      <c r="CZ2165">
        <v>0</v>
      </c>
      <c r="DA2165">
        <v>4.2999999999999997E-2</v>
      </c>
      <c r="DB2165">
        <v>0.14199999999999999</v>
      </c>
      <c r="DC2165">
        <v>0.32</v>
      </c>
      <c r="DD2165">
        <v>0.35099999999999998</v>
      </c>
      <c r="DE2165">
        <v>0.23</v>
      </c>
      <c r="DF2165">
        <v>85.951018767447707</v>
      </c>
      <c r="DG2165">
        <v>0.26645768025078398</v>
      </c>
      <c r="DH2165">
        <v>0.2944</v>
      </c>
      <c r="DI2165">
        <v>0.30880000000000002</v>
      </c>
      <c r="DJ2165">
        <v>46.4</v>
      </c>
      <c r="DK2165">
        <v>3.19</v>
      </c>
      <c r="DL2165">
        <v>4.04</v>
      </c>
      <c r="DM2165">
        <v>26.6457680250784</v>
      </c>
      <c r="DQ2165">
        <v>261.8962622226</v>
      </c>
      <c r="DR2165">
        <v>478.37295162232698</v>
      </c>
      <c r="DS2165">
        <v>82.657418461257606</v>
      </c>
      <c r="DT2165">
        <v>40412000</v>
      </c>
      <c r="DU2165">
        <v>12915.31</v>
      </c>
    </row>
    <row r="2166" spans="1:125" x14ac:dyDescent="0.3">
      <c r="A2166">
        <v>40061</v>
      </c>
      <c r="B2166" t="s">
        <v>2616</v>
      </c>
      <c r="C2166" t="s">
        <v>2581</v>
      </c>
      <c r="D2166" t="s">
        <v>2582</v>
      </c>
      <c r="E2166" t="s">
        <v>118</v>
      </c>
      <c r="F2166" t="s">
        <v>125</v>
      </c>
      <c r="I2166">
        <v>4738</v>
      </c>
      <c r="J2166">
        <v>882</v>
      </c>
      <c r="K2166">
        <v>3701</v>
      </c>
      <c r="L2166">
        <v>5014</v>
      </c>
      <c r="M2166">
        <v>783</v>
      </c>
      <c r="N2166">
        <v>4165</v>
      </c>
      <c r="O2166">
        <v>4936</v>
      </c>
      <c r="P2166">
        <v>718</v>
      </c>
      <c r="Q2166">
        <v>4156</v>
      </c>
      <c r="R2166" t="s">
        <v>3732</v>
      </c>
      <c r="S2166" t="s">
        <v>121</v>
      </c>
      <c r="T2166" t="s">
        <v>121</v>
      </c>
      <c r="U2166" t="str">
        <f t="shared" si="217"/>
        <v>Trump</v>
      </c>
      <c r="V2166" s="2">
        <f t="shared" si="216"/>
        <v>0.98444355803749506</v>
      </c>
      <c r="W2166">
        <v>0.27685999999999999</v>
      </c>
      <c r="X2166">
        <v>0.18615000000000001</v>
      </c>
      <c r="Y2166">
        <v>0.15615999999999999</v>
      </c>
      <c r="Z2166">
        <f t="shared" si="218"/>
        <v>0.14546191247974069</v>
      </c>
      <c r="AA2166">
        <v>0.72313854853911408</v>
      </c>
      <c r="AB2166">
        <v>0.78112999999999999</v>
      </c>
      <c r="AC2166">
        <v>0.83067000000000002</v>
      </c>
      <c r="AD2166">
        <f t="shared" si="219"/>
        <v>0.84197730956239869</v>
      </c>
      <c r="AE2166">
        <v>44.6</v>
      </c>
      <c r="AF2166">
        <v>59.5</v>
      </c>
      <c r="AG2166">
        <v>67.5</v>
      </c>
      <c r="AH2166" s="3">
        <f t="shared" si="221"/>
        <v>69.651539708265801</v>
      </c>
      <c r="AI2166">
        <v>-67.450999999999993</v>
      </c>
      <c r="AJ2166">
        <v>2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f t="shared" si="220"/>
        <v>1</v>
      </c>
      <c r="AQ2166">
        <v>0</v>
      </c>
      <c r="AS2166">
        <v>0</v>
      </c>
      <c r="AU2166">
        <v>0</v>
      </c>
      <c r="AV2166">
        <v>0</v>
      </c>
      <c r="AW2166">
        <v>0</v>
      </c>
      <c r="AX2166">
        <v>12779</v>
      </c>
      <c r="AY2166">
        <v>12759</v>
      </c>
      <c r="AZ2166">
        <v>12820</v>
      </c>
      <c r="BA2166">
        <v>12917</v>
      </c>
      <c r="BB2166">
        <v>12827</v>
      </c>
      <c r="BC2166">
        <v>12750</v>
      </c>
      <c r="BD2166">
        <v>12695</v>
      </c>
      <c r="BE2166">
        <v>12726</v>
      </c>
      <c r="BF2166">
        <v>12636</v>
      </c>
      <c r="BG2166">
        <v>12627</v>
      </c>
      <c r="BH2166">
        <v>11550</v>
      </c>
      <c r="BI2166">
        <v>11615</v>
      </c>
      <c r="BJ2166">
        <v>11667</v>
      </c>
      <c r="BK2166">
        <v>11832</v>
      </c>
      <c r="BL2166">
        <v>-8</v>
      </c>
      <c r="BM2166">
        <v>4592</v>
      </c>
      <c r="BN2166">
        <v>4569</v>
      </c>
      <c r="BO2166">
        <v>4576</v>
      </c>
      <c r="BP2166">
        <v>4608</v>
      </c>
      <c r="BQ2166">
        <v>4556</v>
      </c>
      <c r="BR2166">
        <v>4484</v>
      </c>
      <c r="BS2166">
        <v>4445</v>
      </c>
      <c r="BT2166">
        <v>4473</v>
      </c>
      <c r="BU2166">
        <v>4430</v>
      </c>
      <c r="BV2166">
        <v>4395</v>
      </c>
      <c r="BW2166">
        <v>4027</v>
      </c>
      <c r="BX2166">
        <v>4081</v>
      </c>
      <c r="BY2166">
        <v>4096</v>
      </c>
      <c r="BZ2166">
        <v>4172</v>
      </c>
      <c r="CA2166">
        <v>0.155</v>
      </c>
      <c r="CB2166">
        <v>0.20499999999999999</v>
      </c>
      <c r="CC2166">
        <v>0.308</v>
      </c>
      <c r="CD2166">
        <v>0.13500000000000001</v>
      </c>
      <c r="CE2166">
        <v>0.754</v>
      </c>
      <c r="CF2166">
        <v>0.106</v>
      </c>
      <c r="CG2166">
        <v>5.0000000000000001E-3</v>
      </c>
      <c r="CH2166">
        <v>79.706445400000007</v>
      </c>
      <c r="CI2166">
        <v>4</v>
      </c>
      <c r="CJ2166">
        <v>8</v>
      </c>
      <c r="CK2166">
        <v>44</v>
      </c>
      <c r="CL2166">
        <v>77</v>
      </c>
      <c r="CM2166">
        <v>11653</v>
      </c>
      <c r="CN2166">
        <v>0.94799999999999995</v>
      </c>
      <c r="CO2166">
        <v>0</v>
      </c>
      <c r="CP2166">
        <v>0</v>
      </c>
      <c r="CQ2166">
        <v>2334</v>
      </c>
      <c r="CR2166">
        <v>2582</v>
      </c>
      <c r="CS2166">
        <v>216</v>
      </c>
      <c r="CT2166">
        <v>217</v>
      </c>
      <c r="CU2166">
        <v>44536</v>
      </c>
      <c r="CV2166">
        <v>0.68500000000000005</v>
      </c>
      <c r="CW2166">
        <v>5.0999999999999997E-2</v>
      </c>
      <c r="CX2166">
        <v>5.0000000000000001E-3</v>
      </c>
      <c r="CY2166">
        <v>0.109</v>
      </c>
      <c r="CZ2166">
        <v>8.9999999999999993E-3</v>
      </c>
      <c r="DA2166">
        <v>0.14099999999999999</v>
      </c>
      <c r="DB2166">
        <v>2.5000000000000001E-2</v>
      </c>
      <c r="DC2166">
        <v>0.40799999999999997</v>
      </c>
      <c r="DD2166">
        <v>0.28999999999999998</v>
      </c>
      <c r="DE2166">
        <v>0.14699999999999999</v>
      </c>
      <c r="DF2166">
        <v>83.474426928861803</v>
      </c>
      <c r="DG2166">
        <v>0.28956228956229002</v>
      </c>
      <c r="DH2166">
        <v>0.34939999999999999</v>
      </c>
      <c r="DI2166">
        <v>0.30270000000000002</v>
      </c>
      <c r="DJ2166">
        <v>77.2</v>
      </c>
      <c r="DK2166">
        <v>2.97</v>
      </c>
      <c r="DL2166">
        <v>3.83</v>
      </c>
      <c r="DM2166">
        <v>28.956228956228902</v>
      </c>
      <c r="DN2166">
        <v>112.04</v>
      </c>
      <c r="DQ2166">
        <v>500.90744862724699</v>
      </c>
      <c r="DR2166">
        <v>959.58696026641996</v>
      </c>
      <c r="DS2166">
        <v>91.569712707646701</v>
      </c>
      <c r="DT2166">
        <v>197476000</v>
      </c>
      <c r="DU2166">
        <v>16963.830000000002</v>
      </c>
    </row>
    <row r="2167" spans="1:125" x14ac:dyDescent="0.3">
      <c r="A2167">
        <v>40063</v>
      </c>
      <c r="B2167" t="s">
        <v>2617</v>
      </c>
      <c r="C2167" t="s">
        <v>2581</v>
      </c>
      <c r="D2167" t="s">
        <v>2582</v>
      </c>
      <c r="E2167" t="s">
        <v>118</v>
      </c>
      <c r="F2167" t="s">
        <v>125</v>
      </c>
      <c r="I2167">
        <v>4526</v>
      </c>
      <c r="J2167">
        <v>961</v>
      </c>
      <c r="K2167">
        <v>3388</v>
      </c>
      <c r="L2167">
        <v>4857</v>
      </c>
      <c r="M2167">
        <v>919</v>
      </c>
      <c r="N2167">
        <v>3875</v>
      </c>
      <c r="O2167">
        <v>4659</v>
      </c>
      <c r="P2167">
        <v>831</v>
      </c>
      <c r="Q2167">
        <v>3744</v>
      </c>
      <c r="R2167" t="s">
        <v>3732</v>
      </c>
      <c r="S2167" t="s">
        <v>121</v>
      </c>
      <c r="T2167" t="s">
        <v>121</v>
      </c>
      <c r="U2167" t="str">
        <f t="shared" si="217"/>
        <v>Trump</v>
      </c>
      <c r="V2167" s="2">
        <f t="shared" si="216"/>
        <v>0.95923409512044477</v>
      </c>
      <c r="W2167">
        <v>0.32557000000000003</v>
      </c>
      <c r="X2167">
        <v>0.21232999999999999</v>
      </c>
      <c r="Y2167">
        <v>0.18920999999999999</v>
      </c>
      <c r="Z2167">
        <f t="shared" si="218"/>
        <v>0.17836445589182229</v>
      </c>
      <c r="AA2167">
        <v>0.67442965779467678</v>
      </c>
      <c r="AB2167">
        <v>0.74856</v>
      </c>
      <c r="AC2167">
        <v>0.79781999999999997</v>
      </c>
      <c r="AD2167">
        <f t="shared" si="219"/>
        <v>0.80360592401802966</v>
      </c>
      <c r="AE2167">
        <v>34.9</v>
      </c>
      <c r="AF2167">
        <v>53.6</v>
      </c>
      <c r="AG2167">
        <v>60.9</v>
      </c>
      <c r="AH2167" s="3">
        <f t="shared" si="221"/>
        <v>62.524146812620742</v>
      </c>
      <c r="AI2167">
        <v>-60.860999999999997</v>
      </c>
      <c r="AJ2167">
        <v>2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f t="shared" si="220"/>
        <v>1</v>
      </c>
      <c r="AQ2167">
        <v>0</v>
      </c>
      <c r="AS2167">
        <v>0</v>
      </c>
      <c r="AU2167">
        <v>0</v>
      </c>
      <c r="AV2167">
        <v>0</v>
      </c>
      <c r="AW2167">
        <v>1</v>
      </c>
      <c r="AX2167">
        <v>14030</v>
      </c>
      <c r="AY2167">
        <v>13752</v>
      </c>
      <c r="AZ2167">
        <v>13661</v>
      </c>
      <c r="BA2167">
        <v>13643</v>
      </c>
      <c r="BB2167">
        <v>13684</v>
      </c>
      <c r="BC2167">
        <v>13592</v>
      </c>
      <c r="BD2167">
        <v>13417</v>
      </c>
      <c r="BE2167">
        <v>13265</v>
      </c>
      <c r="BF2167">
        <v>13305</v>
      </c>
      <c r="BG2167">
        <v>13279</v>
      </c>
      <c r="BH2167">
        <v>13346</v>
      </c>
      <c r="BI2167">
        <v>13401</v>
      </c>
      <c r="BJ2167">
        <v>13434</v>
      </c>
      <c r="BK2167">
        <v>13436</v>
      </c>
      <c r="BL2167">
        <v>-18</v>
      </c>
      <c r="BM2167">
        <v>5583</v>
      </c>
      <c r="BN2167">
        <v>5397</v>
      </c>
      <c r="BO2167">
        <v>5313</v>
      </c>
      <c r="BP2167">
        <v>5277</v>
      </c>
      <c r="BQ2167">
        <v>5253</v>
      </c>
      <c r="BR2167">
        <v>5188</v>
      </c>
      <c r="BS2167">
        <v>5175</v>
      </c>
      <c r="BT2167">
        <v>5103</v>
      </c>
      <c r="BU2167">
        <v>5101</v>
      </c>
      <c r="BV2167">
        <v>5078</v>
      </c>
      <c r="BW2167">
        <v>5205</v>
      </c>
      <c r="BX2167">
        <v>5289</v>
      </c>
      <c r="BY2167">
        <v>5290</v>
      </c>
      <c r="BZ2167">
        <v>5334</v>
      </c>
      <c r="CA2167">
        <v>0.158</v>
      </c>
      <c r="CB2167">
        <v>0.22800000000000001</v>
      </c>
      <c r="CC2167">
        <v>0.498</v>
      </c>
      <c r="CD2167">
        <v>0.28000000000000003</v>
      </c>
      <c r="CE2167">
        <v>0.73</v>
      </c>
      <c r="CF2167">
        <v>-7.0999999999999994E-2</v>
      </c>
      <c r="CG2167">
        <v>-4.9000000000000002E-2</v>
      </c>
      <c r="CH2167">
        <v>97.957881299999997</v>
      </c>
      <c r="CI2167">
        <v>5</v>
      </c>
      <c r="CJ2167">
        <v>10</v>
      </c>
      <c r="CK2167">
        <v>77</v>
      </c>
      <c r="CL2167">
        <v>77</v>
      </c>
      <c r="CM2167">
        <v>11923</v>
      </c>
      <c r="CN2167">
        <v>0.91600000000000004</v>
      </c>
      <c r="CO2167">
        <v>0</v>
      </c>
      <c r="CP2167">
        <v>0</v>
      </c>
      <c r="CQ2167">
        <v>2124</v>
      </c>
      <c r="CR2167">
        <v>1973</v>
      </c>
      <c r="CS2167">
        <v>203</v>
      </c>
      <c r="CT2167">
        <v>193</v>
      </c>
      <c r="CU2167">
        <v>43773</v>
      </c>
      <c r="CV2167">
        <v>0.60499999999999998</v>
      </c>
      <c r="CW2167">
        <v>6.2E-2</v>
      </c>
      <c r="CX2167">
        <v>0.04</v>
      </c>
      <c r="CY2167">
        <v>0.20699999999999999</v>
      </c>
      <c r="CZ2167">
        <v>5.0000000000000001E-3</v>
      </c>
      <c r="DA2167">
        <v>8.1000000000000003E-2</v>
      </c>
      <c r="DB2167">
        <v>2.3E-2</v>
      </c>
      <c r="DC2167">
        <v>0.41399999999999998</v>
      </c>
      <c r="DD2167">
        <v>0.28199999999999997</v>
      </c>
      <c r="DE2167">
        <v>0.14599999999999999</v>
      </c>
      <c r="DF2167">
        <v>82.531840986286895</v>
      </c>
      <c r="DG2167">
        <v>0.29452054794520499</v>
      </c>
      <c r="DH2167">
        <v>0.31530000000000002</v>
      </c>
      <c r="DI2167">
        <v>0.27910000000000001</v>
      </c>
      <c r="DJ2167">
        <v>58.5</v>
      </c>
      <c r="DK2167">
        <v>2.92</v>
      </c>
      <c r="DL2167">
        <v>3.78</v>
      </c>
      <c r="DM2167">
        <v>29.4520547945205</v>
      </c>
      <c r="DN2167">
        <v>143.53</v>
      </c>
      <c r="DQ2167">
        <v>346.60374751668502</v>
      </c>
      <c r="DR2167">
        <v>645.72507021954902</v>
      </c>
      <c r="DS2167">
        <v>86.300660291754298</v>
      </c>
      <c r="DT2167">
        <v>197573000</v>
      </c>
      <c r="DU2167">
        <v>14736.56</v>
      </c>
    </row>
    <row r="2168" spans="1:125" x14ac:dyDescent="0.3">
      <c r="A2168">
        <v>40065</v>
      </c>
      <c r="B2168" t="s">
        <v>2618</v>
      </c>
      <c r="C2168" t="s">
        <v>2581</v>
      </c>
      <c r="D2168" t="s">
        <v>2582</v>
      </c>
      <c r="E2168" t="s">
        <v>118</v>
      </c>
      <c r="F2168" t="s">
        <v>119</v>
      </c>
      <c r="I2168">
        <v>7806</v>
      </c>
      <c r="J2168">
        <v>1473</v>
      </c>
      <c r="K2168">
        <v>5969</v>
      </c>
      <c r="L2168">
        <v>8221</v>
      </c>
      <c r="M2168">
        <v>1646</v>
      </c>
      <c r="N2168">
        <v>6392</v>
      </c>
      <c r="O2168">
        <v>8053</v>
      </c>
      <c r="P2168">
        <v>1602</v>
      </c>
      <c r="Q2168">
        <v>6295</v>
      </c>
      <c r="R2168" t="s">
        <v>3732</v>
      </c>
      <c r="S2168" t="s">
        <v>121</v>
      </c>
      <c r="T2168" t="s">
        <v>121</v>
      </c>
      <c r="U2168" t="str">
        <f t="shared" si="217"/>
        <v>Trump</v>
      </c>
      <c r="V2168" s="2">
        <f t="shared" si="216"/>
        <v>0.97956452986254716</v>
      </c>
      <c r="W2168">
        <v>0.24675</v>
      </c>
      <c r="X2168">
        <v>0.18870000000000001</v>
      </c>
      <c r="Y2168">
        <v>0.20022000000000001</v>
      </c>
      <c r="Z2168">
        <f t="shared" si="218"/>
        <v>0.19893207500310442</v>
      </c>
      <c r="AA2168">
        <v>0.75325167319105946</v>
      </c>
      <c r="AB2168">
        <v>0.76466999999999996</v>
      </c>
      <c r="AC2168">
        <v>0.77751999999999999</v>
      </c>
      <c r="AD2168">
        <f t="shared" si="219"/>
        <v>0.78169626226251088</v>
      </c>
      <c r="AE2168">
        <v>50.7</v>
      </c>
      <c r="AF2168">
        <v>57.6</v>
      </c>
      <c r="AG2168">
        <v>57.7</v>
      </c>
      <c r="AH2168" s="3">
        <f t="shared" si="221"/>
        <v>58.276418725940651</v>
      </c>
      <c r="AI2168">
        <v>-57.73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f t="shared" si="220"/>
        <v>1</v>
      </c>
      <c r="AQ2168">
        <v>0</v>
      </c>
      <c r="AS2168">
        <v>0</v>
      </c>
      <c r="AU2168">
        <v>0</v>
      </c>
      <c r="AV2168">
        <v>0</v>
      </c>
      <c r="AW2168">
        <v>0</v>
      </c>
      <c r="AX2168">
        <v>26485</v>
      </c>
      <c r="AY2168">
        <v>26422</v>
      </c>
      <c r="AZ2168">
        <v>26226</v>
      </c>
      <c r="BA2168">
        <v>26109</v>
      </c>
      <c r="BB2168">
        <v>25822</v>
      </c>
      <c r="BC2168">
        <v>25459</v>
      </c>
      <c r="BD2168">
        <v>25440</v>
      </c>
      <c r="BE2168">
        <v>25112</v>
      </c>
      <c r="BF2168">
        <v>24775</v>
      </c>
      <c r="BG2168">
        <v>24530</v>
      </c>
      <c r="BH2168">
        <v>24747</v>
      </c>
      <c r="BI2168">
        <v>24744</v>
      </c>
      <c r="BJ2168">
        <v>24659</v>
      </c>
      <c r="BK2168">
        <v>24669</v>
      </c>
      <c r="BL2168">
        <v>-47</v>
      </c>
      <c r="BM2168">
        <v>10371</v>
      </c>
      <c r="BN2168">
        <v>10247</v>
      </c>
      <c r="BO2168">
        <v>10092</v>
      </c>
      <c r="BP2168">
        <v>9994</v>
      </c>
      <c r="BQ2168">
        <v>9894</v>
      </c>
      <c r="BR2168">
        <v>9658</v>
      </c>
      <c r="BS2168">
        <v>9733</v>
      </c>
      <c r="BT2168">
        <v>9504</v>
      </c>
      <c r="BU2168">
        <v>9374</v>
      </c>
      <c r="BV2168">
        <v>9258</v>
      </c>
      <c r="BW2168">
        <v>9238</v>
      </c>
      <c r="BX2168">
        <v>9238</v>
      </c>
      <c r="BY2168">
        <v>9224</v>
      </c>
      <c r="BZ2168">
        <v>9220</v>
      </c>
      <c r="CA2168">
        <v>0.14099999999999999</v>
      </c>
      <c r="CB2168">
        <v>0.17</v>
      </c>
      <c r="CC2168">
        <v>0.218</v>
      </c>
      <c r="CD2168">
        <v>0.16600000000000001</v>
      </c>
      <c r="CE2168">
        <v>0.99299999999999999</v>
      </c>
      <c r="CF2168">
        <v>-4.2999999999999997E-2</v>
      </c>
      <c r="CG2168">
        <v>0</v>
      </c>
      <c r="CH2168">
        <v>69.591576200000006</v>
      </c>
      <c r="CI2168">
        <v>4</v>
      </c>
      <c r="CJ2168">
        <v>7</v>
      </c>
      <c r="CK2168">
        <v>32</v>
      </c>
      <c r="CL2168">
        <v>77</v>
      </c>
      <c r="CM2168">
        <v>552</v>
      </c>
      <c r="CN2168">
        <v>2.3E-2</v>
      </c>
      <c r="CO2168">
        <v>0</v>
      </c>
      <c r="CP2168">
        <v>0</v>
      </c>
      <c r="CQ2168">
        <v>6659</v>
      </c>
      <c r="CR2168">
        <v>6371</v>
      </c>
      <c r="CS2168">
        <v>521</v>
      </c>
      <c r="CT2168">
        <v>521</v>
      </c>
      <c r="CU2168">
        <v>53513</v>
      </c>
      <c r="CV2168">
        <v>0.60899999999999999</v>
      </c>
      <c r="CW2168">
        <v>0.254</v>
      </c>
      <c r="CX2168">
        <v>5.8000000000000003E-2</v>
      </c>
      <c r="CY2168">
        <v>0.01</v>
      </c>
      <c r="CZ2168">
        <v>1.7000000000000001E-2</v>
      </c>
      <c r="DA2168">
        <v>5.1999999999999998E-2</v>
      </c>
      <c r="DB2168">
        <v>5.5E-2</v>
      </c>
      <c r="DC2168">
        <v>0.26400000000000001</v>
      </c>
      <c r="DD2168">
        <v>0.35199999999999998</v>
      </c>
      <c r="DE2168">
        <v>0.24199999999999999</v>
      </c>
      <c r="DF2168">
        <v>85.155367425152093</v>
      </c>
      <c r="DG2168">
        <v>0.25806451612903197</v>
      </c>
      <c r="DH2168">
        <v>0.31240000000000001</v>
      </c>
      <c r="DI2168">
        <v>0.2626</v>
      </c>
      <c r="DJ2168">
        <v>56.8</v>
      </c>
      <c r="DK2168">
        <v>3.1</v>
      </c>
      <c r="DL2168">
        <v>3.9</v>
      </c>
      <c r="DM2168">
        <v>25.806451612903199</v>
      </c>
      <c r="DN2168">
        <v>193.79</v>
      </c>
      <c r="DO2168">
        <v>250.92</v>
      </c>
      <c r="DP2168">
        <v>29.480365343929002</v>
      </c>
      <c r="DQ2168">
        <v>418.93425609283202</v>
      </c>
      <c r="DR2168">
        <v>697.91221476977398</v>
      </c>
      <c r="DS2168">
        <v>66.592300490968398</v>
      </c>
      <c r="DT2168">
        <v>292889000</v>
      </c>
      <c r="DU2168">
        <v>11927.39</v>
      </c>
    </row>
    <row r="2169" spans="1:125" x14ac:dyDescent="0.3">
      <c r="A2169">
        <v>40067</v>
      </c>
      <c r="B2169" t="s">
        <v>2619</v>
      </c>
      <c r="C2169" t="s">
        <v>2581</v>
      </c>
      <c r="D2169" t="s">
        <v>2582</v>
      </c>
      <c r="E2169" t="s">
        <v>118</v>
      </c>
      <c r="F2169" t="s">
        <v>125</v>
      </c>
      <c r="I2169">
        <v>2350</v>
      </c>
      <c r="J2169">
        <v>365</v>
      </c>
      <c r="K2169">
        <v>1910</v>
      </c>
      <c r="L2169">
        <v>2385</v>
      </c>
      <c r="M2169">
        <v>319</v>
      </c>
      <c r="N2169">
        <v>2026</v>
      </c>
      <c r="O2169">
        <v>2375</v>
      </c>
      <c r="P2169">
        <v>319</v>
      </c>
      <c r="Q2169">
        <v>2020</v>
      </c>
      <c r="R2169" t="s">
        <v>3732</v>
      </c>
      <c r="S2169" t="s">
        <v>121</v>
      </c>
      <c r="T2169" t="s">
        <v>121</v>
      </c>
      <c r="U2169" t="str">
        <f t="shared" si="217"/>
        <v>Trump</v>
      </c>
      <c r="V2169" s="2">
        <f t="shared" si="216"/>
        <v>0.99580712788259962</v>
      </c>
      <c r="W2169">
        <v>0.27021000000000001</v>
      </c>
      <c r="X2169">
        <v>0.15532000000000001</v>
      </c>
      <c r="Y2169">
        <v>0.13375000000000001</v>
      </c>
      <c r="Z2169">
        <f t="shared" si="218"/>
        <v>0.13431578947368422</v>
      </c>
      <c r="AA2169">
        <v>0.72979008485931218</v>
      </c>
      <c r="AB2169">
        <v>0.81276999999999999</v>
      </c>
      <c r="AC2169">
        <v>0.84948000000000001</v>
      </c>
      <c r="AD2169">
        <f t="shared" si="219"/>
        <v>0.85052631578947369</v>
      </c>
      <c r="AE2169">
        <v>46</v>
      </c>
      <c r="AF2169">
        <v>65.7</v>
      </c>
      <c r="AG2169">
        <v>71.599999999999994</v>
      </c>
      <c r="AH2169" s="3">
        <f t="shared" si="221"/>
        <v>71.621052631578948</v>
      </c>
      <c r="AI2169">
        <v>-71.572999999999993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f t="shared" si="220"/>
        <v>1</v>
      </c>
      <c r="AQ2169">
        <v>0</v>
      </c>
      <c r="AS2169">
        <v>0</v>
      </c>
      <c r="AU2169">
        <v>0</v>
      </c>
      <c r="AV2169">
        <v>0</v>
      </c>
      <c r="AW2169">
        <v>0</v>
      </c>
      <c r="AX2169">
        <v>6438</v>
      </c>
      <c r="AY2169">
        <v>6452</v>
      </c>
      <c r="AZ2169">
        <v>6341</v>
      </c>
      <c r="BA2169">
        <v>6357</v>
      </c>
      <c r="BB2169">
        <v>6291</v>
      </c>
      <c r="BC2169">
        <v>6266</v>
      </c>
      <c r="BD2169">
        <v>6250</v>
      </c>
      <c r="BE2169">
        <v>6164</v>
      </c>
      <c r="BF2169">
        <v>6106</v>
      </c>
      <c r="BG2169">
        <v>6002</v>
      </c>
      <c r="BH2169">
        <v>5322</v>
      </c>
      <c r="BI2169">
        <v>5390</v>
      </c>
      <c r="BJ2169">
        <v>5408</v>
      </c>
      <c r="BK2169">
        <v>5347</v>
      </c>
      <c r="BL2169">
        <v>-13</v>
      </c>
      <c r="BM2169">
        <v>2296</v>
      </c>
      <c r="BN2169">
        <v>2306</v>
      </c>
      <c r="BO2169">
        <v>2241</v>
      </c>
      <c r="BP2169">
        <v>2225</v>
      </c>
      <c r="BQ2169">
        <v>2147</v>
      </c>
      <c r="BR2169">
        <v>2127</v>
      </c>
      <c r="BS2169">
        <v>2106</v>
      </c>
      <c r="BT2169">
        <v>2071</v>
      </c>
      <c r="BU2169">
        <v>2017</v>
      </c>
      <c r="BV2169">
        <v>1986</v>
      </c>
      <c r="BW2169">
        <v>1762</v>
      </c>
      <c r="BX2169">
        <v>1802</v>
      </c>
      <c r="BY2169">
        <v>1792</v>
      </c>
      <c r="BZ2169">
        <v>1781</v>
      </c>
      <c r="CA2169">
        <v>0.152</v>
      </c>
      <c r="CB2169">
        <v>0.21299999999999999</v>
      </c>
      <c r="CC2169">
        <v>0.34599999999999997</v>
      </c>
      <c r="CD2169">
        <v>0.217</v>
      </c>
      <c r="CE2169">
        <v>0.78800000000000003</v>
      </c>
      <c r="CF2169">
        <v>-0.14899999999999999</v>
      </c>
      <c r="CG2169">
        <v>-6.7000000000000004E-2</v>
      </c>
      <c r="CH2169">
        <v>97.606892099999996</v>
      </c>
      <c r="CI2169">
        <v>5</v>
      </c>
      <c r="CJ2169">
        <v>10</v>
      </c>
      <c r="CK2169">
        <v>76</v>
      </c>
      <c r="CL2169">
        <v>77</v>
      </c>
      <c r="CM2169">
        <v>4921</v>
      </c>
      <c r="CN2169">
        <v>1</v>
      </c>
      <c r="CO2169">
        <v>0</v>
      </c>
      <c r="CP2169">
        <v>0</v>
      </c>
      <c r="CQ2169">
        <v>1023</v>
      </c>
      <c r="CR2169">
        <v>871</v>
      </c>
      <c r="CS2169">
        <v>105</v>
      </c>
      <c r="CT2169">
        <v>98</v>
      </c>
      <c r="CU2169">
        <v>44188</v>
      </c>
      <c r="CV2169">
        <v>0.75600000000000001</v>
      </c>
      <c r="CW2169">
        <v>0.115</v>
      </c>
      <c r="CX2169">
        <v>1.9E-2</v>
      </c>
      <c r="CY2169">
        <v>4.1000000000000002E-2</v>
      </c>
      <c r="CZ2169">
        <v>0</v>
      </c>
      <c r="DA2169">
        <v>6.9000000000000006E-2</v>
      </c>
      <c r="DB2169">
        <v>0.03</v>
      </c>
      <c r="DC2169">
        <v>0.41799999999999998</v>
      </c>
      <c r="DD2169">
        <v>0.26200000000000001</v>
      </c>
      <c r="DE2169">
        <v>0.16700000000000001</v>
      </c>
      <c r="DF2169">
        <v>84.053539629401001</v>
      </c>
      <c r="DG2169">
        <v>0.34693877551020402</v>
      </c>
      <c r="DH2169">
        <v>0.37719999999999998</v>
      </c>
      <c r="DI2169">
        <v>0.246</v>
      </c>
      <c r="DJ2169">
        <v>87.4</v>
      </c>
      <c r="DK2169">
        <v>3.08</v>
      </c>
      <c r="DL2169">
        <v>3.96</v>
      </c>
      <c r="DM2169">
        <v>28.571428571428601</v>
      </c>
      <c r="DQ2169">
        <v>231.55980056361901</v>
      </c>
      <c r="DR2169">
        <v>463.78267604125699</v>
      </c>
      <c r="DS2169">
        <v>100.286351479145</v>
      </c>
      <c r="DT2169">
        <v>90435000</v>
      </c>
      <c r="DU2169">
        <v>16781.41</v>
      </c>
    </row>
    <row r="2170" spans="1:125" x14ac:dyDescent="0.3">
      <c r="A2170">
        <v>40069</v>
      </c>
      <c r="B2170" t="s">
        <v>2620</v>
      </c>
      <c r="C2170" t="s">
        <v>2581</v>
      </c>
      <c r="D2170" t="s">
        <v>2582</v>
      </c>
      <c r="E2170" t="s">
        <v>118</v>
      </c>
      <c r="F2170" t="s">
        <v>125</v>
      </c>
      <c r="I2170">
        <v>4018</v>
      </c>
      <c r="J2170">
        <v>786</v>
      </c>
      <c r="K2170">
        <v>3093</v>
      </c>
      <c r="L2170">
        <v>4251</v>
      </c>
      <c r="M2170">
        <v>738</v>
      </c>
      <c r="N2170">
        <v>3441</v>
      </c>
      <c r="O2170">
        <v>4230</v>
      </c>
      <c r="P2170">
        <v>684</v>
      </c>
      <c r="Q2170">
        <v>3462</v>
      </c>
      <c r="R2170" t="s">
        <v>3732</v>
      </c>
      <c r="S2170" t="s">
        <v>121</v>
      </c>
      <c r="T2170" t="s">
        <v>121</v>
      </c>
      <c r="U2170" t="str">
        <f t="shared" si="217"/>
        <v>Trump</v>
      </c>
      <c r="V2170" s="2">
        <f t="shared" si="216"/>
        <v>0.99505998588567401</v>
      </c>
      <c r="W2170">
        <v>0.30031999999999998</v>
      </c>
      <c r="X2170">
        <v>0.19561999999999999</v>
      </c>
      <c r="Y2170">
        <v>0.17360999999999999</v>
      </c>
      <c r="Z2170">
        <f t="shared" si="218"/>
        <v>0.16170212765957448</v>
      </c>
      <c r="AA2170">
        <v>0.69968304278922344</v>
      </c>
      <c r="AB2170">
        <v>0.76978999999999997</v>
      </c>
      <c r="AC2170">
        <v>0.80945999999999996</v>
      </c>
      <c r="AD2170">
        <f t="shared" si="219"/>
        <v>0.8184397163120567</v>
      </c>
      <c r="AE2170">
        <v>39.9</v>
      </c>
      <c r="AF2170">
        <v>57.4</v>
      </c>
      <c r="AG2170">
        <v>63.6</v>
      </c>
      <c r="AH2170" s="3">
        <f t="shared" si="221"/>
        <v>65.673758865248217</v>
      </c>
      <c r="AI2170">
        <v>-63.585000000000001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f t="shared" si="220"/>
        <v>1</v>
      </c>
      <c r="AQ2170">
        <v>0</v>
      </c>
      <c r="AS2170">
        <v>0</v>
      </c>
      <c r="AU2170">
        <v>0</v>
      </c>
      <c r="AV2170">
        <v>0</v>
      </c>
      <c r="AW2170">
        <v>1</v>
      </c>
      <c r="AX2170">
        <v>11002</v>
      </c>
      <c r="AY2170">
        <v>11072</v>
      </c>
      <c r="AZ2170">
        <v>10967</v>
      </c>
      <c r="BA2170">
        <v>10986</v>
      </c>
      <c r="BB2170">
        <v>11097</v>
      </c>
      <c r="BC2170">
        <v>10967</v>
      </c>
      <c r="BD2170">
        <v>11126</v>
      </c>
      <c r="BE2170">
        <v>11121</v>
      </c>
      <c r="BF2170">
        <v>11020</v>
      </c>
      <c r="BG2170">
        <v>11085</v>
      </c>
      <c r="BH2170">
        <v>10249</v>
      </c>
      <c r="BI2170">
        <v>10332</v>
      </c>
      <c r="BJ2170">
        <v>10346</v>
      </c>
      <c r="BK2170">
        <v>10216</v>
      </c>
      <c r="BL2170">
        <v>-34</v>
      </c>
      <c r="BM2170">
        <v>3999</v>
      </c>
      <c r="BN2170">
        <v>4032</v>
      </c>
      <c r="BO2170">
        <v>3970</v>
      </c>
      <c r="BP2170">
        <v>3952</v>
      </c>
      <c r="BQ2170">
        <v>3966</v>
      </c>
      <c r="BR2170">
        <v>3880</v>
      </c>
      <c r="BS2170">
        <v>3883</v>
      </c>
      <c r="BT2170">
        <v>3874</v>
      </c>
      <c r="BU2170">
        <v>3829</v>
      </c>
      <c r="BV2170">
        <v>3793</v>
      </c>
      <c r="BW2170">
        <v>3509</v>
      </c>
      <c r="BX2170">
        <v>3572</v>
      </c>
      <c r="BY2170">
        <v>3579</v>
      </c>
      <c r="BZ2170">
        <v>3549</v>
      </c>
      <c r="CA2170">
        <v>0.11899999999999999</v>
      </c>
      <c r="CB2170">
        <v>0.20799999999999999</v>
      </c>
      <c r="CC2170">
        <v>0.34300000000000003</v>
      </c>
      <c r="CD2170">
        <v>0.14000000000000001</v>
      </c>
      <c r="CE2170">
        <v>0.79</v>
      </c>
      <c r="CF2170">
        <v>-0.16200000000000001</v>
      </c>
      <c r="CG2170">
        <v>-2.8000000000000001E-2</v>
      </c>
      <c r="CH2170">
        <v>93.171665599999997</v>
      </c>
      <c r="CI2170">
        <v>5</v>
      </c>
      <c r="CJ2170">
        <v>10</v>
      </c>
      <c r="CK2170">
        <v>67</v>
      </c>
      <c r="CL2170">
        <v>77</v>
      </c>
      <c r="CM2170">
        <v>6981</v>
      </c>
      <c r="CN2170">
        <v>0.66400000000000003</v>
      </c>
      <c r="CO2170">
        <v>0</v>
      </c>
      <c r="CP2170">
        <v>0</v>
      </c>
      <c r="CQ2170">
        <v>2306</v>
      </c>
      <c r="CR2170">
        <v>1933</v>
      </c>
      <c r="CS2170">
        <v>176</v>
      </c>
      <c r="CT2170">
        <v>171</v>
      </c>
      <c r="CU2170">
        <v>48452</v>
      </c>
      <c r="CV2170">
        <v>0.67200000000000004</v>
      </c>
      <c r="CW2170">
        <v>6.0999999999999999E-2</v>
      </c>
      <c r="CX2170">
        <v>2.1999999999999999E-2</v>
      </c>
      <c r="CY2170">
        <v>9.5000000000000001E-2</v>
      </c>
      <c r="CZ2170">
        <v>1E-3</v>
      </c>
      <c r="DA2170">
        <v>0.14799999999999999</v>
      </c>
      <c r="DB2170">
        <v>1.0999999999999999E-2</v>
      </c>
      <c r="DC2170">
        <v>0.37</v>
      </c>
      <c r="DD2170">
        <v>0.30099999999999999</v>
      </c>
      <c r="DE2170">
        <v>0.20899999999999999</v>
      </c>
      <c r="DF2170">
        <v>84.346706303499602</v>
      </c>
      <c r="DG2170">
        <v>0.36933797909407701</v>
      </c>
      <c r="DH2170">
        <v>0.34910000000000002</v>
      </c>
      <c r="DI2170">
        <v>0.3044</v>
      </c>
      <c r="DJ2170">
        <v>77</v>
      </c>
      <c r="DK2170">
        <v>2.97</v>
      </c>
      <c r="DL2170">
        <v>3.93</v>
      </c>
      <c r="DM2170">
        <v>32.323232323232297</v>
      </c>
      <c r="DN2170">
        <v>167.84</v>
      </c>
      <c r="DQ2170">
        <v>490.61999399848003</v>
      </c>
      <c r="DR2170">
        <v>939.68296280941001</v>
      </c>
      <c r="DS2170">
        <v>91.529691880498703</v>
      </c>
      <c r="DT2170">
        <v>163106000</v>
      </c>
      <c r="DU2170">
        <v>15674.23</v>
      </c>
    </row>
    <row r="2171" spans="1:125" x14ac:dyDescent="0.3">
      <c r="A2171">
        <v>40071</v>
      </c>
      <c r="B2171" t="s">
        <v>2621</v>
      </c>
      <c r="C2171" t="s">
        <v>2581</v>
      </c>
      <c r="D2171" t="s">
        <v>2582</v>
      </c>
      <c r="E2171" t="s">
        <v>118</v>
      </c>
      <c r="F2171" t="s">
        <v>119</v>
      </c>
      <c r="I2171">
        <v>16803</v>
      </c>
      <c r="J2171">
        <v>3738</v>
      </c>
      <c r="K2171">
        <v>12172</v>
      </c>
      <c r="L2171">
        <v>17249</v>
      </c>
      <c r="M2171">
        <v>4040</v>
      </c>
      <c r="N2171">
        <v>12834</v>
      </c>
      <c r="O2171">
        <v>16913</v>
      </c>
      <c r="P2171">
        <v>4136</v>
      </c>
      <c r="Q2171">
        <v>12483</v>
      </c>
      <c r="R2171" t="s">
        <v>3732</v>
      </c>
      <c r="S2171" t="s">
        <v>121</v>
      </c>
      <c r="T2171" t="s">
        <v>121</v>
      </c>
      <c r="U2171" t="str">
        <f t="shared" si="217"/>
        <v>Trump</v>
      </c>
      <c r="V2171" s="2">
        <f t="shared" si="216"/>
        <v>0.98052060989042844</v>
      </c>
      <c r="W2171">
        <v>0.28693000000000002</v>
      </c>
      <c r="X2171">
        <v>0.22245999999999999</v>
      </c>
      <c r="Y2171">
        <v>0.23422000000000001</v>
      </c>
      <c r="Z2171">
        <f t="shared" si="218"/>
        <v>0.24454561579849821</v>
      </c>
      <c r="AA2171">
        <v>0.71307205754681879</v>
      </c>
      <c r="AB2171">
        <v>0.72438999999999998</v>
      </c>
      <c r="AC2171">
        <v>0.74404000000000003</v>
      </c>
      <c r="AD2171">
        <f t="shared" si="219"/>
        <v>0.73807130609590255</v>
      </c>
      <c r="AE2171">
        <v>42.6</v>
      </c>
      <c r="AF2171">
        <v>50.2</v>
      </c>
      <c r="AG2171">
        <v>51</v>
      </c>
      <c r="AH2171" s="3">
        <f t="shared" si="221"/>
        <v>49.352569029740437</v>
      </c>
      <c r="AI2171">
        <v>-50.981999999999999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f t="shared" si="220"/>
        <v>1</v>
      </c>
      <c r="AQ2171">
        <v>0</v>
      </c>
      <c r="AS2171">
        <v>0</v>
      </c>
      <c r="AU2171">
        <v>0</v>
      </c>
      <c r="AV2171">
        <v>0</v>
      </c>
      <c r="AW2171">
        <v>0</v>
      </c>
      <c r="AX2171">
        <v>46430</v>
      </c>
      <c r="AY2171">
        <v>45847</v>
      </c>
      <c r="AZ2171">
        <v>45684</v>
      </c>
      <c r="BA2171">
        <v>45541</v>
      </c>
      <c r="BB2171">
        <v>45451</v>
      </c>
      <c r="BC2171">
        <v>45226</v>
      </c>
      <c r="BD2171">
        <v>44901</v>
      </c>
      <c r="BE2171">
        <v>44403</v>
      </c>
      <c r="BF2171">
        <v>43944</v>
      </c>
      <c r="BG2171">
        <v>43538</v>
      </c>
      <c r="BH2171">
        <v>43599</v>
      </c>
      <c r="BI2171">
        <v>43715</v>
      </c>
      <c r="BJ2171">
        <v>43738</v>
      </c>
      <c r="BK2171">
        <v>43641</v>
      </c>
      <c r="BL2171">
        <v>-91</v>
      </c>
      <c r="BM2171">
        <v>16903</v>
      </c>
      <c r="BN2171">
        <v>16474</v>
      </c>
      <c r="BO2171">
        <v>16216</v>
      </c>
      <c r="BP2171">
        <v>15940</v>
      </c>
      <c r="BQ2171">
        <v>15755</v>
      </c>
      <c r="BR2171">
        <v>15652</v>
      </c>
      <c r="BS2171">
        <v>15456</v>
      </c>
      <c r="BT2171">
        <v>15264</v>
      </c>
      <c r="BU2171">
        <v>15138</v>
      </c>
      <c r="BV2171">
        <v>14965</v>
      </c>
      <c r="BW2171">
        <v>15067</v>
      </c>
      <c r="BX2171">
        <v>15194</v>
      </c>
      <c r="BY2171">
        <v>15306</v>
      </c>
      <c r="BZ2171">
        <v>15271</v>
      </c>
      <c r="CA2171">
        <v>0.106</v>
      </c>
      <c r="CB2171">
        <v>0.16</v>
      </c>
      <c r="CC2171">
        <v>0.25600000000000001</v>
      </c>
      <c r="CD2171">
        <v>0.18</v>
      </c>
      <c r="CE2171">
        <v>0.876</v>
      </c>
      <c r="CF2171">
        <v>-8.1000000000000003E-2</v>
      </c>
      <c r="CG2171">
        <v>-0.03</v>
      </c>
      <c r="CH2171">
        <v>83.631142299999993</v>
      </c>
      <c r="CI2171">
        <v>5</v>
      </c>
      <c r="CJ2171">
        <v>9</v>
      </c>
      <c r="CK2171">
        <v>51</v>
      </c>
      <c r="CL2171">
        <v>77</v>
      </c>
      <c r="CM2171">
        <v>33503</v>
      </c>
      <c r="CN2171">
        <v>0.72199999999999998</v>
      </c>
      <c r="CO2171">
        <v>0</v>
      </c>
      <c r="CP2171">
        <v>0</v>
      </c>
      <c r="CQ2171">
        <v>14940</v>
      </c>
      <c r="CR2171">
        <v>13729</v>
      </c>
      <c r="CS2171">
        <v>1082</v>
      </c>
      <c r="CT2171">
        <v>1049</v>
      </c>
      <c r="CU2171">
        <v>53066</v>
      </c>
      <c r="CV2171">
        <v>0.71799999999999997</v>
      </c>
      <c r="CW2171">
        <v>8.7999999999999995E-2</v>
      </c>
      <c r="CX2171">
        <v>1.7999999999999999E-2</v>
      </c>
      <c r="CY2171">
        <v>8.1000000000000003E-2</v>
      </c>
      <c r="CZ2171">
        <v>6.0000000000000001E-3</v>
      </c>
      <c r="DA2171">
        <v>8.7999999999999995E-2</v>
      </c>
      <c r="DB2171">
        <v>2.8000000000000001E-2</v>
      </c>
      <c r="DC2171">
        <v>0.34100000000000003</v>
      </c>
      <c r="DD2171">
        <v>0.371</v>
      </c>
      <c r="DE2171">
        <v>0.18099999999999999</v>
      </c>
      <c r="DF2171">
        <v>85.019407606032203</v>
      </c>
      <c r="DG2171">
        <v>0.45724907063197001</v>
      </c>
      <c r="DH2171">
        <v>0.31780000000000003</v>
      </c>
      <c r="DI2171">
        <v>0.28339999999999999</v>
      </c>
      <c r="DJ2171">
        <v>60</v>
      </c>
      <c r="DK2171">
        <v>2.79</v>
      </c>
      <c r="DL2171">
        <v>3.92</v>
      </c>
      <c r="DM2171">
        <v>40.501792114695299</v>
      </c>
      <c r="DN2171">
        <v>251.77</v>
      </c>
      <c r="DO2171">
        <v>344.91</v>
      </c>
      <c r="DP2171">
        <v>36.994081900147002</v>
      </c>
      <c r="DQ2171">
        <v>418.03786910006698</v>
      </c>
      <c r="DR2171">
        <v>674.83522631284995</v>
      </c>
      <c r="DS2171">
        <v>61.429209216285798</v>
      </c>
      <c r="DT2171">
        <v>622949000</v>
      </c>
      <c r="DU2171">
        <v>14265.57</v>
      </c>
    </row>
    <row r="2172" spans="1:125" x14ac:dyDescent="0.3">
      <c r="A2172">
        <v>40073</v>
      </c>
      <c r="B2172" t="s">
        <v>2622</v>
      </c>
      <c r="C2172" t="s">
        <v>2581</v>
      </c>
      <c r="D2172" t="s">
        <v>2582</v>
      </c>
      <c r="E2172" t="s">
        <v>118</v>
      </c>
      <c r="F2172" t="s">
        <v>125</v>
      </c>
      <c r="I2172">
        <v>6131</v>
      </c>
      <c r="J2172">
        <v>786</v>
      </c>
      <c r="K2172">
        <v>5156</v>
      </c>
      <c r="L2172">
        <v>6465</v>
      </c>
      <c r="M2172">
        <v>854</v>
      </c>
      <c r="N2172">
        <v>5521</v>
      </c>
      <c r="O2172">
        <v>6754</v>
      </c>
      <c r="P2172">
        <v>923</v>
      </c>
      <c r="Q2172">
        <v>5745</v>
      </c>
      <c r="R2172" t="s">
        <v>3732</v>
      </c>
      <c r="S2172" t="s">
        <v>121</v>
      </c>
      <c r="T2172" t="s">
        <v>121</v>
      </c>
      <c r="U2172" t="str">
        <f t="shared" si="217"/>
        <v>Trump</v>
      </c>
      <c r="V2172" s="2">
        <f t="shared" si="216"/>
        <v>1.0447022428460944</v>
      </c>
      <c r="W2172">
        <v>0.15569</v>
      </c>
      <c r="X2172">
        <v>0.12820000000000001</v>
      </c>
      <c r="Y2172">
        <v>0.1321</v>
      </c>
      <c r="Z2172">
        <f t="shared" si="218"/>
        <v>0.13665975718092982</v>
      </c>
      <c r="AA2172">
        <v>0.84431345353675447</v>
      </c>
      <c r="AB2172">
        <v>0.84097</v>
      </c>
      <c r="AC2172">
        <v>0.85397999999999996</v>
      </c>
      <c r="AD2172">
        <f t="shared" si="219"/>
        <v>0.85060704767545159</v>
      </c>
      <c r="AE2172">
        <v>68.900000000000006</v>
      </c>
      <c r="AF2172">
        <v>71.3</v>
      </c>
      <c r="AG2172">
        <v>72.2</v>
      </c>
      <c r="AH2172" s="3">
        <f t="shared" si="221"/>
        <v>71.394729049452181</v>
      </c>
      <c r="AI2172">
        <v>-72.188000000000002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f t="shared" si="220"/>
        <v>1</v>
      </c>
      <c r="AQ2172">
        <v>0</v>
      </c>
      <c r="AS2172">
        <v>0</v>
      </c>
      <c r="AU2172">
        <v>0</v>
      </c>
      <c r="AV2172">
        <v>0</v>
      </c>
      <c r="AW2172">
        <v>0</v>
      </c>
      <c r="AX2172">
        <v>15065</v>
      </c>
      <c r="AY2172">
        <v>15160</v>
      </c>
      <c r="AZ2172">
        <v>15022</v>
      </c>
      <c r="BA2172">
        <v>15300</v>
      </c>
      <c r="BB2172">
        <v>15504</v>
      </c>
      <c r="BC2172">
        <v>15588</v>
      </c>
      <c r="BD2172">
        <v>15613</v>
      </c>
      <c r="BE2172">
        <v>15688</v>
      </c>
      <c r="BF2172">
        <v>15814</v>
      </c>
      <c r="BG2172">
        <v>15765</v>
      </c>
      <c r="BH2172">
        <v>15178</v>
      </c>
      <c r="BI2172">
        <v>15223</v>
      </c>
      <c r="BJ2172">
        <v>15228</v>
      </c>
      <c r="BK2172">
        <v>15481</v>
      </c>
      <c r="BL2172">
        <v>-12</v>
      </c>
      <c r="BM2172">
        <v>5903</v>
      </c>
      <c r="BN2172">
        <v>5884</v>
      </c>
      <c r="BO2172">
        <v>5744</v>
      </c>
      <c r="BP2172">
        <v>5739</v>
      </c>
      <c r="BQ2172">
        <v>5719</v>
      </c>
      <c r="BR2172">
        <v>5647</v>
      </c>
      <c r="BS2172">
        <v>5640</v>
      </c>
      <c r="BT2172">
        <v>5591</v>
      </c>
      <c r="BU2172">
        <v>5649</v>
      </c>
      <c r="BV2172">
        <v>5585</v>
      </c>
      <c r="BW2172">
        <v>5409</v>
      </c>
      <c r="BX2172">
        <v>5436</v>
      </c>
      <c r="BY2172">
        <v>5469</v>
      </c>
      <c r="BZ2172">
        <v>5601</v>
      </c>
      <c r="CA2172">
        <v>0.09</v>
      </c>
      <c r="CB2172">
        <v>0.12</v>
      </c>
      <c r="CC2172">
        <v>0.22700000000000001</v>
      </c>
      <c r="CD2172">
        <v>0.122</v>
      </c>
      <c r="CE2172">
        <v>1.0620000000000001</v>
      </c>
      <c r="CF2172">
        <v>-7.3999999999999996E-2</v>
      </c>
      <c r="CG2172">
        <v>-3.1E-2</v>
      </c>
      <c r="CH2172">
        <v>56.1901723</v>
      </c>
      <c r="CI2172">
        <v>3</v>
      </c>
      <c r="CJ2172">
        <v>6</v>
      </c>
      <c r="CK2172">
        <v>15</v>
      </c>
      <c r="CL2172">
        <v>77</v>
      </c>
      <c r="CM2172">
        <v>3847</v>
      </c>
      <c r="CN2172">
        <v>0.23699999999999999</v>
      </c>
      <c r="CO2172">
        <v>2607</v>
      </c>
      <c r="CP2172">
        <v>0.161</v>
      </c>
      <c r="CQ2172">
        <v>6125</v>
      </c>
      <c r="CR2172">
        <v>5669</v>
      </c>
      <c r="CS2172">
        <v>490</v>
      </c>
      <c r="CT2172">
        <v>475</v>
      </c>
      <c r="CU2172">
        <v>73023</v>
      </c>
      <c r="CV2172">
        <v>0.74399999999999999</v>
      </c>
      <c r="CW2172">
        <v>0.16900000000000001</v>
      </c>
      <c r="CX2172">
        <v>7.0000000000000001E-3</v>
      </c>
      <c r="CY2172">
        <v>1.9E-2</v>
      </c>
      <c r="CZ2172">
        <v>1.7999999999999999E-2</v>
      </c>
      <c r="DA2172">
        <v>4.3999999999999997E-2</v>
      </c>
      <c r="DB2172">
        <v>9.7000000000000003E-2</v>
      </c>
      <c r="DC2172">
        <v>0.434</v>
      </c>
      <c r="DD2172">
        <v>0.247</v>
      </c>
      <c r="DE2172">
        <v>0.22900000000000001</v>
      </c>
      <c r="DF2172">
        <v>85.583832104252195</v>
      </c>
      <c r="DG2172">
        <v>0.28618421052631599</v>
      </c>
      <c r="DH2172">
        <v>0.3024</v>
      </c>
      <c r="DI2172">
        <v>0.35560000000000003</v>
      </c>
      <c r="DJ2172">
        <v>51.1</v>
      </c>
      <c r="DK2172">
        <v>3.12</v>
      </c>
      <c r="DL2172">
        <v>3.91</v>
      </c>
      <c r="DM2172">
        <v>25.3205128205128</v>
      </c>
      <c r="DN2172">
        <v>256.08</v>
      </c>
      <c r="DO2172">
        <v>310.83999999999997</v>
      </c>
      <c r="DP2172">
        <v>21.383942517963099</v>
      </c>
      <c r="DQ2172">
        <v>945.46543119906096</v>
      </c>
      <c r="DR2172">
        <v>1422.21217265358</v>
      </c>
      <c r="DS2172">
        <v>50.424555538735902</v>
      </c>
      <c r="DT2172">
        <v>168600000</v>
      </c>
      <c r="DU2172">
        <v>11024.65</v>
      </c>
    </row>
    <row r="2173" spans="1:125" x14ac:dyDescent="0.3">
      <c r="A2173">
        <v>40075</v>
      </c>
      <c r="B2173" t="s">
        <v>2623</v>
      </c>
      <c r="C2173" t="s">
        <v>2581</v>
      </c>
      <c r="D2173" t="s">
        <v>2582</v>
      </c>
      <c r="E2173" t="s">
        <v>118</v>
      </c>
      <c r="F2173" t="s">
        <v>125</v>
      </c>
      <c r="I2173">
        <v>3493</v>
      </c>
      <c r="J2173">
        <v>767</v>
      </c>
      <c r="K2173">
        <v>2596</v>
      </c>
      <c r="L2173">
        <v>3427</v>
      </c>
      <c r="M2173">
        <v>699</v>
      </c>
      <c r="N2173">
        <v>2673</v>
      </c>
      <c r="O2173">
        <v>3278</v>
      </c>
      <c r="P2173">
        <v>658</v>
      </c>
      <c r="Q2173">
        <v>2569</v>
      </c>
      <c r="R2173" t="s">
        <v>3732</v>
      </c>
      <c r="S2173" t="s">
        <v>121</v>
      </c>
      <c r="T2173" t="s">
        <v>121</v>
      </c>
      <c r="U2173" t="str">
        <f t="shared" si="217"/>
        <v>Trump</v>
      </c>
      <c r="V2173" s="2">
        <f t="shared" si="216"/>
        <v>0.95652173913043481</v>
      </c>
      <c r="W2173">
        <v>0.32319999999999999</v>
      </c>
      <c r="X2173">
        <v>0.21958</v>
      </c>
      <c r="Y2173">
        <v>0.20397000000000001</v>
      </c>
      <c r="Z2173">
        <f t="shared" si="218"/>
        <v>0.20073215375228798</v>
      </c>
      <c r="AA2173">
        <v>0.67679719462302745</v>
      </c>
      <c r="AB2173">
        <v>0.74319999999999997</v>
      </c>
      <c r="AC2173">
        <v>0.77998000000000001</v>
      </c>
      <c r="AD2173">
        <f t="shared" si="219"/>
        <v>0.78370957901159244</v>
      </c>
      <c r="AE2173">
        <v>35.4</v>
      </c>
      <c r="AF2173">
        <v>52.4</v>
      </c>
      <c r="AG2173">
        <v>57.6</v>
      </c>
      <c r="AH2173" s="3">
        <f t="shared" si="221"/>
        <v>58.297742525930452</v>
      </c>
      <c r="AI2173">
        <v>-57.600999999999999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f t="shared" si="220"/>
        <v>1</v>
      </c>
      <c r="AQ2173">
        <v>0</v>
      </c>
      <c r="AS2173">
        <v>0</v>
      </c>
      <c r="AU2173">
        <v>0</v>
      </c>
      <c r="AV2173">
        <v>1</v>
      </c>
      <c r="AW2173">
        <v>1</v>
      </c>
      <c r="AX2173">
        <v>9442</v>
      </c>
      <c r="AY2173">
        <v>9425</v>
      </c>
      <c r="AZ2173">
        <v>9360</v>
      </c>
      <c r="BA2173">
        <v>9344</v>
      </c>
      <c r="BB2173">
        <v>9282</v>
      </c>
      <c r="BC2173">
        <v>9116</v>
      </c>
      <c r="BD2173">
        <v>9025</v>
      </c>
      <c r="BE2173">
        <v>8849</v>
      </c>
      <c r="BF2173">
        <v>8732</v>
      </c>
      <c r="BG2173">
        <v>8708</v>
      </c>
      <c r="BH2173">
        <v>8501</v>
      </c>
      <c r="BI2173">
        <v>8404</v>
      </c>
      <c r="BJ2173">
        <v>8480</v>
      </c>
      <c r="BK2173">
        <v>8398</v>
      </c>
      <c r="BL2173">
        <v>-9</v>
      </c>
      <c r="BM2173">
        <v>3495</v>
      </c>
      <c r="BN2173">
        <v>3446</v>
      </c>
      <c r="BO2173">
        <v>3383</v>
      </c>
      <c r="BP2173">
        <v>3339</v>
      </c>
      <c r="BQ2173">
        <v>3272</v>
      </c>
      <c r="BR2173">
        <v>3142</v>
      </c>
      <c r="BS2173">
        <v>3067</v>
      </c>
      <c r="BT2173">
        <v>2972</v>
      </c>
      <c r="BU2173">
        <v>2944</v>
      </c>
      <c r="BV2173">
        <v>2896</v>
      </c>
      <c r="BW2173">
        <v>2739</v>
      </c>
      <c r="BX2173">
        <v>2704</v>
      </c>
      <c r="BY2173">
        <v>2764</v>
      </c>
      <c r="BZ2173">
        <v>2745</v>
      </c>
      <c r="CA2173">
        <v>0.14399999999999999</v>
      </c>
      <c r="CB2173">
        <v>0.22800000000000001</v>
      </c>
      <c r="CC2173">
        <v>0.26300000000000001</v>
      </c>
      <c r="CD2173">
        <v>0.25900000000000001</v>
      </c>
      <c r="CE2173">
        <v>0.69599999999999995</v>
      </c>
      <c r="CF2173">
        <v>-6.2E-2</v>
      </c>
      <c r="CG2173">
        <v>-8.3000000000000004E-2</v>
      </c>
      <c r="CH2173">
        <v>95.915762599999994</v>
      </c>
      <c r="CI2173">
        <v>5</v>
      </c>
      <c r="CJ2173">
        <v>10</v>
      </c>
      <c r="CK2173">
        <v>73</v>
      </c>
      <c r="CL2173">
        <v>77</v>
      </c>
      <c r="CM2173">
        <v>6606</v>
      </c>
      <c r="CN2173">
        <v>0.876</v>
      </c>
      <c r="CO2173">
        <v>0</v>
      </c>
      <c r="CP2173">
        <v>0</v>
      </c>
      <c r="CQ2173">
        <v>1353</v>
      </c>
      <c r="CR2173">
        <v>1269</v>
      </c>
      <c r="CS2173">
        <v>180</v>
      </c>
      <c r="CT2173">
        <v>165</v>
      </c>
      <c r="CU2173">
        <v>44959</v>
      </c>
      <c r="CV2173">
        <v>0.72399999999999998</v>
      </c>
      <c r="CW2173">
        <v>0.121</v>
      </c>
      <c r="CX2173">
        <v>3.5999999999999997E-2</v>
      </c>
      <c r="CY2173">
        <v>3.6999999999999998E-2</v>
      </c>
      <c r="CZ2173">
        <v>4.0000000000000001E-3</v>
      </c>
      <c r="DA2173">
        <v>7.8E-2</v>
      </c>
      <c r="DB2173">
        <v>1.2999999999999999E-2</v>
      </c>
      <c r="DC2173">
        <v>0.32100000000000001</v>
      </c>
      <c r="DD2173">
        <v>0.35699999999999998</v>
      </c>
      <c r="DE2173">
        <v>0.17899999999999999</v>
      </c>
      <c r="DF2173">
        <v>83.637581778115802</v>
      </c>
      <c r="DG2173">
        <v>0.28571428571428598</v>
      </c>
      <c r="DH2173">
        <v>0.30659999999999998</v>
      </c>
      <c r="DI2173">
        <v>0.30640000000000001</v>
      </c>
      <c r="DJ2173">
        <v>53</v>
      </c>
      <c r="DK2173">
        <v>3.01</v>
      </c>
      <c r="DL2173">
        <v>3.87</v>
      </c>
      <c r="DM2173">
        <v>28.571428571428601</v>
      </c>
      <c r="DQ2173">
        <v>240.31626262254699</v>
      </c>
      <c r="DR2173">
        <v>446.62352835130599</v>
      </c>
      <c r="DS2173">
        <v>85.848233272833397</v>
      </c>
      <c r="DT2173">
        <v>129182000</v>
      </c>
      <c r="DU2173">
        <v>15480.17</v>
      </c>
    </row>
    <row r="2174" spans="1:125" x14ac:dyDescent="0.3">
      <c r="A2174">
        <v>40077</v>
      </c>
      <c r="B2174" t="s">
        <v>2624</v>
      </c>
      <c r="C2174" t="s">
        <v>2581</v>
      </c>
      <c r="D2174" t="s">
        <v>2582</v>
      </c>
      <c r="E2174" t="s">
        <v>118</v>
      </c>
      <c r="F2174" t="s">
        <v>125</v>
      </c>
      <c r="I2174">
        <v>4056</v>
      </c>
      <c r="J2174">
        <v>797</v>
      </c>
      <c r="K2174">
        <v>3100</v>
      </c>
      <c r="L2174">
        <v>4249</v>
      </c>
      <c r="M2174">
        <v>762</v>
      </c>
      <c r="N2174">
        <v>3437</v>
      </c>
      <c r="O2174">
        <v>4079</v>
      </c>
      <c r="P2174">
        <v>681</v>
      </c>
      <c r="Q2174">
        <v>3356</v>
      </c>
      <c r="R2174" t="s">
        <v>3732</v>
      </c>
      <c r="S2174" t="s">
        <v>121</v>
      </c>
      <c r="T2174" t="s">
        <v>121</v>
      </c>
      <c r="U2174" t="str">
        <f t="shared" si="217"/>
        <v>Trump</v>
      </c>
      <c r="V2174" s="2">
        <f t="shared" si="216"/>
        <v>0.95999058602024001</v>
      </c>
      <c r="W2174">
        <v>0.30806</v>
      </c>
      <c r="X2174">
        <v>0.19650000000000001</v>
      </c>
      <c r="Y2174">
        <v>0.17934</v>
      </c>
      <c r="Z2174">
        <f t="shared" si="218"/>
        <v>0.16695268448149056</v>
      </c>
      <c r="AA2174">
        <v>0.69194312796208535</v>
      </c>
      <c r="AB2174">
        <v>0.76429999999999998</v>
      </c>
      <c r="AC2174">
        <v>0.80889999999999995</v>
      </c>
      <c r="AD2174">
        <f t="shared" si="219"/>
        <v>0.82275067418484926</v>
      </c>
      <c r="AE2174">
        <v>38.4</v>
      </c>
      <c r="AF2174">
        <v>56.8</v>
      </c>
      <c r="AG2174">
        <v>63</v>
      </c>
      <c r="AH2174" s="3">
        <f t="shared" si="221"/>
        <v>65.579798970335872</v>
      </c>
      <c r="AI2174">
        <v>-62.956000000000003</v>
      </c>
      <c r="AJ2174">
        <v>2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f t="shared" si="220"/>
        <v>1</v>
      </c>
      <c r="AQ2174">
        <v>0</v>
      </c>
      <c r="AS2174">
        <v>0</v>
      </c>
      <c r="AU2174">
        <v>0</v>
      </c>
      <c r="AV2174">
        <v>0</v>
      </c>
      <c r="AW2174">
        <v>0</v>
      </c>
      <c r="AX2174">
        <v>11157</v>
      </c>
      <c r="AY2174">
        <v>11182</v>
      </c>
      <c r="AZ2174">
        <v>11009</v>
      </c>
      <c r="BA2174">
        <v>10794</v>
      </c>
      <c r="BB2174">
        <v>10779</v>
      </c>
      <c r="BC2174">
        <v>10624</v>
      </c>
      <c r="BD2174">
        <v>10550</v>
      </c>
      <c r="BE2174">
        <v>10318</v>
      </c>
      <c r="BF2174">
        <v>10175</v>
      </c>
      <c r="BG2174">
        <v>10073</v>
      </c>
      <c r="BH2174">
        <v>9479</v>
      </c>
      <c r="BI2174">
        <v>9454</v>
      </c>
      <c r="BJ2174">
        <v>9556</v>
      </c>
      <c r="BK2174">
        <v>9526</v>
      </c>
      <c r="BL2174">
        <v>35</v>
      </c>
      <c r="BM2174">
        <v>3994</v>
      </c>
      <c r="BN2174">
        <v>3928</v>
      </c>
      <c r="BO2174">
        <v>3815</v>
      </c>
      <c r="BP2174">
        <v>3721</v>
      </c>
      <c r="BQ2174">
        <v>3676</v>
      </c>
      <c r="BR2174">
        <v>3593</v>
      </c>
      <c r="BS2174">
        <v>3555</v>
      </c>
      <c r="BT2174">
        <v>3440</v>
      </c>
      <c r="BU2174">
        <v>3360</v>
      </c>
      <c r="BV2174">
        <v>3308</v>
      </c>
      <c r="BW2174">
        <v>3166</v>
      </c>
      <c r="BX2174">
        <v>3150</v>
      </c>
      <c r="BY2174">
        <v>3221</v>
      </c>
      <c r="BZ2174">
        <v>3202</v>
      </c>
      <c r="CA2174">
        <v>0.14499999999999999</v>
      </c>
      <c r="CB2174">
        <v>0.20699999999999999</v>
      </c>
      <c r="CC2174">
        <v>0.33400000000000002</v>
      </c>
      <c r="CD2174">
        <v>0.13800000000000001</v>
      </c>
      <c r="CE2174">
        <v>0.69599999999999995</v>
      </c>
      <c r="CF2174">
        <v>2E-3</v>
      </c>
      <c r="CG2174">
        <v>-3.2000000000000001E-2</v>
      </c>
      <c r="CH2174">
        <v>88.608806599999994</v>
      </c>
      <c r="CI2174">
        <v>5</v>
      </c>
      <c r="CJ2174">
        <v>9</v>
      </c>
      <c r="CK2174">
        <v>58</v>
      </c>
      <c r="CL2174">
        <v>77</v>
      </c>
      <c r="CM2174">
        <v>7522</v>
      </c>
      <c r="CN2174">
        <v>1</v>
      </c>
      <c r="CO2174">
        <v>0</v>
      </c>
      <c r="CP2174">
        <v>0</v>
      </c>
      <c r="CQ2174">
        <v>3312</v>
      </c>
      <c r="CR2174">
        <v>3318</v>
      </c>
      <c r="CS2174">
        <v>155</v>
      </c>
      <c r="CT2174">
        <v>150</v>
      </c>
      <c r="CU2174">
        <v>42409</v>
      </c>
      <c r="CV2174">
        <v>0.61299999999999999</v>
      </c>
      <c r="CW2174">
        <v>4.9000000000000002E-2</v>
      </c>
      <c r="CX2174">
        <v>1.2E-2</v>
      </c>
      <c r="CY2174">
        <v>0.23499999999999999</v>
      </c>
      <c r="CZ2174">
        <v>0.01</v>
      </c>
      <c r="DA2174">
        <v>8.1000000000000003E-2</v>
      </c>
      <c r="DB2174">
        <v>1.7999999999999999E-2</v>
      </c>
      <c r="DC2174">
        <v>0.375</v>
      </c>
      <c r="DD2174">
        <v>0.35099999999999998</v>
      </c>
      <c r="DE2174">
        <v>0.128</v>
      </c>
      <c r="DF2174">
        <v>84.602944327856903</v>
      </c>
      <c r="DG2174">
        <v>0.33</v>
      </c>
      <c r="DH2174">
        <v>0.32569999999999999</v>
      </c>
      <c r="DI2174">
        <v>0.32140000000000002</v>
      </c>
      <c r="DJ2174">
        <v>64.8</v>
      </c>
      <c r="DK2174">
        <v>3</v>
      </c>
      <c r="DL2174">
        <v>3.99</v>
      </c>
      <c r="DM2174">
        <v>33</v>
      </c>
      <c r="DQ2174">
        <v>533.63896848633999</v>
      </c>
      <c r="DR2174">
        <v>856.82335444438797</v>
      </c>
      <c r="DS2174">
        <v>60.562366139556197</v>
      </c>
      <c r="DT2174">
        <v>154094000</v>
      </c>
      <c r="DU2174">
        <v>16001.45</v>
      </c>
    </row>
    <row r="2175" spans="1:125" x14ac:dyDescent="0.3">
      <c r="A2175">
        <v>40079</v>
      </c>
      <c r="B2175" t="s">
        <v>2625</v>
      </c>
      <c r="C2175" t="s">
        <v>2581</v>
      </c>
      <c r="D2175" t="s">
        <v>2582</v>
      </c>
      <c r="E2175" t="s">
        <v>118</v>
      </c>
      <c r="F2175" t="s">
        <v>125</v>
      </c>
      <c r="I2175">
        <v>17221</v>
      </c>
      <c r="J2175">
        <v>3250</v>
      </c>
      <c r="K2175">
        <v>13362</v>
      </c>
      <c r="L2175">
        <v>18805</v>
      </c>
      <c r="M2175">
        <v>3299</v>
      </c>
      <c r="N2175">
        <v>15213</v>
      </c>
      <c r="O2175">
        <v>18754</v>
      </c>
      <c r="P2175">
        <v>3184</v>
      </c>
      <c r="Q2175">
        <v>15333</v>
      </c>
      <c r="R2175" t="s">
        <v>3732</v>
      </c>
      <c r="S2175" t="s">
        <v>121</v>
      </c>
      <c r="T2175" t="s">
        <v>121</v>
      </c>
      <c r="U2175" t="str">
        <f t="shared" si="217"/>
        <v>Trump</v>
      </c>
      <c r="V2175" s="2">
        <f t="shared" si="216"/>
        <v>0.99728795533102899</v>
      </c>
      <c r="W2175">
        <v>0.29433999999999999</v>
      </c>
      <c r="X2175">
        <v>0.18872</v>
      </c>
      <c r="Y2175">
        <v>0.17543</v>
      </c>
      <c r="Z2175">
        <f t="shared" si="218"/>
        <v>0.16977711421563399</v>
      </c>
      <c r="AA2175">
        <v>0.70566323631542394</v>
      </c>
      <c r="AB2175">
        <v>0.77590999999999999</v>
      </c>
      <c r="AC2175">
        <v>0.80898999999999999</v>
      </c>
      <c r="AD2175">
        <f t="shared" si="219"/>
        <v>0.81758558174256157</v>
      </c>
      <c r="AE2175">
        <v>41.1</v>
      </c>
      <c r="AF2175">
        <v>58.7</v>
      </c>
      <c r="AG2175">
        <v>63.4</v>
      </c>
      <c r="AH2175" s="3">
        <f t="shared" si="221"/>
        <v>64.780846752692753</v>
      </c>
      <c r="AI2175">
        <v>-63.356000000000002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f t="shared" si="220"/>
        <v>1</v>
      </c>
      <c r="AQ2175">
        <v>0</v>
      </c>
      <c r="AS2175">
        <v>0</v>
      </c>
      <c r="AU2175">
        <v>0</v>
      </c>
      <c r="AV2175">
        <v>1</v>
      </c>
      <c r="AW2175">
        <v>1</v>
      </c>
      <c r="AX2175">
        <v>50525</v>
      </c>
      <c r="AY2175">
        <v>50504</v>
      </c>
      <c r="AZ2175">
        <v>50343</v>
      </c>
      <c r="BA2175">
        <v>50301</v>
      </c>
      <c r="BB2175">
        <v>50211</v>
      </c>
      <c r="BC2175">
        <v>50018</v>
      </c>
      <c r="BD2175">
        <v>50144</v>
      </c>
      <c r="BE2175">
        <v>50020</v>
      </c>
      <c r="BF2175">
        <v>50093</v>
      </c>
      <c r="BG2175">
        <v>49853</v>
      </c>
      <c r="BH2175">
        <v>48197</v>
      </c>
      <c r="BI2175">
        <v>48603</v>
      </c>
      <c r="BJ2175">
        <v>49002</v>
      </c>
      <c r="BK2175">
        <v>49596</v>
      </c>
      <c r="BL2175">
        <v>67</v>
      </c>
      <c r="BM2175">
        <v>19359</v>
      </c>
      <c r="BN2175">
        <v>19177</v>
      </c>
      <c r="BO2175">
        <v>18957</v>
      </c>
      <c r="BP2175">
        <v>18848</v>
      </c>
      <c r="BQ2175">
        <v>18621</v>
      </c>
      <c r="BR2175">
        <v>18409</v>
      </c>
      <c r="BS2175">
        <v>18459</v>
      </c>
      <c r="BT2175">
        <v>18272</v>
      </c>
      <c r="BU2175">
        <v>18229</v>
      </c>
      <c r="BV2175">
        <v>18064</v>
      </c>
      <c r="BW2175">
        <v>17491</v>
      </c>
      <c r="BX2175">
        <v>17683</v>
      </c>
      <c r="BY2175">
        <v>17824</v>
      </c>
      <c r="BZ2175">
        <v>18093</v>
      </c>
      <c r="CA2175">
        <v>0.151</v>
      </c>
      <c r="CB2175">
        <v>0.19</v>
      </c>
      <c r="CC2175">
        <v>0.32100000000000001</v>
      </c>
      <c r="CD2175">
        <v>0.13600000000000001</v>
      </c>
      <c r="CE2175">
        <v>0.76200000000000001</v>
      </c>
      <c r="CF2175">
        <v>-5.3999999999999999E-2</v>
      </c>
      <c r="CG2175">
        <v>1.4999999999999999E-2</v>
      </c>
      <c r="CH2175">
        <v>88.672622799999999</v>
      </c>
      <c r="CI2175">
        <v>5</v>
      </c>
      <c r="CJ2175">
        <v>9</v>
      </c>
      <c r="CK2175">
        <v>59</v>
      </c>
      <c r="CL2175">
        <v>77</v>
      </c>
      <c r="CM2175">
        <v>40517</v>
      </c>
      <c r="CN2175">
        <v>0.86399999999999999</v>
      </c>
      <c r="CO2175">
        <v>0</v>
      </c>
      <c r="CP2175">
        <v>0</v>
      </c>
      <c r="CQ2175">
        <v>7034</v>
      </c>
      <c r="CR2175">
        <v>6652</v>
      </c>
      <c r="CS2175">
        <v>790</v>
      </c>
      <c r="CT2175">
        <v>802</v>
      </c>
      <c r="CU2175">
        <v>47026</v>
      </c>
      <c r="CV2175">
        <v>0.69399999999999995</v>
      </c>
      <c r="CW2175">
        <v>7.5999999999999998E-2</v>
      </c>
      <c r="CX2175">
        <v>1.9E-2</v>
      </c>
      <c r="CY2175">
        <v>0.112</v>
      </c>
      <c r="CZ2175">
        <v>8.0000000000000002E-3</v>
      </c>
      <c r="DA2175">
        <v>9.0999999999999998E-2</v>
      </c>
      <c r="DB2175">
        <v>3.5999999999999997E-2</v>
      </c>
      <c r="DC2175">
        <v>0.40200000000000002</v>
      </c>
      <c r="DD2175">
        <v>0.29499999999999998</v>
      </c>
      <c r="DE2175">
        <v>0.152</v>
      </c>
      <c r="DF2175">
        <v>84.077689677822804</v>
      </c>
      <c r="DG2175">
        <v>0.30333333333333301</v>
      </c>
      <c r="DH2175">
        <v>0.33860000000000001</v>
      </c>
      <c r="DI2175">
        <v>0.27</v>
      </c>
      <c r="DJ2175">
        <v>72.099999999999994</v>
      </c>
      <c r="DK2175">
        <v>3</v>
      </c>
      <c r="DL2175">
        <v>3.91</v>
      </c>
      <c r="DM2175">
        <v>30.3333333333333</v>
      </c>
      <c r="DN2175">
        <v>208.53</v>
      </c>
      <c r="DO2175">
        <v>287.51</v>
      </c>
      <c r="DP2175">
        <v>37.874646333860802</v>
      </c>
      <c r="DQ2175">
        <v>538.87861892725505</v>
      </c>
      <c r="DR2175">
        <v>973.32209339034102</v>
      </c>
      <c r="DS2175">
        <v>80.619913131445401</v>
      </c>
      <c r="DT2175">
        <v>727333000</v>
      </c>
      <c r="DU2175">
        <v>14871.76</v>
      </c>
    </row>
    <row r="2176" spans="1:125" x14ac:dyDescent="0.3">
      <c r="A2176">
        <v>40081</v>
      </c>
      <c r="B2176" t="s">
        <v>2626</v>
      </c>
      <c r="C2176" t="s">
        <v>2581</v>
      </c>
      <c r="D2176" t="s">
        <v>2582</v>
      </c>
      <c r="E2176" t="s">
        <v>118</v>
      </c>
      <c r="F2176" t="s">
        <v>125</v>
      </c>
      <c r="G2176">
        <v>4036420</v>
      </c>
      <c r="H2176" t="s">
        <v>2591</v>
      </c>
      <c r="I2176">
        <v>14025</v>
      </c>
      <c r="J2176">
        <v>2430</v>
      </c>
      <c r="K2176">
        <v>10854</v>
      </c>
      <c r="L2176">
        <v>14888</v>
      </c>
      <c r="M2176">
        <v>2609</v>
      </c>
      <c r="N2176">
        <v>12013</v>
      </c>
      <c r="O2176">
        <v>15465</v>
      </c>
      <c r="P2176">
        <v>2712</v>
      </c>
      <c r="Q2176">
        <v>12495</v>
      </c>
      <c r="R2176" t="s">
        <v>3732</v>
      </c>
      <c r="S2176" t="s">
        <v>121</v>
      </c>
      <c r="T2176" t="s">
        <v>121</v>
      </c>
      <c r="U2176" t="str">
        <f t="shared" si="217"/>
        <v>Trump</v>
      </c>
      <c r="V2176" s="2">
        <f t="shared" si="216"/>
        <v>1.038756045137023</v>
      </c>
      <c r="W2176">
        <v>0.25518000000000002</v>
      </c>
      <c r="X2176">
        <v>0.17326</v>
      </c>
      <c r="Y2176">
        <v>0.17524000000000001</v>
      </c>
      <c r="Z2176">
        <f t="shared" si="218"/>
        <v>0.17536372453928226</v>
      </c>
      <c r="AA2176">
        <v>0.74481521908623105</v>
      </c>
      <c r="AB2176">
        <v>0.77390000000000003</v>
      </c>
      <c r="AC2176">
        <v>0.80689</v>
      </c>
      <c r="AD2176">
        <f t="shared" si="219"/>
        <v>0.80795344325897189</v>
      </c>
      <c r="AE2176">
        <v>49</v>
      </c>
      <c r="AF2176">
        <v>60.1</v>
      </c>
      <c r="AG2176">
        <v>63.2</v>
      </c>
      <c r="AH2176" s="3">
        <f t="shared" si="221"/>
        <v>63.25897187196896</v>
      </c>
      <c r="AI2176">
        <v>-63.164999999999999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f t="shared" si="220"/>
        <v>1</v>
      </c>
      <c r="AQ2176">
        <v>0</v>
      </c>
      <c r="AS2176">
        <v>0</v>
      </c>
      <c r="AU2176">
        <v>0</v>
      </c>
      <c r="AV2176">
        <v>0</v>
      </c>
      <c r="AW2176">
        <v>0</v>
      </c>
      <c r="AX2176">
        <v>34356</v>
      </c>
      <c r="AY2176">
        <v>34254</v>
      </c>
      <c r="AZ2176">
        <v>34156</v>
      </c>
      <c r="BA2176">
        <v>34235</v>
      </c>
      <c r="BB2176">
        <v>34527</v>
      </c>
      <c r="BC2176">
        <v>34928</v>
      </c>
      <c r="BD2176">
        <v>34872</v>
      </c>
      <c r="BE2176">
        <v>34961</v>
      </c>
      <c r="BF2176">
        <v>34837</v>
      </c>
      <c r="BG2176">
        <v>34877</v>
      </c>
      <c r="BH2176">
        <v>33498</v>
      </c>
      <c r="BI2176">
        <v>33846</v>
      </c>
      <c r="BJ2176">
        <v>34134</v>
      </c>
      <c r="BK2176">
        <v>34562</v>
      </c>
      <c r="BL2176">
        <v>38</v>
      </c>
      <c r="BM2176">
        <v>13180</v>
      </c>
      <c r="BN2176">
        <v>13028</v>
      </c>
      <c r="BO2176">
        <v>12737</v>
      </c>
      <c r="BP2176">
        <v>12591</v>
      </c>
      <c r="BQ2176">
        <v>12625</v>
      </c>
      <c r="BR2176">
        <v>12722</v>
      </c>
      <c r="BS2176">
        <v>12558</v>
      </c>
      <c r="BT2176">
        <v>12523</v>
      </c>
      <c r="BU2176">
        <v>12434</v>
      </c>
      <c r="BV2176">
        <v>12393</v>
      </c>
      <c r="BW2176">
        <v>11927</v>
      </c>
      <c r="BX2176">
        <v>12062</v>
      </c>
      <c r="BY2176">
        <v>12204</v>
      </c>
      <c r="BZ2176">
        <v>12416</v>
      </c>
      <c r="CA2176">
        <v>0.109</v>
      </c>
      <c r="CB2176">
        <v>0.153</v>
      </c>
      <c r="CC2176">
        <v>0.26400000000000001</v>
      </c>
      <c r="CD2176">
        <v>0.112</v>
      </c>
      <c r="CE2176">
        <v>0.84799999999999998</v>
      </c>
      <c r="CF2176">
        <v>-1.2999999999999999E-2</v>
      </c>
      <c r="CG2176">
        <v>-2.3E-2</v>
      </c>
      <c r="CH2176">
        <v>70.3892788</v>
      </c>
      <c r="CI2176">
        <v>4</v>
      </c>
      <c r="CJ2176">
        <v>8</v>
      </c>
      <c r="CK2176">
        <v>33</v>
      </c>
      <c r="CL2176">
        <v>77</v>
      </c>
      <c r="CM2176">
        <v>9974</v>
      </c>
      <c r="CN2176">
        <v>0.32</v>
      </c>
      <c r="CO2176">
        <v>0</v>
      </c>
      <c r="CP2176">
        <v>0</v>
      </c>
      <c r="CQ2176">
        <v>5553</v>
      </c>
      <c r="CR2176">
        <v>5479</v>
      </c>
      <c r="CS2176">
        <v>574</v>
      </c>
      <c r="CT2176">
        <v>561</v>
      </c>
      <c r="CU2176">
        <v>54922</v>
      </c>
      <c r="CV2176">
        <v>0.80700000000000005</v>
      </c>
      <c r="CW2176">
        <v>3.6999999999999998E-2</v>
      </c>
      <c r="CX2176">
        <v>1.7999999999999999E-2</v>
      </c>
      <c r="CY2176">
        <v>6.0999999999999999E-2</v>
      </c>
      <c r="CZ2176">
        <v>5.0000000000000001E-3</v>
      </c>
      <c r="DA2176">
        <v>7.1999999999999995E-2</v>
      </c>
      <c r="DB2176">
        <v>1.0999999999999999E-2</v>
      </c>
      <c r="DC2176">
        <v>0.41499999999999998</v>
      </c>
      <c r="DD2176">
        <v>0.317</v>
      </c>
      <c r="DE2176">
        <v>0.159</v>
      </c>
      <c r="DF2176">
        <v>87.041478923842206</v>
      </c>
      <c r="DG2176">
        <v>0.26058631921824099</v>
      </c>
      <c r="DH2176">
        <v>0.31740000000000002</v>
      </c>
      <c r="DI2176">
        <v>0.2969</v>
      </c>
      <c r="DJ2176">
        <v>59.7</v>
      </c>
      <c r="DK2176">
        <v>3.07</v>
      </c>
      <c r="DL2176">
        <v>3.87</v>
      </c>
      <c r="DM2176">
        <v>26.058631921824102</v>
      </c>
      <c r="DN2176">
        <v>218.73</v>
      </c>
      <c r="DO2176">
        <v>300.36</v>
      </c>
      <c r="DP2176">
        <v>37.3199835413524</v>
      </c>
      <c r="DQ2176">
        <v>620.90539809335803</v>
      </c>
      <c r="DR2176">
        <v>1125.2147563595199</v>
      </c>
      <c r="DS2176">
        <v>81.221609574464495</v>
      </c>
      <c r="DT2176">
        <v>435688000</v>
      </c>
      <c r="DU2176">
        <v>12743.89</v>
      </c>
    </row>
    <row r="2177" spans="1:125" x14ac:dyDescent="0.3">
      <c r="A2177">
        <v>40083</v>
      </c>
      <c r="B2177" t="s">
        <v>2627</v>
      </c>
      <c r="C2177" t="s">
        <v>2581</v>
      </c>
      <c r="D2177" t="s">
        <v>2582</v>
      </c>
      <c r="E2177" t="s">
        <v>118</v>
      </c>
      <c r="F2177" t="s">
        <v>125</v>
      </c>
      <c r="G2177">
        <v>4036420</v>
      </c>
      <c r="H2177" t="s">
        <v>2591</v>
      </c>
      <c r="I2177">
        <v>18979</v>
      </c>
      <c r="J2177">
        <v>4248</v>
      </c>
      <c r="K2177">
        <v>13633</v>
      </c>
      <c r="L2177">
        <v>21574</v>
      </c>
      <c r="M2177">
        <v>5455</v>
      </c>
      <c r="N2177">
        <v>15608</v>
      </c>
      <c r="O2177">
        <v>24149</v>
      </c>
      <c r="P2177">
        <v>5901</v>
      </c>
      <c r="Q2177">
        <v>17748</v>
      </c>
      <c r="R2177" t="s">
        <v>3732</v>
      </c>
      <c r="S2177" t="s">
        <v>121</v>
      </c>
      <c r="T2177" t="s">
        <v>121</v>
      </c>
      <c r="U2177" t="str">
        <f t="shared" si="217"/>
        <v>Trump</v>
      </c>
      <c r="V2177" s="2">
        <f t="shared" si="216"/>
        <v>1.1193566329841476</v>
      </c>
      <c r="W2177">
        <v>0.27726000000000001</v>
      </c>
      <c r="X2177">
        <v>0.22383</v>
      </c>
      <c r="Y2177">
        <v>0.25285000000000002</v>
      </c>
      <c r="Z2177">
        <f t="shared" si="218"/>
        <v>0.24435794442834072</v>
      </c>
      <c r="AA2177">
        <v>0.72273741049418949</v>
      </c>
      <c r="AB2177">
        <v>0.71831999999999996</v>
      </c>
      <c r="AC2177">
        <v>0.72345999999999999</v>
      </c>
      <c r="AD2177">
        <f t="shared" si="219"/>
        <v>0.73493726448300134</v>
      </c>
      <c r="AE2177">
        <v>44.5</v>
      </c>
      <c r="AF2177">
        <v>49.4</v>
      </c>
      <c r="AG2177">
        <v>47.1</v>
      </c>
      <c r="AH2177" s="3">
        <f t="shared" si="221"/>
        <v>49.057932005466064</v>
      </c>
      <c r="AI2177">
        <v>-47.061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f t="shared" si="220"/>
        <v>1</v>
      </c>
      <c r="AQ2177">
        <v>0</v>
      </c>
      <c r="AS2177">
        <v>0</v>
      </c>
      <c r="AU2177">
        <v>0</v>
      </c>
      <c r="AV2177">
        <v>0</v>
      </c>
      <c r="AW2177">
        <v>0</v>
      </c>
      <c r="AX2177">
        <v>42056</v>
      </c>
      <c r="AY2177">
        <v>42575</v>
      </c>
      <c r="AZ2177">
        <v>43042</v>
      </c>
      <c r="BA2177">
        <v>43829</v>
      </c>
      <c r="BB2177">
        <v>44680</v>
      </c>
      <c r="BC2177">
        <v>45346</v>
      </c>
      <c r="BD2177">
        <v>46027</v>
      </c>
      <c r="BE2177">
        <v>46785</v>
      </c>
      <c r="BF2177">
        <v>47248</v>
      </c>
      <c r="BG2177">
        <v>48011</v>
      </c>
      <c r="BH2177">
        <v>49736</v>
      </c>
      <c r="BI2177">
        <v>50900</v>
      </c>
      <c r="BJ2177">
        <v>51924</v>
      </c>
      <c r="BK2177">
        <v>53029</v>
      </c>
      <c r="BL2177">
        <v>191</v>
      </c>
      <c r="BM2177">
        <v>16355</v>
      </c>
      <c r="BN2177">
        <v>16482</v>
      </c>
      <c r="BO2177">
        <v>16526</v>
      </c>
      <c r="BP2177">
        <v>16587</v>
      </c>
      <c r="BQ2177">
        <v>16762</v>
      </c>
      <c r="BR2177">
        <v>16836</v>
      </c>
      <c r="BS2177">
        <v>17031</v>
      </c>
      <c r="BT2177">
        <v>17154</v>
      </c>
      <c r="BU2177">
        <v>17293</v>
      </c>
      <c r="BV2177">
        <v>17523</v>
      </c>
      <c r="BW2177">
        <v>18269</v>
      </c>
      <c r="BX2177">
        <v>18848</v>
      </c>
      <c r="BY2177">
        <v>19358</v>
      </c>
      <c r="BZ2177">
        <v>19820</v>
      </c>
      <c r="CA2177">
        <v>8.2000000000000003E-2</v>
      </c>
      <c r="CB2177">
        <v>0.12</v>
      </c>
      <c r="CC2177">
        <v>0.23699999999999999</v>
      </c>
      <c r="CD2177">
        <v>8.6999999999999994E-2</v>
      </c>
      <c r="CE2177">
        <v>1.1850000000000001</v>
      </c>
      <c r="CF2177">
        <v>0.06</v>
      </c>
      <c r="CG2177">
        <v>8.8999999999999996E-2</v>
      </c>
      <c r="CH2177">
        <v>20.229738300000001</v>
      </c>
      <c r="CI2177">
        <v>2</v>
      </c>
      <c r="CJ2177">
        <v>3</v>
      </c>
      <c r="CK2177">
        <v>6</v>
      </c>
      <c r="CL2177">
        <v>77</v>
      </c>
      <c r="CM2177">
        <v>0</v>
      </c>
      <c r="CN2177">
        <v>0</v>
      </c>
      <c r="CO2177">
        <v>0</v>
      </c>
      <c r="CP2177">
        <v>0</v>
      </c>
      <c r="CQ2177">
        <v>6780</v>
      </c>
      <c r="CR2177">
        <v>7187</v>
      </c>
      <c r="CS2177">
        <v>862</v>
      </c>
      <c r="CT2177">
        <v>939</v>
      </c>
      <c r="CU2177">
        <v>76331</v>
      </c>
      <c r="CV2177">
        <v>0.76500000000000001</v>
      </c>
      <c r="CW2177">
        <v>7.2999999999999995E-2</v>
      </c>
      <c r="CX2177">
        <v>7.1999999999999995E-2</v>
      </c>
      <c r="CY2177">
        <v>3.5000000000000003E-2</v>
      </c>
      <c r="CZ2177">
        <v>6.0000000000000001E-3</v>
      </c>
      <c r="DA2177">
        <v>4.9000000000000002E-2</v>
      </c>
      <c r="DB2177">
        <v>3.4000000000000002E-2</v>
      </c>
      <c r="DC2177">
        <v>0.31</v>
      </c>
      <c r="DD2177">
        <v>0.3</v>
      </c>
      <c r="DE2177">
        <v>0.307</v>
      </c>
      <c r="DF2177">
        <v>88.081269253694302</v>
      </c>
      <c r="DG2177">
        <v>0.23885350318471299</v>
      </c>
      <c r="DH2177">
        <v>0.25600000000000001</v>
      </c>
      <c r="DI2177">
        <v>0.33379999999999999</v>
      </c>
      <c r="DJ2177">
        <v>28.2</v>
      </c>
      <c r="DK2177">
        <v>3.14</v>
      </c>
      <c r="DL2177">
        <v>3.89</v>
      </c>
      <c r="DM2177">
        <v>23.8853503184713</v>
      </c>
      <c r="DN2177">
        <v>232.06</v>
      </c>
      <c r="DO2177">
        <v>347.95</v>
      </c>
      <c r="DP2177">
        <v>49.939670774799602</v>
      </c>
      <c r="DQ2177">
        <v>1119.4369415260801</v>
      </c>
      <c r="DR2177">
        <v>1878.2311315842901</v>
      </c>
      <c r="DS2177">
        <v>67.783558136269704</v>
      </c>
      <c r="DT2177">
        <v>466946000</v>
      </c>
      <c r="DU2177">
        <v>8991.32</v>
      </c>
    </row>
    <row r="2178" spans="1:125" x14ac:dyDescent="0.3">
      <c r="A2178">
        <v>40085</v>
      </c>
      <c r="B2178" t="s">
        <v>2628</v>
      </c>
      <c r="C2178" t="s">
        <v>2581</v>
      </c>
      <c r="D2178" t="s">
        <v>2582</v>
      </c>
      <c r="E2178" t="s">
        <v>118</v>
      </c>
      <c r="F2178" t="s">
        <v>125</v>
      </c>
      <c r="I2178">
        <v>3789</v>
      </c>
      <c r="J2178">
        <v>735</v>
      </c>
      <c r="K2178">
        <v>2922</v>
      </c>
      <c r="L2178">
        <v>4076</v>
      </c>
      <c r="M2178">
        <v>711</v>
      </c>
      <c r="N2178">
        <v>3305</v>
      </c>
      <c r="O2178">
        <v>4260</v>
      </c>
      <c r="P2178">
        <v>689</v>
      </c>
      <c r="Q2178">
        <v>3510</v>
      </c>
      <c r="R2178" t="s">
        <v>3732</v>
      </c>
      <c r="S2178" t="s">
        <v>121</v>
      </c>
      <c r="T2178" t="s">
        <v>121</v>
      </c>
      <c r="U2178" t="str">
        <f t="shared" si="217"/>
        <v>Trump</v>
      </c>
      <c r="V2178" s="2">
        <f t="shared" ref="V2178:V2241" si="222">IFERROR(O2178/L2178,"")</f>
        <v>1.0451422963689891</v>
      </c>
      <c r="W2178">
        <v>0.29798000000000002</v>
      </c>
      <c r="X2178">
        <v>0.19398000000000001</v>
      </c>
      <c r="Y2178">
        <v>0.17444000000000001</v>
      </c>
      <c r="Z2178">
        <f t="shared" si="218"/>
        <v>0.16173708920187793</v>
      </c>
      <c r="AA2178">
        <v>0.70201729106628241</v>
      </c>
      <c r="AB2178">
        <v>0.77117999999999998</v>
      </c>
      <c r="AC2178">
        <v>0.81084000000000001</v>
      </c>
      <c r="AD2178">
        <f t="shared" si="219"/>
        <v>0.823943661971831</v>
      </c>
      <c r="AE2178">
        <v>40.4</v>
      </c>
      <c r="AF2178">
        <v>57.7</v>
      </c>
      <c r="AG2178">
        <v>63.6</v>
      </c>
      <c r="AH2178" s="3">
        <f t="shared" si="221"/>
        <v>66.220657276995311</v>
      </c>
      <c r="AI2178">
        <v>-63.64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f t="shared" si="220"/>
        <v>1</v>
      </c>
      <c r="AQ2178">
        <v>0</v>
      </c>
      <c r="AS2178">
        <v>0</v>
      </c>
      <c r="AU2178">
        <v>0</v>
      </c>
      <c r="AV2178">
        <v>0</v>
      </c>
      <c r="AW2178">
        <v>0</v>
      </c>
      <c r="AX2178">
        <v>9412</v>
      </c>
      <c r="AY2178">
        <v>9387</v>
      </c>
      <c r="AZ2178">
        <v>9572</v>
      </c>
      <c r="BA2178">
        <v>9700</v>
      </c>
      <c r="BB2178">
        <v>9741</v>
      </c>
      <c r="BC2178">
        <v>9815</v>
      </c>
      <c r="BD2178">
        <v>10016</v>
      </c>
      <c r="BE2178">
        <v>10076</v>
      </c>
      <c r="BF2178">
        <v>10156</v>
      </c>
      <c r="BG2178">
        <v>10253</v>
      </c>
      <c r="BH2178">
        <v>10158</v>
      </c>
      <c r="BI2178">
        <v>10237</v>
      </c>
      <c r="BJ2178">
        <v>10174</v>
      </c>
      <c r="BK2178">
        <v>10296</v>
      </c>
      <c r="BL2178">
        <v>13</v>
      </c>
      <c r="BM2178">
        <v>3541</v>
      </c>
      <c r="BN2178">
        <v>3513</v>
      </c>
      <c r="BO2178">
        <v>3496</v>
      </c>
      <c r="BP2178">
        <v>3469</v>
      </c>
      <c r="BQ2178">
        <v>3454</v>
      </c>
      <c r="BR2178">
        <v>3503</v>
      </c>
      <c r="BS2178">
        <v>3577</v>
      </c>
      <c r="BT2178">
        <v>3601</v>
      </c>
      <c r="BU2178">
        <v>3603</v>
      </c>
      <c r="BV2178">
        <v>3669</v>
      </c>
      <c r="BW2178">
        <v>3694</v>
      </c>
      <c r="BX2178">
        <v>3730</v>
      </c>
      <c r="BY2178">
        <v>3716</v>
      </c>
      <c r="BZ2178">
        <v>3814</v>
      </c>
      <c r="CA2178">
        <v>0.161</v>
      </c>
      <c r="CB2178">
        <v>0.13500000000000001</v>
      </c>
      <c r="CC2178">
        <v>0.24099999999999999</v>
      </c>
      <c r="CD2178">
        <v>0.161</v>
      </c>
      <c r="CE2178">
        <v>0.99</v>
      </c>
      <c r="CF2178">
        <v>-0.216</v>
      </c>
      <c r="CG2178">
        <v>0.02</v>
      </c>
      <c r="CH2178">
        <v>75.941288999999998</v>
      </c>
      <c r="CI2178">
        <v>4</v>
      </c>
      <c r="CJ2178">
        <v>8</v>
      </c>
      <c r="CK2178">
        <v>39</v>
      </c>
      <c r="CL2178">
        <v>77</v>
      </c>
      <c r="CM2178">
        <v>0</v>
      </c>
      <c r="CN2178">
        <v>0</v>
      </c>
      <c r="CO2178">
        <v>0</v>
      </c>
      <c r="CP2178">
        <v>0</v>
      </c>
      <c r="CQ2178">
        <v>5461</v>
      </c>
      <c r="CR2178">
        <v>4281</v>
      </c>
      <c r="CS2178">
        <v>153</v>
      </c>
      <c r="CT2178">
        <v>156</v>
      </c>
      <c r="CU2178">
        <v>64723</v>
      </c>
      <c r="CV2178">
        <v>0.68500000000000005</v>
      </c>
      <c r="CW2178">
        <v>0.17299999999999999</v>
      </c>
      <c r="CX2178">
        <v>0.02</v>
      </c>
      <c r="CY2178">
        <v>4.2000000000000003E-2</v>
      </c>
      <c r="CZ2178">
        <v>7.0000000000000001E-3</v>
      </c>
      <c r="DA2178">
        <v>7.2999999999999995E-2</v>
      </c>
      <c r="DB2178">
        <v>6.3E-2</v>
      </c>
      <c r="DC2178">
        <v>0.36899999999999999</v>
      </c>
      <c r="DD2178">
        <v>0.317</v>
      </c>
      <c r="DE2178">
        <v>0.153</v>
      </c>
      <c r="DF2178">
        <v>86.565160761245593</v>
      </c>
      <c r="DG2178">
        <v>0.34210526315789502</v>
      </c>
      <c r="DH2178">
        <v>0.29949999999999999</v>
      </c>
      <c r="DI2178">
        <v>0.25929999999999997</v>
      </c>
      <c r="DJ2178">
        <v>49</v>
      </c>
      <c r="DK2178">
        <v>3.04</v>
      </c>
      <c r="DL2178">
        <v>4.08</v>
      </c>
      <c r="DM2178">
        <v>34.210526315789501</v>
      </c>
      <c r="DN2178">
        <v>169.25</v>
      </c>
      <c r="DO2178">
        <v>243.17</v>
      </c>
      <c r="DP2178">
        <v>43.675036927621903</v>
      </c>
      <c r="DQ2178">
        <v>700.81464231025097</v>
      </c>
      <c r="DR2178">
        <v>1253.6143553649699</v>
      </c>
      <c r="DS2178">
        <v>78.879589506349703</v>
      </c>
      <c r="DT2178">
        <v>126482000</v>
      </c>
      <c r="DU2178">
        <v>12378.35</v>
      </c>
    </row>
    <row r="2179" spans="1:125" x14ac:dyDescent="0.3">
      <c r="A2179">
        <v>40087</v>
      </c>
      <c r="B2179" t="s">
        <v>2629</v>
      </c>
      <c r="C2179" t="s">
        <v>2581</v>
      </c>
      <c r="D2179" t="s">
        <v>2582</v>
      </c>
      <c r="E2179" t="s">
        <v>118</v>
      </c>
      <c r="F2179" t="s">
        <v>125</v>
      </c>
      <c r="G2179">
        <v>4036420</v>
      </c>
      <c r="H2179" t="s">
        <v>2591</v>
      </c>
      <c r="I2179">
        <v>16858</v>
      </c>
      <c r="J2179">
        <v>2894</v>
      </c>
      <c r="K2179">
        <v>13169</v>
      </c>
      <c r="L2179">
        <v>19236</v>
      </c>
      <c r="M2179">
        <v>3582</v>
      </c>
      <c r="N2179">
        <v>15295</v>
      </c>
      <c r="O2179">
        <v>21397</v>
      </c>
      <c r="P2179">
        <v>4031</v>
      </c>
      <c r="Q2179">
        <v>17005</v>
      </c>
      <c r="R2179" t="s">
        <v>3732</v>
      </c>
      <c r="S2179" t="s">
        <v>121</v>
      </c>
      <c r="T2179" t="s">
        <v>121</v>
      </c>
      <c r="U2179" t="str">
        <f t="shared" si="217"/>
        <v>Trump</v>
      </c>
      <c r="V2179" s="2">
        <f t="shared" si="222"/>
        <v>1.1123414431274694</v>
      </c>
      <c r="W2179">
        <v>0.22325999999999999</v>
      </c>
      <c r="X2179">
        <v>0.17166999999999999</v>
      </c>
      <c r="Y2179">
        <v>0.18620999999999999</v>
      </c>
      <c r="Z2179">
        <f t="shared" si="218"/>
        <v>0.18839089591998878</v>
      </c>
      <c r="AA2179">
        <v>0.77673703341255418</v>
      </c>
      <c r="AB2179">
        <v>0.78117000000000003</v>
      </c>
      <c r="AC2179">
        <v>0.79512000000000005</v>
      </c>
      <c r="AD2179">
        <f t="shared" si="219"/>
        <v>0.79473758003458428</v>
      </c>
      <c r="AE2179">
        <v>55.3</v>
      </c>
      <c r="AF2179">
        <v>61</v>
      </c>
      <c r="AG2179">
        <v>60.9</v>
      </c>
      <c r="AH2179" s="3">
        <f t="shared" si="221"/>
        <v>60.634668411459543</v>
      </c>
      <c r="AI2179">
        <v>-60.890999999999998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f t="shared" si="220"/>
        <v>1</v>
      </c>
      <c r="AQ2179">
        <v>0</v>
      </c>
      <c r="AS2179">
        <v>0</v>
      </c>
      <c r="AU2179">
        <v>0</v>
      </c>
      <c r="AV2179">
        <v>0</v>
      </c>
      <c r="AW2179">
        <v>0</v>
      </c>
      <c r="AX2179">
        <v>34733</v>
      </c>
      <c r="AY2179">
        <v>35196</v>
      </c>
      <c r="AZ2179">
        <v>35580</v>
      </c>
      <c r="BA2179">
        <v>36457</v>
      </c>
      <c r="BB2179">
        <v>37244</v>
      </c>
      <c r="BC2179">
        <v>37973</v>
      </c>
      <c r="BD2179">
        <v>38597</v>
      </c>
      <c r="BE2179">
        <v>39306</v>
      </c>
      <c r="BF2179">
        <v>39887</v>
      </c>
      <c r="BG2179">
        <v>40474</v>
      </c>
      <c r="BH2179">
        <v>41914</v>
      </c>
      <c r="BI2179">
        <v>43535</v>
      </c>
      <c r="BJ2179">
        <v>45410</v>
      </c>
      <c r="BK2179">
        <v>47072</v>
      </c>
      <c r="BL2179">
        <v>250</v>
      </c>
      <c r="BM2179">
        <v>14202</v>
      </c>
      <c r="BN2179">
        <v>14133</v>
      </c>
      <c r="BO2179">
        <v>14086</v>
      </c>
      <c r="BP2179">
        <v>14234</v>
      </c>
      <c r="BQ2179">
        <v>14532</v>
      </c>
      <c r="BR2179">
        <v>14707</v>
      </c>
      <c r="BS2179">
        <v>14850</v>
      </c>
      <c r="BT2179">
        <v>15072</v>
      </c>
      <c r="BU2179">
        <v>15118</v>
      </c>
      <c r="BV2179">
        <v>15353</v>
      </c>
      <c r="BW2179">
        <v>16044</v>
      </c>
      <c r="BX2179">
        <v>16795</v>
      </c>
      <c r="BY2179">
        <v>17626</v>
      </c>
      <c r="BZ2179">
        <v>18468</v>
      </c>
      <c r="CA2179">
        <v>0.111</v>
      </c>
      <c r="CB2179">
        <v>0.1</v>
      </c>
      <c r="CC2179">
        <v>0.215</v>
      </c>
      <c r="CD2179">
        <v>6.7000000000000004E-2</v>
      </c>
      <c r="CE2179">
        <v>1.179</v>
      </c>
      <c r="CF2179">
        <v>1.9E-2</v>
      </c>
      <c r="CG2179">
        <v>6.0999999999999999E-2</v>
      </c>
      <c r="CH2179">
        <v>16.3050414</v>
      </c>
      <c r="CI2179">
        <v>1</v>
      </c>
      <c r="CJ2179">
        <v>2</v>
      </c>
      <c r="CK2179">
        <v>4</v>
      </c>
      <c r="CL2179">
        <v>77</v>
      </c>
      <c r="CM2179">
        <v>666</v>
      </c>
      <c r="CN2179">
        <v>1.4E-2</v>
      </c>
      <c r="CO2179">
        <v>30191</v>
      </c>
      <c r="CP2179">
        <v>0.64700000000000002</v>
      </c>
      <c r="CQ2179">
        <v>8452</v>
      </c>
      <c r="CR2179">
        <v>8616</v>
      </c>
      <c r="CS2179">
        <v>901</v>
      </c>
      <c r="CT2179">
        <v>956</v>
      </c>
      <c r="CU2179">
        <v>75474</v>
      </c>
      <c r="CV2179">
        <v>0.77100000000000002</v>
      </c>
      <c r="CW2179">
        <v>8.7999999999999995E-2</v>
      </c>
      <c r="CX2179">
        <v>0.01</v>
      </c>
      <c r="CY2179">
        <v>5.7000000000000002E-2</v>
      </c>
      <c r="CZ2179">
        <v>5.0000000000000001E-3</v>
      </c>
      <c r="DA2179">
        <v>6.9000000000000006E-2</v>
      </c>
      <c r="DB2179">
        <v>3.5000000000000003E-2</v>
      </c>
      <c r="DC2179">
        <v>0.31900000000000001</v>
      </c>
      <c r="DD2179">
        <v>0.30099999999999999</v>
      </c>
      <c r="DE2179">
        <v>0.26800000000000002</v>
      </c>
      <c r="DF2179">
        <v>88.405790997542795</v>
      </c>
      <c r="DG2179">
        <v>0.246794871794872</v>
      </c>
      <c r="DH2179">
        <v>0.26100000000000001</v>
      </c>
      <c r="DI2179">
        <v>0.34760000000000002</v>
      </c>
      <c r="DJ2179">
        <v>30.4</v>
      </c>
      <c r="DK2179">
        <v>3.18</v>
      </c>
      <c r="DL2179">
        <v>3.89</v>
      </c>
      <c r="DM2179">
        <v>22.3270440251572</v>
      </c>
      <c r="DN2179">
        <v>224.5</v>
      </c>
      <c r="DO2179">
        <v>333.77</v>
      </c>
      <c r="DP2179">
        <v>48.672605790645903</v>
      </c>
      <c r="DQ2179">
        <v>1100.60800605081</v>
      </c>
      <c r="DR2179">
        <v>1862.9709087870799</v>
      </c>
      <c r="DS2179">
        <v>69.267432050741903</v>
      </c>
      <c r="DT2179">
        <v>486257000</v>
      </c>
      <c r="DU2179">
        <v>10732.73</v>
      </c>
    </row>
    <row r="2180" spans="1:125" x14ac:dyDescent="0.3">
      <c r="A2180">
        <v>40089</v>
      </c>
      <c r="B2180" t="s">
        <v>2630</v>
      </c>
      <c r="C2180" t="s">
        <v>2581</v>
      </c>
      <c r="D2180" t="s">
        <v>2582</v>
      </c>
      <c r="E2180" t="s">
        <v>118</v>
      </c>
      <c r="F2180" t="s">
        <v>125</v>
      </c>
      <c r="I2180">
        <v>10726</v>
      </c>
      <c r="J2180">
        <v>1802</v>
      </c>
      <c r="K2180">
        <v>8656</v>
      </c>
      <c r="L2180">
        <v>11467</v>
      </c>
      <c r="M2180">
        <v>1858</v>
      </c>
      <c r="N2180">
        <v>9485</v>
      </c>
      <c r="O2180">
        <v>11309</v>
      </c>
      <c r="P2180">
        <v>1696</v>
      </c>
      <c r="Q2180">
        <v>9485</v>
      </c>
      <c r="R2180" t="s">
        <v>3732</v>
      </c>
      <c r="S2180" t="s">
        <v>121</v>
      </c>
      <c r="T2180" t="s">
        <v>121</v>
      </c>
      <c r="U2180" t="str">
        <f t="shared" si="217"/>
        <v>Trump</v>
      </c>
      <c r="V2180" s="2">
        <f t="shared" si="222"/>
        <v>0.98622133077526819</v>
      </c>
      <c r="W2180">
        <v>0.24218000000000001</v>
      </c>
      <c r="X2180">
        <v>0.16800000000000001</v>
      </c>
      <c r="Y2180">
        <v>0.16203000000000001</v>
      </c>
      <c r="Z2180">
        <f t="shared" si="218"/>
        <v>0.14996905119816076</v>
      </c>
      <c r="AA2180">
        <v>0.75781637717121586</v>
      </c>
      <c r="AB2180">
        <v>0.80701000000000001</v>
      </c>
      <c r="AC2180">
        <v>0.82716000000000001</v>
      </c>
      <c r="AD2180">
        <f t="shared" si="219"/>
        <v>0.83871252984348754</v>
      </c>
      <c r="AE2180">
        <v>51.6</v>
      </c>
      <c r="AF2180">
        <v>63.9</v>
      </c>
      <c r="AG2180">
        <v>66.5</v>
      </c>
      <c r="AH2180" s="3">
        <f t="shared" si="221"/>
        <v>68.87434786453268</v>
      </c>
      <c r="AI2180">
        <v>-66.513000000000005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f t="shared" si="220"/>
        <v>1</v>
      </c>
      <c r="AQ2180">
        <v>0</v>
      </c>
      <c r="AS2180">
        <v>0</v>
      </c>
      <c r="AU2180">
        <v>0</v>
      </c>
      <c r="AV2180">
        <v>1</v>
      </c>
      <c r="AW2180">
        <v>1</v>
      </c>
      <c r="AX2180">
        <v>33204</v>
      </c>
      <c r="AY2180">
        <v>33309</v>
      </c>
      <c r="AZ2180">
        <v>33345</v>
      </c>
      <c r="BA2180">
        <v>33228</v>
      </c>
      <c r="BB2180">
        <v>33192</v>
      </c>
      <c r="BC2180">
        <v>33173</v>
      </c>
      <c r="BD2180">
        <v>33078</v>
      </c>
      <c r="BE2180">
        <v>33031</v>
      </c>
      <c r="BF2180">
        <v>32967</v>
      </c>
      <c r="BG2180">
        <v>32832</v>
      </c>
      <c r="BH2180">
        <v>30852</v>
      </c>
      <c r="BI2180">
        <v>30824</v>
      </c>
      <c r="BJ2180">
        <v>30773</v>
      </c>
      <c r="BK2180">
        <v>30660</v>
      </c>
      <c r="BL2180">
        <v>31</v>
      </c>
      <c r="BM2180">
        <v>12464</v>
      </c>
      <c r="BN2180">
        <v>12352</v>
      </c>
      <c r="BO2180">
        <v>12208</v>
      </c>
      <c r="BP2180">
        <v>12002</v>
      </c>
      <c r="BQ2180">
        <v>11910</v>
      </c>
      <c r="BR2180">
        <v>11883</v>
      </c>
      <c r="BS2180">
        <v>11849</v>
      </c>
      <c r="BT2180">
        <v>11835</v>
      </c>
      <c r="BU2180">
        <v>11730</v>
      </c>
      <c r="BV2180">
        <v>11601</v>
      </c>
      <c r="BW2180">
        <v>10843</v>
      </c>
      <c r="BX2180">
        <v>10908</v>
      </c>
      <c r="BY2180">
        <v>10893</v>
      </c>
      <c r="BZ2180">
        <v>10942</v>
      </c>
      <c r="CA2180">
        <v>0.15</v>
      </c>
      <c r="CB2180">
        <v>0.20899999999999999</v>
      </c>
      <c r="CC2180">
        <v>0.32300000000000001</v>
      </c>
      <c r="CD2180">
        <v>0.153</v>
      </c>
      <c r="CE2180">
        <v>0.76700000000000002</v>
      </c>
      <c r="CF2180">
        <v>-4.2999999999999997E-2</v>
      </c>
      <c r="CG2180">
        <v>0.13700000000000001</v>
      </c>
      <c r="CH2180">
        <v>81.971920800000007</v>
      </c>
      <c r="CI2180">
        <v>5</v>
      </c>
      <c r="CJ2180">
        <v>9</v>
      </c>
      <c r="CK2180">
        <v>47</v>
      </c>
      <c r="CL2180">
        <v>77</v>
      </c>
      <c r="CM2180">
        <v>13216</v>
      </c>
      <c r="CN2180">
        <v>0.42199999999999999</v>
      </c>
      <c r="CO2180">
        <v>0</v>
      </c>
      <c r="CP2180">
        <v>0</v>
      </c>
      <c r="CQ2180">
        <v>9144</v>
      </c>
      <c r="CR2180">
        <v>8751</v>
      </c>
      <c r="CS2180">
        <v>598</v>
      </c>
      <c r="CT2180">
        <v>680</v>
      </c>
      <c r="CU2180">
        <v>44465</v>
      </c>
      <c r="CV2180">
        <v>0.59799999999999998</v>
      </c>
      <c r="CW2180">
        <v>6.6000000000000003E-2</v>
      </c>
      <c r="CX2180">
        <v>7.6999999999999999E-2</v>
      </c>
      <c r="CY2180">
        <v>0.13600000000000001</v>
      </c>
      <c r="CZ2180">
        <v>2.5000000000000001E-2</v>
      </c>
      <c r="DA2180">
        <v>9.7000000000000003E-2</v>
      </c>
      <c r="DB2180">
        <v>3.5000000000000003E-2</v>
      </c>
      <c r="DC2180">
        <v>0.42299999999999999</v>
      </c>
      <c r="DD2180">
        <v>0.27</v>
      </c>
      <c r="DE2180">
        <v>0.157</v>
      </c>
      <c r="DF2180">
        <v>83.836746065284203</v>
      </c>
      <c r="DG2180">
        <v>0.27540983606557401</v>
      </c>
      <c r="DH2180">
        <v>0.3856</v>
      </c>
      <c r="DI2180">
        <v>0.2351</v>
      </c>
      <c r="DJ2180">
        <v>89.6</v>
      </c>
      <c r="DK2180">
        <v>3.05</v>
      </c>
      <c r="DL2180">
        <v>3.89</v>
      </c>
      <c r="DM2180">
        <v>27.540983606557401</v>
      </c>
      <c r="DN2180">
        <v>202.24</v>
      </c>
      <c r="DO2180">
        <v>277.64999999999998</v>
      </c>
      <c r="DP2180">
        <v>37.287381329113899</v>
      </c>
      <c r="DQ2180">
        <v>657.96041678526899</v>
      </c>
      <c r="DR2180">
        <v>1152.5661911802399</v>
      </c>
      <c r="DS2180">
        <v>75.172572965949399</v>
      </c>
      <c r="DT2180">
        <v>452701000</v>
      </c>
      <c r="DU2180">
        <v>14635.83</v>
      </c>
    </row>
    <row r="2181" spans="1:125" x14ac:dyDescent="0.3">
      <c r="A2181">
        <v>40091</v>
      </c>
      <c r="B2181" t="s">
        <v>2631</v>
      </c>
      <c r="C2181" t="s">
        <v>2581</v>
      </c>
      <c r="D2181" t="s">
        <v>2582</v>
      </c>
      <c r="E2181" t="s">
        <v>118</v>
      </c>
      <c r="F2181" t="s">
        <v>125</v>
      </c>
      <c r="I2181">
        <v>7963</v>
      </c>
      <c r="J2181">
        <v>2123</v>
      </c>
      <c r="K2181">
        <v>5505</v>
      </c>
      <c r="L2181">
        <v>8335</v>
      </c>
      <c r="M2181">
        <v>2031</v>
      </c>
      <c r="N2181">
        <v>6172</v>
      </c>
      <c r="O2181">
        <v>8439</v>
      </c>
      <c r="P2181">
        <v>1937</v>
      </c>
      <c r="Q2181">
        <v>6387</v>
      </c>
      <c r="R2181" t="s">
        <v>3732</v>
      </c>
      <c r="S2181" t="s">
        <v>121</v>
      </c>
      <c r="T2181" t="s">
        <v>121</v>
      </c>
      <c r="U2181" t="str">
        <f t="shared" si="217"/>
        <v>Trump</v>
      </c>
      <c r="V2181" s="2">
        <f t="shared" si="222"/>
        <v>1.0124775044991001</v>
      </c>
      <c r="W2181">
        <v>0.38130999999999998</v>
      </c>
      <c r="X2181">
        <v>0.26661000000000001</v>
      </c>
      <c r="Y2181">
        <v>0.24367</v>
      </c>
      <c r="Z2181">
        <f t="shared" si="218"/>
        <v>0.22952956511435005</v>
      </c>
      <c r="AA2181">
        <v>0.61868825466520305</v>
      </c>
      <c r="AB2181">
        <v>0.69132000000000005</v>
      </c>
      <c r="AC2181">
        <v>0.74048999999999998</v>
      </c>
      <c r="AD2181">
        <f t="shared" si="219"/>
        <v>0.75684322787060077</v>
      </c>
      <c r="AE2181">
        <v>23.7</v>
      </c>
      <c r="AF2181">
        <v>42.5</v>
      </c>
      <c r="AG2181">
        <v>49.7</v>
      </c>
      <c r="AH2181" s="3">
        <f t="shared" si="221"/>
        <v>52.731366275625071</v>
      </c>
      <c r="AI2181">
        <v>-49.682000000000002</v>
      </c>
      <c r="AJ2181">
        <v>2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f t="shared" si="220"/>
        <v>1</v>
      </c>
      <c r="AQ2181">
        <v>0</v>
      </c>
      <c r="AS2181">
        <v>0</v>
      </c>
      <c r="AU2181">
        <v>0</v>
      </c>
      <c r="AV2181">
        <v>0</v>
      </c>
      <c r="AW2181">
        <v>1</v>
      </c>
      <c r="AX2181">
        <v>20271</v>
      </c>
      <c r="AY2181">
        <v>20267</v>
      </c>
      <c r="AZ2181">
        <v>20197</v>
      </c>
      <c r="BA2181">
        <v>20110</v>
      </c>
      <c r="BB2181">
        <v>19963</v>
      </c>
      <c r="BC2181">
        <v>19817</v>
      </c>
      <c r="BD2181">
        <v>19766</v>
      </c>
      <c r="BE2181">
        <v>19701</v>
      </c>
      <c r="BF2181">
        <v>19745</v>
      </c>
      <c r="BG2181">
        <v>19596</v>
      </c>
      <c r="BH2181">
        <v>18950</v>
      </c>
      <c r="BI2181">
        <v>19249</v>
      </c>
      <c r="BJ2181">
        <v>19403</v>
      </c>
      <c r="BK2181">
        <v>19603</v>
      </c>
      <c r="BL2181">
        <v>6</v>
      </c>
      <c r="BM2181">
        <v>7140</v>
      </c>
      <c r="BN2181">
        <v>7032</v>
      </c>
      <c r="BO2181">
        <v>6881</v>
      </c>
      <c r="BP2181">
        <v>6722</v>
      </c>
      <c r="BQ2181">
        <v>6586</v>
      </c>
      <c r="BR2181">
        <v>6504</v>
      </c>
      <c r="BS2181">
        <v>6393</v>
      </c>
      <c r="BT2181">
        <v>6297</v>
      </c>
      <c r="BU2181">
        <v>6275</v>
      </c>
      <c r="BV2181">
        <v>6196</v>
      </c>
      <c r="BW2181">
        <v>6058</v>
      </c>
      <c r="BX2181">
        <v>6224</v>
      </c>
      <c r="BY2181">
        <v>6328</v>
      </c>
      <c r="BZ2181">
        <v>6410</v>
      </c>
      <c r="CA2181">
        <v>0.13600000000000001</v>
      </c>
      <c r="CB2181">
        <v>0.20899999999999999</v>
      </c>
      <c r="CC2181">
        <v>0.378</v>
      </c>
      <c r="CD2181">
        <v>0.113</v>
      </c>
      <c r="CE2181">
        <v>0.70799999999999996</v>
      </c>
      <c r="CF2181">
        <v>-5.7000000000000002E-2</v>
      </c>
      <c r="CG2181">
        <v>-7.2999999999999995E-2</v>
      </c>
      <c r="CH2181">
        <v>94.128908699999997</v>
      </c>
      <c r="CI2181">
        <v>5</v>
      </c>
      <c r="CJ2181">
        <v>10</v>
      </c>
      <c r="CK2181">
        <v>69</v>
      </c>
      <c r="CL2181">
        <v>77</v>
      </c>
      <c r="CM2181">
        <v>9977</v>
      </c>
      <c r="CN2181">
        <v>0.50600000000000001</v>
      </c>
      <c r="CO2181">
        <v>0</v>
      </c>
      <c r="CP2181">
        <v>0</v>
      </c>
      <c r="CQ2181">
        <v>3121</v>
      </c>
      <c r="CR2181">
        <v>2943</v>
      </c>
      <c r="CS2181">
        <v>357</v>
      </c>
      <c r="CT2181">
        <v>331</v>
      </c>
      <c r="CU2181">
        <v>43700</v>
      </c>
      <c r="CV2181">
        <v>0.66800000000000004</v>
      </c>
      <c r="CW2181">
        <v>3.2000000000000001E-2</v>
      </c>
      <c r="CX2181">
        <v>2.5000000000000001E-2</v>
      </c>
      <c r="CY2181">
        <v>0.15</v>
      </c>
      <c r="CZ2181">
        <v>8.9999999999999993E-3</v>
      </c>
      <c r="DA2181">
        <v>0.11600000000000001</v>
      </c>
      <c r="DB2181">
        <v>8.9999999999999993E-3</v>
      </c>
      <c r="DC2181">
        <v>0.438</v>
      </c>
      <c r="DD2181">
        <v>0.29099999999999998</v>
      </c>
      <c r="DE2181">
        <v>0.13600000000000001</v>
      </c>
      <c r="DF2181">
        <v>85.670530791564104</v>
      </c>
      <c r="DG2181">
        <v>0.318032786885246</v>
      </c>
      <c r="DH2181">
        <v>0.37280000000000002</v>
      </c>
      <c r="DI2181">
        <v>0.26219999999999999</v>
      </c>
      <c r="DJ2181">
        <v>86</v>
      </c>
      <c r="DK2181">
        <v>3.04</v>
      </c>
      <c r="DL2181">
        <v>4.0199999999999996</v>
      </c>
      <c r="DM2181">
        <v>32.236842105263101</v>
      </c>
      <c r="DN2181">
        <v>162.34</v>
      </c>
      <c r="DO2181">
        <v>273.63</v>
      </c>
      <c r="DP2181">
        <v>68.553652827399304</v>
      </c>
      <c r="DQ2181">
        <v>617.43200578266396</v>
      </c>
      <c r="DR2181">
        <v>1144.1147407728099</v>
      </c>
      <c r="DS2181">
        <v>85.302143403226495</v>
      </c>
      <c r="DT2181">
        <v>359386000</v>
      </c>
      <c r="DU2181">
        <v>18476.48</v>
      </c>
    </row>
    <row r="2182" spans="1:125" x14ac:dyDescent="0.3">
      <c r="A2182">
        <v>40093</v>
      </c>
      <c r="B2182" t="s">
        <v>2632</v>
      </c>
      <c r="C2182" t="s">
        <v>2581</v>
      </c>
      <c r="D2182" t="s">
        <v>2582</v>
      </c>
      <c r="E2182" t="s">
        <v>118</v>
      </c>
      <c r="F2182" t="s">
        <v>125</v>
      </c>
      <c r="I2182">
        <v>3407</v>
      </c>
      <c r="J2182">
        <v>310</v>
      </c>
      <c r="K2182">
        <v>2948</v>
      </c>
      <c r="L2182">
        <v>3467</v>
      </c>
      <c r="M2182">
        <v>320</v>
      </c>
      <c r="N2182">
        <v>3084</v>
      </c>
      <c r="O2182">
        <v>3478</v>
      </c>
      <c r="P2182">
        <v>327</v>
      </c>
      <c r="Q2182">
        <v>3087</v>
      </c>
      <c r="R2182" t="s">
        <v>3732</v>
      </c>
      <c r="S2182" t="s">
        <v>121</v>
      </c>
      <c r="T2182" t="s">
        <v>121</v>
      </c>
      <c r="U2182" t="str">
        <f t="shared" si="217"/>
        <v>Trump</v>
      </c>
      <c r="V2182" s="2">
        <f t="shared" si="222"/>
        <v>1.0031727718488608</v>
      </c>
      <c r="W2182">
        <v>0.14177000000000001</v>
      </c>
      <c r="X2182">
        <v>9.0990000000000001E-2</v>
      </c>
      <c r="Y2182">
        <v>9.2299999999999993E-2</v>
      </c>
      <c r="Z2182">
        <f t="shared" si="218"/>
        <v>9.4019551466359971E-2</v>
      </c>
      <c r="AA2182">
        <v>0.85823267641449463</v>
      </c>
      <c r="AB2182">
        <v>0.86528000000000005</v>
      </c>
      <c r="AC2182">
        <v>0.88953000000000004</v>
      </c>
      <c r="AD2182">
        <f t="shared" si="219"/>
        <v>0.88757906843013223</v>
      </c>
      <c r="AE2182">
        <v>71.599999999999994</v>
      </c>
      <c r="AF2182">
        <v>77.400000000000006</v>
      </c>
      <c r="AG2182">
        <v>79.7</v>
      </c>
      <c r="AH2182" s="3">
        <f t="shared" si="221"/>
        <v>79.355951696377218</v>
      </c>
      <c r="AI2182">
        <v>-79.722999999999999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f t="shared" si="220"/>
        <v>1</v>
      </c>
      <c r="AQ2182">
        <v>0</v>
      </c>
      <c r="AS2182">
        <v>0</v>
      </c>
      <c r="AU2182">
        <v>0</v>
      </c>
      <c r="AV2182">
        <v>0</v>
      </c>
      <c r="AW2182">
        <v>0</v>
      </c>
      <c r="AX2182">
        <v>7518</v>
      </c>
      <c r="AY2182">
        <v>7639</v>
      </c>
      <c r="AZ2182">
        <v>7700</v>
      </c>
      <c r="BA2182">
        <v>7710</v>
      </c>
      <c r="BB2182">
        <v>7785</v>
      </c>
      <c r="BC2182">
        <v>7771</v>
      </c>
      <c r="BD2182">
        <v>7751</v>
      </c>
      <c r="BE2182">
        <v>7684</v>
      </c>
      <c r="BF2182">
        <v>7627</v>
      </c>
      <c r="BG2182">
        <v>7629</v>
      </c>
      <c r="BH2182">
        <v>7746</v>
      </c>
      <c r="BI2182">
        <v>7636</v>
      </c>
      <c r="BJ2182">
        <v>7536</v>
      </c>
      <c r="BK2182">
        <v>7581</v>
      </c>
      <c r="BL2182">
        <v>-35</v>
      </c>
      <c r="BM2182">
        <v>2779</v>
      </c>
      <c r="BN2182">
        <v>2772</v>
      </c>
      <c r="BO2182">
        <v>2733</v>
      </c>
      <c r="BP2182">
        <v>2705</v>
      </c>
      <c r="BQ2182">
        <v>2694</v>
      </c>
      <c r="BR2182">
        <v>2639</v>
      </c>
      <c r="BS2182">
        <v>2588</v>
      </c>
      <c r="BT2182">
        <v>2563</v>
      </c>
      <c r="BU2182">
        <v>2516</v>
      </c>
      <c r="BV2182">
        <v>2489</v>
      </c>
      <c r="BW2182">
        <v>2526</v>
      </c>
      <c r="BX2182">
        <v>2499</v>
      </c>
      <c r="BY2182">
        <v>2487</v>
      </c>
      <c r="BZ2182">
        <v>2502</v>
      </c>
      <c r="CA2182">
        <v>9.2999999999999999E-2</v>
      </c>
      <c r="CB2182">
        <v>0.122</v>
      </c>
      <c r="CC2182">
        <v>0.23</v>
      </c>
      <c r="CD2182">
        <v>0.126</v>
      </c>
      <c r="CE2182">
        <v>1.1020000000000001</v>
      </c>
      <c r="CF2182">
        <v>-0.16900000000000001</v>
      </c>
      <c r="CG2182">
        <v>-6.6000000000000003E-2</v>
      </c>
      <c r="CH2182">
        <v>61.901722999999997</v>
      </c>
      <c r="CI2182">
        <v>4</v>
      </c>
      <c r="CJ2182">
        <v>7</v>
      </c>
      <c r="CK2182">
        <v>22</v>
      </c>
      <c r="CL2182">
        <v>77</v>
      </c>
      <c r="CM2182">
        <v>3598</v>
      </c>
      <c r="CN2182">
        <v>0.57099999999999995</v>
      </c>
      <c r="CO2182">
        <v>0</v>
      </c>
      <c r="CP2182">
        <v>0</v>
      </c>
      <c r="CQ2182">
        <v>1958</v>
      </c>
      <c r="CR2182">
        <v>1627</v>
      </c>
      <c r="CS2182">
        <v>256</v>
      </c>
      <c r="CT2182">
        <v>239</v>
      </c>
      <c r="CU2182">
        <v>63840</v>
      </c>
      <c r="CV2182">
        <v>0.82899999999999996</v>
      </c>
      <c r="CW2182">
        <v>0.10299999999999999</v>
      </c>
      <c r="CX2182">
        <v>0</v>
      </c>
      <c r="CY2182">
        <v>7.0000000000000001E-3</v>
      </c>
      <c r="CZ2182">
        <v>6.0000000000000001E-3</v>
      </c>
      <c r="DA2182">
        <v>5.3999999999999999E-2</v>
      </c>
      <c r="DB2182">
        <v>4.2000000000000003E-2</v>
      </c>
      <c r="DC2182">
        <v>0.432</v>
      </c>
      <c r="DD2182">
        <v>0.29199999999999998</v>
      </c>
      <c r="DE2182">
        <v>0.183</v>
      </c>
      <c r="DF2182">
        <v>85.614199315494304</v>
      </c>
      <c r="DG2182">
        <v>0.33663366336633699</v>
      </c>
      <c r="DH2182">
        <v>0.35749999999999998</v>
      </c>
      <c r="DI2182">
        <v>0.29470000000000002</v>
      </c>
      <c r="DJ2182">
        <v>80.2</v>
      </c>
      <c r="DK2182">
        <v>3.08</v>
      </c>
      <c r="DL2182">
        <v>4.05</v>
      </c>
      <c r="DM2182">
        <v>31.493506493506501</v>
      </c>
      <c r="DQ2182">
        <v>610.47738052980799</v>
      </c>
      <c r="DR2182">
        <v>993.05728647705996</v>
      </c>
      <c r="DS2182">
        <v>62.668973191967702</v>
      </c>
      <c r="DT2182">
        <v>85283000</v>
      </c>
      <c r="DU2182">
        <v>11368.04</v>
      </c>
    </row>
    <row r="2183" spans="1:125" x14ac:dyDescent="0.3">
      <c r="A2183">
        <v>40095</v>
      </c>
      <c r="B2183" t="s">
        <v>2633</v>
      </c>
      <c r="C2183" t="s">
        <v>2581</v>
      </c>
      <c r="D2183" t="s">
        <v>2582</v>
      </c>
      <c r="E2183" t="s">
        <v>118</v>
      </c>
      <c r="F2183" t="s">
        <v>125</v>
      </c>
      <c r="I2183">
        <v>5492</v>
      </c>
      <c r="J2183">
        <v>1096</v>
      </c>
      <c r="K2183">
        <v>4206</v>
      </c>
      <c r="L2183">
        <v>6064</v>
      </c>
      <c r="M2183">
        <v>1100</v>
      </c>
      <c r="N2183">
        <v>4891</v>
      </c>
      <c r="O2183">
        <v>6589</v>
      </c>
      <c r="P2183">
        <v>1169</v>
      </c>
      <c r="Q2183">
        <v>5348</v>
      </c>
      <c r="R2183" t="s">
        <v>3732</v>
      </c>
      <c r="S2183" t="s">
        <v>121</v>
      </c>
      <c r="T2183" t="s">
        <v>121</v>
      </c>
      <c r="U2183" t="str">
        <f t="shared" si="217"/>
        <v>Trump</v>
      </c>
      <c r="V2183" s="2">
        <f t="shared" si="222"/>
        <v>1.0865765171503958</v>
      </c>
      <c r="W2183">
        <v>0.27160000000000001</v>
      </c>
      <c r="X2183">
        <v>0.19955999999999999</v>
      </c>
      <c r="Y2183">
        <v>0.18140000000000001</v>
      </c>
      <c r="Z2183">
        <f t="shared" si="218"/>
        <v>0.17741690696615572</v>
      </c>
      <c r="AA2183">
        <v>0.72840466926070035</v>
      </c>
      <c r="AB2183">
        <v>0.76583999999999997</v>
      </c>
      <c r="AC2183">
        <v>0.80656000000000005</v>
      </c>
      <c r="AD2183">
        <f t="shared" si="219"/>
        <v>0.81165578995295184</v>
      </c>
      <c r="AE2183">
        <v>45.7</v>
      </c>
      <c r="AF2183">
        <v>56.6</v>
      </c>
      <c r="AG2183">
        <v>62.5</v>
      </c>
      <c r="AH2183" s="3">
        <f t="shared" si="221"/>
        <v>63.423888298679607</v>
      </c>
      <c r="AI2183">
        <v>-62.515999999999998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f t="shared" si="220"/>
        <v>1</v>
      </c>
      <c r="AQ2183">
        <v>0</v>
      </c>
      <c r="AS2183">
        <v>0</v>
      </c>
      <c r="AU2183">
        <v>0</v>
      </c>
      <c r="AV2183">
        <v>0</v>
      </c>
      <c r="AW2183">
        <v>0</v>
      </c>
      <c r="AX2183">
        <v>15836</v>
      </c>
      <c r="AY2183">
        <v>15949</v>
      </c>
      <c r="AZ2183">
        <v>16020</v>
      </c>
      <c r="BA2183">
        <v>16065</v>
      </c>
      <c r="BB2183">
        <v>16163</v>
      </c>
      <c r="BC2183">
        <v>16266</v>
      </c>
      <c r="BD2183">
        <v>16237</v>
      </c>
      <c r="BE2183">
        <v>16364</v>
      </c>
      <c r="BF2183">
        <v>16727</v>
      </c>
      <c r="BG2183">
        <v>16931</v>
      </c>
      <c r="BH2183">
        <v>15340</v>
      </c>
      <c r="BI2183">
        <v>15552</v>
      </c>
      <c r="BJ2183">
        <v>15921</v>
      </c>
      <c r="BK2183">
        <v>15970</v>
      </c>
      <c r="BL2183">
        <v>38</v>
      </c>
      <c r="BM2183">
        <v>5656</v>
      </c>
      <c r="BN2183">
        <v>5607</v>
      </c>
      <c r="BO2183">
        <v>5525</v>
      </c>
      <c r="BP2183">
        <v>5489</v>
      </c>
      <c r="BQ2183">
        <v>5520</v>
      </c>
      <c r="BR2183">
        <v>5455</v>
      </c>
      <c r="BS2183">
        <v>5388</v>
      </c>
      <c r="BT2183">
        <v>5397</v>
      </c>
      <c r="BU2183">
        <v>5541</v>
      </c>
      <c r="BV2183">
        <v>5621</v>
      </c>
      <c r="BW2183">
        <v>5048</v>
      </c>
      <c r="BX2183">
        <v>5114</v>
      </c>
      <c r="BY2183">
        <v>5260</v>
      </c>
      <c r="BZ2183">
        <v>5263</v>
      </c>
      <c r="CA2183">
        <v>0.18099999999999999</v>
      </c>
      <c r="CB2183">
        <v>0.155</v>
      </c>
      <c r="CC2183">
        <v>0.316</v>
      </c>
      <c r="CD2183">
        <v>0.107</v>
      </c>
      <c r="CE2183">
        <v>0.876</v>
      </c>
      <c r="CF2183">
        <v>0.109</v>
      </c>
      <c r="CG2183">
        <v>6.4000000000000001E-2</v>
      </c>
      <c r="CH2183">
        <v>62.444160799999999</v>
      </c>
      <c r="CI2183">
        <v>4</v>
      </c>
      <c r="CJ2183">
        <v>7</v>
      </c>
      <c r="CK2183">
        <v>24</v>
      </c>
      <c r="CL2183">
        <v>77</v>
      </c>
      <c r="CM2183">
        <v>8731</v>
      </c>
      <c r="CN2183">
        <v>0.56799999999999995</v>
      </c>
      <c r="CO2183">
        <v>0</v>
      </c>
      <c r="CP2183">
        <v>0</v>
      </c>
      <c r="CQ2183">
        <v>4125</v>
      </c>
      <c r="CR2183">
        <v>4573</v>
      </c>
      <c r="CS2183">
        <v>299</v>
      </c>
      <c r="CT2183">
        <v>318</v>
      </c>
      <c r="CU2183">
        <v>51341</v>
      </c>
      <c r="CV2183">
        <v>0.63300000000000001</v>
      </c>
      <c r="CW2183">
        <v>0.187</v>
      </c>
      <c r="CX2183">
        <v>0.01</v>
      </c>
      <c r="CY2183">
        <v>5.6000000000000001E-2</v>
      </c>
      <c r="CZ2183">
        <v>4.0000000000000001E-3</v>
      </c>
      <c r="DA2183">
        <v>0.11</v>
      </c>
      <c r="DB2183">
        <v>7.5999999999999998E-2</v>
      </c>
      <c r="DC2183">
        <v>0.38400000000000001</v>
      </c>
      <c r="DD2183">
        <v>0.27800000000000002</v>
      </c>
      <c r="DE2183">
        <v>0.156</v>
      </c>
      <c r="DF2183">
        <v>84.647194663021395</v>
      </c>
      <c r="DG2183">
        <v>0.31438127090300999</v>
      </c>
      <c r="DH2183">
        <v>0.36570000000000003</v>
      </c>
      <c r="DI2183">
        <v>0.24590000000000001</v>
      </c>
      <c r="DJ2183">
        <v>83.4</v>
      </c>
      <c r="DK2183">
        <v>2.99</v>
      </c>
      <c r="DL2183">
        <v>3.93</v>
      </c>
      <c r="DM2183">
        <v>31.438127090300998</v>
      </c>
      <c r="DN2183">
        <v>186.89</v>
      </c>
      <c r="DO2183">
        <v>281.35000000000002</v>
      </c>
      <c r="DP2183">
        <v>50.543100219380399</v>
      </c>
      <c r="DQ2183">
        <v>699.74997133484101</v>
      </c>
      <c r="DR2183">
        <v>1255.80978337946</v>
      </c>
      <c r="DS2183">
        <v>79.465499796145906</v>
      </c>
      <c r="DT2183">
        <v>233308000</v>
      </c>
      <c r="DU2183">
        <v>14690.09</v>
      </c>
    </row>
    <row r="2184" spans="1:125" x14ac:dyDescent="0.3">
      <c r="A2184">
        <v>40097</v>
      </c>
      <c r="B2184" t="s">
        <v>2634</v>
      </c>
      <c r="C2184" t="s">
        <v>2581</v>
      </c>
      <c r="D2184" t="s">
        <v>2582</v>
      </c>
      <c r="E2184" t="s">
        <v>118</v>
      </c>
      <c r="F2184" t="s">
        <v>125</v>
      </c>
      <c r="I2184">
        <v>15717</v>
      </c>
      <c r="J2184">
        <v>3423</v>
      </c>
      <c r="K2184">
        <v>11555</v>
      </c>
      <c r="L2184">
        <v>16626</v>
      </c>
      <c r="M2184">
        <v>3581</v>
      </c>
      <c r="N2184">
        <v>12749</v>
      </c>
      <c r="O2184">
        <v>17374</v>
      </c>
      <c r="P2184">
        <v>3529</v>
      </c>
      <c r="Q2184">
        <v>13514</v>
      </c>
      <c r="R2184" t="s">
        <v>3732</v>
      </c>
      <c r="S2184" t="s">
        <v>121</v>
      </c>
      <c r="T2184" t="s">
        <v>121</v>
      </c>
      <c r="U2184" t="str">
        <f t="shared" si="217"/>
        <v>Trump</v>
      </c>
      <c r="V2184" s="2">
        <f t="shared" si="222"/>
        <v>1.0449897750511248</v>
      </c>
      <c r="W2184">
        <v>0.33354</v>
      </c>
      <c r="X2184">
        <v>0.21779000000000001</v>
      </c>
      <c r="Y2184">
        <v>0.21539</v>
      </c>
      <c r="Z2184">
        <f t="shared" si="218"/>
        <v>0.20311960400598594</v>
      </c>
      <c r="AA2184">
        <v>0.66645919778699858</v>
      </c>
      <c r="AB2184">
        <v>0.73519000000000001</v>
      </c>
      <c r="AC2184">
        <v>0.76680999999999999</v>
      </c>
      <c r="AD2184">
        <f t="shared" si="219"/>
        <v>0.77782893979509615</v>
      </c>
      <c r="AE2184">
        <v>33.299999999999997</v>
      </c>
      <c r="AF2184">
        <v>51.7</v>
      </c>
      <c r="AG2184">
        <v>55.1</v>
      </c>
      <c r="AH2184" s="3">
        <f t="shared" si="221"/>
        <v>57.470933578911023</v>
      </c>
      <c r="AI2184">
        <v>-55.142000000000003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f t="shared" si="220"/>
        <v>1</v>
      </c>
      <c r="AQ2184">
        <v>0</v>
      </c>
      <c r="AS2184">
        <v>0</v>
      </c>
      <c r="AU2184">
        <v>0</v>
      </c>
      <c r="AV2184">
        <v>0</v>
      </c>
      <c r="AW2184">
        <v>0</v>
      </c>
      <c r="AX2184">
        <v>41314</v>
      </c>
      <c r="AY2184">
        <v>41324</v>
      </c>
      <c r="AZ2184">
        <v>41151</v>
      </c>
      <c r="BA2184">
        <v>40963</v>
      </c>
      <c r="BB2184">
        <v>40918</v>
      </c>
      <c r="BC2184">
        <v>40889</v>
      </c>
      <c r="BD2184">
        <v>41035</v>
      </c>
      <c r="BE2184">
        <v>40988</v>
      </c>
      <c r="BF2184">
        <v>41210</v>
      </c>
      <c r="BG2184">
        <v>41100</v>
      </c>
      <c r="BH2184">
        <v>39059</v>
      </c>
      <c r="BI2184">
        <v>39259</v>
      </c>
      <c r="BJ2184">
        <v>39570</v>
      </c>
      <c r="BK2184">
        <v>39889</v>
      </c>
      <c r="BL2184">
        <v>9</v>
      </c>
      <c r="BM2184">
        <v>15722</v>
      </c>
      <c r="BN2184">
        <v>15546</v>
      </c>
      <c r="BO2184">
        <v>15233</v>
      </c>
      <c r="BP2184">
        <v>15034</v>
      </c>
      <c r="BQ2184">
        <v>14882</v>
      </c>
      <c r="BR2184">
        <v>14765</v>
      </c>
      <c r="BS2184">
        <v>14775</v>
      </c>
      <c r="BT2184">
        <v>14789</v>
      </c>
      <c r="BU2184">
        <v>14939</v>
      </c>
      <c r="BV2184">
        <v>14838</v>
      </c>
      <c r="BW2184">
        <v>14198</v>
      </c>
      <c r="BX2184">
        <v>14289</v>
      </c>
      <c r="BY2184">
        <v>14599</v>
      </c>
      <c r="BZ2184">
        <v>14775</v>
      </c>
      <c r="CA2184">
        <v>0.108</v>
      </c>
      <c r="CB2184">
        <v>0.17799999999999999</v>
      </c>
      <c r="CC2184">
        <v>0.28299999999999997</v>
      </c>
      <c r="CD2184">
        <v>0.112</v>
      </c>
      <c r="CE2184">
        <v>0.92200000000000004</v>
      </c>
      <c r="CF2184">
        <v>1.2999999999999999E-2</v>
      </c>
      <c r="CG2184">
        <v>3.9E-2</v>
      </c>
      <c r="CH2184">
        <v>59.5086151</v>
      </c>
      <c r="CI2184">
        <v>3</v>
      </c>
      <c r="CJ2184">
        <v>6</v>
      </c>
      <c r="CK2184">
        <v>19</v>
      </c>
      <c r="CL2184">
        <v>77</v>
      </c>
      <c r="CM2184">
        <v>8190</v>
      </c>
      <c r="CN2184">
        <v>0.21</v>
      </c>
      <c r="CO2184">
        <v>0</v>
      </c>
      <c r="CP2184">
        <v>0</v>
      </c>
      <c r="CQ2184">
        <v>10583</v>
      </c>
      <c r="CR2184">
        <v>10717</v>
      </c>
      <c r="CS2184">
        <v>789</v>
      </c>
      <c r="CT2184">
        <v>820</v>
      </c>
      <c r="CU2184">
        <v>50174</v>
      </c>
      <c r="CV2184">
        <v>0.629</v>
      </c>
      <c r="CW2184">
        <v>0.04</v>
      </c>
      <c r="CX2184">
        <v>4.0000000000000001E-3</v>
      </c>
      <c r="CY2184">
        <v>0.20599999999999999</v>
      </c>
      <c r="CZ2184">
        <v>5.0000000000000001E-3</v>
      </c>
      <c r="DA2184">
        <v>0.11700000000000001</v>
      </c>
      <c r="DB2184">
        <v>1.2E-2</v>
      </c>
      <c r="DC2184">
        <v>0.4</v>
      </c>
      <c r="DD2184">
        <v>0.33800000000000002</v>
      </c>
      <c r="DE2184">
        <v>0.154</v>
      </c>
      <c r="DF2184">
        <v>84.578595183588902</v>
      </c>
      <c r="DG2184">
        <v>0.242811501597444</v>
      </c>
      <c r="DH2184">
        <v>0.33500000000000002</v>
      </c>
      <c r="DI2184">
        <v>0.27529999999999999</v>
      </c>
      <c r="DJ2184">
        <v>70.5</v>
      </c>
      <c r="DK2184">
        <v>3.09</v>
      </c>
      <c r="DL2184">
        <v>3.89</v>
      </c>
      <c r="DM2184">
        <v>25.889967637540501</v>
      </c>
      <c r="DN2184">
        <v>321.76</v>
      </c>
      <c r="DO2184">
        <v>476.75</v>
      </c>
      <c r="DP2184">
        <v>48.169443063152698</v>
      </c>
      <c r="DQ2184">
        <v>776.19291713906205</v>
      </c>
      <c r="DR2184">
        <v>1342.71825525638</v>
      </c>
      <c r="DS2184">
        <v>72.987697466430205</v>
      </c>
      <c r="DT2184">
        <v>576769000</v>
      </c>
      <c r="DU2184">
        <v>14568.92</v>
      </c>
    </row>
    <row r="2185" spans="1:125" x14ac:dyDescent="0.3">
      <c r="A2185">
        <v>40099</v>
      </c>
      <c r="B2185" t="s">
        <v>2635</v>
      </c>
      <c r="C2185" t="s">
        <v>2581</v>
      </c>
      <c r="D2185" t="s">
        <v>2582</v>
      </c>
      <c r="E2185" t="s">
        <v>118</v>
      </c>
      <c r="F2185" t="s">
        <v>125</v>
      </c>
      <c r="I2185">
        <v>5528</v>
      </c>
      <c r="J2185">
        <v>1087</v>
      </c>
      <c r="K2185">
        <v>4175</v>
      </c>
      <c r="L2185">
        <v>5894</v>
      </c>
      <c r="M2185">
        <v>1156</v>
      </c>
      <c r="N2185">
        <v>4612</v>
      </c>
      <c r="O2185">
        <v>5885</v>
      </c>
      <c r="P2185">
        <v>1080</v>
      </c>
      <c r="Q2185">
        <v>4689</v>
      </c>
      <c r="R2185" t="s">
        <v>3732</v>
      </c>
      <c r="S2185" t="s">
        <v>121</v>
      </c>
      <c r="T2185" t="s">
        <v>121</v>
      </c>
      <c r="U2185" t="str">
        <f t="shared" ref="U2185:U2248" si="223">IF(AP2185=1,"Trump",IF(AP2185=2,"Harris",""))</f>
        <v>Trump</v>
      </c>
      <c r="V2185" s="2">
        <f t="shared" si="222"/>
        <v>0.99847302341364097</v>
      </c>
      <c r="W2185">
        <v>0.29926000000000003</v>
      </c>
      <c r="X2185">
        <v>0.19664000000000001</v>
      </c>
      <c r="Y2185">
        <v>0.19613</v>
      </c>
      <c r="Z2185">
        <f t="shared" ref="Z2185:Z2248" si="224">IFERROR(P2185/$O2185,"")</f>
        <v>0.18351741716227699</v>
      </c>
      <c r="AA2185">
        <v>0.7007384376214536</v>
      </c>
      <c r="AB2185">
        <v>0.75524999999999998</v>
      </c>
      <c r="AC2185">
        <v>0.78249000000000002</v>
      </c>
      <c r="AD2185">
        <f t="shared" ref="AD2185:AD2248" si="225">IFERROR(Q2185/$O2185,"")</f>
        <v>0.7967714528462192</v>
      </c>
      <c r="AE2185">
        <v>40.1</v>
      </c>
      <c r="AF2185">
        <v>55.9</v>
      </c>
      <c r="AG2185">
        <v>58.6</v>
      </c>
      <c r="AH2185" s="3">
        <f t="shared" si="221"/>
        <v>61.325403568394222</v>
      </c>
      <c r="AI2185">
        <v>-58.636000000000003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f t="shared" ref="AP2185:AP2248" si="226">IF(AND(ISNUMBER(AD2185), ISNUMBER(Z2185)), IFERROR(IF(AD2185&gt;Z2185,1,2),""), "")</f>
        <v>1</v>
      </c>
      <c r="AQ2185">
        <v>0</v>
      </c>
      <c r="AS2185">
        <v>0</v>
      </c>
      <c r="AU2185">
        <v>0</v>
      </c>
      <c r="AV2185">
        <v>0</v>
      </c>
      <c r="AW2185">
        <v>0</v>
      </c>
      <c r="AX2185">
        <v>13527</v>
      </c>
      <c r="AY2185">
        <v>13600</v>
      </c>
      <c r="AZ2185">
        <v>13620</v>
      </c>
      <c r="BA2185">
        <v>13683</v>
      </c>
      <c r="BB2185">
        <v>13765</v>
      </c>
      <c r="BC2185">
        <v>13860</v>
      </c>
      <c r="BD2185">
        <v>13909</v>
      </c>
      <c r="BE2185">
        <v>13918</v>
      </c>
      <c r="BF2185">
        <v>13968</v>
      </c>
      <c r="BG2185">
        <v>14073</v>
      </c>
      <c r="BH2185">
        <v>13876</v>
      </c>
      <c r="BI2185">
        <v>13716</v>
      </c>
      <c r="BJ2185">
        <v>13681</v>
      </c>
      <c r="BK2185">
        <v>13754</v>
      </c>
      <c r="BL2185">
        <v>-27</v>
      </c>
      <c r="BM2185">
        <v>5091</v>
      </c>
      <c r="BN2185">
        <v>5049</v>
      </c>
      <c r="BO2185">
        <v>5027</v>
      </c>
      <c r="BP2185">
        <v>4955</v>
      </c>
      <c r="BQ2185">
        <v>4962</v>
      </c>
      <c r="BR2185">
        <v>4984</v>
      </c>
      <c r="BS2185">
        <v>4979</v>
      </c>
      <c r="BT2185">
        <v>4951</v>
      </c>
      <c r="BU2185">
        <v>4916</v>
      </c>
      <c r="BV2185">
        <v>4909</v>
      </c>
      <c r="BW2185">
        <v>4816</v>
      </c>
      <c r="BX2185">
        <v>4785</v>
      </c>
      <c r="BY2185">
        <v>4792</v>
      </c>
      <c r="BZ2185">
        <v>4844</v>
      </c>
      <c r="CA2185">
        <v>0.13200000000000001</v>
      </c>
      <c r="CB2185">
        <v>0.13500000000000001</v>
      </c>
      <c r="CC2185">
        <v>0.23799999999999999</v>
      </c>
      <c r="CD2185">
        <v>0.13900000000000001</v>
      </c>
      <c r="CE2185">
        <v>0.98099999999999998</v>
      </c>
      <c r="CF2185">
        <v>-0.13400000000000001</v>
      </c>
      <c r="CG2185">
        <v>-3.9E-2</v>
      </c>
      <c r="CH2185">
        <v>77.664326700000004</v>
      </c>
      <c r="CI2185">
        <v>4</v>
      </c>
      <c r="CJ2185">
        <v>8</v>
      </c>
      <c r="CK2185">
        <v>43</v>
      </c>
      <c r="CL2185">
        <v>77</v>
      </c>
      <c r="CM2185">
        <v>12809</v>
      </c>
      <c r="CN2185">
        <v>1</v>
      </c>
      <c r="CO2185">
        <v>0</v>
      </c>
      <c r="CP2185">
        <v>0</v>
      </c>
      <c r="CQ2185">
        <v>3862</v>
      </c>
      <c r="CR2185">
        <v>3345</v>
      </c>
      <c r="CS2185">
        <v>284</v>
      </c>
      <c r="CT2185">
        <v>273</v>
      </c>
      <c r="CU2185">
        <v>60307</v>
      </c>
      <c r="CV2185">
        <v>0.69899999999999995</v>
      </c>
      <c r="CW2185">
        <v>7.3999999999999996E-2</v>
      </c>
      <c r="CX2185">
        <v>1.2E-2</v>
      </c>
      <c r="CY2185">
        <v>0.11</v>
      </c>
      <c r="CZ2185">
        <v>2E-3</v>
      </c>
      <c r="DA2185">
        <v>0.10299999999999999</v>
      </c>
      <c r="DB2185">
        <v>1.2E-2</v>
      </c>
      <c r="DC2185">
        <v>0.40899999999999997</v>
      </c>
      <c r="DD2185">
        <v>0.28399999999999997</v>
      </c>
      <c r="DE2185">
        <v>0.17499999999999999</v>
      </c>
      <c r="DF2185">
        <v>84.635729813510807</v>
      </c>
      <c r="DG2185">
        <v>0.31525423728813501</v>
      </c>
      <c r="DH2185">
        <v>0.31530000000000002</v>
      </c>
      <c r="DI2185">
        <v>0.29020000000000001</v>
      </c>
      <c r="DJ2185">
        <v>58.5</v>
      </c>
      <c r="DK2185">
        <v>2.95</v>
      </c>
      <c r="DL2185">
        <v>3.88</v>
      </c>
      <c r="DM2185">
        <v>31.5254237288135</v>
      </c>
      <c r="DN2185">
        <v>175.44</v>
      </c>
      <c r="DO2185">
        <v>250.58</v>
      </c>
      <c r="DP2185">
        <v>42.829457364341103</v>
      </c>
      <c r="DQ2185">
        <v>536.90734919978797</v>
      </c>
      <c r="DR2185">
        <v>999.72700001258602</v>
      </c>
      <c r="DS2185">
        <v>86.201027328567804</v>
      </c>
      <c r="DT2185">
        <v>184367000</v>
      </c>
      <c r="DU2185">
        <v>13485.01</v>
      </c>
    </row>
    <row r="2186" spans="1:125" x14ac:dyDescent="0.3">
      <c r="A2186">
        <v>40101</v>
      </c>
      <c r="B2186" t="s">
        <v>2636</v>
      </c>
      <c r="C2186" t="s">
        <v>2581</v>
      </c>
      <c r="D2186" t="s">
        <v>2582</v>
      </c>
      <c r="E2186" t="s">
        <v>118</v>
      </c>
      <c r="F2186" t="s">
        <v>125</v>
      </c>
      <c r="I2186">
        <v>24216</v>
      </c>
      <c r="J2186">
        <v>7977</v>
      </c>
      <c r="K2186">
        <v>15043</v>
      </c>
      <c r="L2186">
        <v>25081</v>
      </c>
      <c r="M2186">
        <v>8027</v>
      </c>
      <c r="N2186">
        <v>16526</v>
      </c>
      <c r="O2186">
        <v>24357</v>
      </c>
      <c r="P2186">
        <v>7400</v>
      </c>
      <c r="Q2186">
        <v>16550</v>
      </c>
      <c r="R2186" t="s">
        <v>3732</v>
      </c>
      <c r="S2186" t="s">
        <v>121</v>
      </c>
      <c r="T2186" t="s">
        <v>121</v>
      </c>
      <c r="U2186" t="str">
        <f t="shared" si="223"/>
        <v>Trump</v>
      </c>
      <c r="V2186" s="2">
        <f t="shared" si="222"/>
        <v>0.97113352737131697</v>
      </c>
      <c r="W2186">
        <v>0.42609999999999998</v>
      </c>
      <c r="X2186">
        <v>0.32940999999999998</v>
      </c>
      <c r="Y2186">
        <v>0.32003999999999999</v>
      </c>
      <c r="Z2186">
        <f t="shared" si="224"/>
        <v>0.30381409861641417</v>
      </c>
      <c r="AA2186">
        <v>0.57389964034937491</v>
      </c>
      <c r="AB2186">
        <v>0.62119999999999997</v>
      </c>
      <c r="AC2186">
        <v>0.65891</v>
      </c>
      <c r="AD2186">
        <f t="shared" si="225"/>
        <v>0.6794761259596831</v>
      </c>
      <c r="AE2186">
        <v>14.8</v>
      </c>
      <c r="AF2186">
        <v>29.2</v>
      </c>
      <c r="AG2186">
        <v>33.9</v>
      </c>
      <c r="AH2186" s="3">
        <f t="shared" si="221"/>
        <v>37.566202734326893</v>
      </c>
      <c r="AI2186">
        <v>-33.887</v>
      </c>
      <c r="AJ2186">
        <v>2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f t="shared" si="226"/>
        <v>1</v>
      </c>
      <c r="AQ2186">
        <v>0</v>
      </c>
      <c r="AS2186">
        <v>0</v>
      </c>
      <c r="AU2186">
        <v>0</v>
      </c>
      <c r="AV2186">
        <v>0</v>
      </c>
      <c r="AW2186">
        <v>0</v>
      </c>
      <c r="AX2186">
        <v>71129</v>
      </c>
      <c r="AY2186">
        <v>70763</v>
      </c>
      <c r="AZ2186">
        <v>70529</v>
      </c>
      <c r="BA2186">
        <v>70172</v>
      </c>
      <c r="BB2186">
        <v>69725</v>
      </c>
      <c r="BC2186">
        <v>69319</v>
      </c>
      <c r="BD2186">
        <v>69012</v>
      </c>
      <c r="BE2186">
        <v>69027</v>
      </c>
      <c r="BF2186">
        <v>68324</v>
      </c>
      <c r="BG2186">
        <v>67997</v>
      </c>
      <c r="BH2186">
        <v>66246</v>
      </c>
      <c r="BI2186">
        <v>66267</v>
      </c>
      <c r="BJ2186">
        <v>66307</v>
      </c>
      <c r="BK2186">
        <v>66677</v>
      </c>
      <c r="BL2186">
        <v>-102</v>
      </c>
      <c r="BM2186">
        <v>27736</v>
      </c>
      <c r="BN2186">
        <v>27339</v>
      </c>
      <c r="BO2186">
        <v>26990</v>
      </c>
      <c r="BP2186">
        <v>26643</v>
      </c>
      <c r="BQ2186">
        <v>26300</v>
      </c>
      <c r="BR2186">
        <v>25839</v>
      </c>
      <c r="BS2186">
        <v>25646</v>
      </c>
      <c r="BT2186">
        <v>25517</v>
      </c>
      <c r="BU2186">
        <v>25181</v>
      </c>
      <c r="BV2186">
        <v>24903</v>
      </c>
      <c r="BW2186">
        <v>24424</v>
      </c>
      <c r="BX2186">
        <v>24501</v>
      </c>
      <c r="BY2186">
        <v>24662</v>
      </c>
      <c r="BZ2186">
        <v>25030</v>
      </c>
      <c r="CA2186">
        <v>0.13100000000000001</v>
      </c>
      <c r="CB2186">
        <v>0.191</v>
      </c>
      <c r="CC2186">
        <v>0.34</v>
      </c>
      <c r="CD2186">
        <v>0.126</v>
      </c>
      <c r="CE2186">
        <v>0.82</v>
      </c>
      <c r="CF2186">
        <v>-5.0000000000000001E-3</v>
      </c>
      <c r="CG2186">
        <v>-1.7999999999999999E-2</v>
      </c>
      <c r="CH2186">
        <v>83.726866599999994</v>
      </c>
      <c r="CI2186">
        <v>5</v>
      </c>
      <c r="CJ2186">
        <v>9</v>
      </c>
      <c r="CK2186">
        <v>52</v>
      </c>
      <c r="CL2186">
        <v>77</v>
      </c>
      <c r="CM2186">
        <v>18929</v>
      </c>
      <c r="CN2186">
        <v>0.27200000000000002</v>
      </c>
      <c r="CO2186">
        <v>1009</v>
      </c>
      <c r="CP2186">
        <v>1.4E-2</v>
      </c>
      <c r="CQ2186">
        <v>23475</v>
      </c>
      <c r="CR2186">
        <v>23352</v>
      </c>
      <c r="CS2186">
        <v>1376</v>
      </c>
      <c r="CT2186">
        <v>1351</v>
      </c>
      <c r="CU2186">
        <v>53035</v>
      </c>
      <c r="CV2186">
        <v>0.54200000000000004</v>
      </c>
      <c r="CW2186">
        <v>7.0999999999999994E-2</v>
      </c>
      <c r="CX2186">
        <v>9.9000000000000005E-2</v>
      </c>
      <c r="CY2186">
        <v>0.17199999999999999</v>
      </c>
      <c r="CZ2186">
        <v>7.0000000000000001E-3</v>
      </c>
      <c r="DA2186">
        <v>0.109</v>
      </c>
      <c r="DB2186">
        <v>2.8000000000000001E-2</v>
      </c>
      <c r="DC2186">
        <v>0.34300000000000003</v>
      </c>
      <c r="DD2186">
        <v>0.32400000000000001</v>
      </c>
      <c r="DE2186">
        <v>0.20200000000000001</v>
      </c>
      <c r="DF2186">
        <v>85.535976738278407</v>
      </c>
      <c r="DG2186">
        <v>0.37370242214532901</v>
      </c>
      <c r="DH2186">
        <v>0.28139999999999998</v>
      </c>
      <c r="DI2186">
        <v>0.3115</v>
      </c>
      <c r="DJ2186">
        <v>39.4</v>
      </c>
      <c r="DK2186">
        <v>2.89</v>
      </c>
      <c r="DL2186">
        <v>3.97</v>
      </c>
      <c r="DM2186">
        <v>37.370242214532901</v>
      </c>
      <c r="DN2186">
        <v>286.39999999999998</v>
      </c>
      <c r="DO2186">
        <v>423.35</v>
      </c>
      <c r="DP2186">
        <v>47.817737430167597</v>
      </c>
      <c r="DQ2186">
        <v>529.49924311064001</v>
      </c>
      <c r="DR2186">
        <v>977.54422086468298</v>
      </c>
      <c r="DS2186">
        <v>84.616736205687602</v>
      </c>
      <c r="DT2186">
        <v>1079198000</v>
      </c>
      <c r="DU2186">
        <v>16264.25</v>
      </c>
    </row>
    <row r="2187" spans="1:125" x14ac:dyDescent="0.3">
      <c r="A2187">
        <v>40103</v>
      </c>
      <c r="B2187" t="s">
        <v>2637</v>
      </c>
      <c r="C2187" t="s">
        <v>2581</v>
      </c>
      <c r="D2187" t="s">
        <v>2582</v>
      </c>
      <c r="E2187" t="s">
        <v>118</v>
      </c>
      <c r="F2187" t="s">
        <v>125</v>
      </c>
      <c r="I2187">
        <v>4878</v>
      </c>
      <c r="J2187">
        <v>901</v>
      </c>
      <c r="K2187">
        <v>3715</v>
      </c>
      <c r="L2187">
        <v>4938</v>
      </c>
      <c r="M2187">
        <v>1003</v>
      </c>
      <c r="N2187">
        <v>3821</v>
      </c>
      <c r="O2187">
        <v>4957</v>
      </c>
      <c r="P2187">
        <v>1009</v>
      </c>
      <c r="Q2187">
        <v>3853</v>
      </c>
      <c r="R2187" t="s">
        <v>3732</v>
      </c>
      <c r="S2187" t="s">
        <v>121</v>
      </c>
      <c r="T2187" t="s">
        <v>121</v>
      </c>
      <c r="U2187" t="str">
        <f t="shared" si="223"/>
        <v>Trump</v>
      </c>
      <c r="V2187" s="2">
        <f t="shared" si="222"/>
        <v>1.0038477116241393</v>
      </c>
      <c r="W2187">
        <v>0.24681</v>
      </c>
      <c r="X2187">
        <v>0.18471000000000001</v>
      </c>
      <c r="Y2187">
        <v>0.20311999999999999</v>
      </c>
      <c r="Z2187">
        <f t="shared" si="224"/>
        <v>0.20355053459753883</v>
      </c>
      <c r="AA2187">
        <v>0.75318505722306195</v>
      </c>
      <c r="AB2187">
        <v>0.76158000000000003</v>
      </c>
      <c r="AC2187">
        <v>0.77380000000000004</v>
      </c>
      <c r="AD2187">
        <f t="shared" si="225"/>
        <v>0.77728464797256402</v>
      </c>
      <c r="AE2187">
        <v>50.6</v>
      </c>
      <c r="AF2187">
        <v>57.7</v>
      </c>
      <c r="AG2187">
        <v>57.1</v>
      </c>
      <c r="AH2187" s="3">
        <f t="shared" si="221"/>
        <v>57.373411337502525</v>
      </c>
      <c r="AI2187">
        <v>-57.067999999999998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f t="shared" si="226"/>
        <v>1</v>
      </c>
      <c r="AQ2187">
        <v>0</v>
      </c>
      <c r="AS2187">
        <v>0</v>
      </c>
      <c r="AU2187">
        <v>0</v>
      </c>
      <c r="AV2187">
        <v>0</v>
      </c>
      <c r="AW2187">
        <v>0</v>
      </c>
      <c r="AX2187">
        <v>11563</v>
      </c>
      <c r="AY2187">
        <v>11579</v>
      </c>
      <c r="AZ2187">
        <v>11531</v>
      </c>
      <c r="BA2187">
        <v>11422</v>
      </c>
      <c r="BB2187">
        <v>11547</v>
      </c>
      <c r="BC2187">
        <v>11550</v>
      </c>
      <c r="BD2187">
        <v>11410</v>
      </c>
      <c r="BE2187">
        <v>11303</v>
      </c>
      <c r="BF2187">
        <v>11279</v>
      </c>
      <c r="BG2187">
        <v>11131</v>
      </c>
      <c r="BH2187">
        <v>10927</v>
      </c>
      <c r="BI2187">
        <v>10941</v>
      </c>
      <c r="BJ2187">
        <v>10845</v>
      </c>
      <c r="BK2187">
        <v>10832</v>
      </c>
      <c r="BL2187">
        <v>-2</v>
      </c>
      <c r="BM2187">
        <v>4491</v>
      </c>
      <c r="BN2187">
        <v>4454</v>
      </c>
      <c r="BO2187">
        <v>4364</v>
      </c>
      <c r="BP2187">
        <v>4278</v>
      </c>
      <c r="BQ2187">
        <v>4247</v>
      </c>
      <c r="BR2187">
        <v>4178</v>
      </c>
      <c r="BS2187">
        <v>4096</v>
      </c>
      <c r="BT2187">
        <v>4059</v>
      </c>
      <c r="BU2187">
        <v>4032</v>
      </c>
      <c r="BV2187">
        <v>3923</v>
      </c>
      <c r="BW2187">
        <v>3802</v>
      </c>
      <c r="BX2187">
        <v>3792</v>
      </c>
      <c r="BY2187">
        <v>3802</v>
      </c>
      <c r="BZ2187">
        <v>3820</v>
      </c>
      <c r="CA2187">
        <v>9.7000000000000003E-2</v>
      </c>
      <c r="CB2187">
        <v>0.12</v>
      </c>
      <c r="CC2187">
        <v>0.22600000000000001</v>
      </c>
      <c r="CD2187">
        <v>0.13100000000000001</v>
      </c>
      <c r="CE2187">
        <v>1.089</v>
      </c>
      <c r="CF2187">
        <v>3.0000000000000001E-3</v>
      </c>
      <c r="CG2187">
        <v>-6.2E-2</v>
      </c>
      <c r="CH2187">
        <v>49.776643200000002</v>
      </c>
      <c r="CI2187">
        <v>3</v>
      </c>
      <c r="CJ2187">
        <v>5</v>
      </c>
      <c r="CK2187">
        <v>12</v>
      </c>
      <c r="CL2187">
        <v>77</v>
      </c>
      <c r="CM2187">
        <v>543</v>
      </c>
      <c r="CN2187">
        <v>5.8000000000000003E-2</v>
      </c>
      <c r="CO2187">
        <v>0</v>
      </c>
      <c r="CP2187">
        <v>0</v>
      </c>
      <c r="CQ2187">
        <v>3909</v>
      </c>
      <c r="CR2187">
        <v>3919</v>
      </c>
      <c r="CS2187">
        <v>210</v>
      </c>
      <c r="CT2187">
        <v>197</v>
      </c>
      <c r="CU2187">
        <v>61415</v>
      </c>
      <c r="CV2187">
        <v>0.79800000000000004</v>
      </c>
      <c r="CW2187">
        <v>4.3999999999999997E-2</v>
      </c>
      <c r="CX2187">
        <v>1.0999999999999999E-2</v>
      </c>
      <c r="CY2187">
        <v>6.0999999999999999E-2</v>
      </c>
      <c r="CZ2187">
        <v>2E-3</v>
      </c>
      <c r="DA2187">
        <v>8.4000000000000005E-2</v>
      </c>
      <c r="DB2187">
        <v>6.0000000000000001E-3</v>
      </c>
      <c r="DC2187">
        <v>0.371</v>
      </c>
      <c r="DD2187">
        <v>0.33500000000000002</v>
      </c>
      <c r="DE2187">
        <v>0.19700000000000001</v>
      </c>
      <c r="DF2187">
        <v>85.826986932311996</v>
      </c>
      <c r="DG2187">
        <v>0.33887043189368798</v>
      </c>
      <c r="DH2187">
        <v>0.30719999999999997</v>
      </c>
      <c r="DI2187">
        <v>0.36330000000000001</v>
      </c>
      <c r="DJ2187">
        <v>53.4</v>
      </c>
      <c r="DK2187">
        <v>3.01</v>
      </c>
      <c r="DL2187">
        <v>4.03</v>
      </c>
      <c r="DM2187">
        <v>33.887043189368796</v>
      </c>
      <c r="DN2187">
        <v>215.23</v>
      </c>
      <c r="DO2187">
        <v>253.07</v>
      </c>
      <c r="DP2187">
        <v>17.581192212981499</v>
      </c>
      <c r="DQ2187">
        <v>512.36752147670597</v>
      </c>
      <c r="DR2187">
        <v>882.85021542034497</v>
      </c>
      <c r="DS2187">
        <v>72.307997367956204</v>
      </c>
      <c r="DT2187">
        <v>137715000</v>
      </c>
      <c r="DU2187">
        <v>12639.04</v>
      </c>
    </row>
    <row r="2188" spans="1:125" x14ac:dyDescent="0.3">
      <c r="A2188">
        <v>40105</v>
      </c>
      <c r="B2188" t="s">
        <v>2638</v>
      </c>
      <c r="C2188" t="s">
        <v>2581</v>
      </c>
      <c r="D2188" t="s">
        <v>2582</v>
      </c>
      <c r="E2188" t="s">
        <v>118</v>
      </c>
      <c r="F2188" t="s">
        <v>125</v>
      </c>
      <c r="I2188">
        <v>4237</v>
      </c>
      <c r="J2188">
        <v>742</v>
      </c>
      <c r="K2188">
        <v>3321</v>
      </c>
      <c r="L2188">
        <v>4391</v>
      </c>
      <c r="M2188">
        <v>712</v>
      </c>
      <c r="N2188">
        <v>3610</v>
      </c>
      <c r="O2188">
        <v>4561</v>
      </c>
      <c r="P2188">
        <v>720</v>
      </c>
      <c r="Q2188">
        <v>3774</v>
      </c>
      <c r="R2188" t="s">
        <v>3732</v>
      </c>
      <c r="S2188" t="s">
        <v>121</v>
      </c>
      <c r="T2188" t="s">
        <v>121</v>
      </c>
      <c r="U2188" t="str">
        <f t="shared" si="223"/>
        <v>Trump</v>
      </c>
      <c r="V2188" s="2">
        <f t="shared" si="222"/>
        <v>1.0387155545433842</v>
      </c>
      <c r="W2188">
        <v>0.30520000000000003</v>
      </c>
      <c r="X2188">
        <v>0.17512</v>
      </c>
      <c r="Y2188">
        <v>0.16214999999999999</v>
      </c>
      <c r="Z2188">
        <f t="shared" si="224"/>
        <v>0.15786011839508879</v>
      </c>
      <c r="AA2188">
        <v>0.69479882237487733</v>
      </c>
      <c r="AB2188">
        <v>0.78381000000000001</v>
      </c>
      <c r="AC2188">
        <v>0.82213999999999998</v>
      </c>
      <c r="AD2188">
        <f t="shared" si="225"/>
        <v>0.82745012058759049</v>
      </c>
      <c r="AE2188">
        <v>39</v>
      </c>
      <c r="AF2188">
        <v>60.9</v>
      </c>
      <c r="AG2188">
        <v>66</v>
      </c>
      <c r="AH2188" s="3">
        <f t="shared" si="221"/>
        <v>66.959000219250157</v>
      </c>
      <c r="AI2188">
        <v>-65.998999999999995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f t="shared" si="226"/>
        <v>1</v>
      </c>
      <c r="AQ2188">
        <v>0</v>
      </c>
      <c r="AS2188">
        <v>0</v>
      </c>
      <c r="AU2188">
        <v>0</v>
      </c>
      <c r="AV2188">
        <v>0</v>
      </c>
      <c r="AW2188">
        <v>0</v>
      </c>
      <c r="AX2188">
        <v>10524</v>
      </c>
      <c r="AY2188">
        <v>10624</v>
      </c>
      <c r="AZ2188">
        <v>10610</v>
      </c>
      <c r="BA2188">
        <v>10557</v>
      </c>
      <c r="BB2188">
        <v>10505</v>
      </c>
      <c r="BC2188">
        <v>10519</v>
      </c>
      <c r="BD2188">
        <v>10415</v>
      </c>
      <c r="BE2188">
        <v>10322</v>
      </c>
      <c r="BF2188">
        <v>10278</v>
      </c>
      <c r="BG2188">
        <v>10076</v>
      </c>
      <c r="BH2188">
        <v>9320</v>
      </c>
      <c r="BI2188">
        <v>9352</v>
      </c>
      <c r="BJ2188">
        <v>9413</v>
      </c>
      <c r="BK2188">
        <v>9438</v>
      </c>
      <c r="BL2188">
        <v>0</v>
      </c>
      <c r="BM2188">
        <v>3932</v>
      </c>
      <c r="BN2188">
        <v>3962</v>
      </c>
      <c r="BO2188">
        <v>3917</v>
      </c>
      <c r="BP2188">
        <v>3819</v>
      </c>
      <c r="BQ2188">
        <v>3771</v>
      </c>
      <c r="BR2188">
        <v>3774</v>
      </c>
      <c r="BS2188">
        <v>3745</v>
      </c>
      <c r="BT2188">
        <v>3707</v>
      </c>
      <c r="BU2188">
        <v>3668</v>
      </c>
      <c r="BV2188">
        <v>3601</v>
      </c>
      <c r="BW2188">
        <v>3302</v>
      </c>
      <c r="BX2188">
        <v>3312</v>
      </c>
      <c r="BY2188">
        <v>3328</v>
      </c>
      <c r="BZ2188">
        <v>3374</v>
      </c>
      <c r="CA2188">
        <v>0.1</v>
      </c>
      <c r="CB2188">
        <v>0.157</v>
      </c>
      <c r="CC2188">
        <v>0.29099999999999998</v>
      </c>
      <c r="CD2188">
        <v>0.14000000000000001</v>
      </c>
      <c r="CE2188">
        <v>0.83</v>
      </c>
      <c r="CF2188">
        <v>8.4000000000000005E-2</v>
      </c>
      <c r="CG2188">
        <v>-1.4E-2</v>
      </c>
      <c r="CH2188">
        <v>67.549457500000003</v>
      </c>
      <c r="CI2188">
        <v>4</v>
      </c>
      <c r="CJ2188">
        <v>7</v>
      </c>
      <c r="CK2188">
        <v>30</v>
      </c>
      <c r="CL2188">
        <v>77</v>
      </c>
      <c r="CM2188">
        <v>7297</v>
      </c>
      <c r="CN2188">
        <v>0.82</v>
      </c>
      <c r="CO2188">
        <v>0</v>
      </c>
      <c r="CP2188">
        <v>0</v>
      </c>
      <c r="CQ2188">
        <v>1457</v>
      </c>
      <c r="CR2188">
        <v>1579</v>
      </c>
      <c r="CS2188">
        <v>148</v>
      </c>
      <c r="CT2188">
        <v>146</v>
      </c>
      <c r="CU2188">
        <v>54339</v>
      </c>
      <c r="CV2188">
        <v>0.64700000000000002</v>
      </c>
      <c r="CW2188">
        <v>3.9E-2</v>
      </c>
      <c r="CX2188">
        <v>1.4999999999999999E-2</v>
      </c>
      <c r="CY2188">
        <v>0.16500000000000001</v>
      </c>
      <c r="CZ2188">
        <v>6.0000000000000001E-3</v>
      </c>
      <c r="DA2188">
        <v>0.129</v>
      </c>
      <c r="DB2188">
        <v>1.4E-2</v>
      </c>
      <c r="DC2188">
        <v>0.41599999999999998</v>
      </c>
      <c r="DD2188">
        <v>0.315</v>
      </c>
      <c r="DE2188">
        <v>0.16800000000000001</v>
      </c>
      <c r="DF2188">
        <v>86.993334445571506</v>
      </c>
      <c r="DG2188">
        <v>0.33009708737864102</v>
      </c>
      <c r="DH2188">
        <v>0.36509999999999998</v>
      </c>
      <c r="DI2188">
        <v>0.23069999999999999</v>
      </c>
      <c r="DJ2188">
        <v>83.1</v>
      </c>
      <c r="DK2188">
        <v>3.09</v>
      </c>
      <c r="DL2188">
        <v>4.1100000000000003</v>
      </c>
      <c r="DM2188">
        <v>33.009708737864102</v>
      </c>
      <c r="DN2188">
        <v>196.17</v>
      </c>
      <c r="DQ2188">
        <v>531.89257396813105</v>
      </c>
      <c r="DR2188">
        <v>948.57497678031905</v>
      </c>
      <c r="DS2188">
        <v>78.339578931055698</v>
      </c>
      <c r="DT2188">
        <v>140308000</v>
      </c>
      <c r="DU2188">
        <v>14795.74</v>
      </c>
    </row>
    <row r="2189" spans="1:125" x14ac:dyDescent="0.3">
      <c r="A2189">
        <v>40107</v>
      </c>
      <c r="B2189" t="s">
        <v>2639</v>
      </c>
      <c r="C2189" t="s">
        <v>2581</v>
      </c>
      <c r="D2189" t="s">
        <v>2582</v>
      </c>
      <c r="E2189" t="s">
        <v>118</v>
      </c>
      <c r="F2189" t="s">
        <v>125</v>
      </c>
      <c r="I2189">
        <v>3943</v>
      </c>
      <c r="J2189">
        <v>943</v>
      </c>
      <c r="K2189">
        <v>2800</v>
      </c>
      <c r="L2189">
        <v>4038</v>
      </c>
      <c r="M2189">
        <v>896</v>
      </c>
      <c r="N2189">
        <v>3058</v>
      </c>
      <c r="O2189">
        <v>3988</v>
      </c>
      <c r="P2189">
        <v>854</v>
      </c>
      <c r="Q2189">
        <v>3080</v>
      </c>
      <c r="R2189" t="s">
        <v>3732</v>
      </c>
      <c r="S2189" t="s">
        <v>121</v>
      </c>
      <c r="T2189" t="s">
        <v>121</v>
      </c>
      <c r="U2189" t="str">
        <f t="shared" si="223"/>
        <v>Trump</v>
      </c>
      <c r="V2189" s="2">
        <f t="shared" si="222"/>
        <v>0.98761763249133239</v>
      </c>
      <c r="W2189">
        <v>0.34976000000000002</v>
      </c>
      <c r="X2189">
        <v>0.23916000000000001</v>
      </c>
      <c r="Y2189">
        <v>0.22189</v>
      </c>
      <c r="Z2189">
        <f t="shared" si="224"/>
        <v>0.21414242728184554</v>
      </c>
      <c r="AA2189">
        <v>0.65023670286828184</v>
      </c>
      <c r="AB2189">
        <v>0.71011999999999997</v>
      </c>
      <c r="AC2189">
        <v>0.75731000000000004</v>
      </c>
      <c r="AD2189">
        <f t="shared" si="225"/>
        <v>0.77231695085255769</v>
      </c>
      <c r="AE2189">
        <v>30</v>
      </c>
      <c r="AF2189">
        <v>47.1</v>
      </c>
      <c r="AG2189">
        <v>53.5</v>
      </c>
      <c r="AH2189" s="3">
        <f t="shared" si="221"/>
        <v>55.817452357071218</v>
      </c>
      <c r="AI2189">
        <v>-53.542000000000002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f t="shared" si="226"/>
        <v>1</v>
      </c>
      <c r="AQ2189">
        <v>0</v>
      </c>
      <c r="AS2189">
        <v>0</v>
      </c>
      <c r="AU2189">
        <v>0</v>
      </c>
      <c r="AV2189">
        <v>0</v>
      </c>
      <c r="AW2189">
        <v>1</v>
      </c>
      <c r="AX2189">
        <v>12230</v>
      </c>
      <c r="AY2189">
        <v>12333</v>
      </c>
      <c r="AZ2189">
        <v>12335</v>
      </c>
      <c r="BA2189">
        <v>12298</v>
      </c>
      <c r="BB2189">
        <v>12167</v>
      </c>
      <c r="BC2189">
        <v>12107</v>
      </c>
      <c r="BD2189">
        <v>12079</v>
      </c>
      <c r="BE2189">
        <v>12076</v>
      </c>
      <c r="BF2189">
        <v>12081</v>
      </c>
      <c r="BG2189">
        <v>11993</v>
      </c>
      <c r="BH2189">
        <v>11268</v>
      </c>
      <c r="BI2189">
        <v>11222</v>
      </c>
      <c r="BJ2189">
        <v>11227</v>
      </c>
      <c r="BK2189">
        <v>11300</v>
      </c>
      <c r="BL2189">
        <v>-42</v>
      </c>
      <c r="BM2189">
        <v>4885</v>
      </c>
      <c r="BN2189">
        <v>4893</v>
      </c>
      <c r="BO2189">
        <v>4855</v>
      </c>
      <c r="BP2189">
        <v>4802</v>
      </c>
      <c r="BQ2189">
        <v>4674</v>
      </c>
      <c r="BR2189">
        <v>4639</v>
      </c>
      <c r="BS2189">
        <v>4613</v>
      </c>
      <c r="BT2189">
        <v>4645</v>
      </c>
      <c r="BU2189">
        <v>4648</v>
      </c>
      <c r="BV2189">
        <v>4564</v>
      </c>
      <c r="BW2189">
        <v>4301</v>
      </c>
      <c r="BX2189">
        <v>4323</v>
      </c>
      <c r="BY2189">
        <v>4314</v>
      </c>
      <c r="BZ2189">
        <v>4374</v>
      </c>
      <c r="CA2189">
        <v>0.16600000000000001</v>
      </c>
      <c r="CB2189">
        <v>0.23799999999999999</v>
      </c>
      <c r="CC2189">
        <v>0.434</v>
      </c>
      <c r="CD2189">
        <v>0.16900000000000001</v>
      </c>
      <c r="CE2189">
        <v>0.74</v>
      </c>
      <c r="CF2189">
        <v>-0.105</v>
      </c>
      <c r="CG2189">
        <v>6.0000000000000001E-3</v>
      </c>
      <c r="CH2189">
        <v>95.851946299999994</v>
      </c>
      <c r="CI2189">
        <v>5</v>
      </c>
      <c r="CJ2189">
        <v>10</v>
      </c>
      <c r="CK2189">
        <v>72</v>
      </c>
      <c r="CL2189">
        <v>77</v>
      </c>
      <c r="CM2189">
        <v>10192</v>
      </c>
      <c r="CN2189">
        <v>1</v>
      </c>
      <c r="CO2189">
        <v>0</v>
      </c>
      <c r="CP2189">
        <v>0</v>
      </c>
      <c r="CQ2189">
        <v>1999</v>
      </c>
      <c r="CR2189">
        <v>1789</v>
      </c>
      <c r="CS2189">
        <v>163</v>
      </c>
      <c r="CT2189">
        <v>164</v>
      </c>
      <c r="CU2189">
        <v>43544</v>
      </c>
      <c r="CV2189">
        <v>0.59899999999999998</v>
      </c>
      <c r="CW2189">
        <v>4.5999999999999999E-2</v>
      </c>
      <c r="CX2189">
        <v>6.4000000000000001E-2</v>
      </c>
      <c r="CY2189">
        <v>0.159</v>
      </c>
      <c r="CZ2189">
        <v>7.0000000000000001E-3</v>
      </c>
      <c r="DA2189">
        <v>0.125</v>
      </c>
      <c r="DB2189">
        <v>2.1999999999999999E-2</v>
      </c>
      <c r="DC2189">
        <v>0.39800000000000002</v>
      </c>
      <c r="DD2189">
        <v>0.311</v>
      </c>
      <c r="DE2189">
        <v>0.125</v>
      </c>
      <c r="DF2189">
        <v>82.555443145902601</v>
      </c>
      <c r="DG2189">
        <v>0.28999999999999998</v>
      </c>
      <c r="DH2189">
        <v>0.32440000000000002</v>
      </c>
      <c r="DI2189">
        <v>0.25319999999999998</v>
      </c>
      <c r="DJ2189">
        <v>64.099999999999994</v>
      </c>
      <c r="DK2189">
        <v>3</v>
      </c>
      <c r="DL2189">
        <v>3.87</v>
      </c>
      <c r="DM2189">
        <v>29</v>
      </c>
      <c r="DQ2189">
        <v>403.84569243592802</v>
      </c>
      <c r="DR2189">
        <v>763.06364069198798</v>
      </c>
      <c r="DS2189">
        <v>88.949307862941097</v>
      </c>
      <c r="DT2189">
        <v>175102000</v>
      </c>
      <c r="DU2189">
        <v>15726.78</v>
      </c>
    </row>
    <row r="2190" spans="1:125" x14ac:dyDescent="0.3">
      <c r="A2190">
        <v>40109</v>
      </c>
      <c r="B2190" t="s">
        <v>2640</v>
      </c>
      <c r="C2190" t="s">
        <v>2581</v>
      </c>
      <c r="D2190" t="s">
        <v>2582</v>
      </c>
      <c r="E2190" t="s">
        <v>118</v>
      </c>
      <c r="F2190" t="s">
        <v>210</v>
      </c>
      <c r="G2190">
        <v>4036420</v>
      </c>
      <c r="H2190" t="s">
        <v>2591</v>
      </c>
      <c r="I2190">
        <v>273942</v>
      </c>
      <c r="J2190">
        <v>112813</v>
      </c>
      <c r="K2190">
        <v>141569</v>
      </c>
      <c r="L2190">
        <v>294740</v>
      </c>
      <c r="M2190">
        <v>141724</v>
      </c>
      <c r="N2190">
        <v>145050</v>
      </c>
      <c r="O2190">
        <v>288923</v>
      </c>
      <c r="P2190">
        <v>138769</v>
      </c>
      <c r="Q2190">
        <v>143618</v>
      </c>
      <c r="R2190" t="s">
        <v>3732</v>
      </c>
      <c r="S2190" t="s">
        <v>121</v>
      </c>
      <c r="T2190" t="s">
        <v>121</v>
      </c>
      <c r="U2190" t="str">
        <f t="shared" si="223"/>
        <v>Trump</v>
      </c>
      <c r="V2190" s="2">
        <f t="shared" si="222"/>
        <v>0.98026396145755579</v>
      </c>
      <c r="W2190">
        <v>0.41674</v>
      </c>
      <c r="X2190">
        <v>0.41181000000000001</v>
      </c>
      <c r="Y2190">
        <v>0.48083999999999999</v>
      </c>
      <c r="Z2190">
        <f t="shared" si="224"/>
        <v>0.4802975187160593</v>
      </c>
      <c r="AA2190">
        <v>0.5832573721319777</v>
      </c>
      <c r="AB2190">
        <v>0.51678000000000002</v>
      </c>
      <c r="AC2190">
        <v>0.49213000000000001</v>
      </c>
      <c r="AD2190">
        <f t="shared" si="225"/>
        <v>0.49708053702889698</v>
      </c>
      <c r="AE2190">
        <v>16.7</v>
      </c>
      <c r="AF2190">
        <v>10.5</v>
      </c>
      <c r="AG2190">
        <v>1.1000000000000001</v>
      </c>
      <c r="AH2190" s="3">
        <f t="shared" si="221"/>
        <v>1.6783018312837683</v>
      </c>
      <c r="AI2190">
        <v>-1.129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f t="shared" si="226"/>
        <v>1</v>
      </c>
      <c r="AQ2190">
        <v>0</v>
      </c>
      <c r="AS2190">
        <v>0</v>
      </c>
      <c r="AU2190">
        <v>0.222</v>
      </c>
      <c r="AV2190">
        <v>0</v>
      </c>
      <c r="AW2190">
        <v>0</v>
      </c>
      <c r="AX2190">
        <v>720762</v>
      </c>
      <c r="AY2190">
        <v>730808</v>
      </c>
      <c r="AZ2190">
        <v>743403</v>
      </c>
      <c r="BA2190">
        <v>756187</v>
      </c>
      <c r="BB2190">
        <v>766882</v>
      </c>
      <c r="BC2190">
        <v>777373</v>
      </c>
      <c r="BD2190">
        <v>784611</v>
      </c>
      <c r="BE2190">
        <v>786068</v>
      </c>
      <c r="BF2190">
        <v>790593</v>
      </c>
      <c r="BG2190">
        <v>797434</v>
      </c>
      <c r="BH2190">
        <v>798241</v>
      </c>
      <c r="BI2190">
        <v>799845</v>
      </c>
      <c r="BJ2190">
        <v>803103</v>
      </c>
      <c r="BK2190">
        <v>808866</v>
      </c>
      <c r="BL2190">
        <v>1686</v>
      </c>
      <c r="BM2190">
        <v>296787</v>
      </c>
      <c r="BN2190">
        <v>300232</v>
      </c>
      <c r="BO2190">
        <v>304379</v>
      </c>
      <c r="BP2190">
        <v>307984</v>
      </c>
      <c r="BQ2190">
        <v>311084</v>
      </c>
      <c r="BR2190">
        <v>314189</v>
      </c>
      <c r="BS2190">
        <v>316182</v>
      </c>
      <c r="BT2190">
        <v>315239</v>
      </c>
      <c r="BU2190">
        <v>315236</v>
      </c>
      <c r="BV2190">
        <v>316690</v>
      </c>
      <c r="BW2190">
        <v>316106</v>
      </c>
      <c r="BX2190">
        <v>316703</v>
      </c>
      <c r="BY2190">
        <v>318425</v>
      </c>
      <c r="BZ2190">
        <v>321159</v>
      </c>
      <c r="CA2190">
        <v>0.115</v>
      </c>
      <c r="CB2190">
        <v>0.16</v>
      </c>
      <c r="CC2190">
        <v>0.215</v>
      </c>
      <c r="CD2190">
        <v>9.7000000000000003E-2</v>
      </c>
      <c r="CE2190">
        <v>0.92</v>
      </c>
      <c r="CF2190">
        <v>4.1000000000000002E-2</v>
      </c>
      <c r="CG2190">
        <v>3.1E-2</v>
      </c>
      <c r="CH2190">
        <v>46.075303099999999</v>
      </c>
      <c r="CI2190">
        <v>3</v>
      </c>
      <c r="CJ2190">
        <v>5</v>
      </c>
      <c r="CK2190">
        <v>10</v>
      </c>
      <c r="CL2190">
        <v>77</v>
      </c>
      <c r="CM2190">
        <v>262380</v>
      </c>
      <c r="CN2190">
        <v>0.314</v>
      </c>
      <c r="CO2190">
        <v>218737</v>
      </c>
      <c r="CP2190">
        <v>0.26200000000000001</v>
      </c>
      <c r="CQ2190">
        <v>379291</v>
      </c>
      <c r="CR2190">
        <v>394978</v>
      </c>
      <c r="CS2190">
        <v>23929</v>
      </c>
      <c r="CT2190">
        <v>24665</v>
      </c>
      <c r="CU2190">
        <v>61580</v>
      </c>
      <c r="CV2190">
        <v>0.54200000000000004</v>
      </c>
      <c r="CW2190">
        <v>0.183</v>
      </c>
      <c r="CX2190">
        <v>0.14399999999999999</v>
      </c>
      <c r="CY2190">
        <v>2.5000000000000001E-2</v>
      </c>
      <c r="CZ2190">
        <v>3.4000000000000002E-2</v>
      </c>
      <c r="DA2190">
        <v>7.1999999999999995E-2</v>
      </c>
      <c r="DB2190">
        <v>0.106</v>
      </c>
      <c r="DC2190">
        <v>0.24199999999999999</v>
      </c>
      <c r="DD2190">
        <v>0.30099999999999999</v>
      </c>
      <c r="DE2190">
        <v>0.34200000000000003</v>
      </c>
      <c r="DF2190">
        <v>92.878597494367099</v>
      </c>
      <c r="DG2190">
        <v>0.35504885993485402</v>
      </c>
      <c r="DH2190">
        <v>0.2223</v>
      </c>
      <c r="DI2190">
        <v>0.3695</v>
      </c>
      <c r="DJ2190">
        <v>16.3</v>
      </c>
      <c r="DK2190">
        <v>3.07</v>
      </c>
      <c r="DL2190">
        <v>4.16</v>
      </c>
      <c r="DM2190">
        <v>35.504885993485402</v>
      </c>
      <c r="DN2190">
        <v>499.25</v>
      </c>
      <c r="DO2190">
        <v>701.94</v>
      </c>
      <c r="DP2190">
        <v>40.598898347521299</v>
      </c>
      <c r="DQ2190">
        <v>874.24161401931894</v>
      </c>
      <c r="DR2190">
        <v>1473.1472539240301</v>
      </c>
      <c r="DS2190">
        <v>68.505734604790405</v>
      </c>
      <c r="DT2190">
        <v>8701893000</v>
      </c>
      <c r="DU2190">
        <v>10842.68</v>
      </c>
    </row>
    <row r="2191" spans="1:125" x14ac:dyDescent="0.3">
      <c r="A2191">
        <v>40111</v>
      </c>
      <c r="B2191" t="s">
        <v>2641</v>
      </c>
      <c r="C2191" t="s">
        <v>2581</v>
      </c>
      <c r="D2191" t="s">
        <v>2582</v>
      </c>
      <c r="E2191" t="s">
        <v>118</v>
      </c>
      <c r="F2191" t="s">
        <v>125</v>
      </c>
      <c r="G2191">
        <v>4046140</v>
      </c>
      <c r="H2191" t="s">
        <v>2603</v>
      </c>
      <c r="I2191">
        <v>13949</v>
      </c>
      <c r="J2191">
        <v>4385</v>
      </c>
      <c r="K2191">
        <v>8944</v>
      </c>
      <c r="L2191">
        <v>14313</v>
      </c>
      <c r="M2191">
        <v>4357</v>
      </c>
      <c r="N2191">
        <v>9668</v>
      </c>
      <c r="O2191">
        <v>14349</v>
      </c>
      <c r="P2191">
        <v>3979</v>
      </c>
      <c r="Q2191">
        <v>10100</v>
      </c>
      <c r="R2191" t="s">
        <v>3732</v>
      </c>
      <c r="S2191" t="s">
        <v>121</v>
      </c>
      <c r="T2191" t="s">
        <v>121</v>
      </c>
      <c r="U2191" t="str">
        <f t="shared" si="223"/>
        <v>Trump</v>
      </c>
      <c r="V2191" s="2">
        <f t="shared" si="222"/>
        <v>1.0025151959756864</v>
      </c>
      <c r="W2191">
        <v>0.41266999999999998</v>
      </c>
      <c r="X2191">
        <v>0.31435999999999997</v>
      </c>
      <c r="Y2191">
        <v>0.30441000000000001</v>
      </c>
      <c r="Z2191">
        <f t="shared" si="224"/>
        <v>0.27730155411526936</v>
      </c>
      <c r="AA2191">
        <v>0.58732811669072404</v>
      </c>
      <c r="AB2191">
        <v>0.64119000000000004</v>
      </c>
      <c r="AC2191">
        <v>0.67547000000000001</v>
      </c>
      <c r="AD2191">
        <f t="shared" si="225"/>
        <v>0.70388180361000763</v>
      </c>
      <c r="AE2191">
        <v>17.5</v>
      </c>
      <c r="AF2191">
        <v>32.700000000000003</v>
      </c>
      <c r="AG2191">
        <v>37.1</v>
      </c>
      <c r="AH2191" s="3">
        <f t="shared" si="221"/>
        <v>42.658024949473827</v>
      </c>
      <c r="AI2191">
        <v>-37.106000000000002</v>
      </c>
      <c r="AJ2191">
        <v>2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f t="shared" si="226"/>
        <v>1</v>
      </c>
      <c r="AQ2191">
        <v>0</v>
      </c>
      <c r="AS2191">
        <v>0</v>
      </c>
      <c r="AU2191">
        <v>0</v>
      </c>
      <c r="AV2191">
        <v>0</v>
      </c>
      <c r="AW2191">
        <v>0</v>
      </c>
      <c r="AX2191">
        <v>40082</v>
      </c>
      <c r="AY2191">
        <v>39783</v>
      </c>
      <c r="AZ2191">
        <v>39551</v>
      </c>
      <c r="BA2191">
        <v>39396</v>
      </c>
      <c r="BB2191">
        <v>39079</v>
      </c>
      <c r="BC2191">
        <v>39065</v>
      </c>
      <c r="BD2191">
        <v>39075</v>
      </c>
      <c r="BE2191">
        <v>38819</v>
      </c>
      <c r="BF2191">
        <v>38321</v>
      </c>
      <c r="BG2191">
        <v>38465</v>
      </c>
      <c r="BH2191">
        <v>36693</v>
      </c>
      <c r="BI2191">
        <v>36848</v>
      </c>
      <c r="BJ2191">
        <v>37011</v>
      </c>
      <c r="BK2191">
        <v>37035</v>
      </c>
      <c r="BL2191">
        <v>-17</v>
      </c>
      <c r="BM2191">
        <v>14906</v>
      </c>
      <c r="BN2191">
        <v>14613</v>
      </c>
      <c r="BO2191">
        <v>14274</v>
      </c>
      <c r="BP2191">
        <v>14072</v>
      </c>
      <c r="BQ2191">
        <v>13824</v>
      </c>
      <c r="BR2191">
        <v>13757</v>
      </c>
      <c r="BS2191">
        <v>13724</v>
      </c>
      <c r="BT2191">
        <v>13521</v>
      </c>
      <c r="BU2191">
        <v>13321</v>
      </c>
      <c r="BV2191">
        <v>13350</v>
      </c>
      <c r="BW2191">
        <v>12951</v>
      </c>
      <c r="BX2191">
        <v>13107</v>
      </c>
      <c r="BY2191">
        <v>13145</v>
      </c>
      <c r="BZ2191">
        <v>13286</v>
      </c>
      <c r="CA2191">
        <v>0.128</v>
      </c>
      <c r="CB2191">
        <v>0.192</v>
      </c>
      <c r="CC2191">
        <v>0.29899999999999999</v>
      </c>
      <c r="CD2191">
        <v>0.157</v>
      </c>
      <c r="CE2191">
        <v>0.77300000000000002</v>
      </c>
      <c r="CF2191">
        <v>-8.4000000000000005E-2</v>
      </c>
      <c r="CG2191">
        <v>-3.3000000000000002E-2</v>
      </c>
      <c r="CH2191">
        <v>91.927249500000002</v>
      </c>
      <c r="CI2191">
        <v>5</v>
      </c>
      <c r="CJ2191">
        <v>10</v>
      </c>
      <c r="CK2191">
        <v>64</v>
      </c>
      <c r="CL2191">
        <v>77</v>
      </c>
      <c r="CM2191">
        <v>29795</v>
      </c>
      <c r="CN2191">
        <v>0.74</v>
      </c>
      <c r="CO2191">
        <v>0</v>
      </c>
      <c r="CP2191">
        <v>0</v>
      </c>
      <c r="CQ2191">
        <v>7005</v>
      </c>
      <c r="CR2191">
        <v>6419</v>
      </c>
      <c r="CS2191">
        <v>657</v>
      </c>
      <c r="CT2191">
        <v>635</v>
      </c>
      <c r="CU2191">
        <v>45754</v>
      </c>
      <c r="CV2191">
        <v>0.61399999999999999</v>
      </c>
      <c r="CW2191">
        <v>4.7E-2</v>
      </c>
      <c r="CX2191">
        <v>7.3999999999999996E-2</v>
      </c>
      <c r="CY2191">
        <v>0.14499999999999999</v>
      </c>
      <c r="CZ2191">
        <v>5.0000000000000001E-3</v>
      </c>
      <c r="DA2191">
        <v>0.114</v>
      </c>
      <c r="DB2191">
        <v>1.0999999999999999E-2</v>
      </c>
      <c r="DC2191">
        <v>0.35699999999999998</v>
      </c>
      <c r="DD2191">
        <v>0.35499999999999998</v>
      </c>
      <c r="DE2191">
        <v>0.16</v>
      </c>
      <c r="DF2191">
        <v>85.798530767979798</v>
      </c>
      <c r="DG2191">
        <v>0.312925170068027</v>
      </c>
      <c r="DH2191">
        <v>0.28849999999999998</v>
      </c>
      <c r="DI2191">
        <v>0.27639999999999998</v>
      </c>
      <c r="DJ2191">
        <v>42.9</v>
      </c>
      <c r="DK2191">
        <v>2.94</v>
      </c>
      <c r="DL2191">
        <v>3.86</v>
      </c>
      <c r="DM2191">
        <v>31.292517006802701</v>
      </c>
      <c r="DN2191">
        <v>160.41</v>
      </c>
      <c r="DO2191">
        <v>219.44</v>
      </c>
      <c r="DP2191">
        <v>36.7994514057727</v>
      </c>
      <c r="DQ2191">
        <v>427.657032305727</v>
      </c>
      <c r="DR2191">
        <v>807.69473818332904</v>
      </c>
      <c r="DS2191">
        <v>88.865066436208494</v>
      </c>
      <c r="DT2191">
        <v>604690000</v>
      </c>
      <c r="DU2191">
        <v>16347.39</v>
      </c>
    </row>
    <row r="2192" spans="1:125" x14ac:dyDescent="0.3">
      <c r="A2192">
        <v>40113</v>
      </c>
      <c r="B2192" t="s">
        <v>2642</v>
      </c>
      <c r="C2192" t="s">
        <v>2581</v>
      </c>
      <c r="D2192" t="s">
        <v>2582</v>
      </c>
      <c r="E2192" t="s">
        <v>118</v>
      </c>
      <c r="F2192" t="s">
        <v>125</v>
      </c>
      <c r="G2192">
        <v>4046140</v>
      </c>
      <c r="H2192" t="s">
        <v>2603</v>
      </c>
      <c r="I2192">
        <v>18966</v>
      </c>
      <c r="J2192">
        <v>5597</v>
      </c>
      <c r="K2192">
        <v>12577</v>
      </c>
      <c r="L2192">
        <v>20538</v>
      </c>
      <c r="M2192">
        <v>6002</v>
      </c>
      <c r="N2192">
        <v>14121</v>
      </c>
      <c r="O2192">
        <v>20628</v>
      </c>
      <c r="P2192">
        <v>5867</v>
      </c>
      <c r="Q2192">
        <v>14404</v>
      </c>
      <c r="R2192" t="s">
        <v>3732</v>
      </c>
      <c r="S2192" t="s">
        <v>121</v>
      </c>
      <c r="T2192" t="s">
        <v>121</v>
      </c>
      <c r="U2192" t="str">
        <f t="shared" si="223"/>
        <v>Trump</v>
      </c>
      <c r="V2192" s="2">
        <f t="shared" si="222"/>
        <v>1.0043821209465382</v>
      </c>
      <c r="W2192">
        <v>0.37357000000000001</v>
      </c>
      <c r="X2192">
        <v>0.29510999999999998</v>
      </c>
      <c r="Y2192">
        <v>0.29224</v>
      </c>
      <c r="Z2192">
        <f t="shared" si="224"/>
        <v>0.28441923598991664</v>
      </c>
      <c r="AA2192">
        <v>0.6264348601359635</v>
      </c>
      <c r="AB2192">
        <v>0.66313</v>
      </c>
      <c r="AC2192">
        <v>0.68754999999999999</v>
      </c>
      <c r="AD2192">
        <f t="shared" si="225"/>
        <v>0.69827419042078731</v>
      </c>
      <c r="AE2192">
        <v>25.3</v>
      </c>
      <c r="AF2192">
        <v>36.799999999999997</v>
      </c>
      <c r="AG2192">
        <v>39.5</v>
      </c>
      <c r="AH2192" s="3">
        <f t="shared" si="221"/>
        <v>41.385495443087066</v>
      </c>
      <c r="AI2192">
        <v>-39.530999999999999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f t="shared" si="226"/>
        <v>1</v>
      </c>
      <c r="AQ2192">
        <v>0</v>
      </c>
      <c r="AS2192">
        <v>0</v>
      </c>
      <c r="AU2192">
        <v>0</v>
      </c>
      <c r="AV2192">
        <v>1</v>
      </c>
      <c r="AW2192">
        <v>0</v>
      </c>
      <c r="AX2192">
        <v>47498</v>
      </c>
      <c r="AY2192">
        <v>47784</v>
      </c>
      <c r="AZ2192">
        <v>47460</v>
      </c>
      <c r="BA2192">
        <v>47391</v>
      </c>
      <c r="BB2192">
        <v>47493</v>
      </c>
      <c r="BC2192">
        <v>47338</v>
      </c>
      <c r="BD2192">
        <v>47364</v>
      </c>
      <c r="BE2192">
        <v>47346</v>
      </c>
      <c r="BF2192">
        <v>47121</v>
      </c>
      <c r="BG2192">
        <v>46963</v>
      </c>
      <c r="BH2192">
        <v>45787</v>
      </c>
      <c r="BI2192">
        <v>45882</v>
      </c>
      <c r="BJ2192">
        <v>45852</v>
      </c>
      <c r="BK2192">
        <v>46130</v>
      </c>
      <c r="BL2192">
        <v>-38</v>
      </c>
      <c r="BM2192">
        <v>18485</v>
      </c>
      <c r="BN2192">
        <v>18302</v>
      </c>
      <c r="BO2192">
        <v>17912</v>
      </c>
      <c r="BP2192">
        <v>17591</v>
      </c>
      <c r="BQ2192">
        <v>17365</v>
      </c>
      <c r="BR2192">
        <v>17093</v>
      </c>
      <c r="BS2192">
        <v>17074</v>
      </c>
      <c r="BT2192">
        <v>16990</v>
      </c>
      <c r="BU2192">
        <v>16804</v>
      </c>
      <c r="BV2192">
        <v>16612</v>
      </c>
      <c r="BW2192">
        <v>16131</v>
      </c>
      <c r="BX2192">
        <v>16146</v>
      </c>
      <c r="BY2192">
        <v>16195</v>
      </c>
      <c r="BZ2192">
        <v>16426</v>
      </c>
      <c r="CA2192">
        <v>0.105</v>
      </c>
      <c r="CB2192">
        <v>0.14099999999999999</v>
      </c>
      <c r="CC2192">
        <v>0.30499999999999999</v>
      </c>
      <c r="CD2192">
        <v>0.127</v>
      </c>
      <c r="CE2192">
        <v>0.88500000000000001</v>
      </c>
      <c r="CF2192">
        <v>1E-3</v>
      </c>
      <c r="CG2192">
        <v>2.8000000000000001E-2</v>
      </c>
      <c r="CH2192">
        <v>60.242501500000003</v>
      </c>
      <c r="CI2192">
        <v>4</v>
      </c>
      <c r="CJ2192">
        <v>7</v>
      </c>
      <c r="CK2192">
        <v>20</v>
      </c>
      <c r="CL2192">
        <v>77</v>
      </c>
      <c r="CM2192">
        <v>11294</v>
      </c>
      <c r="CN2192">
        <v>0.38</v>
      </c>
      <c r="CO2192">
        <v>0</v>
      </c>
      <c r="CP2192">
        <v>0</v>
      </c>
      <c r="CQ2192">
        <v>5559</v>
      </c>
      <c r="CR2192">
        <v>5563</v>
      </c>
      <c r="CS2192">
        <v>604</v>
      </c>
      <c r="CT2192">
        <v>621</v>
      </c>
      <c r="CU2192">
        <v>58677</v>
      </c>
      <c r="CV2192">
        <v>0.625</v>
      </c>
      <c r="CW2192">
        <v>4.2000000000000003E-2</v>
      </c>
      <c r="CX2192">
        <v>0.106</v>
      </c>
      <c r="CY2192">
        <v>0.107</v>
      </c>
      <c r="CZ2192">
        <v>3.0000000000000001E-3</v>
      </c>
      <c r="DA2192">
        <v>0.11700000000000001</v>
      </c>
      <c r="DB2192">
        <v>1.2999999999999999E-2</v>
      </c>
      <c r="DC2192">
        <v>0.371</v>
      </c>
      <c r="DD2192">
        <v>0.32300000000000001</v>
      </c>
      <c r="DE2192">
        <v>0.20100000000000001</v>
      </c>
      <c r="DF2192">
        <v>87.773034086980402</v>
      </c>
      <c r="DG2192">
        <v>0.263665594855306</v>
      </c>
      <c r="DH2192">
        <v>0.29820000000000002</v>
      </c>
      <c r="DI2192">
        <v>0.32019999999999998</v>
      </c>
      <c r="DJ2192">
        <v>48.6</v>
      </c>
      <c r="DK2192">
        <v>3.11</v>
      </c>
      <c r="DL2192">
        <v>3.93</v>
      </c>
      <c r="DM2192">
        <v>26.366559485530601</v>
      </c>
      <c r="DN2192">
        <v>224.55</v>
      </c>
      <c r="DO2192">
        <v>331.56</v>
      </c>
      <c r="DP2192">
        <v>47.655310621242499</v>
      </c>
      <c r="DQ2192">
        <v>763.38447089161195</v>
      </c>
      <c r="DR2192">
        <v>1289.7319751190801</v>
      </c>
      <c r="DS2192">
        <v>68.949202439592298</v>
      </c>
      <c r="DT2192">
        <v>469806000</v>
      </c>
      <c r="DU2192">
        <v>10249.049999999999</v>
      </c>
    </row>
    <row r="2193" spans="1:125" x14ac:dyDescent="0.3">
      <c r="A2193">
        <v>40115</v>
      </c>
      <c r="B2193" t="s">
        <v>2643</v>
      </c>
      <c r="C2193" t="s">
        <v>2581</v>
      </c>
      <c r="D2193" t="s">
        <v>2582</v>
      </c>
      <c r="E2193" t="s">
        <v>118</v>
      </c>
      <c r="F2193" t="s">
        <v>125</v>
      </c>
      <c r="I2193">
        <v>10690</v>
      </c>
      <c r="J2193">
        <v>2584</v>
      </c>
      <c r="K2193">
        <v>7631</v>
      </c>
      <c r="L2193">
        <v>11438</v>
      </c>
      <c r="M2193">
        <v>2686</v>
      </c>
      <c r="N2193">
        <v>8545</v>
      </c>
      <c r="O2193">
        <v>11178</v>
      </c>
      <c r="P2193">
        <v>2511</v>
      </c>
      <c r="Q2193">
        <v>8490</v>
      </c>
      <c r="R2193" t="s">
        <v>3732</v>
      </c>
      <c r="S2193" t="s">
        <v>121</v>
      </c>
      <c r="T2193" t="s">
        <v>121</v>
      </c>
      <c r="U2193" t="str">
        <f t="shared" si="223"/>
        <v>Trump</v>
      </c>
      <c r="V2193" s="2">
        <f t="shared" si="222"/>
        <v>0.97726875327854523</v>
      </c>
      <c r="W2193">
        <v>0.35177999999999998</v>
      </c>
      <c r="X2193">
        <v>0.24171999999999999</v>
      </c>
      <c r="Y2193">
        <v>0.23483000000000001</v>
      </c>
      <c r="Z2193">
        <f t="shared" si="224"/>
        <v>0.22463768115942029</v>
      </c>
      <c r="AA2193">
        <v>0.64822055137844614</v>
      </c>
      <c r="AB2193">
        <v>0.71384000000000003</v>
      </c>
      <c r="AC2193">
        <v>0.74707000000000001</v>
      </c>
      <c r="AD2193">
        <f t="shared" si="225"/>
        <v>0.75952764358561464</v>
      </c>
      <c r="AE2193">
        <v>29.6</v>
      </c>
      <c r="AF2193">
        <v>47.2</v>
      </c>
      <c r="AG2193">
        <v>51.2</v>
      </c>
      <c r="AH2193" s="3">
        <f t="shared" si="221"/>
        <v>53.488996242619436</v>
      </c>
      <c r="AI2193">
        <v>-51.223999999999997</v>
      </c>
      <c r="AJ2193">
        <v>2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f t="shared" si="226"/>
        <v>1</v>
      </c>
      <c r="AQ2193">
        <v>0</v>
      </c>
      <c r="AS2193">
        <v>0</v>
      </c>
      <c r="AU2193">
        <v>0</v>
      </c>
      <c r="AV2193">
        <v>0</v>
      </c>
      <c r="AW2193">
        <v>0</v>
      </c>
      <c r="AX2193">
        <v>31859</v>
      </c>
      <c r="AY2193">
        <v>31869</v>
      </c>
      <c r="AZ2193">
        <v>32181</v>
      </c>
      <c r="BA2193">
        <v>32163</v>
      </c>
      <c r="BB2193">
        <v>31929</v>
      </c>
      <c r="BC2193">
        <v>31862</v>
      </c>
      <c r="BD2193">
        <v>31592</v>
      </c>
      <c r="BE2193">
        <v>31368</v>
      </c>
      <c r="BF2193">
        <v>31319</v>
      </c>
      <c r="BG2193">
        <v>31127</v>
      </c>
      <c r="BH2193">
        <v>30222</v>
      </c>
      <c r="BI2193">
        <v>30380</v>
      </c>
      <c r="BJ2193">
        <v>30329</v>
      </c>
      <c r="BK2193">
        <v>30287</v>
      </c>
      <c r="BL2193">
        <v>-62</v>
      </c>
      <c r="BM2193">
        <v>11501</v>
      </c>
      <c r="BN2193">
        <v>11328</v>
      </c>
      <c r="BO2193">
        <v>11361</v>
      </c>
      <c r="BP2193">
        <v>11267</v>
      </c>
      <c r="BQ2193">
        <v>11175</v>
      </c>
      <c r="BR2193">
        <v>11089</v>
      </c>
      <c r="BS2193">
        <v>10918</v>
      </c>
      <c r="BT2193">
        <v>10816</v>
      </c>
      <c r="BU2193">
        <v>10824</v>
      </c>
      <c r="BV2193">
        <v>10695</v>
      </c>
      <c r="BW2193">
        <v>10328</v>
      </c>
      <c r="BX2193">
        <v>10461</v>
      </c>
      <c r="BY2193">
        <v>10439</v>
      </c>
      <c r="BZ2193">
        <v>10420</v>
      </c>
      <c r="CA2193">
        <v>0.13300000000000001</v>
      </c>
      <c r="CB2193">
        <v>0.19800000000000001</v>
      </c>
      <c r="CC2193">
        <v>0.27800000000000002</v>
      </c>
      <c r="CD2193">
        <v>0.129</v>
      </c>
      <c r="CE2193">
        <v>0.753</v>
      </c>
      <c r="CF2193">
        <v>-9.8000000000000004E-2</v>
      </c>
      <c r="CG2193">
        <v>-3.7999999999999999E-2</v>
      </c>
      <c r="CH2193">
        <v>91.735800800000007</v>
      </c>
      <c r="CI2193">
        <v>5</v>
      </c>
      <c r="CJ2193">
        <v>10</v>
      </c>
      <c r="CK2193">
        <v>63</v>
      </c>
      <c r="CL2193">
        <v>77</v>
      </c>
      <c r="CM2193">
        <v>25962</v>
      </c>
      <c r="CN2193">
        <v>0.89300000000000002</v>
      </c>
      <c r="CO2193">
        <v>0</v>
      </c>
      <c r="CP2193">
        <v>0</v>
      </c>
      <c r="CQ2193">
        <v>9196</v>
      </c>
      <c r="CR2193">
        <v>8293</v>
      </c>
      <c r="CS2193">
        <v>580</v>
      </c>
      <c r="CT2193">
        <v>558</v>
      </c>
      <c r="CU2193">
        <v>47855</v>
      </c>
      <c r="CV2193">
        <v>0.63100000000000001</v>
      </c>
      <c r="CW2193">
        <v>6.0999999999999999E-2</v>
      </c>
      <c r="CX2193">
        <v>1.0999999999999999E-2</v>
      </c>
      <c r="CY2193">
        <v>0.192</v>
      </c>
      <c r="CZ2193">
        <v>1.4E-2</v>
      </c>
      <c r="DA2193">
        <v>0.09</v>
      </c>
      <c r="DB2193">
        <v>2.7E-2</v>
      </c>
      <c r="DC2193">
        <v>0.35199999999999998</v>
      </c>
      <c r="DD2193">
        <v>0.36099999999999999</v>
      </c>
      <c r="DE2193">
        <v>0.154</v>
      </c>
      <c r="DF2193">
        <v>82.826532102247299</v>
      </c>
      <c r="DG2193">
        <v>0.304195804195804</v>
      </c>
      <c r="DH2193">
        <v>0.2954</v>
      </c>
      <c r="DI2193">
        <v>0.27660000000000001</v>
      </c>
      <c r="DJ2193">
        <v>47.1</v>
      </c>
      <c r="DK2193">
        <v>2.86</v>
      </c>
      <c r="DL2193">
        <v>3.73</v>
      </c>
      <c r="DM2193">
        <v>30.419580419580399</v>
      </c>
      <c r="DN2193">
        <v>210.83</v>
      </c>
      <c r="DO2193">
        <v>283.02</v>
      </c>
      <c r="DP2193">
        <v>34.240857562965402</v>
      </c>
      <c r="DQ2193">
        <v>451.93082938440898</v>
      </c>
      <c r="DR2193">
        <v>824.32023128175797</v>
      </c>
      <c r="DS2193">
        <v>82.399645628202407</v>
      </c>
      <c r="DT2193">
        <v>470905000</v>
      </c>
      <c r="DU2193">
        <v>15521.95</v>
      </c>
    </row>
    <row r="2194" spans="1:125" x14ac:dyDescent="0.3">
      <c r="A2194">
        <v>40117</v>
      </c>
      <c r="B2194" t="s">
        <v>2644</v>
      </c>
      <c r="C2194" t="s">
        <v>2581</v>
      </c>
      <c r="D2194" t="s">
        <v>2582</v>
      </c>
      <c r="E2194" t="s">
        <v>118</v>
      </c>
      <c r="F2194" t="s">
        <v>125</v>
      </c>
      <c r="G2194">
        <v>4046140</v>
      </c>
      <c r="H2194" t="s">
        <v>2603</v>
      </c>
      <c r="I2194">
        <v>6364</v>
      </c>
      <c r="J2194">
        <v>1344</v>
      </c>
      <c r="K2194">
        <v>4729</v>
      </c>
      <c r="L2194">
        <v>6786</v>
      </c>
      <c r="M2194">
        <v>1363</v>
      </c>
      <c r="N2194">
        <v>5267</v>
      </c>
      <c r="O2194">
        <v>6880</v>
      </c>
      <c r="P2194">
        <v>1355</v>
      </c>
      <c r="Q2194">
        <v>5405</v>
      </c>
      <c r="R2194" t="s">
        <v>3732</v>
      </c>
      <c r="S2194" t="s">
        <v>121</v>
      </c>
      <c r="T2194" t="s">
        <v>121</v>
      </c>
      <c r="U2194" t="str">
        <f t="shared" si="223"/>
        <v>Trump</v>
      </c>
      <c r="V2194" s="2">
        <f t="shared" si="222"/>
        <v>1.013852048334807</v>
      </c>
      <c r="W2194">
        <v>0.29992000000000002</v>
      </c>
      <c r="X2194">
        <v>0.21118999999999999</v>
      </c>
      <c r="Y2194">
        <v>0.20085</v>
      </c>
      <c r="Z2194">
        <f t="shared" si="224"/>
        <v>0.19694767441860464</v>
      </c>
      <c r="AA2194">
        <v>0.70008271298593883</v>
      </c>
      <c r="AB2194">
        <v>0.74309000000000003</v>
      </c>
      <c r="AC2194">
        <v>0.77615999999999996</v>
      </c>
      <c r="AD2194">
        <f t="shared" si="225"/>
        <v>0.78561046511627908</v>
      </c>
      <c r="AE2194">
        <v>40</v>
      </c>
      <c r="AF2194">
        <v>53.2</v>
      </c>
      <c r="AG2194">
        <v>57.5</v>
      </c>
      <c r="AH2194" s="3">
        <f t="shared" si="221"/>
        <v>58.866279069767444</v>
      </c>
      <c r="AI2194">
        <v>-57.530999999999999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f t="shared" si="226"/>
        <v>1</v>
      </c>
      <c r="AQ2194">
        <v>0</v>
      </c>
      <c r="AS2194">
        <v>0</v>
      </c>
      <c r="AU2194">
        <v>0</v>
      </c>
      <c r="AV2194">
        <v>1</v>
      </c>
      <c r="AW2194">
        <v>0</v>
      </c>
      <c r="AX2194">
        <v>16589</v>
      </c>
      <c r="AY2194">
        <v>16731</v>
      </c>
      <c r="AZ2194">
        <v>16447</v>
      </c>
      <c r="BA2194">
        <v>16456</v>
      </c>
      <c r="BB2194">
        <v>16355</v>
      </c>
      <c r="BC2194">
        <v>16439</v>
      </c>
      <c r="BD2194">
        <v>16471</v>
      </c>
      <c r="BE2194">
        <v>16419</v>
      </c>
      <c r="BF2194">
        <v>16356</v>
      </c>
      <c r="BG2194">
        <v>16376</v>
      </c>
      <c r="BH2194">
        <v>15557</v>
      </c>
      <c r="BI2194">
        <v>15707</v>
      </c>
      <c r="BJ2194">
        <v>15681</v>
      </c>
      <c r="BK2194">
        <v>15864</v>
      </c>
      <c r="BL2194">
        <v>2</v>
      </c>
      <c r="BM2194">
        <v>6257</v>
      </c>
      <c r="BN2194">
        <v>6235</v>
      </c>
      <c r="BO2194">
        <v>6019</v>
      </c>
      <c r="BP2194">
        <v>5926</v>
      </c>
      <c r="BQ2194">
        <v>5828</v>
      </c>
      <c r="BR2194">
        <v>5861</v>
      </c>
      <c r="BS2194">
        <v>5877</v>
      </c>
      <c r="BT2194">
        <v>5832</v>
      </c>
      <c r="BU2194">
        <v>5789</v>
      </c>
      <c r="BV2194">
        <v>5839</v>
      </c>
      <c r="BW2194">
        <v>5545</v>
      </c>
      <c r="BX2194">
        <v>5582</v>
      </c>
      <c r="BY2194">
        <v>5583</v>
      </c>
      <c r="BZ2194">
        <v>5673</v>
      </c>
      <c r="CA2194">
        <v>0.123</v>
      </c>
      <c r="CB2194">
        <v>0.16900000000000001</v>
      </c>
      <c r="CC2194">
        <v>0.26600000000000001</v>
      </c>
      <c r="CD2194">
        <v>0.17199999999999999</v>
      </c>
      <c r="CE2194">
        <v>0.85599999999999998</v>
      </c>
      <c r="CF2194">
        <v>-4.5999999999999999E-2</v>
      </c>
      <c r="CG2194">
        <v>-8.0000000000000002E-3</v>
      </c>
      <c r="CH2194">
        <v>80.599872300000001</v>
      </c>
      <c r="CI2194">
        <v>5</v>
      </c>
      <c r="CJ2194">
        <v>9</v>
      </c>
      <c r="CK2194">
        <v>45</v>
      </c>
      <c r="CL2194">
        <v>77</v>
      </c>
      <c r="CM2194">
        <v>11677</v>
      </c>
      <c r="CN2194">
        <v>0.74099999999999999</v>
      </c>
      <c r="CO2194">
        <v>0</v>
      </c>
      <c r="CP2194">
        <v>0</v>
      </c>
      <c r="CQ2194">
        <v>3301</v>
      </c>
      <c r="CR2194">
        <v>3149</v>
      </c>
      <c r="CS2194">
        <v>260</v>
      </c>
      <c r="CT2194">
        <v>258</v>
      </c>
      <c r="CU2194">
        <v>54690</v>
      </c>
      <c r="CV2194">
        <v>0.75</v>
      </c>
      <c r="CW2194">
        <v>3.7999999999999999E-2</v>
      </c>
      <c r="CX2194">
        <v>5.0000000000000001E-3</v>
      </c>
      <c r="CY2194">
        <v>9.0999999999999998E-2</v>
      </c>
      <c r="CZ2194">
        <v>4.0000000000000001E-3</v>
      </c>
      <c r="DA2194">
        <v>0.113</v>
      </c>
      <c r="DB2194">
        <v>8.0000000000000002E-3</v>
      </c>
      <c r="DC2194">
        <v>0.42399999999999999</v>
      </c>
      <c r="DD2194">
        <v>0.28799999999999998</v>
      </c>
      <c r="DE2194">
        <v>0.16400000000000001</v>
      </c>
      <c r="DF2194">
        <v>88.118758485396697</v>
      </c>
      <c r="DG2194">
        <v>0.23197492163009401</v>
      </c>
      <c r="DH2194">
        <v>0.36499999999999999</v>
      </c>
      <c r="DI2194">
        <v>0.27739999999999998</v>
      </c>
      <c r="DJ2194">
        <v>83.1</v>
      </c>
      <c r="DK2194">
        <v>3.19</v>
      </c>
      <c r="DL2194">
        <v>3.93</v>
      </c>
      <c r="DM2194">
        <v>23.1974921630094</v>
      </c>
      <c r="DN2194">
        <v>151.11000000000001</v>
      </c>
      <c r="DO2194">
        <v>222.02</v>
      </c>
      <c r="DP2194">
        <v>46.926080338825997</v>
      </c>
      <c r="DQ2194">
        <v>541.15208754123796</v>
      </c>
      <c r="DR2194">
        <v>1015.42482029579</v>
      </c>
      <c r="DS2194">
        <v>87.641301525684398</v>
      </c>
      <c r="DT2194">
        <v>235793000</v>
      </c>
      <c r="DU2194">
        <v>14964.33</v>
      </c>
    </row>
    <row r="2195" spans="1:125" x14ac:dyDescent="0.3">
      <c r="A2195">
        <v>40119</v>
      </c>
      <c r="B2195" t="s">
        <v>2645</v>
      </c>
      <c r="C2195" t="s">
        <v>2581</v>
      </c>
      <c r="D2195" t="s">
        <v>2582</v>
      </c>
      <c r="E2195" t="s">
        <v>118</v>
      </c>
      <c r="F2195" t="s">
        <v>125</v>
      </c>
      <c r="G2195">
        <v>4036420</v>
      </c>
      <c r="H2195" t="s">
        <v>2591</v>
      </c>
      <c r="I2195">
        <v>27760</v>
      </c>
      <c r="J2195">
        <v>8788</v>
      </c>
      <c r="K2195">
        <v>16651</v>
      </c>
      <c r="L2195">
        <v>29643</v>
      </c>
      <c r="M2195">
        <v>10904</v>
      </c>
      <c r="N2195">
        <v>17813</v>
      </c>
      <c r="O2195">
        <v>29279</v>
      </c>
      <c r="P2195">
        <v>10560</v>
      </c>
      <c r="Q2195">
        <v>17962</v>
      </c>
      <c r="R2195" t="s">
        <v>3732</v>
      </c>
      <c r="S2195" t="s">
        <v>121</v>
      </c>
      <c r="T2195" t="s">
        <v>121</v>
      </c>
      <c r="U2195" t="str">
        <f t="shared" si="223"/>
        <v>Trump</v>
      </c>
      <c r="V2195" s="2">
        <f t="shared" si="222"/>
        <v>0.98772054110582597</v>
      </c>
      <c r="W2195">
        <v>0.35819000000000001</v>
      </c>
      <c r="X2195">
        <v>0.31657000000000002</v>
      </c>
      <c r="Y2195">
        <v>0.36784</v>
      </c>
      <c r="Z2195">
        <f t="shared" si="224"/>
        <v>0.36066805560299192</v>
      </c>
      <c r="AA2195">
        <v>0.64180848163869308</v>
      </c>
      <c r="AB2195">
        <v>0.59982000000000002</v>
      </c>
      <c r="AC2195">
        <v>0.60092000000000001</v>
      </c>
      <c r="AD2195">
        <f t="shared" si="225"/>
        <v>0.61347723624440731</v>
      </c>
      <c r="AE2195">
        <v>28.4</v>
      </c>
      <c r="AF2195">
        <v>28.3</v>
      </c>
      <c r="AG2195">
        <v>23.3</v>
      </c>
      <c r="AH2195" s="3">
        <f t="shared" si="221"/>
        <v>25.280918064141538</v>
      </c>
      <c r="AI2195">
        <v>-23.308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f t="shared" si="226"/>
        <v>1</v>
      </c>
      <c r="AQ2195">
        <v>0</v>
      </c>
      <c r="AS2195">
        <v>0</v>
      </c>
      <c r="AU2195">
        <v>1.7999999999999999E-2</v>
      </c>
      <c r="AV2195">
        <v>0</v>
      </c>
      <c r="AW2195">
        <v>0</v>
      </c>
      <c r="AX2195">
        <v>77416</v>
      </c>
      <c r="AY2195">
        <v>78238</v>
      </c>
      <c r="AZ2195">
        <v>78725</v>
      </c>
      <c r="BA2195">
        <v>79698</v>
      </c>
      <c r="BB2195">
        <v>80520</v>
      </c>
      <c r="BC2195">
        <v>81363</v>
      </c>
      <c r="BD2195">
        <v>81850</v>
      </c>
      <c r="BE2195">
        <v>81908</v>
      </c>
      <c r="BF2195">
        <v>82172</v>
      </c>
      <c r="BG2195">
        <v>81784</v>
      </c>
      <c r="BH2195">
        <v>81648</v>
      </c>
      <c r="BI2195">
        <v>82163</v>
      </c>
      <c r="BJ2195">
        <v>82701</v>
      </c>
      <c r="BK2195">
        <v>83352</v>
      </c>
      <c r="BL2195">
        <v>1</v>
      </c>
      <c r="BM2195">
        <v>26842</v>
      </c>
      <c r="BN2195">
        <v>26405</v>
      </c>
      <c r="BO2195">
        <v>25957</v>
      </c>
      <c r="BP2195">
        <v>25961</v>
      </c>
      <c r="BQ2195">
        <v>26238</v>
      </c>
      <c r="BR2195">
        <v>26497</v>
      </c>
      <c r="BS2195">
        <v>26668</v>
      </c>
      <c r="BT2195">
        <v>26548</v>
      </c>
      <c r="BU2195">
        <v>26460</v>
      </c>
      <c r="BV2195">
        <v>26155</v>
      </c>
      <c r="BW2195">
        <v>26367</v>
      </c>
      <c r="BX2195">
        <v>26581</v>
      </c>
      <c r="BY2195">
        <v>26859</v>
      </c>
      <c r="BZ2195">
        <v>27153</v>
      </c>
      <c r="CA2195">
        <v>6.9000000000000006E-2</v>
      </c>
      <c r="CB2195">
        <v>0.19400000000000001</v>
      </c>
      <c r="CC2195">
        <v>0.253</v>
      </c>
      <c r="CD2195">
        <v>0.122</v>
      </c>
      <c r="CE2195">
        <v>0.68700000000000006</v>
      </c>
      <c r="CF2195">
        <v>-9.4E-2</v>
      </c>
      <c r="CG2195">
        <v>-2.8000000000000001E-2</v>
      </c>
      <c r="CH2195">
        <v>84.620293500000002</v>
      </c>
      <c r="CI2195">
        <v>5</v>
      </c>
      <c r="CJ2195">
        <v>9</v>
      </c>
      <c r="CK2195">
        <v>54</v>
      </c>
      <c r="CL2195">
        <v>77</v>
      </c>
      <c r="CM2195">
        <v>16496</v>
      </c>
      <c r="CN2195">
        <v>0.20300000000000001</v>
      </c>
      <c r="CO2195">
        <v>0</v>
      </c>
      <c r="CP2195">
        <v>0</v>
      </c>
      <c r="CQ2195">
        <v>24417</v>
      </c>
      <c r="CR2195">
        <v>22128</v>
      </c>
      <c r="CS2195">
        <v>1864</v>
      </c>
      <c r="CT2195">
        <v>1812</v>
      </c>
      <c r="CU2195">
        <v>51236</v>
      </c>
      <c r="CV2195">
        <v>0.75700000000000001</v>
      </c>
      <c r="CW2195">
        <v>0.05</v>
      </c>
      <c r="CX2195">
        <v>3.7999999999999999E-2</v>
      </c>
      <c r="CY2195">
        <v>3.9E-2</v>
      </c>
      <c r="CZ2195">
        <v>4.2000000000000003E-2</v>
      </c>
      <c r="DA2195">
        <v>7.3999999999999996E-2</v>
      </c>
      <c r="DB2195">
        <v>7.0000000000000007E-2</v>
      </c>
      <c r="DC2195">
        <v>0.27800000000000002</v>
      </c>
      <c r="DD2195">
        <v>0.26700000000000002</v>
      </c>
      <c r="DE2195">
        <v>0.38600000000000001</v>
      </c>
      <c r="DF2195">
        <v>87.227129199773799</v>
      </c>
      <c r="DG2195">
        <v>0.32781456953642402</v>
      </c>
      <c r="DH2195">
        <v>0.19850000000000001</v>
      </c>
      <c r="DI2195">
        <v>0.3972</v>
      </c>
      <c r="DJ2195">
        <v>9.8000000000000007</v>
      </c>
      <c r="DK2195">
        <v>3.02</v>
      </c>
      <c r="DL2195">
        <v>4.01</v>
      </c>
      <c r="DM2195">
        <v>32.781456953642397</v>
      </c>
      <c r="DN2195">
        <v>425.72</v>
      </c>
      <c r="DO2195">
        <v>572.26</v>
      </c>
      <c r="DP2195">
        <v>34.4216856149582</v>
      </c>
      <c r="DQ2195">
        <v>928.64797784049597</v>
      </c>
      <c r="DR2195">
        <v>1489.11545050525</v>
      </c>
      <c r="DS2195">
        <v>60.353060151822099</v>
      </c>
      <c r="DT2195">
        <v>770584000</v>
      </c>
      <c r="DU2195">
        <v>9307.24</v>
      </c>
    </row>
    <row r="2196" spans="1:125" x14ac:dyDescent="0.3">
      <c r="A2196">
        <v>40121</v>
      </c>
      <c r="B2196" t="s">
        <v>2646</v>
      </c>
      <c r="C2196" t="s">
        <v>2581</v>
      </c>
      <c r="D2196" t="s">
        <v>2582</v>
      </c>
      <c r="E2196" t="s">
        <v>118</v>
      </c>
      <c r="F2196" t="s">
        <v>125</v>
      </c>
      <c r="I2196">
        <v>17271</v>
      </c>
      <c r="J2196">
        <v>3711</v>
      </c>
      <c r="K2196">
        <v>12753</v>
      </c>
      <c r="L2196">
        <v>17924</v>
      </c>
      <c r="M2196">
        <v>3768</v>
      </c>
      <c r="N2196">
        <v>13851</v>
      </c>
      <c r="O2196">
        <v>17572</v>
      </c>
      <c r="P2196">
        <v>3473</v>
      </c>
      <c r="Q2196">
        <v>13841</v>
      </c>
      <c r="R2196" t="s">
        <v>3732</v>
      </c>
      <c r="S2196" t="s">
        <v>121</v>
      </c>
      <c r="T2196" t="s">
        <v>121</v>
      </c>
      <c r="U2196" t="str">
        <f t="shared" si="223"/>
        <v>Trump</v>
      </c>
      <c r="V2196" s="2">
        <f t="shared" si="222"/>
        <v>0.98036152644498997</v>
      </c>
      <c r="W2196">
        <v>0.30825999999999998</v>
      </c>
      <c r="X2196">
        <v>0.21487000000000001</v>
      </c>
      <c r="Y2196">
        <v>0.21021999999999999</v>
      </c>
      <c r="Z2196">
        <f t="shared" si="224"/>
        <v>0.19764397905759162</v>
      </c>
      <c r="AA2196">
        <v>0.69174323634507406</v>
      </c>
      <c r="AB2196">
        <v>0.73841000000000001</v>
      </c>
      <c r="AC2196">
        <v>0.77276</v>
      </c>
      <c r="AD2196">
        <f t="shared" si="225"/>
        <v>0.7876735715911678</v>
      </c>
      <c r="AE2196">
        <v>38.299999999999997</v>
      </c>
      <c r="AF2196">
        <v>52.4</v>
      </c>
      <c r="AG2196">
        <v>56.3</v>
      </c>
      <c r="AH2196" s="3">
        <f t="shared" ref="AH2196:AH2259" si="227">IFERROR((ABS(AD2196-Z2196)*100),"")</f>
        <v>59.002959253357609</v>
      </c>
      <c r="AI2196">
        <v>-56.253999999999998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f t="shared" si="226"/>
        <v>1</v>
      </c>
      <c r="AQ2196">
        <v>0</v>
      </c>
      <c r="AS2196">
        <v>0</v>
      </c>
      <c r="AU2196">
        <v>0</v>
      </c>
      <c r="AV2196">
        <v>0</v>
      </c>
      <c r="AW2196">
        <v>0</v>
      </c>
      <c r="AX2196">
        <v>45795</v>
      </c>
      <c r="AY2196">
        <v>45717</v>
      </c>
      <c r="AZ2196">
        <v>45544</v>
      </c>
      <c r="BA2196">
        <v>45267</v>
      </c>
      <c r="BB2196">
        <v>44847</v>
      </c>
      <c r="BC2196">
        <v>44716</v>
      </c>
      <c r="BD2196">
        <v>44335</v>
      </c>
      <c r="BE2196">
        <v>44154</v>
      </c>
      <c r="BF2196">
        <v>43870</v>
      </c>
      <c r="BG2196">
        <v>43654</v>
      </c>
      <c r="BH2196">
        <v>43788</v>
      </c>
      <c r="BI2196">
        <v>43630</v>
      </c>
      <c r="BJ2196">
        <v>43476</v>
      </c>
      <c r="BK2196">
        <v>43479</v>
      </c>
      <c r="BL2196">
        <v>15</v>
      </c>
      <c r="BM2196">
        <v>17782</v>
      </c>
      <c r="BN2196">
        <v>17676</v>
      </c>
      <c r="BO2196">
        <v>17493</v>
      </c>
      <c r="BP2196">
        <v>17292</v>
      </c>
      <c r="BQ2196">
        <v>17029</v>
      </c>
      <c r="BR2196">
        <v>16782</v>
      </c>
      <c r="BS2196">
        <v>16641</v>
      </c>
      <c r="BT2196">
        <v>16523</v>
      </c>
      <c r="BU2196">
        <v>16267</v>
      </c>
      <c r="BV2196">
        <v>16072</v>
      </c>
      <c r="BW2196">
        <v>15826</v>
      </c>
      <c r="BX2196">
        <v>15872</v>
      </c>
      <c r="BY2196">
        <v>15840</v>
      </c>
      <c r="BZ2196">
        <v>15844</v>
      </c>
      <c r="CA2196">
        <v>0.13300000000000001</v>
      </c>
      <c r="CB2196">
        <v>0.17100000000000001</v>
      </c>
      <c r="CC2196">
        <v>0.32300000000000001</v>
      </c>
      <c r="CD2196">
        <v>0.14899999999999999</v>
      </c>
      <c r="CE2196">
        <v>0.86499999999999999</v>
      </c>
      <c r="CF2196">
        <v>-7.5999999999999998E-2</v>
      </c>
      <c r="CG2196">
        <v>1.9E-2</v>
      </c>
      <c r="CH2196">
        <v>85.067007000000004</v>
      </c>
      <c r="CI2196">
        <v>5</v>
      </c>
      <c r="CJ2196">
        <v>9</v>
      </c>
      <c r="CK2196">
        <v>55</v>
      </c>
      <c r="CL2196">
        <v>77</v>
      </c>
      <c r="CM2196">
        <v>39201</v>
      </c>
      <c r="CN2196">
        <v>0.98199999999999998</v>
      </c>
      <c r="CO2196">
        <v>0</v>
      </c>
      <c r="CP2196">
        <v>0</v>
      </c>
      <c r="CQ2196">
        <v>10881</v>
      </c>
      <c r="CR2196">
        <v>10050</v>
      </c>
      <c r="CS2196">
        <v>916</v>
      </c>
      <c r="CT2196">
        <v>933</v>
      </c>
      <c r="CU2196">
        <v>47930</v>
      </c>
      <c r="CV2196">
        <v>0.67800000000000005</v>
      </c>
      <c r="CW2196">
        <v>5.8000000000000003E-2</v>
      </c>
      <c r="CX2196">
        <v>2.3E-2</v>
      </c>
      <c r="CY2196">
        <v>6.8000000000000005E-2</v>
      </c>
      <c r="CZ2196">
        <v>6.0000000000000001E-3</v>
      </c>
      <c r="DA2196">
        <v>0.16700000000000001</v>
      </c>
      <c r="DB2196">
        <v>1.6E-2</v>
      </c>
      <c r="DC2196">
        <v>0.372</v>
      </c>
      <c r="DD2196">
        <v>0.30599999999999999</v>
      </c>
      <c r="DE2196">
        <v>0.19</v>
      </c>
      <c r="DF2196">
        <v>85.641283429588697</v>
      </c>
      <c r="DG2196">
        <v>0.27974276527331199</v>
      </c>
      <c r="DH2196">
        <v>0.3054</v>
      </c>
      <c r="DI2196">
        <v>0.30259999999999998</v>
      </c>
      <c r="DJ2196">
        <v>52.4</v>
      </c>
      <c r="DK2196">
        <v>3.11</v>
      </c>
      <c r="DL2196">
        <v>3.98</v>
      </c>
      <c r="DM2196">
        <v>27.974276527331199</v>
      </c>
      <c r="DN2196">
        <v>252.64</v>
      </c>
      <c r="DO2196">
        <v>349.53</v>
      </c>
      <c r="DP2196">
        <v>38.351013299556698</v>
      </c>
      <c r="DQ2196">
        <v>546.25734050269205</v>
      </c>
      <c r="DR2196">
        <v>925.37979654791002</v>
      </c>
      <c r="DS2196">
        <v>69.403635966947604</v>
      </c>
      <c r="DT2196">
        <v>598781000</v>
      </c>
      <c r="DU2196">
        <v>13729.42</v>
      </c>
    </row>
    <row r="2197" spans="1:125" x14ac:dyDescent="0.3">
      <c r="A2197">
        <v>40123</v>
      </c>
      <c r="B2197" t="s">
        <v>2647</v>
      </c>
      <c r="C2197" t="s">
        <v>2581</v>
      </c>
      <c r="D2197" t="s">
        <v>2582</v>
      </c>
      <c r="E2197" t="s">
        <v>118</v>
      </c>
      <c r="F2197" t="s">
        <v>125</v>
      </c>
      <c r="I2197">
        <v>14831</v>
      </c>
      <c r="J2197">
        <v>3637</v>
      </c>
      <c r="K2197">
        <v>10431</v>
      </c>
      <c r="L2197">
        <v>15320</v>
      </c>
      <c r="M2197">
        <v>4117</v>
      </c>
      <c r="N2197">
        <v>10805</v>
      </c>
      <c r="O2197">
        <v>15174</v>
      </c>
      <c r="P2197">
        <v>3895</v>
      </c>
      <c r="Q2197">
        <v>10967</v>
      </c>
      <c r="R2197" t="s">
        <v>3732</v>
      </c>
      <c r="S2197" t="s">
        <v>121</v>
      </c>
      <c r="T2197" t="s">
        <v>121</v>
      </c>
      <c r="U2197" t="str">
        <f t="shared" si="223"/>
        <v>Trump</v>
      </c>
      <c r="V2197" s="2">
        <f t="shared" si="222"/>
        <v>0.99046997389033942</v>
      </c>
      <c r="W2197">
        <v>0.30615999999999999</v>
      </c>
      <c r="X2197">
        <v>0.24523</v>
      </c>
      <c r="Y2197">
        <v>0.26873000000000002</v>
      </c>
      <c r="Z2197">
        <f t="shared" si="224"/>
        <v>0.25668907341505204</v>
      </c>
      <c r="AA2197">
        <v>0.69384114179336021</v>
      </c>
      <c r="AB2197">
        <v>0.70331999999999995</v>
      </c>
      <c r="AC2197">
        <v>0.70528999999999997</v>
      </c>
      <c r="AD2197">
        <f t="shared" si="225"/>
        <v>0.72274943983129036</v>
      </c>
      <c r="AE2197">
        <v>38.799999999999997</v>
      </c>
      <c r="AF2197">
        <v>45.8</v>
      </c>
      <c r="AG2197">
        <v>43.7</v>
      </c>
      <c r="AH2197" s="3">
        <f t="shared" si="227"/>
        <v>46.606036641623831</v>
      </c>
      <c r="AI2197">
        <v>-43.655999999999999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f t="shared" si="226"/>
        <v>1</v>
      </c>
      <c r="AQ2197">
        <v>0</v>
      </c>
      <c r="AS2197">
        <v>0</v>
      </c>
      <c r="AU2197">
        <v>0</v>
      </c>
      <c r="AV2197">
        <v>0</v>
      </c>
      <c r="AW2197">
        <v>0</v>
      </c>
      <c r="AX2197">
        <v>37595</v>
      </c>
      <c r="AY2197">
        <v>37749</v>
      </c>
      <c r="AZ2197">
        <v>38060</v>
      </c>
      <c r="BA2197">
        <v>38159</v>
      </c>
      <c r="BB2197">
        <v>38286</v>
      </c>
      <c r="BC2197">
        <v>38336</v>
      </c>
      <c r="BD2197">
        <v>38512</v>
      </c>
      <c r="BE2197">
        <v>38371</v>
      </c>
      <c r="BF2197">
        <v>38272</v>
      </c>
      <c r="BG2197">
        <v>38284</v>
      </c>
      <c r="BH2197">
        <v>38095</v>
      </c>
      <c r="BI2197">
        <v>38184</v>
      </c>
      <c r="BJ2197">
        <v>38032</v>
      </c>
      <c r="BK2197">
        <v>38396</v>
      </c>
      <c r="BL2197">
        <v>24</v>
      </c>
      <c r="BM2197">
        <v>14010</v>
      </c>
      <c r="BN2197">
        <v>14109</v>
      </c>
      <c r="BO2197">
        <v>14189</v>
      </c>
      <c r="BP2197">
        <v>14236</v>
      </c>
      <c r="BQ2197">
        <v>14240</v>
      </c>
      <c r="BR2197">
        <v>14142</v>
      </c>
      <c r="BS2197">
        <v>14270</v>
      </c>
      <c r="BT2197">
        <v>14108</v>
      </c>
      <c r="BU2197">
        <v>13975</v>
      </c>
      <c r="BV2197">
        <v>13907</v>
      </c>
      <c r="BW2197">
        <v>14094</v>
      </c>
      <c r="BX2197">
        <v>14066</v>
      </c>
      <c r="BY2197">
        <v>13976</v>
      </c>
      <c r="BZ2197">
        <v>14150</v>
      </c>
      <c r="CA2197">
        <v>0.105</v>
      </c>
      <c r="CB2197">
        <v>0.14099999999999999</v>
      </c>
      <c r="CC2197">
        <v>0.22600000000000001</v>
      </c>
      <c r="CD2197">
        <v>0.14599999999999999</v>
      </c>
      <c r="CE2197">
        <v>0.96899999999999997</v>
      </c>
      <c r="CF2197">
        <v>4.8000000000000001E-2</v>
      </c>
      <c r="CG2197">
        <v>1.0999999999999999E-2</v>
      </c>
      <c r="CH2197">
        <v>49.7447351</v>
      </c>
      <c r="CI2197">
        <v>3</v>
      </c>
      <c r="CJ2197">
        <v>5</v>
      </c>
      <c r="CK2197">
        <v>11</v>
      </c>
      <c r="CL2197">
        <v>77</v>
      </c>
      <c r="CM2197">
        <v>4355</v>
      </c>
      <c r="CN2197">
        <v>0.11600000000000001</v>
      </c>
      <c r="CO2197">
        <v>0</v>
      </c>
      <c r="CP2197">
        <v>0</v>
      </c>
      <c r="CQ2197">
        <v>12696</v>
      </c>
      <c r="CR2197">
        <v>13304</v>
      </c>
      <c r="CS2197">
        <v>951</v>
      </c>
      <c r="CT2197">
        <v>961</v>
      </c>
      <c r="CU2197">
        <v>56077</v>
      </c>
      <c r="CV2197">
        <v>0.63700000000000001</v>
      </c>
      <c r="CW2197">
        <v>0.06</v>
      </c>
      <c r="CX2197">
        <v>2.3E-2</v>
      </c>
      <c r="CY2197">
        <v>0.17399999999999999</v>
      </c>
      <c r="CZ2197">
        <v>0.01</v>
      </c>
      <c r="DA2197">
        <v>9.5000000000000001E-2</v>
      </c>
      <c r="DB2197">
        <v>1.7999999999999999E-2</v>
      </c>
      <c r="DC2197">
        <v>0.33200000000000002</v>
      </c>
      <c r="DD2197">
        <v>0.27500000000000002</v>
      </c>
      <c r="DE2197">
        <v>0.28799999999999998</v>
      </c>
      <c r="DF2197">
        <v>84.363745641528496</v>
      </c>
      <c r="DG2197">
        <v>0.4</v>
      </c>
      <c r="DH2197">
        <v>0.25080000000000002</v>
      </c>
      <c r="DI2197">
        <v>0.35039999999999999</v>
      </c>
      <c r="DJ2197">
        <v>26.3</v>
      </c>
      <c r="DK2197">
        <v>2.77</v>
      </c>
      <c r="DL2197">
        <v>3.78</v>
      </c>
      <c r="DM2197">
        <v>36.462093862815898</v>
      </c>
      <c r="DN2197">
        <v>220.11</v>
      </c>
      <c r="DO2197">
        <v>301.02</v>
      </c>
      <c r="DP2197">
        <v>36.7588932806324</v>
      </c>
      <c r="DQ2197">
        <v>669.35311195589099</v>
      </c>
      <c r="DR2197">
        <v>1143.8620798537099</v>
      </c>
      <c r="DS2197">
        <v>70.890679287539996</v>
      </c>
      <c r="DT2197">
        <v>531741000</v>
      </c>
      <c r="DU2197">
        <v>13941.45</v>
      </c>
    </row>
    <row r="2198" spans="1:125" x14ac:dyDescent="0.3">
      <c r="A2198">
        <v>40125</v>
      </c>
      <c r="B2198" t="s">
        <v>2648</v>
      </c>
      <c r="C2198" t="s">
        <v>2581</v>
      </c>
      <c r="D2198" t="s">
        <v>2582</v>
      </c>
      <c r="E2198" t="s">
        <v>118</v>
      </c>
      <c r="F2198" t="s">
        <v>125</v>
      </c>
      <c r="I2198">
        <v>25452</v>
      </c>
      <c r="J2198">
        <v>6015</v>
      </c>
      <c r="K2198">
        <v>17848</v>
      </c>
      <c r="L2198">
        <v>28185</v>
      </c>
      <c r="M2198">
        <v>7275</v>
      </c>
      <c r="N2198">
        <v>20240</v>
      </c>
      <c r="O2198">
        <v>28774</v>
      </c>
      <c r="P2198">
        <v>7266</v>
      </c>
      <c r="Q2198">
        <v>20915</v>
      </c>
      <c r="R2198" t="s">
        <v>3732</v>
      </c>
      <c r="S2198" t="s">
        <v>121</v>
      </c>
      <c r="T2198" t="s">
        <v>121</v>
      </c>
      <c r="U2198" t="str">
        <f t="shared" si="223"/>
        <v>Trump</v>
      </c>
      <c r="V2198" s="2">
        <f t="shared" si="222"/>
        <v>1.0208976405889658</v>
      </c>
      <c r="W2198">
        <v>0.30668000000000001</v>
      </c>
      <c r="X2198">
        <v>0.23633000000000001</v>
      </c>
      <c r="Y2198">
        <v>0.25812000000000002</v>
      </c>
      <c r="Z2198">
        <f t="shared" si="224"/>
        <v>0.25251963578230346</v>
      </c>
      <c r="AA2198">
        <v>0.69331854253775915</v>
      </c>
      <c r="AB2198">
        <v>0.70123999999999997</v>
      </c>
      <c r="AC2198">
        <v>0.71811000000000003</v>
      </c>
      <c r="AD2198">
        <f t="shared" si="225"/>
        <v>0.72687148119830403</v>
      </c>
      <c r="AE2198">
        <v>38.700000000000003</v>
      </c>
      <c r="AF2198">
        <v>46.5</v>
      </c>
      <c r="AG2198">
        <v>46</v>
      </c>
      <c r="AH2198" s="3">
        <f t="shared" si="227"/>
        <v>47.435184541600059</v>
      </c>
      <c r="AI2198">
        <v>-45.999000000000002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f t="shared" si="226"/>
        <v>1</v>
      </c>
      <c r="AQ2198">
        <v>0</v>
      </c>
      <c r="AS2198">
        <v>0</v>
      </c>
      <c r="AU2198">
        <v>0</v>
      </c>
      <c r="AV2198">
        <v>0</v>
      </c>
      <c r="AW2198">
        <v>0</v>
      </c>
      <c r="AX2198">
        <v>69650</v>
      </c>
      <c r="AY2198">
        <v>70059</v>
      </c>
      <c r="AZ2198">
        <v>70512</v>
      </c>
      <c r="BA2198">
        <v>70906</v>
      </c>
      <c r="BB2198">
        <v>71535</v>
      </c>
      <c r="BC2198">
        <v>71479</v>
      </c>
      <c r="BD2198">
        <v>72001</v>
      </c>
      <c r="BE2198">
        <v>72185</v>
      </c>
      <c r="BF2198">
        <v>72513</v>
      </c>
      <c r="BG2198">
        <v>72592</v>
      </c>
      <c r="BH2198">
        <v>72559</v>
      </c>
      <c r="BI2198">
        <v>73045</v>
      </c>
      <c r="BJ2198">
        <v>73351</v>
      </c>
      <c r="BK2198">
        <v>73791</v>
      </c>
      <c r="BL2198">
        <v>101</v>
      </c>
      <c r="BM2198">
        <v>26929</v>
      </c>
      <c r="BN2198">
        <v>26995</v>
      </c>
      <c r="BO2198">
        <v>27068</v>
      </c>
      <c r="BP2198">
        <v>27130</v>
      </c>
      <c r="BQ2198">
        <v>27161</v>
      </c>
      <c r="BR2198">
        <v>27042</v>
      </c>
      <c r="BS2198">
        <v>27364</v>
      </c>
      <c r="BT2198">
        <v>27382</v>
      </c>
      <c r="BU2198">
        <v>27363</v>
      </c>
      <c r="BV2198">
        <v>27250</v>
      </c>
      <c r="BW2198">
        <v>27174</v>
      </c>
      <c r="BX2198">
        <v>27431</v>
      </c>
      <c r="BY2198">
        <v>27571</v>
      </c>
      <c r="BZ2198">
        <v>27839</v>
      </c>
      <c r="CA2198">
        <v>0.114</v>
      </c>
      <c r="CB2198">
        <v>0.192</v>
      </c>
      <c r="CC2198">
        <v>0.30199999999999999</v>
      </c>
      <c r="CD2198">
        <v>0.115</v>
      </c>
      <c r="CE2198">
        <v>0.95</v>
      </c>
      <c r="CF2198">
        <v>-5.8000000000000003E-2</v>
      </c>
      <c r="CG2198">
        <v>-3.2000000000000001E-2</v>
      </c>
      <c r="CH2198">
        <v>76.962348399999996</v>
      </c>
      <c r="CI2198">
        <v>4</v>
      </c>
      <c r="CJ2198">
        <v>8</v>
      </c>
      <c r="CK2198">
        <v>41</v>
      </c>
      <c r="CL2198">
        <v>77</v>
      </c>
      <c r="CM2198">
        <v>25774</v>
      </c>
      <c r="CN2198">
        <v>0.34599999999999997</v>
      </c>
      <c r="CO2198">
        <v>0</v>
      </c>
      <c r="CP2198">
        <v>0</v>
      </c>
      <c r="CQ2198">
        <v>17397</v>
      </c>
      <c r="CR2198">
        <v>16386</v>
      </c>
      <c r="CS2198">
        <v>1313</v>
      </c>
      <c r="CT2198">
        <v>1271</v>
      </c>
      <c r="CU2198">
        <v>52695</v>
      </c>
      <c r="CV2198">
        <v>0.70699999999999996</v>
      </c>
      <c r="CW2198">
        <v>5.8000000000000003E-2</v>
      </c>
      <c r="CX2198">
        <v>3.2000000000000001E-2</v>
      </c>
      <c r="CY2198">
        <v>0.121</v>
      </c>
      <c r="CZ2198">
        <v>8.0000000000000002E-3</v>
      </c>
      <c r="DA2198">
        <v>7.3999999999999996E-2</v>
      </c>
      <c r="DB2198">
        <v>1.9E-2</v>
      </c>
      <c r="DC2198">
        <v>0.35</v>
      </c>
      <c r="DD2198">
        <v>0.32800000000000001</v>
      </c>
      <c r="DE2198">
        <v>0.20899999999999999</v>
      </c>
      <c r="DF2198">
        <v>86.7242345745817</v>
      </c>
      <c r="DG2198">
        <v>0.40277777777777801</v>
      </c>
      <c r="DH2198">
        <v>0.26629999999999998</v>
      </c>
      <c r="DI2198">
        <v>0.3135</v>
      </c>
      <c r="DJ2198">
        <v>32.700000000000003</v>
      </c>
      <c r="DK2198">
        <v>2.98</v>
      </c>
      <c r="DL2198">
        <v>4.04</v>
      </c>
      <c r="DM2198">
        <v>35.570469798657697</v>
      </c>
      <c r="DN2198">
        <v>301.16000000000003</v>
      </c>
      <c r="DO2198">
        <v>406.84</v>
      </c>
      <c r="DP2198">
        <v>35.090981538052802</v>
      </c>
      <c r="DQ2198">
        <v>636.95086027252603</v>
      </c>
      <c r="DR2198">
        <v>1172.7747372333599</v>
      </c>
      <c r="DS2198">
        <v>84.123267646043502</v>
      </c>
      <c r="DT2198">
        <v>952308000</v>
      </c>
      <c r="DU2198">
        <v>12950.76</v>
      </c>
    </row>
    <row r="2199" spans="1:125" x14ac:dyDescent="0.3">
      <c r="A2199">
        <v>40127</v>
      </c>
      <c r="B2199" t="s">
        <v>2649</v>
      </c>
      <c r="C2199" t="s">
        <v>2581</v>
      </c>
      <c r="D2199" t="s">
        <v>2582</v>
      </c>
      <c r="E2199" t="s">
        <v>118</v>
      </c>
      <c r="F2199" t="s">
        <v>125</v>
      </c>
      <c r="I2199">
        <v>4483</v>
      </c>
      <c r="J2199">
        <v>748</v>
      </c>
      <c r="K2199">
        <v>3581</v>
      </c>
      <c r="L2199">
        <v>4739</v>
      </c>
      <c r="M2199">
        <v>668</v>
      </c>
      <c r="N2199">
        <v>4016</v>
      </c>
      <c r="O2199">
        <v>4702</v>
      </c>
      <c r="P2199">
        <v>616</v>
      </c>
      <c r="Q2199">
        <v>4025</v>
      </c>
      <c r="R2199" t="s">
        <v>3732</v>
      </c>
      <c r="S2199" t="s">
        <v>121</v>
      </c>
      <c r="T2199" t="s">
        <v>121</v>
      </c>
      <c r="U2199" t="str">
        <f t="shared" si="223"/>
        <v>Trump</v>
      </c>
      <c r="V2199" s="2">
        <f t="shared" si="222"/>
        <v>0.99219244566364206</v>
      </c>
      <c r="W2199">
        <v>0.25253999999999999</v>
      </c>
      <c r="X2199">
        <v>0.16685</v>
      </c>
      <c r="Y2199">
        <v>0.14096</v>
      </c>
      <c r="Z2199">
        <f t="shared" si="224"/>
        <v>0.1310080816673756</v>
      </c>
      <c r="AA2199">
        <v>0.74745762711864405</v>
      </c>
      <c r="AB2199">
        <v>0.79879999999999995</v>
      </c>
      <c r="AC2199">
        <v>0.84743999999999997</v>
      </c>
      <c r="AD2199">
        <f t="shared" si="225"/>
        <v>0.85601871544023822</v>
      </c>
      <c r="AE2199">
        <v>49.5</v>
      </c>
      <c r="AF2199">
        <v>63.2</v>
      </c>
      <c r="AG2199">
        <v>70.7</v>
      </c>
      <c r="AH2199" s="3">
        <f t="shared" si="227"/>
        <v>72.501063377286258</v>
      </c>
      <c r="AI2199">
        <v>-70.647999999999996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f t="shared" si="226"/>
        <v>1</v>
      </c>
      <c r="AQ2199">
        <v>0</v>
      </c>
      <c r="AS2199">
        <v>0</v>
      </c>
      <c r="AU2199">
        <v>0</v>
      </c>
      <c r="AV2199">
        <v>0</v>
      </c>
      <c r="AW2199">
        <v>1</v>
      </c>
      <c r="AX2199">
        <v>11594</v>
      </c>
      <c r="AY2199">
        <v>11416</v>
      </c>
      <c r="AZ2199">
        <v>11252</v>
      </c>
      <c r="BA2199">
        <v>11206</v>
      </c>
      <c r="BB2199">
        <v>11117</v>
      </c>
      <c r="BC2199">
        <v>11162</v>
      </c>
      <c r="BD2199">
        <v>11070</v>
      </c>
      <c r="BE2199">
        <v>11118</v>
      </c>
      <c r="BF2199">
        <v>11192</v>
      </c>
      <c r="BG2199">
        <v>11096</v>
      </c>
      <c r="BH2199">
        <v>10792</v>
      </c>
      <c r="BI2199">
        <v>10767</v>
      </c>
      <c r="BJ2199">
        <v>10709</v>
      </c>
      <c r="BK2199">
        <v>10800</v>
      </c>
      <c r="BL2199">
        <v>-19</v>
      </c>
      <c r="BM2199">
        <v>4154</v>
      </c>
      <c r="BN2199">
        <v>4052</v>
      </c>
      <c r="BO2199">
        <v>3980</v>
      </c>
      <c r="BP2199">
        <v>3932</v>
      </c>
      <c r="BQ2199">
        <v>3826</v>
      </c>
      <c r="BR2199">
        <v>3844</v>
      </c>
      <c r="BS2199">
        <v>3779</v>
      </c>
      <c r="BT2199">
        <v>3781</v>
      </c>
      <c r="BU2199">
        <v>3808</v>
      </c>
      <c r="BV2199">
        <v>3729</v>
      </c>
      <c r="BW2199">
        <v>3630</v>
      </c>
      <c r="BX2199">
        <v>3627</v>
      </c>
      <c r="BY2199">
        <v>3595</v>
      </c>
      <c r="BZ2199">
        <v>3629</v>
      </c>
      <c r="CA2199">
        <v>0.159</v>
      </c>
      <c r="CB2199">
        <v>0.221</v>
      </c>
      <c r="CC2199">
        <v>0.36699999999999999</v>
      </c>
      <c r="CD2199">
        <v>0.16400000000000001</v>
      </c>
      <c r="CE2199">
        <v>0.68899999999999995</v>
      </c>
      <c r="CF2199">
        <v>-0.08</v>
      </c>
      <c r="CG2199">
        <v>3.2000000000000001E-2</v>
      </c>
      <c r="CH2199">
        <v>93.044033099999993</v>
      </c>
      <c r="CI2199">
        <v>5</v>
      </c>
      <c r="CJ2199">
        <v>10</v>
      </c>
      <c r="CK2199">
        <v>66</v>
      </c>
      <c r="CL2199">
        <v>77</v>
      </c>
      <c r="CM2199">
        <v>9691</v>
      </c>
      <c r="CN2199">
        <v>1</v>
      </c>
      <c r="CO2199">
        <v>0</v>
      </c>
      <c r="CP2199">
        <v>0</v>
      </c>
      <c r="CQ2199">
        <v>1862</v>
      </c>
      <c r="CR2199">
        <v>1713</v>
      </c>
      <c r="CS2199">
        <v>188</v>
      </c>
      <c r="CT2199">
        <v>194</v>
      </c>
      <c r="CU2199">
        <v>39267</v>
      </c>
      <c r="CV2199">
        <v>0.69199999999999995</v>
      </c>
      <c r="CW2199">
        <v>4.2999999999999997E-2</v>
      </c>
      <c r="CX2199">
        <v>1.2E-2</v>
      </c>
      <c r="CY2199">
        <v>0.152</v>
      </c>
      <c r="CZ2199">
        <v>5.0000000000000001E-3</v>
      </c>
      <c r="DA2199">
        <v>9.7000000000000003E-2</v>
      </c>
      <c r="DB2199">
        <v>8.9999999999999993E-3</v>
      </c>
      <c r="DC2199">
        <v>0.44</v>
      </c>
      <c r="DD2199">
        <v>0.26100000000000001</v>
      </c>
      <c r="DE2199">
        <v>0.14000000000000001</v>
      </c>
      <c r="DF2199">
        <v>83.705580379000295</v>
      </c>
      <c r="DG2199">
        <v>0.3</v>
      </c>
      <c r="DH2199">
        <v>0.32640000000000002</v>
      </c>
      <c r="DI2199">
        <v>0.27100000000000002</v>
      </c>
      <c r="DJ2199">
        <v>65.400000000000006</v>
      </c>
      <c r="DK2199">
        <v>3</v>
      </c>
      <c r="DL2199">
        <v>3.9</v>
      </c>
      <c r="DM2199">
        <v>30</v>
      </c>
      <c r="DQ2199">
        <v>472.751273668024</v>
      </c>
      <c r="DR2199">
        <v>900.30060785846001</v>
      </c>
      <c r="DS2199">
        <v>90.438536711520399</v>
      </c>
      <c r="DT2199">
        <v>182205000</v>
      </c>
      <c r="DU2199">
        <v>16919.400000000001</v>
      </c>
    </row>
    <row r="2200" spans="1:125" x14ac:dyDescent="0.3">
      <c r="A2200">
        <v>40129</v>
      </c>
      <c r="B2200" t="s">
        <v>2650</v>
      </c>
      <c r="C2200" t="s">
        <v>2581</v>
      </c>
      <c r="D2200" t="s">
        <v>2582</v>
      </c>
      <c r="E2200" t="s">
        <v>118</v>
      </c>
      <c r="F2200" t="s">
        <v>125</v>
      </c>
      <c r="I2200">
        <v>1759</v>
      </c>
      <c r="J2200">
        <v>151</v>
      </c>
      <c r="K2200">
        <v>1547</v>
      </c>
      <c r="L2200">
        <v>1834</v>
      </c>
      <c r="M2200">
        <v>168</v>
      </c>
      <c r="N2200">
        <v>1629</v>
      </c>
      <c r="O2200">
        <v>1733</v>
      </c>
      <c r="P2200">
        <v>160</v>
      </c>
      <c r="Q2200">
        <v>1548</v>
      </c>
      <c r="R2200" t="s">
        <v>3732</v>
      </c>
      <c r="S2200" t="s">
        <v>121</v>
      </c>
      <c r="T2200" t="s">
        <v>121</v>
      </c>
      <c r="U2200" t="str">
        <f t="shared" si="223"/>
        <v>Trump</v>
      </c>
      <c r="V2200" s="2">
        <f t="shared" si="222"/>
        <v>0.94492911668484192</v>
      </c>
      <c r="W2200">
        <v>0.16249</v>
      </c>
      <c r="X2200">
        <v>8.584E-2</v>
      </c>
      <c r="Y2200">
        <v>9.1600000000000001E-2</v>
      </c>
      <c r="Z2200">
        <f t="shared" si="224"/>
        <v>9.2325447201384886E-2</v>
      </c>
      <c r="AA2200">
        <v>0.83751493428912782</v>
      </c>
      <c r="AB2200">
        <v>0.87948000000000004</v>
      </c>
      <c r="AC2200">
        <v>0.88822000000000001</v>
      </c>
      <c r="AD2200">
        <f t="shared" si="225"/>
        <v>0.89324870167339876</v>
      </c>
      <c r="AE2200">
        <v>67.5</v>
      </c>
      <c r="AF2200">
        <v>79.400000000000006</v>
      </c>
      <c r="AG2200">
        <v>79.7</v>
      </c>
      <c r="AH2200" s="3">
        <f t="shared" si="227"/>
        <v>80.092325447201389</v>
      </c>
      <c r="AI2200">
        <v>-79.662000000000006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f t="shared" si="226"/>
        <v>1</v>
      </c>
      <c r="AQ2200">
        <v>0</v>
      </c>
      <c r="AS2200">
        <v>0</v>
      </c>
      <c r="AU2200">
        <v>0</v>
      </c>
      <c r="AV2200">
        <v>0</v>
      </c>
      <c r="AW2200">
        <v>0</v>
      </c>
      <c r="AX2200">
        <v>3648</v>
      </c>
      <c r="AY2200">
        <v>3761</v>
      </c>
      <c r="AZ2200">
        <v>3767</v>
      </c>
      <c r="BA2200">
        <v>3732</v>
      </c>
      <c r="BB2200">
        <v>3761</v>
      </c>
      <c r="BC2200">
        <v>3773</v>
      </c>
      <c r="BD2200">
        <v>3671</v>
      </c>
      <c r="BE2200">
        <v>3661</v>
      </c>
      <c r="BF2200">
        <v>3646</v>
      </c>
      <c r="BG2200">
        <v>3583</v>
      </c>
      <c r="BH2200">
        <v>3429</v>
      </c>
      <c r="BI2200">
        <v>3365</v>
      </c>
      <c r="BJ2200">
        <v>3337</v>
      </c>
      <c r="BK2200">
        <v>3295</v>
      </c>
      <c r="BL2200">
        <v>-11</v>
      </c>
      <c r="BM2200">
        <v>1342</v>
      </c>
      <c r="BN2200">
        <v>1370</v>
      </c>
      <c r="BO2200">
        <v>1367</v>
      </c>
      <c r="BP2200">
        <v>1346</v>
      </c>
      <c r="BQ2200">
        <v>1330</v>
      </c>
      <c r="BR2200">
        <v>1305</v>
      </c>
      <c r="BS2200">
        <v>1228</v>
      </c>
      <c r="BT2200">
        <v>1232</v>
      </c>
      <c r="BU2200">
        <v>1196</v>
      </c>
      <c r="BV2200">
        <v>1181</v>
      </c>
      <c r="BW2200">
        <v>1114</v>
      </c>
      <c r="BX2200">
        <v>1108</v>
      </c>
      <c r="BY2200">
        <v>1095</v>
      </c>
      <c r="BZ2200">
        <v>1071</v>
      </c>
      <c r="CA2200">
        <v>7.4999999999999997E-2</v>
      </c>
      <c r="CB2200">
        <v>0.16300000000000001</v>
      </c>
      <c r="CC2200">
        <v>0.27400000000000002</v>
      </c>
      <c r="CD2200">
        <v>0.19800000000000001</v>
      </c>
      <c r="CE2200">
        <v>0.93799999999999994</v>
      </c>
      <c r="CF2200">
        <v>-2.1999999999999999E-2</v>
      </c>
      <c r="CG2200">
        <v>-0.13800000000000001</v>
      </c>
      <c r="CH2200">
        <v>73.643905500000002</v>
      </c>
      <c r="CI2200">
        <v>4</v>
      </c>
      <c r="CJ2200">
        <v>8</v>
      </c>
      <c r="CK2200">
        <v>36</v>
      </c>
      <c r="CL2200">
        <v>77</v>
      </c>
      <c r="CM2200">
        <v>1601</v>
      </c>
      <c r="CN2200">
        <v>0.64400000000000002</v>
      </c>
      <c r="CO2200">
        <v>0</v>
      </c>
      <c r="CP2200">
        <v>0</v>
      </c>
      <c r="CQ2200">
        <v>542</v>
      </c>
      <c r="CR2200">
        <v>530</v>
      </c>
      <c r="CS2200">
        <v>94</v>
      </c>
      <c r="CT2200">
        <v>81</v>
      </c>
      <c r="CU2200">
        <v>55183</v>
      </c>
      <c r="CV2200">
        <v>0.81299999999999994</v>
      </c>
      <c r="CW2200">
        <v>0.08</v>
      </c>
      <c r="CX2200">
        <v>1E-3</v>
      </c>
      <c r="CY2200">
        <v>5.1999999999999998E-2</v>
      </c>
      <c r="CZ2200">
        <v>0.01</v>
      </c>
      <c r="DA2200">
        <v>4.3999999999999997E-2</v>
      </c>
      <c r="DB2200">
        <v>3.3000000000000002E-2</v>
      </c>
      <c r="DC2200">
        <v>0.34300000000000003</v>
      </c>
      <c r="DD2200">
        <v>0.35899999999999999</v>
      </c>
      <c r="DE2200">
        <v>0.223</v>
      </c>
      <c r="DF2200">
        <v>85.523285464351105</v>
      </c>
      <c r="DG2200">
        <v>0.238390092879257</v>
      </c>
      <c r="DH2200">
        <v>0.32540000000000002</v>
      </c>
      <c r="DI2200">
        <v>0.3049</v>
      </c>
      <c r="DJ2200">
        <v>64.7</v>
      </c>
      <c r="DK2200">
        <v>3.23</v>
      </c>
      <c r="DL2200">
        <v>4</v>
      </c>
      <c r="DM2200">
        <v>23.839009287925698</v>
      </c>
      <c r="DQ2200">
        <v>662.31934740990903</v>
      </c>
      <c r="DR2200">
        <v>1084.9021952278999</v>
      </c>
      <c r="DS2200">
        <v>63.803488373178197</v>
      </c>
      <c r="DT2200">
        <v>37258000</v>
      </c>
      <c r="DU2200">
        <v>11222.29</v>
      </c>
    </row>
    <row r="2201" spans="1:125" x14ac:dyDescent="0.3">
      <c r="A2201">
        <v>40131</v>
      </c>
      <c r="B2201" t="s">
        <v>2651</v>
      </c>
      <c r="C2201" t="s">
        <v>2581</v>
      </c>
      <c r="D2201" t="s">
        <v>2582</v>
      </c>
      <c r="E2201" t="s">
        <v>118</v>
      </c>
      <c r="F2201" t="s">
        <v>119</v>
      </c>
      <c r="G2201">
        <v>4046140</v>
      </c>
      <c r="H2201" t="s">
        <v>2603</v>
      </c>
      <c r="I2201">
        <v>40862</v>
      </c>
      <c r="J2201">
        <v>7902</v>
      </c>
      <c r="K2201">
        <v>30913</v>
      </c>
      <c r="L2201">
        <v>44553</v>
      </c>
      <c r="M2201">
        <v>9589</v>
      </c>
      <c r="N2201">
        <v>34031</v>
      </c>
      <c r="O2201">
        <v>46902</v>
      </c>
      <c r="P2201">
        <v>10146</v>
      </c>
      <c r="Q2201">
        <v>35942</v>
      </c>
      <c r="R2201" t="s">
        <v>3732</v>
      </c>
      <c r="S2201" t="s">
        <v>121</v>
      </c>
      <c r="T2201" t="s">
        <v>121</v>
      </c>
      <c r="U2201" t="str">
        <f t="shared" si="223"/>
        <v>Trump</v>
      </c>
      <c r="V2201" s="2">
        <f t="shared" si="222"/>
        <v>1.0527237223082622</v>
      </c>
      <c r="W2201">
        <v>0.24926000000000001</v>
      </c>
      <c r="X2201">
        <v>0.19338</v>
      </c>
      <c r="Y2201">
        <v>0.21523</v>
      </c>
      <c r="Z2201">
        <f t="shared" si="224"/>
        <v>0.21632339772291159</v>
      </c>
      <c r="AA2201">
        <v>0.75074248658074716</v>
      </c>
      <c r="AB2201">
        <v>0.75651999999999997</v>
      </c>
      <c r="AC2201">
        <v>0.76383000000000001</v>
      </c>
      <c r="AD2201">
        <f t="shared" si="225"/>
        <v>0.76632126561767089</v>
      </c>
      <c r="AE2201">
        <v>50.1</v>
      </c>
      <c r="AF2201">
        <v>56.3</v>
      </c>
      <c r="AG2201">
        <v>54.9</v>
      </c>
      <c r="AH2201" s="3">
        <f t="shared" si="227"/>
        <v>54.999786789475927</v>
      </c>
      <c r="AI2201">
        <v>-54.86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f t="shared" si="226"/>
        <v>1</v>
      </c>
      <c r="AQ2201">
        <v>0</v>
      </c>
      <c r="AS2201">
        <v>0</v>
      </c>
      <c r="AU2201">
        <v>8.9999999999999993E-3</v>
      </c>
      <c r="AV2201">
        <v>0</v>
      </c>
      <c r="AW2201">
        <v>0</v>
      </c>
      <c r="AX2201">
        <v>87017</v>
      </c>
      <c r="AY2201">
        <v>87562</v>
      </c>
      <c r="AZ2201">
        <v>88101</v>
      </c>
      <c r="BA2201">
        <v>88727</v>
      </c>
      <c r="BB2201">
        <v>89366</v>
      </c>
      <c r="BC2201">
        <v>90080</v>
      </c>
      <c r="BD2201">
        <v>90992</v>
      </c>
      <c r="BE2201">
        <v>91435</v>
      </c>
      <c r="BF2201">
        <v>91801</v>
      </c>
      <c r="BG2201">
        <v>92459</v>
      </c>
      <c r="BH2201">
        <v>95386</v>
      </c>
      <c r="BI2201">
        <v>96871</v>
      </c>
      <c r="BJ2201">
        <v>99060</v>
      </c>
      <c r="BK2201">
        <v>100248</v>
      </c>
      <c r="BL2201">
        <v>150</v>
      </c>
      <c r="BM2201">
        <v>34808</v>
      </c>
      <c r="BN2201">
        <v>34574</v>
      </c>
      <c r="BO2201">
        <v>34455</v>
      </c>
      <c r="BP2201">
        <v>34351</v>
      </c>
      <c r="BQ2201">
        <v>34416</v>
      </c>
      <c r="BR2201">
        <v>34511</v>
      </c>
      <c r="BS2201">
        <v>34576</v>
      </c>
      <c r="BT2201">
        <v>34674</v>
      </c>
      <c r="BU2201">
        <v>34806</v>
      </c>
      <c r="BV2201">
        <v>34827</v>
      </c>
      <c r="BW2201">
        <v>35759</v>
      </c>
      <c r="BX2201">
        <v>36431</v>
      </c>
      <c r="BY2201">
        <v>37228</v>
      </c>
      <c r="BZ2201">
        <v>37681</v>
      </c>
      <c r="CA2201">
        <v>7.8E-2</v>
      </c>
      <c r="CB2201">
        <v>0.10299999999999999</v>
      </c>
      <c r="CC2201">
        <v>0.20899999999999999</v>
      </c>
      <c r="CD2201">
        <v>7.3999999999999996E-2</v>
      </c>
      <c r="CE2201">
        <v>1.145</v>
      </c>
      <c r="CF2201">
        <v>-4.1000000000000002E-2</v>
      </c>
      <c r="CG2201">
        <v>8.5999999999999993E-2</v>
      </c>
      <c r="CH2201">
        <v>18.570516900000001</v>
      </c>
      <c r="CI2201">
        <v>1</v>
      </c>
      <c r="CJ2201">
        <v>2</v>
      </c>
      <c r="CK2201">
        <v>5</v>
      </c>
      <c r="CL2201">
        <v>77</v>
      </c>
      <c r="CM2201">
        <v>0</v>
      </c>
      <c r="CN2201">
        <v>0</v>
      </c>
      <c r="CO2201">
        <v>5409</v>
      </c>
      <c r="CP2201">
        <v>6.8000000000000005E-2</v>
      </c>
      <c r="CQ2201">
        <v>29088</v>
      </c>
      <c r="CR2201">
        <v>27892</v>
      </c>
      <c r="CS2201">
        <v>1775</v>
      </c>
      <c r="CT2201">
        <v>1928</v>
      </c>
      <c r="CU2201">
        <v>72952</v>
      </c>
      <c r="CV2201">
        <v>0.70099999999999996</v>
      </c>
      <c r="CW2201">
        <v>5.2999999999999999E-2</v>
      </c>
      <c r="CX2201">
        <v>8.9999999999999993E-3</v>
      </c>
      <c r="CY2201">
        <v>0.124</v>
      </c>
      <c r="CZ2201">
        <v>1.7000000000000001E-2</v>
      </c>
      <c r="DA2201">
        <v>9.5000000000000001E-2</v>
      </c>
      <c r="DB2201">
        <v>2.7E-2</v>
      </c>
      <c r="DC2201">
        <v>0.33100000000000002</v>
      </c>
      <c r="DD2201">
        <v>0.33900000000000002</v>
      </c>
      <c r="DE2201">
        <v>0.251</v>
      </c>
      <c r="DF2201">
        <v>91.198129149979906</v>
      </c>
      <c r="DG2201">
        <v>0.20414201183431999</v>
      </c>
      <c r="DH2201">
        <v>0.26719999999999999</v>
      </c>
      <c r="DI2201">
        <v>0.3528</v>
      </c>
      <c r="DJ2201">
        <v>33.200000000000003</v>
      </c>
      <c r="DK2201">
        <v>3.28</v>
      </c>
      <c r="DL2201">
        <v>4.07</v>
      </c>
      <c r="DM2201">
        <v>24.085365853658601</v>
      </c>
      <c r="DN2201">
        <v>418.82</v>
      </c>
      <c r="DO2201">
        <v>623.27</v>
      </c>
      <c r="DP2201">
        <v>48.815720357194003</v>
      </c>
      <c r="DQ2201">
        <v>1039.1980293060799</v>
      </c>
      <c r="DR2201">
        <v>1822.4132967335599</v>
      </c>
      <c r="DS2201">
        <v>75.367277972078995</v>
      </c>
      <c r="DT2201">
        <v>1043568000</v>
      </c>
      <c r="DU2201">
        <v>10558.58</v>
      </c>
    </row>
    <row r="2202" spans="1:125" x14ac:dyDescent="0.3">
      <c r="A2202">
        <v>40133</v>
      </c>
      <c r="B2202" t="s">
        <v>2652</v>
      </c>
      <c r="C2202" t="s">
        <v>2581</v>
      </c>
      <c r="D2202" t="s">
        <v>2582</v>
      </c>
      <c r="E2202" t="s">
        <v>118</v>
      </c>
      <c r="F2202" t="s">
        <v>125</v>
      </c>
      <c r="I2202">
        <v>8037</v>
      </c>
      <c r="J2202">
        <v>2071</v>
      </c>
      <c r="K2202">
        <v>5613</v>
      </c>
      <c r="L2202">
        <v>8337</v>
      </c>
      <c r="M2202">
        <v>2150</v>
      </c>
      <c r="N2202">
        <v>6011</v>
      </c>
      <c r="O2202">
        <v>8044</v>
      </c>
      <c r="P2202">
        <v>1951</v>
      </c>
      <c r="Q2202">
        <v>5951</v>
      </c>
      <c r="R2202" t="s">
        <v>3732</v>
      </c>
      <c r="S2202" t="s">
        <v>121</v>
      </c>
      <c r="T2202" t="s">
        <v>121</v>
      </c>
      <c r="U2202" t="str">
        <f t="shared" si="223"/>
        <v>Trump</v>
      </c>
      <c r="V2202" s="2">
        <f t="shared" si="222"/>
        <v>0.9648554635960177</v>
      </c>
      <c r="W2202">
        <v>0.34871000000000002</v>
      </c>
      <c r="X2202">
        <v>0.25768000000000002</v>
      </c>
      <c r="Y2202">
        <v>0.25789000000000001</v>
      </c>
      <c r="Z2202">
        <f t="shared" si="224"/>
        <v>0.24254102436598707</v>
      </c>
      <c r="AA2202">
        <v>0.65128755364806867</v>
      </c>
      <c r="AB2202">
        <v>0.69838999999999996</v>
      </c>
      <c r="AC2202">
        <v>0.72099999999999997</v>
      </c>
      <c r="AD2202">
        <f t="shared" si="225"/>
        <v>0.73980606663351567</v>
      </c>
      <c r="AE2202">
        <v>30.3</v>
      </c>
      <c r="AF2202">
        <v>44.1</v>
      </c>
      <c r="AG2202">
        <v>46.3</v>
      </c>
      <c r="AH2202" s="3">
        <f t="shared" si="227"/>
        <v>49.726504226752859</v>
      </c>
      <c r="AI2202">
        <v>-46.311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f t="shared" si="226"/>
        <v>1</v>
      </c>
      <c r="AQ2202">
        <v>0</v>
      </c>
      <c r="AS2202">
        <v>0</v>
      </c>
      <c r="AU2202">
        <v>0</v>
      </c>
      <c r="AV2202">
        <v>0</v>
      </c>
      <c r="AW2202">
        <v>1</v>
      </c>
      <c r="AX2202">
        <v>25486</v>
      </c>
      <c r="AY2202">
        <v>25445</v>
      </c>
      <c r="AZ2202">
        <v>25384</v>
      </c>
      <c r="BA2202">
        <v>25438</v>
      </c>
      <c r="BB2202">
        <v>25354</v>
      </c>
      <c r="BC2202">
        <v>25399</v>
      </c>
      <c r="BD2202">
        <v>25137</v>
      </c>
      <c r="BE2202">
        <v>24845</v>
      </c>
      <c r="BF2202">
        <v>24520</v>
      </c>
      <c r="BG2202">
        <v>24258</v>
      </c>
      <c r="BH2202">
        <v>23517</v>
      </c>
      <c r="BI2202">
        <v>23542</v>
      </c>
      <c r="BJ2202">
        <v>23464</v>
      </c>
      <c r="BK2202">
        <v>23565</v>
      </c>
      <c r="BL2202">
        <v>-43</v>
      </c>
      <c r="BM2202">
        <v>9390</v>
      </c>
      <c r="BN2202">
        <v>9269</v>
      </c>
      <c r="BO2202">
        <v>9241</v>
      </c>
      <c r="BP2202">
        <v>9197</v>
      </c>
      <c r="BQ2202">
        <v>9093</v>
      </c>
      <c r="BR2202">
        <v>9105</v>
      </c>
      <c r="BS2202">
        <v>8893</v>
      </c>
      <c r="BT2202">
        <v>8737</v>
      </c>
      <c r="BU2202">
        <v>8528</v>
      </c>
      <c r="BV2202">
        <v>8354</v>
      </c>
      <c r="BW2202">
        <v>8071</v>
      </c>
      <c r="BX2202">
        <v>8133</v>
      </c>
      <c r="BY2202">
        <v>8204</v>
      </c>
      <c r="BZ2202">
        <v>8292</v>
      </c>
      <c r="CA2202">
        <v>0.14699999999999999</v>
      </c>
      <c r="CB2202">
        <v>0.25</v>
      </c>
      <c r="CC2202">
        <v>0.35499999999999998</v>
      </c>
      <c r="CD2202">
        <v>0.188</v>
      </c>
      <c r="CE2202">
        <v>0.70499999999999996</v>
      </c>
      <c r="CF2202">
        <v>2.8000000000000001E-2</v>
      </c>
      <c r="CG2202">
        <v>-5.1999999999999998E-2</v>
      </c>
      <c r="CH2202">
        <v>93.235481800000002</v>
      </c>
      <c r="CI2202">
        <v>5</v>
      </c>
      <c r="CJ2202">
        <v>10</v>
      </c>
      <c r="CK2202">
        <v>68</v>
      </c>
      <c r="CL2202">
        <v>77</v>
      </c>
      <c r="CM2202">
        <v>21358</v>
      </c>
      <c r="CN2202">
        <v>1</v>
      </c>
      <c r="CO2202">
        <v>0</v>
      </c>
      <c r="CP2202">
        <v>0</v>
      </c>
      <c r="CQ2202">
        <v>5193</v>
      </c>
      <c r="CR2202">
        <v>5337</v>
      </c>
      <c r="CS2202">
        <v>445</v>
      </c>
      <c r="CT2202">
        <v>422</v>
      </c>
      <c r="CU2202">
        <v>44114</v>
      </c>
      <c r="CV2202">
        <v>0.627</v>
      </c>
      <c r="CW2202">
        <v>5.7000000000000002E-2</v>
      </c>
      <c r="CX2202">
        <v>4.1000000000000002E-2</v>
      </c>
      <c r="CY2202">
        <v>0.19500000000000001</v>
      </c>
      <c r="CZ2202">
        <v>3.0000000000000001E-3</v>
      </c>
      <c r="DA2202">
        <v>7.6999999999999999E-2</v>
      </c>
      <c r="DB2202">
        <v>2.1999999999999999E-2</v>
      </c>
      <c r="DC2202">
        <v>0.36499999999999999</v>
      </c>
      <c r="DD2202">
        <v>0.34</v>
      </c>
      <c r="DE2202">
        <v>0.14799999999999999</v>
      </c>
      <c r="DF2202">
        <v>82.833613827240995</v>
      </c>
      <c r="DG2202">
        <v>0.30240549828178698</v>
      </c>
      <c r="DH2202">
        <v>0.32919999999999999</v>
      </c>
      <c r="DI2202">
        <v>0.26240000000000002</v>
      </c>
      <c r="DJ2202">
        <v>67.400000000000006</v>
      </c>
      <c r="DK2202">
        <v>2.95</v>
      </c>
      <c r="DL2202">
        <v>3.79</v>
      </c>
      <c r="DM2202">
        <v>28.4745762711864</v>
      </c>
      <c r="DN2202">
        <v>146.63</v>
      </c>
      <c r="DO2202">
        <v>228.36</v>
      </c>
      <c r="DP2202">
        <v>55.738934733683401</v>
      </c>
      <c r="DQ2202">
        <v>392.84312680527898</v>
      </c>
      <c r="DR2202">
        <v>701.06211174477698</v>
      </c>
      <c r="DS2202">
        <v>78.458540803813804</v>
      </c>
      <c r="DT2202">
        <v>357550000</v>
      </c>
      <c r="DU2202">
        <v>15311.98</v>
      </c>
    </row>
    <row r="2203" spans="1:125" x14ac:dyDescent="0.3">
      <c r="A2203">
        <v>40135</v>
      </c>
      <c r="B2203" t="s">
        <v>2653</v>
      </c>
      <c r="C2203" t="s">
        <v>2581</v>
      </c>
      <c r="D2203" t="s">
        <v>2582</v>
      </c>
      <c r="E2203" t="s">
        <v>118</v>
      </c>
      <c r="F2203" t="s">
        <v>125</v>
      </c>
      <c r="I2203">
        <v>14437</v>
      </c>
      <c r="J2203">
        <v>3061</v>
      </c>
      <c r="K2203">
        <v>10888</v>
      </c>
      <c r="L2203">
        <v>15386</v>
      </c>
      <c r="M2203">
        <v>3035</v>
      </c>
      <c r="N2203">
        <v>12113</v>
      </c>
      <c r="O2203">
        <v>15583</v>
      </c>
      <c r="P2203">
        <v>2907</v>
      </c>
      <c r="Q2203">
        <v>12491</v>
      </c>
      <c r="R2203" t="s">
        <v>3732</v>
      </c>
      <c r="S2203" t="s">
        <v>121</v>
      </c>
      <c r="T2203" t="s">
        <v>121</v>
      </c>
      <c r="U2203" t="str">
        <f t="shared" si="223"/>
        <v>Trump</v>
      </c>
      <c r="V2203" s="2">
        <f t="shared" si="222"/>
        <v>1.0128038476537111</v>
      </c>
      <c r="W2203">
        <v>0.30447999999999997</v>
      </c>
      <c r="X2203">
        <v>0.21201999999999999</v>
      </c>
      <c r="Y2203">
        <v>0.19725999999999999</v>
      </c>
      <c r="Z2203">
        <f t="shared" si="224"/>
        <v>0.18654944490791248</v>
      </c>
      <c r="AA2203">
        <v>0.69551957011110299</v>
      </c>
      <c r="AB2203">
        <v>0.75417000000000001</v>
      </c>
      <c r="AC2203">
        <v>0.78727000000000003</v>
      </c>
      <c r="AD2203">
        <f t="shared" si="225"/>
        <v>0.80157864339344154</v>
      </c>
      <c r="AE2203">
        <v>39.1</v>
      </c>
      <c r="AF2203">
        <v>54.2</v>
      </c>
      <c r="AG2203">
        <v>59</v>
      </c>
      <c r="AH2203" s="3">
        <f t="shared" si="227"/>
        <v>61.502919848552907</v>
      </c>
      <c r="AI2203">
        <v>-59.000999999999998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f t="shared" si="226"/>
        <v>1</v>
      </c>
      <c r="AQ2203">
        <v>0</v>
      </c>
      <c r="AS2203">
        <v>0</v>
      </c>
      <c r="AU2203">
        <v>0</v>
      </c>
      <c r="AV2203">
        <v>0</v>
      </c>
      <c r="AW2203">
        <v>1</v>
      </c>
      <c r="AX2203">
        <v>42509</v>
      </c>
      <c r="AY2203">
        <v>42421</v>
      </c>
      <c r="AZ2203">
        <v>42050</v>
      </c>
      <c r="BA2203">
        <v>41814</v>
      </c>
      <c r="BB2203">
        <v>41852</v>
      </c>
      <c r="BC2203">
        <v>41782</v>
      </c>
      <c r="BD2203">
        <v>41867</v>
      </c>
      <c r="BE2203">
        <v>41742</v>
      </c>
      <c r="BF2203">
        <v>41585</v>
      </c>
      <c r="BG2203">
        <v>41569</v>
      </c>
      <c r="BH2203">
        <v>39257</v>
      </c>
      <c r="BI2203">
        <v>39494</v>
      </c>
      <c r="BJ2203">
        <v>39801</v>
      </c>
      <c r="BK2203">
        <v>40291</v>
      </c>
      <c r="BL2203">
        <v>-32</v>
      </c>
      <c r="BM2203">
        <v>16441</v>
      </c>
      <c r="BN2203">
        <v>16303</v>
      </c>
      <c r="BO2203">
        <v>15986</v>
      </c>
      <c r="BP2203">
        <v>15780</v>
      </c>
      <c r="BQ2203">
        <v>15722</v>
      </c>
      <c r="BR2203">
        <v>15557</v>
      </c>
      <c r="BS2203">
        <v>15508</v>
      </c>
      <c r="BT2203">
        <v>15422</v>
      </c>
      <c r="BU2203">
        <v>15175</v>
      </c>
      <c r="BV2203">
        <v>15078</v>
      </c>
      <c r="BW2203">
        <v>14041</v>
      </c>
      <c r="BX2203">
        <v>14214</v>
      </c>
      <c r="BY2203">
        <v>14360</v>
      </c>
      <c r="BZ2203">
        <v>14522</v>
      </c>
      <c r="CA2203">
        <v>0.16500000000000001</v>
      </c>
      <c r="CB2203">
        <v>0.21199999999999999</v>
      </c>
      <c r="CC2203">
        <v>0.311</v>
      </c>
      <c r="CD2203">
        <v>0.13300000000000001</v>
      </c>
      <c r="CE2203">
        <v>0.77400000000000002</v>
      </c>
      <c r="CF2203">
        <v>-6.5000000000000002E-2</v>
      </c>
      <c r="CG2203">
        <v>2.1999999999999999E-2</v>
      </c>
      <c r="CH2203">
        <v>88.066368800000006</v>
      </c>
      <c r="CI2203">
        <v>5</v>
      </c>
      <c r="CJ2203">
        <v>9</v>
      </c>
      <c r="CK2203">
        <v>57</v>
      </c>
      <c r="CL2203">
        <v>77</v>
      </c>
      <c r="CM2203">
        <v>33307</v>
      </c>
      <c r="CN2203">
        <v>0.83799999999999997</v>
      </c>
      <c r="CO2203">
        <v>0</v>
      </c>
      <c r="CP2203">
        <v>0</v>
      </c>
      <c r="CQ2203">
        <v>7116</v>
      </c>
      <c r="CR2203">
        <v>6655</v>
      </c>
      <c r="CS2203">
        <v>582</v>
      </c>
      <c r="CT2203">
        <v>595</v>
      </c>
      <c r="CU2203">
        <v>47450</v>
      </c>
      <c r="CV2203">
        <v>0.61</v>
      </c>
      <c r="CW2203">
        <v>4.9000000000000002E-2</v>
      </c>
      <c r="CX2203">
        <v>1.7000000000000001E-2</v>
      </c>
      <c r="CY2203">
        <v>0.2</v>
      </c>
      <c r="CZ2203">
        <v>7.0000000000000001E-3</v>
      </c>
      <c r="DA2203">
        <v>0.11700000000000001</v>
      </c>
      <c r="DB2203">
        <v>1.7000000000000001E-2</v>
      </c>
      <c r="DC2203">
        <v>0.38400000000000001</v>
      </c>
      <c r="DD2203">
        <v>0.30099999999999999</v>
      </c>
      <c r="DE2203">
        <v>0.15</v>
      </c>
      <c r="DF2203">
        <v>89.238018087829005</v>
      </c>
      <c r="DG2203">
        <v>0.26158940397350999</v>
      </c>
      <c r="DH2203">
        <v>0.31080000000000002</v>
      </c>
      <c r="DI2203">
        <v>0.27810000000000001</v>
      </c>
      <c r="DJ2203">
        <v>55.9</v>
      </c>
      <c r="DK2203">
        <v>2.94</v>
      </c>
      <c r="DL2203">
        <v>3.81</v>
      </c>
      <c r="DM2203">
        <v>29.591836734693899</v>
      </c>
      <c r="DN2203">
        <v>203.17</v>
      </c>
      <c r="DO2203">
        <v>297.36</v>
      </c>
      <c r="DP2203">
        <v>46.360190973076698</v>
      </c>
      <c r="DQ2203">
        <v>620.21969538303495</v>
      </c>
      <c r="DR2203">
        <v>1121.1172037973299</v>
      </c>
      <c r="DS2203">
        <v>80.761303154836298</v>
      </c>
      <c r="DT2203">
        <v>630943000</v>
      </c>
      <c r="DU2203">
        <v>15905.99</v>
      </c>
    </row>
    <row r="2204" spans="1:125" x14ac:dyDescent="0.3">
      <c r="A2204">
        <v>40137</v>
      </c>
      <c r="B2204" t="s">
        <v>2654</v>
      </c>
      <c r="C2204" t="s">
        <v>2581</v>
      </c>
      <c r="D2204" t="s">
        <v>2582</v>
      </c>
      <c r="E2204" t="s">
        <v>118</v>
      </c>
      <c r="F2204" t="s">
        <v>125</v>
      </c>
      <c r="G2204">
        <v>4030020</v>
      </c>
      <c r="H2204" t="s">
        <v>2599</v>
      </c>
      <c r="I2204">
        <v>17904</v>
      </c>
      <c r="J2204">
        <v>3086</v>
      </c>
      <c r="K2204">
        <v>14182</v>
      </c>
      <c r="L2204">
        <v>19057</v>
      </c>
      <c r="M2204">
        <v>3154</v>
      </c>
      <c r="N2204">
        <v>15560</v>
      </c>
      <c r="O2204">
        <v>18620</v>
      </c>
      <c r="P2204">
        <v>3236</v>
      </c>
      <c r="Q2204">
        <v>15092</v>
      </c>
      <c r="R2204" t="s">
        <v>3732</v>
      </c>
      <c r="S2204" t="s">
        <v>121</v>
      </c>
      <c r="T2204" t="s">
        <v>121</v>
      </c>
      <c r="U2204" t="str">
        <f t="shared" si="223"/>
        <v>Trump</v>
      </c>
      <c r="V2204" s="2">
        <f t="shared" si="222"/>
        <v>0.97706879361914256</v>
      </c>
      <c r="W2204">
        <v>0.23380999999999999</v>
      </c>
      <c r="X2204">
        <v>0.17236000000000001</v>
      </c>
      <c r="Y2204">
        <v>0.16550000000000001</v>
      </c>
      <c r="Z2204">
        <f t="shared" si="224"/>
        <v>0.17379162191192266</v>
      </c>
      <c r="AA2204">
        <v>0.76618982608179498</v>
      </c>
      <c r="AB2204">
        <v>0.79210999999999998</v>
      </c>
      <c r="AC2204">
        <v>0.8165</v>
      </c>
      <c r="AD2204">
        <f t="shared" si="225"/>
        <v>0.81052631578947365</v>
      </c>
      <c r="AE2204">
        <v>53.2</v>
      </c>
      <c r="AF2204">
        <v>62</v>
      </c>
      <c r="AG2204">
        <v>65.099999999999994</v>
      </c>
      <c r="AH2204" s="3">
        <f t="shared" si="227"/>
        <v>63.673469387755098</v>
      </c>
      <c r="AI2204">
        <v>-65.099999999999994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f t="shared" si="226"/>
        <v>1</v>
      </c>
      <c r="AQ2204">
        <v>0</v>
      </c>
      <c r="AS2204">
        <v>0</v>
      </c>
      <c r="AU2204">
        <v>0</v>
      </c>
      <c r="AV2204">
        <v>0</v>
      </c>
      <c r="AW2204">
        <v>0</v>
      </c>
      <c r="AX2204">
        <v>45100</v>
      </c>
      <c r="AY2204">
        <v>45104</v>
      </c>
      <c r="AZ2204">
        <v>44881</v>
      </c>
      <c r="BA2204">
        <v>44976</v>
      </c>
      <c r="BB2204">
        <v>44563</v>
      </c>
      <c r="BC2204">
        <v>44576</v>
      </c>
      <c r="BD2204">
        <v>43998</v>
      </c>
      <c r="BE2204">
        <v>43340</v>
      </c>
      <c r="BF2204">
        <v>43179</v>
      </c>
      <c r="BG2204">
        <v>43143</v>
      </c>
      <c r="BH2204">
        <v>42822</v>
      </c>
      <c r="BI2204">
        <v>43110</v>
      </c>
      <c r="BJ2204">
        <v>43616</v>
      </c>
      <c r="BK2204">
        <v>44014</v>
      </c>
      <c r="BL2204">
        <v>-25</v>
      </c>
      <c r="BM2204">
        <v>17085</v>
      </c>
      <c r="BN2204">
        <v>16902</v>
      </c>
      <c r="BO2204">
        <v>16599</v>
      </c>
      <c r="BP2204">
        <v>16445</v>
      </c>
      <c r="BQ2204">
        <v>16175</v>
      </c>
      <c r="BR2204">
        <v>16155</v>
      </c>
      <c r="BS2204">
        <v>15772</v>
      </c>
      <c r="BT2204">
        <v>15391</v>
      </c>
      <c r="BU2204">
        <v>15155</v>
      </c>
      <c r="BV2204">
        <v>15046</v>
      </c>
      <c r="BW2204">
        <v>14908</v>
      </c>
      <c r="BX2204">
        <v>15084</v>
      </c>
      <c r="BY2204">
        <v>15366</v>
      </c>
      <c r="BZ2204">
        <v>15607</v>
      </c>
      <c r="CA2204">
        <v>0.113</v>
      </c>
      <c r="CB2204">
        <v>0.19400000000000001</v>
      </c>
      <c r="CC2204">
        <v>0.27700000000000002</v>
      </c>
      <c r="CD2204">
        <v>0.153</v>
      </c>
      <c r="CE2204">
        <v>0.998</v>
      </c>
      <c r="CF2204">
        <v>0.104</v>
      </c>
      <c r="CG2204">
        <v>-6.0000000000000001E-3</v>
      </c>
      <c r="CH2204">
        <v>61.199744699999997</v>
      </c>
      <c r="CI2204">
        <v>4</v>
      </c>
      <c r="CJ2204">
        <v>7</v>
      </c>
      <c r="CK2204">
        <v>21</v>
      </c>
      <c r="CL2204">
        <v>77</v>
      </c>
      <c r="CM2204">
        <v>0</v>
      </c>
      <c r="CN2204">
        <v>0</v>
      </c>
      <c r="CO2204">
        <v>0</v>
      </c>
      <c r="CP2204">
        <v>0</v>
      </c>
      <c r="CQ2204">
        <v>11642</v>
      </c>
      <c r="CR2204">
        <v>12852</v>
      </c>
      <c r="CS2204">
        <v>1085</v>
      </c>
      <c r="CT2204">
        <v>1078</v>
      </c>
      <c r="CU2204">
        <v>55309</v>
      </c>
      <c r="CV2204">
        <v>0.78600000000000003</v>
      </c>
      <c r="CW2204">
        <v>8.4000000000000005E-2</v>
      </c>
      <c r="CX2204">
        <v>1.4999999999999999E-2</v>
      </c>
      <c r="CY2204">
        <v>3.5999999999999997E-2</v>
      </c>
      <c r="CZ2204">
        <v>6.0000000000000001E-3</v>
      </c>
      <c r="DA2204">
        <v>7.3999999999999996E-2</v>
      </c>
      <c r="DB2204">
        <v>2.5000000000000001E-2</v>
      </c>
      <c r="DC2204">
        <v>0.42199999999999999</v>
      </c>
      <c r="DD2204">
        <v>0.27600000000000002</v>
      </c>
      <c r="DE2204">
        <v>0.189</v>
      </c>
      <c r="DF2204">
        <v>85.544387832665805</v>
      </c>
      <c r="DG2204">
        <v>0.25239616613418497</v>
      </c>
      <c r="DH2204">
        <v>0.31669999999999998</v>
      </c>
      <c r="DI2204">
        <v>0.27189999999999998</v>
      </c>
      <c r="DJ2204">
        <v>59.2</v>
      </c>
      <c r="DK2204">
        <v>3.13</v>
      </c>
      <c r="DL2204">
        <v>3.92</v>
      </c>
      <c r="DM2204">
        <v>25.239616613418502</v>
      </c>
      <c r="DN2204">
        <v>279.27</v>
      </c>
      <c r="DO2204">
        <v>398.07</v>
      </c>
      <c r="DP2204">
        <v>42.5394779245891</v>
      </c>
      <c r="DQ2204">
        <v>484.84717608029501</v>
      </c>
      <c r="DR2204">
        <v>867.83368323301704</v>
      </c>
      <c r="DS2204">
        <v>78.9911803238586</v>
      </c>
      <c r="DT2204">
        <v>607279000</v>
      </c>
      <c r="DU2204">
        <v>13893.37</v>
      </c>
    </row>
    <row r="2205" spans="1:125" x14ac:dyDescent="0.3">
      <c r="A2205">
        <v>40139</v>
      </c>
      <c r="B2205" t="s">
        <v>2655</v>
      </c>
      <c r="C2205" t="s">
        <v>2581</v>
      </c>
      <c r="D2205" t="s">
        <v>2582</v>
      </c>
      <c r="E2205" t="s">
        <v>118</v>
      </c>
      <c r="F2205" t="s">
        <v>125</v>
      </c>
      <c r="I2205">
        <v>5780</v>
      </c>
      <c r="J2205">
        <v>858</v>
      </c>
      <c r="K2205">
        <v>4621</v>
      </c>
      <c r="L2205">
        <v>5521</v>
      </c>
      <c r="M2205">
        <v>894</v>
      </c>
      <c r="N2205">
        <v>4505</v>
      </c>
      <c r="O2205">
        <v>5206</v>
      </c>
      <c r="P2205">
        <v>793</v>
      </c>
      <c r="Q2205">
        <v>4319</v>
      </c>
      <c r="R2205" t="s">
        <v>3732</v>
      </c>
      <c r="S2205" t="s">
        <v>121</v>
      </c>
      <c r="T2205" t="s">
        <v>121</v>
      </c>
      <c r="U2205" t="str">
        <f t="shared" si="223"/>
        <v>Trump</v>
      </c>
      <c r="V2205" s="2">
        <f t="shared" si="222"/>
        <v>0.94294511863792796</v>
      </c>
      <c r="W2205">
        <v>0.14882999999999999</v>
      </c>
      <c r="X2205">
        <v>0.14843999999999999</v>
      </c>
      <c r="Y2205">
        <v>0.16192999999999999</v>
      </c>
      <c r="Z2205">
        <f t="shared" si="224"/>
        <v>0.15232424126008451</v>
      </c>
      <c r="AA2205">
        <v>0.85117403314917128</v>
      </c>
      <c r="AB2205">
        <v>0.79947999999999997</v>
      </c>
      <c r="AC2205">
        <v>0.81598000000000004</v>
      </c>
      <c r="AD2205">
        <f t="shared" si="225"/>
        <v>0.82961966961198619</v>
      </c>
      <c r="AE2205">
        <v>70.2</v>
      </c>
      <c r="AF2205">
        <v>65.099999999999994</v>
      </c>
      <c r="AG2205">
        <v>65.400000000000006</v>
      </c>
      <c r="AH2205" s="3">
        <f t="shared" si="227"/>
        <v>67.729542835190173</v>
      </c>
      <c r="AI2205">
        <v>-65.405000000000001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f t="shared" si="226"/>
        <v>1</v>
      </c>
      <c r="AQ2205">
        <v>0</v>
      </c>
      <c r="AS2205">
        <v>0</v>
      </c>
      <c r="AU2205">
        <v>0</v>
      </c>
      <c r="AV2205">
        <v>1</v>
      </c>
      <c r="AW2205">
        <v>0</v>
      </c>
      <c r="AX2205">
        <v>20802</v>
      </c>
      <c r="AY2205">
        <v>21258</v>
      </c>
      <c r="AZ2205">
        <v>21594</v>
      </c>
      <c r="BA2205">
        <v>22048</v>
      </c>
      <c r="BB2205">
        <v>21738</v>
      </c>
      <c r="BC2205">
        <v>21446</v>
      </c>
      <c r="BD2205">
        <v>21183</v>
      </c>
      <c r="BE2205">
        <v>20924</v>
      </c>
      <c r="BF2205">
        <v>20491</v>
      </c>
      <c r="BG2205">
        <v>19983</v>
      </c>
      <c r="BH2205">
        <v>21289</v>
      </c>
      <c r="BI2205">
        <v>20849</v>
      </c>
      <c r="BJ2205">
        <v>20505</v>
      </c>
      <c r="BK2205">
        <v>20371</v>
      </c>
      <c r="BL2205">
        <v>-94</v>
      </c>
      <c r="BM2205">
        <v>8147</v>
      </c>
      <c r="BN2205">
        <v>8393</v>
      </c>
      <c r="BO2205">
        <v>8547</v>
      </c>
      <c r="BP2205">
        <v>8816</v>
      </c>
      <c r="BQ2205">
        <v>8652</v>
      </c>
      <c r="BR2205">
        <v>8552</v>
      </c>
      <c r="BS2205">
        <v>8366</v>
      </c>
      <c r="BT2205">
        <v>8259</v>
      </c>
      <c r="BU2205">
        <v>7962</v>
      </c>
      <c r="BV2205">
        <v>7565</v>
      </c>
      <c r="BW2205">
        <v>8035</v>
      </c>
      <c r="BX2205">
        <v>7858</v>
      </c>
      <c r="BY2205">
        <v>7677</v>
      </c>
      <c r="BZ2205">
        <v>7602</v>
      </c>
      <c r="CA2205">
        <v>0.246</v>
      </c>
      <c r="CB2205">
        <v>0.127</v>
      </c>
      <c r="CC2205">
        <v>0.23799999999999999</v>
      </c>
      <c r="CD2205">
        <v>0.17100000000000001</v>
      </c>
      <c r="CE2205">
        <v>0.90700000000000003</v>
      </c>
      <c r="CF2205">
        <v>7.3999999999999996E-2</v>
      </c>
      <c r="CG2205">
        <v>4.0000000000000001E-3</v>
      </c>
      <c r="CH2205">
        <v>75.749840399999997</v>
      </c>
      <c r="CI2205">
        <v>4</v>
      </c>
      <c r="CJ2205">
        <v>8</v>
      </c>
      <c r="CK2205">
        <v>38</v>
      </c>
      <c r="CL2205">
        <v>77</v>
      </c>
      <c r="CM2205">
        <v>17497</v>
      </c>
      <c r="CN2205">
        <v>0.85899999999999999</v>
      </c>
      <c r="CO2205">
        <v>0</v>
      </c>
      <c r="CP2205">
        <v>0</v>
      </c>
      <c r="CQ2205">
        <v>7836</v>
      </c>
      <c r="CR2205">
        <v>8418</v>
      </c>
      <c r="CS2205">
        <v>461</v>
      </c>
      <c r="CT2205">
        <v>463</v>
      </c>
      <c r="CU2205">
        <v>60719</v>
      </c>
      <c r="CV2205">
        <v>0.41599999999999998</v>
      </c>
      <c r="CW2205">
        <v>0.47799999999999998</v>
      </c>
      <c r="CX2205">
        <v>6.0999999999999999E-2</v>
      </c>
      <c r="CY2205">
        <v>7.0000000000000001E-3</v>
      </c>
      <c r="CZ2205">
        <v>1.2E-2</v>
      </c>
      <c r="DA2205">
        <v>2.5000000000000001E-2</v>
      </c>
      <c r="DB2205">
        <v>0.24299999999999999</v>
      </c>
      <c r="DC2205">
        <v>0.27800000000000002</v>
      </c>
      <c r="DD2205">
        <v>0.23100000000000001</v>
      </c>
      <c r="DE2205">
        <v>0.245</v>
      </c>
      <c r="DF2205">
        <v>83.828088526614096</v>
      </c>
      <c r="DG2205">
        <v>0.22972972972972999</v>
      </c>
      <c r="DH2205">
        <v>0.42609999999999998</v>
      </c>
      <c r="DI2205">
        <v>0.27660000000000001</v>
      </c>
      <c r="DJ2205">
        <v>97.2</v>
      </c>
      <c r="DK2205">
        <v>2.96</v>
      </c>
      <c r="DL2205">
        <v>3.64</v>
      </c>
      <c r="DM2205">
        <v>22.972972972973</v>
      </c>
      <c r="DN2205">
        <v>290.39999999999998</v>
      </c>
      <c r="DO2205">
        <v>362.36</v>
      </c>
      <c r="DP2205">
        <v>24.779614325068898</v>
      </c>
      <c r="DQ2205">
        <v>637.95065236210303</v>
      </c>
      <c r="DR2205">
        <v>1011.9927297945</v>
      </c>
      <c r="DS2205">
        <v>58.631819882533698</v>
      </c>
      <c r="DT2205">
        <v>153529000</v>
      </c>
      <c r="DU2205">
        <v>7491.05</v>
      </c>
    </row>
    <row r="2206" spans="1:125" x14ac:dyDescent="0.3">
      <c r="A2206">
        <v>40141</v>
      </c>
      <c r="B2206" t="s">
        <v>2656</v>
      </c>
      <c r="C2206" t="s">
        <v>2581</v>
      </c>
      <c r="D2206" t="s">
        <v>2582</v>
      </c>
      <c r="E2206" t="s">
        <v>118</v>
      </c>
      <c r="F2206" t="s">
        <v>125</v>
      </c>
      <c r="I2206">
        <v>2706</v>
      </c>
      <c r="J2206">
        <v>657</v>
      </c>
      <c r="K2206">
        <v>1944</v>
      </c>
      <c r="L2206">
        <v>2708</v>
      </c>
      <c r="M2206">
        <v>597</v>
      </c>
      <c r="N2206">
        <v>2076</v>
      </c>
      <c r="O2206">
        <v>2533</v>
      </c>
      <c r="P2206">
        <v>500</v>
      </c>
      <c r="Q2206">
        <v>2006</v>
      </c>
      <c r="R2206" t="s">
        <v>3732</v>
      </c>
      <c r="S2206" t="s">
        <v>121</v>
      </c>
      <c r="T2206" t="s">
        <v>121</v>
      </c>
      <c r="U2206" t="str">
        <f t="shared" si="223"/>
        <v>Trump</v>
      </c>
      <c r="V2206" s="2">
        <f t="shared" si="222"/>
        <v>0.93537666174298373</v>
      </c>
      <c r="W2206">
        <v>0.33296999999999999</v>
      </c>
      <c r="X2206">
        <v>0.24279000000000001</v>
      </c>
      <c r="Y2206">
        <v>0.22045999999999999</v>
      </c>
      <c r="Z2206">
        <f t="shared" si="224"/>
        <v>0.19739439399921041</v>
      </c>
      <c r="AA2206">
        <v>0.66703417861080483</v>
      </c>
      <c r="AB2206">
        <v>0.71840000000000004</v>
      </c>
      <c r="AC2206">
        <v>0.76661999999999997</v>
      </c>
      <c r="AD2206">
        <f t="shared" si="225"/>
        <v>0.79194630872483218</v>
      </c>
      <c r="AE2206">
        <v>33.4</v>
      </c>
      <c r="AF2206">
        <v>47.6</v>
      </c>
      <c r="AG2206">
        <v>54.6</v>
      </c>
      <c r="AH2206" s="3">
        <f t="shared" si="227"/>
        <v>59.455191472562177</v>
      </c>
      <c r="AI2206">
        <v>-54.616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f t="shared" si="226"/>
        <v>1</v>
      </c>
      <c r="AQ2206">
        <v>0</v>
      </c>
      <c r="AS2206">
        <v>0</v>
      </c>
      <c r="AV2206">
        <v>0</v>
      </c>
      <c r="AW2206">
        <v>0</v>
      </c>
      <c r="AX2206">
        <v>7986</v>
      </c>
      <c r="AY2206">
        <v>8002</v>
      </c>
      <c r="AZ2206">
        <v>7828</v>
      </c>
      <c r="BA2206">
        <v>7728</v>
      </c>
      <c r="BB2206">
        <v>7670</v>
      </c>
      <c r="BC2206">
        <v>7567</v>
      </c>
      <c r="BD2206">
        <v>7525</v>
      </c>
      <c r="BE2206">
        <v>7399</v>
      </c>
      <c r="BF2206">
        <v>7323</v>
      </c>
      <c r="BG2206">
        <v>7250</v>
      </c>
      <c r="BH2206">
        <v>6947</v>
      </c>
      <c r="BI2206">
        <v>7040</v>
      </c>
      <c r="BJ2206">
        <v>6971</v>
      </c>
      <c r="BK2206">
        <v>6869</v>
      </c>
      <c r="BL2206">
        <v>-17</v>
      </c>
      <c r="BM2206">
        <v>2961</v>
      </c>
      <c r="BN2206">
        <v>2948</v>
      </c>
      <c r="BO2206">
        <v>2791</v>
      </c>
      <c r="BP2206">
        <v>2740</v>
      </c>
      <c r="BQ2206">
        <v>2733</v>
      </c>
      <c r="BR2206">
        <v>2695</v>
      </c>
      <c r="BS2206">
        <v>2651</v>
      </c>
      <c r="BT2206">
        <v>2577</v>
      </c>
      <c r="BU2206">
        <v>2533</v>
      </c>
      <c r="BV2206">
        <v>2491</v>
      </c>
      <c r="BW2206">
        <v>2307</v>
      </c>
      <c r="BX2206">
        <v>2339</v>
      </c>
      <c r="BY2206">
        <v>2340</v>
      </c>
      <c r="BZ2206">
        <v>2322</v>
      </c>
      <c r="CA2206">
        <v>0.20499999999999999</v>
      </c>
      <c r="CB2206">
        <v>0.21099999999999999</v>
      </c>
      <c r="CC2206">
        <v>0.308</v>
      </c>
      <c r="CD2206">
        <v>0.30499999999999999</v>
      </c>
      <c r="CE2206">
        <v>0.755</v>
      </c>
      <c r="CF2206">
        <v>-0.14499999999999999</v>
      </c>
      <c r="CG2206">
        <v>-5.5E-2</v>
      </c>
      <c r="CH2206">
        <v>97.511167799999996</v>
      </c>
      <c r="CI2206">
        <v>5</v>
      </c>
      <c r="CJ2206">
        <v>10</v>
      </c>
      <c r="CK2206">
        <v>75</v>
      </c>
      <c r="CL2206">
        <v>77</v>
      </c>
      <c r="CM2206">
        <v>6149</v>
      </c>
      <c r="CN2206">
        <v>1</v>
      </c>
      <c r="CO2206">
        <v>0</v>
      </c>
      <c r="CP2206">
        <v>0</v>
      </c>
      <c r="CQ2206">
        <v>1057</v>
      </c>
      <c r="CR2206">
        <v>904</v>
      </c>
      <c r="CS2206">
        <v>128</v>
      </c>
      <c r="CT2206">
        <v>121</v>
      </c>
      <c r="CU2206">
        <v>44333</v>
      </c>
      <c r="CV2206">
        <v>0.57499999999999996</v>
      </c>
      <c r="CW2206">
        <v>0.28599999999999998</v>
      </c>
      <c r="CX2206">
        <v>6.5000000000000002E-2</v>
      </c>
      <c r="CY2206">
        <v>3.4000000000000002E-2</v>
      </c>
      <c r="CZ2206">
        <v>4.0000000000000001E-3</v>
      </c>
      <c r="DA2206">
        <v>3.5999999999999997E-2</v>
      </c>
      <c r="DB2206">
        <v>4.5999999999999999E-2</v>
      </c>
      <c r="DC2206">
        <v>0.34499999999999997</v>
      </c>
      <c r="DD2206">
        <v>0.26900000000000002</v>
      </c>
      <c r="DE2206">
        <v>0.182</v>
      </c>
      <c r="DF2206">
        <v>84.091740919664105</v>
      </c>
      <c r="DG2206">
        <v>0.28013029315960902</v>
      </c>
      <c r="DH2206">
        <v>0.39589999999999997</v>
      </c>
      <c r="DI2206">
        <v>0.29389999999999999</v>
      </c>
      <c r="DJ2206">
        <v>91.6</v>
      </c>
      <c r="DK2206">
        <v>3.07</v>
      </c>
      <c r="DL2206">
        <v>3.93</v>
      </c>
      <c r="DM2206">
        <v>28.0130293159609</v>
      </c>
      <c r="DN2206">
        <v>154.1</v>
      </c>
      <c r="DQ2206">
        <v>180.59930931741701</v>
      </c>
      <c r="DR2206">
        <v>334.30786318868701</v>
      </c>
      <c r="DS2206">
        <v>85.110266729268304</v>
      </c>
      <c r="DT2206">
        <v>89721000</v>
      </c>
      <c r="DU2206">
        <v>12859.54</v>
      </c>
    </row>
    <row r="2207" spans="1:125" x14ac:dyDescent="0.3">
      <c r="A2207">
        <v>40143</v>
      </c>
      <c r="B2207" t="s">
        <v>2657</v>
      </c>
      <c r="C2207" t="s">
        <v>2581</v>
      </c>
      <c r="D2207" t="s">
        <v>2582</v>
      </c>
      <c r="E2207" t="s">
        <v>118</v>
      </c>
      <c r="F2207" t="s">
        <v>210</v>
      </c>
      <c r="G2207">
        <v>4046140</v>
      </c>
      <c r="H2207" t="s">
        <v>2603</v>
      </c>
      <c r="I2207">
        <v>247054</v>
      </c>
      <c r="J2207">
        <v>87847</v>
      </c>
      <c r="K2207">
        <v>144258</v>
      </c>
      <c r="L2207">
        <v>266678</v>
      </c>
      <c r="M2207">
        <v>108996</v>
      </c>
      <c r="N2207">
        <v>150574</v>
      </c>
      <c r="O2207">
        <v>256939</v>
      </c>
      <c r="P2207">
        <v>106105</v>
      </c>
      <c r="Q2207">
        <v>145241</v>
      </c>
      <c r="R2207" t="s">
        <v>3732</v>
      </c>
      <c r="S2207" t="s">
        <v>121</v>
      </c>
      <c r="T2207" t="s">
        <v>121</v>
      </c>
      <c r="U2207" t="str">
        <f t="shared" si="223"/>
        <v>Trump</v>
      </c>
      <c r="V2207" s="2">
        <f t="shared" si="222"/>
        <v>0.96348030208716129</v>
      </c>
      <c r="W2207">
        <v>0.36321999999999999</v>
      </c>
      <c r="X2207">
        <v>0.35558000000000001</v>
      </c>
      <c r="Y2207">
        <v>0.40872000000000003</v>
      </c>
      <c r="Z2207">
        <f t="shared" si="224"/>
        <v>0.412957939433095</v>
      </c>
      <c r="AA2207">
        <v>0.63677866254620163</v>
      </c>
      <c r="AB2207">
        <v>0.58391000000000004</v>
      </c>
      <c r="AC2207">
        <v>0.56462999999999997</v>
      </c>
      <c r="AD2207">
        <f t="shared" si="225"/>
        <v>0.56527424797325432</v>
      </c>
      <c r="AE2207">
        <v>27.4</v>
      </c>
      <c r="AF2207">
        <v>22.8</v>
      </c>
      <c r="AG2207">
        <v>15.6</v>
      </c>
      <c r="AH2207" s="3">
        <f t="shared" si="227"/>
        <v>15.231630854015933</v>
      </c>
      <c r="AI2207">
        <v>-15.590999999999999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f t="shared" si="226"/>
        <v>1</v>
      </c>
      <c r="AQ2207">
        <v>0</v>
      </c>
      <c r="AS2207">
        <v>0</v>
      </c>
      <c r="AU2207">
        <v>0.23200000000000001</v>
      </c>
      <c r="AV2207">
        <v>0</v>
      </c>
      <c r="AW2207">
        <v>0</v>
      </c>
      <c r="AX2207">
        <v>604973</v>
      </c>
      <c r="AY2207">
        <v>609204</v>
      </c>
      <c r="AZ2207">
        <v>615181</v>
      </c>
      <c r="BA2207">
        <v>623705</v>
      </c>
      <c r="BB2207">
        <v>630918</v>
      </c>
      <c r="BC2207">
        <v>640470</v>
      </c>
      <c r="BD2207">
        <v>645951</v>
      </c>
      <c r="BE2207">
        <v>646437</v>
      </c>
      <c r="BF2207">
        <v>647683</v>
      </c>
      <c r="BG2207">
        <v>651552</v>
      </c>
      <c r="BH2207">
        <v>670702</v>
      </c>
      <c r="BI2207">
        <v>674051</v>
      </c>
      <c r="BJ2207">
        <v>677061</v>
      </c>
      <c r="BK2207">
        <v>682868</v>
      </c>
      <c r="BL2207">
        <v>1425</v>
      </c>
      <c r="BM2207">
        <v>249719</v>
      </c>
      <c r="BN2207">
        <v>249949</v>
      </c>
      <c r="BO2207">
        <v>250267</v>
      </c>
      <c r="BP2207">
        <v>251862</v>
      </c>
      <c r="BQ2207">
        <v>253384</v>
      </c>
      <c r="BR2207">
        <v>256300</v>
      </c>
      <c r="BS2207">
        <v>257648</v>
      </c>
      <c r="BT2207">
        <v>256846</v>
      </c>
      <c r="BU2207">
        <v>255646</v>
      </c>
      <c r="BV2207">
        <v>256251</v>
      </c>
      <c r="BW2207">
        <v>262977</v>
      </c>
      <c r="BX2207">
        <v>264586</v>
      </c>
      <c r="BY2207">
        <v>266320</v>
      </c>
      <c r="BZ2207">
        <v>269332</v>
      </c>
      <c r="CA2207">
        <v>0.10100000000000001</v>
      </c>
      <c r="CB2207">
        <v>0.154</v>
      </c>
      <c r="CC2207">
        <v>0.21299999999999999</v>
      </c>
      <c r="CD2207">
        <v>9.0999999999999998E-2</v>
      </c>
      <c r="CE2207">
        <v>0.99199999999999999</v>
      </c>
      <c r="CF2207">
        <v>-6.6000000000000003E-2</v>
      </c>
      <c r="CG2207">
        <v>2.5000000000000001E-2</v>
      </c>
      <c r="CH2207">
        <v>49.8404594</v>
      </c>
      <c r="CI2207">
        <v>3</v>
      </c>
      <c r="CJ2207">
        <v>5</v>
      </c>
      <c r="CK2207">
        <v>13</v>
      </c>
      <c r="CL2207">
        <v>77</v>
      </c>
      <c r="CM2207">
        <v>220479</v>
      </c>
      <c r="CN2207">
        <v>0.314</v>
      </c>
      <c r="CO2207">
        <v>210631</v>
      </c>
      <c r="CP2207">
        <v>0.3</v>
      </c>
      <c r="CQ2207">
        <v>344550</v>
      </c>
      <c r="CR2207">
        <v>321812</v>
      </c>
      <c r="CS2207">
        <v>18916</v>
      </c>
      <c r="CT2207">
        <v>19392</v>
      </c>
      <c r="CU2207">
        <v>63442</v>
      </c>
      <c r="CV2207">
        <v>0.59799999999999998</v>
      </c>
      <c r="CW2207">
        <v>0.13700000000000001</v>
      </c>
      <c r="CX2207">
        <v>9.7000000000000003E-2</v>
      </c>
      <c r="CY2207">
        <v>4.8000000000000001E-2</v>
      </c>
      <c r="CZ2207">
        <v>3.7999999999999999E-2</v>
      </c>
      <c r="DA2207">
        <v>8.3000000000000004E-2</v>
      </c>
      <c r="DB2207">
        <v>0.09</v>
      </c>
      <c r="DC2207">
        <v>0.253</v>
      </c>
      <c r="DD2207">
        <v>0.313</v>
      </c>
      <c r="DE2207">
        <v>0.33200000000000002</v>
      </c>
      <c r="DF2207">
        <v>93.173299533328603</v>
      </c>
      <c r="DG2207">
        <v>0.332278481012658</v>
      </c>
      <c r="DH2207">
        <v>0.22</v>
      </c>
      <c r="DI2207">
        <v>0.37719999999999998</v>
      </c>
      <c r="DJ2207">
        <v>15.3</v>
      </c>
      <c r="DK2207">
        <v>3.16</v>
      </c>
      <c r="DL2207">
        <v>4.21</v>
      </c>
      <c r="DM2207">
        <v>33.227848101265799</v>
      </c>
      <c r="DN2207">
        <v>437.15</v>
      </c>
      <c r="DO2207">
        <v>632.65</v>
      </c>
      <c r="DP2207">
        <v>44.721491478897399</v>
      </c>
      <c r="DQ2207">
        <v>927.45251718886595</v>
      </c>
      <c r="DR2207">
        <v>1626.1930910936101</v>
      </c>
      <c r="DS2207">
        <v>75.339767907757306</v>
      </c>
      <c r="DT2207">
        <v>7245414000</v>
      </c>
      <c r="DU2207">
        <v>10696.58</v>
      </c>
    </row>
    <row r="2208" spans="1:125" x14ac:dyDescent="0.3">
      <c r="A2208">
        <v>40145</v>
      </c>
      <c r="B2208" t="s">
        <v>2658</v>
      </c>
      <c r="C2208" t="s">
        <v>2581</v>
      </c>
      <c r="D2208" t="s">
        <v>2582</v>
      </c>
      <c r="E2208" t="s">
        <v>118</v>
      </c>
      <c r="F2208" t="s">
        <v>119</v>
      </c>
      <c r="G2208">
        <v>4046140</v>
      </c>
      <c r="H2208" t="s">
        <v>2603</v>
      </c>
      <c r="I2208">
        <v>31300</v>
      </c>
      <c r="J2208">
        <v>6723</v>
      </c>
      <c r="K2208">
        <v>23005</v>
      </c>
      <c r="L2208">
        <v>35338</v>
      </c>
      <c r="M2208">
        <v>8464</v>
      </c>
      <c r="N2208">
        <v>26165</v>
      </c>
      <c r="O2208">
        <v>38501</v>
      </c>
      <c r="P2208">
        <v>9330</v>
      </c>
      <c r="Q2208">
        <v>28487</v>
      </c>
      <c r="R2208" t="s">
        <v>3732</v>
      </c>
      <c r="S2208" t="s">
        <v>121</v>
      </c>
      <c r="T2208" t="s">
        <v>121</v>
      </c>
      <c r="U2208" t="str">
        <f t="shared" si="223"/>
        <v>Trump</v>
      </c>
      <c r="V2208" s="2">
        <f t="shared" si="222"/>
        <v>1.089507046239176</v>
      </c>
      <c r="W2208">
        <v>0.27155000000000001</v>
      </c>
      <c r="X2208">
        <v>0.21479000000000001</v>
      </c>
      <c r="Y2208">
        <v>0.23952000000000001</v>
      </c>
      <c r="Z2208">
        <f t="shared" si="224"/>
        <v>0.24233136801641517</v>
      </c>
      <c r="AA2208">
        <v>0.72845143076225993</v>
      </c>
      <c r="AB2208">
        <v>0.73497999999999997</v>
      </c>
      <c r="AC2208">
        <v>0.74041999999999997</v>
      </c>
      <c r="AD2208">
        <f t="shared" si="225"/>
        <v>0.73990285966598268</v>
      </c>
      <c r="AE2208">
        <v>45.7</v>
      </c>
      <c r="AF2208">
        <v>52</v>
      </c>
      <c r="AG2208">
        <v>50.1</v>
      </c>
      <c r="AH2208" s="3">
        <f t="shared" si="227"/>
        <v>49.757149164956751</v>
      </c>
      <c r="AI2208">
        <v>-50.09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f t="shared" si="226"/>
        <v>1</v>
      </c>
      <c r="AQ2208">
        <v>0</v>
      </c>
      <c r="AS2208">
        <v>0</v>
      </c>
      <c r="AU2208">
        <v>0.01</v>
      </c>
      <c r="AV2208">
        <v>0</v>
      </c>
      <c r="AW2208">
        <v>0</v>
      </c>
      <c r="AX2208">
        <v>73426</v>
      </c>
      <c r="AY2208">
        <v>74035</v>
      </c>
      <c r="AZ2208">
        <v>74984</v>
      </c>
      <c r="BA2208">
        <v>75654</v>
      </c>
      <c r="BB2208">
        <v>75651</v>
      </c>
      <c r="BC2208">
        <v>76733</v>
      </c>
      <c r="BD2208">
        <v>77662</v>
      </c>
      <c r="BE2208">
        <v>78984</v>
      </c>
      <c r="BF2208">
        <v>80123</v>
      </c>
      <c r="BG2208">
        <v>81289</v>
      </c>
      <c r="BH2208">
        <v>81384</v>
      </c>
      <c r="BI2208">
        <v>84230</v>
      </c>
      <c r="BJ2208">
        <v>86697</v>
      </c>
      <c r="BK2208">
        <v>89280</v>
      </c>
      <c r="BL2208">
        <v>401</v>
      </c>
      <c r="BM2208">
        <v>29902</v>
      </c>
      <c r="BN2208">
        <v>29921</v>
      </c>
      <c r="BO2208">
        <v>29948</v>
      </c>
      <c r="BP2208">
        <v>29898</v>
      </c>
      <c r="BQ2208">
        <v>29710</v>
      </c>
      <c r="BR2208">
        <v>30018</v>
      </c>
      <c r="BS2208">
        <v>30280</v>
      </c>
      <c r="BT2208">
        <v>30766</v>
      </c>
      <c r="BU2208">
        <v>31017</v>
      </c>
      <c r="BV2208">
        <v>31440</v>
      </c>
      <c r="BW2208">
        <v>31592</v>
      </c>
      <c r="BX2208">
        <v>32897</v>
      </c>
      <c r="BY2208">
        <v>34049</v>
      </c>
      <c r="BZ2208">
        <v>35210</v>
      </c>
      <c r="CA2208">
        <v>8.4000000000000005E-2</v>
      </c>
      <c r="CB2208">
        <v>9.1999999999999998E-2</v>
      </c>
      <c r="CC2208">
        <v>0.21199999999999999</v>
      </c>
      <c r="CD2208">
        <v>7.1999999999999995E-2</v>
      </c>
      <c r="CE2208">
        <v>1.141</v>
      </c>
      <c r="CF2208">
        <v>0.156</v>
      </c>
      <c r="CG2208">
        <v>0.13</v>
      </c>
      <c r="CH2208">
        <v>6.3816208999999997</v>
      </c>
      <c r="CI2208">
        <v>1</v>
      </c>
      <c r="CJ2208">
        <v>1</v>
      </c>
      <c r="CK2208">
        <v>2</v>
      </c>
      <c r="CL2208">
        <v>77</v>
      </c>
      <c r="CM2208">
        <v>0</v>
      </c>
      <c r="CN2208">
        <v>0</v>
      </c>
      <c r="CO2208">
        <v>41348</v>
      </c>
      <c r="CP2208">
        <v>0.55200000000000005</v>
      </c>
      <c r="CQ2208">
        <v>8420</v>
      </c>
      <c r="CR2208">
        <v>9737</v>
      </c>
      <c r="CS2208">
        <v>963</v>
      </c>
      <c r="CT2208">
        <v>1088</v>
      </c>
      <c r="CU2208">
        <v>73851</v>
      </c>
      <c r="CV2208">
        <v>0.68799999999999994</v>
      </c>
      <c r="CW2208">
        <v>7.2999999999999995E-2</v>
      </c>
      <c r="CX2208">
        <v>3.4000000000000002E-2</v>
      </c>
      <c r="CY2208">
        <v>8.5999999999999993E-2</v>
      </c>
      <c r="CZ2208">
        <v>0.02</v>
      </c>
      <c r="DA2208">
        <v>9.9000000000000005E-2</v>
      </c>
      <c r="DB2208">
        <v>4.5999999999999999E-2</v>
      </c>
      <c r="DC2208">
        <v>0.30599999999999999</v>
      </c>
      <c r="DD2208">
        <v>0.34899999999999998</v>
      </c>
      <c r="DE2208">
        <v>0.26100000000000001</v>
      </c>
      <c r="DF2208">
        <v>89.194084180715294</v>
      </c>
      <c r="DG2208">
        <v>0.20858895705521499</v>
      </c>
      <c r="DH2208">
        <v>0.26369999999999999</v>
      </c>
      <c r="DI2208">
        <v>0.34139999999999998</v>
      </c>
      <c r="DJ2208">
        <v>31.8</v>
      </c>
      <c r="DK2208">
        <v>3.15</v>
      </c>
      <c r="DL2208">
        <v>3.94</v>
      </c>
      <c r="DM2208">
        <v>25.0793650793651</v>
      </c>
      <c r="DN2208">
        <v>399.38</v>
      </c>
      <c r="DO2208">
        <v>587.79</v>
      </c>
      <c r="DP2208">
        <v>47.175622214432401</v>
      </c>
      <c r="DQ2208">
        <v>1049.53467533976</v>
      </c>
      <c r="DR2208">
        <v>1806.3287569255399</v>
      </c>
      <c r="DS2208">
        <v>72.107582471325898</v>
      </c>
      <c r="DT2208">
        <v>896519000</v>
      </c>
      <c r="DU2208">
        <v>10347.16</v>
      </c>
    </row>
    <row r="2209" spans="1:125" x14ac:dyDescent="0.3">
      <c r="A2209">
        <v>40147</v>
      </c>
      <c r="B2209" t="s">
        <v>2659</v>
      </c>
      <c r="C2209" t="s">
        <v>2581</v>
      </c>
      <c r="D2209" t="s">
        <v>2582</v>
      </c>
      <c r="E2209" t="s">
        <v>118</v>
      </c>
      <c r="F2209" t="s">
        <v>125</v>
      </c>
      <c r="I2209">
        <v>22224</v>
      </c>
      <c r="J2209">
        <v>5048</v>
      </c>
      <c r="K2209">
        <v>15825</v>
      </c>
      <c r="L2209">
        <v>23501</v>
      </c>
      <c r="M2209">
        <v>5790</v>
      </c>
      <c r="N2209">
        <v>17076</v>
      </c>
      <c r="O2209">
        <v>23174</v>
      </c>
      <c r="P2209">
        <v>5793</v>
      </c>
      <c r="Q2209">
        <v>16836</v>
      </c>
      <c r="R2209" t="s">
        <v>3732</v>
      </c>
      <c r="S2209" t="s">
        <v>121</v>
      </c>
      <c r="T2209" t="s">
        <v>121</v>
      </c>
      <c r="U2209" t="str">
        <f t="shared" si="223"/>
        <v>Trump</v>
      </c>
      <c r="V2209" s="2">
        <f t="shared" si="222"/>
        <v>0.98608569848091565</v>
      </c>
      <c r="W2209">
        <v>0.26094000000000001</v>
      </c>
      <c r="X2209">
        <v>0.22714000000000001</v>
      </c>
      <c r="Y2209">
        <v>0.24637000000000001</v>
      </c>
      <c r="Z2209">
        <f t="shared" si="224"/>
        <v>0.24997842409596963</v>
      </c>
      <c r="AA2209">
        <v>0.73905660377358495</v>
      </c>
      <c r="AB2209">
        <v>0.71206999999999998</v>
      </c>
      <c r="AC2209">
        <v>0.72660999999999998</v>
      </c>
      <c r="AD2209">
        <f t="shared" si="225"/>
        <v>0.72650384051091743</v>
      </c>
      <c r="AE2209">
        <v>47.8</v>
      </c>
      <c r="AF2209">
        <v>48.5</v>
      </c>
      <c r="AG2209">
        <v>48</v>
      </c>
      <c r="AH2209" s="3">
        <f t="shared" si="227"/>
        <v>47.652541641494786</v>
      </c>
      <c r="AI2209">
        <v>-48.024000000000001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f t="shared" si="226"/>
        <v>1</v>
      </c>
      <c r="AQ2209">
        <v>0</v>
      </c>
      <c r="AS2209">
        <v>0</v>
      </c>
      <c r="AU2209">
        <v>5.7000000000000002E-2</v>
      </c>
      <c r="AV2209">
        <v>0</v>
      </c>
      <c r="AW2209">
        <v>0</v>
      </c>
      <c r="AX2209">
        <v>51069</v>
      </c>
      <c r="AY2209">
        <v>51362</v>
      </c>
      <c r="AZ2209">
        <v>51627</v>
      </c>
      <c r="BA2209">
        <v>51646</v>
      </c>
      <c r="BB2209">
        <v>51997</v>
      </c>
      <c r="BC2209">
        <v>52091</v>
      </c>
      <c r="BD2209">
        <v>52027</v>
      </c>
      <c r="BE2209">
        <v>51996</v>
      </c>
      <c r="BF2209">
        <v>51791</v>
      </c>
      <c r="BG2209">
        <v>51527</v>
      </c>
      <c r="BH2209">
        <v>52615</v>
      </c>
      <c r="BI2209">
        <v>52903</v>
      </c>
      <c r="BJ2209">
        <v>53238</v>
      </c>
      <c r="BK2209">
        <v>53706</v>
      </c>
      <c r="BL2209">
        <v>160</v>
      </c>
      <c r="BM2209">
        <v>19096</v>
      </c>
      <c r="BN2209">
        <v>18998</v>
      </c>
      <c r="BO2209">
        <v>18877</v>
      </c>
      <c r="BP2209">
        <v>18649</v>
      </c>
      <c r="BQ2209">
        <v>18688</v>
      </c>
      <c r="BR2209">
        <v>18740</v>
      </c>
      <c r="BS2209">
        <v>18564</v>
      </c>
      <c r="BT2209">
        <v>18475</v>
      </c>
      <c r="BU2209">
        <v>18367</v>
      </c>
      <c r="BV2209">
        <v>18240</v>
      </c>
      <c r="BW2209">
        <v>18699</v>
      </c>
      <c r="BX2209">
        <v>18823</v>
      </c>
      <c r="BY2209">
        <v>19025</v>
      </c>
      <c r="BZ2209">
        <v>19162</v>
      </c>
      <c r="CA2209">
        <v>8.5000000000000006E-2</v>
      </c>
      <c r="CB2209">
        <v>0.14000000000000001</v>
      </c>
      <c r="CC2209">
        <v>0.221</v>
      </c>
      <c r="CD2209">
        <v>0.13800000000000001</v>
      </c>
      <c r="CE2209">
        <v>0.96799999999999997</v>
      </c>
      <c r="CF2209">
        <v>-9.9000000000000005E-2</v>
      </c>
      <c r="CG2209">
        <v>-2E-3</v>
      </c>
      <c r="CH2209">
        <v>62.220804000000001</v>
      </c>
      <c r="CI2209">
        <v>4</v>
      </c>
      <c r="CJ2209">
        <v>7</v>
      </c>
      <c r="CK2209">
        <v>23</v>
      </c>
      <c r="CL2209">
        <v>77</v>
      </c>
      <c r="CM2209">
        <v>19309</v>
      </c>
      <c r="CN2209">
        <v>0.36499999999999999</v>
      </c>
      <c r="CO2209">
        <v>0</v>
      </c>
      <c r="CP2209">
        <v>0</v>
      </c>
      <c r="CQ2209">
        <v>18742</v>
      </c>
      <c r="CR2209">
        <v>16894</v>
      </c>
      <c r="CS2209">
        <v>1146</v>
      </c>
      <c r="CT2209">
        <v>1144</v>
      </c>
      <c r="CU2209">
        <v>61704</v>
      </c>
      <c r="CV2209">
        <v>0.71399999999999997</v>
      </c>
      <c r="CW2209">
        <v>6.6000000000000003E-2</v>
      </c>
      <c r="CX2209">
        <v>2.5999999999999999E-2</v>
      </c>
      <c r="CY2209">
        <v>9.4E-2</v>
      </c>
      <c r="CZ2209">
        <v>2.1000000000000001E-2</v>
      </c>
      <c r="DA2209">
        <v>7.8E-2</v>
      </c>
      <c r="DB2209">
        <v>4.1000000000000002E-2</v>
      </c>
      <c r="DC2209">
        <v>0.32300000000000001</v>
      </c>
      <c r="DD2209">
        <v>0.28499999999999998</v>
      </c>
      <c r="DE2209">
        <v>0.307</v>
      </c>
      <c r="DF2209">
        <v>87.070169321283799</v>
      </c>
      <c r="DG2209">
        <v>0.39383561643835602</v>
      </c>
      <c r="DH2209">
        <v>0.2288</v>
      </c>
      <c r="DI2209">
        <v>0.3735</v>
      </c>
      <c r="DJ2209">
        <v>18.3</v>
      </c>
      <c r="DK2209">
        <v>2.92</v>
      </c>
      <c r="DL2209">
        <v>4.07</v>
      </c>
      <c r="DM2209">
        <v>39.383561643835598</v>
      </c>
      <c r="DN2209">
        <v>326.89</v>
      </c>
      <c r="DO2209">
        <v>466.35</v>
      </c>
      <c r="DP2209">
        <v>42.662669399492202</v>
      </c>
      <c r="DQ2209">
        <v>685.12084578015003</v>
      </c>
      <c r="DR2209">
        <v>1166.8997655661699</v>
      </c>
      <c r="DS2209">
        <v>70.3202833125616</v>
      </c>
      <c r="DT2209">
        <v>693825000</v>
      </c>
      <c r="DU2209">
        <v>13031.54</v>
      </c>
    </row>
    <row r="2210" spans="1:125" x14ac:dyDescent="0.3">
      <c r="A2210">
        <v>40149</v>
      </c>
      <c r="B2210" t="s">
        <v>2660</v>
      </c>
      <c r="C2210" t="s">
        <v>2581</v>
      </c>
      <c r="D2210" t="s">
        <v>2582</v>
      </c>
      <c r="E2210" t="s">
        <v>118</v>
      </c>
      <c r="F2210" t="s">
        <v>125</v>
      </c>
      <c r="I2210">
        <v>4631</v>
      </c>
      <c r="J2210">
        <v>588</v>
      </c>
      <c r="K2210">
        <v>3854</v>
      </c>
      <c r="L2210">
        <v>4777</v>
      </c>
      <c r="M2210">
        <v>598</v>
      </c>
      <c r="N2210">
        <v>4086</v>
      </c>
      <c r="O2210">
        <v>4652</v>
      </c>
      <c r="P2210">
        <v>551</v>
      </c>
      <c r="Q2210">
        <v>4030</v>
      </c>
      <c r="R2210" t="s">
        <v>3732</v>
      </c>
      <c r="S2210" t="s">
        <v>121</v>
      </c>
      <c r="T2210" t="s">
        <v>121</v>
      </c>
      <c r="U2210" t="str">
        <f t="shared" si="223"/>
        <v>Trump</v>
      </c>
      <c r="V2210" s="2">
        <f t="shared" si="222"/>
        <v>0.97383294954992672</v>
      </c>
      <c r="W2210">
        <v>0.19045000000000001</v>
      </c>
      <c r="X2210">
        <v>0.12697</v>
      </c>
      <c r="Y2210">
        <v>0.12518000000000001</v>
      </c>
      <c r="Z2210">
        <f t="shared" si="224"/>
        <v>0.11844368013757524</v>
      </c>
      <c r="AA2210">
        <v>0.80954587581093607</v>
      </c>
      <c r="AB2210">
        <v>0.83221999999999996</v>
      </c>
      <c r="AC2210">
        <v>0.85535000000000005</v>
      </c>
      <c r="AD2210">
        <f t="shared" si="225"/>
        <v>0.86629406706792778</v>
      </c>
      <c r="AE2210">
        <v>61.9</v>
      </c>
      <c r="AF2210">
        <v>70.5</v>
      </c>
      <c r="AG2210">
        <v>73</v>
      </c>
      <c r="AH2210" s="3">
        <f t="shared" si="227"/>
        <v>74.785038693035261</v>
      </c>
      <c r="AI2210">
        <v>-73.016999999999996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f t="shared" si="226"/>
        <v>1</v>
      </c>
      <c r="AQ2210">
        <v>0</v>
      </c>
      <c r="AS2210">
        <v>0</v>
      </c>
      <c r="AU2210">
        <v>0</v>
      </c>
      <c r="AV2210">
        <v>0</v>
      </c>
      <c r="AW2210">
        <v>0</v>
      </c>
      <c r="AX2210">
        <v>11543</v>
      </c>
      <c r="AY2210">
        <v>11546</v>
      </c>
      <c r="AZ2210">
        <v>11582</v>
      </c>
      <c r="BA2210">
        <v>11701</v>
      </c>
      <c r="BB2210">
        <v>11560</v>
      </c>
      <c r="BC2210">
        <v>11687</v>
      </c>
      <c r="BD2210">
        <v>11433</v>
      </c>
      <c r="BE2210">
        <v>11055</v>
      </c>
      <c r="BF2210">
        <v>11036</v>
      </c>
      <c r="BG2210">
        <v>10916</v>
      </c>
      <c r="BH2210">
        <v>10903</v>
      </c>
      <c r="BI2210">
        <v>10899</v>
      </c>
      <c r="BJ2210">
        <v>10736</v>
      </c>
      <c r="BK2210">
        <v>10736</v>
      </c>
      <c r="BL2210">
        <v>-18</v>
      </c>
      <c r="BM2210">
        <v>4367</v>
      </c>
      <c r="BN2210">
        <v>4274</v>
      </c>
      <c r="BO2210">
        <v>4257</v>
      </c>
      <c r="BP2210">
        <v>4323</v>
      </c>
      <c r="BQ2210">
        <v>4231</v>
      </c>
      <c r="BR2210">
        <v>4208</v>
      </c>
      <c r="BS2210">
        <v>4044</v>
      </c>
      <c r="BT2210">
        <v>3873</v>
      </c>
      <c r="BU2210">
        <v>3832</v>
      </c>
      <c r="BV2210">
        <v>3825</v>
      </c>
      <c r="BW2210">
        <v>3821</v>
      </c>
      <c r="BX2210">
        <v>3801</v>
      </c>
      <c r="BY2210">
        <v>3755</v>
      </c>
      <c r="BZ2210">
        <v>3779</v>
      </c>
      <c r="CA2210">
        <v>0.109</v>
      </c>
      <c r="CB2210">
        <v>0.17399999999999999</v>
      </c>
      <c r="CC2210">
        <v>0.223</v>
      </c>
      <c r="CD2210">
        <v>0.20300000000000001</v>
      </c>
      <c r="CE2210">
        <v>0.98799999999999999</v>
      </c>
      <c r="CF2210">
        <v>-0.185</v>
      </c>
      <c r="CG2210">
        <v>-8.5000000000000006E-2</v>
      </c>
      <c r="CH2210">
        <v>77.185705100000007</v>
      </c>
      <c r="CI2210">
        <v>4</v>
      </c>
      <c r="CJ2210">
        <v>8</v>
      </c>
      <c r="CK2210">
        <v>42</v>
      </c>
      <c r="CL2210">
        <v>77</v>
      </c>
      <c r="CM2210">
        <v>2795</v>
      </c>
      <c r="CN2210">
        <v>0.29899999999999999</v>
      </c>
      <c r="CO2210">
        <v>0</v>
      </c>
      <c r="CP2210">
        <v>0</v>
      </c>
      <c r="CQ2210">
        <v>1479</v>
      </c>
      <c r="CR2210">
        <v>1206</v>
      </c>
      <c r="CS2210">
        <v>234</v>
      </c>
      <c r="CT2210">
        <v>214</v>
      </c>
      <c r="CU2210">
        <v>54789</v>
      </c>
      <c r="CV2210">
        <v>0.81399999999999995</v>
      </c>
      <c r="CW2210">
        <v>0.105</v>
      </c>
      <c r="CX2210">
        <v>1.4E-2</v>
      </c>
      <c r="CY2210">
        <v>1.9E-2</v>
      </c>
      <c r="CZ2210">
        <v>2E-3</v>
      </c>
      <c r="DA2210">
        <v>4.5999999999999999E-2</v>
      </c>
      <c r="DB2210">
        <v>1.9E-2</v>
      </c>
      <c r="DC2210">
        <v>0.40600000000000003</v>
      </c>
      <c r="DD2210">
        <v>0.28899999999999998</v>
      </c>
      <c r="DE2210">
        <v>0.19600000000000001</v>
      </c>
      <c r="DF2210">
        <v>85.737261800713398</v>
      </c>
      <c r="DG2210">
        <v>0.27899686520376199</v>
      </c>
      <c r="DH2210">
        <v>0.32690000000000002</v>
      </c>
      <c r="DI2210">
        <v>0.31369999999999998</v>
      </c>
      <c r="DJ2210">
        <v>65.8</v>
      </c>
      <c r="DK2210">
        <v>3.19</v>
      </c>
      <c r="DL2210">
        <v>4.08</v>
      </c>
      <c r="DM2210">
        <v>27.8996865203762</v>
      </c>
      <c r="DN2210">
        <v>152.41</v>
      </c>
      <c r="DO2210">
        <v>234.43</v>
      </c>
      <c r="DP2210">
        <v>53.815366445771303</v>
      </c>
      <c r="DQ2210">
        <v>347.85980073530601</v>
      </c>
      <c r="DR2210">
        <v>610.07704951809001</v>
      </c>
      <c r="DS2210">
        <v>75.380152644401306</v>
      </c>
      <c r="DT2210">
        <v>133608000</v>
      </c>
      <c r="DU2210">
        <v>12449.5</v>
      </c>
    </row>
    <row r="2211" spans="1:125" x14ac:dyDescent="0.3">
      <c r="A2211">
        <v>40151</v>
      </c>
      <c r="B2211" t="s">
        <v>2661</v>
      </c>
      <c r="C2211" t="s">
        <v>2581</v>
      </c>
      <c r="D2211" t="s">
        <v>2582</v>
      </c>
      <c r="E2211" t="s">
        <v>118</v>
      </c>
      <c r="F2211" t="s">
        <v>125</v>
      </c>
      <c r="I2211">
        <v>3668</v>
      </c>
      <c r="J2211">
        <v>522</v>
      </c>
      <c r="K2211">
        <v>2947</v>
      </c>
      <c r="L2211">
        <v>3678</v>
      </c>
      <c r="M2211">
        <v>591</v>
      </c>
      <c r="N2211">
        <v>2993</v>
      </c>
      <c r="O2211">
        <v>3638</v>
      </c>
      <c r="P2211">
        <v>614</v>
      </c>
      <c r="Q2211">
        <v>2955</v>
      </c>
      <c r="R2211" t="s">
        <v>3732</v>
      </c>
      <c r="S2211" t="s">
        <v>121</v>
      </c>
      <c r="T2211" t="s">
        <v>121</v>
      </c>
      <c r="U2211" t="str">
        <f t="shared" si="223"/>
        <v>Trump</v>
      </c>
      <c r="V2211" s="2">
        <f t="shared" si="222"/>
        <v>0.98912452419793362</v>
      </c>
      <c r="W2211">
        <v>0.19747000000000001</v>
      </c>
      <c r="X2211">
        <v>0.14230999999999999</v>
      </c>
      <c r="Y2211">
        <v>0.16069</v>
      </c>
      <c r="Z2211">
        <f t="shared" si="224"/>
        <v>0.16877405167674547</v>
      </c>
      <c r="AA2211">
        <v>0.80253090052972331</v>
      </c>
      <c r="AB2211">
        <v>0.80344000000000004</v>
      </c>
      <c r="AC2211">
        <v>0.81376000000000004</v>
      </c>
      <c r="AD2211">
        <f t="shared" si="225"/>
        <v>0.81225948323254538</v>
      </c>
      <c r="AE2211">
        <v>60.5</v>
      </c>
      <c r="AF2211">
        <v>66.099999999999994</v>
      </c>
      <c r="AG2211">
        <v>65.3</v>
      </c>
      <c r="AH2211" s="3">
        <f t="shared" si="227"/>
        <v>64.348543155579989</v>
      </c>
      <c r="AI2211">
        <v>-65.307000000000002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f t="shared" si="226"/>
        <v>1</v>
      </c>
      <c r="AQ2211">
        <v>0</v>
      </c>
      <c r="AS2211">
        <v>0</v>
      </c>
      <c r="AV2211">
        <v>0</v>
      </c>
      <c r="AW2211">
        <v>0</v>
      </c>
      <c r="AX2211">
        <v>8903</v>
      </c>
      <c r="AY2211">
        <v>8791</v>
      </c>
      <c r="AZ2211">
        <v>8851</v>
      </c>
      <c r="BA2211">
        <v>9000</v>
      </c>
      <c r="BB2211">
        <v>9250</v>
      </c>
      <c r="BC2211">
        <v>9303</v>
      </c>
      <c r="BD2211">
        <v>9157</v>
      </c>
      <c r="BE2211">
        <v>9069</v>
      </c>
      <c r="BF2211">
        <v>8893</v>
      </c>
      <c r="BG2211">
        <v>8793</v>
      </c>
      <c r="BH2211">
        <v>8598</v>
      </c>
      <c r="BI2211">
        <v>8623</v>
      </c>
      <c r="BJ2211">
        <v>8602</v>
      </c>
      <c r="BK2211">
        <v>8564</v>
      </c>
      <c r="BL2211">
        <v>-24</v>
      </c>
      <c r="BM2211">
        <v>3047</v>
      </c>
      <c r="BN2211">
        <v>2993</v>
      </c>
      <c r="BO2211">
        <v>3036</v>
      </c>
      <c r="BP2211">
        <v>3138</v>
      </c>
      <c r="BQ2211">
        <v>3223</v>
      </c>
      <c r="BR2211">
        <v>3250</v>
      </c>
      <c r="BS2211">
        <v>3186</v>
      </c>
      <c r="BT2211">
        <v>3129</v>
      </c>
      <c r="BU2211">
        <v>3072</v>
      </c>
      <c r="BV2211">
        <v>3039</v>
      </c>
      <c r="BW2211">
        <v>2867</v>
      </c>
      <c r="BX2211">
        <v>2848</v>
      </c>
      <c r="BY2211">
        <v>2860</v>
      </c>
      <c r="BZ2211">
        <v>2803</v>
      </c>
      <c r="CA2211">
        <v>0.10100000000000001</v>
      </c>
      <c r="CB2211">
        <v>0.17199999999999999</v>
      </c>
      <c r="CC2211">
        <v>0.25</v>
      </c>
      <c r="CD2211">
        <v>0.191</v>
      </c>
      <c r="CE2211">
        <v>0.82699999999999996</v>
      </c>
      <c r="CF2211">
        <v>-0.21199999999999999</v>
      </c>
      <c r="CG2211">
        <v>-0.108</v>
      </c>
      <c r="CH2211">
        <v>90.523292900000001</v>
      </c>
      <c r="CI2211">
        <v>5</v>
      </c>
      <c r="CJ2211">
        <v>10</v>
      </c>
      <c r="CK2211">
        <v>62</v>
      </c>
      <c r="CL2211">
        <v>77</v>
      </c>
      <c r="CM2211">
        <v>6972</v>
      </c>
      <c r="CN2211">
        <v>0.86</v>
      </c>
      <c r="CO2211">
        <v>0</v>
      </c>
      <c r="CP2211">
        <v>0</v>
      </c>
      <c r="CQ2211">
        <v>2759</v>
      </c>
      <c r="CR2211">
        <v>2175</v>
      </c>
      <c r="CS2211">
        <v>279</v>
      </c>
      <c r="CT2211">
        <v>249</v>
      </c>
      <c r="CU2211">
        <v>54020</v>
      </c>
      <c r="CV2211">
        <v>0.82499999999999996</v>
      </c>
      <c r="CW2211">
        <v>7.4999999999999997E-2</v>
      </c>
      <c r="CX2211">
        <v>0.03</v>
      </c>
      <c r="CY2211">
        <v>3.2000000000000001E-2</v>
      </c>
      <c r="CZ2211">
        <v>2E-3</v>
      </c>
      <c r="DA2211">
        <v>3.5999999999999997E-2</v>
      </c>
      <c r="DB2211">
        <v>1.7999999999999999E-2</v>
      </c>
      <c r="DC2211">
        <v>0.307</v>
      </c>
      <c r="DD2211">
        <v>0.27100000000000002</v>
      </c>
      <c r="DE2211">
        <v>0.32100000000000001</v>
      </c>
      <c r="DF2211">
        <v>85.849320187843801</v>
      </c>
      <c r="DG2211">
        <v>0.30921052631578899</v>
      </c>
      <c r="DH2211">
        <v>0.30159999999999998</v>
      </c>
      <c r="DI2211">
        <v>0.30570000000000003</v>
      </c>
      <c r="DJ2211">
        <v>50.3</v>
      </c>
      <c r="DK2211">
        <v>3.04</v>
      </c>
      <c r="DL2211">
        <v>3.98</v>
      </c>
      <c r="DM2211">
        <v>30.921052631578899</v>
      </c>
      <c r="DN2211">
        <v>218.03</v>
      </c>
      <c r="DO2211">
        <v>257.3</v>
      </c>
      <c r="DP2211">
        <v>18.0112828509838</v>
      </c>
      <c r="DQ2211">
        <v>481.25671659775202</v>
      </c>
      <c r="DR2211">
        <v>738.83081702195796</v>
      </c>
      <c r="DS2211">
        <v>53.521144025818103</v>
      </c>
      <c r="DT2211">
        <v>90615000</v>
      </c>
      <c r="DU2211">
        <v>10552.58</v>
      </c>
    </row>
    <row r="2212" spans="1:125" x14ac:dyDescent="0.3">
      <c r="A2212">
        <v>40153</v>
      </c>
      <c r="B2212" t="s">
        <v>2662</v>
      </c>
      <c r="C2212" t="s">
        <v>2581</v>
      </c>
      <c r="D2212" t="s">
        <v>2582</v>
      </c>
      <c r="E2212" t="s">
        <v>118</v>
      </c>
      <c r="F2212" t="s">
        <v>125</v>
      </c>
      <c r="I2212">
        <v>7595</v>
      </c>
      <c r="J2212">
        <v>873</v>
      </c>
      <c r="K2212">
        <v>6347</v>
      </c>
      <c r="L2212">
        <v>7785</v>
      </c>
      <c r="M2212">
        <v>1005</v>
      </c>
      <c r="N2212">
        <v>6611</v>
      </c>
      <c r="O2212">
        <v>7312</v>
      </c>
      <c r="P2212">
        <v>967</v>
      </c>
      <c r="Q2212">
        <v>6231</v>
      </c>
      <c r="R2212" t="s">
        <v>3732</v>
      </c>
      <c r="S2212" t="s">
        <v>121</v>
      </c>
      <c r="T2212" t="s">
        <v>121</v>
      </c>
      <c r="U2212" t="str">
        <f t="shared" si="223"/>
        <v>Trump</v>
      </c>
      <c r="V2212" s="2">
        <f t="shared" si="222"/>
        <v>0.93924213230571607</v>
      </c>
      <c r="W2212">
        <v>0.16006999999999999</v>
      </c>
      <c r="X2212">
        <v>0.11494</v>
      </c>
      <c r="Y2212">
        <v>0.12909000000000001</v>
      </c>
      <c r="Z2212">
        <f t="shared" si="224"/>
        <v>0.13224835886214442</v>
      </c>
      <c r="AA2212">
        <v>0.83992653291890362</v>
      </c>
      <c r="AB2212">
        <v>0.83567999999999998</v>
      </c>
      <c r="AC2212">
        <v>0.84919999999999995</v>
      </c>
      <c r="AD2212">
        <f t="shared" si="225"/>
        <v>0.85216083150984678</v>
      </c>
      <c r="AE2212">
        <v>68</v>
      </c>
      <c r="AF2212">
        <v>72.099999999999994</v>
      </c>
      <c r="AG2212">
        <v>72</v>
      </c>
      <c r="AH2212" s="3">
        <f t="shared" si="227"/>
        <v>71.991247264770237</v>
      </c>
      <c r="AI2212">
        <v>-72.010999999999996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f t="shared" si="226"/>
        <v>1</v>
      </c>
      <c r="AQ2212">
        <v>0</v>
      </c>
      <c r="AS2212">
        <v>0</v>
      </c>
      <c r="AU2212">
        <v>0</v>
      </c>
      <c r="AV2212">
        <v>0</v>
      </c>
      <c r="AW2212">
        <v>0</v>
      </c>
      <c r="AX2212">
        <v>19998</v>
      </c>
      <c r="AY2212">
        <v>20111</v>
      </c>
      <c r="AZ2212">
        <v>20670</v>
      </c>
      <c r="BA2212">
        <v>21240</v>
      </c>
      <c r="BB2212">
        <v>21536</v>
      </c>
      <c r="BC2212">
        <v>21608</v>
      </c>
      <c r="BD2212">
        <v>20975</v>
      </c>
      <c r="BE2212">
        <v>20531</v>
      </c>
      <c r="BF2212">
        <v>20312</v>
      </c>
      <c r="BG2212">
        <v>20211</v>
      </c>
      <c r="BH2212">
        <v>20412</v>
      </c>
      <c r="BI2212">
        <v>20241</v>
      </c>
      <c r="BJ2212">
        <v>20015</v>
      </c>
      <c r="BK2212">
        <v>19947</v>
      </c>
      <c r="BL2212">
        <v>-65</v>
      </c>
      <c r="BM2212">
        <v>8409</v>
      </c>
      <c r="BN2212">
        <v>8319</v>
      </c>
      <c r="BO2212">
        <v>8488</v>
      </c>
      <c r="BP2212">
        <v>8612</v>
      </c>
      <c r="BQ2212">
        <v>8675</v>
      </c>
      <c r="BR2212">
        <v>8696</v>
      </c>
      <c r="BS2212">
        <v>8313</v>
      </c>
      <c r="BT2212">
        <v>8008</v>
      </c>
      <c r="BU2212">
        <v>7922</v>
      </c>
      <c r="BV2212">
        <v>7838</v>
      </c>
      <c r="BW2212">
        <v>7934</v>
      </c>
      <c r="BX2212">
        <v>7847</v>
      </c>
      <c r="BY2212">
        <v>7794</v>
      </c>
      <c r="BZ2212">
        <v>7783</v>
      </c>
      <c r="CA2212">
        <v>0.128</v>
      </c>
      <c r="CB2212">
        <v>0.14699999999999999</v>
      </c>
      <c r="CC2212">
        <v>0.26800000000000002</v>
      </c>
      <c r="CD2212">
        <v>0.13600000000000001</v>
      </c>
      <c r="CE2212">
        <v>0.997</v>
      </c>
      <c r="CF2212">
        <v>-2.8000000000000001E-2</v>
      </c>
      <c r="CG2212">
        <v>1.0999999999999999E-2</v>
      </c>
      <c r="CH2212">
        <v>67.421825100000007</v>
      </c>
      <c r="CI2212">
        <v>4</v>
      </c>
      <c r="CJ2212">
        <v>7</v>
      </c>
      <c r="CK2212">
        <v>29</v>
      </c>
      <c r="CL2212">
        <v>77</v>
      </c>
      <c r="CM2212">
        <v>0</v>
      </c>
      <c r="CN2212">
        <v>0</v>
      </c>
      <c r="CO2212">
        <v>527</v>
      </c>
      <c r="CP2212">
        <v>2.8000000000000001E-2</v>
      </c>
      <c r="CQ2212">
        <v>7400</v>
      </c>
      <c r="CR2212">
        <v>7196</v>
      </c>
      <c r="CS2212">
        <v>749</v>
      </c>
      <c r="CT2212">
        <v>757</v>
      </c>
      <c r="CU2212">
        <v>61248</v>
      </c>
      <c r="CV2212">
        <v>0.77700000000000002</v>
      </c>
      <c r="CW2212">
        <v>0.13900000000000001</v>
      </c>
      <c r="CX2212">
        <v>1.6E-2</v>
      </c>
      <c r="CY2212">
        <v>2.1999999999999999E-2</v>
      </c>
      <c r="CZ2212">
        <v>4.0000000000000001E-3</v>
      </c>
      <c r="DA2212">
        <v>4.1000000000000002E-2</v>
      </c>
      <c r="DB2212">
        <v>5.3999999999999999E-2</v>
      </c>
      <c r="DC2212">
        <v>0.40300000000000002</v>
      </c>
      <c r="DD2212">
        <v>0.27600000000000002</v>
      </c>
      <c r="DE2212">
        <v>0.193</v>
      </c>
      <c r="DF2212">
        <v>86.489438313275002</v>
      </c>
      <c r="DG2212">
        <v>0.24610591900311499</v>
      </c>
      <c r="DH2212">
        <v>0.37869999999999998</v>
      </c>
      <c r="DI2212">
        <v>0.25080000000000002</v>
      </c>
      <c r="DJ2212">
        <v>87.8</v>
      </c>
      <c r="DK2212">
        <v>3.18</v>
      </c>
      <c r="DL2212">
        <v>4</v>
      </c>
      <c r="DM2212">
        <v>25.7861635220126</v>
      </c>
      <c r="DN2212">
        <v>324.45999999999998</v>
      </c>
      <c r="DO2212">
        <v>363.32</v>
      </c>
      <c r="DP2212">
        <v>11.9768230290329</v>
      </c>
      <c r="DQ2212">
        <v>602.757916224317</v>
      </c>
      <c r="DR2212">
        <v>837.72322845989299</v>
      </c>
      <c r="DS2212">
        <v>38.981704911882602</v>
      </c>
      <c r="DT2212">
        <v>209098000</v>
      </c>
      <c r="DU2212">
        <v>10460.129999999999</v>
      </c>
    </row>
    <row r="2213" spans="1:125" x14ac:dyDescent="0.3">
      <c r="A2213">
        <v>41001</v>
      </c>
      <c r="B2213" t="s">
        <v>2663</v>
      </c>
      <c r="C2213" t="s">
        <v>2664</v>
      </c>
      <c r="D2213" t="s">
        <v>2665</v>
      </c>
      <c r="E2213" t="s">
        <v>207</v>
      </c>
      <c r="F2213" t="s">
        <v>125</v>
      </c>
      <c r="I2213">
        <v>8779</v>
      </c>
      <c r="J2213">
        <v>1797</v>
      </c>
      <c r="K2213">
        <v>6218</v>
      </c>
      <c r="L2213">
        <v>9932</v>
      </c>
      <c r="M2213">
        <v>2346</v>
      </c>
      <c r="N2213">
        <v>7352</v>
      </c>
      <c r="O2213">
        <v>9694</v>
      </c>
      <c r="P2213">
        <v>2343</v>
      </c>
      <c r="Q2213">
        <v>7060</v>
      </c>
      <c r="R2213" t="s">
        <v>3732</v>
      </c>
      <c r="S2213" t="s">
        <v>121</v>
      </c>
      <c r="T2213" t="s">
        <v>121</v>
      </c>
      <c r="U2213" t="str">
        <f t="shared" si="223"/>
        <v>Trump</v>
      </c>
      <c r="V2213" s="2">
        <f t="shared" si="222"/>
        <v>0.97603705195328228</v>
      </c>
      <c r="W2213">
        <v>0.28042</v>
      </c>
      <c r="X2213">
        <v>0.20469000000000001</v>
      </c>
      <c r="Y2213">
        <v>0.23621</v>
      </c>
      <c r="Z2213">
        <f t="shared" si="224"/>
        <v>0.2416958943676501</v>
      </c>
      <c r="AA2213">
        <v>0.67495265151515149</v>
      </c>
      <c r="AB2213">
        <v>0.70828000000000002</v>
      </c>
      <c r="AC2213">
        <v>0.74023000000000005</v>
      </c>
      <c r="AD2213">
        <f t="shared" si="225"/>
        <v>0.72828553744584279</v>
      </c>
      <c r="AE2213">
        <v>39.5</v>
      </c>
      <c r="AF2213">
        <v>50.4</v>
      </c>
      <c r="AG2213">
        <v>50.4</v>
      </c>
      <c r="AH2213" s="3">
        <f t="shared" si="227"/>
        <v>48.658964307819268</v>
      </c>
      <c r="AI2213">
        <v>-50.402000000000001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f t="shared" si="226"/>
        <v>1</v>
      </c>
      <c r="AQ2213">
        <v>0</v>
      </c>
      <c r="AS2213">
        <v>0</v>
      </c>
      <c r="AU2213">
        <v>0</v>
      </c>
      <c r="AV2213">
        <v>1</v>
      </c>
      <c r="AW2213">
        <v>0</v>
      </c>
      <c r="AX2213">
        <v>16109</v>
      </c>
      <c r="AY2213">
        <v>16061</v>
      </c>
      <c r="AZ2213">
        <v>15993</v>
      </c>
      <c r="BA2213">
        <v>16016</v>
      </c>
      <c r="BB2213">
        <v>16015</v>
      </c>
      <c r="BC2213">
        <v>15882</v>
      </c>
      <c r="BD2213">
        <v>15971</v>
      </c>
      <c r="BE2213">
        <v>16083</v>
      </c>
      <c r="BF2213">
        <v>16034</v>
      </c>
      <c r="BG2213">
        <v>16124</v>
      </c>
      <c r="BH2213">
        <v>16731</v>
      </c>
      <c r="BI2213">
        <v>16880</v>
      </c>
      <c r="BJ2213">
        <v>16937</v>
      </c>
      <c r="BK2213">
        <v>16912</v>
      </c>
      <c r="BL2213">
        <v>60</v>
      </c>
      <c r="BM2213">
        <v>5582</v>
      </c>
      <c r="BN2213">
        <v>5474</v>
      </c>
      <c r="BO2213">
        <v>5361</v>
      </c>
      <c r="BP2213">
        <v>5328</v>
      </c>
      <c r="BQ2213">
        <v>5287</v>
      </c>
      <c r="BR2213">
        <v>5175</v>
      </c>
      <c r="BS2213">
        <v>5122</v>
      </c>
      <c r="BT2213">
        <v>5169</v>
      </c>
      <c r="BU2213">
        <v>5163</v>
      </c>
      <c r="BV2213">
        <v>5156</v>
      </c>
      <c r="BW2213">
        <v>5441</v>
      </c>
      <c r="BX2213">
        <v>5519</v>
      </c>
      <c r="BY2213">
        <v>5565</v>
      </c>
      <c r="BZ2213">
        <v>5573</v>
      </c>
      <c r="CA2213">
        <v>8.5999999999999993E-2</v>
      </c>
      <c r="CB2213">
        <v>0.155</v>
      </c>
      <c r="CC2213">
        <v>0.28799999999999998</v>
      </c>
      <c r="CD2213">
        <v>8.7999999999999995E-2</v>
      </c>
      <c r="CE2213">
        <v>0.67400000000000004</v>
      </c>
      <c r="CF2213">
        <v>1.7000000000000001E-2</v>
      </c>
      <c r="CG2213">
        <v>4.0000000000000001E-3</v>
      </c>
      <c r="CH2213">
        <v>63.592852499999999</v>
      </c>
      <c r="CI2213">
        <v>4</v>
      </c>
      <c r="CJ2213">
        <v>7</v>
      </c>
      <c r="CK2213">
        <v>30</v>
      </c>
      <c r="CL2213">
        <v>36</v>
      </c>
      <c r="CM2213">
        <v>2192</v>
      </c>
      <c r="CN2213">
        <v>0.13700000000000001</v>
      </c>
      <c r="CO2213">
        <v>0</v>
      </c>
      <c r="CP2213">
        <v>0</v>
      </c>
      <c r="CQ2213">
        <v>4340</v>
      </c>
      <c r="CR2213">
        <v>4414</v>
      </c>
      <c r="CS2213">
        <v>522</v>
      </c>
      <c r="CT2213">
        <v>524</v>
      </c>
      <c r="CU2213">
        <v>54382</v>
      </c>
      <c r="CV2213">
        <v>0.89100000000000001</v>
      </c>
      <c r="CW2213">
        <v>4.9000000000000002E-2</v>
      </c>
      <c r="CX2213">
        <v>1.2E-2</v>
      </c>
      <c r="CY2213">
        <v>1.2999999999999999E-2</v>
      </c>
      <c r="CZ2213">
        <v>5.0000000000000001E-3</v>
      </c>
      <c r="DA2213">
        <v>0.03</v>
      </c>
      <c r="DB2213">
        <v>1.9E-2</v>
      </c>
      <c r="DC2213">
        <v>0.28199999999999997</v>
      </c>
      <c r="DD2213">
        <v>0.38800000000000001</v>
      </c>
      <c r="DE2213">
        <v>0.24399999999999999</v>
      </c>
      <c r="DF2213">
        <v>93.281213140710904</v>
      </c>
      <c r="DG2213">
        <v>0.32894736842105299</v>
      </c>
      <c r="DH2213">
        <v>0.30580000000000002</v>
      </c>
      <c r="DI2213">
        <v>0.30909999999999999</v>
      </c>
      <c r="DJ2213">
        <v>52.6</v>
      </c>
      <c r="DK2213">
        <v>3.18</v>
      </c>
      <c r="DL2213">
        <v>4.04</v>
      </c>
      <c r="DM2213">
        <v>27.044025157232699</v>
      </c>
      <c r="DN2213">
        <v>283.36</v>
      </c>
      <c r="DO2213">
        <v>441.44</v>
      </c>
      <c r="DP2213">
        <v>55.787690570299297</v>
      </c>
      <c r="DQ2213">
        <v>862.35079669331299</v>
      </c>
      <c r="DR2213">
        <v>1749.2179273899401</v>
      </c>
      <c r="DS2213">
        <v>102.84296531032599</v>
      </c>
      <c r="DT2213">
        <v>273136000</v>
      </c>
      <c r="DU2213">
        <v>16125.63</v>
      </c>
    </row>
    <row r="2214" spans="1:125" x14ac:dyDescent="0.3">
      <c r="A2214">
        <v>41003</v>
      </c>
      <c r="B2214" t="s">
        <v>2666</v>
      </c>
      <c r="C2214" t="s">
        <v>2664</v>
      </c>
      <c r="D2214" t="s">
        <v>2665</v>
      </c>
      <c r="E2214" t="s">
        <v>207</v>
      </c>
      <c r="F2214" t="s">
        <v>134</v>
      </c>
      <c r="G2214">
        <v>4118700</v>
      </c>
      <c r="H2214" t="s">
        <v>2667</v>
      </c>
      <c r="I2214">
        <v>48753</v>
      </c>
      <c r="J2214">
        <v>29193</v>
      </c>
      <c r="K2214">
        <v>13445</v>
      </c>
      <c r="L2214">
        <v>52799</v>
      </c>
      <c r="M2214">
        <v>35827</v>
      </c>
      <c r="N2214">
        <v>14878</v>
      </c>
      <c r="O2214">
        <v>50232</v>
      </c>
      <c r="P2214">
        <v>33909</v>
      </c>
      <c r="Q2214">
        <v>14187</v>
      </c>
      <c r="R2214" t="s">
        <v>3731</v>
      </c>
      <c r="S2214" t="s">
        <v>130</v>
      </c>
      <c r="T2214" t="s">
        <v>131</v>
      </c>
      <c r="U2214" t="str">
        <f t="shared" si="223"/>
        <v>Harris</v>
      </c>
      <c r="V2214" s="2">
        <f t="shared" si="222"/>
        <v>0.95138165495558624</v>
      </c>
      <c r="W2214">
        <v>0.61997000000000002</v>
      </c>
      <c r="X2214">
        <v>0.59879000000000004</v>
      </c>
      <c r="Y2214">
        <v>0.67854999999999999</v>
      </c>
      <c r="Z2214">
        <f t="shared" si="224"/>
        <v>0.67504777830864793</v>
      </c>
      <c r="AA2214">
        <v>0.33460559796437661</v>
      </c>
      <c r="AB2214">
        <v>0.27578000000000003</v>
      </c>
      <c r="AC2214">
        <v>0.28178999999999998</v>
      </c>
      <c r="AD2214">
        <f t="shared" si="225"/>
        <v>0.28242952699474438</v>
      </c>
      <c r="AE2214">
        <v>28.5</v>
      </c>
      <c r="AF2214">
        <v>32.299999999999997</v>
      </c>
      <c r="AG2214">
        <v>39.700000000000003</v>
      </c>
      <c r="AH2214" s="3">
        <f t="shared" si="227"/>
        <v>39.261825131390353</v>
      </c>
      <c r="AI2214">
        <v>39.676000000000002</v>
      </c>
      <c r="AJ2214">
        <v>2</v>
      </c>
      <c r="AK2214">
        <v>2</v>
      </c>
      <c r="AL2214">
        <v>2</v>
      </c>
      <c r="AM2214">
        <v>2</v>
      </c>
      <c r="AN2214">
        <v>2</v>
      </c>
      <c r="AO2214">
        <v>2</v>
      </c>
      <c r="AP2214">
        <f t="shared" si="226"/>
        <v>2</v>
      </c>
      <c r="AQ2214">
        <v>0</v>
      </c>
      <c r="AS2214">
        <v>0</v>
      </c>
      <c r="AU2214">
        <v>0.52900000000000003</v>
      </c>
      <c r="AV2214">
        <v>0</v>
      </c>
      <c r="AW2214">
        <v>0</v>
      </c>
      <c r="AX2214">
        <v>85574</v>
      </c>
      <c r="AY2214">
        <v>86266</v>
      </c>
      <c r="AZ2214">
        <v>86678</v>
      </c>
      <c r="BA2214">
        <v>86167</v>
      </c>
      <c r="BB2214">
        <v>87215</v>
      </c>
      <c r="BC2214">
        <v>88333</v>
      </c>
      <c r="BD2214">
        <v>89918</v>
      </c>
      <c r="BE2214">
        <v>91790</v>
      </c>
      <c r="BF2214">
        <v>92442</v>
      </c>
      <c r="BG2214">
        <v>93053</v>
      </c>
      <c r="BH2214">
        <v>95214</v>
      </c>
      <c r="BI2214">
        <v>96321</v>
      </c>
      <c r="BJ2214">
        <v>97661</v>
      </c>
      <c r="BK2214">
        <v>97713</v>
      </c>
      <c r="BL2214">
        <v>31</v>
      </c>
      <c r="BM2214">
        <v>29532</v>
      </c>
      <c r="BN2214">
        <v>29168</v>
      </c>
      <c r="BO2214">
        <v>29001</v>
      </c>
      <c r="BP2214">
        <v>28833</v>
      </c>
      <c r="BQ2214">
        <v>28921</v>
      </c>
      <c r="BR2214">
        <v>29287</v>
      </c>
      <c r="BS2214">
        <v>29864</v>
      </c>
      <c r="BT2214">
        <v>30455</v>
      </c>
      <c r="BU2214">
        <v>30542</v>
      </c>
      <c r="BV2214">
        <v>30848</v>
      </c>
      <c r="BW2214">
        <v>31742</v>
      </c>
      <c r="BX2214">
        <v>32372</v>
      </c>
      <c r="BY2214">
        <v>32935</v>
      </c>
      <c r="BZ2214">
        <v>32961</v>
      </c>
      <c r="CA2214">
        <v>0.04</v>
      </c>
      <c r="CB2214">
        <v>0.17799999999999999</v>
      </c>
      <c r="CC2214">
        <v>0.22700000000000001</v>
      </c>
      <c r="CD2214">
        <v>4.8000000000000001E-2</v>
      </c>
      <c r="CE2214">
        <v>1</v>
      </c>
      <c r="CF2214">
        <v>-9.6000000000000002E-2</v>
      </c>
      <c r="CG2214">
        <v>1.0999999999999999E-2</v>
      </c>
      <c r="CH2214">
        <v>40.6828334</v>
      </c>
      <c r="CI2214">
        <v>3</v>
      </c>
      <c r="CJ2214">
        <v>5</v>
      </c>
      <c r="CK2214">
        <v>18</v>
      </c>
      <c r="CL2214">
        <v>36</v>
      </c>
      <c r="CM2214">
        <v>0</v>
      </c>
      <c r="CN2214">
        <v>0</v>
      </c>
      <c r="CO2214">
        <v>9193</v>
      </c>
      <c r="CP2214">
        <v>0.112</v>
      </c>
      <c r="CQ2214">
        <v>29760</v>
      </c>
      <c r="CR2214">
        <v>26893</v>
      </c>
      <c r="CS2214">
        <v>2178</v>
      </c>
      <c r="CT2214">
        <v>2202</v>
      </c>
      <c r="CU2214">
        <v>70117</v>
      </c>
      <c r="CV2214">
        <v>0.78500000000000003</v>
      </c>
      <c r="CW2214">
        <v>8.1000000000000003E-2</v>
      </c>
      <c r="CX2214">
        <v>1.0999999999999999E-2</v>
      </c>
      <c r="CY2214">
        <v>5.0000000000000001E-3</v>
      </c>
      <c r="CZ2214">
        <v>7.0999999999999994E-2</v>
      </c>
      <c r="DA2214">
        <v>4.8000000000000001E-2</v>
      </c>
      <c r="DB2214">
        <v>0.1</v>
      </c>
      <c r="DC2214">
        <v>0.14599999999999999</v>
      </c>
      <c r="DD2214">
        <v>0.27600000000000002</v>
      </c>
      <c r="DE2214">
        <v>0.53800000000000003</v>
      </c>
      <c r="DF2214">
        <v>101.892</v>
      </c>
      <c r="DG2214">
        <v>0.33815028901734101</v>
      </c>
      <c r="DH2214">
        <v>0.1434</v>
      </c>
      <c r="DI2214">
        <v>0.50070000000000003</v>
      </c>
      <c r="DJ2214">
        <v>1.8</v>
      </c>
      <c r="DK2214">
        <v>3.46</v>
      </c>
      <c r="DL2214">
        <v>4.63</v>
      </c>
      <c r="DM2214">
        <v>33.815028901734102</v>
      </c>
      <c r="DN2214">
        <v>927.61</v>
      </c>
      <c r="DO2214">
        <v>1306.55</v>
      </c>
      <c r="DP2214">
        <v>40.851219801425202</v>
      </c>
      <c r="DQ2214">
        <v>1926.54303753727</v>
      </c>
      <c r="DR2214">
        <v>3389.63601639029</v>
      </c>
      <c r="DS2214">
        <v>75.943955071116093</v>
      </c>
      <c r="DT2214">
        <v>791590000</v>
      </c>
      <c r="DU2214">
        <v>8108.06</v>
      </c>
    </row>
    <row r="2215" spans="1:125" x14ac:dyDescent="0.3">
      <c r="A2215">
        <v>41005</v>
      </c>
      <c r="B2215" t="s">
        <v>2668</v>
      </c>
      <c r="C2215" t="s">
        <v>2664</v>
      </c>
      <c r="D2215" t="s">
        <v>2665</v>
      </c>
      <c r="E2215" t="s">
        <v>207</v>
      </c>
      <c r="F2215" t="s">
        <v>192</v>
      </c>
      <c r="G2215">
        <v>4138900</v>
      </c>
      <c r="H2215" t="s">
        <v>2669</v>
      </c>
      <c r="I2215">
        <v>214039</v>
      </c>
      <c r="J2215">
        <v>102095</v>
      </c>
      <c r="K2215">
        <v>88392</v>
      </c>
      <c r="L2215">
        <v>257679</v>
      </c>
      <c r="M2215">
        <v>139043</v>
      </c>
      <c r="N2215">
        <v>110509</v>
      </c>
      <c r="O2215">
        <v>246240</v>
      </c>
      <c r="P2215">
        <v>130580</v>
      </c>
      <c r="Q2215">
        <v>106387</v>
      </c>
      <c r="R2215" t="s">
        <v>3731</v>
      </c>
      <c r="S2215" t="s">
        <v>130</v>
      </c>
      <c r="T2215" t="s">
        <v>131</v>
      </c>
      <c r="U2215" t="str">
        <f t="shared" si="223"/>
        <v>Harris</v>
      </c>
      <c r="V2215" s="2">
        <f t="shared" si="222"/>
        <v>0.95560755824106736</v>
      </c>
      <c r="W2215">
        <v>0.50436999999999999</v>
      </c>
      <c r="X2215">
        <v>0.47699000000000003</v>
      </c>
      <c r="Y2215">
        <v>0.53959999999999997</v>
      </c>
      <c r="Z2215">
        <f t="shared" si="224"/>
        <v>0.53029564652371675</v>
      </c>
      <c r="AA2215">
        <v>0.46791878816047999</v>
      </c>
      <c r="AB2215">
        <v>0.41297</v>
      </c>
      <c r="AC2215">
        <v>0.42886000000000002</v>
      </c>
      <c r="AD2215">
        <f t="shared" si="225"/>
        <v>0.4320459714100065</v>
      </c>
      <c r="AE2215">
        <v>3.6</v>
      </c>
      <c r="AF2215">
        <v>6.4</v>
      </c>
      <c r="AG2215">
        <v>11.1</v>
      </c>
      <c r="AH2215" s="3">
        <f t="shared" si="227"/>
        <v>9.8249675113710246</v>
      </c>
      <c r="AI2215">
        <v>11.074</v>
      </c>
      <c r="AJ2215">
        <v>1</v>
      </c>
      <c r="AK2215">
        <v>1</v>
      </c>
      <c r="AL2215">
        <v>2</v>
      </c>
      <c r="AM2215">
        <v>2</v>
      </c>
      <c r="AN2215">
        <v>2</v>
      </c>
      <c r="AO2215">
        <v>2</v>
      </c>
      <c r="AP2215">
        <f t="shared" si="226"/>
        <v>2</v>
      </c>
      <c r="AQ2215">
        <v>0</v>
      </c>
      <c r="AS2215">
        <v>0</v>
      </c>
      <c r="AU2215">
        <v>0.91600000000000004</v>
      </c>
      <c r="AV2215">
        <v>0</v>
      </c>
      <c r="AW2215">
        <v>0</v>
      </c>
      <c r="AX2215">
        <v>376788</v>
      </c>
      <c r="AY2215">
        <v>379592</v>
      </c>
      <c r="AZ2215">
        <v>383074</v>
      </c>
      <c r="BA2215">
        <v>387442</v>
      </c>
      <c r="BB2215">
        <v>393378</v>
      </c>
      <c r="BC2215">
        <v>399647</v>
      </c>
      <c r="BD2215">
        <v>406625</v>
      </c>
      <c r="BE2215">
        <v>412442</v>
      </c>
      <c r="BF2215">
        <v>415416</v>
      </c>
      <c r="BG2215">
        <v>418187</v>
      </c>
      <c r="BH2215">
        <v>422468</v>
      </c>
      <c r="BI2215">
        <v>423804</v>
      </c>
      <c r="BJ2215">
        <v>423118</v>
      </c>
      <c r="BK2215">
        <v>423173</v>
      </c>
      <c r="BL2215">
        <v>1070</v>
      </c>
      <c r="BM2215">
        <v>152375</v>
      </c>
      <c r="BN2215">
        <v>151531</v>
      </c>
      <c r="BO2215">
        <v>150912</v>
      </c>
      <c r="BP2215">
        <v>151147</v>
      </c>
      <c r="BQ2215">
        <v>152883</v>
      </c>
      <c r="BR2215">
        <v>155029</v>
      </c>
      <c r="BS2215">
        <v>158166</v>
      </c>
      <c r="BT2215">
        <v>160554</v>
      </c>
      <c r="BU2215">
        <v>161347</v>
      </c>
      <c r="BV2215">
        <v>162238</v>
      </c>
      <c r="BW2215">
        <v>164571</v>
      </c>
      <c r="BX2215">
        <v>165579</v>
      </c>
      <c r="BY2215">
        <v>166225</v>
      </c>
      <c r="BZ2215">
        <v>166268</v>
      </c>
      <c r="CA2215">
        <v>5.6000000000000001E-2</v>
      </c>
      <c r="CB2215">
        <v>8.2000000000000003E-2</v>
      </c>
      <c r="CC2215">
        <v>0.193</v>
      </c>
      <c r="CD2215">
        <v>3.9E-2</v>
      </c>
      <c r="CE2215">
        <v>1.0569999999999999</v>
      </c>
      <c r="CF2215">
        <v>2.5000000000000001E-2</v>
      </c>
      <c r="CG2215">
        <v>4.3999999999999997E-2</v>
      </c>
      <c r="CH2215">
        <v>5.9668155</v>
      </c>
      <c r="CI2215">
        <v>1</v>
      </c>
      <c r="CJ2215">
        <v>1</v>
      </c>
      <c r="CK2215">
        <v>3</v>
      </c>
      <c r="CL2215">
        <v>36</v>
      </c>
      <c r="CM2215">
        <v>0</v>
      </c>
      <c r="CN2215">
        <v>0</v>
      </c>
      <c r="CO2215">
        <v>91948</v>
      </c>
      <c r="CP2215">
        <v>0.223</v>
      </c>
      <c r="CQ2215">
        <v>149086</v>
      </c>
      <c r="CR2215">
        <v>152774</v>
      </c>
      <c r="CS2215">
        <v>12288</v>
      </c>
      <c r="CT2215">
        <v>12830</v>
      </c>
      <c r="CU2215">
        <v>96915</v>
      </c>
      <c r="CV2215">
        <v>0.79</v>
      </c>
      <c r="CW2215">
        <v>9.2999999999999999E-2</v>
      </c>
      <c r="CX2215">
        <v>8.0000000000000002E-3</v>
      </c>
      <c r="CY2215">
        <v>4.0000000000000001E-3</v>
      </c>
      <c r="CZ2215">
        <v>4.9000000000000002E-2</v>
      </c>
      <c r="DA2215">
        <v>5.6000000000000001E-2</v>
      </c>
      <c r="DB2215">
        <v>8.5000000000000006E-2</v>
      </c>
      <c r="DC2215">
        <v>0.216</v>
      </c>
      <c r="DD2215">
        <v>0.33600000000000002</v>
      </c>
      <c r="DE2215">
        <v>0.39200000000000002</v>
      </c>
      <c r="DF2215">
        <v>105.24955588451699</v>
      </c>
      <c r="DG2215">
        <v>0.40606060606060601</v>
      </c>
      <c r="DH2215">
        <v>0.2087</v>
      </c>
      <c r="DI2215">
        <v>0.40379999999999999</v>
      </c>
      <c r="DJ2215">
        <v>12.5</v>
      </c>
      <c r="DK2215">
        <v>3.55</v>
      </c>
      <c r="DL2215">
        <v>4.6399999999999997</v>
      </c>
      <c r="DM2215">
        <v>30.704225352112701</v>
      </c>
      <c r="DN2215">
        <v>1060.23</v>
      </c>
      <c r="DO2215">
        <v>1431.7</v>
      </c>
      <c r="DP2215">
        <v>35.036737311715399</v>
      </c>
      <c r="DQ2215">
        <v>2239.1712967757699</v>
      </c>
      <c r="DR2215">
        <v>3845.02687657145</v>
      </c>
      <c r="DS2215">
        <v>71.716513252379798</v>
      </c>
      <c r="DT2215">
        <v>4179101000</v>
      </c>
      <c r="DU2215">
        <v>9875.5400000000009</v>
      </c>
    </row>
    <row r="2216" spans="1:125" x14ac:dyDescent="0.3">
      <c r="A2216">
        <v>41007</v>
      </c>
      <c r="B2216" t="s">
        <v>2670</v>
      </c>
      <c r="C2216" t="s">
        <v>2664</v>
      </c>
      <c r="D2216" t="s">
        <v>2665</v>
      </c>
      <c r="E2216" t="s">
        <v>207</v>
      </c>
      <c r="F2216" t="s">
        <v>125</v>
      </c>
      <c r="I2216">
        <v>19664</v>
      </c>
      <c r="J2216">
        <v>9252</v>
      </c>
      <c r="K2216">
        <v>8138</v>
      </c>
      <c r="L2216">
        <v>23910</v>
      </c>
      <c r="M2216">
        <v>12916</v>
      </c>
      <c r="N2216">
        <v>10218</v>
      </c>
      <c r="O2216">
        <v>23290</v>
      </c>
      <c r="P2216">
        <v>12533</v>
      </c>
      <c r="Q2216">
        <v>9913</v>
      </c>
      <c r="R2216" t="s">
        <v>3731</v>
      </c>
      <c r="S2216" t="s">
        <v>130</v>
      </c>
      <c r="T2216" t="s">
        <v>131</v>
      </c>
      <c r="U2216" t="str">
        <f t="shared" si="223"/>
        <v>Harris</v>
      </c>
      <c r="V2216" s="2">
        <f t="shared" si="222"/>
        <v>0.97406942701798416</v>
      </c>
      <c r="W2216">
        <v>0.55342999999999998</v>
      </c>
      <c r="X2216">
        <v>0.47049999999999997</v>
      </c>
      <c r="Y2216">
        <v>0.54018999999999995</v>
      </c>
      <c r="Z2216">
        <f t="shared" si="224"/>
        <v>0.53812795191069129</v>
      </c>
      <c r="AA2216">
        <v>0.40683578403861265</v>
      </c>
      <c r="AB2216">
        <v>0.41385</v>
      </c>
      <c r="AC2216">
        <v>0.42735000000000001</v>
      </c>
      <c r="AD2216">
        <f t="shared" si="225"/>
        <v>0.42563331902103907</v>
      </c>
      <c r="AE2216">
        <v>14.7</v>
      </c>
      <c r="AF2216">
        <v>5.7</v>
      </c>
      <c r="AG2216">
        <v>11.3</v>
      </c>
      <c r="AH2216" s="3">
        <f t="shared" si="227"/>
        <v>11.249463288965222</v>
      </c>
      <c r="AI2216">
        <v>11.284000000000001</v>
      </c>
      <c r="AJ2216">
        <v>2</v>
      </c>
      <c r="AK2216">
        <v>2</v>
      </c>
      <c r="AL2216">
        <v>2</v>
      </c>
      <c r="AM2216">
        <v>2</v>
      </c>
      <c r="AN2216">
        <v>2</v>
      </c>
      <c r="AO2216">
        <v>2</v>
      </c>
      <c r="AP2216">
        <f t="shared" si="226"/>
        <v>2</v>
      </c>
      <c r="AQ2216">
        <v>0</v>
      </c>
      <c r="AS2216">
        <v>0</v>
      </c>
      <c r="AU2216">
        <v>0.81399999999999995</v>
      </c>
      <c r="AV2216">
        <v>0</v>
      </c>
      <c r="AW2216">
        <v>0</v>
      </c>
      <c r="AX2216">
        <v>37088</v>
      </c>
      <c r="AY2216">
        <v>37228</v>
      </c>
      <c r="AZ2216">
        <v>37415</v>
      </c>
      <c r="BA2216">
        <v>37113</v>
      </c>
      <c r="BB2216">
        <v>37449</v>
      </c>
      <c r="BC2216">
        <v>37797</v>
      </c>
      <c r="BD2216">
        <v>38678</v>
      </c>
      <c r="BE2216">
        <v>39101</v>
      </c>
      <c r="BF2216">
        <v>39711</v>
      </c>
      <c r="BG2216">
        <v>40224</v>
      </c>
      <c r="BH2216">
        <v>41162</v>
      </c>
      <c r="BI2216">
        <v>41932</v>
      </c>
      <c r="BJ2216">
        <v>41652</v>
      </c>
      <c r="BK2216">
        <v>41102</v>
      </c>
      <c r="BL2216">
        <v>86</v>
      </c>
      <c r="BM2216">
        <v>13816</v>
      </c>
      <c r="BN2216">
        <v>13704</v>
      </c>
      <c r="BO2216">
        <v>13683</v>
      </c>
      <c r="BP2216">
        <v>13379</v>
      </c>
      <c r="BQ2216">
        <v>13422</v>
      </c>
      <c r="BR2216">
        <v>13489</v>
      </c>
      <c r="BS2216">
        <v>13791</v>
      </c>
      <c r="BT2216">
        <v>13827</v>
      </c>
      <c r="BU2216">
        <v>14014</v>
      </c>
      <c r="BV2216">
        <v>14134</v>
      </c>
      <c r="BW2216">
        <v>14586</v>
      </c>
      <c r="BX2216">
        <v>14960</v>
      </c>
      <c r="BY2216">
        <v>14887</v>
      </c>
      <c r="BZ2216">
        <v>14738</v>
      </c>
      <c r="CA2216">
        <v>7.8E-2</v>
      </c>
      <c r="CB2216">
        <v>0.129</v>
      </c>
      <c r="CC2216">
        <v>0.23300000000000001</v>
      </c>
      <c r="CD2216">
        <v>4.2000000000000003E-2</v>
      </c>
      <c r="CE2216">
        <v>0.88800000000000001</v>
      </c>
      <c r="CF2216">
        <v>3.5999999999999997E-2</v>
      </c>
      <c r="CG2216">
        <v>5.1999999999999998E-2</v>
      </c>
      <c r="CH2216">
        <v>20.676451799999999</v>
      </c>
      <c r="CI2216">
        <v>2</v>
      </c>
      <c r="CJ2216">
        <v>3</v>
      </c>
      <c r="CK2216">
        <v>9</v>
      </c>
      <c r="CL2216">
        <v>36</v>
      </c>
      <c r="CM2216">
        <v>0</v>
      </c>
      <c r="CN2216">
        <v>0</v>
      </c>
      <c r="CO2216">
        <v>7438</v>
      </c>
      <c r="CP2216">
        <v>0.188</v>
      </c>
      <c r="CQ2216">
        <v>15169</v>
      </c>
      <c r="CR2216">
        <v>15708</v>
      </c>
      <c r="CS2216">
        <v>1524</v>
      </c>
      <c r="CT2216">
        <v>1604</v>
      </c>
      <c r="CU2216">
        <v>63667</v>
      </c>
      <c r="CV2216">
        <v>0.82199999999999995</v>
      </c>
      <c r="CW2216">
        <v>9.0999999999999998E-2</v>
      </c>
      <c r="CX2216">
        <v>8.9999999999999993E-3</v>
      </c>
      <c r="CY2216">
        <v>3.0000000000000001E-3</v>
      </c>
      <c r="CZ2216">
        <v>1.2E-2</v>
      </c>
      <c r="DA2216">
        <v>6.2E-2</v>
      </c>
      <c r="DB2216">
        <v>5.0999999999999997E-2</v>
      </c>
      <c r="DC2216">
        <v>0.27100000000000002</v>
      </c>
      <c r="DD2216">
        <v>0.39400000000000002</v>
      </c>
      <c r="DE2216">
        <v>0.25700000000000001</v>
      </c>
      <c r="DF2216">
        <v>99.672772717355997</v>
      </c>
      <c r="DG2216">
        <v>0.32710280373831802</v>
      </c>
      <c r="DH2216">
        <v>0.22939999999999999</v>
      </c>
      <c r="DI2216">
        <v>0.31390000000000001</v>
      </c>
      <c r="DJ2216">
        <v>18.5</v>
      </c>
      <c r="DK2216">
        <v>3.21</v>
      </c>
      <c r="DL2216">
        <v>4.26</v>
      </c>
      <c r="DM2216">
        <v>32.7102803738318</v>
      </c>
      <c r="DN2216">
        <v>689.69</v>
      </c>
      <c r="DO2216">
        <v>1047.26</v>
      </c>
      <c r="DP2216">
        <v>51.845031825892796</v>
      </c>
      <c r="DQ2216">
        <v>1646.23450195392</v>
      </c>
      <c r="DR2216">
        <v>3139.0373721087699</v>
      </c>
      <c r="DS2216">
        <v>90.679843508506096</v>
      </c>
      <c r="DT2216">
        <v>609281000</v>
      </c>
      <c r="DU2216">
        <v>14612.81</v>
      </c>
    </row>
    <row r="2217" spans="1:125" x14ac:dyDescent="0.3">
      <c r="A2217">
        <v>41009</v>
      </c>
      <c r="B2217" t="s">
        <v>2671</v>
      </c>
      <c r="C2217" t="s">
        <v>2664</v>
      </c>
      <c r="D2217" t="s">
        <v>2665</v>
      </c>
      <c r="E2217" t="s">
        <v>207</v>
      </c>
      <c r="F2217" t="s">
        <v>119</v>
      </c>
      <c r="I2217">
        <v>26618</v>
      </c>
      <c r="J2217">
        <v>10167</v>
      </c>
      <c r="K2217">
        <v>13217</v>
      </c>
      <c r="L2217">
        <v>32221</v>
      </c>
      <c r="M2217">
        <v>13835</v>
      </c>
      <c r="N2217">
        <v>17150</v>
      </c>
      <c r="O2217">
        <v>31334</v>
      </c>
      <c r="P2217">
        <v>12895</v>
      </c>
      <c r="Q2217">
        <v>17227</v>
      </c>
      <c r="R2217" t="s">
        <v>3731</v>
      </c>
      <c r="S2217" t="s">
        <v>121</v>
      </c>
      <c r="T2217" t="s">
        <v>121</v>
      </c>
      <c r="U2217" t="str">
        <f t="shared" si="223"/>
        <v>Trump</v>
      </c>
      <c r="V2217" s="2">
        <f t="shared" si="222"/>
        <v>0.97247136960367464</v>
      </c>
      <c r="W2217">
        <v>0.50278999999999996</v>
      </c>
      <c r="X2217">
        <v>0.38196000000000002</v>
      </c>
      <c r="Y2217">
        <v>0.42937999999999998</v>
      </c>
      <c r="Z2217">
        <f t="shared" si="224"/>
        <v>0.41153379715325206</v>
      </c>
      <c r="AA2217">
        <v>0.45118324607329841</v>
      </c>
      <c r="AB2217">
        <v>0.49653999999999998</v>
      </c>
      <c r="AC2217">
        <v>0.53225999999999996</v>
      </c>
      <c r="AD2217">
        <f t="shared" si="225"/>
        <v>0.54978617476223912</v>
      </c>
      <c r="AE2217">
        <v>5.2</v>
      </c>
      <c r="AF2217">
        <v>11.5</v>
      </c>
      <c r="AG2217">
        <v>10.3</v>
      </c>
      <c r="AH2217" s="3">
        <f t="shared" si="227"/>
        <v>13.825237760898707</v>
      </c>
      <c r="AI2217">
        <v>-10.288</v>
      </c>
      <c r="AJ2217">
        <v>2</v>
      </c>
      <c r="AK2217">
        <v>2</v>
      </c>
      <c r="AL2217">
        <v>2</v>
      </c>
      <c r="AM2217">
        <v>2</v>
      </c>
      <c r="AN2217">
        <v>1</v>
      </c>
      <c r="AO2217">
        <v>1</v>
      </c>
      <c r="AP2217">
        <f t="shared" si="226"/>
        <v>1</v>
      </c>
      <c r="AQ2217">
        <v>1</v>
      </c>
      <c r="AR2217">
        <v>4.5359999999999996</v>
      </c>
      <c r="AS2217">
        <v>0</v>
      </c>
      <c r="AU2217">
        <v>0.90600000000000003</v>
      </c>
      <c r="AV2217">
        <v>0</v>
      </c>
      <c r="AW2217">
        <v>0</v>
      </c>
      <c r="AX2217">
        <v>49355</v>
      </c>
      <c r="AY2217">
        <v>49406</v>
      </c>
      <c r="AZ2217">
        <v>49214</v>
      </c>
      <c r="BA2217">
        <v>49259</v>
      </c>
      <c r="BB2217">
        <v>49494</v>
      </c>
      <c r="BC2217">
        <v>49646</v>
      </c>
      <c r="BD2217">
        <v>50905</v>
      </c>
      <c r="BE2217">
        <v>51724</v>
      </c>
      <c r="BF2217">
        <v>52245</v>
      </c>
      <c r="BG2217">
        <v>52354</v>
      </c>
      <c r="BH2217">
        <v>52724</v>
      </c>
      <c r="BI2217">
        <v>53202</v>
      </c>
      <c r="BJ2217">
        <v>53607</v>
      </c>
      <c r="BK2217">
        <v>53880</v>
      </c>
      <c r="BL2217">
        <v>131</v>
      </c>
      <c r="BM2217">
        <v>19777</v>
      </c>
      <c r="BN2217">
        <v>19367</v>
      </c>
      <c r="BO2217">
        <v>18922</v>
      </c>
      <c r="BP2217">
        <v>18582</v>
      </c>
      <c r="BQ2217">
        <v>18544</v>
      </c>
      <c r="BR2217">
        <v>18474</v>
      </c>
      <c r="BS2217">
        <v>19008</v>
      </c>
      <c r="BT2217">
        <v>19340</v>
      </c>
      <c r="BU2217">
        <v>19536</v>
      </c>
      <c r="BV2217">
        <v>19711</v>
      </c>
      <c r="BW2217">
        <v>19929</v>
      </c>
      <c r="BX2217">
        <v>20223</v>
      </c>
      <c r="BY2217">
        <v>20484</v>
      </c>
      <c r="BZ2217">
        <v>20625</v>
      </c>
      <c r="CA2217">
        <v>9.4E-2</v>
      </c>
      <c r="CB2217">
        <v>0.112</v>
      </c>
      <c r="CC2217">
        <v>0.249</v>
      </c>
      <c r="CD2217">
        <v>5.0999999999999997E-2</v>
      </c>
      <c r="CE2217">
        <v>1.087</v>
      </c>
      <c r="CF2217">
        <v>4.3999999999999997E-2</v>
      </c>
      <c r="CG2217">
        <v>4.3999999999999997E-2</v>
      </c>
      <c r="CH2217">
        <v>17.453733199999999</v>
      </c>
      <c r="CI2217">
        <v>1</v>
      </c>
      <c r="CJ2217">
        <v>2</v>
      </c>
      <c r="CK2217">
        <v>7</v>
      </c>
      <c r="CL2217">
        <v>36</v>
      </c>
      <c r="CM2217">
        <v>0</v>
      </c>
      <c r="CN2217">
        <v>0</v>
      </c>
      <c r="CO2217">
        <v>0</v>
      </c>
      <c r="CP2217">
        <v>0</v>
      </c>
      <c r="CQ2217">
        <v>8783</v>
      </c>
      <c r="CR2217">
        <v>9172</v>
      </c>
      <c r="CS2217">
        <v>968</v>
      </c>
      <c r="CT2217">
        <v>1011</v>
      </c>
      <c r="CU2217">
        <v>77572</v>
      </c>
      <c r="CV2217">
        <v>0.85799999999999998</v>
      </c>
      <c r="CW2217">
        <v>0.06</v>
      </c>
      <c r="CX2217">
        <v>4.0000000000000001E-3</v>
      </c>
      <c r="CY2217">
        <v>8.9999999999999993E-3</v>
      </c>
      <c r="CZ2217">
        <v>0.01</v>
      </c>
      <c r="DA2217">
        <v>5.8999999999999997E-2</v>
      </c>
      <c r="DB2217">
        <v>2.8000000000000001E-2</v>
      </c>
      <c r="DC2217">
        <v>0.33400000000000002</v>
      </c>
      <c r="DD2217">
        <v>0.38800000000000001</v>
      </c>
      <c r="DE2217">
        <v>0.184</v>
      </c>
      <c r="DF2217">
        <v>99.588730924077595</v>
      </c>
      <c r="DG2217">
        <v>0.16172506738544501</v>
      </c>
      <c r="DH2217">
        <v>0.32479999999999998</v>
      </c>
      <c r="DI2217">
        <v>0.28960000000000002</v>
      </c>
      <c r="DJ2217">
        <v>64.400000000000006</v>
      </c>
      <c r="DK2217">
        <v>3.71</v>
      </c>
      <c r="DL2217">
        <v>4.3099999999999996</v>
      </c>
      <c r="DM2217">
        <v>16.172506738544499</v>
      </c>
      <c r="DN2217">
        <v>450.88</v>
      </c>
      <c r="DO2217">
        <v>616.61</v>
      </c>
      <c r="DP2217">
        <v>36.757008516678503</v>
      </c>
      <c r="DQ2217">
        <v>1605.92484186243</v>
      </c>
      <c r="DR2217">
        <v>2758.1014467190098</v>
      </c>
      <c r="DS2217">
        <v>71.745362847764</v>
      </c>
      <c r="DT2217">
        <v>729430000</v>
      </c>
      <c r="DU2217">
        <v>13611.82</v>
      </c>
    </row>
    <row r="2218" spans="1:125" x14ac:dyDescent="0.3">
      <c r="A2218">
        <v>41011</v>
      </c>
      <c r="B2218" t="s">
        <v>2672</v>
      </c>
      <c r="C2218" t="s">
        <v>2664</v>
      </c>
      <c r="D2218" t="s">
        <v>2665</v>
      </c>
      <c r="E2218" t="s">
        <v>207</v>
      </c>
      <c r="F2218" t="s">
        <v>125</v>
      </c>
      <c r="I2218">
        <v>31313</v>
      </c>
      <c r="J2218">
        <v>10448</v>
      </c>
      <c r="K2218">
        <v>17865</v>
      </c>
      <c r="L2218">
        <v>37075</v>
      </c>
      <c r="M2218">
        <v>14243</v>
      </c>
      <c r="N2218">
        <v>21829</v>
      </c>
      <c r="O2218">
        <v>35735</v>
      </c>
      <c r="P2218">
        <v>13731</v>
      </c>
      <c r="Q2218">
        <v>20849</v>
      </c>
      <c r="R2218" t="s">
        <v>3732</v>
      </c>
      <c r="S2218" t="s">
        <v>121</v>
      </c>
      <c r="T2218" t="s">
        <v>121</v>
      </c>
      <c r="U2218" t="str">
        <f t="shared" si="223"/>
        <v>Trump</v>
      </c>
      <c r="V2218" s="2">
        <f t="shared" si="222"/>
        <v>0.96385704652730952</v>
      </c>
      <c r="W2218">
        <v>0.44778000000000001</v>
      </c>
      <c r="X2218">
        <v>0.33366000000000001</v>
      </c>
      <c r="Y2218">
        <v>0.38417000000000001</v>
      </c>
      <c r="Z2218">
        <f t="shared" si="224"/>
        <v>0.38424513782006436</v>
      </c>
      <c r="AA2218">
        <v>0.51150386948337168</v>
      </c>
      <c r="AB2218">
        <v>0.57052999999999998</v>
      </c>
      <c r="AC2218">
        <v>0.58877999999999997</v>
      </c>
      <c r="AD2218">
        <f t="shared" si="225"/>
        <v>0.58343360850706594</v>
      </c>
      <c r="AE2218">
        <v>6.4</v>
      </c>
      <c r="AF2218">
        <v>23.7</v>
      </c>
      <c r="AG2218">
        <v>20.5</v>
      </c>
      <c r="AH2218" s="3">
        <f t="shared" si="227"/>
        <v>19.918847068700156</v>
      </c>
      <c r="AI2218">
        <v>-20.460999999999999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f t="shared" si="226"/>
        <v>1</v>
      </c>
      <c r="AQ2218">
        <v>0</v>
      </c>
      <c r="AS2218">
        <v>0</v>
      </c>
      <c r="AU2218">
        <v>0.49299999999999999</v>
      </c>
      <c r="AV2218">
        <v>1</v>
      </c>
      <c r="AW2218">
        <v>0</v>
      </c>
      <c r="AX2218">
        <v>63007</v>
      </c>
      <c r="AY2218">
        <v>62775</v>
      </c>
      <c r="AZ2218">
        <v>62676</v>
      </c>
      <c r="BA2218">
        <v>62376</v>
      </c>
      <c r="BB2218">
        <v>62361</v>
      </c>
      <c r="BC2218">
        <v>62643</v>
      </c>
      <c r="BD2218">
        <v>63319</v>
      </c>
      <c r="BE2218">
        <v>63708</v>
      </c>
      <c r="BF2218">
        <v>64272</v>
      </c>
      <c r="BG2218">
        <v>64487</v>
      </c>
      <c r="BH2218">
        <v>64979</v>
      </c>
      <c r="BI2218">
        <v>65126</v>
      </c>
      <c r="BJ2218">
        <v>64923</v>
      </c>
      <c r="BK2218">
        <v>64212</v>
      </c>
      <c r="BL2218">
        <v>46</v>
      </c>
      <c r="BM2218">
        <v>22262</v>
      </c>
      <c r="BN2218">
        <v>21803</v>
      </c>
      <c r="BO2218">
        <v>21567</v>
      </c>
      <c r="BP2218">
        <v>21126</v>
      </c>
      <c r="BQ2218">
        <v>20822</v>
      </c>
      <c r="BR2218">
        <v>20712</v>
      </c>
      <c r="BS2218">
        <v>20908</v>
      </c>
      <c r="BT2218">
        <v>21026</v>
      </c>
      <c r="BU2218">
        <v>21121</v>
      </c>
      <c r="BV2218">
        <v>21206</v>
      </c>
      <c r="BW2218">
        <v>21451</v>
      </c>
      <c r="BX2218">
        <v>21559</v>
      </c>
      <c r="BY2218">
        <v>21562</v>
      </c>
      <c r="BZ2218">
        <v>21479</v>
      </c>
      <c r="CA2218">
        <v>0.1</v>
      </c>
      <c r="CB2218">
        <v>0.16500000000000001</v>
      </c>
      <c r="CC2218">
        <v>0.28599999999999998</v>
      </c>
      <c r="CD2218">
        <v>6.5000000000000002E-2</v>
      </c>
      <c r="CE2218">
        <v>0.751</v>
      </c>
      <c r="CF2218">
        <v>3.5000000000000003E-2</v>
      </c>
      <c r="CG2218">
        <v>3.6999999999999998E-2</v>
      </c>
      <c r="CH2218">
        <v>54.403318400000003</v>
      </c>
      <c r="CI2218">
        <v>3</v>
      </c>
      <c r="CJ2218">
        <v>6</v>
      </c>
      <c r="CK2218">
        <v>26</v>
      </c>
      <c r="CL2218">
        <v>36</v>
      </c>
      <c r="CM2218">
        <v>1255</v>
      </c>
      <c r="CN2218">
        <v>1.9E-2</v>
      </c>
      <c r="CO2218">
        <v>0</v>
      </c>
      <c r="CP2218">
        <v>0</v>
      </c>
      <c r="CQ2218">
        <v>18273</v>
      </c>
      <c r="CR2218">
        <v>18905</v>
      </c>
      <c r="CS2218">
        <v>1561</v>
      </c>
      <c r="CT2218">
        <v>1618</v>
      </c>
      <c r="CU2218">
        <v>55983</v>
      </c>
      <c r="CV2218">
        <v>0.83399999999999996</v>
      </c>
      <c r="CW2218">
        <v>7.0999999999999994E-2</v>
      </c>
      <c r="CX2218">
        <v>4.0000000000000001E-3</v>
      </c>
      <c r="CY2218">
        <v>1.9E-2</v>
      </c>
      <c r="CZ2218">
        <v>1.2E-2</v>
      </c>
      <c r="DA2218">
        <v>5.8999999999999997E-2</v>
      </c>
      <c r="DB2218">
        <v>3.7999999999999999E-2</v>
      </c>
      <c r="DC2218">
        <v>0.31</v>
      </c>
      <c r="DD2218">
        <v>0.38500000000000001</v>
      </c>
      <c r="DE2218">
        <v>0.20599999999999999</v>
      </c>
      <c r="DF2218">
        <v>96.362661724379393</v>
      </c>
      <c r="DG2218">
        <v>0.237237237237237</v>
      </c>
      <c r="DH2218">
        <v>0.26569999999999999</v>
      </c>
      <c r="DI2218">
        <v>0.2843</v>
      </c>
      <c r="DJ2218">
        <v>32.6</v>
      </c>
      <c r="DK2218">
        <v>3.33</v>
      </c>
      <c r="DL2218">
        <v>4.12</v>
      </c>
      <c r="DM2218">
        <v>23.723723723723701</v>
      </c>
      <c r="DN2218">
        <v>724.94</v>
      </c>
      <c r="DO2218">
        <v>1081.42</v>
      </c>
      <c r="DP2218">
        <v>49.173724722046003</v>
      </c>
      <c r="DQ2218">
        <v>1151.0945110932601</v>
      </c>
      <c r="DR2218">
        <v>2120.4855788888699</v>
      </c>
      <c r="DS2218">
        <v>84.214724199746499</v>
      </c>
      <c r="DT2218">
        <v>1225914000</v>
      </c>
      <c r="DU2218">
        <v>18863.12</v>
      </c>
    </row>
    <row r="2219" spans="1:125" x14ac:dyDescent="0.3">
      <c r="A2219">
        <v>41013</v>
      </c>
      <c r="B2219" t="s">
        <v>2673</v>
      </c>
      <c r="C2219" t="s">
        <v>2664</v>
      </c>
      <c r="D2219" t="s">
        <v>2665</v>
      </c>
      <c r="E2219" t="s">
        <v>207</v>
      </c>
      <c r="F2219" t="s">
        <v>125</v>
      </c>
      <c r="I2219">
        <v>12172</v>
      </c>
      <c r="J2219">
        <v>2637</v>
      </c>
      <c r="K2219">
        <v>8511</v>
      </c>
      <c r="L2219">
        <v>15448</v>
      </c>
      <c r="M2219">
        <v>3801</v>
      </c>
      <c r="N2219">
        <v>11287</v>
      </c>
      <c r="O2219">
        <v>16297</v>
      </c>
      <c r="P2219">
        <v>3836</v>
      </c>
      <c r="Q2219">
        <v>12012</v>
      </c>
      <c r="R2219" t="s">
        <v>3732</v>
      </c>
      <c r="S2219" t="s">
        <v>121</v>
      </c>
      <c r="T2219" t="s">
        <v>121</v>
      </c>
      <c r="U2219" t="str">
        <f t="shared" si="223"/>
        <v>Trump</v>
      </c>
      <c r="V2219" s="2">
        <f t="shared" si="222"/>
        <v>1.0549585706887623</v>
      </c>
      <c r="W2219">
        <v>0.30342000000000002</v>
      </c>
      <c r="X2219">
        <v>0.21664</v>
      </c>
      <c r="Y2219">
        <v>0.24604999999999999</v>
      </c>
      <c r="Z2219">
        <f t="shared" si="224"/>
        <v>0.23538074492237834</v>
      </c>
      <c r="AA2219">
        <v>0.66373411534701854</v>
      </c>
      <c r="AB2219">
        <v>0.69923000000000002</v>
      </c>
      <c r="AC2219">
        <v>0.73063999999999996</v>
      </c>
      <c r="AD2219">
        <f t="shared" si="225"/>
        <v>0.73706817205620667</v>
      </c>
      <c r="AE2219">
        <v>36</v>
      </c>
      <c r="AF2219">
        <v>48.3</v>
      </c>
      <c r="AG2219">
        <v>48.5</v>
      </c>
      <c r="AH2219" s="3">
        <f t="shared" si="227"/>
        <v>50.168742713382827</v>
      </c>
      <c r="AI2219">
        <v>-48.459000000000003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f t="shared" si="226"/>
        <v>1</v>
      </c>
      <c r="AQ2219">
        <v>0</v>
      </c>
      <c r="AS2219">
        <v>0</v>
      </c>
      <c r="AU2219">
        <v>0.76500000000000001</v>
      </c>
      <c r="AV2219">
        <v>0</v>
      </c>
      <c r="AW2219">
        <v>0</v>
      </c>
      <c r="AX2219">
        <v>20884</v>
      </c>
      <c r="AY2219">
        <v>20638</v>
      </c>
      <c r="AZ2219">
        <v>20607</v>
      </c>
      <c r="BA2219">
        <v>20699</v>
      </c>
      <c r="BB2219">
        <v>20956</v>
      </c>
      <c r="BC2219">
        <v>21455</v>
      </c>
      <c r="BD2219">
        <v>22306</v>
      </c>
      <c r="BE2219">
        <v>23065</v>
      </c>
      <c r="BF2219">
        <v>23825</v>
      </c>
      <c r="BG2219">
        <v>24404</v>
      </c>
      <c r="BH2219">
        <v>24929</v>
      </c>
      <c r="BI2219">
        <v>25762</v>
      </c>
      <c r="BJ2219">
        <v>26377</v>
      </c>
      <c r="BK2219">
        <v>26952</v>
      </c>
      <c r="BL2219">
        <v>191</v>
      </c>
      <c r="BM2219">
        <v>7416</v>
      </c>
      <c r="BN2219">
        <v>7223</v>
      </c>
      <c r="BO2219">
        <v>7056</v>
      </c>
      <c r="BP2219">
        <v>6937</v>
      </c>
      <c r="BQ2219">
        <v>6939</v>
      </c>
      <c r="BR2219">
        <v>7038</v>
      </c>
      <c r="BS2219">
        <v>7302</v>
      </c>
      <c r="BT2219">
        <v>7550</v>
      </c>
      <c r="BU2219">
        <v>7847</v>
      </c>
      <c r="BV2219">
        <v>8062</v>
      </c>
      <c r="BW2219">
        <v>8325</v>
      </c>
      <c r="BX2219">
        <v>8715</v>
      </c>
      <c r="BY2219">
        <v>9013</v>
      </c>
      <c r="BZ2219">
        <v>9306</v>
      </c>
      <c r="CA2219">
        <v>9.7000000000000003E-2</v>
      </c>
      <c r="CB2219">
        <v>0.106</v>
      </c>
      <c r="CC2219">
        <v>0.22600000000000001</v>
      </c>
      <c r="CD2219">
        <v>0.03</v>
      </c>
      <c r="CE2219">
        <v>0.97799999999999998</v>
      </c>
      <c r="CF2219">
        <v>0.46600000000000003</v>
      </c>
      <c r="CG2219">
        <v>0.14899999999999999</v>
      </c>
      <c r="CH2219">
        <v>5.9029993000000003</v>
      </c>
      <c r="CI2219">
        <v>1</v>
      </c>
      <c r="CJ2219">
        <v>1</v>
      </c>
      <c r="CK2219">
        <v>2</v>
      </c>
      <c r="CL2219">
        <v>36</v>
      </c>
      <c r="CM2219">
        <v>0</v>
      </c>
      <c r="CN2219">
        <v>0</v>
      </c>
      <c r="CO2219">
        <v>3174</v>
      </c>
      <c r="CP2219">
        <v>0.128</v>
      </c>
      <c r="CQ2219">
        <v>4112</v>
      </c>
      <c r="CR2219">
        <v>6029</v>
      </c>
      <c r="CS2219">
        <v>552</v>
      </c>
      <c r="CT2219">
        <v>634</v>
      </c>
      <c r="CU2219">
        <v>69563</v>
      </c>
      <c r="CV2219">
        <v>0.86699999999999999</v>
      </c>
      <c r="CW2219">
        <v>0.08</v>
      </c>
      <c r="CX2219">
        <v>3.0000000000000001E-3</v>
      </c>
      <c r="CY2219">
        <v>0.01</v>
      </c>
      <c r="CZ2219">
        <v>4.0000000000000001E-3</v>
      </c>
      <c r="DA2219">
        <v>3.5999999999999997E-2</v>
      </c>
      <c r="DB2219">
        <v>0.03</v>
      </c>
      <c r="DC2219">
        <v>0.312</v>
      </c>
      <c r="DD2219">
        <v>0.38200000000000001</v>
      </c>
      <c r="DE2219">
        <v>0.20899999999999999</v>
      </c>
      <c r="DF2219">
        <v>122.58995894848201</v>
      </c>
      <c r="DG2219">
        <v>2.1551724137931199E-2</v>
      </c>
      <c r="DH2219">
        <v>0.28749999999999998</v>
      </c>
      <c r="DI2219">
        <v>0.24129999999999999</v>
      </c>
      <c r="DJ2219">
        <v>42.5</v>
      </c>
      <c r="DK2219">
        <v>4.6399999999999997</v>
      </c>
      <c r="DL2219">
        <v>4.74</v>
      </c>
      <c r="DM2219">
        <v>2.1551724137931201</v>
      </c>
      <c r="DN2219">
        <v>329.33</v>
      </c>
      <c r="DO2219">
        <v>498.81</v>
      </c>
      <c r="DP2219">
        <v>51.462059332584303</v>
      </c>
      <c r="DQ2219">
        <v>1450.7039945971601</v>
      </c>
      <c r="DR2219">
        <v>2745.7365840462598</v>
      </c>
      <c r="DS2219">
        <v>89.269250947965602</v>
      </c>
      <c r="DT2219">
        <v>415282000</v>
      </c>
      <c r="DU2219">
        <v>15745.29</v>
      </c>
    </row>
    <row r="2220" spans="1:125" x14ac:dyDescent="0.3">
      <c r="A2220">
        <v>41015</v>
      </c>
      <c r="B2220" t="s">
        <v>2674</v>
      </c>
      <c r="C2220" t="s">
        <v>2664</v>
      </c>
      <c r="D2220" t="s">
        <v>2665</v>
      </c>
      <c r="E2220" t="s">
        <v>207</v>
      </c>
      <c r="F2220" t="s">
        <v>125</v>
      </c>
      <c r="I2220">
        <v>12611</v>
      </c>
      <c r="J2220">
        <v>4300</v>
      </c>
      <c r="K2220">
        <v>7212</v>
      </c>
      <c r="L2220">
        <v>14925</v>
      </c>
      <c r="M2220">
        <v>6058</v>
      </c>
      <c r="N2220">
        <v>8484</v>
      </c>
      <c r="O2220">
        <v>14200</v>
      </c>
      <c r="P2220">
        <v>5737</v>
      </c>
      <c r="Q2220">
        <v>8000</v>
      </c>
      <c r="R2220" t="s">
        <v>3732</v>
      </c>
      <c r="S2220" t="s">
        <v>121</v>
      </c>
      <c r="T2220" t="s">
        <v>121</v>
      </c>
      <c r="U2220" t="str">
        <f t="shared" si="223"/>
        <v>Trump</v>
      </c>
      <c r="V2220" s="2">
        <f t="shared" si="222"/>
        <v>0.95142378559463991</v>
      </c>
      <c r="W2220">
        <v>0.39604</v>
      </c>
      <c r="X2220">
        <v>0.34097</v>
      </c>
      <c r="Y2220">
        <v>0.40589999999999998</v>
      </c>
      <c r="Z2220">
        <f t="shared" si="224"/>
        <v>0.40401408450704224</v>
      </c>
      <c r="AA2220">
        <v>0.56499400582291492</v>
      </c>
      <c r="AB2220">
        <v>0.57188000000000005</v>
      </c>
      <c r="AC2220">
        <v>0.56843999999999995</v>
      </c>
      <c r="AD2220">
        <f t="shared" si="225"/>
        <v>0.56338028169014087</v>
      </c>
      <c r="AE2220">
        <v>16.899999999999999</v>
      </c>
      <c r="AF2220">
        <v>23.1</v>
      </c>
      <c r="AG2220">
        <v>16.3</v>
      </c>
      <c r="AH2220" s="3">
        <f t="shared" si="227"/>
        <v>15.936619718309863</v>
      </c>
      <c r="AI2220">
        <v>-16.254000000000001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f t="shared" si="226"/>
        <v>1</v>
      </c>
      <c r="AQ2220">
        <v>0</v>
      </c>
      <c r="AS2220">
        <v>0</v>
      </c>
      <c r="AU2220">
        <v>0.16800000000000001</v>
      </c>
      <c r="AV2220">
        <v>0</v>
      </c>
      <c r="AW2220">
        <v>0</v>
      </c>
      <c r="AX2220">
        <v>22378</v>
      </c>
      <c r="AY2220">
        <v>22488</v>
      </c>
      <c r="AZ2220">
        <v>22257</v>
      </c>
      <c r="BA2220">
        <v>22226</v>
      </c>
      <c r="BB2220">
        <v>22141</v>
      </c>
      <c r="BC2220">
        <v>22293</v>
      </c>
      <c r="BD2220">
        <v>22607</v>
      </c>
      <c r="BE2220">
        <v>22630</v>
      </c>
      <c r="BF2220">
        <v>22795</v>
      </c>
      <c r="BG2220">
        <v>22925</v>
      </c>
      <c r="BH2220">
        <v>23519</v>
      </c>
      <c r="BI2220">
        <v>23719</v>
      </c>
      <c r="BJ2220">
        <v>23613</v>
      </c>
      <c r="BK2220">
        <v>23296</v>
      </c>
      <c r="BL2220">
        <v>69</v>
      </c>
      <c r="BM2220">
        <v>6996</v>
      </c>
      <c r="BN2220">
        <v>6916</v>
      </c>
      <c r="BO2220">
        <v>6615</v>
      </c>
      <c r="BP2220">
        <v>6511</v>
      </c>
      <c r="BQ2220">
        <v>6389</v>
      </c>
      <c r="BR2220">
        <v>6387</v>
      </c>
      <c r="BS2220">
        <v>6487</v>
      </c>
      <c r="BT2220">
        <v>6398</v>
      </c>
      <c r="BU2220">
        <v>6390</v>
      </c>
      <c r="BV2220">
        <v>6425</v>
      </c>
      <c r="BW2220">
        <v>6576</v>
      </c>
      <c r="BX2220">
        <v>6596</v>
      </c>
      <c r="BY2220">
        <v>6596</v>
      </c>
      <c r="BZ2220">
        <v>6424</v>
      </c>
      <c r="CA2220">
        <v>8.8999999999999996E-2</v>
      </c>
      <c r="CB2220">
        <v>0.13900000000000001</v>
      </c>
      <c r="CC2220">
        <v>0.26700000000000002</v>
      </c>
      <c r="CD2220">
        <v>5.8999999999999997E-2</v>
      </c>
      <c r="CE2220">
        <v>0.83899999999999997</v>
      </c>
      <c r="CF2220">
        <v>2.1999999999999999E-2</v>
      </c>
      <c r="CG2220">
        <v>3.0000000000000001E-3</v>
      </c>
      <c r="CH2220">
        <v>45.756222000000001</v>
      </c>
      <c r="CI2220">
        <v>3</v>
      </c>
      <c r="CJ2220">
        <v>5</v>
      </c>
      <c r="CK2220">
        <v>20</v>
      </c>
      <c r="CL2220">
        <v>36</v>
      </c>
      <c r="CM2220">
        <v>0</v>
      </c>
      <c r="CN2220">
        <v>0</v>
      </c>
      <c r="CO2220">
        <v>0</v>
      </c>
      <c r="CP2220">
        <v>0</v>
      </c>
      <c r="CQ2220">
        <v>5455</v>
      </c>
      <c r="CR2220">
        <v>5574</v>
      </c>
      <c r="CS2220">
        <v>700</v>
      </c>
      <c r="CT2220">
        <v>702</v>
      </c>
      <c r="CU2220">
        <v>54595</v>
      </c>
      <c r="CV2220">
        <v>0.84099999999999997</v>
      </c>
      <c r="CW2220">
        <v>7.8E-2</v>
      </c>
      <c r="CX2220">
        <v>4.0000000000000001E-3</v>
      </c>
      <c r="CY2220">
        <v>1.2999999999999999E-2</v>
      </c>
      <c r="CZ2220">
        <v>8.0000000000000002E-3</v>
      </c>
      <c r="DA2220">
        <v>5.7000000000000002E-2</v>
      </c>
      <c r="DB2220">
        <v>5.8000000000000003E-2</v>
      </c>
      <c r="DC2220">
        <v>0.26</v>
      </c>
      <c r="DD2220">
        <v>0.41399999999999998</v>
      </c>
      <c r="DE2220">
        <v>0.23699999999999999</v>
      </c>
      <c r="DF2220">
        <v>98.811250386420696</v>
      </c>
      <c r="DG2220">
        <v>0.16402116402116401</v>
      </c>
      <c r="DH2220">
        <v>0.1966</v>
      </c>
      <c r="DI2220">
        <v>0.34399999999999997</v>
      </c>
      <c r="DJ2220">
        <v>9.4</v>
      </c>
      <c r="DK2220">
        <v>3.78</v>
      </c>
      <c r="DL2220">
        <v>4.4000000000000004</v>
      </c>
      <c r="DM2220">
        <v>16.402116402116398</v>
      </c>
      <c r="DN2220">
        <v>339.6</v>
      </c>
      <c r="DO2220">
        <v>501.26</v>
      </c>
      <c r="DP2220">
        <v>47.603062426384</v>
      </c>
      <c r="DQ2220">
        <v>1588.41883687374</v>
      </c>
      <c r="DR2220">
        <v>2806.3250117528301</v>
      </c>
      <c r="DS2220">
        <v>76.674120616456705</v>
      </c>
      <c r="DT2220">
        <v>460633000</v>
      </c>
      <c r="DU2220">
        <v>19520</v>
      </c>
    </row>
    <row r="2221" spans="1:125" x14ac:dyDescent="0.3">
      <c r="A2221">
        <v>41017</v>
      </c>
      <c r="B2221" t="s">
        <v>2675</v>
      </c>
      <c r="C2221" t="s">
        <v>2664</v>
      </c>
      <c r="D2221" t="s">
        <v>2665</v>
      </c>
      <c r="E2221" t="s">
        <v>207</v>
      </c>
      <c r="F2221" t="s">
        <v>134</v>
      </c>
      <c r="I2221">
        <v>98557</v>
      </c>
      <c r="J2221">
        <v>42444</v>
      </c>
      <c r="K2221">
        <v>45692</v>
      </c>
      <c r="L2221">
        <v>125234</v>
      </c>
      <c r="M2221">
        <v>65962</v>
      </c>
      <c r="N2221">
        <v>55646</v>
      </c>
      <c r="O2221">
        <v>127375</v>
      </c>
      <c r="P2221">
        <v>68108</v>
      </c>
      <c r="Q2221">
        <v>54850</v>
      </c>
      <c r="R2221" t="s">
        <v>3732</v>
      </c>
      <c r="S2221" t="s">
        <v>121</v>
      </c>
      <c r="T2221" t="s">
        <v>131</v>
      </c>
      <c r="U2221" t="str">
        <f t="shared" si="223"/>
        <v>Harris</v>
      </c>
      <c r="V2221" s="2">
        <f t="shared" si="222"/>
        <v>1.017095996294936</v>
      </c>
      <c r="W2221">
        <v>0.45129000000000002</v>
      </c>
      <c r="X2221">
        <v>0.43064999999999998</v>
      </c>
      <c r="Y2221">
        <v>0.52671000000000001</v>
      </c>
      <c r="Z2221">
        <f t="shared" si="224"/>
        <v>0.53470461236506384</v>
      </c>
      <c r="AA2221">
        <v>0.5184737484737485</v>
      </c>
      <c r="AB2221">
        <v>0.46361000000000002</v>
      </c>
      <c r="AC2221">
        <v>0.44434000000000001</v>
      </c>
      <c r="AD2221">
        <f t="shared" si="225"/>
        <v>0.43061825318940139</v>
      </c>
      <c r="AE2221">
        <v>6.7</v>
      </c>
      <c r="AF2221">
        <v>3.3</v>
      </c>
      <c r="AG2221">
        <v>8.1999999999999993</v>
      </c>
      <c r="AH2221" s="3">
        <f t="shared" si="227"/>
        <v>10.408635917566244</v>
      </c>
      <c r="AI2221">
        <v>8.2370000000000001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2</v>
      </c>
      <c r="AP2221">
        <f t="shared" si="226"/>
        <v>2</v>
      </c>
      <c r="AQ2221">
        <v>0</v>
      </c>
      <c r="AS2221">
        <v>1</v>
      </c>
      <c r="AT2221">
        <v>9.6059999999999999</v>
      </c>
      <c r="AU2221">
        <v>0.76100000000000001</v>
      </c>
      <c r="AV2221">
        <v>0</v>
      </c>
      <c r="AW2221">
        <v>0</v>
      </c>
      <c r="AX2221">
        <v>157742</v>
      </c>
      <c r="AY2221">
        <v>159660</v>
      </c>
      <c r="AZ2221">
        <v>161359</v>
      </c>
      <c r="BA2221">
        <v>165299</v>
      </c>
      <c r="BB2221">
        <v>169512</v>
      </c>
      <c r="BC2221">
        <v>174246</v>
      </c>
      <c r="BD2221">
        <v>180666</v>
      </c>
      <c r="BE2221">
        <v>186744</v>
      </c>
      <c r="BF2221">
        <v>191905</v>
      </c>
      <c r="BG2221">
        <v>197692</v>
      </c>
      <c r="BH2221">
        <v>199464</v>
      </c>
      <c r="BI2221">
        <v>205283</v>
      </c>
      <c r="BJ2221">
        <v>206483</v>
      </c>
      <c r="BK2221">
        <v>208513</v>
      </c>
      <c r="BL2221">
        <v>1213</v>
      </c>
      <c r="BM2221">
        <v>63768</v>
      </c>
      <c r="BN2221">
        <v>63627</v>
      </c>
      <c r="BO2221">
        <v>63436</v>
      </c>
      <c r="BP2221">
        <v>64245</v>
      </c>
      <c r="BQ2221">
        <v>65377</v>
      </c>
      <c r="BR2221">
        <v>66985</v>
      </c>
      <c r="BS2221">
        <v>69646</v>
      </c>
      <c r="BT2221">
        <v>72458</v>
      </c>
      <c r="BU2221">
        <v>74661</v>
      </c>
      <c r="BV2221">
        <v>77200</v>
      </c>
      <c r="BW2221">
        <v>78828</v>
      </c>
      <c r="BX2221">
        <v>82114</v>
      </c>
      <c r="BY2221">
        <v>83289</v>
      </c>
      <c r="BZ2221">
        <v>84413</v>
      </c>
      <c r="CA2221">
        <v>5.7000000000000002E-2</v>
      </c>
      <c r="CB2221">
        <v>9.6000000000000002E-2</v>
      </c>
      <c r="CC2221">
        <v>0.17299999999999999</v>
      </c>
      <c r="CD2221">
        <v>3.3000000000000002E-2</v>
      </c>
      <c r="CE2221">
        <v>1.071</v>
      </c>
      <c r="CF2221">
        <v>0.08</v>
      </c>
      <c r="CG2221">
        <v>0.11799999999999999</v>
      </c>
      <c r="CH2221">
        <v>2.0421185999999998</v>
      </c>
      <c r="CI2221">
        <v>1</v>
      </c>
      <c r="CJ2221">
        <v>1</v>
      </c>
      <c r="CK2221">
        <v>1</v>
      </c>
      <c r="CL2221">
        <v>36</v>
      </c>
      <c r="CM2221">
        <v>0</v>
      </c>
      <c r="CN2221">
        <v>0</v>
      </c>
      <c r="CO2221">
        <v>143257</v>
      </c>
      <c r="CP2221">
        <v>0.72199999999999998</v>
      </c>
      <c r="CQ2221">
        <v>71122</v>
      </c>
      <c r="CR2221">
        <v>76783</v>
      </c>
      <c r="CS2221">
        <v>7564</v>
      </c>
      <c r="CT2221">
        <v>8456</v>
      </c>
      <c r="CU2221">
        <v>84281</v>
      </c>
      <c r="CV2221">
        <v>0.85299999999999998</v>
      </c>
      <c r="CW2221">
        <v>8.5000000000000006E-2</v>
      </c>
      <c r="CX2221">
        <v>4.0000000000000001E-3</v>
      </c>
      <c r="CY2221">
        <v>5.0000000000000001E-3</v>
      </c>
      <c r="CZ2221">
        <v>1.2E-2</v>
      </c>
      <c r="DA2221">
        <v>4.1000000000000002E-2</v>
      </c>
      <c r="DB2221">
        <v>4.9000000000000002E-2</v>
      </c>
      <c r="DC2221">
        <v>0.192</v>
      </c>
      <c r="DD2221">
        <v>0.34300000000000003</v>
      </c>
      <c r="DE2221">
        <v>0.40799999999999997</v>
      </c>
      <c r="DF2221">
        <v>102.824</v>
      </c>
      <c r="DG2221">
        <v>0.29691876750700302</v>
      </c>
      <c r="DH2221">
        <v>0.20119999999999999</v>
      </c>
      <c r="DI2221">
        <v>0.37480000000000002</v>
      </c>
      <c r="DJ2221">
        <v>10.5</v>
      </c>
      <c r="DK2221">
        <v>3.57</v>
      </c>
      <c r="DL2221">
        <v>4.63</v>
      </c>
      <c r="DM2221">
        <v>29.691876750700299</v>
      </c>
      <c r="DN2221">
        <v>1071.3900000000001</v>
      </c>
      <c r="DO2221">
        <v>1647.09</v>
      </c>
      <c r="DP2221">
        <v>53.733934421639198</v>
      </c>
      <c r="DQ2221">
        <v>2050.4568674579</v>
      </c>
      <c r="DR2221">
        <v>4046.54318337208</v>
      </c>
      <c r="DS2221">
        <v>97.348368921745404</v>
      </c>
      <c r="DT2221">
        <v>2594216000</v>
      </c>
      <c r="DU2221">
        <v>12559.81</v>
      </c>
    </row>
    <row r="2222" spans="1:125" x14ac:dyDescent="0.3">
      <c r="A2222">
        <v>41019</v>
      </c>
      <c r="B2222" t="s">
        <v>2676</v>
      </c>
      <c r="C2222" t="s">
        <v>2664</v>
      </c>
      <c r="D2222" t="s">
        <v>2665</v>
      </c>
      <c r="E2222" t="s">
        <v>207</v>
      </c>
      <c r="F2222" t="s">
        <v>119</v>
      </c>
      <c r="I2222">
        <v>53521</v>
      </c>
      <c r="J2222">
        <v>14096</v>
      </c>
      <c r="K2222">
        <v>34582</v>
      </c>
      <c r="L2222">
        <v>64349</v>
      </c>
      <c r="M2222">
        <v>19160</v>
      </c>
      <c r="N2222">
        <v>43298</v>
      </c>
      <c r="O2222">
        <v>61807</v>
      </c>
      <c r="P2222">
        <v>18386</v>
      </c>
      <c r="Q2222">
        <v>41561</v>
      </c>
      <c r="R2222" t="s">
        <v>3732</v>
      </c>
      <c r="S2222" t="s">
        <v>121</v>
      </c>
      <c r="T2222" t="s">
        <v>121</v>
      </c>
      <c r="U2222" t="str">
        <f t="shared" si="223"/>
        <v>Trump</v>
      </c>
      <c r="V2222" s="2">
        <f t="shared" si="222"/>
        <v>0.96049666661486577</v>
      </c>
      <c r="W2222">
        <v>0.34426000000000001</v>
      </c>
      <c r="X2222">
        <v>0.26336999999999999</v>
      </c>
      <c r="Y2222">
        <v>0.29775000000000001</v>
      </c>
      <c r="Z2222">
        <f t="shared" si="224"/>
        <v>0.29747439610400117</v>
      </c>
      <c r="AA2222">
        <v>0.61795474168222797</v>
      </c>
      <c r="AB2222">
        <v>0.64614000000000005</v>
      </c>
      <c r="AC2222">
        <v>0.67286000000000001</v>
      </c>
      <c r="AD2222">
        <f t="shared" si="225"/>
        <v>0.67243192518646755</v>
      </c>
      <c r="AE2222">
        <v>27.4</v>
      </c>
      <c r="AF2222">
        <v>38.299999999999997</v>
      </c>
      <c r="AG2222">
        <v>37.5</v>
      </c>
      <c r="AH2222" s="3">
        <f t="shared" si="227"/>
        <v>37.495752908246637</v>
      </c>
      <c r="AI2222">
        <v>-37.511000000000003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f t="shared" si="226"/>
        <v>1</v>
      </c>
      <c r="AQ2222">
        <v>0</v>
      </c>
      <c r="AS2222">
        <v>0</v>
      </c>
      <c r="AU2222">
        <v>0.68700000000000006</v>
      </c>
      <c r="AV2222">
        <v>0</v>
      </c>
      <c r="AW2222">
        <v>0</v>
      </c>
      <c r="AX2222">
        <v>107631</v>
      </c>
      <c r="AY2222">
        <v>107229</v>
      </c>
      <c r="AZ2222">
        <v>106922</v>
      </c>
      <c r="BA2222">
        <v>106603</v>
      </c>
      <c r="BB2222">
        <v>106693</v>
      </c>
      <c r="BC2222">
        <v>107164</v>
      </c>
      <c r="BD2222">
        <v>108116</v>
      </c>
      <c r="BE2222">
        <v>109197</v>
      </c>
      <c r="BF2222">
        <v>110114</v>
      </c>
      <c r="BG2222">
        <v>110980</v>
      </c>
      <c r="BH2222">
        <v>111295</v>
      </c>
      <c r="BI2222">
        <v>112149</v>
      </c>
      <c r="BJ2222">
        <v>112290</v>
      </c>
      <c r="BK2222">
        <v>112435</v>
      </c>
      <c r="BL2222">
        <v>92</v>
      </c>
      <c r="BM2222">
        <v>37628</v>
      </c>
      <c r="BN2222">
        <v>37115</v>
      </c>
      <c r="BO2222">
        <v>36503</v>
      </c>
      <c r="BP2222">
        <v>35922</v>
      </c>
      <c r="BQ2222">
        <v>35663</v>
      </c>
      <c r="BR2222">
        <v>35710</v>
      </c>
      <c r="BS2222">
        <v>35941</v>
      </c>
      <c r="BT2222">
        <v>36172</v>
      </c>
      <c r="BU2222">
        <v>36289</v>
      </c>
      <c r="BV2222">
        <v>36543</v>
      </c>
      <c r="BW2222">
        <v>36996</v>
      </c>
      <c r="BX2222">
        <v>37394</v>
      </c>
      <c r="BY2222">
        <v>37682</v>
      </c>
      <c r="BZ2222">
        <v>37923</v>
      </c>
      <c r="CA2222">
        <v>8.6999999999999994E-2</v>
      </c>
      <c r="CB2222">
        <v>0.16900000000000001</v>
      </c>
      <c r="CC2222">
        <v>0.28000000000000003</v>
      </c>
      <c r="CD2222">
        <v>5.8000000000000003E-2</v>
      </c>
      <c r="CE2222">
        <v>0.73699999999999999</v>
      </c>
      <c r="CF2222">
        <v>5.0000000000000001E-3</v>
      </c>
      <c r="CG2222">
        <v>5.0999999999999997E-2</v>
      </c>
      <c r="CH2222">
        <v>50.414805299999998</v>
      </c>
      <c r="CI2222">
        <v>3</v>
      </c>
      <c r="CJ2222">
        <v>6</v>
      </c>
      <c r="CK2222">
        <v>23</v>
      </c>
      <c r="CL2222">
        <v>36</v>
      </c>
      <c r="CM2222">
        <v>25551</v>
      </c>
      <c r="CN2222">
        <v>0.23300000000000001</v>
      </c>
      <c r="CO2222">
        <v>0</v>
      </c>
      <c r="CP2222">
        <v>0</v>
      </c>
      <c r="CQ2222">
        <v>32029</v>
      </c>
      <c r="CR2222">
        <v>32178</v>
      </c>
      <c r="CS2222">
        <v>2585</v>
      </c>
      <c r="CT2222">
        <v>2717</v>
      </c>
      <c r="CU2222">
        <v>55837</v>
      </c>
      <c r="CV2222">
        <v>0.85499999999999998</v>
      </c>
      <c r="CW2222">
        <v>6.3E-2</v>
      </c>
      <c r="CX2222">
        <v>3.0000000000000001E-3</v>
      </c>
      <c r="CY2222">
        <v>8.9999999999999993E-3</v>
      </c>
      <c r="CZ2222">
        <v>0.01</v>
      </c>
      <c r="DA2222">
        <v>0.06</v>
      </c>
      <c r="DB2222">
        <v>2.7E-2</v>
      </c>
      <c r="DC2222">
        <v>0.32600000000000001</v>
      </c>
      <c r="DD2222">
        <v>0.39800000000000002</v>
      </c>
      <c r="DE2222">
        <v>0.189</v>
      </c>
      <c r="DF2222">
        <v>96.203134346666303</v>
      </c>
      <c r="DG2222">
        <v>0.35973597359735998</v>
      </c>
      <c r="DH2222">
        <v>0.28660000000000002</v>
      </c>
      <c r="DI2222">
        <v>0.2828</v>
      </c>
      <c r="DJ2222">
        <v>42.2</v>
      </c>
      <c r="DK2222">
        <v>3.14</v>
      </c>
      <c r="DL2222">
        <v>4.12</v>
      </c>
      <c r="DM2222">
        <v>31.210191082802499</v>
      </c>
      <c r="DN2222">
        <v>486.93</v>
      </c>
      <c r="DO2222">
        <v>724.02</v>
      </c>
      <c r="DP2222">
        <v>48.690776908385203</v>
      </c>
      <c r="DQ2222">
        <v>1096.2262551440199</v>
      </c>
      <c r="DR2222">
        <v>2040.9773456343</v>
      </c>
      <c r="DS2222">
        <v>86.182125820929301</v>
      </c>
      <c r="DT2222">
        <v>1971000000</v>
      </c>
      <c r="DU2222">
        <v>17551.669999999998</v>
      </c>
    </row>
    <row r="2223" spans="1:125" x14ac:dyDescent="0.3">
      <c r="A2223">
        <v>41021</v>
      </c>
      <c r="B2223" t="s">
        <v>2677</v>
      </c>
      <c r="C2223" t="s">
        <v>2664</v>
      </c>
      <c r="D2223" t="s">
        <v>2665</v>
      </c>
      <c r="E2223" t="s">
        <v>207</v>
      </c>
      <c r="F2223" t="s">
        <v>125</v>
      </c>
      <c r="I2223">
        <v>1019</v>
      </c>
      <c r="J2223">
        <v>239</v>
      </c>
      <c r="K2223">
        <v>671</v>
      </c>
      <c r="L2223">
        <v>1178</v>
      </c>
      <c r="M2223">
        <v>324</v>
      </c>
      <c r="N2223">
        <v>834</v>
      </c>
      <c r="O2223">
        <v>1134</v>
      </c>
      <c r="P2223">
        <v>291</v>
      </c>
      <c r="Q2223">
        <v>805</v>
      </c>
      <c r="R2223" t="s">
        <v>3732</v>
      </c>
      <c r="S2223" t="s">
        <v>121</v>
      </c>
      <c r="T2223" t="s">
        <v>121</v>
      </c>
      <c r="U2223" t="str">
        <f t="shared" si="223"/>
        <v>Trump</v>
      </c>
      <c r="V2223" s="2">
        <f t="shared" si="222"/>
        <v>0.9626485568760611</v>
      </c>
      <c r="W2223">
        <v>0.34966999999999998</v>
      </c>
      <c r="X2223">
        <v>0.23454</v>
      </c>
      <c r="Y2223">
        <v>0.27504000000000001</v>
      </c>
      <c r="Z2223">
        <f t="shared" si="224"/>
        <v>0.25661375661375663</v>
      </c>
      <c r="AA2223">
        <v>0.60226201696512727</v>
      </c>
      <c r="AB2223">
        <v>0.65849000000000002</v>
      </c>
      <c r="AC2223">
        <v>0.70798000000000005</v>
      </c>
      <c r="AD2223">
        <f t="shared" si="225"/>
        <v>0.70987654320987659</v>
      </c>
      <c r="AE2223">
        <v>25.3</v>
      </c>
      <c r="AF2223">
        <v>42.4</v>
      </c>
      <c r="AG2223">
        <v>43.3</v>
      </c>
      <c r="AH2223" s="3">
        <f t="shared" si="227"/>
        <v>45.326278659611994</v>
      </c>
      <c r="AI2223">
        <v>-43.293999999999997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f t="shared" si="226"/>
        <v>1</v>
      </c>
      <c r="AQ2223">
        <v>0</v>
      </c>
      <c r="AS2223">
        <v>0</v>
      </c>
      <c r="AV2223">
        <v>1</v>
      </c>
      <c r="AW2223">
        <v>0</v>
      </c>
      <c r="AX2223">
        <v>1882</v>
      </c>
      <c r="AY2223">
        <v>1951</v>
      </c>
      <c r="AZ2223">
        <v>1952</v>
      </c>
      <c r="BA2223">
        <v>1943</v>
      </c>
      <c r="BB2223">
        <v>1930</v>
      </c>
      <c r="BC2223">
        <v>1868</v>
      </c>
      <c r="BD2223">
        <v>1857</v>
      </c>
      <c r="BE2223">
        <v>1862</v>
      </c>
      <c r="BF2223">
        <v>1893</v>
      </c>
      <c r="BG2223">
        <v>1912</v>
      </c>
      <c r="BH2223">
        <v>2016</v>
      </c>
      <c r="BI2223">
        <v>2013</v>
      </c>
      <c r="BJ2223">
        <v>2008</v>
      </c>
      <c r="BK2223">
        <v>2026</v>
      </c>
      <c r="BL2223">
        <v>20</v>
      </c>
      <c r="BM2223">
        <v>682</v>
      </c>
      <c r="BN2223">
        <v>700</v>
      </c>
      <c r="BO2223">
        <v>671</v>
      </c>
      <c r="BP2223">
        <v>646</v>
      </c>
      <c r="BQ2223">
        <v>620</v>
      </c>
      <c r="BR2223">
        <v>577</v>
      </c>
      <c r="BS2223">
        <v>553</v>
      </c>
      <c r="BT2223">
        <v>547</v>
      </c>
      <c r="BU2223">
        <v>538</v>
      </c>
      <c r="BV2223">
        <v>557</v>
      </c>
      <c r="BW2223">
        <v>588</v>
      </c>
      <c r="BX2223">
        <v>594</v>
      </c>
      <c r="BY2223">
        <v>602</v>
      </c>
      <c r="BZ2223">
        <v>612</v>
      </c>
      <c r="CA2223">
        <v>0.10199999999999999</v>
      </c>
      <c r="CB2223">
        <v>0.112</v>
      </c>
      <c r="CC2223">
        <v>0.185</v>
      </c>
      <c r="CD2223">
        <v>0.14499999999999999</v>
      </c>
      <c r="CE2223">
        <v>0.76200000000000001</v>
      </c>
      <c r="CF2223">
        <v>6.6000000000000003E-2</v>
      </c>
      <c r="CG2223">
        <v>-5.6000000000000001E-2</v>
      </c>
      <c r="CH2223">
        <v>60.178685299999998</v>
      </c>
      <c r="CI2223">
        <v>4</v>
      </c>
      <c r="CJ2223">
        <v>7</v>
      </c>
      <c r="CK2223">
        <v>29</v>
      </c>
      <c r="CL2223">
        <v>36</v>
      </c>
      <c r="CM2223">
        <v>0</v>
      </c>
      <c r="CN2223">
        <v>0</v>
      </c>
      <c r="CO2223">
        <v>0</v>
      </c>
      <c r="CP2223">
        <v>0</v>
      </c>
      <c r="CQ2223">
        <v>559</v>
      </c>
      <c r="CR2223">
        <v>596</v>
      </c>
      <c r="CS2223">
        <v>71</v>
      </c>
      <c r="CT2223">
        <v>67</v>
      </c>
      <c r="CU2223">
        <v>69038</v>
      </c>
      <c r="CV2223">
        <v>0.83799999999999997</v>
      </c>
      <c r="CW2223">
        <v>8.4000000000000005E-2</v>
      </c>
      <c r="CX2223">
        <v>0</v>
      </c>
      <c r="CY2223">
        <v>1.4E-2</v>
      </c>
      <c r="CZ2223">
        <v>8.0000000000000002E-3</v>
      </c>
      <c r="DA2223">
        <v>5.7000000000000002E-2</v>
      </c>
      <c r="DB2223">
        <v>3.5000000000000003E-2</v>
      </c>
      <c r="DC2223">
        <v>0.28899999999999998</v>
      </c>
      <c r="DD2223">
        <v>0.39</v>
      </c>
      <c r="DE2223">
        <v>0.219</v>
      </c>
      <c r="DF2223">
        <v>97.628837895642803</v>
      </c>
      <c r="DG2223">
        <v>0.312883435582822</v>
      </c>
      <c r="DH2223">
        <v>0.32969999999999999</v>
      </c>
      <c r="DI2223">
        <v>0.31469999999999998</v>
      </c>
      <c r="DJ2223">
        <v>67.7</v>
      </c>
      <c r="DK2223">
        <v>3.64</v>
      </c>
      <c r="DL2223">
        <v>4.28</v>
      </c>
      <c r="DM2223">
        <v>17.582417582417602</v>
      </c>
      <c r="DN2223">
        <v>178.91</v>
      </c>
      <c r="DO2223">
        <v>225.71</v>
      </c>
      <c r="DP2223">
        <v>26.158403666647999</v>
      </c>
      <c r="DQ2223">
        <v>876.11320928303098</v>
      </c>
      <c r="DR2223">
        <v>1460.1523273728001</v>
      </c>
      <c r="DS2223">
        <v>66.662517115535607</v>
      </c>
      <c r="DT2223">
        <v>30517000</v>
      </c>
      <c r="DU2223">
        <v>15122.4</v>
      </c>
    </row>
    <row r="2224" spans="1:125" x14ac:dyDescent="0.3">
      <c r="A2224">
        <v>41023</v>
      </c>
      <c r="B2224" t="s">
        <v>2678</v>
      </c>
      <c r="C2224" t="s">
        <v>2664</v>
      </c>
      <c r="D2224" t="s">
        <v>2665</v>
      </c>
      <c r="E2224" t="s">
        <v>207</v>
      </c>
      <c r="F2224" t="s">
        <v>125</v>
      </c>
      <c r="I2224">
        <v>4340</v>
      </c>
      <c r="J2224">
        <v>739</v>
      </c>
      <c r="K2224">
        <v>3210</v>
      </c>
      <c r="L2224">
        <v>4596</v>
      </c>
      <c r="M2224">
        <v>929</v>
      </c>
      <c r="N2224">
        <v>3545</v>
      </c>
      <c r="O2224">
        <v>4456</v>
      </c>
      <c r="P2224">
        <v>816</v>
      </c>
      <c r="Q2224">
        <v>3490</v>
      </c>
      <c r="R2224" t="s">
        <v>3732</v>
      </c>
      <c r="S2224" t="s">
        <v>121</v>
      </c>
      <c r="T2224" t="s">
        <v>121</v>
      </c>
      <c r="U2224" t="str">
        <f t="shared" si="223"/>
        <v>Trump</v>
      </c>
      <c r="V2224" s="2">
        <f t="shared" si="222"/>
        <v>0.96953872932985208</v>
      </c>
      <c r="W2224">
        <v>0.21809999999999999</v>
      </c>
      <c r="X2224">
        <v>0.17027999999999999</v>
      </c>
      <c r="Y2224">
        <v>0.20213</v>
      </c>
      <c r="Z2224">
        <f t="shared" si="224"/>
        <v>0.18312387791741472</v>
      </c>
      <c r="AA2224">
        <v>0.74814625415494762</v>
      </c>
      <c r="AB2224">
        <v>0.73963000000000001</v>
      </c>
      <c r="AC2224">
        <v>0.77132000000000001</v>
      </c>
      <c r="AD2224">
        <f t="shared" si="225"/>
        <v>0.78321364452423703</v>
      </c>
      <c r="AE2224">
        <v>53</v>
      </c>
      <c r="AF2224">
        <v>56.9</v>
      </c>
      <c r="AG2224">
        <v>56.9</v>
      </c>
      <c r="AH2224" s="3">
        <f t="shared" si="227"/>
        <v>60.008976660682237</v>
      </c>
      <c r="AI2224">
        <v>-56.918999999999997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f t="shared" si="226"/>
        <v>1</v>
      </c>
      <c r="AQ2224">
        <v>0</v>
      </c>
      <c r="AS2224">
        <v>0</v>
      </c>
      <c r="AV2224">
        <v>1</v>
      </c>
      <c r="AW2224">
        <v>0</v>
      </c>
      <c r="AX2224">
        <v>7464</v>
      </c>
      <c r="AY2224">
        <v>7410</v>
      </c>
      <c r="AZ2224">
        <v>7325</v>
      </c>
      <c r="BA2224">
        <v>7270</v>
      </c>
      <c r="BB2224">
        <v>7190</v>
      </c>
      <c r="BC2224">
        <v>7207</v>
      </c>
      <c r="BD2224">
        <v>7166</v>
      </c>
      <c r="BE2224">
        <v>7188</v>
      </c>
      <c r="BF2224">
        <v>7185</v>
      </c>
      <c r="BG2224">
        <v>7199</v>
      </c>
      <c r="BH2224">
        <v>7240</v>
      </c>
      <c r="BI2224">
        <v>7288</v>
      </c>
      <c r="BJ2224">
        <v>7225</v>
      </c>
      <c r="BK2224">
        <v>7215</v>
      </c>
      <c r="BL2224">
        <v>8</v>
      </c>
      <c r="BM2224">
        <v>2481</v>
      </c>
      <c r="BN2224">
        <v>2378</v>
      </c>
      <c r="BO2224">
        <v>2288</v>
      </c>
      <c r="BP2224">
        <v>2234</v>
      </c>
      <c r="BQ2224">
        <v>2175</v>
      </c>
      <c r="BR2224">
        <v>2200</v>
      </c>
      <c r="BS2224">
        <v>2180</v>
      </c>
      <c r="BT2224">
        <v>2170</v>
      </c>
      <c r="BU2224">
        <v>2120</v>
      </c>
      <c r="BV2224">
        <v>2128</v>
      </c>
      <c r="BW2224">
        <v>2192</v>
      </c>
      <c r="BX2224">
        <v>2252</v>
      </c>
      <c r="BY2224">
        <v>2257</v>
      </c>
      <c r="BZ2224">
        <v>2263</v>
      </c>
      <c r="CA2224">
        <v>0.109</v>
      </c>
      <c r="CB2224">
        <v>0.155</v>
      </c>
      <c r="CC2224">
        <v>0.224</v>
      </c>
      <c r="CD2224">
        <v>9.0999999999999998E-2</v>
      </c>
      <c r="CE2224">
        <v>0.73099999999999998</v>
      </c>
      <c r="CF2224">
        <v>0.03</v>
      </c>
      <c r="CG2224">
        <v>-7.8E-2</v>
      </c>
      <c r="CH2224">
        <v>70.580727499999995</v>
      </c>
      <c r="CI2224">
        <v>4</v>
      </c>
      <c r="CJ2224">
        <v>8</v>
      </c>
      <c r="CK2224">
        <v>32</v>
      </c>
      <c r="CL2224">
        <v>36</v>
      </c>
      <c r="CM2224">
        <v>2300</v>
      </c>
      <c r="CN2224">
        <v>0.41799999999999998</v>
      </c>
      <c r="CO2224">
        <v>0</v>
      </c>
      <c r="CP2224">
        <v>0</v>
      </c>
      <c r="CQ2224">
        <v>1476</v>
      </c>
      <c r="CR2224">
        <v>1521</v>
      </c>
      <c r="CS2224">
        <v>230</v>
      </c>
      <c r="CT2224">
        <v>212</v>
      </c>
      <c r="CU2224">
        <v>58348</v>
      </c>
      <c r="CV2224">
        <v>0.88400000000000001</v>
      </c>
      <c r="CW2224">
        <v>4.2999999999999997E-2</v>
      </c>
      <c r="CX2224">
        <v>1E-3</v>
      </c>
      <c r="CY2224">
        <v>8.0000000000000002E-3</v>
      </c>
      <c r="CZ2224">
        <v>0.01</v>
      </c>
      <c r="DA2224">
        <v>5.3999999999999999E-2</v>
      </c>
      <c r="DB2224">
        <v>2.4E-2</v>
      </c>
      <c r="DC2224">
        <v>0.32900000000000001</v>
      </c>
      <c r="DD2224">
        <v>0.37</v>
      </c>
      <c r="DE2224">
        <v>0.193</v>
      </c>
      <c r="DF2224">
        <v>93.172421912220102</v>
      </c>
      <c r="DG2224">
        <v>0.33774834437086099</v>
      </c>
      <c r="DH2224">
        <v>0.2205</v>
      </c>
      <c r="DI2224">
        <v>0.41110000000000002</v>
      </c>
      <c r="DJ2224">
        <v>15.4</v>
      </c>
      <c r="DK2224">
        <v>3.16</v>
      </c>
      <c r="DL2224">
        <v>4.04</v>
      </c>
      <c r="DM2224">
        <v>27.848101265822802</v>
      </c>
      <c r="DN2224">
        <v>199.02</v>
      </c>
      <c r="DO2224">
        <v>316.69</v>
      </c>
      <c r="DP2224">
        <v>59.124711084313098</v>
      </c>
      <c r="DQ2224">
        <v>922.99048034473196</v>
      </c>
      <c r="DR2224">
        <v>1725.68232911577</v>
      </c>
      <c r="DS2224">
        <v>86.966427700450097</v>
      </c>
      <c r="DT2224">
        <v>117985000</v>
      </c>
      <c r="DU2224">
        <v>16345.94</v>
      </c>
    </row>
    <row r="2225" spans="1:125" x14ac:dyDescent="0.3">
      <c r="A2225">
        <v>41025</v>
      </c>
      <c r="B2225" t="s">
        <v>2679</v>
      </c>
      <c r="C2225" t="s">
        <v>2664</v>
      </c>
      <c r="D2225" t="s">
        <v>2665</v>
      </c>
      <c r="E2225" t="s">
        <v>207</v>
      </c>
      <c r="F2225" t="s">
        <v>125</v>
      </c>
      <c r="I2225">
        <v>3974</v>
      </c>
      <c r="J2225">
        <v>683</v>
      </c>
      <c r="K2225">
        <v>2912</v>
      </c>
      <c r="L2225">
        <v>4481</v>
      </c>
      <c r="M2225">
        <v>894</v>
      </c>
      <c r="N2225">
        <v>3475</v>
      </c>
      <c r="O2225">
        <v>4255</v>
      </c>
      <c r="P2225">
        <v>797</v>
      </c>
      <c r="Q2225">
        <v>3307</v>
      </c>
      <c r="R2225" t="s">
        <v>3732</v>
      </c>
      <c r="S2225" t="s">
        <v>121</v>
      </c>
      <c r="T2225" t="s">
        <v>121</v>
      </c>
      <c r="U2225" t="str">
        <f t="shared" si="223"/>
        <v>Trump</v>
      </c>
      <c r="V2225" s="2">
        <f t="shared" si="222"/>
        <v>0.94956482927917873</v>
      </c>
      <c r="W2225">
        <v>0.23221</v>
      </c>
      <c r="X2225">
        <v>0.17186999999999999</v>
      </c>
      <c r="Y2225">
        <v>0.19950999999999999</v>
      </c>
      <c r="Z2225">
        <f t="shared" si="224"/>
        <v>0.18730904817861341</v>
      </c>
      <c r="AA2225">
        <v>0.72760256768071452</v>
      </c>
      <c r="AB2225">
        <v>0.73275999999999997</v>
      </c>
      <c r="AC2225">
        <v>0.77549999999999997</v>
      </c>
      <c r="AD2225">
        <f t="shared" si="225"/>
        <v>0.77720329024676849</v>
      </c>
      <c r="AE2225">
        <v>49.5</v>
      </c>
      <c r="AF2225">
        <v>56.1</v>
      </c>
      <c r="AG2225">
        <v>57.6</v>
      </c>
      <c r="AH2225" s="3">
        <f t="shared" si="227"/>
        <v>58.989424206815514</v>
      </c>
      <c r="AI2225">
        <v>-57.598999999999997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f t="shared" si="226"/>
        <v>1</v>
      </c>
      <c r="AQ2225">
        <v>0</v>
      </c>
      <c r="AS2225">
        <v>0</v>
      </c>
      <c r="AV2225">
        <v>1</v>
      </c>
      <c r="AW2225">
        <v>0</v>
      </c>
      <c r="AX2225">
        <v>7400</v>
      </c>
      <c r="AY2225">
        <v>7358</v>
      </c>
      <c r="AZ2225">
        <v>7247</v>
      </c>
      <c r="BA2225">
        <v>7161</v>
      </c>
      <c r="BB2225">
        <v>7127</v>
      </c>
      <c r="BC2225">
        <v>7150</v>
      </c>
      <c r="BD2225">
        <v>7243</v>
      </c>
      <c r="BE2225">
        <v>7258</v>
      </c>
      <c r="BF2225">
        <v>7292</v>
      </c>
      <c r="BG2225">
        <v>7393</v>
      </c>
      <c r="BH2225">
        <v>7507</v>
      </c>
      <c r="BI2225">
        <v>7602</v>
      </c>
      <c r="BJ2225">
        <v>7532</v>
      </c>
      <c r="BK2225">
        <v>7440</v>
      </c>
      <c r="BL2225">
        <v>3</v>
      </c>
      <c r="BM2225">
        <v>2664</v>
      </c>
      <c r="BN2225">
        <v>2562</v>
      </c>
      <c r="BO2225">
        <v>2458</v>
      </c>
      <c r="BP2225">
        <v>2390</v>
      </c>
      <c r="BQ2225">
        <v>2377</v>
      </c>
      <c r="BR2225">
        <v>2392</v>
      </c>
      <c r="BS2225">
        <v>2393</v>
      </c>
      <c r="BT2225">
        <v>2377</v>
      </c>
      <c r="BU2225">
        <v>2407</v>
      </c>
      <c r="BV2225">
        <v>2465</v>
      </c>
      <c r="BW2225">
        <v>2564</v>
      </c>
      <c r="BX2225">
        <v>2585</v>
      </c>
      <c r="BY2225">
        <v>2544</v>
      </c>
      <c r="BZ2225">
        <v>2475</v>
      </c>
      <c r="CA2225">
        <v>8.7999999999999995E-2</v>
      </c>
      <c r="CB2225">
        <v>0.14799999999999999</v>
      </c>
      <c r="CC2225">
        <v>0.29699999999999999</v>
      </c>
      <c r="CD2225">
        <v>0.11600000000000001</v>
      </c>
      <c r="CE2225">
        <v>0.59299999999999997</v>
      </c>
      <c r="CF2225">
        <v>0.11600000000000001</v>
      </c>
      <c r="CG2225">
        <v>1.9E-2</v>
      </c>
      <c r="CH2225">
        <v>56.987874900000001</v>
      </c>
      <c r="CI2225">
        <v>3</v>
      </c>
      <c r="CJ2225">
        <v>6</v>
      </c>
      <c r="CK2225">
        <v>27</v>
      </c>
      <c r="CL2225">
        <v>36</v>
      </c>
      <c r="CM2225">
        <v>0</v>
      </c>
      <c r="CN2225">
        <v>0</v>
      </c>
      <c r="CO2225">
        <v>0</v>
      </c>
      <c r="CP2225">
        <v>0</v>
      </c>
      <c r="CQ2225">
        <v>1456</v>
      </c>
      <c r="CR2225">
        <v>1625</v>
      </c>
      <c r="CS2225">
        <v>212</v>
      </c>
      <c r="CT2225">
        <v>216</v>
      </c>
      <c r="CU2225">
        <v>56001</v>
      </c>
      <c r="CV2225">
        <v>0.85099999999999998</v>
      </c>
      <c r="CW2225">
        <v>5.5E-2</v>
      </c>
      <c r="CX2225">
        <v>3.0000000000000001E-3</v>
      </c>
      <c r="CY2225">
        <v>8.9999999999999993E-3</v>
      </c>
      <c r="CZ2225">
        <v>2E-3</v>
      </c>
      <c r="DA2225">
        <v>0.08</v>
      </c>
      <c r="DB2225">
        <v>2.4E-2</v>
      </c>
      <c r="DC2225">
        <v>0.38800000000000001</v>
      </c>
      <c r="DD2225">
        <v>0.38300000000000001</v>
      </c>
      <c r="DE2225">
        <v>0.14199999999999999</v>
      </c>
      <c r="DF2225">
        <v>109.55588013121699</v>
      </c>
      <c r="DG2225">
        <v>0.50961538461538503</v>
      </c>
      <c r="DH2225">
        <v>0.20419999999999999</v>
      </c>
      <c r="DI2225">
        <v>0.3906</v>
      </c>
      <c r="DJ2225">
        <v>11.2</v>
      </c>
      <c r="DK2225">
        <v>3.29</v>
      </c>
      <c r="DL2225">
        <v>4.71</v>
      </c>
      <c r="DM2225">
        <v>43.161094224924</v>
      </c>
      <c r="DN2225">
        <v>244.49</v>
      </c>
      <c r="DO2225">
        <v>374.71</v>
      </c>
      <c r="DP2225">
        <v>53.261892101926399</v>
      </c>
      <c r="DQ2225">
        <v>621.37596923206502</v>
      </c>
      <c r="DR2225">
        <v>1290.04651763436</v>
      </c>
      <c r="DS2225">
        <v>107.611266207909</v>
      </c>
      <c r="DT2225">
        <v>119692000</v>
      </c>
      <c r="DU2225">
        <v>15927.08</v>
      </c>
    </row>
    <row r="2226" spans="1:125" x14ac:dyDescent="0.3">
      <c r="A2226">
        <v>41027</v>
      </c>
      <c r="B2226" t="s">
        <v>2680</v>
      </c>
      <c r="C2226" t="s">
        <v>2664</v>
      </c>
      <c r="D2226" t="s">
        <v>2665</v>
      </c>
      <c r="E2226" t="s">
        <v>207</v>
      </c>
      <c r="F2226" t="s">
        <v>125</v>
      </c>
      <c r="I2226">
        <v>10910</v>
      </c>
      <c r="J2226">
        <v>6510</v>
      </c>
      <c r="K2226">
        <v>3272</v>
      </c>
      <c r="L2226">
        <v>13090</v>
      </c>
      <c r="M2226">
        <v>8764</v>
      </c>
      <c r="N2226">
        <v>3955</v>
      </c>
      <c r="O2226">
        <v>12707</v>
      </c>
      <c r="P2226">
        <v>8364</v>
      </c>
      <c r="Q2226">
        <v>3854</v>
      </c>
      <c r="R2226" t="s">
        <v>3731</v>
      </c>
      <c r="S2226" t="s">
        <v>130</v>
      </c>
      <c r="T2226" t="s">
        <v>131</v>
      </c>
      <c r="U2226" t="str">
        <f t="shared" si="223"/>
        <v>Harris</v>
      </c>
      <c r="V2226" s="2">
        <f t="shared" si="222"/>
        <v>0.97074102368220017</v>
      </c>
      <c r="W2226">
        <v>0.61577999999999999</v>
      </c>
      <c r="X2226">
        <v>0.59670000000000001</v>
      </c>
      <c r="Y2226">
        <v>0.66952</v>
      </c>
      <c r="Z2226">
        <f t="shared" si="224"/>
        <v>0.65821987880695676</v>
      </c>
      <c r="AA2226">
        <v>0.34854645253100225</v>
      </c>
      <c r="AB2226">
        <v>0.29991000000000001</v>
      </c>
      <c r="AC2226">
        <v>0.30214000000000002</v>
      </c>
      <c r="AD2226">
        <f t="shared" si="225"/>
        <v>0.30329739513653892</v>
      </c>
      <c r="AE2226">
        <v>26.7</v>
      </c>
      <c r="AF2226">
        <v>29.7</v>
      </c>
      <c r="AG2226">
        <v>36.700000000000003</v>
      </c>
      <c r="AH2226" s="3">
        <f t="shared" si="227"/>
        <v>35.492248367041782</v>
      </c>
      <c r="AI2226">
        <v>36.738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f t="shared" si="226"/>
        <v>2</v>
      </c>
      <c r="AQ2226">
        <v>0</v>
      </c>
      <c r="AS2226">
        <v>0</v>
      </c>
      <c r="AU2226">
        <v>0.59899999999999998</v>
      </c>
      <c r="AV2226">
        <v>0</v>
      </c>
      <c r="AW2226">
        <v>0</v>
      </c>
      <c r="AX2226">
        <v>22445</v>
      </c>
      <c r="AY2226">
        <v>22442</v>
      </c>
      <c r="AZ2226">
        <v>22548</v>
      </c>
      <c r="BA2226">
        <v>22577</v>
      </c>
      <c r="BB2226">
        <v>22675</v>
      </c>
      <c r="BC2226">
        <v>22927</v>
      </c>
      <c r="BD2226">
        <v>23070</v>
      </c>
      <c r="BE2226">
        <v>23398</v>
      </c>
      <c r="BF2226">
        <v>23267</v>
      </c>
      <c r="BG2226">
        <v>23382</v>
      </c>
      <c r="BH2226">
        <v>23962</v>
      </c>
      <c r="BI2226">
        <v>24086</v>
      </c>
      <c r="BJ2226">
        <v>24035</v>
      </c>
      <c r="BK2226">
        <v>23745</v>
      </c>
      <c r="BL2226">
        <v>-18</v>
      </c>
      <c r="BM2226">
        <v>9336</v>
      </c>
      <c r="BN2226">
        <v>9171</v>
      </c>
      <c r="BO2226">
        <v>9067</v>
      </c>
      <c r="BP2226">
        <v>8980</v>
      </c>
      <c r="BQ2226">
        <v>8869</v>
      </c>
      <c r="BR2226">
        <v>8893</v>
      </c>
      <c r="BS2226">
        <v>8943</v>
      </c>
      <c r="BT2226">
        <v>9143</v>
      </c>
      <c r="BU2226">
        <v>9012</v>
      </c>
      <c r="BV2226">
        <v>9088</v>
      </c>
      <c r="BW2226">
        <v>9231</v>
      </c>
      <c r="BX2226">
        <v>9288</v>
      </c>
      <c r="BY2226">
        <v>9223</v>
      </c>
      <c r="BZ2226">
        <v>9108</v>
      </c>
      <c r="CA2226">
        <v>0.159</v>
      </c>
      <c r="CB2226">
        <v>0.10100000000000001</v>
      </c>
      <c r="CC2226">
        <v>0.11700000000000001</v>
      </c>
      <c r="CD2226">
        <v>6.8000000000000005E-2</v>
      </c>
      <c r="CE2226">
        <v>1.0469999999999999</v>
      </c>
      <c r="CF2226">
        <v>5.3999999999999999E-2</v>
      </c>
      <c r="CG2226">
        <v>0.02</v>
      </c>
      <c r="CH2226">
        <v>16.8155711</v>
      </c>
      <c r="CI2226">
        <v>1</v>
      </c>
      <c r="CJ2226">
        <v>2</v>
      </c>
      <c r="CK2226">
        <v>6</v>
      </c>
      <c r="CL2226">
        <v>36</v>
      </c>
      <c r="CM2226">
        <v>0</v>
      </c>
      <c r="CN2226">
        <v>0</v>
      </c>
      <c r="CO2226">
        <v>0</v>
      </c>
      <c r="CP2226">
        <v>0</v>
      </c>
      <c r="CQ2226">
        <v>10849</v>
      </c>
      <c r="CR2226">
        <v>11435</v>
      </c>
      <c r="CS2226">
        <v>1028</v>
      </c>
      <c r="CT2226">
        <v>1049</v>
      </c>
      <c r="CU2226">
        <v>75818</v>
      </c>
      <c r="CV2226">
        <v>0.625</v>
      </c>
      <c r="CW2226">
        <v>0.308</v>
      </c>
      <c r="CX2226">
        <v>8.9999999999999993E-3</v>
      </c>
      <c r="CY2226">
        <v>2E-3</v>
      </c>
      <c r="CZ2226">
        <v>8.9999999999999993E-3</v>
      </c>
      <c r="DA2226">
        <v>4.5999999999999999E-2</v>
      </c>
      <c r="DB2226">
        <v>0.154</v>
      </c>
      <c r="DC2226">
        <v>0.21099999999999999</v>
      </c>
      <c r="DD2226">
        <v>0.248</v>
      </c>
      <c r="DE2226">
        <v>0.38300000000000001</v>
      </c>
      <c r="DF2226">
        <v>104.175212673498</v>
      </c>
      <c r="DG2226">
        <v>0.18469656992084399</v>
      </c>
      <c r="DH2226">
        <v>0.31769999999999998</v>
      </c>
      <c r="DI2226">
        <v>0.35310000000000002</v>
      </c>
      <c r="DJ2226">
        <v>59.9</v>
      </c>
      <c r="DK2226">
        <v>3.78</v>
      </c>
      <c r="DL2226">
        <v>4.49</v>
      </c>
      <c r="DM2226">
        <v>18.783068783068799</v>
      </c>
      <c r="DN2226">
        <v>737.06</v>
      </c>
      <c r="DO2226">
        <v>1066.04</v>
      </c>
      <c r="DP2226">
        <v>44.634086777195897</v>
      </c>
      <c r="DQ2226">
        <v>2222.1865632095801</v>
      </c>
      <c r="DR2226">
        <v>4062.9417576300102</v>
      </c>
      <c r="DS2226">
        <v>82.835312970381906</v>
      </c>
      <c r="DT2226">
        <v>256030000</v>
      </c>
      <c r="DU2226">
        <v>10646.62</v>
      </c>
    </row>
    <row r="2227" spans="1:125" x14ac:dyDescent="0.3">
      <c r="A2227">
        <v>41029</v>
      </c>
      <c r="B2227" t="s">
        <v>2681</v>
      </c>
      <c r="C2227" t="s">
        <v>2664</v>
      </c>
      <c r="D2227" t="s">
        <v>2665</v>
      </c>
      <c r="E2227" t="s">
        <v>207</v>
      </c>
      <c r="F2227" t="s">
        <v>134</v>
      </c>
      <c r="G2227">
        <v>4132780</v>
      </c>
      <c r="H2227" t="s">
        <v>2682</v>
      </c>
      <c r="I2227">
        <v>109327</v>
      </c>
      <c r="J2227">
        <v>44447</v>
      </c>
      <c r="K2227">
        <v>53870</v>
      </c>
      <c r="L2227">
        <v>127165</v>
      </c>
      <c r="M2227">
        <v>59478</v>
      </c>
      <c r="N2227">
        <v>63869</v>
      </c>
      <c r="O2227">
        <v>119572</v>
      </c>
      <c r="P2227">
        <v>54065</v>
      </c>
      <c r="Q2227">
        <v>61743</v>
      </c>
      <c r="R2227" t="s">
        <v>3732</v>
      </c>
      <c r="S2227" t="s">
        <v>121</v>
      </c>
      <c r="T2227" t="s">
        <v>121</v>
      </c>
      <c r="U2227" t="str">
        <f t="shared" si="223"/>
        <v>Trump</v>
      </c>
      <c r="V2227" s="2">
        <f t="shared" si="222"/>
        <v>0.94029017418314786</v>
      </c>
      <c r="W2227">
        <v>0.45783000000000001</v>
      </c>
      <c r="X2227">
        <v>0.40655000000000002</v>
      </c>
      <c r="Y2227">
        <v>0.46772000000000002</v>
      </c>
      <c r="Z2227">
        <f t="shared" si="224"/>
        <v>0.45215435051684338</v>
      </c>
      <c r="AA2227">
        <v>0.50470003191697466</v>
      </c>
      <c r="AB2227">
        <v>0.49274000000000001</v>
      </c>
      <c r="AC2227">
        <v>0.50224999999999997</v>
      </c>
      <c r="AD2227">
        <f t="shared" si="225"/>
        <v>0.51636670792493222</v>
      </c>
      <c r="AE2227">
        <v>4.7</v>
      </c>
      <c r="AF2227">
        <v>8.6</v>
      </c>
      <c r="AG2227">
        <v>3.5</v>
      </c>
      <c r="AH2227" s="3">
        <f t="shared" si="227"/>
        <v>6.4212357408088838</v>
      </c>
      <c r="AI2227">
        <v>-3.4529999999999901</v>
      </c>
      <c r="AJ2227">
        <v>1</v>
      </c>
      <c r="AK2227">
        <v>1</v>
      </c>
      <c r="AL2227">
        <v>2</v>
      </c>
      <c r="AM2227">
        <v>1</v>
      </c>
      <c r="AN2227">
        <v>1</v>
      </c>
      <c r="AO2227">
        <v>1</v>
      </c>
      <c r="AP2227">
        <f t="shared" si="226"/>
        <v>1</v>
      </c>
      <c r="AQ2227">
        <v>0</v>
      </c>
      <c r="AS2227">
        <v>0</v>
      </c>
      <c r="AU2227">
        <v>0.59099999999999997</v>
      </c>
      <c r="AV2227">
        <v>0</v>
      </c>
      <c r="AW2227">
        <v>0</v>
      </c>
      <c r="AX2227">
        <v>203341</v>
      </c>
      <c r="AY2227">
        <v>204747</v>
      </c>
      <c r="AZ2227">
        <v>205852</v>
      </c>
      <c r="BA2227">
        <v>207179</v>
      </c>
      <c r="BB2227">
        <v>209189</v>
      </c>
      <c r="BC2227">
        <v>211403</v>
      </c>
      <c r="BD2227">
        <v>214366</v>
      </c>
      <c r="BE2227">
        <v>216746</v>
      </c>
      <c r="BF2227">
        <v>219411</v>
      </c>
      <c r="BG2227">
        <v>220944</v>
      </c>
      <c r="BH2227">
        <v>223620</v>
      </c>
      <c r="BI2227">
        <v>224353</v>
      </c>
      <c r="BJ2227">
        <v>221669</v>
      </c>
      <c r="BK2227">
        <v>220768</v>
      </c>
      <c r="BL2227">
        <v>365</v>
      </c>
      <c r="BM2227">
        <v>75260</v>
      </c>
      <c r="BN2227">
        <v>74748</v>
      </c>
      <c r="BO2227">
        <v>74450</v>
      </c>
      <c r="BP2227">
        <v>74566</v>
      </c>
      <c r="BQ2227">
        <v>75042</v>
      </c>
      <c r="BR2227">
        <v>75788</v>
      </c>
      <c r="BS2227">
        <v>76919</v>
      </c>
      <c r="BT2227">
        <v>77897</v>
      </c>
      <c r="BU2227">
        <v>78859</v>
      </c>
      <c r="BV2227">
        <v>79338</v>
      </c>
      <c r="BW2227">
        <v>80657</v>
      </c>
      <c r="BX2227">
        <v>81312</v>
      </c>
      <c r="BY2227">
        <v>80434</v>
      </c>
      <c r="BZ2227">
        <v>80073</v>
      </c>
      <c r="CA2227">
        <v>0.09</v>
      </c>
      <c r="CB2227">
        <v>0.125</v>
      </c>
      <c r="CC2227">
        <v>0.23</v>
      </c>
      <c r="CD2227">
        <v>4.8000000000000001E-2</v>
      </c>
      <c r="CE2227">
        <v>1</v>
      </c>
      <c r="CF2227">
        <v>1E-3</v>
      </c>
      <c r="CG2227">
        <v>2.8000000000000001E-2</v>
      </c>
      <c r="CH2227">
        <v>29.132099499999999</v>
      </c>
      <c r="CI2227">
        <v>2</v>
      </c>
      <c r="CJ2227">
        <v>3</v>
      </c>
      <c r="CK2227">
        <v>13</v>
      </c>
      <c r="CL2227">
        <v>36</v>
      </c>
      <c r="CM2227">
        <v>0</v>
      </c>
      <c r="CN2227">
        <v>0</v>
      </c>
      <c r="CO2227">
        <v>0</v>
      </c>
      <c r="CP2227">
        <v>0</v>
      </c>
      <c r="CQ2227">
        <v>77371</v>
      </c>
      <c r="CR2227">
        <v>77479</v>
      </c>
      <c r="CS2227">
        <v>6376</v>
      </c>
      <c r="CT2227">
        <v>6554</v>
      </c>
      <c r="CU2227">
        <v>68239</v>
      </c>
      <c r="CV2227">
        <v>0.78300000000000003</v>
      </c>
      <c r="CW2227">
        <v>0.14000000000000001</v>
      </c>
      <c r="CX2227">
        <v>6.0000000000000001E-3</v>
      </c>
      <c r="CY2227">
        <v>5.0000000000000001E-3</v>
      </c>
      <c r="CZ2227">
        <v>1.4E-2</v>
      </c>
      <c r="DA2227">
        <v>5.0999999999999997E-2</v>
      </c>
      <c r="DB2227">
        <v>5.7000000000000002E-2</v>
      </c>
      <c r="DC2227">
        <v>0.25700000000000001</v>
      </c>
      <c r="DD2227">
        <v>0.35299999999999998</v>
      </c>
      <c r="DE2227">
        <v>0.3</v>
      </c>
      <c r="DF2227">
        <v>102.19199999999999</v>
      </c>
      <c r="DG2227">
        <v>0.33742331288343602</v>
      </c>
      <c r="DH2227">
        <v>0.23100000000000001</v>
      </c>
      <c r="DI2227">
        <v>0.3352</v>
      </c>
      <c r="DJ2227">
        <v>19.2</v>
      </c>
      <c r="DK2227">
        <v>3.26</v>
      </c>
      <c r="DL2227">
        <v>4.3600000000000003</v>
      </c>
      <c r="DM2227">
        <v>33.7423312883436</v>
      </c>
      <c r="DN2227">
        <v>901.26</v>
      </c>
      <c r="DO2227">
        <v>1175.08</v>
      </c>
      <c r="DP2227">
        <v>30.3819097707654</v>
      </c>
      <c r="DQ2227">
        <v>1598.1394114618199</v>
      </c>
      <c r="DR2227">
        <v>2643.7601408918499</v>
      </c>
      <c r="DS2227">
        <v>65.427378984014894</v>
      </c>
      <c r="DT2227">
        <v>3344953000</v>
      </c>
      <c r="DU2227">
        <v>15091.56</v>
      </c>
    </row>
    <row r="2228" spans="1:125" x14ac:dyDescent="0.3">
      <c r="A2228">
        <v>41031</v>
      </c>
      <c r="B2228" t="s">
        <v>2683</v>
      </c>
      <c r="C2228" t="s">
        <v>2664</v>
      </c>
      <c r="D2228" t="s">
        <v>2665</v>
      </c>
      <c r="E2228" t="s">
        <v>207</v>
      </c>
      <c r="F2228" t="s">
        <v>125</v>
      </c>
      <c r="I2228">
        <v>9459</v>
      </c>
      <c r="J2228">
        <v>2980</v>
      </c>
      <c r="K2228">
        <v>5483</v>
      </c>
      <c r="L2228">
        <v>11913</v>
      </c>
      <c r="M2228">
        <v>4393</v>
      </c>
      <c r="N2228">
        <v>7189</v>
      </c>
      <c r="O2228">
        <v>11750</v>
      </c>
      <c r="P2228">
        <v>3941</v>
      </c>
      <c r="Q2228">
        <v>7454</v>
      </c>
      <c r="R2228" t="s">
        <v>3732</v>
      </c>
      <c r="S2228" t="s">
        <v>121</v>
      </c>
      <c r="T2228" t="s">
        <v>121</v>
      </c>
      <c r="U2228" t="str">
        <f t="shared" si="223"/>
        <v>Trump</v>
      </c>
      <c r="V2228" s="2">
        <f t="shared" si="222"/>
        <v>0.98631746831192812</v>
      </c>
      <c r="W2228">
        <v>0.40378999999999998</v>
      </c>
      <c r="X2228">
        <v>0.31503999999999999</v>
      </c>
      <c r="Y2228">
        <v>0.36875999999999998</v>
      </c>
      <c r="Z2228">
        <f t="shared" si="224"/>
        <v>0.33540425531914891</v>
      </c>
      <c r="AA2228">
        <v>0.56782874617737</v>
      </c>
      <c r="AB2228">
        <v>0.57965999999999995</v>
      </c>
      <c r="AC2228">
        <v>0.60346</v>
      </c>
      <c r="AD2228">
        <f t="shared" si="225"/>
        <v>0.63438297872340421</v>
      </c>
      <c r="AE2228">
        <v>16.399999999999999</v>
      </c>
      <c r="AF2228">
        <v>26.5</v>
      </c>
      <c r="AG2228">
        <v>23.5</v>
      </c>
      <c r="AH2228" s="3">
        <f t="shared" si="227"/>
        <v>29.897872340425529</v>
      </c>
      <c r="AI2228">
        <v>-23.47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f t="shared" si="226"/>
        <v>1</v>
      </c>
      <c r="AQ2228">
        <v>0</v>
      </c>
      <c r="AS2228">
        <v>0</v>
      </c>
      <c r="AU2228">
        <v>0.72299999999999998</v>
      </c>
      <c r="AV2228">
        <v>0</v>
      </c>
      <c r="AW2228">
        <v>0</v>
      </c>
      <c r="AX2228">
        <v>21661</v>
      </c>
      <c r="AY2228">
        <v>21752</v>
      </c>
      <c r="AZ2228">
        <v>21834</v>
      </c>
      <c r="BA2228">
        <v>21871</v>
      </c>
      <c r="BB2228">
        <v>22203</v>
      </c>
      <c r="BC2228">
        <v>22541</v>
      </c>
      <c r="BD2228">
        <v>23036</v>
      </c>
      <c r="BE2228">
        <v>23652</v>
      </c>
      <c r="BF2228">
        <v>24150</v>
      </c>
      <c r="BG2228">
        <v>24658</v>
      </c>
      <c r="BH2228">
        <v>24581</v>
      </c>
      <c r="BI2228">
        <v>25105</v>
      </c>
      <c r="BJ2228">
        <v>25324</v>
      </c>
      <c r="BK2228">
        <v>25454</v>
      </c>
      <c r="BL2228">
        <v>73</v>
      </c>
      <c r="BM2228">
        <v>8113</v>
      </c>
      <c r="BN2228">
        <v>8044</v>
      </c>
      <c r="BO2228">
        <v>8006</v>
      </c>
      <c r="BP2228">
        <v>7858</v>
      </c>
      <c r="BQ2228">
        <v>7886</v>
      </c>
      <c r="BR2228">
        <v>8057</v>
      </c>
      <c r="BS2228">
        <v>8267</v>
      </c>
      <c r="BT2228">
        <v>8515</v>
      </c>
      <c r="BU2228">
        <v>8642</v>
      </c>
      <c r="BV2228">
        <v>8818</v>
      </c>
      <c r="BW2228">
        <v>8866</v>
      </c>
      <c r="BX2228">
        <v>9058</v>
      </c>
      <c r="BY2228">
        <v>9238</v>
      </c>
      <c r="BZ2228">
        <v>9369</v>
      </c>
      <c r="CA2228">
        <v>0.121</v>
      </c>
      <c r="CB2228">
        <v>0.12</v>
      </c>
      <c r="CC2228">
        <v>0.308</v>
      </c>
      <c r="CD2228">
        <v>0.04</v>
      </c>
      <c r="CE2228">
        <v>0.90500000000000003</v>
      </c>
      <c r="CF2228">
        <v>0.06</v>
      </c>
      <c r="CG2228">
        <v>5.6000000000000001E-2</v>
      </c>
      <c r="CH2228">
        <v>35.768985299999997</v>
      </c>
      <c r="CI2228">
        <v>2</v>
      </c>
      <c r="CJ2228">
        <v>4</v>
      </c>
      <c r="CK2228">
        <v>15</v>
      </c>
      <c r="CL2228">
        <v>36</v>
      </c>
      <c r="CM2228">
        <v>3229</v>
      </c>
      <c r="CN2228">
        <v>0.115</v>
      </c>
      <c r="CO2228">
        <v>0</v>
      </c>
      <c r="CP2228">
        <v>0</v>
      </c>
      <c r="CQ2228">
        <v>4376</v>
      </c>
      <c r="CR2228">
        <v>4638</v>
      </c>
      <c r="CS2228">
        <v>427</v>
      </c>
      <c r="CT2228">
        <v>451</v>
      </c>
      <c r="CU2228">
        <v>65600</v>
      </c>
      <c r="CV2228">
        <v>0.57599999999999996</v>
      </c>
      <c r="CW2228">
        <v>0.20799999999999999</v>
      </c>
      <c r="CX2228">
        <v>7.0000000000000001E-3</v>
      </c>
      <c r="CY2228">
        <v>0.11799999999999999</v>
      </c>
      <c r="CZ2228">
        <v>5.0000000000000001E-3</v>
      </c>
      <c r="DA2228">
        <v>8.6999999999999994E-2</v>
      </c>
      <c r="DB2228">
        <v>6.8000000000000005E-2</v>
      </c>
      <c r="DC2228">
        <v>0.29199999999999998</v>
      </c>
      <c r="DD2228">
        <v>0.374</v>
      </c>
      <c r="DE2228">
        <v>0.21199999999999999</v>
      </c>
      <c r="DF2228">
        <v>96.852016349302204</v>
      </c>
      <c r="DG2228">
        <v>0.187845303867403</v>
      </c>
      <c r="DH2228">
        <v>0.30520000000000003</v>
      </c>
      <c r="DI2228">
        <v>0.2989</v>
      </c>
      <c r="DJ2228">
        <v>52.3</v>
      </c>
      <c r="DK2228">
        <v>3.76</v>
      </c>
      <c r="DL2228">
        <v>4.3</v>
      </c>
      <c r="DM2228">
        <v>14.3617021276596</v>
      </c>
      <c r="DN2228">
        <v>348.97</v>
      </c>
      <c r="DO2228">
        <v>505.63</v>
      </c>
      <c r="DP2228">
        <v>44.892111069719398</v>
      </c>
      <c r="DQ2228">
        <v>1343.7877348837001</v>
      </c>
      <c r="DR2228">
        <v>2553.9748613156398</v>
      </c>
      <c r="DS2228">
        <v>90.057908330044199</v>
      </c>
      <c r="DT2228">
        <v>409724000</v>
      </c>
      <c r="DU2228">
        <v>16175.44</v>
      </c>
    </row>
    <row r="2229" spans="1:125" x14ac:dyDescent="0.3">
      <c r="A2229">
        <v>41033</v>
      </c>
      <c r="B2229" t="s">
        <v>2684</v>
      </c>
      <c r="C2229" t="s">
        <v>2664</v>
      </c>
      <c r="D2229" t="s">
        <v>2665</v>
      </c>
      <c r="E2229" t="s">
        <v>207</v>
      </c>
      <c r="F2229" t="s">
        <v>119</v>
      </c>
      <c r="G2229">
        <v>4132780</v>
      </c>
      <c r="H2229" t="s">
        <v>2682</v>
      </c>
      <c r="I2229">
        <v>44560</v>
      </c>
      <c r="J2229">
        <v>13453</v>
      </c>
      <c r="K2229">
        <v>26923</v>
      </c>
      <c r="L2229">
        <v>51641</v>
      </c>
      <c r="M2229">
        <v>18451</v>
      </c>
      <c r="N2229">
        <v>31751</v>
      </c>
      <c r="O2229">
        <v>49628</v>
      </c>
      <c r="P2229">
        <v>16928</v>
      </c>
      <c r="Q2229">
        <v>31129</v>
      </c>
      <c r="R2229" t="s">
        <v>3732</v>
      </c>
      <c r="S2229" t="s">
        <v>121</v>
      </c>
      <c r="T2229" t="s">
        <v>121</v>
      </c>
      <c r="U2229" t="str">
        <f t="shared" si="223"/>
        <v>Trump</v>
      </c>
      <c r="V2229" s="2">
        <f t="shared" si="222"/>
        <v>0.96101934509401443</v>
      </c>
      <c r="W2229">
        <v>0.37161</v>
      </c>
      <c r="X2229">
        <v>0.30191000000000001</v>
      </c>
      <c r="Y2229">
        <v>0.35729</v>
      </c>
      <c r="Z2229">
        <f t="shared" si="224"/>
        <v>0.34109776738937697</v>
      </c>
      <c r="AA2229">
        <v>0.58832446940702821</v>
      </c>
      <c r="AB2229">
        <v>0.60419999999999996</v>
      </c>
      <c r="AC2229">
        <v>0.61484000000000005</v>
      </c>
      <c r="AD2229">
        <f t="shared" si="225"/>
        <v>0.62724671556379463</v>
      </c>
      <c r="AE2229">
        <v>21.7</v>
      </c>
      <c r="AF2229">
        <v>30.2</v>
      </c>
      <c r="AG2229">
        <v>25.8</v>
      </c>
      <c r="AH2229" s="3">
        <f t="shared" si="227"/>
        <v>28.614894817441765</v>
      </c>
      <c r="AI2229">
        <v>-25.754999999999999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f t="shared" si="226"/>
        <v>1</v>
      </c>
      <c r="AQ2229">
        <v>0</v>
      </c>
      <c r="AS2229">
        <v>0</v>
      </c>
      <c r="AU2229">
        <v>0.434</v>
      </c>
      <c r="AV2229">
        <v>0</v>
      </c>
      <c r="AW2229">
        <v>0</v>
      </c>
      <c r="AX2229">
        <v>82879</v>
      </c>
      <c r="AY2229">
        <v>82702</v>
      </c>
      <c r="AZ2229">
        <v>82755</v>
      </c>
      <c r="BA2229">
        <v>83131</v>
      </c>
      <c r="BB2229">
        <v>83377</v>
      </c>
      <c r="BC2229">
        <v>84528</v>
      </c>
      <c r="BD2229">
        <v>85504</v>
      </c>
      <c r="BE2229">
        <v>86584</v>
      </c>
      <c r="BF2229">
        <v>87150</v>
      </c>
      <c r="BG2229">
        <v>87487</v>
      </c>
      <c r="BH2229">
        <v>88238</v>
      </c>
      <c r="BI2229">
        <v>88637</v>
      </c>
      <c r="BJ2229">
        <v>87800</v>
      </c>
      <c r="BK2229">
        <v>87821</v>
      </c>
      <c r="BL2229">
        <v>150</v>
      </c>
      <c r="BM2229">
        <v>28185</v>
      </c>
      <c r="BN2229">
        <v>27824</v>
      </c>
      <c r="BO2229">
        <v>27389</v>
      </c>
      <c r="BP2229">
        <v>27216</v>
      </c>
      <c r="BQ2229">
        <v>27179</v>
      </c>
      <c r="BR2229">
        <v>27478</v>
      </c>
      <c r="BS2229">
        <v>27787</v>
      </c>
      <c r="BT2229">
        <v>28133</v>
      </c>
      <c r="BU2229">
        <v>28428</v>
      </c>
      <c r="BV2229">
        <v>28541</v>
      </c>
      <c r="BW2229">
        <v>29062</v>
      </c>
      <c r="BX2229">
        <v>29344</v>
      </c>
      <c r="BY2229">
        <v>29042</v>
      </c>
      <c r="BZ2229">
        <v>29141</v>
      </c>
      <c r="CA2229">
        <v>0.09</v>
      </c>
      <c r="CB2229">
        <v>0.18</v>
      </c>
      <c r="CC2229">
        <v>0.30199999999999999</v>
      </c>
      <c r="CD2229">
        <v>4.8000000000000001E-2</v>
      </c>
      <c r="CE2229">
        <v>0.82799999999999996</v>
      </c>
      <c r="CF2229">
        <v>-4.0000000000000001E-3</v>
      </c>
      <c r="CG2229">
        <v>4.9000000000000002E-2</v>
      </c>
      <c r="CH2229">
        <v>49.074664900000002</v>
      </c>
      <c r="CI2229">
        <v>3</v>
      </c>
      <c r="CJ2229">
        <v>5</v>
      </c>
      <c r="CK2229">
        <v>22</v>
      </c>
      <c r="CL2229">
        <v>36</v>
      </c>
      <c r="CM2229">
        <v>2113</v>
      </c>
      <c r="CN2229">
        <v>2.4E-2</v>
      </c>
      <c r="CO2229">
        <v>0</v>
      </c>
      <c r="CP2229">
        <v>0</v>
      </c>
      <c r="CQ2229">
        <v>24010</v>
      </c>
      <c r="CR2229">
        <v>23906</v>
      </c>
      <c r="CS2229">
        <v>2057</v>
      </c>
      <c r="CT2229">
        <v>2157</v>
      </c>
      <c r="CU2229">
        <v>54983</v>
      </c>
      <c r="CV2229">
        <v>0.84599999999999997</v>
      </c>
      <c r="CW2229">
        <v>8.1000000000000003E-2</v>
      </c>
      <c r="CX2229">
        <v>5.0000000000000001E-3</v>
      </c>
      <c r="CY2229">
        <v>4.0000000000000001E-3</v>
      </c>
      <c r="CZ2229">
        <v>0.01</v>
      </c>
      <c r="DA2229">
        <v>5.2999999999999999E-2</v>
      </c>
      <c r="DB2229">
        <v>0.04</v>
      </c>
      <c r="DC2229">
        <v>0.311</v>
      </c>
      <c r="DD2229">
        <v>0.41199999999999998</v>
      </c>
      <c r="DE2229">
        <v>0.186</v>
      </c>
      <c r="DF2229">
        <v>98.786000000000001</v>
      </c>
      <c r="DG2229">
        <v>0.32515337423312901</v>
      </c>
      <c r="DH2229">
        <v>0.25419999999999998</v>
      </c>
      <c r="DI2229">
        <v>0.29970000000000002</v>
      </c>
      <c r="DJ2229">
        <v>27.6</v>
      </c>
      <c r="DK2229">
        <v>3.26</v>
      </c>
      <c r="DL2229">
        <v>4.32</v>
      </c>
      <c r="DM2229">
        <v>32.5153374233129</v>
      </c>
      <c r="DN2229">
        <v>808.28</v>
      </c>
      <c r="DO2229">
        <v>1107.23</v>
      </c>
      <c r="DP2229">
        <v>36.985945464442999</v>
      </c>
      <c r="DQ2229">
        <v>1383.75665837322</v>
      </c>
      <c r="DR2229">
        <v>2362.2378279366098</v>
      </c>
      <c r="DS2229">
        <v>70.711939389236093</v>
      </c>
      <c r="DT2229">
        <v>1585267000</v>
      </c>
      <c r="DU2229">
        <v>18069.84</v>
      </c>
    </row>
    <row r="2230" spans="1:125" x14ac:dyDescent="0.3">
      <c r="A2230">
        <v>41035</v>
      </c>
      <c r="B2230" t="s">
        <v>2685</v>
      </c>
      <c r="C2230" t="s">
        <v>2664</v>
      </c>
      <c r="D2230" t="s">
        <v>2665</v>
      </c>
      <c r="E2230" t="s">
        <v>207</v>
      </c>
      <c r="F2230" t="s">
        <v>119</v>
      </c>
      <c r="I2230">
        <v>30507</v>
      </c>
      <c r="J2230">
        <v>7210</v>
      </c>
      <c r="K2230">
        <v>20435</v>
      </c>
      <c r="L2230">
        <v>36726</v>
      </c>
      <c r="M2230">
        <v>10388</v>
      </c>
      <c r="N2230">
        <v>25308</v>
      </c>
      <c r="O2230">
        <v>35515</v>
      </c>
      <c r="P2230">
        <v>9856</v>
      </c>
      <c r="Q2230">
        <v>24675</v>
      </c>
      <c r="R2230" t="s">
        <v>3732</v>
      </c>
      <c r="S2230" t="s">
        <v>121</v>
      </c>
      <c r="T2230" t="s">
        <v>121</v>
      </c>
      <c r="U2230" t="str">
        <f t="shared" si="223"/>
        <v>Trump</v>
      </c>
      <c r="V2230" s="2">
        <f t="shared" si="222"/>
        <v>0.96702608506235366</v>
      </c>
      <c r="W2230">
        <v>0.2949</v>
      </c>
      <c r="X2230">
        <v>0.23633999999999999</v>
      </c>
      <c r="Y2230">
        <v>0.28284999999999999</v>
      </c>
      <c r="Z2230">
        <f t="shared" si="224"/>
        <v>0.27751654230606787</v>
      </c>
      <c r="AA2230">
        <v>0.67128445581131002</v>
      </c>
      <c r="AB2230">
        <v>0.66984999999999995</v>
      </c>
      <c r="AC2230">
        <v>0.68910000000000005</v>
      </c>
      <c r="AD2230">
        <f t="shared" si="225"/>
        <v>0.69477685485006335</v>
      </c>
      <c r="AE2230">
        <v>37.6</v>
      </c>
      <c r="AF2230">
        <v>43.4</v>
      </c>
      <c r="AG2230">
        <v>40.6</v>
      </c>
      <c r="AH2230" s="3">
        <f t="shared" si="227"/>
        <v>41.726031254399551</v>
      </c>
      <c r="AI2230">
        <v>-40.625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f t="shared" si="226"/>
        <v>1</v>
      </c>
      <c r="AQ2230">
        <v>0</v>
      </c>
      <c r="AS2230">
        <v>0</v>
      </c>
      <c r="AU2230">
        <v>0.46600000000000003</v>
      </c>
      <c r="AV2230">
        <v>0</v>
      </c>
      <c r="AW2230">
        <v>0</v>
      </c>
      <c r="AX2230">
        <v>66322</v>
      </c>
      <c r="AY2230">
        <v>66308</v>
      </c>
      <c r="AZ2230">
        <v>65909</v>
      </c>
      <c r="BA2230">
        <v>65682</v>
      </c>
      <c r="BB2230">
        <v>65280</v>
      </c>
      <c r="BC2230">
        <v>65670</v>
      </c>
      <c r="BD2230">
        <v>66198</v>
      </c>
      <c r="BE2230">
        <v>66810</v>
      </c>
      <c r="BF2230">
        <v>67687</v>
      </c>
      <c r="BG2230">
        <v>68238</v>
      </c>
      <c r="BH2230">
        <v>69553</v>
      </c>
      <c r="BI2230">
        <v>70246</v>
      </c>
      <c r="BJ2230">
        <v>70190</v>
      </c>
      <c r="BK2230">
        <v>70003</v>
      </c>
      <c r="BL2230">
        <v>134</v>
      </c>
      <c r="BM2230">
        <v>23945</v>
      </c>
      <c r="BN2230">
        <v>23691</v>
      </c>
      <c r="BO2230">
        <v>23400</v>
      </c>
      <c r="BP2230">
        <v>23168</v>
      </c>
      <c r="BQ2230">
        <v>22909</v>
      </c>
      <c r="BR2230">
        <v>22990</v>
      </c>
      <c r="BS2230">
        <v>23178</v>
      </c>
      <c r="BT2230">
        <v>23353</v>
      </c>
      <c r="BU2230">
        <v>23603</v>
      </c>
      <c r="BV2230">
        <v>23740</v>
      </c>
      <c r="BW2230">
        <v>24251</v>
      </c>
      <c r="BX2230">
        <v>24509</v>
      </c>
      <c r="BY2230">
        <v>24653</v>
      </c>
      <c r="BZ2230">
        <v>24522</v>
      </c>
      <c r="CA2230">
        <v>0.107</v>
      </c>
      <c r="CB2230">
        <v>0.155</v>
      </c>
      <c r="CC2230">
        <v>0.29699999999999999</v>
      </c>
      <c r="CD2230">
        <v>7.0000000000000007E-2</v>
      </c>
      <c r="CE2230">
        <v>0.747</v>
      </c>
      <c r="CF2230">
        <v>5.0000000000000001E-3</v>
      </c>
      <c r="CG2230">
        <v>1E-3</v>
      </c>
      <c r="CH2230">
        <v>69.974473500000002</v>
      </c>
      <c r="CI2230">
        <v>4</v>
      </c>
      <c r="CJ2230">
        <v>7</v>
      </c>
      <c r="CK2230">
        <v>31</v>
      </c>
      <c r="CL2230">
        <v>36</v>
      </c>
      <c r="CM2230">
        <v>27553</v>
      </c>
      <c r="CN2230">
        <v>0.42499999999999999</v>
      </c>
      <c r="CO2230">
        <v>0</v>
      </c>
      <c r="CP2230">
        <v>0</v>
      </c>
      <c r="CQ2230">
        <v>18055</v>
      </c>
      <c r="CR2230">
        <v>18138</v>
      </c>
      <c r="CS2230">
        <v>1547</v>
      </c>
      <c r="CT2230">
        <v>1549</v>
      </c>
      <c r="CU2230">
        <v>54961</v>
      </c>
      <c r="CV2230">
        <v>0.752</v>
      </c>
      <c r="CW2230">
        <v>0.14199999999999999</v>
      </c>
      <c r="CX2230">
        <v>6.0000000000000001E-3</v>
      </c>
      <c r="CY2230">
        <v>2.9000000000000001E-2</v>
      </c>
      <c r="CZ2230">
        <v>1.0999999999999999E-2</v>
      </c>
      <c r="DA2230">
        <v>0.06</v>
      </c>
      <c r="DB2230">
        <v>4.2999999999999997E-2</v>
      </c>
      <c r="DC2230">
        <v>0.33700000000000002</v>
      </c>
      <c r="DD2230">
        <v>0.34799999999999998</v>
      </c>
      <c r="DE2230">
        <v>0.20799999999999999</v>
      </c>
      <c r="DF2230">
        <v>95.882829165613202</v>
      </c>
      <c r="DG2230">
        <v>0.319620253164557</v>
      </c>
      <c r="DH2230">
        <v>0.27089999999999997</v>
      </c>
      <c r="DI2230">
        <v>0.29920000000000002</v>
      </c>
      <c r="DJ2230">
        <v>34.799999999999997</v>
      </c>
      <c r="DK2230">
        <v>3.33</v>
      </c>
      <c r="DL2230">
        <v>4.17</v>
      </c>
      <c r="DM2230">
        <v>25.225225225225198</v>
      </c>
      <c r="DN2230">
        <v>339.4</v>
      </c>
      <c r="DO2230">
        <v>495.16</v>
      </c>
      <c r="DP2230">
        <v>45.892751915144402</v>
      </c>
      <c r="DQ2230">
        <v>883.23384467923802</v>
      </c>
      <c r="DR2230">
        <v>1747.71738415194</v>
      </c>
      <c r="DS2230">
        <v>97.877084837781993</v>
      </c>
      <c r="DT2230">
        <v>1149369000</v>
      </c>
      <c r="DU2230">
        <v>16369.98</v>
      </c>
    </row>
    <row r="2231" spans="1:125" x14ac:dyDescent="0.3">
      <c r="A2231">
        <v>41037</v>
      </c>
      <c r="B2231" t="s">
        <v>2686</v>
      </c>
      <c r="C2231" t="s">
        <v>2664</v>
      </c>
      <c r="D2231" t="s">
        <v>2665</v>
      </c>
      <c r="E2231" t="s">
        <v>207</v>
      </c>
      <c r="F2231" t="s">
        <v>125</v>
      </c>
      <c r="I2231">
        <v>3930</v>
      </c>
      <c r="J2231">
        <v>639</v>
      </c>
      <c r="K2231">
        <v>3022</v>
      </c>
      <c r="L2231">
        <v>4363</v>
      </c>
      <c r="M2231">
        <v>792</v>
      </c>
      <c r="N2231">
        <v>3470</v>
      </c>
      <c r="O2231">
        <v>4213</v>
      </c>
      <c r="P2231">
        <v>681</v>
      </c>
      <c r="Q2231">
        <v>3421</v>
      </c>
      <c r="R2231" t="s">
        <v>3732</v>
      </c>
      <c r="S2231" t="s">
        <v>121</v>
      </c>
      <c r="T2231" t="s">
        <v>121</v>
      </c>
      <c r="U2231" t="str">
        <f t="shared" si="223"/>
        <v>Trump</v>
      </c>
      <c r="V2231" s="2">
        <f t="shared" si="222"/>
        <v>0.9656199862479945</v>
      </c>
      <c r="W2231">
        <v>0.20755000000000001</v>
      </c>
      <c r="X2231">
        <v>0.16259999999999999</v>
      </c>
      <c r="Y2231">
        <v>0.18153</v>
      </c>
      <c r="Z2231">
        <f t="shared" si="224"/>
        <v>0.16164253501068124</v>
      </c>
      <c r="AA2231">
        <v>0.75687331536388136</v>
      </c>
      <c r="AB2231">
        <v>0.76895999999999998</v>
      </c>
      <c r="AC2231">
        <v>0.79532000000000003</v>
      </c>
      <c r="AD2231">
        <f t="shared" si="225"/>
        <v>0.81201044386422971</v>
      </c>
      <c r="AE2231">
        <v>54.9</v>
      </c>
      <c r="AF2231">
        <v>60.6</v>
      </c>
      <c r="AG2231">
        <v>61.4</v>
      </c>
      <c r="AH2231" s="3">
        <f t="shared" si="227"/>
        <v>65.036790885354847</v>
      </c>
      <c r="AI2231">
        <v>-61.378999999999998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f t="shared" si="226"/>
        <v>1</v>
      </c>
      <c r="AQ2231">
        <v>0</v>
      </c>
      <c r="AS2231">
        <v>0</v>
      </c>
      <c r="AU2231">
        <v>0</v>
      </c>
      <c r="AV2231">
        <v>0</v>
      </c>
      <c r="AW2231">
        <v>0</v>
      </c>
      <c r="AX2231">
        <v>7875</v>
      </c>
      <c r="AY2231">
        <v>7905</v>
      </c>
      <c r="AZ2231">
        <v>7786</v>
      </c>
      <c r="BA2231">
        <v>7795</v>
      </c>
      <c r="BB2231">
        <v>7821</v>
      </c>
      <c r="BC2231">
        <v>7779</v>
      </c>
      <c r="BD2231">
        <v>7830</v>
      </c>
      <c r="BE2231">
        <v>7874</v>
      </c>
      <c r="BF2231">
        <v>7835</v>
      </c>
      <c r="BG2231">
        <v>7869</v>
      </c>
      <c r="BH2231">
        <v>8172</v>
      </c>
      <c r="BI2231">
        <v>8290</v>
      </c>
      <c r="BJ2231">
        <v>8373</v>
      </c>
      <c r="BK2231">
        <v>8293</v>
      </c>
      <c r="BL2231">
        <v>9</v>
      </c>
      <c r="BM2231">
        <v>2944</v>
      </c>
      <c r="BN2231">
        <v>2934</v>
      </c>
      <c r="BO2231">
        <v>2808</v>
      </c>
      <c r="BP2231">
        <v>2781</v>
      </c>
      <c r="BQ2231">
        <v>2753</v>
      </c>
      <c r="BR2231">
        <v>2656</v>
      </c>
      <c r="BS2231">
        <v>2656</v>
      </c>
      <c r="BT2231">
        <v>2640</v>
      </c>
      <c r="BU2231">
        <v>2618</v>
      </c>
      <c r="BV2231">
        <v>2668</v>
      </c>
      <c r="BW2231">
        <v>2820</v>
      </c>
      <c r="BX2231">
        <v>2896</v>
      </c>
      <c r="BY2231">
        <v>2947</v>
      </c>
      <c r="BZ2231">
        <v>2925</v>
      </c>
      <c r="CA2231">
        <v>0.13</v>
      </c>
      <c r="CB2231">
        <v>0.16500000000000001</v>
      </c>
      <c r="CC2231">
        <v>0.41099999999999998</v>
      </c>
      <c r="CD2231">
        <v>7.6999999999999999E-2</v>
      </c>
      <c r="CE2231">
        <v>0.71299999999999997</v>
      </c>
      <c r="CF2231">
        <v>6.2E-2</v>
      </c>
      <c r="CG2231">
        <v>-6.4000000000000001E-2</v>
      </c>
      <c r="CH2231">
        <v>80.695596600000002</v>
      </c>
      <c r="CI2231">
        <v>5</v>
      </c>
      <c r="CJ2231">
        <v>9</v>
      </c>
      <c r="CK2231">
        <v>34</v>
      </c>
      <c r="CL2231">
        <v>36</v>
      </c>
      <c r="CM2231">
        <v>5285</v>
      </c>
      <c r="CN2231">
        <v>0.78900000000000003</v>
      </c>
      <c r="CO2231">
        <v>0</v>
      </c>
      <c r="CP2231">
        <v>0</v>
      </c>
      <c r="CQ2231">
        <v>1346</v>
      </c>
      <c r="CR2231">
        <v>1430</v>
      </c>
      <c r="CS2231">
        <v>204</v>
      </c>
      <c r="CT2231">
        <v>191</v>
      </c>
      <c r="CU2231">
        <v>54707</v>
      </c>
      <c r="CV2231">
        <v>0.82199999999999995</v>
      </c>
      <c r="CW2231">
        <v>9.4E-2</v>
      </c>
      <c r="CX2231">
        <v>3.0000000000000001E-3</v>
      </c>
      <c r="CY2231">
        <v>2.1000000000000001E-2</v>
      </c>
      <c r="CZ2231">
        <v>8.9999999999999993E-3</v>
      </c>
      <c r="DA2231">
        <v>5.1999999999999998E-2</v>
      </c>
      <c r="DB2231">
        <v>6.4000000000000001E-2</v>
      </c>
      <c r="DC2231">
        <v>0.32500000000000001</v>
      </c>
      <c r="DD2231">
        <v>0.34699999999999998</v>
      </c>
      <c r="DE2231">
        <v>0.19800000000000001</v>
      </c>
      <c r="DF2231">
        <v>93.426629564791099</v>
      </c>
      <c r="DG2231">
        <v>0.32802547770700602</v>
      </c>
      <c r="DH2231">
        <v>0.2908</v>
      </c>
      <c r="DI2231">
        <v>0.33210000000000001</v>
      </c>
      <c r="DJ2231">
        <v>44.5</v>
      </c>
      <c r="DK2231">
        <v>3.25</v>
      </c>
      <c r="DL2231">
        <v>4.17</v>
      </c>
      <c r="DM2231">
        <v>28.307692307692299</v>
      </c>
      <c r="DN2231">
        <v>251.16</v>
      </c>
      <c r="DO2231">
        <v>333.09</v>
      </c>
      <c r="DP2231">
        <v>32.620640229335898</v>
      </c>
      <c r="DQ2231">
        <v>575.82265862838699</v>
      </c>
      <c r="DR2231">
        <v>1144.0300850291701</v>
      </c>
      <c r="DS2231">
        <v>98.677503895775203</v>
      </c>
      <c r="DT2231">
        <v>130601000</v>
      </c>
      <c r="DU2231">
        <v>15575.55</v>
      </c>
    </row>
    <row r="2232" spans="1:125" x14ac:dyDescent="0.3">
      <c r="A2232">
        <v>41039</v>
      </c>
      <c r="B2232" t="s">
        <v>2687</v>
      </c>
      <c r="C2232" t="s">
        <v>2664</v>
      </c>
      <c r="D2232" t="s">
        <v>2665</v>
      </c>
      <c r="E2232" t="s">
        <v>207</v>
      </c>
      <c r="F2232" t="s">
        <v>168</v>
      </c>
      <c r="G2232">
        <v>4121660</v>
      </c>
      <c r="H2232" t="s">
        <v>2688</v>
      </c>
      <c r="I2232">
        <v>191950</v>
      </c>
      <c r="J2232">
        <v>102753</v>
      </c>
      <c r="K2232">
        <v>67141</v>
      </c>
      <c r="L2232">
        <v>222253</v>
      </c>
      <c r="M2232">
        <v>134366</v>
      </c>
      <c r="N2232">
        <v>80336</v>
      </c>
      <c r="O2232">
        <v>211285</v>
      </c>
      <c r="P2232">
        <v>125775</v>
      </c>
      <c r="Q2232">
        <v>77376</v>
      </c>
      <c r="R2232" t="s">
        <v>3731</v>
      </c>
      <c r="S2232" t="s">
        <v>130</v>
      </c>
      <c r="T2232" t="s">
        <v>131</v>
      </c>
      <c r="U2232" t="str">
        <f t="shared" si="223"/>
        <v>Harris</v>
      </c>
      <c r="V2232" s="2">
        <f t="shared" si="222"/>
        <v>0.95065083485937196</v>
      </c>
      <c r="W2232">
        <v>0.59733000000000003</v>
      </c>
      <c r="X2232">
        <v>0.53530999999999995</v>
      </c>
      <c r="Y2232">
        <v>0.60455999999999999</v>
      </c>
      <c r="Z2232">
        <f t="shared" si="224"/>
        <v>0.59528598812031142</v>
      </c>
      <c r="AA2232">
        <v>0.36374163514693048</v>
      </c>
      <c r="AB2232">
        <v>0.34977999999999998</v>
      </c>
      <c r="AC2232">
        <v>0.36146</v>
      </c>
      <c r="AD2232">
        <f t="shared" si="225"/>
        <v>0.36621624819556525</v>
      </c>
      <c r="AE2232">
        <v>23.4</v>
      </c>
      <c r="AF2232">
        <v>18.600000000000001</v>
      </c>
      <c r="AG2232">
        <v>24.3</v>
      </c>
      <c r="AH2232" s="3">
        <f t="shared" si="227"/>
        <v>22.906973992474615</v>
      </c>
      <c r="AI2232">
        <v>24.31</v>
      </c>
      <c r="AJ2232">
        <v>2</v>
      </c>
      <c r="AK2232">
        <v>2</v>
      </c>
      <c r="AL2232">
        <v>2</v>
      </c>
      <c r="AM2232">
        <v>2</v>
      </c>
      <c r="AN2232">
        <v>2</v>
      </c>
      <c r="AO2232">
        <v>2</v>
      </c>
      <c r="AP2232">
        <f t="shared" si="226"/>
        <v>2</v>
      </c>
      <c r="AQ2232">
        <v>0</v>
      </c>
      <c r="AS2232">
        <v>0</v>
      </c>
      <c r="AU2232">
        <v>0.65900000000000003</v>
      </c>
      <c r="AV2232">
        <v>0</v>
      </c>
      <c r="AW2232">
        <v>0</v>
      </c>
      <c r="AX2232">
        <v>351920</v>
      </c>
      <c r="AY2232">
        <v>354034</v>
      </c>
      <c r="AZ2232">
        <v>355075</v>
      </c>
      <c r="BA2232">
        <v>355481</v>
      </c>
      <c r="BB2232">
        <v>358027</v>
      </c>
      <c r="BC2232">
        <v>361946</v>
      </c>
      <c r="BD2232">
        <v>368874</v>
      </c>
      <c r="BE2232">
        <v>375264</v>
      </c>
      <c r="BF2232">
        <v>378549</v>
      </c>
      <c r="BG2232">
        <v>382067</v>
      </c>
      <c r="BH2232">
        <v>383308</v>
      </c>
      <c r="BI2232">
        <v>384121</v>
      </c>
      <c r="BJ2232">
        <v>382181</v>
      </c>
      <c r="BK2232">
        <v>381181</v>
      </c>
      <c r="BL2232">
        <v>325</v>
      </c>
      <c r="BM2232">
        <v>134400</v>
      </c>
      <c r="BN2232">
        <v>132672</v>
      </c>
      <c r="BO2232">
        <v>130729</v>
      </c>
      <c r="BP2232">
        <v>129461</v>
      </c>
      <c r="BQ2232">
        <v>129528</v>
      </c>
      <c r="BR2232">
        <v>130787</v>
      </c>
      <c r="BS2232">
        <v>133875</v>
      </c>
      <c r="BT2232">
        <v>136458</v>
      </c>
      <c r="BU2232">
        <v>137880</v>
      </c>
      <c r="BV2232">
        <v>139456</v>
      </c>
      <c r="BW2232">
        <v>140845</v>
      </c>
      <c r="BX2232">
        <v>141610</v>
      </c>
      <c r="BY2232">
        <v>141152</v>
      </c>
      <c r="BZ2232">
        <v>141032</v>
      </c>
      <c r="CA2232">
        <v>7.1999999999999995E-2</v>
      </c>
      <c r="CB2232">
        <v>0.151</v>
      </c>
      <c r="CC2232">
        <v>0.215</v>
      </c>
      <c r="CD2232">
        <v>3.3000000000000002E-2</v>
      </c>
      <c r="CE2232">
        <v>1</v>
      </c>
      <c r="CF2232">
        <v>0</v>
      </c>
      <c r="CG2232">
        <v>1.6E-2</v>
      </c>
      <c r="CH2232">
        <v>28.047223899999999</v>
      </c>
      <c r="CI2232">
        <v>2</v>
      </c>
      <c r="CJ2232">
        <v>3</v>
      </c>
      <c r="CK2232">
        <v>12</v>
      </c>
      <c r="CL2232">
        <v>36</v>
      </c>
      <c r="CM2232">
        <v>20077</v>
      </c>
      <c r="CN2232">
        <v>5.2999999999999999E-2</v>
      </c>
      <c r="CO2232">
        <v>30275</v>
      </c>
      <c r="CP2232">
        <v>7.9000000000000001E-2</v>
      </c>
      <c r="CQ2232">
        <v>127456</v>
      </c>
      <c r="CR2232">
        <v>127436</v>
      </c>
      <c r="CS2232">
        <v>9988</v>
      </c>
      <c r="CT2232">
        <v>10143</v>
      </c>
      <c r="CU2232">
        <v>64192</v>
      </c>
      <c r="CV2232">
        <v>0.8</v>
      </c>
      <c r="CW2232">
        <v>9.6000000000000002E-2</v>
      </c>
      <c r="CX2232">
        <v>0.01</v>
      </c>
      <c r="CY2232">
        <v>6.0000000000000001E-3</v>
      </c>
      <c r="CZ2232">
        <v>2.7E-2</v>
      </c>
      <c r="DA2232">
        <v>6.0999999999999999E-2</v>
      </c>
      <c r="DB2232">
        <v>5.5E-2</v>
      </c>
      <c r="DC2232">
        <v>0.22700000000000001</v>
      </c>
      <c r="DD2232">
        <v>0.371</v>
      </c>
      <c r="DE2232">
        <v>0.33</v>
      </c>
      <c r="DF2232">
        <v>100.741</v>
      </c>
      <c r="DG2232">
        <v>0.33132530120481901</v>
      </c>
      <c r="DH2232">
        <v>0.21340000000000001</v>
      </c>
      <c r="DI2232">
        <v>0.35310000000000002</v>
      </c>
      <c r="DJ2232">
        <v>13.6</v>
      </c>
      <c r="DK2232">
        <v>3.32</v>
      </c>
      <c r="DL2232">
        <v>4.42</v>
      </c>
      <c r="DM2232">
        <v>33.132530120481903</v>
      </c>
      <c r="DN2232">
        <v>920.29</v>
      </c>
      <c r="DO2232">
        <v>1326.75</v>
      </c>
      <c r="DP2232">
        <v>44.166512729682999</v>
      </c>
      <c r="DQ2232">
        <v>1558.35425110357</v>
      </c>
      <c r="DR2232">
        <v>2799.5478846977799</v>
      </c>
      <c r="DS2232">
        <v>79.647720196819293</v>
      </c>
      <c r="DT2232">
        <v>5235517000</v>
      </c>
      <c r="DU2232">
        <v>13692.89</v>
      </c>
    </row>
    <row r="2233" spans="1:125" x14ac:dyDescent="0.3">
      <c r="A2233">
        <v>41041</v>
      </c>
      <c r="B2233" t="s">
        <v>2689</v>
      </c>
      <c r="C2233" t="s">
        <v>2664</v>
      </c>
      <c r="D2233" t="s">
        <v>2665</v>
      </c>
      <c r="E2233" t="s">
        <v>207</v>
      </c>
      <c r="F2233" t="s">
        <v>125</v>
      </c>
      <c r="I2233">
        <v>25256</v>
      </c>
      <c r="J2233">
        <v>12501</v>
      </c>
      <c r="K2233">
        <v>10039</v>
      </c>
      <c r="L2233">
        <v>30726</v>
      </c>
      <c r="M2233">
        <v>17385</v>
      </c>
      <c r="N2233">
        <v>12460</v>
      </c>
      <c r="O2233">
        <v>29804</v>
      </c>
      <c r="P2233">
        <v>17112</v>
      </c>
      <c r="Q2233">
        <v>11645</v>
      </c>
      <c r="R2233" t="s">
        <v>3731</v>
      </c>
      <c r="S2233" t="s">
        <v>130</v>
      </c>
      <c r="T2233" t="s">
        <v>131</v>
      </c>
      <c r="U2233" t="str">
        <f t="shared" si="223"/>
        <v>Harris</v>
      </c>
      <c r="V2233" s="2">
        <f t="shared" si="222"/>
        <v>0.96999283994011587</v>
      </c>
      <c r="W2233">
        <v>0.58306000000000002</v>
      </c>
      <c r="X2233">
        <v>0.49497000000000002</v>
      </c>
      <c r="Y2233">
        <v>0.56581000000000004</v>
      </c>
      <c r="Z2233">
        <f t="shared" si="224"/>
        <v>0.57415112065494567</v>
      </c>
      <c r="AA2233">
        <v>0.37791507135398539</v>
      </c>
      <c r="AB2233">
        <v>0.39749000000000001</v>
      </c>
      <c r="AC2233">
        <v>0.40551999999999999</v>
      </c>
      <c r="AD2233">
        <f t="shared" si="225"/>
        <v>0.39071936652798284</v>
      </c>
      <c r="AE2233">
        <v>20.5</v>
      </c>
      <c r="AF2233">
        <v>9.6999999999999993</v>
      </c>
      <c r="AG2233">
        <v>16</v>
      </c>
      <c r="AH2233" s="3">
        <f t="shared" si="227"/>
        <v>18.343175412696283</v>
      </c>
      <c r="AI2233">
        <v>16.029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f t="shared" si="226"/>
        <v>2</v>
      </c>
      <c r="AQ2233">
        <v>0</v>
      </c>
      <c r="AS2233">
        <v>0</v>
      </c>
      <c r="AU2233">
        <v>0.70399999999999996</v>
      </c>
      <c r="AV2233">
        <v>0</v>
      </c>
      <c r="AW2233">
        <v>0</v>
      </c>
      <c r="AX2233">
        <v>45999</v>
      </c>
      <c r="AY2233">
        <v>45871</v>
      </c>
      <c r="AZ2233">
        <v>46164</v>
      </c>
      <c r="BA2233">
        <v>46322</v>
      </c>
      <c r="BB2233">
        <v>46343</v>
      </c>
      <c r="BC2233">
        <v>46999</v>
      </c>
      <c r="BD2233">
        <v>47793</v>
      </c>
      <c r="BE2233">
        <v>48757</v>
      </c>
      <c r="BF2233">
        <v>49224</v>
      </c>
      <c r="BG2233">
        <v>49962</v>
      </c>
      <c r="BH2233">
        <v>50510</v>
      </c>
      <c r="BI2233">
        <v>51013</v>
      </c>
      <c r="BJ2233">
        <v>50752</v>
      </c>
      <c r="BK2233">
        <v>50821</v>
      </c>
      <c r="BL2233">
        <v>111</v>
      </c>
      <c r="BM2233">
        <v>16041</v>
      </c>
      <c r="BN2233">
        <v>15635</v>
      </c>
      <c r="BO2233">
        <v>15505</v>
      </c>
      <c r="BP2233">
        <v>15234</v>
      </c>
      <c r="BQ2233">
        <v>14986</v>
      </c>
      <c r="BR2233">
        <v>14982</v>
      </c>
      <c r="BS2233">
        <v>15143</v>
      </c>
      <c r="BT2233">
        <v>15251</v>
      </c>
      <c r="BU2233">
        <v>15243</v>
      </c>
      <c r="BV2233">
        <v>15488</v>
      </c>
      <c r="BW2233">
        <v>15458</v>
      </c>
      <c r="BX2233">
        <v>15629</v>
      </c>
      <c r="BY2233">
        <v>15587</v>
      </c>
      <c r="BZ2233">
        <v>15664</v>
      </c>
      <c r="CA2233">
        <v>7.1999999999999995E-2</v>
      </c>
      <c r="CB2233">
        <v>0.155</v>
      </c>
      <c r="CC2233">
        <v>0.27900000000000003</v>
      </c>
      <c r="CD2233">
        <v>6.9000000000000006E-2</v>
      </c>
      <c r="CE2233">
        <v>0.79300000000000004</v>
      </c>
      <c r="CF2233">
        <v>-8.9999999999999993E-3</v>
      </c>
      <c r="CG2233">
        <v>5.1999999999999998E-2</v>
      </c>
      <c r="CH2233">
        <v>47.3835354</v>
      </c>
      <c r="CI2233">
        <v>3</v>
      </c>
      <c r="CJ2233">
        <v>5</v>
      </c>
      <c r="CK2233">
        <v>21</v>
      </c>
      <c r="CL2233">
        <v>36</v>
      </c>
      <c r="CM2233">
        <v>0</v>
      </c>
      <c r="CN2233">
        <v>0</v>
      </c>
      <c r="CO2233">
        <v>920</v>
      </c>
      <c r="CP2233">
        <v>1.9E-2</v>
      </c>
      <c r="CQ2233">
        <v>14657</v>
      </c>
      <c r="CR2233">
        <v>14527</v>
      </c>
      <c r="CS2233">
        <v>1551</v>
      </c>
      <c r="CT2233">
        <v>1632</v>
      </c>
      <c r="CU2233">
        <v>57216</v>
      </c>
      <c r="CV2233">
        <v>0.8</v>
      </c>
      <c r="CW2233">
        <v>9.8000000000000004E-2</v>
      </c>
      <c r="CX2233">
        <v>3.0000000000000001E-3</v>
      </c>
      <c r="CY2233">
        <v>1.7000000000000001E-2</v>
      </c>
      <c r="CZ2233">
        <v>1.4E-2</v>
      </c>
      <c r="DA2233">
        <v>6.8000000000000005E-2</v>
      </c>
      <c r="DB2233">
        <v>5.1999999999999998E-2</v>
      </c>
      <c r="DC2233">
        <v>0.24099999999999999</v>
      </c>
      <c r="DD2233">
        <v>0.39800000000000002</v>
      </c>
      <c r="DE2233">
        <v>0.28899999999999998</v>
      </c>
      <c r="DF2233">
        <v>100.56036791126699</v>
      </c>
      <c r="DG2233">
        <v>0.18817204301075299</v>
      </c>
      <c r="DH2233">
        <v>0.22209999999999999</v>
      </c>
      <c r="DI2233">
        <v>0.27150000000000002</v>
      </c>
      <c r="DJ2233">
        <v>16.2</v>
      </c>
      <c r="DK2233">
        <v>3.72</v>
      </c>
      <c r="DL2233">
        <v>4.42</v>
      </c>
      <c r="DM2233">
        <v>18.8172043010753</v>
      </c>
      <c r="DN2233">
        <v>690.07</v>
      </c>
      <c r="DO2233">
        <v>1036.3800000000001</v>
      </c>
      <c r="DP2233">
        <v>50.184763864535498</v>
      </c>
      <c r="DQ2233">
        <v>1486.8743833318199</v>
      </c>
      <c r="DR2233">
        <v>2952.2316850215798</v>
      </c>
      <c r="DS2233">
        <v>98.552864863147093</v>
      </c>
      <c r="DT2233">
        <v>849111000</v>
      </c>
      <c r="DU2233">
        <v>16710.509999999998</v>
      </c>
    </row>
    <row r="2234" spans="1:125" x14ac:dyDescent="0.3">
      <c r="A2234">
        <v>41043</v>
      </c>
      <c r="B2234" t="s">
        <v>2690</v>
      </c>
      <c r="C2234" t="s">
        <v>2664</v>
      </c>
      <c r="D2234" t="s">
        <v>2665</v>
      </c>
      <c r="E2234" t="s">
        <v>207</v>
      </c>
      <c r="F2234" t="s">
        <v>134</v>
      </c>
      <c r="G2234">
        <v>4118700</v>
      </c>
      <c r="H2234" t="s">
        <v>2667</v>
      </c>
      <c r="I2234">
        <v>58719</v>
      </c>
      <c r="J2234">
        <v>17995</v>
      </c>
      <c r="K2234">
        <v>33488</v>
      </c>
      <c r="L2234">
        <v>72640</v>
      </c>
      <c r="M2234">
        <v>26512</v>
      </c>
      <c r="N2234">
        <v>43486</v>
      </c>
      <c r="O2234">
        <v>71429</v>
      </c>
      <c r="P2234">
        <v>25749</v>
      </c>
      <c r="Q2234">
        <v>43078</v>
      </c>
      <c r="R2234" t="s">
        <v>3732</v>
      </c>
      <c r="S2234" t="s">
        <v>121</v>
      </c>
      <c r="T2234" t="s">
        <v>121</v>
      </c>
      <c r="U2234" t="str">
        <f t="shared" si="223"/>
        <v>Trump</v>
      </c>
      <c r="V2234" s="2">
        <f t="shared" si="222"/>
        <v>0.98332874449339203</v>
      </c>
      <c r="W2234">
        <v>0.39626</v>
      </c>
      <c r="X2234">
        <v>0.30646000000000001</v>
      </c>
      <c r="Y2234">
        <v>0.36498000000000003</v>
      </c>
      <c r="Z2234">
        <f t="shared" si="224"/>
        <v>0.3604838370969774</v>
      </c>
      <c r="AA2234">
        <v>0.56282814140707038</v>
      </c>
      <c r="AB2234">
        <v>0.57030999999999998</v>
      </c>
      <c r="AC2234">
        <v>0.59865000000000002</v>
      </c>
      <c r="AD2234">
        <f t="shared" si="225"/>
        <v>0.60308838146971122</v>
      </c>
      <c r="AE2234">
        <v>16.7</v>
      </c>
      <c r="AF2234">
        <v>26.4</v>
      </c>
      <c r="AG2234">
        <v>23.4</v>
      </c>
      <c r="AH2234" s="3">
        <f t="shared" si="227"/>
        <v>24.260454437273381</v>
      </c>
      <c r="AI2234">
        <v>-23.367000000000001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f t="shared" si="226"/>
        <v>1</v>
      </c>
      <c r="AQ2234">
        <v>0</v>
      </c>
      <c r="AS2234">
        <v>0</v>
      </c>
      <c r="AU2234">
        <v>0.81899999999999995</v>
      </c>
      <c r="AV2234">
        <v>0</v>
      </c>
      <c r="AW2234">
        <v>0</v>
      </c>
      <c r="AX2234">
        <v>116891</v>
      </c>
      <c r="AY2234">
        <v>118164</v>
      </c>
      <c r="AZ2234">
        <v>118273</v>
      </c>
      <c r="BA2234">
        <v>118405</v>
      </c>
      <c r="BB2234">
        <v>119042</v>
      </c>
      <c r="BC2234">
        <v>120236</v>
      </c>
      <c r="BD2234">
        <v>122769</v>
      </c>
      <c r="BE2234">
        <v>125035</v>
      </c>
      <c r="BF2234">
        <v>127451</v>
      </c>
      <c r="BG2234">
        <v>129749</v>
      </c>
      <c r="BH2234">
        <v>128981</v>
      </c>
      <c r="BI2234">
        <v>130120</v>
      </c>
      <c r="BJ2234">
        <v>130622</v>
      </c>
      <c r="BK2234">
        <v>131496</v>
      </c>
      <c r="BL2234">
        <v>370</v>
      </c>
      <c r="BM2234">
        <v>44871</v>
      </c>
      <c r="BN2234">
        <v>45052</v>
      </c>
      <c r="BO2234">
        <v>44792</v>
      </c>
      <c r="BP2234">
        <v>44468</v>
      </c>
      <c r="BQ2234">
        <v>44564</v>
      </c>
      <c r="BR2234">
        <v>45059</v>
      </c>
      <c r="BS2234">
        <v>46043</v>
      </c>
      <c r="BT2234">
        <v>46772</v>
      </c>
      <c r="BU2234">
        <v>47615</v>
      </c>
      <c r="BV2234">
        <v>48672</v>
      </c>
      <c r="BW2234">
        <v>48586</v>
      </c>
      <c r="BX2234">
        <v>49243</v>
      </c>
      <c r="BY2234">
        <v>49783</v>
      </c>
      <c r="BZ2234">
        <v>50515</v>
      </c>
      <c r="CA2234">
        <v>9.1999999999999998E-2</v>
      </c>
      <c r="CB2234">
        <v>0.128</v>
      </c>
      <c r="CC2234">
        <v>0.24</v>
      </c>
      <c r="CD2234">
        <v>3.4000000000000002E-2</v>
      </c>
      <c r="CE2234">
        <v>0.95399999999999996</v>
      </c>
      <c r="CF2234">
        <v>4.5999999999999999E-2</v>
      </c>
      <c r="CG2234">
        <v>5.5E-2</v>
      </c>
      <c r="CH2234">
        <v>21.888959700000001</v>
      </c>
      <c r="CI2234">
        <v>2</v>
      </c>
      <c r="CJ2234">
        <v>3</v>
      </c>
      <c r="CK2234">
        <v>10</v>
      </c>
      <c r="CL2234">
        <v>36</v>
      </c>
      <c r="CM2234">
        <v>0</v>
      </c>
      <c r="CN2234">
        <v>0</v>
      </c>
      <c r="CO2234">
        <v>2998</v>
      </c>
      <c r="CP2234">
        <v>2.1999999999999999E-2</v>
      </c>
      <c r="CQ2234">
        <v>37022</v>
      </c>
      <c r="CR2234">
        <v>38716</v>
      </c>
      <c r="CS2234">
        <v>2658</v>
      </c>
      <c r="CT2234">
        <v>2805</v>
      </c>
      <c r="CU2234">
        <v>67265</v>
      </c>
      <c r="CV2234">
        <v>0.82699999999999996</v>
      </c>
      <c r="CW2234">
        <v>9.9000000000000005E-2</v>
      </c>
      <c r="CX2234">
        <v>4.0000000000000001E-3</v>
      </c>
      <c r="CY2234">
        <v>3.0000000000000001E-3</v>
      </c>
      <c r="CZ2234">
        <v>0.01</v>
      </c>
      <c r="DA2234">
        <v>5.6000000000000001E-2</v>
      </c>
      <c r="DB2234">
        <v>4.2000000000000003E-2</v>
      </c>
      <c r="DC2234">
        <v>0.29499999999999998</v>
      </c>
      <c r="DD2234">
        <v>0.40899999999999997</v>
      </c>
      <c r="DE2234">
        <v>0.20399999999999999</v>
      </c>
      <c r="DF2234">
        <v>101.892</v>
      </c>
      <c r="DG2234">
        <v>0.331189710610932</v>
      </c>
      <c r="DH2234">
        <v>0.29149999999999998</v>
      </c>
      <c r="DI2234">
        <v>0.31659999999999999</v>
      </c>
      <c r="DJ2234">
        <v>44.9</v>
      </c>
      <c r="DK2234">
        <v>3.11</v>
      </c>
      <c r="DL2234">
        <v>4.1399999999999997</v>
      </c>
      <c r="DM2234">
        <v>33.118971061093198</v>
      </c>
      <c r="DN2234">
        <v>898.25</v>
      </c>
      <c r="DO2234">
        <v>1306.54</v>
      </c>
      <c r="DP2234">
        <v>45.453938213192302</v>
      </c>
      <c r="DQ2234">
        <v>1374.6670462415</v>
      </c>
      <c r="DR2234">
        <v>2558.2736301820501</v>
      </c>
      <c r="DS2234">
        <v>86.101328112626902</v>
      </c>
      <c r="DT2234">
        <v>2081146000</v>
      </c>
      <c r="DU2234">
        <v>15951.51</v>
      </c>
    </row>
    <row r="2235" spans="1:125" x14ac:dyDescent="0.3">
      <c r="A2235">
        <v>41045</v>
      </c>
      <c r="B2235" t="s">
        <v>2691</v>
      </c>
      <c r="C2235" t="s">
        <v>2664</v>
      </c>
      <c r="D2235" t="s">
        <v>2665</v>
      </c>
      <c r="E2235" t="s">
        <v>207</v>
      </c>
      <c r="F2235" t="s">
        <v>125</v>
      </c>
      <c r="I2235">
        <v>10435</v>
      </c>
      <c r="J2235">
        <v>2246</v>
      </c>
      <c r="K2235">
        <v>7194</v>
      </c>
      <c r="L2235">
        <v>11804</v>
      </c>
      <c r="M2235">
        <v>3260</v>
      </c>
      <c r="N2235">
        <v>8187</v>
      </c>
      <c r="O2235">
        <v>10945</v>
      </c>
      <c r="P2235">
        <v>2884</v>
      </c>
      <c r="Q2235">
        <v>7710</v>
      </c>
      <c r="R2235" t="s">
        <v>3732</v>
      </c>
      <c r="S2235" t="s">
        <v>121</v>
      </c>
      <c r="T2235" t="s">
        <v>121</v>
      </c>
      <c r="U2235" t="str">
        <f t="shared" si="223"/>
        <v>Trump</v>
      </c>
      <c r="V2235" s="2">
        <f t="shared" si="222"/>
        <v>0.92722805828532706</v>
      </c>
      <c r="W2235">
        <v>0.27711999999999998</v>
      </c>
      <c r="X2235">
        <v>0.21523999999999999</v>
      </c>
      <c r="Y2235">
        <v>0.27617999999999998</v>
      </c>
      <c r="Z2235">
        <f t="shared" si="224"/>
        <v>0.26349931475559618</v>
      </c>
      <c r="AA2235">
        <v>0.68812776215347526</v>
      </c>
      <c r="AB2235">
        <v>0.68940999999999997</v>
      </c>
      <c r="AC2235">
        <v>0.69357999999999997</v>
      </c>
      <c r="AD2235">
        <f t="shared" si="225"/>
        <v>0.70443124714481498</v>
      </c>
      <c r="AE2235">
        <v>41.1</v>
      </c>
      <c r="AF2235">
        <v>47.4</v>
      </c>
      <c r="AG2235">
        <v>41.7</v>
      </c>
      <c r="AH2235" s="3">
        <f t="shared" si="227"/>
        <v>44.093193238921877</v>
      </c>
      <c r="AI2235">
        <v>-41.74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f t="shared" si="226"/>
        <v>1</v>
      </c>
      <c r="AQ2235">
        <v>0</v>
      </c>
      <c r="AS2235">
        <v>0</v>
      </c>
      <c r="AU2235">
        <v>0</v>
      </c>
      <c r="AV2235">
        <v>1</v>
      </c>
      <c r="AW2235">
        <v>0</v>
      </c>
      <c r="AX2235">
        <v>31349</v>
      </c>
      <c r="AY2235">
        <v>30964</v>
      </c>
      <c r="AZ2235">
        <v>30751</v>
      </c>
      <c r="BA2235">
        <v>30634</v>
      </c>
      <c r="BB2235">
        <v>30344</v>
      </c>
      <c r="BC2235">
        <v>30211</v>
      </c>
      <c r="BD2235">
        <v>30340</v>
      </c>
      <c r="BE2235">
        <v>30385</v>
      </c>
      <c r="BF2235">
        <v>30553</v>
      </c>
      <c r="BG2235">
        <v>30571</v>
      </c>
      <c r="BH2235">
        <v>31642</v>
      </c>
      <c r="BI2235">
        <v>31677</v>
      </c>
      <c r="BJ2235">
        <v>31858</v>
      </c>
      <c r="BK2235">
        <v>32044</v>
      </c>
      <c r="BL2235">
        <v>75</v>
      </c>
      <c r="BM2235">
        <v>11941</v>
      </c>
      <c r="BN2235">
        <v>11749</v>
      </c>
      <c r="BO2235">
        <v>11568</v>
      </c>
      <c r="BP2235">
        <v>11421</v>
      </c>
      <c r="BQ2235">
        <v>11256</v>
      </c>
      <c r="BR2235">
        <v>11105</v>
      </c>
      <c r="BS2235">
        <v>11154</v>
      </c>
      <c r="BT2235">
        <v>11132</v>
      </c>
      <c r="BU2235">
        <v>11161</v>
      </c>
      <c r="BV2235">
        <v>11190</v>
      </c>
      <c r="BW2235">
        <v>11555</v>
      </c>
      <c r="BX2235">
        <v>11645</v>
      </c>
      <c r="BY2235">
        <v>11846</v>
      </c>
      <c r="BZ2235">
        <v>11940</v>
      </c>
      <c r="CA2235">
        <v>0.186</v>
      </c>
      <c r="CB2235">
        <v>0.19800000000000001</v>
      </c>
      <c r="CC2235">
        <v>0.41799999999999998</v>
      </c>
      <c r="CD2235">
        <v>0.12</v>
      </c>
      <c r="CE2235">
        <v>0.63100000000000001</v>
      </c>
      <c r="CF2235">
        <v>1.2E-2</v>
      </c>
      <c r="CG2235">
        <v>0.04</v>
      </c>
      <c r="CH2235">
        <v>85.896617699999993</v>
      </c>
      <c r="CI2235">
        <v>5</v>
      </c>
      <c r="CJ2235">
        <v>9</v>
      </c>
      <c r="CK2235">
        <v>36</v>
      </c>
      <c r="CL2235">
        <v>36</v>
      </c>
      <c r="CM2235">
        <v>25277</v>
      </c>
      <c r="CN2235">
        <v>0.81599999999999995</v>
      </c>
      <c r="CO2235">
        <v>0</v>
      </c>
      <c r="CP2235">
        <v>0</v>
      </c>
      <c r="CQ2235">
        <v>8290</v>
      </c>
      <c r="CR2235">
        <v>8390</v>
      </c>
      <c r="CS2235">
        <v>703</v>
      </c>
      <c r="CT2235">
        <v>731</v>
      </c>
      <c r="CU2235">
        <v>49380</v>
      </c>
      <c r="CV2235">
        <v>0.59699999999999998</v>
      </c>
      <c r="CW2235">
        <v>0.35</v>
      </c>
      <c r="CX2235">
        <v>8.0000000000000002E-3</v>
      </c>
      <c r="CY2235">
        <v>8.9999999999999993E-3</v>
      </c>
      <c r="CZ2235">
        <v>1.2999999999999999E-2</v>
      </c>
      <c r="DA2235">
        <v>2.3E-2</v>
      </c>
      <c r="DB2235">
        <v>9.8000000000000004E-2</v>
      </c>
      <c r="DC2235">
        <v>0.311</v>
      </c>
      <c r="DD2235">
        <v>0.35799999999999998</v>
      </c>
      <c r="DE2235">
        <v>0.14599999999999999</v>
      </c>
      <c r="DF2235">
        <v>89.676753471369295</v>
      </c>
      <c r="DG2235">
        <v>0.41635687732342003</v>
      </c>
      <c r="DH2235">
        <v>0.34370000000000001</v>
      </c>
      <c r="DI2235">
        <v>0.27429999999999999</v>
      </c>
      <c r="DJ2235">
        <v>74.599999999999994</v>
      </c>
      <c r="DK2235">
        <v>2.69</v>
      </c>
      <c r="DL2235">
        <v>3.81</v>
      </c>
      <c r="DM2235">
        <v>41.635687732341999</v>
      </c>
      <c r="DN2235">
        <v>311.42</v>
      </c>
      <c r="DO2235">
        <v>519.83000000000004</v>
      </c>
      <c r="DP2235">
        <v>66.922484105067099</v>
      </c>
      <c r="DQ2235">
        <v>791.962671516407</v>
      </c>
      <c r="DR2235">
        <v>1707.9068131666299</v>
      </c>
      <c r="DS2235">
        <v>115.65496387556</v>
      </c>
      <c r="DT2235">
        <v>472717000</v>
      </c>
      <c r="DU2235">
        <v>14828.48</v>
      </c>
    </row>
    <row r="2236" spans="1:125" x14ac:dyDescent="0.3">
      <c r="A2236">
        <v>41047</v>
      </c>
      <c r="B2236" t="s">
        <v>2692</v>
      </c>
      <c r="C2236" t="s">
        <v>2664</v>
      </c>
      <c r="D2236" t="s">
        <v>2665</v>
      </c>
      <c r="E2236" t="s">
        <v>207</v>
      </c>
      <c r="F2236" t="s">
        <v>168</v>
      </c>
      <c r="G2236">
        <v>4138900</v>
      </c>
      <c r="H2236" t="s">
        <v>2669</v>
      </c>
      <c r="I2236">
        <v>136840</v>
      </c>
      <c r="J2236">
        <v>57788</v>
      </c>
      <c r="K2236">
        <v>63377</v>
      </c>
      <c r="L2236">
        <v>165534</v>
      </c>
      <c r="M2236">
        <v>80872</v>
      </c>
      <c r="N2236">
        <v>79002</v>
      </c>
      <c r="O2236">
        <v>156691</v>
      </c>
      <c r="P2236">
        <v>73970</v>
      </c>
      <c r="Q2236">
        <v>77089</v>
      </c>
      <c r="R2236" t="s">
        <v>3732</v>
      </c>
      <c r="S2236" t="s">
        <v>121</v>
      </c>
      <c r="T2236" t="s">
        <v>131</v>
      </c>
      <c r="U2236" t="str">
        <f t="shared" si="223"/>
        <v>Trump</v>
      </c>
      <c r="V2236" s="2">
        <f t="shared" si="222"/>
        <v>0.94657895054792374</v>
      </c>
      <c r="W2236">
        <v>0.46833000000000002</v>
      </c>
      <c r="X2236">
        <v>0.42230000000000001</v>
      </c>
      <c r="Y2236">
        <v>0.48854999999999998</v>
      </c>
      <c r="Z2236">
        <f t="shared" si="224"/>
        <v>0.47207561378764573</v>
      </c>
      <c r="AA2236">
        <v>0.50001661460756297</v>
      </c>
      <c r="AB2236">
        <v>0.46315000000000001</v>
      </c>
      <c r="AC2236">
        <v>0.47726000000000002</v>
      </c>
      <c r="AD2236">
        <f t="shared" si="225"/>
        <v>0.49198103273321375</v>
      </c>
      <c r="AE2236">
        <v>3.2</v>
      </c>
      <c r="AF2236">
        <v>4.0999999999999996</v>
      </c>
      <c r="AG2236">
        <v>1.1000000000000001</v>
      </c>
      <c r="AH2236" s="3">
        <f t="shared" si="227"/>
        <v>1.9905418945568021</v>
      </c>
      <c r="AI2236">
        <v>1.129</v>
      </c>
      <c r="AJ2236">
        <v>1</v>
      </c>
      <c r="AK2236">
        <v>1</v>
      </c>
      <c r="AL2236">
        <v>2</v>
      </c>
      <c r="AM2236">
        <v>1</v>
      </c>
      <c r="AN2236">
        <v>1</v>
      </c>
      <c r="AO2236">
        <v>2</v>
      </c>
      <c r="AP2236">
        <f t="shared" si="226"/>
        <v>1</v>
      </c>
      <c r="AQ2236">
        <v>0</v>
      </c>
      <c r="AS2236">
        <v>1</v>
      </c>
      <c r="AT2236">
        <v>6.625</v>
      </c>
      <c r="AU2236">
        <v>0.61399999999999999</v>
      </c>
      <c r="AV2236">
        <v>0</v>
      </c>
      <c r="AW2236">
        <v>0</v>
      </c>
      <c r="AX2236">
        <v>315941</v>
      </c>
      <c r="AY2236">
        <v>318047</v>
      </c>
      <c r="AZ2236">
        <v>319867</v>
      </c>
      <c r="BA2236">
        <v>321471</v>
      </c>
      <c r="BB2236">
        <v>324433</v>
      </c>
      <c r="BC2236">
        <v>329060</v>
      </c>
      <c r="BD2236">
        <v>335382</v>
      </c>
      <c r="BE2236">
        <v>340531</v>
      </c>
      <c r="BF2236">
        <v>345412</v>
      </c>
      <c r="BG2236">
        <v>347818</v>
      </c>
      <c r="BH2236">
        <v>346350</v>
      </c>
      <c r="BI2236">
        <v>347851</v>
      </c>
      <c r="BJ2236">
        <v>346719</v>
      </c>
      <c r="BK2236">
        <v>346741</v>
      </c>
      <c r="BL2236">
        <v>440</v>
      </c>
      <c r="BM2236">
        <v>123702</v>
      </c>
      <c r="BN2236">
        <v>123783</v>
      </c>
      <c r="BO2236">
        <v>123723</v>
      </c>
      <c r="BP2236">
        <v>123754</v>
      </c>
      <c r="BQ2236">
        <v>124339</v>
      </c>
      <c r="BR2236">
        <v>125963</v>
      </c>
      <c r="BS2236">
        <v>128672</v>
      </c>
      <c r="BT2236">
        <v>131034</v>
      </c>
      <c r="BU2236">
        <v>133392</v>
      </c>
      <c r="BV2236">
        <v>134300</v>
      </c>
      <c r="BW2236">
        <v>134305</v>
      </c>
      <c r="BX2236">
        <v>135452</v>
      </c>
      <c r="BY2236">
        <v>135029</v>
      </c>
      <c r="BZ2236">
        <v>135618</v>
      </c>
      <c r="CA2236">
        <v>0.14299999999999999</v>
      </c>
      <c r="CB2236">
        <v>0.13600000000000001</v>
      </c>
      <c r="CC2236">
        <v>0.23599999999999999</v>
      </c>
      <c r="CD2236">
        <v>3.6999999999999998E-2</v>
      </c>
      <c r="CE2236">
        <v>0.78300000000000003</v>
      </c>
      <c r="CF2236">
        <v>4.5999999999999999E-2</v>
      </c>
      <c r="CG2236">
        <v>7.3999999999999996E-2</v>
      </c>
      <c r="CH2236">
        <v>38.672622799999999</v>
      </c>
      <c r="CI2236">
        <v>2</v>
      </c>
      <c r="CJ2236">
        <v>4</v>
      </c>
      <c r="CK2236">
        <v>17</v>
      </c>
      <c r="CL2236">
        <v>36</v>
      </c>
      <c r="CM2236">
        <v>0</v>
      </c>
      <c r="CN2236">
        <v>0</v>
      </c>
      <c r="CO2236">
        <v>56113</v>
      </c>
      <c r="CP2236">
        <v>0.161</v>
      </c>
      <c r="CQ2236">
        <v>110944</v>
      </c>
      <c r="CR2236">
        <v>115999</v>
      </c>
      <c r="CS2236">
        <v>8445</v>
      </c>
      <c r="CT2236">
        <v>9073</v>
      </c>
      <c r="CU2236">
        <v>70861</v>
      </c>
      <c r="CV2236">
        <v>0.627</v>
      </c>
      <c r="CW2236">
        <v>0.27800000000000002</v>
      </c>
      <c r="CX2236">
        <v>1.0999999999999999E-2</v>
      </c>
      <c r="CY2236">
        <v>6.0000000000000001E-3</v>
      </c>
      <c r="CZ2236">
        <v>0.03</v>
      </c>
      <c r="DA2236">
        <v>4.8000000000000001E-2</v>
      </c>
      <c r="DB2236">
        <v>0.13200000000000001</v>
      </c>
      <c r="DC2236">
        <v>0.252</v>
      </c>
      <c r="DD2236">
        <v>0.35499999999999998</v>
      </c>
      <c r="DE2236">
        <v>0.25</v>
      </c>
      <c r="DF2236">
        <v>101.427517647503</v>
      </c>
      <c r="DG2236">
        <v>0.38255033557047002</v>
      </c>
      <c r="DH2236">
        <v>0.28029999999999999</v>
      </c>
      <c r="DI2236">
        <v>0.30959999999999999</v>
      </c>
      <c r="DJ2236">
        <v>38.799999999999997</v>
      </c>
      <c r="DK2236">
        <v>3.1</v>
      </c>
      <c r="DL2236">
        <v>4.12</v>
      </c>
      <c r="DM2236">
        <v>32.903225806451601</v>
      </c>
      <c r="DN2236">
        <v>937.05</v>
      </c>
      <c r="DO2236">
        <v>1326.06</v>
      </c>
      <c r="DP2236">
        <v>41.514326876900903</v>
      </c>
      <c r="DQ2236">
        <v>1539.9588428930599</v>
      </c>
      <c r="DR2236">
        <v>2697.4149005151698</v>
      </c>
      <c r="DS2236">
        <v>75.161492981698302</v>
      </c>
      <c r="DT2236">
        <v>4870995000</v>
      </c>
      <c r="DU2236">
        <v>14049.47</v>
      </c>
    </row>
    <row r="2237" spans="1:125" x14ac:dyDescent="0.3">
      <c r="A2237">
        <v>41049</v>
      </c>
      <c r="B2237" t="s">
        <v>2693</v>
      </c>
      <c r="C2237" t="s">
        <v>2664</v>
      </c>
      <c r="D2237" t="s">
        <v>2665</v>
      </c>
      <c r="E2237" t="s">
        <v>207</v>
      </c>
      <c r="F2237" t="s">
        <v>125</v>
      </c>
      <c r="I2237">
        <v>4167</v>
      </c>
      <c r="J2237">
        <v>1017</v>
      </c>
      <c r="K2237">
        <v>2721</v>
      </c>
      <c r="L2237">
        <v>5118</v>
      </c>
      <c r="M2237">
        <v>1371</v>
      </c>
      <c r="N2237">
        <v>3586</v>
      </c>
      <c r="O2237">
        <v>4732</v>
      </c>
      <c r="P2237">
        <v>1138</v>
      </c>
      <c r="Q2237">
        <v>3408</v>
      </c>
      <c r="R2237" t="s">
        <v>3732</v>
      </c>
      <c r="S2237" t="s">
        <v>121</v>
      </c>
      <c r="T2237" t="s">
        <v>121</v>
      </c>
      <c r="U2237" t="str">
        <f t="shared" si="223"/>
        <v>Trump</v>
      </c>
      <c r="V2237" s="2">
        <f t="shared" si="222"/>
        <v>0.92457991402891759</v>
      </c>
      <c r="W2237">
        <v>0.30963000000000002</v>
      </c>
      <c r="X2237">
        <v>0.24406</v>
      </c>
      <c r="Y2237">
        <v>0.26788000000000001</v>
      </c>
      <c r="Z2237">
        <f t="shared" si="224"/>
        <v>0.2404902789518174</v>
      </c>
      <c r="AA2237">
        <v>0.652241112828439</v>
      </c>
      <c r="AB2237">
        <v>0.65298999999999996</v>
      </c>
      <c r="AC2237">
        <v>0.70065999999999995</v>
      </c>
      <c r="AD2237">
        <f t="shared" si="225"/>
        <v>0.72020287404902794</v>
      </c>
      <c r="AE2237">
        <v>34.299999999999997</v>
      </c>
      <c r="AF2237">
        <v>40.9</v>
      </c>
      <c r="AG2237">
        <v>43.3</v>
      </c>
      <c r="AH2237" s="3">
        <f t="shared" si="227"/>
        <v>47.971259509721051</v>
      </c>
      <c r="AI2237">
        <v>-43.277999999999999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f t="shared" si="226"/>
        <v>1</v>
      </c>
      <c r="AQ2237">
        <v>0</v>
      </c>
      <c r="AS2237">
        <v>0</v>
      </c>
      <c r="AU2237">
        <v>0</v>
      </c>
      <c r="AV2237">
        <v>0</v>
      </c>
      <c r="AW2237">
        <v>0</v>
      </c>
      <c r="AX2237">
        <v>11209</v>
      </c>
      <c r="AY2237">
        <v>11226</v>
      </c>
      <c r="AZ2237">
        <v>11224</v>
      </c>
      <c r="BA2237">
        <v>11196</v>
      </c>
      <c r="BB2237">
        <v>11095</v>
      </c>
      <c r="BC2237">
        <v>11130</v>
      </c>
      <c r="BD2237">
        <v>11222</v>
      </c>
      <c r="BE2237">
        <v>11198</v>
      </c>
      <c r="BF2237">
        <v>11360</v>
      </c>
      <c r="BG2237">
        <v>11603</v>
      </c>
      <c r="BH2237">
        <v>12221</v>
      </c>
      <c r="BI2237">
        <v>12359</v>
      </c>
      <c r="BJ2237">
        <v>12292</v>
      </c>
      <c r="BK2237">
        <v>12302</v>
      </c>
      <c r="BL2237">
        <v>35</v>
      </c>
      <c r="BM2237">
        <v>4223</v>
      </c>
      <c r="BN2237">
        <v>4158</v>
      </c>
      <c r="BO2237">
        <v>4068</v>
      </c>
      <c r="BP2237">
        <v>3994</v>
      </c>
      <c r="BQ2237">
        <v>3848</v>
      </c>
      <c r="BR2237">
        <v>3818</v>
      </c>
      <c r="BS2237">
        <v>3800</v>
      </c>
      <c r="BT2237">
        <v>3791</v>
      </c>
      <c r="BU2237">
        <v>3833</v>
      </c>
      <c r="BV2237">
        <v>3915</v>
      </c>
      <c r="BW2237">
        <v>4167</v>
      </c>
      <c r="BX2237">
        <v>4288</v>
      </c>
      <c r="BY2237">
        <v>4286</v>
      </c>
      <c r="BZ2237">
        <v>4348</v>
      </c>
      <c r="CA2237">
        <v>0.23200000000000001</v>
      </c>
      <c r="CB2237">
        <v>0.13400000000000001</v>
      </c>
      <c r="CC2237">
        <v>0.252</v>
      </c>
      <c r="CD2237">
        <v>7.4999999999999997E-2</v>
      </c>
      <c r="CE2237">
        <v>0.84799999999999998</v>
      </c>
      <c r="CF2237">
        <v>0.27700000000000002</v>
      </c>
      <c r="CG2237">
        <v>0.114</v>
      </c>
      <c r="CH2237">
        <v>45.724313899999999</v>
      </c>
      <c r="CI2237">
        <v>3</v>
      </c>
      <c r="CJ2237">
        <v>5</v>
      </c>
      <c r="CK2237">
        <v>19</v>
      </c>
      <c r="CL2237">
        <v>36</v>
      </c>
      <c r="CM2237">
        <v>0</v>
      </c>
      <c r="CN2237">
        <v>0</v>
      </c>
      <c r="CO2237">
        <v>0</v>
      </c>
      <c r="CP2237">
        <v>0</v>
      </c>
      <c r="CQ2237">
        <v>3066</v>
      </c>
      <c r="CR2237">
        <v>3914</v>
      </c>
      <c r="CS2237">
        <v>193</v>
      </c>
      <c r="CT2237">
        <v>215</v>
      </c>
      <c r="CU2237">
        <v>67524</v>
      </c>
      <c r="CV2237">
        <v>0.56899999999999995</v>
      </c>
      <c r="CW2237">
        <v>0.38300000000000001</v>
      </c>
      <c r="CX2237">
        <v>7.0000000000000001E-3</v>
      </c>
      <c r="CY2237">
        <v>1E-3</v>
      </c>
      <c r="CZ2237">
        <v>1.0999999999999999E-2</v>
      </c>
      <c r="DA2237">
        <v>2.9000000000000001E-2</v>
      </c>
      <c r="DB2237">
        <v>0.17899999999999999</v>
      </c>
      <c r="DC2237">
        <v>0.32700000000000001</v>
      </c>
      <c r="DD2237">
        <v>0.32800000000000001</v>
      </c>
      <c r="DE2237">
        <v>0.113</v>
      </c>
      <c r="DF2237">
        <v>92.158378223128395</v>
      </c>
      <c r="DG2237">
        <v>0.26537216828478999</v>
      </c>
      <c r="DH2237">
        <v>0.47039999999999998</v>
      </c>
      <c r="DI2237">
        <v>0.249</v>
      </c>
      <c r="DJ2237">
        <v>99.5</v>
      </c>
      <c r="DK2237">
        <v>3.09</v>
      </c>
      <c r="DL2237">
        <v>3.91</v>
      </c>
      <c r="DM2237">
        <v>26.537216828479</v>
      </c>
      <c r="DN2237">
        <v>231.29</v>
      </c>
      <c r="DO2237">
        <v>335.62</v>
      </c>
      <c r="DP2237">
        <v>45.1078732327381</v>
      </c>
      <c r="DQ2237">
        <v>921.56176733193604</v>
      </c>
      <c r="DR2237">
        <v>1846.5593926069801</v>
      </c>
      <c r="DS2237">
        <v>100.372829913838</v>
      </c>
      <c r="DT2237">
        <v>151385000</v>
      </c>
      <c r="DU2237">
        <v>12307.72</v>
      </c>
    </row>
    <row r="2238" spans="1:125" x14ac:dyDescent="0.3">
      <c r="A2238">
        <v>41051</v>
      </c>
      <c r="B2238" t="s">
        <v>2694</v>
      </c>
      <c r="C2238" t="s">
        <v>2664</v>
      </c>
      <c r="D2238" t="s">
        <v>2665</v>
      </c>
      <c r="E2238" t="s">
        <v>207</v>
      </c>
      <c r="F2238" t="s">
        <v>210</v>
      </c>
      <c r="G2238">
        <v>4138900</v>
      </c>
      <c r="H2238" t="s">
        <v>2669</v>
      </c>
      <c r="I2238">
        <v>399103</v>
      </c>
      <c r="J2238">
        <v>292561</v>
      </c>
      <c r="K2238">
        <v>67954</v>
      </c>
      <c r="L2238">
        <v>463659</v>
      </c>
      <c r="M2238">
        <v>367249</v>
      </c>
      <c r="N2238">
        <v>82995</v>
      </c>
      <c r="O2238">
        <v>414250</v>
      </c>
      <c r="P2238">
        <v>325927</v>
      </c>
      <c r="Q2238">
        <v>70759</v>
      </c>
      <c r="R2238" t="s">
        <v>3731</v>
      </c>
      <c r="S2238" t="s">
        <v>130</v>
      </c>
      <c r="T2238" t="s">
        <v>131</v>
      </c>
      <c r="U2238" t="str">
        <f t="shared" si="223"/>
        <v>Harris</v>
      </c>
      <c r="V2238" s="2">
        <f t="shared" si="222"/>
        <v>0.8934367714203757</v>
      </c>
      <c r="W2238">
        <v>0.75368999999999997</v>
      </c>
      <c r="X2238">
        <v>0.73304999999999998</v>
      </c>
      <c r="Y2238">
        <v>0.79207000000000005</v>
      </c>
      <c r="Z2238">
        <f t="shared" si="224"/>
        <v>0.78678817139408574</v>
      </c>
      <c r="AA2238">
        <v>0.20646410142519508</v>
      </c>
      <c r="AB2238">
        <v>0.17027</v>
      </c>
      <c r="AC2238">
        <v>0.17899999999999999</v>
      </c>
      <c r="AD2238">
        <f t="shared" si="225"/>
        <v>0.17081231140615571</v>
      </c>
      <c r="AE2238">
        <v>54.7</v>
      </c>
      <c r="AF2238">
        <v>56.3</v>
      </c>
      <c r="AG2238">
        <v>61.3</v>
      </c>
      <c r="AH2238" s="3">
        <f t="shared" si="227"/>
        <v>61.597585998793001</v>
      </c>
      <c r="AI2238">
        <v>61.307000000000002</v>
      </c>
      <c r="AJ2238">
        <v>2</v>
      </c>
      <c r="AK2238">
        <v>2</v>
      </c>
      <c r="AL2238">
        <v>2</v>
      </c>
      <c r="AM2238">
        <v>2</v>
      </c>
      <c r="AN2238">
        <v>2</v>
      </c>
      <c r="AO2238">
        <v>2</v>
      </c>
      <c r="AP2238">
        <f t="shared" si="226"/>
        <v>2</v>
      </c>
      <c r="AQ2238">
        <v>0</v>
      </c>
      <c r="AS2238">
        <v>0</v>
      </c>
      <c r="AU2238">
        <v>0.89700000000000002</v>
      </c>
      <c r="AV2238">
        <v>0</v>
      </c>
      <c r="AW2238">
        <v>0</v>
      </c>
      <c r="AX2238">
        <v>737276</v>
      </c>
      <c r="AY2238">
        <v>749742</v>
      </c>
      <c r="AZ2238">
        <v>760198</v>
      </c>
      <c r="BA2238">
        <v>766532</v>
      </c>
      <c r="BB2238">
        <v>778430</v>
      </c>
      <c r="BC2238">
        <v>790008</v>
      </c>
      <c r="BD2238">
        <v>803212</v>
      </c>
      <c r="BE2238">
        <v>807885</v>
      </c>
      <c r="BF2238">
        <v>809072</v>
      </c>
      <c r="BG2238">
        <v>812855</v>
      </c>
      <c r="BH2238">
        <v>816514</v>
      </c>
      <c r="BI2238">
        <v>805319</v>
      </c>
      <c r="BJ2238">
        <v>794563</v>
      </c>
      <c r="BK2238">
        <v>789698</v>
      </c>
      <c r="BL2238">
        <v>1096</v>
      </c>
      <c r="BM2238">
        <v>348927</v>
      </c>
      <c r="BN2238">
        <v>355714</v>
      </c>
      <c r="BO2238">
        <v>360776</v>
      </c>
      <c r="BP2238">
        <v>364235</v>
      </c>
      <c r="BQ2238">
        <v>370154</v>
      </c>
      <c r="BR2238">
        <v>377563</v>
      </c>
      <c r="BS2238">
        <v>386610</v>
      </c>
      <c r="BT2238">
        <v>390941</v>
      </c>
      <c r="BU2238">
        <v>392408</v>
      </c>
      <c r="BV2238">
        <v>394908</v>
      </c>
      <c r="BW2238">
        <v>399741</v>
      </c>
      <c r="BX2238">
        <v>393765</v>
      </c>
      <c r="BY2238">
        <v>388241</v>
      </c>
      <c r="BZ2238">
        <v>386151</v>
      </c>
      <c r="CA2238">
        <v>7.6999999999999999E-2</v>
      </c>
      <c r="CB2238">
        <v>0.121</v>
      </c>
      <c r="CC2238">
        <v>0.17299999999999999</v>
      </c>
      <c r="CD2238">
        <v>4.8000000000000001E-2</v>
      </c>
      <c r="CE2238">
        <v>0.92400000000000004</v>
      </c>
      <c r="CF2238">
        <v>-1.9E-2</v>
      </c>
      <c r="CG2238">
        <v>-1.2999999999999999E-2</v>
      </c>
      <c r="CH2238">
        <v>31.2380344</v>
      </c>
      <c r="CI2238">
        <v>2</v>
      </c>
      <c r="CJ2238">
        <v>4</v>
      </c>
      <c r="CK2238">
        <v>14</v>
      </c>
      <c r="CL2238">
        <v>36</v>
      </c>
      <c r="CM2238">
        <v>17508</v>
      </c>
      <c r="CN2238">
        <v>2.1999999999999999E-2</v>
      </c>
      <c r="CO2238">
        <v>138555</v>
      </c>
      <c r="CP2238">
        <v>0.17299999999999999</v>
      </c>
      <c r="CQ2238">
        <v>448124</v>
      </c>
      <c r="CR2238">
        <v>439591</v>
      </c>
      <c r="CS2238">
        <v>27793</v>
      </c>
      <c r="CT2238">
        <v>27434</v>
      </c>
      <c r="CU2238">
        <v>79432</v>
      </c>
      <c r="CV2238">
        <v>0.67400000000000004</v>
      </c>
      <c r="CW2238">
        <v>0.123</v>
      </c>
      <c r="CX2238">
        <v>5.2999999999999999E-2</v>
      </c>
      <c r="CY2238">
        <v>6.0000000000000001E-3</v>
      </c>
      <c r="CZ2238">
        <v>8.1000000000000003E-2</v>
      </c>
      <c r="DA2238">
        <v>6.3E-2</v>
      </c>
      <c r="DB2238">
        <v>0.13200000000000001</v>
      </c>
      <c r="DC2238">
        <v>0.16800000000000001</v>
      </c>
      <c r="DD2238">
        <v>0.27800000000000002</v>
      </c>
      <c r="DE2238">
        <v>0.47699999999999998</v>
      </c>
      <c r="DF2238">
        <v>106.434818603542</v>
      </c>
      <c r="DG2238">
        <v>0.36363636363636398</v>
      </c>
      <c r="DH2238">
        <v>0.17019999999999999</v>
      </c>
      <c r="DI2238">
        <v>0.45889999999999997</v>
      </c>
      <c r="DJ2238">
        <v>4.4000000000000004</v>
      </c>
      <c r="DK2238">
        <v>3.63</v>
      </c>
      <c r="DL2238">
        <v>4.95</v>
      </c>
      <c r="DM2238">
        <v>36.363636363636402</v>
      </c>
      <c r="DN2238">
        <v>1363.76</v>
      </c>
      <c r="DO2238">
        <v>1673.31</v>
      </c>
      <c r="DP2238">
        <v>22.698275356367699</v>
      </c>
      <c r="DQ2238">
        <v>2092.28090141435</v>
      </c>
      <c r="DR2238">
        <v>3178.4290902380299</v>
      </c>
      <c r="DS2238">
        <v>51.912159026517898</v>
      </c>
      <c r="DT2238">
        <v>8498214000</v>
      </c>
      <c r="DU2238">
        <v>10688.46</v>
      </c>
    </row>
    <row r="2239" spans="1:125" x14ac:dyDescent="0.3">
      <c r="A2239">
        <v>41053</v>
      </c>
      <c r="B2239" t="s">
        <v>2695</v>
      </c>
      <c r="C2239" t="s">
        <v>2664</v>
      </c>
      <c r="D2239" t="s">
        <v>2665</v>
      </c>
      <c r="E2239" t="s">
        <v>207</v>
      </c>
      <c r="F2239" t="s">
        <v>119</v>
      </c>
      <c r="G2239">
        <v>4141420</v>
      </c>
      <c r="H2239" t="s">
        <v>2696</v>
      </c>
      <c r="I2239">
        <v>40295</v>
      </c>
      <c r="J2239">
        <v>16420</v>
      </c>
      <c r="K2239">
        <v>18940</v>
      </c>
      <c r="L2239">
        <v>48291</v>
      </c>
      <c r="M2239">
        <v>22917</v>
      </c>
      <c r="N2239">
        <v>23732</v>
      </c>
      <c r="O2239">
        <v>47593</v>
      </c>
      <c r="P2239">
        <v>22034</v>
      </c>
      <c r="Q2239">
        <v>23768</v>
      </c>
      <c r="R2239" t="s">
        <v>3732</v>
      </c>
      <c r="S2239" t="s">
        <v>121</v>
      </c>
      <c r="T2239" t="s">
        <v>121</v>
      </c>
      <c r="U2239" t="str">
        <f t="shared" si="223"/>
        <v>Trump</v>
      </c>
      <c r="V2239" s="2">
        <f t="shared" si="222"/>
        <v>0.98554596094510361</v>
      </c>
      <c r="W2239">
        <v>0.46209</v>
      </c>
      <c r="X2239">
        <v>0.40749000000000002</v>
      </c>
      <c r="Y2239">
        <v>0.47455999999999998</v>
      </c>
      <c r="Z2239">
        <f t="shared" si="224"/>
        <v>0.46296724308196585</v>
      </c>
      <c r="AA2239">
        <v>0.50540318234676807</v>
      </c>
      <c r="AB2239">
        <v>0.47003</v>
      </c>
      <c r="AC2239">
        <v>0.49143999999999999</v>
      </c>
      <c r="AD2239">
        <f t="shared" si="225"/>
        <v>0.49940117244132542</v>
      </c>
      <c r="AE2239">
        <v>4.3</v>
      </c>
      <c r="AF2239">
        <v>6.3</v>
      </c>
      <c r="AG2239">
        <v>1.7</v>
      </c>
      <c r="AH2239" s="3">
        <f t="shared" si="227"/>
        <v>3.6433929359359576</v>
      </c>
      <c r="AI2239">
        <v>-1.6879999999999999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f t="shared" si="226"/>
        <v>1</v>
      </c>
      <c r="AQ2239">
        <v>0</v>
      </c>
      <c r="AS2239">
        <v>0</v>
      </c>
      <c r="AU2239">
        <v>0.63500000000000001</v>
      </c>
      <c r="AV2239">
        <v>0</v>
      </c>
      <c r="AW2239">
        <v>0</v>
      </c>
      <c r="AX2239">
        <v>75538</v>
      </c>
      <c r="AY2239">
        <v>75931</v>
      </c>
      <c r="AZ2239">
        <v>76209</v>
      </c>
      <c r="BA2239">
        <v>76544</v>
      </c>
      <c r="BB2239">
        <v>77659</v>
      </c>
      <c r="BC2239">
        <v>78962</v>
      </c>
      <c r="BD2239">
        <v>81436</v>
      </c>
      <c r="BE2239">
        <v>83711</v>
      </c>
      <c r="BF2239">
        <v>84992</v>
      </c>
      <c r="BG2239">
        <v>86085</v>
      </c>
      <c r="BH2239">
        <v>87956</v>
      </c>
      <c r="BI2239">
        <v>89373</v>
      </c>
      <c r="BJ2239">
        <v>89593</v>
      </c>
      <c r="BK2239">
        <v>89805</v>
      </c>
      <c r="BL2239">
        <v>525</v>
      </c>
      <c r="BM2239">
        <v>27255</v>
      </c>
      <c r="BN2239">
        <v>26886</v>
      </c>
      <c r="BO2239">
        <v>26593</v>
      </c>
      <c r="BP2239">
        <v>26337</v>
      </c>
      <c r="BQ2239">
        <v>26665</v>
      </c>
      <c r="BR2239">
        <v>27105</v>
      </c>
      <c r="BS2239">
        <v>28165</v>
      </c>
      <c r="BT2239">
        <v>29283</v>
      </c>
      <c r="BU2239">
        <v>29798</v>
      </c>
      <c r="BV2239">
        <v>30240</v>
      </c>
      <c r="BW2239">
        <v>31308</v>
      </c>
      <c r="BX2239">
        <v>32259</v>
      </c>
      <c r="BY2239">
        <v>32769</v>
      </c>
      <c r="BZ2239">
        <v>33028</v>
      </c>
      <c r="CA2239">
        <v>8.2000000000000003E-2</v>
      </c>
      <c r="CB2239">
        <v>0.127</v>
      </c>
      <c r="CC2239">
        <v>0.21299999999999999</v>
      </c>
      <c r="CD2239">
        <v>4.7E-2</v>
      </c>
      <c r="CE2239">
        <v>1.0720000000000001</v>
      </c>
      <c r="CF2239">
        <v>7.1999999999999995E-2</v>
      </c>
      <c r="CG2239">
        <v>6.8000000000000005E-2</v>
      </c>
      <c r="CH2239">
        <v>11.3592852</v>
      </c>
      <c r="CI2239">
        <v>1</v>
      </c>
      <c r="CJ2239">
        <v>2</v>
      </c>
      <c r="CK2239">
        <v>5</v>
      </c>
      <c r="CL2239">
        <v>36</v>
      </c>
      <c r="CM2239">
        <v>3062</v>
      </c>
      <c r="CN2239">
        <v>3.5999999999999997E-2</v>
      </c>
      <c r="CO2239">
        <v>0</v>
      </c>
      <c r="CP2239">
        <v>0</v>
      </c>
      <c r="CQ2239">
        <v>15104</v>
      </c>
      <c r="CR2239">
        <v>16194</v>
      </c>
      <c r="CS2239">
        <v>1496</v>
      </c>
      <c r="CT2239">
        <v>1598</v>
      </c>
      <c r="CU2239">
        <v>77156</v>
      </c>
      <c r="CV2239">
        <v>0.75600000000000001</v>
      </c>
      <c r="CW2239">
        <v>0.151</v>
      </c>
      <c r="CX2239">
        <v>6.0000000000000001E-3</v>
      </c>
      <c r="CY2239">
        <v>1.2E-2</v>
      </c>
      <c r="CZ2239">
        <v>2.3E-2</v>
      </c>
      <c r="DA2239">
        <v>5.2999999999999999E-2</v>
      </c>
      <c r="DB2239">
        <v>6.4000000000000001E-2</v>
      </c>
      <c r="DC2239">
        <v>0.23100000000000001</v>
      </c>
      <c r="DD2239">
        <v>0.376</v>
      </c>
      <c r="DE2239">
        <v>0.31</v>
      </c>
      <c r="DF2239">
        <v>103.947760037696</v>
      </c>
      <c r="DG2239">
        <v>0.348101265822785</v>
      </c>
      <c r="DH2239">
        <v>0.2223</v>
      </c>
      <c r="DI2239">
        <v>0.36080000000000001</v>
      </c>
      <c r="DJ2239">
        <v>16.3</v>
      </c>
      <c r="DK2239">
        <v>3.3</v>
      </c>
      <c r="DL2239">
        <v>4.26</v>
      </c>
      <c r="DM2239">
        <v>29.090909090909101</v>
      </c>
      <c r="DN2239">
        <v>728.65</v>
      </c>
      <c r="DO2239">
        <v>1049.55</v>
      </c>
      <c r="DP2239">
        <v>44.040348589857999</v>
      </c>
      <c r="DQ2239">
        <v>1604.81776209391</v>
      </c>
      <c r="DR2239">
        <v>2919.5664203675201</v>
      </c>
      <c r="DS2239">
        <v>81.925106347163805</v>
      </c>
      <c r="DT2239">
        <v>1047690000</v>
      </c>
      <c r="DU2239">
        <v>11691.14</v>
      </c>
    </row>
    <row r="2240" spans="1:125" x14ac:dyDescent="0.3">
      <c r="A2240">
        <v>41055</v>
      </c>
      <c r="B2240" t="s">
        <v>2697</v>
      </c>
      <c r="C2240" t="s">
        <v>2664</v>
      </c>
      <c r="D2240" t="s">
        <v>2665</v>
      </c>
      <c r="E2240" t="s">
        <v>207</v>
      </c>
      <c r="F2240" t="s">
        <v>125</v>
      </c>
      <c r="I2240">
        <v>1017</v>
      </c>
      <c r="J2240">
        <v>202</v>
      </c>
      <c r="K2240">
        <v>732</v>
      </c>
      <c r="L2240">
        <v>1208</v>
      </c>
      <c r="M2240">
        <v>260</v>
      </c>
      <c r="N2240">
        <v>921</v>
      </c>
      <c r="O2240">
        <v>1163</v>
      </c>
      <c r="P2240">
        <v>233</v>
      </c>
      <c r="Q2240">
        <v>890</v>
      </c>
      <c r="R2240" t="s">
        <v>3732</v>
      </c>
      <c r="S2240" t="s">
        <v>121</v>
      </c>
      <c r="T2240" t="s">
        <v>121</v>
      </c>
      <c r="U2240" t="str">
        <f t="shared" si="223"/>
        <v>Trump</v>
      </c>
      <c r="V2240" s="2">
        <f t="shared" si="222"/>
        <v>0.96274834437086088</v>
      </c>
      <c r="W2240">
        <v>0.31091999999999997</v>
      </c>
      <c r="X2240">
        <v>0.19861999999999999</v>
      </c>
      <c r="Y2240">
        <v>0.21523</v>
      </c>
      <c r="Z2240">
        <f t="shared" si="224"/>
        <v>0.20034393809114359</v>
      </c>
      <c r="AA2240">
        <v>0.66081871345029242</v>
      </c>
      <c r="AB2240">
        <v>0.71975999999999996</v>
      </c>
      <c r="AC2240">
        <v>0.76241999999999999</v>
      </c>
      <c r="AD2240">
        <f t="shared" si="225"/>
        <v>0.765262252794497</v>
      </c>
      <c r="AE2240">
        <v>35</v>
      </c>
      <c r="AF2240">
        <v>52.1</v>
      </c>
      <c r="AG2240">
        <v>54.7</v>
      </c>
      <c r="AH2240" s="3">
        <f t="shared" si="227"/>
        <v>56.491831470335342</v>
      </c>
      <c r="AI2240">
        <v>-54.719000000000001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f t="shared" si="226"/>
        <v>1</v>
      </c>
      <c r="AQ2240">
        <v>0</v>
      </c>
      <c r="AS2240">
        <v>0</v>
      </c>
      <c r="AV2240">
        <v>0</v>
      </c>
      <c r="AW2240">
        <v>0</v>
      </c>
      <c r="AX2240">
        <v>1779</v>
      </c>
      <c r="AY2240">
        <v>1750</v>
      </c>
      <c r="AZ2240">
        <v>1745</v>
      </c>
      <c r="BA2240">
        <v>1725</v>
      </c>
      <c r="BB2240">
        <v>1712</v>
      </c>
      <c r="BC2240">
        <v>1689</v>
      </c>
      <c r="BD2240">
        <v>1708</v>
      </c>
      <c r="BE2240">
        <v>1735</v>
      </c>
      <c r="BF2240">
        <v>1700</v>
      </c>
      <c r="BG2240">
        <v>1780</v>
      </c>
      <c r="BH2240">
        <v>1871</v>
      </c>
      <c r="BI2240">
        <v>1907</v>
      </c>
      <c r="BJ2240">
        <v>1947</v>
      </c>
      <c r="BK2240">
        <v>1951</v>
      </c>
      <c r="BL2240">
        <v>7</v>
      </c>
      <c r="BM2240">
        <v>662</v>
      </c>
      <c r="BN2240">
        <v>635</v>
      </c>
      <c r="BO2240">
        <v>617</v>
      </c>
      <c r="BP2240">
        <v>590</v>
      </c>
      <c r="BQ2240">
        <v>573</v>
      </c>
      <c r="BR2240">
        <v>553</v>
      </c>
      <c r="BS2240">
        <v>551</v>
      </c>
      <c r="BT2240">
        <v>588</v>
      </c>
      <c r="BU2240">
        <v>565</v>
      </c>
      <c r="BV2240">
        <v>608</v>
      </c>
      <c r="BW2240">
        <v>636</v>
      </c>
      <c r="BX2240">
        <v>629</v>
      </c>
      <c r="BY2240">
        <v>644</v>
      </c>
      <c r="BZ2240">
        <v>648</v>
      </c>
      <c r="CA2240">
        <v>0.11799999999999999</v>
      </c>
      <c r="CB2240">
        <v>0.13300000000000001</v>
      </c>
      <c r="CC2240">
        <v>0.221</v>
      </c>
      <c r="CD2240">
        <v>0.17699999999999999</v>
      </c>
      <c r="CE2240">
        <v>0.746</v>
      </c>
      <c r="CF2240">
        <v>-1.0999999999999999E-2</v>
      </c>
      <c r="CG2240">
        <v>-9.8000000000000004E-2</v>
      </c>
      <c r="CH2240">
        <v>84.014039499999996</v>
      </c>
      <c r="CI2240">
        <v>5</v>
      </c>
      <c r="CJ2240">
        <v>9</v>
      </c>
      <c r="CK2240">
        <v>35</v>
      </c>
      <c r="CL2240">
        <v>36</v>
      </c>
      <c r="CM2240">
        <v>694</v>
      </c>
      <c r="CN2240">
        <v>1</v>
      </c>
      <c r="CO2240">
        <v>0</v>
      </c>
      <c r="CP2240">
        <v>0</v>
      </c>
      <c r="CQ2240">
        <v>463</v>
      </c>
      <c r="CR2240">
        <v>458</v>
      </c>
      <c r="CS2240">
        <v>61</v>
      </c>
      <c r="CT2240">
        <v>55</v>
      </c>
      <c r="CU2240">
        <v>71460</v>
      </c>
      <c r="CV2240">
        <v>0.871</v>
      </c>
      <c r="CW2240">
        <v>5.0999999999999997E-2</v>
      </c>
      <c r="CX2240">
        <v>4.0000000000000001E-3</v>
      </c>
      <c r="CY2240">
        <v>6.0000000000000001E-3</v>
      </c>
      <c r="CZ2240">
        <v>2.3E-2</v>
      </c>
      <c r="DA2240">
        <v>4.4999999999999998E-2</v>
      </c>
      <c r="DB2240">
        <v>1.7999999999999999E-2</v>
      </c>
      <c r="DC2240">
        <v>0.34599999999999997</v>
      </c>
      <c r="DD2240">
        <v>0.376</v>
      </c>
      <c r="DE2240">
        <v>0.16</v>
      </c>
      <c r="DF2240">
        <v>96.345373275432706</v>
      </c>
      <c r="DG2240">
        <v>0.202247191011236</v>
      </c>
      <c r="DH2240">
        <v>0.36020000000000002</v>
      </c>
      <c r="DI2240">
        <v>0.37830000000000003</v>
      </c>
      <c r="DJ2240">
        <v>81.400000000000006</v>
      </c>
      <c r="DK2240">
        <v>3.83</v>
      </c>
      <c r="DL2240">
        <v>4.28</v>
      </c>
      <c r="DM2240">
        <v>11.749347258485599</v>
      </c>
      <c r="DQ2240">
        <v>809.32770799296998</v>
      </c>
      <c r="DR2240">
        <v>1573.42991797734</v>
      </c>
      <c r="DS2240">
        <v>94.411967172018194</v>
      </c>
      <c r="DT2240">
        <v>31359000</v>
      </c>
      <c r="DU2240">
        <v>16040.41</v>
      </c>
    </row>
    <row r="2241" spans="1:125" x14ac:dyDescent="0.3">
      <c r="A2241">
        <v>41057</v>
      </c>
      <c r="B2241" t="s">
        <v>2698</v>
      </c>
      <c r="C2241" t="s">
        <v>2664</v>
      </c>
      <c r="D2241" t="s">
        <v>2665</v>
      </c>
      <c r="E2241" t="s">
        <v>207</v>
      </c>
      <c r="F2241" t="s">
        <v>125</v>
      </c>
      <c r="I2241">
        <v>13803</v>
      </c>
      <c r="J2241">
        <v>5768</v>
      </c>
      <c r="K2241">
        <v>6538</v>
      </c>
      <c r="L2241">
        <v>16888</v>
      </c>
      <c r="M2241">
        <v>8066</v>
      </c>
      <c r="N2241">
        <v>8354</v>
      </c>
      <c r="O2241">
        <v>16252</v>
      </c>
      <c r="P2241">
        <v>7747</v>
      </c>
      <c r="Q2241">
        <v>7971</v>
      </c>
      <c r="R2241" t="s">
        <v>3731</v>
      </c>
      <c r="S2241" t="s">
        <v>121</v>
      </c>
      <c r="T2241" t="s">
        <v>121</v>
      </c>
      <c r="U2241" t="str">
        <f t="shared" si="223"/>
        <v>Trump</v>
      </c>
      <c r="V2241" s="2">
        <f t="shared" si="222"/>
        <v>0.96234012316437711</v>
      </c>
      <c r="W2241">
        <v>0.50268000000000002</v>
      </c>
      <c r="X2241">
        <v>0.41787999999999997</v>
      </c>
      <c r="Y2241">
        <v>0.47761999999999999</v>
      </c>
      <c r="Z2241">
        <f t="shared" si="224"/>
        <v>0.47667979325621462</v>
      </c>
      <c r="AA2241">
        <v>0.45402987459062227</v>
      </c>
      <c r="AB2241">
        <v>0.47366999999999998</v>
      </c>
      <c r="AC2241">
        <v>0.49467</v>
      </c>
      <c r="AD2241">
        <f t="shared" si="225"/>
        <v>0.49046271228156535</v>
      </c>
      <c r="AE2241">
        <v>4.9000000000000004</v>
      </c>
      <c r="AF2241">
        <v>5.6</v>
      </c>
      <c r="AG2241">
        <v>1.7</v>
      </c>
      <c r="AH2241" s="3">
        <f t="shared" si="227"/>
        <v>1.3782919025350726</v>
      </c>
      <c r="AI2241">
        <v>-1.7050000000000001</v>
      </c>
      <c r="AJ2241">
        <v>1</v>
      </c>
      <c r="AK2241">
        <v>1</v>
      </c>
      <c r="AL2241">
        <v>2</v>
      </c>
      <c r="AM2241">
        <v>2</v>
      </c>
      <c r="AN2241">
        <v>1</v>
      </c>
      <c r="AO2241">
        <v>1</v>
      </c>
      <c r="AP2241">
        <f t="shared" si="226"/>
        <v>1</v>
      </c>
      <c r="AQ2241">
        <v>1</v>
      </c>
      <c r="AR2241">
        <v>1.964</v>
      </c>
      <c r="AS2241">
        <v>0</v>
      </c>
      <c r="AU2241">
        <v>0.92400000000000004</v>
      </c>
      <c r="AV2241">
        <v>0</v>
      </c>
      <c r="AW2241">
        <v>0</v>
      </c>
      <c r="AX2241">
        <v>25254</v>
      </c>
      <c r="AY2241">
        <v>25408</v>
      </c>
      <c r="AZ2241">
        <v>25287</v>
      </c>
      <c r="BA2241">
        <v>25343</v>
      </c>
      <c r="BB2241">
        <v>25321</v>
      </c>
      <c r="BC2241">
        <v>25561</v>
      </c>
      <c r="BD2241">
        <v>26116</v>
      </c>
      <c r="BE2241">
        <v>26522</v>
      </c>
      <c r="BF2241">
        <v>26710</v>
      </c>
      <c r="BG2241">
        <v>27036</v>
      </c>
      <c r="BH2241">
        <v>27461</v>
      </c>
      <c r="BI2241">
        <v>27808</v>
      </c>
      <c r="BJ2241">
        <v>27521</v>
      </c>
      <c r="BK2241">
        <v>27417</v>
      </c>
      <c r="BL2241">
        <v>75</v>
      </c>
      <c r="BM2241">
        <v>8878</v>
      </c>
      <c r="BN2241">
        <v>8831</v>
      </c>
      <c r="BO2241">
        <v>8623</v>
      </c>
      <c r="BP2241">
        <v>8487</v>
      </c>
      <c r="BQ2241">
        <v>8366</v>
      </c>
      <c r="BR2241">
        <v>8375</v>
      </c>
      <c r="BS2241">
        <v>8528</v>
      </c>
      <c r="BT2241">
        <v>8720</v>
      </c>
      <c r="BU2241">
        <v>8712</v>
      </c>
      <c r="BV2241">
        <v>8802</v>
      </c>
      <c r="BW2241">
        <v>9037</v>
      </c>
      <c r="BX2241">
        <v>9181</v>
      </c>
      <c r="BY2241">
        <v>9090</v>
      </c>
      <c r="BZ2241">
        <v>9098</v>
      </c>
      <c r="CA2241">
        <v>9.2999999999999999E-2</v>
      </c>
      <c r="CB2241">
        <v>0.12</v>
      </c>
      <c r="CC2241">
        <v>0.27300000000000002</v>
      </c>
      <c r="CD2241">
        <v>4.8000000000000001E-2</v>
      </c>
      <c r="CE2241">
        <v>0.82299999999999995</v>
      </c>
      <c r="CF2241">
        <v>3.6999999999999998E-2</v>
      </c>
      <c r="CG2241">
        <v>4.8000000000000001E-2</v>
      </c>
      <c r="CH2241">
        <v>36.790044600000002</v>
      </c>
      <c r="CI2241">
        <v>2</v>
      </c>
      <c r="CJ2241">
        <v>4</v>
      </c>
      <c r="CK2241">
        <v>16</v>
      </c>
      <c r="CL2241">
        <v>36</v>
      </c>
      <c r="CM2241">
        <v>0</v>
      </c>
      <c r="CN2241">
        <v>0</v>
      </c>
      <c r="CO2241">
        <v>1308</v>
      </c>
      <c r="CP2241">
        <v>0.05</v>
      </c>
      <c r="CQ2241">
        <v>7259</v>
      </c>
      <c r="CR2241">
        <v>7524</v>
      </c>
      <c r="CS2241">
        <v>728</v>
      </c>
      <c r="CT2241">
        <v>763</v>
      </c>
      <c r="CU2241">
        <v>64877</v>
      </c>
      <c r="CV2241">
        <v>0.82499999999999996</v>
      </c>
      <c r="CW2241">
        <v>0.108</v>
      </c>
      <c r="CX2241">
        <v>5.0000000000000001E-3</v>
      </c>
      <c r="CY2241">
        <v>0.01</v>
      </c>
      <c r="CZ2241">
        <v>8.0000000000000002E-3</v>
      </c>
      <c r="DA2241">
        <v>4.3999999999999997E-2</v>
      </c>
      <c r="DB2241">
        <v>4.9000000000000002E-2</v>
      </c>
      <c r="DC2241">
        <v>0.27900000000000003</v>
      </c>
      <c r="DD2241">
        <v>0.39</v>
      </c>
      <c r="DE2241">
        <v>0.23799999999999999</v>
      </c>
      <c r="DF2241">
        <v>98.865811893618499</v>
      </c>
      <c r="DG2241">
        <v>0.367088607594937</v>
      </c>
      <c r="DH2241">
        <v>0.32440000000000002</v>
      </c>
      <c r="DI2241">
        <v>0.2848</v>
      </c>
      <c r="DJ2241">
        <v>64.099999999999994</v>
      </c>
      <c r="DK2241">
        <v>3.75</v>
      </c>
      <c r="DL2241">
        <v>4.32</v>
      </c>
      <c r="DM2241">
        <v>15.2</v>
      </c>
      <c r="DN2241">
        <v>463.24</v>
      </c>
      <c r="DO2241">
        <v>705.94</v>
      </c>
      <c r="DP2241">
        <v>52.391848717727299</v>
      </c>
      <c r="DQ2241">
        <v>1616.8973815581301</v>
      </c>
      <c r="DR2241">
        <v>3110.20633732747</v>
      </c>
      <c r="DS2241">
        <v>92.356445919301706</v>
      </c>
      <c r="DT2241">
        <v>440530000</v>
      </c>
      <c r="DU2241">
        <v>15976.28</v>
      </c>
    </row>
    <row r="2242" spans="1:125" x14ac:dyDescent="0.3">
      <c r="A2242">
        <v>41059</v>
      </c>
      <c r="B2242" t="s">
        <v>2699</v>
      </c>
      <c r="C2242" t="s">
        <v>2664</v>
      </c>
      <c r="D2242" t="s">
        <v>2665</v>
      </c>
      <c r="E2242" t="s">
        <v>207</v>
      </c>
      <c r="F2242" t="s">
        <v>125</v>
      </c>
      <c r="I2242">
        <v>27597</v>
      </c>
      <c r="J2242">
        <v>7673</v>
      </c>
      <c r="K2242">
        <v>17059</v>
      </c>
      <c r="L2242">
        <v>33038</v>
      </c>
      <c r="M2242">
        <v>10707</v>
      </c>
      <c r="N2242">
        <v>21270</v>
      </c>
      <c r="O2242">
        <v>31225</v>
      </c>
      <c r="P2242">
        <v>9251</v>
      </c>
      <c r="Q2242">
        <v>20973</v>
      </c>
      <c r="R2242" t="s">
        <v>3732</v>
      </c>
      <c r="S2242" t="s">
        <v>121</v>
      </c>
      <c r="T2242" t="s">
        <v>121</v>
      </c>
      <c r="U2242" t="str">
        <f t="shared" si="223"/>
        <v>Trump</v>
      </c>
      <c r="V2242" s="2">
        <f t="shared" ref="V2242:V2305" si="228">IFERROR(O2242/L2242,"")</f>
        <v>0.94512379684000247</v>
      </c>
      <c r="W2242">
        <v>0.34378999999999998</v>
      </c>
      <c r="X2242">
        <v>0.27804000000000001</v>
      </c>
      <c r="Y2242">
        <v>0.32407999999999998</v>
      </c>
      <c r="Z2242">
        <f t="shared" si="224"/>
        <v>0.29626901521216975</v>
      </c>
      <c r="AA2242">
        <v>0.62072970483399414</v>
      </c>
      <c r="AB2242">
        <v>0.61814999999999998</v>
      </c>
      <c r="AC2242">
        <v>0.64380000000000004</v>
      </c>
      <c r="AD2242">
        <f t="shared" si="225"/>
        <v>0.6716733386709367</v>
      </c>
      <c r="AE2242">
        <v>27.7</v>
      </c>
      <c r="AF2242">
        <v>34</v>
      </c>
      <c r="AG2242">
        <v>32</v>
      </c>
      <c r="AH2242" s="3">
        <f t="shared" si="227"/>
        <v>37.540432345876695</v>
      </c>
      <c r="AI2242">
        <v>-31.972000000000001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f t="shared" si="226"/>
        <v>1</v>
      </c>
      <c r="AQ2242">
        <v>0</v>
      </c>
      <c r="AS2242">
        <v>0</v>
      </c>
      <c r="AU2242">
        <v>0.29099999999999998</v>
      </c>
      <c r="AV2242">
        <v>0</v>
      </c>
      <c r="AW2242">
        <v>0</v>
      </c>
      <c r="AX2242">
        <v>76094</v>
      </c>
      <c r="AY2242">
        <v>76804</v>
      </c>
      <c r="AZ2242">
        <v>77005</v>
      </c>
      <c r="BA2242">
        <v>76875</v>
      </c>
      <c r="BB2242">
        <v>76685</v>
      </c>
      <c r="BC2242">
        <v>76467</v>
      </c>
      <c r="BD2242">
        <v>76686</v>
      </c>
      <c r="BE2242">
        <v>77120</v>
      </c>
      <c r="BF2242">
        <v>77421</v>
      </c>
      <c r="BG2242">
        <v>77950</v>
      </c>
      <c r="BH2242">
        <v>80108</v>
      </c>
      <c r="BI2242">
        <v>80153</v>
      </c>
      <c r="BJ2242">
        <v>80261</v>
      </c>
      <c r="BK2242">
        <v>80053</v>
      </c>
      <c r="BL2242">
        <v>25</v>
      </c>
      <c r="BM2242">
        <v>29844</v>
      </c>
      <c r="BN2242">
        <v>29865</v>
      </c>
      <c r="BO2242">
        <v>29749</v>
      </c>
      <c r="BP2242">
        <v>29493</v>
      </c>
      <c r="BQ2242">
        <v>29323</v>
      </c>
      <c r="BR2242">
        <v>29183</v>
      </c>
      <c r="BS2242">
        <v>29370</v>
      </c>
      <c r="BT2242">
        <v>29559</v>
      </c>
      <c r="BU2242">
        <v>29702</v>
      </c>
      <c r="BV2242">
        <v>29944</v>
      </c>
      <c r="BW2242">
        <v>30797</v>
      </c>
      <c r="BX2242">
        <v>31032</v>
      </c>
      <c r="BY2242">
        <v>31208</v>
      </c>
      <c r="BZ2242">
        <v>31119</v>
      </c>
      <c r="CA2242">
        <v>0.155</v>
      </c>
      <c r="CB2242">
        <v>0.11799999999999999</v>
      </c>
      <c r="CC2242">
        <v>0.29499999999999998</v>
      </c>
      <c r="CD2242">
        <v>9.0999999999999998E-2</v>
      </c>
      <c r="CE2242">
        <v>0.91800000000000004</v>
      </c>
      <c r="CF2242">
        <v>1.2999999999999999E-2</v>
      </c>
      <c r="CG2242">
        <v>1.7999999999999999E-2</v>
      </c>
      <c r="CH2242">
        <v>57.2431397</v>
      </c>
      <c r="CI2242">
        <v>3</v>
      </c>
      <c r="CJ2242">
        <v>6</v>
      </c>
      <c r="CK2242">
        <v>28</v>
      </c>
      <c r="CL2242">
        <v>36</v>
      </c>
      <c r="CM2242">
        <v>12460</v>
      </c>
      <c r="CN2242">
        <v>0.158</v>
      </c>
      <c r="CO2242">
        <v>1594</v>
      </c>
      <c r="CP2242">
        <v>0.02</v>
      </c>
      <c r="CQ2242">
        <v>23870</v>
      </c>
      <c r="CR2242">
        <v>24187</v>
      </c>
      <c r="CS2242">
        <v>1559</v>
      </c>
      <c r="CT2242">
        <v>1587</v>
      </c>
      <c r="CU2242">
        <v>71012</v>
      </c>
      <c r="CV2242">
        <v>0.63200000000000001</v>
      </c>
      <c r="CW2242">
        <v>0.28000000000000003</v>
      </c>
      <c r="CX2242">
        <v>8.0000000000000002E-3</v>
      </c>
      <c r="CY2242">
        <v>2.4E-2</v>
      </c>
      <c r="CZ2242">
        <v>0.01</v>
      </c>
      <c r="DA2242">
        <v>4.5999999999999999E-2</v>
      </c>
      <c r="DB2242">
        <v>9.5000000000000001E-2</v>
      </c>
      <c r="DC2242">
        <v>0.314</v>
      </c>
      <c r="DD2242">
        <v>0.34899999999999998</v>
      </c>
      <c r="DE2242">
        <v>0.182</v>
      </c>
      <c r="DF2242">
        <v>93.689645632691096</v>
      </c>
      <c r="DG2242">
        <v>0.22955974842767299</v>
      </c>
      <c r="DH2242">
        <v>0.3528</v>
      </c>
      <c r="DI2242">
        <v>0.2757</v>
      </c>
      <c r="DJ2242">
        <v>78.2</v>
      </c>
      <c r="DK2242">
        <v>3.08</v>
      </c>
      <c r="DL2242">
        <v>3.91</v>
      </c>
      <c r="DM2242">
        <v>26.948051948051901</v>
      </c>
      <c r="DN2242">
        <v>548.66999999999996</v>
      </c>
      <c r="DO2242">
        <v>797.11</v>
      </c>
      <c r="DP2242">
        <v>45.280405343831497</v>
      </c>
      <c r="DQ2242">
        <v>1032.27581773831</v>
      </c>
      <c r="DR2242">
        <v>1889.68782743826</v>
      </c>
      <c r="DS2242">
        <v>83.060359931565401</v>
      </c>
      <c r="DT2242">
        <v>1088901000</v>
      </c>
      <c r="DU2242">
        <v>13574.78</v>
      </c>
    </row>
    <row r="2243" spans="1:125" x14ac:dyDescent="0.3">
      <c r="A2243">
        <v>41061</v>
      </c>
      <c r="B2243" t="s">
        <v>2700</v>
      </c>
      <c r="C2243" t="s">
        <v>2664</v>
      </c>
      <c r="D2243" t="s">
        <v>2665</v>
      </c>
      <c r="E2243" t="s">
        <v>207</v>
      </c>
      <c r="F2243" t="s">
        <v>125</v>
      </c>
      <c r="I2243">
        <v>12968</v>
      </c>
      <c r="J2243">
        <v>3249</v>
      </c>
      <c r="K2243">
        <v>8431</v>
      </c>
      <c r="L2243">
        <v>14944</v>
      </c>
      <c r="M2243">
        <v>4254</v>
      </c>
      <c r="N2243">
        <v>10298</v>
      </c>
      <c r="O2243">
        <v>14574</v>
      </c>
      <c r="P2243">
        <v>4107</v>
      </c>
      <c r="Q2243">
        <v>9942</v>
      </c>
      <c r="R2243" t="s">
        <v>3732</v>
      </c>
      <c r="S2243" t="s">
        <v>121</v>
      </c>
      <c r="T2243" t="s">
        <v>121</v>
      </c>
      <c r="U2243" t="str">
        <f t="shared" si="223"/>
        <v>Trump</v>
      </c>
      <c r="V2243" s="2">
        <f t="shared" si="228"/>
        <v>0.97524089935760172</v>
      </c>
      <c r="W2243">
        <v>0.32916000000000001</v>
      </c>
      <c r="X2243">
        <v>0.25053999999999998</v>
      </c>
      <c r="Y2243">
        <v>0.28466000000000002</v>
      </c>
      <c r="Z2243">
        <f t="shared" si="224"/>
        <v>0.28180321119802387</v>
      </c>
      <c r="AA2243">
        <v>0.63264291632145819</v>
      </c>
      <c r="AB2243">
        <v>0.65014000000000005</v>
      </c>
      <c r="AC2243">
        <v>0.68911</v>
      </c>
      <c r="AD2243">
        <f t="shared" si="225"/>
        <v>0.68217373404693293</v>
      </c>
      <c r="AE2243">
        <v>30.3</v>
      </c>
      <c r="AF2243">
        <v>40</v>
      </c>
      <c r="AG2243">
        <v>40.4</v>
      </c>
      <c r="AH2243" s="3">
        <f t="shared" si="227"/>
        <v>40.037052284890905</v>
      </c>
      <c r="AI2243">
        <v>-40.445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f t="shared" si="226"/>
        <v>1</v>
      </c>
      <c r="AQ2243">
        <v>0</v>
      </c>
      <c r="AS2243">
        <v>0</v>
      </c>
      <c r="AU2243">
        <v>0.13800000000000001</v>
      </c>
      <c r="AV2243">
        <v>1</v>
      </c>
      <c r="AW2243">
        <v>0</v>
      </c>
      <c r="AX2243">
        <v>25731</v>
      </c>
      <c r="AY2243">
        <v>25909</v>
      </c>
      <c r="AZ2243">
        <v>25802</v>
      </c>
      <c r="BA2243">
        <v>25526</v>
      </c>
      <c r="BB2243">
        <v>25637</v>
      </c>
      <c r="BC2243">
        <v>25703</v>
      </c>
      <c r="BD2243">
        <v>26061</v>
      </c>
      <c r="BE2243">
        <v>26383</v>
      </c>
      <c r="BF2243">
        <v>26701</v>
      </c>
      <c r="BG2243">
        <v>26835</v>
      </c>
      <c r="BH2243">
        <v>26173</v>
      </c>
      <c r="BI2243">
        <v>26288</v>
      </c>
      <c r="BJ2243">
        <v>26165</v>
      </c>
      <c r="BK2243">
        <v>25944</v>
      </c>
      <c r="BL2243">
        <v>-27</v>
      </c>
      <c r="BM2243">
        <v>8992</v>
      </c>
      <c r="BN2243">
        <v>8827</v>
      </c>
      <c r="BO2243">
        <v>8693</v>
      </c>
      <c r="BP2243">
        <v>8463</v>
      </c>
      <c r="BQ2243">
        <v>8418</v>
      </c>
      <c r="BR2243">
        <v>8455</v>
      </c>
      <c r="BS2243">
        <v>8560</v>
      </c>
      <c r="BT2243">
        <v>8614</v>
      </c>
      <c r="BU2243">
        <v>8691</v>
      </c>
      <c r="BV2243">
        <v>8785</v>
      </c>
      <c r="BW2243">
        <v>8817</v>
      </c>
      <c r="BX2243">
        <v>8848</v>
      </c>
      <c r="BY2243">
        <v>8867</v>
      </c>
      <c r="BZ2243">
        <v>8845</v>
      </c>
      <c r="CA2243">
        <v>7.1999999999999995E-2</v>
      </c>
      <c r="CB2243">
        <v>0.14899999999999999</v>
      </c>
      <c r="CC2243">
        <v>0.22700000000000001</v>
      </c>
      <c r="CD2243">
        <v>6.2E-2</v>
      </c>
      <c r="CE2243">
        <v>0.80800000000000005</v>
      </c>
      <c r="CF2243">
        <v>2.8000000000000001E-2</v>
      </c>
      <c r="CG2243">
        <v>-5.1999999999999998E-2</v>
      </c>
      <c r="CH2243">
        <v>50.478621500000003</v>
      </c>
      <c r="CI2243">
        <v>3</v>
      </c>
      <c r="CJ2243">
        <v>6</v>
      </c>
      <c r="CK2243">
        <v>24</v>
      </c>
      <c r="CL2243">
        <v>36</v>
      </c>
      <c r="CM2243">
        <v>2599</v>
      </c>
      <c r="CN2243">
        <v>0.1</v>
      </c>
      <c r="CO2243">
        <v>0</v>
      </c>
      <c r="CP2243">
        <v>0</v>
      </c>
      <c r="CQ2243">
        <v>7472</v>
      </c>
      <c r="CR2243">
        <v>7678</v>
      </c>
      <c r="CS2243">
        <v>776</v>
      </c>
      <c r="CT2243">
        <v>736</v>
      </c>
      <c r="CU2243">
        <v>57091</v>
      </c>
      <c r="CV2243">
        <v>0.875</v>
      </c>
      <c r="CW2243">
        <v>5.1999999999999998E-2</v>
      </c>
      <c r="CX2243">
        <v>8.9999999999999993E-3</v>
      </c>
      <c r="CY2243">
        <v>8.0000000000000002E-3</v>
      </c>
      <c r="CZ2243">
        <v>2.7E-2</v>
      </c>
      <c r="DA2243">
        <v>2.9000000000000001E-2</v>
      </c>
      <c r="DB2243">
        <v>2.9000000000000001E-2</v>
      </c>
      <c r="DC2243">
        <v>0.33200000000000002</v>
      </c>
      <c r="DD2243">
        <v>0.35699999999999998</v>
      </c>
      <c r="DE2243">
        <v>0.23799999999999999</v>
      </c>
      <c r="DF2243">
        <v>95.516179605212997</v>
      </c>
      <c r="DG2243">
        <v>0.23170731707317099</v>
      </c>
      <c r="DH2243">
        <v>0.28079999999999999</v>
      </c>
      <c r="DI2243">
        <v>0.29770000000000002</v>
      </c>
      <c r="DJ2243">
        <v>39.200000000000003</v>
      </c>
      <c r="DK2243">
        <v>3.2</v>
      </c>
      <c r="DL2243">
        <v>4.04</v>
      </c>
      <c r="DM2243">
        <v>26.25</v>
      </c>
      <c r="DN2243">
        <v>313.45</v>
      </c>
      <c r="DO2243">
        <v>464.66</v>
      </c>
      <c r="DP2243">
        <v>48.240548731855199</v>
      </c>
      <c r="DQ2243">
        <v>1036.6690917846399</v>
      </c>
      <c r="DR2243">
        <v>1948.8666731620201</v>
      </c>
      <c r="DS2243">
        <v>87.993129978151401</v>
      </c>
      <c r="DT2243">
        <v>410687000</v>
      </c>
      <c r="DU2243">
        <v>15688.85</v>
      </c>
    </row>
    <row r="2244" spans="1:125" x14ac:dyDescent="0.3">
      <c r="A2244">
        <v>41063</v>
      </c>
      <c r="B2244" t="s">
        <v>2701</v>
      </c>
      <c r="C2244" t="s">
        <v>2664</v>
      </c>
      <c r="D2244" t="s">
        <v>2665</v>
      </c>
      <c r="E2244" t="s">
        <v>207</v>
      </c>
      <c r="F2244" t="s">
        <v>125</v>
      </c>
      <c r="I2244">
        <v>4366</v>
      </c>
      <c r="J2244">
        <v>1116</v>
      </c>
      <c r="K2244">
        <v>2848</v>
      </c>
      <c r="L2244">
        <v>5149</v>
      </c>
      <c r="M2244">
        <v>1625</v>
      </c>
      <c r="N2244">
        <v>3404</v>
      </c>
      <c r="O2244">
        <v>5108</v>
      </c>
      <c r="P2244">
        <v>1573</v>
      </c>
      <c r="Q2244">
        <v>3366</v>
      </c>
      <c r="R2244" t="s">
        <v>3732</v>
      </c>
      <c r="S2244" t="s">
        <v>121</v>
      </c>
      <c r="T2244" t="s">
        <v>121</v>
      </c>
      <c r="U2244" t="str">
        <f t="shared" si="223"/>
        <v>Trump</v>
      </c>
      <c r="V2244" s="2">
        <f t="shared" si="228"/>
        <v>0.9920372887939406</v>
      </c>
      <c r="W2244">
        <v>0.29798000000000002</v>
      </c>
      <c r="X2244">
        <v>0.25561</v>
      </c>
      <c r="Y2244">
        <v>0.31559999999999999</v>
      </c>
      <c r="Z2244">
        <f t="shared" si="224"/>
        <v>0.30794831636648395</v>
      </c>
      <c r="AA2244">
        <v>0.66682520808561241</v>
      </c>
      <c r="AB2244">
        <v>0.65230999999999995</v>
      </c>
      <c r="AC2244">
        <v>0.66110000000000002</v>
      </c>
      <c r="AD2244">
        <f t="shared" si="225"/>
        <v>0.65896632732967897</v>
      </c>
      <c r="AE2244">
        <v>36.9</v>
      </c>
      <c r="AF2244">
        <v>39.700000000000003</v>
      </c>
      <c r="AG2244">
        <v>34.6</v>
      </c>
      <c r="AH2244" s="3">
        <f t="shared" si="227"/>
        <v>35.101801096319498</v>
      </c>
      <c r="AI2244">
        <v>-34.549999999999997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f t="shared" si="226"/>
        <v>1</v>
      </c>
      <c r="AQ2244">
        <v>0</v>
      </c>
      <c r="AS2244">
        <v>0</v>
      </c>
      <c r="AU2244">
        <v>0.439</v>
      </c>
      <c r="AV2244">
        <v>0</v>
      </c>
      <c r="AW2244">
        <v>0</v>
      </c>
      <c r="AX2244">
        <v>7012</v>
      </c>
      <c r="AY2244">
        <v>6979</v>
      </c>
      <c r="AZ2244">
        <v>6801</v>
      </c>
      <c r="BA2244">
        <v>6771</v>
      </c>
      <c r="BB2244">
        <v>6779</v>
      </c>
      <c r="BC2244">
        <v>6813</v>
      </c>
      <c r="BD2244">
        <v>6915</v>
      </c>
      <c r="BE2244">
        <v>7025</v>
      </c>
      <c r="BF2244">
        <v>7058</v>
      </c>
      <c r="BG2244">
        <v>7208</v>
      </c>
      <c r="BH2244">
        <v>7406</v>
      </c>
      <c r="BI2244">
        <v>7558</v>
      </c>
      <c r="BJ2244">
        <v>7650</v>
      </c>
      <c r="BK2244">
        <v>7674</v>
      </c>
      <c r="BL2244">
        <v>14</v>
      </c>
      <c r="BM2244">
        <v>2346</v>
      </c>
      <c r="BN2244">
        <v>2280</v>
      </c>
      <c r="BO2244">
        <v>2169</v>
      </c>
      <c r="BP2244">
        <v>2148</v>
      </c>
      <c r="BQ2244">
        <v>2093</v>
      </c>
      <c r="BR2244">
        <v>2086</v>
      </c>
      <c r="BS2244">
        <v>2102</v>
      </c>
      <c r="BT2244">
        <v>2131</v>
      </c>
      <c r="BU2244">
        <v>2132</v>
      </c>
      <c r="BV2244">
        <v>2184</v>
      </c>
      <c r="BW2244">
        <v>2280</v>
      </c>
      <c r="BX2244">
        <v>2342</v>
      </c>
      <c r="BY2244">
        <v>2379</v>
      </c>
      <c r="BZ2244">
        <v>2410</v>
      </c>
      <c r="CA2244">
        <v>6.7000000000000004E-2</v>
      </c>
      <c r="CB2244">
        <v>0.12</v>
      </c>
      <c r="CC2244">
        <v>0.18</v>
      </c>
      <c r="CD2244">
        <v>8.5000000000000006E-2</v>
      </c>
      <c r="CE2244">
        <v>0.81200000000000006</v>
      </c>
      <c r="CF2244">
        <v>7.3999999999999996E-2</v>
      </c>
      <c r="CG2244">
        <v>-5.0000000000000001E-3</v>
      </c>
      <c r="CH2244">
        <v>26.611359199999999</v>
      </c>
      <c r="CI2244">
        <v>2</v>
      </c>
      <c r="CJ2244">
        <v>3</v>
      </c>
      <c r="CK2244">
        <v>11</v>
      </c>
      <c r="CL2244">
        <v>36</v>
      </c>
      <c r="CM2244">
        <v>0</v>
      </c>
      <c r="CN2244">
        <v>0</v>
      </c>
      <c r="CO2244">
        <v>0</v>
      </c>
      <c r="CP2244">
        <v>0</v>
      </c>
      <c r="CQ2244">
        <v>1792</v>
      </c>
      <c r="CR2244">
        <v>1924</v>
      </c>
      <c r="CS2244">
        <v>369</v>
      </c>
      <c r="CT2244">
        <v>367</v>
      </c>
      <c r="CU2244">
        <v>61648</v>
      </c>
      <c r="CV2244">
        <v>0.9</v>
      </c>
      <c r="CW2244">
        <v>3.7999999999999999E-2</v>
      </c>
      <c r="CX2244">
        <v>0.01</v>
      </c>
      <c r="CY2244">
        <v>7.0000000000000001E-3</v>
      </c>
      <c r="CZ2244">
        <v>4.0000000000000001E-3</v>
      </c>
      <c r="DA2244">
        <v>4.2000000000000003E-2</v>
      </c>
      <c r="DB2244">
        <v>1.7000000000000001E-2</v>
      </c>
      <c r="DC2244">
        <v>0.27200000000000002</v>
      </c>
      <c r="DD2244">
        <v>0.34100000000000003</v>
      </c>
      <c r="DE2244">
        <v>0.32</v>
      </c>
      <c r="DF2244">
        <v>93.817438813668204</v>
      </c>
      <c r="DG2244">
        <v>0.29903536977492001</v>
      </c>
      <c r="DH2244">
        <v>0.26879999999999998</v>
      </c>
      <c r="DI2244">
        <v>0.34449999999999997</v>
      </c>
      <c r="DJ2244">
        <v>34.200000000000003</v>
      </c>
      <c r="DK2244">
        <v>3.13</v>
      </c>
      <c r="DL2244">
        <v>4.04</v>
      </c>
      <c r="DM2244">
        <v>29.073482428115</v>
      </c>
      <c r="DN2244">
        <v>337.17</v>
      </c>
      <c r="DO2244">
        <v>514.04999999999995</v>
      </c>
      <c r="DP2244">
        <v>52.460183290328303</v>
      </c>
      <c r="DQ2244">
        <v>1262.11238214318</v>
      </c>
      <c r="DR2244">
        <v>2541.4296462093398</v>
      </c>
      <c r="DS2244">
        <v>101.36318145407699</v>
      </c>
      <c r="DT2244">
        <v>124738000</v>
      </c>
      <c r="DU2244">
        <v>16286.46</v>
      </c>
    </row>
    <row r="2245" spans="1:125" x14ac:dyDescent="0.3">
      <c r="A2245">
        <v>41065</v>
      </c>
      <c r="B2245" t="s">
        <v>2702</v>
      </c>
      <c r="C2245" t="s">
        <v>2664</v>
      </c>
      <c r="D2245" t="s">
        <v>2665</v>
      </c>
      <c r="E2245" t="s">
        <v>207</v>
      </c>
      <c r="F2245" t="s">
        <v>119</v>
      </c>
      <c r="I2245">
        <v>11964</v>
      </c>
      <c r="J2245">
        <v>4781</v>
      </c>
      <c r="K2245">
        <v>5833</v>
      </c>
      <c r="L2245">
        <v>14130</v>
      </c>
      <c r="M2245">
        <v>6604</v>
      </c>
      <c r="N2245">
        <v>7035</v>
      </c>
      <c r="O2245">
        <v>13391</v>
      </c>
      <c r="P2245">
        <v>6069</v>
      </c>
      <c r="Q2245">
        <v>6837</v>
      </c>
      <c r="R2245" t="s">
        <v>3732</v>
      </c>
      <c r="S2245" t="s">
        <v>121</v>
      </c>
      <c r="T2245" t="s">
        <v>121</v>
      </c>
      <c r="U2245" t="str">
        <f t="shared" si="223"/>
        <v>Trump</v>
      </c>
      <c r="V2245" s="2">
        <f t="shared" si="228"/>
        <v>0.9476999292285917</v>
      </c>
      <c r="W2245">
        <v>0.47926000000000002</v>
      </c>
      <c r="X2245">
        <v>0.39961999999999998</v>
      </c>
      <c r="Y2245">
        <v>0.46737000000000001</v>
      </c>
      <c r="Z2245">
        <f t="shared" si="224"/>
        <v>0.45321484579194982</v>
      </c>
      <c r="AA2245">
        <v>0.48091603053435117</v>
      </c>
      <c r="AB2245">
        <v>0.48754999999999998</v>
      </c>
      <c r="AC2245">
        <v>0.49787999999999999</v>
      </c>
      <c r="AD2245">
        <f t="shared" si="225"/>
        <v>0.51056679859607201</v>
      </c>
      <c r="AE2245">
        <v>0.2</v>
      </c>
      <c r="AF2245">
        <v>8.8000000000000007</v>
      </c>
      <c r="AG2245">
        <v>3.1</v>
      </c>
      <c r="AH2245" s="3">
        <f t="shared" si="227"/>
        <v>5.7351952804122197</v>
      </c>
      <c r="AI2245">
        <v>-3.0510000000000002</v>
      </c>
      <c r="AJ2245">
        <v>1</v>
      </c>
      <c r="AK2245">
        <v>1</v>
      </c>
      <c r="AL2245">
        <v>2</v>
      </c>
      <c r="AM2245">
        <v>1</v>
      </c>
      <c r="AN2245">
        <v>1</v>
      </c>
      <c r="AO2245">
        <v>1</v>
      </c>
      <c r="AP2245">
        <f t="shared" si="226"/>
        <v>1</v>
      </c>
      <c r="AQ2245">
        <v>0</v>
      </c>
      <c r="AS2245">
        <v>0</v>
      </c>
      <c r="AU2245">
        <v>0.79</v>
      </c>
      <c r="AV2245">
        <v>0</v>
      </c>
      <c r="AW2245">
        <v>0</v>
      </c>
      <c r="AX2245">
        <v>25284</v>
      </c>
      <c r="AY2245">
        <v>25216</v>
      </c>
      <c r="AZ2245">
        <v>25370</v>
      </c>
      <c r="BA2245">
        <v>25323</v>
      </c>
      <c r="BB2245">
        <v>25268</v>
      </c>
      <c r="BC2245">
        <v>25457</v>
      </c>
      <c r="BD2245">
        <v>25782</v>
      </c>
      <c r="BE2245">
        <v>26296</v>
      </c>
      <c r="BF2245">
        <v>26432</v>
      </c>
      <c r="BG2245">
        <v>26682</v>
      </c>
      <c r="BH2245">
        <v>26640</v>
      </c>
      <c r="BI2245">
        <v>26739</v>
      </c>
      <c r="BJ2245">
        <v>26555</v>
      </c>
      <c r="BK2245">
        <v>26333</v>
      </c>
      <c r="BL2245">
        <v>-30</v>
      </c>
      <c r="BM2245">
        <v>9157</v>
      </c>
      <c r="BN2245">
        <v>9065</v>
      </c>
      <c r="BO2245">
        <v>9038</v>
      </c>
      <c r="BP2245">
        <v>8977</v>
      </c>
      <c r="BQ2245">
        <v>8838</v>
      </c>
      <c r="BR2245">
        <v>8858</v>
      </c>
      <c r="BS2245">
        <v>9022</v>
      </c>
      <c r="BT2245">
        <v>9332</v>
      </c>
      <c r="BU2245">
        <v>9469</v>
      </c>
      <c r="BV2245">
        <v>9596</v>
      </c>
      <c r="BW2245">
        <v>9720</v>
      </c>
      <c r="BX2245">
        <v>9837</v>
      </c>
      <c r="BY2245">
        <v>9755</v>
      </c>
      <c r="BZ2245">
        <v>9764</v>
      </c>
      <c r="CA2245">
        <v>0.13600000000000001</v>
      </c>
      <c r="CB2245">
        <v>0.16</v>
      </c>
      <c r="CC2245">
        <v>0.247</v>
      </c>
      <c r="CD2245">
        <v>7.0000000000000007E-2</v>
      </c>
      <c r="CE2245">
        <v>0.8</v>
      </c>
      <c r="CF2245">
        <v>-0.01</v>
      </c>
      <c r="CG2245">
        <v>2.9000000000000001E-2</v>
      </c>
      <c r="CH2245">
        <v>53.509891500000002</v>
      </c>
      <c r="CI2245">
        <v>3</v>
      </c>
      <c r="CJ2245">
        <v>6</v>
      </c>
      <c r="CK2245">
        <v>25</v>
      </c>
      <c r="CL2245">
        <v>36</v>
      </c>
      <c r="CM2245">
        <v>0</v>
      </c>
      <c r="CN2245">
        <v>0</v>
      </c>
      <c r="CO2245">
        <v>0</v>
      </c>
      <c r="CP2245">
        <v>0</v>
      </c>
      <c r="CQ2245">
        <v>7582</v>
      </c>
      <c r="CR2245">
        <v>7504</v>
      </c>
      <c r="CS2245">
        <v>700</v>
      </c>
      <c r="CT2245">
        <v>720</v>
      </c>
      <c r="CU2245">
        <v>60506</v>
      </c>
      <c r="CV2245">
        <v>0.72099999999999997</v>
      </c>
      <c r="CW2245">
        <v>0.19900000000000001</v>
      </c>
      <c r="CX2245">
        <v>3.0000000000000001E-3</v>
      </c>
      <c r="CY2245">
        <v>2.4E-2</v>
      </c>
      <c r="CZ2245">
        <v>8.0000000000000002E-3</v>
      </c>
      <c r="DA2245">
        <v>4.3999999999999997E-2</v>
      </c>
      <c r="DB2245">
        <v>8.7999999999999995E-2</v>
      </c>
      <c r="DC2245">
        <v>0.26700000000000002</v>
      </c>
      <c r="DD2245">
        <v>0.377</v>
      </c>
      <c r="DE2245">
        <v>0.22</v>
      </c>
      <c r="DF2245">
        <v>97.647707964824306</v>
      </c>
      <c r="DG2245">
        <v>0.14133333333333301</v>
      </c>
      <c r="DH2245">
        <v>0.28270000000000001</v>
      </c>
      <c r="DI2245">
        <v>0.30730000000000002</v>
      </c>
      <c r="DJ2245">
        <v>40</v>
      </c>
      <c r="DK2245">
        <v>3.75</v>
      </c>
      <c r="DL2245">
        <v>4.28</v>
      </c>
      <c r="DM2245">
        <v>14.133333333333301</v>
      </c>
      <c r="DN2245">
        <v>709.92</v>
      </c>
      <c r="DO2245">
        <v>1037.6500000000001</v>
      </c>
      <c r="DP2245">
        <v>46.164356547216599</v>
      </c>
      <c r="DQ2245">
        <v>1336.83739958618</v>
      </c>
      <c r="DR2245">
        <v>2417.5530551073498</v>
      </c>
      <c r="DS2245">
        <v>80.841219422474794</v>
      </c>
      <c r="DT2245">
        <v>402164000</v>
      </c>
      <c r="DU2245">
        <v>15141.15</v>
      </c>
    </row>
    <row r="2246" spans="1:125" x14ac:dyDescent="0.3">
      <c r="A2246">
        <v>41067</v>
      </c>
      <c r="B2246" t="s">
        <v>2703</v>
      </c>
      <c r="C2246" t="s">
        <v>2664</v>
      </c>
      <c r="D2246" t="s">
        <v>2665</v>
      </c>
      <c r="E2246" t="s">
        <v>207</v>
      </c>
      <c r="F2246" t="s">
        <v>192</v>
      </c>
      <c r="G2246">
        <v>4138900</v>
      </c>
      <c r="H2246" t="s">
        <v>2669</v>
      </c>
      <c r="I2246">
        <v>269232</v>
      </c>
      <c r="J2246">
        <v>153251</v>
      </c>
      <c r="K2246">
        <v>83197</v>
      </c>
      <c r="L2246">
        <v>320326</v>
      </c>
      <c r="M2246">
        <v>209940</v>
      </c>
      <c r="N2246">
        <v>99073</v>
      </c>
      <c r="O2246">
        <v>297949</v>
      </c>
      <c r="P2246">
        <v>193013</v>
      </c>
      <c r="Q2246">
        <v>92590</v>
      </c>
      <c r="R2246" t="s">
        <v>3731</v>
      </c>
      <c r="S2246" t="s">
        <v>130</v>
      </c>
      <c r="T2246" t="s">
        <v>131</v>
      </c>
      <c r="U2246" t="str">
        <f t="shared" si="223"/>
        <v>Harris</v>
      </c>
      <c r="V2246" s="2">
        <f t="shared" si="228"/>
        <v>0.93014304177619056</v>
      </c>
      <c r="W2246">
        <v>0.57079000000000002</v>
      </c>
      <c r="X2246">
        <v>0.56921999999999995</v>
      </c>
      <c r="Y2246">
        <v>0.65539000000000003</v>
      </c>
      <c r="Z2246">
        <f t="shared" si="224"/>
        <v>0.64780549691390132</v>
      </c>
      <c r="AA2246">
        <v>0.39647629133037721</v>
      </c>
      <c r="AB2246">
        <v>0.30902000000000002</v>
      </c>
      <c r="AC2246">
        <v>0.30929000000000001</v>
      </c>
      <c r="AD2246">
        <f t="shared" si="225"/>
        <v>0.31075788138238425</v>
      </c>
      <c r="AE2246">
        <v>17.399999999999999</v>
      </c>
      <c r="AF2246">
        <v>26</v>
      </c>
      <c r="AG2246">
        <v>34.6</v>
      </c>
      <c r="AH2246" s="3">
        <f t="shared" si="227"/>
        <v>33.704761553151705</v>
      </c>
      <c r="AI2246">
        <v>34.61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f t="shared" si="226"/>
        <v>2</v>
      </c>
      <c r="AQ2246">
        <v>0</v>
      </c>
      <c r="AS2246">
        <v>0</v>
      </c>
      <c r="AU2246">
        <v>0.84599999999999997</v>
      </c>
      <c r="AV2246">
        <v>0</v>
      </c>
      <c r="AW2246">
        <v>0</v>
      </c>
      <c r="AX2246">
        <v>531638</v>
      </c>
      <c r="AY2246">
        <v>540967</v>
      </c>
      <c r="AZ2246">
        <v>548524</v>
      </c>
      <c r="BA2246">
        <v>555264</v>
      </c>
      <c r="BB2246">
        <v>562316</v>
      </c>
      <c r="BC2246">
        <v>572664</v>
      </c>
      <c r="BD2246">
        <v>584910</v>
      </c>
      <c r="BE2246">
        <v>591336</v>
      </c>
      <c r="BF2246">
        <v>596904</v>
      </c>
      <c r="BG2246">
        <v>601592</v>
      </c>
      <c r="BH2246">
        <v>601130</v>
      </c>
      <c r="BI2246">
        <v>602453</v>
      </c>
      <c r="BJ2246">
        <v>600086</v>
      </c>
      <c r="BK2246">
        <v>598865</v>
      </c>
      <c r="BL2246">
        <v>761</v>
      </c>
      <c r="BM2246">
        <v>239119</v>
      </c>
      <c r="BN2246">
        <v>242116</v>
      </c>
      <c r="BO2246">
        <v>243902</v>
      </c>
      <c r="BP2246">
        <v>245028</v>
      </c>
      <c r="BQ2246">
        <v>246818</v>
      </c>
      <c r="BR2246">
        <v>251521</v>
      </c>
      <c r="BS2246">
        <v>257499</v>
      </c>
      <c r="BT2246">
        <v>260603</v>
      </c>
      <c r="BU2246">
        <v>262965</v>
      </c>
      <c r="BV2246">
        <v>265521</v>
      </c>
      <c r="BW2246">
        <v>266214</v>
      </c>
      <c r="BX2246">
        <v>267449</v>
      </c>
      <c r="BY2246">
        <v>266836</v>
      </c>
      <c r="BZ2246">
        <v>266592</v>
      </c>
      <c r="CA2246">
        <v>7.0999999999999994E-2</v>
      </c>
      <c r="CB2246">
        <v>7.5999999999999998E-2</v>
      </c>
      <c r="CC2246">
        <v>0.17399999999999999</v>
      </c>
      <c r="CD2246">
        <v>0.03</v>
      </c>
      <c r="CE2246">
        <v>1.105</v>
      </c>
      <c r="CF2246">
        <v>3.6999999999999998E-2</v>
      </c>
      <c r="CG2246">
        <v>3.1E-2</v>
      </c>
      <c r="CH2246">
        <v>6.0306316999999998</v>
      </c>
      <c r="CI2246">
        <v>1</v>
      </c>
      <c r="CJ2246">
        <v>1</v>
      </c>
      <c r="CK2246">
        <v>4</v>
      </c>
      <c r="CL2246">
        <v>36</v>
      </c>
      <c r="CM2246">
        <v>0</v>
      </c>
      <c r="CN2246">
        <v>0</v>
      </c>
      <c r="CO2246">
        <v>248598</v>
      </c>
      <c r="CP2246">
        <v>0.40500000000000003</v>
      </c>
      <c r="CQ2246">
        <v>286193</v>
      </c>
      <c r="CR2246">
        <v>296681</v>
      </c>
      <c r="CS2246">
        <v>15816</v>
      </c>
      <c r="CT2246">
        <v>16302</v>
      </c>
      <c r="CU2246">
        <v>98706</v>
      </c>
      <c r="CV2246">
        <v>0.627</v>
      </c>
      <c r="CW2246">
        <v>0.17399999999999999</v>
      </c>
      <c r="CX2246">
        <v>2.1999999999999999E-2</v>
      </c>
      <c r="CY2246">
        <v>3.0000000000000001E-3</v>
      </c>
      <c r="CZ2246">
        <v>0.113</v>
      </c>
      <c r="DA2246">
        <v>6.2E-2</v>
      </c>
      <c r="DB2246">
        <v>0.18</v>
      </c>
      <c r="DC2246">
        <v>0.17199999999999999</v>
      </c>
      <c r="DD2246">
        <v>0.29899999999999999</v>
      </c>
      <c r="DE2246">
        <v>0.45800000000000002</v>
      </c>
      <c r="DF2246">
        <v>107.338284152165</v>
      </c>
      <c r="DG2246">
        <v>0.48125000000000001</v>
      </c>
      <c r="DH2246">
        <v>0.1739</v>
      </c>
      <c r="DI2246">
        <v>0.45540000000000003</v>
      </c>
      <c r="DJ2246">
        <v>4.9000000000000004</v>
      </c>
      <c r="DK2246">
        <v>3.39</v>
      </c>
      <c r="DL2246">
        <v>4.74</v>
      </c>
      <c r="DM2246">
        <v>39.823008849557503</v>
      </c>
      <c r="DN2246">
        <v>975.96</v>
      </c>
      <c r="DO2246">
        <v>1319.49</v>
      </c>
      <c r="DP2246">
        <v>35.199188491331597</v>
      </c>
      <c r="DQ2246">
        <v>2113.6789875827499</v>
      </c>
      <c r="DR2246">
        <v>3600.024108483</v>
      </c>
      <c r="DS2246">
        <v>70.320286554017699</v>
      </c>
      <c r="DT2246">
        <v>5588176000</v>
      </c>
      <c r="DU2246">
        <v>9310.9</v>
      </c>
    </row>
    <row r="2247" spans="1:125" x14ac:dyDescent="0.3">
      <c r="A2247">
        <v>41069</v>
      </c>
      <c r="B2247" t="s">
        <v>2704</v>
      </c>
      <c r="C2247" t="s">
        <v>2664</v>
      </c>
      <c r="D2247" t="s">
        <v>2665</v>
      </c>
      <c r="E2247" t="s">
        <v>207</v>
      </c>
      <c r="F2247" t="s">
        <v>125</v>
      </c>
      <c r="I2247">
        <v>818</v>
      </c>
      <c r="J2247">
        <v>155</v>
      </c>
      <c r="K2247">
        <v>591</v>
      </c>
      <c r="L2247">
        <v>965</v>
      </c>
      <c r="M2247">
        <v>217</v>
      </c>
      <c r="N2247">
        <v>711</v>
      </c>
      <c r="O2247">
        <v>868</v>
      </c>
      <c r="P2247">
        <v>210</v>
      </c>
      <c r="Q2247">
        <v>618</v>
      </c>
      <c r="R2247" t="s">
        <v>3732</v>
      </c>
      <c r="S2247" t="s">
        <v>121</v>
      </c>
      <c r="T2247" t="s">
        <v>121</v>
      </c>
      <c r="U2247" t="str">
        <f t="shared" si="223"/>
        <v>Trump</v>
      </c>
      <c r="V2247" s="2">
        <f t="shared" si="228"/>
        <v>0.89948186528497409</v>
      </c>
      <c r="W2247">
        <v>0.31002000000000002</v>
      </c>
      <c r="X2247">
        <v>0.18948999999999999</v>
      </c>
      <c r="Y2247">
        <v>0.22486999999999999</v>
      </c>
      <c r="Z2247">
        <f t="shared" si="224"/>
        <v>0.24193548387096775</v>
      </c>
      <c r="AA2247">
        <v>0.63519813519813517</v>
      </c>
      <c r="AB2247">
        <v>0.72248999999999997</v>
      </c>
      <c r="AC2247">
        <v>0.73678999999999994</v>
      </c>
      <c r="AD2247">
        <f t="shared" si="225"/>
        <v>0.71198156682027647</v>
      </c>
      <c r="AE2247">
        <v>32.5</v>
      </c>
      <c r="AF2247">
        <v>53.3</v>
      </c>
      <c r="AG2247">
        <v>51.2</v>
      </c>
      <c r="AH2247" s="3">
        <f t="shared" si="227"/>
        <v>47.004608294930875</v>
      </c>
      <c r="AI2247">
        <v>-51.192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f t="shared" si="226"/>
        <v>1</v>
      </c>
      <c r="AQ2247">
        <v>0</v>
      </c>
      <c r="AS2247">
        <v>0</v>
      </c>
      <c r="AV2247">
        <v>1</v>
      </c>
      <c r="AW2247">
        <v>0</v>
      </c>
      <c r="AX2247">
        <v>1447</v>
      </c>
      <c r="AY2247">
        <v>1416</v>
      </c>
      <c r="AZ2247">
        <v>1409</v>
      </c>
      <c r="BA2247">
        <v>1378</v>
      </c>
      <c r="BB2247">
        <v>1350</v>
      </c>
      <c r="BC2247">
        <v>1326</v>
      </c>
      <c r="BD2247">
        <v>1319</v>
      </c>
      <c r="BE2247">
        <v>1348</v>
      </c>
      <c r="BF2247">
        <v>1351</v>
      </c>
      <c r="BG2247">
        <v>1332</v>
      </c>
      <c r="BH2247">
        <v>1454</v>
      </c>
      <c r="BI2247">
        <v>1447</v>
      </c>
      <c r="BJ2247">
        <v>1435</v>
      </c>
      <c r="BK2247">
        <v>1436</v>
      </c>
      <c r="BL2247">
        <v>11</v>
      </c>
      <c r="BM2247">
        <v>442</v>
      </c>
      <c r="BN2247">
        <v>420</v>
      </c>
      <c r="BO2247">
        <v>405</v>
      </c>
      <c r="BP2247">
        <v>389</v>
      </c>
      <c r="BQ2247">
        <v>381</v>
      </c>
      <c r="BR2247">
        <v>361</v>
      </c>
      <c r="BS2247">
        <v>352</v>
      </c>
      <c r="BT2247">
        <v>356</v>
      </c>
      <c r="BU2247">
        <v>369</v>
      </c>
      <c r="BV2247">
        <v>350</v>
      </c>
      <c r="BW2247">
        <v>376</v>
      </c>
      <c r="BX2247">
        <v>372</v>
      </c>
      <c r="BY2247">
        <v>370</v>
      </c>
      <c r="BZ2247">
        <v>380</v>
      </c>
      <c r="CA2247">
        <v>8.4000000000000005E-2</v>
      </c>
      <c r="CB2247">
        <v>0.159</v>
      </c>
      <c r="CC2247">
        <v>0.30599999999999999</v>
      </c>
      <c r="CD2247">
        <v>0.109</v>
      </c>
      <c r="CE2247">
        <v>0.66300000000000003</v>
      </c>
      <c r="CF2247">
        <v>-6.0000000000000001E-3</v>
      </c>
      <c r="CG2247">
        <v>-9.4E-2</v>
      </c>
      <c r="CH2247">
        <v>72.622846199999998</v>
      </c>
      <c r="CI2247">
        <v>4</v>
      </c>
      <c r="CJ2247">
        <v>8</v>
      </c>
      <c r="CK2247">
        <v>33</v>
      </c>
      <c r="CL2247">
        <v>36</v>
      </c>
      <c r="CM2247">
        <v>635</v>
      </c>
      <c r="CN2247">
        <v>1</v>
      </c>
      <c r="CO2247">
        <v>0</v>
      </c>
      <c r="CP2247">
        <v>0</v>
      </c>
      <c r="CQ2247">
        <v>154</v>
      </c>
      <c r="CR2247">
        <v>153</v>
      </c>
      <c r="CS2247">
        <v>32</v>
      </c>
      <c r="CT2247">
        <v>29</v>
      </c>
      <c r="CU2247">
        <v>49716</v>
      </c>
      <c r="CV2247">
        <v>0.86199999999999999</v>
      </c>
      <c r="CW2247">
        <v>6.0999999999999999E-2</v>
      </c>
      <c r="CX2247">
        <v>0</v>
      </c>
      <c r="CY2247">
        <v>1E-3</v>
      </c>
      <c r="CZ2247">
        <v>8.0000000000000002E-3</v>
      </c>
      <c r="DA2247">
        <v>6.8000000000000005E-2</v>
      </c>
      <c r="DB2247">
        <v>3.1E-2</v>
      </c>
      <c r="DC2247">
        <v>0.32200000000000001</v>
      </c>
      <c r="DD2247">
        <v>0.39500000000000002</v>
      </c>
      <c r="DE2247">
        <v>0.2</v>
      </c>
      <c r="DF2247">
        <v>110.053761287615</v>
      </c>
      <c r="DG2247">
        <v>0.41265060240963902</v>
      </c>
      <c r="DH2247">
        <v>0.30819999999999997</v>
      </c>
      <c r="DI2247">
        <v>0.34689999999999999</v>
      </c>
      <c r="DJ2247">
        <v>54.3</v>
      </c>
      <c r="DK2247">
        <v>3.32</v>
      </c>
      <c r="DL2247">
        <v>4.6900000000000004</v>
      </c>
      <c r="DM2247">
        <v>41.265060240963898</v>
      </c>
      <c r="DQ2247">
        <v>889.61422894519001</v>
      </c>
      <c r="DR2247">
        <v>1712.0709681532901</v>
      </c>
      <c r="DS2247">
        <v>92.450942492599495</v>
      </c>
      <c r="DT2247">
        <v>24860000</v>
      </c>
      <c r="DU2247">
        <v>17204.150000000001</v>
      </c>
    </row>
    <row r="2248" spans="1:125" x14ac:dyDescent="0.3">
      <c r="A2248">
        <v>41071</v>
      </c>
      <c r="B2248" t="s">
        <v>2705</v>
      </c>
      <c r="C2248" t="s">
        <v>2664</v>
      </c>
      <c r="D2248" t="s">
        <v>2665</v>
      </c>
      <c r="E2248" t="s">
        <v>207</v>
      </c>
      <c r="F2248" t="s">
        <v>119</v>
      </c>
      <c r="G2248">
        <v>4141420</v>
      </c>
      <c r="H2248" t="s">
        <v>2696</v>
      </c>
      <c r="I2248">
        <v>48753</v>
      </c>
      <c r="J2248">
        <v>19301</v>
      </c>
      <c r="K2248">
        <v>23250</v>
      </c>
      <c r="L2248">
        <v>58923</v>
      </c>
      <c r="M2248">
        <v>27174</v>
      </c>
      <c r="N2248">
        <v>29551</v>
      </c>
      <c r="O2248">
        <v>57800</v>
      </c>
      <c r="P2248">
        <v>26011</v>
      </c>
      <c r="Q2248">
        <v>29536</v>
      </c>
      <c r="R2248" t="s">
        <v>3732</v>
      </c>
      <c r="S2248" t="s">
        <v>121</v>
      </c>
      <c r="T2248" t="s">
        <v>121</v>
      </c>
      <c r="U2248" t="str">
        <f t="shared" si="223"/>
        <v>Trump</v>
      </c>
      <c r="V2248" s="2">
        <f t="shared" si="228"/>
        <v>0.98094122838280473</v>
      </c>
      <c r="W2248">
        <v>0.44888</v>
      </c>
      <c r="X2248">
        <v>0.39589000000000002</v>
      </c>
      <c r="Y2248">
        <v>0.46117999999999998</v>
      </c>
      <c r="Z2248">
        <f t="shared" si="224"/>
        <v>0.45001730103806226</v>
      </c>
      <c r="AA2248">
        <v>0.51378562938448269</v>
      </c>
      <c r="AB2248">
        <v>0.47688999999999998</v>
      </c>
      <c r="AC2248">
        <v>0.50151999999999997</v>
      </c>
      <c r="AD2248">
        <f t="shared" si="225"/>
        <v>0.51100346020761245</v>
      </c>
      <c r="AE2248">
        <v>6.5</v>
      </c>
      <c r="AF2248">
        <v>8.1</v>
      </c>
      <c r="AG2248">
        <v>4</v>
      </c>
      <c r="AH2248" s="3">
        <f t="shared" si="227"/>
        <v>6.0986159169550191</v>
      </c>
      <c r="AI2248">
        <v>-4.0339999999999998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f t="shared" si="226"/>
        <v>1</v>
      </c>
      <c r="AQ2248">
        <v>0</v>
      </c>
      <c r="AS2248">
        <v>0</v>
      </c>
      <c r="AU2248">
        <v>0.86</v>
      </c>
      <c r="AV2248">
        <v>0</v>
      </c>
      <c r="AW2248">
        <v>0</v>
      </c>
      <c r="AX2248">
        <v>99304</v>
      </c>
      <c r="AY2248">
        <v>99690</v>
      </c>
      <c r="AZ2248">
        <v>99894</v>
      </c>
      <c r="BA2248">
        <v>99869</v>
      </c>
      <c r="BB2248">
        <v>100797</v>
      </c>
      <c r="BC2248">
        <v>101381</v>
      </c>
      <c r="BD2248">
        <v>104070</v>
      </c>
      <c r="BE2248">
        <v>105238</v>
      </c>
      <c r="BF2248">
        <v>106367</v>
      </c>
      <c r="BG2248">
        <v>107100</v>
      </c>
      <c r="BH2248">
        <v>107945</v>
      </c>
      <c r="BI2248">
        <v>108481</v>
      </c>
      <c r="BJ2248">
        <v>108362</v>
      </c>
      <c r="BK2248">
        <v>108644</v>
      </c>
      <c r="BL2248">
        <v>219</v>
      </c>
      <c r="BM2248">
        <v>38801</v>
      </c>
      <c r="BN2248">
        <v>38455</v>
      </c>
      <c r="BO2248">
        <v>38026</v>
      </c>
      <c r="BP2248">
        <v>37767</v>
      </c>
      <c r="BQ2248">
        <v>37799</v>
      </c>
      <c r="BR2248">
        <v>37924</v>
      </c>
      <c r="BS2248">
        <v>38908</v>
      </c>
      <c r="BT2248">
        <v>39609</v>
      </c>
      <c r="BU2248">
        <v>40066</v>
      </c>
      <c r="BV2248">
        <v>40298</v>
      </c>
      <c r="BW2248">
        <v>40904</v>
      </c>
      <c r="BX2248">
        <v>41382</v>
      </c>
      <c r="BY2248">
        <v>41504</v>
      </c>
      <c r="BZ2248">
        <v>41775</v>
      </c>
      <c r="CA2248">
        <v>0.10100000000000001</v>
      </c>
      <c r="CB2248">
        <v>0.107</v>
      </c>
      <c r="CC2248">
        <v>0.23300000000000001</v>
      </c>
      <c r="CD2248">
        <v>3.9E-2</v>
      </c>
      <c r="CE2248">
        <v>1.1100000000000001</v>
      </c>
      <c r="CF2248">
        <v>8.0000000000000002E-3</v>
      </c>
      <c r="CG2248">
        <v>6.4000000000000001E-2</v>
      </c>
      <c r="CH2248">
        <v>19.495851900000002</v>
      </c>
      <c r="CI2248">
        <v>1</v>
      </c>
      <c r="CJ2248">
        <v>2</v>
      </c>
      <c r="CK2248">
        <v>8</v>
      </c>
      <c r="CL2248">
        <v>36</v>
      </c>
      <c r="CM2248">
        <v>0</v>
      </c>
      <c r="CN2248">
        <v>0</v>
      </c>
      <c r="CO2248">
        <v>8328</v>
      </c>
      <c r="CP2248">
        <v>7.6999999999999999E-2</v>
      </c>
      <c r="CQ2248">
        <v>31292</v>
      </c>
      <c r="CR2248">
        <v>31528</v>
      </c>
      <c r="CS2248">
        <v>2596</v>
      </c>
      <c r="CT2248">
        <v>2763</v>
      </c>
      <c r="CU2248">
        <v>77969</v>
      </c>
      <c r="CV2248">
        <v>0.748</v>
      </c>
      <c r="CW2248">
        <v>0.16600000000000001</v>
      </c>
      <c r="CX2248">
        <v>6.0000000000000001E-3</v>
      </c>
      <c r="CY2248">
        <v>8.0000000000000002E-3</v>
      </c>
      <c r="CZ2248">
        <v>1.7000000000000001E-2</v>
      </c>
      <c r="DA2248">
        <v>5.5E-2</v>
      </c>
      <c r="DB2248">
        <v>7.3999999999999996E-2</v>
      </c>
      <c r="DC2248">
        <v>0.24399999999999999</v>
      </c>
      <c r="DD2248">
        <v>0.36199999999999999</v>
      </c>
      <c r="DE2248">
        <v>0.29299999999999998</v>
      </c>
      <c r="DF2248">
        <v>101.34598391490501</v>
      </c>
      <c r="DG2248">
        <v>0.44904458598726099</v>
      </c>
      <c r="DH2248">
        <v>0.27700000000000002</v>
      </c>
      <c r="DI2248">
        <v>0.33529999999999999</v>
      </c>
      <c r="DJ2248">
        <v>37.4</v>
      </c>
      <c r="DK2248">
        <v>3.45</v>
      </c>
      <c r="DL2248">
        <v>4.55</v>
      </c>
      <c r="DM2248">
        <v>31.884057971014499</v>
      </c>
      <c r="DN2248">
        <v>612.74</v>
      </c>
      <c r="DO2248">
        <v>840.85</v>
      </c>
      <c r="DP2248">
        <v>37.227861735809597</v>
      </c>
      <c r="DQ2248">
        <v>1755.6844975428601</v>
      </c>
      <c r="DR2248">
        <v>3053.06843247812</v>
      </c>
      <c r="DS2248">
        <v>73.896189022059104</v>
      </c>
      <c r="DT2248">
        <v>1348085000</v>
      </c>
      <c r="DU2248">
        <v>12456.2</v>
      </c>
    </row>
    <row r="2249" spans="1:125" x14ac:dyDescent="0.3">
      <c r="A2249">
        <v>42001</v>
      </c>
      <c r="B2249" t="s">
        <v>2706</v>
      </c>
      <c r="C2249" t="s">
        <v>2707</v>
      </c>
      <c r="D2249" t="s">
        <v>2708</v>
      </c>
      <c r="E2249" t="s">
        <v>506</v>
      </c>
      <c r="F2249" t="s">
        <v>119</v>
      </c>
      <c r="G2249">
        <v>4223900</v>
      </c>
      <c r="H2249" t="s">
        <v>2709</v>
      </c>
      <c r="I2249">
        <v>47990</v>
      </c>
      <c r="J2249">
        <v>14219</v>
      </c>
      <c r="K2249">
        <v>31423</v>
      </c>
      <c r="L2249">
        <v>56809</v>
      </c>
      <c r="M2249">
        <v>18254</v>
      </c>
      <c r="N2249">
        <v>37567</v>
      </c>
      <c r="O2249">
        <v>60871</v>
      </c>
      <c r="P2249">
        <v>19842</v>
      </c>
      <c r="Q2249">
        <v>40248</v>
      </c>
      <c r="R2249" t="s">
        <v>3732</v>
      </c>
      <c r="S2249" t="s">
        <v>121</v>
      </c>
      <c r="T2249" t="s">
        <v>121</v>
      </c>
      <c r="U2249" t="str">
        <f t="shared" ref="U2249:U2312" si="229">IF(AP2249=1,"Trump",IF(AP2249=2,"Harris",""))</f>
        <v>Trump</v>
      </c>
      <c r="V2249" s="2">
        <f t="shared" si="228"/>
        <v>1.071502754845183</v>
      </c>
      <c r="W2249">
        <v>0.35543999999999998</v>
      </c>
      <c r="X2249">
        <v>0.29629</v>
      </c>
      <c r="Y2249">
        <v>0.32131999999999999</v>
      </c>
      <c r="Z2249">
        <f t="shared" ref="Z2249:Z2312" si="230">IFERROR(P2249/$O2249,"")</f>
        <v>0.32596803075356079</v>
      </c>
      <c r="AA2249">
        <v>0.63044963139176102</v>
      </c>
      <c r="AB2249">
        <v>0.65478000000000003</v>
      </c>
      <c r="AC2249">
        <v>0.66129000000000004</v>
      </c>
      <c r="AD2249">
        <f t="shared" ref="AD2249:AD2312" si="231">IFERROR(Q2249/$O2249,"")</f>
        <v>0.66120155739186148</v>
      </c>
      <c r="AE2249">
        <v>27.5</v>
      </c>
      <c r="AF2249">
        <v>35.799999999999997</v>
      </c>
      <c r="AG2249">
        <v>34</v>
      </c>
      <c r="AH2249" s="3">
        <f t="shared" si="227"/>
        <v>33.523352663830067</v>
      </c>
      <c r="AI2249">
        <v>-33.997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f t="shared" ref="AP2249:AP2312" si="232">IF(AND(ISNUMBER(AD2249), ISNUMBER(Z2249)), IFERROR(IF(AD2249&gt;Z2249,1,2),""), "")</f>
        <v>1</v>
      </c>
      <c r="AQ2249">
        <v>0</v>
      </c>
      <c r="AS2249">
        <v>0</v>
      </c>
      <c r="AU2249">
        <v>0.156</v>
      </c>
      <c r="AV2249">
        <v>0</v>
      </c>
      <c r="AW2249">
        <v>0</v>
      </c>
      <c r="AX2249">
        <v>101479</v>
      </c>
      <c r="AY2249">
        <v>101474</v>
      </c>
      <c r="AZ2249">
        <v>101254</v>
      </c>
      <c r="BA2249">
        <v>101137</v>
      </c>
      <c r="BB2249">
        <v>101353</v>
      </c>
      <c r="BC2249">
        <v>101808</v>
      </c>
      <c r="BD2249">
        <v>101911</v>
      </c>
      <c r="BE2249">
        <v>102562</v>
      </c>
      <c r="BF2249">
        <v>103062</v>
      </c>
      <c r="BG2249">
        <v>103009</v>
      </c>
      <c r="BH2249">
        <v>103798</v>
      </c>
      <c r="BI2249">
        <v>105686</v>
      </c>
      <c r="BJ2249">
        <v>105959</v>
      </c>
      <c r="BK2249">
        <v>106748</v>
      </c>
      <c r="BL2249">
        <v>-40</v>
      </c>
      <c r="BM2249">
        <v>39565</v>
      </c>
      <c r="BN2249">
        <v>38981</v>
      </c>
      <c r="BO2249">
        <v>38286</v>
      </c>
      <c r="BP2249">
        <v>37706</v>
      </c>
      <c r="BQ2249">
        <v>37326</v>
      </c>
      <c r="BR2249">
        <v>37091</v>
      </c>
      <c r="BS2249">
        <v>36721</v>
      </c>
      <c r="BT2249">
        <v>36514</v>
      </c>
      <c r="BU2249">
        <v>36328</v>
      </c>
      <c r="BV2249">
        <v>35771</v>
      </c>
      <c r="BW2249">
        <v>36000</v>
      </c>
      <c r="BX2249">
        <v>35926</v>
      </c>
      <c r="BY2249">
        <v>35945</v>
      </c>
      <c r="BZ2249">
        <v>35829</v>
      </c>
      <c r="CA2249">
        <v>9.7000000000000003E-2</v>
      </c>
      <c r="CB2249">
        <v>8.5999999999999993E-2</v>
      </c>
      <c r="CC2249">
        <v>0.17799999999999999</v>
      </c>
      <c r="CD2249">
        <v>0.05</v>
      </c>
      <c r="CE2249">
        <v>1</v>
      </c>
      <c r="CF2249">
        <v>-7.0000000000000007E-2</v>
      </c>
      <c r="CG2249">
        <v>-1.9E-2</v>
      </c>
      <c r="CH2249">
        <v>30.4084237</v>
      </c>
      <c r="CI2249">
        <v>2</v>
      </c>
      <c r="CJ2249">
        <v>4</v>
      </c>
      <c r="CK2249">
        <v>23</v>
      </c>
      <c r="CL2249">
        <v>67</v>
      </c>
      <c r="CM2249">
        <v>0</v>
      </c>
      <c r="CN2249">
        <v>0</v>
      </c>
      <c r="CO2249">
        <v>0</v>
      </c>
      <c r="CP2249">
        <v>0</v>
      </c>
      <c r="CQ2249">
        <v>29726</v>
      </c>
      <c r="CR2249">
        <v>27639</v>
      </c>
      <c r="CS2249">
        <v>1967</v>
      </c>
      <c r="CT2249">
        <v>1929</v>
      </c>
      <c r="CU2249">
        <v>76554</v>
      </c>
      <c r="CV2249">
        <v>0.88</v>
      </c>
      <c r="CW2249">
        <v>7.2999999999999995E-2</v>
      </c>
      <c r="CX2249">
        <v>1.4E-2</v>
      </c>
      <c r="CY2249">
        <v>1E-3</v>
      </c>
      <c r="CZ2249">
        <v>8.0000000000000002E-3</v>
      </c>
      <c r="DA2249">
        <v>2.4E-2</v>
      </c>
      <c r="DB2249">
        <v>3.4000000000000002E-2</v>
      </c>
      <c r="DC2249">
        <v>0.40200000000000002</v>
      </c>
      <c r="DD2249">
        <v>0.25700000000000001</v>
      </c>
      <c r="DE2249">
        <v>0.24399999999999999</v>
      </c>
      <c r="DF2249">
        <v>95.346000000000004</v>
      </c>
      <c r="DG2249">
        <v>0.12806539509536799</v>
      </c>
      <c r="DH2249">
        <v>0.32</v>
      </c>
      <c r="DI2249">
        <v>0.30459999999999998</v>
      </c>
      <c r="DJ2249">
        <v>61.4</v>
      </c>
      <c r="DK2249">
        <v>3.67</v>
      </c>
      <c r="DL2249">
        <v>4.1399999999999997</v>
      </c>
      <c r="DM2249">
        <v>12.806539509536799</v>
      </c>
      <c r="DN2249">
        <v>351.51</v>
      </c>
      <c r="DO2249">
        <v>476.05</v>
      </c>
      <c r="DP2249">
        <v>35.430001991408503</v>
      </c>
      <c r="DQ2249">
        <v>1190.3914694206801</v>
      </c>
      <c r="DR2249">
        <v>2062.8133271787101</v>
      </c>
      <c r="DS2249">
        <v>73.288651688894006</v>
      </c>
      <c r="DT2249">
        <v>1260863000</v>
      </c>
      <c r="DU2249">
        <v>11891.9</v>
      </c>
    </row>
    <row r="2250" spans="1:125" x14ac:dyDescent="0.3">
      <c r="A2250">
        <v>42003</v>
      </c>
      <c r="B2250" t="s">
        <v>2710</v>
      </c>
      <c r="C2250" t="s">
        <v>2707</v>
      </c>
      <c r="D2250" t="s">
        <v>2708</v>
      </c>
      <c r="E2250" t="s">
        <v>506</v>
      </c>
      <c r="F2250" t="s">
        <v>210</v>
      </c>
      <c r="G2250">
        <v>4238300</v>
      </c>
      <c r="H2250" t="s">
        <v>2711</v>
      </c>
      <c r="I2250">
        <v>657189</v>
      </c>
      <c r="J2250">
        <v>367617</v>
      </c>
      <c r="K2250">
        <v>259480</v>
      </c>
      <c r="L2250">
        <v>724800</v>
      </c>
      <c r="M2250">
        <v>430759</v>
      </c>
      <c r="N2250">
        <v>282913</v>
      </c>
      <c r="O2250">
        <v>723799</v>
      </c>
      <c r="P2250">
        <v>429916</v>
      </c>
      <c r="Q2250">
        <v>283595</v>
      </c>
      <c r="R2250" t="s">
        <v>3731</v>
      </c>
      <c r="S2250" t="s">
        <v>130</v>
      </c>
      <c r="T2250" t="s">
        <v>131</v>
      </c>
      <c r="U2250" t="str">
        <f t="shared" si="229"/>
        <v>Harris</v>
      </c>
      <c r="V2250" s="2">
        <f t="shared" si="228"/>
        <v>0.99861892935982344</v>
      </c>
      <c r="W2250">
        <v>0.56694999999999995</v>
      </c>
      <c r="X2250">
        <v>0.55937999999999999</v>
      </c>
      <c r="Y2250">
        <v>0.59431</v>
      </c>
      <c r="Z2250">
        <f t="shared" si="230"/>
        <v>0.59397153077028286</v>
      </c>
      <c r="AA2250">
        <v>0.42122971124339115</v>
      </c>
      <c r="AB2250">
        <v>0.39483000000000001</v>
      </c>
      <c r="AC2250">
        <v>0.39033000000000001</v>
      </c>
      <c r="AD2250">
        <f t="shared" si="231"/>
        <v>0.39181457835669847</v>
      </c>
      <c r="AE2250">
        <v>14.6</v>
      </c>
      <c r="AF2250">
        <v>16.5</v>
      </c>
      <c r="AG2250">
        <v>20.399999999999999</v>
      </c>
      <c r="AH2250" s="3">
        <f t="shared" si="227"/>
        <v>20.215695241358439</v>
      </c>
      <c r="AI2250">
        <v>20.398</v>
      </c>
      <c r="AJ2250">
        <v>2</v>
      </c>
      <c r="AK2250">
        <v>2</v>
      </c>
      <c r="AL2250">
        <v>2</v>
      </c>
      <c r="AM2250">
        <v>2</v>
      </c>
      <c r="AN2250">
        <v>2</v>
      </c>
      <c r="AO2250">
        <v>2</v>
      </c>
      <c r="AP2250">
        <f t="shared" si="232"/>
        <v>2</v>
      </c>
      <c r="AQ2250">
        <v>0</v>
      </c>
      <c r="AS2250">
        <v>0</v>
      </c>
      <c r="AU2250">
        <v>0.47599999999999998</v>
      </c>
      <c r="AV2250">
        <v>0</v>
      </c>
      <c r="AW2250">
        <v>0</v>
      </c>
      <c r="AX2250">
        <v>1223957</v>
      </c>
      <c r="AY2250">
        <v>1228297</v>
      </c>
      <c r="AZ2250">
        <v>1230911</v>
      </c>
      <c r="BA2250">
        <v>1233700</v>
      </c>
      <c r="BB2250">
        <v>1233027</v>
      </c>
      <c r="BC2250">
        <v>1228827</v>
      </c>
      <c r="BD2250">
        <v>1226426</v>
      </c>
      <c r="BE2250">
        <v>1220141</v>
      </c>
      <c r="BF2250">
        <v>1217281</v>
      </c>
      <c r="BG2250">
        <v>1216045</v>
      </c>
      <c r="BH2250">
        <v>1249565</v>
      </c>
      <c r="BI2250">
        <v>1245220</v>
      </c>
      <c r="BJ2250">
        <v>1232605</v>
      </c>
      <c r="BK2250">
        <v>1224825</v>
      </c>
      <c r="BL2250">
        <v>-971</v>
      </c>
      <c r="BM2250">
        <v>490353</v>
      </c>
      <c r="BN2250">
        <v>491287</v>
      </c>
      <c r="BO2250">
        <v>491090</v>
      </c>
      <c r="BP2250">
        <v>491115</v>
      </c>
      <c r="BQ2250">
        <v>489784</v>
      </c>
      <c r="BR2250">
        <v>486351</v>
      </c>
      <c r="BS2250">
        <v>482987</v>
      </c>
      <c r="BT2250">
        <v>478339</v>
      </c>
      <c r="BU2250">
        <v>477034</v>
      </c>
      <c r="BV2250">
        <v>476851</v>
      </c>
      <c r="BW2250">
        <v>491201</v>
      </c>
      <c r="BX2250">
        <v>487767</v>
      </c>
      <c r="BY2250">
        <v>482714</v>
      </c>
      <c r="BZ2250">
        <v>479129</v>
      </c>
      <c r="CA2250">
        <v>4.8000000000000001E-2</v>
      </c>
      <c r="CB2250">
        <v>0.113</v>
      </c>
      <c r="CC2250">
        <v>0.16800000000000001</v>
      </c>
      <c r="CD2250">
        <v>9.1999999999999998E-2</v>
      </c>
      <c r="CE2250">
        <v>1.018</v>
      </c>
      <c r="CF2250">
        <v>-1.2E-2</v>
      </c>
      <c r="CG2250">
        <v>3.0000000000000001E-3</v>
      </c>
      <c r="CH2250">
        <v>23.420548799999999</v>
      </c>
      <c r="CI2250">
        <v>2</v>
      </c>
      <c r="CJ2250">
        <v>3</v>
      </c>
      <c r="CK2250">
        <v>16</v>
      </c>
      <c r="CL2250">
        <v>67</v>
      </c>
      <c r="CM2250">
        <v>147671</v>
      </c>
      <c r="CN2250">
        <v>0.12</v>
      </c>
      <c r="CO2250">
        <v>436267</v>
      </c>
      <c r="CP2250">
        <v>0.35399999999999998</v>
      </c>
      <c r="CQ2250">
        <v>705685</v>
      </c>
      <c r="CR2250">
        <v>696939</v>
      </c>
      <c r="CS2250">
        <v>33732</v>
      </c>
      <c r="CT2250">
        <v>33827</v>
      </c>
      <c r="CU2250">
        <v>71973</v>
      </c>
      <c r="CV2250">
        <v>0.77</v>
      </c>
      <c r="CW2250">
        <v>2.4E-2</v>
      </c>
      <c r="CX2250">
        <v>0.126</v>
      </c>
      <c r="CY2250">
        <v>1E-3</v>
      </c>
      <c r="CZ2250">
        <v>4.1000000000000002E-2</v>
      </c>
      <c r="DA2250">
        <v>0.04</v>
      </c>
      <c r="DB2250">
        <v>6.2E-2</v>
      </c>
      <c r="DC2250">
        <v>0.25800000000000001</v>
      </c>
      <c r="DD2250">
        <v>0.25600000000000001</v>
      </c>
      <c r="DE2250">
        <v>0.438</v>
      </c>
      <c r="DF2250">
        <v>97.6099891681109</v>
      </c>
      <c r="DG2250">
        <v>0.47923322683706099</v>
      </c>
      <c r="DH2250">
        <v>0.15240000000000001</v>
      </c>
      <c r="DI2250">
        <v>0.45650000000000002</v>
      </c>
      <c r="DJ2250">
        <v>2.4</v>
      </c>
      <c r="DK2250">
        <v>3.34</v>
      </c>
      <c r="DL2250">
        <v>4.63</v>
      </c>
      <c r="DM2250">
        <v>38.622754491018</v>
      </c>
      <c r="DN2250">
        <v>550.9</v>
      </c>
      <c r="DO2250">
        <v>735.84</v>
      </c>
      <c r="DP2250">
        <v>33.570520965692502</v>
      </c>
      <c r="DQ2250">
        <v>745.55154929646505</v>
      </c>
      <c r="DR2250">
        <v>1295.3210602930601</v>
      </c>
      <c r="DS2250">
        <v>73.739972979116104</v>
      </c>
      <c r="DT2250">
        <v>15089752000</v>
      </c>
      <c r="DU2250">
        <v>12235.73</v>
      </c>
    </row>
    <row r="2251" spans="1:125" x14ac:dyDescent="0.3">
      <c r="A2251">
        <v>42005</v>
      </c>
      <c r="B2251" t="s">
        <v>2712</v>
      </c>
      <c r="C2251" t="s">
        <v>2707</v>
      </c>
      <c r="D2251" t="s">
        <v>2708</v>
      </c>
      <c r="E2251" t="s">
        <v>506</v>
      </c>
      <c r="F2251" t="s">
        <v>125</v>
      </c>
      <c r="G2251">
        <v>4238300</v>
      </c>
      <c r="H2251" t="s">
        <v>2711</v>
      </c>
      <c r="I2251">
        <v>31864</v>
      </c>
      <c r="J2251">
        <v>7178</v>
      </c>
      <c r="K2251">
        <v>23484</v>
      </c>
      <c r="L2251">
        <v>36426</v>
      </c>
      <c r="M2251">
        <v>8457</v>
      </c>
      <c r="N2251">
        <v>27489</v>
      </c>
      <c r="O2251">
        <v>37209</v>
      </c>
      <c r="P2251">
        <v>8553</v>
      </c>
      <c r="Q2251">
        <v>28296</v>
      </c>
      <c r="R2251" t="s">
        <v>3732</v>
      </c>
      <c r="S2251" t="s">
        <v>121</v>
      </c>
      <c r="T2251" t="s">
        <v>121</v>
      </c>
      <c r="U2251" t="str">
        <f t="shared" si="229"/>
        <v>Trump</v>
      </c>
      <c r="V2251" s="2">
        <f t="shared" si="228"/>
        <v>1.0214956349859989</v>
      </c>
      <c r="W2251">
        <v>0.30554999999999999</v>
      </c>
      <c r="X2251">
        <v>0.22527</v>
      </c>
      <c r="Y2251">
        <v>0.23216999999999999</v>
      </c>
      <c r="Z2251">
        <f t="shared" si="230"/>
        <v>0.22986374264290899</v>
      </c>
      <c r="AA2251">
        <v>0.68042699817579888</v>
      </c>
      <c r="AB2251">
        <v>0.73701000000000005</v>
      </c>
      <c r="AC2251">
        <v>0.75465000000000004</v>
      </c>
      <c r="AD2251">
        <f t="shared" si="231"/>
        <v>0.7604611787470773</v>
      </c>
      <c r="AE2251">
        <v>37.5</v>
      </c>
      <c r="AF2251">
        <v>51.2</v>
      </c>
      <c r="AG2251">
        <v>52.3</v>
      </c>
      <c r="AH2251" s="3">
        <f t="shared" si="227"/>
        <v>53.059743610416831</v>
      </c>
      <c r="AI2251">
        <v>-52.247999999999998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f t="shared" si="232"/>
        <v>1</v>
      </c>
      <c r="AQ2251">
        <v>0</v>
      </c>
      <c r="AS2251">
        <v>0</v>
      </c>
      <c r="AU2251">
        <v>0.26800000000000002</v>
      </c>
      <c r="AV2251">
        <v>0</v>
      </c>
      <c r="AW2251">
        <v>0</v>
      </c>
      <c r="AX2251">
        <v>68981</v>
      </c>
      <c r="AY2251">
        <v>68613</v>
      </c>
      <c r="AZ2251">
        <v>68176</v>
      </c>
      <c r="BA2251">
        <v>67964</v>
      </c>
      <c r="BB2251">
        <v>67579</v>
      </c>
      <c r="BC2251">
        <v>66860</v>
      </c>
      <c r="BD2251">
        <v>66397</v>
      </c>
      <c r="BE2251">
        <v>65991</v>
      </c>
      <c r="BF2251">
        <v>65352</v>
      </c>
      <c r="BG2251">
        <v>64735</v>
      </c>
      <c r="BH2251">
        <v>65470</v>
      </c>
      <c r="BI2251">
        <v>65212</v>
      </c>
      <c r="BJ2251">
        <v>64704</v>
      </c>
      <c r="BK2251">
        <v>64074</v>
      </c>
      <c r="BL2251">
        <v>-90</v>
      </c>
      <c r="BM2251">
        <v>27306</v>
      </c>
      <c r="BN2251">
        <v>26762</v>
      </c>
      <c r="BO2251">
        <v>26120</v>
      </c>
      <c r="BP2251">
        <v>25594</v>
      </c>
      <c r="BQ2251">
        <v>25065</v>
      </c>
      <c r="BR2251">
        <v>24495</v>
      </c>
      <c r="BS2251">
        <v>24021</v>
      </c>
      <c r="BT2251">
        <v>23567</v>
      </c>
      <c r="BU2251">
        <v>23092</v>
      </c>
      <c r="BV2251">
        <v>22699</v>
      </c>
      <c r="BW2251">
        <v>22916</v>
      </c>
      <c r="BX2251">
        <v>22696</v>
      </c>
      <c r="BY2251">
        <v>22493</v>
      </c>
      <c r="BZ2251">
        <v>22161</v>
      </c>
      <c r="CA2251">
        <v>7.5999999999999998E-2</v>
      </c>
      <c r="CB2251">
        <v>0.125</v>
      </c>
      <c r="CC2251">
        <v>0.20300000000000001</v>
      </c>
      <c r="CD2251">
        <v>0.105</v>
      </c>
      <c r="CE2251">
        <v>0.85599999999999998</v>
      </c>
      <c r="CF2251">
        <v>-9.4E-2</v>
      </c>
      <c r="CG2251">
        <v>-8.0000000000000002E-3</v>
      </c>
      <c r="CH2251">
        <v>51.946394300000001</v>
      </c>
      <c r="CI2251">
        <v>3</v>
      </c>
      <c r="CJ2251">
        <v>6</v>
      </c>
      <c r="CK2251">
        <v>42</v>
      </c>
      <c r="CL2251">
        <v>67</v>
      </c>
      <c r="CM2251">
        <v>2068</v>
      </c>
      <c r="CN2251">
        <v>4.2000000000000003E-2</v>
      </c>
      <c r="CO2251">
        <v>2802</v>
      </c>
      <c r="CP2251">
        <v>5.7000000000000002E-2</v>
      </c>
      <c r="CQ2251">
        <v>15432</v>
      </c>
      <c r="CR2251">
        <v>13989</v>
      </c>
      <c r="CS2251">
        <v>1295</v>
      </c>
      <c r="CT2251">
        <v>1284</v>
      </c>
      <c r="CU2251">
        <v>57609</v>
      </c>
      <c r="CV2251">
        <v>0.96</v>
      </c>
      <c r="CW2251">
        <v>8.9999999999999993E-3</v>
      </c>
      <c r="CX2251">
        <v>1.0999999999999999E-2</v>
      </c>
      <c r="CY2251">
        <v>0</v>
      </c>
      <c r="CZ2251">
        <v>4.0000000000000001E-3</v>
      </c>
      <c r="DA2251">
        <v>1.7000000000000001E-2</v>
      </c>
      <c r="DB2251">
        <v>6.0000000000000001E-3</v>
      </c>
      <c r="DC2251">
        <v>0.48899999999999999</v>
      </c>
      <c r="DD2251">
        <v>0.249</v>
      </c>
      <c r="DE2251">
        <v>0.186</v>
      </c>
      <c r="DF2251">
        <v>87.693868739712599</v>
      </c>
      <c r="DG2251">
        <v>0.43445692883895098</v>
      </c>
      <c r="DH2251">
        <v>0.32719999999999999</v>
      </c>
      <c r="DI2251">
        <v>0.2954</v>
      </c>
      <c r="DJ2251">
        <v>66.099999999999994</v>
      </c>
      <c r="DK2251">
        <v>2.83</v>
      </c>
      <c r="DL2251">
        <v>3.83</v>
      </c>
      <c r="DM2251">
        <v>35.335689045936398</v>
      </c>
      <c r="DN2251">
        <v>263.85000000000002</v>
      </c>
      <c r="DO2251">
        <v>355.58</v>
      </c>
      <c r="DP2251">
        <v>34.765965510706799</v>
      </c>
      <c r="DQ2251">
        <v>568.31696966541597</v>
      </c>
      <c r="DR2251">
        <v>1003.4608983166</v>
      </c>
      <c r="DS2251">
        <v>76.5671186815635</v>
      </c>
      <c r="DT2251">
        <v>932073000</v>
      </c>
      <c r="DU2251">
        <v>14395.62</v>
      </c>
    </row>
    <row r="2252" spans="1:125" x14ac:dyDescent="0.3">
      <c r="A2252">
        <v>42007</v>
      </c>
      <c r="B2252" t="s">
        <v>2713</v>
      </c>
      <c r="C2252" t="s">
        <v>2707</v>
      </c>
      <c r="D2252" t="s">
        <v>2708</v>
      </c>
      <c r="E2252" t="s">
        <v>506</v>
      </c>
      <c r="F2252" t="s">
        <v>192</v>
      </c>
      <c r="G2252">
        <v>4238300</v>
      </c>
      <c r="H2252" t="s">
        <v>2711</v>
      </c>
      <c r="I2252">
        <v>84462</v>
      </c>
      <c r="J2252">
        <v>32531</v>
      </c>
      <c r="K2252">
        <v>48167</v>
      </c>
      <c r="L2252">
        <v>94397</v>
      </c>
      <c r="M2252">
        <v>38122</v>
      </c>
      <c r="N2252">
        <v>54759</v>
      </c>
      <c r="O2252">
        <v>95194</v>
      </c>
      <c r="P2252">
        <v>37196</v>
      </c>
      <c r="Q2252">
        <v>56837</v>
      </c>
      <c r="R2252" t="s">
        <v>3732</v>
      </c>
      <c r="S2252" t="s">
        <v>121</v>
      </c>
      <c r="T2252" t="s">
        <v>121</v>
      </c>
      <c r="U2252" t="str">
        <f t="shared" si="229"/>
        <v>Trump</v>
      </c>
      <c r="V2252" s="2">
        <f t="shared" si="228"/>
        <v>1.0084430649279108</v>
      </c>
      <c r="W2252">
        <v>0.46045999999999998</v>
      </c>
      <c r="X2252">
        <v>0.38516</v>
      </c>
      <c r="Y2252">
        <v>0.40384999999999999</v>
      </c>
      <c r="Z2252">
        <f t="shared" si="230"/>
        <v>0.39073891211630984</v>
      </c>
      <c r="AA2252">
        <v>0.52618236946094388</v>
      </c>
      <c r="AB2252">
        <v>0.57028000000000001</v>
      </c>
      <c r="AC2252">
        <v>0.58008999999999999</v>
      </c>
      <c r="AD2252">
        <f t="shared" si="231"/>
        <v>0.59706494106771435</v>
      </c>
      <c r="AE2252">
        <v>6.6</v>
      </c>
      <c r="AF2252">
        <v>18.5</v>
      </c>
      <c r="AG2252">
        <v>17.600000000000001</v>
      </c>
      <c r="AH2252" s="3">
        <f t="shared" si="227"/>
        <v>20.632602895140451</v>
      </c>
      <c r="AI2252">
        <v>-17.623999999999999</v>
      </c>
      <c r="AJ2252">
        <v>2</v>
      </c>
      <c r="AK2252">
        <v>2</v>
      </c>
      <c r="AL2252">
        <v>1</v>
      </c>
      <c r="AM2252">
        <v>1</v>
      </c>
      <c r="AN2252">
        <v>1</v>
      </c>
      <c r="AO2252">
        <v>1</v>
      </c>
      <c r="AP2252">
        <f t="shared" si="232"/>
        <v>1</v>
      </c>
      <c r="AQ2252">
        <v>0</v>
      </c>
      <c r="AS2252">
        <v>0</v>
      </c>
      <c r="AU2252">
        <v>0.61899999999999999</v>
      </c>
      <c r="AV2252">
        <v>0</v>
      </c>
      <c r="AW2252">
        <v>0</v>
      </c>
      <c r="AX2252">
        <v>170630</v>
      </c>
      <c r="AY2252">
        <v>170310</v>
      </c>
      <c r="AZ2252">
        <v>170056</v>
      </c>
      <c r="BA2252">
        <v>169726</v>
      </c>
      <c r="BB2252">
        <v>168977</v>
      </c>
      <c r="BC2252">
        <v>168241</v>
      </c>
      <c r="BD2252">
        <v>166758</v>
      </c>
      <c r="BE2252">
        <v>165654</v>
      </c>
      <c r="BF2252">
        <v>164582</v>
      </c>
      <c r="BG2252">
        <v>163929</v>
      </c>
      <c r="BH2252">
        <v>167873</v>
      </c>
      <c r="BI2252">
        <v>166967</v>
      </c>
      <c r="BJ2252">
        <v>165737</v>
      </c>
      <c r="BK2252">
        <v>165631</v>
      </c>
      <c r="BL2252">
        <v>-356</v>
      </c>
      <c r="BM2252">
        <v>66552</v>
      </c>
      <c r="BN2252">
        <v>65597</v>
      </c>
      <c r="BO2252">
        <v>64554</v>
      </c>
      <c r="BP2252">
        <v>63562</v>
      </c>
      <c r="BQ2252">
        <v>62575</v>
      </c>
      <c r="BR2252">
        <v>61758</v>
      </c>
      <c r="BS2252">
        <v>60636</v>
      </c>
      <c r="BT2252">
        <v>59677</v>
      </c>
      <c r="BU2252">
        <v>58865</v>
      </c>
      <c r="BV2252">
        <v>58382</v>
      </c>
      <c r="BW2252">
        <v>59974</v>
      </c>
      <c r="BX2252">
        <v>59492</v>
      </c>
      <c r="BY2252">
        <v>58896</v>
      </c>
      <c r="BZ2252">
        <v>58945</v>
      </c>
      <c r="CA2252">
        <v>5.2999999999999999E-2</v>
      </c>
      <c r="CB2252">
        <v>0.10199999999999999</v>
      </c>
      <c r="CC2252">
        <v>0.20200000000000001</v>
      </c>
      <c r="CD2252">
        <v>8.5000000000000006E-2</v>
      </c>
      <c r="CE2252">
        <v>0.94299999999999995</v>
      </c>
      <c r="CF2252">
        <v>-2.5000000000000001E-2</v>
      </c>
      <c r="CG2252">
        <v>-1.7000000000000001E-2</v>
      </c>
      <c r="CH2252">
        <v>34.747925899999998</v>
      </c>
      <c r="CI2252">
        <v>2</v>
      </c>
      <c r="CJ2252">
        <v>4</v>
      </c>
      <c r="CK2252">
        <v>28</v>
      </c>
      <c r="CL2252">
        <v>67</v>
      </c>
      <c r="CM2252">
        <v>20863</v>
      </c>
      <c r="CN2252">
        <v>0.128</v>
      </c>
      <c r="CO2252">
        <v>16071</v>
      </c>
      <c r="CP2252">
        <v>9.8000000000000004E-2</v>
      </c>
      <c r="CQ2252">
        <v>49025</v>
      </c>
      <c r="CR2252">
        <v>47799</v>
      </c>
      <c r="CS2252">
        <v>3396</v>
      </c>
      <c r="CT2252">
        <v>3338</v>
      </c>
      <c r="CU2252">
        <v>67135</v>
      </c>
      <c r="CV2252">
        <v>0.879</v>
      </c>
      <c r="CW2252">
        <v>1.9E-2</v>
      </c>
      <c r="CX2252">
        <v>0.06</v>
      </c>
      <c r="CY2252">
        <v>0</v>
      </c>
      <c r="CZ2252">
        <v>5.0000000000000001E-3</v>
      </c>
      <c r="DA2252">
        <v>3.5999999999999997E-2</v>
      </c>
      <c r="DB2252">
        <v>2.1000000000000001E-2</v>
      </c>
      <c r="DC2252">
        <v>0.36599999999999999</v>
      </c>
      <c r="DD2252">
        <v>0.313</v>
      </c>
      <c r="DE2252">
        <v>0.26800000000000002</v>
      </c>
      <c r="DF2252">
        <v>91.635561975326993</v>
      </c>
      <c r="DG2252">
        <v>0.47517730496453903</v>
      </c>
      <c r="DH2252">
        <v>0.2424</v>
      </c>
      <c r="DI2252">
        <v>0.34379999999999999</v>
      </c>
      <c r="DJ2252">
        <v>23.5</v>
      </c>
      <c r="DK2252">
        <v>3.02</v>
      </c>
      <c r="DL2252">
        <v>4.16</v>
      </c>
      <c r="DM2252">
        <v>37.748344370860899</v>
      </c>
      <c r="DN2252">
        <v>295.05</v>
      </c>
      <c r="DO2252">
        <v>385.03</v>
      </c>
      <c r="DP2252">
        <v>30.496526012540201</v>
      </c>
      <c r="DQ2252">
        <v>767.81635478214105</v>
      </c>
      <c r="DR2252">
        <v>1244.7476125486701</v>
      </c>
      <c r="DS2252">
        <v>62.115277279011899</v>
      </c>
      <c r="DT2252">
        <v>2414934000</v>
      </c>
      <c r="DU2252">
        <v>14576.16</v>
      </c>
    </row>
    <row r="2253" spans="1:125" x14ac:dyDescent="0.3">
      <c r="A2253">
        <v>42009</v>
      </c>
      <c r="B2253" t="s">
        <v>2714</v>
      </c>
      <c r="C2253" t="s">
        <v>2707</v>
      </c>
      <c r="D2253" t="s">
        <v>2708</v>
      </c>
      <c r="E2253" t="s">
        <v>506</v>
      </c>
      <c r="F2253" t="s">
        <v>125</v>
      </c>
      <c r="I2253">
        <v>23675</v>
      </c>
      <c r="J2253">
        <v>3645</v>
      </c>
      <c r="K2253">
        <v>19552</v>
      </c>
      <c r="L2253">
        <v>27610</v>
      </c>
      <c r="M2253">
        <v>4367</v>
      </c>
      <c r="N2253">
        <v>23025</v>
      </c>
      <c r="O2253">
        <v>28218</v>
      </c>
      <c r="P2253">
        <v>4336</v>
      </c>
      <c r="Q2253">
        <v>23658</v>
      </c>
      <c r="R2253" t="s">
        <v>3732</v>
      </c>
      <c r="S2253" t="s">
        <v>121</v>
      </c>
      <c r="T2253" t="s">
        <v>121</v>
      </c>
      <c r="U2253" t="str">
        <f t="shared" si="229"/>
        <v>Trump</v>
      </c>
      <c r="V2253" s="2">
        <f t="shared" si="228"/>
        <v>1.0220210068815647</v>
      </c>
      <c r="W2253">
        <v>0.22067999999999999</v>
      </c>
      <c r="X2253">
        <v>0.15396000000000001</v>
      </c>
      <c r="Y2253">
        <v>0.15817000000000001</v>
      </c>
      <c r="Z2253">
        <f t="shared" si="230"/>
        <v>0.15366078389680346</v>
      </c>
      <c r="AA2253">
        <v>0.76978384108402087</v>
      </c>
      <c r="AB2253">
        <v>0.82584999999999997</v>
      </c>
      <c r="AC2253">
        <v>0.83394000000000001</v>
      </c>
      <c r="AD2253">
        <f t="shared" si="231"/>
        <v>0.83840102062513289</v>
      </c>
      <c r="AE2253">
        <v>54.9</v>
      </c>
      <c r="AF2253">
        <v>67.2</v>
      </c>
      <c r="AG2253">
        <v>67.599999999999994</v>
      </c>
      <c r="AH2253" s="3">
        <f t="shared" si="227"/>
        <v>68.474023672832942</v>
      </c>
      <c r="AI2253">
        <v>-67.576999999999998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f t="shared" si="232"/>
        <v>1</v>
      </c>
      <c r="AQ2253">
        <v>0</v>
      </c>
      <c r="AS2253">
        <v>0</v>
      </c>
      <c r="AU2253">
        <v>4.2999999999999997E-2</v>
      </c>
      <c r="AV2253">
        <v>1</v>
      </c>
      <c r="AW2253">
        <v>0</v>
      </c>
      <c r="AX2253">
        <v>49699</v>
      </c>
      <c r="AY2253">
        <v>49627</v>
      </c>
      <c r="AZ2253">
        <v>49592</v>
      </c>
      <c r="BA2253">
        <v>49318</v>
      </c>
      <c r="BB2253">
        <v>49131</v>
      </c>
      <c r="BC2253">
        <v>48748</v>
      </c>
      <c r="BD2253">
        <v>48601</v>
      </c>
      <c r="BE2253">
        <v>48356</v>
      </c>
      <c r="BF2253">
        <v>48094</v>
      </c>
      <c r="BG2253">
        <v>47888</v>
      </c>
      <c r="BH2253">
        <v>47568</v>
      </c>
      <c r="BI2253">
        <v>47487</v>
      </c>
      <c r="BJ2253">
        <v>47421</v>
      </c>
      <c r="BK2253">
        <v>47350</v>
      </c>
      <c r="BL2253">
        <v>0</v>
      </c>
      <c r="BM2253">
        <v>19239</v>
      </c>
      <c r="BN2253">
        <v>18983</v>
      </c>
      <c r="BO2253">
        <v>18618</v>
      </c>
      <c r="BP2253">
        <v>18222</v>
      </c>
      <c r="BQ2253">
        <v>17847</v>
      </c>
      <c r="BR2253">
        <v>17453</v>
      </c>
      <c r="BS2253">
        <v>17215</v>
      </c>
      <c r="BT2253">
        <v>16984</v>
      </c>
      <c r="BU2253">
        <v>16787</v>
      </c>
      <c r="BV2253">
        <v>16543</v>
      </c>
      <c r="BW2253">
        <v>16318</v>
      </c>
      <c r="BX2253">
        <v>16159</v>
      </c>
      <c r="BY2253">
        <v>16070</v>
      </c>
      <c r="BZ2253">
        <v>15983</v>
      </c>
      <c r="CA2253">
        <v>9.7000000000000003E-2</v>
      </c>
      <c r="CB2253">
        <v>0.126</v>
      </c>
      <c r="CC2253">
        <v>0.19500000000000001</v>
      </c>
      <c r="CD2253">
        <v>9.0999999999999998E-2</v>
      </c>
      <c r="CE2253">
        <v>0.79700000000000004</v>
      </c>
      <c r="CF2253">
        <v>2.8000000000000001E-2</v>
      </c>
      <c r="CG2253">
        <v>1.0999999999999999E-2</v>
      </c>
      <c r="CH2253">
        <v>41.544352199999999</v>
      </c>
      <c r="CI2253">
        <v>3</v>
      </c>
      <c r="CJ2253">
        <v>5</v>
      </c>
      <c r="CK2253">
        <v>35</v>
      </c>
      <c r="CL2253">
        <v>67</v>
      </c>
      <c r="CM2253">
        <v>3075</v>
      </c>
      <c r="CN2253">
        <v>6.8000000000000005E-2</v>
      </c>
      <c r="CO2253">
        <v>0</v>
      </c>
      <c r="CP2253">
        <v>0</v>
      </c>
      <c r="CQ2253">
        <v>12601</v>
      </c>
      <c r="CR2253">
        <v>12957</v>
      </c>
      <c r="CS2253">
        <v>1071</v>
      </c>
      <c r="CT2253">
        <v>1083</v>
      </c>
      <c r="CU2253">
        <v>55517</v>
      </c>
      <c r="CV2253">
        <v>0.96099999999999997</v>
      </c>
      <c r="CW2253">
        <v>1.2999999999999999E-2</v>
      </c>
      <c r="CX2253">
        <v>7.0000000000000001E-3</v>
      </c>
      <c r="CY2253">
        <v>1E-3</v>
      </c>
      <c r="CZ2253">
        <v>4.0000000000000001E-3</v>
      </c>
      <c r="DA2253">
        <v>1.4E-2</v>
      </c>
      <c r="DB2253">
        <v>0.01</v>
      </c>
      <c r="DC2253">
        <v>0.48699999999999999</v>
      </c>
      <c r="DD2253">
        <v>0.255</v>
      </c>
      <c r="DE2253">
        <v>0.161</v>
      </c>
      <c r="DF2253">
        <v>89.973242243080904</v>
      </c>
      <c r="DG2253">
        <v>0.199421965317919</v>
      </c>
      <c r="DH2253">
        <v>0.3589</v>
      </c>
      <c r="DI2253">
        <v>0.26129999999999998</v>
      </c>
      <c r="DJ2253">
        <v>80.8</v>
      </c>
      <c r="DK2253">
        <v>3.5</v>
      </c>
      <c r="DL2253">
        <v>4.1500000000000004</v>
      </c>
      <c r="DM2253">
        <v>18.571428571428601</v>
      </c>
      <c r="DN2253">
        <v>213.39</v>
      </c>
      <c r="DO2253">
        <v>260.70999999999998</v>
      </c>
      <c r="DP2253">
        <v>22.175359670087602</v>
      </c>
      <c r="DQ2253">
        <v>840.26299516104496</v>
      </c>
      <c r="DR2253">
        <v>1270.6237832950601</v>
      </c>
      <c r="DS2253">
        <v>51.217391532460901</v>
      </c>
      <c r="DT2253">
        <v>686593000</v>
      </c>
      <c r="DU2253">
        <v>14479.59</v>
      </c>
    </row>
    <row r="2254" spans="1:125" x14ac:dyDescent="0.3">
      <c r="A2254">
        <v>42011</v>
      </c>
      <c r="B2254" t="s">
        <v>2715</v>
      </c>
      <c r="C2254" t="s">
        <v>2707</v>
      </c>
      <c r="D2254" t="s">
        <v>2708</v>
      </c>
      <c r="E2254" t="s">
        <v>506</v>
      </c>
      <c r="F2254" t="s">
        <v>134</v>
      </c>
      <c r="G2254">
        <v>4239740</v>
      </c>
      <c r="H2254" t="s">
        <v>2716</v>
      </c>
      <c r="I2254">
        <v>184085</v>
      </c>
      <c r="J2254">
        <v>78437</v>
      </c>
      <c r="K2254">
        <v>96626</v>
      </c>
      <c r="L2254">
        <v>206553</v>
      </c>
      <c r="M2254">
        <v>93116</v>
      </c>
      <c r="N2254">
        <v>109926</v>
      </c>
      <c r="O2254">
        <v>210426</v>
      </c>
      <c r="P2254">
        <v>91125</v>
      </c>
      <c r="Q2254">
        <v>116677</v>
      </c>
      <c r="R2254" t="s">
        <v>3732</v>
      </c>
      <c r="S2254" t="s">
        <v>121</v>
      </c>
      <c r="T2254" t="s">
        <v>121</v>
      </c>
      <c r="U2254" t="str">
        <f t="shared" si="229"/>
        <v>Trump</v>
      </c>
      <c r="V2254" s="2">
        <f t="shared" si="228"/>
        <v>1.0187506354301317</v>
      </c>
      <c r="W2254">
        <v>0.48732999999999999</v>
      </c>
      <c r="X2254">
        <v>0.42609000000000002</v>
      </c>
      <c r="Y2254">
        <v>0.45080999999999999</v>
      </c>
      <c r="Z2254">
        <f t="shared" si="230"/>
        <v>0.43305009837187419</v>
      </c>
      <c r="AA2254">
        <v>0.49725839213798445</v>
      </c>
      <c r="AB2254">
        <v>0.52490000000000003</v>
      </c>
      <c r="AC2254">
        <v>0.53219000000000005</v>
      </c>
      <c r="AD2254">
        <f t="shared" si="231"/>
        <v>0.55447995970079744</v>
      </c>
      <c r="AE2254">
        <v>1</v>
      </c>
      <c r="AF2254">
        <v>9.9</v>
      </c>
      <c r="AG2254">
        <v>8.1</v>
      </c>
      <c r="AH2254" s="3">
        <f t="shared" si="227"/>
        <v>12.142986132892325</v>
      </c>
      <c r="AI2254">
        <v>-8.1380000000000106</v>
      </c>
      <c r="AJ2254">
        <v>1</v>
      </c>
      <c r="AK2254">
        <v>1</v>
      </c>
      <c r="AL2254">
        <v>2</v>
      </c>
      <c r="AM2254">
        <v>1</v>
      </c>
      <c r="AN2254">
        <v>1</v>
      </c>
      <c r="AO2254">
        <v>1</v>
      </c>
      <c r="AP2254">
        <f t="shared" si="232"/>
        <v>1</v>
      </c>
      <c r="AQ2254">
        <v>0</v>
      </c>
      <c r="AS2254">
        <v>0</v>
      </c>
      <c r="AU2254">
        <v>0.746</v>
      </c>
      <c r="AV2254">
        <v>0</v>
      </c>
      <c r="AW2254">
        <v>0</v>
      </c>
      <c r="AX2254">
        <v>412039</v>
      </c>
      <c r="AY2254">
        <v>413008</v>
      </c>
      <c r="AZ2254">
        <v>413518</v>
      </c>
      <c r="BA2254">
        <v>413915</v>
      </c>
      <c r="BB2254">
        <v>414559</v>
      </c>
      <c r="BC2254">
        <v>415138</v>
      </c>
      <c r="BD2254">
        <v>415784</v>
      </c>
      <c r="BE2254">
        <v>417511</v>
      </c>
      <c r="BF2254">
        <v>420529</v>
      </c>
      <c r="BG2254">
        <v>421164</v>
      </c>
      <c r="BH2254">
        <v>428671</v>
      </c>
      <c r="BI2254">
        <v>429635</v>
      </c>
      <c r="BJ2254">
        <v>431573</v>
      </c>
      <c r="BK2254">
        <v>432821</v>
      </c>
      <c r="BL2254">
        <v>-180</v>
      </c>
      <c r="BM2254">
        <v>162676</v>
      </c>
      <c r="BN2254">
        <v>161554</v>
      </c>
      <c r="BO2254">
        <v>160162</v>
      </c>
      <c r="BP2254">
        <v>159068</v>
      </c>
      <c r="BQ2254">
        <v>158134</v>
      </c>
      <c r="BR2254">
        <v>157429</v>
      </c>
      <c r="BS2254">
        <v>156552</v>
      </c>
      <c r="BT2254">
        <v>156187</v>
      </c>
      <c r="BU2254">
        <v>156358</v>
      </c>
      <c r="BV2254">
        <v>155497</v>
      </c>
      <c r="BW2254">
        <v>158208</v>
      </c>
      <c r="BX2254">
        <v>158360</v>
      </c>
      <c r="BY2254">
        <v>158456</v>
      </c>
      <c r="BZ2254">
        <v>158711</v>
      </c>
      <c r="CA2254">
        <v>0.11899999999999999</v>
      </c>
      <c r="CB2254">
        <v>0.108</v>
      </c>
      <c r="CC2254">
        <v>0.19600000000000001</v>
      </c>
      <c r="CD2254">
        <v>5.1999999999999998E-2</v>
      </c>
      <c r="CE2254">
        <v>1</v>
      </c>
      <c r="CF2254">
        <v>2.8000000000000001E-2</v>
      </c>
      <c r="CG2254">
        <v>2.1000000000000001E-2</v>
      </c>
      <c r="CH2254">
        <v>26.100829600000001</v>
      </c>
      <c r="CI2254">
        <v>2</v>
      </c>
      <c r="CJ2254">
        <v>3</v>
      </c>
      <c r="CK2254">
        <v>22</v>
      </c>
      <c r="CL2254">
        <v>67</v>
      </c>
      <c r="CM2254">
        <v>84558</v>
      </c>
      <c r="CN2254">
        <v>0.19900000000000001</v>
      </c>
      <c r="CO2254">
        <v>100879</v>
      </c>
      <c r="CP2254">
        <v>0.23799999999999999</v>
      </c>
      <c r="CQ2254">
        <v>155352</v>
      </c>
      <c r="CR2254">
        <v>159778</v>
      </c>
      <c r="CS2254">
        <v>8335</v>
      </c>
      <c r="CT2254">
        <v>8510</v>
      </c>
      <c r="CU2254">
        <v>72157</v>
      </c>
      <c r="CV2254">
        <v>0.68799999999999994</v>
      </c>
      <c r="CW2254">
        <v>0.23200000000000001</v>
      </c>
      <c r="CX2254">
        <v>0.04</v>
      </c>
      <c r="CY2254">
        <v>1E-3</v>
      </c>
      <c r="CZ2254">
        <v>1.2999999999999999E-2</v>
      </c>
      <c r="DA2254">
        <v>2.7E-2</v>
      </c>
      <c r="DB2254">
        <v>8.1000000000000003E-2</v>
      </c>
      <c r="DC2254">
        <v>0.36599999999999999</v>
      </c>
      <c r="DD2254">
        <v>0.247</v>
      </c>
      <c r="DE2254">
        <v>0.26800000000000002</v>
      </c>
      <c r="DF2254">
        <v>96.048000000000002</v>
      </c>
      <c r="DG2254">
        <v>0.28749999999999998</v>
      </c>
      <c r="DH2254">
        <v>0.29139999999999999</v>
      </c>
      <c r="DI2254">
        <v>0.32469999999999999</v>
      </c>
      <c r="DJ2254">
        <v>44.8</v>
      </c>
      <c r="DK2254">
        <v>3.2</v>
      </c>
      <c r="DL2254">
        <v>4.12</v>
      </c>
      <c r="DM2254">
        <v>28.75</v>
      </c>
      <c r="DN2254">
        <v>372.84</v>
      </c>
      <c r="DO2254">
        <v>550.95000000000005</v>
      </c>
      <c r="DP2254">
        <v>47.7711618925008</v>
      </c>
      <c r="DQ2254">
        <v>1060.4095714804801</v>
      </c>
      <c r="DR2254">
        <v>1992.38635192315</v>
      </c>
      <c r="DS2254">
        <v>87.888378746100898</v>
      </c>
      <c r="DT2254">
        <v>5299273000</v>
      </c>
      <c r="DU2254">
        <v>12311.04</v>
      </c>
    </row>
    <row r="2255" spans="1:125" x14ac:dyDescent="0.3">
      <c r="A2255">
        <v>42013</v>
      </c>
      <c r="B2255" t="s">
        <v>2717</v>
      </c>
      <c r="C2255" t="s">
        <v>2707</v>
      </c>
      <c r="D2255" t="s">
        <v>2708</v>
      </c>
      <c r="E2255" t="s">
        <v>506</v>
      </c>
      <c r="F2255" t="s">
        <v>119</v>
      </c>
      <c r="G2255">
        <v>4211020</v>
      </c>
      <c r="H2255" t="s">
        <v>2718</v>
      </c>
      <c r="I2255">
        <v>55341</v>
      </c>
      <c r="J2255">
        <v>13958</v>
      </c>
      <c r="K2255">
        <v>39135</v>
      </c>
      <c r="L2255">
        <v>63748</v>
      </c>
      <c r="M2255">
        <v>17636</v>
      </c>
      <c r="N2255">
        <v>45306</v>
      </c>
      <c r="O2255">
        <v>65140</v>
      </c>
      <c r="P2255">
        <v>18127</v>
      </c>
      <c r="Q2255">
        <v>46352</v>
      </c>
      <c r="R2255" t="s">
        <v>3732</v>
      </c>
      <c r="S2255" t="s">
        <v>121</v>
      </c>
      <c r="T2255" t="s">
        <v>121</v>
      </c>
      <c r="U2255" t="str">
        <f t="shared" si="229"/>
        <v>Trump</v>
      </c>
      <c r="V2255" s="2">
        <f t="shared" si="228"/>
        <v>1.0218359791679739</v>
      </c>
      <c r="W2255">
        <v>0.32391999999999999</v>
      </c>
      <c r="X2255">
        <v>0.25222</v>
      </c>
      <c r="Y2255">
        <v>0.27665000000000001</v>
      </c>
      <c r="Z2255">
        <f t="shared" si="230"/>
        <v>0.27827755603315935</v>
      </c>
      <c r="AA2255">
        <v>0.66310426493123964</v>
      </c>
      <c r="AB2255">
        <v>0.70716000000000001</v>
      </c>
      <c r="AC2255">
        <v>0.7107</v>
      </c>
      <c r="AD2255">
        <f t="shared" si="231"/>
        <v>0.71157506908197732</v>
      </c>
      <c r="AE2255">
        <v>33.9</v>
      </c>
      <c r="AF2255">
        <v>45.5</v>
      </c>
      <c r="AG2255">
        <v>43.4</v>
      </c>
      <c r="AH2255" s="3">
        <f t="shared" si="227"/>
        <v>43.329751304881796</v>
      </c>
      <c r="AI2255">
        <v>-43.405000000000001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f t="shared" si="232"/>
        <v>1</v>
      </c>
      <c r="AQ2255">
        <v>0</v>
      </c>
      <c r="AS2255">
        <v>0</v>
      </c>
      <c r="AU2255">
        <v>0.20499999999999999</v>
      </c>
      <c r="AV2255">
        <v>1</v>
      </c>
      <c r="AW2255">
        <v>0</v>
      </c>
      <c r="AX2255">
        <v>127045</v>
      </c>
      <c r="AY2255">
        <v>126970</v>
      </c>
      <c r="AZ2255">
        <v>126544</v>
      </c>
      <c r="BA2255">
        <v>125836</v>
      </c>
      <c r="BB2255">
        <v>125274</v>
      </c>
      <c r="BC2255">
        <v>124596</v>
      </c>
      <c r="BD2255">
        <v>123708</v>
      </c>
      <c r="BE2255">
        <v>123147</v>
      </c>
      <c r="BF2255">
        <v>122503</v>
      </c>
      <c r="BG2255">
        <v>121829</v>
      </c>
      <c r="BH2255">
        <v>122666</v>
      </c>
      <c r="BI2255">
        <v>122150</v>
      </c>
      <c r="BJ2255">
        <v>120734</v>
      </c>
      <c r="BK2255">
        <v>120273</v>
      </c>
      <c r="BL2255">
        <v>-161</v>
      </c>
      <c r="BM2255">
        <v>48330</v>
      </c>
      <c r="BN2255">
        <v>47804</v>
      </c>
      <c r="BO2255">
        <v>46975</v>
      </c>
      <c r="BP2255">
        <v>46294</v>
      </c>
      <c r="BQ2255">
        <v>45910</v>
      </c>
      <c r="BR2255">
        <v>45742</v>
      </c>
      <c r="BS2255">
        <v>45544</v>
      </c>
      <c r="BT2255">
        <v>45201</v>
      </c>
      <c r="BU2255">
        <v>44770</v>
      </c>
      <c r="BV2255">
        <v>44293</v>
      </c>
      <c r="BW2255">
        <v>44472</v>
      </c>
      <c r="BX2255">
        <v>44078</v>
      </c>
      <c r="BY2255">
        <v>43463</v>
      </c>
      <c r="BZ2255">
        <v>43145</v>
      </c>
      <c r="CA2255">
        <v>7.0000000000000007E-2</v>
      </c>
      <c r="CB2255">
        <v>0.13100000000000001</v>
      </c>
      <c r="CC2255">
        <v>0.19400000000000001</v>
      </c>
      <c r="CD2255">
        <v>8.5999999999999993E-2</v>
      </c>
      <c r="CE2255">
        <v>1</v>
      </c>
      <c r="CF2255">
        <v>-1E-3</v>
      </c>
      <c r="CG2255">
        <v>8.0000000000000002E-3</v>
      </c>
      <c r="CH2255">
        <v>31.333758700000001</v>
      </c>
      <c r="CI2255">
        <v>2</v>
      </c>
      <c r="CJ2255">
        <v>4</v>
      </c>
      <c r="CK2255">
        <v>26</v>
      </c>
      <c r="CL2255">
        <v>67</v>
      </c>
      <c r="CM2255">
        <v>0</v>
      </c>
      <c r="CN2255">
        <v>0</v>
      </c>
      <c r="CO2255">
        <v>0</v>
      </c>
      <c r="CP2255">
        <v>0</v>
      </c>
      <c r="CQ2255">
        <v>53289</v>
      </c>
      <c r="CR2255">
        <v>53254</v>
      </c>
      <c r="CS2255">
        <v>3176</v>
      </c>
      <c r="CT2255">
        <v>3200</v>
      </c>
      <c r="CU2255">
        <v>57884</v>
      </c>
      <c r="CV2255">
        <v>0.93300000000000005</v>
      </c>
      <c r="CW2255">
        <v>1.4E-2</v>
      </c>
      <c r="CX2255">
        <v>1.7999999999999999E-2</v>
      </c>
      <c r="CY2255">
        <v>1E-3</v>
      </c>
      <c r="CZ2255">
        <v>6.0000000000000001E-3</v>
      </c>
      <c r="DA2255">
        <v>2.9000000000000001E-2</v>
      </c>
      <c r="DB2255">
        <v>1.2E-2</v>
      </c>
      <c r="DC2255">
        <v>0.44800000000000001</v>
      </c>
      <c r="DD2255">
        <v>0.247</v>
      </c>
      <c r="DE2255">
        <v>0.23400000000000001</v>
      </c>
      <c r="DF2255">
        <v>89.177000000000007</v>
      </c>
      <c r="DG2255">
        <v>0.255520504731861</v>
      </c>
      <c r="DH2255">
        <v>0.26019999999999999</v>
      </c>
      <c r="DI2255">
        <v>0.312</v>
      </c>
      <c r="DJ2255">
        <v>30.1</v>
      </c>
      <c r="DK2255">
        <v>3.17</v>
      </c>
      <c r="DL2255">
        <v>3.98</v>
      </c>
      <c r="DM2255">
        <v>25.5520504731861</v>
      </c>
      <c r="DN2255">
        <v>282.45</v>
      </c>
      <c r="DO2255">
        <v>363.81</v>
      </c>
      <c r="DP2255">
        <v>28.8050982474774</v>
      </c>
      <c r="DQ2255">
        <v>805.72626306489803</v>
      </c>
      <c r="DR2255">
        <v>1138.59434818566</v>
      </c>
      <c r="DS2255">
        <v>41.312800684263003</v>
      </c>
      <c r="DT2255">
        <v>1850669000</v>
      </c>
      <c r="DU2255">
        <v>15290.74</v>
      </c>
    </row>
    <row r="2256" spans="1:125" x14ac:dyDescent="0.3">
      <c r="A2256">
        <v>42015</v>
      </c>
      <c r="B2256" t="s">
        <v>2719</v>
      </c>
      <c r="C2256" t="s">
        <v>2707</v>
      </c>
      <c r="D2256" t="s">
        <v>2708</v>
      </c>
      <c r="E2256" t="s">
        <v>506</v>
      </c>
      <c r="F2256" t="s">
        <v>125</v>
      </c>
      <c r="I2256">
        <v>25986</v>
      </c>
      <c r="J2256">
        <v>6369</v>
      </c>
      <c r="K2256">
        <v>18141</v>
      </c>
      <c r="L2256">
        <v>30232</v>
      </c>
      <c r="M2256">
        <v>8046</v>
      </c>
      <c r="N2256">
        <v>21600</v>
      </c>
      <c r="O2256">
        <v>31192</v>
      </c>
      <c r="P2256">
        <v>7990</v>
      </c>
      <c r="Q2256">
        <v>22937</v>
      </c>
      <c r="R2256" t="s">
        <v>3732</v>
      </c>
      <c r="S2256" t="s">
        <v>121</v>
      </c>
      <c r="T2256" t="s">
        <v>121</v>
      </c>
      <c r="U2256" t="str">
        <f t="shared" si="229"/>
        <v>Trump</v>
      </c>
      <c r="V2256" s="2">
        <f t="shared" si="228"/>
        <v>1.0317544323895211</v>
      </c>
      <c r="W2256">
        <v>0.36814000000000002</v>
      </c>
      <c r="X2256">
        <v>0.24509</v>
      </c>
      <c r="Y2256">
        <v>0.26613999999999999</v>
      </c>
      <c r="Z2256">
        <f t="shared" si="230"/>
        <v>0.25615542446781225</v>
      </c>
      <c r="AA2256">
        <v>0.61512848971228551</v>
      </c>
      <c r="AB2256">
        <v>0.69811000000000001</v>
      </c>
      <c r="AC2256">
        <v>0.71447000000000005</v>
      </c>
      <c r="AD2256">
        <f t="shared" si="231"/>
        <v>0.73534880738650932</v>
      </c>
      <c r="AE2256">
        <v>24.7</v>
      </c>
      <c r="AF2256">
        <v>45.3</v>
      </c>
      <c r="AG2256">
        <v>44.8</v>
      </c>
      <c r="AH2256" s="3">
        <f t="shared" si="227"/>
        <v>47.919338291869707</v>
      </c>
      <c r="AI2256">
        <v>-44.832999999999998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f t="shared" si="232"/>
        <v>1</v>
      </c>
      <c r="AQ2256">
        <v>0</v>
      </c>
      <c r="AS2256">
        <v>0</v>
      </c>
      <c r="AU2256">
        <v>0</v>
      </c>
      <c r="AV2256">
        <v>0</v>
      </c>
      <c r="AW2256">
        <v>0</v>
      </c>
      <c r="AX2256">
        <v>62731</v>
      </c>
      <c r="AY2256">
        <v>63109</v>
      </c>
      <c r="AZ2256">
        <v>63000</v>
      </c>
      <c r="BA2256">
        <v>62510</v>
      </c>
      <c r="BB2256">
        <v>61947</v>
      </c>
      <c r="BC2256">
        <v>61644</v>
      </c>
      <c r="BD2256">
        <v>61092</v>
      </c>
      <c r="BE2256">
        <v>60963</v>
      </c>
      <c r="BF2256">
        <v>60794</v>
      </c>
      <c r="BG2256">
        <v>60323</v>
      </c>
      <c r="BH2256">
        <v>59968</v>
      </c>
      <c r="BI2256">
        <v>60137</v>
      </c>
      <c r="BJ2256">
        <v>59854</v>
      </c>
      <c r="BK2256">
        <v>59695</v>
      </c>
      <c r="BL2256">
        <v>0</v>
      </c>
      <c r="BM2256">
        <v>23860</v>
      </c>
      <c r="BN2256">
        <v>23744</v>
      </c>
      <c r="BO2256">
        <v>23396</v>
      </c>
      <c r="BP2256">
        <v>22759</v>
      </c>
      <c r="BQ2256">
        <v>22168</v>
      </c>
      <c r="BR2256">
        <v>21813</v>
      </c>
      <c r="BS2256">
        <v>21263</v>
      </c>
      <c r="BT2256">
        <v>20952</v>
      </c>
      <c r="BU2256">
        <v>20678</v>
      </c>
      <c r="BV2256">
        <v>20360</v>
      </c>
      <c r="BW2256">
        <v>20228</v>
      </c>
      <c r="BX2256">
        <v>20205</v>
      </c>
      <c r="BY2256">
        <v>20041</v>
      </c>
      <c r="BZ2256">
        <v>19913</v>
      </c>
      <c r="CA2256">
        <v>9.4E-2</v>
      </c>
      <c r="CB2256">
        <v>0.124</v>
      </c>
      <c r="CC2256">
        <v>0.224</v>
      </c>
      <c r="CD2256">
        <v>8.5000000000000006E-2</v>
      </c>
      <c r="CE2256">
        <v>0.82899999999999996</v>
      </c>
      <c r="CF2256">
        <v>-2.1000000000000001E-2</v>
      </c>
      <c r="CG2256">
        <v>4.0000000000000001E-3</v>
      </c>
      <c r="CH2256">
        <v>53.350350900000002</v>
      </c>
      <c r="CI2256">
        <v>3</v>
      </c>
      <c r="CJ2256">
        <v>6</v>
      </c>
      <c r="CK2256">
        <v>43</v>
      </c>
      <c r="CL2256">
        <v>67</v>
      </c>
      <c r="CM2256">
        <v>13953</v>
      </c>
      <c r="CN2256">
        <v>0.23499999999999999</v>
      </c>
      <c r="CO2256">
        <v>3813</v>
      </c>
      <c r="CP2256">
        <v>6.4000000000000001E-2</v>
      </c>
      <c r="CQ2256">
        <v>18358</v>
      </c>
      <c r="CR2256">
        <v>17966</v>
      </c>
      <c r="CS2256">
        <v>1319</v>
      </c>
      <c r="CT2256">
        <v>1324</v>
      </c>
      <c r="CU2256">
        <v>63529</v>
      </c>
      <c r="CV2256">
        <v>0.94799999999999995</v>
      </c>
      <c r="CW2256">
        <v>1.6E-2</v>
      </c>
      <c r="CX2256">
        <v>7.0000000000000001E-3</v>
      </c>
      <c r="CY2256">
        <v>1E-3</v>
      </c>
      <c r="CZ2256">
        <v>6.0000000000000001E-3</v>
      </c>
      <c r="DA2256">
        <v>2.1999999999999999E-2</v>
      </c>
      <c r="DB2256">
        <v>0.02</v>
      </c>
      <c r="DC2256">
        <v>0.47099999999999997</v>
      </c>
      <c r="DD2256">
        <v>0.23499999999999999</v>
      </c>
      <c r="DE2256">
        <v>0.2</v>
      </c>
      <c r="DF2256">
        <v>88.970923384915096</v>
      </c>
      <c r="DG2256">
        <v>0.39145907473309599</v>
      </c>
      <c r="DH2256">
        <v>0.37569999999999998</v>
      </c>
      <c r="DI2256">
        <v>0.27529999999999999</v>
      </c>
      <c r="DJ2256">
        <v>86.8</v>
      </c>
      <c r="DK2256">
        <v>2.93</v>
      </c>
      <c r="DL2256">
        <v>3.91</v>
      </c>
      <c r="DM2256">
        <v>33.447098976109203</v>
      </c>
      <c r="DN2256">
        <v>279.14</v>
      </c>
      <c r="DO2256">
        <v>347.24</v>
      </c>
      <c r="DP2256">
        <v>24.396360249337299</v>
      </c>
      <c r="DQ2256">
        <v>774.73282932440702</v>
      </c>
      <c r="DR2256">
        <v>1287.7819588554401</v>
      </c>
      <c r="DS2256">
        <v>66.222717059560907</v>
      </c>
      <c r="DT2256">
        <v>793277000</v>
      </c>
      <c r="DU2256">
        <v>13250.88</v>
      </c>
    </row>
    <row r="2257" spans="1:125" x14ac:dyDescent="0.3">
      <c r="A2257">
        <v>42017</v>
      </c>
      <c r="B2257" t="s">
        <v>2720</v>
      </c>
      <c r="C2257" t="s">
        <v>2707</v>
      </c>
      <c r="D2257" t="s">
        <v>2708</v>
      </c>
      <c r="E2257" t="s">
        <v>506</v>
      </c>
      <c r="F2257" t="s">
        <v>192</v>
      </c>
      <c r="G2257">
        <v>4237980</v>
      </c>
      <c r="H2257" t="s">
        <v>525</v>
      </c>
      <c r="I2257">
        <v>345042</v>
      </c>
      <c r="J2257">
        <v>167060</v>
      </c>
      <c r="K2257">
        <v>164361</v>
      </c>
      <c r="L2257">
        <v>397291</v>
      </c>
      <c r="M2257">
        <v>204712</v>
      </c>
      <c r="N2257">
        <v>187367</v>
      </c>
      <c r="O2257">
        <v>402349</v>
      </c>
      <c r="P2257">
        <v>198431</v>
      </c>
      <c r="Q2257">
        <v>198722</v>
      </c>
      <c r="R2257" t="s">
        <v>3731</v>
      </c>
      <c r="S2257" t="s">
        <v>130</v>
      </c>
      <c r="T2257" t="s">
        <v>131</v>
      </c>
      <c r="U2257" t="str">
        <f t="shared" si="229"/>
        <v>Trump</v>
      </c>
      <c r="V2257" s="2">
        <f t="shared" si="228"/>
        <v>1.0127312222023654</v>
      </c>
      <c r="W2257">
        <v>0.50004000000000004</v>
      </c>
      <c r="X2257">
        <v>0.48416999999999999</v>
      </c>
      <c r="Y2257">
        <v>0.51527000000000001</v>
      </c>
      <c r="Z2257">
        <f t="shared" si="230"/>
        <v>0.49318129285769319</v>
      </c>
      <c r="AA2257">
        <v>0.48776073466743092</v>
      </c>
      <c r="AB2257">
        <v>0.47635</v>
      </c>
      <c r="AC2257">
        <v>0.47160999999999997</v>
      </c>
      <c r="AD2257">
        <f t="shared" si="231"/>
        <v>0.4939045455562211</v>
      </c>
      <c r="AE2257">
        <v>1.2</v>
      </c>
      <c r="AF2257">
        <v>0.8</v>
      </c>
      <c r="AG2257">
        <v>4.4000000000000004</v>
      </c>
      <c r="AH2257" s="3">
        <f t="shared" si="227"/>
        <v>7.2325269852790974E-2</v>
      </c>
      <c r="AI2257">
        <v>4.3659999999999997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  <c r="AP2257">
        <f t="shared" si="232"/>
        <v>1</v>
      </c>
      <c r="AQ2257">
        <v>0</v>
      </c>
      <c r="AS2257">
        <v>0</v>
      </c>
      <c r="AU2257">
        <v>0.92300000000000004</v>
      </c>
      <c r="AV2257">
        <v>1</v>
      </c>
      <c r="AW2257">
        <v>0</v>
      </c>
      <c r="AX2257">
        <v>625385</v>
      </c>
      <c r="AY2257">
        <v>625938</v>
      </c>
      <c r="AZ2257">
        <v>625346</v>
      </c>
      <c r="BA2257">
        <v>625012</v>
      </c>
      <c r="BB2257">
        <v>625253</v>
      </c>
      <c r="BC2257">
        <v>625276</v>
      </c>
      <c r="BD2257">
        <v>625861</v>
      </c>
      <c r="BE2257">
        <v>626811</v>
      </c>
      <c r="BF2257">
        <v>627812</v>
      </c>
      <c r="BG2257">
        <v>628270</v>
      </c>
      <c r="BH2257">
        <v>646173</v>
      </c>
      <c r="BI2257">
        <v>647397</v>
      </c>
      <c r="BJ2257">
        <v>645557</v>
      </c>
      <c r="BK2257">
        <v>645984</v>
      </c>
      <c r="BL2257">
        <v>-355</v>
      </c>
      <c r="BM2257">
        <v>258556</v>
      </c>
      <c r="BN2257">
        <v>255422</v>
      </c>
      <c r="BO2257">
        <v>251386</v>
      </c>
      <c r="BP2257">
        <v>247272</v>
      </c>
      <c r="BQ2257">
        <v>243452</v>
      </c>
      <c r="BR2257">
        <v>240018</v>
      </c>
      <c r="BS2257">
        <v>237179</v>
      </c>
      <c r="BT2257">
        <v>235408</v>
      </c>
      <c r="BU2257">
        <v>233437</v>
      </c>
      <c r="BV2257">
        <v>231045</v>
      </c>
      <c r="BW2257">
        <v>236770</v>
      </c>
      <c r="BX2257">
        <v>236213</v>
      </c>
      <c r="BY2257">
        <v>234209</v>
      </c>
      <c r="BZ2257">
        <v>233296</v>
      </c>
      <c r="CA2257">
        <v>5.2999999999999999E-2</v>
      </c>
      <c r="CB2257">
        <v>5.8999999999999997E-2</v>
      </c>
      <c r="CC2257">
        <v>0.157</v>
      </c>
      <c r="CD2257">
        <v>3.1E-2</v>
      </c>
      <c r="CE2257">
        <v>1.294</v>
      </c>
      <c r="CF2257">
        <v>3.3000000000000002E-2</v>
      </c>
      <c r="CG2257">
        <v>3.4000000000000002E-2</v>
      </c>
      <c r="CH2257">
        <v>2.4888321000000002</v>
      </c>
      <c r="CI2257">
        <v>1</v>
      </c>
      <c r="CJ2257">
        <v>1</v>
      </c>
      <c r="CK2257">
        <v>1</v>
      </c>
      <c r="CL2257">
        <v>67</v>
      </c>
      <c r="CM2257">
        <v>0</v>
      </c>
      <c r="CN2257">
        <v>0</v>
      </c>
      <c r="CO2257">
        <v>436991</v>
      </c>
      <c r="CP2257">
        <v>0.69499999999999995</v>
      </c>
      <c r="CQ2257">
        <v>253595</v>
      </c>
      <c r="CR2257">
        <v>261863</v>
      </c>
      <c r="CS2257">
        <v>19391</v>
      </c>
      <c r="CT2257">
        <v>20043</v>
      </c>
      <c r="CU2257">
        <v>105202</v>
      </c>
      <c r="CV2257">
        <v>0.81699999999999995</v>
      </c>
      <c r="CW2257">
        <v>5.8999999999999997E-2</v>
      </c>
      <c r="CX2257">
        <v>3.6999999999999998E-2</v>
      </c>
      <c r="CY2257">
        <v>0</v>
      </c>
      <c r="CZ2257">
        <v>4.9000000000000002E-2</v>
      </c>
      <c r="DA2257">
        <v>3.7999999999999999E-2</v>
      </c>
      <c r="DB2257">
        <v>0.10199999999999999</v>
      </c>
      <c r="DC2257">
        <v>0.27800000000000002</v>
      </c>
      <c r="DD2257">
        <v>0.23599999999999999</v>
      </c>
      <c r="DE2257">
        <v>0.433</v>
      </c>
      <c r="DF2257">
        <v>100.677567034719</v>
      </c>
      <c r="DG2257">
        <v>0.26610644257703098</v>
      </c>
      <c r="DH2257">
        <v>0.1847</v>
      </c>
      <c r="DI2257">
        <v>0.43909999999999999</v>
      </c>
      <c r="DJ2257">
        <v>6.9</v>
      </c>
      <c r="DK2257">
        <v>3.57</v>
      </c>
      <c r="DL2257">
        <v>4.5199999999999996</v>
      </c>
      <c r="DM2257">
        <v>26.6106442577031</v>
      </c>
      <c r="DN2257">
        <v>668.8</v>
      </c>
      <c r="DO2257">
        <v>940.25</v>
      </c>
      <c r="DP2257">
        <v>40.587619617224902</v>
      </c>
      <c r="DQ2257">
        <v>1769.0744796148999</v>
      </c>
      <c r="DR2257">
        <v>3195.8179325546598</v>
      </c>
      <c r="DS2257">
        <v>80.649145605805103</v>
      </c>
      <c r="DT2257">
        <v>7615012000</v>
      </c>
      <c r="DU2257">
        <v>11805.23</v>
      </c>
    </row>
    <row r="2258" spans="1:125" x14ac:dyDescent="0.3">
      <c r="A2258">
        <v>42019</v>
      </c>
      <c r="B2258" t="s">
        <v>2721</v>
      </c>
      <c r="C2258" t="s">
        <v>2707</v>
      </c>
      <c r="D2258" t="s">
        <v>2708</v>
      </c>
      <c r="E2258" t="s">
        <v>506</v>
      </c>
      <c r="F2258" t="s">
        <v>192</v>
      </c>
      <c r="G2258">
        <v>4238300</v>
      </c>
      <c r="H2258" t="s">
        <v>2711</v>
      </c>
      <c r="I2258">
        <v>98044</v>
      </c>
      <c r="J2258">
        <v>28584</v>
      </c>
      <c r="K2258">
        <v>64428</v>
      </c>
      <c r="L2258">
        <v>113663</v>
      </c>
      <c r="M2258">
        <v>37508</v>
      </c>
      <c r="N2258">
        <v>74359</v>
      </c>
      <c r="O2258">
        <v>121878</v>
      </c>
      <c r="P2258">
        <v>40661</v>
      </c>
      <c r="Q2258">
        <v>79773</v>
      </c>
      <c r="R2258" t="s">
        <v>3732</v>
      </c>
      <c r="S2258" t="s">
        <v>121</v>
      </c>
      <c r="T2258" t="s">
        <v>121</v>
      </c>
      <c r="U2258" t="str">
        <f t="shared" si="229"/>
        <v>Trump</v>
      </c>
      <c r="V2258" s="2">
        <f t="shared" si="228"/>
        <v>1.0722750587262346</v>
      </c>
      <c r="W2258">
        <v>0.31918999999999997</v>
      </c>
      <c r="X2258">
        <v>0.29154000000000002</v>
      </c>
      <c r="Y2258">
        <v>0.32999000000000001</v>
      </c>
      <c r="Z2258">
        <f t="shared" si="230"/>
        <v>0.33362050575165331</v>
      </c>
      <c r="AA2258">
        <v>0.66813125384314387</v>
      </c>
      <c r="AB2258">
        <v>0.65712999999999999</v>
      </c>
      <c r="AC2258">
        <v>0.65420999999999996</v>
      </c>
      <c r="AD2258">
        <f t="shared" si="231"/>
        <v>0.65453158076108897</v>
      </c>
      <c r="AE2258">
        <v>34.9</v>
      </c>
      <c r="AF2258">
        <v>36.6</v>
      </c>
      <c r="AG2258">
        <v>32.4</v>
      </c>
      <c r="AH2258" s="3">
        <f t="shared" si="227"/>
        <v>32.091107500943565</v>
      </c>
      <c r="AI2258">
        <v>-32.421999999999997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f t="shared" si="232"/>
        <v>1</v>
      </c>
      <c r="AQ2258">
        <v>0</v>
      </c>
      <c r="AS2258">
        <v>0</v>
      </c>
      <c r="AU2258">
        <v>0.63</v>
      </c>
      <c r="AV2258">
        <v>0</v>
      </c>
      <c r="AW2258">
        <v>0</v>
      </c>
      <c r="AX2258">
        <v>184115</v>
      </c>
      <c r="AY2258">
        <v>184687</v>
      </c>
      <c r="AZ2258">
        <v>184929</v>
      </c>
      <c r="BA2258">
        <v>185103</v>
      </c>
      <c r="BB2258">
        <v>185778</v>
      </c>
      <c r="BC2258">
        <v>185936</v>
      </c>
      <c r="BD2258">
        <v>186240</v>
      </c>
      <c r="BE2258">
        <v>186828</v>
      </c>
      <c r="BF2258">
        <v>187638</v>
      </c>
      <c r="BG2258">
        <v>187853</v>
      </c>
      <c r="BH2258">
        <v>194077</v>
      </c>
      <c r="BI2258">
        <v>196759</v>
      </c>
      <c r="BJ2258">
        <v>197368</v>
      </c>
      <c r="BK2258">
        <v>198413</v>
      </c>
      <c r="BL2258">
        <v>303</v>
      </c>
      <c r="BM2258">
        <v>73382</v>
      </c>
      <c r="BN2258">
        <v>73024</v>
      </c>
      <c r="BO2258">
        <v>72380</v>
      </c>
      <c r="BP2258">
        <v>71736</v>
      </c>
      <c r="BQ2258">
        <v>71575</v>
      </c>
      <c r="BR2258">
        <v>70774</v>
      </c>
      <c r="BS2258">
        <v>70111</v>
      </c>
      <c r="BT2258">
        <v>69857</v>
      </c>
      <c r="BU2258">
        <v>69768</v>
      </c>
      <c r="BV2258">
        <v>69418</v>
      </c>
      <c r="BW2258">
        <v>71598</v>
      </c>
      <c r="BX2258">
        <v>71496</v>
      </c>
      <c r="BY2258">
        <v>71303</v>
      </c>
      <c r="BZ2258">
        <v>71249</v>
      </c>
      <c r="CA2258">
        <v>4.2999999999999997E-2</v>
      </c>
      <c r="CB2258">
        <v>8.8999999999999996E-2</v>
      </c>
      <c r="CC2258">
        <v>0.18099999999999999</v>
      </c>
      <c r="CD2258">
        <v>5.8000000000000003E-2</v>
      </c>
      <c r="CE2258">
        <v>1.163</v>
      </c>
      <c r="CF2258">
        <v>5.0000000000000001E-3</v>
      </c>
      <c r="CG2258">
        <v>2.9000000000000001E-2</v>
      </c>
      <c r="CH2258">
        <v>7.5622208000000004</v>
      </c>
      <c r="CI2258">
        <v>1</v>
      </c>
      <c r="CJ2258">
        <v>1</v>
      </c>
      <c r="CK2258">
        <v>5</v>
      </c>
      <c r="CL2258">
        <v>67</v>
      </c>
      <c r="CM2258">
        <v>0</v>
      </c>
      <c r="CN2258">
        <v>0</v>
      </c>
      <c r="CO2258">
        <v>93568</v>
      </c>
      <c r="CP2258">
        <v>0.47099999999999997</v>
      </c>
      <c r="CQ2258">
        <v>84230</v>
      </c>
      <c r="CR2258">
        <v>84652</v>
      </c>
      <c r="CS2258">
        <v>4924</v>
      </c>
      <c r="CT2258">
        <v>5067</v>
      </c>
      <c r="CU2258">
        <v>81507</v>
      </c>
      <c r="CV2258">
        <v>0.93500000000000005</v>
      </c>
      <c r="CW2258">
        <v>1.7000000000000001E-2</v>
      </c>
      <c r="CX2258">
        <v>1.0999999999999999E-2</v>
      </c>
      <c r="CY2258">
        <v>0</v>
      </c>
      <c r="CZ2258">
        <v>1.4E-2</v>
      </c>
      <c r="DA2258">
        <v>2.1999999999999999E-2</v>
      </c>
      <c r="DB2258">
        <v>2.3E-2</v>
      </c>
      <c r="DC2258">
        <v>0.32</v>
      </c>
      <c r="DD2258">
        <v>0.253</v>
      </c>
      <c r="DE2258">
        <v>0.38300000000000001</v>
      </c>
      <c r="DF2258">
        <v>93.786289919246002</v>
      </c>
      <c r="DG2258">
        <v>0.33437499999999998</v>
      </c>
      <c r="DH2258">
        <v>0.2228</v>
      </c>
      <c r="DI2258">
        <v>0.39689999999999998</v>
      </c>
      <c r="DJ2258">
        <v>16.5</v>
      </c>
      <c r="DK2258">
        <v>3.2</v>
      </c>
      <c r="DL2258">
        <v>4.2699999999999996</v>
      </c>
      <c r="DM2258">
        <v>33.4375</v>
      </c>
      <c r="DN2258">
        <v>395.01</v>
      </c>
      <c r="DO2258">
        <v>524.9</v>
      </c>
      <c r="DP2258">
        <v>32.882711830080197</v>
      </c>
      <c r="DQ2258">
        <v>1278.6342559519101</v>
      </c>
      <c r="DR2258">
        <v>2062.61763885765</v>
      </c>
      <c r="DS2258">
        <v>61.314123194836903</v>
      </c>
      <c r="DT2258">
        <v>2251853000</v>
      </c>
      <c r="DU2258">
        <v>11413.35</v>
      </c>
    </row>
    <row r="2259" spans="1:125" x14ac:dyDescent="0.3">
      <c r="A2259">
        <v>42021</v>
      </c>
      <c r="B2259" t="s">
        <v>2722</v>
      </c>
      <c r="C2259" t="s">
        <v>2707</v>
      </c>
      <c r="D2259" t="s">
        <v>2708</v>
      </c>
      <c r="E2259" t="s">
        <v>506</v>
      </c>
      <c r="F2259" t="s">
        <v>119</v>
      </c>
      <c r="G2259">
        <v>4227780</v>
      </c>
      <c r="H2259" t="s">
        <v>2723</v>
      </c>
      <c r="I2259">
        <v>63589</v>
      </c>
      <c r="J2259">
        <v>18867</v>
      </c>
      <c r="K2259">
        <v>42258</v>
      </c>
      <c r="L2259">
        <v>70751</v>
      </c>
      <c r="M2259">
        <v>21730</v>
      </c>
      <c r="N2259">
        <v>48085</v>
      </c>
      <c r="O2259">
        <v>71345</v>
      </c>
      <c r="P2259">
        <v>21177</v>
      </c>
      <c r="Q2259">
        <v>49408</v>
      </c>
      <c r="R2259" t="s">
        <v>3732</v>
      </c>
      <c r="S2259" t="s">
        <v>121</v>
      </c>
      <c r="T2259" t="s">
        <v>121</v>
      </c>
      <c r="U2259" t="str">
        <f t="shared" si="229"/>
        <v>Trump</v>
      </c>
      <c r="V2259" s="2">
        <f t="shared" si="228"/>
        <v>1.00839564105101</v>
      </c>
      <c r="W2259">
        <v>0.40064</v>
      </c>
      <c r="X2259">
        <v>0.29670000000000002</v>
      </c>
      <c r="Y2259">
        <v>0.30713000000000001</v>
      </c>
      <c r="Z2259">
        <f t="shared" si="230"/>
        <v>0.29682528558413346</v>
      </c>
      <c r="AA2259">
        <v>0.58095694412318677</v>
      </c>
      <c r="AB2259">
        <v>0.66454999999999997</v>
      </c>
      <c r="AC2259">
        <v>0.67964000000000002</v>
      </c>
      <c r="AD2259">
        <f t="shared" si="231"/>
        <v>0.69252225103370946</v>
      </c>
      <c r="AE2259">
        <v>18</v>
      </c>
      <c r="AF2259">
        <v>36.799999999999997</v>
      </c>
      <c r="AG2259">
        <v>37.299999999999997</v>
      </c>
      <c r="AH2259" s="3">
        <f t="shared" si="227"/>
        <v>39.569696544957601</v>
      </c>
      <c r="AI2259">
        <v>-37.250999999999998</v>
      </c>
      <c r="AJ2259">
        <v>2</v>
      </c>
      <c r="AK2259">
        <v>1</v>
      </c>
      <c r="AL2259">
        <v>2</v>
      </c>
      <c r="AM2259">
        <v>1</v>
      </c>
      <c r="AN2259">
        <v>1</v>
      </c>
      <c r="AO2259">
        <v>1</v>
      </c>
      <c r="AP2259">
        <f t="shared" si="232"/>
        <v>1</v>
      </c>
      <c r="AQ2259">
        <v>0</v>
      </c>
      <c r="AS2259">
        <v>0</v>
      </c>
      <c r="AU2259">
        <v>0.217</v>
      </c>
      <c r="AV2259">
        <v>0</v>
      </c>
      <c r="AW2259">
        <v>0</v>
      </c>
      <c r="AX2259">
        <v>143461</v>
      </c>
      <c r="AY2259">
        <v>142579</v>
      </c>
      <c r="AZ2259">
        <v>141536</v>
      </c>
      <c r="BA2259">
        <v>138826</v>
      </c>
      <c r="BB2259">
        <v>137537</v>
      </c>
      <c r="BC2259">
        <v>136028</v>
      </c>
      <c r="BD2259">
        <v>134414</v>
      </c>
      <c r="BE2259">
        <v>132960</v>
      </c>
      <c r="BF2259">
        <v>131449</v>
      </c>
      <c r="BG2259">
        <v>130192</v>
      </c>
      <c r="BH2259">
        <v>133211</v>
      </c>
      <c r="BI2259">
        <v>132237</v>
      </c>
      <c r="BJ2259">
        <v>131429</v>
      </c>
      <c r="BK2259">
        <v>130668</v>
      </c>
      <c r="BL2259">
        <v>-267</v>
      </c>
      <c r="BM2259">
        <v>54008</v>
      </c>
      <c r="BN2259">
        <v>52905</v>
      </c>
      <c r="BO2259">
        <v>51691</v>
      </c>
      <c r="BP2259">
        <v>49307</v>
      </c>
      <c r="BQ2259">
        <v>48287</v>
      </c>
      <c r="BR2259">
        <v>47011</v>
      </c>
      <c r="BS2259">
        <v>46046</v>
      </c>
      <c r="BT2259">
        <v>45145</v>
      </c>
      <c r="BU2259">
        <v>44315</v>
      </c>
      <c r="BV2259">
        <v>43592</v>
      </c>
      <c r="BW2259">
        <v>45018</v>
      </c>
      <c r="BX2259">
        <v>44502</v>
      </c>
      <c r="BY2259">
        <v>44020</v>
      </c>
      <c r="BZ2259">
        <v>43670</v>
      </c>
      <c r="CA2259">
        <v>7.1999999999999995E-2</v>
      </c>
      <c r="CB2259">
        <v>0.16200000000000001</v>
      </c>
      <c r="CC2259">
        <v>0.222</v>
      </c>
      <c r="CD2259">
        <v>0.128</v>
      </c>
      <c r="CE2259">
        <v>1</v>
      </c>
      <c r="CF2259">
        <v>-4.2999999999999997E-2</v>
      </c>
      <c r="CG2259">
        <v>-2.7E-2</v>
      </c>
      <c r="CH2259">
        <v>55.488194</v>
      </c>
      <c r="CI2259">
        <v>3</v>
      </c>
      <c r="CJ2259">
        <v>6</v>
      </c>
      <c r="CK2259">
        <v>45</v>
      </c>
      <c r="CL2259">
        <v>67</v>
      </c>
      <c r="CM2259">
        <v>29915</v>
      </c>
      <c r="CN2259">
        <v>0.22800000000000001</v>
      </c>
      <c r="CO2259">
        <v>4885</v>
      </c>
      <c r="CP2259">
        <v>3.6999999999999998E-2</v>
      </c>
      <c r="CQ2259">
        <v>45929</v>
      </c>
      <c r="CR2259">
        <v>43953</v>
      </c>
      <c r="CS2259">
        <v>3085</v>
      </c>
      <c r="CT2259">
        <v>3001</v>
      </c>
      <c r="CU2259">
        <v>54612</v>
      </c>
      <c r="CV2259">
        <v>0.91400000000000003</v>
      </c>
      <c r="CW2259">
        <v>1.7999999999999999E-2</v>
      </c>
      <c r="CX2259">
        <v>3.4000000000000002E-2</v>
      </c>
      <c r="CY2259">
        <v>0</v>
      </c>
      <c r="CZ2259">
        <v>5.0000000000000001E-3</v>
      </c>
      <c r="DA2259">
        <v>2.8000000000000001E-2</v>
      </c>
      <c r="DB2259">
        <v>0.01</v>
      </c>
      <c r="DC2259">
        <v>0.44400000000000001</v>
      </c>
      <c r="DD2259">
        <v>0.25700000000000001</v>
      </c>
      <c r="DE2259">
        <v>0.22700000000000001</v>
      </c>
      <c r="DF2259">
        <v>86.081999999999994</v>
      </c>
      <c r="DG2259">
        <v>0.32450331125827803</v>
      </c>
      <c r="DH2259">
        <v>0.25390000000000001</v>
      </c>
      <c r="DI2259">
        <v>0.3301</v>
      </c>
      <c r="DJ2259">
        <v>27.5</v>
      </c>
      <c r="DK2259">
        <v>3.02</v>
      </c>
      <c r="DL2259">
        <v>4</v>
      </c>
      <c r="DM2259">
        <v>32.450331125827802</v>
      </c>
      <c r="DN2259">
        <v>230.27</v>
      </c>
      <c r="DO2259">
        <v>295.35000000000002</v>
      </c>
      <c r="DP2259">
        <v>28.262474486472399</v>
      </c>
      <c r="DQ2259">
        <v>613.91019424103195</v>
      </c>
      <c r="DR2259">
        <v>775.69885757858106</v>
      </c>
      <c r="DS2259">
        <v>26.3537997666851</v>
      </c>
      <c r="DT2259">
        <v>2207642000</v>
      </c>
      <c r="DU2259">
        <v>16795.689999999999</v>
      </c>
    </row>
    <row r="2260" spans="1:125" x14ac:dyDescent="0.3">
      <c r="A2260">
        <v>42023</v>
      </c>
      <c r="B2260" t="s">
        <v>2724</v>
      </c>
      <c r="C2260" t="s">
        <v>2707</v>
      </c>
      <c r="D2260" t="s">
        <v>2708</v>
      </c>
      <c r="E2260" t="s">
        <v>506</v>
      </c>
      <c r="F2260" t="s">
        <v>125</v>
      </c>
      <c r="I2260">
        <v>2210</v>
      </c>
      <c r="J2260">
        <v>531</v>
      </c>
      <c r="K2260">
        <v>1589</v>
      </c>
      <c r="L2260">
        <v>2440</v>
      </c>
      <c r="M2260">
        <v>634</v>
      </c>
      <c r="N2260">
        <v>1771</v>
      </c>
      <c r="O2260">
        <v>2227</v>
      </c>
      <c r="P2260">
        <v>538</v>
      </c>
      <c r="Q2260">
        <v>1654</v>
      </c>
      <c r="R2260" t="s">
        <v>3732</v>
      </c>
      <c r="S2260" t="s">
        <v>121</v>
      </c>
      <c r="T2260" t="s">
        <v>121</v>
      </c>
      <c r="U2260" t="str">
        <f t="shared" si="229"/>
        <v>Trump</v>
      </c>
      <c r="V2260" s="2">
        <f t="shared" si="228"/>
        <v>0.91270491803278686</v>
      </c>
      <c r="W2260">
        <v>0.34297</v>
      </c>
      <c r="X2260">
        <v>0.24027000000000001</v>
      </c>
      <c r="Y2260">
        <v>0.25984000000000002</v>
      </c>
      <c r="Z2260">
        <f t="shared" si="230"/>
        <v>0.24158060170633139</v>
      </c>
      <c r="AA2260">
        <v>0.6437707247749882</v>
      </c>
      <c r="AB2260">
        <v>0.71899999999999997</v>
      </c>
      <c r="AC2260">
        <v>0.72582000000000002</v>
      </c>
      <c r="AD2260">
        <f t="shared" si="231"/>
        <v>0.74270318814548719</v>
      </c>
      <c r="AE2260">
        <v>30.1</v>
      </c>
      <c r="AF2260">
        <v>47.9</v>
      </c>
      <c r="AG2260">
        <v>46.6</v>
      </c>
      <c r="AH2260" s="3">
        <f t="shared" ref="AH2260:AH2323" si="233">IFERROR((ABS(AD2260-Z2260)*100),"")</f>
        <v>50.112258643915574</v>
      </c>
      <c r="AI2260">
        <v>-46.597999999999999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f t="shared" si="232"/>
        <v>1</v>
      </c>
      <c r="AQ2260">
        <v>0</v>
      </c>
      <c r="AS2260">
        <v>0</v>
      </c>
      <c r="AV2260">
        <v>1</v>
      </c>
      <c r="AW2260">
        <v>0</v>
      </c>
      <c r="AX2260">
        <v>5081</v>
      </c>
      <c r="AY2260">
        <v>5013</v>
      </c>
      <c r="AZ2260">
        <v>4974</v>
      </c>
      <c r="BA2260">
        <v>4927</v>
      </c>
      <c r="BB2260">
        <v>4831</v>
      </c>
      <c r="BC2260">
        <v>4776</v>
      </c>
      <c r="BD2260">
        <v>4710</v>
      </c>
      <c r="BE2260">
        <v>4619</v>
      </c>
      <c r="BF2260">
        <v>4501</v>
      </c>
      <c r="BG2260">
        <v>4447</v>
      </c>
      <c r="BH2260">
        <v>4527</v>
      </c>
      <c r="BI2260">
        <v>4458</v>
      </c>
      <c r="BJ2260">
        <v>4406</v>
      </c>
      <c r="BK2260">
        <v>4380</v>
      </c>
      <c r="BL2260">
        <v>-15</v>
      </c>
      <c r="BM2260">
        <v>1848</v>
      </c>
      <c r="BN2260">
        <v>1777</v>
      </c>
      <c r="BO2260">
        <v>1759</v>
      </c>
      <c r="BP2260">
        <v>1712</v>
      </c>
      <c r="BQ2260">
        <v>1626</v>
      </c>
      <c r="BR2260">
        <v>1549</v>
      </c>
      <c r="BS2260">
        <v>1503</v>
      </c>
      <c r="BT2260">
        <v>1439</v>
      </c>
      <c r="BU2260">
        <v>1377</v>
      </c>
      <c r="BV2260">
        <v>1344</v>
      </c>
      <c r="BW2260">
        <v>1374</v>
      </c>
      <c r="BX2260">
        <v>1327</v>
      </c>
      <c r="BY2260">
        <v>1301</v>
      </c>
      <c r="BZ2260">
        <v>1299</v>
      </c>
      <c r="CA2260">
        <v>7.3999999999999996E-2</v>
      </c>
      <c r="CB2260">
        <v>0.13</v>
      </c>
      <c r="CC2260">
        <v>0.24199999999999999</v>
      </c>
      <c r="CD2260">
        <v>5.3999999999999999E-2</v>
      </c>
      <c r="CE2260">
        <v>0.63100000000000001</v>
      </c>
      <c r="CF2260">
        <v>-0.16300000000000001</v>
      </c>
      <c r="CG2260">
        <v>-3.4000000000000002E-2</v>
      </c>
      <c r="CH2260">
        <v>70.867900399999996</v>
      </c>
      <c r="CI2260">
        <v>4</v>
      </c>
      <c r="CJ2260">
        <v>8</v>
      </c>
      <c r="CK2260">
        <v>63</v>
      </c>
      <c r="CL2260">
        <v>67</v>
      </c>
      <c r="CM2260">
        <v>4166</v>
      </c>
      <c r="CN2260">
        <v>1</v>
      </c>
      <c r="CO2260">
        <v>0</v>
      </c>
      <c r="CP2260">
        <v>0</v>
      </c>
      <c r="CQ2260">
        <v>1680</v>
      </c>
      <c r="CR2260">
        <v>1407</v>
      </c>
      <c r="CS2260">
        <v>116</v>
      </c>
      <c r="CT2260">
        <v>112</v>
      </c>
      <c r="CU2260">
        <v>50338</v>
      </c>
      <c r="CV2260">
        <v>0.93799999999999994</v>
      </c>
      <c r="CW2260">
        <v>0.02</v>
      </c>
      <c r="CX2260">
        <v>0</v>
      </c>
      <c r="CY2260">
        <v>3.0000000000000001E-3</v>
      </c>
      <c r="CZ2260">
        <v>1E-3</v>
      </c>
      <c r="DA2260">
        <v>3.7999999999999999E-2</v>
      </c>
      <c r="DB2260">
        <v>7.0000000000000001E-3</v>
      </c>
      <c r="DC2260">
        <v>0.51900000000000002</v>
      </c>
      <c r="DD2260">
        <v>0.29799999999999999</v>
      </c>
      <c r="DE2260">
        <v>0.109</v>
      </c>
      <c r="DF2260">
        <v>87.653671143299107</v>
      </c>
      <c r="DG2260">
        <v>0.27302631578947401</v>
      </c>
      <c r="DH2260">
        <v>0.38469999999999999</v>
      </c>
      <c r="DI2260">
        <v>0.23139999999999999</v>
      </c>
      <c r="DJ2260">
        <v>89.4</v>
      </c>
      <c r="DK2260">
        <v>3.04</v>
      </c>
      <c r="DL2260">
        <v>3.87</v>
      </c>
      <c r="DM2260">
        <v>27.302631578947398</v>
      </c>
      <c r="DQ2260">
        <v>796.23283237422697</v>
      </c>
      <c r="DR2260">
        <v>663.41222274202596</v>
      </c>
      <c r="DS2260">
        <v>-16.681126955811798</v>
      </c>
      <c r="DT2260">
        <v>81358000</v>
      </c>
      <c r="DU2260">
        <v>18415.12</v>
      </c>
    </row>
    <row r="2261" spans="1:125" x14ac:dyDescent="0.3">
      <c r="A2261">
        <v>42025</v>
      </c>
      <c r="B2261" t="s">
        <v>2725</v>
      </c>
      <c r="C2261" t="s">
        <v>2707</v>
      </c>
      <c r="D2261" t="s">
        <v>2708</v>
      </c>
      <c r="E2261" t="s">
        <v>506</v>
      </c>
      <c r="F2261" t="s">
        <v>125</v>
      </c>
      <c r="G2261">
        <v>4210900</v>
      </c>
      <c r="H2261" t="s">
        <v>2193</v>
      </c>
      <c r="I2261">
        <v>28993</v>
      </c>
      <c r="J2261">
        <v>8936</v>
      </c>
      <c r="K2261">
        <v>18743</v>
      </c>
      <c r="L2261">
        <v>33689</v>
      </c>
      <c r="M2261">
        <v>11212</v>
      </c>
      <c r="N2261">
        <v>21984</v>
      </c>
      <c r="O2261">
        <v>35436</v>
      </c>
      <c r="P2261">
        <v>11394</v>
      </c>
      <c r="Q2261">
        <v>23708</v>
      </c>
      <c r="R2261" t="s">
        <v>3732</v>
      </c>
      <c r="S2261" t="s">
        <v>121</v>
      </c>
      <c r="T2261" t="s">
        <v>121</v>
      </c>
      <c r="U2261" t="str">
        <f t="shared" si="229"/>
        <v>Trump</v>
      </c>
      <c r="V2261" s="2">
        <f t="shared" si="228"/>
        <v>1.0518566891270147</v>
      </c>
      <c r="W2261">
        <v>0.45268000000000003</v>
      </c>
      <c r="X2261">
        <v>0.30820999999999998</v>
      </c>
      <c r="Y2261">
        <v>0.33280999999999999</v>
      </c>
      <c r="Z2261">
        <f t="shared" si="230"/>
        <v>0.32153741957331528</v>
      </c>
      <c r="AA2261">
        <v>0.52789179469137248</v>
      </c>
      <c r="AB2261">
        <v>0.64646999999999999</v>
      </c>
      <c r="AC2261">
        <v>0.65256000000000003</v>
      </c>
      <c r="AD2261">
        <f t="shared" si="231"/>
        <v>0.6690371373744215</v>
      </c>
      <c r="AE2261">
        <v>7.5</v>
      </c>
      <c r="AF2261">
        <v>33.799999999999997</v>
      </c>
      <c r="AG2261">
        <v>32</v>
      </c>
      <c r="AH2261" s="3">
        <f t="shared" si="233"/>
        <v>34.74997178011062</v>
      </c>
      <c r="AI2261">
        <v>-31.975000000000001</v>
      </c>
      <c r="AJ2261">
        <v>2</v>
      </c>
      <c r="AK2261">
        <v>1</v>
      </c>
      <c r="AL2261">
        <v>2</v>
      </c>
      <c r="AM2261">
        <v>1</v>
      </c>
      <c r="AN2261">
        <v>1</v>
      </c>
      <c r="AO2261">
        <v>1</v>
      </c>
      <c r="AP2261">
        <f t="shared" si="232"/>
        <v>1</v>
      </c>
      <c r="AQ2261">
        <v>0</v>
      </c>
      <c r="AS2261">
        <v>0</v>
      </c>
      <c r="AU2261">
        <v>0.67100000000000004</v>
      </c>
      <c r="AV2261">
        <v>0</v>
      </c>
      <c r="AW2261">
        <v>0</v>
      </c>
      <c r="AX2261">
        <v>65248</v>
      </c>
      <c r="AY2261">
        <v>65086</v>
      </c>
      <c r="AZ2261">
        <v>64800</v>
      </c>
      <c r="BA2261">
        <v>64538</v>
      </c>
      <c r="BB2261">
        <v>64255</v>
      </c>
      <c r="BC2261">
        <v>63753</v>
      </c>
      <c r="BD2261">
        <v>63499</v>
      </c>
      <c r="BE2261">
        <v>63828</v>
      </c>
      <c r="BF2261">
        <v>64175</v>
      </c>
      <c r="BG2261">
        <v>64182</v>
      </c>
      <c r="BH2261">
        <v>64752</v>
      </c>
      <c r="BI2261">
        <v>65522</v>
      </c>
      <c r="BJ2261">
        <v>65493</v>
      </c>
      <c r="BK2261">
        <v>65458</v>
      </c>
      <c r="BL2261">
        <v>-1</v>
      </c>
      <c r="BM2261">
        <v>26261</v>
      </c>
      <c r="BN2261">
        <v>25877</v>
      </c>
      <c r="BO2261">
        <v>25387</v>
      </c>
      <c r="BP2261">
        <v>24897</v>
      </c>
      <c r="BQ2261">
        <v>24451</v>
      </c>
      <c r="BR2261">
        <v>24028</v>
      </c>
      <c r="BS2261">
        <v>23738</v>
      </c>
      <c r="BT2261">
        <v>23631</v>
      </c>
      <c r="BU2261">
        <v>23563</v>
      </c>
      <c r="BV2261">
        <v>23241</v>
      </c>
      <c r="BW2261">
        <v>23426</v>
      </c>
      <c r="BX2261">
        <v>23614</v>
      </c>
      <c r="BY2261">
        <v>23564</v>
      </c>
      <c r="BZ2261">
        <v>23432</v>
      </c>
      <c r="CA2261">
        <v>0.10299999999999999</v>
      </c>
      <c r="CB2261">
        <v>0.10199999999999999</v>
      </c>
      <c r="CC2261">
        <v>0.20699999999999999</v>
      </c>
      <c r="CD2261">
        <v>7.6999999999999999E-2</v>
      </c>
      <c r="CE2261">
        <v>0.84</v>
      </c>
      <c r="CF2261">
        <v>-0.04</v>
      </c>
      <c r="CG2261">
        <v>4.2999999999999997E-2</v>
      </c>
      <c r="CH2261">
        <v>44.192724900000002</v>
      </c>
      <c r="CI2261">
        <v>3</v>
      </c>
      <c r="CJ2261">
        <v>5</v>
      </c>
      <c r="CK2261">
        <v>39</v>
      </c>
      <c r="CL2261">
        <v>67</v>
      </c>
      <c r="CM2261">
        <v>6339</v>
      </c>
      <c r="CN2261">
        <v>9.8000000000000004E-2</v>
      </c>
      <c r="CO2261">
        <v>0</v>
      </c>
      <c r="CP2261">
        <v>0</v>
      </c>
      <c r="CQ2261">
        <v>13565</v>
      </c>
      <c r="CR2261">
        <v>13019</v>
      </c>
      <c r="CS2261">
        <v>1134</v>
      </c>
      <c r="CT2261">
        <v>1183</v>
      </c>
      <c r="CU2261">
        <v>64766</v>
      </c>
      <c r="CV2261">
        <v>0.89700000000000002</v>
      </c>
      <c r="CW2261">
        <v>0.06</v>
      </c>
      <c r="CX2261">
        <v>1.7999999999999999E-2</v>
      </c>
      <c r="CY2261">
        <v>1E-3</v>
      </c>
      <c r="CZ2261">
        <v>4.0000000000000001E-3</v>
      </c>
      <c r="DA2261">
        <v>0.02</v>
      </c>
      <c r="DB2261">
        <v>3.5999999999999997E-2</v>
      </c>
      <c r="DC2261">
        <v>0.441</v>
      </c>
      <c r="DD2261">
        <v>0.27300000000000002</v>
      </c>
      <c r="DE2261">
        <v>0.183</v>
      </c>
      <c r="DF2261">
        <v>91.431032053016096</v>
      </c>
      <c r="DG2261">
        <v>0.32890365448504999</v>
      </c>
      <c r="DH2261">
        <v>0.32490000000000002</v>
      </c>
      <c r="DI2261">
        <v>0.29749999999999999</v>
      </c>
      <c r="DJ2261">
        <v>64.5</v>
      </c>
      <c r="DK2261">
        <v>3.01</v>
      </c>
      <c r="DL2261">
        <v>4</v>
      </c>
      <c r="DM2261">
        <v>32.890365448505001</v>
      </c>
      <c r="DN2261">
        <v>289.25</v>
      </c>
      <c r="DO2261">
        <v>433.48</v>
      </c>
      <c r="DP2261">
        <v>49.863439930855698</v>
      </c>
      <c r="DQ2261">
        <v>824.06942596987301</v>
      </c>
      <c r="DR2261">
        <v>1708.1259981101</v>
      </c>
      <c r="DS2261">
        <v>107.279380144428</v>
      </c>
      <c r="DT2261">
        <v>909398000</v>
      </c>
      <c r="DU2261">
        <v>13892.42</v>
      </c>
    </row>
    <row r="2262" spans="1:125" x14ac:dyDescent="0.3">
      <c r="A2262">
        <v>42027</v>
      </c>
      <c r="B2262" t="s">
        <v>2726</v>
      </c>
      <c r="C2262" t="s">
        <v>2707</v>
      </c>
      <c r="D2262" t="s">
        <v>2708</v>
      </c>
      <c r="E2262" t="s">
        <v>506</v>
      </c>
      <c r="F2262" t="s">
        <v>119</v>
      </c>
      <c r="G2262">
        <v>4244300</v>
      </c>
      <c r="H2262" t="s">
        <v>2727</v>
      </c>
      <c r="I2262">
        <v>77307</v>
      </c>
      <c r="J2262">
        <v>37088</v>
      </c>
      <c r="K2262">
        <v>35274</v>
      </c>
      <c r="L2262">
        <v>77891</v>
      </c>
      <c r="M2262">
        <v>40055</v>
      </c>
      <c r="N2262">
        <v>36372</v>
      </c>
      <c r="O2262">
        <v>81153</v>
      </c>
      <c r="P2262">
        <v>41119</v>
      </c>
      <c r="Q2262">
        <v>38829</v>
      </c>
      <c r="R2262" t="s">
        <v>3731</v>
      </c>
      <c r="S2262" t="s">
        <v>130</v>
      </c>
      <c r="T2262" t="s">
        <v>131</v>
      </c>
      <c r="U2262" t="str">
        <f t="shared" si="229"/>
        <v>Harris</v>
      </c>
      <c r="V2262" s="2">
        <f t="shared" si="228"/>
        <v>1.0418790360888934</v>
      </c>
      <c r="W2262">
        <v>0.49073</v>
      </c>
      <c r="X2262">
        <v>0.47975000000000001</v>
      </c>
      <c r="Y2262">
        <v>0.51424000000000003</v>
      </c>
      <c r="Z2262">
        <f t="shared" si="230"/>
        <v>0.50668490382364173</v>
      </c>
      <c r="AA2262">
        <v>0.48821848570567034</v>
      </c>
      <c r="AB2262">
        <v>0.45628000000000002</v>
      </c>
      <c r="AC2262">
        <v>0.46695999999999999</v>
      </c>
      <c r="AD2262">
        <f t="shared" si="231"/>
        <v>0.47846660012568853</v>
      </c>
      <c r="AE2262">
        <v>0.3</v>
      </c>
      <c r="AF2262">
        <v>2.2999999999999998</v>
      </c>
      <c r="AG2262">
        <v>4.7</v>
      </c>
      <c r="AH2262" s="3">
        <f t="shared" si="233"/>
        <v>2.8218303697953195</v>
      </c>
      <c r="AI2262">
        <v>4.7279999999999998</v>
      </c>
      <c r="AJ2262">
        <v>1</v>
      </c>
      <c r="AK2262">
        <v>1</v>
      </c>
      <c r="AL2262">
        <v>2</v>
      </c>
      <c r="AM2262">
        <v>2</v>
      </c>
      <c r="AN2262">
        <v>2</v>
      </c>
      <c r="AO2262">
        <v>2</v>
      </c>
      <c r="AP2262">
        <f t="shared" si="232"/>
        <v>2</v>
      </c>
      <c r="AQ2262">
        <v>0</v>
      </c>
      <c r="AS2262">
        <v>0</v>
      </c>
      <c r="AU2262">
        <v>0.33</v>
      </c>
      <c r="AV2262">
        <v>0</v>
      </c>
      <c r="AW2262">
        <v>0</v>
      </c>
      <c r="AX2262">
        <v>154230</v>
      </c>
      <c r="AY2262">
        <v>155067</v>
      </c>
      <c r="AZ2262">
        <v>155826</v>
      </c>
      <c r="BA2262">
        <v>158231</v>
      </c>
      <c r="BB2262">
        <v>159653</v>
      </c>
      <c r="BC2262">
        <v>160466</v>
      </c>
      <c r="BD2262">
        <v>162034</v>
      </c>
      <c r="BE2262">
        <v>162316</v>
      </c>
      <c r="BF2262">
        <v>162601</v>
      </c>
      <c r="BG2262">
        <v>162385</v>
      </c>
      <c r="BH2262">
        <v>157979</v>
      </c>
      <c r="BI2262">
        <v>157984</v>
      </c>
      <c r="BJ2262">
        <v>157533</v>
      </c>
      <c r="BK2262">
        <v>157795</v>
      </c>
      <c r="BL2262">
        <v>-184</v>
      </c>
      <c r="BM2262">
        <v>52679</v>
      </c>
      <c r="BN2262">
        <v>52737</v>
      </c>
      <c r="BO2262">
        <v>53252</v>
      </c>
      <c r="BP2262">
        <v>55895</v>
      </c>
      <c r="BQ2262">
        <v>57456</v>
      </c>
      <c r="BR2262">
        <v>58543</v>
      </c>
      <c r="BS2262">
        <v>58716</v>
      </c>
      <c r="BT2262">
        <v>58320</v>
      </c>
      <c r="BU2262">
        <v>58024</v>
      </c>
      <c r="BV2262">
        <v>57270</v>
      </c>
      <c r="BW2262">
        <v>55202</v>
      </c>
      <c r="BX2262">
        <v>54389</v>
      </c>
      <c r="BY2262">
        <v>54196</v>
      </c>
      <c r="BZ2262">
        <v>53907</v>
      </c>
      <c r="CA2262">
        <v>5.1999999999999998E-2</v>
      </c>
      <c r="CB2262">
        <v>0.16</v>
      </c>
      <c r="CC2262">
        <v>0.216</v>
      </c>
      <c r="CD2262">
        <v>6.8000000000000005E-2</v>
      </c>
      <c r="CE2262">
        <v>1</v>
      </c>
      <c r="CF2262">
        <v>-4.4999999999999998E-2</v>
      </c>
      <c r="CG2262">
        <v>-3.0000000000000001E-3</v>
      </c>
      <c r="CH2262">
        <v>41.3848117</v>
      </c>
      <c r="CI2262">
        <v>3</v>
      </c>
      <c r="CJ2262">
        <v>5</v>
      </c>
      <c r="CK2262">
        <v>34</v>
      </c>
      <c r="CL2262">
        <v>67</v>
      </c>
      <c r="CM2262">
        <v>9365</v>
      </c>
      <c r="CN2262">
        <v>6.5000000000000002E-2</v>
      </c>
      <c r="CO2262">
        <v>15713</v>
      </c>
      <c r="CP2262">
        <v>0.108</v>
      </c>
      <c r="CQ2262">
        <v>46473</v>
      </c>
      <c r="CR2262">
        <v>44379</v>
      </c>
      <c r="CS2262">
        <v>3365</v>
      </c>
      <c r="CT2262">
        <v>3355</v>
      </c>
      <c r="CU2262">
        <v>67654</v>
      </c>
      <c r="CV2262">
        <v>0.84199999999999997</v>
      </c>
      <c r="CW2262">
        <v>3.1E-2</v>
      </c>
      <c r="CX2262">
        <v>3.2000000000000001E-2</v>
      </c>
      <c r="CY2262">
        <v>1E-3</v>
      </c>
      <c r="CZ2262">
        <v>6.2E-2</v>
      </c>
      <c r="DA2262">
        <v>3.2000000000000001E-2</v>
      </c>
      <c r="DB2262">
        <v>8.3000000000000004E-2</v>
      </c>
      <c r="DC2262">
        <v>0.28699999999999998</v>
      </c>
      <c r="DD2262">
        <v>0.19900000000000001</v>
      </c>
      <c r="DE2262">
        <v>0.46200000000000002</v>
      </c>
      <c r="DF2262">
        <v>95.51</v>
      </c>
      <c r="DG2262">
        <v>0.21910112359550599</v>
      </c>
      <c r="DH2262">
        <v>0.1535</v>
      </c>
      <c r="DI2262">
        <v>0.47839999999999999</v>
      </c>
      <c r="DJ2262">
        <v>2.5</v>
      </c>
      <c r="DK2262">
        <v>3.68</v>
      </c>
      <c r="DL2262">
        <v>4.34</v>
      </c>
      <c r="DM2262">
        <v>17.934782608695599</v>
      </c>
      <c r="DN2262">
        <v>385.73</v>
      </c>
      <c r="DO2262">
        <v>502.74</v>
      </c>
      <c r="DP2262">
        <v>30.3346900681824</v>
      </c>
      <c r="DQ2262">
        <v>1334.10426718641</v>
      </c>
      <c r="DR2262">
        <v>2135.5490434538201</v>
      </c>
      <c r="DS2262">
        <v>60.073623627457202</v>
      </c>
      <c r="DT2262">
        <v>1400601000</v>
      </c>
      <c r="DU2262">
        <v>8840.7800000000007</v>
      </c>
    </row>
    <row r="2263" spans="1:125" x14ac:dyDescent="0.3">
      <c r="A2263">
        <v>42029</v>
      </c>
      <c r="B2263" t="s">
        <v>2728</v>
      </c>
      <c r="C2263" t="s">
        <v>2707</v>
      </c>
      <c r="D2263" t="s">
        <v>2708</v>
      </c>
      <c r="E2263" t="s">
        <v>506</v>
      </c>
      <c r="F2263" t="s">
        <v>192</v>
      </c>
      <c r="G2263">
        <v>4237980</v>
      </c>
      <c r="H2263" t="s">
        <v>525</v>
      </c>
      <c r="I2263">
        <v>272998</v>
      </c>
      <c r="J2263">
        <v>141682</v>
      </c>
      <c r="K2263">
        <v>116114</v>
      </c>
      <c r="L2263">
        <v>315753</v>
      </c>
      <c r="M2263">
        <v>182372</v>
      </c>
      <c r="N2263">
        <v>128565</v>
      </c>
      <c r="O2263">
        <v>326429</v>
      </c>
      <c r="P2263">
        <v>184281</v>
      </c>
      <c r="Q2263">
        <v>137299</v>
      </c>
      <c r="R2263" t="s">
        <v>3732</v>
      </c>
      <c r="S2263" t="s">
        <v>130</v>
      </c>
      <c r="T2263" t="s">
        <v>131</v>
      </c>
      <c r="U2263" t="str">
        <f t="shared" si="229"/>
        <v>Harris</v>
      </c>
      <c r="V2263" s="2">
        <f t="shared" si="228"/>
        <v>1.0338112385313838</v>
      </c>
      <c r="W2263">
        <v>0.49335000000000001</v>
      </c>
      <c r="X2263">
        <v>0.51898999999999995</v>
      </c>
      <c r="Y2263">
        <v>0.57757999999999998</v>
      </c>
      <c r="Z2263">
        <f t="shared" si="230"/>
        <v>0.56453623912091144</v>
      </c>
      <c r="AA2263">
        <v>0.49544990931568067</v>
      </c>
      <c r="AB2263">
        <v>0.42532999999999999</v>
      </c>
      <c r="AC2263">
        <v>0.40716999999999998</v>
      </c>
      <c r="AD2263">
        <f t="shared" si="231"/>
        <v>0.42060907578677137</v>
      </c>
      <c r="AE2263">
        <v>0.2</v>
      </c>
      <c r="AF2263">
        <v>9.4</v>
      </c>
      <c r="AG2263">
        <v>17</v>
      </c>
      <c r="AH2263" s="3">
        <f t="shared" si="233"/>
        <v>14.392716333414008</v>
      </c>
      <c r="AI2263">
        <v>17.041</v>
      </c>
      <c r="AJ2263">
        <v>1</v>
      </c>
      <c r="AK2263">
        <v>1</v>
      </c>
      <c r="AL2263">
        <v>2</v>
      </c>
      <c r="AM2263">
        <v>1</v>
      </c>
      <c r="AN2263">
        <v>2</v>
      </c>
      <c r="AO2263">
        <v>2</v>
      </c>
      <c r="AP2263">
        <f t="shared" si="232"/>
        <v>2</v>
      </c>
      <c r="AQ2263">
        <v>0</v>
      </c>
      <c r="AS2263">
        <v>0</v>
      </c>
      <c r="AU2263">
        <v>0.83799999999999997</v>
      </c>
      <c r="AV2263">
        <v>0</v>
      </c>
      <c r="AW2263">
        <v>0</v>
      </c>
      <c r="AX2263">
        <v>499925</v>
      </c>
      <c r="AY2263">
        <v>503462</v>
      </c>
      <c r="AZ2263">
        <v>506089</v>
      </c>
      <c r="BA2263">
        <v>509105</v>
      </c>
      <c r="BB2263">
        <v>512770</v>
      </c>
      <c r="BC2263">
        <v>515055</v>
      </c>
      <c r="BD2263">
        <v>516767</v>
      </c>
      <c r="BE2263">
        <v>518901</v>
      </c>
      <c r="BF2263">
        <v>522086</v>
      </c>
      <c r="BG2263">
        <v>524989</v>
      </c>
      <c r="BH2263">
        <v>534830</v>
      </c>
      <c r="BI2263">
        <v>540939</v>
      </c>
      <c r="BJ2263">
        <v>546638</v>
      </c>
      <c r="BK2263">
        <v>549784</v>
      </c>
      <c r="BL2263">
        <v>415</v>
      </c>
      <c r="BM2263">
        <v>204833</v>
      </c>
      <c r="BN2263">
        <v>204134</v>
      </c>
      <c r="BO2263">
        <v>202871</v>
      </c>
      <c r="BP2263">
        <v>201711</v>
      </c>
      <c r="BQ2263">
        <v>200719</v>
      </c>
      <c r="BR2263">
        <v>199358</v>
      </c>
      <c r="BS2263">
        <v>197869</v>
      </c>
      <c r="BT2263">
        <v>197306</v>
      </c>
      <c r="BU2263">
        <v>197528</v>
      </c>
      <c r="BV2263">
        <v>197495</v>
      </c>
      <c r="BW2263">
        <v>200429</v>
      </c>
      <c r="BX2263">
        <v>202545</v>
      </c>
      <c r="BY2263">
        <v>204667</v>
      </c>
      <c r="BZ2263">
        <v>204920</v>
      </c>
      <c r="CA2263">
        <v>5.2999999999999999E-2</v>
      </c>
      <c r="CB2263">
        <v>5.6000000000000001E-2</v>
      </c>
      <c r="CC2263">
        <v>0.156</v>
      </c>
      <c r="CD2263">
        <v>3.5999999999999997E-2</v>
      </c>
      <c r="CE2263">
        <v>1.423</v>
      </c>
      <c r="CF2263">
        <v>-1.0999999999999999E-2</v>
      </c>
      <c r="CG2263">
        <v>2.9000000000000001E-2</v>
      </c>
      <c r="CH2263">
        <v>4.4990427000000004</v>
      </c>
      <c r="CI2263">
        <v>1</v>
      </c>
      <c r="CJ2263">
        <v>1</v>
      </c>
      <c r="CK2263">
        <v>4</v>
      </c>
      <c r="CL2263">
        <v>67</v>
      </c>
      <c r="CM2263">
        <v>0</v>
      </c>
      <c r="CN2263">
        <v>0</v>
      </c>
      <c r="CO2263">
        <v>405546</v>
      </c>
      <c r="CP2263">
        <v>0.73599999999999999</v>
      </c>
      <c r="CQ2263">
        <v>256384</v>
      </c>
      <c r="CR2263">
        <v>253617</v>
      </c>
      <c r="CS2263">
        <v>14618</v>
      </c>
      <c r="CT2263">
        <v>15043</v>
      </c>
      <c r="CU2263">
        <v>117326</v>
      </c>
      <c r="CV2263">
        <v>0.77400000000000002</v>
      </c>
      <c r="CW2263">
        <v>7.5999999999999998E-2</v>
      </c>
      <c r="CX2263">
        <v>5.1999999999999998E-2</v>
      </c>
      <c r="CY2263">
        <v>0</v>
      </c>
      <c r="CZ2263">
        <v>6.2E-2</v>
      </c>
      <c r="DA2263">
        <v>3.5000000000000003E-2</v>
      </c>
      <c r="DB2263">
        <v>9.7000000000000003E-2</v>
      </c>
      <c r="DC2263">
        <v>0.193</v>
      </c>
      <c r="DD2263">
        <v>0.193</v>
      </c>
      <c r="DE2263">
        <v>0.56100000000000005</v>
      </c>
      <c r="DF2263">
        <v>103.125089920611</v>
      </c>
      <c r="DG2263">
        <v>0.26030927835051498</v>
      </c>
      <c r="DH2263">
        <v>0.15079999999999999</v>
      </c>
      <c r="DI2263">
        <v>0.50570000000000004</v>
      </c>
      <c r="DJ2263">
        <v>2.2000000000000002</v>
      </c>
      <c r="DK2263">
        <v>4.0199999999999996</v>
      </c>
      <c r="DL2263">
        <v>4.8899999999999997</v>
      </c>
      <c r="DM2263">
        <v>21.641791044776099</v>
      </c>
      <c r="DN2263">
        <v>652.34</v>
      </c>
      <c r="DO2263">
        <v>917.62</v>
      </c>
      <c r="DP2263">
        <v>40.665910414814398</v>
      </c>
      <c r="DQ2263">
        <v>1954.01518486947</v>
      </c>
      <c r="DR2263">
        <v>3524.8690351743398</v>
      </c>
      <c r="DS2263">
        <v>80.391076920408096</v>
      </c>
      <c r="DT2263">
        <v>5352535000</v>
      </c>
      <c r="DU2263">
        <v>9806.36</v>
      </c>
    </row>
    <row r="2264" spans="1:125" x14ac:dyDescent="0.3">
      <c r="A2264">
        <v>42031</v>
      </c>
      <c r="B2264" t="s">
        <v>2729</v>
      </c>
      <c r="C2264" t="s">
        <v>2707</v>
      </c>
      <c r="D2264" t="s">
        <v>2708</v>
      </c>
      <c r="E2264" t="s">
        <v>506</v>
      </c>
      <c r="F2264" t="s">
        <v>125</v>
      </c>
      <c r="G2264">
        <v>4238300</v>
      </c>
      <c r="H2264" t="s">
        <v>2711</v>
      </c>
      <c r="I2264">
        <v>17660</v>
      </c>
      <c r="J2264">
        <v>4273</v>
      </c>
      <c r="K2264">
        <v>12576</v>
      </c>
      <c r="L2264">
        <v>19524</v>
      </c>
      <c r="M2264">
        <v>4678</v>
      </c>
      <c r="N2264">
        <v>14578</v>
      </c>
      <c r="O2264">
        <v>19783</v>
      </c>
      <c r="P2264">
        <v>4562</v>
      </c>
      <c r="Q2264">
        <v>15036</v>
      </c>
      <c r="R2264" t="s">
        <v>3732</v>
      </c>
      <c r="S2264" t="s">
        <v>121</v>
      </c>
      <c r="T2264" t="s">
        <v>121</v>
      </c>
      <c r="U2264" t="str">
        <f t="shared" si="229"/>
        <v>Trump</v>
      </c>
      <c r="V2264" s="2">
        <f t="shared" si="228"/>
        <v>1.0132657242368368</v>
      </c>
      <c r="W2264">
        <v>0.31235000000000002</v>
      </c>
      <c r="X2264">
        <v>0.24196000000000001</v>
      </c>
      <c r="Y2264">
        <v>0.23960000000000001</v>
      </c>
      <c r="Z2264">
        <f t="shared" si="230"/>
        <v>0.23060203204771773</v>
      </c>
      <c r="AA2264">
        <v>0.66893185889911655</v>
      </c>
      <c r="AB2264">
        <v>0.71211999999999998</v>
      </c>
      <c r="AC2264">
        <v>0.74666999999999994</v>
      </c>
      <c r="AD2264">
        <f t="shared" si="231"/>
        <v>0.76004650457463474</v>
      </c>
      <c r="AE2264">
        <v>35.700000000000003</v>
      </c>
      <c r="AF2264">
        <v>47</v>
      </c>
      <c r="AG2264">
        <v>50.7</v>
      </c>
      <c r="AH2264" s="3">
        <f t="shared" si="233"/>
        <v>52.944447252691695</v>
      </c>
      <c r="AI2264">
        <v>-50.707000000000001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f t="shared" si="232"/>
        <v>1</v>
      </c>
      <c r="AQ2264">
        <v>0</v>
      </c>
      <c r="AS2264">
        <v>0</v>
      </c>
      <c r="AU2264">
        <v>0.154</v>
      </c>
      <c r="AV2264">
        <v>0</v>
      </c>
      <c r="AW2264">
        <v>0</v>
      </c>
      <c r="AX2264">
        <v>39923</v>
      </c>
      <c r="AY2264">
        <v>39898</v>
      </c>
      <c r="AZ2264">
        <v>39461</v>
      </c>
      <c r="BA2264">
        <v>39074</v>
      </c>
      <c r="BB2264">
        <v>38911</v>
      </c>
      <c r="BC2264">
        <v>38876</v>
      </c>
      <c r="BD2264">
        <v>38590</v>
      </c>
      <c r="BE2264">
        <v>38998</v>
      </c>
      <c r="BF2264">
        <v>38672</v>
      </c>
      <c r="BG2264">
        <v>38438</v>
      </c>
      <c r="BH2264">
        <v>37199</v>
      </c>
      <c r="BI2264">
        <v>37594</v>
      </c>
      <c r="BJ2264">
        <v>37227</v>
      </c>
      <c r="BK2264">
        <v>36970</v>
      </c>
      <c r="BL2264">
        <v>-40</v>
      </c>
      <c r="BM2264">
        <v>14067</v>
      </c>
      <c r="BN2264">
        <v>14004</v>
      </c>
      <c r="BO2264">
        <v>13789</v>
      </c>
      <c r="BP2264">
        <v>13617</v>
      </c>
      <c r="BQ2264">
        <v>13584</v>
      </c>
      <c r="BR2264">
        <v>13719</v>
      </c>
      <c r="BS2264">
        <v>13521</v>
      </c>
      <c r="BT2264">
        <v>13415</v>
      </c>
      <c r="BU2264">
        <v>13234</v>
      </c>
      <c r="BV2264">
        <v>13013</v>
      </c>
      <c r="BW2264">
        <v>12494</v>
      </c>
      <c r="BX2264">
        <v>12415</v>
      </c>
      <c r="BY2264">
        <v>12309</v>
      </c>
      <c r="BZ2264">
        <v>12168</v>
      </c>
      <c r="CA2264">
        <v>9.0999999999999998E-2</v>
      </c>
      <c r="CB2264">
        <v>0.13700000000000001</v>
      </c>
      <c r="CC2264">
        <v>0.20200000000000001</v>
      </c>
      <c r="CD2264">
        <v>0.11</v>
      </c>
      <c r="CE2264">
        <v>0.82299999999999995</v>
      </c>
      <c r="CF2264">
        <v>-7.6999999999999999E-2</v>
      </c>
      <c r="CG2264">
        <v>1.4999999999999999E-2</v>
      </c>
      <c r="CH2264">
        <v>59.349074600000002</v>
      </c>
      <c r="CI2264">
        <v>3</v>
      </c>
      <c r="CJ2264">
        <v>6</v>
      </c>
      <c r="CK2264">
        <v>49</v>
      </c>
      <c r="CL2264">
        <v>67</v>
      </c>
      <c r="CM2264">
        <v>9593</v>
      </c>
      <c r="CN2264">
        <v>0.27</v>
      </c>
      <c r="CO2264">
        <v>0</v>
      </c>
      <c r="CP2264">
        <v>0</v>
      </c>
      <c r="CQ2264">
        <v>11004</v>
      </c>
      <c r="CR2264">
        <v>10157</v>
      </c>
      <c r="CS2264">
        <v>928</v>
      </c>
      <c r="CT2264">
        <v>942</v>
      </c>
      <c r="CU2264">
        <v>57844</v>
      </c>
      <c r="CV2264">
        <v>0.94799999999999995</v>
      </c>
      <c r="CW2264">
        <v>1.0999999999999999E-2</v>
      </c>
      <c r="CX2264">
        <v>1.6E-2</v>
      </c>
      <c r="CY2264">
        <v>0</v>
      </c>
      <c r="CZ2264">
        <v>5.0000000000000001E-3</v>
      </c>
      <c r="DA2264">
        <v>0.02</v>
      </c>
      <c r="DB2264">
        <v>8.9999999999999993E-3</v>
      </c>
      <c r="DC2264">
        <v>0.46400000000000002</v>
      </c>
      <c r="DD2264">
        <v>0.217</v>
      </c>
      <c r="DE2264">
        <v>0.22700000000000001</v>
      </c>
      <c r="DF2264">
        <v>87.731287375617001</v>
      </c>
      <c r="DG2264">
        <v>0.46007604562737597</v>
      </c>
      <c r="DH2264">
        <v>0.28839999999999999</v>
      </c>
      <c r="DI2264">
        <v>0.32029999999999997</v>
      </c>
      <c r="DJ2264">
        <v>42.9</v>
      </c>
      <c r="DK2264">
        <v>2.79</v>
      </c>
      <c r="DL2264">
        <v>3.84</v>
      </c>
      <c r="DM2264">
        <v>37.634408602150501</v>
      </c>
      <c r="DN2264">
        <v>136.97999999999999</v>
      </c>
      <c r="DO2264">
        <v>191.47</v>
      </c>
      <c r="DP2264">
        <v>39.7795298583735</v>
      </c>
      <c r="DQ2264">
        <v>543.44997971545502</v>
      </c>
      <c r="DR2264">
        <v>795.36846217740197</v>
      </c>
      <c r="DS2264">
        <v>46.355412984622603</v>
      </c>
      <c r="DT2264">
        <v>531117000</v>
      </c>
      <c r="DU2264">
        <v>14221.52</v>
      </c>
    </row>
    <row r="2265" spans="1:125" x14ac:dyDescent="0.3">
      <c r="A2265">
        <v>42033</v>
      </c>
      <c r="B2265" t="s">
        <v>2730</v>
      </c>
      <c r="C2265" t="s">
        <v>2707</v>
      </c>
      <c r="D2265" t="s">
        <v>2708</v>
      </c>
      <c r="E2265" t="s">
        <v>506</v>
      </c>
      <c r="F2265" t="s">
        <v>125</v>
      </c>
      <c r="I2265">
        <v>34550</v>
      </c>
      <c r="J2265">
        <v>8200</v>
      </c>
      <c r="K2265">
        <v>24932</v>
      </c>
      <c r="L2265">
        <v>39496</v>
      </c>
      <c r="M2265">
        <v>9673</v>
      </c>
      <c r="N2265">
        <v>29203</v>
      </c>
      <c r="O2265">
        <v>40515</v>
      </c>
      <c r="P2265">
        <v>9647</v>
      </c>
      <c r="Q2265">
        <v>30481</v>
      </c>
      <c r="R2265" t="s">
        <v>3732</v>
      </c>
      <c r="S2265" t="s">
        <v>121</v>
      </c>
      <c r="T2265" t="s">
        <v>121</v>
      </c>
      <c r="U2265" t="str">
        <f t="shared" si="229"/>
        <v>Trump</v>
      </c>
      <c r="V2265" s="2">
        <f t="shared" si="228"/>
        <v>1.025800081020863</v>
      </c>
      <c r="W2265">
        <v>0.34788999999999998</v>
      </c>
      <c r="X2265">
        <v>0.23734</v>
      </c>
      <c r="Y2265">
        <v>0.24490999999999999</v>
      </c>
      <c r="Z2265">
        <f t="shared" si="230"/>
        <v>0.23810934221893126</v>
      </c>
      <c r="AA2265">
        <v>0.63650014077016925</v>
      </c>
      <c r="AB2265">
        <v>0.72162000000000004</v>
      </c>
      <c r="AC2265">
        <v>0.73938999999999999</v>
      </c>
      <c r="AD2265">
        <f t="shared" si="231"/>
        <v>0.75233864000987294</v>
      </c>
      <c r="AE2265">
        <v>28.9</v>
      </c>
      <c r="AF2265">
        <v>48.4</v>
      </c>
      <c r="AG2265">
        <v>49.5</v>
      </c>
      <c r="AH2265" s="3">
        <f t="shared" si="233"/>
        <v>51.422929779094176</v>
      </c>
      <c r="AI2265">
        <v>-49.448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f t="shared" si="232"/>
        <v>1</v>
      </c>
      <c r="AQ2265">
        <v>0</v>
      </c>
      <c r="AS2265">
        <v>0</v>
      </c>
      <c r="AU2265">
        <v>0.36699999999999999</v>
      </c>
      <c r="AV2265">
        <v>0</v>
      </c>
      <c r="AW2265">
        <v>0</v>
      </c>
      <c r="AX2265">
        <v>81545</v>
      </c>
      <c r="AY2265">
        <v>81433</v>
      </c>
      <c r="AZ2265">
        <v>81401</v>
      </c>
      <c r="BA2265">
        <v>81428</v>
      </c>
      <c r="BB2265">
        <v>81006</v>
      </c>
      <c r="BC2265">
        <v>80718</v>
      </c>
      <c r="BD2265">
        <v>80196</v>
      </c>
      <c r="BE2265">
        <v>79799</v>
      </c>
      <c r="BF2265">
        <v>79572</v>
      </c>
      <c r="BG2265">
        <v>79255</v>
      </c>
      <c r="BH2265">
        <v>80432</v>
      </c>
      <c r="BI2265">
        <v>78335</v>
      </c>
      <c r="BJ2265">
        <v>77824</v>
      </c>
      <c r="BK2265">
        <v>77090</v>
      </c>
      <c r="BL2265">
        <v>-119</v>
      </c>
      <c r="BM2265">
        <v>33627</v>
      </c>
      <c r="BN2265">
        <v>33294</v>
      </c>
      <c r="BO2265">
        <v>33047</v>
      </c>
      <c r="BP2265">
        <v>32799</v>
      </c>
      <c r="BQ2265">
        <v>32324</v>
      </c>
      <c r="BR2265">
        <v>31843</v>
      </c>
      <c r="BS2265">
        <v>31357</v>
      </c>
      <c r="BT2265">
        <v>30960</v>
      </c>
      <c r="BU2265">
        <v>30638</v>
      </c>
      <c r="BV2265">
        <v>30304</v>
      </c>
      <c r="BW2265">
        <v>30853</v>
      </c>
      <c r="BX2265">
        <v>29221</v>
      </c>
      <c r="BY2265">
        <v>28887</v>
      </c>
      <c r="BZ2265">
        <v>28353</v>
      </c>
      <c r="CA2265">
        <v>0.10100000000000001</v>
      </c>
      <c r="CB2265">
        <v>0.11700000000000001</v>
      </c>
      <c r="CC2265">
        <v>0.30499999999999999</v>
      </c>
      <c r="CD2265">
        <v>8.4000000000000005E-2</v>
      </c>
      <c r="CE2265">
        <v>0.77900000000000003</v>
      </c>
      <c r="CF2265">
        <v>-1.7000000000000001E-2</v>
      </c>
      <c r="CG2265">
        <v>-0.01</v>
      </c>
      <c r="CH2265">
        <v>69.112954599999995</v>
      </c>
      <c r="CI2265">
        <v>4</v>
      </c>
      <c r="CJ2265">
        <v>7</v>
      </c>
      <c r="CK2265">
        <v>62</v>
      </c>
      <c r="CL2265">
        <v>67</v>
      </c>
      <c r="CM2265">
        <v>25051</v>
      </c>
      <c r="CN2265">
        <v>0.35499999999999998</v>
      </c>
      <c r="CO2265">
        <v>1530</v>
      </c>
      <c r="CP2265">
        <v>2.1999999999999999E-2</v>
      </c>
      <c r="CQ2265">
        <v>25443</v>
      </c>
      <c r="CR2265">
        <v>25010</v>
      </c>
      <c r="CS2265">
        <v>1936</v>
      </c>
      <c r="CT2265">
        <v>1917</v>
      </c>
      <c r="CU2265">
        <v>59318</v>
      </c>
      <c r="CV2265">
        <v>0.92300000000000004</v>
      </c>
      <c r="CW2265">
        <v>2.9000000000000001E-2</v>
      </c>
      <c r="CX2265">
        <v>2.1000000000000001E-2</v>
      </c>
      <c r="CY2265">
        <v>1E-3</v>
      </c>
      <c r="CZ2265">
        <v>5.0000000000000001E-3</v>
      </c>
      <c r="DA2265">
        <v>0.02</v>
      </c>
      <c r="DB2265">
        <v>0.02</v>
      </c>
      <c r="DC2265">
        <v>0.46899999999999997</v>
      </c>
      <c r="DD2265">
        <v>0.23799999999999999</v>
      </c>
      <c r="DE2265">
        <v>0.191</v>
      </c>
      <c r="DF2265">
        <v>88.955110908942501</v>
      </c>
      <c r="DG2265">
        <v>0.34246575342465801</v>
      </c>
      <c r="DH2265">
        <v>0.34029999999999999</v>
      </c>
      <c r="DI2265">
        <v>0.2697</v>
      </c>
      <c r="DJ2265">
        <v>72.8</v>
      </c>
      <c r="DK2265">
        <v>3.05</v>
      </c>
      <c r="DL2265">
        <v>3.92</v>
      </c>
      <c r="DM2265">
        <v>28.524590163934398</v>
      </c>
      <c r="DN2265">
        <v>159.16</v>
      </c>
      <c r="DO2265">
        <v>211.28</v>
      </c>
      <c r="DP2265">
        <v>32.746921337019401</v>
      </c>
      <c r="DQ2265">
        <v>608.77244790145096</v>
      </c>
      <c r="DR2265">
        <v>797.87393539716595</v>
      </c>
      <c r="DS2265">
        <v>31.0627539317165</v>
      </c>
      <c r="DT2265">
        <v>1111670000</v>
      </c>
      <c r="DU2265">
        <v>14269.74</v>
      </c>
    </row>
    <row r="2266" spans="1:125" x14ac:dyDescent="0.3">
      <c r="A2266">
        <v>42035</v>
      </c>
      <c r="B2266" t="s">
        <v>2731</v>
      </c>
      <c r="C2266" t="s">
        <v>2707</v>
      </c>
      <c r="D2266" t="s">
        <v>2708</v>
      </c>
      <c r="E2266" t="s">
        <v>506</v>
      </c>
      <c r="F2266" t="s">
        <v>125</v>
      </c>
      <c r="G2266">
        <v>4244300</v>
      </c>
      <c r="H2266" t="s">
        <v>2727</v>
      </c>
      <c r="I2266">
        <v>15505</v>
      </c>
      <c r="J2266">
        <v>4744</v>
      </c>
      <c r="K2266">
        <v>10022</v>
      </c>
      <c r="L2266">
        <v>17661</v>
      </c>
      <c r="M2266">
        <v>5502</v>
      </c>
      <c r="N2266">
        <v>11902</v>
      </c>
      <c r="O2266">
        <v>18567</v>
      </c>
      <c r="P2266">
        <v>5395</v>
      </c>
      <c r="Q2266">
        <v>12965</v>
      </c>
      <c r="R2266" t="s">
        <v>3732</v>
      </c>
      <c r="S2266" t="s">
        <v>121</v>
      </c>
      <c r="T2266" t="s">
        <v>121</v>
      </c>
      <c r="U2266" t="str">
        <f t="shared" si="229"/>
        <v>Trump</v>
      </c>
      <c r="V2266" s="2">
        <f t="shared" si="228"/>
        <v>1.0512994734160013</v>
      </c>
      <c r="W2266">
        <v>0.43226999999999999</v>
      </c>
      <c r="X2266">
        <v>0.30597000000000002</v>
      </c>
      <c r="Y2266">
        <v>0.31152999999999997</v>
      </c>
      <c r="Z2266">
        <f t="shared" si="230"/>
        <v>0.29056928959982764</v>
      </c>
      <c r="AA2266">
        <v>0.55054655107425554</v>
      </c>
      <c r="AB2266">
        <v>0.64637</v>
      </c>
      <c r="AC2266">
        <v>0.67391000000000001</v>
      </c>
      <c r="AD2266">
        <f t="shared" si="231"/>
        <v>0.69828189799105944</v>
      </c>
      <c r="AE2266">
        <v>11.8</v>
      </c>
      <c r="AF2266">
        <v>34</v>
      </c>
      <c r="AG2266">
        <v>36.200000000000003</v>
      </c>
      <c r="AH2266" s="3">
        <f t="shared" si="233"/>
        <v>40.77126083912318</v>
      </c>
      <c r="AI2266">
        <v>-36.238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f t="shared" si="232"/>
        <v>1</v>
      </c>
      <c r="AQ2266">
        <v>0</v>
      </c>
      <c r="AS2266">
        <v>0</v>
      </c>
      <c r="AU2266">
        <v>0.377</v>
      </c>
      <c r="AV2266">
        <v>0</v>
      </c>
      <c r="AW2266">
        <v>0</v>
      </c>
      <c r="AX2266">
        <v>39263</v>
      </c>
      <c r="AY2266">
        <v>39511</v>
      </c>
      <c r="AZ2266">
        <v>39734</v>
      </c>
      <c r="BA2266">
        <v>39831</v>
      </c>
      <c r="BB2266">
        <v>39486</v>
      </c>
      <c r="BC2266">
        <v>39400</v>
      </c>
      <c r="BD2266">
        <v>39017</v>
      </c>
      <c r="BE2266">
        <v>38830</v>
      </c>
      <c r="BF2266">
        <v>38696</v>
      </c>
      <c r="BG2266">
        <v>38632</v>
      </c>
      <c r="BH2266">
        <v>37370</v>
      </c>
      <c r="BI2266">
        <v>38015</v>
      </c>
      <c r="BJ2266">
        <v>37776</v>
      </c>
      <c r="BK2266">
        <v>37607</v>
      </c>
      <c r="BL2266">
        <v>-74</v>
      </c>
      <c r="BM2266">
        <v>13798</v>
      </c>
      <c r="BN2266">
        <v>13756</v>
      </c>
      <c r="BO2266">
        <v>13533</v>
      </c>
      <c r="BP2266">
        <v>13372</v>
      </c>
      <c r="BQ2266">
        <v>13284</v>
      </c>
      <c r="BR2266">
        <v>13239</v>
      </c>
      <c r="BS2266">
        <v>13110</v>
      </c>
      <c r="BT2266">
        <v>12960</v>
      </c>
      <c r="BU2266">
        <v>12811</v>
      </c>
      <c r="BV2266">
        <v>12782</v>
      </c>
      <c r="BW2266">
        <v>12473</v>
      </c>
      <c r="BX2266">
        <v>12591</v>
      </c>
      <c r="BY2266">
        <v>12558</v>
      </c>
      <c r="BZ2266">
        <v>12439</v>
      </c>
      <c r="CA2266">
        <v>0.105</v>
      </c>
      <c r="CB2266">
        <v>0.129</v>
      </c>
      <c r="CC2266">
        <v>0.20499999999999999</v>
      </c>
      <c r="CD2266">
        <v>7.5999999999999998E-2</v>
      </c>
      <c r="CE2266">
        <v>0.84199999999999997</v>
      </c>
      <c r="CF2266">
        <v>8.0000000000000002E-3</v>
      </c>
      <c r="CG2266">
        <v>6.3E-2</v>
      </c>
      <c r="CH2266">
        <v>38.130184999999997</v>
      </c>
      <c r="CI2266">
        <v>2</v>
      </c>
      <c r="CJ2266">
        <v>4</v>
      </c>
      <c r="CK2266">
        <v>32</v>
      </c>
      <c r="CL2266">
        <v>67</v>
      </c>
      <c r="CM2266">
        <v>2405</v>
      </c>
      <c r="CN2266">
        <v>7.0000000000000007E-2</v>
      </c>
      <c r="CO2266">
        <v>0</v>
      </c>
      <c r="CP2266">
        <v>0</v>
      </c>
      <c r="CQ2266">
        <v>10676</v>
      </c>
      <c r="CR2266">
        <v>10759</v>
      </c>
      <c r="CS2266">
        <v>767</v>
      </c>
      <c r="CT2266">
        <v>815</v>
      </c>
      <c r="CU2266">
        <v>58892</v>
      </c>
      <c r="CV2266">
        <v>0.94299999999999995</v>
      </c>
      <c r="CW2266">
        <v>1.7000000000000001E-2</v>
      </c>
      <c r="CX2266">
        <v>1.2999999999999999E-2</v>
      </c>
      <c r="CY2266">
        <v>1E-3</v>
      </c>
      <c r="CZ2266">
        <v>7.0000000000000001E-3</v>
      </c>
      <c r="DA2266">
        <v>1.7999999999999999E-2</v>
      </c>
      <c r="DB2266">
        <v>1.4999999999999999E-2</v>
      </c>
      <c r="DC2266">
        <v>0.46100000000000002</v>
      </c>
      <c r="DD2266">
        <v>0.23200000000000001</v>
      </c>
      <c r="DE2266">
        <v>0.20300000000000001</v>
      </c>
      <c r="DF2266">
        <v>88.206383025670505</v>
      </c>
      <c r="DG2266">
        <v>0.23151125401929301</v>
      </c>
      <c r="DH2266">
        <v>0.31819999999999998</v>
      </c>
      <c r="DI2266">
        <v>0.27129999999999999</v>
      </c>
      <c r="DJ2266">
        <v>60.3</v>
      </c>
      <c r="DK2266">
        <v>3.11</v>
      </c>
      <c r="DL2266">
        <v>3.83</v>
      </c>
      <c r="DM2266">
        <v>23.151125401929299</v>
      </c>
      <c r="DN2266">
        <v>226.79</v>
      </c>
      <c r="DO2266">
        <v>289.74</v>
      </c>
      <c r="DP2266">
        <v>27.7569557740641</v>
      </c>
      <c r="DQ2266">
        <v>777.75073278605305</v>
      </c>
      <c r="DR2266">
        <v>1221.5176973423099</v>
      </c>
      <c r="DS2266">
        <v>57.057736604965697</v>
      </c>
      <c r="DT2266">
        <v>491892000</v>
      </c>
      <c r="DU2266">
        <v>12968.07</v>
      </c>
    </row>
    <row r="2267" spans="1:125" x14ac:dyDescent="0.3">
      <c r="A2267">
        <v>42037</v>
      </c>
      <c r="B2267" t="s">
        <v>2732</v>
      </c>
      <c r="C2267" t="s">
        <v>2707</v>
      </c>
      <c r="D2267" t="s">
        <v>2708</v>
      </c>
      <c r="E2267" t="s">
        <v>506</v>
      </c>
      <c r="F2267" t="s">
        <v>119</v>
      </c>
      <c r="G2267">
        <v>4214100</v>
      </c>
      <c r="H2267" t="s">
        <v>2733</v>
      </c>
      <c r="I2267">
        <v>28506</v>
      </c>
      <c r="J2267">
        <v>8934</v>
      </c>
      <c r="K2267">
        <v>18004</v>
      </c>
      <c r="L2267">
        <v>31280</v>
      </c>
      <c r="M2267">
        <v>10532</v>
      </c>
      <c r="N2267">
        <v>20098</v>
      </c>
      <c r="O2267">
        <v>32709</v>
      </c>
      <c r="P2267">
        <v>11083</v>
      </c>
      <c r="Q2267">
        <v>21190</v>
      </c>
      <c r="R2267" t="s">
        <v>3732</v>
      </c>
      <c r="S2267" t="s">
        <v>121</v>
      </c>
      <c r="T2267" t="s">
        <v>121</v>
      </c>
      <c r="U2267" t="str">
        <f t="shared" si="229"/>
        <v>Trump</v>
      </c>
      <c r="V2267" s="2">
        <f t="shared" si="228"/>
        <v>1.0456841432225064</v>
      </c>
      <c r="W2267">
        <v>0.42684</v>
      </c>
      <c r="X2267">
        <v>0.31341000000000002</v>
      </c>
      <c r="Y2267">
        <v>0.3367</v>
      </c>
      <c r="Z2267">
        <f t="shared" si="230"/>
        <v>0.33883640588217312</v>
      </c>
      <c r="AA2267">
        <v>0.55559458299184328</v>
      </c>
      <c r="AB2267">
        <v>0.63158999999999998</v>
      </c>
      <c r="AC2267">
        <v>0.64251999999999998</v>
      </c>
      <c r="AD2267">
        <f t="shared" si="231"/>
        <v>0.64783392949952612</v>
      </c>
      <c r="AE2267">
        <v>12.9</v>
      </c>
      <c r="AF2267">
        <v>31.8</v>
      </c>
      <c r="AG2267">
        <v>30.6</v>
      </c>
      <c r="AH2267" s="3">
        <f t="shared" si="233"/>
        <v>30.899752361735299</v>
      </c>
      <c r="AI2267">
        <v>-30.582000000000001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f t="shared" si="232"/>
        <v>1</v>
      </c>
      <c r="AQ2267">
        <v>0</v>
      </c>
      <c r="AS2267">
        <v>0</v>
      </c>
      <c r="AU2267">
        <v>8.7999999999999995E-2</v>
      </c>
      <c r="AV2267">
        <v>0</v>
      </c>
      <c r="AW2267">
        <v>0</v>
      </c>
      <c r="AX2267">
        <v>67356</v>
      </c>
      <c r="AY2267">
        <v>67082</v>
      </c>
      <c r="AZ2267">
        <v>67039</v>
      </c>
      <c r="BA2267">
        <v>67193</v>
      </c>
      <c r="BB2267">
        <v>67119</v>
      </c>
      <c r="BC2267">
        <v>66681</v>
      </c>
      <c r="BD2267">
        <v>66133</v>
      </c>
      <c r="BE2267">
        <v>65581</v>
      </c>
      <c r="BF2267">
        <v>65215</v>
      </c>
      <c r="BG2267">
        <v>64964</v>
      </c>
      <c r="BH2267">
        <v>64686</v>
      </c>
      <c r="BI2267">
        <v>64981</v>
      </c>
      <c r="BJ2267">
        <v>65289</v>
      </c>
      <c r="BK2267">
        <v>65439</v>
      </c>
      <c r="BL2267">
        <v>-36</v>
      </c>
      <c r="BM2267">
        <v>23972</v>
      </c>
      <c r="BN2267">
        <v>23578</v>
      </c>
      <c r="BO2267">
        <v>23360</v>
      </c>
      <c r="BP2267">
        <v>23129</v>
      </c>
      <c r="BQ2267">
        <v>22889</v>
      </c>
      <c r="BR2267">
        <v>22570</v>
      </c>
      <c r="BS2267">
        <v>22360</v>
      </c>
      <c r="BT2267">
        <v>22091</v>
      </c>
      <c r="BU2267">
        <v>21890</v>
      </c>
      <c r="BV2267">
        <v>21737</v>
      </c>
      <c r="BW2267">
        <v>21765</v>
      </c>
      <c r="BX2267">
        <v>21836</v>
      </c>
      <c r="BY2267">
        <v>21847</v>
      </c>
      <c r="BZ2267">
        <v>21832</v>
      </c>
      <c r="CA2267">
        <v>8.4000000000000005E-2</v>
      </c>
      <c r="CB2267">
        <v>0.13900000000000001</v>
      </c>
      <c r="CC2267">
        <v>0.184</v>
      </c>
      <c r="CD2267">
        <v>9.0999999999999998E-2</v>
      </c>
      <c r="CE2267">
        <v>0.96599999999999997</v>
      </c>
      <c r="CF2267">
        <v>-0.01</v>
      </c>
      <c r="CG2267">
        <v>1E-3</v>
      </c>
      <c r="CH2267">
        <v>42.980216900000002</v>
      </c>
      <c r="CI2267">
        <v>3</v>
      </c>
      <c r="CJ2267">
        <v>5</v>
      </c>
      <c r="CK2267">
        <v>38</v>
      </c>
      <c r="CL2267">
        <v>67</v>
      </c>
      <c r="CM2267">
        <v>0</v>
      </c>
      <c r="CN2267">
        <v>0</v>
      </c>
      <c r="CO2267">
        <v>1534</v>
      </c>
      <c r="CP2267">
        <v>2.3E-2</v>
      </c>
      <c r="CQ2267">
        <v>22284</v>
      </c>
      <c r="CR2267">
        <v>22070</v>
      </c>
      <c r="CS2267">
        <v>1419</v>
      </c>
      <c r="CT2267">
        <v>1420</v>
      </c>
      <c r="CU2267">
        <v>59127</v>
      </c>
      <c r="CV2267">
        <v>0.91600000000000004</v>
      </c>
      <c r="CW2267">
        <v>3.4000000000000002E-2</v>
      </c>
      <c r="CX2267">
        <v>1.7999999999999999E-2</v>
      </c>
      <c r="CY2267">
        <v>0</v>
      </c>
      <c r="CZ2267">
        <v>1.2E-2</v>
      </c>
      <c r="DA2267">
        <v>1.9E-2</v>
      </c>
      <c r="DB2267">
        <v>2.3E-2</v>
      </c>
      <c r="DC2267">
        <v>0.443</v>
      </c>
      <c r="DD2267">
        <v>0.219</v>
      </c>
      <c r="DE2267">
        <v>0.255</v>
      </c>
      <c r="DF2267">
        <v>89.505703297502905</v>
      </c>
      <c r="DG2267">
        <v>0.267295597484277</v>
      </c>
      <c r="DH2267">
        <v>0.29170000000000001</v>
      </c>
      <c r="DI2267">
        <v>0.3201</v>
      </c>
      <c r="DJ2267">
        <v>45.1</v>
      </c>
      <c r="DK2267">
        <v>3.18</v>
      </c>
      <c r="DL2267">
        <v>4.03</v>
      </c>
      <c r="DM2267">
        <v>26.7295597484277</v>
      </c>
      <c r="DN2267">
        <v>335.26</v>
      </c>
      <c r="DO2267">
        <v>464.99</v>
      </c>
      <c r="DP2267">
        <v>38.6953409294279</v>
      </c>
      <c r="DQ2267">
        <v>971.19935395683001</v>
      </c>
      <c r="DR2267">
        <v>1452.89562420734</v>
      </c>
      <c r="DS2267">
        <v>49.5980838833961</v>
      </c>
      <c r="DT2267">
        <v>834528000</v>
      </c>
      <c r="DU2267">
        <v>12853.53</v>
      </c>
    </row>
    <row r="2268" spans="1:125" x14ac:dyDescent="0.3">
      <c r="A2268">
        <v>42039</v>
      </c>
      <c r="B2268" t="s">
        <v>2734</v>
      </c>
      <c r="C2268" t="s">
        <v>2707</v>
      </c>
      <c r="D2268" t="s">
        <v>2708</v>
      </c>
      <c r="E2268" t="s">
        <v>506</v>
      </c>
      <c r="F2268" t="s">
        <v>125</v>
      </c>
      <c r="I2268">
        <v>37813</v>
      </c>
      <c r="J2268">
        <v>10971</v>
      </c>
      <c r="K2268">
        <v>24987</v>
      </c>
      <c r="L2268">
        <v>42114</v>
      </c>
      <c r="M2268">
        <v>12924</v>
      </c>
      <c r="N2268">
        <v>28561</v>
      </c>
      <c r="O2268">
        <v>42999</v>
      </c>
      <c r="P2268">
        <v>12858</v>
      </c>
      <c r="Q2268">
        <v>29685</v>
      </c>
      <c r="R2268" t="s">
        <v>3732</v>
      </c>
      <c r="S2268" t="s">
        <v>121</v>
      </c>
      <c r="T2268" t="s">
        <v>121</v>
      </c>
      <c r="U2268" t="str">
        <f t="shared" si="229"/>
        <v>Trump</v>
      </c>
      <c r="V2268" s="2">
        <f t="shared" si="228"/>
        <v>1.0210143895141759</v>
      </c>
      <c r="W2268">
        <v>0.39222000000000001</v>
      </c>
      <c r="X2268">
        <v>0.29014000000000001</v>
      </c>
      <c r="Y2268">
        <v>0.30687999999999999</v>
      </c>
      <c r="Z2268">
        <f t="shared" si="230"/>
        <v>0.29903021000488383</v>
      </c>
      <c r="AA2268">
        <v>0.59049045089840657</v>
      </c>
      <c r="AB2268">
        <v>0.66080000000000005</v>
      </c>
      <c r="AC2268">
        <v>0.67818000000000001</v>
      </c>
      <c r="AD2268">
        <f t="shared" si="231"/>
        <v>0.69036489220679553</v>
      </c>
      <c r="AE2268">
        <v>19.8</v>
      </c>
      <c r="AF2268">
        <v>37.1</v>
      </c>
      <c r="AG2268">
        <v>37.1</v>
      </c>
      <c r="AH2268" s="3">
        <f t="shared" si="233"/>
        <v>39.133468220191169</v>
      </c>
      <c r="AI2268">
        <v>-37.130000000000003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f t="shared" si="232"/>
        <v>1</v>
      </c>
      <c r="AQ2268">
        <v>0</v>
      </c>
      <c r="AS2268">
        <v>0</v>
      </c>
      <c r="AU2268">
        <v>0.192</v>
      </c>
      <c r="AV2268">
        <v>1</v>
      </c>
      <c r="AW2268">
        <v>0</v>
      </c>
      <c r="AX2268">
        <v>88614</v>
      </c>
      <c r="AY2268">
        <v>88167</v>
      </c>
      <c r="AZ2268">
        <v>87730</v>
      </c>
      <c r="BA2268">
        <v>87508</v>
      </c>
      <c r="BB2268">
        <v>87154</v>
      </c>
      <c r="BC2268">
        <v>86510</v>
      </c>
      <c r="BD2268">
        <v>86306</v>
      </c>
      <c r="BE2268">
        <v>85772</v>
      </c>
      <c r="BF2268">
        <v>85110</v>
      </c>
      <c r="BG2268">
        <v>84629</v>
      </c>
      <c r="BH2268">
        <v>83807</v>
      </c>
      <c r="BI2268">
        <v>83209</v>
      </c>
      <c r="BJ2268">
        <v>82405</v>
      </c>
      <c r="BK2268">
        <v>82001</v>
      </c>
      <c r="BL2268">
        <v>-131</v>
      </c>
      <c r="BM2268">
        <v>33232</v>
      </c>
      <c r="BN2268">
        <v>32654</v>
      </c>
      <c r="BO2268">
        <v>32001</v>
      </c>
      <c r="BP2268">
        <v>31563</v>
      </c>
      <c r="BQ2268">
        <v>31173</v>
      </c>
      <c r="BR2268">
        <v>30765</v>
      </c>
      <c r="BS2268">
        <v>30463</v>
      </c>
      <c r="BT2268">
        <v>29997</v>
      </c>
      <c r="BU2268">
        <v>29518</v>
      </c>
      <c r="BV2268">
        <v>29233</v>
      </c>
      <c r="BW2268">
        <v>28677</v>
      </c>
      <c r="BX2268">
        <v>28332</v>
      </c>
      <c r="BY2268">
        <v>27957</v>
      </c>
      <c r="BZ2268">
        <v>27670</v>
      </c>
      <c r="CA2268">
        <v>9.4E-2</v>
      </c>
      <c r="CB2268">
        <v>0.13900000000000001</v>
      </c>
      <c r="CC2268">
        <v>0.27500000000000002</v>
      </c>
      <c r="CD2268">
        <v>8.5999999999999993E-2</v>
      </c>
      <c r="CE2268">
        <v>0.80300000000000005</v>
      </c>
      <c r="CF2268">
        <v>-6.0999999999999999E-2</v>
      </c>
      <c r="CG2268">
        <v>-1.2E-2</v>
      </c>
      <c r="CH2268">
        <v>67.134652200000005</v>
      </c>
      <c r="CI2268">
        <v>4</v>
      </c>
      <c r="CJ2268">
        <v>7</v>
      </c>
      <c r="CK2268">
        <v>59</v>
      </c>
      <c r="CL2268">
        <v>67</v>
      </c>
      <c r="CM2268">
        <v>16671</v>
      </c>
      <c r="CN2268">
        <v>0.193</v>
      </c>
      <c r="CO2268">
        <v>0</v>
      </c>
      <c r="CP2268">
        <v>0</v>
      </c>
      <c r="CQ2268">
        <v>27077</v>
      </c>
      <c r="CR2268">
        <v>25415</v>
      </c>
      <c r="CS2268">
        <v>1956</v>
      </c>
      <c r="CT2268">
        <v>1933</v>
      </c>
      <c r="CU2268">
        <v>54774</v>
      </c>
      <c r="CV2268">
        <v>0.93700000000000006</v>
      </c>
      <c r="CW2268">
        <v>1.4999999999999999E-2</v>
      </c>
      <c r="CX2268">
        <v>1.4999999999999999E-2</v>
      </c>
      <c r="CY2268">
        <v>0</v>
      </c>
      <c r="CZ2268">
        <v>6.0000000000000001E-3</v>
      </c>
      <c r="DA2268">
        <v>2.7E-2</v>
      </c>
      <c r="DB2268">
        <v>1.2999999999999999E-2</v>
      </c>
      <c r="DC2268">
        <v>0.47399999999999998</v>
      </c>
      <c r="DD2268">
        <v>0.22600000000000001</v>
      </c>
      <c r="DE2268">
        <v>0.20599999999999999</v>
      </c>
      <c r="DF2268">
        <v>89.020779662019706</v>
      </c>
      <c r="DG2268">
        <v>0.30363036303630397</v>
      </c>
      <c r="DH2268">
        <v>0.32150000000000001</v>
      </c>
      <c r="DI2268">
        <v>0.3034</v>
      </c>
      <c r="DJ2268">
        <v>62.3</v>
      </c>
      <c r="DK2268">
        <v>3.03</v>
      </c>
      <c r="DL2268">
        <v>3.95</v>
      </c>
      <c r="DM2268">
        <v>30.363036303630398</v>
      </c>
      <c r="DN2268">
        <v>222.59</v>
      </c>
      <c r="DO2268">
        <v>304.41000000000003</v>
      </c>
      <c r="DP2268">
        <v>36.7581652365335</v>
      </c>
      <c r="DQ2268">
        <v>713.80639513763299</v>
      </c>
      <c r="DR2268">
        <v>1103.40943693913</v>
      </c>
      <c r="DS2268">
        <v>54.5810522930907</v>
      </c>
      <c r="DT2268">
        <v>1251752000</v>
      </c>
      <c r="DU2268">
        <v>15141.55</v>
      </c>
    </row>
    <row r="2269" spans="1:125" x14ac:dyDescent="0.3">
      <c r="A2269">
        <v>42041</v>
      </c>
      <c r="B2269" t="s">
        <v>2735</v>
      </c>
      <c r="C2269" t="s">
        <v>2707</v>
      </c>
      <c r="D2269" t="s">
        <v>2708</v>
      </c>
      <c r="E2269" t="s">
        <v>506</v>
      </c>
      <c r="F2269" t="s">
        <v>134</v>
      </c>
      <c r="G2269">
        <v>4225420</v>
      </c>
      <c r="H2269" t="s">
        <v>2736</v>
      </c>
      <c r="I2269">
        <v>123486</v>
      </c>
      <c r="J2269">
        <v>47085</v>
      </c>
      <c r="K2269">
        <v>69076</v>
      </c>
      <c r="L2269">
        <v>142187</v>
      </c>
      <c r="M2269">
        <v>62245</v>
      </c>
      <c r="N2269">
        <v>77212</v>
      </c>
      <c r="O2269">
        <v>149068</v>
      </c>
      <c r="P2269">
        <v>66255</v>
      </c>
      <c r="Q2269">
        <v>80267</v>
      </c>
      <c r="R2269" t="s">
        <v>3732</v>
      </c>
      <c r="S2269" t="s">
        <v>121</v>
      </c>
      <c r="T2269" t="s">
        <v>121</v>
      </c>
      <c r="U2269" t="str">
        <f t="shared" si="229"/>
        <v>Trump</v>
      </c>
      <c r="V2269" s="2">
        <f t="shared" si="228"/>
        <v>1.0483940163306069</v>
      </c>
      <c r="W2269">
        <v>0.40027000000000001</v>
      </c>
      <c r="X2269">
        <v>0.38129999999999997</v>
      </c>
      <c r="Y2269">
        <v>0.43776999999999999</v>
      </c>
      <c r="Z2269">
        <f t="shared" si="230"/>
        <v>0.44446158800010732</v>
      </c>
      <c r="AA2269">
        <v>0.58469186146170715</v>
      </c>
      <c r="AB2269">
        <v>0.55937999999999999</v>
      </c>
      <c r="AC2269">
        <v>0.54303000000000001</v>
      </c>
      <c r="AD2269">
        <f t="shared" si="231"/>
        <v>0.53845895832774304</v>
      </c>
      <c r="AE2269">
        <v>18.399999999999999</v>
      </c>
      <c r="AF2269">
        <v>17.8</v>
      </c>
      <c r="AG2269">
        <v>10.5</v>
      </c>
      <c r="AH2269" s="3">
        <f t="shared" si="233"/>
        <v>9.3997370327635714</v>
      </c>
      <c r="AI2269">
        <v>-10.526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f t="shared" si="232"/>
        <v>1</v>
      </c>
      <c r="AQ2269">
        <v>0</v>
      </c>
      <c r="AS2269">
        <v>0</v>
      </c>
      <c r="AU2269">
        <v>0.52600000000000002</v>
      </c>
      <c r="AV2269">
        <v>0</v>
      </c>
      <c r="AW2269">
        <v>0</v>
      </c>
      <c r="AX2269">
        <v>235886</v>
      </c>
      <c r="AY2269">
        <v>237107</v>
      </c>
      <c r="AZ2269">
        <v>239244</v>
      </c>
      <c r="BA2269">
        <v>241059</v>
      </c>
      <c r="BB2269">
        <v>243280</v>
      </c>
      <c r="BC2269">
        <v>245744</v>
      </c>
      <c r="BD2269">
        <v>247369</v>
      </c>
      <c r="BE2269">
        <v>249024</v>
      </c>
      <c r="BF2269">
        <v>251131</v>
      </c>
      <c r="BG2269">
        <v>253370</v>
      </c>
      <c r="BH2269">
        <v>260258</v>
      </c>
      <c r="BI2269">
        <v>265537</v>
      </c>
      <c r="BJ2269">
        <v>268532</v>
      </c>
      <c r="BK2269">
        <v>270738</v>
      </c>
      <c r="BL2269">
        <v>779</v>
      </c>
      <c r="BM2269">
        <v>93951</v>
      </c>
      <c r="BN2269">
        <v>93858</v>
      </c>
      <c r="BO2269">
        <v>94288</v>
      </c>
      <c r="BP2269">
        <v>94721</v>
      </c>
      <c r="BQ2269">
        <v>95008</v>
      </c>
      <c r="BR2269">
        <v>95652</v>
      </c>
      <c r="BS2269">
        <v>95617</v>
      </c>
      <c r="BT2269">
        <v>95857</v>
      </c>
      <c r="BU2269">
        <v>96245</v>
      </c>
      <c r="BV2269">
        <v>96862</v>
      </c>
      <c r="BW2269">
        <v>98869</v>
      </c>
      <c r="BX2269">
        <v>100413</v>
      </c>
      <c r="BY2269">
        <v>101601</v>
      </c>
      <c r="BZ2269">
        <v>102231</v>
      </c>
      <c r="CA2269">
        <v>6.5000000000000002E-2</v>
      </c>
      <c r="CB2269">
        <v>7.9000000000000001E-2</v>
      </c>
      <c r="CC2269">
        <v>0.17100000000000001</v>
      </c>
      <c r="CD2269">
        <v>4.2000000000000003E-2</v>
      </c>
      <c r="CE2269">
        <v>1.087</v>
      </c>
      <c r="CF2269">
        <v>6.7000000000000004E-2</v>
      </c>
      <c r="CG2269">
        <v>0.06</v>
      </c>
      <c r="CH2269">
        <v>3.0631780000000002</v>
      </c>
      <c r="CI2269">
        <v>1</v>
      </c>
      <c r="CJ2269">
        <v>1</v>
      </c>
      <c r="CK2269">
        <v>3</v>
      </c>
      <c r="CL2269">
        <v>67</v>
      </c>
      <c r="CM2269">
        <v>0</v>
      </c>
      <c r="CN2269">
        <v>0</v>
      </c>
      <c r="CO2269">
        <v>130296</v>
      </c>
      <c r="CP2269">
        <v>0.46500000000000002</v>
      </c>
      <c r="CQ2269">
        <v>123529</v>
      </c>
      <c r="CR2269">
        <v>131777</v>
      </c>
      <c r="CS2269">
        <v>6128</v>
      </c>
      <c r="CT2269">
        <v>6498</v>
      </c>
      <c r="CU2269">
        <v>81295</v>
      </c>
      <c r="CV2269">
        <v>0.83</v>
      </c>
      <c r="CW2269">
        <v>4.5999999999999999E-2</v>
      </c>
      <c r="CX2269">
        <v>3.9E-2</v>
      </c>
      <c r="CY2269">
        <v>0</v>
      </c>
      <c r="CZ2269">
        <v>0.05</v>
      </c>
      <c r="DA2269">
        <v>3.5000000000000003E-2</v>
      </c>
      <c r="DB2269">
        <v>6.7000000000000004E-2</v>
      </c>
      <c r="DC2269">
        <v>0.313</v>
      </c>
      <c r="DD2269">
        <v>0.23599999999999999</v>
      </c>
      <c r="DE2269">
        <v>0.38700000000000001</v>
      </c>
      <c r="DF2269">
        <v>99.141476985695803</v>
      </c>
      <c r="DG2269">
        <v>0.23837209302325599</v>
      </c>
      <c r="DH2269">
        <v>0.2029</v>
      </c>
      <c r="DI2269">
        <v>0.41139999999999999</v>
      </c>
      <c r="DJ2269">
        <v>10.8</v>
      </c>
      <c r="DK2269">
        <v>3.44</v>
      </c>
      <c r="DL2269">
        <v>4.26</v>
      </c>
      <c r="DM2269">
        <v>23.837209302325601</v>
      </c>
      <c r="DN2269">
        <v>515.42999999999995</v>
      </c>
      <c r="DO2269">
        <v>724.46</v>
      </c>
      <c r="DP2269">
        <v>40.554488485342397</v>
      </c>
      <c r="DQ2269">
        <v>1177.2986700315701</v>
      </c>
      <c r="DR2269">
        <v>2097.1204748704099</v>
      </c>
      <c r="DS2269">
        <v>78.129860183582295</v>
      </c>
      <c r="DT2269">
        <v>2943386000</v>
      </c>
      <c r="DU2269">
        <v>10959.11</v>
      </c>
    </row>
    <row r="2270" spans="1:125" x14ac:dyDescent="0.3">
      <c r="A2270">
        <v>42043</v>
      </c>
      <c r="B2270" t="s">
        <v>2737</v>
      </c>
      <c r="C2270" t="s">
        <v>2707</v>
      </c>
      <c r="D2270" t="s">
        <v>2708</v>
      </c>
      <c r="E2270" t="s">
        <v>506</v>
      </c>
      <c r="F2270" t="s">
        <v>134</v>
      </c>
      <c r="G2270">
        <v>4225420</v>
      </c>
      <c r="H2270" t="s">
        <v>2736</v>
      </c>
      <c r="I2270">
        <v>131783</v>
      </c>
      <c r="J2270">
        <v>64706</v>
      </c>
      <c r="K2270">
        <v>60863</v>
      </c>
      <c r="L2270">
        <v>147901</v>
      </c>
      <c r="M2270">
        <v>78983</v>
      </c>
      <c r="N2270">
        <v>66408</v>
      </c>
      <c r="O2270">
        <v>150081</v>
      </c>
      <c r="P2270">
        <v>78327</v>
      </c>
      <c r="Q2270">
        <v>69474</v>
      </c>
      <c r="R2270" t="s">
        <v>3731</v>
      </c>
      <c r="S2270" t="s">
        <v>130</v>
      </c>
      <c r="T2270" t="s">
        <v>131</v>
      </c>
      <c r="U2270" t="str">
        <f t="shared" si="229"/>
        <v>Harris</v>
      </c>
      <c r="V2270" s="2">
        <f t="shared" si="228"/>
        <v>1.014739589319883</v>
      </c>
      <c r="W2270">
        <v>0.52388000000000001</v>
      </c>
      <c r="X2270">
        <v>0.49099999999999999</v>
      </c>
      <c r="Y2270">
        <v>0.53403</v>
      </c>
      <c r="Z2270">
        <f t="shared" si="230"/>
        <v>0.52189817498550783</v>
      </c>
      <c r="AA2270">
        <v>0.46327656280239987</v>
      </c>
      <c r="AB2270">
        <v>0.46183999999999997</v>
      </c>
      <c r="AC2270">
        <v>0.44900000000000001</v>
      </c>
      <c r="AD2270">
        <f t="shared" si="231"/>
        <v>0.46291002858456431</v>
      </c>
      <c r="AE2270">
        <v>6.1</v>
      </c>
      <c r="AF2270">
        <v>2.9</v>
      </c>
      <c r="AG2270">
        <v>8.5</v>
      </c>
      <c r="AH2270" s="3">
        <f t="shared" si="233"/>
        <v>5.8988146400943524</v>
      </c>
      <c r="AI2270">
        <v>8.5030000000000001</v>
      </c>
      <c r="AJ2270">
        <v>1</v>
      </c>
      <c r="AK2270">
        <v>1</v>
      </c>
      <c r="AL2270">
        <v>2</v>
      </c>
      <c r="AM2270">
        <v>2</v>
      </c>
      <c r="AN2270">
        <v>2</v>
      </c>
      <c r="AO2270">
        <v>2</v>
      </c>
      <c r="AP2270">
        <f t="shared" si="232"/>
        <v>2</v>
      </c>
      <c r="AQ2270">
        <v>0</v>
      </c>
      <c r="AS2270">
        <v>0</v>
      </c>
      <c r="AU2270">
        <v>0.36099999999999999</v>
      </c>
      <c r="AV2270">
        <v>0</v>
      </c>
      <c r="AW2270">
        <v>0</v>
      </c>
      <c r="AX2270">
        <v>268281</v>
      </c>
      <c r="AY2270">
        <v>269249</v>
      </c>
      <c r="AZ2270">
        <v>270005</v>
      </c>
      <c r="BA2270">
        <v>271431</v>
      </c>
      <c r="BB2270">
        <v>272223</v>
      </c>
      <c r="BC2270">
        <v>273085</v>
      </c>
      <c r="BD2270">
        <v>274196</v>
      </c>
      <c r="BE2270">
        <v>275714</v>
      </c>
      <c r="BF2270">
        <v>276864</v>
      </c>
      <c r="BG2270">
        <v>278299</v>
      </c>
      <c r="BH2270">
        <v>286710</v>
      </c>
      <c r="BI2270">
        <v>288252</v>
      </c>
      <c r="BJ2270">
        <v>288687</v>
      </c>
      <c r="BK2270">
        <v>289234</v>
      </c>
      <c r="BL2270">
        <v>308</v>
      </c>
      <c r="BM2270">
        <v>110851</v>
      </c>
      <c r="BN2270">
        <v>110339</v>
      </c>
      <c r="BO2270">
        <v>109376</v>
      </c>
      <c r="BP2270">
        <v>108817</v>
      </c>
      <c r="BQ2270">
        <v>107907</v>
      </c>
      <c r="BR2270">
        <v>107218</v>
      </c>
      <c r="BS2270">
        <v>106675</v>
      </c>
      <c r="BT2270">
        <v>106618</v>
      </c>
      <c r="BU2270">
        <v>106735</v>
      </c>
      <c r="BV2270">
        <v>106935</v>
      </c>
      <c r="BW2270">
        <v>110048</v>
      </c>
      <c r="BX2270">
        <v>110558</v>
      </c>
      <c r="BY2270">
        <v>110787</v>
      </c>
      <c r="BZ2270">
        <v>111002</v>
      </c>
      <c r="CA2270">
        <v>8.7999999999999995E-2</v>
      </c>
      <c r="CB2270">
        <v>0.123</v>
      </c>
      <c r="CC2270">
        <v>0.17199999999999999</v>
      </c>
      <c r="CD2270">
        <v>6.5000000000000002E-2</v>
      </c>
      <c r="CE2270">
        <v>0.93200000000000005</v>
      </c>
      <c r="CF2270">
        <v>3.5999999999999997E-2</v>
      </c>
      <c r="CG2270">
        <v>2.7E-2</v>
      </c>
      <c r="CH2270">
        <v>23.452456900000001</v>
      </c>
      <c r="CI2270">
        <v>2</v>
      </c>
      <c r="CJ2270">
        <v>3</v>
      </c>
      <c r="CK2270">
        <v>17</v>
      </c>
      <c r="CL2270">
        <v>67</v>
      </c>
      <c r="CM2270">
        <v>34493</v>
      </c>
      <c r="CN2270">
        <v>0.123</v>
      </c>
      <c r="CO2270">
        <v>68119</v>
      </c>
      <c r="CP2270">
        <v>0.24199999999999999</v>
      </c>
      <c r="CQ2270">
        <v>149367</v>
      </c>
      <c r="CR2270">
        <v>154690</v>
      </c>
      <c r="CS2270">
        <v>6860</v>
      </c>
      <c r="CT2270">
        <v>7047</v>
      </c>
      <c r="CU2270">
        <v>67813</v>
      </c>
      <c r="CV2270">
        <v>0.629</v>
      </c>
      <c r="CW2270">
        <v>0.104</v>
      </c>
      <c r="CX2270">
        <v>0.17199999999999999</v>
      </c>
      <c r="CY2270">
        <v>1E-3</v>
      </c>
      <c r="CZ2270">
        <v>5.7000000000000002E-2</v>
      </c>
      <c r="DA2270">
        <v>3.6999999999999998E-2</v>
      </c>
      <c r="DB2270">
        <v>8.6999999999999994E-2</v>
      </c>
      <c r="DC2270">
        <v>0.32300000000000001</v>
      </c>
      <c r="DD2270">
        <v>0.25600000000000001</v>
      </c>
      <c r="DE2270">
        <v>0.33300000000000002</v>
      </c>
      <c r="DF2270">
        <v>96.506109516139801</v>
      </c>
      <c r="DG2270">
        <v>0.26851851851851899</v>
      </c>
      <c r="DH2270">
        <v>0.20830000000000001</v>
      </c>
      <c r="DI2270">
        <v>0.38650000000000001</v>
      </c>
      <c r="DJ2270">
        <v>12.4</v>
      </c>
      <c r="DK2270">
        <v>3.24</v>
      </c>
      <c r="DL2270">
        <v>4.1100000000000003</v>
      </c>
      <c r="DM2270">
        <v>26.851851851851901</v>
      </c>
      <c r="DN2270">
        <v>453.09</v>
      </c>
      <c r="DO2270">
        <v>645.64</v>
      </c>
      <c r="DP2270">
        <v>42.497075636187098</v>
      </c>
      <c r="DQ2270">
        <v>938.85193087428604</v>
      </c>
      <c r="DR2270">
        <v>1714.51888550836</v>
      </c>
      <c r="DS2270">
        <v>82.618667451825999</v>
      </c>
      <c r="DT2270">
        <v>3607432000</v>
      </c>
      <c r="DU2270">
        <v>12491.11</v>
      </c>
    </row>
    <row r="2271" spans="1:125" x14ac:dyDescent="0.3">
      <c r="A2271">
        <v>42045</v>
      </c>
      <c r="B2271" t="s">
        <v>2738</v>
      </c>
      <c r="C2271" t="s">
        <v>2707</v>
      </c>
      <c r="D2271" t="s">
        <v>2708</v>
      </c>
      <c r="E2271" t="s">
        <v>506</v>
      </c>
      <c r="F2271" t="s">
        <v>192</v>
      </c>
      <c r="G2271">
        <v>4237980</v>
      </c>
      <c r="H2271" t="s">
        <v>525</v>
      </c>
      <c r="I2271">
        <v>299336</v>
      </c>
      <c r="J2271">
        <v>177402</v>
      </c>
      <c r="K2271">
        <v>110667</v>
      </c>
      <c r="L2271">
        <v>329404</v>
      </c>
      <c r="M2271">
        <v>206709</v>
      </c>
      <c r="N2271">
        <v>118639</v>
      </c>
      <c r="O2271">
        <v>328172</v>
      </c>
      <c r="P2271">
        <v>201324</v>
      </c>
      <c r="Q2271">
        <v>123421</v>
      </c>
      <c r="R2271" t="s">
        <v>3731</v>
      </c>
      <c r="S2271" t="s">
        <v>130</v>
      </c>
      <c r="T2271" t="s">
        <v>131</v>
      </c>
      <c r="U2271" t="str">
        <f t="shared" si="229"/>
        <v>Harris</v>
      </c>
      <c r="V2271" s="2">
        <f t="shared" si="228"/>
        <v>0.99625991184077911</v>
      </c>
      <c r="W2271">
        <v>0.60158999999999996</v>
      </c>
      <c r="X2271">
        <v>0.59265000000000001</v>
      </c>
      <c r="Y2271">
        <v>0.62751999999999997</v>
      </c>
      <c r="Z2271">
        <f t="shared" si="230"/>
        <v>0.61347098472752093</v>
      </c>
      <c r="AA2271">
        <v>0.38818968777577006</v>
      </c>
      <c r="AB2271">
        <v>0.36970999999999998</v>
      </c>
      <c r="AC2271">
        <v>0.36015999999999998</v>
      </c>
      <c r="AD2271">
        <f t="shared" si="231"/>
        <v>0.37608632058798436</v>
      </c>
      <c r="AE2271">
        <v>21.3</v>
      </c>
      <c r="AF2271">
        <v>22.3</v>
      </c>
      <c r="AG2271">
        <v>26.7</v>
      </c>
      <c r="AH2271" s="3">
        <f t="shared" si="233"/>
        <v>23.738466413953656</v>
      </c>
      <c r="AI2271">
        <v>26.736000000000001</v>
      </c>
      <c r="AJ2271">
        <v>2</v>
      </c>
      <c r="AK2271">
        <v>2</v>
      </c>
      <c r="AL2271">
        <v>2</v>
      </c>
      <c r="AM2271">
        <v>2</v>
      </c>
      <c r="AN2271">
        <v>2</v>
      </c>
      <c r="AO2271">
        <v>2</v>
      </c>
      <c r="AP2271">
        <f t="shared" si="232"/>
        <v>2</v>
      </c>
      <c r="AQ2271">
        <v>0</v>
      </c>
      <c r="AS2271">
        <v>0</v>
      </c>
      <c r="AU2271">
        <v>0.95599999999999996</v>
      </c>
      <c r="AV2271">
        <v>1</v>
      </c>
      <c r="AW2271">
        <v>0</v>
      </c>
      <c r="AX2271">
        <v>558981</v>
      </c>
      <c r="AY2271">
        <v>559275</v>
      </c>
      <c r="AZ2271">
        <v>560761</v>
      </c>
      <c r="BA2271">
        <v>561499</v>
      </c>
      <c r="BB2271">
        <v>562696</v>
      </c>
      <c r="BC2271">
        <v>563225</v>
      </c>
      <c r="BD2271">
        <v>563708</v>
      </c>
      <c r="BE2271">
        <v>563858</v>
      </c>
      <c r="BF2271">
        <v>565231</v>
      </c>
      <c r="BG2271">
        <v>566747</v>
      </c>
      <c r="BH2271">
        <v>576356</v>
      </c>
      <c r="BI2271">
        <v>576892</v>
      </c>
      <c r="BJ2271">
        <v>575873</v>
      </c>
      <c r="BK2271">
        <v>576720</v>
      </c>
      <c r="BL2271">
        <v>-480</v>
      </c>
      <c r="BM2271">
        <v>222363</v>
      </c>
      <c r="BN2271">
        <v>220896</v>
      </c>
      <c r="BO2271">
        <v>219416</v>
      </c>
      <c r="BP2271">
        <v>218030</v>
      </c>
      <c r="BQ2271">
        <v>217255</v>
      </c>
      <c r="BR2271">
        <v>215927</v>
      </c>
      <c r="BS2271">
        <v>214774</v>
      </c>
      <c r="BT2271">
        <v>214081</v>
      </c>
      <c r="BU2271">
        <v>213747</v>
      </c>
      <c r="BV2271">
        <v>213568</v>
      </c>
      <c r="BW2271">
        <v>217582</v>
      </c>
      <c r="BX2271">
        <v>216955</v>
      </c>
      <c r="BY2271">
        <v>216279</v>
      </c>
      <c r="BZ2271">
        <v>216108</v>
      </c>
      <c r="CA2271">
        <v>6.5000000000000002E-2</v>
      </c>
      <c r="CB2271">
        <v>9.7000000000000003E-2</v>
      </c>
      <c r="CC2271">
        <v>0.185</v>
      </c>
      <c r="CD2271">
        <v>5.5E-2</v>
      </c>
      <c r="CE2271">
        <v>1.0369999999999999</v>
      </c>
      <c r="CF2271">
        <v>5.1999999999999998E-2</v>
      </c>
      <c r="CG2271">
        <v>2.5999999999999999E-2</v>
      </c>
      <c r="CH2271">
        <v>10.082960999999999</v>
      </c>
      <c r="CI2271">
        <v>1</v>
      </c>
      <c r="CJ2271">
        <v>2</v>
      </c>
      <c r="CK2271">
        <v>7</v>
      </c>
      <c r="CL2271">
        <v>67</v>
      </c>
      <c r="CM2271">
        <v>38127</v>
      </c>
      <c r="CN2271">
        <v>6.6000000000000003E-2</v>
      </c>
      <c r="CO2271">
        <v>265582</v>
      </c>
      <c r="CP2271">
        <v>0.46300000000000002</v>
      </c>
      <c r="CQ2271">
        <v>218877</v>
      </c>
      <c r="CR2271">
        <v>230271</v>
      </c>
      <c r="CS2271">
        <v>12904</v>
      </c>
      <c r="CT2271">
        <v>13242</v>
      </c>
      <c r="CU2271">
        <v>83856</v>
      </c>
      <c r="CV2271">
        <v>0.64400000000000002</v>
      </c>
      <c r="CW2271">
        <v>4.2999999999999997E-2</v>
      </c>
      <c r="CX2271">
        <v>0.217</v>
      </c>
      <c r="CY2271">
        <v>1E-3</v>
      </c>
      <c r="CZ2271">
        <v>6.0999999999999999E-2</v>
      </c>
      <c r="DA2271">
        <v>3.5000000000000003E-2</v>
      </c>
      <c r="DB2271">
        <v>0.108</v>
      </c>
      <c r="DC2271">
        <v>0.27600000000000002</v>
      </c>
      <c r="DD2271">
        <v>0.25</v>
      </c>
      <c r="DE2271">
        <v>0.40899999999999997</v>
      </c>
      <c r="DF2271">
        <v>98.892114580315507</v>
      </c>
      <c r="DG2271">
        <v>0.301104972375691</v>
      </c>
      <c r="DH2271">
        <v>0.16489999999999999</v>
      </c>
      <c r="DI2271">
        <v>0.43080000000000002</v>
      </c>
      <c r="DJ2271">
        <v>3.8</v>
      </c>
      <c r="DK2271">
        <v>3.7</v>
      </c>
      <c r="DL2271">
        <v>4.71</v>
      </c>
      <c r="DM2271">
        <v>27.297297297297298</v>
      </c>
      <c r="DN2271">
        <v>588.08000000000004</v>
      </c>
      <c r="DO2271">
        <v>836.37</v>
      </c>
      <c r="DP2271">
        <v>42.2204461977962</v>
      </c>
      <c r="DQ2271">
        <v>1293.31796738915</v>
      </c>
      <c r="DR2271">
        <v>2398.4597093791199</v>
      </c>
      <c r="DS2271">
        <v>85.450118985120397</v>
      </c>
      <c r="DT2271">
        <v>7379805000</v>
      </c>
      <c r="DU2271">
        <v>12830.38</v>
      </c>
    </row>
    <row r="2272" spans="1:125" x14ac:dyDescent="0.3">
      <c r="A2272">
        <v>42047</v>
      </c>
      <c r="B2272" t="s">
        <v>2739</v>
      </c>
      <c r="C2272" t="s">
        <v>2707</v>
      </c>
      <c r="D2272" t="s">
        <v>2708</v>
      </c>
      <c r="E2272" t="s">
        <v>506</v>
      </c>
      <c r="F2272" t="s">
        <v>125</v>
      </c>
      <c r="I2272">
        <v>14547</v>
      </c>
      <c r="J2272">
        <v>3853</v>
      </c>
      <c r="K2272">
        <v>10025</v>
      </c>
      <c r="L2272">
        <v>16946</v>
      </c>
      <c r="M2272">
        <v>4522</v>
      </c>
      <c r="N2272">
        <v>12140</v>
      </c>
      <c r="O2272">
        <v>17213</v>
      </c>
      <c r="P2272">
        <v>4483</v>
      </c>
      <c r="Q2272">
        <v>12543</v>
      </c>
      <c r="R2272" t="s">
        <v>3732</v>
      </c>
      <c r="S2272" t="s">
        <v>121</v>
      </c>
      <c r="T2272" t="s">
        <v>121</v>
      </c>
      <c r="U2272" t="str">
        <f t="shared" si="229"/>
        <v>Trump</v>
      </c>
      <c r="V2272" s="2">
        <f t="shared" si="228"/>
        <v>1.0157559306030921</v>
      </c>
      <c r="W2272">
        <v>0.41267999999999999</v>
      </c>
      <c r="X2272">
        <v>0.26486999999999999</v>
      </c>
      <c r="Y2272">
        <v>0.26684999999999998</v>
      </c>
      <c r="Z2272">
        <f t="shared" si="230"/>
        <v>0.26044268866554349</v>
      </c>
      <c r="AA2272">
        <v>0.57251850732739085</v>
      </c>
      <c r="AB2272">
        <v>0.68915000000000004</v>
      </c>
      <c r="AC2272">
        <v>0.71638999999999997</v>
      </c>
      <c r="AD2272">
        <f t="shared" si="231"/>
        <v>0.72869342938476733</v>
      </c>
      <c r="AE2272">
        <v>16</v>
      </c>
      <c r="AF2272">
        <v>42.4</v>
      </c>
      <c r="AG2272">
        <v>45</v>
      </c>
      <c r="AH2272" s="3">
        <f t="shared" si="233"/>
        <v>46.825074071922387</v>
      </c>
      <c r="AI2272">
        <v>-44.954000000000001</v>
      </c>
      <c r="AJ2272">
        <v>1</v>
      </c>
      <c r="AK2272">
        <v>1</v>
      </c>
      <c r="AL2272">
        <v>2</v>
      </c>
      <c r="AM2272">
        <v>1</v>
      </c>
      <c r="AN2272">
        <v>1</v>
      </c>
      <c r="AO2272">
        <v>1</v>
      </c>
      <c r="AP2272">
        <f t="shared" si="232"/>
        <v>1</v>
      </c>
      <c r="AQ2272">
        <v>0</v>
      </c>
      <c r="AS2272">
        <v>0</v>
      </c>
      <c r="AU2272">
        <v>0</v>
      </c>
      <c r="AV2272">
        <v>1</v>
      </c>
      <c r="AW2272">
        <v>0</v>
      </c>
      <c r="AX2272">
        <v>31861</v>
      </c>
      <c r="AY2272">
        <v>31799</v>
      </c>
      <c r="AZ2272">
        <v>31618</v>
      </c>
      <c r="BA2272">
        <v>31461</v>
      </c>
      <c r="BB2272">
        <v>31187</v>
      </c>
      <c r="BC2272">
        <v>30897</v>
      </c>
      <c r="BD2272">
        <v>30512</v>
      </c>
      <c r="BE2272">
        <v>30271</v>
      </c>
      <c r="BF2272">
        <v>30110</v>
      </c>
      <c r="BG2272">
        <v>29910</v>
      </c>
      <c r="BH2272">
        <v>30946</v>
      </c>
      <c r="BI2272">
        <v>30796</v>
      </c>
      <c r="BJ2272">
        <v>30467</v>
      </c>
      <c r="BK2272">
        <v>30198</v>
      </c>
      <c r="BL2272">
        <v>-54</v>
      </c>
      <c r="BM2272">
        <v>12762</v>
      </c>
      <c r="BN2272">
        <v>12523</v>
      </c>
      <c r="BO2272">
        <v>12144</v>
      </c>
      <c r="BP2272">
        <v>11807</v>
      </c>
      <c r="BQ2272">
        <v>11410</v>
      </c>
      <c r="BR2272">
        <v>11132</v>
      </c>
      <c r="BS2272">
        <v>10756</v>
      </c>
      <c r="BT2272">
        <v>10555</v>
      </c>
      <c r="BU2272">
        <v>10412</v>
      </c>
      <c r="BV2272">
        <v>10263</v>
      </c>
      <c r="BW2272">
        <v>10568</v>
      </c>
      <c r="BX2272">
        <v>10371</v>
      </c>
      <c r="BY2272">
        <v>10162</v>
      </c>
      <c r="BZ2272">
        <v>9959</v>
      </c>
      <c r="CA2272">
        <v>6.9000000000000006E-2</v>
      </c>
      <c r="CB2272">
        <v>0.1</v>
      </c>
      <c r="CC2272">
        <v>0.17</v>
      </c>
      <c r="CD2272">
        <v>5.5E-2</v>
      </c>
      <c r="CE2272">
        <v>0.84299999999999997</v>
      </c>
      <c r="CF2272">
        <v>-7.0000000000000007E-2</v>
      </c>
      <c r="CG2272">
        <v>5.3999999999999999E-2</v>
      </c>
      <c r="CH2272">
        <v>23.484365</v>
      </c>
      <c r="CI2272">
        <v>2</v>
      </c>
      <c r="CJ2272">
        <v>3</v>
      </c>
      <c r="CK2272">
        <v>18</v>
      </c>
      <c r="CL2272">
        <v>67</v>
      </c>
      <c r="CM2272">
        <v>0</v>
      </c>
      <c r="CN2272">
        <v>0</v>
      </c>
      <c r="CO2272">
        <v>0</v>
      </c>
      <c r="CP2272">
        <v>0</v>
      </c>
      <c r="CQ2272">
        <v>13886</v>
      </c>
      <c r="CR2272">
        <v>12919</v>
      </c>
      <c r="CS2272">
        <v>873</v>
      </c>
      <c r="CT2272">
        <v>920</v>
      </c>
      <c r="CU2272">
        <v>57570</v>
      </c>
      <c r="CV2272">
        <v>0.95599999999999996</v>
      </c>
      <c r="CW2272">
        <v>8.0000000000000002E-3</v>
      </c>
      <c r="CX2272">
        <v>7.0000000000000001E-3</v>
      </c>
      <c r="CY2272">
        <v>0</v>
      </c>
      <c r="CZ2272">
        <v>4.0000000000000001E-3</v>
      </c>
      <c r="DA2272">
        <v>2.4E-2</v>
      </c>
      <c r="DB2272">
        <v>8.9999999999999993E-3</v>
      </c>
      <c r="DC2272">
        <v>0.502</v>
      </c>
      <c r="DD2272">
        <v>0.24399999999999999</v>
      </c>
      <c r="DE2272">
        <v>0.185</v>
      </c>
      <c r="DF2272">
        <v>87.581187614442896</v>
      </c>
      <c r="DG2272">
        <v>0.18348623853210999</v>
      </c>
      <c r="DH2272">
        <v>0.43319999999999997</v>
      </c>
      <c r="DI2272">
        <v>0.27029999999999998</v>
      </c>
      <c r="DJ2272">
        <v>97.8</v>
      </c>
      <c r="DK2272">
        <v>3.22</v>
      </c>
      <c r="DL2272">
        <v>3.87</v>
      </c>
      <c r="DM2272">
        <v>20.186335403726702</v>
      </c>
      <c r="DN2272">
        <v>130.65</v>
      </c>
      <c r="DO2272">
        <v>172.89</v>
      </c>
      <c r="DP2272">
        <v>32.330654420206599</v>
      </c>
      <c r="DQ2272">
        <v>521.70854700021005</v>
      </c>
      <c r="DR2272">
        <v>837.58294729320096</v>
      </c>
      <c r="DS2272">
        <v>60.546142498383098</v>
      </c>
      <c r="DT2272">
        <v>423937000</v>
      </c>
      <c r="DU2272">
        <v>13910.06</v>
      </c>
    </row>
    <row r="2273" spans="1:125" x14ac:dyDescent="0.3">
      <c r="A2273">
        <v>42049</v>
      </c>
      <c r="B2273" t="s">
        <v>2740</v>
      </c>
      <c r="C2273" t="s">
        <v>2707</v>
      </c>
      <c r="D2273" t="s">
        <v>2708</v>
      </c>
      <c r="E2273" t="s">
        <v>506</v>
      </c>
      <c r="F2273" t="s">
        <v>134</v>
      </c>
      <c r="I2273">
        <v>125129</v>
      </c>
      <c r="J2273">
        <v>58112</v>
      </c>
      <c r="K2273">
        <v>60069</v>
      </c>
      <c r="L2273">
        <v>137494</v>
      </c>
      <c r="M2273">
        <v>68286</v>
      </c>
      <c r="N2273">
        <v>66869</v>
      </c>
      <c r="O2273">
        <v>137979</v>
      </c>
      <c r="P2273">
        <v>67456</v>
      </c>
      <c r="Q2273">
        <v>68866</v>
      </c>
      <c r="R2273" t="s">
        <v>3731</v>
      </c>
      <c r="S2273" t="s">
        <v>121</v>
      </c>
      <c r="T2273" t="s">
        <v>131</v>
      </c>
      <c r="U2273" t="str">
        <f t="shared" si="229"/>
        <v>Trump</v>
      </c>
      <c r="V2273" s="2">
        <f t="shared" si="228"/>
        <v>1.0035274266513448</v>
      </c>
      <c r="W2273">
        <v>0.57357000000000002</v>
      </c>
      <c r="X2273">
        <v>0.46442</v>
      </c>
      <c r="Y2273">
        <v>0.49664999999999998</v>
      </c>
      <c r="Z2273">
        <f t="shared" si="230"/>
        <v>0.48888598989701332</v>
      </c>
      <c r="AA2273">
        <v>0.41329803825694028</v>
      </c>
      <c r="AB2273">
        <v>0.48005999999999999</v>
      </c>
      <c r="AC2273">
        <v>0.48633999999999999</v>
      </c>
      <c r="AD2273">
        <f t="shared" si="231"/>
        <v>0.49910493625841612</v>
      </c>
      <c r="AE2273">
        <v>16</v>
      </c>
      <c r="AF2273">
        <v>1.6</v>
      </c>
      <c r="AG2273">
        <v>1</v>
      </c>
      <c r="AH2273" s="3">
        <f t="shared" si="233"/>
        <v>1.0218946361402803</v>
      </c>
      <c r="AI2273">
        <v>1.0309999999999999</v>
      </c>
      <c r="AJ2273">
        <v>2</v>
      </c>
      <c r="AK2273">
        <v>2</v>
      </c>
      <c r="AL2273">
        <v>2</v>
      </c>
      <c r="AM2273">
        <v>2</v>
      </c>
      <c r="AN2273">
        <v>1</v>
      </c>
      <c r="AO2273">
        <v>2</v>
      </c>
      <c r="AP2273">
        <f t="shared" si="232"/>
        <v>1</v>
      </c>
      <c r="AQ2273">
        <v>1</v>
      </c>
      <c r="AR2273">
        <v>6.6760000000000002</v>
      </c>
      <c r="AS2273">
        <v>1</v>
      </c>
      <c r="AT2273">
        <v>3.2229999999999999</v>
      </c>
      <c r="AU2273">
        <v>0.32400000000000001</v>
      </c>
      <c r="AV2273">
        <v>1</v>
      </c>
      <c r="AW2273">
        <v>0</v>
      </c>
      <c r="AX2273">
        <v>280799</v>
      </c>
      <c r="AY2273">
        <v>281327</v>
      </c>
      <c r="AZ2273">
        <v>281532</v>
      </c>
      <c r="BA2273">
        <v>280717</v>
      </c>
      <c r="BB2273">
        <v>279423</v>
      </c>
      <c r="BC2273">
        <v>278174</v>
      </c>
      <c r="BD2273">
        <v>276170</v>
      </c>
      <c r="BE2273">
        <v>273558</v>
      </c>
      <c r="BF2273">
        <v>271544</v>
      </c>
      <c r="BG2273">
        <v>269728</v>
      </c>
      <c r="BH2273">
        <v>270578</v>
      </c>
      <c r="BI2273">
        <v>269257</v>
      </c>
      <c r="BJ2273">
        <v>268840</v>
      </c>
      <c r="BK2273">
        <v>267571</v>
      </c>
      <c r="BL2273">
        <v>-314</v>
      </c>
      <c r="BM2273">
        <v>107784</v>
      </c>
      <c r="BN2273">
        <v>106928</v>
      </c>
      <c r="BO2273">
        <v>106143</v>
      </c>
      <c r="BP2273">
        <v>105628</v>
      </c>
      <c r="BQ2273">
        <v>104773</v>
      </c>
      <c r="BR2273">
        <v>104077</v>
      </c>
      <c r="BS2273">
        <v>102834</v>
      </c>
      <c r="BT2273">
        <v>101152</v>
      </c>
      <c r="BU2273">
        <v>99676</v>
      </c>
      <c r="BV2273">
        <v>98356</v>
      </c>
      <c r="BW2273">
        <v>98636</v>
      </c>
      <c r="BX2273">
        <v>98036</v>
      </c>
      <c r="BY2273">
        <v>97156</v>
      </c>
      <c r="BZ2273">
        <v>96305</v>
      </c>
      <c r="CA2273">
        <v>7.4999999999999997E-2</v>
      </c>
      <c r="CB2273">
        <v>0.14899999999999999</v>
      </c>
      <c r="CC2273">
        <v>0.22600000000000001</v>
      </c>
      <c r="CD2273">
        <v>7.0999999999999994E-2</v>
      </c>
      <c r="CE2273">
        <v>0.81200000000000006</v>
      </c>
      <c r="CF2273">
        <v>-3.5000000000000003E-2</v>
      </c>
      <c r="CG2273">
        <v>-2E-3</v>
      </c>
      <c r="CH2273">
        <v>54.467134600000001</v>
      </c>
      <c r="CI2273">
        <v>3</v>
      </c>
      <c r="CJ2273">
        <v>6</v>
      </c>
      <c r="CK2273">
        <v>44</v>
      </c>
      <c r="CL2273">
        <v>67</v>
      </c>
      <c r="CM2273">
        <v>52954</v>
      </c>
      <c r="CN2273">
        <v>0.19800000000000001</v>
      </c>
      <c r="CO2273">
        <v>29244</v>
      </c>
      <c r="CP2273">
        <v>0.109</v>
      </c>
      <c r="CQ2273">
        <v>116079</v>
      </c>
      <c r="CR2273">
        <v>112074</v>
      </c>
      <c r="CS2273">
        <v>6179</v>
      </c>
      <c r="CT2273">
        <v>6165</v>
      </c>
      <c r="CU2273">
        <v>56489</v>
      </c>
      <c r="CV2273">
        <v>0.82599999999999996</v>
      </c>
      <c r="CW2273">
        <v>4.7E-2</v>
      </c>
      <c r="CX2273">
        <v>6.7000000000000004E-2</v>
      </c>
      <c r="CY2273">
        <v>1E-3</v>
      </c>
      <c r="CZ2273">
        <v>1.9E-2</v>
      </c>
      <c r="DA2273">
        <v>0.04</v>
      </c>
      <c r="DB2273">
        <v>4.3999999999999997E-2</v>
      </c>
      <c r="DC2273">
        <v>0.373</v>
      </c>
      <c r="DD2273">
        <v>0.25600000000000001</v>
      </c>
      <c r="DE2273">
        <v>0.29599999999999999</v>
      </c>
      <c r="DF2273">
        <v>91.853999999999999</v>
      </c>
      <c r="DG2273">
        <v>0.36877076411960102</v>
      </c>
      <c r="DH2273">
        <v>0.23100000000000001</v>
      </c>
      <c r="DI2273">
        <v>0.34289999999999998</v>
      </c>
      <c r="DJ2273">
        <v>19.2</v>
      </c>
      <c r="DK2273">
        <v>3.16</v>
      </c>
      <c r="DL2273">
        <v>4.12</v>
      </c>
      <c r="DM2273">
        <v>30.379746835443001</v>
      </c>
      <c r="DN2273">
        <v>405.82</v>
      </c>
      <c r="DO2273">
        <v>588.13</v>
      </c>
      <c r="DP2273">
        <v>44.923857868020299</v>
      </c>
      <c r="DQ2273">
        <v>756.76663732952204</v>
      </c>
      <c r="DR2273">
        <v>1371.26248978591</v>
      </c>
      <c r="DS2273">
        <v>81.200177458248007</v>
      </c>
      <c r="DT2273">
        <v>3788611000</v>
      </c>
      <c r="DU2273">
        <v>14153.03</v>
      </c>
    </row>
    <row r="2274" spans="1:125" x14ac:dyDescent="0.3">
      <c r="A2274">
        <v>42051</v>
      </c>
      <c r="B2274" t="s">
        <v>2741</v>
      </c>
      <c r="C2274" t="s">
        <v>2707</v>
      </c>
      <c r="D2274" t="s">
        <v>2708</v>
      </c>
      <c r="E2274" t="s">
        <v>506</v>
      </c>
      <c r="F2274" t="s">
        <v>119</v>
      </c>
      <c r="G2274">
        <v>4238300</v>
      </c>
      <c r="H2274" t="s">
        <v>2711</v>
      </c>
      <c r="I2274">
        <v>54099</v>
      </c>
      <c r="J2274">
        <v>17946</v>
      </c>
      <c r="K2274">
        <v>34590</v>
      </c>
      <c r="L2274">
        <v>62279</v>
      </c>
      <c r="M2274">
        <v>20469</v>
      </c>
      <c r="N2274">
        <v>41251</v>
      </c>
      <c r="O2274">
        <v>63543</v>
      </c>
      <c r="P2274">
        <v>19548</v>
      </c>
      <c r="Q2274">
        <v>43633</v>
      </c>
      <c r="R2274" t="s">
        <v>3732</v>
      </c>
      <c r="S2274" t="s">
        <v>121</v>
      </c>
      <c r="T2274" t="s">
        <v>121</v>
      </c>
      <c r="U2274" t="str">
        <f t="shared" si="229"/>
        <v>Trump</v>
      </c>
      <c r="V2274" s="2">
        <f t="shared" si="228"/>
        <v>1.0202957658279677</v>
      </c>
      <c r="W2274">
        <v>0.45289000000000001</v>
      </c>
      <c r="X2274">
        <v>0.33173000000000002</v>
      </c>
      <c r="Y2274">
        <v>0.32867000000000002</v>
      </c>
      <c r="Z2274">
        <f t="shared" si="230"/>
        <v>0.30763420046267881</v>
      </c>
      <c r="AA2274">
        <v>0.5363098550903882</v>
      </c>
      <c r="AB2274">
        <v>0.63937999999999995</v>
      </c>
      <c r="AC2274">
        <v>0.66235999999999995</v>
      </c>
      <c r="AD2274">
        <f t="shared" si="231"/>
        <v>0.68666886989912346</v>
      </c>
      <c r="AE2274">
        <v>8.3000000000000007</v>
      </c>
      <c r="AF2274">
        <v>30.8</v>
      </c>
      <c r="AG2274">
        <v>33.4</v>
      </c>
      <c r="AH2274" s="3">
        <f t="shared" si="233"/>
        <v>37.903466943644467</v>
      </c>
      <c r="AI2274">
        <v>-33.369</v>
      </c>
      <c r="AJ2274">
        <v>2</v>
      </c>
      <c r="AK2274">
        <v>2</v>
      </c>
      <c r="AL2274">
        <v>1</v>
      </c>
      <c r="AM2274">
        <v>1</v>
      </c>
      <c r="AN2274">
        <v>1</v>
      </c>
      <c r="AO2274">
        <v>1</v>
      </c>
      <c r="AP2274">
        <f t="shared" si="232"/>
        <v>1</v>
      </c>
      <c r="AQ2274">
        <v>0</v>
      </c>
      <c r="AS2274">
        <v>0</v>
      </c>
      <c r="AU2274">
        <v>0.20200000000000001</v>
      </c>
      <c r="AV2274">
        <v>0</v>
      </c>
      <c r="AW2274">
        <v>0</v>
      </c>
      <c r="AX2274">
        <v>136441</v>
      </c>
      <c r="AY2274">
        <v>136015</v>
      </c>
      <c r="AZ2274">
        <v>135288</v>
      </c>
      <c r="BA2274">
        <v>134601</v>
      </c>
      <c r="BB2274">
        <v>133999</v>
      </c>
      <c r="BC2274">
        <v>133252</v>
      </c>
      <c r="BD2274">
        <v>132350</v>
      </c>
      <c r="BE2274">
        <v>131309</v>
      </c>
      <c r="BF2274">
        <v>130323</v>
      </c>
      <c r="BG2274">
        <v>129274</v>
      </c>
      <c r="BH2274">
        <v>128588</v>
      </c>
      <c r="BI2274">
        <v>127122</v>
      </c>
      <c r="BJ2274">
        <v>125368</v>
      </c>
      <c r="BK2274">
        <v>123915</v>
      </c>
      <c r="BL2274">
        <v>-237</v>
      </c>
      <c r="BM2274">
        <v>53912</v>
      </c>
      <c r="BN2274">
        <v>53207</v>
      </c>
      <c r="BO2274">
        <v>52155</v>
      </c>
      <c r="BP2274">
        <v>51219</v>
      </c>
      <c r="BQ2274">
        <v>50593</v>
      </c>
      <c r="BR2274">
        <v>49956</v>
      </c>
      <c r="BS2274">
        <v>49362</v>
      </c>
      <c r="BT2274">
        <v>48730</v>
      </c>
      <c r="BU2274">
        <v>48095</v>
      </c>
      <c r="BV2274">
        <v>47537</v>
      </c>
      <c r="BW2274">
        <v>46991</v>
      </c>
      <c r="BX2274">
        <v>46262</v>
      </c>
      <c r="BY2274">
        <v>45618</v>
      </c>
      <c r="BZ2274">
        <v>45059</v>
      </c>
      <c r="CA2274">
        <v>0.10199999999999999</v>
      </c>
      <c r="CB2274">
        <v>0.17199999999999999</v>
      </c>
      <c r="CC2274">
        <v>0.29299999999999998</v>
      </c>
      <c r="CD2274">
        <v>9.8000000000000004E-2</v>
      </c>
      <c r="CE2274">
        <v>0.78</v>
      </c>
      <c r="CF2274">
        <v>-4.4999999999999998E-2</v>
      </c>
      <c r="CG2274">
        <v>-0.02</v>
      </c>
      <c r="CH2274">
        <v>77.823867199999995</v>
      </c>
      <c r="CI2274">
        <v>4</v>
      </c>
      <c r="CJ2274">
        <v>8</v>
      </c>
      <c r="CK2274">
        <v>66</v>
      </c>
      <c r="CL2274">
        <v>67</v>
      </c>
      <c r="CM2274">
        <v>62245</v>
      </c>
      <c r="CN2274">
        <v>0.53600000000000003</v>
      </c>
      <c r="CO2274">
        <v>3212</v>
      </c>
      <c r="CP2274">
        <v>2.8000000000000001E-2</v>
      </c>
      <c r="CQ2274">
        <v>32777</v>
      </c>
      <c r="CR2274">
        <v>31309</v>
      </c>
      <c r="CS2274">
        <v>2557</v>
      </c>
      <c r="CT2274">
        <v>2507</v>
      </c>
      <c r="CU2274">
        <v>51494</v>
      </c>
      <c r="CV2274">
        <v>0.9</v>
      </c>
      <c r="CW2274">
        <v>1.4E-2</v>
      </c>
      <c r="CX2274">
        <v>4.2000000000000003E-2</v>
      </c>
      <c r="CY2274">
        <v>0</v>
      </c>
      <c r="CZ2274">
        <v>5.0000000000000001E-3</v>
      </c>
      <c r="DA2274">
        <v>3.9E-2</v>
      </c>
      <c r="DB2274">
        <v>1.6E-2</v>
      </c>
      <c r="DC2274">
        <v>0.47899999999999998</v>
      </c>
      <c r="DD2274">
        <v>0.23300000000000001</v>
      </c>
      <c r="DE2274">
        <v>0.186</v>
      </c>
      <c r="DF2274">
        <v>88.283175303382393</v>
      </c>
      <c r="DG2274">
        <v>0.29801324503311299</v>
      </c>
      <c r="DH2274">
        <v>0.31169999999999998</v>
      </c>
      <c r="DI2274">
        <v>0.28570000000000001</v>
      </c>
      <c r="DJ2274">
        <v>56.4</v>
      </c>
      <c r="DK2274">
        <v>3.02</v>
      </c>
      <c r="DL2274">
        <v>3.92</v>
      </c>
      <c r="DM2274">
        <v>29.801324503311299</v>
      </c>
      <c r="DN2274">
        <v>267.99</v>
      </c>
      <c r="DO2274">
        <v>338.61</v>
      </c>
      <c r="DP2274">
        <v>26.351729542147101</v>
      </c>
      <c r="DQ2274">
        <v>570.27599674510998</v>
      </c>
      <c r="DR2274">
        <v>914.96820851335201</v>
      </c>
      <c r="DS2274">
        <v>60.443051037672397</v>
      </c>
      <c r="DT2274">
        <v>2078906000</v>
      </c>
      <c r="DU2274">
        <v>16531.400000000001</v>
      </c>
    </row>
    <row r="2275" spans="1:125" x14ac:dyDescent="0.3">
      <c r="A2275">
        <v>42053</v>
      </c>
      <c r="B2275" t="s">
        <v>2742</v>
      </c>
      <c r="C2275" t="s">
        <v>2707</v>
      </c>
      <c r="D2275" t="s">
        <v>2708</v>
      </c>
      <c r="E2275" t="s">
        <v>506</v>
      </c>
      <c r="F2275" t="s">
        <v>125</v>
      </c>
      <c r="I2275">
        <v>2419</v>
      </c>
      <c r="J2275">
        <v>626</v>
      </c>
      <c r="K2275">
        <v>1683</v>
      </c>
      <c r="L2275">
        <v>2654</v>
      </c>
      <c r="M2275">
        <v>728</v>
      </c>
      <c r="N2275">
        <v>1882</v>
      </c>
      <c r="O2275">
        <v>2660</v>
      </c>
      <c r="P2275">
        <v>724</v>
      </c>
      <c r="Q2275">
        <v>1902</v>
      </c>
      <c r="R2275" t="s">
        <v>3732</v>
      </c>
      <c r="S2275" t="s">
        <v>121</v>
      </c>
      <c r="T2275" t="s">
        <v>121</v>
      </c>
      <c r="U2275" t="str">
        <f t="shared" si="229"/>
        <v>Trump</v>
      </c>
      <c r="V2275" s="2">
        <f t="shared" si="228"/>
        <v>1.0022607385079125</v>
      </c>
      <c r="W2275">
        <v>0.38754</v>
      </c>
      <c r="X2275">
        <v>0.25878000000000001</v>
      </c>
      <c r="Y2275">
        <v>0.27429999999999999</v>
      </c>
      <c r="Z2275">
        <f t="shared" si="230"/>
        <v>0.27218045112781952</v>
      </c>
      <c r="AA2275">
        <v>0.59818339100346019</v>
      </c>
      <c r="AB2275">
        <v>0.69574000000000003</v>
      </c>
      <c r="AC2275">
        <v>0.70911999999999997</v>
      </c>
      <c r="AD2275">
        <f t="shared" si="231"/>
        <v>0.71503759398496236</v>
      </c>
      <c r="AE2275">
        <v>21.1</v>
      </c>
      <c r="AF2275">
        <v>43.7</v>
      </c>
      <c r="AG2275">
        <v>43.5</v>
      </c>
      <c r="AH2275" s="3">
        <f t="shared" si="233"/>
        <v>44.285714285714285</v>
      </c>
      <c r="AI2275">
        <v>-43.481999999999999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f t="shared" si="232"/>
        <v>1</v>
      </c>
      <c r="AQ2275">
        <v>0</v>
      </c>
      <c r="AS2275">
        <v>0</v>
      </c>
      <c r="AU2275">
        <v>0</v>
      </c>
      <c r="AV2275">
        <v>0</v>
      </c>
      <c r="AW2275">
        <v>0</v>
      </c>
      <c r="AX2275">
        <v>7706</v>
      </c>
      <c r="AY2275">
        <v>7675</v>
      </c>
      <c r="AZ2275">
        <v>7591</v>
      </c>
      <c r="BA2275">
        <v>7544</v>
      </c>
      <c r="BB2275">
        <v>7467</v>
      </c>
      <c r="BC2275">
        <v>7381</v>
      </c>
      <c r="BD2275">
        <v>7334</v>
      </c>
      <c r="BE2275">
        <v>7317</v>
      </c>
      <c r="BF2275">
        <v>7284</v>
      </c>
      <c r="BG2275">
        <v>7247</v>
      </c>
      <c r="BH2275">
        <v>6958</v>
      </c>
      <c r="BI2275">
        <v>6890</v>
      </c>
      <c r="BJ2275">
        <v>6603</v>
      </c>
      <c r="BK2275">
        <v>6449</v>
      </c>
      <c r="BL2275">
        <v>-15</v>
      </c>
      <c r="BM2275">
        <v>3441</v>
      </c>
      <c r="BN2275">
        <v>3417</v>
      </c>
      <c r="BO2275">
        <v>3326</v>
      </c>
      <c r="BP2275">
        <v>3262</v>
      </c>
      <c r="BQ2275">
        <v>3217</v>
      </c>
      <c r="BR2275">
        <v>3165</v>
      </c>
      <c r="BS2275">
        <v>3104</v>
      </c>
      <c r="BT2275">
        <v>3105</v>
      </c>
      <c r="BU2275">
        <v>3072</v>
      </c>
      <c r="BV2275">
        <v>3014</v>
      </c>
      <c r="BW2275">
        <v>3289</v>
      </c>
      <c r="BX2275">
        <v>3237</v>
      </c>
      <c r="BY2275">
        <v>3025</v>
      </c>
      <c r="BZ2275">
        <v>2904</v>
      </c>
      <c r="CA2275">
        <v>0.14199999999999999</v>
      </c>
      <c r="CB2275">
        <v>0.255</v>
      </c>
      <c r="CC2275">
        <v>0.73</v>
      </c>
      <c r="CD2275">
        <v>3.7999999999999999E-2</v>
      </c>
      <c r="CE2275">
        <v>0.63100000000000001</v>
      </c>
      <c r="CF2275">
        <v>-0.30199999999999999</v>
      </c>
      <c r="CG2275">
        <v>2.1000000000000001E-2</v>
      </c>
      <c r="CH2275">
        <v>85.1946394</v>
      </c>
      <c r="CI2275">
        <v>5</v>
      </c>
      <c r="CJ2275">
        <v>9</v>
      </c>
      <c r="CK2275">
        <v>67</v>
      </c>
      <c r="CL2275">
        <v>67</v>
      </c>
      <c r="CM2275">
        <v>4059</v>
      </c>
      <c r="CN2275">
        <v>0.63600000000000001</v>
      </c>
      <c r="CO2275">
        <v>0</v>
      </c>
      <c r="CP2275">
        <v>0</v>
      </c>
      <c r="CQ2275">
        <v>1016</v>
      </c>
      <c r="CR2275">
        <v>709</v>
      </c>
      <c r="CS2275">
        <v>96</v>
      </c>
      <c r="CT2275">
        <v>98</v>
      </c>
      <c r="CU2275">
        <v>43362</v>
      </c>
      <c r="CV2275">
        <v>0.68700000000000006</v>
      </c>
      <c r="CW2275">
        <v>7.2999999999999995E-2</v>
      </c>
      <c r="CX2275">
        <v>0.157</v>
      </c>
      <c r="CY2275">
        <v>2E-3</v>
      </c>
      <c r="CZ2275">
        <v>2.1999999999999999E-2</v>
      </c>
      <c r="DA2275">
        <v>5.8999999999999997E-2</v>
      </c>
      <c r="DB2275">
        <v>3.2000000000000001E-2</v>
      </c>
      <c r="DC2275">
        <v>0.53200000000000003</v>
      </c>
      <c r="DD2275">
        <v>0.21</v>
      </c>
      <c r="DE2275">
        <v>0.11600000000000001</v>
      </c>
      <c r="DF2275">
        <v>85.895300950562302</v>
      </c>
      <c r="DG2275">
        <v>0.31506849315068503</v>
      </c>
      <c r="DH2275">
        <v>0.33600000000000002</v>
      </c>
      <c r="DI2275">
        <v>0.27939999999999998</v>
      </c>
      <c r="DJ2275">
        <v>70.900000000000006</v>
      </c>
      <c r="DK2275">
        <v>2.92</v>
      </c>
      <c r="DL2275">
        <v>3.84</v>
      </c>
      <c r="DM2275">
        <v>31.5068493150685</v>
      </c>
      <c r="DQ2275">
        <v>558.59890535333102</v>
      </c>
      <c r="DR2275">
        <v>787.13611563383597</v>
      </c>
      <c r="DS2275">
        <v>40.912577538251398</v>
      </c>
      <c r="DT2275">
        <v>88897000</v>
      </c>
      <c r="DU2275">
        <v>13416.39</v>
      </c>
    </row>
    <row r="2276" spans="1:125" x14ac:dyDescent="0.3">
      <c r="A2276">
        <v>42055</v>
      </c>
      <c r="B2276" t="s">
        <v>2743</v>
      </c>
      <c r="C2276" t="s">
        <v>2707</v>
      </c>
      <c r="D2276" t="s">
        <v>2708</v>
      </c>
      <c r="E2276" t="s">
        <v>506</v>
      </c>
      <c r="F2276" t="s">
        <v>125</v>
      </c>
      <c r="G2276">
        <v>4216540</v>
      </c>
      <c r="H2276" t="s">
        <v>2744</v>
      </c>
      <c r="I2276">
        <v>70506</v>
      </c>
      <c r="J2276">
        <v>17465</v>
      </c>
      <c r="K2276">
        <v>49768</v>
      </c>
      <c r="L2276">
        <v>81025</v>
      </c>
      <c r="M2276">
        <v>22422</v>
      </c>
      <c r="N2276">
        <v>57245</v>
      </c>
      <c r="O2276">
        <v>84163</v>
      </c>
      <c r="P2276">
        <v>23543</v>
      </c>
      <c r="Q2276">
        <v>59604</v>
      </c>
      <c r="R2276" t="s">
        <v>3732</v>
      </c>
      <c r="S2276" t="s">
        <v>121</v>
      </c>
      <c r="T2276" t="s">
        <v>121</v>
      </c>
      <c r="U2276" t="str">
        <f t="shared" si="229"/>
        <v>Trump</v>
      </c>
      <c r="V2276" s="2">
        <f t="shared" si="228"/>
        <v>1.0387287874112927</v>
      </c>
      <c r="W2276">
        <v>0.30114000000000002</v>
      </c>
      <c r="X2276">
        <v>0.24771000000000001</v>
      </c>
      <c r="Y2276">
        <v>0.27672999999999998</v>
      </c>
      <c r="Z2276">
        <f t="shared" si="230"/>
        <v>0.27973099818209901</v>
      </c>
      <c r="AA2276">
        <v>0.68581755921240373</v>
      </c>
      <c r="AB2276">
        <v>0.70587</v>
      </c>
      <c r="AC2276">
        <v>0.70650999999999997</v>
      </c>
      <c r="AD2276">
        <f t="shared" si="231"/>
        <v>0.70819718878842242</v>
      </c>
      <c r="AE2276">
        <v>38.5</v>
      </c>
      <c r="AF2276">
        <v>45.8</v>
      </c>
      <c r="AG2276">
        <v>43</v>
      </c>
      <c r="AH2276" s="3">
        <f t="shared" si="233"/>
        <v>42.846619060632342</v>
      </c>
      <c r="AI2276">
        <v>-42.978000000000002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f t="shared" si="232"/>
        <v>1</v>
      </c>
      <c r="AQ2276">
        <v>0</v>
      </c>
      <c r="AS2276">
        <v>0</v>
      </c>
      <c r="AU2276">
        <v>0.14299999999999999</v>
      </c>
      <c r="AV2276">
        <v>0</v>
      </c>
      <c r="AW2276">
        <v>0</v>
      </c>
      <c r="AX2276">
        <v>149925</v>
      </c>
      <c r="AY2276">
        <v>150934</v>
      </c>
      <c r="AZ2276">
        <v>151482</v>
      </c>
      <c r="BA2276">
        <v>151945</v>
      </c>
      <c r="BB2276">
        <v>152607</v>
      </c>
      <c r="BC2276">
        <v>153048</v>
      </c>
      <c r="BD2276">
        <v>153705</v>
      </c>
      <c r="BE2276">
        <v>154376</v>
      </c>
      <c r="BF2276">
        <v>154579</v>
      </c>
      <c r="BG2276">
        <v>155027</v>
      </c>
      <c r="BH2276">
        <v>155949</v>
      </c>
      <c r="BI2276">
        <v>156573</v>
      </c>
      <c r="BJ2276">
        <v>156951</v>
      </c>
      <c r="BK2276">
        <v>157854</v>
      </c>
      <c r="BL2276">
        <v>4</v>
      </c>
      <c r="BM2276">
        <v>58593</v>
      </c>
      <c r="BN2276">
        <v>58541</v>
      </c>
      <c r="BO2276">
        <v>58109</v>
      </c>
      <c r="BP2276">
        <v>57876</v>
      </c>
      <c r="BQ2276">
        <v>57609</v>
      </c>
      <c r="BR2276">
        <v>57558</v>
      </c>
      <c r="BS2276">
        <v>57421</v>
      </c>
      <c r="BT2276">
        <v>57341</v>
      </c>
      <c r="BU2276">
        <v>56932</v>
      </c>
      <c r="BV2276">
        <v>56601</v>
      </c>
      <c r="BW2276">
        <v>57439</v>
      </c>
      <c r="BX2276">
        <v>57473</v>
      </c>
      <c r="BY2276">
        <v>57491</v>
      </c>
      <c r="BZ2276">
        <v>57668</v>
      </c>
      <c r="CA2276">
        <v>9.8000000000000004E-2</v>
      </c>
      <c r="CB2276">
        <v>8.5999999999999993E-2</v>
      </c>
      <c r="CC2276">
        <v>0.18</v>
      </c>
      <c r="CD2276">
        <v>4.5999999999999999E-2</v>
      </c>
      <c r="CE2276">
        <v>1</v>
      </c>
      <c r="CF2276">
        <v>2.4E-2</v>
      </c>
      <c r="CG2276">
        <v>1.2E-2</v>
      </c>
      <c r="CH2276">
        <v>18.5067007</v>
      </c>
      <c r="CI2276">
        <v>1</v>
      </c>
      <c r="CJ2276">
        <v>2</v>
      </c>
      <c r="CK2276">
        <v>10</v>
      </c>
      <c r="CL2276">
        <v>67</v>
      </c>
      <c r="CM2276">
        <v>855</v>
      </c>
      <c r="CN2276">
        <v>6.0000000000000001E-3</v>
      </c>
      <c r="CO2276">
        <v>54532</v>
      </c>
      <c r="CP2276">
        <v>0.379</v>
      </c>
      <c r="CQ2276">
        <v>51254</v>
      </c>
      <c r="CR2276">
        <v>52464</v>
      </c>
      <c r="CS2276">
        <v>3085</v>
      </c>
      <c r="CT2276">
        <v>3121</v>
      </c>
      <c r="CU2276">
        <v>73709</v>
      </c>
      <c r="CV2276">
        <v>0.86099999999999999</v>
      </c>
      <c r="CW2276">
        <v>6.5000000000000002E-2</v>
      </c>
      <c r="CX2276">
        <v>3.2000000000000001E-2</v>
      </c>
      <c r="CY2276">
        <v>0</v>
      </c>
      <c r="CZ2276">
        <v>8.0000000000000002E-3</v>
      </c>
      <c r="DA2276">
        <v>3.4000000000000002E-2</v>
      </c>
      <c r="DB2276">
        <v>3.6999999999999998E-2</v>
      </c>
      <c r="DC2276">
        <v>0.437</v>
      </c>
      <c r="DD2276">
        <v>0.23599999999999999</v>
      </c>
      <c r="DE2276">
        <v>0.23</v>
      </c>
      <c r="DF2276">
        <v>94.903999999999996</v>
      </c>
      <c r="DG2276">
        <v>0.38965517241379299</v>
      </c>
      <c r="DH2276">
        <v>0.31419999999999998</v>
      </c>
      <c r="DI2276">
        <v>0.30520000000000003</v>
      </c>
      <c r="DJ2276">
        <v>57.8</v>
      </c>
      <c r="DK2276">
        <v>3.23</v>
      </c>
      <c r="DL2276">
        <v>4.03</v>
      </c>
      <c r="DM2276">
        <v>24.767801857585098</v>
      </c>
      <c r="DN2276">
        <v>302.52</v>
      </c>
      <c r="DO2276">
        <v>416.9</v>
      </c>
      <c r="DP2276">
        <v>37.809070474679402</v>
      </c>
      <c r="DQ2276">
        <v>1026.87087173851</v>
      </c>
      <c r="DR2276">
        <v>1787.6099606688199</v>
      </c>
      <c r="DS2276">
        <v>74.083227976110095</v>
      </c>
      <c r="DT2276">
        <v>1897186000</v>
      </c>
      <c r="DU2276">
        <v>12091.53</v>
      </c>
    </row>
    <row r="2277" spans="1:125" x14ac:dyDescent="0.3">
      <c r="A2277">
        <v>42057</v>
      </c>
      <c r="B2277" t="s">
        <v>2745</v>
      </c>
      <c r="C2277" t="s">
        <v>2707</v>
      </c>
      <c r="D2277" t="s">
        <v>2708</v>
      </c>
      <c r="E2277" t="s">
        <v>506</v>
      </c>
      <c r="F2277" t="s">
        <v>125</v>
      </c>
      <c r="I2277">
        <v>6822</v>
      </c>
      <c r="J2277">
        <v>912</v>
      </c>
      <c r="K2277">
        <v>5694</v>
      </c>
      <c r="L2277">
        <v>7990</v>
      </c>
      <c r="M2277">
        <v>1085</v>
      </c>
      <c r="N2277">
        <v>6824</v>
      </c>
      <c r="O2277">
        <v>8182</v>
      </c>
      <c r="P2277">
        <v>1102</v>
      </c>
      <c r="Q2277">
        <v>7039</v>
      </c>
      <c r="R2277" t="s">
        <v>3732</v>
      </c>
      <c r="S2277" t="s">
        <v>121</v>
      </c>
      <c r="T2277" t="s">
        <v>121</v>
      </c>
      <c r="U2277" t="str">
        <f t="shared" si="229"/>
        <v>Trump</v>
      </c>
      <c r="V2277" s="2">
        <f t="shared" si="228"/>
        <v>1.0240300375469336</v>
      </c>
      <c r="W2277">
        <v>0.21129000000000001</v>
      </c>
      <c r="X2277">
        <v>0.13369</v>
      </c>
      <c r="Y2277">
        <v>0.13578999999999999</v>
      </c>
      <c r="Z2277">
        <f t="shared" si="230"/>
        <v>0.13468589586898069</v>
      </c>
      <c r="AA2277">
        <v>0.77645161290322584</v>
      </c>
      <c r="AB2277">
        <v>0.83465</v>
      </c>
      <c r="AC2277">
        <v>0.85407</v>
      </c>
      <c r="AD2277">
        <f t="shared" si="231"/>
        <v>0.86030310437545832</v>
      </c>
      <c r="AE2277">
        <v>56.5</v>
      </c>
      <c r="AF2277">
        <v>70.099999999999994</v>
      </c>
      <c r="AG2277">
        <v>71.8</v>
      </c>
      <c r="AH2277" s="3">
        <f t="shared" si="233"/>
        <v>72.56172085064776</v>
      </c>
      <c r="AI2277">
        <v>-71.828000000000003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f t="shared" si="232"/>
        <v>1</v>
      </c>
      <c r="AQ2277">
        <v>0</v>
      </c>
      <c r="AS2277">
        <v>0</v>
      </c>
      <c r="AU2277">
        <v>0</v>
      </c>
      <c r="AV2277">
        <v>1</v>
      </c>
      <c r="AW2277">
        <v>0</v>
      </c>
      <c r="AX2277">
        <v>14862</v>
      </c>
      <c r="AY2277">
        <v>14739</v>
      </c>
      <c r="AZ2277">
        <v>14702</v>
      </c>
      <c r="BA2277">
        <v>14620</v>
      </c>
      <c r="BB2277">
        <v>14535</v>
      </c>
      <c r="BC2277">
        <v>14509</v>
      </c>
      <c r="BD2277">
        <v>14497</v>
      </c>
      <c r="BE2277">
        <v>14469</v>
      </c>
      <c r="BF2277">
        <v>14525</v>
      </c>
      <c r="BG2277">
        <v>14530</v>
      </c>
      <c r="BH2277">
        <v>14579</v>
      </c>
      <c r="BI2277">
        <v>14551</v>
      </c>
      <c r="BJ2277">
        <v>14554</v>
      </c>
      <c r="BK2277">
        <v>14468</v>
      </c>
      <c r="BL2277">
        <v>15</v>
      </c>
      <c r="BM2277">
        <v>5833</v>
      </c>
      <c r="BN2277">
        <v>5729</v>
      </c>
      <c r="BO2277">
        <v>5632</v>
      </c>
      <c r="BP2277">
        <v>5542</v>
      </c>
      <c r="BQ2277">
        <v>5446</v>
      </c>
      <c r="BR2277">
        <v>5410</v>
      </c>
      <c r="BS2277">
        <v>5353</v>
      </c>
      <c r="BT2277">
        <v>5318</v>
      </c>
      <c r="BU2277">
        <v>5272</v>
      </c>
      <c r="BV2277">
        <v>5213</v>
      </c>
      <c r="BW2277">
        <v>5213</v>
      </c>
      <c r="BX2277">
        <v>5199</v>
      </c>
      <c r="BY2277">
        <v>5171</v>
      </c>
      <c r="BZ2277">
        <v>5112</v>
      </c>
      <c r="CA2277">
        <v>0.106</v>
      </c>
      <c r="CB2277">
        <v>0.112</v>
      </c>
      <c r="CC2277">
        <v>0.20399999999999999</v>
      </c>
      <c r="CD2277">
        <v>6.7000000000000004E-2</v>
      </c>
      <c r="CE2277">
        <v>0.86299999999999999</v>
      </c>
      <c r="CF2277">
        <v>8.9999999999999993E-3</v>
      </c>
      <c r="CG2277">
        <v>-1.6E-2</v>
      </c>
      <c r="CH2277">
        <v>42.629227800000002</v>
      </c>
      <c r="CI2277">
        <v>3</v>
      </c>
      <c r="CJ2277">
        <v>5</v>
      </c>
      <c r="CK2277">
        <v>36</v>
      </c>
      <c r="CL2277">
        <v>67</v>
      </c>
      <c r="CM2277">
        <v>0</v>
      </c>
      <c r="CN2277">
        <v>0</v>
      </c>
      <c r="CO2277">
        <v>667</v>
      </c>
      <c r="CP2277">
        <v>5.1999999999999998E-2</v>
      </c>
      <c r="CQ2277">
        <v>5740</v>
      </c>
      <c r="CR2277">
        <v>5791</v>
      </c>
      <c r="CS2277">
        <v>251</v>
      </c>
      <c r="CT2277">
        <v>247</v>
      </c>
      <c r="CU2277">
        <v>64405</v>
      </c>
      <c r="CV2277">
        <v>0.94199999999999995</v>
      </c>
      <c r="CW2277">
        <v>1.4E-2</v>
      </c>
      <c r="CX2277">
        <v>1.4E-2</v>
      </c>
      <c r="CY2277">
        <v>0</v>
      </c>
      <c r="CZ2277">
        <v>2E-3</v>
      </c>
      <c r="DA2277">
        <v>2.9000000000000001E-2</v>
      </c>
      <c r="DB2277">
        <v>8.0000000000000002E-3</v>
      </c>
      <c r="DC2277">
        <v>0.495</v>
      </c>
      <c r="DD2277">
        <v>0.23599999999999999</v>
      </c>
      <c r="DE2277">
        <v>0.16300000000000001</v>
      </c>
      <c r="DF2277">
        <v>89.418955769502602</v>
      </c>
      <c r="DG2277">
        <v>0.28343949044585998</v>
      </c>
      <c r="DH2277">
        <v>0.40329999999999999</v>
      </c>
      <c r="DI2277">
        <v>0.25369999999999998</v>
      </c>
      <c r="DJ2277">
        <v>93.3</v>
      </c>
      <c r="DK2277">
        <v>3.14</v>
      </c>
      <c r="DL2277">
        <v>4.03</v>
      </c>
      <c r="DM2277">
        <v>28.343949044586001</v>
      </c>
      <c r="DN2277">
        <v>149.59</v>
      </c>
      <c r="DO2277">
        <v>203.36</v>
      </c>
      <c r="DP2277">
        <v>35.9449161040177</v>
      </c>
      <c r="DQ2277">
        <v>878.08297762349105</v>
      </c>
      <c r="DR2277">
        <v>1472.22552944116</v>
      </c>
      <c r="DS2277">
        <v>67.663599791639299</v>
      </c>
      <c r="DT2277">
        <v>191851000</v>
      </c>
      <c r="DU2277">
        <v>13201.06</v>
      </c>
    </row>
    <row r="2278" spans="1:125" x14ac:dyDescent="0.3">
      <c r="A2278">
        <v>42059</v>
      </c>
      <c r="B2278" t="s">
        <v>2746</v>
      </c>
      <c r="C2278" t="s">
        <v>2707</v>
      </c>
      <c r="D2278" t="s">
        <v>2708</v>
      </c>
      <c r="E2278" t="s">
        <v>506</v>
      </c>
      <c r="F2278" t="s">
        <v>125</v>
      </c>
      <c r="I2278">
        <v>15868</v>
      </c>
      <c r="J2278">
        <v>4482</v>
      </c>
      <c r="K2278">
        <v>10849</v>
      </c>
      <c r="L2278">
        <v>17697</v>
      </c>
      <c r="M2278">
        <v>4911</v>
      </c>
      <c r="N2278">
        <v>12579</v>
      </c>
      <c r="O2278">
        <v>17236</v>
      </c>
      <c r="P2278">
        <v>4592</v>
      </c>
      <c r="Q2278">
        <v>12319</v>
      </c>
      <c r="R2278" t="s">
        <v>3732</v>
      </c>
      <c r="S2278" t="s">
        <v>121</v>
      </c>
      <c r="T2278" t="s">
        <v>121</v>
      </c>
      <c r="U2278" t="str">
        <f t="shared" si="229"/>
        <v>Trump</v>
      </c>
      <c r="V2278" s="2">
        <f t="shared" si="228"/>
        <v>0.97395038707125503</v>
      </c>
      <c r="W2278">
        <v>0.40459000000000001</v>
      </c>
      <c r="X2278">
        <v>0.28245999999999999</v>
      </c>
      <c r="Y2278">
        <v>0.27750000000000002</v>
      </c>
      <c r="Z2278">
        <f t="shared" si="230"/>
        <v>0.26641912276630308</v>
      </c>
      <c r="AA2278">
        <v>0.58268805309734517</v>
      </c>
      <c r="AB2278">
        <v>0.68369999999999997</v>
      </c>
      <c r="AC2278">
        <v>0.71079999999999999</v>
      </c>
      <c r="AD2278">
        <f t="shared" si="231"/>
        <v>0.7147249941981898</v>
      </c>
      <c r="AE2278">
        <v>17.8</v>
      </c>
      <c r="AF2278">
        <v>40.1</v>
      </c>
      <c r="AG2278">
        <v>43.3</v>
      </c>
      <c r="AH2278" s="3">
        <f t="shared" si="233"/>
        <v>44.830587143188673</v>
      </c>
      <c r="AI2278">
        <v>-43.33</v>
      </c>
      <c r="AJ2278">
        <v>2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f t="shared" si="232"/>
        <v>1</v>
      </c>
      <c r="AQ2278">
        <v>0</v>
      </c>
      <c r="AS2278">
        <v>0</v>
      </c>
      <c r="AU2278">
        <v>0.112</v>
      </c>
      <c r="AV2278">
        <v>0</v>
      </c>
      <c r="AW2278">
        <v>0</v>
      </c>
      <c r="AX2278">
        <v>38607</v>
      </c>
      <c r="AY2278">
        <v>38363</v>
      </c>
      <c r="AZ2278">
        <v>38026</v>
      </c>
      <c r="BA2278">
        <v>37856</v>
      </c>
      <c r="BB2278">
        <v>37755</v>
      </c>
      <c r="BC2278">
        <v>37402</v>
      </c>
      <c r="BD2278">
        <v>37209</v>
      </c>
      <c r="BE2278">
        <v>36846</v>
      </c>
      <c r="BF2278">
        <v>36661</v>
      </c>
      <c r="BG2278">
        <v>36233</v>
      </c>
      <c r="BH2278">
        <v>35868</v>
      </c>
      <c r="BI2278">
        <v>35284</v>
      </c>
      <c r="BJ2278">
        <v>34529</v>
      </c>
      <c r="BK2278">
        <v>34357</v>
      </c>
      <c r="BL2278">
        <v>-85</v>
      </c>
      <c r="BM2278">
        <v>15690</v>
      </c>
      <c r="BN2278">
        <v>15312</v>
      </c>
      <c r="BO2278">
        <v>15014</v>
      </c>
      <c r="BP2278">
        <v>14806</v>
      </c>
      <c r="BQ2278">
        <v>14732</v>
      </c>
      <c r="BR2278">
        <v>14526</v>
      </c>
      <c r="BS2278">
        <v>14361</v>
      </c>
      <c r="BT2278">
        <v>14013</v>
      </c>
      <c r="BU2278">
        <v>13896</v>
      </c>
      <c r="BV2278">
        <v>13650</v>
      </c>
      <c r="BW2278">
        <v>13450</v>
      </c>
      <c r="BX2278">
        <v>13201</v>
      </c>
      <c r="BY2278">
        <v>12833</v>
      </c>
      <c r="BZ2278">
        <v>12840</v>
      </c>
      <c r="CA2278">
        <v>0.106</v>
      </c>
      <c r="CB2278">
        <v>0.13</v>
      </c>
      <c r="CC2278">
        <v>0.33600000000000002</v>
      </c>
      <c r="CD2278">
        <v>0.107</v>
      </c>
      <c r="CE2278">
        <v>0.90600000000000003</v>
      </c>
      <c r="CF2278">
        <v>-0.221</v>
      </c>
      <c r="CG2278">
        <v>-2.9000000000000001E-2</v>
      </c>
      <c r="CH2278">
        <v>77.568602400000003</v>
      </c>
      <c r="CI2278">
        <v>4</v>
      </c>
      <c r="CJ2278">
        <v>8</v>
      </c>
      <c r="CK2278">
        <v>65</v>
      </c>
      <c r="CL2278">
        <v>67</v>
      </c>
      <c r="CM2278">
        <v>3062</v>
      </c>
      <c r="CN2278">
        <v>0.09</v>
      </c>
      <c r="CO2278">
        <v>0</v>
      </c>
      <c r="CP2278">
        <v>0</v>
      </c>
      <c r="CQ2278">
        <v>12373</v>
      </c>
      <c r="CR2278">
        <v>9637</v>
      </c>
      <c r="CS2278">
        <v>697</v>
      </c>
      <c r="CT2278">
        <v>677</v>
      </c>
      <c r="CU2278">
        <v>63082</v>
      </c>
      <c r="CV2278">
        <v>0.91700000000000004</v>
      </c>
      <c r="CW2278">
        <v>1.6E-2</v>
      </c>
      <c r="CX2278">
        <v>2.7E-2</v>
      </c>
      <c r="CY2278">
        <v>0</v>
      </c>
      <c r="CZ2278">
        <v>1E-3</v>
      </c>
      <c r="DA2278">
        <v>3.9E-2</v>
      </c>
      <c r="DB2278">
        <v>7.0000000000000001E-3</v>
      </c>
      <c r="DC2278">
        <v>0.442</v>
      </c>
      <c r="DD2278">
        <v>0.24199999999999999</v>
      </c>
      <c r="DE2278">
        <v>0.21099999999999999</v>
      </c>
      <c r="DF2278">
        <v>88.927772799218701</v>
      </c>
      <c r="DG2278">
        <v>0.45421245421245399</v>
      </c>
      <c r="DH2278">
        <v>0.30099999999999999</v>
      </c>
      <c r="DI2278">
        <v>0.31780000000000003</v>
      </c>
      <c r="DJ2278">
        <v>49.8</v>
      </c>
      <c r="DK2278">
        <v>2.88</v>
      </c>
      <c r="DL2278">
        <v>3.97</v>
      </c>
      <c r="DM2278">
        <v>37.8472222222222</v>
      </c>
      <c r="DN2278">
        <v>160.69999999999999</v>
      </c>
      <c r="DO2278">
        <v>217.63</v>
      </c>
      <c r="DP2278">
        <v>35.426260112009999</v>
      </c>
      <c r="DQ2278">
        <v>663.85200172575901</v>
      </c>
      <c r="DR2278">
        <v>949.06698168103799</v>
      </c>
      <c r="DS2278">
        <v>42.963639367483999</v>
      </c>
      <c r="DT2278">
        <v>504828000</v>
      </c>
      <c r="DU2278">
        <v>14563.89</v>
      </c>
    </row>
    <row r="2279" spans="1:125" x14ac:dyDescent="0.3">
      <c r="A2279">
        <v>42061</v>
      </c>
      <c r="B2279" t="s">
        <v>2747</v>
      </c>
      <c r="C2279" t="s">
        <v>2707</v>
      </c>
      <c r="D2279" t="s">
        <v>2708</v>
      </c>
      <c r="E2279" t="s">
        <v>506</v>
      </c>
      <c r="F2279" t="s">
        <v>125</v>
      </c>
      <c r="I2279">
        <v>19866</v>
      </c>
      <c r="J2279">
        <v>4539</v>
      </c>
      <c r="K2279">
        <v>14494</v>
      </c>
      <c r="L2279">
        <v>22843</v>
      </c>
      <c r="M2279">
        <v>5445</v>
      </c>
      <c r="N2279">
        <v>17061</v>
      </c>
      <c r="O2279">
        <v>23206</v>
      </c>
      <c r="P2279">
        <v>5368</v>
      </c>
      <c r="Q2279">
        <v>17627</v>
      </c>
      <c r="R2279" t="s">
        <v>3732</v>
      </c>
      <c r="S2279" t="s">
        <v>121</v>
      </c>
      <c r="T2279" t="s">
        <v>121</v>
      </c>
      <c r="U2279" t="str">
        <f t="shared" si="229"/>
        <v>Trump</v>
      </c>
      <c r="V2279" s="2">
        <f t="shared" si="228"/>
        <v>1.0158910826073633</v>
      </c>
      <c r="W2279">
        <v>0.30664999999999998</v>
      </c>
      <c r="X2279">
        <v>0.22847999999999999</v>
      </c>
      <c r="Y2279">
        <v>0.23837</v>
      </c>
      <c r="Z2279">
        <f t="shared" si="230"/>
        <v>0.23131948633973973</v>
      </c>
      <c r="AA2279">
        <v>0.67912013152673056</v>
      </c>
      <c r="AB2279">
        <v>0.72958999999999996</v>
      </c>
      <c r="AC2279">
        <v>0.74687999999999999</v>
      </c>
      <c r="AD2279">
        <f t="shared" si="231"/>
        <v>0.75958803757648885</v>
      </c>
      <c r="AE2279">
        <v>37.200000000000003</v>
      </c>
      <c r="AF2279">
        <v>50.1</v>
      </c>
      <c r="AG2279">
        <v>50.9</v>
      </c>
      <c r="AH2279" s="3">
        <f t="shared" si="233"/>
        <v>52.82685512367491</v>
      </c>
      <c r="AI2279">
        <v>-50.850999999999999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f t="shared" si="232"/>
        <v>1</v>
      </c>
      <c r="AQ2279">
        <v>0</v>
      </c>
      <c r="AS2279">
        <v>0</v>
      </c>
      <c r="AU2279">
        <v>0.112</v>
      </c>
      <c r="AV2279">
        <v>0</v>
      </c>
      <c r="AW2279">
        <v>0</v>
      </c>
      <c r="AX2279">
        <v>45994</v>
      </c>
      <c r="AY2279">
        <v>46006</v>
      </c>
      <c r="AZ2279">
        <v>45938</v>
      </c>
      <c r="BA2279">
        <v>45840</v>
      </c>
      <c r="BB2279">
        <v>45736</v>
      </c>
      <c r="BC2279">
        <v>45499</v>
      </c>
      <c r="BD2279">
        <v>45380</v>
      </c>
      <c r="BE2279">
        <v>45429</v>
      </c>
      <c r="BF2279">
        <v>45395</v>
      </c>
      <c r="BG2279">
        <v>45144</v>
      </c>
      <c r="BH2279">
        <v>44049</v>
      </c>
      <c r="BI2279">
        <v>43958</v>
      </c>
      <c r="BJ2279">
        <v>43297</v>
      </c>
      <c r="BK2279">
        <v>43514</v>
      </c>
      <c r="BL2279">
        <v>-38</v>
      </c>
      <c r="BM2279">
        <v>18499</v>
      </c>
      <c r="BN2279">
        <v>18324</v>
      </c>
      <c r="BO2279">
        <v>18148</v>
      </c>
      <c r="BP2279">
        <v>17988</v>
      </c>
      <c r="BQ2279">
        <v>17798</v>
      </c>
      <c r="BR2279">
        <v>17567</v>
      </c>
      <c r="BS2279">
        <v>17336</v>
      </c>
      <c r="BT2279">
        <v>17222</v>
      </c>
      <c r="BU2279">
        <v>17078</v>
      </c>
      <c r="BV2279">
        <v>16907</v>
      </c>
      <c r="BW2279">
        <v>16345</v>
      </c>
      <c r="BX2279">
        <v>16181</v>
      </c>
      <c r="BY2279">
        <v>15634</v>
      </c>
      <c r="BZ2279">
        <v>15745</v>
      </c>
      <c r="CA2279">
        <v>0.1</v>
      </c>
      <c r="CB2279">
        <v>0.13</v>
      </c>
      <c r="CC2279">
        <v>0.35199999999999998</v>
      </c>
      <c r="CD2279">
        <v>9.8000000000000004E-2</v>
      </c>
      <c r="CE2279">
        <v>0.83799999999999997</v>
      </c>
      <c r="CF2279">
        <v>-1.4E-2</v>
      </c>
      <c r="CG2279">
        <v>2.4E-2</v>
      </c>
      <c r="CH2279">
        <v>58.838544900000002</v>
      </c>
      <c r="CI2279">
        <v>3</v>
      </c>
      <c r="CJ2279">
        <v>6</v>
      </c>
      <c r="CK2279">
        <v>48</v>
      </c>
      <c r="CL2279">
        <v>67</v>
      </c>
      <c r="CM2279">
        <v>4970</v>
      </c>
      <c r="CN2279">
        <v>0.125</v>
      </c>
      <c r="CO2279">
        <v>806</v>
      </c>
      <c r="CP2279">
        <v>0.02</v>
      </c>
      <c r="CQ2279">
        <v>9774</v>
      </c>
      <c r="CR2279">
        <v>9636</v>
      </c>
      <c r="CS2279">
        <v>821</v>
      </c>
      <c r="CT2279">
        <v>841</v>
      </c>
      <c r="CU2279">
        <v>58170</v>
      </c>
      <c r="CV2279">
        <v>0.89600000000000002</v>
      </c>
      <c r="CW2279">
        <v>2.1000000000000001E-2</v>
      </c>
      <c r="CX2279">
        <v>4.4999999999999998E-2</v>
      </c>
      <c r="CY2279">
        <v>2E-3</v>
      </c>
      <c r="CZ2279">
        <v>4.0000000000000001E-3</v>
      </c>
      <c r="DA2279">
        <v>3.1E-2</v>
      </c>
      <c r="DB2279">
        <v>0.01</v>
      </c>
      <c r="DC2279">
        <v>0.499</v>
      </c>
      <c r="DD2279">
        <v>0.22</v>
      </c>
      <c r="DE2279">
        <v>0.18099999999999999</v>
      </c>
      <c r="DF2279">
        <v>87.665641316407701</v>
      </c>
      <c r="DG2279">
        <v>0.18322981366459601</v>
      </c>
      <c r="DH2279">
        <v>0.3075</v>
      </c>
      <c r="DI2279">
        <v>0.29580000000000001</v>
      </c>
      <c r="DJ2279">
        <v>53.8</v>
      </c>
      <c r="DK2279">
        <v>3.25</v>
      </c>
      <c r="DL2279">
        <v>3.81</v>
      </c>
      <c r="DM2279">
        <v>17.230769230769202</v>
      </c>
      <c r="DN2279">
        <v>204.89</v>
      </c>
      <c r="DO2279">
        <v>269.95999999999998</v>
      </c>
      <c r="DP2279">
        <v>31.7585045634243</v>
      </c>
      <c r="DQ2279">
        <v>700.47393527842303</v>
      </c>
      <c r="DR2279">
        <v>1178.3444754398199</v>
      </c>
      <c r="DS2279">
        <v>68.221030946919399</v>
      </c>
      <c r="DT2279">
        <v>570056000</v>
      </c>
      <c r="DU2279">
        <v>13171.05</v>
      </c>
    </row>
    <row r="2280" spans="1:125" x14ac:dyDescent="0.3">
      <c r="A2280">
        <v>42063</v>
      </c>
      <c r="B2280" t="s">
        <v>2748</v>
      </c>
      <c r="C2280" t="s">
        <v>2707</v>
      </c>
      <c r="D2280" t="s">
        <v>2708</v>
      </c>
      <c r="E2280" t="s">
        <v>506</v>
      </c>
      <c r="F2280" t="s">
        <v>125</v>
      </c>
      <c r="I2280">
        <v>38122</v>
      </c>
      <c r="J2280">
        <v>11528</v>
      </c>
      <c r="K2280">
        <v>24888</v>
      </c>
      <c r="L2280">
        <v>41289</v>
      </c>
      <c r="M2280">
        <v>12634</v>
      </c>
      <c r="N2280">
        <v>28089</v>
      </c>
      <c r="O2280">
        <v>42337</v>
      </c>
      <c r="P2280">
        <v>12697</v>
      </c>
      <c r="Q2280">
        <v>29215</v>
      </c>
      <c r="R2280" t="s">
        <v>3732</v>
      </c>
      <c r="S2280" t="s">
        <v>121</v>
      </c>
      <c r="T2280" t="s">
        <v>121</v>
      </c>
      <c r="U2280" t="str">
        <f t="shared" si="229"/>
        <v>Trump</v>
      </c>
      <c r="V2280" s="2">
        <f t="shared" si="228"/>
        <v>1.0253820630192061</v>
      </c>
      <c r="W2280">
        <v>0.39846999999999999</v>
      </c>
      <c r="X2280">
        <v>0.3024</v>
      </c>
      <c r="Y2280">
        <v>0.30598999999999998</v>
      </c>
      <c r="Z2280">
        <f t="shared" si="230"/>
        <v>0.29990315799418948</v>
      </c>
      <c r="AA2280">
        <v>0.58525370997494564</v>
      </c>
      <c r="AB2280">
        <v>0.65285000000000004</v>
      </c>
      <c r="AC2280">
        <v>0.68030000000000002</v>
      </c>
      <c r="AD2280">
        <f t="shared" si="231"/>
        <v>0.69005834140350053</v>
      </c>
      <c r="AE2280">
        <v>18.7</v>
      </c>
      <c r="AF2280">
        <v>35</v>
      </c>
      <c r="AG2280">
        <v>37.4</v>
      </c>
      <c r="AH2280" s="3">
        <f t="shared" si="233"/>
        <v>39.015518340931102</v>
      </c>
      <c r="AI2280">
        <v>-37.430999999999997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f t="shared" si="232"/>
        <v>1</v>
      </c>
      <c r="AQ2280">
        <v>0</v>
      </c>
      <c r="AS2280">
        <v>0</v>
      </c>
      <c r="AU2280">
        <v>0.127</v>
      </c>
      <c r="AV2280">
        <v>1</v>
      </c>
      <c r="AW2280">
        <v>0</v>
      </c>
      <c r="AX2280">
        <v>88862</v>
      </c>
      <c r="AY2280">
        <v>88626</v>
      </c>
      <c r="AZ2280">
        <v>88216</v>
      </c>
      <c r="BA2280">
        <v>88140</v>
      </c>
      <c r="BB2280">
        <v>87417</v>
      </c>
      <c r="BC2280">
        <v>86747</v>
      </c>
      <c r="BD2280">
        <v>85155</v>
      </c>
      <c r="BE2280">
        <v>84743</v>
      </c>
      <c r="BF2280">
        <v>84441</v>
      </c>
      <c r="BG2280">
        <v>84073</v>
      </c>
      <c r="BH2280">
        <v>83151</v>
      </c>
      <c r="BI2280">
        <v>83201</v>
      </c>
      <c r="BJ2280">
        <v>83064</v>
      </c>
      <c r="BK2280">
        <v>83094</v>
      </c>
      <c r="BL2280">
        <v>-82</v>
      </c>
      <c r="BM2280">
        <v>31093</v>
      </c>
      <c r="BN2280">
        <v>30653</v>
      </c>
      <c r="BO2280">
        <v>30034</v>
      </c>
      <c r="BP2280">
        <v>29631</v>
      </c>
      <c r="BQ2280">
        <v>28929</v>
      </c>
      <c r="BR2280">
        <v>28491</v>
      </c>
      <c r="BS2280">
        <v>28076</v>
      </c>
      <c r="BT2280">
        <v>27741</v>
      </c>
      <c r="BU2280">
        <v>27321</v>
      </c>
      <c r="BV2280">
        <v>26984</v>
      </c>
      <c r="BW2280">
        <v>26314</v>
      </c>
      <c r="BX2280">
        <v>26078</v>
      </c>
      <c r="BY2280">
        <v>25784</v>
      </c>
      <c r="BZ2280">
        <v>25806</v>
      </c>
      <c r="CA2280">
        <v>0.08</v>
      </c>
      <c r="CB2280">
        <v>0.14000000000000001</v>
      </c>
      <c r="CC2280">
        <v>0.23599999999999999</v>
      </c>
      <c r="CD2280">
        <v>0.124</v>
      </c>
      <c r="CE2280">
        <v>0.78100000000000003</v>
      </c>
      <c r="CF2280">
        <v>-5.1999999999999998E-2</v>
      </c>
      <c r="CG2280">
        <v>-0.01</v>
      </c>
      <c r="CH2280">
        <v>67.230376500000006</v>
      </c>
      <c r="CI2280">
        <v>4</v>
      </c>
      <c r="CJ2280">
        <v>7</v>
      </c>
      <c r="CK2280">
        <v>60</v>
      </c>
      <c r="CL2280">
        <v>67</v>
      </c>
      <c r="CM2280">
        <v>10446</v>
      </c>
      <c r="CN2280">
        <v>0.13500000000000001</v>
      </c>
      <c r="CO2280">
        <v>1105</v>
      </c>
      <c r="CP2280">
        <v>1.4E-2</v>
      </c>
      <c r="CQ2280">
        <v>24510</v>
      </c>
      <c r="CR2280">
        <v>23235</v>
      </c>
      <c r="CS2280">
        <v>1806</v>
      </c>
      <c r="CT2280">
        <v>1788</v>
      </c>
      <c r="CU2280">
        <v>53040</v>
      </c>
      <c r="CV2280">
        <v>0.92400000000000004</v>
      </c>
      <c r="CW2280">
        <v>1.6E-2</v>
      </c>
      <c r="CX2280">
        <v>2.1999999999999999E-2</v>
      </c>
      <c r="CY2280">
        <v>0</v>
      </c>
      <c r="CZ2280">
        <v>8.0000000000000002E-3</v>
      </c>
      <c r="DA2280">
        <v>0.03</v>
      </c>
      <c r="DB2280">
        <v>1.7999999999999999E-2</v>
      </c>
      <c r="DC2280">
        <v>0.40899999999999997</v>
      </c>
      <c r="DD2280">
        <v>0.249</v>
      </c>
      <c r="DE2280">
        <v>0.26200000000000001</v>
      </c>
      <c r="DF2280">
        <v>89.939003269539796</v>
      </c>
      <c r="DG2280">
        <v>0.32450331125827803</v>
      </c>
      <c r="DH2280">
        <v>0.29709999999999998</v>
      </c>
      <c r="DI2280">
        <v>0.3</v>
      </c>
      <c r="DJ2280">
        <v>48.2</v>
      </c>
      <c r="DK2280">
        <v>3.14</v>
      </c>
      <c r="DL2280">
        <v>4</v>
      </c>
      <c r="DM2280">
        <v>27.388535031847098</v>
      </c>
      <c r="DN2280">
        <v>220.33</v>
      </c>
      <c r="DO2280">
        <v>281.95</v>
      </c>
      <c r="DP2280">
        <v>27.967140198792698</v>
      </c>
      <c r="DQ2280">
        <v>682.01303618255395</v>
      </c>
      <c r="DR2280">
        <v>1082.12590397807</v>
      </c>
      <c r="DS2280">
        <v>58.666454535103398</v>
      </c>
      <c r="DT2280">
        <v>1106328000</v>
      </c>
      <c r="DU2280">
        <v>13336.16</v>
      </c>
    </row>
    <row r="2281" spans="1:125" x14ac:dyDescent="0.3">
      <c r="A2281">
        <v>42065</v>
      </c>
      <c r="B2281" t="s">
        <v>2749</v>
      </c>
      <c r="C2281" t="s">
        <v>2707</v>
      </c>
      <c r="D2281" t="s">
        <v>2708</v>
      </c>
      <c r="E2281" t="s">
        <v>506</v>
      </c>
      <c r="F2281" t="s">
        <v>125</v>
      </c>
      <c r="I2281">
        <v>19595</v>
      </c>
      <c r="J2281">
        <v>3650</v>
      </c>
      <c r="K2281">
        <v>15192</v>
      </c>
      <c r="L2281">
        <v>22872</v>
      </c>
      <c r="M2281">
        <v>4529</v>
      </c>
      <c r="N2281">
        <v>17964</v>
      </c>
      <c r="O2281">
        <v>23183</v>
      </c>
      <c r="P2281">
        <v>4707</v>
      </c>
      <c r="Q2281">
        <v>18235</v>
      </c>
      <c r="R2281" t="s">
        <v>3732</v>
      </c>
      <c r="S2281" t="s">
        <v>121</v>
      </c>
      <c r="T2281" t="s">
        <v>121</v>
      </c>
      <c r="U2281" t="str">
        <f t="shared" si="229"/>
        <v>Trump</v>
      </c>
      <c r="V2281" s="2">
        <f t="shared" si="228"/>
        <v>1.0135974116824065</v>
      </c>
      <c r="W2281">
        <v>0.26451999999999998</v>
      </c>
      <c r="X2281">
        <v>0.18626999999999999</v>
      </c>
      <c r="Y2281">
        <v>0.19802</v>
      </c>
      <c r="Z2281">
        <f t="shared" si="230"/>
        <v>0.20303670793253678</v>
      </c>
      <c r="AA2281">
        <v>0.72100348123998448</v>
      </c>
      <c r="AB2281">
        <v>0.77529999999999999</v>
      </c>
      <c r="AC2281">
        <v>0.78541000000000005</v>
      </c>
      <c r="AD2281">
        <f t="shared" si="231"/>
        <v>0.78656774360522796</v>
      </c>
      <c r="AE2281">
        <v>45.6</v>
      </c>
      <c r="AF2281">
        <v>58.9</v>
      </c>
      <c r="AG2281">
        <v>58.7</v>
      </c>
      <c r="AH2281" s="3">
        <f t="shared" si="233"/>
        <v>58.353103567269116</v>
      </c>
      <c r="AI2281">
        <v>-58.738999999999997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f t="shared" si="232"/>
        <v>1</v>
      </c>
      <c r="AQ2281">
        <v>0</v>
      </c>
      <c r="AS2281">
        <v>0</v>
      </c>
      <c r="AU2281">
        <v>6.2E-2</v>
      </c>
      <c r="AV2281">
        <v>1</v>
      </c>
      <c r="AW2281">
        <v>0</v>
      </c>
      <c r="AX2281">
        <v>45163</v>
      </c>
      <c r="AY2281">
        <v>44921</v>
      </c>
      <c r="AZ2281">
        <v>44806</v>
      </c>
      <c r="BA2281">
        <v>44880</v>
      </c>
      <c r="BB2281">
        <v>44572</v>
      </c>
      <c r="BC2281">
        <v>44344</v>
      </c>
      <c r="BD2281">
        <v>44031</v>
      </c>
      <c r="BE2281">
        <v>43818</v>
      </c>
      <c r="BF2281">
        <v>43614</v>
      </c>
      <c r="BG2281">
        <v>43425</v>
      </c>
      <c r="BH2281">
        <v>44487</v>
      </c>
      <c r="BI2281">
        <v>44120</v>
      </c>
      <c r="BJ2281">
        <v>43731</v>
      </c>
      <c r="BK2281">
        <v>43612</v>
      </c>
      <c r="BL2281">
        <v>-14</v>
      </c>
      <c r="BM2281">
        <v>17456</v>
      </c>
      <c r="BN2281">
        <v>17118</v>
      </c>
      <c r="BO2281">
        <v>16766</v>
      </c>
      <c r="BP2281">
        <v>16516</v>
      </c>
      <c r="BQ2281">
        <v>16187</v>
      </c>
      <c r="BR2281">
        <v>15894</v>
      </c>
      <c r="BS2281">
        <v>15662</v>
      </c>
      <c r="BT2281">
        <v>15500</v>
      </c>
      <c r="BU2281">
        <v>15337</v>
      </c>
      <c r="BV2281">
        <v>15116</v>
      </c>
      <c r="BW2281">
        <v>15523</v>
      </c>
      <c r="BX2281">
        <v>15426</v>
      </c>
      <c r="BY2281">
        <v>15214</v>
      </c>
      <c r="BZ2281">
        <v>15128</v>
      </c>
      <c r="CA2281">
        <v>8.7999999999999995E-2</v>
      </c>
      <c r="CB2281">
        <v>0.13300000000000001</v>
      </c>
      <c r="CC2281">
        <v>0.21299999999999999</v>
      </c>
      <c r="CD2281">
        <v>8.4000000000000005E-2</v>
      </c>
      <c r="CE2281">
        <v>0.77400000000000002</v>
      </c>
      <c r="CF2281">
        <v>-0.10299999999999999</v>
      </c>
      <c r="CG2281">
        <v>4.0000000000000001E-3</v>
      </c>
      <c r="CH2281">
        <v>62.986598499999999</v>
      </c>
      <c r="CI2281">
        <v>4</v>
      </c>
      <c r="CJ2281">
        <v>7</v>
      </c>
      <c r="CK2281">
        <v>54</v>
      </c>
      <c r="CL2281">
        <v>67</v>
      </c>
      <c r="CM2281">
        <v>23548</v>
      </c>
      <c r="CN2281">
        <v>0.54100000000000004</v>
      </c>
      <c r="CO2281">
        <v>0</v>
      </c>
      <c r="CP2281">
        <v>0</v>
      </c>
      <c r="CQ2281">
        <v>14914</v>
      </c>
      <c r="CR2281">
        <v>13379</v>
      </c>
      <c r="CS2281">
        <v>1113</v>
      </c>
      <c r="CT2281">
        <v>1117</v>
      </c>
      <c r="CU2281">
        <v>54248</v>
      </c>
      <c r="CV2281">
        <v>0.96299999999999997</v>
      </c>
      <c r="CW2281">
        <v>0.01</v>
      </c>
      <c r="CX2281">
        <v>4.0000000000000001E-3</v>
      </c>
      <c r="CY2281">
        <v>0</v>
      </c>
      <c r="CZ2281">
        <v>3.0000000000000001E-3</v>
      </c>
      <c r="DA2281">
        <v>0.02</v>
      </c>
      <c r="DB2281">
        <v>5.0000000000000001E-3</v>
      </c>
      <c r="DC2281">
        <v>0.51300000000000001</v>
      </c>
      <c r="DD2281">
        <v>0.22900000000000001</v>
      </c>
      <c r="DE2281">
        <v>0.17</v>
      </c>
      <c r="DF2281">
        <v>88.4717050063404</v>
      </c>
      <c r="DG2281">
        <v>0.46240601503759399</v>
      </c>
      <c r="DH2281">
        <v>0.376</v>
      </c>
      <c r="DI2281">
        <v>0.26150000000000001</v>
      </c>
      <c r="DJ2281">
        <v>86.9</v>
      </c>
      <c r="DK2281">
        <v>2.83</v>
      </c>
      <c r="DL2281">
        <v>3.89</v>
      </c>
      <c r="DM2281">
        <v>37.455830388692597</v>
      </c>
      <c r="DN2281">
        <v>151.54</v>
      </c>
      <c r="DO2281">
        <v>185.48</v>
      </c>
      <c r="DP2281">
        <v>22.3967269367824</v>
      </c>
      <c r="DQ2281">
        <v>555.609327657623</v>
      </c>
      <c r="DR2281">
        <v>758.60061978655597</v>
      </c>
      <c r="DS2281">
        <v>36.534896378489201</v>
      </c>
      <c r="DT2281">
        <v>631972000</v>
      </c>
      <c r="DU2281">
        <v>14430.56</v>
      </c>
    </row>
    <row r="2282" spans="1:125" x14ac:dyDescent="0.3">
      <c r="A2282">
        <v>42067</v>
      </c>
      <c r="B2282" t="s">
        <v>2750</v>
      </c>
      <c r="C2282" t="s">
        <v>2707</v>
      </c>
      <c r="D2282" t="s">
        <v>2708</v>
      </c>
      <c r="E2282" t="s">
        <v>506</v>
      </c>
      <c r="F2282" t="s">
        <v>125</v>
      </c>
      <c r="G2282">
        <v>4216540</v>
      </c>
      <c r="H2282" t="s">
        <v>2744</v>
      </c>
      <c r="I2282">
        <v>10545</v>
      </c>
      <c r="J2282">
        <v>1821</v>
      </c>
      <c r="K2282">
        <v>8273</v>
      </c>
      <c r="L2282">
        <v>12072</v>
      </c>
      <c r="M2282">
        <v>2253</v>
      </c>
      <c r="N2282">
        <v>9649</v>
      </c>
      <c r="O2282">
        <v>12139</v>
      </c>
      <c r="P2282">
        <v>2290</v>
      </c>
      <c r="Q2282">
        <v>9721</v>
      </c>
      <c r="R2282" t="s">
        <v>3732</v>
      </c>
      <c r="S2282" t="s">
        <v>121</v>
      </c>
      <c r="T2282" t="s">
        <v>121</v>
      </c>
      <c r="U2282" t="str">
        <f t="shared" si="229"/>
        <v>Trump</v>
      </c>
      <c r="V2282" s="2">
        <f t="shared" si="228"/>
        <v>1.0055500331345262</v>
      </c>
      <c r="W2282">
        <v>0.26712000000000002</v>
      </c>
      <c r="X2282">
        <v>0.17269000000000001</v>
      </c>
      <c r="Y2282">
        <v>0.18662999999999999</v>
      </c>
      <c r="Z2282">
        <f t="shared" si="230"/>
        <v>0.18864815882692149</v>
      </c>
      <c r="AA2282">
        <v>0.71966439433665441</v>
      </c>
      <c r="AB2282">
        <v>0.78454000000000002</v>
      </c>
      <c r="AC2282">
        <v>0.79928999999999994</v>
      </c>
      <c r="AD2282">
        <f t="shared" si="231"/>
        <v>0.80080731526484883</v>
      </c>
      <c r="AE2282">
        <v>45.3</v>
      </c>
      <c r="AF2282">
        <v>61.2</v>
      </c>
      <c r="AG2282">
        <v>61.3</v>
      </c>
      <c r="AH2282" s="3">
        <f t="shared" si="233"/>
        <v>61.215915643792741</v>
      </c>
      <c r="AI2282">
        <v>-61.265999999999998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f t="shared" si="232"/>
        <v>1</v>
      </c>
      <c r="AQ2282">
        <v>0</v>
      </c>
      <c r="AS2282">
        <v>0</v>
      </c>
      <c r="AU2282">
        <v>0.104</v>
      </c>
      <c r="AV2282">
        <v>0</v>
      </c>
      <c r="AW2282">
        <v>0</v>
      </c>
      <c r="AX2282">
        <v>24626</v>
      </c>
      <c r="AY2282">
        <v>24713</v>
      </c>
      <c r="AZ2282">
        <v>24613</v>
      </c>
      <c r="BA2282">
        <v>24480</v>
      </c>
      <c r="BB2282">
        <v>24486</v>
      </c>
      <c r="BC2282">
        <v>24445</v>
      </c>
      <c r="BD2282">
        <v>24559</v>
      </c>
      <c r="BE2282">
        <v>24635</v>
      </c>
      <c r="BF2282">
        <v>24718</v>
      </c>
      <c r="BG2282">
        <v>24763</v>
      </c>
      <c r="BH2282">
        <v>23484</v>
      </c>
      <c r="BI2282">
        <v>23355</v>
      </c>
      <c r="BJ2282">
        <v>23281</v>
      </c>
      <c r="BK2282">
        <v>23243</v>
      </c>
      <c r="BL2282">
        <v>-24</v>
      </c>
      <c r="BM2282">
        <v>9497</v>
      </c>
      <c r="BN2282">
        <v>9465</v>
      </c>
      <c r="BO2282">
        <v>9339</v>
      </c>
      <c r="BP2282">
        <v>9173</v>
      </c>
      <c r="BQ2282">
        <v>9062</v>
      </c>
      <c r="BR2282">
        <v>8979</v>
      </c>
      <c r="BS2282">
        <v>8946</v>
      </c>
      <c r="BT2282">
        <v>8812</v>
      </c>
      <c r="BU2282">
        <v>8736</v>
      </c>
      <c r="BV2282">
        <v>8677</v>
      </c>
      <c r="BW2282">
        <v>8159</v>
      </c>
      <c r="BX2282">
        <v>8093</v>
      </c>
      <c r="BY2282">
        <v>8037</v>
      </c>
      <c r="BZ2282">
        <v>8039</v>
      </c>
      <c r="CA2282">
        <v>0.17</v>
      </c>
      <c r="CB2282">
        <v>0.111</v>
      </c>
      <c r="CC2282">
        <v>0.19800000000000001</v>
      </c>
      <c r="CD2282">
        <v>6.5000000000000002E-2</v>
      </c>
      <c r="CE2282">
        <v>0.86199999999999999</v>
      </c>
      <c r="CF2282">
        <v>0.03</v>
      </c>
      <c r="CG2282">
        <v>3.9E-2</v>
      </c>
      <c r="CH2282">
        <v>34.716017800000003</v>
      </c>
      <c r="CI2282">
        <v>2</v>
      </c>
      <c r="CJ2282">
        <v>4</v>
      </c>
      <c r="CK2282">
        <v>27</v>
      </c>
      <c r="CL2282">
        <v>67</v>
      </c>
      <c r="CM2282">
        <v>0</v>
      </c>
      <c r="CN2282">
        <v>0</v>
      </c>
      <c r="CO2282">
        <v>0</v>
      </c>
      <c r="CP2282">
        <v>0</v>
      </c>
      <c r="CQ2282">
        <v>6042</v>
      </c>
      <c r="CR2282">
        <v>6224</v>
      </c>
      <c r="CS2282">
        <v>492</v>
      </c>
      <c r="CT2282">
        <v>511</v>
      </c>
      <c r="CU2282">
        <v>62661</v>
      </c>
      <c r="CV2282">
        <v>0.92800000000000005</v>
      </c>
      <c r="CW2282">
        <v>4.2000000000000003E-2</v>
      </c>
      <c r="CX2282">
        <v>1.2E-2</v>
      </c>
      <c r="CY2282">
        <v>0</v>
      </c>
      <c r="CZ2282">
        <v>4.0000000000000001E-3</v>
      </c>
      <c r="DA2282">
        <v>1.4E-2</v>
      </c>
      <c r="DB2282">
        <v>2.5000000000000001E-2</v>
      </c>
      <c r="DC2282">
        <v>0.48499999999999999</v>
      </c>
      <c r="DD2282">
        <v>0.20100000000000001</v>
      </c>
      <c r="DE2282">
        <v>0.14299999999999999</v>
      </c>
      <c r="DF2282">
        <v>88.835112429650394</v>
      </c>
      <c r="DG2282">
        <v>0.19814241486068099</v>
      </c>
      <c r="DH2282">
        <v>0.40439999999999998</v>
      </c>
      <c r="DI2282">
        <v>0.26429999999999998</v>
      </c>
      <c r="DJ2282">
        <v>93.5</v>
      </c>
      <c r="DK2282">
        <v>3.36</v>
      </c>
      <c r="DL2282">
        <v>3.87</v>
      </c>
      <c r="DM2282">
        <v>15.1785714285714</v>
      </c>
      <c r="DN2282">
        <v>116.9</v>
      </c>
      <c r="DO2282">
        <v>144.97</v>
      </c>
      <c r="DP2282">
        <v>24.011976047904199</v>
      </c>
      <c r="DQ2282">
        <v>905.308571470169</v>
      </c>
      <c r="DR2282">
        <v>1446.59217588308</v>
      </c>
      <c r="DS2282">
        <v>59.789956868948799</v>
      </c>
      <c r="DT2282">
        <v>278047000</v>
      </c>
      <c r="DU2282">
        <v>11913.41</v>
      </c>
    </row>
    <row r="2283" spans="1:125" x14ac:dyDescent="0.3">
      <c r="A2283">
        <v>42069</v>
      </c>
      <c r="B2283" t="s">
        <v>2751</v>
      </c>
      <c r="C2283" t="s">
        <v>2707</v>
      </c>
      <c r="D2283" t="s">
        <v>2708</v>
      </c>
      <c r="E2283" t="s">
        <v>506</v>
      </c>
      <c r="F2283" t="s">
        <v>134</v>
      </c>
      <c r="G2283">
        <v>4242540</v>
      </c>
      <c r="H2283" t="s">
        <v>2752</v>
      </c>
      <c r="I2283">
        <v>104404</v>
      </c>
      <c r="J2283">
        <v>51983</v>
      </c>
      <c r="K2283">
        <v>48384</v>
      </c>
      <c r="L2283">
        <v>115695</v>
      </c>
      <c r="M2283">
        <v>61991</v>
      </c>
      <c r="N2283">
        <v>52334</v>
      </c>
      <c r="O2283">
        <v>116925</v>
      </c>
      <c r="P2283">
        <v>59510</v>
      </c>
      <c r="Q2283">
        <v>56261</v>
      </c>
      <c r="R2283" t="s">
        <v>3731</v>
      </c>
      <c r="S2283" t="s">
        <v>130</v>
      </c>
      <c r="T2283" t="s">
        <v>131</v>
      </c>
      <c r="U2283" t="str">
        <f t="shared" si="229"/>
        <v>Harris</v>
      </c>
      <c r="V2283" s="2">
        <f t="shared" si="228"/>
        <v>1.0106314015298845</v>
      </c>
      <c r="W2283">
        <v>0.63090000000000002</v>
      </c>
      <c r="X2283">
        <v>0.49790000000000001</v>
      </c>
      <c r="Y2283">
        <v>0.53581000000000001</v>
      </c>
      <c r="Z2283">
        <f t="shared" si="230"/>
        <v>0.50895873423134486</v>
      </c>
      <c r="AA2283">
        <v>0.35795541498750189</v>
      </c>
      <c r="AB2283">
        <v>0.46343000000000001</v>
      </c>
      <c r="AC2283">
        <v>0.45234000000000002</v>
      </c>
      <c r="AD2283">
        <f t="shared" si="231"/>
        <v>0.48117169125507803</v>
      </c>
      <c r="AE2283">
        <v>27.3</v>
      </c>
      <c r="AF2283">
        <v>3.4</v>
      </c>
      <c r="AG2283">
        <v>8.4</v>
      </c>
      <c r="AH2283" s="3">
        <f t="shared" si="233"/>
        <v>2.7787042976266827</v>
      </c>
      <c r="AI2283">
        <v>8.3469999999999995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2</v>
      </c>
      <c r="AP2283">
        <f t="shared" si="232"/>
        <v>2</v>
      </c>
      <c r="AQ2283">
        <v>0</v>
      </c>
      <c r="AS2283">
        <v>0</v>
      </c>
      <c r="AU2283">
        <v>0.45200000000000001</v>
      </c>
      <c r="AV2283">
        <v>1</v>
      </c>
      <c r="AW2283">
        <v>0</v>
      </c>
      <c r="AX2283">
        <v>214501</v>
      </c>
      <c r="AY2283">
        <v>214361</v>
      </c>
      <c r="AZ2283">
        <v>214176</v>
      </c>
      <c r="BA2283">
        <v>213725</v>
      </c>
      <c r="BB2283">
        <v>212829</v>
      </c>
      <c r="BC2283">
        <v>211863</v>
      </c>
      <c r="BD2283">
        <v>211004</v>
      </c>
      <c r="BE2283">
        <v>210451</v>
      </c>
      <c r="BF2283">
        <v>210269</v>
      </c>
      <c r="BG2283">
        <v>209674</v>
      </c>
      <c r="BH2283">
        <v>215539</v>
      </c>
      <c r="BI2283">
        <v>216043</v>
      </c>
      <c r="BJ2283">
        <v>215750</v>
      </c>
      <c r="BK2283">
        <v>216123</v>
      </c>
      <c r="BL2283">
        <v>-379</v>
      </c>
      <c r="BM2283">
        <v>82367</v>
      </c>
      <c r="BN2283">
        <v>81774</v>
      </c>
      <c r="BO2283">
        <v>81105</v>
      </c>
      <c r="BP2283">
        <v>80570</v>
      </c>
      <c r="BQ2283">
        <v>80021</v>
      </c>
      <c r="BR2283">
        <v>79235</v>
      </c>
      <c r="BS2283">
        <v>78391</v>
      </c>
      <c r="BT2283">
        <v>77816</v>
      </c>
      <c r="BU2283">
        <v>77215</v>
      </c>
      <c r="BV2283">
        <v>76503</v>
      </c>
      <c r="BW2283">
        <v>78579</v>
      </c>
      <c r="BX2283">
        <v>78509</v>
      </c>
      <c r="BY2283">
        <v>78266</v>
      </c>
      <c r="BZ2283">
        <v>78111</v>
      </c>
      <c r="CA2283">
        <v>8.4000000000000005E-2</v>
      </c>
      <c r="CB2283">
        <v>0.13100000000000001</v>
      </c>
      <c r="CC2283">
        <v>0.20799999999999999</v>
      </c>
      <c r="CD2283">
        <v>9.4E-2</v>
      </c>
      <c r="CE2283">
        <v>1.0229999999999999</v>
      </c>
      <c r="CF2283">
        <v>-3.1E-2</v>
      </c>
      <c r="CG2283">
        <v>0</v>
      </c>
      <c r="CH2283">
        <v>42.724952100000003</v>
      </c>
      <c r="CI2283">
        <v>3</v>
      </c>
      <c r="CJ2283">
        <v>5</v>
      </c>
      <c r="CK2283">
        <v>37</v>
      </c>
      <c r="CL2283">
        <v>67</v>
      </c>
      <c r="CM2283">
        <v>62383</v>
      </c>
      <c r="CN2283">
        <v>0.28999999999999998</v>
      </c>
      <c r="CO2283">
        <v>38069</v>
      </c>
      <c r="CP2283">
        <v>0.17699999999999999</v>
      </c>
      <c r="CQ2283">
        <v>91926</v>
      </c>
      <c r="CR2283">
        <v>89052</v>
      </c>
      <c r="CS2283">
        <v>5191</v>
      </c>
      <c r="CT2283">
        <v>5189</v>
      </c>
      <c r="CU2283">
        <v>61168</v>
      </c>
      <c r="CV2283">
        <v>0.81899999999999995</v>
      </c>
      <c r="CW2283">
        <v>0.09</v>
      </c>
      <c r="CX2283">
        <v>2.5999999999999999E-2</v>
      </c>
      <c r="CY2283">
        <v>0</v>
      </c>
      <c r="CZ2283">
        <v>2.9000000000000001E-2</v>
      </c>
      <c r="DA2283">
        <v>3.5000000000000003E-2</v>
      </c>
      <c r="DB2283">
        <v>5.8000000000000003E-2</v>
      </c>
      <c r="DC2283">
        <v>0.35499999999999998</v>
      </c>
      <c r="DD2283">
        <v>0.26100000000000001</v>
      </c>
      <c r="DE2283">
        <v>0.29899999999999999</v>
      </c>
      <c r="DF2283">
        <v>93.410654745732103</v>
      </c>
      <c r="DG2283">
        <v>0.25602409638554202</v>
      </c>
      <c r="DH2283">
        <v>0.24279999999999999</v>
      </c>
      <c r="DI2283">
        <v>0.35780000000000001</v>
      </c>
      <c r="DJ2283">
        <v>23.7</v>
      </c>
      <c r="DK2283">
        <v>3.32</v>
      </c>
      <c r="DL2283">
        <v>4.17</v>
      </c>
      <c r="DM2283">
        <v>25.602409638554199</v>
      </c>
      <c r="DN2283">
        <v>333.85</v>
      </c>
      <c r="DO2283">
        <v>468.16</v>
      </c>
      <c r="DP2283">
        <v>40.230642504118599</v>
      </c>
      <c r="DQ2283">
        <v>812.27571566464098</v>
      </c>
      <c r="DR2283">
        <v>1533.2960496194301</v>
      </c>
      <c r="DS2283">
        <v>88.765467199129205</v>
      </c>
      <c r="DT2283">
        <v>2990457000</v>
      </c>
      <c r="DU2283">
        <v>13869.43</v>
      </c>
    </row>
    <row r="2284" spans="1:125" x14ac:dyDescent="0.3">
      <c r="A2284">
        <v>42071</v>
      </c>
      <c r="B2284" t="s">
        <v>2753</v>
      </c>
      <c r="C2284" t="s">
        <v>2707</v>
      </c>
      <c r="D2284" t="s">
        <v>2708</v>
      </c>
      <c r="E2284" t="s">
        <v>506</v>
      </c>
      <c r="F2284" t="s">
        <v>134</v>
      </c>
      <c r="G2284">
        <v>4225420</v>
      </c>
      <c r="H2284" t="s">
        <v>2736</v>
      </c>
      <c r="I2284">
        <v>244832</v>
      </c>
      <c r="J2284">
        <v>91093</v>
      </c>
      <c r="K2284">
        <v>137914</v>
      </c>
      <c r="L2284">
        <v>281375</v>
      </c>
      <c r="M2284">
        <v>115847</v>
      </c>
      <c r="N2284">
        <v>160209</v>
      </c>
      <c r="O2284">
        <v>290672</v>
      </c>
      <c r="P2284">
        <v>120119</v>
      </c>
      <c r="Q2284">
        <v>166261</v>
      </c>
      <c r="R2284" t="s">
        <v>3732</v>
      </c>
      <c r="S2284" t="s">
        <v>121</v>
      </c>
      <c r="T2284" t="s">
        <v>121</v>
      </c>
      <c r="U2284" t="str">
        <f t="shared" si="229"/>
        <v>Trump</v>
      </c>
      <c r="V2284" s="2">
        <f t="shared" si="228"/>
        <v>1.0330413149711239</v>
      </c>
      <c r="W2284">
        <v>0.39757999999999999</v>
      </c>
      <c r="X2284">
        <v>0.37206</v>
      </c>
      <c r="Y2284">
        <v>0.41171999999999997</v>
      </c>
      <c r="Z2284">
        <f t="shared" si="230"/>
        <v>0.41324585787416745</v>
      </c>
      <c r="AA2284">
        <v>0.58715237680130494</v>
      </c>
      <c r="AB2284">
        <v>0.56330000000000002</v>
      </c>
      <c r="AC2284">
        <v>0.56938</v>
      </c>
      <c r="AD2284">
        <f t="shared" si="231"/>
        <v>0.57198835801177961</v>
      </c>
      <c r="AE2284">
        <v>19</v>
      </c>
      <c r="AF2284">
        <v>19.100000000000001</v>
      </c>
      <c r="AG2284">
        <v>15.8</v>
      </c>
      <c r="AH2284" s="3">
        <f t="shared" si="233"/>
        <v>15.874250013761216</v>
      </c>
      <c r="AI2284">
        <v>-15.766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f t="shared" si="232"/>
        <v>1</v>
      </c>
      <c r="AQ2284">
        <v>0</v>
      </c>
      <c r="AS2284">
        <v>0</v>
      </c>
      <c r="AU2284">
        <v>0.58799999999999997</v>
      </c>
      <c r="AV2284">
        <v>0</v>
      </c>
      <c r="AW2284">
        <v>0</v>
      </c>
      <c r="AX2284">
        <v>520319</v>
      </c>
      <c r="AY2284">
        <v>523957</v>
      </c>
      <c r="AZ2284">
        <v>526878</v>
      </c>
      <c r="BA2284">
        <v>530012</v>
      </c>
      <c r="BB2284">
        <v>533289</v>
      </c>
      <c r="BC2284">
        <v>535811</v>
      </c>
      <c r="BD2284">
        <v>538160</v>
      </c>
      <c r="BE2284">
        <v>541332</v>
      </c>
      <c r="BF2284">
        <v>543969</v>
      </c>
      <c r="BG2284">
        <v>545724</v>
      </c>
      <c r="BH2284">
        <v>552821</v>
      </c>
      <c r="BI2284">
        <v>556292</v>
      </c>
      <c r="BJ2284">
        <v>556660</v>
      </c>
      <c r="BK2284">
        <v>558589</v>
      </c>
      <c r="BL2284">
        <v>-168</v>
      </c>
      <c r="BM2284">
        <v>199976</v>
      </c>
      <c r="BN2284">
        <v>199374</v>
      </c>
      <c r="BO2284">
        <v>198658</v>
      </c>
      <c r="BP2284">
        <v>198506</v>
      </c>
      <c r="BQ2284">
        <v>199034</v>
      </c>
      <c r="BR2284">
        <v>198964</v>
      </c>
      <c r="BS2284">
        <v>198579</v>
      </c>
      <c r="BT2284">
        <v>198796</v>
      </c>
      <c r="BU2284">
        <v>198536</v>
      </c>
      <c r="BV2284">
        <v>197986</v>
      </c>
      <c r="BW2284">
        <v>199320</v>
      </c>
      <c r="BX2284">
        <v>199594</v>
      </c>
      <c r="BY2284">
        <v>199404</v>
      </c>
      <c r="BZ2284">
        <v>199768</v>
      </c>
      <c r="CA2284">
        <v>0.13</v>
      </c>
      <c r="CB2284">
        <v>9.0999999999999998E-2</v>
      </c>
      <c r="CC2284">
        <v>0.17100000000000001</v>
      </c>
      <c r="CD2284">
        <v>3.2000000000000001E-2</v>
      </c>
      <c r="CE2284">
        <v>1.069</v>
      </c>
      <c r="CF2284">
        <v>2.1999999999999999E-2</v>
      </c>
      <c r="CG2284">
        <v>4.3999999999999997E-2</v>
      </c>
      <c r="CH2284">
        <v>13.4014039</v>
      </c>
      <c r="CI2284">
        <v>1</v>
      </c>
      <c r="CJ2284">
        <v>2</v>
      </c>
      <c r="CK2284">
        <v>9</v>
      </c>
      <c r="CL2284">
        <v>67</v>
      </c>
      <c r="CM2284">
        <v>0</v>
      </c>
      <c r="CN2284">
        <v>0</v>
      </c>
      <c r="CO2284">
        <v>211718</v>
      </c>
      <c r="CP2284">
        <v>0.38400000000000001</v>
      </c>
      <c r="CQ2284">
        <v>239993</v>
      </c>
      <c r="CR2284">
        <v>245184</v>
      </c>
      <c r="CS2284">
        <v>13202</v>
      </c>
      <c r="CT2284">
        <v>13778</v>
      </c>
      <c r="CU2284">
        <v>82434</v>
      </c>
      <c r="CV2284">
        <v>0.80200000000000005</v>
      </c>
      <c r="CW2284">
        <v>0.112</v>
      </c>
      <c r="CX2284">
        <v>3.4000000000000002E-2</v>
      </c>
      <c r="CY2284">
        <v>0</v>
      </c>
      <c r="CZ2284">
        <v>2.4E-2</v>
      </c>
      <c r="DA2284">
        <v>2.8000000000000001E-2</v>
      </c>
      <c r="DB2284">
        <v>5.5E-2</v>
      </c>
      <c r="DC2284">
        <v>0.34499999999999997</v>
      </c>
      <c r="DD2284">
        <v>0.219</v>
      </c>
      <c r="DE2284">
        <v>0.30499999999999999</v>
      </c>
      <c r="DF2284">
        <v>96.884</v>
      </c>
      <c r="DG2284">
        <v>0.35312500000000002</v>
      </c>
      <c r="DH2284">
        <v>0.29020000000000001</v>
      </c>
      <c r="DI2284">
        <v>0.33750000000000002</v>
      </c>
      <c r="DJ2284">
        <v>44.1</v>
      </c>
      <c r="DK2284">
        <v>3.37</v>
      </c>
      <c r="DL2284">
        <v>4.33</v>
      </c>
      <c r="DM2284">
        <v>28.486646884273</v>
      </c>
      <c r="DN2284">
        <v>615.53</v>
      </c>
      <c r="DO2284">
        <v>907.57</v>
      </c>
      <c r="DP2284">
        <v>47.4452910499895</v>
      </c>
      <c r="DQ2284">
        <v>1282.9381404951901</v>
      </c>
      <c r="DR2284">
        <v>2343.9079898353898</v>
      </c>
      <c r="DS2284">
        <v>82.698441635750697</v>
      </c>
      <c r="DT2284">
        <v>6111673000</v>
      </c>
      <c r="DU2284">
        <v>10979.8</v>
      </c>
    </row>
    <row r="2285" spans="1:125" x14ac:dyDescent="0.3">
      <c r="A2285">
        <v>42073</v>
      </c>
      <c r="B2285" t="s">
        <v>2754</v>
      </c>
      <c r="C2285" t="s">
        <v>2707</v>
      </c>
      <c r="D2285" t="s">
        <v>2708</v>
      </c>
      <c r="E2285" t="s">
        <v>506</v>
      </c>
      <c r="F2285" t="s">
        <v>119</v>
      </c>
      <c r="I2285">
        <v>41076</v>
      </c>
      <c r="J2285">
        <v>14009</v>
      </c>
      <c r="K2285">
        <v>25428</v>
      </c>
      <c r="L2285">
        <v>46187</v>
      </c>
      <c r="M2285">
        <v>15978</v>
      </c>
      <c r="N2285">
        <v>29597</v>
      </c>
      <c r="O2285">
        <v>47255</v>
      </c>
      <c r="P2285">
        <v>15440</v>
      </c>
      <c r="Q2285">
        <v>31347</v>
      </c>
      <c r="R2285" t="s">
        <v>3732</v>
      </c>
      <c r="S2285" t="s">
        <v>121</v>
      </c>
      <c r="T2285" t="s">
        <v>121</v>
      </c>
      <c r="U2285" t="str">
        <f t="shared" si="229"/>
        <v>Trump</v>
      </c>
      <c r="V2285" s="2">
        <f t="shared" si="228"/>
        <v>1.0231233896984</v>
      </c>
      <c r="W2285">
        <v>0.44863999999999998</v>
      </c>
      <c r="X2285">
        <v>0.34105000000000002</v>
      </c>
      <c r="Y2285">
        <v>0.34594000000000003</v>
      </c>
      <c r="Z2285">
        <f t="shared" si="230"/>
        <v>0.32673791133213415</v>
      </c>
      <c r="AA2285">
        <v>0.53916897223076132</v>
      </c>
      <c r="AB2285">
        <v>0.61904999999999999</v>
      </c>
      <c r="AC2285">
        <v>0.64080999999999999</v>
      </c>
      <c r="AD2285">
        <f t="shared" si="231"/>
        <v>0.66335837477515602</v>
      </c>
      <c r="AE2285">
        <v>9.1</v>
      </c>
      <c r="AF2285">
        <v>27.8</v>
      </c>
      <c r="AG2285">
        <v>29.5</v>
      </c>
      <c r="AH2285" s="3">
        <f t="shared" si="233"/>
        <v>33.66204634430219</v>
      </c>
      <c r="AI2285">
        <v>-29.486999999999998</v>
      </c>
      <c r="AJ2285">
        <v>2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f t="shared" si="232"/>
        <v>1</v>
      </c>
      <c r="AQ2285">
        <v>0</v>
      </c>
      <c r="AS2285">
        <v>0</v>
      </c>
      <c r="AU2285">
        <v>0.19800000000000001</v>
      </c>
      <c r="AV2285">
        <v>0</v>
      </c>
      <c r="AW2285">
        <v>0</v>
      </c>
      <c r="AX2285">
        <v>91018</v>
      </c>
      <c r="AY2285">
        <v>90522</v>
      </c>
      <c r="AZ2285">
        <v>89883</v>
      </c>
      <c r="BA2285">
        <v>89258</v>
      </c>
      <c r="BB2285">
        <v>88644</v>
      </c>
      <c r="BC2285">
        <v>88122</v>
      </c>
      <c r="BD2285">
        <v>87325</v>
      </c>
      <c r="BE2285">
        <v>86546</v>
      </c>
      <c r="BF2285">
        <v>86128</v>
      </c>
      <c r="BG2285">
        <v>85512</v>
      </c>
      <c r="BH2285">
        <v>85970</v>
      </c>
      <c r="BI2285">
        <v>85554</v>
      </c>
      <c r="BJ2285">
        <v>84812</v>
      </c>
      <c r="BK2285">
        <v>84472</v>
      </c>
      <c r="BL2285">
        <v>-101</v>
      </c>
      <c r="BM2285">
        <v>34274</v>
      </c>
      <c r="BN2285">
        <v>33642</v>
      </c>
      <c r="BO2285">
        <v>32756</v>
      </c>
      <c r="BP2285">
        <v>32108</v>
      </c>
      <c r="BQ2285">
        <v>31388</v>
      </c>
      <c r="BR2285">
        <v>30832</v>
      </c>
      <c r="BS2285">
        <v>30206</v>
      </c>
      <c r="BT2285">
        <v>29898</v>
      </c>
      <c r="BU2285">
        <v>29673</v>
      </c>
      <c r="BV2285">
        <v>29332</v>
      </c>
      <c r="BW2285">
        <v>29515</v>
      </c>
      <c r="BX2285">
        <v>29382</v>
      </c>
      <c r="BY2285">
        <v>29122</v>
      </c>
      <c r="BZ2285">
        <v>29042</v>
      </c>
      <c r="CA2285">
        <v>0.08</v>
      </c>
      <c r="CB2285">
        <v>0.127</v>
      </c>
      <c r="CC2285">
        <v>0.23699999999999999</v>
      </c>
      <c r="CD2285">
        <v>8.8999999999999996E-2</v>
      </c>
      <c r="CE2285">
        <v>0.78700000000000003</v>
      </c>
      <c r="CF2285">
        <v>-4.4999999999999998E-2</v>
      </c>
      <c r="CG2285">
        <v>-2.7E-2</v>
      </c>
      <c r="CH2285">
        <v>61.869814900000002</v>
      </c>
      <c r="CI2285">
        <v>4</v>
      </c>
      <c r="CJ2285">
        <v>7</v>
      </c>
      <c r="CK2285">
        <v>53</v>
      </c>
      <c r="CL2285">
        <v>67</v>
      </c>
      <c r="CM2285">
        <v>36120</v>
      </c>
      <c r="CN2285">
        <v>0.39900000000000002</v>
      </c>
      <c r="CO2285">
        <v>1979</v>
      </c>
      <c r="CP2285">
        <v>2.1999999999999999E-2</v>
      </c>
      <c r="CQ2285">
        <v>25703</v>
      </c>
      <c r="CR2285">
        <v>24552</v>
      </c>
      <c r="CS2285">
        <v>1919</v>
      </c>
      <c r="CT2285">
        <v>1868</v>
      </c>
      <c r="CU2285">
        <v>58730</v>
      </c>
      <c r="CV2285">
        <v>0.90500000000000003</v>
      </c>
      <c r="CW2285">
        <v>1.7000000000000001E-2</v>
      </c>
      <c r="CX2285">
        <v>3.7999999999999999E-2</v>
      </c>
      <c r="CY2285">
        <v>0</v>
      </c>
      <c r="CZ2285">
        <v>3.0000000000000001E-3</v>
      </c>
      <c r="DA2285">
        <v>3.6999999999999998E-2</v>
      </c>
      <c r="DB2285">
        <v>1.4E-2</v>
      </c>
      <c r="DC2285">
        <v>0.42799999999999999</v>
      </c>
      <c r="DD2285">
        <v>0.27100000000000002</v>
      </c>
      <c r="DE2285">
        <v>0.22</v>
      </c>
      <c r="DF2285">
        <v>91.942237142584304</v>
      </c>
      <c r="DG2285">
        <v>0.41016949152542398</v>
      </c>
      <c r="DH2285">
        <v>0.28449999999999998</v>
      </c>
      <c r="DI2285">
        <v>0.30559999999999998</v>
      </c>
      <c r="DJ2285">
        <v>41.1</v>
      </c>
      <c r="DK2285">
        <v>3.13</v>
      </c>
      <c r="DL2285">
        <v>4.16</v>
      </c>
      <c r="DM2285">
        <v>32.907348242811501</v>
      </c>
      <c r="DN2285">
        <v>292.45999999999998</v>
      </c>
      <c r="DO2285">
        <v>378.56</v>
      </c>
      <c r="DP2285">
        <v>29.439923408329399</v>
      </c>
      <c r="DQ2285">
        <v>604.49892401326895</v>
      </c>
      <c r="DR2285">
        <v>1055.0943179479</v>
      </c>
      <c r="DS2285">
        <v>74.540313644088499</v>
      </c>
      <c r="DT2285">
        <v>1312047000</v>
      </c>
      <c r="DU2285">
        <v>15463.32</v>
      </c>
    </row>
    <row r="2286" spans="1:125" x14ac:dyDescent="0.3">
      <c r="A2286">
        <v>42075</v>
      </c>
      <c r="B2286" t="s">
        <v>2755</v>
      </c>
      <c r="C2286" t="s">
        <v>2707</v>
      </c>
      <c r="D2286" t="s">
        <v>2708</v>
      </c>
      <c r="E2286" t="s">
        <v>506</v>
      </c>
      <c r="F2286" t="s">
        <v>134</v>
      </c>
      <c r="G2286">
        <v>4230140</v>
      </c>
      <c r="H2286" t="s">
        <v>2756</v>
      </c>
      <c r="I2286">
        <v>62503</v>
      </c>
      <c r="J2286">
        <v>18953</v>
      </c>
      <c r="K2286">
        <v>40525</v>
      </c>
      <c r="L2286">
        <v>71858</v>
      </c>
      <c r="M2286">
        <v>23932</v>
      </c>
      <c r="N2286">
        <v>46731</v>
      </c>
      <c r="O2286">
        <v>73986</v>
      </c>
      <c r="P2286">
        <v>24734</v>
      </c>
      <c r="Q2286">
        <v>48282</v>
      </c>
      <c r="R2286" t="s">
        <v>3732</v>
      </c>
      <c r="S2286" t="s">
        <v>121</v>
      </c>
      <c r="T2286" t="s">
        <v>121</v>
      </c>
      <c r="U2286" t="str">
        <f t="shared" si="229"/>
        <v>Trump</v>
      </c>
      <c r="V2286" s="2">
        <f t="shared" si="228"/>
        <v>1.0296139608672661</v>
      </c>
      <c r="W2286">
        <v>0.35171000000000002</v>
      </c>
      <c r="X2286">
        <v>0.30323</v>
      </c>
      <c r="Y2286">
        <v>0.33305000000000001</v>
      </c>
      <c r="Z2286">
        <f t="shared" si="230"/>
        <v>0.33430649041710592</v>
      </c>
      <c r="AA2286">
        <v>0.63400494874513957</v>
      </c>
      <c r="AB2286">
        <v>0.64837</v>
      </c>
      <c r="AC2286">
        <v>0.65032000000000001</v>
      </c>
      <c r="AD2286">
        <f t="shared" si="231"/>
        <v>0.65258292109317984</v>
      </c>
      <c r="AE2286">
        <v>28.2</v>
      </c>
      <c r="AF2286">
        <v>34.5</v>
      </c>
      <c r="AG2286">
        <v>31.7</v>
      </c>
      <c r="AH2286" s="3">
        <f t="shared" si="233"/>
        <v>31.82764306760739</v>
      </c>
      <c r="AI2286">
        <v>-31.727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f t="shared" si="232"/>
        <v>1</v>
      </c>
      <c r="AQ2286">
        <v>0</v>
      </c>
      <c r="AS2286">
        <v>0</v>
      </c>
      <c r="AU2286">
        <v>0.42199999999999999</v>
      </c>
      <c r="AV2286">
        <v>0</v>
      </c>
      <c r="AW2286">
        <v>0</v>
      </c>
      <c r="AX2286">
        <v>133664</v>
      </c>
      <c r="AY2286">
        <v>134529</v>
      </c>
      <c r="AZ2286">
        <v>135545</v>
      </c>
      <c r="BA2286">
        <v>135804</v>
      </c>
      <c r="BB2286">
        <v>136538</v>
      </c>
      <c r="BC2286">
        <v>137479</v>
      </c>
      <c r="BD2286">
        <v>138480</v>
      </c>
      <c r="BE2286">
        <v>139553</v>
      </c>
      <c r="BF2286">
        <v>141339</v>
      </c>
      <c r="BG2286">
        <v>141793</v>
      </c>
      <c r="BH2286">
        <v>143278</v>
      </c>
      <c r="BI2286">
        <v>143759</v>
      </c>
      <c r="BJ2286">
        <v>143902</v>
      </c>
      <c r="BK2286">
        <v>144252</v>
      </c>
      <c r="BL2286">
        <v>25</v>
      </c>
      <c r="BM2286">
        <v>51511</v>
      </c>
      <c r="BN2286">
        <v>51208</v>
      </c>
      <c r="BO2286">
        <v>50932</v>
      </c>
      <c r="BP2286">
        <v>50444</v>
      </c>
      <c r="BQ2286">
        <v>50161</v>
      </c>
      <c r="BR2286">
        <v>50171</v>
      </c>
      <c r="BS2286">
        <v>50211</v>
      </c>
      <c r="BT2286">
        <v>50358</v>
      </c>
      <c r="BU2286">
        <v>50636</v>
      </c>
      <c r="BV2286">
        <v>50435</v>
      </c>
      <c r="BW2286">
        <v>50894</v>
      </c>
      <c r="BX2286">
        <v>50961</v>
      </c>
      <c r="BY2286">
        <v>50968</v>
      </c>
      <c r="BZ2286">
        <v>51237</v>
      </c>
      <c r="CA2286">
        <v>0.125</v>
      </c>
      <c r="CB2286">
        <v>0.113</v>
      </c>
      <c r="CC2286">
        <v>0.18</v>
      </c>
      <c r="CD2286">
        <v>5.2999999999999999E-2</v>
      </c>
      <c r="CE2286">
        <v>1</v>
      </c>
      <c r="CF2286">
        <v>2.3E-2</v>
      </c>
      <c r="CG2286">
        <v>3.4000000000000002E-2</v>
      </c>
      <c r="CH2286">
        <v>22.431397499999999</v>
      </c>
      <c r="CI2286">
        <v>2</v>
      </c>
      <c r="CJ2286">
        <v>3</v>
      </c>
      <c r="CK2286">
        <v>13</v>
      </c>
      <c r="CL2286">
        <v>67</v>
      </c>
      <c r="CM2286">
        <v>0</v>
      </c>
      <c r="CN2286">
        <v>0</v>
      </c>
      <c r="CO2286">
        <v>24000</v>
      </c>
      <c r="CP2286">
        <v>0.16600000000000001</v>
      </c>
      <c r="CQ2286">
        <v>47340</v>
      </c>
      <c r="CR2286">
        <v>48443</v>
      </c>
      <c r="CS2286">
        <v>2707</v>
      </c>
      <c r="CT2286">
        <v>2799</v>
      </c>
      <c r="CU2286">
        <v>69490</v>
      </c>
      <c r="CV2286">
        <v>0.79900000000000004</v>
      </c>
      <c r="CW2286">
        <v>0.14499999999999999</v>
      </c>
      <c r="CX2286">
        <v>1.9E-2</v>
      </c>
      <c r="CY2286">
        <v>0</v>
      </c>
      <c r="CZ2286">
        <v>1.4999999999999999E-2</v>
      </c>
      <c r="DA2286">
        <v>2.1999999999999999E-2</v>
      </c>
      <c r="DB2286">
        <v>4.2999999999999997E-2</v>
      </c>
      <c r="DC2286">
        <v>0.41899999999999998</v>
      </c>
      <c r="DD2286">
        <v>0.22700000000000001</v>
      </c>
      <c r="DE2286">
        <v>0.22900000000000001</v>
      </c>
      <c r="DF2286">
        <v>95.801000000000002</v>
      </c>
      <c r="DG2286">
        <v>0.33222591362126203</v>
      </c>
      <c r="DH2286">
        <v>0.29599999999999999</v>
      </c>
      <c r="DI2286">
        <v>0.29330000000000001</v>
      </c>
      <c r="DJ2286">
        <v>47.5</v>
      </c>
      <c r="DK2286">
        <v>3.17</v>
      </c>
      <c r="DL2286">
        <v>4.01</v>
      </c>
      <c r="DM2286">
        <v>26.498422712933699</v>
      </c>
      <c r="DN2286">
        <v>237.32</v>
      </c>
      <c r="DO2286">
        <v>347.45</v>
      </c>
      <c r="DP2286">
        <v>46.405696949266797</v>
      </c>
      <c r="DQ2286">
        <v>1079.8843306152601</v>
      </c>
      <c r="DR2286">
        <v>1923.9920744594399</v>
      </c>
      <c r="DS2286">
        <v>78.166496161978102</v>
      </c>
      <c r="DT2286">
        <v>1807001000</v>
      </c>
      <c r="DU2286">
        <v>12547.66</v>
      </c>
    </row>
    <row r="2287" spans="1:125" x14ac:dyDescent="0.3">
      <c r="A2287">
        <v>42077</v>
      </c>
      <c r="B2287" t="s">
        <v>2757</v>
      </c>
      <c r="C2287" t="s">
        <v>2707</v>
      </c>
      <c r="D2287" t="s">
        <v>2708</v>
      </c>
      <c r="E2287" t="s">
        <v>506</v>
      </c>
      <c r="F2287" t="s">
        <v>168</v>
      </c>
      <c r="G2287">
        <v>4239740</v>
      </c>
      <c r="H2287" t="s">
        <v>2716</v>
      </c>
      <c r="I2287">
        <v>162733</v>
      </c>
      <c r="J2287">
        <v>81324</v>
      </c>
      <c r="K2287">
        <v>73690</v>
      </c>
      <c r="L2287">
        <v>185655</v>
      </c>
      <c r="M2287">
        <v>98498</v>
      </c>
      <c r="N2287">
        <v>84418</v>
      </c>
      <c r="O2287">
        <v>190368</v>
      </c>
      <c r="P2287">
        <v>96317</v>
      </c>
      <c r="Q2287">
        <v>91207</v>
      </c>
      <c r="R2287" t="s">
        <v>3731</v>
      </c>
      <c r="S2287" t="s">
        <v>130</v>
      </c>
      <c r="T2287" t="s">
        <v>131</v>
      </c>
      <c r="U2287" t="str">
        <f t="shared" si="229"/>
        <v>Harris</v>
      </c>
      <c r="V2287" s="2">
        <f t="shared" si="228"/>
        <v>1.025385796234952</v>
      </c>
      <c r="W2287">
        <v>0.53241000000000005</v>
      </c>
      <c r="X2287">
        <v>0.49974000000000002</v>
      </c>
      <c r="Y2287">
        <v>0.53054000000000001</v>
      </c>
      <c r="Z2287">
        <f t="shared" si="230"/>
        <v>0.5059516305261389</v>
      </c>
      <c r="AA2287">
        <v>0.4548168803346142</v>
      </c>
      <c r="AB2287">
        <v>0.45283000000000001</v>
      </c>
      <c r="AC2287">
        <v>0.45469999999999999</v>
      </c>
      <c r="AD2287">
        <f t="shared" si="231"/>
        <v>0.47910888384602457</v>
      </c>
      <c r="AE2287">
        <v>7.8</v>
      </c>
      <c r="AF2287">
        <v>4.7</v>
      </c>
      <c r="AG2287">
        <v>7.6</v>
      </c>
      <c r="AH2287" s="3">
        <f t="shared" si="233"/>
        <v>2.6842746680114327</v>
      </c>
      <c r="AI2287">
        <v>7.5839999999999996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2</v>
      </c>
      <c r="AP2287">
        <f t="shared" si="232"/>
        <v>2</v>
      </c>
      <c r="AQ2287">
        <v>0</v>
      </c>
      <c r="AS2287">
        <v>0</v>
      </c>
      <c r="AU2287">
        <v>0.752</v>
      </c>
      <c r="AV2287">
        <v>0</v>
      </c>
      <c r="AW2287">
        <v>0</v>
      </c>
      <c r="AX2287">
        <v>350164</v>
      </c>
      <c r="AY2287">
        <v>353436</v>
      </c>
      <c r="AZ2287">
        <v>354759</v>
      </c>
      <c r="BA2287">
        <v>355341</v>
      </c>
      <c r="BB2287">
        <v>357636</v>
      </c>
      <c r="BC2287">
        <v>359710</v>
      </c>
      <c r="BD2287">
        <v>362298</v>
      </c>
      <c r="BE2287">
        <v>365577</v>
      </c>
      <c r="BF2287">
        <v>368359</v>
      </c>
      <c r="BG2287">
        <v>369318</v>
      </c>
      <c r="BH2287">
        <v>374501</v>
      </c>
      <c r="BI2287">
        <v>375889</v>
      </c>
      <c r="BJ2287">
        <v>376274</v>
      </c>
      <c r="BK2287">
        <v>377754</v>
      </c>
      <c r="BL2287">
        <v>-70</v>
      </c>
      <c r="BM2287">
        <v>142164</v>
      </c>
      <c r="BN2287">
        <v>142558</v>
      </c>
      <c r="BO2287">
        <v>141710</v>
      </c>
      <c r="BP2287">
        <v>140558</v>
      </c>
      <c r="BQ2287">
        <v>140120</v>
      </c>
      <c r="BR2287">
        <v>140016</v>
      </c>
      <c r="BS2287">
        <v>140390</v>
      </c>
      <c r="BT2287">
        <v>140831</v>
      </c>
      <c r="BU2287">
        <v>141528</v>
      </c>
      <c r="BV2287">
        <v>141169</v>
      </c>
      <c r="BW2287">
        <v>142963</v>
      </c>
      <c r="BX2287">
        <v>143445</v>
      </c>
      <c r="BY2287">
        <v>143893</v>
      </c>
      <c r="BZ2287">
        <v>144347</v>
      </c>
      <c r="CA2287">
        <v>9.8000000000000004E-2</v>
      </c>
      <c r="CB2287">
        <v>0.113</v>
      </c>
      <c r="CC2287">
        <v>0.192</v>
      </c>
      <c r="CD2287">
        <v>4.5999999999999999E-2</v>
      </c>
      <c r="CE2287">
        <v>0.97599999999999998</v>
      </c>
      <c r="CF2287">
        <v>4.5999999999999999E-2</v>
      </c>
      <c r="CG2287">
        <v>6.0000000000000001E-3</v>
      </c>
      <c r="CH2287">
        <v>24.473516199999999</v>
      </c>
      <c r="CI2287">
        <v>2</v>
      </c>
      <c r="CJ2287">
        <v>3</v>
      </c>
      <c r="CK2287">
        <v>20</v>
      </c>
      <c r="CL2287">
        <v>67</v>
      </c>
      <c r="CM2287">
        <v>57313</v>
      </c>
      <c r="CN2287">
        <v>0.14899999999999999</v>
      </c>
      <c r="CO2287">
        <v>126651</v>
      </c>
      <c r="CP2287">
        <v>0.32900000000000001</v>
      </c>
      <c r="CQ2287">
        <v>182785</v>
      </c>
      <c r="CR2287">
        <v>191163</v>
      </c>
      <c r="CS2287">
        <v>8575</v>
      </c>
      <c r="CT2287">
        <v>8627</v>
      </c>
      <c r="CU2287">
        <v>72590</v>
      </c>
      <c r="CV2287">
        <v>0.60699999999999998</v>
      </c>
      <c r="CW2287">
        <v>0.27200000000000002</v>
      </c>
      <c r="CX2287">
        <v>5.8000000000000003E-2</v>
      </c>
      <c r="CY2287">
        <v>1E-3</v>
      </c>
      <c r="CZ2287">
        <v>3.4000000000000002E-2</v>
      </c>
      <c r="DA2287">
        <v>2.9000000000000001E-2</v>
      </c>
      <c r="DB2287">
        <v>0.129</v>
      </c>
      <c r="DC2287">
        <v>0.32200000000000001</v>
      </c>
      <c r="DD2287">
        <v>0.25700000000000001</v>
      </c>
      <c r="DE2287">
        <v>0.32400000000000001</v>
      </c>
      <c r="DF2287">
        <v>98.004014034181495</v>
      </c>
      <c r="DG2287">
        <v>0.33850931677018598</v>
      </c>
      <c r="DH2287">
        <v>0.2581</v>
      </c>
      <c r="DI2287">
        <v>0.35110000000000002</v>
      </c>
      <c r="DJ2287">
        <v>29.4</v>
      </c>
      <c r="DK2287">
        <v>3.35</v>
      </c>
      <c r="DL2287">
        <v>4.3099999999999996</v>
      </c>
      <c r="DM2287">
        <v>28.656716417910399</v>
      </c>
      <c r="DN2287">
        <v>414.38</v>
      </c>
      <c r="DO2287">
        <v>617.09</v>
      </c>
      <c r="DP2287">
        <v>48.918866740672797</v>
      </c>
      <c r="DQ2287">
        <v>1189.1316409772801</v>
      </c>
      <c r="DR2287">
        <v>2240.2155015455101</v>
      </c>
      <c r="DS2287">
        <v>88.390874849180193</v>
      </c>
      <c r="DT2287">
        <v>4676393000</v>
      </c>
      <c r="DU2287">
        <v>12426.74</v>
      </c>
    </row>
    <row r="2288" spans="1:125" x14ac:dyDescent="0.3">
      <c r="A2288">
        <v>42079</v>
      </c>
      <c r="B2288" t="s">
        <v>2758</v>
      </c>
      <c r="C2288" t="s">
        <v>2707</v>
      </c>
      <c r="D2288" t="s">
        <v>2708</v>
      </c>
      <c r="E2288" t="s">
        <v>506</v>
      </c>
      <c r="F2288" t="s">
        <v>134</v>
      </c>
      <c r="G2288">
        <v>4210900</v>
      </c>
      <c r="H2288" t="s">
        <v>2193</v>
      </c>
      <c r="I2288">
        <v>135901</v>
      </c>
      <c r="J2288">
        <v>52451</v>
      </c>
      <c r="K2288">
        <v>78688</v>
      </c>
      <c r="L2288">
        <v>153499</v>
      </c>
      <c r="M2288">
        <v>64873</v>
      </c>
      <c r="N2288">
        <v>86929</v>
      </c>
      <c r="O2288">
        <v>156432</v>
      </c>
      <c r="P2288">
        <v>62504</v>
      </c>
      <c r="Q2288">
        <v>92444</v>
      </c>
      <c r="R2288" t="s">
        <v>3731</v>
      </c>
      <c r="S2288" t="s">
        <v>121</v>
      </c>
      <c r="T2288" t="s">
        <v>121</v>
      </c>
      <c r="U2288" t="str">
        <f t="shared" si="229"/>
        <v>Trump</v>
      </c>
      <c r="V2288" s="2">
        <f t="shared" si="228"/>
        <v>1.0191076163362627</v>
      </c>
      <c r="W2288">
        <v>0.51678000000000002</v>
      </c>
      <c r="X2288">
        <v>0.38595000000000002</v>
      </c>
      <c r="Y2288">
        <v>0.42263000000000001</v>
      </c>
      <c r="Z2288">
        <f t="shared" si="230"/>
        <v>0.39956019228802292</v>
      </c>
      <c r="AA2288">
        <v>0.46870354149422611</v>
      </c>
      <c r="AB2288">
        <v>0.57901000000000002</v>
      </c>
      <c r="AC2288">
        <v>0.56632000000000005</v>
      </c>
      <c r="AD2288">
        <f t="shared" si="231"/>
        <v>0.59095325764549456</v>
      </c>
      <c r="AE2288">
        <v>4.8</v>
      </c>
      <c r="AF2288">
        <v>19.3</v>
      </c>
      <c r="AG2288">
        <v>14.4</v>
      </c>
      <c r="AH2288" s="3">
        <f t="shared" si="233"/>
        <v>19.139306535747163</v>
      </c>
      <c r="AI2288">
        <v>-14.369</v>
      </c>
      <c r="AJ2288">
        <v>2</v>
      </c>
      <c r="AK2288">
        <v>2</v>
      </c>
      <c r="AL2288">
        <v>2</v>
      </c>
      <c r="AM2288">
        <v>2</v>
      </c>
      <c r="AN2288">
        <v>1</v>
      </c>
      <c r="AO2288">
        <v>1</v>
      </c>
      <c r="AP2288">
        <f t="shared" si="232"/>
        <v>1</v>
      </c>
      <c r="AQ2288">
        <v>1</v>
      </c>
      <c r="AR2288">
        <v>11.031000000000001</v>
      </c>
      <c r="AS2288">
        <v>0</v>
      </c>
      <c r="AU2288">
        <v>0.75700000000000001</v>
      </c>
      <c r="AV2288">
        <v>1</v>
      </c>
      <c r="AW2288">
        <v>0</v>
      </c>
      <c r="AX2288">
        <v>320998</v>
      </c>
      <c r="AY2288">
        <v>321006</v>
      </c>
      <c r="AZ2288">
        <v>321147</v>
      </c>
      <c r="BA2288">
        <v>319637</v>
      </c>
      <c r="BB2288">
        <v>319150</v>
      </c>
      <c r="BC2288">
        <v>318059</v>
      </c>
      <c r="BD2288">
        <v>317172</v>
      </c>
      <c r="BE2288">
        <v>317808</v>
      </c>
      <c r="BF2288">
        <v>317859</v>
      </c>
      <c r="BG2288">
        <v>317417</v>
      </c>
      <c r="BH2288">
        <v>325217</v>
      </c>
      <c r="BI2288">
        <v>325942</v>
      </c>
      <c r="BJ2288">
        <v>326496</v>
      </c>
      <c r="BK2288">
        <v>327388</v>
      </c>
      <c r="BL2288">
        <v>-396</v>
      </c>
      <c r="BM2288">
        <v>125397</v>
      </c>
      <c r="BN2288">
        <v>124625</v>
      </c>
      <c r="BO2288">
        <v>123699</v>
      </c>
      <c r="BP2288">
        <v>122252</v>
      </c>
      <c r="BQ2288">
        <v>121613</v>
      </c>
      <c r="BR2288">
        <v>121050</v>
      </c>
      <c r="BS2288">
        <v>120175</v>
      </c>
      <c r="BT2288">
        <v>120096</v>
      </c>
      <c r="BU2288">
        <v>119519</v>
      </c>
      <c r="BV2288">
        <v>118845</v>
      </c>
      <c r="BW2288">
        <v>121223</v>
      </c>
      <c r="BX2288">
        <v>121040</v>
      </c>
      <c r="BY2288">
        <v>121087</v>
      </c>
      <c r="BZ2288">
        <v>121539</v>
      </c>
      <c r="CA2288">
        <v>9.5000000000000001E-2</v>
      </c>
      <c r="CB2288">
        <v>0.152</v>
      </c>
      <c r="CC2288">
        <v>0.222</v>
      </c>
      <c r="CD2288">
        <v>9.7000000000000003E-2</v>
      </c>
      <c r="CE2288">
        <v>0.79200000000000004</v>
      </c>
      <c r="CF2288">
        <v>0</v>
      </c>
      <c r="CG2288">
        <v>4.0000000000000001E-3</v>
      </c>
      <c r="CH2288">
        <v>58.391831500000002</v>
      </c>
      <c r="CI2288">
        <v>3</v>
      </c>
      <c r="CJ2288">
        <v>6</v>
      </c>
      <c r="CK2288">
        <v>47</v>
      </c>
      <c r="CL2288">
        <v>67</v>
      </c>
      <c r="CM2288">
        <v>90962</v>
      </c>
      <c r="CN2288">
        <v>0.28299999999999997</v>
      </c>
      <c r="CO2288">
        <v>52060</v>
      </c>
      <c r="CP2288">
        <v>0.16200000000000001</v>
      </c>
      <c r="CQ2288">
        <v>134867</v>
      </c>
      <c r="CR2288">
        <v>134885</v>
      </c>
      <c r="CS2288">
        <v>7139</v>
      </c>
      <c r="CT2288">
        <v>7166</v>
      </c>
      <c r="CU2288">
        <v>59358</v>
      </c>
      <c r="CV2288">
        <v>0.77200000000000002</v>
      </c>
      <c r="CW2288">
        <v>0.151</v>
      </c>
      <c r="CX2288">
        <v>3.9E-2</v>
      </c>
      <c r="CY2288">
        <v>0</v>
      </c>
      <c r="CZ2288">
        <v>1.0999999999999999E-2</v>
      </c>
      <c r="DA2288">
        <v>2.7E-2</v>
      </c>
      <c r="DB2288">
        <v>8.3000000000000004E-2</v>
      </c>
      <c r="DC2288">
        <v>0.378</v>
      </c>
      <c r="DD2288">
        <v>0.28199999999999997</v>
      </c>
      <c r="DE2288">
        <v>0.245</v>
      </c>
      <c r="DF2288">
        <v>93.017055893720993</v>
      </c>
      <c r="DG2288">
        <v>0.28749999999999998</v>
      </c>
      <c r="DH2288">
        <v>0.28000000000000003</v>
      </c>
      <c r="DI2288">
        <v>0.30580000000000002</v>
      </c>
      <c r="DJ2288">
        <v>38.6</v>
      </c>
      <c r="DK2288">
        <v>3.2</v>
      </c>
      <c r="DL2288">
        <v>4.12</v>
      </c>
      <c r="DM2288">
        <v>28.75</v>
      </c>
      <c r="DN2288">
        <v>373.6</v>
      </c>
      <c r="DO2288">
        <v>526.52</v>
      </c>
      <c r="DP2288">
        <v>40.9314775160599</v>
      </c>
      <c r="DQ2288">
        <v>749.45399191834497</v>
      </c>
      <c r="DR2288">
        <v>1379.0882487835599</v>
      </c>
      <c r="DS2288">
        <v>84.012396178392095</v>
      </c>
      <c r="DT2288">
        <v>4377666000</v>
      </c>
      <c r="DU2288">
        <v>13413.24</v>
      </c>
    </row>
    <row r="2289" spans="1:125" x14ac:dyDescent="0.3">
      <c r="A2289">
        <v>42081</v>
      </c>
      <c r="B2289" t="s">
        <v>2759</v>
      </c>
      <c r="C2289" t="s">
        <v>2707</v>
      </c>
      <c r="D2289" t="s">
        <v>2708</v>
      </c>
      <c r="E2289" t="s">
        <v>506</v>
      </c>
      <c r="F2289" t="s">
        <v>119</v>
      </c>
      <c r="G2289">
        <v>4248700</v>
      </c>
      <c r="H2289" t="s">
        <v>2760</v>
      </c>
      <c r="I2289">
        <v>51131</v>
      </c>
      <c r="J2289">
        <v>13020</v>
      </c>
      <c r="K2289">
        <v>35627</v>
      </c>
      <c r="L2289">
        <v>59397</v>
      </c>
      <c r="M2289">
        <v>16971</v>
      </c>
      <c r="N2289">
        <v>41462</v>
      </c>
      <c r="O2289">
        <v>59846</v>
      </c>
      <c r="P2289">
        <v>17216</v>
      </c>
      <c r="Q2289">
        <v>41961</v>
      </c>
      <c r="R2289" t="s">
        <v>3732</v>
      </c>
      <c r="S2289" t="s">
        <v>121</v>
      </c>
      <c r="T2289" t="s">
        <v>121</v>
      </c>
      <c r="U2289" t="str">
        <f t="shared" si="229"/>
        <v>Trump</v>
      </c>
      <c r="V2289" s="2">
        <f t="shared" si="228"/>
        <v>1.0075593043419702</v>
      </c>
      <c r="W2289">
        <v>0.32700000000000001</v>
      </c>
      <c r="X2289">
        <v>0.25463999999999998</v>
      </c>
      <c r="Y2289">
        <v>0.28571999999999997</v>
      </c>
      <c r="Z2289">
        <f t="shared" si="230"/>
        <v>0.28767169067272669</v>
      </c>
      <c r="AA2289">
        <v>0.65941109414320431</v>
      </c>
      <c r="AB2289">
        <v>0.69677999999999995</v>
      </c>
      <c r="AC2289">
        <v>0.69804999999999995</v>
      </c>
      <c r="AD2289">
        <f t="shared" si="231"/>
        <v>0.7011496173512014</v>
      </c>
      <c r="AE2289">
        <v>33.200000000000003</v>
      </c>
      <c r="AF2289">
        <v>44.2</v>
      </c>
      <c r="AG2289">
        <v>41.2</v>
      </c>
      <c r="AH2289" s="3">
        <f t="shared" si="233"/>
        <v>41.347792667847472</v>
      </c>
      <c r="AI2289">
        <v>-41.232999999999997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f t="shared" si="232"/>
        <v>1</v>
      </c>
      <c r="AQ2289">
        <v>0</v>
      </c>
      <c r="AS2289">
        <v>0</v>
      </c>
      <c r="AU2289">
        <v>0.186</v>
      </c>
      <c r="AV2289">
        <v>0</v>
      </c>
      <c r="AW2289">
        <v>0</v>
      </c>
      <c r="AX2289">
        <v>116225</v>
      </c>
      <c r="AY2289">
        <v>116748</v>
      </c>
      <c r="AZ2289">
        <v>117222</v>
      </c>
      <c r="BA2289">
        <v>116598</v>
      </c>
      <c r="BB2289">
        <v>116290</v>
      </c>
      <c r="BC2289">
        <v>115598</v>
      </c>
      <c r="BD2289">
        <v>114876</v>
      </c>
      <c r="BE2289">
        <v>114012</v>
      </c>
      <c r="BF2289">
        <v>113866</v>
      </c>
      <c r="BG2289">
        <v>113299</v>
      </c>
      <c r="BH2289">
        <v>114125</v>
      </c>
      <c r="BI2289">
        <v>113561</v>
      </c>
      <c r="BJ2289">
        <v>113034</v>
      </c>
      <c r="BK2289">
        <v>112724</v>
      </c>
      <c r="BL2289">
        <v>-64</v>
      </c>
      <c r="BM2289">
        <v>44640</v>
      </c>
      <c r="BN2289">
        <v>44618</v>
      </c>
      <c r="BO2289">
        <v>44498</v>
      </c>
      <c r="BP2289">
        <v>43958</v>
      </c>
      <c r="BQ2289">
        <v>43529</v>
      </c>
      <c r="BR2289">
        <v>43259</v>
      </c>
      <c r="BS2289">
        <v>42805</v>
      </c>
      <c r="BT2289">
        <v>42041</v>
      </c>
      <c r="BU2289">
        <v>41831</v>
      </c>
      <c r="BV2289">
        <v>41316</v>
      </c>
      <c r="BW2289">
        <v>41231</v>
      </c>
      <c r="BX2289">
        <v>40908</v>
      </c>
      <c r="BY2289">
        <v>40540</v>
      </c>
      <c r="BZ2289">
        <v>40514</v>
      </c>
      <c r="CA2289">
        <v>9.1999999999999998E-2</v>
      </c>
      <c r="CB2289">
        <v>0.12</v>
      </c>
      <c r="CC2289">
        <v>0.214</v>
      </c>
      <c r="CD2289">
        <v>8.6999999999999994E-2</v>
      </c>
      <c r="CE2289">
        <v>1</v>
      </c>
      <c r="CF2289">
        <v>1.2999999999999999E-2</v>
      </c>
      <c r="CG2289">
        <v>4.0000000000000001E-3</v>
      </c>
      <c r="CH2289">
        <v>37.332482400000004</v>
      </c>
      <c r="CI2289">
        <v>2</v>
      </c>
      <c r="CJ2289">
        <v>4</v>
      </c>
      <c r="CK2289">
        <v>31</v>
      </c>
      <c r="CL2289">
        <v>67</v>
      </c>
      <c r="CM2289">
        <v>0</v>
      </c>
      <c r="CN2289">
        <v>0</v>
      </c>
      <c r="CO2289">
        <v>2860</v>
      </c>
      <c r="CP2289">
        <v>2.5000000000000001E-2</v>
      </c>
      <c r="CQ2289">
        <v>44824</v>
      </c>
      <c r="CR2289">
        <v>45401</v>
      </c>
      <c r="CS2289">
        <v>2714</v>
      </c>
      <c r="CT2289">
        <v>2724</v>
      </c>
      <c r="CU2289">
        <v>61729</v>
      </c>
      <c r="CV2289">
        <v>0.88800000000000001</v>
      </c>
      <c r="CW2289">
        <v>2.3E-2</v>
      </c>
      <c r="CX2289">
        <v>4.4999999999999998E-2</v>
      </c>
      <c r="CY2289">
        <v>1E-3</v>
      </c>
      <c r="CZ2289">
        <v>8.9999999999999993E-3</v>
      </c>
      <c r="DA2289">
        <v>3.5000000000000003E-2</v>
      </c>
      <c r="DB2289">
        <v>0.02</v>
      </c>
      <c r="DC2289">
        <v>0.38500000000000001</v>
      </c>
      <c r="DD2289">
        <v>0.27900000000000003</v>
      </c>
      <c r="DE2289">
        <v>0.24399999999999999</v>
      </c>
      <c r="DF2289">
        <v>91.42</v>
      </c>
      <c r="DG2289">
        <v>0.343234323432343</v>
      </c>
      <c r="DH2289">
        <v>0.27150000000000002</v>
      </c>
      <c r="DI2289">
        <v>0.31140000000000001</v>
      </c>
      <c r="DJ2289">
        <v>35.1</v>
      </c>
      <c r="DK2289">
        <v>3.2</v>
      </c>
      <c r="DL2289">
        <v>4.07</v>
      </c>
      <c r="DM2289">
        <v>27.1875</v>
      </c>
      <c r="DN2289">
        <v>360.54</v>
      </c>
      <c r="DO2289">
        <v>472.56</v>
      </c>
      <c r="DP2289">
        <v>31.0700615743052</v>
      </c>
      <c r="DQ2289">
        <v>905.48547598827395</v>
      </c>
      <c r="DR2289">
        <v>1459.03071253548</v>
      </c>
      <c r="DS2289">
        <v>61.132425778894998</v>
      </c>
      <c r="DT2289">
        <v>1525753000</v>
      </c>
      <c r="DU2289">
        <v>13489.82</v>
      </c>
    </row>
    <row r="2290" spans="1:125" x14ac:dyDescent="0.3">
      <c r="A2290">
        <v>42083</v>
      </c>
      <c r="B2290" t="s">
        <v>2761</v>
      </c>
      <c r="C2290" t="s">
        <v>2707</v>
      </c>
      <c r="D2290" t="s">
        <v>2708</v>
      </c>
      <c r="E2290" t="s">
        <v>506</v>
      </c>
      <c r="F2290" t="s">
        <v>125</v>
      </c>
      <c r="I2290">
        <v>16464</v>
      </c>
      <c r="J2290">
        <v>4025</v>
      </c>
      <c r="K2290">
        <v>11635</v>
      </c>
      <c r="L2290">
        <v>19510</v>
      </c>
      <c r="M2290">
        <v>5098</v>
      </c>
      <c r="N2290">
        <v>14083</v>
      </c>
      <c r="O2290">
        <v>19750</v>
      </c>
      <c r="P2290">
        <v>5115</v>
      </c>
      <c r="Q2290">
        <v>14401</v>
      </c>
      <c r="R2290" t="s">
        <v>3732</v>
      </c>
      <c r="S2290" t="s">
        <v>121</v>
      </c>
      <c r="T2290" t="s">
        <v>121</v>
      </c>
      <c r="U2290" t="str">
        <f t="shared" si="229"/>
        <v>Trump</v>
      </c>
      <c r="V2290" s="2">
        <f t="shared" si="228"/>
        <v>1.0123013839056894</v>
      </c>
      <c r="W2290">
        <v>0.35060999999999998</v>
      </c>
      <c r="X2290">
        <v>0.24446999999999999</v>
      </c>
      <c r="Y2290">
        <v>0.26129999999999998</v>
      </c>
      <c r="Z2290">
        <f t="shared" si="230"/>
        <v>0.25898734177215188</v>
      </c>
      <c r="AA2290">
        <v>0.6317844850410379</v>
      </c>
      <c r="AB2290">
        <v>0.70669000000000004</v>
      </c>
      <c r="AC2290">
        <v>0.72182999999999997</v>
      </c>
      <c r="AD2290">
        <f t="shared" si="231"/>
        <v>0.72916455696202531</v>
      </c>
      <c r="AE2290">
        <v>28.1</v>
      </c>
      <c r="AF2290">
        <v>46.2</v>
      </c>
      <c r="AG2290">
        <v>46.1</v>
      </c>
      <c r="AH2290" s="3">
        <f t="shared" si="233"/>
        <v>47.017721518987344</v>
      </c>
      <c r="AI2290">
        <v>-46.052999999999997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f t="shared" si="232"/>
        <v>1</v>
      </c>
      <c r="AQ2290">
        <v>0</v>
      </c>
      <c r="AS2290">
        <v>0</v>
      </c>
      <c r="AU2290">
        <v>0</v>
      </c>
      <c r="AV2290">
        <v>1</v>
      </c>
      <c r="AW2290">
        <v>0</v>
      </c>
      <c r="AX2290">
        <v>43345</v>
      </c>
      <c r="AY2290">
        <v>43138</v>
      </c>
      <c r="AZ2290">
        <v>43145</v>
      </c>
      <c r="BA2290">
        <v>42808</v>
      </c>
      <c r="BB2290">
        <v>42643</v>
      </c>
      <c r="BC2290">
        <v>42400</v>
      </c>
      <c r="BD2290">
        <v>41670</v>
      </c>
      <c r="BE2290">
        <v>41362</v>
      </c>
      <c r="BF2290">
        <v>40950</v>
      </c>
      <c r="BG2290">
        <v>40625</v>
      </c>
      <c r="BH2290">
        <v>40399</v>
      </c>
      <c r="BI2290">
        <v>40317</v>
      </c>
      <c r="BJ2290">
        <v>39819</v>
      </c>
      <c r="BK2290">
        <v>39519</v>
      </c>
      <c r="BL2290">
        <v>-31</v>
      </c>
      <c r="BM2290">
        <v>17183</v>
      </c>
      <c r="BN2290">
        <v>16880</v>
      </c>
      <c r="BO2290">
        <v>16683</v>
      </c>
      <c r="BP2290">
        <v>16350</v>
      </c>
      <c r="BQ2290">
        <v>16048</v>
      </c>
      <c r="BR2290">
        <v>15865</v>
      </c>
      <c r="BS2290">
        <v>15351</v>
      </c>
      <c r="BT2290">
        <v>15187</v>
      </c>
      <c r="BU2290">
        <v>14904</v>
      </c>
      <c r="BV2290">
        <v>14730</v>
      </c>
      <c r="BW2290">
        <v>14496</v>
      </c>
      <c r="BX2290">
        <v>14590</v>
      </c>
      <c r="BY2290">
        <v>14372</v>
      </c>
      <c r="BZ2290">
        <v>14205</v>
      </c>
      <c r="CA2290">
        <v>7.1999999999999995E-2</v>
      </c>
      <c r="CB2290">
        <v>0.154</v>
      </c>
      <c r="CC2290">
        <v>0.29799999999999999</v>
      </c>
      <c r="CD2290">
        <v>7.9000000000000001E-2</v>
      </c>
      <c r="CE2290">
        <v>0.79100000000000004</v>
      </c>
      <c r="CF2290">
        <v>-6.0000000000000001E-3</v>
      </c>
      <c r="CG2290">
        <v>-3.3000000000000002E-2</v>
      </c>
      <c r="CH2290">
        <v>63.401403899999998</v>
      </c>
      <c r="CI2290">
        <v>4</v>
      </c>
      <c r="CJ2290">
        <v>7</v>
      </c>
      <c r="CK2290">
        <v>55</v>
      </c>
      <c r="CL2290">
        <v>67</v>
      </c>
      <c r="CM2290">
        <v>4790</v>
      </c>
      <c r="CN2290">
        <v>0.123</v>
      </c>
      <c r="CO2290">
        <v>0</v>
      </c>
      <c r="CP2290">
        <v>0</v>
      </c>
      <c r="CQ2290">
        <v>12318</v>
      </c>
      <c r="CR2290">
        <v>12247</v>
      </c>
      <c r="CS2290">
        <v>970</v>
      </c>
      <c r="CT2290">
        <v>938</v>
      </c>
      <c r="CU2290">
        <v>58112</v>
      </c>
      <c r="CV2290">
        <v>0.92700000000000005</v>
      </c>
      <c r="CW2290">
        <v>2.1999999999999999E-2</v>
      </c>
      <c r="CX2290">
        <v>1.9E-2</v>
      </c>
      <c r="CY2290">
        <v>0</v>
      </c>
      <c r="CZ2290">
        <v>4.0000000000000001E-3</v>
      </c>
      <c r="DA2290">
        <v>2.8000000000000001E-2</v>
      </c>
      <c r="DB2290">
        <v>1.7999999999999999E-2</v>
      </c>
      <c r="DC2290">
        <v>0.47199999999999998</v>
      </c>
      <c r="DD2290">
        <v>0.26100000000000001</v>
      </c>
      <c r="DE2290">
        <v>0.19500000000000001</v>
      </c>
      <c r="DF2290">
        <v>89.044169598431097</v>
      </c>
      <c r="DG2290">
        <v>0.21604938271604901</v>
      </c>
      <c r="DH2290">
        <v>0.308</v>
      </c>
      <c r="DI2290">
        <v>0.30890000000000001</v>
      </c>
      <c r="DJ2290">
        <v>54.2</v>
      </c>
      <c r="DK2290">
        <v>2.87</v>
      </c>
      <c r="DL2290">
        <v>3.94</v>
      </c>
      <c r="DM2290">
        <v>37.282229965156802</v>
      </c>
      <c r="DN2290">
        <v>138.07</v>
      </c>
      <c r="DO2290">
        <v>199.89</v>
      </c>
      <c r="DP2290">
        <v>44.7743898022742</v>
      </c>
      <c r="DQ2290">
        <v>529.27835613076297</v>
      </c>
      <c r="DR2290">
        <v>780.65166422770301</v>
      </c>
      <c r="DS2290">
        <v>47.4935929620436</v>
      </c>
      <c r="DT2290">
        <v>594246000</v>
      </c>
      <c r="DU2290">
        <v>14906.09</v>
      </c>
    </row>
    <row r="2291" spans="1:125" x14ac:dyDescent="0.3">
      <c r="A2291">
        <v>42085</v>
      </c>
      <c r="B2291" t="s">
        <v>2762</v>
      </c>
      <c r="C2291" t="s">
        <v>2707</v>
      </c>
      <c r="D2291" t="s">
        <v>2708</v>
      </c>
      <c r="E2291" t="s">
        <v>506</v>
      </c>
      <c r="F2291" t="s">
        <v>119</v>
      </c>
      <c r="G2291">
        <v>4249660</v>
      </c>
      <c r="H2291" t="s">
        <v>2540</v>
      </c>
      <c r="I2291">
        <v>52839</v>
      </c>
      <c r="J2291">
        <v>18733</v>
      </c>
      <c r="K2291">
        <v>31544</v>
      </c>
      <c r="L2291">
        <v>58117</v>
      </c>
      <c r="M2291">
        <v>21067</v>
      </c>
      <c r="N2291">
        <v>36143</v>
      </c>
      <c r="O2291">
        <v>58591</v>
      </c>
      <c r="P2291">
        <v>20145</v>
      </c>
      <c r="Q2291">
        <v>37761</v>
      </c>
      <c r="R2291" t="s">
        <v>3732</v>
      </c>
      <c r="S2291" t="s">
        <v>121</v>
      </c>
      <c r="T2291" t="s">
        <v>121</v>
      </c>
      <c r="U2291" t="str">
        <f t="shared" si="229"/>
        <v>Trump</v>
      </c>
      <c r="V2291" s="2">
        <f t="shared" si="228"/>
        <v>1.0081559612505808</v>
      </c>
      <c r="W2291">
        <v>0.47642000000000001</v>
      </c>
      <c r="X2291">
        <v>0.35453000000000001</v>
      </c>
      <c r="Y2291">
        <v>0.36248999999999998</v>
      </c>
      <c r="Z2291">
        <f t="shared" si="230"/>
        <v>0.34382413681282109</v>
      </c>
      <c r="AA2291">
        <v>0.50970253425869494</v>
      </c>
      <c r="AB2291">
        <v>0.59697999999999996</v>
      </c>
      <c r="AC2291">
        <v>0.62190000000000001</v>
      </c>
      <c r="AD2291">
        <f t="shared" si="231"/>
        <v>0.64448464781280401</v>
      </c>
      <c r="AE2291">
        <v>3.3</v>
      </c>
      <c r="AF2291">
        <v>24.2</v>
      </c>
      <c r="AG2291">
        <v>25.9</v>
      </c>
      <c r="AH2291" s="3">
        <f t="shared" si="233"/>
        <v>30.06605109999829</v>
      </c>
      <c r="AI2291">
        <v>-25.940999999999999</v>
      </c>
      <c r="AJ2291">
        <v>2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f t="shared" si="232"/>
        <v>1</v>
      </c>
      <c r="AQ2291">
        <v>0</v>
      </c>
      <c r="AS2291">
        <v>0</v>
      </c>
      <c r="AU2291">
        <v>0.16200000000000001</v>
      </c>
      <c r="AV2291">
        <v>0</v>
      </c>
      <c r="AW2291">
        <v>0</v>
      </c>
      <c r="AX2291">
        <v>116605</v>
      </c>
      <c r="AY2291">
        <v>116150</v>
      </c>
      <c r="AZ2291">
        <v>115637</v>
      </c>
      <c r="BA2291">
        <v>115129</v>
      </c>
      <c r="BB2291">
        <v>114675</v>
      </c>
      <c r="BC2291">
        <v>113624</v>
      </c>
      <c r="BD2291">
        <v>112598</v>
      </c>
      <c r="BE2291">
        <v>111473</v>
      </c>
      <c r="BF2291">
        <v>110471</v>
      </c>
      <c r="BG2291">
        <v>109424</v>
      </c>
      <c r="BH2291">
        <v>110550</v>
      </c>
      <c r="BI2291">
        <v>109958</v>
      </c>
      <c r="BJ2291">
        <v>109137</v>
      </c>
      <c r="BK2291">
        <v>108503</v>
      </c>
      <c r="BL2291">
        <v>-108</v>
      </c>
      <c r="BM2291">
        <v>43017</v>
      </c>
      <c r="BN2291">
        <v>42385</v>
      </c>
      <c r="BO2291">
        <v>41701</v>
      </c>
      <c r="BP2291">
        <v>40912</v>
      </c>
      <c r="BQ2291">
        <v>40167</v>
      </c>
      <c r="BR2291">
        <v>39451</v>
      </c>
      <c r="BS2291">
        <v>38744</v>
      </c>
      <c r="BT2291">
        <v>38178</v>
      </c>
      <c r="BU2291">
        <v>37704</v>
      </c>
      <c r="BV2291">
        <v>37006</v>
      </c>
      <c r="BW2291">
        <v>37572</v>
      </c>
      <c r="BX2291">
        <v>37210</v>
      </c>
      <c r="BY2291">
        <v>36868</v>
      </c>
      <c r="BZ2291">
        <v>36613</v>
      </c>
      <c r="CA2291">
        <v>9.5000000000000001E-2</v>
      </c>
      <c r="CB2291">
        <v>0.125</v>
      </c>
      <c r="CC2291">
        <v>0.254</v>
      </c>
      <c r="CD2291">
        <v>8.4000000000000005E-2</v>
      </c>
      <c r="CE2291">
        <v>1</v>
      </c>
      <c r="CF2291">
        <v>-9.1999999999999998E-2</v>
      </c>
      <c r="CG2291">
        <v>-0.05</v>
      </c>
      <c r="CH2291">
        <v>61.550733800000003</v>
      </c>
      <c r="CI2291">
        <v>4</v>
      </c>
      <c r="CJ2291">
        <v>7</v>
      </c>
      <c r="CK2291">
        <v>52</v>
      </c>
      <c r="CL2291">
        <v>67</v>
      </c>
      <c r="CM2291">
        <v>36792</v>
      </c>
      <c r="CN2291">
        <v>0.35099999999999998</v>
      </c>
      <c r="CO2291">
        <v>0</v>
      </c>
      <c r="CP2291">
        <v>0</v>
      </c>
      <c r="CQ2291">
        <v>45120</v>
      </c>
      <c r="CR2291">
        <v>40952</v>
      </c>
      <c r="CS2291">
        <v>2764</v>
      </c>
      <c r="CT2291">
        <v>2625</v>
      </c>
      <c r="CU2291">
        <v>57702</v>
      </c>
      <c r="CV2291">
        <v>0.88900000000000001</v>
      </c>
      <c r="CW2291">
        <v>1.6E-2</v>
      </c>
      <c r="CX2291">
        <v>5.3999999999999999E-2</v>
      </c>
      <c r="CY2291">
        <v>1E-3</v>
      </c>
      <c r="CZ2291">
        <v>7.0000000000000001E-3</v>
      </c>
      <c r="DA2291">
        <v>3.3000000000000002E-2</v>
      </c>
      <c r="DB2291">
        <v>1.6E-2</v>
      </c>
      <c r="DC2291">
        <v>0.40899999999999997</v>
      </c>
      <c r="DD2291">
        <v>0.255</v>
      </c>
      <c r="DE2291">
        <v>0.24099999999999999</v>
      </c>
      <c r="DF2291">
        <v>86.4520114654172</v>
      </c>
      <c r="DG2291">
        <v>0.50370370370370299</v>
      </c>
      <c r="DH2291">
        <v>0.26719999999999999</v>
      </c>
      <c r="DI2291">
        <v>0.31140000000000001</v>
      </c>
      <c r="DJ2291">
        <v>33.200000000000003</v>
      </c>
      <c r="DK2291">
        <v>2.86</v>
      </c>
      <c r="DL2291">
        <v>4.0599999999999996</v>
      </c>
      <c r="DM2291">
        <v>41.958041958042003</v>
      </c>
      <c r="DN2291">
        <v>294.29000000000002</v>
      </c>
      <c r="DO2291">
        <v>392.83</v>
      </c>
      <c r="DP2291">
        <v>33.483978388664198</v>
      </c>
      <c r="DQ2291">
        <v>699.73293385777697</v>
      </c>
      <c r="DR2291">
        <v>1141.5231615160401</v>
      </c>
      <c r="DS2291">
        <v>63.136977878485602</v>
      </c>
      <c r="DT2291">
        <v>1631831000</v>
      </c>
      <c r="DU2291">
        <v>14940.77</v>
      </c>
    </row>
    <row r="2292" spans="1:125" x14ac:dyDescent="0.3">
      <c r="A2292">
        <v>42087</v>
      </c>
      <c r="B2292" t="s">
        <v>2763</v>
      </c>
      <c r="C2292" t="s">
        <v>2707</v>
      </c>
      <c r="D2292" t="s">
        <v>2708</v>
      </c>
      <c r="E2292" t="s">
        <v>506</v>
      </c>
      <c r="F2292" t="s">
        <v>125</v>
      </c>
      <c r="I2292">
        <v>18721</v>
      </c>
      <c r="J2292">
        <v>3877</v>
      </c>
      <c r="K2292">
        <v>14094</v>
      </c>
      <c r="L2292">
        <v>21547</v>
      </c>
      <c r="M2292">
        <v>4603</v>
      </c>
      <c r="N2292">
        <v>16670</v>
      </c>
      <c r="O2292">
        <v>22120</v>
      </c>
      <c r="P2292">
        <v>4735</v>
      </c>
      <c r="Q2292">
        <v>17184</v>
      </c>
      <c r="R2292" t="s">
        <v>3732</v>
      </c>
      <c r="S2292" t="s">
        <v>121</v>
      </c>
      <c r="T2292" t="s">
        <v>121</v>
      </c>
      <c r="U2292" t="str">
        <f t="shared" si="229"/>
        <v>Trump</v>
      </c>
      <c r="V2292" s="2">
        <f t="shared" si="228"/>
        <v>1.0265930291919989</v>
      </c>
      <c r="W2292">
        <v>0.26101000000000002</v>
      </c>
      <c r="X2292">
        <v>0.20709</v>
      </c>
      <c r="Y2292">
        <v>0.21362999999999999</v>
      </c>
      <c r="Z2292">
        <f t="shared" si="230"/>
        <v>0.21405967450271249</v>
      </c>
      <c r="AA2292">
        <v>0.7292773807342251</v>
      </c>
      <c r="AB2292">
        <v>0.75283999999999995</v>
      </c>
      <c r="AC2292">
        <v>0.77366000000000001</v>
      </c>
      <c r="AD2292">
        <f t="shared" si="231"/>
        <v>0.77685352622061488</v>
      </c>
      <c r="AE2292">
        <v>46.8</v>
      </c>
      <c r="AF2292">
        <v>54.6</v>
      </c>
      <c r="AG2292">
        <v>56</v>
      </c>
      <c r="AH2292" s="3">
        <f t="shared" si="233"/>
        <v>56.279385171790238</v>
      </c>
      <c r="AI2292">
        <v>-56.003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f t="shared" si="232"/>
        <v>1</v>
      </c>
      <c r="AQ2292">
        <v>0</v>
      </c>
      <c r="AS2292">
        <v>0</v>
      </c>
      <c r="AU2292">
        <v>0.25700000000000001</v>
      </c>
      <c r="AV2292">
        <v>1</v>
      </c>
      <c r="AW2292">
        <v>0</v>
      </c>
      <c r="AX2292">
        <v>46641</v>
      </c>
      <c r="AY2292">
        <v>46747</v>
      </c>
      <c r="AZ2292">
        <v>46754</v>
      </c>
      <c r="BA2292">
        <v>46629</v>
      </c>
      <c r="BB2292">
        <v>46490</v>
      </c>
      <c r="BC2292">
        <v>46427</v>
      </c>
      <c r="BD2292">
        <v>46316</v>
      </c>
      <c r="BE2292">
        <v>46290</v>
      </c>
      <c r="BF2292">
        <v>46211</v>
      </c>
      <c r="BG2292">
        <v>46138</v>
      </c>
      <c r="BH2292">
        <v>46137</v>
      </c>
      <c r="BI2292">
        <v>46171</v>
      </c>
      <c r="BJ2292">
        <v>45984</v>
      </c>
      <c r="BK2292">
        <v>45922</v>
      </c>
      <c r="BL2292">
        <v>3</v>
      </c>
      <c r="BM2292">
        <v>17585</v>
      </c>
      <c r="BN2292">
        <v>17473</v>
      </c>
      <c r="BO2292">
        <v>17215</v>
      </c>
      <c r="BP2292">
        <v>16978</v>
      </c>
      <c r="BQ2292">
        <v>16761</v>
      </c>
      <c r="BR2292">
        <v>16601</v>
      </c>
      <c r="BS2292">
        <v>16409</v>
      </c>
      <c r="BT2292">
        <v>16300</v>
      </c>
      <c r="BU2292">
        <v>16095</v>
      </c>
      <c r="BV2292">
        <v>15914</v>
      </c>
      <c r="BW2292">
        <v>15915</v>
      </c>
      <c r="BX2292">
        <v>15852</v>
      </c>
      <c r="BY2292">
        <v>15722</v>
      </c>
      <c r="BZ2292">
        <v>15624</v>
      </c>
      <c r="CA2292">
        <v>0.152</v>
      </c>
      <c r="CB2292">
        <v>0.14699999999999999</v>
      </c>
      <c r="CC2292">
        <v>0.23</v>
      </c>
      <c r="CD2292">
        <v>6.9000000000000006E-2</v>
      </c>
      <c r="CE2292">
        <v>0.79300000000000004</v>
      </c>
      <c r="CF2292">
        <v>-1.6E-2</v>
      </c>
      <c r="CG2292">
        <v>0.05</v>
      </c>
      <c r="CH2292">
        <v>60.146777200000002</v>
      </c>
      <c r="CI2292">
        <v>4</v>
      </c>
      <c r="CJ2292">
        <v>7</v>
      </c>
      <c r="CK2292">
        <v>51</v>
      </c>
      <c r="CL2292">
        <v>67</v>
      </c>
      <c r="CM2292">
        <v>20707</v>
      </c>
      <c r="CN2292">
        <v>0.44500000000000001</v>
      </c>
      <c r="CO2292">
        <v>0</v>
      </c>
      <c r="CP2292">
        <v>0</v>
      </c>
      <c r="CQ2292">
        <v>14874</v>
      </c>
      <c r="CR2292">
        <v>14639</v>
      </c>
      <c r="CS2292">
        <v>960</v>
      </c>
      <c r="CT2292">
        <v>1008</v>
      </c>
      <c r="CU2292">
        <v>57096</v>
      </c>
      <c r="CV2292">
        <v>0.94399999999999995</v>
      </c>
      <c r="CW2292">
        <v>1.7999999999999999E-2</v>
      </c>
      <c r="CX2292">
        <v>6.0000000000000001E-3</v>
      </c>
      <c r="CY2292">
        <v>2E-3</v>
      </c>
      <c r="CZ2292">
        <v>4.0000000000000001E-3</v>
      </c>
      <c r="DA2292">
        <v>2.7E-2</v>
      </c>
      <c r="DB2292">
        <v>8.0000000000000002E-3</v>
      </c>
      <c r="DC2292">
        <v>0.49199999999999999</v>
      </c>
      <c r="DD2292">
        <v>0.224</v>
      </c>
      <c r="DE2292">
        <v>0.13200000000000001</v>
      </c>
      <c r="DF2292">
        <v>87.433435687367293</v>
      </c>
      <c r="DG2292">
        <v>0.402985074626866</v>
      </c>
      <c r="DH2292">
        <v>0.37340000000000001</v>
      </c>
      <c r="DI2292">
        <v>0.25369999999999998</v>
      </c>
      <c r="DJ2292">
        <v>86.3</v>
      </c>
      <c r="DK2292">
        <v>2.88</v>
      </c>
      <c r="DL2292">
        <v>3.76</v>
      </c>
      <c r="DM2292">
        <v>30.5555555555556</v>
      </c>
      <c r="DN2292">
        <v>166.85</v>
      </c>
      <c r="DO2292">
        <v>231.15</v>
      </c>
      <c r="DP2292">
        <v>38.537608630506398</v>
      </c>
      <c r="DQ2292">
        <v>621.06770115759502</v>
      </c>
      <c r="DR2292">
        <v>1162.2378017859801</v>
      </c>
      <c r="DS2292">
        <v>87.135444271165497</v>
      </c>
      <c r="DT2292">
        <v>624165000</v>
      </c>
      <c r="DU2292">
        <v>13572.34</v>
      </c>
    </row>
    <row r="2293" spans="1:125" x14ac:dyDescent="0.3">
      <c r="A2293">
        <v>42089</v>
      </c>
      <c r="B2293" t="s">
        <v>2764</v>
      </c>
      <c r="C2293" t="s">
        <v>2707</v>
      </c>
      <c r="D2293" t="s">
        <v>2708</v>
      </c>
      <c r="E2293" t="s">
        <v>506</v>
      </c>
      <c r="F2293" t="s">
        <v>119</v>
      </c>
      <c r="G2293">
        <v>4210900</v>
      </c>
      <c r="H2293" t="s">
        <v>2193</v>
      </c>
      <c r="I2293">
        <v>70008</v>
      </c>
      <c r="J2293">
        <v>33918</v>
      </c>
      <c r="K2293">
        <v>33386</v>
      </c>
      <c r="L2293">
        <v>84034</v>
      </c>
      <c r="M2293">
        <v>44060</v>
      </c>
      <c r="N2293">
        <v>38726</v>
      </c>
      <c r="O2293">
        <v>85525</v>
      </c>
      <c r="P2293">
        <v>42007</v>
      </c>
      <c r="Q2293">
        <v>42676</v>
      </c>
      <c r="R2293" t="s">
        <v>3731</v>
      </c>
      <c r="S2293" t="s">
        <v>130</v>
      </c>
      <c r="T2293" t="s">
        <v>131</v>
      </c>
      <c r="U2293" t="str">
        <f t="shared" si="229"/>
        <v>Trump</v>
      </c>
      <c r="V2293" s="2">
        <f t="shared" si="228"/>
        <v>1.0177428183830355</v>
      </c>
      <c r="W2293">
        <v>0.55972999999999995</v>
      </c>
      <c r="X2293">
        <v>0.48448999999999998</v>
      </c>
      <c r="Y2293">
        <v>0.52431000000000005</v>
      </c>
      <c r="Z2293">
        <f t="shared" si="230"/>
        <v>0.491166325635779</v>
      </c>
      <c r="AA2293">
        <v>0.42696861342868492</v>
      </c>
      <c r="AB2293">
        <v>0.47688999999999998</v>
      </c>
      <c r="AC2293">
        <v>0.46084000000000003</v>
      </c>
      <c r="AD2293">
        <f t="shared" si="231"/>
        <v>0.49898859982461269</v>
      </c>
      <c r="AE2293">
        <v>13.3</v>
      </c>
      <c r="AF2293">
        <v>0.8</v>
      </c>
      <c r="AG2293">
        <v>6.4</v>
      </c>
      <c r="AH2293" s="3">
        <f t="shared" si="233"/>
        <v>0.78222741888336889</v>
      </c>
      <c r="AI2293">
        <v>6.3470000000000004</v>
      </c>
      <c r="AJ2293">
        <v>1</v>
      </c>
      <c r="AK2293">
        <v>1</v>
      </c>
      <c r="AL2293">
        <v>2</v>
      </c>
      <c r="AM2293">
        <v>2</v>
      </c>
      <c r="AN2293">
        <v>2</v>
      </c>
      <c r="AO2293">
        <v>2</v>
      </c>
      <c r="AP2293">
        <f t="shared" si="232"/>
        <v>1</v>
      </c>
      <c r="AQ2293">
        <v>0</v>
      </c>
      <c r="AS2293">
        <v>0</v>
      </c>
      <c r="AU2293">
        <v>0.74199999999999999</v>
      </c>
      <c r="AV2293">
        <v>0</v>
      </c>
      <c r="AW2293">
        <v>0</v>
      </c>
      <c r="AX2293">
        <v>169849</v>
      </c>
      <c r="AY2293">
        <v>169891</v>
      </c>
      <c r="AZ2293">
        <v>168628</v>
      </c>
      <c r="BA2293">
        <v>167355</v>
      </c>
      <c r="BB2293">
        <v>167285</v>
      </c>
      <c r="BC2293">
        <v>166481</v>
      </c>
      <c r="BD2293">
        <v>166220</v>
      </c>
      <c r="BE2293">
        <v>167895</v>
      </c>
      <c r="BF2293">
        <v>169294</v>
      </c>
      <c r="BG2293">
        <v>170271</v>
      </c>
      <c r="BH2293">
        <v>168314</v>
      </c>
      <c r="BI2293">
        <v>168676</v>
      </c>
      <c r="BJ2293">
        <v>167451</v>
      </c>
      <c r="BK2293">
        <v>166053</v>
      </c>
      <c r="BL2293">
        <v>5</v>
      </c>
      <c r="BM2293">
        <v>67931</v>
      </c>
      <c r="BN2293">
        <v>67002</v>
      </c>
      <c r="BO2293">
        <v>65513</v>
      </c>
      <c r="BP2293">
        <v>64190</v>
      </c>
      <c r="BQ2293">
        <v>63294</v>
      </c>
      <c r="BR2293">
        <v>62282</v>
      </c>
      <c r="BS2293">
        <v>61536</v>
      </c>
      <c r="BT2293">
        <v>61705</v>
      </c>
      <c r="BU2293">
        <v>61697</v>
      </c>
      <c r="BV2293">
        <v>61626</v>
      </c>
      <c r="BW2293">
        <v>60818</v>
      </c>
      <c r="BX2293">
        <v>61143</v>
      </c>
      <c r="BY2293">
        <v>60285</v>
      </c>
      <c r="BZ2293">
        <v>59346</v>
      </c>
      <c r="CA2293">
        <v>0.10100000000000001</v>
      </c>
      <c r="CB2293">
        <v>0.123</v>
      </c>
      <c r="CC2293">
        <v>0.23699999999999999</v>
      </c>
      <c r="CD2293">
        <v>6.7000000000000004E-2</v>
      </c>
      <c r="CE2293">
        <v>1.05</v>
      </c>
      <c r="CF2293">
        <v>-1.7000000000000001E-2</v>
      </c>
      <c r="CG2293">
        <v>4.2000000000000003E-2</v>
      </c>
      <c r="CH2293">
        <v>30.855137200000001</v>
      </c>
      <c r="CI2293">
        <v>2</v>
      </c>
      <c r="CJ2293">
        <v>4</v>
      </c>
      <c r="CK2293">
        <v>25</v>
      </c>
      <c r="CL2293">
        <v>67</v>
      </c>
      <c r="CM2293">
        <v>2620</v>
      </c>
      <c r="CN2293">
        <v>1.6E-2</v>
      </c>
      <c r="CO2293">
        <v>16051</v>
      </c>
      <c r="CP2293">
        <v>9.6000000000000002E-2</v>
      </c>
      <c r="CQ2293">
        <v>47623</v>
      </c>
      <c r="CR2293">
        <v>46836</v>
      </c>
      <c r="CS2293">
        <v>3352</v>
      </c>
      <c r="CT2293">
        <v>3492</v>
      </c>
      <c r="CU2293">
        <v>79824</v>
      </c>
      <c r="CV2293">
        <v>0.62</v>
      </c>
      <c r="CW2293">
        <v>0.17799999999999999</v>
      </c>
      <c r="CX2293">
        <v>0.13200000000000001</v>
      </c>
      <c r="CY2293">
        <v>1E-3</v>
      </c>
      <c r="CZ2293">
        <v>2.4E-2</v>
      </c>
      <c r="DA2293">
        <v>4.3999999999999997E-2</v>
      </c>
      <c r="DB2293">
        <v>0.10199999999999999</v>
      </c>
      <c r="DC2293">
        <v>0.35299999999999998</v>
      </c>
      <c r="DD2293">
        <v>0.28000000000000003</v>
      </c>
      <c r="DE2293">
        <v>0.26600000000000001</v>
      </c>
      <c r="DF2293">
        <v>97.611999999999995</v>
      </c>
      <c r="DG2293">
        <v>0.31111111111111101</v>
      </c>
      <c r="DH2293">
        <v>0.2427</v>
      </c>
      <c r="DI2293">
        <v>0.31900000000000001</v>
      </c>
      <c r="DJ2293">
        <v>23.6</v>
      </c>
      <c r="DK2293">
        <v>3.22</v>
      </c>
      <c r="DL2293">
        <v>4.13</v>
      </c>
      <c r="DM2293">
        <v>28.260869565217401</v>
      </c>
      <c r="DN2293">
        <v>229.25</v>
      </c>
      <c r="DO2293">
        <v>368.52</v>
      </c>
      <c r="DP2293">
        <v>60.7502726281352</v>
      </c>
      <c r="DQ2293">
        <v>979.34822271028895</v>
      </c>
      <c r="DR2293">
        <v>2035.1370475041001</v>
      </c>
      <c r="DS2293">
        <v>107.805252545614</v>
      </c>
      <c r="DT2293">
        <v>2023002000</v>
      </c>
      <c r="DU2293">
        <v>12099.44</v>
      </c>
    </row>
    <row r="2294" spans="1:125" x14ac:dyDescent="0.3">
      <c r="A2294">
        <v>42091</v>
      </c>
      <c r="B2294" t="s">
        <v>2765</v>
      </c>
      <c r="C2294" t="s">
        <v>2707</v>
      </c>
      <c r="D2294" t="s">
        <v>2708</v>
      </c>
      <c r="E2294" t="s">
        <v>506</v>
      </c>
      <c r="F2294" t="s">
        <v>192</v>
      </c>
      <c r="G2294">
        <v>4239740</v>
      </c>
      <c r="H2294" t="s">
        <v>2716</v>
      </c>
      <c r="I2294">
        <v>438652</v>
      </c>
      <c r="J2294">
        <v>256082</v>
      </c>
      <c r="K2294">
        <v>162731</v>
      </c>
      <c r="L2294">
        <v>511920</v>
      </c>
      <c r="M2294">
        <v>319511</v>
      </c>
      <c r="N2294">
        <v>185460</v>
      </c>
      <c r="O2294">
        <v>523138</v>
      </c>
      <c r="P2294">
        <v>317103</v>
      </c>
      <c r="Q2294">
        <v>198311</v>
      </c>
      <c r="R2294" t="s">
        <v>3731</v>
      </c>
      <c r="S2294" t="s">
        <v>130</v>
      </c>
      <c r="T2294" t="s">
        <v>131</v>
      </c>
      <c r="U2294" t="str">
        <f t="shared" si="229"/>
        <v>Harris</v>
      </c>
      <c r="V2294" s="2">
        <f t="shared" si="228"/>
        <v>1.0219135802469135</v>
      </c>
      <c r="W2294">
        <v>0.56606999999999996</v>
      </c>
      <c r="X2294">
        <v>0.58379000000000003</v>
      </c>
      <c r="Y2294">
        <v>0.62414000000000003</v>
      </c>
      <c r="Z2294">
        <f t="shared" si="230"/>
        <v>0.60615554595536936</v>
      </c>
      <c r="AA2294">
        <v>0.4230115200721915</v>
      </c>
      <c r="AB2294">
        <v>0.37097999999999998</v>
      </c>
      <c r="AC2294">
        <v>0.36227999999999999</v>
      </c>
      <c r="AD2294">
        <f t="shared" si="231"/>
        <v>0.37907970745768804</v>
      </c>
      <c r="AE2294">
        <v>14.3</v>
      </c>
      <c r="AF2294">
        <v>21.3</v>
      </c>
      <c r="AG2294">
        <v>26.2</v>
      </c>
      <c r="AH2294" s="3">
        <f t="shared" si="233"/>
        <v>22.707583849768131</v>
      </c>
      <c r="AI2294">
        <v>26.186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f t="shared" si="232"/>
        <v>2</v>
      </c>
      <c r="AQ2294">
        <v>0</v>
      </c>
      <c r="AS2294">
        <v>0</v>
      </c>
      <c r="AU2294">
        <v>0.90500000000000003</v>
      </c>
      <c r="AV2294">
        <v>0</v>
      </c>
      <c r="AW2294">
        <v>0</v>
      </c>
      <c r="AX2294">
        <v>800874</v>
      </c>
      <c r="AY2294">
        <v>805281</v>
      </c>
      <c r="AZ2294">
        <v>808672</v>
      </c>
      <c r="BA2294">
        <v>812586</v>
      </c>
      <c r="BB2294">
        <v>815753</v>
      </c>
      <c r="BC2294">
        <v>817180</v>
      </c>
      <c r="BD2294">
        <v>819791</v>
      </c>
      <c r="BE2294">
        <v>824303</v>
      </c>
      <c r="BF2294">
        <v>826924</v>
      </c>
      <c r="BG2294">
        <v>830915</v>
      </c>
      <c r="BH2294">
        <v>856998</v>
      </c>
      <c r="BI2294">
        <v>864249</v>
      </c>
      <c r="BJ2294">
        <v>865044</v>
      </c>
      <c r="BK2294">
        <v>868742</v>
      </c>
      <c r="BL2294">
        <v>457</v>
      </c>
      <c r="BM2294">
        <v>333460</v>
      </c>
      <c r="BN2294">
        <v>332168</v>
      </c>
      <c r="BO2294">
        <v>330466</v>
      </c>
      <c r="BP2294">
        <v>328280</v>
      </c>
      <c r="BQ2294">
        <v>325364</v>
      </c>
      <c r="BR2294">
        <v>322029</v>
      </c>
      <c r="BS2294">
        <v>319532</v>
      </c>
      <c r="BT2294">
        <v>319616</v>
      </c>
      <c r="BU2294">
        <v>318959</v>
      </c>
      <c r="BV2294">
        <v>318441</v>
      </c>
      <c r="BW2294">
        <v>328756</v>
      </c>
      <c r="BX2294">
        <v>331267</v>
      </c>
      <c r="BY2294">
        <v>330931</v>
      </c>
      <c r="BZ2294">
        <v>331666</v>
      </c>
      <c r="CA2294">
        <v>5.1999999999999998E-2</v>
      </c>
      <c r="CB2294">
        <v>6.6000000000000003E-2</v>
      </c>
      <c r="CC2294">
        <v>0.151</v>
      </c>
      <c r="CD2294">
        <v>4.7E-2</v>
      </c>
      <c r="CE2294">
        <v>1.44</v>
      </c>
      <c r="CF2294">
        <v>0.06</v>
      </c>
      <c r="CG2294">
        <v>1.7000000000000001E-2</v>
      </c>
      <c r="CH2294">
        <v>2.9674537000000001</v>
      </c>
      <c r="CI2294">
        <v>1</v>
      </c>
      <c r="CJ2294">
        <v>1</v>
      </c>
      <c r="CK2294">
        <v>2</v>
      </c>
      <c r="CL2294">
        <v>67</v>
      </c>
      <c r="CM2294">
        <v>42908</v>
      </c>
      <c r="CN2294">
        <v>5.0999999999999997E-2</v>
      </c>
      <c r="CO2294">
        <v>583851</v>
      </c>
      <c r="CP2294">
        <v>0.69099999999999995</v>
      </c>
      <c r="CQ2294">
        <v>514853</v>
      </c>
      <c r="CR2294">
        <v>545956</v>
      </c>
      <c r="CS2294">
        <v>26405</v>
      </c>
      <c r="CT2294">
        <v>26846</v>
      </c>
      <c r="CU2294">
        <v>106743</v>
      </c>
      <c r="CV2294">
        <v>0.73599999999999999</v>
      </c>
      <c r="CW2294">
        <v>5.7000000000000002E-2</v>
      </c>
      <c r="CX2294">
        <v>0.09</v>
      </c>
      <c r="CY2294">
        <v>0</v>
      </c>
      <c r="CZ2294">
        <v>7.9000000000000001E-2</v>
      </c>
      <c r="DA2294">
        <v>0.04</v>
      </c>
      <c r="DB2294">
        <v>0.109</v>
      </c>
      <c r="DC2294">
        <v>0.22600000000000001</v>
      </c>
      <c r="DD2294">
        <v>0.20799999999999999</v>
      </c>
      <c r="DE2294">
        <v>0.51400000000000001</v>
      </c>
      <c r="DF2294">
        <v>102.458349313379</v>
      </c>
      <c r="DG2294">
        <v>0.36857142857142899</v>
      </c>
      <c r="DH2294">
        <v>0.14779999999999999</v>
      </c>
      <c r="DI2294">
        <v>0.50260000000000005</v>
      </c>
      <c r="DJ2294">
        <v>2</v>
      </c>
      <c r="DK2294">
        <v>3.63</v>
      </c>
      <c r="DL2294">
        <v>4.79</v>
      </c>
      <c r="DM2294">
        <v>31.9559228650138</v>
      </c>
      <c r="DN2294">
        <v>650.25</v>
      </c>
      <c r="DO2294">
        <v>917.37</v>
      </c>
      <c r="DP2294">
        <v>41.079584775086502</v>
      </c>
      <c r="DQ2294">
        <v>1732.9447845362099</v>
      </c>
      <c r="DR2294">
        <v>3088.3100064099699</v>
      </c>
      <c r="DS2294">
        <v>78.211679562340905</v>
      </c>
      <c r="DT2294">
        <v>9634317000</v>
      </c>
      <c r="DU2294">
        <v>11142.02</v>
      </c>
    </row>
    <row r="2295" spans="1:125" x14ac:dyDescent="0.3">
      <c r="A2295">
        <v>42093</v>
      </c>
      <c r="B2295" t="s">
        <v>2766</v>
      </c>
      <c r="C2295" t="s">
        <v>2707</v>
      </c>
      <c r="D2295" t="s">
        <v>2708</v>
      </c>
      <c r="E2295" t="s">
        <v>506</v>
      </c>
      <c r="F2295" t="s">
        <v>119</v>
      </c>
      <c r="G2295">
        <v>4214100</v>
      </c>
      <c r="H2295" t="s">
        <v>2733</v>
      </c>
      <c r="I2295">
        <v>8556</v>
      </c>
      <c r="J2295">
        <v>2857</v>
      </c>
      <c r="K2295">
        <v>5288</v>
      </c>
      <c r="L2295">
        <v>9817</v>
      </c>
      <c r="M2295">
        <v>3771</v>
      </c>
      <c r="N2295">
        <v>5844</v>
      </c>
      <c r="O2295">
        <v>9947</v>
      </c>
      <c r="P2295">
        <v>3862</v>
      </c>
      <c r="Q2295">
        <v>5944</v>
      </c>
      <c r="R2295" t="s">
        <v>3732</v>
      </c>
      <c r="S2295" t="s">
        <v>121</v>
      </c>
      <c r="T2295" t="s">
        <v>121</v>
      </c>
      <c r="U2295" t="str">
        <f t="shared" si="229"/>
        <v>Trump</v>
      </c>
      <c r="V2295" s="2">
        <f t="shared" si="228"/>
        <v>1.0132423347254762</v>
      </c>
      <c r="W2295">
        <v>0.38985999999999998</v>
      </c>
      <c r="X2295">
        <v>0.33391999999999999</v>
      </c>
      <c r="Y2295">
        <v>0.38413000000000003</v>
      </c>
      <c r="Z2295">
        <f t="shared" si="230"/>
        <v>0.38825776616065144</v>
      </c>
      <c r="AA2295">
        <v>0.59404929127825312</v>
      </c>
      <c r="AB2295">
        <v>0.61804999999999999</v>
      </c>
      <c r="AC2295">
        <v>0.59528999999999999</v>
      </c>
      <c r="AD2295">
        <f t="shared" si="231"/>
        <v>0.59756710565999804</v>
      </c>
      <c r="AE2295">
        <v>20.399999999999999</v>
      </c>
      <c r="AF2295">
        <v>28.4</v>
      </c>
      <c r="AG2295">
        <v>21.1</v>
      </c>
      <c r="AH2295" s="3">
        <f t="shared" si="233"/>
        <v>20.930933949934662</v>
      </c>
      <c r="AI2295">
        <v>-21.116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f t="shared" si="232"/>
        <v>1</v>
      </c>
      <c r="AQ2295">
        <v>0</v>
      </c>
      <c r="AS2295">
        <v>0</v>
      </c>
      <c r="AU2295">
        <v>0</v>
      </c>
      <c r="AV2295">
        <v>0</v>
      </c>
      <c r="AW2295">
        <v>0</v>
      </c>
      <c r="AX2295">
        <v>18301</v>
      </c>
      <c r="AY2295">
        <v>18367</v>
      </c>
      <c r="AZ2295">
        <v>18433</v>
      </c>
      <c r="BA2295">
        <v>18399</v>
      </c>
      <c r="BB2295">
        <v>18419</v>
      </c>
      <c r="BC2295">
        <v>18299</v>
      </c>
      <c r="BD2295">
        <v>18257</v>
      </c>
      <c r="BE2295">
        <v>18270</v>
      </c>
      <c r="BF2295">
        <v>18240</v>
      </c>
      <c r="BG2295">
        <v>18230</v>
      </c>
      <c r="BH2295">
        <v>18131</v>
      </c>
      <c r="BI2295">
        <v>18089</v>
      </c>
      <c r="BJ2295">
        <v>18054</v>
      </c>
      <c r="BK2295">
        <v>17860</v>
      </c>
      <c r="BL2295">
        <v>-14</v>
      </c>
      <c r="BM2295">
        <v>7139</v>
      </c>
      <c r="BN2295">
        <v>7098</v>
      </c>
      <c r="BO2295">
        <v>7071</v>
      </c>
      <c r="BP2295">
        <v>6990</v>
      </c>
      <c r="BQ2295">
        <v>6984</v>
      </c>
      <c r="BR2295">
        <v>6862</v>
      </c>
      <c r="BS2295">
        <v>6742</v>
      </c>
      <c r="BT2295">
        <v>6768</v>
      </c>
      <c r="BU2295">
        <v>6709</v>
      </c>
      <c r="BV2295">
        <v>6702</v>
      </c>
      <c r="BW2295">
        <v>6680</v>
      </c>
      <c r="BX2295">
        <v>6663</v>
      </c>
      <c r="BY2295">
        <v>6650</v>
      </c>
      <c r="BZ2295">
        <v>6532</v>
      </c>
      <c r="CA2295">
        <v>7.3999999999999996E-2</v>
      </c>
      <c r="CB2295">
        <v>9.6000000000000002E-2</v>
      </c>
      <c r="CC2295">
        <v>0.18</v>
      </c>
      <c r="CD2295">
        <v>5.0999999999999997E-2</v>
      </c>
      <c r="CE2295">
        <v>1.18</v>
      </c>
      <c r="CF2295">
        <v>-9.8000000000000004E-2</v>
      </c>
      <c r="CG2295">
        <v>-2.4E-2</v>
      </c>
      <c r="CH2295">
        <v>25.0478621</v>
      </c>
      <c r="CI2295">
        <v>2</v>
      </c>
      <c r="CJ2295">
        <v>3</v>
      </c>
      <c r="CK2295">
        <v>21</v>
      </c>
      <c r="CL2295">
        <v>67</v>
      </c>
      <c r="CM2295">
        <v>0</v>
      </c>
      <c r="CN2295">
        <v>0</v>
      </c>
      <c r="CO2295">
        <v>18936</v>
      </c>
      <c r="CP2295">
        <v>1</v>
      </c>
      <c r="CQ2295">
        <v>15083</v>
      </c>
      <c r="CR2295">
        <v>13605</v>
      </c>
      <c r="CS2295">
        <v>457</v>
      </c>
      <c r="CT2295">
        <v>446</v>
      </c>
      <c r="CU2295">
        <v>76229</v>
      </c>
      <c r="CV2295">
        <v>0.9</v>
      </c>
      <c r="CW2295">
        <v>2.8000000000000001E-2</v>
      </c>
      <c r="CX2295">
        <v>2.3E-2</v>
      </c>
      <c r="CY2295">
        <v>1E-3</v>
      </c>
      <c r="CZ2295">
        <v>3.5999999999999997E-2</v>
      </c>
      <c r="DA2295">
        <v>1.0999999999999999E-2</v>
      </c>
      <c r="DB2295">
        <v>5.0999999999999997E-2</v>
      </c>
      <c r="DC2295">
        <v>0.34699999999999998</v>
      </c>
      <c r="DD2295">
        <v>0.215</v>
      </c>
      <c r="DE2295">
        <v>0.36399999999999999</v>
      </c>
      <c r="DF2295">
        <v>89.123264703491998</v>
      </c>
      <c r="DG2295">
        <v>0.20820189274448</v>
      </c>
      <c r="DH2295">
        <v>0.22559999999999999</v>
      </c>
      <c r="DI2295">
        <v>0.4098</v>
      </c>
      <c r="DJ2295">
        <v>17.600000000000001</v>
      </c>
      <c r="DK2295">
        <v>3.17</v>
      </c>
      <c r="DL2295">
        <v>3.83</v>
      </c>
      <c r="DM2295">
        <v>20.820189274448001</v>
      </c>
      <c r="DN2295">
        <v>184.91</v>
      </c>
      <c r="DO2295">
        <v>246.95</v>
      </c>
      <c r="DP2295">
        <v>33.551457465794201</v>
      </c>
      <c r="DQ2295">
        <v>1065.11554673059</v>
      </c>
      <c r="DR2295">
        <v>1683.182878153</v>
      </c>
      <c r="DS2295">
        <v>58.028195468518803</v>
      </c>
      <c r="DT2295">
        <v>252389000</v>
      </c>
      <c r="DU2295">
        <v>13951.08</v>
      </c>
    </row>
    <row r="2296" spans="1:125" x14ac:dyDescent="0.3">
      <c r="A2296">
        <v>42095</v>
      </c>
      <c r="B2296" t="s">
        <v>2767</v>
      </c>
      <c r="C2296" t="s">
        <v>2707</v>
      </c>
      <c r="D2296" t="s">
        <v>2708</v>
      </c>
      <c r="E2296" t="s">
        <v>506</v>
      </c>
      <c r="F2296" t="s">
        <v>192</v>
      </c>
      <c r="G2296">
        <v>4210900</v>
      </c>
      <c r="H2296" t="s">
        <v>2193</v>
      </c>
      <c r="I2296">
        <v>144566</v>
      </c>
      <c r="J2296">
        <v>66272</v>
      </c>
      <c r="K2296">
        <v>71736</v>
      </c>
      <c r="L2296">
        <v>171399</v>
      </c>
      <c r="M2296">
        <v>85087</v>
      </c>
      <c r="N2296">
        <v>83854</v>
      </c>
      <c r="O2296">
        <v>178215</v>
      </c>
      <c r="P2296">
        <v>86655</v>
      </c>
      <c r="Q2296">
        <v>89817</v>
      </c>
      <c r="R2296" t="s">
        <v>3731</v>
      </c>
      <c r="S2296" t="s">
        <v>121</v>
      </c>
      <c r="T2296" t="s">
        <v>131</v>
      </c>
      <c r="U2296" t="str">
        <f t="shared" si="229"/>
        <v>Trump</v>
      </c>
      <c r="V2296" s="2">
        <f t="shared" si="228"/>
        <v>1.0397668597833125</v>
      </c>
      <c r="W2296">
        <v>0.51700000000000002</v>
      </c>
      <c r="X2296">
        <v>0.45841999999999999</v>
      </c>
      <c r="Y2296">
        <v>0.49642999999999998</v>
      </c>
      <c r="Z2296">
        <f t="shared" si="230"/>
        <v>0.48623853211009177</v>
      </c>
      <c r="AA2296">
        <v>0.46989637900049708</v>
      </c>
      <c r="AB2296">
        <v>0.49621999999999999</v>
      </c>
      <c r="AC2296">
        <v>0.48923</v>
      </c>
      <c r="AD2296">
        <f t="shared" si="231"/>
        <v>0.50398114636815083</v>
      </c>
      <c r="AE2296">
        <v>4.7</v>
      </c>
      <c r="AF2296">
        <v>3.8</v>
      </c>
      <c r="AG2296">
        <v>0.7</v>
      </c>
      <c r="AH2296" s="3">
        <f t="shared" si="233"/>
        <v>1.7742614258059064</v>
      </c>
      <c r="AI2296">
        <v>0.71999999999999797</v>
      </c>
      <c r="AJ2296">
        <v>2</v>
      </c>
      <c r="AK2296">
        <v>2</v>
      </c>
      <c r="AL2296">
        <v>2</v>
      </c>
      <c r="AM2296">
        <v>2</v>
      </c>
      <c r="AN2296">
        <v>1</v>
      </c>
      <c r="AO2296">
        <v>2</v>
      </c>
      <c r="AP2296">
        <f t="shared" si="232"/>
        <v>1</v>
      </c>
      <c r="AQ2296">
        <v>1</v>
      </c>
      <c r="AR2296">
        <v>2.6320000000000001</v>
      </c>
      <c r="AS2296">
        <v>1</v>
      </c>
      <c r="AT2296">
        <v>3.8010000000000002</v>
      </c>
      <c r="AU2296">
        <v>0.81399999999999995</v>
      </c>
      <c r="AV2296">
        <v>0</v>
      </c>
      <c r="AW2296">
        <v>0</v>
      </c>
      <c r="AX2296">
        <v>297935</v>
      </c>
      <c r="AY2296">
        <v>298266</v>
      </c>
      <c r="AZ2296">
        <v>299022</v>
      </c>
      <c r="BA2296">
        <v>298955</v>
      </c>
      <c r="BB2296">
        <v>299598</v>
      </c>
      <c r="BC2296">
        <v>300090</v>
      </c>
      <c r="BD2296">
        <v>301307</v>
      </c>
      <c r="BE2296">
        <v>302801</v>
      </c>
      <c r="BF2296">
        <v>304564</v>
      </c>
      <c r="BG2296">
        <v>305285</v>
      </c>
      <c r="BH2296">
        <v>312784</v>
      </c>
      <c r="BI2296">
        <v>318157</v>
      </c>
      <c r="BJ2296">
        <v>317900</v>
      </c>
      <c r="BK2296">
        <v>319091</v>
      </c>
      <c r="BL2296">
        <v>-165</v>
      </c>
      <c r="BM2296">
        <v>117948</v>
      </c>
      <c r="BN2296">
        <v>116735</v>
      </c>
      <c r="BO2296">
        <v>115670</v>
      </c>
      <c r="BP2296">
        <v>114445</v>
      </c>
      <c r="BQ2296">
        <v>113804</v>
      </c>
      <c r="BR2296">
        <v>112840</v>
      </c>
      <c r="BS2296">
        <v>112334</v>
      </c>
      <c r="BT2296">
        <v>112541</v>
      </c>
      <c r="BU2296">
        <v>112446</v>
      </c>
      <c r="BV2296">
        <v>112202</v>
      </c>
      <c r="BW2296">
        <v>114650</v>
      </c>
      <c r="BX2296">
        <v>114869</v>
      </c>
      <c r="BY2296">
        <v>114587</v>
      </c>
      <c r="BZ2296">
        <v>114651</v>
      </c>
      <c r="CA2296">
        <v>0.08</v>
      </c>
      <c r="CB2296">
        <v>0.106</v>
      </c>
      <c r="CC2296">
        <v>0.17299999999999999</v>
      </c>
      <c r="CD2296">
        <v>5.0999999999999997E-2</v>
      </c>
      <c r="CE2296">
        <v>1.07</v>
      </c>
      <c r="CF2296">
        <v>7.5999999999999998E-2</v>
      </c>
      <c r="CG2296">
        <v>0.02</v>
      </c>
      <c r="CH2296">
        <v>9.0619016999999999</v>
      </c>
      <c r="CI2296">
        <v>1</v>
      </c>
      <c r="CJ2296">
        <v>1</v>
      </c>
      <c r="CK2296">
        <v>6</v>
      </c>
      <c r="CL2296">
        <v>67</v>
      </c>
      <c r="CM2296">
        <v>0</v>
      </c>
      <c r="CN2296">
        <v>0</v>
      </c>
      <c r="CO2296">
        <v>119031</v>
      </c>
      <c r="CP2296">
        <v>0.38900000000000001</v>
      </c>
      <c r="CQ2296">
        <v>111531</v>
      </c>
      <c r="CR2296">
        <v>120054</v>
      </c>
      <c r="CS2296">
        <v>6383</v>
      </c>
      <c r="CT2296">
        <v>6511</v>
      </c>
      <c r="CU2296">
        <v>75468</v>
      </c>
      <c r="CV2296">
        <v>0.73899999999999999</v>
      </c>
      <c r="CW2296">
        <v>0.14699999999999999</v>
      </c>
      <c r="CX2296">
        <v>5.2999999999999999E-2</v>
      </c>
      <c r="CY2296">
        <v>0</v>
      </c>
      <c r="CZ2296">
        <v>0.03</v>
      </c>
      <c r="DA2296">
        <v>3.1E-2</v>
      </c>
      <c r="DB2296">
        <v>8.2000000000000003E-2</v>
      </c>
      <c r="DC2296">
        <v>0.33100000000000002</v>
      </c>
      <c r="DD2296">
        <v>0.26</v>
      </c>
      <c r="DE2296">
        <v>0.32800000000000001</v>
      </c>
      <c r="DF2296">
        <v>99.455415560661905</v>
      </c>
      <c r="DG2296">
        <v>0.327327327327327</v>
      </c>
      <c r="DH2296">
        <v>0.23949999999999999</v>
      </c>
      <c r="DI2296">
        <v>0.35520000000000002</v>
      </c>
      <c r="DJ2296">
        <v>22.5</v>
      </c>
      <c r="DK2296">
        <v>3.6</v>
      </c>
      <c r="DL2296">
        <v>4.42</v>
      </c>
      <c r="DM2296">
        <v>22.7777777777778</v>
      </c>
      <c r="DN2296">
        <v>521.89</v>
      </c>
      <c r="DO2296">
        <v>771.77</v>
      </c>
      <c r="DP2296">
        <v>47.879821418306499</v>
      </c>
      <c r="DQ2296">
        <v>1237.0863131624601</v>
      </c>
      <c r="DR2296">
        <v>2312.46774827941</v>
      </c>
      <c r="DS2296">
        <v>86.928569468032407</v>
      </c>
      <c r="DT2296">
        <v>3933774000</v>
      </c>
      <c r="DU2296">
        <v>12349.93</v>
      </c>
    </row>
    <row r="2297" spans="1:125" x14ac:dyDescent="0.3">
      <c r="A2297">
        <v>42097</v>
      </c>
      <c r="B2297" t="s">
        <v>2768</v>
      </c>
      <c r="C2297" t="s">
        <v>2707</v>
      </c>
      <c r="D2297" t="s">
        <v>2708</v>
      </c>
      <c r="E2297" t="s">
        <v>506</v>
      </c>
      <c r="F2297" t="s">
        <v>125</v>
      </c>
      <c r="G2297">
        <v>4225420</v>
      </c>
      <c r="H2297" t="s">
        <v>2736</v>
      </c>
      <c r="I2297">
        <v>36907</v>
      </c>
      <c r="J2297">
        <v>9788</v>
      </c>
      <c r="K2297">
        <v>25427</v>
      </c>
      <c r="L2297">
        <v>42435</v>
      </c>
      <c r="M2297">
        <v>12703</v>
      </c>
      <c r="N2297">
        <v>28975</v>
      </c>
      <c r="O2297">
        <v>43634</v>
      </c>
      <c r="P2297">
        <v>12863</v>
      </c>
      <c r="Q2297">
        <v>30240</v>
      </c>
      <c r="R2297" t="s">
        <v>3732</v>
      </c>
      <c r="S2297" t="s">
        <v>121</v>
      </c>
      <c r="T2297" t="s">
        <v>121</v>
      </c>
      <c r="U2297" t="str">
        <f t="shared" si="229"/>
        <v>Trump</v>
      </c>
      <c r="V2297" s="2">
        <f t="shared" si="228"/>
        <v>1.0282549782019559</v>
      </c>
      <c r="W2297">
        <v>0.39359</v>
      </c>
      <c r="X2297">
        <v>0.26521</v>
      </c>
      <c r="Y2297">
        <v>0.29935</v>
      </c>
      <c r="Z2297">
        <f t="shared" si="230"/>
        <v>0.29479305129027822</v>
      </c>
      <c r="AA2297">
        <v>0.58767915211369381</v>
      </c>
      <c r="AB2297">
        <v>0.68894999999999995</v>
      </c>
      <c r="AC2297">
        <v>0.68281000000000003</v>
      </c>
      <c r="AD2297">
        <f t="shared" si="231"/>
        <v>0.69303753953339142</v>
      </c>
      <c r="AE2297">
        <v>19.399999999999999</v>
      </c>
      <c r="AF2297">
        <v>42.4</v>
      </c>
      <c r="AG2297">
        <v>38.4</v>
      </c>
      <c r="AH2297" s="3">
        <f t="shared" si="233"/>
        <v>39.824448824311318</v>
      </c>
      <c r="AI2297">
        <v>-38.345999999999997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f t="shared" si="232"/>
        <v>1</v>
      </c>
      <c r="AQ2297">
        <v>0</v>
      </c>
      <c r="AS2297">
        <v>0</v>
      </c>
      <c r="AU2297">
        <v>0.13900000000000001</v>
      </c>
      <c r="AV2297">
        <v>0</v>
      </c>
      <c r="AW2297">
        <v>0</v>
      </c>
      <c r="AX2297">
        <v>94293</v>
      </c>
      <c r="AY2297">
        <v>94392</v>
      </c>
      <c r="AZ2297">
        <v>94410</v>
      </c>
      <c r="BA2297">
        <v>93877</v>
      </c>
      <c r="BB2297">
        <v>93590</v>
      </c>
      <c r="BC2297">
        <v>92878</v>
      </c>
      <c r="BD2297">
        <v>92283</v>
      </c>
      <c r="BE2297">
        <v>91721</v>
      </c>
      <c r="BF2297">
        <v>91080</v>
      </c>
      <c r="BG2297">
        <v>90843</v>
      </c>
      <c r="BH2297">
        <v>91545</v>
      </c>
      <c r="BI2297">
        <v>90989</v>
      </c>
      <c r="BJ2297">
        <v>90123</v>
      </c>
      <c r="BK2297">
        <v>90120</v>
      </c>
      <c r="BL2297">
        <v>-96</v>
      </c>
      <c r="BM2297">
        <v>36971</v>
      </c>
      <c r="BN2297">
        <v>36744</v>
      </c>
      <c r="BO2297">
        <v>36537</v>
      </c>
      <c r="BP2297">
        <v>35978</v>
      </c>
      <c r="BQ2297">
        <v>35577</v>
      </c>
      <c r="BR2297">
        <v>35154</v>
      </c>
      <c r="BS2297">
        <v>34561</v>
      </c>
      <c r="BT2297">
        <v>34108</v>
      </c>
      <c r="BU2297">
        <v>33599</v>
      </c>
      <c r="BV2297">
        <v>33185</v>
      </c>
      <c r="BW2297">
        <v>33576</v>
      </c>
      <c r="BX2297">
        <v>33231</v>
      </c>
      <c r="BY2297">
        <v>32594</v>
      </c>
      <c r="BZ2297">
        <v>32518</v>
      </c>
      <c r="CA2297">
        <v>0.10100000000000001</v>
      </c>
      <c r="CB2297">
        <v>0.14000000000000001</v>
      </c>
      <c r="CC2297">
        <v>0.245</v>
      </c>
      <c r="CD2297">
        <v>0.11700000000000001</v>
      </c>
      <c r="CE2297">
        <v>0.73399999999999999</v>
      </c>
      <c r="CF2297">
        <v>-2.7E-2</v>
      </c>
      <c r="CG2297">
        <v>-3.4000000000000002E-2</v>
      </c>
      <c r="CH2297">
        <v>73.548181200000002</v>
      </c>
      <c r="CI2297">
        <v>4</v>
      </c>
      <c r="CJ2297">
        <v>8</v>
      </c>
      <c r="CK2297">
        <v>64</v>
      </c>
      <c r="CL2297">
        <v>67</v>
      </c>
      <c r="CM2297">
        <v>28387</v>
      </c>
      <c r="CN2297">
        <v>0.318</v>
      </c>
      <c r="CO2297">
        <v>7260</v>
      </c>
      <c r="CP2297">
        <v>8.1000000000000003E-2</v>
      </c>
      <c r="CQ2297">
        <v>23430</v>
      </c>
      <c r="CR2297">
        <v>22794</v>
      </c>
      <c r="CS2297">
        <v>1662</v>
      </c>
      <c r="CT2297">
        <v>1606</v>
      </c>
      <c r="CU2297">
        <v>57822</v>
      </c>
      <c r="CV2297">
        <v>0.90700000000000003</v>
      </c>
      <c r="CW2297">
        <v>4.2000000000000003E-2</v>
      </c>
      <c r="CX2297">
        <v>2.4E-2</v>
      </c>
      <c r="CY2297">
        <v>0</v>
      </c>
      <c r="CZ2297">
        <v>4.0000000000000001E-3</v>
      </c>
      <c r="DA2297">
        <v>2.1999999999999999E-2</v>
      </c>
      <c r="DB2297">
        <v>1.2E-2</v>
      </c>
      <c r="DC2297">
        <v>0.48099999999999998</v>
      </c>
      <c r="DD2297">
        <v>0.23400000000000001</v>
      </c>
      <c r="DE2297">
        <v>0.185</v>
      </c>
      <c r="DF2297">
        <v>88.089715987017996</v>
      </c>
      <c r="DG2297">
        <v>0.32068965517241399</v>
      </c>
      <c r="DH2297">
        <v>0.31090000000000001</v>
      </c>
      <c r="DI2297">
        <v>0.28999999999999998</v>
      </c>
      <c r="DJ2297">
        <v>56</v>
      </c>
      <c r="DK2297">
        <v>2.9</v>
      </c>
      <c r="DL2297">
        <v>3.83</v>
      </c>
      <c r="DM2297">
        <v>32.068965517241402</v>
      </c>
      <c r="DN2297">
        <v>209.64</v>
      </c>
      <c r="DO2297">
        <v>277.23</v>
      </c>
      <c r="DP2297">
        <v>32.2409845449342</v>
      </c>
      <c r="DQ2297">
        <v>687.80332524829998</v>
      </c>
      <c r="DR2297">
        <v>1023.66101008087</v>
      </c>
      <c r="DS2297">
        <v>48.830482858064698</v>
      </c>
      <c r="DT2297">
        <v>1319893000</v>
      </c>
      <c r="DU2297">
        <v>14643.84</v>
      </c>
    </row>
    <row r="2298" spans="1:125" x14ac:dyDescent="0.3">
      <c r="A2298">
        <v>42099</v>
      </c>
      <c r="B2298" t="s">
        <v>2769</v>
      </c>
      <c r="C2298" t="s">
        <v>2707</v>
      </c>
      <c r="D2298" t="s">
        <v>2708</v>
      </c>
      <c r="E2298" t="s">
        <v>506</v>
      </c>
      <c r="F2298" t="s">
        <v>125</v>
      </c>
      <c r="G2298">
        <v>4225420</v>
      </c>
      <c r="H2298" t="s">
        <v>2736</v>
      </c>
      <c r="I2298">
        <v>21371</v>
      </c>
      <c r="J2298">
        <v>4632</v>
      </c>
      <c r="K2298">
        <v>15616</v>
      </c>
      <c r="L2298">
        <v>24728</v>
      </c>
      <c r="M2298">
        <v>5950</v>
      </c>
      <c r="N2298">
        <v>18293</v>
      </c>
      <c r="O2298">
        <v>25819</v>
      </c>
      <c r="P2298">
        <v>6385</v>
      </c>
      <c r="Q2298">
        <v>19073</v>
      </c>
      <c r="R2298" t="s">
        <v>3732</v>
      </c>
      <c r="S2298" t="s">
        <v>121</v>
      </c>
      <c r="T2298" t="s">
        <v>121</v>
      </c>
      <c r="U2298" t="str">
        <f t="shared" si="229"/>
        <v>Trump</v>
      </c>
      <c r="V2298" s="2">
        <f t="shared" si="228"/>
        <v>1.0441200258815917</v>
      </c>
      <c r="W2298">
        <v>0.29720999999999997</v>
      </c>
      <c r="X2298">
        <v>0.21673999999999999</v>
      </c>
      <c r="Y2298">
        <v>0.24062</v>
      </c>
      <c r="Z2298">
        <f t="shared" si="230"/>
        <v>0.24729850110383825</v>
      </c>
      <c r="AA2298">
        <v>0.68590547887913011</v>
      </c>
      <c r="AB2298">
        <v>0.73070999999999997</v>
      </c>
      <c r="AC2298">
        <v>0.73977000000000004</v>
      </c>
      <c r="AD2298">
        <f t="shared" si="231"/>
        <v>0.73871954761996983</v>
      </c>
      <c r="AE2298">
        <v>38.9</v>
      </c>
      <c r="AF2298">
        <v>51.4</v>
      </c>
      <c r="AG2298">
        <v>49.9</v>
      </c>
      <c r="AH2298" s="3">
        <f t="shared" si="233"/>
        <v>49.14210465161316</v>
      </c>
      <c r="AI2298">
        <v>-49.914999999999999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f t="shared" si="232"/>
        <v>1</v>
      </c>
      <c r="AQ2298">
        <v>0</v>
      </c>
      <c r="AS2298">
        <v>0</v>
      </c>
      <c r="AU2298">
        <v>0.28999999999999998</v>
      </c>
      <c r="AV2298">
        <v>0</v>
      </c>
      <c r="AW2298">
        <v>0</v>
      </c>
      <c r="AX2298">
        <v>45921</v>
      </c>
      <c r="AY2298">
        <v>45924</v>
      </c>
      <c r="AZ2298">
        <v>45808</v>
      </c>
      <c r="BA2298">
        <v>45649</v>
      </c>
      <c r="BB2298">
        <v>45661</v>
      </c>
      <c r="BC2298">
        <v>45849</v>
      </c>
      <c r="BD2298">
        <v>45945</v>
      </c>
      <c r="BE2298">
        <v>46046</v>
      </c>
      <c r="BF2298">
        <v>46154</v>
      </c>
      <c r="BG2298">
        <v>46272</v>
      </c>
      <c r="BH2298">
        <v>45825</v>
      </c>
      <c r="BI2298">
        <v>45943</v>
      </c>
      <c r="BJ2298">
        <v>46113</v>
      </c>
      <c r="BK2298">
        <v>46083</v>
      </c>
      <c r="BL2298">
        <v>-5</v>
      </c>
      <c r="BM2298">
        <v>18663</v>
      </c>
      <c r="BN2298">
        <v>18367</v>
      </c>
      <c r="BO2298">
        <v>18090</v>
      </c>
      <c r="BP2298">
        <v>17767</v>
      </c>
      <c r="BQ2298">
        <v>17590</v>
      </c>
      <c r="BR2298">
        <v>17537</v>
      </c>
      <c r="BS2298">
        <v>17525</v>
      </c>
      <c r="BT2298">
        <v>17513</v>
      </c>
      <c r="BU2298">
        <v>17456</v>
      </c>
      <c r="BV2298">
        <v>17335</v>
      </c>
      <c r="BW2298">
        <v>17058</v>
      </c>
      <c r="BX2298">
        <v>16956</v>
      </c>
      <c r="BY2298">
        <v>16874</v>
      </c>
      <c r="BZ2298">
        <v>16773</v>
      </c>
      <c r="CA2298">
        <v>0.109</v>
      </c>
      <c r="CB2298">
        <v>8.6999999999999994E-2</v>
      </c>
      <c r="CC2298">
        <v>0.193</v>
      </c>
      <c r="CD2298">
        <v>3.9E-2</v>
      </c>
      <c r="CE2298">
        <v>0.999</v>
      </c>
      <c r="CF2298">
        <v>3.4000000000000002E-2</v>
      </c>
      <c r="CG2298">
        <v>8.0000000000000002E-3</v>
      </c>
      <c r="CH2298">
        <v>20.070197799999999</v>
      </c>
      <c r="CI2298">
        <v>2</v>
      </c>
      <c r="CJ2298">
        <v>3</v>
      </c>
      <c r="CK2298">
        <v>11</v>
      </c>
      <c r="CL2298">
        <v>67</v>
      </c>
      <c r="CM2298">
        <v>0</v>
      </c>
      <c r="CN2298">
        <v>0</v>
      </c>
      <c r="CO2298">
        <v>0</v>
      </c>
      <c r="CP2298">
        <v>0</v>
      </c>
      <c r="CQ2298">
        <v>5927</v>
      </c>
      <c r="CR2298">
        <v>6127</v>
      </c>
      <c r="CS2298">
        <v>787</v>
      </c>
      <c r="CT2298">
        <v>793</v>
      </c>
      <c r="CU2298">
        <v>67834</v>
      </c>
      <c r="CV2298">
        <v>0.94199999999999995</v>
      </c>
      <c r="CW2298">
        <v>2.4E-2</v>
      </c>
      <c r="CX2298">
        <v>8.0000000000000002E-3</v>
      </c>
      <c r="CY2298">
        <v>1E-3</v>
      </c>
      <c r="CZ2298">
        <v>3.0000000000000001E-3</v>
      </c>
      <c r="DA2298">
        <v>2.1999999999999999E-2</v>
      </c>
      <c r="DB2298">
        <v>1.2E-2</v>
      </c>
      <c r="DC2298">
        <v>0.46200000000000002</v>
      </c>
      <c r="DD2298">
        <v>0.247</v>
      </c>
      <c r="DE2298">
        <v>0.183</v>
      </c>
      <c r="DF2298">
        <v>91.643378484065593</v>
      </c>
      <c r="DG2298">
        <v>0.15476190476190499</v>
      </c>
      <c r="DH2298">
        <v>0.34399999999999997</v>
      </c>
      <c r="DI2298">
        <v>0.29970000000000002</v>
      </c>
      <c r="DJ2298">
        <v>74.7</v>
      </c>
      <c r="DK2298">
        <v>3.36</v>
      </c>
      <c r="DL2298">
        <v>3.88</v>
      </c>
      <c r="DM2298">
        <v>15.476190476190499</v>
      </c>
      <c r="DN2298">
        <v>264.60000000000002</v>
      </c>
      <c r="DO2298">
        <v>357.87</v>
      </c>
      <c r="DP2298">
        <v>35.249433106575999</v>
      </c>
      <c r="DQ2298">
        <v>1107.1882162479601</v>
      </c>
      <c r="DR2298">
        <v>1814.21827995885</v>
      </c>
      <c r="DS2298">
        <v>63.858163710129901</v>
      </c>
      <c r="DT2298">
        <v>560159000</v>
      </c>
      <c r="DU2298">
        <v>12147.27</v>
      </c>
    </row>
    <row r="2299" spans="1:125" x14ac:dyDescent="0.3">
      <c r="A2299">
        <v>42101</v>
      </c>
      <c r="B2299" t="s">
        <v>2770</v>
      </c>
      <c r="C2299" t="s">
        <v>2707</v>
      </c>
      <c r="D2299" t="s">
        <v>2708</v>
      </c>
      <c r="E2299" t="s">
        <v>506</v>
      </c>
      <c r="F2299" t="s">
        <v>210</v>
      </c>
      <c r="G2299">
        <v>4237980</v>
      </c>
      <c r="H2299" t="s">
        <v>525</v>
      </c>
      <c r="I2299">
        <v>709618</v>
      </c>
      <c r="J2299">
        <v>584025</v>
      </c>
      <c r="K2299">
        <v>108748</v>
      </c>
      <c r="L2299">
        <v>743966</v>
      </c>
      <c r="M2299">
        <v>604175</v>
      </c>
      <c r="N2299">
        <v>132870</v>
      </c>
      <c r="O2299">
        <v>723610</v>
      </c>
      <c r="P2299">
        <v>568571</v>
      </c>
      <c r="Q2299">
        <v>144311</v>
      </c>
      <c r="R2299" t="s">
        <v>3731</v>
      </c>
      <c r="S2299" t="s">
        <v>130</v>
      </c>
      <c r="T2299" t="s">
        <v>131</v>
      </c>
      <c r="U2299" t="str">
        <f t="shared" si="229"/>
        <v>Harris</v>
      </c>
      <c r="V2299" s="2">
        <f t="shared" si="228"/>
        <v>0.9726385345566867</v>
      </c>
      <c r="W2299">
        <v>0.85294000000000003</v>
      </c>
      <c r="X2299">
        <v>0.82301000000000002</v>
      </c>
      <c r="Y2299">
        <v>0.81210000000000004</v>
      </c>
      <c r="Z2299">
        <f t="shared" si="230"/>
        <v>0.78574231975788067</v>
      </c>
      <c r="AA2299">
        <v>0.13974102128411608</v>
      </c>
      <c r="AB2299">
        <v>0.15325</v>
      </c>
      <c r="AC2299">
        <v>0.17860000000000001</v>
      </c>
      <c r="AD2299">
        <f t="shared" si="231"/>
        <v>0.19943201448293971</v>
      </c>
      <c r="AE2299">
        <v>71.3</v>
      </c>
      <c r="AF2299">
        <v>67</v>
      </c>
      <c r="AG2299">
        <v>63.4</v>
      </c>
      <c r="AH2299" s="3">
        <f t="shared" si="233"/>
        <v>58.631030527494097</v>
      </c>
      <c r="AI2299">
        <v>63.35</v>
      </c>
      <c r="AJ2299">
        <v>2</v>
      </c>
      <c r="AK2299">
        <v>2</v>
      </c>
      <c r="AL2299">
        <v>2</v>
      </c>
      <c r="AM2299">
        <v>2</v>
      </c>
      <c r="AN2299">
        <v>2</v>
      </c>
      <c r="AO2299">
        <v>2</v>
      </c>
      <c r="AP2299">
        <f t="shared" si="232"/>
        <v>2</v>
      </c>
      <c r="AQ2299">
        <v>0</v>
      </c>
      <c r="AS2299">
        <v>0</v>
      </c>
      <c r="AU2299">
        <v>0.91400000000000003</v>
      </c>
      <c r="AV2299">
        <v>0</v>
      </c>
      <c r="AW2299">
        <v>1</v>
      </c>
      <c r="AX2299">
        <v>1528283</v>
      </c>
      <c r="AY2299">
        <v>1540466</v>
      </c>
      <c r="AZ2299">
        <v>1551824</v>
      </c>
      <c r="BA2299">
        <v>1558313</v>
      </c>
      <c r="BB2299">
        <v>1565460</v>
      </c>
      <c r="BC2299">
        <v>1571065</v>
      </c>
      <c r="BD2299">
        <v>1576051</v>
      </c>
      <c r="BE2299">
        <v>1580601</v>
      </c>
      <c r="BF2299">
        <v>1583592</v>
      </c>
      <c r="BG2299">
        <v>1584064</v>
      </c>
      <c r="BH2299">
        <v>1600684</v>
      </c>
      <c r="BI2299">
        <v>1589623</v>
      </c>
      <c r="BJ2299">
        <v>1566836</v>
      </c>
      <c r="BK2299">
        <v>1550542</v>
      </c>
      <c r="BL2299">
        <v>-3109</v>
      </c>
      <c r="BM2299">
        <v>634233</v>
      </c>
      <c r="BN2299">
        <v>641771</v>
      </c>
      <c r="BO2299">
        <v>649702</v>
      </c>
      <c r="BP2299">
        <v>656049</v>
      </c>
      <c r="BQ2299">
        <v>663071</v>
      </c>
      <c r="BR2299">
        <v>669688</v>
      </c>
      <c r="BS2299">
        <v>675487</v>
      </c>
      <c r="BT2299">
        <v>679929</v>
      </c>
      <c r="BU2299">
        <v>682233</v>
      </c>
      <c r="BV2299">
        <v>684115</v>
      </c>
      <c r="BW2299">
        <v>691977</v>
      </c>
      <c r="BX2299">
        <v>680497</v>
      </c>
      <c r="BY2299">
        <v>670498</v>
      </c>
      <c r="BZ2299">
        <v>662780</v>
      </c>
      <c r="CA2299">
        <v>0.13100000000000001</v>
      </c>
      <c r="CB2299">
        <v>0.215</v>
      </c>
      <c r="CC2299">
        <v>0.245</v>
      </c>
      <c r="CD2299">
        <v>9.4E-2</v>
      </c>
      <c r="CE2299">
        <v>0.69</v>
      </c>
      <c r="CF2299">
        <v>3.6999999999999998E-2</v>
      </c>
      <c r="CG2299">
        <v>4.8000000000000001E-2</v>
      </c>
      <c r="CH2299">
        <v>67.836630499999998</v>
      </c>
      <c r="CI2299">
        <v>4</v>
      </c>
      <c r="CJ2299">
        <v>7</v>
      </c>
      <c r="CK2299">
        <v>61</v>
      </c>
      <c r="CL2299">
        <v>67</v>
      </c>
      <c r="CM2299">
        <v>656857</v>
      </c>
      <c r="CN2299">
        <v>0.41199999999999998</v>
      </c>
      <c r="CO2299">
        <v>60504</v>
      </c>
      <c r="CP2299">
        <v>3.7999999999999999E-2</v>
      </c>
      <c r="CQ2299">
        <v>644956</v>
      </c>
      <c r="CR2299">
        <v>668999</v>
      </c>
      <c r="CS2299">
        <v>28509</v>
      </c>
      <c r="CT2299">
        <v>29876</v>
      </c>
      <c r="CU2299">
        <v>56385</v>
      </c>
      <c r="CV2299">
        <v>0.33500000000000002</v>
      </c>
      <c r="CW2299">
        <v>0.157</v>
      </c>
      <c r="CX2299">
        <v>0.39</v>
      </c>
      <c r="CY2299">
        <v>2E-3</v>
      </c>
      <c r="CZ2299">
        <v>7.5999999999999998E-2</v>
      </c>
      <c r="DA2299">
        <v>4.1000000000000002E-2</v>
      </c>
      <c r="DB2299">
        <v>0.14599999999999999</v>
      </c>
      <c r="DC2299">
        <v>0.30299999999999999</v>
      </c>
      <c r="DD2299">
        <v>0.23</v>
      </c>
      <c r="DE2299">
        <v>0.33600000000000002</v>
      </c>
      <c r="DF2299">
        <v>96.830833280169799</v>
      </c>
      <c r="DG2299">
        <v>0.29344729344729398</v>
      </c>
      <c r="DH2299">
        <v>0.18</v>
      </c>
      <c r="DI2299">
        <v>0.38569999999999999</v>
      </c>
      <c r="DJ2299">
        <v>5.9</v>
      </c>
      <c r="DK2299">
        <v>3.51</v>
      </c>
      <c r="DL2299">
        <v>4.54</v>
      </c>
      <c r="DM2299">
        <v>29.344729344729402</v>
      </c>
      <c r="DN2299">
        <v>782.3</v>
      </c>
      <c r="DO2299">
        <v>975.29</v>
      </c>
      <c r="DP2299">
        <v>24.6695641058418</v>
      </c>
      <c r="DQ2299">
        <v>952.58969336055304</v>
      </c>
      <c r="DR2299">
        <v>1462.23818025279</v>
      </c>
      <c r="DS2299">
        <v>53.501364800021598</v>
      </c>
      <c r="DT2299">
        <v>25189568000</v>
      </c>
      <c r="DU2299">
        <v>16072.38</v>
      </c>
    </row>
    <row r="2300" spans="1:125" x14ac:dyDescent="0.3">
      <c r="A2300">
        <v>42103</v>
      </c>
      <c r="B2300" t="s">
        <v>2771</v>
      </c>
      <c r="C2300" t="s">
        <v>2707</v>
      </c>
      <c r="D2300" t="s">
        <v>2708</v>
      </c>
      <c r="E2300" t="s">
        <v>506</v>
      </c>
      <c r="F2300" t="s">
        <v>125</v>
      </c>
      <c r="G2300">
        <v>4220700</v>
      </c>
      <c r="H2300" t="s">
        <v>2772</v>
      </c>
      <c r="I2300">
        <v>26284</v>
      </c>
      <c r="J2300">
        <v>9256</v>
      </c>
      <c r="K2300">
        <v>16056</v>
      </c>
      <c r="L2300">
        <v>32616</v>
      </c>
      <c r="M2300">
        <v>13052</v>
      </c>
      <c r="N2300">
        <v>19241</v>
      </c>
      <c r="O2300">
        <v>35031</v>
      </c>
      <c r="P2300">
        <v>13132</v>
      </c>
      <c r="Q2300">
        <v>21537</v>
      </c>
      <c r="R2300" t="s">
        <v>3732</v>
      </c>
      <c r="S2300" t="s">
        <v>121</v>
      </c>
      <c r="T2300" t="s">
        <v>121</v>
      </c>
      <c r="U2300" t="str">
        <f t="shared" si="229"/>
        <v>Trump</v>
      </c>
      <c r="V2300" s="2">
        <f t="shared" si="228"/>
        <v>1.0740434142752024</v>
      </c>
      <c r="W2300">
        <v>0.43858999999999998</v>
      </c>
      <c r="X2300">
        <v>0.35215000000000002</v>
      </c>
      <c r="Y2300">
        <v>0.40017000000000003</v>
      </c>
      <c r="Z2300">
        <f t="shared" si="230"/>
        <v>0.37486797408010047</v>
      </c>
      <c r="AA2300">
        <v>0.54925039735383818</v>
      </c>
      <c r="AB2300">
        <v>0.61087000000000002</v>
      </c>
      <c r="AC2300">
        <v>0.58992999999999995</v>
      </c>
      <c r="AD2300">
        <f t="shared" si="231"/>
        <v>0.61479832148668323</v>
      </c>
      <c r="AE2300">
        <v>11.1</v>
      </c>
      <c r="AF2300">
        <v>25.9</v>
      </c>
      <c r="AG2300">
        <v>19</v>
      </c>
      <c r="AH2300" s="3">
        <f t="shared" si="233"/>
        <v>23.993034740658274</v>
      </c>
      <c r="AI2300">
        <v>-18.975999999999999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f t="shared" si="232"/>
        <v>1</v>
      </c>
      <c r="AQ2300">
        <v>0</v>
      </c>
      <c r="AS2300">
        <v>0</v>
      </c>
      <c r="AU2300">
        <v>0.52500000000000002</v>
      </c>
      <c r="AV2300">
        <v>0</v>
      </c>
      <c r="AW2300">
        <v>0</v>
      </c>
      <c r="AX2300">
        <v>57359</v>
      </c>
      <c r="AY2300">
        <v>57065</v>
      </c>
      <c r="AZ2300">
        <v>56281</v>
      </c>
      <c r="BA2300">
        <v>56061</v>
      </c>
      <c r="BB2300">
        <v>55638</v>
      </c>
      <c r="BC2300">
        <v>55322</v>
      </c>
      <c r="BD2300">
        <v>54955</v>
      </c>
      <c r="BE2300">
        <v>55397</v>
      </c>
      <c r="BF2300">
        <v>55780</v>
      </c>
      <c r="BG2300">
        <v>55809</v>
      </c>
      <c r="BH2300">
        <v>58574</v>
      </c>
      <c r="BI2300">
        <v>59997</v>
      </c>
      <c r="BJ2300">
        <v>60576</v>
      </c>
      <c r="BK2300">
        <v>61247</v>
      </c>
      <c r="BL2300">
        <v>28</v>
      </c>
      <c r="BM2300">
        <v>22504</v>
      </c>
      <c r="BN2300">
        <v>21996</v>
      </c>
      <c r="BO2300">
        <v>21342</v>
      </c>
      <c r="BP2300">
        <v>20880</v>
      </c>
      <c r="BQ2300">
        <v>20436</v>
      </c>
      <c r="BR2300">
        <v>19967</v>
      </c>
      <c r="BS2300">
        <v>19568</v>
      </c>
      <c r="BT2300">
        <v>19512</v>
      </c>
      <c r="BU2300">
        <v>19375</v>
      </c>
      <c r="BV2300">
        <v>19053</v>
      </c>
      <c r="BW2300">
        <v>19806</v>
      </c>
      <c r="BX2300">
        <v>20417</v>
      </c>
      <c r="BY2300">
        <v>20573</v>
      </c>
      <c r="BZ2300">
        <v>20651</v>
      </c>
      <c r="CA2300">
        <v>6.9000000000000006E-2</v>
      </c>
      <c r="CB2300">
        <v>0.09</v>
      </c>
      <c r="CC2300">
        <v>0.23799999999999999</v>
      </c>
      <c r="CD2300">
        <v>3.4000000000000002E-2</v>
      </c>
      <c r="CE2300">
        <v>0.94699999999999995</v>
      </c>
      <c r="CF2300">
        <v>-5.1999999999999998E-2</v>
      </c>
      <c r="CG2300">
        <v>7.0999999999999994E-2</v>
      </c>
      <c r="CH2300">
        <v>22.559029899999999</v>
      </c>
      <c r="CI2300">
        <v>2</v>
      </c>
      <c r="CJ2300">
        <v>3</v>
      </c>
      <c r="CK2300">
        <v>14</v>
      </c>
      <c r="CL2300">
        <v>67</v>
      </c>
      <c r="CM2300">
        <v>10428</v>
      </c>
      <c r="CN2300">
        <v>0.17100000000000001</v>
      </c>
      <c r="CO2300">
        <v>16983</v>
      </c>
      <c r="CP2300">
        <v>0.27800000000000002</v>
      </c>
      <c r="CQ2300">
        <v>9174</v>
      </c>
      <c r="CR2300">
        <v>8699</v>
      </c>
      <c r="CS2300">
        <v>944</v>
      </c>
      <c r="CT2300">
        <v>1011</v>
      </c>
      <c r="CU2300">
        <v>81886</v>
      </c>
      <c r="CV2300">
        <v>0.78100000000000003</v>
      </c>
      <c r="CW2300">
        <v>0.11899999999999999</v>
      </c>
      <c r="CX2300">
        <v>5.1999999999999998E-2</v>
      </c>
      <c r="CY2300">
        <v>0</v>
      </c>
      <c r="CZ2300">
        <v>1.4E-2</v>
      </c>
      <c r="DA2300">
        <v>3.3000000000000002E-2</v>
      </c>
      <c r="DB2300">
        <v>7.4999999999999997E-2</v>
      </c>
      <c r="DC2300">
        <v>0.34</v>
      </c>
      <c r="DD2300">
        <v>0.316</v>
      </c>
      <c r="DE2300">
        <v>0.27400000000000002</v>
      </c>
      <c r="DF2300">
        <v>102.992020476577</v>
      </c>
      <c r="DG2300">
        <v>0.22093023255814001</v>
      </c>
      <c r="DH2300">
        <v>0.2321</v>
      </c>
      <c r="DI2300">
        <v>0.32869999999999999</v>
      </c>
      <c r="DJ2300">
        <v>19.600000000000001</v>
      </c>
      <c r="DK2300">
        <v>3.41</v>
      </c>
      <c r="DL2300">
        <v>4.2</v>
      </c>
      <c r="DM2300">
        <v>23.167155425219899</v>
      </c>
      <c r="DN2300">
        <v>233.79</v>
      </c>
      <c r="DO2300">
        <v>331.38</v>
      </c>
      <c r="DP2300">
        <v>41.742589503400502</v>
      </c>
      <c r="DQ2300">
        <v>925.319964616736</v>
      </c>
      <c r="DR2300">
        <v>1935.0215026359899</v>
      </c>
      <c r="DS2300">
        <v>109.11917786594699</v>
      </c>
      <c r="DT2300">
        <v>756008000</v>
      </c>
      <c r="DU2300">
        <v>12484.03</v>
      </c>
    </row>
    <row r="2301" spans="1:125" x14ac:dyDescent="0.3">
      <c r="A2301">
        <v>42105</v>
      </c>
      <c r="B2301" t="s">
        <v>2773</v>
      </c>
      <c r="C2301" t="s">
        <v>2707</v>
      </c>
      <c r="D2301" t="s">
        <v>2708</v>
      </c>
      <c r="E2301" t="s">
        <v>506</v>
      </c>
      <c r="F2301" t="s">
        <v>125</v>
      </c>
      <c r="I2301">
        <v>7864</v>
      </c>
      <c r="J2301">
        <v>1302</v>
      </c>
      <c r="K2301">
        <v>6251</v>
      </c>
      <c r="L2301">
        <v>9085</v>
      </c>
      <c r="M2301">
        <v>1726</v>
      </c>
      <c r="N2301">
        <v>7239</v>
      </c>
      <c r="O2301">
        <v>9118</v>
      </c>
      <c r="P2301">
        <v>1675</v>
      </c>
      <c r="Q2301">
        <v>7334</v>
      </c>
      <c r="R2301" t="s">
        <v>3732</v>
      </c>
      <c r="S2301" t="s">
        <v>121</v>
      </c>
      <c r="T2301" t="s">
        <v>121</v>
      </c>
      <c r="U2301" t="str">
        <f t="shared" si="229"/>
        <v>Trump</v>
      </c>
      <c r="V2301" s="2">
        <f t="shared" si="228"/>
        <v>1.0036323610346725</v>
      </c>
      <c r="W2301">
        <v>0.26194000000000001</v>
      </c>
      <c r="X2301">
        <v>0.16556000000000001</v>
      </c>
      <c r="Y2301">
        <v>0.18998000000000001</v>
      </c>
      <c r="Z2301">
        <f t="shared" si="230"/>
        <v>0.18370256635227022</v>
      </c>
      <c r="AA2301">
        <v>0.72231427782380553</v>
      </c>
      <c r="AB2301">
        <v>0.79488999999999999</v>
      </c>
      <c r="AC2301">
        <v>0.79681000000000002</v>
      </c>
      <c r="AD2301">
        <f t="shared" si="231"/>
        <v>0.80434305768808945</v>
      </c>
      <c r="AE2301">
        <v>46</v>
      </c>
      <c r="AF2301">
        <v>62.9</v>
      </c>
      <c r="AG2301">
        <v>60.7</v>
      </c>
      <c r="AH2301" s="3">
        <f t="shared" si="233"/>
        <v>62.064049133581925</v>
      </c>
      <c r="AI2301">
        <v>-60.683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f t="shared" si="232"/>
        <v>1</v>
      </c>
      <c r="AQ2301">
        <v>0</v>
      </c>
      <c r="AS2301">
        <v>0</v>
      </c>
      <c r="AU2301">
        <v>0</v>
      </c>
      <c r="AV2301">
        <v>1</v>
      </c>
      <c r="AW2301">
        <v>0</v>
      </c>
      <c r="AX2301">
        <v>17454</v>
      </c>
      <c r="AY2301">
        <v>17456</v>
      </c>
      <c r="AZ2301">
        <v>17562</v>
      </c>
      <c r="BA2301">
        <v>17453</v>
      </c>
      <c r="BB2301">
        <v>17192</v>
      </c>
      <c r="BC2301">
        <v>17086</v>
      </c>
      <c r="BD2301">
        <v>16954</v>
      </c>
      <c r="BE2301">
        <v>16841</v>
      </c>
      <c r="BF2301">
        <v>16623</v>
      </c>
      <c r="BG2301">
        <v>16526</v>
      </c>
      <c r="BH2301">
        <v>16383</v>
      </c>
      <c r="BI2301">
        <v>16311</v>
      </c>
      <c r="BJ2301">
        <v>16206</v>
      </c>
      <c r="BK2301">
        <v>15999</v>
      </c>
      <c r="BL2301">
        <v>-14</v>
      </c>
      <c r="BM2301">
        <v>6305</v>
      </c>
      <c r="BN2301">
        <v>6234</v>
      </c>
      <c r="BO2301">
        <v>6171</v>
      </c>
      <c r="BP2301">
        <v>6039</v>
      </c>
      <c r="BQ2301">
        <v>5849</v>
      </c>
      <c r="BR2301">
        <v>5692</v>
      </c>
      <c r="BS2301">
        <v>5598</v>
      </c>
      <c r="BT2301">
        <v>5541</v>
      </c>
      <c r="BU2301">
        <v>5438</v>
      </c>
      <c r="BV2301">
        <v>5374</v>
      </c>
      <c r="BW2301">
        <v>5278</v>
      </c>
      <c r="BX2301">
        <v>5191</v>
      </c>
      <c r="BY2301">
        <v>5126</v>
      </c>
      <c r="BZ2301">
        <v>5059</v>
      </c>
      <c r="CA2301">
        <v>9.9000000000000005E-2</v>
      </c>
      <c r="CB2301">
        <v>0.15</v>
      </c>
      <c r="CC2301">
        <v>0.253</v>
      </c>
      <c r="CD2301">
        <v>6.8000000000000005E-2</v>
      </c>
      <c r="CE2301">
        <v>0.77200000000000002</v>
      </c>
      <c r="CF2301">
        <v>-8.5999999999999993E-2</v>
      </c>
      <c r="CG2301">
        <v>-1.0999999999999999E-2</v>
      </c>
      <c r="CH2301">
        <v>65.188257800000002</v>
      </c>
      <c r="CI2301">
        <v>4</v>
      </c>
      <c r="CJ2301">
        <v>7</v>
      </c>
      <c r="CK2301">
        <v>56</v>
      </c>
      <c r="CL2301">
        <v>67</v>
      </c>
      <c r="CM2301">
        <v>4448</v>
      </c>
      <c r="CN2301">
        <v>0.27300000000000002</v>
      </c>
      <c r="CO2301">
        <v>0</v>
      </c>
      <c r="CP2301">
        <v>0</v>
      </c>
      <c r="CQ2301">
        <v>4712</v>
      </c>
      <c r="CR2301">
        <v>4306</v>
      </c>
      <c r="CS2301">
        <v>364</v>
      </c>
      <c r="CT2301">
        <v>360</v>
      </c>
      <c r="CU2301">
        <v>53935</v>
      </c>
      <c r="CV2301">
        <v>0.95299999999999996</v>
      </c>
      <c r="CW2301">
        <v>1.6E-2</v>
      </c>
      <c r="CX2301">
        <v>5.0000000000000001E-3</v>
      </c>
      <c r="CY2301">
        <v>1E-3</v>
      </c>
      <c r="CZ2301">
        <v>5.0000000000000001E-3</v>
      </c>
      <c r="DA2301">
        <v>0.02</v>
      </c>
      <c r="DB2301">
        <v>1.2999999999999999E-2</v>
      </c>
      <c r="DC2301">
        <v>0.47299999999999998</v>
      </c>
      <c r="DD2301">
        <v>0.26200000000000001</v>
      </c>
      <c r="DE2301">
        <v>0.16700000000000001</v>
      </c>
      <c r="DF2301">
        <v>90.220733284417605</v>
      </c>
      <c r="DG2301">
        <v>0.42320819112628</v>
      </c>
      <c r="DH2301">
        <v>0.36840000000000001</v>
      </c>
      <c r="DI2301">
        <v>0.29210000000000003</v>
      </c>
      <c r="DJ2301">
        <v>84.6</v>
      </c>
      <c r="DK2301">
        <v>3.06</v>
      </c>
      <c r="DL2301">
        <v>4.17</v>
      </c>
      <c r="DM2301">
        <v>36.274509803921603</v>
      </c>
      <c r="DN2301">
        <v>123.58</v>
      </c>
      <c r="DO2301">
        <v>175.03</v>
      </c>
      <c r="DP2301">
        <v>41.632950315584999</v>
      </c>
      <c r="DQ2301">
        <v>645.689321211064</v>
      </c>
      <c r="DR2301">
        <v>953.52904650333403</v>
      </c>
      <c r="DS2301">
        <v>47.676136987193999</v>
      </c>
      <c r="DT2301">
        <v>247419000</v>
      </c>
      <c r="DU2301">
        <v>15253.95</v>
      </c>
    </row>
    <row r="2302" spans="1:125" x14ac:dyDescent="0.3">
      <c r="A2302">
        <v>42107</v>
      </c>
      <c r="B2302" t="s">
        <v>2774</v>
      </c>
      <c r="C2302" t="s">
        <v>2707</v>
      </c>
      <c r="D2302" t="s">
        <v>2708</v>
      </c>
      <c r="E2302" t="s">
        <v>506</v>
      </c>
      <c r="F2302" t="s">
        <v>119</v>
      </c>
      <c r="I2302">
        <v>63385</v>
      </c>
      <c r="J2302">
        <v>16770</v>
      </c>
      <c r="K2302">
        <v>44001</v>
      </c>
      <c r="L2302">
        <v>70755</v>
      </c>
      <c r="M2302">
        <v>20727</v>
      </c>
      <c r="N2302">
        <v>48871</v>
      </c>
      <c r="O2302">
        <v>73361</v>
      </c>
      <c r="P2302">
        <v>20882</v>
      </c>
      <c r="Q2302">
        <v>51665</v>
      </c>
      <c r="R2302" t="s">
        <v>3732</v>
      </c>
      <c r="S2302" t="s">
        <v>121</v>
      </c>
      <c r="T2302" t="s">
        <v>121</v>
      </c>
      <c r="U2302" t="str">
        <f t="shared" si="229"/>
        <v>Trump</v>
      </c>
      <c r="V2302" s="2">
        <f t="shared" si="228"/>
        <v>1.0368313193413894</v>
      </c>
      <c r="W2302">
        <v>0.42512</v>
      </c>
      <c r="X2302">
        <v>0.26457000000000003</v>
      </c>
      <c r="Y2302">
        <v>0.29293999999999998</v>
      </c>
      <c r="Z2302">
        <f t="shared" si="230"/>
        <v>0.28464715584574912</v>
      </c>
      <c r="AA2302">
        <v>0.55903288938152718</v>
      </c>
      <c r="AB2302">
        <v>0.69418999999999997</v>
      </c>
      <c r="AC2302">
        <v>0.69071000000000005</v>
      </c>
      <c r="AD2302">
        <f t="shared" si="231"/>
        <v>0.70425703030220421</v>
      </c>
      <c r="AE2302">
        <v>13.4</v>
      </c>
      <c r="AF2302">
        <v>43</v>
      </c>
      <c r="AG2302">
        <v>39.799999999999997</v>
      </c>
      <c r="AH2302" s="3">
        <f t="shared" si="233"/>
        <v>41.960987445645507</v>
      </c>
      <c r="AI2302">
        <v>-39.777000000000001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f t="shared" si="232"/>
        <v>1</v>
      </c>
      <c r="AQ2302">
        <v>0</v>
      </c>
      <c r="AS2302">
        <v>0</v>
      </c>
      <c r="AU2302">
        <v>0.34399999999999997</v>
      </c>
      <c r="AV2302">
        <v>0</v>
      </c>
      <c r="AW2302">
        <v>0</v>
      </c>
      <c r="AX2302">
        <v>148288</v>
      </c>
      <c r="AY2302">
        <v>147538</v>
      </c>
      <c r="AZ2302">
        <v>147125</v>
      </c>
      <c r="BA2302">
        <v>146668</v>
      </c>
      <c r="BB2302">
        <v>145393</v>
      </c>
      <c r="BC2302">
        <v>144117</v>
      </c>
      <c r="BD2302">
        <v>143497</v>
      </c>
      <c r="BE2302">
        <v>142580</v>
      </c>
      <c r="BF2302">
        <v>141815</v>
      </c>
      <c r="BG2302">
        <v>141359</v>
      </c>
      <c r="BH2302">
        <v>142963</v>
      </c>
      <c r="BI2302">
        <v>143157</v>
      </c>
      <c r="BJ2302">
        <v>143188</v>
      </c>
      <c r="BK2302">
        <v>143786</v>
      </c>
      <c r="BL2302">
        <v>-93</v>
      </c>
      <c r="BM2302">
        <v>60466</v>
      </c>
      <c r="BN2302">
        <v>59599</v>
      </c>
      <c r="BO2302">
        <v>58899</v>
      </c>
      <c r="BP2302">
        <v>58029</v>
      </c>
      <c r="BQ2302">
        <v>56773</v>
      </c>
      <c r="BR2302">
        <v>55779</v>
      </c>
      <c r="BS2302">
        <v>55209</v>
      </c>
      <c r="BT2302">
        <v>54437</v>
      </c>
      <c r="BU2302">
        <v>53920</v>
      </c>
      <c r="BV2302">
        <v>53515</v>
      </c>
      <c r="BW2302">
        <v>53468</v>
      </c>
      <c r="BX2302">
        <v>53341</v>
      </c>
      <c r="BY2302">
        <v>53190</v>
      </c>
      <c r="BZ2302">
        <v>53276</v>
      </c>
      <c r="CA2302">
        <v>0.10299999999999999</v>
      </c>
      <c r="CB2302">
        <v>0.122</v>
      </c>
      <c r="CC2302">
        <v>0.26600000000000001</v>
      </c>
      <c r="CD2302">
        <v>0.13500000000000001</v>
      </c>
      <c r="CE2302">
        <v>0.86899999999999999</v>
      </c>
      <c r="CF2302">
        <v>-2.4E-2</v>
      </c>
      <c r="CG2302">
        <v>-1E-3</v>
      </c>
      <c r="CH2302">
        <v>66.560306299999993</v>
      </c>
      <c r="CI2302">
        <v>4</v>
      </c>
      <c r="CJ2302">
        <v>7</v>
      </c>
      <c r="CK2302">
        <v>57</v>
      </c>
      <c r="CL2302">
        <v>67</v>
      </c>
      <c r="CM2302">
        <v>60726</v>
      </c>
      <c r="CN2302">
        <v>0.44700000000000001</v>
      </c>
      <c r="CO2302">
        <v>13090</v>
      </c>
      <c r="CP2302">
        <v>9.6000000000000002E-2</v>
      </c>
      <c r="CQ2302">
        <v>41343</v>
      </c>
      <c r="CR2302">
        <v>40364</v>
      </c>
      <c r="CS2302">
        <v>2701</v>
      </c>
      <c r="CT2302">
        <v>2699</v>
      </c>
      <c r="CU2302">
        <v>63680</v>
      </c>
      <c r="CV2302">
        <v>0.88600000000000001</v>
      </c>
      <c r="CW2302">
        <v>6.2E-2</v>
      </c>
      <c r="CX2302">
        <v>2.5999999999999999E-2</v>
      </c>
      <c r="CY2302">
        <v>0</v>
      </c>
      <c r="CZ2302">
        <v>4.0000000000000001E-3</v>
      </c>
      <c r="DA2302">
        <v>2.1999999999999999E-2</v>
      </c>
      <c r="DB2302">
        <v>2.1999999999999999E-2</v>
      </c>
      <c r="DC2302">
        <v>0.44900000000000001</v>
      </c>
      <c r="DD2302">
        <v>0.26300000000000001</v>
      </c>
      <c r="DE2302">
        <v>0.185</v>
      </c>
      <c r="DF2302">
        <v>89.549201954169007</v>
      </c>
      <c r="DG2302">
        <v>0.27331189710610898</v>
      </c>
      <c r="DH2302">
        <v>0.35470000000000002</v>
      </c>
      <c r="DI2302">
        <v>0.2828</v>
      </c>
      <c r="DJ2302">
        <v>79</v>
      </c>
      <c r="DK2302">
        <v>3.11</v>
      </c>
      <c r="DL2302">
        <v>3.96</v>
      </c>
      <c r="DM2302">
        <v>27.3311897106109</v>
      </c>
      <c r="DN2302">
        <v>241.66</v>
      </c>
      <c r="DO2302">
        <v>334.48</v>
      </c>
      <c r="DP2302">
        <v>38.4093354299429</v>
      </c>
      <c r="DQ2302">
        <v>469.86269690776999</v>
      </c>
      <c r="DR2302">
        <v>960.58849721531897</v>
      </c>
      <c r="DS2302">
        <v>104.440255320774</v>
      </c>
      <c r="DT2302">
        <v>2018561000</v>
      </c>
      <c r="DU2302">
        <v>14105.55</v>
      </c>
    </row>
    <row r="2303" spans="1:125" x14ac:dyDescent="0.3">
      <c r="A2303">
        <v>42109</v>
      </c>
      <c r="B2303" t="s">
        <v>2775</v>
      </c>
      <c r="C2303" t="s">
        <v>2707</v>
      </c>
      <c r="D2303" t="s">
        <v>2708</v>
      </c>
      <c r="E2303" t="s">
        <v>506</v>
      </c>
      <c r="F2303" t="s">
        <v>125</v>
      </c>
      <c r="I2303">
        <v>16486</v>
      </c>
      <c r="J2303">
        <v>4002</v>
      </c>
      <c r="K2303">
        <v>11725</v>
      </c>
      <c r="L2303">
        <v>19181</v>
      </c>
      <c r="M2303">
        <v>4910</v>
      </c>
      <c r="N2303">
        <v>13983</v>
      </c>
      <c r="O2303">
        <v>20081</v>
      </c>
      <c r="P2303">
        <v>5239</v>
      </c>
      <c r="Q2303">
        <v>14664</v>
      </c>
      <c r="R2303" t="s">
        <v>3732</v>
      </c>
      <c r="S2303" t="s">
        <v>121</v>
      </c>
      <c r="T2303" t="s">
        <v>121</v>
      </c>
      <c r="U2303" t="str">
        <f t="shared" si="229"/>
        <v>Trump</v>
      </c>
      <c r="V2303" s="2">
        <f t="shared" si="228"/>
        <v>1.0469214326677441</v>
      </c>
      <c r="W2303">
        <v>0.31242999999999999</v>
      </c>
      <c r="X2303">
        <v>0.24274999999999999</v>
      </c>
      <c r="Y2303">
        <v>0.25597999999999999</v>
      </c>
      <c r="Z2303">
        <f t="shared" si="230"/>
        <v>0.26089338180369503</v>
      </c>
      <c r="AA2303">
        <v>0.67144380749233434</v>
      </c>
      <c r="AB2303">
        <v>0.71121000000000001</v>
      </c>
      <c r="AC2303">
        <v>0.72899999999999998</v>
      </c>
      <c r="AD2303">
        <f t="shared" si="231"/>
        <v>0.73024251780289828</v>
      </c>
      <c r="AE2303">
        <v>35.9</v>
      </c>
      <c r="AF2303">
        <v>46.8</v>
      </c>
      <c r="AG2303">
        <v>47.3</v>
      </c>
      <c r="AH2303" s="3">
        <f t="shared" si="233"/>
        <v>46.934913599920321</v>
      </c>
      <c r="AI2303">
        <v>-47.302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f t="shared" si="232"/>
        <v>1</v>
      </c>
      <c r="AQ2303">
        <v>0</v>
      </c>
      <c r="AS2303">
        <v>0</v>
      </c>
      <c r="AU2303">
        <v>0.1</v>
      </c>
      <c r="AV2303">
        <v>0</v>
      </c>
      <c r="AW2303">
        <v>0</v>
      </c>
      <c r="AX2303">
        <v>39708</v>
      </c>
      <c r="AY2303">
        <v>39782</v>
      </c>
      <c r="AZ2303">
        <v>39882</v>
      </c>
      <c r="BA2303">
        <v>40123</v>
      </c>
      <c r="BB2303">
        <v>40234</v>
      </c>
      <c r="BC2303">
        <v>40509</v>
      </c>
      <c r="BD2303">
        <v>40423</v>
      </c>
      <c r="BE2303">
        <v>40594</v>
      </c>
      <c r="BF2303">
        <v>40518</v>
      </c>
      <c r="BG2303">
        <v>40372</v>
      </c>
      <c r="BH2303">
        <v>39733</v>
      </c>
      <c r="BI2303">
        <v>39734</v>
      </c>
      <c r="BJ2303">
        <v>39506</v>
      </c>
      <c r="BK2303">
        <v>39717</v>
      </c>
      <c r="BL2303">
        <v>-1</v>
      </c>
      <c r="BM2303">
        <v>14688</v>
      </c>
      <c r="BN2303">
        <v>14629</v>
      </c>
      <c r="BO2303">
        <v>14560</v>
      </c>
      <c r="BP2303">
        <v>14511</v>
      </c>
      <c r="BQ2303">
        <v>14551</v>
      </c>
      <c r="BR2303">
        <v>14498</v>
      </c>
      <c r="BS2303">
        <v>14379</v>
      </c>
      <c r="BT2303">
        <v>14341</v>
      </c>
      <c r="BU2303">
        <v>14126</v>
      </c>
      <c r="BV2303">
        <v>13910</v>
      </c>
      <c r="BW2303">
        <v>13585</v>
      </c>
      <c r="BX2303">
        <v>13462</v>
      </c>
      <c r="BY2303">
        <v>13352</v>
      </c>
      <c r="BZ2303">
        <v>13385</v>
      </c>
      <c r="CA2303">
        <v>0.151</v>
      </c>
      <c r="CB2303">
        <v>9.8000000000000004E-2</v>
      </c>
      <c r="CC2303">
        <v>0.16300000000000001</v>
      </c>
      <c r="CD2303">
        <v>7.4999999999999997E-2</v>
      </c>
      <c r="CE2303">
        <v>0.90100000000000002</v>
      </c>
      <c r="CF2303">
        <v>-7.2999999999999995E-2</v>
      </c>
      <c r="CG2303">
        <v>3.0000000000000001E-3</v>
      </c>
      <c r="CH2303">
        <v>45.373324799999999</v>
      </c>
      <c r="CI2303">
        <v>3</v>
      </c>
      <c r="CJ2303">
        <v>5</v>
      </c>
      <c r="CK2303">
        <v>40</v>
      </c>
      <c r="CL2303">
        <v>67</v>
      </c>
      <c r="CM2303">
        <v>2048</v>
      </c>
      <c r="CN2303">
        <v>5.8999999999999997E-2</v>
      </c>
      <c r="CO2303">
        <v>0</v>
      </c>
      <c r="CP2303">
        <v>0</v>
      </c>
      <c r="CQ2303">
        <v>15627</v>
      </c>
      <c r="CR2303">
        <v>14487</v>
      </c>
      <c r="CS2303">
        <v>891</v>
      </c>
      <c r="CT2303">
        <v>894</v>
      </c>
      <c r="CU2303">
        <v>62382</v>
      </c>
      <c r="CV2303">
        <v>0.94699999999999995</v>
      </c>
      <c r="CW2303">
        <v>2.3E-2</v>
      </c>
      <c r="CX2303">
        <v>8.0000000000000002E-3</v>
      </c>
      <c r="CY2303">
        <v>0</v>
      </c>
      <c r="CZ2303">
        <v>8.0000000000000002E-3</v>
      </c>
      <c r="DA2303">
        <v>1.4E-2</v>
      </c>
      <c r="DB2303">
        <v>1.0999999999999999E-2</v>
      </c>
      <c r="DC2303">
        <v>0.44</v>
      </c>
      <c r="DD2303">
        <v>0.19900000000000001</v>
      </c>
      <c r="DE2303">
        <v>0.21</v>
      </c>
      <c r="DF2303">
        <v>89.967075771445806</v>
      </c>
      <c r="DG2303">
        <v>0.40989399293286199</v>
      </c>
      <c r="DH2303">
        <v>0.32400000000000001</v>
      </c>
      <c r="DI2303">
        <v>0.28639999999999999</v>
      </c>
      <c r="DJ2303">
        <v>63.9</v>
      </c>
      <c r="DK2303">
        <v>3.02</v>
      </c>
      <c r="DL2303">
        <v>3.99</v>
      </c>
      <c r="DM2303">
        <v>32.119205298013199</v>
      </c>
      <c r="DN2303">
        <v>192.69</v>
      </c>
      <c r="DO2303">
        <v>280.04000000000002</v>
      </c>
      <c r="DP2303">
        <v>45.3318802221184</v>
      </c>
      <c r="DQ2303">
        <v>1002.91478405422</v>
      </c>
      <c r="DR2303">
        <v>1437.36124961161</v>
      </c>
      <c r="DS2303">
        <v>43.318382824228301</v>
      </c>
      <c r="DT2303">
        <v>582066000</v>
      </c>
      <c r="DU2303">
        <v>14679.36</v>
      </c>
    </row>
    <row r="2304" spans="1:125" x14ac:dyDescent="0.3">
      <c r="A2304">
        <v>42111</v>
      </c>
      <c r="B2304" t="s">
        <v>2776</v>
      </c>
      <c r="C2304" t="s">
        <v>2707</v>
      </c>
      <c r="D2304" t="s">
        <v>2708</v>
      </c>
      <c r="E2304" t="s">
        <v>506</v>
      </c>
      <c r="F2304" t="s">
        <v>125</v>
      </c>
      <c r="I2304">
        <v>36073</v>
      </c>
      <c r="J2304">
        <v>7376</v>
      </c>
      <c r="K2304">
        <v>27379</v>
      </c>
      <c r="L2304">
        <v>40626</v>
      </c>
      <c r="M2304">
        <v>8654</v>
      </c>
      <c r="N2304">
        <v>31466</v>
      </c>
      <c r="O2304">
        <v>40987</v>
      </c>
      <c r="P2304">
        <v>8596</v>
      </c>
      <c r="Q2304">
        <v>31993</v>
      </c>
      <c r="R2304" t="s">
        <v>3732</v>
      </c>
      <c r="S2304" t="s">
        <v>121</v>
      </c>
      <c r="T2304" t="s">
        <v>121</v>
      </c>
      <c r="U2304" t="str">
        <f t="shared" si="229"/>
        <v>Trump</v>
      </c>
      <c r="V2304" s="2">
        <f t="shared" si="228"/>
        <v>1.0088859351154433</v>
      </c>
      <c r="W2304">
        <v>0.27800000000000002</v>
      </c>
      <c r="X2304">
        <v>0.20447000000000001</v>
      </c>
      <c r="Y2304">
        <v>0.21301999999999999</v>
      </c>
      <c r="Z2304">
        <f t="shared" si="230"/>
        <v>0.20972503476712129</v>
      </c>
      <c r="AA2304">
        <v>0.70661717046726769</v>
      </c>
      <c r="AB2304">
        <v>0.75899000000000005</v>
      </c>
      <c r="AC2304">
        <v>0.77453000000000005</v>
      </c>
      <c r="AD2304">
        <f t="shared" si="231"/>
        <v>0.7805645692536658</v>
      </c>
      <c r="AE2304">
        <v>42.9</v>
      </c>
      <c r="AF2304">
        <v>55.5</v>
      </c>
      <c r="AG2304">
        <v>56.2</v>
      </c>
      <c r="AH2304" s="3">
        <f t="shared" si="233"/>
        <v>57.083953448654448</v>
      </c>
      <c r="AI2304">
        <v>-56.151000000000003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f t="shared" si="232"/>
        <v>1</v>
      </c>
      <c r="AQ2304">
        <v>0</v>
      </c>
      <c r="AS2304">
        <v>0</v>
      </c>
      <c r="AU2304">
        <v>0.113</v>
      </c>
      <c r="AV2304">
        <v>0</v>
      </c>
      <c r="AW2304">
        <v>0</v>
      </c>
      <c r="AX2304">
        <v>77759</v>
      </c>
      <c r="AY2304">
        <v>77274</v>
      </c>
      <c r="AZ2304">
        <v>77012</v>
      </c>
      <c r="BA2304">
        <v>76587</v>
      </c>
      <c r="BB2304">
        <v>76146</v>
      </c>
      <c r="BC2304">
        <v>75383</v>
      </c>
      <c r="BD2304">
        <v>74860</v>
      </c>
      <c r="BE2304">
        <v>74242</v>
      </c>
      <c r="BF2304">
        <v>73872</v>
      </c>
      <c r="BG2304">
        <v>73447</v>
      </c>
      <c r="BH2304">
        <v>74019</v>
      </c>
      <c r="BI2304">
        <v>72989</v>
      </c>
      <c r="BJ2304">
        <v>72629</v>
      </c>
      <c r="BK2304">
        <v>72197</v>
      </c>
      <c r="BL2304">
        <v>-124</v>
      </c>
      <c r="BM2304">
        <v>31167</v>
      </c>
      <c r="BN2304">
        <v>30651</v>
      </c>
      <c r="BO2304">
        <v>30116</v>
      </c>
      <c r="BP2304">
        <v>29655</v>
      </c>
      <c r="BQ2304">
        <v>29097</v>
      </c>
      <c r="BR2304">
        <v>28554</v>
      </c>
      <c r="BS2304">
        <v>28076</v>
      </c>
      <c r="BT2304">
        <v>27603</v>
      </c>
      <c r="BU2304">
        <v>27341</v>
      </c>
      <c r="BV2304">
        <v>26967</v>
      </c>
      <c r="BW2304">
        <v>26803</v>
      </c>
      <c r="BX2304">
        <v>26142</v>
      </c>
      <c r="BY2304">
        <v>25962</v>
      </c>
      <c r="BZ2304">
        <v>25757</v>
      </c>
      <c r="CA2304">
        <v>0.1</v>
      </c>
      <c r="CB2304">
        <v>0.14299999999999999</v>
      </c>
      <c r="CC2304">
        <v>0.28100000000000003</v>
      </c>
      <c r="CD2304">
        <v>9.5000000000000001E-2</v>
      </c>
      <c r="CE2304">
        <v>0.78400000000000003</v>
      </c>
      <c r="CF2304">
        <v>-2.8000000000000001E-2</v>
      </c>
      <c r="CG2304">
        <v>-2.5999999999999999E-2</v>
      </c>
      <c r="CH2304">
        <v>66.975111600000005</v>
      </c>
      <c r="CI2304">
        <v>4</v>
      </c>
      <c r="CJ2304">
        <v>7</v>
      </c>
      <c r="CK2304">
        <v>58</v>
      </c>
      <c r="CL2304">
        <v>67</v>
      </c>
      <c r="CM2304">
        <v>28940</v>
      </c>
      <c r="CN2304">
        <v>0.41699999999999998</v>
      </c>
      <c r="CO2304">
        <v>0</v>
      </c>
      <c r="CP2304">
        <v>0</v>
      </c>
      <c r="CQ2304">
        <v>19622</v>
      </c>
      <c r="CR2304">
        <v>19074</v>
      </c>
      <c r="CS2304">
        <v>1673</v>
      </c>
      <c r="CT2304">
        <v>1629</v>
      </c>
      <c r="CU2304">
        <v>50516</v>
      </c>
      <c r="CV2304">
        <v>0.93799999999999994</v>
      </c>
      <c r="CW2304">
        <v>1.4999999999999999E-2</v>
      </c>
      <c r="CX2304">
        <v>1.9E-2</v>
      </c>
      <c r="CY2304">
        <v>1E-3</v>
      </c>
      <c r="CZ2304">
        <v>5.0000000000000001E-3</v>
      </c>
      <c r="DA2304">
        <v>2.1000000000000001E-2</v>
      </c>
      <c r="DB2304">
        <v>0.01</v>
      </c>
      <c r="DC2304">
        <v>0.49099999999999999</v>
      </c>
      <c r="DD2304">
        <v>0.23699999999999999</v>
      </c>
      <c r="DE2304">
        <v>0.17199999999999999</v>
      </c>
      <c r="DF2304">
        <v>87.9989782052088</v>
      </c>
      <c r="DG2304">
        <v>0.39084507042253502</v>
      </c>
      <c r="DH2304">
        <v>0.32340000000000002</v>
      </c>
      <c r="DI2304">
        <v>0.29020000000000001</v>
      </c>
      <c r="DJ2304">
        <v>63.5</v>
      </c>
      <c r="DK2304">
        <v>2.96</v>
      </c>
      <c r="DL2304">
        <v>3.95</v>
      </c>
      <c r="DM2304">
        <v>33.445945945946001</v>
      </c>
      <c r="DN2304">
        <v>181.72</v>
      </c>
      <c r="DO2304">
        <v>232.21</v>
      </c>
      <c r="DP2304">
        <v>27.7845036319613</v>
      </c>
      <c r="DQ2304">
        <v>608.69418234286502</v>
      </c>
      <c r="DR2304">
        <v>1043.53819589094</v>
      </c>
      <c r="DS2304">
        <v>71.438831873562407</v>
      </c>
      <c r="DT2304">
        <v>1030032000</v>
      </c>
      <c r="DU2304">
        <v>14166.3</v>
      </c>
    </row>
    <row r="2305" spans="1:125" x14ac:dyDescent="0.3">
      <c r="A2305">
        <v>42113</v>
      </c>
      <c r="B2305" t="s">
        <v>2777</v>
      </c>
      <c r="C2305" t="s">
        <v>2707</v>
      </c>
      <c r="D2305" t="s">
        <v>2708</v>
      </c>
      <c r="E2305" t="s">
        <v>506</v>
      </c>
      <c r="F2305" t="s">
        <v>125</v>
      </c>
      <c r="G2305">
        <v>4248700</v>
      </c>
      <c r="H2305" t="s">
        <v>2760</v>
      </c>
      <c r="I2305">
        <v>3152</v>
      </c>
      <c r="J2305">
        <v>750</v>
      </c>
      <c r="K2305">
        <v>2291</v>
      </c>
      <c r="L2305">
        <v>3598</v>
      </c>
      <c r="M2305">
        <v>921</v>
      </c>
      <c r="N2305">
        <v>2619</v>
      </c>
      <c r="O2305">
        <v>3730</v>
      </c>
      <c r="P2305">
        <v>976</v>
      </c>
      <c r="Q2305">
        <v>2721</v>
      </c>
      <c r="R2305" t="s">
        <v>3732</v>
      </c>
      <c r="S2305" t="s">
        <v>121</v>
      </c>
      <c r="T2305" t="s">
        <v>121</v>
      </c>
      <c r="U2305" t="str">
        <f t="shared" si="229"/>
        <v>Trump</v>
      </c>
      <c r="V2305" s="2">
        <f t="shared" si="228"/>
        <v>1.0366870483602002</v>
      </c>
      <c r="W2305">
        <v>0.35063</v>
      </c>
      <c r="X2305">
        <v>0.23794000000000001</v>
      </c>
      <c r="Y2305">
        <v>0.25597999999999999</v>
      </c>
      <c r="Z2305">
        <f t="shared" si="230"/>
        <v>0.26166219839142091</v>
      </c>
      <c r="AA2305">
        <v>0.63343506273312988</v>
      </c>
      <c r="AB2305">
        <v>0.72684000000000004</v>
      </c>
      <c r="AC2305">
        <v>0.72789999999999999</v>
      </c>
      <c r="AD2305">
        <f t="shared" si="231"/>
        <v>0.72949061662198389</v>
      </c>
      <c r="AE2305">
        <v>28.3</v>
      </c>
      <c r="AF2305">
        <v>48.9</v>
      </c>
      <c r="AG2305">
        <v>47.2</v>
      </c>
      <c r="AH2305" s="3">
        <f t="shared" si="233"/>
        <v>46.782841823056302</v>
      </c>
      <c r="AI2305">
        <v>-47.192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f t="shared" si="232"/>
        <v>1</v>
      </c>
      <c r="AQ2305">
        <v>0</v>
      </c>
      <c r="AS2305">
        <v>0</v>
      </c>
      <c r="AU2305">
        <v>0</v>
      </c>
      <c r="AV2305">
        <v>0</v>
      </c>
      <c r="AW2305">
        <v>0</v>
      </c>
      <c r="AX2305">
        <v>6407</v>
      </c>
      <c r="AY2305">
        <v>6414</v>
      </c>
      <c r="AZ2305">
        <v>6404</v>
      </c>
      <c r="BA2305">
        <v>6301</v>
      </c>
      <c r="BB2305">
        <v>6278</v>
      </c>
      <c r="BC2305">
        <v>6267</v>
      </c>
      <c r="BD2305">
        <v>6126</v>
      </c>
      <c r="BE2305">
        <v>6142</v>
      </c>
      <c r="BF2305">
        <v>6076</v>
      </c>
      <c r="BG2305">
        <v>6066</v>
      </c>
      <c r="BH2305">
        <v>5828</v>
      </c>
      <c r="BI2305">
        <v>5859</v>
      </c>
      <c r="BJ2305">
        <v>5845</v>
      </c>
      <c r="BK2305">
        <v>5834</v>
      </c>
      <c r="BL2305">
        <v>-10</v>
      </c>
      <c r="BM2305">
        <v>2198</v>
      </c>
      <c r="BN2305">
        <v>2195</v>
      </c>
      <c r="BO2305">
        <v>2188</v>
      </c>
      <c r="BP2305">
        <v>2086</v>
      </c>
      <c r="BQ2305">
        <v>2044</v>
      </c>
      <c r="BR2305">
        <v>2054</v>
      </c>
      <c r="BS2305">
        <v>2011</v>
      </c>
      <c r="BT2305">
        <v>2001</v>
      </c>
      <c r="BU2305">
        <v>1952</v>
      </c>
      <c r="BV2305">
        <v>1916</v>
      </c>
      <c r="BW2305">
        <v>1891</v>
      </c>
      <c r="BX2305">
        <v>1915</v>
      </c>
      <c r="BY2305">
        <v>1865</v>
      </c>
      <c r="BZ2305">
        <v>1864</v>
      </c>
      <c r="CA2305">
        <v>9.1999999999999998E-2</v>
      </c>
      <c r="CB2305">
        <v>0.13100000000000001</v>
      </c>
      <c r="CC2305">
        <v>0.23</v>
      </c>
      <c r="CD2305">
        <v>6.5000000000000002E-2</v>
      </c>
      <c r="CE2305">
        <v>0.99199999999999999</v>
      </c>
      <c r="CF2305">
        <v>0.111</v>
      </c>
      <c r="CG2305">
        <v>2.5999999999999999E-2</v>
      </c>
      <c r="CH2305">
        <v>24.026802799999999</v>
      </c>
      <c r="CI2305">
        <v>2</v>
      </c>
      <c r="CJ2305">
        <v>3</v>
      </c>
      <c r="CK2305">
        <v>19</v>
      </c>
      <c r="CL2305">
        <v>67</v>
      </c>
      <c r="CM2305">
        <v>0</v>
      </c>
      <c r="CN2305">
        <v>0</v>
      </c>
      <c r="CO2305">
        <v>0</v>
      </c>
      <c r="CP2305">
        <v>0</v>
      </c>
      <c r="CQ2305">
        <v>897</v>
      </c>
      <c r="CR2305">
        <v>997</v>
      </c>
      <c r="CS2305">
        <v>155</v>
      </c>
      <c r="CT2305">
        <v>159</v>
      </c>
      <c r="CU2305">
        <v>59957</v>
      </c>
      <c r="CV2305">
        <v>0.93300000000000005</v>
      </c>
      <c r="CW2305">
        <v>2.3E-2</v>
      </c>
      <c r="CX2305">
        <v>2.5999999999999999E-2</v>
      </c>
      <c r="CY2305">
        <v>0</v>
      </c>
      <c r="CZ2305">
        <v>1E-3</v>
      </c>
      <c r="DA2305">
        <v>1.6E-2</v>
      </c>
      <c r="DB2305">
        <v>1.7000000000000001E-2</v>
      </c>
      <c r="DC2305">
        <v>0.48599999999999999</v>
      </c>
      <c r="DD2305">
        <v>0.23300000000000001</v>
      </c>
      <c r="DE2305">
        <v>0.189</v>
      </c>
      <c r="DF2305">
        <v>88.589221290306398</v>
      </c>
      <c r="DG2305">
        <v>0.218068535825545</v>
      </c>
      <c r="DH2305">
        <v>0.38769999999999999</v>
      </c>
      <c r="DI2305">
        <v>0.25280000000000002</v>
      </c>
      <c r="DJ2305">
        <v>90.2</v>
      </c>
      <c r="DK2305">
        <v>3.21</v>
      </c>
      <c r="DL2305">
        <v>3.91</v>
      </c>
      <c r="DM2305">
        <v>21.806853582554499</v>
      </c>
      <c r="DO2305">
        <v>115.52</v>
      </c>
      <c r="DQ2305">
        <v>773.47279349294104</v>
      </c>
      <c r="DR2305">
        <v>1475.87860058311</v>
      </c>
      <c r="DS2305">
        <v>90.811960420503098</v>
      </c>
      <c r="DT2305">
        <v>97222000</v>
      </c>
      <c r="DU2305">
        <v>16604.95</v>
      </c>
    </row>
    <row r="2306" spans="1:125" x14ac:dyDescent="0.3">
      <c r="A2306">
        <v>42115</v>
      </c>
      <c r="B2306" t="s">
        <v>2778</v>
      </c>
      <c r="C2306" t="s">
        <v>2707</v>
      </c>
      <c r="D2306" t="s">
        <v>2708</v>
      </c>
      <c r="E2306" t="s">
        <v>506</v>
      </c>
      <c r="F2306" t="s">
        <v>125</v>
      </c>
      <c r="G2306">
        <v>4242540</v>
      </c>
      <c r="H2306" t="s">
        <v>2752</v>
      </c>
      <c r="I2306">
        <v>19043</v>
      </c>
      <c r="J2306">
        <v>5123</v>
      </c>
      <c r="K2306">
        <v>12891</v>
      </c>
      <c r="L2306">
        <v>21813</v>
      </c>
      <c r="M2306">
        <v>6236</v>
      </c>
      <c r="N2306">
        <v>15207</v>
      </c>
      <c r="O2306">
        <v>22471</v>
      </c>
      <c r="P2306">
        <v>6093</v>
      </c>
      <c r="Q2306">
        <v>16114</v>
      </c>
      <c r="R2306" t="s">
        <v>3732</v>
      </c>
      <c r="S2306" t="s">
        <v>121</v>
      </c>
      <c r="T2306" t="s">
        <v>121</v>
      </c>
      <c r="U2306" t="str">
        <f t="shared" si="229"/>
        <v>Trump</v>
      </c>
      <c r="V2306" s="2">
        <f t="shared" ref="V2306:V2369" si="234">IFERROR(O2306/L2306,"")</f>
        <v>1.0301654976390227</v>
      </c>
      <c r="W2306">
        <v>0.38434000000000001</v>
      </c>
      <c r="X2306">
        <v>0.26901999999999998</v>
      </c>
      <c r="Y2306">
        <v>0.28588000000000002</v>
      </c>
      <c r="Z2306">
        <f t="shared" si="230"/>
        <v>0.27114948155400292</v>
      </c>
      <c r="AA2306">
        <v>0.59853690977610285</v>
      </c>
      <c r="AB2306">
        <v>0.67693999999999999</v>
      </c>
      <c r="AC2306">
        <v>0.69715000000000005</v>
      </c>
      <c r="AD2306">
        <f t="shared" si="231"/>
        <v>0.71710204263272659</v>
      </c>
      <c r="AE2306">
        <v>21.4</v>
      </c>
      <c r="AF2306">
        <v>40.799999999999997</v>
      </c>
      <c r="AG2306">
        <v>41.1</v>
      </c>
      <c r="AH2306" s="3">
        <f t="shared" si="233"/>
        <v>44.595256107872366</v>
      </c>
      <c r="AI2306">
        <v>-41.127000000000002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f t="shared" si="232"/>
        <v>1</v>
      </c>
      <c r="AQ2306">
        <v>0</v>
      </c>
      <c r="AS2306">
        <v>0</v>
      </c>
      <c r="AU2306">
        <v>0.53600000000000003</v>
      </c>
      <c r="AV2306">
        <v>1</v>
      </c>
      <c r="AW2306">
        <v>0</v>
      </c>
      <c r="AX2306">
        <v>43342</v>
      </c>
      <c r="AY2306">
        <v>43229</v>
      </c>
      <c r="AZ2306">
        <v>42925</v>
      </c>
      <c r="BA2306">
        <v>42397</v>
      </c>
      <c r="BB2306">
        <v>42085</v>
      </c>
      <c r="BC2306">
        <v>41775</v>
      </c>
      <c r="BD2306">
        <v>41252</v>
      </c>
      <c r="BE2306">
        <v>40934</v>
      </c>
      <c r="BF2306">
        <v>40560</v>
      </c>
      <c r="BG2306">
        <v>40328</v>
      </c>
      <c r="BH2306">
        <v>38346</v>
      </c>
      <c r="BI2306">
        <v>38417</v>
      </c>
      <c r="BJ2306">
        <v>38139</v>
      </c>
      <c r="BK2306">
        <v>38109</v>
      </c>
      <c r="BL2306">
        <v>-88</v>
      </c>
      <c r="BM2306">
        <v>16719</v>
      </c>
      <c r="BN2306">
        <v>16465</v>
      </c>
      <c r="BO2306">
        <v>16056</v>
      </c>
      <c r="BP2306">
        <v>15515</v>
      </c>
      <c r="BQ2306">
        <v>15068</v>
      </c>
      <c r="BR2306">
        <v>14642</v>
      </c>
      <c r="BS2306">
        <v>14234</v>
      </c>
      <c r="BT2306">
        <v>13930</v>
      </c>
      <c r="BU2306">
        <v>13616</v>
      </c>
      <c r="BV2306">
        <v>13303</v>
      </c>
      <c r="BW2306">
        <v>12627</v>
      </c>
      <c r="BX2306">
        <v>12635</v>
      </c>
      <c r="BY2306">
        <v>12466</v>
      </c>
      <c r="BZ2306">
        <v>12458</v>
      </c>
      <c r="CA2306">
        <v>8.5000000000000006E-2</v>
      </c>
      <c r="CB2306">
        <v>0.112</v>
      </c>
      <c r="CC2306">
        <v>0.23400000000000001</v>
      </c>
      <c r="CD2306">
        <v>9.2999999999999999E-2</v>
      </c>
      <c r="CE2306">
        <v>1.026</v>
      </c>
      <c r="CF2306">
        <v>3.0000000000000001E-3</v>
      </c>
      <c r="CG2306">
        <v>3.6999999999999998E-2</v>
      </c>
      <c r="CH2306">
        <v>30.504148000000001</v>
      </c>
      <c r="CI2306">
        <v>2</v>
      </c>
      <c r="CJ2306">
        <v>4</v>
      </c>
      <c r="CK2306">
        <v>24</v>
      </c>
      <c r="CL2306">
        <v>67</v>
      </c>
      <c r="CM2306">
        <v>5257</v>
      </c>
      <c r="CN2306">
        <v>0.14599999999999999</v>
      </c>
      <c r="CO2306">
        <v>1564</v>
      </c>
      <c r="CP2306">
        <v>4.2999999999999997E-2</v>
      </c>
      <c r="CQ2306">
        <v>6817</v>
      </c>
      <c r="CR2306">
        <v>6837</v>
      </c>
      <c r="CS2306">
        <v>813</v>
      </c>
      <c r="CT2306">
        <v>843</v>
      </c>
      <c r="CU2306">
        <v>63413</v>
      </c>
      <c r="CV2306">
        <v>0.95299999999999996</v>
      </c>
      <c r="CW2306">
        <v>1.9E-2</v>
      </c>
      <c r="CX2306">
        <v>3.0000000000000001E-3</v>
      </c>
      <c r="CY2306">
        <v>0</v>
      </c>
      <c r="CZ2306">
        <v>4.0000000000000001E-3</v>
      </c>
      <c r="DA2306">
        <v>2.1000000000000001E-2</v>
      </c>
      <c r="DB2306">
        <v>1.7999999999999999E-2</v>
      </c>
      <c r="DC2306">
        <v>0.46200000000000002</v>
      </c>
      <c r="DD2306">
        <v>0.254</v>
      </c>
      <c r="DE2306">
        <v>0.19900000000000001</v>
      </c>
      <c r="DF2306">
        <v>94.338375464934003</v>
      </c>
      <c r="DG2306">
        <v>0.23661971830985901</v>
      </c>
      <c r="DH2306">
        <v>0.34899999999999998</v>
      </c>
      <c r="DI2306">
        <v>0.27429999999999999</v>
      </c>
      <c r="DJ2306">
        <v>76.900000000000006</v>
      </c>
      <c r="DK2306">
        <v>3.68</v>
      </c>
      <c r="DL2306">
        <v>4.3899999999999997</v>
      </c>
      <c r="DM2306">
        <v>19.293478260869598</v>
      </c>
      <c r="DN2306">
        <v>152.35</v>
      </c>
      <c r="DO2306">
        <v>198.26</v>
      </c>
      <c r="DP2306">
        <v>30.134558582212001</v>
      </c>
      <c r="DQ2306">
        <v>920.02599943156997</v>
      </c>
      <c r="DR2306">
        <v>1452.06979842242</v>
      </c>
      <c r="DS2306">
        <v>57.829213448268703</v>
      </c>
      <c r="DT2306">
        <v>528758000</v>
      </c>
      <c r="DU2306">
        <v>13887.64</v>
      </c>
    </row>
    <row r="2307" spans="1:125" x14ac:dyDescent="0.3">
      <c r="A2307">
        <v>42117</v>
      </c>
      <c r="B2307" t="s">
        <v>2779</v>
      </c>
      <c r="C2307" t="s">
        <v>2707</v>
      </c>
      <c r="D2307" t="s">
        <v>2708</v>
      </c>
      <c r="E2307" t="s">
        <v>506</v>
      </c>
      <c r="F2307" t="s">
        <v>125</v>
      </c>
      <c r="I2307">
        <v>18507</v>
      </c>
      <c r="J2307">
        <v>3901</v>
      </c>
      <c r="K2307">
        <v>13614</v>
      </c>
      <c r="L2307">
        <v>21126</v>
      </c>
      <c r="M2307">
        <v>4955</v>
      </c>
      <c r="N2307">
        <v>15742</v>
      </c>
      <c r="O2307">
        <v>21646</v>
      </c>
      <c r="P2307">
        <v>5100</v>
      </c>
      <c r="Q2307">
        <v>16272</v>
      </c>
      <c r="R2307" t="s">
        <v>3732</v>
      </c>
      <c r="S2307" t="s">
        <v>121</v>
      </c>
      <c r="T2307" t="s">
        <v>121</v>
      </c>
      <c r="U2307" t="str">
        <f t="shared" si="229"/>
        <v>Trump</v>
      </c>
      <c r="V2307" s="2">
        <f t="shared" si="234"/>
        <v>1.0246142194452335</v>
      </c>
      <c r="W2307">
        <v>0.31503999999999999</v>
      </c>
      <c r="X2307">
        <v>0.21079000000000001</v>
      </c>
      <c r="Y2307">
        <v>0.23455000000000001</v>
      </c>
      <c r="Z2307">
        <f t="shared" si="230"/>
        <v>0.23560935045735934</v>
      </c>
      <c r="AA2307">
        <v>0.66701952481769</v>
      </c>
      <c r="AB2307">
        <v>0.73560999999999999</v>
      </c>
      <c r="AC2307">
        <v>0.74514999999999998</v>
      </c>
      <c r="AD2307">
        <f t="shared" si="231"/>
        <v>0.75173242169453935</v>
      </c>
      <c r="AE2307">
        <v>35.200000000000003</v>
      </c>
      <c r="AF2307">
        <v>52.5</v>
      </c>
      <c r="AG2307">
        <v>51.1</v>
      </c>
      <c r="AH2307" s="3">
        <f t="shared" si="233"/>
        <v>51.612307123718004</v>
      </c>
      <c r="AI2307">
        <v>-51.06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f t="shared" si="232"/>
        <v>1</v>
      </c>
      <c r="AQ2307">
        <v>0</v>
      </c>
      <c r="AS2307">
        <v>0</v>
      </c>
      <c r="AU2307">
        <v>0</v>
      </c>
      <c r="AV2307">
        <v>0</v>
      </c>
      <c r="AW2307">
        <v>0</v>
      </c>
      <c r="AX2307">
        <v>41974</v>
      </c>
      <c r="AY2307">
        <v>42242</v>
      </c>
      <c r="AZ2307">
        <v>42451</v>
      </c>
      <c r="BA2307">
        <v>42211</v>
      </c>
      <c r="BB2307">
        <v>41899</v>
      </c>
      <c r="BC2307">
        <v>41519</v>
      </c>
      <c r="BD2307">
        <v>41250</v>
      </c>
      <c r="BE2307">
        <v>40671</v>
      </c>
      <c r="BF2307">
        <v>40690</v>
      </c>
      <c r="BG2307">
        <v>40591</v>
      </c>
      <c r="BH2307">
        <v>41025</v>
      </c>
      <c r="BI2307">
        <v>41308</v>
      </c>
      <c r="BJ2307">
        <v>40967</v>
      </c>
      <c r="BK2307">
        <v>40840</v>
      </c>
      <c r="BL2307">
        <v>-28</v>
      </c>
      <c r="BM2307">
        <v>15268</v>
      </c>
      <c r="BN2307">
        <v>15248</v>
      </c>
      <c r="BO2307">
        <v>15268</v>
      </c>
      <c r="BP2307">
        <v>15069</v>
      </c>
      <c r="BQ2307">
        <v>14854</v>
      </c>
      <c r="BR2307">
        <v>14575</v>
      </c>
      <c r="BS2307">
        <v>14336</v>
      </c>
      <c r="BT2307">
        <v>14018</v>
      </c>
      <c r="BU2307">
        <v>13940</v>
      </c>
      <c r="BV2307">
        <v>13796</v>
      </c>
      <c r="BW2307">
        <v>13888</v>
      </c>
      <c r="BX2307">
        <v>13803</v>
      </c>
      <c r="BY2307">
        <v>13640</v>
      </c>
      <c r="BZ2307">
        <v>13447</v>
      </c>
      <c r="CA2307">
        <v>8.3000000000000004E-2</v>
      </c>
      <c r="CB2307">
        <v>0.122</v>
      </c>
      <c r="CC2307">
        <v>0.218</v>
      </c>
      <c r="CD2307">
        <v>0.08</v>
      </c>
      <c r="CE2307">
        <v>0.81599999999999995</v>
      </c>
      <c r="CF2307">
        <v>9.5000000000000001E-2</v>
      </c>
      <c r="CG2307">
        <v>7.0000000000000001E-3</v>
      </c>
      <c r="CH2307">
        <v>36.183790600000002</v>
      </c>
      <c r="CI2307">
        <v>2</v>
      </c>
      <c r="CJ2307">
        <v>4</v>
      </c>
      <c r="CK2307">
        <v>29</v>
      </c>
      <c r="CL2307">
        <v>67</v>
      </c>
      <c r="CM2307">
        <v>0</v>
      </c>
      <c r="CN2307">
        <v>0</v>
      </c>
      <c r="CO2307">
        <v>808</v>
      </c>
      <c r="CP2307">
        <v>0.02</v>
      </c>
      <c r="CQ2307">
        <v>10035</v>
      </c>
      <c r="CR2307">
        <v>10988</v>
      </c>
      <c r="CS2307">
        <v>848</v>
      </c>
      <c r="CT2307">
        <v>854</v>
      </c>
      <c r="CU2307">
        <v>61190</v>
      </c>
      <c r="CV2307">
        <v>0.95699999999999996</v>
      </c>
      <c r="CW2307">
        <v>1.4E-2</v>
      </c>
      <c r="CX2307">
        <v>8.0000000000000002E-3</v>
      </c>
      <c r="CY2307">
        <v>1E-3</v>
      </c>
      <c r="CZ2307">
        <v>4.0000000000000001E-3</v>
      </c>
      <c r="DA2307">
        <v>1.7000000000000001E-2</v>
      </c>
      <c r="DB2307">
        <v>1.4999999999999999E-2</v>
      </c>
      <c r="DC2307">
        <v>0.439</v>
      </c>
      <c r="DD2307">
        <v>0.26500000000000001</v>
      </c>
      <c r="DE2307">
        <v>0.21299999999999999</v>
      </c>
      <c r="DF2307">
        <v>88.263732336867207</v>
      </c>
      <c r="DG2307">
        <v>0.205047318611987</v>
      </c>
      <c r="DH2307">
        <v>0.33789999999999998</v>
      </c>
      <c r="DI2307">
        <v>0.28739999999999999</v>
      </c>
      <c r="DJ2307">
        <v>71.8</v>
      </c>
      <c r="DK2307">
        <v>3.17</v>
      </c>
      <c r="DL2307">
        <v>3.82</v>
      </c>
      <c r="DM2307">
        <v>20.5047318611987</v>
      </c>
      <c r="DN2307">
        <v>216.17</v>
      </c>
      <c r="DO2307">
        <v>276.52999999999997</v>
      </c>
      <c r="DP2307">
        <v>27.922468427626399</v>
      </c>
      <c r="DQ2307">
        <v>806.46812389934701</v>
      </c>
      <c r="DR2307">
        <v>1380.4011868958</v>
      </c>
      <c r="DS2307">
        <v>71.166242779867602</v>
      </c>
      <c r="DT2307">
        <v>550926000</v>
      </c>
      <c r="DU2307">
        <v>13402.57</v>
      </c>
    </row>
    <row r="2308" spans="1:125" x14ac:dyDescent="0.3">
      <c r="A2308">
        <v>42119</v>
      </c>
      <c r="B2308" t="s">
        <v>2780</v>
      </c>
      <c r="C2308" t="s">
        <v>2707</v>
      </c>
      <c r="D2308" t="s">
        <v>2708</v>
      </c>
      <c r="E2308" t="s">
        <v>506</v>
      </c>
      <c r="F2308" t="s">
        <v>125</v>
      </c>
      <c r="I2308">
        <v>17696</v>
      </c>
      <c r="J2308">
        <v>6180</v>
      </c>
      <c r="K2308">
        <v>10622</v>
      </c>
      <c r="L2308">
        <v>20192</v>
      </c>
      <c r="M2308">
        <v>7475</v>
      </c>
      <c r="N2308">
        <v>12356</v>
      </c>
      <c r="O2308">
        <v>21257</v>
      </c>
      <c r="P2308">
        <v>8015</v>
      </c>
      <c r="Q2308">
        <v>12969</v>
      </c>
      <c r="R2308" t="s">
        <v>3732</v>
      </c>
      <c r="S2308" t="s">
        <v>121</v>
      </c>
      <c r="T2308" t="s">
        <v>121</v>
      </c>
      <c r="U2308" t="str">
        <f t="shared" si="229"/>
        <v>Trump</v>
      </c>
      <c r="V2308" s="2">
        <f t="shared" si="234"/>
        <v>1.0527436608557845</v>
      </c>
      <c r="W2308">
        <v>0.37552000000000002</v>
      </c>
      <c r="X2308">
        <v>0.34922999999999998</v>
      </c>
      <c r="Y2308">
        <v>0.37019999999999997</v>
      </c>
      <c r="Z2308">
        <f t="shared" si="230"/>
        <v>0.37705226513619045</v>
      </c>
      <c r="AA2308">
        <v>0.60831079419719691</v>
      </c>
      <c r="AB2308">
        <v>0.60024999999999995</v>
      </c>
      <c r="AC2308">
        <v>0.61192999999999997</v>
      </c>
      <c r="AD2308">
        <f t="shared" si="231"/>
        <v>0.61010490661899608</v>
      </c>
      <c r="AE2308">
        <v>23.3</v>
      </c>
      <c r="AF2308">
        <v>25.1</v>
      </c>
      <c r="AG2308">
        <v>24.2</v>
      </c>
      <c r="AH2308" s="3">
        <f t="shared" si="233"/>
        <v>23.305264148280564</v>
      </c>
      <c r="AI2308">
        <v>-24.172999999999998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f t="shared" si="232"/>
        <v>1</v>
      </c>
      <c r="AQ2308">
        <v>0</v>
      </c>
      <c r="AS2308">
        <v>0</v>
      </c>
      <c r="AU2308">
        <v>0</v>
      </c>
      <c r="AV2308">
        <v>0</v>
      </c>
      <c r="AW2308">
        <v>0</v>
      </c>
      <c r="AX2308">
        <v>45001</v>
      </c>
      <c r="AY2308">
        <v>45111</v>
      </c>
      <c r="AZ2308">
        <v>45162</v>
      </c>
      <c r="BA2308">
        <v>44735</v>
      </c>
      <c r="BB2308">
        <v>44974</v>
      </c>
      <c r="BC2308">
        <v>45519</v>
      </c>
      <c r="BD2308">
        <v>45454</v>
      </c>
      <c r="BE2308">
        <v>44642</v>
      </c>
      <c r="BF2308">
        <v>45017</v>
      </c>
      <c r="BG2308">
        <v>44923</v>
      </c>
      <c r="BH2308">
        <v>42646</v>
      </c>
      <c r="BI2308">
        <v>42469</v>
      </c>
      <c r="BJ2308">
        <v>42690</v>
      </c>
      <c r="BK2308">
        <v>42042</v>
      </c>
      <c r="BL2308">
        <v>-35</v>
      </c>
      <c r="BM2308">
        <v>18644</v>
      </c>
      <c r="BN2308">
        <v>18623</v>
      </c>
      <c r="BO2308">
        <v>18547</v>
      </c>
      <c r="BP2308">
        <v>18132</v>
      </c>
      <c r="BQ2308">
        <v>18208</v>
      </c>
      <c r="BR2308">
        <v>18284</v>
      </c>
      <c r="BS2308">
        <v>18006</v>
      </c>
      <c r="BT2308">
        <v>17227</v>
      </c>
      <c r="BU2308">
        <v>17358</v>
      </c>
      <c r="BV2308">
        <v>17231</v>
      </c>
      <c r="BW2308">
        <v>15621</v>
      </c>
      <c r="BX2308">
        <v>15237</v>
      </c>
      <c r="BY2308">
        <v>15530</v>
      </c>
      <c r="BZ2308">
        <v>15055</v>
      </c>
      <c r="CA2308">
        <v>0.13700000000000001</v>
      </c>
      <c r="CB2308">
        <v>0.114</v>
      </c>
      <c r="CC2308">
        <v>0.40100000000000002</v>
      </c>
      <c r="CD2308">
        <v>6.4000000000000001E-2</v>
      </c>
      <c r="CE2308">
        <v>0.88700000000000001</v>
      </c>
      <c r="CF2308">
        <v>-2.4E-2</v>
      </c>
      <c r="CG2308">
        <v>3.1E-2</v>
      </c>
      <c r="CH2308">
        <v>55.807274999999997</v>
      </c>
      <c r="CI2308">
        <v>3</v>
      </c>
      <c r="CJ2308">
        <v>6</v>
      </c>
      <c r="CK2308">
        <v>46</v>
      </c>
      <c r="CL2308">
        <v>67</v>
      </c>
      <c r="CM2308">
        <v>810</v>
      </c>
      <c r="CN2308">
        <v>1.7999999999999999E-2</v>
      </c>
      <c r="CO2308">
        <v>1450</v>
      </c>
      <c r="CP2308">
        <v>3.2000000000000001E-2</v>
      </c>
      <c r="CQ2308">
        <v>16489</v>
      </c>
      <c r="CR2308">
        <v>16091</v>
      </c>
      <c r="CS2308">
        <v>938</v>
      </c>
      <c r="CT2308">
        <v>967</v>
      </c>
      <c r="CU2308">
        <v>65521</v>
      </c>
      <c r="CV2308">
        <v>0.85499999999999998</v>
      </c>
      <c r="CW2308">
        <v>5.6000000000000001E-2</v>
      </c>
      <c r="CX2308">
        <v>6.3E-2</v>
      </c>
      <c r="CY2308">
        <v>2E-3</v>
      </c>
      <c r="CZ2308">
        <v>1.2E-2</v>
      </c>
      <c r="DA2308">
        <v>1.2E-2</v>
      </c>
      <c r="DB2308">
        <v>3.1E-2</v>
      </c>
      <c r="DC2308">
        <v>0.42299999999999999</v>
      </c>
      <c r="DD2308">
        <v>0.19</v>
      </c>
      <c r="DE2308">
        <v>0.251</v>
      </c>
      <c r="DF2308">
        <v>91.675345184548107</v>
      </c>
      <c r="DG2308">
        <v>0.195906432748538</v>
      </c>
      <c r="DH2308">
        <v>0.26850000000000002</v>
      </c>
      <c r="DI2308">
        <v>0.36109999999999998</v>
      </c>
      <c r="DJ2308">
        <v>34</v>
      </c>
      <c r="DK2308">
        <v>3.46</v>
      </c>
      <c r="DL2308">
        <v>4.09</v>
      </c>
      <c r="DM2308">
        <v>18.208092485549098</v>
      </c>
      <c r="DN2308">
        <v>294.11</v>
      </c>
      <c r="DO2308">
        <v>392.41</v>
      </c>
      <c r="DP2308">
        <v>33.422868994593898</v>
      </c>
      <c r="DQ2308">
        <v>1035.51172560792</v>
      </c>
      <c r="DR2308">
        <v>1729.71505256552</v>
      </c>
      <c r="DS2308">
        <v>67.039639415966306</v>
      </c>
      <c r="DT2308">
        <v>423101000</v>
      </c>
      <c r="DU2308">
        <v>9898.49</v>
      </c>
    </row>
    <row r="2309" spans="1:125" x14ac:dyDescent="0.3">
      <c r="A2309">
        <v>42121</v>
      </c>
      <c r="B2309" t="s">
        <v>2781</v>
      </c>
      <c r="C2309" t="s">
        <v>2707</v>
      </c>
      <c r="D2309" t="s">
        <v>2708</v>
      </c>
      <c r="E2309" t="s">
        <v>506</v>
      </c>
      <c r="F2309" t="s">
        <v>125</v>
      </c>
      <c r="I2309">
        <v>23530</v>
      </c>
      <c r="J2309">
        <v>6309</v>
      </c>
      <c r="K2309">
        <v>16021</v>
      </c>
      <c r="L2309">
        <v>26601</v>
      </c>
      <c r="M2309">
        <v>7585</v>
      </c>
      <c r="N2309">
        <v>18569</v>
      </c>
      <c r="O2309">
        <v>26809</v>
      </c>
      <c r="P2309">
        <v>7624</v>
      </c>
      <c r="Q2309">
        <v>18883</v>
      </c>
      <c r="R2309" t="s">
        <v>3732</v>
      </c>
      <c r="S2309" t="s">
        <v>121</v>
      </c>
      <c r="T2309" t="s">
        <v>121</v>
      </c>
      <c r="U2309" t="str">
        <f t="shared" si="229"/>
        <v>Trump</v>
      </c>
      <c r="V2309" s="2">
        <f t="shared" si="234"/>
        <v>1.0078192549152287</v>
      </c>
      <c r="W2309">
        <v>0.35842000000000002</v>
      </c>
      <c r="X2309">
        <v>0.26812999999999998</v>
      </c>
      <c r="Y2309">
        <v>0.28514</v>
      </c>
      <c r="Z2309">
        <f t="shared" si="230"/>
        <v>0.28438211048528478</v>
      </c>
      <c r="AA2309">
        <v>0.62322371092164031</v>
      </c>
      <c r="AB2309">
        <v>0.68088000000000004</v>
      </c>
      <c r="AC2309">
        <v>0.69806000000000001</v>
      </c>
      <c r="AD2309">
        <f t="shared" si="231"/>
        <v>0.70435301577828346</v>
      </c>
      <c r="AE2309">
        <v>26.5</v>
      </c>
      <c r="AF2309">
        <v>41.3</v>
      </c>
      <c r="AG2309">
        <v>41.3</v>
      </c>
      <c r="AH2309" s="3">
        <f t="shared" si="233"/>
        <v>41.997090529299868</v>
      </c>
      <c r="AI2309">
        <v>-41.292000000000002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f t="shared" si="232"/>
        <v>1</v>
      </c>
      <c r="AQ2309">
        <v>0</v>
      </c>
      <c r="AS2309">
        <v>0</v>
      </c>
      <c r="AU2309">
        <v>0.14099999999999999</v>
      </c>
      <c r="AV2309">
        <v>1</v>
      </c>
      <c r="AW2309">
        <v>0</v>
      </c>
      <c r="AX2309">
        <v>54972</v>
      </c>
      <c r="AY2309">
        <v>54682</v>
      </c>
      <c r="AZ2309">
        <v>54188</v>
      </c>
      <c r="BA2309">
        <v>53811</v>
      </c>
      <c r="BB2309">
        <v>53348</v>
      </c>
      <c r="BC2309">
        <v>52954</v>
      </c>
      <c r="BD2309">
        <v>52477</v>
      </c>
      <c r="BE2309">
        <v>51790</v>
      </c>
      <c r="BF2309">
        <v>51201</v>
      </c>
      <c r="BG2309">
        <v>50668</v>
      </c>
      <c r="BH2309">
        <v>50365</v>
      </c>
      <c r="BI2309">
        <v>50040</v>
      </c>
      <c r="BJ2309">
        <v>49734</v>
      </c>
      <c r="BK2309">
        <v>49431</v>
      </c>
      <c r="BL2309">
        <v>-97</v>
      </c>
      <c r="BM2309">
        <v>21027</v>
      </c>
      <c r="BN2309">
        <v>20591</v>
      </c>
      <c r="BO2309">
        <v>20052</v>
      </c>
      <c r="BP2309">
        <v>19514</v>
      </c>
      <c r="BQ2309">
        <v>19034</v>
      </c>
      <c r="BR2309">
        <v>18632</v>
      </c>
      <c r="BS2309">
        <v>18194</v>
      </c>
      <c r="BT2309">
        <v>17859</v>
      </c>
      <c r="BU2309">
        <v>17520</v>
      </c>
      <c r="BV2309">
        <v>17176</v>
      </c>
      <c r="BW2309">
        <v>16989</v>
      </c>
      <c r="BX2309">
        <v>16744</v>
      </c>
      <c r="BY2309">
        <v>16544</v>
      </c>
      <c r="BZ2309">
        <v>16353</v>
      </c>
      <c r="CA2309">
        <v>9.1999999999999998E-2</v>
      </c>
      <c r="CB2309">
        <v>0.13800000000000001</v>
      </c>
      <c r="CC2309">
        <v>0.23200000000000001</v>
      </c>
      <c r="CD2309">
        <v>8.7999999999999995E-2</v>
      </c>
      <c r="CE2309">
        <v>0.81</v>
      </c>
      <c r="CF2309">
        <v>-4.1000000000000002E-2</v>
      </c>
      <c r="CG2309">
        <v>0</v>
      </c>
      <c r="CH2309">
        <v>59.540523200000003</v>
      </c>
      <c r="CI2309">
        <v>3</v>
      </c>
      <c r="CJ2309">
        <v>6</v>
      </c>
      <c r="CK2309">
        <v>50</v>
      </c>
      <c r="CL2309">
        <v>67</v>
      </c>
      <c r="CM2309">
        <v>2429</v>
      </c>
      <c r="CN2309">
        <v>0.05</v>
      </c>
      <c r="CO2309">
        <v>1725</v>
      </c>
      <c r="CP2309">
        <v>3.5000000000000003E-2</v>
      </c>
      <c r="CQ2309">
        <v>15146</v>
      </c>
      <c r="CR2309">
        <v>14526</v>
      </c>
      <c r="CS2309">
        <v>1153</v>
      </c>
      <c r="CT2309">
        <v>1153</v>
      </c>
      <c r="CU2309">
        <v>52449</v>
      </c>
      <c r="CV2309">
        <v>0.94699999999999995</v>
      </c>
      <c r="CW2309">
        <v>1.0999999999999999E-2</v>
      </c>
      <c r="CX2309">
        <v>1.0999999999999999E-2</v>
      </c>
      <c r="CY2309">
        <v>0</v>
      </c>
      <c r="CZ2309">
        <v>4.0000000000000001E-3</v>
      </c>
      <c r="DA2309">
        <v>2.8000000000000001E-2</v>
      </c>
      <c r="DB2309">
        <v>8.0000000000000002E-3</v>
      </c>
      <c r="DC2309">
        <v>0.46400000000000002</v>
      </c>
      <c r="DD2309">
        <v>0.25</v>
      </c>
      <c r="DE2309">
        <v>0.19400000000000001</v>
      </c>
      <c r="DF2309">
        <v>88.423834585519501</v>
      </c>
      <c r="DG2309">
        <v>0.356401384083045</v>
      </c>
      <c r="DH2309">
        <v>0.29880000000000001</v>
      </c>
      <c r="DI2309">
        <v>0.28799999999999998</v>
      </c>
      <c r="DJ2309">
        <v>48.9</v>
      </c>
      <c r="DK2309">
        <v>2.89</v>
      </c>
      <c r="DL2309">
        <v>3.92</v>
      </c>
      <c r="DM2309">
        <v>35.640138408304502</v>
      </c>
      <c r="DN2309">
        <v>216.88</v>
      </c>
      <c r="DO2309">
        <v>291.27999999999997</v>
      </c>
      <c r="DP2309">
        <v>34.304684618221998</v>
      </c>
      <c r="DQ2309">
        <v>488.57833898250601</v>
      </c>
      <c r="DR2309">
        <v>870.14695000605604</v>
      </c>
      <c r="DS2309">
        <v>78.097733890165898</v>
      </c>
      <c r="DT2309">
        <v>887766000</v>
      </c>
      <c r="DU2309">
        <v>17834.86</v>
      </c>
    </row>
    <row r="2310" spans="1:125" x14ac:dyDescent="0.3">
      <c r="A2310">
        <v>42123</v>
      </c>
      <c r="B2310" t="s">
        <v>2782</v>
      </c>
      <c r="C2310" t="s">
        <v>2707</v>
      </c>
      <c r="D2310" t="s">
        <v>2708</v>
      </c>
      <c r="E2310" t="s">
        <v>506</v>
      </c>
      <c r="F2310" t="s">
        <v>125</v>
      </c>
      <c r="I2310">
        <v>18434</v>
      </c>
      <c r="J2310">
        <v>5145</v>
      </c>
      <c r="K2310">
        <v>12477</v>
      </c>
      <c r="L2310">
        <v>20657</v>
      </c>
      <c r="M2310">
        <v>6066</v>
      </c>
      <c r="N2310">
        <v>14237</v>
      </c>
      <c r="O2310">
        <v>20792</v>
      </c>
      <c r="P2310">
        <v>6212</v>
      </c>
      <c r="Q2310">
        <v>14345</v>
      </c>
      <c r="R2310" t="s">
        <v>3732</v>
      </c>
      <c r="S2310" t="s">
        <v>121</v>
      </c>
      <c r="T2310" t="s">
        <v>121</v>
      </c>
      <c r="U2310" t="str">
        <f t="shared" si="229"/>
        <v>Trump</v>
      </c>
      <c r="V2310" s="2">
        <f t="shared" si="234"/>
        <v>1.0065353149053589</v>
      </c>
      <c r="W2310">
        <v>0.40436</v>
      </c>
      <c r="X2310">
        <v>0.27910000000000001</v>
      </c>
      <c r="Y2310">
        <v>0.29365000000000002</v>
      </c>
      <c r="Z2310">
        <f t="shared" si="230"/>
        <v>0.29876875721431317</v>
      </c>
      <c r="AA2310">
        <v>0.57864616451818029</v>
      </c>
      <c r="AB2310">
        <v>0.67684999999999995</v>
      </c>
      <c r="AC2310">
        <v>0.68920999999999999</v>
      </c>
      <c r="AD2310">
        <f t="shared" si="231"/>
        <v>0.68992881877645251</v>
      </c>
      <c r="AE2310">
        <v>17.399999999999999</v>
      </c>
      <c r="AF2310">
        <v>39.799999999999997</v>
      </c>
      <c r="AG2310">
        <v>39.6</v>
      </c>
      <c r="AH2310" s="3">
        <f t="shared" si="233"/>
        <v>39.116006156213935</v>
      </c>
      <c r="AI2310">
        <v>-39.555999999999997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f t="shared" si="232"/>
        <v>1</v>
      </c>
      <c r="AQ2310">
        <v>0</v>
      </c>
      <c r="AS2310">
        <v>0</v>
      </c>
      <c r="AU2310">
        <v>0</v>
      </c>
      <c r="AV2310">
        <v>1</v>
      </c>
      <c r="AW2310">
        <v>0</v>
      </c>
      <c r="AX2310">
        <v>41771</v>
      </c>
      <c r="AY2310">
        <v>41506</v>
      </c>
      <c r="AZ2310">
        <v>41261</v>
      </c>
      <c r="BA2310">
        <v>40954</v>
      </c>
      <c r="BB2310">
        <v>40658</v>
      </c>
      <c r="BC2310">
        <v>40334</v>
      </c>
      <c r="BD2310">
        <v>40026</v>
      </c>
      <c r="BE2310">
        <v>39679</v>
      </c>
      <c r="BF2310">
        <v>39551</v>
      </c>
      <c r="BG2310">
        <v>39191</v>
      </c>
      <c r="BH2310">
        <v>38511</v>
      </c>
      <c r="BI2310">
        <v>38161</v>
      </c>
      <c r="BJ2310">
        <v>37818</v>
      </c>
      <c r="BK2310">
        <v>37572</v>
      </c>
      <c r="BL2310">
        <v>-74</v>
      </c>
      <c r="BM2310">
        <v>15983</v>
      </c>
      <c r="BN2310">
        <v>15661</v>
      </c>
      <c r="BO2310">
        <v>15323</v>
      </c>
      <c r="BP2310">
        <v>14932</v>
      </c>
      <c r="BQ2310">
        <v>14578</v>
      </c>
      <c r="BR2310">
        <v>14246</v>
      </c>
      <c r="BS2310">
        <v>13943</v>
      </c>
      <c r="BT2310">
        <v>13719</v>
      </c>
      <c r="BU2310">
        <v>13517</v>
      </c>
      <c r="BV2310">
        <v>13233</v>
      </c>
      <c r="BW2310">
        <v>12877</v>
      </c>
      <c r="BX2310">
        <v>12672</v>
      </c>
      <c r="BY2310">
        <v>12485</v>
      </c>
      <c r="BZ2310">
        <v>12304</v>
      </c>
      <c r="CA2310">
        <v>6.3E-2</v>
      </c>
      <c r="CB2310">
        <v>0.13500000000000001</v>
      </c>
      <c r="CC2310">
        <v>0.187</v>
      </c>
      <c r="CD2310">
        <v>7.9000000000000001E-2</v>
      </c>
      <c r="CE2310">
        <v>0.79200000000000004</v>
      </c>
      <c r="CF2310">
        <v>-2.9000000000000001E-2</v>
      </c>
      <c r="CG2310">
        <v>-6.2E-2</v>
      </c>
      <c r="CH2310">
        <v>48.213146100000003</v>
      </c>
      <c r="CI2310">
        <v>3</v>
      </c>
      <c r="CJ2310">
        <v>5</v>
      </c>
      <c r="CK2310">
        <v>41</v>
      </c>
      <c r="CL2310">
        <v>67</v>
      </c>
      <c r="CM2310">
        <v>0</v>
      </c>
      <c r="CN2310">
        <v>0</v>
      </c>
      <c r="CO2310">
        <v>555</v>
      </c>
      <c r="CP2310">
        <v>1.6E-2</v>
      </c>
      <c r="CQ2310">
        <v>13195</v>
      </c>
      <c r="CR2310">
        <v>12808</v>
      </c>
      <c r="CS2310">
        <v>893</v>
      </c>
      <c r="CT2310">
        <v>838</v>
      </c>
      <c r="CU2310">
        <v>56707</v>
      </c>
      <c r="CV2310">
        <v>0.94699999999999995</v>
      </c>
      <c r="CW2310">
        <v>1.4E-2</v>
      </c>
      <c r="CX2310">
        <v>7.0000000000000001E-3</v>
      </c>
      <c r="CY2310">
        <v>1E-3</v>
      </c>
      <c r="CZ2310">
        <v>5.0000000000000001E-3</v>
      </c>
      <c r="DA2310">
        <v>2.5999999999999999E-2</v>
      </c>
      <c r="DB2310">
        <v>1.4E-2</v>
      </c>
      <c r="DC2310">
        <v>0.46300000000000002</v>
      </c>
      <c r="DD2310">
        <v>0.28499999999999998</v>
      </c>
      <c r="DE2310">
        <v>0.19</v>
      </c>
      <c r="DF2310">
        <v>88.3266185914283</v>
      </c>
      <c r="DG2310">
        <v>0.34602076124567499</v>
      </c>
      <c r="DH2310">
        <v>0.33040000000000003</v>
      </c>
      <c r="DI2310">
        <v>0.30349999999999999</v>
      </c>
      <c r="DJ2310">
        <v>68.099999999999994</v>
      </c>
      <c r="DK2310">
        <v>2.89</v>
      </c>
      <c r="DL2310">
        <v>3.89</v>
      </c>
      <c r="DM2310">
        <v>34.602076124567503</v>
      </c>
      <c r="DN2310">
        <v>163.56</v>
      </c>
      <c r="DO2310">
        <v>221.34</v>
      </c>
      <c r="DP2310">
        <v>35.326485693323498</v>
      </c>
      <c r="DQ2310">
        <v>542.102646445554</v>
      </c>
      <c r="DR2310">
        <v>941.95256212454603</v>
      </c>
      <c r="DS2310">
        <v>73.759078340738398</v>
      </c>
      <c r="DT2310">
        <v>582172000</v>
      </c>
      <c r="DU2310">
        <v>15398.12</v>
      </c>
    </row>
    <row r="2311" spans="1:125" x14ac:dyDescent="0.3">
      <c r="A2311">
        <v>42125</v>
      </c>
      <c r="B2311" t="s">
        <v>2783</v>
      </c>
      <c r="C2311" t="s">
        <v>2707</v>
      </c>
      <c r="D2311" t="s">
        <v>2708</v>
      </c>
      <c r="E2311" t="s">
        <v>506</v>
      </c>
      <c r="F2311" t="s">
        <v>192</v>
      </c>
      <c r="G2311">
        <v>4238300</v>
      </c>
      <c r="H2311" t="s">
        <v>2711</v>
      </c>
      <c r="I2311">
        <v>102267</v>
      </c>
      <c r="J2311">
        <v>36322</v>
      </c>
      <c r="K2311">
        <v>61386</v>
      </c>
      <c r="L2311">
        <v>118756</v>
      </c>
      <c r="M2311">
        <v>45088</v>
      </c>
      <c r="N2311">
        <v>72080</v>
      </c>
      <c r="O2311">
        <v>121956</v>
      </c>
      <c r="P2311">
        <v>44910</v>
      </c>
      <c r="Q2311">
        <v>75929</v>
      </c>
      <c r="R2311" t="s">
        <v>3732</v>
      </c>
      <c r="S2311" t="s">
        <v>121</v>
      </c>
      <c r="T2311" t="s">
        <v>121</v>
      </c>
      <c r="U2311" t="str">
        <f t="shared" si="229"/>
        <v>Trump</v>
      </c>
      <c r="V2311" s="2">
        <f t="shared" si="234"/>
        <v>1.0269460069385967</v>
      </c>
      <c r="W2311">
        <v>0.42580000000000001</v>
      </c>
      <c r="X2311">
        <v>0.35516999999999999</v>
      </c>
      <c r="Y2311">
        <v>0.37967000000000001</v>
      </c>
      <c r="Z2311">
        <f t="shared" si="230"/>
        <v>0.36824756469546394</v>
      </c>
      <c r="AA2311">
        <v>0.56179419525065966</v>
      </c>
      <c r="AB2311">
        <v>0.60024999999999995</v>
      </c>
      <c r="AC2311">
        <v>0.60696000000000006</v>
      </c>
      <c r="AD2311">
        <f t="shared" si="231"/>
        <v>0.6225933943389419</v>
      </c>
      <c r="AE2311">
        <v>13.6</v>
      </c>
      <c r="AF2311">
        <v>24.5</v>
      </c>
      <c r="AG2311">
        <v>22.7</v>
      </c>
      <c r="AH2311" s="3">
        <f t="shared" si="233"/>
        <v>25.434582964347797</v>
      </c>
      <c r="AI2311">
        <v>-22.728999999999999</v>
      </c>
      <c r="AJ2311">
        <v>2</v>
      </c>
      <c r="AK2311">
        <v>2</v>
      </c>
      <c r="AL2311">
        <v>1</v>
      </c>
      <c r="AM2311">
        <v>1</v>
      </c>
      <c r="AN2311">
        <v>1</v>
      </c>
      <c r="AO2311">
        <v>1</v>
      </c>
      <c r="AP2311">
        <f t="shared" si="232"/>
        <v>1</v>
      </c>
      <c r="AQ2311">
        <v>0</v>
      </c>
      <c r="AS2311">
        <v>0</v>
      </c>
      <c r="AU2311">
        <v>0.68500000000000005</v>
      </c>
      <c r="AV2311">
        <v>0</v>
      </c>
      <c r="AW2311">
        <v>0</v>
      </c>
      <c r="AX2311">
        <v>207938</v>
      </c>
      <c r="AY2311">
        <v>208059</v>
      </c>
      <c r="AZ2311">
        <v>208296</v>
      </c>
      <c r="BA2311">
        <v>208046</v>
      </c>
      <c r="BB2311">
        <v>207963</v>
      </c>
      <c r="BC2311">
        <v>207718</v>
      </c>
      <c r="BD2311">
        <v>207386</v>
      </c>
      <c r="BE2311">
        <v>207075</v>
      </c>
      <c r="BF2311">
        <v>207018</v>
      </c>
      <c r="BG2311">
        <v>206865</v>
      </c>
      <c r="BH2311">
        <v>209434</v>
      </c>
      <c r="BI2311">
        <v>210054</v>
      </c>
      <c r="BJ2311">
        <v>209940</v>
      </c>
      <c r="BK2311">
        <v>210232</v>
      </c>
      <c r="BL2311">
        <v>65</v>
      </c>
      <c r="BM2311">
        <v>80167</v>
      </c>
      <c r="BN2311">
        <v>79106</v>
      </c>
      <c r="BO2311">
        <v>78393</v>
      </c>
      <c r="BP2311">
        <v>77722</v>
      </c>
      <c r="BQ2311">
        <v>77086</v>
      </c>
      <c r="BR2311">
        <v>76567</v>
      </c>
      <c r="BS2311">
        <v>75708</v>
      </c>
      <c r="BT2311">
        <v>75180</v>
      </c>
      <c r="BU2311">
        <v>74762</v>
      </c>
      <c r="BV2311">
        <v>74387</v>
      </c>
      <c r="BW2311">
        <v>75259</v>
      </c>
      <c r="BX2311">
        <v>75277</v>
      </c>
      <c r="BY2311">
        <v>75333</v>
      </c>
      <c r="BZ2311">
        <v>75261</v>
      </c>
      <c r="CA2311">
        <v>0.06</v>
      </c>
      <c r="CB2311">
        <v>0.115</v>
      </c>
      <c r="CC2311">
        <v>0.187</v>
      </c>
      <c r="CD2311">
        <v>0.09</v>
      </c>
      <c r="CE2311">
        <v>1.044</v>
      </c>
      <c r="CF2311">
        <v>-0.02</v>
      </c>
      <c r="CG2311">
        <v>2.4E-2</v>
      </c>
      <c r="CH2311">
        <v>21.0912571</v>
      </c>
      <c r="CI2311">
        <v>2</v>
      </c>
      <c r="CJ2311">
        <v>3</v>
      </c>
      <c r="CK2311">
        <v>12</v>
      </c>
      <c r="CL2311">
        <v>67</v>
      </c>
      <c r="CM2311">
        <v>20056</v>
      </c>
      <c r="CN2311">
        <v>0.10199999999999999</v>
      </c>
      <c r="CO2311">
        <v>55079</v>
      </c>
      <c r="CP2311">
        <v>0.28000000000000003</v>
      </c>
      <c r="CQ2311">
        <v>85720</v>
      </c>
      <c r="CR2311">
        <v>83996</v>
      </c>
      <c r="CS2311">
        <v>5178</v>
      </c>
      <c r="CT2311">
        <v>5301</v>
      </c>
      <c r="CU2311">
        <v>70751</v>
      </c>
      <c r="CV2311">
        <v>0.90600000000000003</v>
      </c>
      <c r="CW2311">
        <v>1.9E-2</v>
      </c>
      <c r="CX2311">
        <v>3.1E-2</v>
      </c>
      <c r="CY2311">
        <v>0</v>
      </c>
      <c r="CZ2311">
        <v>1.2E-2</v>
      </c>
      <c r="DA2311">
        <v>3.2000000000000001E-2</v>
      </c>
      <c r="DB2311">
        <v>2.1000000000000001E-2</v>
      </c>
      <c r="DC2311">
        <v>0.35899999999999999</v>
      </c>
      <c r="DD2311">
        <v>0.25700000000000001</v>
      </c>
      <c r="DE2311">
        <v>0.32400000000000001</v>
      </c>
      <c r="DF2311">
        <v>93.248061302319201</v>
      </c>
      <c r="DG2311">
        <v>0.29909365558912399</v>
      </c>
      <c r="DH2311">
        <v>0.24390000000000001</v>
      </c>
      <c r="DI2311">
        <v>0.35980000000000001</v>
      </c>
      <c r="DJ2311">
        <v>24.1</v>
      </c>
      <c r="DK2311">
        <v>3.3</v>
      </c>
      <c r="DL2311">
        <v>4.3</v>
      </c>
      <c r="DM2311">
        <v>30.303030303030301</v>
      </c>
      <c r="DN2311">
        <v>371.19</v>
      </c>
      <c r="DO2311">
        <v>482.69</v>
      </c>
      <c r="DP2311">
        <v>30.038524744739899</v>
      </c>
      <c r="DQ2311">
        <v>925.83777938066703</v>
      </c>
      <c r="DR2311">
        <v>1458.1375336558499</v>
      </c>
      <c r="DS2311">
        <v>57.493846776404098</v>
      </c>
      <c r="DT2311">
        <v>2785781000</v>
      </c>
      <c r="DU2311">
        <v>13241.47</v>
      </c>
    </row>
    <row r="2312" spans="1:125" x14ac:dyDescent="0.3">
      <c r="A2312">
        <v>42127</v>
      </c>
      <c r="B2312" t="s">
        <v>2784</v>
      </c>
      <c r="C2312" t="s">
        <v>2707</v>
      </c>
      <c r="D2312" t="s">
        <v>2708</v>
      </c>
      <c r="E2312" t="s">
        <v>506</v>
      </c>
      <c r="F2312" t="s">
        <v>125</v>
      </c>
      <c r="G2312">
        <v>4235620</v>
      </c>
      <c r="H2312" t="s">
        <v>2170</v>
      </c>
      <c r="I2312">
        <v>24018</v>
      </c>
      <c r="J2312">
        <v>7008</v>
      </c>
      <c r="K2312">
        <v>16244</v>
      </c>
      <c r="L2312">
        <v>28147</v>
      </c>
      <c r="M2312">
        <v>9191</v>
      </c>
      <c r="N2312">
        <v>18637</v>
      </c>
      <c r="O2312">
        <v>29516</v>
      </c>
      <c r="P2312">
        <v>9150</v>
      </c>
      <c r="Q2312">
        <v>20071</v>
      </c>
      <c r="R2312" t="s">
        <v>3732</v>
      </c>
      <c r="S2312" t="s">
        <v>121</v>
      </c>
      <c r="T2312" t="s">
        <v>121</v>
      </c>
      <c r="U2312" t="str">
        <f t="shared" si="229"/>
        <v>Trump</v>
      </c>
      <c r="V2312" s="2">
        <f t="shared" si="234"/>
        <v>1.0486375102142325</v>
      </c>
      <c r="W2312">
        <v>0.38857999999999998</v>
      </c>
      <c r="X2312">
        <v>0.29177999999999998</v>
      </c>
      <c r="Y2312">
        <v>0.32654</v>
      </c>
      <c r="Z2312">
        <f t="shared" si="230"/>
        <v>0.31000135519718119</v>
      </c>
      <c r="AA2312">
        <v>0.59684361549497844</v>
      </c>
      <c r="AB2312">
        <v>0.67632999999999999</v>
      </c>
      <c r="AC2312">
        <v>0.66213</v>
      </c>
      <c r="AD2312">
        <f t="shared" si="231"/>
        <v>0.68000406559154358</v>
      </c>
      <c r="AE2312">
        <v>20.8</v>
      </c>
      <c r="AF2312">
        <v>38.5</v>
      </c>
      <c r="AG2312">
        <v>33.6</v>
      </c>
      <c r="AH2312" s="3">
        <f t="shared" si="233"/>
        <v>37.000271039436242</v>
      </c>
      <c r="AI2312">
        <v>-33.558999999999997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f t="shared" si="232"/>
        <v>1</v>
      </c>
      <c r="AQ2312">
        <v>0</v>
      </c>
      <c r="AS2312">
        <v>0</v>
      </c>
      <c r="AU2312">
        <v>0.59399999999999997</v>
      </c>
      <c r="AV2312">
        <v>0</v>
      </c>
      <c r="AW2312">
        <v>0</v>
      </c>
      <c r="AX2312">
        <v>52868</v>
      </c>
      <c r="AY2312">
        <v>52750</v>
      </c>
      <c r="AZ2312">
        <v>52254</v>
      </c>
      <c r="BA2312">
        <v>52204</v>
      </c>
      <c r="BB2312">
        <v>52064</v>
      </c>
      <c r="BC2312">
        <v>51823</v>
      </c>
      <c r="BD2312">
        <v>51339</v>
      </c>
      <c r="BE2312">
        <v>51192</v>
      </c>
      <c r="BF2312">
        <v>51395</v>
      </c>
      <c r="BG2312">
        <v>51361</v>
      </c>
      <c r="BH2312">
        <v>51151</v>
      </c>
      <c r="BI2312">
        <v>51188</v>
      </c>
      <c r="BJ2312">
        <v>51084</v>
      </c>
      <c r="BK2312">
        <v>51262</v>
      </c>
      <c r="BL2312">
        <v>2</v>
      </c>
      <c r="BM2312">
        <v>21033</v>
      </c>
      <c r="BN2312">
        <v>20711</v>
      </c>
      <c r="BO2312">
        <v>20093</v>
      </c>
      <c r="BP2312">
        <v>19863</v>
      </c>
      <c r="BQ2312">
        <v>19460</v>
      </c>
      <c r="BR2312">
        <v>19124</v>
      </c>
      <c r="BS2312">
        <v>18631</v>
      </c>
      <c r="BT2312">
        <v>18413</v>
      </c>
      <c r="BU2312">
        <v>18476</v>
      </c>
      <c r="BV2312">
        <v>18339</v>
      </c>
      <c r="BW2312">
        <v>18000</v>
      </c>
      <c r="BX2312">
        <v>17939</v>
      </c>
      <c r="BY2312">
        <v>17856</v>
      </c>
      <c r="BZ2312">
        <v>17990</v>
      </c>
      <c r="CA2312">
        <v>8.4000000000000005E-2</v>
      </c>
      <c r="CB2312">
        <v>0.128</v>
      </c>
      <c r="CC2312">
        <v>0.32300000000000001</v>
      </c>
      <c r="CD2312">
        <v>4.9000000000000002E-2</v>
      </c>
      <c r="CE2312">
        <v>0.77500000000000002</v>
      </c>
      <c r="CF2312">
        <v>6.3E-2</v>
      </c>
      <c r="CG2312">
        <v>3.2000000000000001E-2</v>
      </c>
      <c r="CH2312">
        <v>38.289725500000003</v>
      </c>
      <c r="CI2312">
        <v>2</v>
      </c>
      <c r="CJ2312">
        <v>4</v>
      </c>
      <c r="CK2312">
        <v>33</v>
      </c>
      <c r="CL2312">
        <v>67</v>
      </c>
      <c r="CM2312">
        <v>2475</v>
      </c>
      <c r="CN2312">
        <v>5.8000000000000003E-2</v>
      </c>
      <c r="CO2312">
        <v>0</v>
      </c>
      <c r="CP2312">
        <v>0</v>
      </c>
      <c r="CQ2312">
        <v>12642</v>
      </c>
      <c r="CR2312">
        <v>13442</v>
      </c>
      <c r="CS2312">
        <v>1298</v>
      </c>
      <c r="CT2312">
        <v>1339</v>
      </c>
      <c r="CU2312">
        <v>56973</v>
      </c>
      <c r="CV2312">
        <v>0.89100000000000001</v>
      </c>
      <c r="CW2312">
        <v>4.9000000000000002E-2</v>
      </c>
      <c r="CX2312">
        <v>2.9000000000000001E-2</v>
      </c>
      <c r="CY2312">
        <v>1E-3</v>
      </c>
      <c r="CZ2312">
        <v>7.0000000000000001E-3</v>
      </c>
      <c r="DA2312">
        <v>2.4E-2</v>
      </c>
      <c r="DB2312">
        <v>3.7999999999999999E-2</v>
      </c>
      <c r="DC2312">
        <v>0.44</v>
      </c>
      <c r="DD2312">
        <v>0.26700000000000002</v>
      </c>
      <c r="DE2312">
        <v>0.20799999999999999</v>
      </c>
      <c r="DF2312">
        <v>92.9836787682883</v>
      </c>
      <c r="DG2312">
        <v>0.22916666666666699</v>
      </c>
      <c r="DH2312">
        <v>0.29599999999999999</v>
      </c>
      <c r="DI2312">
        <v>0.30969999999999998</v>
      </c>
      <c r="DJ2312">
        <v>47.5</v>
      </c>
      <c r="DK2312">
        <v>3.38</v>
      </c>
      <c r="DL2312">
        <v>4.13</v>
      </c>
      <c r="DM2312">
        <v>22.189349112426001</v>
      </c>
      <c r="DN2312">
        <v>258.38</v>
      </c>
      <c r="DO2312">
        <v>375.38</v>
      </c>
      <c r="DP2312">
        <v>45.282142580695101</v>
      </c>
      <c r="DQ2312">
        <v>941.51673360467396</v>
      </c>
      <c r="DR2312">
        <v>1915.4378169812001</v>
      </c>
      <c r="DS2312">
        <v>103.44171788087</v>
      </c>
      <c r="DT2312">
        <v>765963000</v>
      </c>
      <c r="DU2312">
        <v>14968.11</v>
      </c>
    </row>
    <row r="2313" spans="1:125" x14ac:dyDescent="0.3">
      <c r="A2313">
        <v>42129</v>
      </c>
      <c r="B2313" t="s">
        <v>2785</v>
      </c>
      <c r="C2313" t="s">
        <v>2707</v>
      </c>
      <c r="D2313" t="s">
        <v>2708</v>
      </c>
      <c r="E2313" t="s">
        <v>506</v>
      </c>
      <c r="F2313" t="s">
        <v>192</v>
      </c>
      <c r="G2313">
        <v>4238300</v>
      </c>
      <c r="H2313" t="s">
        <v>2711</v>
      </c>
      <c r="I2313">
        <v>183492</v>
      </c>
      <c r="J2313">
        <v>59669</v>
      </c>
      <c r="K2313">
        <v>116522</v>
      </c>
      <c r="L2313">
        <v>205330</v>
      </c>
      <c r="M2313">
        <v>72192</v>
      </c>
      <c r="N2313">
        <v>130299</v>
      </c>
      <c r="O2313">
        <v>212098</v>
      </c>
      <c r="P2313">
        <v>74904</v>
      </c>
      <c r="Q2313">
        <v>135008</v>
      </c>
      <c r="R2313" t="s">
        <v>3732</v>
      </c>
      <c r="S2313" t="s">
        <v>121</v>
      </c>
      <c r="T2313" t="s">
        <v>121</v>
      </c>
      <c r="U2313" t="str">
        <f t="shared" ref="U2313:U2376" si="235">IF(AP2313=1,"Trump",IF(AP2313=2,"Harris",""))</f>
        <v>Trump</v>
      </c>
      <c r="V2313" s="2">
        <f t="shared" si="234"/>
        <v>1.0329615740515268</v>
      </c>
      <c r="W2313">
        <v>0.37578</v>
      </c>
      <c r="X2313">
        <v>0.32518999999999998</v>
      </c>
      <c r="Y2313">
        <v>0.35159000000000001</v>
      </c>
      <c r="Z2313">
        <f t="shared" ref="Z2313:Z2376" si="236">IFERROR(P2313/$O2313,"")</f>
        <v>0.35315750266386292</v>
      </c>
      <c r="AA2313">
        <v>0.61290779138065243</v>
      </c>
      <c r="AB2313">
        <v>0.63502000000000003</v>
      </c>
      <c r="AC2313">
        <v>0.63458000000000003</v>
      </c>
      <c r="AD2313">
        <f t="shared" ref="AD2313:AD2376" si="237">IFERROR(Q2313/$O2313,"")</f>
        <v>0.63653594093296495</v>
      </c>
      <c r="AE2313">
        <v>23.7</v>
      </c>
      <c r="AF2313">
        <v>31</v>
      </c>
      <c r="AG2313">
        <v>28.3</v>
      </c>
      <c r="AH2313" s="3">
        <f t="shared" si="233"/>
        <v>28.337843826910202</v>
      </c>
      <c r="AI2313">
        <v>-28.298999999999999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f t="shared" ref="AP2313:AP2376" si="238">IF(AND(ISNUMBER(AD2313), ISNUMBER(Z2313)), IFERROR(IF(AD2313&gt;Z2313,1,2),""), "")</f>
        <v>1</v>
      </c>
      <c r="AQ2313">
        <v>0</v>
      </c>
      <c r="AS2313">
        <v>0</v>
      </c>
      <c r="AU2313">
        <v>0.61</v>
      </c>
      <c r="AV2313">
        <v>0</v>
      </c>
      <c r="AW2313">
        <v>0</v>
      </c>
      <c r="AX2313">
        <v>365028</v>
      </c>
      <c r="AY2313">
        <v>364436</v>
      </c>
      <c r="AZ2313">
        <v>362787</v>
      </c>
      <c r="BA2313">
        <v>360663</v>
      </c>
      <c r="BB2313">
        <v>358866</v>
      </c>
      <c r="BC2313">
        <v>356923</v>
      </c>
      <c r="BD2313">
        <v>354665</v>
      </c>
      <c r="BE2313">
        <v>352006</v>
      </c>
      <c r="BF2313">
        <v>350459</v>
      </c>
      <c r="BG2313">
        <v>348899</v>
      </c>
      <c r="BH2313">
        <v>354346</v>
      </c>
      <c r="BI2313">
        <v>353717</v>
      </c>
      <c r="BJ2313">
        <v>351998</v>
      </c>
      <c r="BK2313">
        <v>351163</v>
      </c>
      <c r="BL2313">
        <v>-326</v>
      </c>
      <c r="BM2313">
        <v>141638</v>
      </c>
      <c r="BN2313">
        <v>139721</v>
      </c>
      <c r="BO2313">
        <v>136802</v>
      </c>
      <c r="BP2313">
        <v>133412</v>
      </c>
      <c r="BQ2313">
        <v>130726</v>
      </c>
      <c r="BR2313">
        <v>128367</v>
      </c>
      <c r="BS2313">
        <v>126278</v>
      </c>
      <c r="BT2313">
        <v>124472</v>
      </c>
      <c r="BU2313">
        <v>123282</v>
      </c>
      <c r="BV2313">
        <v>121900</v>
      </c>
      <c r="BW2313">
        <v>123794</v>
      </c>
      <c r="BX2313">
        <v>123393</v>
      </c>
      <c r="BY2313">
        <v>122360</v>
      </c>
      <c r="BZ2313">
        <v>121820</v>
      </c>
      <c r="CA2313">
        <v>4.7E-2</v>
      </c>
      <c r="CB2313">
        <v>9.7000000000000003E-2</v>
      </c>
      <c r="CC2313">
        <v>0.188</v>
      </c>
      <c r="CD2313">
        <v>7.5999999999999998E-2</v>
      </c>
      <c r="CE2313">
        <v>0.97399999999999998</v>
      </c>
      <c r="CF2313">
        <v>0</v>
      </c>
      <c r="CG2313">
        <v>-2E-3</v>
      </c>
      <c r="CH2313">
        <v>22.7823867</v>
      </c>
      <c r="CI2313">
        <v>2</v>
      </c>
      <c r="CJ2313">
        <v>3</v>
      </c>
      <c r="CK2313">
        <v>15</v>
      </c>
      <c r="CL2313">
        <v>67</v>
      </c>
      <c r="CM2313">
        <v>20044</v>
      </c>
      <c r="CN2313">
        <v>5.5E-2</v>
      </c>
      <c r="CO2313">
        <v>77715</v>
      </c>
      <c r="CP2313">
        <v>0.21199999999999999</v>
      </c>
      <c r="CQ2313">
        <v>125576</v>
      </c>
      <c r="CR2313">
        <v>125540</v>
      </c>
      <c r="CS2313">
        <v>8518</v>
      </c>
      <c r="CT2313">
        <v>8499</v>
      </c>
      <c r="CU2313">
        <v>71152</v>
      </c>
      <c r="CV2313">
        <v>0.92400000000000004</v>
      </c>
      <c r="CW2313">
        <v>1.4E-2</v>
      </c>
      <c r="CX2313">
        <v>2.4E-2</v>
      </c>
      <c r="CY2313">
        <v>0</v>
      </c>
      <c r="CZ2313">
        <v>8.9999999999999993E-3</v>
      </c>
      <c r="DA2313">
        <v>2.8000000000000001E-2</v>
      </c>
      <c r="DB2313">
        <v>1.7000000000000001E-2</v>
      </c>
      <c r="DC2313">
        <v>0.35499999999999998</v>
      </c>
      <c r="DD2313">
        <v>0.28599999999999998</v>
      </c>
      <c r="DE2313">
        <v>0.312</v>
      </c>
      <c r="DF2313">
        <v>91.9705759851621</v>
      </c>
      <c r="DG2313">
        <v>0.33228840125391901</v>
      </c>
      <c r="DH2313">
        <v>0.2472</v>
      </c>
      <c r="DI2313">
        <v>0.36459999999999998</v>
      </c>
      <c r="DJ2313">
        <v>25.1</v>
      </c>
      <c r="DK2313">
        <v>3.19</v>
      </c>
      <c r="DL2313">
        <v>4.25</v>
      </c>
      <c r="DM2313">
        <v>33.228840125391798</v>
      </c>
      <c r="DN2313">
        <v>457.04</v>
      </c>
      <c r="DO2313">
        <v>616.91999999999996</v>
      </c>
      <c r="DP2313">
        <v>34.981620864694499</v>
      </c>
      <c r="DQ2313">
        <v>835.71436461739097</v>
      </c>
      <c r="DR2313">
        <v>1343.2133664134101</v>
      </c>
      <c r="DS2313">
        <v>60.726370549866502</v>
      </c>
      <c r="DT2313">
        <v>4985603000</v>
      </c>
      <c r="DU2313">
        <v>14161.35</v>
      </c>
    </row>
    <row r="2314" spans="1:125" x14ac:dyDescent="0.3">
      <c r="A2314">
        <v>42131</v>
      </c>
      <c r="B2314" t="s">
        <v>2786</v>
      </c>
      <c r="C2314" t="s">
        <v>2707</v>
      </c>
      <c r="D2314" t="s">
        <v>2708</v>
      </c>
      <c r="E2314" t="s">
        <v>506</v>
      </c>
      <c r="F2314" t="s">
        <v>125</v>
      </c>
      <c r="G2314">
        <v>4242540</v>
      </c>
      <c r="H2314" t="s">
        <v>2752</v>
      </c>
      <c r="I2314">
        <v>13255</v>
      </c>
      <c r="J2314">
        <v>3811</v>
      </c>
      <c r="K2314">
        <v>8837</v>
      </c>
      <c r="L2314">
        <v>14900</v>
      </c>
      <c r="M2314">
        <v>4704</v>
      </c>
      <c r="N2314">
        <v>9936</v>
      </c>
      <c r="O2314">
        <v>15095</v>
      </c>
      <c r="P2314">
        <v>4680</v>
      </c>
      <c r="Q2314">
        <v>10222</v>
      </c>
      <c r="R2314" t="s">
        <v>3732</v>
      </c>
      <c r="S2314" t="s">
        <v>121</v>
      </c>
      <c r="T2314" t="s">
        <v>121</v>
      </c>
      <c r="U2314" t="str">
        <f t="shared" si="235"/>
        <v>Trump</v>
      </c>
      <c r="V2314" s="2">
        <f t="shared" si="234"/>
        <v>1.0130872483221476</v>
      </c>
      <c r="W2314">
        <v>0.42630000000000001</v>
      </c>
      <c r="X2314">
        <v>0.28750999999999999</v>
      </c>
      <c r="Y2314">
        <v>0.31569999999999998</v>
      </c>
      <c r="Z2314">
        <f t="shared" si="236"/>
        <v>0.31003643590592911</v>
      </c>
      <c r="AA2314">
        <v>0.55483490566037741</v>
      </c>
      <c r="AB2314">
        <v>0.66669</v>
      </c>
      <c r="AC2314">
        <v>0.66685000000000005</v>
      </c>
      <c r="AD2314">
        <f t="shared" si="237"/>
        <v>0.67717787346803582</v>
      </c>
      <c r="AE2314">
        <v>12.9</v>
      </c>
      <c r="AF2314">
        <v>37.9</v>
      </c>
      <c r="AG2314">
        <v>35.1</v>
      </c>
      <c r="AH2314" s="3">
        <f t="shared" si="233"/>
        <v>36.714143756210674</v>
      </c>
      <c r="AI2314">
        <v>-35.115000000000002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f t="shared" si="238"/>
        <v>1</v>
      </c>
      <c r="AQ2314">
        <v>0</v>
      </c>
      <c r="AS2314">
        <v>0</v>
      </c>
      <c r="AU2314">
        <v>0.36299999999999999</v>
      </c>
      <c r="AV2314">
        <v>0</v>
      </c>
      <c r="AW2314">
        <v>0</v>
      </c>
      <c r="AX2314">
        <v>28241</v>
      </c>
      <c r="AY2314">
        <v>28309</v>
      </c>
      <c r="AZ2314">
        <v>28381</v>
      </c>
      <c r="BA2314">
        <v>28133</v>
      </c>
      <c r="BB2314">
        <v>28167</v>
      </c>
      <c r="BC2314">
        <v>27812</v>
      </c>
      <c r="BD2314">
        <v>27546</v>
      </c>
      <c r="BE2314">
        <v>27396</v>
      </c>
      <c r="BF2314">
        <v>27087</v>
      </c>
      <c r="BG2314">
        <v>26794</v>
      </c>
      <c r="BH2314">
        <v>26032</v>
      </c>
      <c r="BI2314">
        <v>26106</v>
      </c>
      <c r="BJ2314">
        <v>26024</v>
      </c>
      <c r="BK2314">
        <v>25902</v>
      </c>
      <c r="BL2314">
        <v>-40</v>
      </c>
      <c r="BM2314">
        <v>10951</v>
      </c>
      <c r="BN2314">
        <v>10833</v>
      </c>
      <c r="BO2314">
        <v>10700</v>
      </c>
      <c r="BP2314">
        <v>10460</v>
      </c>
      <c r="BQ2314">
        <v>10359</v>
      </c>
      <c r="BR2314">
        <v>10085</v>
      </c>
      <c r="BS2314">
        <v>9824</v>
      </c>
      <c r="BT2314">
        <v>9703</v>
      </c>
      <c r="BU2314">
        <v>9499</v>
      </c>
      <c r="BV2314">
        <v>9321</v>
      </c>
      <c r="BW2314">
        <v>9004</v>
      </c>
      <c r="BX2314">
        <v>9037</v>
      </c>
      <c r="BY2314">
        <v>9006</v>
      </c>
      <c r="BZ2314">
        <v>9026</v>
      </c>
      <c r="CA2314">
        <v>7.1999999999999995E-2</v>
      </c>
      <c r="CB2314">
        <v>0.11600000000000001</v>
      </c>
      <c r="CC2314">
        <v>0.214</v>
      </c>
      <c r="CD2314">
        <v>7.5999999999999998E-2</v>
      </c>
      <c r="CE2314">
        <v>1.091</v>
      </c>
      <c r="CF2314">
        <v>-0.23100000000000001</v>
      </c>
      <c r="CG2314">
        <v>1.2E-2</v>
      </c>
      <c r="CH2314">
        <v>37.013401399999999</v>
      </c>
      <c r="CI2314">
        <v>2</v>
      </c>
      <c r="CJ2314">
        <v>4</v>
      </c>
      <c r="CK2314">
        <v>30</v>
      </c>
      <c r="CL2314">
        <v>67</v>
      </c>
      <c r="CM2314">
        <v>1448</v>
      </c>
      <c r="CN2314">
        <v>0.05</v>
      </c>
      <c r="CO2314">
        <v>0</v>
      </c>
      <c r="CP2314">
        <v>0</v>
      </c>
      <c r="CQ2314">
        <v>10508</v>
      </c>
      <c r="CR2314">
        <v>8077</v>
      </c>
      <c r="CS2314">
        <v>647</v>
      </c>
      <c r="CT2314">
        <v>655</v>
      </c>
      <c r="CU2314">
        <v>67643</v>
      </c>
      <c r="CV2314">
        <v>0.94299999999999995</v>
      </c>
      <c r="CW2314">
        <v>2.1999999999999999E-2</v>
      </c>
      <c r="CX2314">
        <v>8.9999999999999993E-3</v>
      </c>
      <c r="CY2314">
        <v>0</v>
      </c>
      <c r="CZ2314">
        <v>4.0000000000000001E-3</v>
      </c>
      <c r="DA2314">
        <v>2.3E-2</v>
      </c>
      <c r="DB2314">
        <v>1.4999999999999999E-2</v>
      </c>
      <c r="DC2314">
        <v>0.45600000000000002</v>
      </c>
      <c r="DD2314">
        <v>0.25700000000000001</v>
      </c>
      <c r="DE2314">
        <v>0.215</v>
      </c>
      <c r="DF2314">
        <v>90.801193807021306</v>
      </c>
      <c r="DG2314">
        <v>0.232704402515723</v>
      </c>
      <c r="DH2314">
        <v>0.34320000000000001</v>
      </c>
      <c r="DI2314">
        <v>0.26329999999999998</v>
      </c>
      <c r="DJ2314">
        <v>74.400000000000006</v>
      </c>
      <c r="DK2314">
        <v>3.18</v>
      </c>
      <c r="DL2314">
        <v>3.92</v>
      </c>
      <c r="DM2314">
        <v>23.2704402515723</v>
      </c>
      <c r="DN2314">
        <v>174.41</v>
      </c>
      <c r="DO2314">
        <v>238.75</v>
      </c>
      <c r="DP2314">
        <v>36.890086577604499</v>
      </c>
      <c r="DQ2314">
        <v>1020.86430912838</v>
      </c>
      <c r="DR2314">
        <v>1625.5194191006501</v>
      </c>
      <c r="DS2314">
        <v>59.229723731700297</v>
      </c>
      <c r="DT2314">
        <v>340750000</v>
      </c>
      <c r="DU2314">
        <v>13098.72</v>
      </c>
    </row>
    <row r="2315" spans="1:125" x14ac:dyDescent="0.3">
      <c r="A2315">
        <v>42133</v>
      </c>
      <c r="B2315" t="s">
        <v>2787</v>
      </c>
      <c r="C2315" t="s">
        <v>2707</v>
      </c>
      <c r="D2315" t="s">
        <v>2708</v>
      </c>
      <c r="E2315" t="s">
        <v>506</v>
      </c>
      <c r="F2315" t="s">
        <v>134</v>
      </c>
      <c r="G2315">
        <v>4223900</v>
      </c>
      <c r="H2315" t="s">
        <v>2709</v>
      </c>
      <c r="I2315">
        <v>208029</v>
      </c>
      <c r="J2315">
        <v>68524</v>
      </c>
      <c r="K2315">
        <v>128528</v>
      </c>
      <c r="L2315">
        <v>239146</v>
      </c>
      <c r="M2315">
        <v>88114</v>
      </c>
      <c r="N2315">
        <v>146733</v>
      </c>
      <c r="O2315">
        <v>250136</v>
      </c>
      <c r="P2315">
        <v>91926</v>
      </c>
      <c r="Q2315">
        <v>154884</v>
      </c>
      <c r="R2315" t="s">
        <v>3732</v>
      </c>
      <c r="S2315" t="s">
        <v>121</v>
      </c>
      <c r="T2315" t="s">
        <v>121</v>
      </c>
      <c r="U2315" t="str">
        <f t="shared" si="235"/>
        <v>Trump</v>
      </c>
      <c r="V2315" s="2">
        <f t="shared" si="234"/>
        <v>1.0459551905530513</v>
      </c>
      <c r="W2315">
        <v>0.38679000000000002</v>
      </c>
      <c r="X2315">
        <v>0.32940000000000003</v>
      </c>
      <c r="Y2315">
        <v>0.36845</v>
      </c>
      <c r="Z2315">
        <f t="shared" si="236"/>
        <v>0.36750407778168676</v>
      </c>
      <c r="AA2315">
        <v>0.59876657383382037</v>
      </c>
      <c r="AB2315">
        <v>0.61783999999999994</v>
      </c>
      <c r="AC2315">
        <v>0.61356999999999995</v>
      </c>
      <c r="AD2315">
        <f t="shared" si="237"/>
        <v>0.61919915565932138</v>
      </c>
      <c r="AE2315">
        <v>21.2</v>
      </c>
      <c r="AF2315">
        <v>28.8</v>
      </c>
      <c r="AG2315">
        <v>24.5</v>
      </c>
      <c r="AH2315" s="3">
        <f t="shared" si="233"/>
        <v>25.169507787763461</v>
      </c>
      <c r="AI2315">
        <v>-24.512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f t="shared" si="238"/>
        <v>1</v>
      </c>
      <c r="AQ2315">
        <v>0</v>
      </c>
      <c r="AS2315">
        <v>0</v>
      </c>
      <c r="AU2315">
        <v>0.436</v>
      </c>
      <c r="AV2315">
        <v>0</v>
      </c>
      <c r="AW2315">
        <v>0</v>
      </c>
      <c r="AX2315">
        <v>435413</v>
      </c>
      <c r="AY2315">
        <v>436701</v>
      </c>
      <c r="AZ2315">
        <v>437466</v>
      </c>
      <c r="BA2315">
        <v>438932</v>
      </c>
      <c r="BB2315">
        <v>440475</v>
      </c>
      <c r="BC2315">
        <v>441741</v>
      </c>
      <c r="BD2315">
        <v>443693</v>
      </c>
      <c r="BE2315">
        <v>445484</v>
      </c>
      <c r="BF2315">
        <v>447847</v>
      </c>
      <c r="BG2315">
        <v>449058</v>
      </c>
      <c r="BH2315">
        <v>456720</v>
      </c>
      <c r="BI2315">
        <v>459183</v>
      </c>
      <c r="BJ2315">
        <v>461049</v>
      </c>
      <c r="BK2315">
        <v>464640</v>
      </c>
      <c r="BL2315">
        <v>279</v>
      </c>
      <c r="BM2315">
        <v>179901</v>
      </c>
      <c r="BN2315">
        <v>178240</v>
      </c>
      <c r="BO2315">
        <v>176477</v>
      </c>
      <c r="BP2315">
        <v>174927</v>
      </c>
      <c r="BQ2315">
        <v>173674</v>
      </c>
      <c r="BR2315">
        <v>172652</v>
      </c>
      <c r="BS2315">
        <v>171719</v>
      </c>
      <c r="BT2315">
        <v>171322</v>
      </c>
      <c r="BU2315">
        <v>171116</v>
      </c>
      <c r="BV2315">
        <v>170156</v>
      </c>
      <c r="BW2315">
        <v>172234</v>
      </c>
      <c r="BX2315">
        <v>173097</v>
      </c>
      <c r="BY2315">
        <v>173365</v>
      </c>
      <c r="BZ2315">
        <v>174471</v>
      </c>
      <c r="CA2315">
        <v>8.8999999999999996E-2</v>
      </c>
      <c r="CB2315">
        <v>9.0999999999999998E-2</v>
      </c>
      <c r="CC2315">
        <v>0.17</v>
      </c>
      <c r="CD2315">
        <v>4.2999999999999997E-2</v>
      </c>
      <c r="CE2315">
        <v>1.0029999999999999</v>
      </c>
      <c r="CF2315">
        <v>3.5999999999999997E-2</v>
      </c>
      <c r="CG2315">
        <v>2.4E-2</v>
      </c>
      <c r="CH2315">
        <v>12.3165283</v>
      </c>
      <c r="CI2315">
        <v>1</v>
      </c>
      <c r="CJ2315">
        <v>2</v>
      </c>
      <c r="CK2315">
        <v>8</v>
      </c>
      <c r="CL2315">
        <v>67</v>
      </c>
      <c r="CM2315">
        <v>18044</v>
      </c>
      <c r="CN2315">
        <v>0.04</v>
      </c>
      <c r="CO2315">
        <v>122103</v>
      </c>
      <c r="CP2315">
        <v>0.27</v>
      </c>
      <c r="CQ2315">
        <v>168992</v>
      </c>
      <c r="CR2315">
        <v>175009</v>
      </c>
      <c r="CS2315">
        <v>8640</v>
      </c>
      <c r="CT2315">
        <v>8845</v>
      </c>
      <c r="CU2315">
        <v>79938</v>
      </c>
      <c r="CV2315">
        <v>0.81100000000000005</v>
      </c>
      <c r="CW2315">
        <v>8.5000000000000006E-2</v>
      </c>
      <c r="CX2315">
        <v>5.5E-2</v>
      </c>
      <c r="CY2315">
        <v>1E-3</v>
      </c>
      <c r="CZ2315">
        <v>1.4999999999999999E-2</v>
      </c>
      <c r="DA2315">
        <v>3.4000000000000002E-2</v>
      </c>
      <c r="DB2315">
        <v>4.2999999999999997E-2</v>
      </c>
      <c r="DC2315">
        <v>0.38500000000000001</v>
      </c>
      <c r="DD2315">
        <v>0.26300000000000001</v>
      </c>
      <c r="DE2315">
        <v>0.26300000000000001</v>
      </c>
      <c r="DF2315">
        <v>96.587000000000003</v>
      </c>
      <c r="DG2315">
        <v>0.24464831804281401</v>
      </c>
      <c r="DH2315">
        <v>0.28079999999999999</v>
      </c>
      <c r="DI2315">
        <v>0.34179999999999999</v>
      </c>
      <c r="DJ2315">
        <v>39.1</v>
      </c>
      <c r="DK2315">
        <v>3.27</v>
      </c>
      <c r="DL2315">
        <v>4.07</v>
      </c>
      <c r="DM2315">
        <v>24.464831804281399</v>
      </c>
      <c r="DN2315">
        <v>460.93</v>
      </c>
      <c r="DO2315">
        <v>651.17999999999995</v>
      </c>
      <c r="DP2315">
        <v>41.275247868439898</v>
      </c>
      <c r="DQ2315">
        <v>1110.92677313437</v>
      </c>
      <c r="DR2315">
        <v>1983.6098472216199</v>
      </c>
      <c r="DS2315">
        <v>78.554509189211501</v>
      </c>
      <c r="DT2315">
        <v>5454984000</v>
      </c>
      <c r="DU2315">
        <v>11831.45</v>
      </c>
    </row>
    <row r="2316" spans="1:125" x14ac:dyDescent="0.3">
      <c r="A2316">
        <v>44001</v>
      </c>
      <c r="B2316" t="s">
        <v>2788</v>
      </c>
      <c r="C2316" t="s">
        <v>2789</v>
      </c>
      <c r="D2316" t="s">
        <v>2790</v>
      </c>
      <c r="E2316" t="s">
        <v>506</v>
      </c>
      <c r="F2316" t="s">
        <v>192</v>
      </c>
      <c r="G2316">
        <v>4439300</v>
      </c>
      <c r="H2316" t="s">
        <v>1558</v>
      </c>
      <c r="I2316">
        <v>25475</v>
      </c>
      <c r="J2316">
        <v>14609</v>
      </c>
      <c r="K2316">
        <v>8965</v>
      </c>
      <c r="L2316">
        <v>28415</v>
      </c>
      <c r="M2316">
        <v>18050</v>
      </c>
      <c r="N2316">
        <v>9745</v>
      </c>
      <c r="O2316">
        <v>28335</v>
      </c>
      <c r="P2316">
        <v>17458</v>
      </c>
      <c r="Q2316">
        <v>10048</v>
      </c>
      <c r="R2316" t="s">
        <v>3731</v>
      </c>
      <c r="S2316" t="s">
        <v>130</v>
      </c>
      <c r="T2316" t="s">
        <v>131</v>
      </c>
      <c r="U2316" t="str">
        <f t="shared" si="235"/>
        <v>Harris</v>
      </c>
      <c r="V2316" s="2">
        <f t="shared" si="234"/>
        <v>0.99718458560619394</v>
      </c>
      <c r="W2316">
        <v>0.60682000000000003</v>
      </c>
      <c r="X2316">
        <v>0.57345999999999997</v>
      </c>
      <c r="Y2316">
        <v>0.63522999999999996</v>
      </c>
      <c r="Z2316">
        <f t="shared" si="236"/>
        <v>0.61612846303158642</v>
      </c>
      <c r="AA2316">
        <v>0.37408818284973255</v>
      </c>
      <c r="AB2316">
        <v>0.35191</v>
      </c>
      <c r="AC2316">
        <v>0.34294999999999998</v>
      </c>
      <c r="AD2316">
        <f t="shared" si="237"/>
        <v>0.35461443444503266</v>
      </c>
      <c r="AE2316">
        <v>23.3</v>
      </c>
      <c r="AF2316">
        <v>22.2</v>
      </c>
      <c r="AG2316">
        <v>29.2</v>
      </c>
      <c r="AH2316" s="3">
        <f t="shared" si="233"/>
        <v>26.151402858655377</v>
      </c>
      <c r="AI2316">
        <v>29.228000000000002</v>
      </c>
      <c r="AJ2316">
        <v>2</v>
      </c>
      <c r="AK2316">
        <v>2</v>
      </c>
      <c r="AL2316">
        <v>2</v>
      </c>
      <c r="AM2316">
        <v>2</v>
      </c>
      <c r="AN2316">
        <v>2</v>
      </c>
      <c r="AO2316">
        <v>2</v>
      </c>
      <c r="AP2316">
        <f t="shared" si="238"/>
        <v>2</v>
      </c>
      <c r="AQ2316">
        <v>0</v>
      </c>
      <c r="AS2316">
        <v>0</v>
      </c>
      <c r="AU2316">
        <v>1</v>
      </c>
      <c r="AV2316">
        <v>1</v>
      </c>
      <c r="AW2316">
        <v>0</v>
      </c>
      <c r="AX2316">
        <v>49818</v>
      </c>
      <c r="AY2316">
        <v>49233</v>
      </c>
      <c r="AZ2316">
        <v>49268</v>
      </c>
      <c r="BA2316">
        <v>49247</v>
      </c>
      <c r="BB2316">
        <v>49074</v>
      </c>
      <c r="BC2316">
        <v>49127</v>
      </c>
      <c r="BD2316">
        <v>48844</v>
      </c>
      <c r="BE2316">
        <v>48734</v>
      </c>
      <c r="BF2316">
        <v>48637</v>
      </c>
      <c r="BG2316">
        <v>48479</v>
      </c>
      <c r="BH2316">
        <v>50784</v>
      </c>
      <c r="BI2316">
        <v>50774</v>
      </c>
      <c r="BJ2316">
        <v>50307</v>
      </c>
      <c r="BK2316">
        <v>50255</v>
      </c>
      <c r="BL2316">
        <v>-5</v>
      </c>
      <c r="BM2316">
        <v>18576</v>
      </c>
      <c r="BN2316">
        <v>18355</v>
      </c>
      <c r="BO2316">
        <v>18158</v>
      </c>
      <c r="BP2316">
        <v>17890</v>
      </c>
      <c r="BQ2316">
        <v>17627</v>
      </c>
      <c r="BR2316">
        <v>17452</v>
      </c>
      <c r="BS2316">
        <v>17257</v>
      </c>
      <c r="BT2316">
        <v>17147</v>
      </c>
      <c r="BU2316">
        <v>17001</v>
      </c>
      <c r="BV2316">
        <v>16813</v>
      </c>
      <c r="BW2316">
        <v>17437</v>
      </c>
      <c r="BX2316">
        <v>17561</v>
      </c>
      <c r="BY2316">
        <v>17335</v>
      </c>
      <c r="BZ2316">
        <v>17315</v>
      </c>
      <c r="CA2316">
        <v>6.7000000000000004E-2</v>
      </c>
      <c r="CB2316">
        <v>6.9000000000000006E-2</v>
      </c>
      <c r="CC2316">
        <v>0.189</v>
      </c>
      <c r="CD2316">
        <v>7.5999999999999998E-2</v>
      </c>
      <c r="CE2316">
        <v>1.3009999999999999</v>
      </c>
      <c r="CF2316">
        <v>4.3999999999999997E-2</v>
      </c>
      <c r="CG2316">
        <v>3.2000000000000001E-2</v>
      </c>
      <c r="CH2316">
        <v>8.4875558000000009</v>
      </c>
      <c r="CI2316">
        <v>1</v>
      </c>
      <c r="CJ2316">
        <v>1</v>
      </c>
      <c r="CK2316">
        <v>2</v>
      </c>
      <c r="CL2316">
        <v>5</v>
      </c>
      <c r="CM2316">
        <v>0</v>
      </c>
      <c r="CN2316">
        <v>0</v>
      </c>
      <c r="CO2316">
        <v>17121</v>
      </c>
      <c r="CP2316">
        <v>0.33800000000000002</v>
      </c>
      <c r="CQ2316">
        <v>14197</v>
      </c>
      <c r="CR2316">
        <v>14824</v>
      </c>
      <c r="CS2316">
        <v>1264</v>
      </c>
      <c r="CT2316">
        <v>1305</v>
      </c>
      <c r="CU2316">
        <v>101158</v>
      </c>
      <c r="CV2316">
        <v>0.89900000000000002</v>
      </c>
      <c r="CW2316">
        <v>3.4000000000000002E-2</v>
      </c>
      <c r="CX2316">
        <v>8.9999999999999993E-3</v>
      </c>
      <c r="CY2316">
        <v>1E-3</v>
      </c>
      <c r="CZ2316">
        <v>2.4E-2</v>
      </c>
      <c r="DA2316">
        <v>3.3000000000000002E-2</v>
      </c>
      <c r="DB2316">
        <v>9.9000000000000005E-2</v>
      </c>
      <c r="DC2316">
        <v>0.21199999999999999</v>
      </c>
      <c r="DD2316">
        <v>0.20699999999999999</v>
      </c>
      <c r="DE2316">
        <v>0.51400000000000001</v>
      </c>
      <c r="DF2316">
        <v>110.833566275439</v>
      </c>
      <c r="DG2316">
        <v>0.190909090909091</v>
      </c>
      <c r="DH2316">
        <v>0.13270000000000001</v>
      </c>
      <c r="DI2316">
        <v>0.47510000000000002</v>
      </c>
      <c r="DJ2316">
        <v>1.3</v>
      </c>
      <c r="DK2316">
        <v>4.92</v>
      </c>
      <c r="DL2316">
        <v>5.24</v>
      </c>
      <c r="DM2316">
        <v>6.5040650406504099</v>
      </c>
      <c r="DN2316">
        <v>932.52</v>
      </c>
      <c r="DO2316">
        <v>1397.83</v>
      </c>
      <c r="DP2316">
        <v>49.898125509372399</v>
      </c>
      <c r="DQ2316">
        <v>2028.2206072236499</v>
      </c>
      <c r="DR2316">
        <v>3942.9365278084201</v>
      </c>
      <c r="DS2316">
        <v>94.403730726597303</v>
      </c>
      <c r="DT2316">
        <v>541812000</v>
      </c>
      <c r="DU2316">
        <v>10758.78</v>
      </c>
    </row>
    <row r="2317" spans="1:125" x14ac:dyDescent="0.3">
      <c r="A2317">
        <v>44003</v>
      </c>
      <c r="B2317" t="s">
        <v>2791</v>
      </c>
      <c r="C2317" t="s">
        <v>2789</v>
      </c>
      <c r="D2317" t="s">
        <v>2790</v>
      </c>
      <c r="E2317" t="s">
        <v>506</v>
      </c>
      <c r="F2317" t="s">
        <v>192</v>
      </c>
      <c r="G2317">
        <v>4439300</v>
      </c>
      <c r="H2317" t="s">
        <v>1558</v>
      </c>
      <c r="I2317">
        <v>82053</v>
      </c>
      <c r="J2317">
        <v>37788</v>
      </c>
      <c r="K2317">
        <v>38336</v>
      </c>
      <c r="L2317">
        <v>93093</v>
      </c>
      <c r="M2317">
        <v>49113</v>
      </c>
      <c r="N2317">
        <v>42001</v>
      </c>
      <c r="O2317">
        <v>93148</v>
      </c>
      <c r="P2317">
        <v>46269</v>
      </c>
      <c r="Q2317">
        <v>44526</v>
      </c>
      <c r="R2317" t="s">
        <v>3731</v>
      </c>
      <c r="S2317" t="s">
        <v>121</v>
      </c>
      <c r="T2317" t="s">
        <v>131</v>
      </c>
      <c r="U2317" t="str">
        <f t="shared" si="235"/>
        <v>Harris</v>
      </c>
      <c r="V2317" s="2">
        <f t="shared" si="234"/>
        <v>1.0005908070424199</v>
      </c>
      <c r="W2317">
        <v>0.57732000000000006</v>
      </c>
      <c r="X2317">
        <v>0.46052999999999999</v>
      </c>
      <c r="Y2317">
        <v>0.52756999999999998</v>
      </c>
      <c r="Z2317">
        <f t="shared" si="236"/>
        <v>0.49672564091553228</v>
      </c>
      <c r="AA2317">
        <v>0.39997212472916638</v>
      </c>
      <c r="AB2317">
        <v>0.46721000000000001</v>
      </c>
      <c r="AC2317">
        <v>0.45117000000000002</v>
      </c>
      <c r="AD2317">
        <f t="shared" si="237"/>
        <v>0.47801348391806586</v>
      </c>
      <c r="AE2317">
        <v>17.7</v>
      </c>
      <c r="AF2317">
        <v>0.7</v>
      </c>
      <c r="AG2317">
        <v>7.6</v>
      </c>
      <c r="AH2317" s="3">
        <f t="shared" si="233"/>
        <v>1.8712156997466423</v>
      </c>
      <c r="AI2317">
        <v>7.64</v>
      </c>
      <c r="AJ2317">
        <v>2</v>
      </c>
      <c r="AK2317">
        <v>2</v>
      </c>
      <c r="AL2317">
        <v>2</v>
      </c>
      <c r="AM2317">
        <v>2</v>
      </c>
      <c r="AN2317">
        <v>1</v>
      </c>
      <c r="AO2317">
        <v>2</v>
      </c>
      <c r="AP2317">
        <f t="shared" si="238"/>
        <v>2</v>
      </c>
      <c r="AQ2317">
        <v>1</v>
      </c>
      <c r="AR2317">
        <v>6.7240000000000002</v>
      </c>
      <c r="AS2317">
        <v>1</v>
      </c>
      <c r="AT2317">
        <v>6.7039999999999997</v>
      </c>
      <c r="AU2317">
        <v>1</v>
      </c>
      <c r="AV2317">
        <v>1</v>
      </c>
      <c r="AW2317">
        <v>0</v>
      </c>
      <c r="AX2317">
        <v>166030</v>
      </c>
      <c r="AY2317">
        <v>165278</v>
      </c>
      <c r="AZ2317">
        <v>164627</v>
      </c>
      <c r="BA2317">
        <v>164358</v>
      </c>
      <c r="BB2317">
        <v>164490</v>
      </c>
      <c r="BC2317">
        <v>163747</v>
      </c>
      <c r="BD2317">
        <v>163711</v>
      </c>
      <c r="BE2317">
        <v>163543</v>
      </c>
      <c r="BF2317">
        <v>164053</v>
      </c>
      <c r="BG2317">
        <v>164292</v>
      </c>
      <c r="BH2317">
        <v>170406</v>
      </c>
      <c r="BI2317">
        <v>171077</v>
      </c>
      <c r="BJ2317">
        <v>171134</v>
      </c>
      <c r="BK2317">
        <v>171278</v>
      </c>
      <c r="BL2317">
        <v>46</v>
      </c>
      <c r="BM2317">
        <v>70132</v>
      </c>
      <c r="BN2317">
        <v>69195</v>
      </c>
      <c r="BO2317">
        <v>68201</v>
      </c>
      <c r="BP2317">
        <v>67283</v>
      </c>
      <c r="BQ2317">
        <v>66854</v>
      </c>
      <c r="BR2317">
        <v>66061</v>
      </c>
      <c r="BS2317">
        <v>65725</v>
      </c>
      <c r="BT2317">
        <v>65184</v>
      </c>
      <c r="BU2317">
        <v>65062</v>
      </c>
      <c r="BV2317">
        <v>64764</v>
      </c>
      <c r="BW2317">
        <v>66795</v>
      </c>
      <c r="BX2317">
        <v>67069</v>
      </c>
      <c r="BY2317">
        <v>67157</v>
      </c>
      <c r="BZ2317">
        <v>67182</v>
      </c>
      <c r="CA2317">
        <v>7.2999999999999995E-2</v>
      </c>
      <c r="CB2317">
        <v>7.3999999999999996E-2</v>
      </c>
      <c r="CC2317">
        <v>0.16300000000000001</v>
      </c>
      <c r="CD2317">
        <v>4.4999999999999998E-2</v>
      </c>
      <c r="CE2317">
        <v>1.054</v>
      </c>
      <c r="CF2317">
        <v>-3.3000000000000002E-2</v>
      </c>
      <c r="CG2317">
        <v>1.2999999999999999E-2</v>
      </c>
      <c r="CH2317">
        <v>14.4862795</v>
      </c>
      <c r="CI2317">
        <v>1</v>
      </c>
      <c r="CJ2317">
        <v>2</v>
      </c>
      <c r="CK2317">
        <v>4</v>
      </c>
      <c r="CL2317">
        <v>5</v>
      </c>
      <c r="CM2317">
        <v>0</v>
      </c>
      <c r="CN2317">
        <v>0</v>
      </c>
      <c r="CO2317">
        <v>28697</v>
      </c>
      <c r="CP2317">
        <v>0.16900000000000001</v>
      </c>
      <c r="CQ2317">
        <v>70534</v>
      </c>
      <c r="CR2317">
        <v>68211</v>
      </c>
      <c r="CS2317">
        <v>4684</v>
      </c>
      <c r="CT2317">
        <v>4743</v>
      </c>
      <c r="CU2317">
        <v>84230</v>
      </c>
      <c r="CV2317">
        <v>0.85499999999999998</v>
      </c>
      <c r="CW2317">
        <v>6.3E-2</v>
      </c>
      <c r="CX2317">
        <v>1.7999999999999999E-2</v>
      </c>
      <c r="CY2317">
        <v>1E-3</v>
      </c>
      <c r="CZ2317">
        <v>0.03</v>
      </c>
      <c r="DA2317">
        <v>3.3000000000000002E-2</v>
      </c>
      <c r="DB2317">
        <v>6.7000000000000004E-2</v>
      </c>
      <c r="DC2317">
        <v>0.28000000000000003</v>
      </c>
      <c r="DD2317">
        <v>0.311</v>
      </c>
      <c r="DE2317">
        <v>0.33600000000000002</v>
      </c>
      <c r="DF2317">
        <v>100.90447010130001</v>
      </c>
      <c r="DG2317">
        <v>0.28353658536585402</v>
      </c>
      <c r="DH2317">
        <v>0.189</v>
      </c>
      <c r="DI2317">
        <v>0.40100000000000002</v>
      </c>
      <c r="DJ2317">
        <v>7.7</v>
      </c>
      <c r="DK2317">
        <v>3.51</v>
      </c>
      <c r="DL2317">
        <v>4.21</v>
      </c>
      <c r="DM2317">
        <v>19.943019943019902</v>
      </c>
      <c r="DN2317">
        <v>732.4</v>
      </c>
      <c r="DO2317">
        <v>1105.81</v>
      </c>
      <c r="DP2317">
        <v>50.984434735117397</v>
      </c>
      <c r="DQ2317">
        <v>1413.91958916104</v>
      </c>
      <c r="DR2317">
        <v>2723.3227198969798</v>
      </c>
      <c r="DS2317">
        <v>92.608033778843406</v>
      </c>
      <c r="DT2317">
        <v>2145348000</v>
      </c>
      <c r="DU2317">
        <v>12525.75</v>
      </c>
    </row>
    <row r="2318" spans="1:125" x14ac:dyDescent="0.3">
      <c r="A2318">
        <v>44005</v>
      </c>
      <c r="B2318" t="s">
        <v>2792</v>
      </c>
      <c r="C2318" t="s">
        <v>2789</v>
      </c>
      <c r="D2318" t="s">
        <v>2790</v>
      </c>
      <c r="E2318" t="s">
        <v>506</v>
      </c>
      <c r="F2318" t="s">
        <v>192</v>
      </c>
      <c r="G2318">
        <v>4439300</v>
      </c>
      <c r="H2318" t="s">
        <v>1558</v>
      </c>
      <c r="I2318">
        <v>41045</v>
      </c>
      <c r="J2318">
        <v>22851</v>
      </c>
      <c r="K2318">
        <v>15077</v>
      </c>
      <c r="L2318">
        <v>46148</v>
      </c>
      <c r="M2318">
        <v>29486</v>
      </c>
      <c r="N2318">
        <v>15722</v>
      </c>
      <c r="O2318">
        <v>44618</v>
      </c>
      <c r="P2318">
        <v>27332</v>
      </c>
      <c r="Q2318">
        <v>16027</v>
      </c>
      <c r="R2318" t="s">
        <v>3731</v>
      </c>
      <c r="S2318" t="s">
        <v>130</v>
      </c>
      <c r="T2318" t="s">
        <v>131</v>
      </c>
      <c r="U2318" t="str">
        <f t="shared" si="235"/>
        <v>Harris</v>
      </c>
      <c r="V2318" s="2">
        <f t="shared" si="234"/>
        <v>0.96684580046805924</v>
      </c>
      <c r="W2318">
        <v>0.59472000000000003</v>
      </c>
      <c r="X2318">
        <v>0.55672999999999995</v>
      </c>
      <c r="Y2318">
        <v>0.63893999999999995</v>
      </c>
      <c r="Z2318">
        <f t="shared" si="236"/>
        <v>0.61257788336545793</v>
      </c>
      <c r="AA2318">
        <v>0.38532900740139919</v>
      </c>
      <c r="AB2318">
        <v>0.36732999999999999</v>
      </c>
      <c r="AC2318">
        <v>0.34068999999999999</v>
      </c>
      <c r="AD2318">
        <f t="shared" si="237"/>
        <v>0.35920480523555515</v>
      </c>
      <c r="AE2318">
        <v>20.9</v>
      </c>
      <c r="AF2318">
        <v>18.899999999999999</v>
      </c>
      <c r="AG2318">
        <v>29.8</v>
      </c>
      <c r="AH2318" s="3">
        <f t="shared" si="233"/>
        <v>25.337307812990279</v>
      </c>
      <c r="AI2318">
        <v>29.824999999999999</v>
      </c>
      <c r="AJ2318">
        <v>2</v>
      </c>
      <c r="AK2318">
        <v>2</v>
      </c>
      <c r="AL2318">
        <v>2</v>
      </c>
      <c r="AM2318">
        <v>2</v>
      </c>
      <c r="AN2318">
        <v>2</v>
      </c>
      <c r="AO2318">
        <v>2</v>
      </c>
      <c r="AP2318">
        <f t="shared" si="238"/>
        <v>2</v>
      </c>
      <c r="AQ2318">
        <v>0</v>
      </c>
      <c r="AS2318">
        <v>0</v>
      </c>
      <c r="AU2318">
        <v>1</v>
      </c>
      <c r="AV2318">
        <v>0</v>
      </c>
      <c r="AW2318">
        <v>0</v>
      </c>
      <c r="AX2318">
        <v>83176</v>
      </c>
      <c r="AY2318">
        <v>83212</v>
      </c>
      <c r="AZ2318">
        <v>83206</v>
      </c>
      <c r="BA2318">
        <v>83459</v>
      </c>
      <c r="BB2318">
        <v>83351</v>
      </c>
      <c r="BC2318">
        <v>83259</v>
      </c>
      <c r="BD2318">
        <v>83164</v>
      </c>
      <c r="BE2318">
        <v>82952</v>
      </c>
      <c r="BF2318">
        <v>82547</v>
      </c>
      <c r="BG2318">
        <v>82082</v>
      </c>
      <c r="BH2318">
        <v>85515</v>
      </c>
      <c r="BI2318">
        <v>85608</v>
      </c>
      <c r="BJ2318">
        <v>84721</v>
      </c>
      <c r="BK2318">
        <v>83832</v>
      </c>
      <c r="BL2318">
        <v>-134</v>
      </c>
      <c r="BM2318">
        <v>32567</v>
      </c>
      <c r="BN2318">
        <v>32123</v>
      </c>
      <c r="BO2318">
        <v>31748</v>
      </c>
      <c r="BP2318">
        <v>31629</v>
      </c>
      <c r="BQ2318">
        <v>31437</v>
      </c>
      <c r="BR2318">
        <v>31247</v>
      </c>
      <c r="BS2318">
        <v>30836</v>
      </c>
      <c r="BT2318">
        <v>30448</v>
      </c>
      <c r="BU2318">
        <v>29909</v>
      </c>
      <c r="BV2318">
        <v>29463</v>
      </c>
      <c r="BW2318">
        <v>30173</v>
      </c>
      <c r="BX2318">
        <v>30062</v>
      </c>
      <c r="BY2318">
        <v>29349</v>
      </c>
      <c r="BZ2318">
        <v>28710</v>
      </c>
      <c r="CA2318">
        <v>5.1999999999999998E-2</v>
      </c>
      <c r="CB2318">
        <v>7.1999999999999995E-2</v>
      </c>
      <c r="CC2318">
        <v>0.16200000000000001</v>
      </c>
      <c r="CD2318">
        <v>7.5999999999999998E-2</v>
      </c>
      <c r="CE2318">
        <v>1.1839999999999999</v>
      </c>
      <c r="CF2318">
        <v>-1.2999999999999999E-2</v>
      </c>
      <c r="CG2318">
        <v>2.4E-2</v>
      </c>
      <c r="CH2318">
        <v>10.7211231</v>
      </c>
      <c r="CI2318">
        <v>1</v>
      </c>
      <c r="CJ2318">
        <v>2</v>
      </c>
      <c r="CK2318">
        <v>3</v>
      </c>
      <c r="CL2318">
        <v>5</v>
      </c>
      <c r="CM2318">
        <v>0</v>
      </c>
      <c r="CN2318">
        <v>0</v>
      </c>
      <c r="CO2318">
        <v>37694</v>
      </c>
      <c r="CP2318">
        <v>0.44800000000000001</v>
      </c>
      <c r="CQ2318">
        <v>32660</v>
      </c>
      <c r="CR2318">
        <v>32232</v>
      </c>
      <c r="CS2318">
        <v>2760</v>
      </c>
      <c r="CT2318">
        <v>2825</v>
      </c>
      <c r="CU2318">
        <v>92795</v>
      </c>
      <c r="CV2318">
        <v>0.84199999999999997</v>
      </c>
      <c r="CW2318">
        <v>0.06</v>
      </c>
      <c r="CX2318">
        <v>3.7999999999999999E-2</v>
      </c>
      <c r="CY2318">
        <v>2E-3</v>
      </c>
      <c r="CZ2318">
        <v>1.4E-2</v>
      </c>
      <c r="DA2318">
        <v>4.3999999999999997E-2</v>
      </c>
      <c r="DB2318">
        <v>6.8000000000000005E-2</v>
      </c>
      <c r="DC2318">
        <v>0.19800000000000001</v>
      </c>
      <c r="DD2318">
        <v>0.22900000000000001</v>
      </c>
      <c r="DE2318">
        <v>0.52100000000000002</v>
      </c>
      <c r="DF2318">
        <v>111.574011605995</v>
      </c>
      <c r="DG2318">
        <v>0.407407407407408</v>
      </c>
      <c r="DH2318">
        <v>0.15459999999999999</v>
      </c>
      <c r="DI2318">
        <v>0.44700000000000001</v>
      </c>
      <c r="DJ2318">
        <v>2.6</v>
      </c>
      <c r="DK2318">
        <v>3.83</v>
      </c>
      <c r="DL2318">
        <v>4.9400000000000004</v>
      </c>
      <c r="DM2318">
        <v>28.981723237597901</v>
      </c>
      <c r="DN2318">
        <v>1046.8399999999999</v>
      </c>
      <c r="DO2318">
        <v>1596.18</v>
      </c>
      <c r="DP2318">
        <v>52.476023078980603</v>
      </c>
      <c r="DQ2318">
        <v>2261.29515288535</v>
      </c>
      <c r="DR2318">
        <v>4488.3100367162797</v>
      </c>
      <c r="DS2318">
        <v>98.484042695148403</v>
      </c>
      <c r="DT2318">
        <v>1053097000</v>
      </c>
      <c r="DU2318">
        <v>12465.49</v>
      </c>
    </row>
    <row r="2319" spans="1:125" x14ac:dyDescent="0.3">
      <c r="A2319">
        <v>44007</v>
      </c>
      <c r="B2319" t="s">
        <v>2793</v>
      </c>
      <c r="C2319" t="s">
        <v>2789</v>
      </c>
      <c r="D2319" t="s">
        <v>2790</v>
      </c>
      <c r="E2319" t="s">
        <v>506</v>
      </c>
      <c r="F2319" t="s">
        <v>168</v>
      </c>
      <c r="G2319">
        <v>4439300</v>
      </c>
      <c r="H2319" t="s">
        <v>1558</v>
      </c>
      <c r="I2319">
        <v>248474</v>
      </c>
      <c r="J2319">
        <v>142899</v>
      </c>
      <c r="K2319">
        <v>90882</v>
      </c>
      <c r="L2319">
        <v>272667</v>
      </c>
      <c r="M2319">
        <v>165012</v>
      </c>
      <c r="N2319">
        <v>102551</v>
      </c>
      <c r="O2319">
        <v>269679</v>
      </c>
      <c r="P2319">
        <v>150102</v>
      </c>
      <c r="Q2319">
        <v>112443</v>
      </c>
      <c r="R2319" t="s">
        <v>3731</v>
      </c>
      <c r="S2319" t="s">
        <v>130</v>
      </c>
      <c r="T2319" t="s">
        <v>131</v>
      </c>
      <c r="U2319" t="str">
        <f t="shared" si="235"/>
        <v>Harris</v>
      </c>
      <c r="V2319" s="2">
        <f t="shared" si="234"/>
        <v>0.98904157818877969</v>
      </c>
      <c r="W2319">
        <v>0.66525999999999996</v>
      </c>
      <c r="X2319">
        <v>0.57511000000000001</v>
      </c>
      <c r="Y2319">
        <v>0.60518000000000005</v>
      </c>
      <c r="Z2319">
        <f t="shared" si="236"/>
        <v>0.55659506301936745</v>
      </c>
      <c r="AA2319">
        <v>0.31605264694352464</v>
      </c>
      <c r="AB2319">
        <v>0.36575999999999997</v>
      </c>
      <c r="AC2319">
        <v>0.37609999999999999</v>
      </c>
      <c r="AD2319">
        <f t="shared" si="237"/>
        <v>0.41695126428086726</v>
      </c>
      <c r="AE2319">
        <v>34.9</v>
      </c>
      <c r="AF2319">
        <v>20.9</v>
      </c>
      <c r="AG2319">
        <v>22.9</v>
      </c>
      <c r="AH2319" s="3">
        <f t="shared" si="233"/>
        <v>13.964379873850019</v>
      </c>
      <c r="AI2319">
        <v>22.908000000000001</v>
      </c>
      <c r="AJ2319">
        <v>2</v>
      </c>
      <c r="AK2319">
        <v>2</v>
      </c>
      <c r="AL2319">
        <v>2</v>
      </c>
      <c r="AM2319">
        <v>2</v>
      </c>
      <c r="AN2319">
        <v>2</v>
      </c>
      <c r="AO2319">
        <v>2</v>
      </c>
      <c r="AP2319">
        <f t="shared" si="238"/>
        <v>2</v>
      </c>
      <c r="AQ2319">
        <v>0</v>
      </c>
      <c r="AS2319">
        <v>0</v>
      </c>
      <c r="AU2319">
        <v>0.97199999999999998</v>
      </c>
      <c r="AV2319">
        <v>0</v>
      </c>
      <c r="AW2319">
        <v>0</v>
      </c>
      <c r="AX2319">
        <v>627838</v>
      </c>
      <c r="AY2319">
        <v>629393</v>
      </c>
      <c r="AZ2319">
        <v>631229</v>
      </c>
      <c r="BA2319">
        <v>631584</v>
      </c>
      <c r="BB2319">
        <v>632668</v>
      </c>
      <c r="BC2319">
        <v>633747</v>
      </c>
      <c r="BD2319">
        <v>634922</v>
      </c>
      <c r="BE2319">
        <v>634130</v>
      </c>
      <c r="BF2319">
        <v>636953</v>
      </c>
      <c r="BG2319">
        <v>638931</v>
      </c>
      <c r="BH2319">
        <v>659963</v>
      </c>
      <c r="BI2319">
        <v>658782</v>
      </c>
      <c r="BJ2319">
        <v>657424</v>
      </c>
      <c r="BK2319">
        <v>660615</v>
      </c>
      <c r="BL2319">
        <v>-765</v>
      </c>
      <c r="BM2319">
        <v>257660</v>
      </c>
      <c r="BN2319">
        <v>257112</v>
      </c>
      <c r="BO2319">
        <v>257249</v>
      </c>
      <c r="BP2319">
        <v>257626</v>
      </c>
      <c r="BQ2319">
        <v>258042</v>
      </c>
      <c r="BR2319">
        <v>258492</v>
      </c>
      <c r="BS2319">
        <v>258196</v>
      </c>
      <c r="BT2319">
        <v>256694</v>
      </c>
      <c r="BU2319">
        <v>257710</v>
      </c>
      <c r="BV2319">
        <v>257706</v>
      </c>
      <c r="BW2319">
        <v>267462</v>
      </c>
      <c r="BX2319">
        <v>266995</v>
      </c>
      <c r="BY2319">
        <v>266185</v>
      </c>
      <c r="BZ2319">
        <v>267352</v>
      </c>
      <c r="CA2319">
        <v>0.13700000000000001</v>
      </c>
      <c r="CB2319">
        <v>0.14000000000000001</v>
      </c>
      <c r="CC2319">
        <v>0.21099999999999999</v>
      </c>
      <c r="CD2319">
        <v>7.8E-2</v>
      </c>
      <c r="CE2319">
        <v>0.89200000000000002</v>
      </c>
      <c r="CF2319">
        <v>-2.1000000000000001E-2</v>
      </c>
      <c r="CG2319">
        <v>2.9000000000000001E-2</v>
      </c>
      <c r="CH2319">
        <v>50.829610700000003</v>
      </c>
      <c r="CI2319">
        <v>3</v>
      </c>
      <c r="CJ2319">
        <v>6</v>
      </c>
      <c r="CK2319">
        <v>5</v>
      </c>
      <c r="CL2319">
        <v>5</v>
      </c>
      <c r="CM2319">
        <v>265337</v>
      </c>
      <c r="CN2319">
        <v>0.40899999999999997</v>
      </c>
      <c r="CO2319">
        <v>84366</v>
      </c>
      <c r="CP2319">
        <v>0.13</v>
      </c>
      <c r="CQ2319">
        <v>276115</v>
      </c>
      <c r="CR2319">
        <v>270255</v>
      </c>
      <c r="CS2319">
        <v>15977</v>
      </c>
      <c r="CT2319">
        <v>16439</v>
      </c>
      <c r="CU2319">
        <v>74190</v>
      </c>
      <c r="CV2319">
        <v>0.58399999999999996</v>
      </c>
      <c r="CW2319">
        <v>0.245</v>
      </c>
      <c r="CX2319">
        <v>7.5999999999999998E-2</v>
      </c>
      <c r="CY2319">
        <v>2E-3</v>
      </c>
      <c r="CZ2319">
        <v>4.2000000000000003E-2</v>
      </c>
      <c r="DA2319">
        <v>5.0999999999999997E-2</v>
      </c>
      <c r="DB2319">
        <v>0.19700000000000001</v>
      </c>
      <c r="DC2319">
        <v>0.29199999999999998</v>
      </c>
      <c r="DD2319">
        <v>0.25900000000000001</v>
      </c>
      <c r="DE2319">
        <v>0.312</v>
      </c>
      <c r="DF2319">
        <v>100.973558758076</v>
      </c>
      <c r="DG2319">
        <v>0.36746987951807197</v>
      </c>
      <c r="DH2319">
        <v>0.21609999999999999</v>
      </c>
      <c r="DI2319">
        <v>0.35420000000000001</v>
      </c>
      <c r="DJ2319">
        <v>14.4</v>
      </c>
      <c r="DK2319">
        <v>3.53</v>
      </c>
      <c r="DL2319">
        <v>4.54</v>
      </c>
      <c r="DM2319">
        <v>28.611898016997198</v>
      </c>
      <c r="DN2319">
        <v>777.04</v>
      </c>
      <c r="DO2319">
        <v>1176.1300000000001</v>
      </c>
      <c r="DP2319">
        <v>51.360290332543997</v>
      </c>
      <c r="DQ2319">
        <v>1447.9591576181001</v>
      </c>
      <c r="DR2319">
        <v>2812.4606640670499</v>
      </c>
      <c r="DS2319">
        <v>94.2361874829095</v>
      </c>
      <c r="DT2319">
        <v>8265958000</v>
      </c>
      <c r="DU2319">
        <v>12575.85</v>
      </c>
    </row>
    <row r="2320" spans="1:125" x14ac:dyDescent="0.3">
      <c r="A2320">
        <v>44009</v>
      </c>
      <c r="B2320" t="s">
        <v>2794</v>
      </c>
      <c r="C2320" t="s">
        <v>2789</v>
      </c>
      <c r="D2320" t="s">
        <v>2790</v>
      </c>
      <c r="E2320" t="s">
        <v>506</v>
      </c>
      <c r="F2320" t="s">
        <v>192</v>
      </c>
      <c r="G2320">
        <v>4439300</v>
      </c>
      <c r="H2320" t="s">
        <v>1558</v>
      </c>
      <c r="I2320">
        <v>66369</v>
      </c>
      <c r="J2320">
        <v>33741</v>
      </c>
      <c r="K2320">
        <v>27230</v>
      </c>
      <c r="L2320">
        <v>76060</v>
      </c>
      <c r="M2320">
        <v>44549</v>
      </c>
      <c r="N2320">
        <v>29818</v>
      </c>
      <c r="O2320">
        <v>76036</v>
      </c>
      <c r="P2320">
        <v>42589</v>
      </c>
      <c r="Q2320">
        <v>31247</v>
      </c>
      <c r="R2320" t="s">
        <v>3731</v>
      </c>
      <c r="S2320" t="s">
        <v>130</v>
      </c>
      <c r="T2320" t="s">
        <v>131</v>
      </c>
      <c r="U2320" t="str">
        <f t="shared" si="235"/>
        <v>Harris</v>
      </c>
      <c r="V2320" s="2">
        <f t="shared" si="234"/>
        <v>0.9996844596371286</v>
      </c>
      <c r="W2320">
        <v>0.57074999999999998</v>
      </c>
      <c r="X2320">
        <v>0.50838000000000005</v>
      </c>
      <c r="Y2320">
        <v>0.58570999999999995</v>
      </c>
      <c r="Z2320">
        <f t="shared" si="236"/>
        <v>0.56011626071860698</v>
      </c>
      <c r="AA2320">
        <v>0.40340972343707754</v>
      </c>
      <c r="AB2320">
        <v>0.41027999999999998</v>
      </c>
      <c r="AC2320">
        <v>0.39202999999999999</v>
      </c>
      <c r="AD2320">
        <f t="shared" si="237"/>
        <v>0.41095007627965702</v>
      </c>
      <c r="AE2320">
        <v>16.7</v>
      </c>
      <c r="AF2320">
        <v>9.8000000000000007</v>
      </c>
      <c r="AG2320">
        <v>19.399999999999999</v>
      </c>
      <c r="AH2320" s="3">
        <f t="shared" si="233"/>
        <v>14.916618443894997</v>
      </c>
      <c r="AI2320">
        <v>19.367999999999999</v>
      </c>
      <c r="AJ2320">
        <v>2</v>
      </c>
      <c r="AK2320">
        <v>2</v>
      </c>
      <c r="AL2320">
        <v>2</v>
      </c>
      <c r="AM2320">
        <v>2</v>
      </c>
      <c r="AN2320">
        <v>2</v>
      </c>
      <c r="AO2320">
        <v>2</v>
      </c>
      <c r="AP2320">
        <f t="shared" si="238"/>
        <v>2</v>
      </c>
      <c r="AQ2320">
        <v>0</v>
      </c>
      <c r="AS2320">
        <v>0</v>
      </c>
      <c r="AU2320">
        <v>0.98499999999999999</v>
      </c>
      <c r="AV2320">
        <v>0</v>
      </c>
      <c r="AW2320">
        <v>0</v>
      </c>
      <c r="AX2320">
        <v>127097</v>
      </c>
      <c r="AY2320">
        <v>126533</v>
      </c>
      <c r="AZ2320">
        <v>126291</v>
      </c>
      <c r="BA2320">
        <v>126433</v>
      </c>
      <c r="BB2320">
        <v>126353</v>
      </c>
      <c r="BC2320">
        <v>126185</v>
      </c>
      <c r="BD2320">
        <v>126129</v>
      </c>
      <c r="BE2320">
        <v>126314</v>
      </c>
      <c r="BF2320">
        <v>126097</v>
      </c>
      <c r="BG2320">
        <v>125577</v>
      </c>
      <c r="BH2320">
        <v>129776</v>
      </c>
      <c r="BI2320">
        <v>130851</v>
      </c>
      <c r="BJ2320">
        <v>130256</v>
      </c>
      <c r="BK2320">
        <v>129982</v>
      </c>
      <c r="BL2320">
        <v>-69</v>
      </c>
      <c r="BM2320">
        <v>46989</v>
      </c>
      <c r="BN2320">
        <v>45706</v>
      </c>
      <c r="BO2320">
        <v>44429</v>
      </c>
      <c r="BP2320">
        <v>43651</v>
      </c>
      <c r="BQ2320">
        <v>42753</v>
      </c>
      <c r="BR2320">
        <v>42008</v>
      </c>
      <c r="BS2320">
        <v>41469</v>
      </c>
      <c r="BT2320">
        <v>40893</v>
      </c>
      <c r="BU2320">
        <v>40364</v>
      </c>
      <c r="BV2320">
        <v>39914</v>
      </c>
      <c r="BW2320">
        <v>40820</v>
      </c>
      <c r="BX2320">
        <v>41198</v>
      </c>
      <c r="BY2320">
        <v>40572</v>
      </c>
      <c r="BZ2320">
        <v>40180</v>
      </c>
      <c r="CA2320">
        <v>5.0999999999999997E-2</v>
      </c>
      <c r="CB2320">
        <v>6.5000000000000002E-2</v>
      </c>
      <c r="CC2320">
        <v>0.17299999999999999</v>
      </c>
      <c r="CD2320">
        <v>0.05</v>
      </c>
      <c r="CE2320">
        <v>1.2230000000000001</v>
      </c>
      <c r="CF2320">
        <v>4.3999999999999997E-2</v>
      </c>
      <c r="CG2320">
        <v>-1E-3</v>
      </c>
      <c r="CH2320">
        <v>7.1474153999999999</v>
      </c>
      <c r="CI2320">
        <v>1</v>
      </c>
      <c r="CJ2320">
        <v>1</v>
      </c>
      <c r="CK2320">
        <v>1</v>
      </c>
      <c r="CL2320">
        <v>5</v>
      </c>
      <c r="CM2320">
        <v>7177</v>
      </c>
      <c r="CN2320">
        <v>5.5E-2</v>
      </c>
      <c r="CO2320">
        <v>67960</v>
      </c>
      <c r="CP2320">
        <v>0.52400000000000002</v>
      </c>
      <c r="CQ2320">
        <v>43596</v>
      </c>
      <c r="CR2320">
        <v>45523</v>
      </c>
      <c r="CS2320">
        <v>3757</v>
      </c>
      <c r="CT2320">
        <v>3753</v>
      </c>
      <c r="CU2320">
        <v>99015</v>
      </c>
      <c r="CV2320">
        <v>0.9</v>
      </c>
      <c r="CW2320">
        <v>3.5999999999999997E-2</v>
      </c>
      <c r="CX2320">
        <v>0.01</v>
      </c>
      <c r="CY2320">
        <v>3.0000000000000001E-3</v>
      </c>
      <c r="CZ2320">
        <v>0.02</v>
      </c>
      <c r="DA2320">
        <v>3.2000000000000001E-2</v>
      </c>
      <c r="DB2320">
        <v>4.5999999999999999E-2</v>
      </c>
      <c r="DC2320">
        <v>0.20699999999999999</v>
      </c>
      <c r="DD2320">
        <v>0.25600000000000001</v>
      </c>
      <c r="DE2320">
        <v>0.48599999999999999</v>
      </c>
      <c r="DF2320">
        <v>104.887975375688</v>
      </c>
      <c r="DG2320">
        <v>0.295890410958904</v>
      </c>
      <c r="DH2320">
        <v>0.1618</v>
      </c>
      <c r="DI2320">
        <v>0.43659999999999999</v>
      </c>
      <c r="DJ2320">
        <v>3.3</v>
      </c>
      <c r="DK2320">
        <v>3.98</v>
      </c>
      <c r="DL2320">
        <v>4.7300000000000004</v>
      </c>
      <c r="DM2320">
        <v>18.844221105527598</v>
      </c>
      <c r="DN2320">
        <v>997.94</v>
      </c>
      <c r="DO2320">
        <v>1485.89</v>
      </c>
      <c r="DP2320">
        <v>48.895725193899402</v>
      </c>
      <c r="DQ2320">
        <v>1977.74599450387</v>
      </c>
      <c r="DR2320">
        <v>3917.28379883359</v>
      </c>
      <c r="DS2320">
        <v>98.068094169811005</v>
      </c>
      <c r="DT2320">
        <v>1607355000</v>
      </c>
      <c r="DU2320">
        <v>12332.96</v>
      </c>
    </row>
    <row r="2321" spans="1:125" x14ac:dyDescent="0.3">
      <c r="A2321">
        <v>45001</v>
      </c>
      <c r="B2321" t="s">
        <v>2795</v>
      </c>
      <c r="C2321" t="s">
        <v>2796</v>
      </c>
      <c r="D2321" t="s">
        <v>2797</v>
      </c>
      <c r="E2321" t="s">
        <v>118</v>
      </c>
      <c r="F2321" t="s">
        <v>125</v>
      </c>
      <c r="I2321">
        <v>10775</v>
      </c>
      <c r="J2321">
        <v>3741</v>
      </c>
      <c r="K2321">
        <v>6763</v>
      </c>
      <c r="L2321">
        <v>12433</v>
      </c>
      <c r="M2321">
        <v>4101</v>
      </c>
      <c r="N2321">
        <v>8215</v>
      </c>
      <c r="O2321">
        <v>12048</v>
      </c>
      <c r="P2321">
        <v>3399</v>
      </c>
      <c r="Q2321">
        <v>8509</v>
      </c>
      <c r="R2321" t="s">
        <v>3732</v>
      </c>
      <c r="S2321" t="s">
        <v>121</v>
      </c>
      <c r="T2321" t="s">
        <v>121</v>
      </c>
      <c r="U2321" t="str">
        <f t="shared" si="235"/>
        <v>Trump</v>
      </c>
      <c r="V2321" s="2">
        <f t="shared" si="234"/>
        <v>0.96903402235984881</v>
      </c>
      <c r="W2321">
        <v>0.42573</v>
      </c>
      <c r="X2321">
        <v>0.34719</v>
      </c>
      <c r="Y2321">
        <v>0.32984999999999998</v>
      </c>
      <c r="Z2321">
        <f t="shared" si="236"/>
        <v>0.28212151394422313</v>
      </c>
      <c r="AA2321">
        <v>0.56049105051073</v>
      </c>
      <c r="AB2321">
        <v>0.62766</v>
      </c>
      <c r="AC2321">
        <v>0.66073999999999999</v>
      </c>
      <c r="AD2321">
        <f t="shared" si="237"/>
        <v>0.70625830013280211</v>
      </c>
      <c r="AE2321">
        <v>13.5</v>
      </c>
      <c r="AF2321">
        <v>28</v>
      </c>
      <c r="AG2321">
        <v>33.1</v>
      </c>
      <c r="AH2321" s="3">
        <f t="shared" si="233"/>
        <v>42.413678618857901</v>
      </c>
      <c r="AI2321">
        <v>-33.088999999999999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f t="shared" si="238"/>
        <v>1</v>
      </c>
      <c r="AQ2321">
        <v>0</v>
      </c>
      <c r="AS2321">
        <v>0</v>
      </c>
      <c r="AU2321">
        <v>0</v>
      </c>
      <c r="AV2321">
        <v>1</v>
      </c>
      <c r="AW2321">
        <v>0</v>
      </c>
      <c r="AX2321">
        <v>25328</v>
      </c>
      <c r="AY2321">
        <v>25081</v>
      </c>
      <c r="AZ2321">
        <v>25019</v>
      </c>
      <c r="BA2321">
        <v>24899</v>
      </c>
      <c r="BB2321">
        <v>24795</v>
      </c>
      <c r="BC2321">
        <v>24796</v>
      </c>
      <c r="BD2321">
        <v>24657</v>
      </c>
      <c r="BE2321">
        <v>24567</v>
      </c>
      <c r="BF2321">
        <v>24587</v>
      </c>
      <c r="BG2321">
        <v>24527</v>
      </c>
      <c r="BH2321">
        <v>24266</v>
      </c>
      <c r="BI2321">
        <v>24262</v>
      </c>
      <c r="BJ2321">
        <v>24338</v>
      </c>
      <c r="BK2321">
        <v>24434</v>
      </c>
      <c r="BL2321">
        <v>-28</v>
      </c>
      <c r="BM2321">
        <v>9225</v>
      </c>
      <c r="BN2321">
        <v>8949</v>
      </c>
      <c r="BO2321">
        <v>8784</v>
      </c>
      <c r="BP2321">
        <v>8637</v>
      </c>
      <c r="BQ2321">
        <v>8561</v>
      </c>
      <c r="BR2321">
        <v>8527</v>
      </c>
      <c r="BS2321">
        <v>8473</v>
      </c>
      <c r="BT2321">
        <v>8430</v>
      </c>
      <c r="BU2321">
        <v>8418</v>
      </c>
      <c r="BV2321">
        <v>8375</v>
      </c>
      <c r="BW2321">
        <v>8201</v>
      </c>
      <c r="BX2321">
        <v>8172</v>
      </c>
      <c r="BY2321">
        <v>8178</v>
      </c>
      <c r="BZ2321">
        <v>8204</v>
      </c>
      <c r="CA2321">
        <v>0.14899999999999999</v>
      </c>
      <c r="CB2321">
        <v>0.17</v>
      </c>
      <c r="CC2321">
        <v>0.23100000000000001</v>
      </c>
      <c r="CD2321">
        <v>0.11799999999999999</v>
      </c>
      <c r="CE2321">
        <v>0.78200000000000003</v>
      </c>
      <c r="CF2321">
        <v>-1.9E-2</v>
      </c>
      <c r="CG2321">
        <v>3.5000000000000003E-2</v>
      </c>
      <c r="CH2321">
        <v>70.772176099999996</v>
      </c>
      <c r="CI2321">
        <v>4</v>
      </c>
      <c r="CJ2321">
        <v>8</v>
      </c>
      <c r="CK2321">
        <v>24</v>
      </c>
      <c r="CL2321">
        <v>46</v>
      </c>
      <c r="CM2321">
        <v>4066</v>
      </c>
      <c r="CN2321">
        <v>0.20200000000000001</v>
      </c>
      <c r="CO2321">
        <v>0</v>
      </c>
      <c r="CP2321">
        <v>0</v>
      </c>
      <c r="CQ2321">
        <v>4361</v>
      </c>
      <c r="CR2321">
        <v>4280</v>
      </c>
      <c r="CS2321">
        <v>340</v>
      </c>
      <c r="CT2321">
        <v>352</v>
      </c>
      <c r="CU2321">
        <v>50325</v>
      </c>
      <c r="CV2321">
        <v>0.68400000000000005</v>
      </c>
      <c r="CW2321">
        <v>1.7999999999999999E-2</v>
      </c>
      <c r="CX2321">
        <v>0.26100000000000001</v>
      </c>
      <c r="CY2321">
        <v>1E-3</v>
      </c>
      <c r="CZ2321">
        <v>2E-3</v>
      </c>
      <c r="DA2321">
        <v>3.3000000000000002E-2</v>
      </c>
      <c r="DB2321">
        <v>2.5999999999999999E-2</v>
      </c>
      <c r="DC2321">
        <v>0.39</v>
      </c>
      <c r="DD2321">
        <v>0.27100000000000002</v>
      </c>
      <c r="DE2321">
        <v>0.191</v>
      </c>
      <c r="DF2321">
        <v>86.820230561971499</v>
      </c>
      <c r="DG2321">
        <v>0.148484848484849</v>
      </c>
      <c r="DH2321">
        <v>0.3397</v>
      </c>
      <c r="DI2321">
        <v>0.27729999999999999</v>
      </c>
      <c r="DJ2321">
        <v>72.599999999999994</v>
      </c>
      <c r="DK2321">
        <v>3.3</v>
      </c>
      <c r="DL2321">
        <v>3.79</v>
      </c>
      <c r="DM2321">
        <v>14.848484848484899</v>
      </c>
      <c r="DN2321">
        <v>194.53</v>
      </c>
      <c r="DO2321">
        <v>284.62</v>
      </c>
      <c r="DP2321">
        <v>46.311622885930198</v>
      </c>
      <c r="DQ2321">
        <v>667.20612852637896</v>
      </c>
      <c r="DR2321">
        <v>1297.5198640004901</v>
      </c>
      <c r="DS2321">
        <v>94.470615380324801</v>
      </c>
      <c r="DT2321">
        <v>330952000</v>
      </c>
      <c r="DU2321">
        <v>13588.11</v>
      </c>
    </row>
    <row r="2322" spans="1:125" x14ac:dyDescent="0.3">
      <c r="A2322">
        <v>45003</v>
      </c>
      <c r="B2322" t="s">
        <v>2798</v>
      </c>
      <c r="C2322" t="s">
        <v>2796</v>
      </c>
      <c r="D2322" t="s">
        <v>2797</v>
      </c>
      <c r="E2322" t="s">
        <v>118</v>
      </c>
      <c r="F2322" t="s">
        <v>192</v>
      </c>
      <c r="G2322">
        <v>4512260</v>
      </c>
      <c r="H2322" t="s">
        <v>645</v>
      </c>
      <c r="I2322">
        <v>74851</v>
      </c>
      <c r="J2322">
        <v>25455</v>
      </c>
      <c r="K2322">
        <v>46025</v>
      </c>
      <c r="L2322">
        <v>85185</v>
      </c>
      <c r="M2322">
        <v>32275</v>
      </c>
      <c r="N2322">
        <v>51589</v>
      </c>
      <c r="O2322">
        <v>86091</v>
      </c>
      <c r="P2322">
        <v>31298</v>
      </c>
      <c r="Q2322">
        <v>53592</v>
      </c>
      <c r="R2322" t="s">
        <v>3732</v>
      </c>
      <c r="S2322" t="s">
        <v>121</v>
      </c>
      <c r="T2322" t="s">
        <v>121</v>
      </c>
      <c r="U2322" t="str">
        <f t="shared" si="235"/>
        <v>Trump</v>
      </c>
      <c r="V2322" s="2">
        <f t="shared" si="234"/>
        <v>1.0106356752949464</v>
      </c>
      <c r="W2322">
        <v>0.35987999999999998</v>
      </c>
      <c r="X2322">
        <v>0.34007999999999999</v>
      </c>
      <c r="Y2322">
        <v>0.37887999999999999</v>
      </c>
      <c r="Z2322">
        <f t="shared" si="236"/>
        <v>0.36354555063827809</v>
      </c>
      <c r="AA2322">
        <v>0.62592555746628198</v>
      </c>
      <c r="AB2322">
        <v>0.61489000000000005</v>
      </c>
      <c r="AC2322">
        <v>0.60560999999999998</v>
      </c>
      <c r="AD2322">
        <f t="shared" si="237"/>
        <v>0.62250409450465205</v>
      </c>
      <c r="AE2322">
        <v>26.6</v>
      </c>
      <c r="AF2322">
        <v>27.5</v>
      </c>
      <c r="AG2322">
        <v>22.7</v>
      </c>
      <c r="AH2322" s="3">
        <f t="shared" si="233"/>
        <v>25.895854386637396</v>
      </c>
      <c r="AI2322">
        <v>-22.672999999999998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f t="shared" si="238"/>
        <v>1</v>
      </c>
      <c r="AQ2322">
        <v>0</v>
      </c>
      <c r="AS2322">
        <v>0</v>
      </c>
      <c r="AU2322">
        <v>0.43099999999999999</v>
      </c>
      <c r="AV2322">
        <v>0</v>
      </c>
      <c r="AW2322">
        <v>0</v>
      </c>
      <c r="AX2322">
        <v>160552</v>
      </c>
      <c r="AY2322">
        <v>161594</v>
      </c>
      <c r="AZ2322">
        <v>162922</v>
      </c>
      <c r="BA2322">
        <v>163702</v>
      </c>
      <c r="BB2322">
        <v>164215</v>
      </c>
      <c r="BC2322">
        <v>165688</v>
      </c>
      <c r="BD2322">
        <v>167172</v>
      </c>
      <c r="BE2322">
        <v>168325</v>
      </c>
      <c r="BF2322">
        <v>169449</v>
      </c>
      <c r="BG2322">
        <v>170872</v>
      </c>
      <c r="BH2322">
        <v>169168</v>
      </c>
      <c r="BI2322">
        <v>171247</v>
      </c>
      <c r="BJ2322">
        <v>174228</v>
      </c>
      <c r="BK2322">
        <v>177130</v>
      </c>
      <c r="BL2322">
        <v>362</v>
      </c>
      <c r="BM2322">
        <v>62839</v>
      </c>
      <c r="BN2322">
        <v>62635</v>
      </c>
      <c r="BO2322">
        <v>62511</v>
      </c>
      <c r="BP2322">
        <v>62346</v>
      </c>
      <c r="BQ2322">
        <v>62095</v>
      </c>
      <c r="BR2322">
        <v>62111</v>
      </c>
      <c r="BS2322">
        <v>62152</v>
      </c>
      <c r="BT2322">
        <v>62236</v>
      </c>
      <c r="BU2322">
        <v>62287</v>
      </c>
      <c r="BV2322">
        <v>62653</v>
      </c>
      <c r="BW2322">
        <v>61704</v>
      </c>
      <c r="BX2322">
        <v>62222</v>
      </c>
      <c r="BY2322">
        <v>63177</v>
      </c>
      <c r="BZ2322">
        <v>64060</v>
      </c>
      <c r="CA2322">
        <v>0.104</v>
      </c>
      <c r="CB2322">
        <v>0.17</v>
      </c>
      <c r="CC2322">
        <v>0.23100000000000001</v>
      </c>
      <c r="CD2322">
        <v>0.107</v>
      </c>
      <c r="CE2322">
        <v>1.0069999999999999</v>
      </c>
      <c r="CF2322">
        <v>0.1</v>
      </c>
      <c r="CG2322">
        <v>0.08</v>
      </c>
      <c r="CH2322">
        <v>29.642629199999998</v>
      </c>
      <c r="CI2322">
        <v>2</v>
      </c>
      <c r="CJ2322">
        <v>3</v>
      </c>
      <c r="CK2322">
        <v>12</v>
      </c>
      <c r="CL2322">
        <v>46</v>
      </c>
      <c r="CM2322">
        <v>44926</v>
      </c>
      <c r="CN2322">
        <v>0.28100000000000003</v>
      </c>
      <c r="CO2322">
        <v>38849</v>
      </c>
      <c r="CP2322">
        <v>0.24299999999999999</v>
      </c>
      <c r="CQ2322">
        <v>47748</v>
      </c>
      <c r="CR2322">
        <v>52504</v>
      </c>
      <c r="CS2322">
        <v>2797</v>
      </c>
      <c r="CT2322">
        <v>3022</v>
      </c>
      <c r="CU2322">
        <v>67728</v>
      </c>
      <c r="CV2322">
        <v>0.65100000000000002</v>
      </c>
      <c r="CW2322">
        <v>6.2E-2</v>
      </c>
      <c r="CX2322">
        <v>0.245</v>
      </c>
      <c r="CY2322">
        <v>1E-3</v>
      </c>
      <c r="CZ2322">
        <v>0.01</v>
      </c>
      <c r="DA2322">
        <v>3.2000000000000001E-2</v>
      </c>
      <c r="DB2322">
        <v>3.5000000000000003E-2</v>
      </c>
      <c r="DC2322">
        <v>0.30499999999999999</v>
      </c>
      <c r="DD2322">
        <v>0.29499999999999998</v>
      </c>
      <c r="DE2322">
        <v>0.29599999999999999</v>
      </c>
      <c r="DF2322">
        <v>90.457213264436106</v>
      </c>
      <c r="DG2322">
        <v>0.42181818181818198</v>
      </c>
      <c r="DH2322">
        <v>0.26250000000000001</v>
      </c>
      <c r="DI2322">
        <v>0.33729999999999999</v>
      </c>
      <c r="DJ2322">
        <v>31.1</v>
      </c>
      <c r="DK2322">
        <v>2.93</v>
      </c>
      <c r="DL2322">
        <v>3.91</v>
      </c>
      <c r="DM2322">
        <v>33.447098976109203</v>
      </c>
      <c r="DN2322">
        <v>419.37</v>
      </c>
      <c r="DO2322">
        <v>646.29</v>
      </c>
      <c r="DP2322">
        <v>54.109736032620297</v>
      </c>
      <c r="DQ2322">
        <v>741.186355090235</v>
      </c>
      <c r="DR2322">
        <v>1274.4327755445399</v>
      </c>
      <c r="DS2322">
        <v>71.944986141762598</v>
      </c>
      <c r="DT2322">
        <v>2182748000</v>
      </c>
      <c r="DU2322">
        <v>12533.72</v>
      </c>
    </row>
    <row r="2323" spans="1:125" x14ac:dyDescent="0.3">
      <c r="A2323">
        <v>45005</v>
      </c>
      <c r="B2323" t="s">
        <v>2799</v>
      </c>
      <c r="C2323" t="s">
        <v>2796</v>
      </c>
      <c r="D2323" t="s">
        <v>2797</v>
      </c>
      <c r="E2323" t="s">
        <v>118</v>
      </c>
      <c r="F2323" t="s">
        <v>125</v>
      </c>
      <c r="I2323">
        <v>3592</v>
      </c>
      <c r="J2323">
        <v>2735</v>
      </c>
      <c r="K2323">
        <v>789</v>
      </c>
      <c r="L2323">
        <v>3593</v>
      </c>
      <c r="M2323">
        <v>2718</v>
      </c>
      <c r="N2323">
        <v>835</v>
      </c>
      <c r="O2323">
        <v>3023</v>
      </c>
      <c r="P2323">
        <v>2165</v>
      </c>
      <c r="Q2323">
        <v>813</v>
      </c>
      <c r="R2323" t="s">
        <v>3731</v>
      </c>
      <c r="S2323" t="s">
        <v>130</v>
      </c>
      <c r="T2323" t="s">
        <v>131</v>
      </c>
      <c r="U2323" t="str">
        <f t="shared" si="235"/>
        <v>Harris</v>
      </c>
      <c r="V2323" s="2">
        <f t="shared" si="234"/>
        <v>0.84135819649318122</v>
      </c>
      <c r="W2323">
        <v>0.79198000000000002</v>
      </c>
      <c r="X2323">
        <v>0.76141000000000003</v>
      </c>
      <c r="Y2323">
        <v>0.75646999999999998</v>
      </c>
      <c r="Z2323">
        <f t="shared" si="236"/>
        <v>0.71617598412173333</v>
      </c>
      <c r="AA2323">
        <v>0.20129714148450636</v>
      </c>
      <c r="AB2323">
        <v>0.21965000000000001</v>
      </c>
      <c r="AC2323">
        <v>0.2324</v>
      </c>
      <c r="AD2323">
        <f t="shared" si="237"/>
        <v>0.26893814091961626</v>
      </c>
      <c r="AE2323">
        <v>59.1</v>
      </c>
      <c r="AF2323">
        <v>54.2</v>
      </c>
      <c r="AG2323">
        <v>52.4</v>
      </c>
      <c r="AH2323" s="3">
        <f t="shared" si="233"/>
        <v>44.723784320211706</v>
      </c>
      <c r="AI2323">
        <v>52.406999999999996</v>
      </c>
      <c r="AJ2323">
        <v>2</v>
      </c>
      <c r="AK2323">
        <v>2</v>
      </c>
      <c r="AL2323">
        <v>2</v>
      </c>
      <c r="AM2323">
        <v>2</v>
      </c>
      <c r="AN2323">
        <v>2</v>
      </c>
      <c r="AO2323">
        <v>2</v>
      </c>
      <c r="AP2323">
        <f t="shared" si="238"/>
        <v>2</v>
      </c>
      <c r="AQ2323">
        <v>0</v>
      </c>
      <c r="AS2323">
        <v>0</v>
      </c>
      <c r="AU2323">
        <v>0.56799999999999995</v>
      </c>
      <c r="AV2323">
        <v>1</v>
      </c>
      <c r="AW2323">
        <v>1</v>
      </c>
      <c r="AX2323">
        <v>10354</v>
      </c>
      <c r="AY2323">
        <v>10236</v>
      </c>
      <c r="AZ2323">
        <v>9982</v>
      </c>
      <c r="BA2323">
        <v>9825</v>
      </c>
      <c r="BB2323">
        <v>9701</v>
      </c>
      <c r="BC2323">
        <v>9430</v>
      </c>
      <c r="BD2323">
        <v>9067</v>
      </c>
      <c r="BE2323">
        <v>9012</v>
      </c>
      <c r="BF2323">
        <v>8924</v>
      </c>
      <c r="BG2323">
        <v>8688</v>
      </c>
      <c r="BH2323">
        <v>7934</v>
      </c>
      <c r="BI2323">
        <v>7714</v>
      </c>
      <c r="BJ2323">
        <v>7418</v>
      </c>
      <c r="BK2323">
        <v>7369</v>
      </c>
      <c r="BL2323">
        <v>-112</v>
      </c>
      <c r="BM2323">
        <v>4253</v>
      </c>
      <c r="BN2323">
        <v>4178</v>
      </c>
      <c r="BO2323">
        <v>4044</v>
      </c>
      <c r="BP2323">
        <v>3993</v>
      </c>
      <c r="BQ2323">
        <v>3926</v>
      </c>
      <c r="BR2323">
        <v>3774</v>
      </c>
      <c r="BS2323">
        <v>3565</v>
      </c>
      <c r="BT2323">
        <v>3570</v>
      </c>
      <c r="BU2323">
        <v>3523</v>
      </c>
      <c r="BV2323">
        <v>3366</v>
      </c>
      <c r="BW2323">
        <v>3006</v>
      </c>
      <c r="BX2323">
        <v>2900</v>
      </c>
      <c r="BY2323">
        <v>2794</v>
      </c>
      <c r="BZ2323">
        <v>2787</v>
      </c>
      <c r="CA2323">
        <v>0.21099999999999999</v>
      </c>
      <c r="CB2323">
        <v>0.36699999999999999</v>
      </c>
      <c r="CC2323">
        <v>0.434</v>
      </c>
      <c r="CD2323">
        <v>0.14699999999999999</v>
      </c>
      <c r="CE2323">
        <v>0.58299999999999996</v>
      </c>
      <c r="CF2323">
        <v>-0.16700000000000001</v>
      </c>
      <c r="CG2323">
        <v>1.7000000000000001E-2</v>
      </c>
      <c r="CH2323">
        <v>97.351627300000004</v>
      </c>
      <c r="CI2323">
        <v>5</v>
      </c>
      <c r="CJ2323">
        <v>10</v>
      </c>
      <c r="CK2323">
        <v>45</v>
      </c>
      <c r="CL2323">
        <v>46</v>
      </c>
      <c r="CM2323">
        <v>7463</v>
      </c>
      <c r="CN2323">
        <v>1</v>
      </c>
      <c r="CO2323">
        <v>0</v>
      </c>
      <c r="CP2323">
        <v>0</v>
      </c>
      <c r="CQ2323">
        <v>1692</v>
      </c>
      <c r="CR2323">
        <v>1409</v>
      </c>
      <c r="CS2323">
        <v>120</v>
      </c>
      <c r="CT2323">
        <v>122</v>
      </c>
      <c r="CU2323">
        <v>35249</v>
      </c>
      <c r="CV2323">
        <v>0.222</v>
      </c>
      <c r="CW2323">
        <v>3.6999999999999998E-2</v>
      </c>
      <c r="CX2323">
        <v>0.71899999999999997</v>
      </c>
      <c r="CY2323">
        <v>2E-3</v>
      </c>
      <c r="CZ2323">
        <v>5.0000000000000001E-3</v>
      </c>
      <c r="DA2323">
        <v>1.4999999999999999E-2</v>
      </c>
      <c r="DB2323">
        <v>0.01</v>
      </c>
      <c r="DC2323">
        <v>0.41899999999999998</v>
      </c>
      <c r="DD2323">
        <v>0.26200000000000001</v>
      </c>
      <c r="DE2323">
        <v>0.108</v>
      </c>
      <c r="DF2323">
        <v>82.360252805402197</v>
      </c>
      <c r="DG2323">
        <v>0.26258992805755399</v>
      </c>
      <c r="DH2323">
        <v>0.38379999999999997</v>
      </c>
      <c r="DI2323">
        <v>0.1946</v>
      </c>
      <c r="DJ2323">
        <v>89.2</v>
      </c>
      <c r="DK2323">
        <v>2.96</v>
      </c>
      <c r="DL2323">
        <v>3.51</v>
      </c>
      <c r="DM2323">
        <v>18.581081081081098</v>
      </c>
      <c r="DQ2323">
        <v>245.69154260237801</v>
      </c>
      <c r="DR2323">
        <v>412.77246576694802</v>
      </c>
      <c r="DS2323">
        <v>68.004344551236898</v>
      </c>
      <c r="DT2323">
        <v>130288000</v>
      </c>
      <c r="DU2323">
        <v>17190.66</v>
      </c>
    </row>
    <row r="2324" spans="1:125" x14ac:dyDescent="0.3">
      <c r="A2324">
        <v>45007</v>
      </c>
      <c r="B2324" t="s">
        <v>2800</v>
      </c>
      <c r="C2324" t="s">
        <v>2796</v>
      </c>
      <c r="D2324" t="s">
        <v>2797</v>
      </c>
      <c r="E2324" t="s">
        <v>118</v>
      </c>
      <c r="F2324" t="s">
        <v>119</v>
      </c>
      <c r="G2324">
        <v>4524860</v>
      </c>
      <c r="H2324" t="s">
        <v>2801</v>
      </c>
      <c r="I2324">
        <v>80483</v>
      </c>
      <c r="J2324">
        <v>21097</v>
      </c>
      <c r="K2324">
        <v>56232</v>
      </c>
      <c r="L2324">
        <v>96093</v>
      </c>
      <c r="M2324">
        <v>27169</v>
      </c>
      <c r="N2324">
        <v>67565</v>
      </c>
      <c r="O2324">
        <v>98296</v>
      </c>
      <c r="P2324">
        <v>25281</v>
      </c>
      <c r="Q2324">
        <v>71828</v>
      </c>
      <c r="R2324" t="s">
        <v>3732</v>
      </c>
      <c r="S2324" t="s">
        <v>121</v>
      </c>
      <c r="T2324" t="s">
        <v>121</v>
      </c>
      <c r="U2324" t="str">
        <f t="shared" si="235"/>
        <v>Trump</v>
      </c>
      <c r="V2324" s="2">
        <f t="shared" si="234"/>
        <v>1.022925707387635</v>
      </c>
      <c r="W2324">
        <v>0.31026999999999999</v>
      </c>
      <c r="X2324">
        <v>0.26212999999999997</v>
      </c>
      <c r="Y2324">
        <v>0.28273999999999999</v>
      </c>
      <c r="Z2324">
        <f t="shared" si="236"/>
        <v>0.2571925612435908</v>
      </c>
      <c r="AA2324">
        <v>0.67452777931645713</v>
      </c>
      <c r="AB2324">
        <v>0.69867999999999997</v>
      </c>
      <c r="AC2324">
        <v>0.70311999999999997</v>
      </c>
      <c r="AD2324">
        <f t="shared" si="237"/>
        <v>0.73073166761617969</v>
      </c>
      <c r="AE2324">
        <v>36.4</v>
      </c>
      <c r="AF2324">
        <v>43.7</v>
      </c>
      <c r="AG2324">
        <v>42</v>
      </c>
      <c r="AH2324" s="3">
        <f t="shared" ref="AH2324:AH2387" si="239">IFERROR((ABS(AD2324-Z2324)*100),"")</f>
        <v>47.353910637258892</v>
      </c>
      <c r="AI2324">
        <v>-42.037999999999997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f t="shared" si="238"/>
        <v>1</v>
      </c>
      <c r="AQ2324">
        <v>0</v>
      </c>
      <c r="AS2324">
        <v>0</v>
      </c>
      <c r="AU2324">
        <v>8.5000000000000006E-2</v>
      </c>
      <c r="AV2324">
        <v>0</v>
      </c>
      <c r="AW2324">
        <v>0</v>
      </c>
      <c r="AX2324">
        <v>187086</v>
      </c>
      <c r="AY2324">
        <v>188160</v>
      </c>
      <c r="AZ2324">
        <v>188820</v>
      </c>
      <c r="BA2324">
        <v>190005</v>
      </c>
      <c r="BB2324">
        <v>191793</v>
      </c>
      <c r="BC2324">
        <v>193700</v>
      </c>
      <c r="BD2324">
        <v>195582</v>
      </c>
      <c r="BE2324">
        <v>198186</v>
      </c>
      <c r="BF2324">
        <v>200292</v>
      </c>
      <c r="BG2324">
        <v>202558</v>
      </c>
      <c r="BH2324">
        <v>204195</v>
      </c>
      <c r="BI2324">
        <v>206885</v>
      </c>
      <c r="BJ2324">
        <v>209652</v>
      </c>
      <c r="BK2324">
        <v>213076</v>
      </c>
      <c r="BL2324">
        <v>471</v>
      </c>
      <c r="BM2324">
        <v>73919</v>
      </c>
      <c r="BN2324">
        <v>73860</v>
      </c>
      <c r="BO2324">
        <v>73097</v>
      </c>
      <c r="BP2324">
        <v>72713</v>
      </c>
      <c r="BQ2324">
        <v>72870</v>
      </c>
      <c r="BR2324">
        <v>73274</v>
      </c>
      <c r="BS2324">
        <v>73700</v>
      </c>
      <c r="BT2324">
        <v>74506</v>
      </c>
      <c r="BU2324">
        <v>74983</v>
      </c>
      <c r="BV2324">
        <v>75338</v>
      </c>
      <c r="BW2324">
        <v>75786</v>
      </c>
      <c r="BX2324">
        <v>77033</v>
      </c>
      <c r="BY2324">
        <v>78236</v>
      </c>
      <c r="BZ2324">
        <v>79557</v>
      </c>
      <c r="CA2324">
        <v>0.128</v>
      </c>
      <c r="CB2324">
        <v>0.153</v>
      </c>
      <c r="CC2324">
        <v>0.22700000000000001</v>
      </c>
      <c r="CD2324">
        <v>8.4000000000000005E-2</v>
      </c>
      <c r="CE2324">
        <v>0.94099999999999995</v>
      </c>
      <c r="CF2324">
        <v>0.11899999999999999</v>
      </c>
      <c r="CG2324">
        <v>7.1999999999999995E-2</v>
      </c>
      <c r="CH2324">
        <v>32.897255899999998</v>
      </c>
      <c r="CI2324">
        <v>2</v>
      </c>
      <c r="CJ2324">
        <v>4</v>
      </c>
      <c r="CK2324">
        <v>13</v>
      </c>
      <c r="CL2324">
        <v>46</v>
      </c>
      <c r="CM2324">
        <v>24251</v>
      </c>
      <c r="CN2324">
        <v>0.14299999999999999</v>
      </c>
      <c r="CO2324">
        <v>0</v>
      </c>
      <c r="CP2324">
        <v>0</v>
      </c>
      <c r="CQ2324">
        <v>60265</v>
      </c>
      <c r="CR2324">
        <v>67424</v>
      </c>
      <c r="CS2324">
        <v>3813</v>
      </c>
      <c r="CT2324">
        <v>4087</v>
      </c>
      <c r="CU2324">
        <v>62708</v>
      </c>
      <c r="CV2324">
        <v>0.76400000000000001</v>
      </c>
      <c r="CW2324">
        <v>4.2000000000000003E-2</v>
      </c>
      <c r="CX2324">
        <v>0.14899999999999999</v>
      </c>
      <c r="CY2324">
        <v>1E-3</v>
      </c>
      <c r="CZ2324">
        <v>0.01</v>
      </c>
      <c r="DA2324">
        <v>3.4000000000000002E-2</v>
      </c>
      <c r="DB2324">
        <v>3.5999999999999997E-2</v>
      </c>
      <c r="DC2324">
        <v>0.30199999999999999</v>
      </c>
      <c r="DD2324">
        <v>0.308</v>
      </c>
      <c r="DE2324">
        <v>0.26100000000000001</v>
      </c>
      <c r="DF2324">
        <v>89.658655694336204</v>
      </c>
      <c r="DG2324">
        <v>0.38376383763837602</v>
      </c>
      <c r="DH2324">
        <v>0.2853</v>
      </c>
      <c r="DI2324">
        <v>0.32540000000000002</v>
      </c>
      <c r="DJ2324">
        <v>41.5</v>
      </c>
      <c r="DK2324">
        <v>2.9</v>
      </c>
      <c r="DL2324">
        <v>3.75</v>
      </c>
      <c r="DM2324">
        <v>29.310344827586199</v>
      </c>
      <c r="DN2324">
        <v>388.44</v>
      </c>
      <c r="DO2324">
        <v>587.30999999999995</v>
      </c>
      <c r="DP2324">
        <v>51.197096076614102</v>
      </c>
      <c r="DQ2324">
        <v>872.35324319055496</v>
      </c>
      <c r="DR2324">
        <v>1783.81163474446</v>
      </c>
      <c r="DS2324">
        <v>104.482719433738</v>
      </c>
      <c r="DT2324">
        <v>2522134000</v>
      </c>
      <c r="DU2324">
        <v>12034.17</v>
      </c>
    </row>
    <row r="2325" spans="1:125" x14ac:dyDescent="0.3">
      <c r="A2325">
        <v>45009</v>
      </c>
      <c r="B2325" t="s">
        <v>2802</v>
      </c>
      <c r="C2325" t="s">
        <v>2796</v>
      </c>
      <c r="D2325" t="s">
        <v>2797</v>
      </c>
      <c r="E2325" t="s">
        <v>118</v>
      </c>
      <c r="F2325" t="s">
        <v>125</v>
      </c>
      <c r="I2325">
        <v>6214</v>
      </c>
      <c r="J2325">
        <v>3898</v>
      </c>
      <c r="K2325">
        <v>2204</v>
      </c>
      <c r="L2325">
        <v>6482</v>
      </c>
      <c r="M2325">
        <v>4010</v>
      </c>
      <c r="N2325">
        <v>2417</v>
      </c>
      <c r="O2325">
        <v>5694</v>
      </c>
      <c r="P2325">
        <v>3245</v>
      </c>
      <c r="Q2325">
        <v>2376</v>
      </c>
      <c r="R2325" t="s">
        <v>3731</v>
      </c>
      <c r="S2325" t="s">
        <v>130</v>
      </c>
      <c r="T2325" t="s">
        <v>131</v>
      </c>
      <c r="U2325" t="str">
        <f t="shared" si="235"/>
        <v>Harris</v>
      </c>
      <c r="V2325" s="2">
        <f t="shared" si="234"/>
        <v>0.87843258253625423</v>
      </c>
      <c r="W2325">
        <v>0.67190000000000005</v>
      </c>
      <c r="X2325">
        <v>0.62729000000000001</v>
      </c>
      <c r="Y2325">
        <v>0.61863999999999997</v>
      </c>
      <c r="Z2325">
        <f t="shared" si="236"/>
        <v>0.56989813839128911</v>
      </c>
      <c r="AA2325">
        <v>0.31880267364138332</v>
      </c>
      <c r="AB2325">
        <v>0.35468</v>
      </c>
      <c r="AC2325">
        <v>0.37287999999999999</v>
      </c>
      <c r="AD2325">
        <f t="shared" si="237"/>
        <v>0.41728134878819811</v>
      </c>
      <c r="AE2325">
        <v>35.299999999999997</v>
      </c>
      <c r="AF2325">
        <v>27.3</v>
      </c>
      <c r="AG2325">
        <v>24.6</v>
      </c>
      <c r="AH2325" s="3">
        <f t="shared" si="239"/>
        <v>15.2616789603091</v>
      </c>
      <c r="AI2325">
        <v>24.576000000000001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  <c r="AP2325">
        <f t="shared" si="238"/>
        <v>2</v>
      </c>
      <c r="AQ2325">
        <v>0</v>
      </c>
      <c r="AS2325">
        <v>0</v>
      </c>
      <c r="AU2325">
        <v>0.59699999999999998</v>
      </c>
      <c r="AV2325">
        <v>1</v>
      </c>
      <c r="AW2325">
        <v>1</v>
      </c>
      <c r="AX2325">
        <v>15956</v>
      </c>
      <c r="AY2325">
        <v>15818</v>
      </c>
      <c r="AZ2325">
        <v>15690</v>
      </c>
      <c r="BA2325">
        <v>15396</v>
      </c>
      <c r="BB2325">
        <v>15153</v>
      </c>
      <c r="BC2325">
        <v>14682</v>
      </c>
      <c r="BD2325">
        <v>14478</v>
      </c>
      <c r="BE2325">
        <v>14384</v>
      </c>
      <c r="BF2325">
        <v>14272</v>
      </c>
      <c r="BG2325">
        <v>14066</v>
      </c>
      <c r="BH2325">
        <v>13260</v>
      </c>
      <c r="BI2325">
        <v>13117</v>
      </c>
      <c r="BJ2325">
        <v>12950</v>
      </c>
      <c r="BK2325">
        <v>12974</v>
      </c>
      <c r="BL2325">
        <v>-53</v>
      </c>
      <c r="BM2325">
        <v>5391</v>
      </c>
      <c r="BN2325">
        <v>5253</v>
      </c>
      <c r="BO2325">
        <v>5171</v>
      </c>
      <c r="BP2325">
        <v>5032</v>
      </c>
      <c r="BQ2325">
        <v>4930</v>
      </c>
      <c r="BR2325">
        <v>4794</v>
      </c>
      <c r="BS2325">
        <v>4698</v>
      </c>
      <c r="BT2325">
        <v>4636</v>
      </c>
      <c r="BU2325">
        <v>4580</v>
      </c>
      <c r="BV2325">
        <v>4452</v>
      </c>
      <c r="BW2325">
        <v>4216</v>
      </c>
      <c r="BX2325">
        <v>4140</v>
      </c>
      <c r="BY2325">
        <v>4049</v>
      </c>
      <c r="BZ2325">
        <v>4055</v>
      </c>
      <c r="CA2325">
        <v>0.22700000000000001</v>
      </c>
      <c r="CB2325">
        <v>0.28399999999999997</v>
      </c>
      <c r="CC2325">
        <v>0.26900000000000002</v>
      </c>
      <c r="CD2325">
        <v>0.22900000000000001</v>
      </c>
      <c r="CE2325">
        <v>0.69</v>
      </c>
      <c r="CF2325">
        <v>-0.16600000000000001</v>
      </c>
      <c r="CG2325">
        <v>-5.0999999999999997E-2</v>
      </c>
      <c r="CH2325">
        <v>98.596043300000005</v>
      </c>
      <c r="CI2325">
        <v>5</v>
      </c>
      <c r="CJ2325">
        <v>10</v>
      </c>
      <c r="CK2325">
        <v>46</v>
      </c>
      <c r="CL2325">
        <v>46</v>
      </c>
      <c r="CM2325">
        <v>11500</v>
      </c>
      <c r="CN2325">
        <v>0.90600000000000003</v>
      </c>
      <c r="CO2325">
        <v>0</v>
      </c>
      <c r="CP2325">
        <v>0</v>
      </c>
      <c r="CQ2325">
        <v>3051</v>
      </c>
      <c r="CR2325">
        <v>2544</v>
      </c>
      <c r="CS2325">
        <v>272</v>
      </c>
      <c r="CT2325">
        <v>258</v>
      </c>
      <c r="CU2325">
        <v>37952</v>
      </c>
      <c r="CV2325">
        <v>0.36399999999999999</v>
      </c>
      <c r="CW2325">
        <v>1.6E-2</v>
      </c>
      <c r="CX2325">
        <v>0.60299999999999998</v>
      </c>
      <c r="CY2325">
        <v>1E-3</v>
      </c>
      <c r="CZ2325">
        <v>1E-3</v>
      </c>
      <c r="DA2325">
        <v>1.4E-2</v>
      </c>
      <c r="DB2325">
        <v>3.7999999999999999E-2</v>
      </c>
      <c r="DC2325">
        <v>0.308</v>
      </c>
      <c r="DD2325">
        <v>0.28699999999999998</v>
      </c>
      <c r="DE2325">
        <v>0.17899999999999999</v>
      </c>
      <c r="DF2325">
        <v>83.113464885093407</v>
      </c>
      <c r="DG2325">
        <v>0.158415841584158</v>
      </c>
      <c r="DH2325">
        <v>0.3175</v>
      </c>
      <c r="DI2325">
        <v>0.31269999999999998</v>
      </c>
      <c r="DJ2325">
        <v>59.8</v>
      </c>
      <c r="DK2325">
        <v>3.03</v>
      </c>
      <c r="DL2325">
        <v>3.51</v>
      </c>
      <c r="DM2325">
        <v>15.841584158415801</v>
      </c>
      <c r="DN2325">
        <v>167.25</v>
      </c>
      <c r="DQ2325">
        <v>450.875257212821</v>
      </c>
      <c r="DR2325">
        <v>822.88850806109701</v>
      </c>
      <c r="DS2325">
        <v>82.509129719814993</v>
      </c>
      <c r="DT2325">
        <v>205312000</v>
      </c>
      <c r="DU2325">
        <v>15905.79</v>
      </c>
    </row>
    <row r="2326" spans="1:125" x14ac:dyDescent="0.3">
      <c r="A2326">
        <v>45011</v>
      </c>
      <c r="B2326" t="s">
        <v>2803</v>
      </c>
      <c r="C2326" t="s">
        <v>2796</v>
      </c>
      <c r="D2326" t="s">
        <v>2797</v>
      </c>
      <c r="E2326" t="s">
        <v>118</v>
      </c>
      <c r="F2326" t="s">
        <v>125</v>
      </c>
      <c r="I2326">
        <v>9485</v>
      </c>
      <c r="J2326">
        <v>4400</v>
      </c>
      <c r="K2326">
        <v>4889</v>
      </c>
      <c r="L2326">
        <v>10321</v>
      </c>
      <c r="M2326">
        <v>4720</v>
      </c>
      <c r="N2326">
        <v>5492</v>
      </c>
      <c r="O2326">
        <v>9803</v>
      </c>
      <c r="P2326">
        <v>4082</v>
      </c>
      <c r="Q2326">
        <v>5605</v>
      </c>
      <c r="R2326" t="s">
        <v>3731</v>
      </c>
      <c r="S2326" t="s">
        <v>121</v>
      </c>
      <c r="T2326" t="s">
        <v>121</v>
      </c>
      <c r="U2326" t="str">
        <f t="shared" si="235"/>
        <v>Trump</v>
      </c>
      <c r="V2326" s="2">
        <f t="shared" si="234"/>
        <v>0.94981106481930044</v>
      </c>
      <c r="W2326">
        <v>0.52283000000000002</v>
      </c>
      <c r="X2326">
        <v>0.46389000000000002</v>
      </c>
      <c r="Y2326">
        <v>0.45732</v>
      </c>
      <c r="Z2326">
        <f t="shared" si="236"/>
        <v>0.41640314189533817</v>
      </c>
      <c r="AA2326">
        <v>0.46951526756021367</v>
      </c>
      <c r="AB2326">
        <v>0.51544999999999996</v>
      </c>
      <c r="AC2326">
        <v>0.53212000000000004</v>
      </c>
      <c r="AD2326">
        <f t="shared" si="237"/>
        <v>0.57176374579210443</v>
      </c>
      <c r="AE2326">
        <v>5.3</v>
      </c>
      <c r="AF2326">
        <v>5.2</v>
      </c>
      <c r="AG2326">
        <v>7.5</v>
      </c>
      <c r="AH2326" s="3">
        <f t="shared" si="239"/>
        <v>15.536060389676626</v>
      </c>
      <c r="AI2326">
        <v>-7.48</v>
      </c>
      <c r="AJ2326">
        <v>1</v>
      </c>
      <c r="AK2326">
        <v>1</v>
      </c>
      <c r="AL2326">
        <v>2</v>
      </c>
      <c r="AM2326">
        <v>2</v>
      </c>
      <c r="AN2326">
        <v>1</v>
      </c>
      <c r="AO2326">
        <v>1</v>
      </c>
      <c r="AP2326">
        <f t="shared" si="238"/>
        <v>1</v>
      </c>
      <c r="AQ2326">
        <v>1</v>
      </c>
      <c r="AR2326">
        <v>4.593</v>
      </c>
      <c r="AS2326">
        <v>0</v>
      </c>
      <c r="AU2326">
        <v>0.44900000000000001</v>
      </c>
      <c r="AV2326">
        <v>0</v>
      </c>
      <c r="AW2326">
        <v>1</v>
      </c>
      <c r="AX2326">
        <v>22638</v>
      </c>
      <c r="AY2326">
        <v>22460</v>
      </c>
      <c r="AZ2326">
        <v>22357</v>
      </c>
      <c r="BA2326">
        <v>22210</v>
      </c>
      <c r="BB2326">
        <v>22024</v>
      </c>
      <c r="BC2326">
        <v>21781</v>
      </c>
      <c r="BD2326">
        <v>21606</v>
      </c>
      <c r="BE2326">
        <v>21355</v>
      </c>
      <c r="BF2326">
        <v>21121</v>
      </c>
      <c r="BG2326">
        <v>20866</v>
      </c>
      <c r="BH2326">
        <v>20586</v>
      </c>
      <c r="BI2326">
        <v>20594</v>
      </c>
      <c r="BJ2326">
        <v>20471</v>
      </c>
      <c r="BK2326">
        <v>20447</v>
      </c>
      <c r="BL2326">
        <v>-4</v>
      </c>
      <c r="BM2326">
        <v>8643</v>
      </c>
      <c r="BN2326">
        <v>8396</v>
      </c>
      <c r="BO2326">
        <v>8191</v>
      </c>
      <c r="BP2326">
        <v>8086</v>
      </c>
      <c r="BQ2326">
        <v>7927</v>
      </c>
      <c r="BR2326">
        <v>7780</v>
      </c>
      <c r="BS2326">
        <v>7669</v>
      </c>
      <c r="BT2326">
        <v>7575</v>
      </c>
      <c r="BU2326">
        <v>7424</v>
      </c>
      <c r="BV2326">
        <v>7266</v>
      </c>
      <c r="BW2326">
        <v>7263</v>
      </c>
      <c r="BX2326">
        <v>7200</v>
      </c>
      <c r="BY2326">
        <v>7117</v>
      </c>
      <c r="BZ2326">
        <v>7068</v>
      </c>
      <c r="CA2326">
        <v>0.17199999999999999</v>
      </c>
      <c r="CB2326">
        <v>0.21199999999999999</v>
      </c>
      <c r="CC2326">
        <v>0.28100000000000003</v>
      </c>
      <c r="CD2326">
        <v>0.13500000000000001</v>
      </c>
      <c r="CE2326">
        <v>0.66800000000000004</v>
      </c>
      <c r="CF2326">
        <v>-0.109</v>
      </c>
      <c r="CG2326">
        <v>6.0000000000000001E-3</v>
      </c>
      <c r="CH2326">
        <v>93.682195199999995</v>
      </c>
      <c r="CI2326">
        <v>5</v>
      </c>
      <c r="CJ2326">
        <v>10</v>
      </c>
      <c r="CK2326">
        <v>41</v>
      </c>
      <c r="CL2326">
        <v>46</v>
      </c>
      <c r="CM2326">
        <v>21370</v>
      </c>
      <c r="CN2326">
        <v>1</v>
      </c>
      <c r="CO2326">
        <v>0</v>
      </c>
      <c r="CP2326">
        <v>0</v>
      </c>
      <c r="CQ2326">
        <v>4104</v>
      </c>
      <c r="CR2326">
        <v>3656</v>
      </c>
      <c r="CS2326">
        <v>342</v>
      </c>
      <c r="CT2326">
        <v>344</v>
      </c>
      <c r="CU2326">
        <v>45080</v>
      </c>
      <c r="CV2326">
        <v>0.498</v>
      </c>
      <c r="CW2326">
        <v>2.8000000000000001E-2</v>
      </c>
      <c r="CX2326">
        <v>0.44</v>
      </c>
      <c r="CY2326">
        <v>1E-3</v>
      </c>
      <c r="CZ2326">
        <v>3.0000000000000001E-3</v>
      </c>
      <c r="DA2326">
        <v>3.1E-2</v>
      </c>
      <c r="DB2326">
        <v>2.5000000000000001E-2</v>
      </c>
      <c r="DC2326">
        <v>0.39300000000000002</v>
      </c>
      <c r="DD2326">
        <v>0.29199999999999998</v>
      </c>
      <c r="DE2326">
        <v>0.14299999999999999</v>
      </c>
      <c r="DF2326">
        <v>82.752395271651594</v>
      </c>
      <c r="DG2326">
        <v>0.253571428571429</v>
      </c>
      <c r="DH2326">
        <v>0.32900000000000001</v>
      </c>
      <c r="DI2326">
        <v>0.2571</v>
      </c>
      <c r="DJ2326">
        <v>67.2</v>
      </c>
      <c r="DK2326">
        <v>2.8</v>
      </c>
      <c r="DL2326">
        <v>3.51</v>
      </c>
      <c r="DM2326">
        <v>25.3571428571429</v>
      </c>
      <c r="DN2326">
        <v>178.98</v>
      </c>
      <c r="DO2326">
        <v>260.64999999999998</v>
      </c>
      <c r="DP2326">
        <v>45.630796737065602</v>
      </c>
      <c r="DQ2326">
        <v>585.15517716144302</v>
      </c>
      <c r="DR2326">
        <v>899.08194592415998</v>
      </c>
      <c r="DS2326">
        <v>53.648464717608597</v>
      </c>
      <c r="DT2326">
        <v>299788000</v>
      </c>
      <c r="DU2326">
        <v>14685.41</v>
      </c>
    </row>
    <row r="2327" spans="1:125" x14ac:dyDescent="0.3">
      <c r="A2327">
        <v>45013</v>
      </c>
      <c r="B2327" t="s">
        <v>2804</v>
      </c>
      <c r="C2327" t="s">
        <v>2796</v>
      </c>
      <c r="D2327" t="s">
        <v>2797</v>
      </c>
      <c r="E2327" t="s">
        <v>118</v>
      </c>
      <c r="F2327" t="s">
        <v>119</v>
      </c>
      <c r="G2327">
        <v>4525940</v>
      </c>
      <c r="H2327" t="s">
        <v>2805</v>
      </c>
      <c r="I2327">
        <v>78524</v>
      </c>
      <c r="J2327">
        <v>32138</v>
      </c>
      <c r="K2327">
        <v>42922</v>
      </c>
      <c r="L2327">
        <v>97835</v>
      </c>
      <c r="M2327">
        <v>43419</v>
      </c>
      <c r="N2327">
        <v>53194</v>
      </c>
      <c r="O2327">
        <v>104403</v>
      </c>
      <c r="P2327">
        <v>44002</v>
      </c>
      <c r="Q2327">
        <v>59123</v>
      </c>
      <c r="R2327" t="s">
        <v>3732</v>
      </c>
      <c r="S2327" t="s">
        <v>121</v>
      </c>
      <c r="T2327" t="s">
        <v>121</v>
      </c>
      <c r="U2327" t="str">
        <f t="shared" si="235"/>
        <v>Trump</v>
      </c>
      <c r="V2327" s="2">
        <f t="shared" si="234"/>
        <v>1.0671334389533398</v>
      </c>
      <c r="W2327">
        <v>0.40722000000000003</v>
      </c>
      <c r="X2327">
        <v>0.40927999999999998</v>
      </c>
      <c r="Y2327">
        <v>0.44379999999999997</v>
      </c>
      <c r="Z2327">
        <f t="shared" si="236"/>
        <v>0.42146298478013083</v>
      </c>
      <c r="AA2327">
        <v>0.58238399934513008</v>
      </c>
      <c r="AB2327">
        <v>0.54661000000000004</v>
      </c>
      <c r="AC2327">
        <v>0.54371000000000003</v>
      </c>
      <c r="AD2327">
        <f t="shared" si="237"/>
        <v>0.56629598766318978</v>
      </c>
      <c r="AE2327">
        <v>17.5</v>
      </c>
      <c r="AF2327">
        <v>13.7</v>
      </c>
      <c r="AG2327">
        <v>10</v>
      </c>
      <c r="AH2327" s="3">
        <f t="shared" si="239"/>
        <v>14.483300288305895</v>
      </c>
      <c r="AI2327">
        <v>-9.9909999999999997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f t="shared" si="238"/>
        <v>1</v>
      </c>
      <c r="AQ2327">
        <v>0</v>
      </c>
      <c r="AS2327">
        <v>0</v>
      </c>
      <c r="AU2327">
        <v>0.754</v>
      </c>
      <c r="AV2327">
        <v>0</v>
      </c>
      <c r="AW2327">
        <v>0</v>
      </c>
      <c r="AX2327">
        <v>162829</v>
      </c>
      <c r="AY2327">
        <v>164032</v>
      </c>
      <c r="AZ2327">
        <v>167415</v>
      </c>
      <c r="BA2327">
        <v>170962</v>
      </c>
      <c r="BB2327">
        <v>175040</v>
      </c>
      <c r="BC2327">
        <v>179796</v>
      </c>
      <c r="BD2327">
        <v>183184</v>
      </c>
      <c r="BE2327">
        <v>186497</v>
      </c>
      <c r="BF2327">
        <v>188876</v>
      </c>
      <c r="BG2327">
        <v>192122</v>
      </c>
      <c r="BH2327">
        <v>187815</v>
      </c>
      <c r="BI2327">
        <v>191997</v>
      </c>
      <c r="BJ2327">
        <v>196147</v>
      </c>
      <c r="BK2327">
        <v>198979</v>
      </c>
      <c r="BL2327">
        <v>709</v>
      </c>
      <c r="BM2327">
        <v>56328</v>
      </c>
      <c r="BN2327">
        <v>55749</v>
      </c>
      <c r="BO2327">
        <v>56341</v>
      </c>
      <c r="BP2327">
        <v>57021</v>
      </c>
      <c r="BQ2327">
        <v>57730</v>
      </c>
      <c r="BR2327">
        <v>58626</v>
      </c>
      <c r="BS2327">
        <v>59079</v>
      </c>
      <c r="BT2327">
        <v>59373</v>
      </c>
      <c r="BU2327">
        <v>59348</v>
      </c>
      <c r="BV2327">
        <v>59500</v>
      </c>
      <c r="BW2327">
        <v>57674</v>
      </c>
      <c r="BX2327">
        <v>58615</v>
      </c>
      <c r="BY2327">
        <v>59315</v>
      </c>
      <c r="BZ2327">
        <v>59370</v>
      </c>
      <c r="CA2327">
        <v>6.4000000000000001E-2</v>
      </c>
      <c r="CB2327">
        <v>0.1</v>
      </c>
      <c r="CC2327">
        <v>0.19400000000000001</v>
      </c>
      <c r="CD2327">
        <v>7.0000000000000007E-2</v>
      </c>
      <c r="CE2327">
        <v>1.048</v>
      </c>
      <c r="CF2327">
        <v>0.02</v>
      </c>
      <c r="CG2327">
        <v>0.11700000000000001</v>
      </c>
      <c r="CH2327">
        <v>9.4128907999999996</v>
      </c>
      <c r="CI2327">
        <v>1</v>
      </c>
      <c r="CJ2327">
        <v>1</v>
      </c>
      <c r="CK2327">
        <v>3</v>
      </c>
      <c r="CL2327">
        <v>46</v>
      </c>
      <c r="CM2327">
        <v>0</v>
      </c>
      <c r="CN2327">
        <v>0</v>
      </c>
      <c r="CO2327">
        <v>71986</v>
      </c>
      <c r="CP2327">
        <v>0.38200000000000001</v>
      </c>
      <c r="CQ2327">
        <v>56489</v>
      </c>
      <c r="CR2327">
        <v>57611</v>
      </c>
      <c r="CS2327">
        <v>5400</v>
      </c>
      <c r="CT2327">
        <v>6030</v>
      </c>
      <c r="CU2327">
        <v>83687</v>
      </c>
      <c r="CV2327">
        <v>0.68</v>
      </c>
      <c r="CW2327">
        <v>0.112</v>
      </c>
      <c r="CX2327">
        <v>0.161</v>
      </c>
      <c r="CY2327">
        <v>1E-3</v>
      </c>
      <c r="CZ2327">
        <v>1.0999999999999999E-2</v>
      </c>
      <c r="DA2327">
        <v>3.4000000000000002E-2</v>
      </c>
      <c r="DB2327">
        <v>7.4999999999999997E-2</v>
      </c>
      <c r="DC2327">
        <v>0.21299999999999999</v>
      </c>
      <c r="DD2327">
        <v>0.28899999999999998</v>
      </c>
      <c r="DE2327">
        <v>0.434</v>
      </c>
      <c r="DF2327">
        <v>99.738248936758893</v>
      </c>
      <c r="DG2327">
        <v>0.22102425876010801</v>
      </c>
      <c r="DH2327">
        <v>0.1908</v>
      </c>
      <c r="DI2327">
        <v>0.3574</v>
      </c>
      <c r="DJ2327">
        <v>8.1</v>
      </c>
      <c r="DK2327">
        <v>3.71</v>
      </c>
      <c r="DL2327">
        <v>4.53</v>
      </c>
      <c r="DM2327">
        <v>22.102425876010798</v>
      </c>
      <c r="DN2327">
        <v>547.23</v>
      </c>
      <c r="DO2327">
        <v>904.2</v>
      </c>
      <c r="DP2327">
        <v>65.2321692889644</v>
      </c>
      <c r="DQ2327">
        <v>1584.2643246786699</v>
      </c>
      <c r="DR2327">
        <v>3287.8636746185098</v>
      </c>
      <c r="DS2327">
        <v>107.532519883345</v>
      </c>
      <c r="DT2327">
        <v>2687305000</v>
      </c>
      <c r="DU2327">
        <v>13684.84</v>
      </c>
    </row>
    <row r="2328" spans="1:125" x14ac:dyDescent="0.3">
      <c r="A2328">
        <v>45015</v>
      </c>
      <c r="B2328" t="s">
        <v>2806</v>
      </c>
      <c r="C2328" t="s">
        <v>2796</v>
      </c>
      <c r="D2328" t="s">
        <v>2797</v>
      </c>
      <c r="E2328" t="s">
        <v>118</v>
      </c>
      <c r="F2328" t="s">
        <v>192</v>
      </c>
      <c r="G2328">
        <v>4516700</v>
      </c>
      <c r="H2328" t="s">
        <v>2807</v>
      </c>
      <c r="I2328">
        <v>79517</v>
      </c>
      <c r="J2328">
        <v>30705</v>
      </c>
      <c r="K2328">
        <v>44587</v>
      </c>
      <c r="L2328">
        <v>104458</v>
      </c>
      <c r="M2328">
        <v>45223</v>
      </c>
      <c r="N2328">
        <v>57397</v>
      </c>
      <c r="O2328">
        <v>112834</v>
      </c>
      <c r="P2328">
        <v>46416</v>
      </c>
      <c r="Q2328">
        <v>64777</v>
      </c>
      <c r="R2328" t="s">
        <v>3732</v>
      </c>
      <c r="S2328" t="s">
        <v>121</v>
      </c>
      <c r="T2328" t="s">
        <v>121</v>
      </c>
      <c r="U2328" t="str">
        <f t="shared" si="235"/>
        <v>Trump</v>
      </c>
      <c r="V2328" s="2">
        <f t="shared" si="234"/>
        <v>1.0801853376476671</v>
      </c>
      <c r="W2328">
        <v>0.41854000000000002</v>
      </c>
      <c r="X2328">
        <v>0.38613999999999998</v>
      </c>
      <c r="Y2328">
        <v>0.43292999999999998</v>
      </c>
      <c r="Z2328">
        <f t="shared" si="236"/>
        <v>0.41136536859457257</v>
      </c>
      <c r="AA2328">
        <v>0.56419092308820296</v>
      </c>
      <c r="AB2328">
        <v>0.56072</v>
      </c>
      <c r="AC2328">
        <v>0.54947000000000001</v>
      </c>
      <c r="AD2328">
        <f t="shared" si="237"/>
        <v>0.57409114274066331</v>
      </c>
      <c r="AE2328">
        <v>14.6</v>
      </c>
      <c r="AF2328">
        <v>17.5</v>
      </c>
      <c r="AG2328">
        <v>11.7</v>
      </c>
      <c r="AH2328" s="3">
        <f t="shared" si="239"/>
        <v>16.272577414609074</v>
      </c>
      <c r="AI2328">
        <v>-11.654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f t="shared" si="238"/>
        <v>1</v>
      </c>
      <c r="AQ2328">
        <v>0</v>
      </c>
      <c r="AS2328">
        <v>0</v>
      </c>
      <c r="AU2328">
        <v>0.65700000000000003</v>
      </c>
      <c r="AV2328">
        <v>0</v>
      </c>
      <c r="AW2328">
        <v>0</v>
      </c>
      <c r="AX2328">
        <v>179480</v>
      </c>
      <c r="AY2328">
        <v>183778</v>
      </c>
      <c r="AZ2328">
        <v>189603</v>
      </c>
      <c r="BA2328">
        <v>194031</v>
      </c>
      <c r="BB2328">
        <v>198295</v>
      </c>
      <c r="BC2328">
        <v>203066</v>
      </c>
      <c r="BD2328">
        <v>208525</v>
      </c>
      <c r="BE2328">
        <v>214541</v>
      </c>
      <c r="BF2328">
        <v>221182</v>
      </c>
      <c r="BG2328">
        <v>227907</v>
      </c>
      <c r="BH2328">
        <v>231533</v>
      </c>
      <c r="BI2328">
        <v>236857</v>
      </c>
      <c r="BJ2328">
        <v>244952</v>
      </c>
      <c r="BK2328">
        <v>255217</v>
      </c>
      <c r="BL2328">
        <v>1707</v>
      </c>
      <c r="BM2328">
        <v>76795</v>
      </c>
      <c r="BN2328">
        <v>77835</v>
      </c>
      <c r="BO2328">
        <v>79437</v>
      </c>
      <c r="BP2328">
        <v>80588</v>
      </c>
      <c r="BQ2328">
        <v>81922</v>
      </c>
      <c r="BR2328">
        <v>83242</v>
      </c>
      <c r="BS2328">
        <v>85308</v>
      </c>
      <c r="BT2328">
        <v>87503</v>
      </c>
      <c r="BU2328">
        <v>90184</v>
      </c>
      <c r="BV2328">
        <v>92417</v>
      </c>
      <c r="BW2328">
        <v>93034</v>
      </c>
      <c r="BX2328">
        <v>94945</v>
      </c>
      <c r="BY2328">
        <v>98317</v>
      </c>
      <c r="BZ2328">
        <v>103241</v>
      </c>
      <c r="CA2328">
        <v>9.9000000000000005E-2</v>
      </c>
      <c r="CB2328">
        <v>0.09</v>
      </c>
      <c r="CC2328">
        <v>0.19400000000000001</v>
      </c>
      <c r="CD2328">
        <v>6.6000000000000003E-2</v>
      </c>
      <c r="CE2328">
        <v>1.0049999999999999</v>
      </c>
      <c r="CF2328">
        <v>0.191</v>
      </c>
      <c r="CG2328">
        <v>0.23200000000000001</v>
      </c>
      <c r="CH2328">
        <v>8.2003827999999999</v>
      </c>
      <c r="CI2328">
        <v>1</v>
      </c>
      <c r="CJ2328">
        <v>1</v>
      </c>
      <c r="CK2328">
        <v>2</v>
      </c>
      <c r="CL2328">
        <v>46</v>
      </c>
      <c r="CM2328">
        <v>4590</v>
      </c>
      <c r="CN2328">
        <v>2.1999999999999999E-2</v>
      </c>
      <c r="CO2328">
        <v>19266</v>
      </c>
      <c r="CP2328">
        <v>9.0999999999999998E-2</v>
      </c>
      <c r="CQ2328">
        <v>50813</v>
      </c>
      <c r="CR2328">
        <v>60525</v>
      </c>
      <c r="CS2328">
        <v>3312</v>
      </c>
      <c r="CT2328">
        <v>4079</v>
      </c>
      <c r="CU2328">
        <v>79259</v>
      </c>
      <c r="CV2328">
        <v>0.621</v>
      </c>
      <c r="CW2328">
        <v>7.2999999999999995E-2</v>
      </c>
      <c r="CX2328">
        <v>0.23100000000000001</v>
      </c>
      <c r="CY2328">
        <v>3.0000000000000001E-3</v>
      </c>
      <c r="CZ2328">
        <v>2.4E-2</v>
      </c>
      <c r="DA2328">
        <v>4.8000000000000001E-2</v>
      </c>
      <c r="DB2328">
        <v>5.3999999999999999E-2</v>
      </c>
      <c r="DC2328">
        <v>0.28799999999999998</v>
      </c>
      <c r="DD2328">
        <v>0.32900000000000001</v>
      </c>
      <c r="DE2328">
        <v>0.28399999999999997</v>
      </c>
      <c r="DF2328">
        <v>95.352167343163202</v>
      </c>
      <c r="DG2328">
        <v>0.25914634146341498</v>
      </c>
      <c r="DH2328">
        <v>0.26219999999999999</v>
      </c>
      <c r="DI2328">
        <v>0.33429999999999999</v>
      </c>
      <c r="DJ2328">
        <v>30.9</v>
      </c>
      <c r="DK2328">
        <v>3.28</v>
      </c>
      <c r="DL2328">
        <v>4.13</v>
      </c>
      <c r="DM2328">
        <v>25.914634146341498</v>
      </c>
      <c r="DN2328">
        <v>467.7</v>
      </c>
      <c r="DO2328">
        <v>720.71</v>
      </c>
      <c r="DP2328">
        <v>54.096643147316698</v>
      </c>
      <c r="DQ2328">
        <v>1155.1346715278601</v>
      </c>
      <c r="DR2328">
        <v>2199.6356002651</v>
      </c>
      <c r="DS2328">
        <v>90.422437702065693</v>
      </c>
      <c r="DT2328">
        <v>2225666000</v>
      </c>
      <c r="DU2328">
        <v>9080.01</v>
      </c>
    </row>
    <row r="2329" spans="1:125" x14ac:dyDescent="0.3">
      <c r="A2329">
        <v>45017</v>
      </c>
      <c r="B2329" t="s">
        <v>2808</v>
      </c>
      <c r="C2329" t="s">
        <v>2796</v>
      </c>
      <c r="D2329" t="s">
        <v>2797</v>
      </c>
      <c r="E2329" t="s">
        <v>118</v>
      </c>
      <c r="F2329" t="s">
        <v>125</v>
      </c>
      <c r="G2329">
        <v>4517900</v>
      </c>
      <c r="H2329" t="s">
        <v>2809</v>
      </c>
      <c r="I2329">
        <v>7549</v>
      </c>
      <c r="J2329">
        <v>3573</v>
      </c>
      <c r="K2329">
        <v>3787</v>
      </c>
      <c r="L2329">
        <v>8291</v>
      </c>
      <c r="M2329">
        <v>3905</v>
      </c>
      <c r="N2329">
        <v>4305</v>
      </c>
      <c r="O2329">
        <v>7914</v>
      </c>
      <c r="P2329">
        <v>3339</v>
      </c>
      <c r="Q2329">
        <v>4474</v>
      </c>
      <c r="R2329" t="s">
        <v>3731</v>
      </c>
      <c r="S2329" t="s">
        <v>121</v>
      </c>
      <c r="T2329" t="s">
        <v>121</v>
      </c>
      <c r="U2329" t="str">
        <f t="shared" si="235"/>
        <v>Trump</v>
      </c>
      <c r="V2329" s="2">
        <f t="shared" si="234"/>
        <v>0.95452900735737545</v>
      </c>
      <c r="W2329">
        <v>0.51634000000000002</v>
      </c>
      <c r="X2329">
        <v>0.47331000000000001</v>
      </c>
      <c r="Y2329">
        <v>0.47099000000000002</v>
      </c>
      <c r="Z2329">
        <f t="shared" si="236"/>
        <v>0.42191053828658076</v>
      </c>
      <c r="AA2329">
        <v>0.47319377074291552</v>
      </c>
      <c r="AB2329">
        <v>0.50165999999999999</v>
      </c>
      <c r="AC2329">
        <v>0.51924000000000003</v>
      </c>
      <c r="AD2329">
        <f t="shared" si="237"/>
        <v>0.56532726813242351</v>
      </c>
      <c r="AE2329">
        <v>4.3</v>
      </c>
      <c r="AF2329">
        <v>2.8</v>
      </c>
      <c r="AG2329">
        <v>4.8</v>
      </c>
      <c r="AH2329" s="3">
        <f t="shared" si="239"/>
        <v>14.341672984584275</v>
      </c>
      <c r="AI2329">
        <v>-4.8250000000000002</v>
      </c>
      <c r="AJ2329">
        <v>1</v>
      </c>
      <c r="AK2329">
        <v>1</v>
      </c>
      <c r="AL2329">
        <v>2</v>
      </c>
      <c r="AM2329">
        <v>2</v>
      </c>
      <c r="AN2329">
        <v>1</v>
      </c>
      <c r="AO2329">
        <v>1</v>
      </c>
      <c r="AP2329">
        <f t="shared" si="238"/>
        <v>1</v>
      </c>
      <c r="AQ2329">
        <v>1</v>
      </c>
      <c r="AR2329">
        <v>2.847</v>
      </c>
      <c r="AS2329">
        <v>0</v>
      </c>
      <c r="AU2329">
        <v>0.621</v>
      </c>
      <c r="AV2329">
        <v>1</v>
      </c>
      <c r="AW2329">
        <v>0</v>
      </c>
      <c r="AX2329">
        <v>15097</v>
      </c>
      <c r="AY2329">
        <v>15095</v>
      </c>
      <c r="AZ2329">
        <v>14870</v>
      </c>
      <c r="BA2329">
        <v>14989</v>
      </c>
      <c r="BB2329">
        <v>14845</v>
      </c>
      <c r="BC2329">
        <v>14759</v>
      </c>
      <c r="BD2329">
        <v>14744</v>
      </c>
      <c r="BE2329">
        <v>14696</v>
      </c>
      <c r="BF2329">
        <v>14563</v>
      </c>
      <c r="BG2329">
        <v>14553</v>
      </c>
      <c r="BH2329">
        <v>14114</v>
      </c>
      <c r="BI2329">
        <v>14138</v>
      </c>
      <c r="BJ2329">
        <v>14197</v>
      </c>
      <c r="BK2329">
        <v>14186</v>
      </c>
      <c r="BL2329">
        <v>-8</v>
      </c>
      <c r="BM2329">
        <v>5782</v>
      </c>
      <c r="BN2329">
        <v>5676</v>
      </c>
      <c r="BO2329">
        <v>5480</v>
      </c>
      <c r="BP2329">
        <v>5448</v>
      </c>
      <c r="BQ2329">
        <v>5321</v>
      </c>
      <c r="BR2329">
        <v>5225</v>
      </c>
      <c r="BS2329">
        <v>5177</v>
      </c>
      <c r="BT2329">
        <v>5127</v>
      </c>
      <c r="BU2329">
        <v>5021</v>
      </c>
      <c r="BV2329">
        <v>4978</v>
      </c>
      <c r="BW2329">
        <v>4823</v>
      </c>
      <c r="BX2329">
        <v>4836</v>
      </c>
      <c r="BY2329">
        <v>4861</v>
      </c>
      <c r="BZ2329">
        <v>4829</v>
      </c>
      <c r="CA2329">
        <v>0.13500000000000001</v>
      </c>
      <c r="CB2329">
        <v>0.152</v>
      </c>
      <c r="CC2329">
        <v>0.246</v>
      </c>
      <c r="CD2329">
        <v>0.113</v>
      </c>
      <c r="CE2329">
        <v>0.875</v>
      </c>
      <c r="CF2329">
        <v>5.8000000000000003E-2</v>
      </c>
      <c r="CG2329">
        <v>1.6E-2</v>
      </c>
      <c r="CH2329">
        <v>63.178047200000002</v>
      </c>
      <c r="CI2329">
        <v>4</v>
      </c>
      <c r="CJ2329">
        <v>7</v>
      </c>
      <c r="CK2329">
        <v>21</v>
      </c>
      <c r="CL2329">
        <v>46</v>
      </c>
      <c r="CM2329">
        <v>7974</v>
      </c>
      <c r="CN2329">
        <v>0.79500000000000004</v>
      </c>
      <c r="CO2329">
        <v>0</v>
      </c>
      <c r="CP2329">
        <v>0</v>
      </c>
      <c r="CQ2329">
        <v>3414</v>
      </c>
      <c r="CR2329">
        <v>3611</v>
      </c>
      <c r="CS2329">
        <v>243</v>
      </c>
      <c r="CT2329">
        <v>247</v>
      </c>
      <c r="CU2329">
        <v>55642</v>
      </c>
      <c r="CV2329">
        <v>0.54500000000000004</v>
      </c>
      <c r="CW2329">
        <v>4.2000000000000003E-2</v>
      </c>
      <c r="CX2329">
        <v>0.38900000000000001</v>
      </c>
      <c r="CY2329">
        <v>3.0000000000000001E-3</v>
      </c>
      <c r="CZ2329">
        <v>5.0000000000000001E-3</v>
      </c>
      <c r="DA2329">
        <v>1.6E-2</v>
      </c>
      <c r="DB2329">
        <v>2.1000000000000001E-2</v>
      </c>
      <c r="DC2329">
        <v>0.34899999999999998</v>
      </c>
      <c r="DD2329">
        <v>0.32500000000000001</v>
      </c>
      <c r="DE2329">
        <v>0.191</v>
      </c>
      <c r="DF2329">
        <v>87.851343151339606</v>
      </c>
      <c r="DG2329">
        <v>0.169381107491857</v>
      </c>
      <c r="DH2329">
        <v>0.30499999999999999</v>
      </c>
      <c r="DI2329">
        <v>0.30649999999999999</v>
      </c>
      <c r="DJ2329">
        <v>52.1</v>
      </c>
      <c r="DK2329">
        <v>3.07</v>
      </c>
      <c r="DL2329">
        <v>3.59</v>
      </c>
      <c r="DM2329">
        <v>16.9381107491857</v>
      </c>
      <c r="DN2329">
        <v>138.44</v>
      </c>
      <c r="DO2329">
        <v>195.59</v>
      </c>
      <c r="DP2329">
        <v>41.281421554464004</v>
      </c>
      <c r="DQ2329">
        <v>725.60976508733904</v>
      </c>
      <c r="DR2329">
        <v>1274.6743936351399</v>
      </c>
      <c r="DS2329">
        <v>75.669410055653302</v>
      </c>
      <c r="DT2329">
        <v>189158000</v>
      </c>
      <c r="DU2329">
        <v>13340.72</v>
      </c>
    </row>
    <row r="2330" spans="1:125" x14ac:dyDescent="0.3">
      <c r="A2330">
        <v>45019</v>
      </c>
      <c r="B2330" t="s">
        <v>2810</v>
      </c>
      <c r="C2330" t="s">
        <v>2796</v>
      </c>
      <c r="D2330" t="s">
        <v>2797</v>
      </c>
      <c r="E2330" t="s">
        <v>118</v>
      </c>
      <c r="F2330" t="s">
        <v>168</v>
      </c>
      <c r="G2330">
        <v>4516700</v>
      </c>
      <c r="H2330" t="s">
        <v>2807</v>
      </c>
      <c r="I2330">
        <v>176345</v>
      </c>
      <c r="J2330">
        <v>89299</v>
      </c>
      <c r="K2330">
        <v>75443</v>
      </c>
      <c r="L2330">
        <v>218857</v>
      </c>
      <c r="M2330">
        <v>121485</v>
      </c>
      <c r="N2330">
        <v>93297</v>
      </c>
      <c r="O2330">
        <v>214521</v>
      </c>
      <c r="P2330">
        <v>111427</v>
      </c>
      <c r="Q2330">
        <v>99265</v>
      </c>
      <c r="R2330" t="s">
        <v>3731</v>
      </c>
      <c r="S2330" t="s">
        <v>130</v>
      </c>
      <c r="T2330" t="s">
        <v>131</v>
      </c>
      <c r="U2330" t="str">
        <f t="shared" si="235"/>
        <v>Harris</v>
      </c>
      <c r="V2330" s="2">
        <f t="shared" si="234"/>
        <v>0.98018797662400559</v>
      </c>
      <c r="W2330">
        <v>0.50392000000000003</v>
      </c>
      <c r="X2330">
        <v>0.50639000000000001</v>
      </c>
      <c r="Y2330">
        <v>0.55508999999999997</v>
      </c>
      <c r="Z2330">
        <f t="shared" si="236"/>
        <v>0.51942234093631856</v>
      </c>
      <c r="AA2330">
        <v>0.48005961399320995</v>
      </c>
      <c r="AB2330">
        <v>0.42781000000000002</v>
      </c>
      <c r="AC2330">
        <v>0.42629</v>
      </c>
      <c r="AD2330">
        <f t="shared" si="237"/>
        <v>0.46272859067410649</v>
      </c>
      <c r="AE2330">
        <v>2.4</v>
      </c>
      <c r="AF2330">
        <v>7.9</v>
      </c>
      <c r="AG2330">
        <v>12.9</v>
      </c>
      <c r="AH2330" s="3">
        <f t="shared" si="239"/>
        <v>5.669375026221207</v>
      </c>
      <c r="AI2330">
        <v>12.88</v>
      </c>
      <c r="AJ2330">
        <v>1</v>
      </c>
      <c r="AK2330">
        <v>1</v>
      </c>
      <c r="AL2330">
        <v>2</v>
      </c>
      <c r="AM2330">
        <v>2</v>
      </c>
      <c r="AN2330">
        <v>2</v>
      </c>
      <c r="AO2330">
        <v>2</v>
      </c>
      <c r="AP2330">
        <f t="shared" si="238"/>
        <v>2</v>
      </c>
      <c r="AQ2330">
        <v>0</v>
      </c>
      <c r="AS2330">
        <v>0</v>
      </c>
      <c r="AU2330">
        <v>0.48799999999999999</v>
      </c>
      <c r="AV2330">
        <v>0</v>
      </c>
      <c r="AW2330">
        <v>0</v>
      </c>
      <c r="AX2330">
        <v>350940</v>
      </c>
      <c r="AY2330">
        <v>357335</v>
      </c>
      <c r="AZ2330">
        <v>364628</v>
      </c>
      <c r="BA2330">
        <v>371703</v>
      </c>
      <c r="BB2330">
        <v>379793</v>
      </c>
      <c r="BC2330">
        <v>389310</v>
      </c>
      <c r="BD2330">
        <v>396880</v>
      </c>
      <c r="BE2330">
        <v>402008</v>
      </c>
      <c r="BF2330">
        <v>406222</v>
      </c>
      <c r="BG2330">
        <v>411406</v>
      </c>
      <c r="BH2330">
        <v>409899</v>
      </c>
      <c r="BI2330">
        <v>414514</v>
      </c>
      <c r="BJ2330">
        <v>419350</v>
      </c>
      <c r="BK2330">
        <v>424367</v>
      </c>
      <c r="BL2330">
        <v>1418</v>
      </c>
      <c r="BM2330">
        <v>147085</v>
      </c>
      <c r="BN2330">
        <v>150452</v>
      </c>
      <c r="BO2330">
        <v>154323</v>
      </c>
      <c r="BP2330">
        <v>157814</v>
      </c>
      <c r="BQ2330">
        <v>161468</v>
      </c>
      <c r="BR2330">
        <v>165649</v>
      </c>
      <c r="BS2330">
        <v>168608</v>
      </c>
      <c r="BT2330">
        <v>170332</v>
      </c>
      <c r="BU2330">
        <v>170881</v>
      </c>
      <c r="BV2330">
        <v>172272</v>
      </c>
      <c r="BW2330">
        <v>171520</v>
      </c>
      <c r="BX2330">
        <v>172541</v>
      </c>
      <c r="BY2330">
        <v>174290</v>
      </c>
      <c r="BZ2330">
        <v>176180</v>
      </c>
      <c r="CA2330">
        <v>7.0999999999999994E-2</v>
      </c>
      <c r="CB2330">
        <v>0.11600000000000001</v>
      </c>
      <c r="CC2330">
        <v>0.157</v>
      </c>
      <c r="CD2330">
        <v>9.4E-2</v>
      </c>
      <c r="CE2330">
        <v>1.0169999999999999</v>
      </c>
      <c r="CF2330">
        <v>1.2E-2</v>
      </c>
      <c r="CG2330">
        <v>9.2999999999999999E-2</v>
      </c>
      <c r="CH2330">
        <v>16.017868499999999</v>
      </c>
      <c r="CI2330">
        <v>1</v>
      </c>
      <c r="CJ2330">
        <v>2</v>
      </c>
      <c r="CK2330">
        <v>7</v>
      </c>
      <c r="CL2330">
        <v>46</v>
      </c>
      <c r="CM2330">
        <v>60019</v>
      </c>
      <c r="CN2330">
        <v>0.153</v>
      </c>
      <c r="CO2330">
        <v>215666</v>
      </c>
      <c r="CP2330">
        <v>0.55000000000000004</v>
      </c>
      <c r="CQ2330">
        <v>211833</v>
      </c>
      <c r="CR2330">
        <v>214374</v>
      </c>
      <c r="CS2330">
        <v>14170</v>
      </c>
      <c r="CT2330">
        <v>15484</v>
      </c>
      <c r="CU2330">
        <v>79969</v>
      </c>
      <c r="CV2330">
        <v>0.65200000000000002</v>
      </c>
      <c r="CW2330">
        <v>5.3999999999999999E-2</v>
      </c>
      <c r="CX2330">
        <v>0.245</v>
      </c>
      <c r="CY2330">
        <v>1E-3</v>
      </c>
      <c r="CZ2330">
        <v>1.7999999999999999E-2</v>
      </c>
      <c r="DA2330">
        <v>0.03</v>
      </c>
      <c r="DB2330">
        <v>5.8000000000000003E-2</v>
      </c>
      <c r="DC2330">
        <v>0.19500000000000001</v>
      </c>
      <c r="DD2330">
        <v>0.253</v>
      </c>
      <c r="DE2330">
        <v>0.48099999999999998</v>
      </c>
      <c r="DF2330">
        <v>102.25567281366099</v>
      </c>
      <c r="DG2330">
        <v>0.34870317002881801</v>
      </c>
      <c r="DH2330">
        <v>0.16719999999999999</v>
      </c>
      <c r="DI2330">
        <v>0.42449999999999999</v>
      </c>
      <c r="DJ2330">
        <v>4.0999999999999996</v>
      </c>
      <c r="DK2330">
        <v>3.62</v>
      </c>
      <c r="DL2330">
        <v>4.68</v>
      </c>
      <c r="DM2330">
        <v>29.281767955801101</v>
      </c>
      <c r="DN2330">
        <v>1069.9000000000001</v>
      </c>
      <c r="DO2330">
        <v>1679.16</v>
      </c>
      <c r="DP2330">
        <v>56.945508926067902</v>
      </c>
      <c r="DQ2330">
        <v>1612.5042765575599</v>
      </c>
      <c r="DR2330">
        <v>3474.3443234781198</v>
      </c>
      <c r="DS2330">
        <v>115.462642424446</v>
      </c>
      <c r="DT2330">
        <v>4256382000</v>
      </c>
      <c r="DU2330">
        <v>10151.67</v>
      </c>
    </row>
    <row r="2331" spans="1:125" x14ac:dyDescent="0.3">
      <c r="A2331">
        <v>45021</v>
      </c>
      <c r="B2331" t="s">
        <v>2811</v>
      </c>
      <c r="C2331" t="s">
        <v>2796</v>
      </c>
      <c r="D2331" t="s">
        <v>2797</v>
      </c>
      <c r="E2331" t="s">
        <v>118</v>
      </c>
      <c r="F2331" t="s">
        <v>125</v>
      </c>
      <c r="I2331">
        <v>21759</v>
      </c>
      <c r="J2331">
        <v>6092</v>
      </c>
      <c r="K2331">
        <v>15167</v>
      </c>
      <c r="L2331">
        <v>25270</v>
      </c>
      <c r="M2331">
        <v>6983</v>
      </c>
      <c r="N2331">
        <v>18043</v>
      </c>
      <c r="O2331">
        <v>24839</v>
      </c>
      <c r="P2331">
        <v>5939</v>
      </c>
      <c r="Q2331">
        <v>18697</v>
      </c>
      <c r="R2331" t="s">
        <v>3732</v>
      </c>
      <c r="S2331" t="s">
        <v>121</v>
      </c>
      <c r="T2331" t="s">
        <v>121</v>
      </c>
      <c r="U2331" t="str">
        <f t="shared" si="235"/>
        <v>Trump</v>
      </c>
      <c r="V2331" s="2">
        <f t="shared" si="234"/>
        <v>0.98294420261179261</v>
      </c>
      <c r="W2331">
        <v>0.34810000000000002</v>
      </c>
      <c r="X2331">
        <v>0.27998000000000001</v>
      </c>
      <c r="Y2331">
        <v>0.27633999999999997</v>
      </c>
      <c r="Z2331">
        <f t="shared" si="236"/>
        <v>0.23909980272957848</v>
      </c>
      <c r="AA2331">
        <v>0.64092812785827757</v>
      </c>
      <c r="AB2331">
        <v>0.69703999999999999</v>
      </c>
      <c r="AC2331">
        <v>0.71401000000000003</v>
      </c>
      <c r="AD2331">
        <f t="shared" si="237"/>
        <v>0.75272756552196141</v>
      </c>
      <c r="AE2331">
        <v>29.3</v>
      </c>
      <c r="AF2331">
        <v>41.7</v>
      </c>
      <c r="AG2331">
        <v>43.8</v>
      </c>
      <c r="AH2331" s="3">
        <f t="shared" si="239"/>
        <v>51.36277627923829</v>
      </c>
      <c r="AI2331">
        <v>-43.767000000000003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f t="shared" si="238"/>
        <v>1</v>
      </c>
      <c r="AQ2331">
        <v>0</v>
      </c>
      <c r="AS2331">
        <v>0</v>
      </c>
      <c r="AU2331">
        <v>4.5999999999999999E-2</v>
      </c>
      <c r="AV2331">
        <v>1</v>
      </c>
      <c r="AW2331">
        <v>0</v>
      </c>
      <c r="AX2331">
        <v>55535</v>
      </c>
      <c r="AY2331">
        <v>55705</v>
      </c>
      <c r="AZ2331">
        <v>55822</v>
      </c>
      <c r="BA2331">
        <v>56056</v>
      </c>
      <c r="BB2331">
        <v>56351</v>
      </c>
      <c r="BC2331">
        <v>56512</v>
      </c>
      <c r="BD2331">
        <v>56683</v>
      </c>
      <c r="BE2331">
        <v>56913</v>
      </c>
      <c r="BF2331">
        <v>57069</v>
      </c>
      <c r="BG2331">
        <v>57300</v>
      </c>
      <c r="BH2331">
        <v>56220</v>
      </c>
      <c r="BI2331">
        <v>56098</v>
      </c>
      <c r="BJ2331">
        <v>56121</v>
      </c>
      <c r="BK2331">
        <v>56714</v>
      </c>
      <c r="BL2331">
        <v>-4</v>
      </c>
      <c r="BM2331">
        <v>21933</v>
      </c>
      <c r="BN2331">
        <v>21764</v>
      </c>
      <c r="BO2331">
        <v>21499</v>
      </c>
      <c r="BP2331">
        <v>21515</v>
      </c>
      <c r="BQ2331">
        <v>21568</v>
      </c>
      <c r="BR2331">
        <v>21610</v>
      </c>
      <c r="BS2331">
        <v>21679</v>
      </c>
      <c r="BT2331">
        <v>21756</v>
      </c>
      <c r="BU2331">
        <v>21748</v>
      </c>
      <c r="BV2331">
        <v>21772</v>
      </c>
      <c r="BW2331">
        <v>21329</v>
      </c>
      <c r="BX2331">
        <v>21140</v>
      </c>
      <c r="BY2331">
        <v>21116</v>
      </c>
      <c r="BZ2331">
        <v>21334</v>
      </c>
      <c r="CA2331">
        <v>0.14799999999999999</v>
      </c>
      <c r="CB2331">
        <v>0.17299999999999999</v>
      </c>
      <c r="CC2331">
        <v>0.26100000000000001</v>
      </c>
      <c r="CD2331">
        <v>0.14000000000000001</v>
      </c>
      <c r="CE2331">
        <v>0.73899999999999999</v>
      </c>
      <c r="CF2331">
        <v>-0.04</v>
      </c>
      <c r="CG2331">
        <v>1.2999999999999999E-2</v>
      </c>
      <c r="CH2331">
        <v>85.130823199999995</v>
      </c>
      <c r="CI2331">
        <v>5</v>
      </c>
      <c r="CJ2331">
        <v>9</v>
      </c>
      <c r="CK2331">
        <v>34</v>
      </c>
      <c r="CL2331">
        <v>46</v>
      </c>
      <c r="CM2331">
        <v>40772</v>
      </c>
      <c r="CN2331">
        <v>0.81</v>
      </c>
      <c r="CO2331">
        <v>0</v>
      </c>
      <c r="CP2331">
        <v>0</v>
      </c>
      <c r="CQ2331">
        <v>18693</v>
      </c>
      <c r="CR2331">
        <v>17940</v>
      </c>
      <c r="CS2331">
        <v>926</v>
      </c>
      <c r="CT2331">
        <v>938</v>
      </c>
      <c r="CU2331">
        <v>50403</v>
      </c>
      <c r="CV2331">
        <v>0.70799999999999996</v>
      </c>
      <c r="CW2331">
        <v>4.9000000000000002E-2</v>
      </c>
      <c r="CX2331">
        <v>0.19600000000000001</v>
      </c>
      <c r="CY2331">
        <v>2E-3</v>
      </c>
      <c r="CZ2331">
        <v>2E-3</v>
      </c>
      <c r="DA2331">
        <v>4.2999999999999997E-2</v>
      </c>
      <c r="DB2331">
        <v>2.5999999999999999E-2</v>
      </c>
      <c r="DC2331">
        <v>0.377</v>
      </c>
      <c r="DD2331">
        <v>0.30299999999999999</v>
      </c>
      <c r="DE2331">
        <v>0.17199999999999999</v>
      </c>
      <c r="DF2331">
        <v>86.057550724601498</v>
      </c>
      <c r="DG2331">
        <v>0.35205992509363299</v>
      </c>
      <c r="DH2331">
        <v>0.38109999999999999</v>
      </c>
      <c r="DI2331">
        <v>0.22770000000000001</v>
      </c>
      <c r="DJ2331">
        <v>88.6</v>
      </c>
      <c r="DK2331">
        <v>2.67</v>
      </c>
      <c r="DL2331">
        <v>3.61</v>
      </c>
      <c r="DM2331">
        <v>35.205992509363298</v>
      </c>
      <c r="DN2331">
        <v>251.81</v>
      </c>
      <c r="DO2331">
        <v>387.31</v>
      </c>
      <c r="DP2331">
        <v>53.810412612684203</v>
      </c>
      <c r="DQ2331">
        <v>641.58949342853896</v>
      </c>
      <c r="DR2331">
        <v>1002.5045970924</v>
      </c>
      <c r="DS2331">
        <v>56.253275242272998</v>
      </c>
      <c r="DT2331">
        <v>698241000</v>
      </c>
      <c r="DU2331">
        <v>12441.71</v>
      </c>
    </row>
    <row r="2332" spans="1:125" x14ac:dyDescent="0.3">
      <c r="A2332">
        <v>45023</v>
      </c>
      <c r="B2332" t="s">
        <v>2812</v>
      </c>
      <c r="C2332" t="s">
        <v>2796</v>
      </c>
      <c r="D2332" t="s">
        <v>2797</v>
      </c>
      <c r="E2332" t="s">
        <v>118</v>
      </c>
      <c r="F2332" t="s">
        <v>125</v>
      </c>
      <c r="G2332">
        <v>4516740</v>
      </c>
      <c r="H2332" t="s">
        <v>2314</v>
      </c>
      <c r="I2332">
        <v>14192</v>
      </c>
      <c r="J2332">
        <v>6579</v>
      </c>
      <c r="K2332">
        <v>7265</v>
      </c>
      <c r="L2332">
        <v>15757</v>
      </c>
      <c r="M2332">
        <v>6941</v>
      </c>
      <c r="N2332">
        <v>8660</v>
      </c>
      <c r="O2332">
        <v>15556</v>
      </c>
      <c r="P2332">
        <v>6353</v>
      </c>
      <c r="Q2332">
        <v>9030</v>
      </c>
      <c r="R2332" t="s">
        <v>3731</v>
      </c>
      <c r="S2332" t="s">
        <v>121</v>
      </c>
      <c r="T2332" t="s">
        <v>121</v>
      </c>
      <c r="U2332" t="str">
        <f t="shared" si="235"/>
        <v>Trump</v>
      </c>
      <c r="V2332" s="2">
        <f t="shared" si="234"/>
        <v>0.98724376467601704</v>
      </c>
      <c r="W2332">
        <v>0.54771999999999998</v>
      </c>
      <c r="X2332">
        <v>0.46356999999999998</v>
      </c>
      <c r="Y2332">
        <v>0.4405</v>
      </c>
      <c r="Z2332">
        <f t="shared" si="236"/>
        <v>0.40839547441501672</v>
      </c>
      <c r="AA2332">
        <v>0.44193794683140142</v>
      </c>
      <c r="AB2332">
        <v>0.51190999999999998</v>
      </c>
      <c r="AC2332">
        <v>0.54959999999999998</v>
      </c>
      <c r="AD2332">
        <f t="shared" si="237"/>
        <v>0.58048341475957832</v>
      </c>
      <c r="AE2332">
        <v>10.6</v>
      </c>
      <c r="AF2332">
        <v>4.8</v>
      </c>
      <c r="AG2332">
        <v>10.9</v>
      </c>
      <c r="AH2332" s="3">
        <f t="shared" si="239"/>
        <v>17.208794034456158</v>
      </c>
      <c r="AI2332">
        <v>-10.91</v>
      </c>
      <c r="AJ2332">
        <v>2</v>
      </c>
      <c r="AK2332">
        <v>1</v>
      </c>
      <c r="AL2332">
        <v>2</v>
      </c>
      <c r="AM2332">
        <v>2</v>
      </c>
      <c r="AN2332">
        <v>1</v>
      </c>
      <c r="AO2332">
        <v>1</v>
      </c>
      <c r="AP2332">
        <f t="shared" si="238"/>
        <v>1</v>
      </c>
      <c r="AQ2332">
        <v>1</v>
      </c>
      <c r="AR2332">
        <v>6.9969999999999999</v>
      </c>
      <c r="AS2332">
        <v>0</v>
      </c>
      <c r="AU2332">
        <v>0.20200000000000001</v>
      </c>
      <c r="AV2332">
        <v>1</v>
      </c>
      <c r="AW2332">
        <v>0</v>
      </c>
      <c r="AX2332">
        <v>33163</v>
      </c>
      <c r="AY2332">
        <v>32883</v>
      </c>
      <c r="AZ2332">
        <v>32703</v>
      </c>
      <c r="BA2332">
        <v>32737</v>
      </c>
      <c r="BB2332">
        <v>32441</v>
      </c>
      <c r="BC2332">
        <v>32410</v>
      </c>
      <c r="BD2332">
        <v>32297</v>
      </c>
      <c r="BE2332">
        <v>32299</v>
      </c>
      <c r="BF2332">
        <v>32304</v>
      </c>
      <c r="BG2332">
        <v>32244</v>
      </c>
      <c r="BH2332">
        <v>32284</v>
      </c>
      <c r="BI2332">
        <v>32148</v>
      </c>
      <c r="BJ2332">
        <v>31993</v>
      </c>
      <c r="BK2332">
        <v>32226</v>
      </c>
      <c r="BL2332">
        <v>-10</v>
      </c>
      <c r="BM2332">
        <v>13032</v>
      </c>
      <c r="BN2332">
        <v>12707</v>
      </c>
      <c r="BO2332">
        <v>12394</v>
      </c>
      <c r="BP2332">
        <v>12312</v>
      </c>
      <c r="BQ2332">
        <v>12137</v>
      </c>
      <c r="BR2332">
        <v>12047</v>
      </c>
      <c r="BS2332">
        <v>12015</v>
      </c>
      <c r="BT2332">
        <v>11990</v>
      </c>
      <c r="BU2332">
        <v>11867</v>
      </c>
      <c r="BV2332">
        <v>11751</v>
      </c>
      <c r="BW2332">
        <v>11750</v>
      </c>
      <c r="BX2332">
        <v>11593</v>
      </c>
      <c r="BY2332">
        <v>11516</v>
      </c>
      <c r="BZ2332">
        <v>11648</v>
      </c>
      <c r="CA2332">
        <v>0.14799999999999999</v>
      </c>
      <c r="CB2332">
        <v>0.17899999999999999</v>
      </c>
      <c r="CC2332">
        <v>0.26900000000000002</v>
      </c>
      <c r="CD2332">
        <v>0.113</v>
      </c>
      <c r="CE2332">
        <v>0.66400000000000003</v>
      </c>
      <c r="CF2332">
        <v>-3.2000000000000001E-2</v>
      </c>
      <c r="CG2332">
        <v>3.7999999999999999E-2</v>
      </c>
      <c r="CH2332">
        <v>81.206126299999994</v>
      </c>
      <c r="CI2332">
        <v>5</v>
      </c>
      <c r="CJ2332">
        <v>9</v>
      </c>
      <c r="CK2332">
        <v>32</v>
      </c>
      <c r="CL2332">
        <v>46</v>
      </c>
      <c r="CM2332">
        <v>25573</v>
      </c>
      <c r="CN2332">
        <v>0.79400000000000004</v>
      </c>
      <c r="CO2332">
        <v>0</v>
      </c>
      <c r="CP2332">
        <v>0</v>
      </c>
      <c r="CQ2332">
        <v>8352</v>
      </c>
      <c r="CR2332">
        <v>8085</v>
      </c>
      <c r="CS2332">
        <v>530</v>
      </c>
      <c r="CT2332">
        <v>550</v>
      </c>
      <c r="CU2332">
        <v>53488</v>
      </c>
      <c r="CV2332">
        <v>0.58099999999999996</v>
      </c>
      <c r="CW2332">
        <v>2.4E-2</v>
      </c>
      <c r="CX2332">
        <v>0.36099999999999999</v>
      </c>
      <c r="CY2332">
        <v>3.0000000000000001E-3</v>
      </c>
      <c r="CZ2332">
        <v>5.0000000000000001E-3</v>
      </c>
      <c r="DA2332">
        <v>2.7E-2</v>
      </c>
      <c r="DB2332">
        <v>1.2999999999999999E-2</v>
      </c>
      <c r="DC2332">
        <v>0.41399999999999998</v>
      </c>
      <c r="DD2332">
        <v>0.3</v>
      </c>
      <c r="DE2332">
        <v>0.13900000000000001</v>
      </c>
      <c r="DF2332">
        <v>82.884633588639502</v>
      </c>
      <c r="DG2332">
        <v>0.31343283582089498</v>
      </c>
      <c r="DH2332">
        <v>0.3664</v>
      </c>
      <c r="DI2332">
        <v>0.2351</v>
      </c>
      <c r="DJ2332">
        <v>83.7</v>
      </c>
      <c r="DK2332">
        <v>2.87</v>
      </c>
      <c r="DL2332">
        <v>3.52</v>
      </c>
      <c r="DM2332">
        <v>22.648083623693399</v>
      </c>
      <c r="DN2332">
        <v>193.57</v>
      </c>
      <c r="DO2332">
        <v>317.7</v>
      </c>
      <c r="DP2332">
        <v>64.126672521568395</v>
      </c>
      <c r="DQ2332">
        <v>606.04355009957897</v>
      </c>
      <c r="DR2332">
        <v>1278.45564182663</v>
      </c>
      <c r="DS2332">
        <v>110.95111755855901</v>
      </c>
      <c r="DT2332">
        <v>446626000</v>
      </c>
      <c r="DU2332">
        <v>13987.22</v>
      </c>
    </row>
    <row r="2333" spans="1:125" x14ac:dyDescent="0.3">
      <c r="A2333">
        <v>45025</v>
      </c>
      <c r="B2333" t="s">
        <v>2813</v>
      </c>
      <c r="C2333" t="s">
        <v>2796</v>
      </c>
      <c r="D2333" t="s">
        <v>2797</v>
      </c>
      <c r="E2333" t="s">
        <v>118</v>
      </c>
      <c r="F2333" t="s">
        <v>125</v>
      </c>
      <c r="I2333">
        <v>16581</v>
      </c>
      <c r="J2333">
        <v>6858</v>
      </c>
      <c r="K2333">
        <v>9312</v>
      </c>
      <c r="L2333">
        <v>18876</v>
      </c>
      <c r="M2333">
        <v>7431</v>
      </c>
      <c r="N2333">
        <v>11297</v>
      </c>
      <c r="O2333">
        <v>18391</v>
      </c>
      <c r="P2333">
        <v>6520</v>
      </c>
      <c r="Q2333">
        <v>11682</v>
      </c>
      <c r="R2333" t="s">
        <v>3732</v>
      </c>
      <c r="S2333" t="s">
        <v>121</v>
      </c>
      <c r="T2333" t="s">
        <v>121</v>
      </c>
      <c r="U2333" t="str">
        <f t="shared" si="235"/>
        <v>Trump</v>
      </c>
      <c r="V2333" s="2">
        <f t="shared" si="234"/>
        <v>0.97430599703326981</v>
      </c>
      <c r="W2333">
        <v>0.47957</v>
      </c>
      <c r="X2333">
        <v>0.41360999999999998</v>
      </c>
      <c r="Y2333">
        <v>0.39367000000000002</v>
      </c>
      <c r="Z2333">
        <f t="shared" si="236"/>
        <v>0.3545212332118971</v>
      </c>
      <c r="AA2333">
        <v>0.51163070989514281</v>
      </c>
      <c r="AB2333">
        <v>0.56161000000000005</v>
      </c>
      <c r="AC2333">
        <v>0.59848000000000001</v>
      </c>
      <c r="AD2333">
        <f t="shared" si="237"/>
        <v>0.63520200097873958</v>
      </c>
      <c r="AE2333">
        <v>3.2</v>
      </c>
      <c r="AF2333">
        <v>14.8</v>
      </c>
      <c r="AG2333">
        <v>20.5</v>
      </c>
      <c r="AH2333" s="3">
        <f t="shared" si="239"/>
        <v>28.068076776684247</v>
      </c>
      <c r="AI2333">
        <v>-20.481000000000002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f t="shared" si="238"/>
        <v>1</v>
      </c>
      <c r="AQ2333">
        <v>0</v>
      </c>
      <c r="AS2333">
        <v>0</v>
      </c>
      <c r="AU2333">
        <v>0.35299999999999998</v>
      </c>
      <c r="AV2333">
        <v>1</v>
      </c>
      <c r="AW2333">
        <v>0</v>
      </c>
      <c r="AX2333">
        <v>46614</v>
      </c>
      <c r="AY2333">
        <v>46499</v>
      </c>
      <c r="AZ2333">
        <v>46068</v>
      </c>
      <c r="BA2333">
        <v>46116</v>
      </c>
      <c r="BB2333">
        <v>46143</v>
      </c>
      <c r="BC2333">
        <v>46135</v>
      </c>
      <c r="BD2333">
        <v>46120</v>
      </c>
      <c r="BE2333">
        <v>45979</v>
      </c>
      <c r="BF2333">
        <v>45881</v>
      </c>
      <c r="BG2333">
        <v>45650</v>
      </c>
      <c r="BH2333">
        <v>43256</v>
      </c>
      <c r="BI2333">
        <v>43337</v>
      </c>
      <c r="BJ2333">
        <v>43741</v>
      </c>
      <c r="BK2333">
        <v>44031</v>
      </c>
      <c r="BL2333">
        <v>-16</v>
      </c>
      <c r="BM2333">
        <v>18498</v>
      </c>
      <c r="BN2333">
        <v>18252</v>
      </c>
      <c r="BO2333">
        <v>17909</v>
      </c>
      <c r="BP2333">
        <v>17776</v>
      </c>
      <c r="BQ2333">
        <v>17701</v>
      </c>
      <c r="BR2333">
        <v>17510</v>
      </c>
      <c r="BS2333">
        <v>17367</v>
      </c>
      <c r="BT2333">
        <v>17214</v>
      </c>
      <c r="BU2333">
        <v>17082</v>
      </c>
      <c r="BV2333">
        <v>16890</v>
      </c>
      <c r="BW2333">
        <v>15888</v>
      </c>
      <c r="BX2333">
        <v>15851</v>
      </c>
      <c r="BY2333">
        <v>15988</v>
      </c>
      <c r="BZ2333">
        <v>16028</v>
      </c>
      <c r="CA2333">
        <v>0.186</v>
      </c>
      <c r="CB2333">
        <v>0.19600000000000001</v>
      </c>
      <c r="CC2333">
        <v>0.29099999999999998</v>
      </c>
      <c r="CD2333">
        <v>0.14299999999999999</v>
      </c>
      <c r="CE2333">
        <v>0.72799999999999998</v>
      </c>
      <c r="CF2333">
        <v>-0.11799999999999999</v>
      </c>
      <c r="CG2333">
        <v>1E-3</v>
      </c>
      <c r="CH2333">
        <v>93.6502871</v>
      </c>
      <c r="CI2333">
        <v>5</v>
      </c>
      <c r="CJ2333">
        <v>10</v>
      </c>
      <c r="CK2333">
        <v>40</v>
      </c>
      <c r="CL2333">
        <v>46</v>
      </c>
      <c r="CM2333">
        <v>24685</v>
      </c>
      <c r="CN2333">
        <v>0.60699999999999998</v>
      </c>
      <c r="CO2333">
        <v>0</v>
      </c>
      <c r="CP2333">
        <v>0</v>
      </c>
      <c r="CQ2333">
        <v>14773</v>
      </c>
      <c r="CR2333">
        <v>13032</v>
      </c>
      <c r="CS2333">
        <v>688</v>
      </c>
      <c r="CT2333">
        <v>689</v>
      </c>
      <c r="CU2333">
        <v>44574</v>
      </c>
      <c r="CV2333">
        <v>0.59499999999999997</v>
      </c>
      <c r="CW2333">
        <v>4.9000000000000002E-2</v>
      </c>
      <c r="CX2333">
        <v>0.30599999999999999</v>
      </c>
      <c r="CY2333">
        <v>2E-3</v>
      </c>
      <c r="CZ2333">
        <v>3.0000000000000001E-3</v>
      </c>
      <c r="DA2333">
        <v>4.4999999999999998E-2</v>
      </c>
      <c r="DB2333">
        <v>0.03</v>
      </c>
      <c r="DC2333">
        <v>0.40100000000000002</v>
      </c>
      <c r="DD2333">
        <v>0.28399999999999997</v>
      </c>
      <c r="DE2333">
        <v>0.129</v>
      </c>
      <c r="DF2333">
        <v>85.195293996589697</v>
      </c>
      <c r="DG2333">
        <v>0.33703703703703702</v>
      </c>
      <c r="DH2333">
        <v>0.42209999999999998</v>
      </c>
      <c r="DI2333">
        <v>0.22750000000000001</v>
      </c>
      <c r="DJ2333">
        <v>96.7</v>
      </c>
      <c r="DK2333">
        <v>2.8</v>
      </c>
      <c r="DL2333">
        <v>3.61</v>
      </c>
      <c r="DM2333">
        <v>28.928571428571399</v>
      </c>
      <c r="DN2333">
        <v>186.99</v>
      </c>
      <c r="DO2333">
        <v>273.24</v>
      </c>
      <c r="DP2333">
        <v>46.125461254612503</v>
      </c>
      <c r="DQ2333">
        <v>533.28010693464</v>
      </c>
      <c r="DR2333">
        <v>919.34887182974103</v>
      </c>
      <c r="DS2333">
        <v>72.395118414274293</v>
      </c>
      <c r="DT2333">
        <v>571490000</v>
      </c>
      <c r="DU2333">
        <v>13082.66</v>
      </c>
    </row>
    <row r="2334" spans="1:125" x14ac:dyDescent="0.3">
      <c r="A2334">
        <v>45027</v>
      </c>
      <c r="B2334" t="s">
        <v>2814</v>
      </c>
      <c r="C2334" t="s">
        <v>2796</v>
      </c>
      <c r="D2334" t="s">
        <v>2797</v>
      </c>
      <c r="E2334" t="s">
        <v>118</v>
      </c>
      <c r="F2334" t="s">
        <v>125</v>
      </c>
      <c r="G2334">
        <v>4544940</v>
      </c>
      <c r="H2334" t="s">
        <v>2815</v>
      </c>
      <c r="I2334">
        <v>15395</v>
      </c>
      <c r="J2334">
        <v>7732</v>
      </c>
      <c r="K2334">
        <v>7386</v>
      </c>
      <c r="L2334">
        <v>16733</v>
      </c>
      <c r="M2334">
        <v>8250</v>
      </c>
      <c r="N2334">
        <v>8361</v>
      </c>
      <c r="O2334">
        <v>16320</v>
      </c>
      <c r="P2334">
        <v>7064</v>
      </c>
      <c r="Q2334">
        <v>9065</v>
      </c>
      <c r="R2334" t="s">
        <v>3731</v>
      </c>
      <c r="S2334" t="s">
        <v>130</v>
      </c>
      <c r="T2334" t="s">
        <v>121</v>
      </c>
      <c r="U2334" t="str">
        <f t="shared" si="235"/>
        <v>Trump</v>
      </c>
      <c r="V2334" s="2">
        <f t="shared" si="234"/>
        <v>0.97531823343094481</v>
      </c>
      <c r="W2334">
        <v>0.55800000000000005</v>
      </c>
      <c r="X2334">
        <v>0.50224000000000002</v>
      </c>
      <c r="Y2334">
        <v>0.49303999999999998</v>
      </c>
      <c r="Z2334">
        <f t="shared" si="236"/>
        <v>0.43284313725490198</v>
      </c>
      <c r="AA2334">
        <v>0.4340166953105819</v>
      </c>
      <c r="AB2334">
        <v>0.47976999999999997</v>
      </c>
      <c r="AC2334">
        <v>0.49967</v>
      </c>
      <c r="AD2334">
        <f t="shared" si="237"/>
        <v>0.55545343137254899</v>
      </c>
      <c r="AE2334">
        <v>12.4</v>
      </c>
      <c r="AF2334">
        <v>2.2000000000000002</v>
      </c>
      <c r="AG2334">
        <v>0.7</v>
      </c>
      <c r="AH2334" s="3">
        <f t="shared" si="239"/>
        <v>12.261029411764701</v>
      </c>
      <c r="AI2334">
        <v>-0.66300000000000203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1</v>
      </c>
      <c r="AP2334">
        <f t="shared" si="238"/>
        <v>1</v>
      </c>
      <c r="AQ2334">
        <v>0</v>
      </c>
      <c r="AS2334">
        <v>0</v>
      </c>
      <c r="AU2334">
        <v>0.67400000000000004</v>
      </c>
      <c r="AV2334">
        <v>1</v>
      </c>
      <c r="AW2334">
        <v>1</v>
      </c>
      <c r="AX2334">
        <v>34948</v>
      </c>
      <c r="AY2334">
        <v>34710</v>
      </c>
      <c r="AZ2334">
        <v>34326</v>
      </c>
      <c r="BA2334">
        <v>34260</v>
      </c>
      <c r="BB2334">
        <v>34214</v>
      </c>
      <c r="BC2334">
        <v>34029</v>
      </c>
      <c r="BD2334">
        <v>34259</v>
      </c>
      <c r="BE2334">
        <v>34012</v>
      </c>
      <c r="BF2334">
        <v>33742</v>
      </c>
      <c r="BG2334">
        <v>33745</v>
      </c>
      <c r="BH2334">
        <v>30841</v>
      </c>
      <c r="BI2334">
        <v>30961</v>
      </c>
      <c r="BJ2334">
        <v>30927</v>
      </c>
      <c r="BK2334">
        <v>31004</v>
      </c>
      <c r="BL2334">
        <v>-304</v>
      </c>
      <c r="BM2334">
        <v>12528</v>
      </c>
      <c r="BN2334">
        <v>12268</v>
      </c>
      <c r="BO2334">
        <v>11970</v>
      </c>
      <c r="BP2334">
        <v>11805</v>
      </c>
      <c r="BQ2334">
        <v>11698</v>
      </c>
      <c r="BR2334">
        <v>11557</v>
      </c>
      <c r="BS2334">
        <v>11633</v>
      </c>
      <c r="BT2334">
        <v>11512</v>
      </c>
      <c r="BU2334">
        <v>11261</v>
      </c>
      <c r="BV2334">
        <v>11109</v>
      </c>
      <c r="BW2334">
        <v>10163</v>
      </c>
      <c r="BX2334">
        <v>10244</v>
      </c>
      <c r="BY2334">
        <v>10240</v>
      </c>
      <c r="BZ2334">
        <v>10276</v>
      </c>
      <c r="CA2334">
        <v>0.191</v>
      </c>
      <c r="CB2334">
        <v>0.20300000000000001</v>
      </c>
      <c r="CC2334">
        <v>0.36599999999999999</v>
      </c>
      <c r="CD2334">
        <v>0.128</v>
      </c>
      <c r="CE2334">
        <v>0.91900000000000004</v>
      </c>
      <c r="CF2334">
        <v>0.153</v>
      </c>
      <c r="CG2334">
        <v>8.0000000000000002E-3</v>
      </c>
      <c r="CH2334">
        <v>73.324824500000005</v>
      </c>
      <c r="CI2334">
        <v>4</v>
      </c>
      <c r="CJ2334">
        <v>8</v>
      </c>
      <c r="CK2334">
        <v>26</v>
      </c>
      <c r="CL2334">
        <v>46</v>
      </c>
      <c r="CM2334">
        <v>5666</v>
      </c>
      <c r="CN2334">
        <v>0.19400000000000001</v>
      </c>
      <c r="CO2334">
        <v>0</v>
      </c>
      <c r="CP2334">
        <v>0</v>
      </c>
      <c r="CQ2334">
        <v>5366</v>
      </c>
      <c r="CR2334">
        <v>6189</v>
      </c>
      <c r="CS2334">
        <v>489</v>
      </c>
      <c r="CT2334">
        <v>493</v>
      </c>
      <c r="CU2334">
        <v>46202</v>
      </c>
      <c r="CV2334">
        <v>0.48399999999999999</v>
      </c>
      <c r="CW2334">
        <v>3.4000000000000002E-2</v>
      </c>
      <c r="CX2334">
        <v>0.45500000000000002</v>
      </c>
      <c r="CY2334">
        <v>1E-3</v>
      </c>
      <c r="CZ2334">
        <v>8.0000000000000002E-3</v>
      </c>
      <c r="DA2334">
        <v>1.7999999999999999E-2</v>
      </c>
      <c r="DB2334">
        <v>1.7999999999999999E-2</v>
      </c>
      <c r="DC2334">
        <v>0.36699999999999999</v>
      </c>
      <c r="DD2334">
        <v>0.27600000000000002</v>
      </c>
      <c r="DE2334">
        <v>0.16600000000000001</v>
      </c>
      <c r="DF2334">
        <v>82.503497910660499</v>
      </c>
      <c r="DG2334">
        <v>0.27472527472527503</v>
      </c>
      <c r="DH2334">
        <v>0.3155</v>
      </c>
      <c r="DI2334">
        <v>0.28149999999999997</v>
      </c>
      <c r="DJ2334">
        <v>58.7</v>
      </c>
      <c r="DK2334">
        <v>2.83</v>
      </c>
      <c r="DL2334">
        <v>3.48</v>
      </c>
      <c r="DM2334">
        <v>22.9681978798586</v>
      </c>
      <c r="DN2334">
        <v>158.72</v>
      </c>
      <c r="DO2334">
        <v>239.56</v>
      </c>
      <c r="DP2334">
        <v>50.932459677419402</v>
      </c>
      <c r="DQ2334">
        <v>698.68628080100802</v>
      </c>
      <c r="DR2334">
        <v>1075.8580646432299</v>
      </c>
      <c r="DS2334">
        <v>53.982995545556399</v>
      </c>
      <c r="DT2334">
        <v>522097000</v>
      </c>
      <c r="DU2334">
        <v>16889.240000000002</v>
      </c>
    </row>
    <row r="2335" spans="1:125" x14ac:dyDescent="0.3">
      <c r="A2335">
        <v>45029</v>
      </c>
      <c r="B2335" t="s">
        <v>2816</v>
      </c>
      <c r="C2335" t="s">
        <v>2796</v>
      </c>
      <c r="D2335" t="s">
        <v>2797</v>
      </c>
      <c r="E2335" t="s">
        <v>118</v>
      </c>
      <c r="F2335" t="s">
        <v>125</v>
      </c>
      <c r="I2335">
        <v>17251</v>
      </c>
      <c r="J2335">
        <v>7627</v>
      </c>
      <c r="K2335">
        <v>9091</v>
      </c>
      <c r="L2335">
        <v>19283</v>
      </c>
      <c r="M2335">
        <v>8602</v>
      </c>
      <c r="N2335">
        <v>10440</v>
      </c>
      <c r="O2335">
        <v>18276</v>
      </c>
      <c r="P2335">
        <v>7376</v>
      </c>
      <c r="Q2335">
        <v>10696</v>
      </c>
      <c r="R2335" t="s">
        <v>3731</v>
      </c>
      <c r="S2335" t="s">
        <v>121</v>
      </c>
      <c r="T2335" t="s">
        <v>121</v>
      </c>
      <c r="U2335" t="str">
        <f t="shared" si="235"/>
        <v>Trump</v>
      </c>
      <c r="V2335" s="2">
        <f t="shared" si="234"/>
        <v>0.94777783539905613</v>
      </c>
      <c r="W2335">
        <v>0.49602000000000002</v>
      </c>
      <c r="X2335">
        <v>0.44212000000000001</v>
      </c>
      <c r="Y2335">
        <v>0.44608999999999999</v>
      </c>
      <c r="Z2335">
        <f t="shared" si="236"/>
        <v>0.40358940687240097</v>
      </c>
      <c r="AA2335">
        <v>0.49414725506262436</v>
      </c>
      <c r="AB2335">
        <v>0.52698</v>
      </c>
      <c r="AC2335">
        <v>0.54140999999999995</v>
      </c>
      <c r="AD2335">
        <f t="shared" si="237"/>
        <v>0.58524841321952292</v>
      </c>
      <c r="AE2335">
        <v>0.2</v>
      </c>
      <c r="AF2335">
        <v>8.5</v>
      </c>
      <c r="AG2335">
        <v>9.5</v>
      </c>
      <c r="AH2335" s="3">
        <f t="shared" si="239"/>
        <v>18.165900634712195</v>
      </c>
      <c r="AI2335">
        <v>-9.532</v>
      </c>
      <c r="AJ2335">
        <v>1</v>
      </c>
      <c r="AK2335">
        <v>1</v>
      </c>
      <c r="AL2335">
        <v>2</v>
      </c>
      <c r="AM2335">
        <v>2</v>
      </c>
      <c r="AN2335">
        <v>1</v>
      </c>
      <c r="AO2335">
        <v>1</v>
      </c>
      <c r="AP2335">
        <f t="shared" si="238"/>
        <v>1</v>
      </c>
      <c r="AQ2335">
        <v>1</v>
      </c>
      <c r="AR2335">
        <v>3.2829999999999999</v>
      </c>
      <c r="AS2335">
        <v>0</v>
      </c>
      <c r="AU2335">
        <v>0.45200000000000001</v>
      </c>
      <c r="AV2335">
        <v>1</v>
      </c>
      <c r="AW2335">
        <v>1</v>
      </c>
      <c r="AX2335">
        <v>38887</v>
      </c>
      <c r="AY2335">
        <v>38449</v>
      </c>
      <c r="AZ2335">
        <v>38105</v>
      </c>
      <c r="BA2335">
        <v>37664</v>
      </c>
      <c r="BB2335">
        <v>37528</v>
      </c>
      <c r="BC2335">
        <v>37439</v>
      </c>
      <c r="BD2335">
        <v>37579</v>
      </c>
      <c r="BE2335">
        <v>37555</v>
      </c>
      <c r="BF2335">
        <v>37676</v>
      </c>
      <c r="BG2335">
        <v>37677</v>
      </c>
      <c r="BH2335">
        <v>38537</v>
      </c>
      <c r="BI2335">
        <v>38459</v>
      </c>
      <c r="BJ2335">
        <v>38580</v>
      </c>
      <c r="BK2335">
        <v>38874</v>
      </c>
      <c r="BL2335">
        <v>-65</v>
      </c>
      <c r="BM2335">
        <v>14591</v>
      </c>
      <c r="BN2335">
        <v>14277</v>
      </c>
      <c r="BO2335">
        <v>14008</v>
      </c>
      <c r="BP2335">
        <v>13685</v>
      </c>
      <c r="BQ2335">
        <v>13513</v>
      </c>
      <c r="BR2335">
        <v>13452</v>
      </c>
      <c r="BS2335">
        <v>13436</v>
      </c>
      <c r="BT2335">
        <v>13341</v>
      </c>
      <c r="BU2335">
        <v>13278</v>
      </c>
      <c r="BV2335">
        <v>13146</v>
      </c>
      <c r="BW2335">
        <v>13331</v>
      </c>
      <c r="BX2335">
        <v>13282</v>
      </c>
      <c r="BY2335">
        <v>13387</v>
      </c>
      <c r="BZ2335">
        <v>13437</v>
      </c>
      <c r="CA2335">
        <v>0.13800000000000001</v>
      </c>
      <c r="CB2335">
        <v>0.20300000000000001</v>
      </c>
      <c r="CC2335">
        <v>0.27600000000000002</v>
      </c>
      <c r="CD2335">
        <v>0.12</v>
      </c>
      <c r="CE2335">
        <v>0.73599999999999999</v>
      </c>
      <c r="CF2335">
        <v>-2.1000000000000001E-2</v>
      </c>
      <c r="CG2335">
        <v>3.1E-2</v>
      </c>
      <c r="CH2335">
        <v>77.440969999999993</v>
      </c>
      <c r="CI2335">
        <v>4</v>
      </c>
      <c r="CJ2335">
        <v>8</v>
      </c>
      <c r="CK2335">
        <v>28</v>
      </c>
      <c r="CL2335">
        <v>46</v>
      </c>
      <c r="CM2335">
        <v>23841</v>
      </c>
      <c r="CN2335">
        <v>0.69199999999999995</v>
      </c>
      <c r="CO2335">
        <v>0</v>
      </c>
      <c r="CP2335">
        <v>0</v>
      </c>
      <c r="CQ2335">
        <v>7515</v>
      </c>
      <c r="CR2335">
        <v>7356</v>
      </c>
      <c r="CS2335">
        <v>747</v>
      </c>
      <c r="CT2335">
        <v>770</v>
      </c>
      <c r="CU2335">
        <v>47933</v>
      </c>
      <c r="CV2335">
        <v>0.56699999999999995</v>
      </c>
      <c r="CW2335">
        <v>3.7999999999999999E-2</v>
      </c>
      <c r="CX2335">
        <v>0.34799999999999998</v>
      </c>
      <c r="CY2335">
        <v>4.0000000000000001E-3</v>
      </c>
      <c r="CZ2335">
        <v>5.0000000000000001E-3</v>
      </c>
      <c r="DA2335">
        <v>3.6999999999999998E-2</v>
      </c>
      <c r="DB2335">
        <v>2.8000000000000001E-2</v>
      </c>
      <c r="DC2335">
        <v>0.40600000000000003</v>
      </c>
      <c r="DD2335">
        <v>0.3</v>
      </c>
      <c r="DE2335">
        <v>0.157</v>
      </c>
      <c r="DF2335">
        <v>86.146503526042096</v>
      </c>
      <c r="DG2335">
        <v>0.28919860627177701</v>
      </c>
      <c r="DH2335">
        <v>0.3448</v>
      </c>
      <c r="DI2335">
        <v>0.23980000000000001</v>
      </c>
      <c r="DJ2335">
        <v>75.099999999999994</v>
      </c>
      <c r="DK2335">
        <v>3.01</v>
      </c>
      <c r="DL2335">
        <v>3.7</v>
      </c>
      <c r="DM2335">
        <v>22.923588039867099</v>
      </c>
      <c r="DN2335">
        <v>297.88</v>
      </c>
      <c r="DO2335">
        <v>465.06</v>
      </c>
      <c r="DP2335">
        <v>56.123271115885601</v>
      </c>
      <c r="DQ2335">
        <v>739.81572677034501</v>
      </c>
      <c r="DR2335">
        <v>1462.0911395178</v>
      </c>
      <c r="DS2335">
        <v>97.629096896944603</v>
      </c>
      <c r="DT2335">
        <v>604269000</v>
      </c>
      <c r="DU2335">
        <v>15655.04</v>
      </c>
    </row>
    <row r="2336" spans="1:125" x14ac:dyDescent="0.3">
      <c r="A2336">
        <v>45031</v>
      </c>
      <c r="B2336" t="s">
        <v>2817</v>
      </c>
      <c r="C2336" t="s">
        <v>2796</v>
      </c>
      <c r="D2336" t="s">
        <v>2797</v>
      </c>
      <c r="E2336" t="s">
        <v>118</v>
      </c>
      <c r="F2336" t="s">
        <v>125</v>
      </c>
      <c r="G2336">
        <v>4522500</v>
      </c>
      <c r="H2336" t="s">
        <v>2818</v>
      </c>
      <c r="I2336">
        <v>29674</v>
      </c>
      <c r="J2336">
        <v>13888</v>
      </c>
      <c r="K2336">
        <v>14989</v>
      </c>
      <c r="L2336">
        <v>32417</v>
      </c>
      <c r="M2336">
        <v>15220</v>
      </c>
      <c r="N2336">
        <v>16832</v>
      </c>
      <c r="O2336">
        <v>30331</v>
      </c>
      <c r="P2336">
        <v>12977</v>
      </c>
      <c r="Q2336">
        <v>17017</v>
      </c>
      <c r="R2336" t="s">
        <v>3731</v>
      </c>
      <c r="S2336" t="s">
        <v>121</v>
      </c>
      <c r="T2336" t="s">
        <v>121</v>
      </c>
      <c r="U2336" t="str">
        <f t="shared" si="235"/>
        <v>Trump</v>
      </c>
      <c r="V2336" s="2">
        <f t="shared" si="234"/>
        <v>0.93565104729000215</v>
      </c>
      <c r="W2336">
        <v>0.51266999999999996</v>
      </c>
      <c r="X2336">
        <v>0.46801999999999999</v>
      </c>
      <c r="Y2336">
        <v>0.46950999999999998</v>
      </c>
      <c r="Z2336">
        <f t="shared" si="236"/>
        <v>0.42784609805149848</v>
      </c>
      <c r="AA2336">
        <v>0.47873963515754558</v>
      </c>
      <c r="AB2336">
        <v>0.50512000000000001</v>
      </c>
      <c r="AC2336">
        <v>0.51922999999999997</v>
      </c>
      <c r="AD2336">
        <f t="shared" si="237"/>
        <v>0.56104315716593589</v>
      </c>
      <c r="AE2336">
        <v>3.4</v>
      </c>
      <c r="AF2336">
        <v>3.7</v>
      </c>
      <c r="AG2336">
        <v>5</v>
      </c>
      <c r="AH2336" s="3">
        <f t="shared" si="239"/>
        <v>13.319705911443741</v>
      </c>
      <c r="AI2336">
        <v>-4.9720000000000004</v>
      </c>
      <c r="AJ2336">
        <v>1</v>
      </c>
      <c r="AK2336">
        <v>1</v>
      </c>
      <c r="AL2336">
        <v>1</v>
      </c>
      <c r="AM2336">
        <v>2</v>
      </c>
      <c r="AN2336">
        <v>1</v>
      </c>
      <c r="AO2336">
        <v>1</v>
      </c>
      <c r="AP2336">
        <f t="shared" si="238"/>
        <v>1</v>
      </c>
      <c r="AQ2336">
        <v>0</v>
      </c>
      <c r="AS2336">
        <v>0</v>
      </c>
      <c r="AU2336">
        <v>0.19900000000000001</v>
      </c>
      <c r="AV2336">
        <v>1</v>
      </c>
      <c r="AW2336">
        <v>0</v>
      </c>
      <c r="AX2336">
        <v>68522</v>
      </c>
      <c r="AY2336">
        <v>68168</v>
      </c>
      <c r="AZ2336">
        <v>68056</v>
      </c>
      <c r="BA2336">
        <v>67808</v>
      </c>
      <c r="BB2336">
        <v>67647</v>
      </c>
      <c r="BC2336">
        <v>67520</v>
      </c>
      <c r="BD2336">
        <v>67259</v>
      </c>
      <c r="BE2336">
        <v>66981</v>
      </c>
      <c r="BF2336">
        <v>66759</v>
      </c>
      <c r="BG2336">
        <v>66618</v>
      </c>
      <c r="BH2336">
        <v>62848</v>
      </c>
      <c r="BI2336">
        <v>62725</v>
      </c>
      <c r="BJ2336">
        <v>62436</v>
      </c>
      <c r="BK2336">
        <v>62416</v>
      </c>
      <c r="BL2336">
        <v>-57</v>
      </c>
      <c r="BM2336">
        <v>26369</v>
      </c>
      <c r="BN2336">
        <v>25770</v>
      </c>
      <c r="BO2336">
        <v>25251</v>
      </c>
      <c r="BP2336">
        <v>24960</v>
      </c>
      <c r="BQ2336">
        <v>24805</v>
      </c>
      <c r="BR2336">
        <v>24689</v>
      </c>
      <c r="BS2336">
        <v>24388</v>
      </c>
      <c r="BT2336">
        <v>24249</v>
      </c>
      <c r="BU2336">
        <v>24078</v>
      </c>
      <c r="BV2336">
        <v>23832</v>
      </c>
      <c r="BW2336">
        <v>22502</v>
      </c>
      <c r="BX2336">
        <v>22491</v>
      </c>
      <c r="BY2336">
        <v>22354</v>
      </c>
      <c r="BZ2336">
        <v>22311</v>
      </c>
      <c r="CA2336">
        <v>0.14299999999999999</v>
      </c>
      <c r="CB2336">
        <v>0.20899999999999999</v>
      </c>
      <c r="CC2336">
        <v>0.28199999999999997</v>
      </c>
      <c r="CD2336">
        <v>0.14000000000000001</v>
      </c>
      <c r="CE2336">
        <v>0.84599999999999997</v>
      </c>
      <c r="CF2336">
        <v>-7.0000000000000001E-3</v>
      </c>
      <c r="CG2336">
        <v>0.01</v>
      </c>
      <c r="CH2336">
        <v>80.248883199999995</v>
      </c>
      <c r="CI2336">
        <v>5</v>
      </c>
      <c r="CJ2336">
        <v>9</v>
      </c>
      <c r="CK2336">
        <v>31</v>
      </c>
      <c r="CL2336">
        <v>46</v>
      </c>
      <c r="CM2336">
        <v>60645</v>
      </c>
      <c r="CN2336">
        <v>1</v>
      </c>
      <c r="CO2336">
        <v>0</v>
      </c>
      <c r="CP2336">
        <v>0</v>
      </c>
      <c r="CQ2336">
        <v>17586</v>
      </c>
      <c r="CR2336">
        <v>17467</v>
      </c>
      <c r="CS2336">
        <v>1083</v>
      </c>
      <c r="CT2336">
        <v>1094</v>
      </c>
      <c r="CU2336">
        <v>50427</v>
      </c>
      <c r="CV2336">
        <v>0.53800000000000003</v>
      </c>
      <c r="CW2336">
        <v>2.4E-2</v>
      </c>
      <c r="CX2336">
        <v>0.40799999999999997</v>
      </c>
      <c r="CY2336">
        <v>2E-3</v>
      </c>
      <c r="CZ2336">
        <v>5.0000000000000001E-3</v>
      </c>
      <c r="DA2336">
        <v>2.3E-2</v>
      </c>
      <c r="DB2336">
        <v>1.9E-2</v>
      </c>
      <c r="DC2336">
        <v>0.36699999999999999</v>
      </c>
      <c r="DD2336">
        <v>0.3</v>
      </c>
      <c r="DE2336">
        <v>0.19</v>
      </c>
      <c r="DF2336">
        <v>88.098620200043399</v>
      </c>
      <c r="DG2336">
        <v>0.305755395683453</v>
      </c>
      <c r="DH2336">
        <v>0.28920000000000001</v>
      </c>
      <c r="DI2336">
        <v>0.32229999999999998</v>
      </c>
      <c r="DJ2336">
        <v>43.3</v>
      </c>
      <c r="DK2336">
        <v>2.93</v>
      </c>
      <c r="DL2336">
        <v>3.63</v>
      </c>
      <c r="DM2336">
        <v>23.890784982935099</v>
      </c>
      <c r="DN2336">
        <v>228.36</v>
      </c>
      <c r="DO2336">
        <v>316.56</v>
      </c>
      <c r="DP2336">
        <v>38.623226484498097</v>
      </c>
      <c r="DQ2336">
        <v>516.42700903780201</v>
      </c>
      <c r="DR2336">
        <v>869.38801003161404</v>
      </c>
      <c r="DS2336">
        <v>68.346735321113997</v>
      </c>
      <c r="DT2336">
        <v>909980000</v>
      </c>
      <c r="DU2336">
        <v>14583.48</v>
      </c>
    </row>
    <row r="2337" spans="1:125" x14ac:dyDescent="0.3">
      <c r="A2337">
        <v>45033</v>
      </c>
      <c r="B2337" t="s">
        <v>2819</v>
      </c>
      <c r="C2337" t="s">
        <v>2796</v>
      </c>
      <c r="D2337" t="s">
        <v>2797</v>
      </c>
      <c r="E2337" t="s">
        <v>118</v>
      </c>
      <c r="F2337" t="s">
        <v>125</v>
      </c>
      <c r="I2337">
        <v>11698</v>
      </c>
      <c r="J2337">
        <v>5834</v>
      </c>
      <c r="K2337">
        <v>5637</v>
      </c>
      <c r="L2337">
        <v>13101</v>
      </c>
      <c r="M2337">
        <v>6436</v>
      </c>
      <c r="N2337">
        <v>6582</v>
      </c>
      <c r="O2337">
        <v>11861</v>
      </c>
      <c r="P2337">
        <v>5241</v>
      </c>
      <c r="Q2337">
        <v>6526</v>
      </c>
      <c r="R2337" t="s">
        <v>3731</v>
      </c>
      <c r="S2337" t="s">
        <v>130</v>
      </c>
      <c r="T2337" t="s">
        <v>121</v>
      </c>
      <c r="U2337" t="str">
        <f t="shared" si="235"/>
        <v>Trump</v>
      </c>
      <c r="V2337" s="2">
        <f t="shared" si="234"/>
        <v>0.90535073658499354</v>
      </c>
      <c r="W2337">
        <v>0.57713999999999999</v>
      </c>
      <c r="X2337">
        <v>0.49872</v>
      </c>
      <c r="Y2337">
        <v>0.49125999999999997</v>
      </c>
      <c r="Z2337">
        <f t="shared" si="236"/>
        <v>0.44186830789983983</v>
      </c>
      <c r="AA2337">
        <v>0.41634062140391254</v>
      </c>
      <c r="AB2337">
        <v>0.48187999999999998</v>
      </c>
      <c r="AC2337">
        <v>0.50239999999999996</v>
      </c>
      <c r="AD2337">
        <f t="shared" si="237"/>
        <v>0.550206559312031</v>
      </c>
      <c r="AE2337">
        <v>16.100000000000001</v>
      </c>
      <c r="AF2337">
        <v>1.7</v>
      </c>
      <c r="AG2337">
        <v>1.1000000000000001</v>
      </c>
      <c r="AH2337" s="3">
        <f t="shared" si="239"/>
        <v>10.833825141219117</v>
      </c>
      <c r="AI2337">
        <v>-1.1140000000000001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1</v>
      </c>
      <c r="AP2337">
        <f t="shared" si="238"/>
        <v>1</v>
      </c>
      <c r="AQ2337">
        <v>0</v>
      </c>
      <c r="AS2337">
        <v>0</v>
      </c>
      <c r="AU2337">
        <v>0.46300000000000002</v>
      </c>
      <c r="AV2337">
        <v>1</v>
      </c>
      <c r="AW2337">
        <v>1</v>
      </c>
      <c r="AX2337">
        <v>32078</v>
      </c>
      <c r="AY2337">
        <v>31750</v>
      </c>
      <c r="AZ2337">
        <v>31530</v>
      </c>
      <c r="BA2337">
        <v>31411</v>
      </c>
      <c r="BB2337">
        <v>31296</v>
      </c>
      <c r="BC2337">
        <v>31141</v>
      </c>
      <c r="BD2337">
        <v>30719</v>
      </c>
      <c r="BE2337">
        <v>30496</v>
      </c>
      <c r="BF2337">
        <v>30612</v>
      </c>
      <c r="BG2337">
        <v>30479</v>
      </c>
      <c r="BH2337">
        <v>28277</v>
      </c>
      <c r="BI2337">
        <v>27970</v>
      </c>
      <c r="BJ2337">
        <v>27747</v>
      </c>
      <c r="BK2337">
        <v>27698</v>
      </c>
      <c r="BL2337">
        <v>-19</v>
      </c>
      <c r="BM2337">
        <v>12365</v>
      </c>
      <c r="BN2337">
        <v>12051</v>
      </c>
      <c r="BO2337">
        <v>11824</v>
      </c>
      <c r="BP2337">
        <v>11623</v>
      </c>
      <c r="BQ2337">
        <v>11536</v>
      </c>
      <c r="BR2337">
        <v>11448</v>
      </c>
      <c r="BS2337">
        <v>11266</v>
      </c>
      <c r="BT2337">
        <v>11134</v>
      </c>
      <c r="BU2337">
        <v>11057</v>
      </c>
      <c r="BV2337">
        <v>11009</v>
      </c>
      <c r="BW2337">
        <v>10147</v>
      </c>
      <c r="BX2337">
        <v>9977</v>
      </c>
      <c r="BY2337">
        <v>9913</v>
      </c>
      <c r="BZ2337">
        <v>9842</v>
      </c>
      <c r="CA2337">
        <v>0.217</v>
      </c>
      <c r="CB2337">
        <v>0.30299999999999999</v>
      </c>
      <c r="CC2337">
        <v>0.28399999999999997</v>
      </c>
      <c r="CD2337">
        <v>0.17599999999999999</v>
      </c>
      <c r="CE2337">
        <v>0.66700000000000004</v>
      </c>
      <c r="CF2337">
        <v>0.04</v>
      </c>
      <c r="CG2337">
        <v>4.1000000000000002E-2</v>
      </c>
      <c r="CH2337">
        <v>87.683471600000004</v>
      </c>
      <c r="CI2337">
        <v>5</v>
      </c>
      <c r="CJ2337">
        <v>9</v>
      </c>
      <c r="CK2337">
        <v>35</v>
      </c>
      <c r="CL2337">
        <v>46</v>
      </c>
      <c r="CM2337">
        <v>28041</v>
      </c>
      <c r="CN2337">
        <v>1</v>
      </c>
      <c r="CO2337">
        <v>0</v>
      </c>
      <c r="CP2337">
        <v>0</v>
      </c>
      <c r="CQ2337">
        <v>6646</v>
      </c>
      <c r="CR2337">
        <v>6915</v>
      </c>
      <c r="CS2337">
        <v>468</v>
      </c>
      <c r="CT2337">
        <v>487</v>
      </c>
      <c r="CU2337">
        <v>37752</v>
      </c>
      <c r="CV2337">
        <v>0.45100000000000001</v>
      </c>
      <c r="CW2337">
        <v>3.1E-2</v>
      </c>
      <c r="CX2337">
        <v>0.46400000000000002</v>
      </c>
      <c r="CY2337">
        <v>2.4E-2</v>
      </c>
      <c r="CZ2337">
        <v>0</v>
      </c>
      <c r="DA2337">
        <v>0.03</v>
      </c>
      <c r="DB2337">
        <v>1.4999999999999999E-2</v>
      </c>
      <c r="DC2337">
        <v>0.42299999999999999</v>
      </c>
      <c r="DD2337">
        <v>0.24199999999999999</v>
      </c>
      <c r="DE2337">
        <v>0.11899999999999999</v>
      </c>
      <c r="DF2337">
        <v>83.929514501676195</v>
      </c>
      <c r="DG2337">
        <v>0.329629629629629</v>
      </c>
      <c r="DH2337">
        <v>0.36709999999999998</v>
      </c>
      <c r="DI2337">
        <v>0.23719999999999999</v>
      </c>
      <c r="DJ2337">
        <v>83.9</v>
      </c>
      <c r="DK2337">
        <v>2.82</v>
      </c>
      <c r="DL2337">
        <v>3.59</v>
      </c>
      <c r="DM2337">
        <v>27.304964539007099</v>
      </c>
      <c r="DN2337">
        <v>135.13</v>
      </c>
      <c r="DO2337">
        <v>171.41</v>
      </c>
      <c r="DP2337">
        <v>26.848220232368799</v>
      </c>
      <c r="DQ2337">
        <v>501.85185135990798</v>
      </c>
      <c r="DR2337">
        <v>620.81640115392895</v>
      </c>
      <c r="DS2337">
        <v>23.705113266326201</v>
      </c>
      <c r="DT2337">
        <v>430829000</v>
      </c>
      <c r="DU2337">
        <v>15532.09</v>
      </c>
    </row>
    <row r="2338" spans="1:125" x14ac:dyDescent="0.3">
      <c r="A2338">
        <v>45035</v>
      </c>
      <c r="B2338" t="s">
        <v>2820</v>
      </c>
      <c r="C2338" t="s">
        <v>2796</v>
      </c>
      <c r="D2338" t="s">
        <v>2797</v>
      </c>
      <c r="E2338" t="s">
        <v>118</v>
      </c>
      <c r="F2338" t="s">
        <v>192</v>
      </c>
      <c r="G2338">
        <v>4516700</v>
      </c>
      <c r="H2338" t="s">
        <v>2807</v>
      </c>
      <c r="I2338">
        <v>62567</v>
      </c>
      <c r="J2338">
        <v>24055</v>
      </c>
      <c r="K2338">
        <v>34987</v>
      </c>
      <c r="L2338">
        <v>77278</v>
      </c>
      <c r="M2338">
        <v>33824</v>
      </c>
      <c r="N2338">
        <v>41913</v>
      </c>
      <c r="O2338">
        <v>77764</v>
      </c>
      <c r="P2338">
        <v>32489</v>
      </c>
      <c r="Q2338">
        <v>43839</v>
      </c>
      <c r="R2338" t="s">
        <v>3732</v>
      </c>
      <c r="S2338" t="s">
        <v>121</v>
      </c>
      <c r="T2338" t="s">
        <v>121</v>
      </c>
      <c r="U2338" t="str">
        <f t="shared" si="235"/>
        <v>Trump</v>
      </c>
      <c r="V2338" s="2">
        <f t="shared" si="234"/>
        <v>1.0062889826341261</v>
      </c>
      <c r="W2338">
        <v>0.41236</v>
      </c>
      <c r="X2338">
        <v>0.38446999999999998</v>
      </c>
      <c r="Y2338">
        <v>0.43769000000000002</v>
      </c>
      <c r="Z2338">
        <f t="shared" si="236"/>
        <v>0.41778972275088733</v>
      </c>
      <c r="AA2338">
        <v>0.5721748307097001</v>
      </c>
      <c r="AB2338">
        <v>0.55918999999999996</v>
      </c>
      <c r="AC2338">
        <v>0.54237000000000002</v>
      </c>
      <c r="AD2338">
        <f t="shared" si="237"/>
        <v>0.56374414896353064</v>
      </c>
      <c r="AE2338">
        <v>16</v>
      </c>
      <c r="AF2338">
        <v>17.5</v>
      </c>
      <c r="AG2338">
        <v>10.5</v>
      </c>
      <c r="AH2338" s="3">
        <f t="shared" si="239"/>
        <v>14.595442621264333</v>
      </c>
      <c r="AI2338">
        <v>-10.468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f t="shared" si="238"/>
        <v>1</v>
      </c>
      <c r="AQ2338">
        <v>0</v>
      </c>
      <c r="AS2338">
        <v>0</v>
      </c>
      <c r="AU2338">
        <v>0.56499999999999995</v>
      </c>
      <c r="AV2338">
        <v>0</v>
      </c>
      <c r="AW2338">
        <v>0</v>
      </c>
      <c r="AX2338">
        <v>137030</v>
      </c>
      <c r="AY2338">
        <v>140149</v>
      </c>
      <c r="AZ2338">
        <v>142608</v>
      </c>
      <c r="BA2338">
        <v>145538</v>
      </c>
      <c r="BB2338">
        <v>148748</v>
      </c>
      <c r="BC2338">
        <v>152809</v>
      </c>
      <c r="BD2338">
        <v>156173</v>
      </c>
      <c r="BE2338">
        <v>158988</v>
      </c>
      <c r="BF2338">
        <v>160718</v>
      </c>
      <c r="BG2338">
        <v>162809</v>
      </c>
      <c r="BH2338">
        <v>162043</v>
      </c>
      <c r="BI2338">
        <v>163452</v>
      </c>
      <c r="BJ2338">
        <v>166050</v>
      </c>
      <c r="BK2338">
        <v>169833</v>
      </c>
      <c r="BL2338">
        <v>714</v>
      </c>
      <c r="BM2338">
        <v>58877</v>
      </c>
      <c r="BN2338">
        <v>59960</v>
      </c>
      <c r="BO2338">
        <v>60676</v>
      </c>
      <c r="BP2338">
        <v>61333</v>
      </c>
      <c r="BQ2338">
        <v>62363</v>
      </c>
      <c r="BR2338">
        <v>63821</v>
      </c>
      <c r="BS2338">
        <v>64826</v>
      </c>
      <c r="BT2338">
        <v>65488</v>
      </c>
      <c r="BU2338">
        <v>65848</v>
      </c>
      <c r="BV2338">
        <v>66354</v>
      </c>
      <c r="BW2338">
        <v>65871</v>
      </c>
      <c r="BX2338">
        <v>66078</v>
      </c>
      <c r="BY2338">
        <v>67005</v>
      </c>
      <c r="BZ2338">
        <v>68296</v>
      </c>
      <c r="CA2338">
        <v>9.4E-2</v>
      </c>
      <c r="CB2338">
        <v>0.107</v>
      </c>
      <c r="CC2338">
        <v>0.218</v>
      </c>
      <c r="CD2338">
        <v>7.6999999999999999E-2</v>
      </c>
      <c r="CE2338">
        <v>0.95099999999999996</v>
      </c>
      <c r="CF2338">
        <v>5.3999999999999999E-2</v>
      </c>
      <c r="CG2338">
        <v>0.16</v>
      </c>
      <c r="CH2338">
        <v>21.123165199999999</v>
      </c>
      <c r="CI2338">
        <v>2</v>
      </c>
      <c r="CJ2338">
        <v>3</v>
      </c>
      <c r="CK2338">
        <v>8</v>
      </c>
      <c r="CL2338">
        <v>46</v>
      </c>
      <c r="CM2338">
        <v>7195</v>
      </c>
      <c r="CN2338">
        <v>3.5999999999999997E-2</v>
      </c>
      <c r="CO2338">
        <v>0</v>
      </c>
      <c r="CP2338">
        <v>0</v>
      </c>
      <c r="CQ2338">
        <v>30672</v>
      </c>
      <c r="CR2338">
        <v>32336</v>
      </c>
      <c r="CS2338">
        <v>2400</v>
      </c>
      <c r="CT2338">
        <v>2784</v>
      </c>
      <c r="CU2338">
        <v>74730</v>
      </c>
      <c r="CV2338">
        <v>0.624</v>
      </c>
      <c r="CW2338">
        <v>6.0999999999999999E-2</v>
      </c>
      <c r="CX2338">
        <v>0.25</v>
      </c>
      <c r="CY2338">
        <v>3.0000000000000001E-3</v>
      </c>
      <c r="CZ2338">
        <v>2.1000000000000001E-2</v>
      </c>
      <c r="DA2338">
        <v>4.1000000000000002E-2</v>
      </c>
      <c r="DB2338">
        <v>5.3999999999999999E-2</v>
      </c>
      <c r="DC2338">
        <v>0.254</v>
      </c>
      <c r="DD2338">
        <v>0.35799999999999998</v>
      </c>
      <c r="DE2338">
        <v>0.29399999999999998</v>
      </c>
      <c r="DF2338">
        <v>96.997640183536006</v>
      </c>
      <c r="DG2338">
        <v>0.28398791540785501</v>
      </c>
      <c r="DH2338">
        <v>0.22270000000000001</v>
      </c>
      <c r="DI2338">
        <v>0.37309999999999999</v>
      </c>
      <c r="DJ2338">
        <v>16.399999999999999</v>
      </c>
      <c r="DK2338">
        <v>3.31</v>
      </c>
      <c r="DL2338">
        <v>4.25</v>
      </c>
      <c r="DM2338">
        <v>28.398791540785499</v>
      </c>
      <c r="DN2338">
        <v>493.84</v>
      </c>
      <c r="DO2338">
        <v>738.39</v>
      </c>
      <c r="DP2338">
        <v>49.520087477725603</v>
      </c>
      <c r="DQ2338">
        <v>1175.7671236983001</v>
      </c>
      <c r="DR2338">
        <v>2160.9804258365798</v>
      </c>
      <c r="DS2338">
        <v>83.793234415277297</v>
      </c>
      <c r="DT2338">
        <v>1965353000</v>
      </c>
      <c r="DU2338">
        <v>11830</v>
      </c>
    </row>
    <row r="2339" spans="1:125" x14ac:dyDescent="0.3">
      <c r="A2339">
        <v>45037</v>
      </c>
      <c r="B2339" t="s">
        <v>2821</v>
      </c>
      <c r="C2339" t="s">
        <v>2796</v>
      </c>
      <c r="D2339" t="s">
        <v>2797</v>
      </c>
      <c r="E2339" t="s">
        <v>118</v>
      </c>
      <c r="F2339" t="s">
        <v>125</v>
      </c>
      <c r="G2339">
        <v>4512260</v>
      </c>
      <c r="H2339" t="s">
        <v>645</v>
      </c>
      <c r="I2339">
        <v>11644</v>
      </c>
      <c r="J2339">
        <v>4491</v>
      </c>
      <c r="K2339">
        <v>6842</v>
      </c>
      <c r="L2339">
        <v>13304</v>
      </c>
      <c r="M2339">
        <v>4953</v>
      </c>
      <c r="N2339">
        <v>8184</v>
      </c>
      <c r="O2339">
        <v>13919</v>
      </c>
      <c r="P2339">
        <v>4659</v>
      </c>
      <c r="Q2339">
        <v>9092</v>
      </c>
      <c r="R2339" t="s">
        <v>3732</v>
      </c>
      <c r="S2339" t="s">
        <v>121</v>
      </c>
      <c r="T2339" t="s">
        <v>121</v>
      </c>
      <c r="U2339" t="str">
        <f t="shared" si="235"/>
        <v>Trump</v>
      </c>
      <c r="V2339" s="2">
        <f t="shared" si="234"/>
        <v>1.046226698737222</v>
      </c>
      <c r="W2339">
        <v>0.42870999999999998</v>
      </c>
      <c r="X2339">
        <v>0.38568999999999998</v>
      </c>
      <c r="Y2339">
        <v>0.37229000000000001</v>
      </c>
      <c r="Z2339">
        <f t="shared" si="236"/>
        <v>0.33472232200589125</v>
      </c>
      <c r="AA2339">
        <v>0.56205765579147249</v>
      </c>
      <c r="AB2339">
        <v>0.58760000000000001</v>
      </c>
      <c r="AC2339">
        <v>0.61514999999999997</v>
      </c>
      <c r="AD2339">
        <f t="shared" si="237"/>
        <v>0.65320784539119192</v>
      </c>
      <c r="AE2339">
        <v>13.3</v>
      </c>
      <c r="AF2339">
        <v>20.2</v>
      </c>
      <c r="AG2339">
        <v>24.3</v>
      </c>
      <c r="AH2339" s="3">
        <f t="shared" si="239"/>
        <v>31.848552338530066</v>
      </c>
      <c r="AI2339">
        <v>-24.286000000000001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f t="shared" si="238"/>
        <v>1</v>
      </c>
      <c r="AQ2339">
        <v>0</v>
      </c>
      <c r="AS2339">
        <v>0</v>
      </c>
      <c r="AU2339">
        <v>0.16400000000000001</v>
      </c>
      <c r="AV2339">
        <v>0</v>
      </c>
      <c r="AW2339">
        <v>0</v>
      </c>
      <c r="AX2339">
        <v>26963</v>
      </c>
      <c r="AY2339">
        <v>26891</v>
      </c>
      <c r="AZ2339">
        <v>26559</v>
      </c>
      <c r="BA2339">
        <v>26567</v>
      </c>
      <c r="BB2339">
        <v>26651</v>
      </c>
      <c r="BC2339">
        <v>26782</v>
      </c>
      <c r="BD2339">
        <v>26626</v>
      </c>
      <c r="BE2339">
        <v>26837</v>
      </c>
      <c r="BF2339">
        <v>27132</v>
      </c>
      <c r="BG2339">
        <v>27260</v>
      </c>
      <c r="BH2339">
        <v>25671</v>
      </c>
      <c r="BI2339">
        <v>26274</v>
      </c>
      <c r="BJ2339">
        <v>26959</v>
      </c>
      <c r="BK2339">
        <v>27607</v>
      </c>
      <c r="BL2339">
        <v>26</v>
      </c>
      <c r="BM2339">
        <v>11573</v>
      </c>
      <c r="BN2339">
        <v>11375</v>
      </c>
      <c r="BO2339">
        <v>11122</v>
      </c>
      <c r="BP2339">
        <v>10930</v>
      </c>
      <c r="BQ2339">
        <v>10837</v>
      </c>
      <c r="BR2339">
        <v>10749</v>
      </c>
      <c r="BS2339">
        <v>10679</v>
      </c>
      <c r="BT2339">
        <v>10725</v>
      </c>
      <c r="BU2339">
        <v>10858</v>
      </c>
      <c r="BV2339">
        <v>10864</v>
      </c>
      <c r="BW2339">
        <v>10178</v>
      </c>
      <c r="BX2339">
        <v>10561</v>
      </c>
      <c r="BY2339">
        <v>10917</v>
      </c>
      <c r="BZ2339">
        <v>11267</v>
      </c>
      <c r="CA2339">
        <v>0.17</v>
      </c>
      <c r="CB2339">
        <v>0.16400000000000001</v>
      </c>
      <c r="CC2339">
        <v>0.371</v>
      </c>
      <c r="CD2339">
        <v>0.13700000000000001</v>
      </c>
      <c r="CE2339">
        <v>0.95599999999999996</v>
      </c>
      <c r="CF2339">
        <v>-1.2E-2</v>
      </c>
      <c r="CG2339">
        <v>9.8000000000000004E-2</v>
      </c>
      <c r="CH2339">
        <v>69.687300500000006</v>
      </c>
      <c r="CI2339">
        <v>4</v>
      </c>
      <c r="CJ2339">
        <v>7</v>
      </c>
      <c r="CK2339">
        <v>23</v>
      </c>
      <c r="CL2339">
        <v>46</v>
      </c>
      <c r="CM2339">
        <v>13151</v>
      </c>
      <c r="CN2339">
        <v>0.372</v>
      </c>
      <c r="CO2339">
        <v>17149</v>
      </c>
      <c r="CP2339">
        <v>0.48499999999999999</v>
      </c>
      <c r="CQ2339">
        <v>4724</v>
      </c>
      <c r="CR2339">
        <v>4665</v>
      </c>
      <c r="CS2339">
        <v>315</v>
      </c>
      <c r="CT2339">
        <v>346</v>
      </c>
      <c r="CU2339">
        <v>61318</v>
      </c>
      <c r="CV2339">
        <v>0.56799999999999995</v>
      </c>
      <c r="CW2339">
        <v>6.9000000000000006E-2</v>
      </c>
      <c r="CX2339">
        <v>0.32400000000000001</v>
      </c>
      <c r="CY2339">
        <v>2E-3</v>
      </c>
      <c r="CZ2339">
        <v>4.0000000000000001E-3</v>
      </c>
      <c r="DA2339">
        <v>3.3000000000000002E-2</v>
      </c>
      <c r="DB2339">
        <v>0.05</v>
      </c>
      <c r="DC2339">
        <v>0.34699999999999998</v>
      </c>
      <c r="DD2339">
        <v>0.28399999999999997</v>
      </c>
      <c r="DE2339">
        <v>0.19900000000000001</v>
      </c>
      <c r="DF2339">
        <v>86.620193934926803</v>
      </c>
      <c r="DG2339">
        <v>0.23355263157894701</v>
      </c>
      <c r="DH2339">
        <v>0.33200000000000002</v>
      </c>
      <c r="DI2339">
        <v>0.2969</v>
      </c>
      <c r="DJ2339">
        <v>69</v>
      </c>
      <c r="DK2339">
        <v>3.04</v>
      </c>
      <c r="DL2339">
        <v>3.75</v>
      </c>
      <c r="DM2339">
        <v>23.355263157894701</v>
      </c>
      <c r="DN2339">
        <v>226.2</v>
      </c>
      <c r="DO2339">
        <v>314.7</v>
      </c>
      <c r="DP2339">
        <v>39.124668435013298</v>
      </c>
      <c r="DQ2339">
        <v>960.302756803173</v>
      </c>
      <c r="DR2339">
        <v>1699.29233378137</v>
      </c>
      <c r="DS2339">
        <v>76.953811883064603</v>
      </c>
      <c r="DT2339">
        <v>363214000</v>
      </c>
      <c r="DU2339">
        <v>13486.34</v>
      </c>
    </row>
    <row r="2340" spans="1:125" x14ac:dyDescent="0.3">
      <c r="A2340">
        <v>45039</v>
      </c>
      <c r="B2340" t="s">
        <v>2822</v>
      </c>
      <c r="C2340" t="s">
        <v>2796</v>
      </c>
      <c r="D2340" t="s">
        <v>2797</v>
      </c>
      <c r="E2340" t="s">
        <v>118</v>
      </c>
      <c r="F2340" t="s">
        <v>125</v>
      </c>
      <c r="G2340">
        <v>4517900</v>
      </c>
      <c r="H2340" t="s">
        <v>2809</v>
      </c>
      <c r="I2340">
        <v>11267</v>
      </c>
      <c r="J2340">
        <v>6945</v>
      </c>
      <c r="K2340">
        <v>4027</v>
      </c>
      <c r="L2340">
        <v>12136</v>
      </c>
      <c r="M2340">
        <v>7382</v>
      </c>
      <c r="N2340">
        <v>4625</v>
      </c>
      <c r="O2340">
        <v>11215</v>
      </c>
      <c r="P2340">
        <v>6277</v>
      </c>
      <c r="Q2340">
        <v>4792</v>
      </c>
      <c r="R2340" t="s">
        <v>3731</v>
      </c>
      <c r="S2340" t="s">
        <v>130</v>
      </c>
      <c r="T2340" t="s">
        <v>131</v>
      </c>
      <c r="U2340" t="str">
        <f t="shared" si="235"/>
        <v>Harris</v>
      </c>
      <c r="V2340" s="2">
        <f t="shared" si="234"/>
        <v>0.9241100856954515</v>
      </c>
      <c r="W2340">
        <v>0.65380000000000005</v>
      </c>
      <c r="X2340">
        <v>0.61639999999999995</v>
      </c>
      <c r="Y2340">
        <v>0.60826999999999998</v>
      </c>
      <c r="Z2340">
        <f t="shared" si="236"/>
        <v>0.55969683459652253</v>
      </c>
      <c r="AA2340">
        <v>0.33619167717528375</v>
      </c>
      <c r="AB2340">
        <v>0.35742000000000002</v>
      </c>
      <c r="AC2340">
        <v>0.38109999999999999</v>
      </c>
      <c r="AD2340">
        <f t="shared" si="237"/>
        <v>0.42728488631297368</v>
      </c>
      <c r="AE2340">
        <v>31.8</v>
      </c>
      <c r="AF2340">
        <v>25.9</v>
      </c>
      <c r="AG2340">
        <v>22.7</v>
      </c>
      <c r="AH2340" s="3">
        <f t="shared" si="239"/>
        <v>13.241194828354885</v>
      </c>
      <c r="AI2340">
        <v>22.716999999999999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  <c r="AP2340">
        <f t="shared" si="238"/>
        <v>2</v>
      </c>
      <c r="AQ2340">
        <v>0</v>
      </c>
      <c r="AS2340">
        <v>0</v>
      </c>
      <c r="AU2340">
        <v>0.501</v>
      </c>
      <c r="AV2340">
        <v>1</v>
      </c>
      <c r="AW2340">
        <v>1</v>
      </c>
      <c r="AX2340">
        <v>23840</v>
      </c>
      <c r="AY2340">
        <v>23572</v>
      </c>
      <c r="AZ2340">
        <v>23405</v>
      </c>
      <c r="BA2340">
        <v>23194</v>
      </c>
      <c r="BB2340">
        <v>23025</v>
      </c>
      <c r="BC2340">
        <v>22874</v>
      </c>
      <c r="BD2340">
        <v>22633</v>
      </c>
      <c r="BE2340">
        <v>22593</v>
      </c>
      <c r="BF2340">
        <v>22376</v>
      </c>
      <c r="BG2340">
        <v>22347</v>
      </c>
      <c r="BH2340">
        <v>20887</v>
      </c>
      <c r="BI2340">
        <v>20695</v>
      </c>
      <c r="BJ2340">
        <v>20450</v>
      </c>
      <c r="BK2340">
        <v>20422</v>
      </c>
      <c r="BL2340">
        <v>-69</v>
      </c>
      <c r="BM2340">
        <v>9220</v>
      </c>
      <c r="BN2340">
        <v>8908</v>
      </c>
      <c r="BO2340">
        <v>8701</v>
      </c>
      <c r="BP2340">
        <v>8487</v>
      </c>
      <c r="BQ2340">
        <v>8290</v>
      </c>
      <c r="BR2340">
        <v>8140</v>
      </c>
      <c r="BS2340">
        <v>7994</v>
      </c>
      <c r="BT2340">
        <v>7888</v>
      </c>
      <c r="BU2340">
        <v>7725</v>
      </c>
      <c r="BV2340">
        <v>7608</v>
      </c>
      <c r="BW2340">
        <v>7099</v>
      </c>
      <c r="BX2340">
        <v>6973</v>
      </c>
      <c r="BY2340">
        <v>6912</v>
      </c>
      <c r="BZ2340">
        <v>6822</v>
      </c>
      <c r="CA2340">
        <v>0.159</v>
      </c>
      <c r="CB2340">
        <v>0.18099999999999999</v>
      </c>
      <c r="CC2340">
        <v>0.24</v>
      </c>
      <c r="CD2340">
        <v>0.14000000000000001</v>
      </c>
      <c r="CE2340">
        <v>0.59099999999999997</v>
      </c>
      <c r="CF2340">
        <v>-0.253</v>
      </c>
      <c r="CG2340">
        <v>3.7999999999999999E-2</v>
      </c>
      <c r="CH2340">
        <v>88.576898499999999</v>
      </c>
      <c r="CI2340">
        <v>5</v>
      </c>
      <c r="CJ2340">
        <v>9</v>
      </c>
      <c r="CK2340">
        <v>36</v>
      </c>
      <c r="CL2340">
        <v>46</v>
      </c>
      <c r="CM2340">
        <v>12014</v>
      </c>
      <c r="CN2340">
        <v>0.59499999999999997</v>
      </c>
      <c r="CO2340">
        <v>0</v>
      </c>
      <c r="CP2340">
        <v>0</v>
      </c>
      <c r="CQ2340">
        <v>6445</v>
      </c>
      <c r="CR2340">
        <v>4817</v>
      </c>
      <c r="CS2340">
        <v>320</v>
      </c>
      <c r="CT2340">
        <v>332</v>
      </c>
      <c r="CU2340">
        <v>50743</v>
      </c>
      <c r="CV2340">
        <v>0.38600000000000001</v>
      </c>
      <c r="CW2340">
        <v>2.5999999999999999E-2</v>
      </c>
      <c r="CX2340">
        <v>0.55900000000000005</v>
      </c>
      <c r="CY2340">
        <v>0</v>
      </c>
      <c r="CZ2340">
        <v>1E-3</v>
      </c>
      <c r="DA2340">
        <v>2.7E-2</v>
      </c>
      <c r="DB2340">
        <v>0.01</v>
      </c>
      <c r="DC2340">
        <v>0.39600000000000002</v>
      </c>
      <c r="DD2340">
        <v>0.29799999999999999</v>
      </c>
      <c r="DE2340">
        <v>0.14699999999999999</v>
      </c>
      <c r="DF2340">
        <v>88.426451822946603</v>
      </c>
      <c r="DG2340">
        <v>0.31271477663230202</v>
      </c>
      <c r="DH2340">
        <v>0.31480000000000002</v>
      </c>
      <c r="DI2340">
        <v>0.24360000000000001</v>
      </c>
      <c r="DJ2340">
        <v>58.1</v>
      </c>
      <c r="DK2340">
        <v>3.18</v>
      </c>
      <c r="DL2340">
        <v>3.82</v>
      </c>
      <c r="DM2340">
        <v>20.125786163522001</v>
      </c>
      <c r="DN2340">
        <v>172.83</v>
      </c>
      <c r="DO2340">
        <v>264.12</v>
      </c>
      <c r="DP2340">
        <v>52.820690852282603</v>
      </c>
      <c r="DQ2340">
        <v>659.68151736691505</v>
      </c>
      <c r="DR2340">
        <v>865.00731055682002</v>
      </c>
      <c r="DS2340">
        <v>31.1249880107984</v>
      </c>
      <c r="DT2340">
        <v>331723000</v>
      </c>
      <c r="DU2340">
        <v>16217.21</v>
      </c>
    </row>
    <row r="2341" spans="1:125" x14ac:dyDescent="0.3">
      <c r="A2341">
        <v>45041</v>
      </c>
      <c r="B2341" t="s">
        <v>2823</v>
      </c>
      <c r="C2341" t="s">
        <v>2796</v>
      </c>
      <c r="D2341" t="s">
        <v>2797</v>
      </c>
      <c r="E2341" t="s">
        <v>118</v>
      </c>
      <c r="F2341" t="s">
        <v>119</v>
      </c>
      <c r="G2341">
        <v>4544940</v>
      </c>
      <c r="H2341" t="s">
        <v>2815</v>
      </c>
      <c r="I2341">
        <v>57931</v>
      </c>
      <c r="J2341">
        <v>26710</v>
      </c>
      <c r="K2341">
        <v>29573</v>
      </c>
      <c r="L2341">
        <v>64510</v>
      </c>
      <c r="M2341">
        <v>31153</v>
      </c>
      <c r="N2341">
        <v>32615</v>
      </c>
      <c r="O2341">
        <v>61140</v>
      </c>
      <c r="P2341">
        <v>27706</v>
      </c>
      <c r="Q2341">
        <v>32615</v>
      </c>
      <c r="R2341" t="s">
        <v>3732</v>
      </c>
      <c r="S2341" t="s">
        <v>121</v>
      </c>
      <c r="T2341" t="s">
        <v>121</v>
      </c>
      <c r="U2341" t="str">
        <f t="shared" si="235"/>
        <v>Trump</v>
      </c>
      <c r="V2341" s="2">
        <f t="shared" si="234"/>
        <v>0.9477600372035343</v>
      </c>
      <c r="W2341">
        <v>0.49231000000000003</v>
      </c>
      <c r="X2341">
        <v>0.46106999999999998</v>
      </c>
      <c r="Y2341">
        <v>0.48292000000000002</v>
      </c>
      <c r="Z2341">
        <f t="shared" si="236"/>
        <v>0.45315668956493294</v>
      </c>
      <c r="AA2341">
        <v>0.49827948109149722</v>
      </c>
      <c r="AB2341">
        <v>0.51049</v>
      </c>
      <c r="AC2341">
        <v>0.50558000000000003</v>
      </c>
      <c r="AD2341">
        <f t="shared" si="237"/>
        <v>0.53344782466470397</v>
      </c>
      <c r="AE2341">
        <v>0.6</v>
      </c>
      <c r="AF2341">
        <v>4.9000000000000004</v>
      </c>
      <c r="AG2341">
        <v>2.2999999999999998</v>
      </c>
      <c r="AH2341" s="3">
        <f t="shared" si="239"/>
        <v>8.0291135099771047</v>
      </c>
      <c r="AI2341">
        <v>-2.266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f t="shared" si="238"/>
        <v>1</v>
      </c>
      <c r="AQ2341">
        <v>0</v>
      </c>
      <c r="AS2341">
        <v>0</v>
      </c>
      <c r="AU2341">
        <v>0.436</v>
      </c>
      <c r="AV2341">
        <v>0</v>
      </c>
      <c r="AW2341">
        <v>0</v>
      </c>
      <c r="AX2341">
        <v>137140</v>
      </c>
      <c r="AY2341">
        <v>137632</v>
      </c>
      <c r="AZ2341">
        <v>137985</v>
      </c>
      <c r="BA2341">
        <v>138178</v>
      </c>
      <c r="BB2341">
        <v>138779</v>
      </c>
      <c r="BC2341">
        <v>138715</v>
      </c>
      <c r="BD2341">
        <v>138595</v>
      </c>
      <c r="BE2341">
        <v>138495</v>
      </c>
      <c r="BF2341">
        <v>138277</v>
      </c>
      <c r="BG2341">
        <v>138293</v>
      </c>
      <c r="BH2341">
        <v>136817</v>
      </c>
      <c r="BI2341">
        <v>136401</v>
      </c>
      <c r="BJ2341">
        <v>136740</v>
      </c>
      <c r="BK2341">
        <v>137214</v>
      </c>
      <c r="BL2341">
        <v>-243</v>
      </c>
      <c r="BM2341">
        <v>54332</v>
      </c>
      <c r="BN2341">
        <v>54042</v>
      </c>
      <c r="BO2341">
        <v>53655</v>
      </c>
      <c r="BP2341">
        <v>53410</v>
      </c>
      <c r="BQ2341">
        <v>53299</v>
      </c>
      <c r="BR2341">
        <v>52927</v>
      </c>
      <c r="BS2341">
        <v>52769</v>
      </c>
      <c r="BT2341">
        <v>52711</v>
      </c>
      <c r="BU2341">
        <v>52303</v>
      </c>
      <c r="BV2341">
        <v>51918</v>
      </c>
      <c r="BW2341">
        <v>51043</v>
      </c>
      <c r="BX2341">
        <v>50550</v>
      </c>
      <c r="BY2341">
        <v>50506</v>
      </c>
      <c r="BZ2341">
        <v>50567</v>
      </c>
      <c r="CA2341">
        <v>0.127</v>
      </c>
      <c r="CB2341">
        <v>0.20399999999999999</v>
      </c>
      <c r="CC2341">
        <v>0.22700000000000001</v>
      </c>
      <c r="CD2341">
        <v>0.128</v>
      </c>
      <c r="CE2341">
        <v>1.0589999999999999</v>
      </c>
      <c r="CF2341">
        <v>0.14299999999999999</v>
      </c>
      <c r="CG2341">
        <v>4.1000000000000002E-2</v>
      </c>
      <c r="CH2341">
        <v>42.405870999999998</v>
      </c>
      <c r="CI2341">
        <v>3</v>
      </c>
      <c r="CJ2341">
        <v>5</v>
      </c>
      <c r="CK2341">
        <v>16</v>
      </c>
      <c r="CL2341">
        <v>46</v>
      </c>
      <c r="CM2341">
        <v>30184</v>
      </c>
      <c r="CN2341">
        <v>0.20799999999999999</v>
      </c>
      <c r="CO2341">
        <v>0</v>
      </c>
      <c r="CP2341">
        <v>0</v>
      </c>
      <c r="CQ2341">
        <v>56744</v>
      </c>
      <c r="CR2341">
        <v>64862</v>
      </c>
      <c r="CS2341">
        <v>3113</v>
      </c>
      <c r="CT2341">
        <v>3240</v>
      </c>
      <c r="CU2341">
        <v>52650</v>
      </c>
      <c r="CV2341">
        <v>0.505</v>
      </c>
      <c r="CW2341">
        <v>2.9000000000000001E-2</v>
      </c>
      <c r="CX2341">
        <v>0.42599999999999999</v>
      </c>
      <c r="CY2341">
        <v>2E-3</v>
      </c>
      <c r="CZ2341">
        <v>1.4999999999999999E-2</v>
      </c>
      <c r="DA2341">
        <v>2.3E-2</v>
      </c>
      <c r="DB2341">
        <v>2.5999999999999999E-2</v>
      </c>
      <c r="DC2341">
        <v>0.33400000000000002</v>
      </c>
      <c r="DD2341">
        <v>0.30099999999999999</v>
      </c>
      <c r="DE2341">
        <v>0.23799999999999999</v>
      </c>
      <c r="DF2341">
        <v>91.621110823194897</v>
      </c>
      <c r="DG2341">
        <v>0.36101083032490999</v>
      </c>
      <c r="DH2341">
        <v>0.23169999999999999</v>
      </c>
      <c r="DI2341">
        <v>0.34789999999999999</v>
      </c>
      <c r="DJ2341">
        <v>19.5</v>
      </c>
      <c r="DK2341">
        <v>2.77</v>
      </c>
      <c r="DL2341">
        <v>3.77</v>
      </c>
      <c r="DM2341">
        <v>36.101083032490997</v>
      </c>
      <c r="DN2341">
        <v>336.56</v>
      </c>
      <c r="DO2341">
        <v>468.81</v>
      </c>
      <c r="DP2341">
        <v>39.294628000950802</v>
      </c>
      <c r="DQ2341">
        <v>638.32269383914797</v>
      </c>
      <c r="DR2341">
        <v>1144.7901070314599</v>
      </c>
      <c r="DS2341">
        <v>79.343475969215305</v>
      </c>
      <c r="DT2341">
        <v>1885490000</v>
      </c>
      <c r="DU2341">
        <v>13790.79</v>
      </c>
    </row>
    <row r="2342" spans="1:125" x14ac:dyDescent="0.3">
      <c r="A2342">
        <v>45043</v>
      </c>
      <c r="B2342" t="s">
        <v>2824</v>
      </c>
      <c r="C2342" t="s">
        <v>2796</v>
      </c>
      <c r="D2342" t="s">
        <v>2797</v>
      </c>
      <c r="E2342" t="s">
        <v>118</v>
      </c>
      <c r="F2342" t="s">
        <v>125</v>
      </c>
      <c r="I2342">
        <v>31657</v>
      </c>
      <c r="J2342">
        <v>13310</v>
      </c>
      <c r="K2342">
        <v>17389</v>
      </c>
      <c r="L2342">
        <v>36668</v>
      </c>
      <c r="M2342">
        <v>15822</v>
      </c>
      <c r="N2342">
        <v>20487</v>
      </c>
      <c r="O2342">
        <v>37754</v>
      </c>
      <c r="P2342">
        <v>14965</v>
      </c>
      <c r="Q2342">
        <v>22326</v>
      </c>
      <c r="R2342" t="s">
        <v>3732</v>
      </c>
      <c r="S2342" t="s">
        <v>121</v>
      </c>
      <c r="T2342" t="s">
        <v>121</v>
      </c>
      <c r="U2342" t="str">
        <f t="shared" si="235"/>
        <v>Trump</v>
      </c>
      <c r="V2342" s="2">
        <f t="shared" si="234"/>
        <v>1.0296171048325515</v>
      </c>
      <c r="W2342">
        <v>0.45739000000000002</v>
      </c>
      <c r="X2342">
        <v>0.42043999999999998</v>
      </c>
      <c r="Y2342">
        <v>0.43148999999999998</v>
      </c>
      <c r="Z2342">
        <f t="shared" si="236"/>
        <v>0.39638184033479895</v>
      </c>
      <c r="AA2342">
        <v>0.53369933796221536</v>
      </c>
      <c r="AB2342">
        <v>0.54928999999999994</v>
      </c>
      <c r="AC2342">
        <v>0.55871999999999999</v>
      </c>
      <c r="AD2342">
        <f t="shared" si="237"/>
        <v>0.59135455845738205</v>
      </c>
      <c r="AE2342">
        <v>7.6</v>
      </c>
      <c r="AF2342">
        <v>12.9</v>
      </c>
      <c r="AG2342">
        <v>12.7</v>
      </c>
      <c r="AH2342" s="3">
        <f t="shared" si="239"/>
        <v>19.497271812258312</v>
      </c>
      <c r="AI2342">
        <v>-12.723000000000001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f t="shared" si="238"/>
        <v>1</v>
      </c>
      <c r="AQ2342">
        <v>0</v>
      </c>
      <c r="AS2342">
        <v>0</v>
      </c>
      <c r="AU2342">
        <v>0.311</v>
      </c>
      <c r="AV2342">
        <v>0</v>
      </c>
      <c r="AW2342">
        <v>0</v>
      </c>
      <c r="AX2342">
        <v>60327</v>
      </c>
      <c r="AY2342">
        <v>60173</v>
      </c>
      <c r="AZ2342">
        <v>60232</v>
      </c>
      <c r="BA2342">
        <v>60476</v>
      </c>
      <c r="BB2342">
        <v>60825</v>
      </c>
      <c r="BC2342">
        <v>61456</v>
      </c>
      <c r="BD2342">
        <v>61565</v>
      </c>
      <c r="BE2342">
        <v>61826</v>
      </c>
      <c r="BF2342">
        <v>62232</v>
      </c>
      <c r="BG2342">
        <v>62680</v>
      </c>
      <c r="BH2342">
        <v>63509</v>
      </c>
      <c r="BI2342">
        <v>63925</v>
      </c>
      <c r="BJ2342">
        <v>64669</v>
      </c>
      <c r="BK2342">
        <v>65731</v>
      </c>
      <c r="BL2342">
        <v>107</v>
      </c>
      <c r="BM2342">
        <v>21106</v>
      </c>
      <c r="BN2342">
        <v>20580</v>
      </c>
      <c r="BO2342">
        <v>20246</v>
      </c>
      <c r="BP2342">
        <v>19957</v>
      </c>
      <c r="BQ2342">
        <v>19828</v>
      </c>
      <c r="BR2342">
        <v>19790</v>
      </c>
      <c r="BS2342">
        <v>19575</v>
      </c>
      <c r="BT2342">
        <v>19405</v>
      </c>
      <c r="BU2342">
        <v>19295</v>
      </c>
      <c r="BV2342">
        <v>19140</v>
      </c>
      <c r="BW2342">
        <v>19147</v>
      </c>
      <c r="BX2342">
        <v>19142</v>
      </c>
      <c r="BY2342">
        <v>19044</v>
      </c>
      <c r="BZ2342">
        <v>19162</v>
      </c>
      <c r="CA2342">
        <v>9.0999999999999998E-2</v>
      </c>
      <c r="CB2342">
        <v>0.152</v>
      </c>
      <c r="CC2342">
        <v>0.24399999999999999</v>
      </c>
      <c r="CD2342">
        <v>4.9000000000000002E-2</v>
      </c>
      <c r="CE2342">
        <v>0.94</v>
      </c>
      <c r="CF2342">
        <v>4.1000000000000002E-2</v>
      </c>
      <c r="CG2342">
        <v>9.5000000000000001E-2</v>
      </c>
      <c r="CH2342">
        <v>28.0153158</v>
      </c>
      <c r="CI2342">
        <v>2</v>
      </c>
      <c r="CJ2342">
        <v>3</v>
      </c>
      <c r="CK2342">
        <v>10</v>
      </c>
      <c r="CL2342">
        <v>46</v>
      </c>
      <c r="CM2342">
        <v>10558</v>
      </c>
      <c r="CN2342">
        <v>0.19900000000000001</v>
      </c>
      <c r="CO2342">
        <v>16268</v>
      </c>
      <c r="CP2342">
        <v>0.30599999999999999</v>
      </c>
      <c r="CQ2342">
        <v>20397</v>
      </c>
      <c r="CR2342">
        <v>21234</v>
      </c>
      <c r="CS2342">
        <v>1833</v>
      </c>
      <c r="CT2342">
        <v>2007</v>
      </c>
      <c r="CU2342">
        <v>59457</v>
      </c>
      <c r="CV2342">
        <v>0.65500000000000003</v>
      </c>
      <c r="CW2342">
        <v>3.2000000000000001E-2</v>
      </c>
      <c r="CX2342">
        <v>0.29399999999999998</v>
      </c>
      <c r="CY2342">
        <v>2E-3</v>
      </c>
      <c r="CZ2342">
        <v>5.0000000000000001E-3</v>
      </c>
      <c r="DA2342">
        <v>1.2999999999999999E-2</v>
      </c>
      <c r="DB2342">
        <v>3.1E-2</v>
      </c>
      <c r="DC2342">
        <v>0.27</v>
      </c>
      <c r="DD2342">
        <v>0.32800000000000001</v>
      </c>
      <c r="DE2342">
        <v>0.31</v>
      </c>
      <c r="DF2342">
        <v>93.608027287794201</v>
      </c>
      <c r="DG2342">
        <v>0.24923076923076901</v>
      </c>
      <c r="DH2342">
        <v>0.23369999999999999</v>
      </c>
      <c r="DI2342">
        <v>0.30330000000000001</v>
      </c>
      <c r="DJ2342">
        <v>20.100000000000001</v>
      </c>
      <c r="DK2342">
        <v>3.45</v>
      </c>
      <c r="DL2342">
        <v>4.0599999999999996</v>
      </c>
      <c r="DM2342">
        <v>17.681159420289799</v>
      </c>
      <c r="DN2342">
        <v>271.47000000000003</v>
      </c>
      <c r="DO2342">
        <v>412.83</v>
      </c>
      <c r="DP2342">
        <v>52.072052160459698</v>
      </c>
      <c r="DQ2342">
        <v>1184.27511886964</v>
      </c>
      <c r="DR2342">
        <v>2365.4869030045202</v>
      </c>
      <c r="DS2342">
        <v>99.741332509148407</v>
      </c>
      <c r="DT2342">
        <v>1054662000</v>
      </c>
      <c r="DU2342">
        <v>16295.26</v>
      </c>
    </row>
    <row r="2343" spans="1:125" x14ac:dyDescent="0.3">
      <c r="A2343">
        <v>45045</v>
      </c>
      <c r="B2343" t="s">
        <v>2825</v>
      </c>
      <c r="C2343" t="s">
        <v>2796</v>
      </c>
      <c r="D2343" t="s">
        <v>2797</v>
      </c>
      <c r="E2343" t="s">
        <v>118</v>
      </c>
      <c r="F2343" t="s">
        <v>134</v>
      </c>
      <c r="G2343">
        <v>4524860</v>
      </c>
      <c r="H2343" t="s">
        <v>2801</v>
      </c>
      <c r="I2343">
        <v>215165</v>
      </c>
      <c r="J2343">
        <v>74483</v>
      </c>
      <c r="K2343">
        <v>127832</v>
      </c>
      <c r="L2343">
        <v>258155</v>
      </c>
      <c r="M2343">
        <v>103030</v>
      </c>
      <c r="N2343">
        <v>150021</v>
      </c>
      <c r="O2343">
        <v>263316</v>
      </c>
      <c r="P2343">
        <v>100074</v>
      </c>
      <c r="Q2343">
        <v>158541</v>
      </c>
      <c r="R2343" t="s">
        <v>3732</v>
      </c>
      <c r="S2343" t="s">
        <v>121</v>
      </c>
      <c r="T2343" t="s">
        <v>121</v>
      </c>
      <c r="U2343" t="str">
        <f t="shared" si="235"/>
        <v>Trump</v>
      </c>
      <c r="V2343" s="2">
        <f t="shared" si="234"/>
        <v>1.0199918653522109</v>
      </c>
      <c r="W2343">
        <v>0.35235</v>
      </c>
      <c r="X2343">
        <v>0.34616999999999998</v>
      </c>
      <c r="Y2343">
        <v>0.39910000000000001</v>
      </c>
      <c r="Z2343">
        <f t="shared" si="236"/>
        <v>0.38005286423916512</v>
      </c>
      <c r="AA2343">
        <v>0.62987540698486977</v>
      </c>
      <c r="AB2343">
        <v>0.59411000000000003</v>
      </c>
      <c r="AC2343">
        <v>0.58113000000000004</v>
      </c>
      <c r="AD2343">
        <f t="shared" si="237"/>
        <v>0.60209406188761794</v>
      </c>
      <c r="AE2343">
        <v>27.8</v>
      </c>
      <c r="AF2343">
        <v>24.8</v>
      </c>
      <c r="AG2343">
        <v>18.2</v>
      </c>
      <c r="AH2343" s="3">
        <f t="shared" si="239"/>
        <v>22.204119764845281</v>
      </c>
      <c r="AI2343">
        <v>-18.202999999999999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f t="shared" si="238"/>
        <v>1</v>
      </c>
      <c r="AQ2343">
        <v>0</v>
      </c>
      <c r="AS2343">
        <v>0</v>
      </c>
      <c r="AU2343">
        <v>0.40699999999999997</v>
      </c>
      <c r="AV2343">
        <v>0</v>
      </c>
      <c r="AW2343">
        <v>0</v>
      </c>
      <c r="AX2343">
        <v>452697</v>
      </c>
      <c r="AY2343">
        <v>458916</v>
      </c>
      <c r="AZ2343">
        <v>466062</v>
      </c>
      <c r="BA2343">
        <v>473014</v>
      </c>
      <c r="BB2343">
        <v>481485</v>
      </c>
      <c r="BC2343">
        <v>490900</v>
      </c>
      <c r="BD2343">
        <v>499122</v>
      </c>
      <c r="BE2343">
        <v>506831</v>
      </c>
      <c r="BF2343">
        <v>514621</v>
      </c>
      <c r="BG2343">
        <v>523542</v>
      </c>
      <c r="BH2343">
        <v>527249</v>
      </c>
      <c r="BI2343">
        <v>534648</v>
      </c>
      <c r="BJ2343">
        <v>547845</v>
      </c>
      <c r="BK2343">
        <v>558036</v>
      </c>
      <c r="BL2343">
        <v>1706</v>
      </c>
      <c r="BM2343">
        <v>189083</v>
      </c>
      <c r="BN2343">
        <v>190524</v>
      </c>
      <c r="BO2343">
        <v>191669</v>
      </c>
      <c r="BP2343">
        <v>192925</v>
      </c>
      <c r="BQ2343">
        <v>195225</v>
      </c>
      <c r="BR2343">
        <v>198081</v>
      </c>
      <c r="BS2343">
        <v>200785</v>
      </c>
      <c r="BT2343">
        <v>203054</v>
      </c>
      <c r="BU2343">
        <v>204930</v>
      </c>
      <c r="BV2343">
        <v>207672</v>
      </c>
      <c r="BW2343">
        <v>208692</v>
      </c>
      <c r="BX2343">
        <v>210927</v>
      </c>
      <c r="BY2343">
        <v>215756</v>
      </c>
      <c r="BZ2343">
        <v>219567</v>
      </c>
      <c r="CA2343">
        <v>9.9000000000000005E-2</v>
      </c>
      <c r="CB2343">
        <v>0.10100000000000001</v>
      </c>
      <c r="CC2343">
        <v>0.185</v>
      </c>
      <c r="CD2343">
        <v>7.1999999999999995E-2</v>
      </c>
      <c r="CE2343">
        <v>1.077</v>
      </c>
      <c r="CF2343">
        <v>8.6999999999999994E-2</v>
      </c>
      <c r="CG2343">
        <v>0.11700000000000001</v>
      </c>
      <c r="CH2343">
        <v>9.8915123999999999</v>
      </c>
      <c r="CI2343">
        <v>1</v>
      </c>
      <c r="CJ2343">
        <v>1</v>
      </c>
      <c r="CK2343">
        <v>4</v>
      </c>
      <c r="CL2343">
        <v>46</v>
      </c>
      <c r="CM2343">
        <v>6243</v>
      </c>
      <c r="CN2343">
        <v>1.0999999999999999E-2</v>
      </c>
      <c r="CO2343">
        <v>138661</v>
      </c>
      <c r="CP2343">
        <v>0.24099999999999999</v>
      </c>
      <c r="CQ2343">
        <v>240050</v>
      </c>
      <c r="CR2343">
        <v>260943</v>
      </c>
      <c r="CS2343">
        <v>13581</v>
      </c>
      <c r="CT2343">
        <v>15174</v>
      </c>
      <c r="CU2343">
        <v>71833</v>
      </c>
      <c r="CV2343">
        <v>0.67</v>
      </c>
      <c r="CW2343">
        <v>9.9000000000000005E-2</v>
      </c>
      <c r="CX2343">
        <v>0.16900000000000001</v>
      </c>
      <c r="CY2343">
        <v>1E-3</v>
      </c>
      <c r="CZ2343">
        <v>2.5000000000000001E-2</v>
      </c>
      <c r="DA2343">
        <v>3.5999999999999997E-2</v>
      </c>
      <c r="DB2343">
        <v>8.5000000000000006E-2</v>
      </c>
      <c r="DC2343">
        <v>0.22900000000000001</v>
      </c>
      <c r="DD2343">
        <v>0.27900000000000003</v>
      </c>
      <c r="DE2343">
        <v>0.39300000000000002</v>
      </c>
      <c r="DF2343">
        <v>96.528348402533695</v>
      </c>
      <c r="DG2343">
        <v>0.347003154574132</v>
      </c>
      <c r="DH2343">
        <v>0.23039999999999999</v>
      </c>
      <c r="DI2343">
        <v>0.3841</v>
      </c>
      <c r="DJ2343">
        <v>18.899999999999999</v>
      </c>
      <c r="DK2343">
        <v>3.17</v>
      </c>
      <c r="DL2343">
        <v>4.2699999999999996</v>
      </c>
      <c r="DM2343">
        <v>34.700315457413197</v>
      </c>
      <c r="DN2343">
        <v>563.03</v>
      </c>
      <c r="DO2343">
        <v>850.67</v>
      </c>
      <c r="DP2343">
        <v>51.087863879366999</v>
      </c>
      <c r="DQ2343">
        <v>1027.23570245991</v>
      </c>
      <c r="DR2343">
        <v>1929.0010535609699</v>
      </c>
      <c r="DS2343">
        <v>87.785631763149595</v>
      </c>
      <c r="DT2343">
        <v>5626213000</v>
      </c>
      <c r="DU2343">
        <v>10267.75</v>
      </c>
    </row>
    <row r="2344" spans="1:125" x14ac:dyDescent="0.3">
      <c r="A2344">
        <v>45047</v>
      </c>
      <c r="B2344" t="s">
        <v>2826</v>
      </c>
      <c r="C2344" t="s">
        <v>2796</v>
      </c>
      <c r="D2344" t="s">
        <v>2797</v>
      </c>
      <c r="E2344" t="s">
        <v>118</v>
      </c>
      <c r="F2344" t="s">
        <v>125</v>
      </c>
      <c r="I2344">
        <v>28763</v>
      </c>
      <c r="J2344">
        <v>10711</v>
      </c>
      <c r="K2344">
        <v>16961</v>
      </c>
      <c r="L2344">
        <v>32006</v>
      </c>
      <c r="M2344">
        <v>12145</v>
      </c>
      <c r="N2344">
        <v>19431</v>
      </c>
      <c r="O2344">
        <v>30888</v>
      </c>
      <c r="P2344">
        <v>10766</v>
      </c>
      <c r="Q2344">
        <v>19715</v>
      </c>
      <c r="R2344" t="s">
        <v>3732</v>
      </c>
      <c r="S2344" t="s">
        <v>121</v>
      </c>
      <c r="T2344" t="s">
        <v>121</v>
      </c>
      <c r="U2344" t="str">
        <f t="shared" si="235"/>
        <v>Trump</v>
      </c>
      <c r="V2344" s="2">
        <f t="shared" si="234"/>
        <v>0.96506904955320882</v>
      </c>
      <c r="W2344">
        <v>0.41754999999999998</v>
      </c>
      <c r="X2344">
        <v>0.37239</v>
      </c>
      <c r="Y2344">
        <v>0.37946000000000002</v>
      </c>
      <c r="Z2344">
        <f t="shared" si="236"/>
        <v>0.34854959854959855</v>
      </c>
      <c r="AA2344">
        <v>0.5701729910714286</v>
      </c>
      <c r="AB2344">
        <v>0.58967999999999998</v>
      </c>
      <c r="AC2344">
        <v>0.60709999999999997</v>
      </c>
      <c r="AD2344">
        <f t="shared" si="237"/>
        <v>0.63827376327376328</v>
      </c>
      <c r="AE2344">
        <v>15.3</v>
      </c>
      <c r="AF2344">
        <v>21.7</v>
      </c>
      <c r="AG2344">
        <v>22.8</v>
      </c>
      <c r="AH2344" s="3">
        <f t="shared" si="239"/>
        <v>28.972416472416473</v>
      </c>
      <c r="AI2344">
        <v>-22.763999999999999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f t="shared" si="238"/>
        <v>1</v>
      </c>
      <c r="AQ2344">
        <v>0</v>
      </c>
      <c r="AS2344">
        <v>0</v>
      </c>
      <c r="AU2344">
        <v>4.1000000000000002E-2</v>
      </c>
      <c r="AV2344">
        <v>1</v>
      </c>
      <c r="AW2344">
        <v>0</v>
      </c>
      <c r="AX2344">
        <v>69766</v>
      </c>
      <c r="AY2344">
        <v>69848</v>
      </c>
      <c r="AZ2344">
        <v>69958</v>
      </c>
      <c r="BA2344">
        <v>69823</v>
      </c>
      <c r="BB2344">
        <v>69670</v>
      </c>
      <c r="BC2344">
        <v>69962</v>
      </c>
      <c r="BD2344">
        <v>70188</v>
      </c>
      <c r="BE2344">
        <v>70496</v>
      </c>
      <c r="BF2344">
        <v>70597</v>
      </c>
      <c r="BG2344">
        <v>70811</v>
      </c>
      <c r="BH2344">
        <v>69390</v>
      </c>
      <c r="BI2344">
        <v>69126</v>
      </c>
      <c r="BJ2344">
        <v>69223</v>
      </c>
      <c r="BK2344">
        <v>69460</v>
      </c>
      <c r="BL2344">
        <v>41</v>
      </c>
      <c r="BM2344">
        <v>26697</v>
      </c>
      <c r="BN2344">
        <v>26527</v>
      </c>
      <c r="BO2344">
        <v>26376</v>
      </c>
      <c r="BP2344">
        <v>26156</v>
      </c>
      <c r="BQ2344">
        <v>26074</v>
      </c>
      <c r="BR2344">
        <v>26145</v>
      </c>
      <c r="BS2344">
        <v>26003</v>
      </c>
      <c r="BT2344">
        <v>25937</v>
      </c>
      <c r="BU2344">
        <v>25772</v>
      </c>
      <c r="BV2344">
        <v>25630</v>
      </c>
      <c r="BW2344">
        <v>24713</v>
      </c>
      <c r="BX2344">
        <v>24552</v>
      </c>
      <c r="BY2344">
        <v>24399</v>
      </c>
      <c r="BZ2344">
        <v>24348</v>
      </c>
      <c r="CA2344">
        <v>0.13100000000000001</v>
      </c>
      <c r="CB2344">
        <v>0.184</v>
      </c>
      <c r="CC2344">
        <v>0.26500000000000001</v>
      </c>
      <c r="CD2344">
        <v>9.5000000000000001E-2</v>
      </c>
      <c r="CE2344">
        <v>0.747</v>
      </c>
      <c r="CF2344">
        <v>-1.2999999999999999E-2</v>
      </c>
      <c r="CG2344">
        <v>1.4E-2</v>
      </c>
      <c r="CH2344">
        <v>75.015953999999994</v>
      </c>
      <c r="CI2344">
        <v>4</v>
      </c>
      <c r="CJ2344">
        <v>8</v>
      </c>
      <c r="CK2344">
        <v>27</v>
      </c>
      <c r="CL2344">
        <v>46</v>
      </c>
      <c r="CM2344">
        <v>32697</v>
      </c>
      <c r="CN2344">
        <v>0.48699999999999999</v>
      </c>
      <c r="CO2344">
        <v>0</v>
      </c>
      <c r="CP2344">
        <v>0</v>
      </c>
      <c r="CQ2344">
        <v>23129</v>
      </c>
      <c r="CR2344">
        <v>22821</v>
      </c>
      <c r="CS2344">
        <v>1322</v>
      </c>
      <c r="CT2344">
        <v>1340</v>
      </c>
      <c r="CU2344">
        <v>49867</v>
      </c>
      <c r="CV2344">
        <v>0.58799999999999997</v>
      </c>
      <c r="CW2344">
        <v>6.5000000000000002E-2</v>
      </c>
      <c r="CX2344">
        <v>0.315</v>
      </c>
      <c r="CY2344">
        <v>1E-3</v>
      </c>
      <c r="CZ2344">
        <v>7.0000000000000001E-3</v>
      </c>
      <c r="DA2344">
        <v>2.5000000000000001E-2</v>
      </c>
      <c r="DB2344">
        <v>3.1E-2</v>
      </c>
      <c r="DC2344">
        <v>0.32200000000000001</v>
      </c>
      <c r="DD2344">
        <v>0.30499999999999999</v>
      </c>
      <c r="DE2344">
        <v>0.24199999999999999</v>
      </c>
      <c r="DF2344">
        <v>88.988352568415195</v>
      </c>
      <c r="DG2344">
        <v>0.34385964912280698</v>
      </c>
      <c r="DH2344">
        <v>0.31009999999999999</v>
      </c>
      <c r="DI2344">
        <v>0.29509999999999997</v>
      </c>
      <c r="DJ2344">
        <v>55.6</v>
      </c>
      <c r="DK2344">
        <v>2.85</v>
      </c>
      <c r="DL2344">
        <v>3.83</v>
      </c>
      <c r="DM2344">
        <v>34.385964912280699</v>
      </c>
      <c r="DN2344">
        <v>308.77999999999997</v>
      </c>
      <c r="DO2344">
        <v>438.54</v>
      </c>
      <c r="DP2344">
        <v>42.023447114450398</v>
      </c>
      <c r="DQ2344">
        <v>549.78835872462605</v>
      </c>
      <c r="DR2344">
        <v>974.86106811251</v>
      </c>
      <c r="DS2344">
        <v>77.315698421470401</v>
      </c>
      <c r="DT2344">
        <v>929624000</v>
      </c>
      <c r="DU2344">
        <v>13420.88</v>
      </c>
    </row>
    <row r="2345" spans="1:125" x14ac:dyDescent="0.3">
      <c r="A2345">
        <v>45049</v>
      </c>
      <c r="B2345" t="s">
        <v>2827</v>
      </c>
      <c r="C2345" t="s">
        <v>2796</v>
      </c>
      <c r="D2345" t="s">
        <v>2797</v>
      </c>
      <c r="E2345" t="s">
        <v>118</v>
      </c>
      <c r="F2345" t="s">
        <v>125</v>
      </c>
      <c r="I2345">
        <v>8806</v>
      </c>
      <c r="J2345">
        <v>5170</v>
      </c>
      <c r="K2345">
        <v>3488</v>
      </c>
      <c r="L2345">
        <v>9305</v>
      </c>
      <c r="M2345">
        <v>5323</v>
      </c>
      <c r="N2345">
        <v>3906</v>
      </c>
      <c r="O2345">
        <v>8233</v>
      </c>
      <c r="P2345">
        <v>4328</v>
      </c>
      <c r="Q2345">
        <v>3801</v>
      </c>
      <c r="R2345" t="s">
        <v>3731</v>
      </c>
      <c r="S2345" t="s">
        <v>130</v>
      </c>
      <c r="T2345" t="s">
        <v>131</v>
      </c>
      <c r="U2345" t="str">
        <f t="shared" si="235"/>
        <v>Harris</v>
      </c>
      <c r="V2345" s="2">
        <f t="shared" si="234"/>
        <v>0.88479312197743154</v>
      </c>
      <c r="W2345">
        <v>0.63371999999999995</v>
      </c>
      <c r="X2345">
        <v>0.58709999999999996</v>
      </c>
      <c r="Y2345">
        <v>0.57206000000000001</v>
      </c>
      <c r="Z2345">
        <f t="shared" si="236"/>
        <v>0.52568929916190943</v>
      </c>
      <c r="AA2345">
        <v>0.3597653704106018</v>
      </c>
      <c r="AB2345">
        <v>0.39609</v>
      </c>
      <c r="AC2345">
        <v>0.41976999999999998</v>
      </c>
      <c r="AD2345">
        <f t="shared" si="237"/>
        <v>0.46167861047005954</v>
      </c>
      <c r="AE2345">
        <v>27.4</v>
      </c>
      <c r="AF2345">
        <v>19.100000000000001</v>
      </c>
      <c r="AG2345">
        <v>15.2</v>
      </c>
      <c r="AH2345" s="3">
        <f t="shared" si="239"/>
        <v>6.4010688691849893</v>
      </c>
      <c r="AI2345">
        <v>15.228999999999999</v>
      </c>
      <c r="AJ2345">
        <v>2</v>
      </c>
      <c r="AK2345">
        <v>2</v>
      </c>
      <c r="AL2345">
        <v>2</v>
      </c>
      <c r="AM2345">
        <v>2</v>
      </c>
      <c r="AN2345">
        <v>2</v>
      </c>
      <c r="AO2345">
        <v>2</v>
      </c>
      <c r="AP2345">
        <f t="shared" si="238"/>
        <v>2</v>
      </c>
      <c r="AQ2345">
        <v>0</v>
      </c>
      <c r="AS2345">
        <v>0</v>
      </c>
      <c r="AU2345">
        <v>0.42499999999999999</v>
      </c>
      <c r="AV2345">
        <v>1</v>
      </c>
      <c r="AW2345">
        <v>1</v>
      </c>
      <c r="AX2345">
        <v>21073</v>
      </c>
      <c r="AY2345">
        <v>20796</v>
      </c>
      <c r="AZ2345">
        <v>20737</v>
      </c>
      <c r="BA2345">
        <v>20386</v>
      </c>
      <c r="BB2345">
        <v>20427</v>
      </c>
      <c r="BC2345">
        <v>19963</v>
      </c>
      <c r="BD2345">
        <v>19789</v>
      </c>
      <c r="BE2345">
        <v>19498</v>
      </c>
      <c r="BF2345">
        <v>19348</v>
      </c>
      <c r="BG2345">
        <v>19222</v>
      </c>
      <c r="BH2345">
        <v>18515</v>
      </c>
      <c r="BI2345">
        <v>18244</v>
      </c>
      <c r="BJ2345">
        <v>18136</v>
      </c>
      <c r="BK2345">
        <v>18122</v>
      </c>
      <c r="BL2345">
        <v>-40</v>
      </c>
      <c r="BM2345">
        <v>8643</v>
      </c>
      <c r="BN2345">
        <v>8390</v>
      </c>
      <c r="BO2345">
        <v>8222</v>
      </c>
      <c r="BP2345">
        <v>8030</v>
      </c>
      <c r="BQ2345">
        <v>8053</v>
      </c>
      <c r="BR2345">
        <v>7796</v>
      </c>
      <c r="BS2345">
        <v>7668</v>
      </c>
      <c r="BT2345">
        <v>7539</v>
      </c>
      <c r="BU2345">
        <v>7476</v>
      </c>
      <c r="BV2345">
        <v>7408</v>
      </c>
      <c r="BW2345">
        <v>7307</v>
      </c>
      <c r="BX2345">
        <v>7172</v>
      </c>
      <c r="BY2345">
        <v>7088</v>
      </c>
      <c r="BZ2345">
        <v>7080</v>
      </c>
      <c r="CA2345">
        <v>0.191</v>
      </c>
      <c r="CB2345">
        <v>0.219</v>
      </c>
      <c r="CC2345">
        <v>0.318</v>
      </c>
      <c r="CD2345">
        <v>0.13600000000000001</v>
      </c>
      <c r="CE2345">
        <v>0.63100000000000001</v>
      </c>
      <c r="CF2345">
        <v>5.3999999999999999E-2</v>
      </c>
      <c r="CG2345">
        <v>-0.05</v>
      </c>
      <c r="CH2345">
        <v>91.225271199999995</v>
      </c>
      <c r="CI2345">
        <v>5</v>
      </c>
      <c r="CJ2345">
        <v>10</v>
      </c>
      <c r="CK2345">
        <v>38</v>
      </c>
      <c r="CL2345">
        <v>46</v>
      </c>
      <c r="CM2345">
        <v>16345</v>
      </c>
      <c r="CN2345">
        <v>0.71599999999999997</v>
      </c>
      <c r="CO2345">
        <v>0</v>
      </c>
      <c r="CP2345">
        <v>0</v>
      </c>
      <c r="CQ2345">
        <v>3084</v>
      </c>
      <c r="CR2345">
        <v>3250</v>
      </c>
      <c r="CS2345">
        <v>323</v>
      </c>
      <c r="CT2345">
        <v>307</v>
      </c>
      <c r="CU2345">
        <v>43987</v>
      </c>
      <c r="CV2345">
        <v>0.39800000000000002</v>
      </c>
      <c r="CW2345">
        <v>4.9000000000000002E-2</v>
      </c>
      <c r="CX2345">
        <v>0.52700000000000002</v>
      </c>
      <c r="CY2345">
        <v>0</v>
      </c>
      <c r="CZ2345">
        <v>8.0000000000000002E-3</v>
      </c>
      <c r="DA2345">
        <v>1.7999999999999999E-2</v>
      </c>
      <c r="DB2345">
        <v>3.6999999999999998E-2</v>
      </c>
      <c r="DC2345">
        <v>0.434</v>
      </c>
      <c r="DD2345">
        <v>0.26</v>
      </c>
      <c r="DE2345">
        <v>0.11600000000000001</v>
      </c>
      <c r="DF2345">
        <v>86.567205845966399</v>
      </c>
      <c r="DG2345">
        <v>0.28472222222222199</v>
      </c>
      <c r="DH2345">
        <v>0.3271</v>
      </c>
      <c r="DI2345">
        <v>0.23730000000000001</v>
      </c>
      <c r="DJ2345">
        <v>66</v>
      </c>
      <c r="DK2345">
        <v>3.49</v>
      </c>
      <c r="DL2345">
        <v>3.7</v>
      </c>
      <c r="DM2345">
        <v>6.0171919770773599</v>
      </c>
      <c r="DN2345">
        <v>167.23</v>
      </c>
      <c r="DO2345">
        <v>292.24</v>
      </c>
      <c r="DP2345">
        <v>74.753333731985904</v>
      </c>
      <c r="DQ2345">
        <v>513.612879090143</v>
      </c>
      <c r="DR2345">
        <v>943.24686370452196</v>
      </c>
      <c r="DS2345">
        <v>83.6493791540953</v>
      </c>
      <c r="DT2345">
        <v>266895000</v>
      </c>
      <c r="DU2345">
        <v>14735</v>
      </c>
    </row>
    <row r="2346" spans="1:125" x14ac:dyDescent="0.3">
      <c r="A2346">
        <v>45051</v>
      </c>
      <c r="B2346" t="s">
        <v>2828</v>
      </c>
      <c r="C2346" t="s">
        <v>2796</v>
      </c>
      <c r="D2346" t="s">
        <v>2797</v>
      </c>
      <c r="E2346" t="s">
        <v>118</v>
      </c>
      <c r="F2346" t="s">
        <v>134</v>
      </c>
      <c r="G2346">
        <v>4534820</v>
      </c>
      <c r="H2346" t="s">
        <v>2321</v>
      </c>
      <c r="I2346">
        <v>132920</v>
      </c>
      <c r="J2346">
        <v>39410</v>
      </c>
      <c r="K2346">
        <v>89288</v>
      </c>
      <c r="L2346">
        <v>179744</v>
      </c>
      <c r="M2346">
        <v>59180</v>
      </c>
      <c r="N2346">
        <v>118821</v>
      </c>
      <c r="O2346">
        <v>205954</v>
      </c>
      <c r="P2346">
        <v>62325</v>
      </c>
      <c r="Q2346">
        <v>141719</v>
      </c>
      <c r="R2346" t="s">
        <v>3732</v>
      </c>
      <c r="S2346" t="s">
        <v>121</v>
      </c>
      <c r="T2346" t="s">
        <v>121</v>
      </c>
      <c r="U2346" t="str">
        <f t="shared" si="235"/>
        <v>Trump</v>
      </c>
      <c r="V2346" s="2">
        <f t="shared" si="234"/>
        <v>1.1458184974185508</v>
      </c>
      <c r="W2346">
        <v>0.34597</v>
      </c>
      <c r="X2346">
        <v>0.29648999999999998</v>
      </c>
      <c r="Y2346">
        <v>0.32924999999999999</v>
      </c>
      <c r="Z2346">
        <f t="shared" si="236"/>
        <v>0.3026161181623081</v>
      </c>
      <c r="AA2346">
        <v>0.64173925422401756</v>
      </c>
      <c r="AB2346">
        <v>0.67174</v>
      </c>
      <c r="AC2346">
        <v>0.66105999999999998</v>
      </c>
      <c r="AD2346">
        <f t="shared" si="237"/>
        <v>0.68810996630315502</v>
      </c>
      <c r="AE2346">
        <v>29.6</v>
      </c>
      <c r="AF2346">
        <v>37.5</v>
      </c>
      <c r="AG2346">
        <v>33.200000000000003</v>
      </c>
      <c r="AH2346" s="3">
        <f t="shared" si="239"/>
        <v>38.549384814084689</v>
      </c>
      <c r="AI2346">
        <v>-33.180999999999997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f t="shared" si="238"/>
        <v>1</v>
      </c>
      <c r="AQ2346">
        <v>0</v>
      </c>
      <c r="AS2346">
        <v>0</v>
      </c>
      <c r="AU2346">
        <v>0.52600000000000002</v>
      </c>
      <c r="AV2346">
        <v>0</v>
      </c>
      <c r="AW2346">
        <v>0</v>
      </c>
      <c r="AX2346">
        <v>270274</v>
      </c>
      <c r="AY2346">
        <v>275465</v>
      </c>
      <c r="AZ2346">
        <v>281286</v>
      </c>
      <c r="BA2346">
        <v>288783</v>
      </c>
      <c r="BB2346">
        <v>297760</v>
      </c>
      <c r="BC2346">
        <v>308987</v>
      </c>
      <c r="BD2346">
        <v>321033</v>
      </c>
      <c r="BE2346">
        <v>332655</v>
      </c>
      <c r="BF2346">
        <v>344105</v>
      </c>
      <c r="BG2346">
        <v>354081</v>
      </c>
      <c r="BH2346">
        <v>353765</v>
      </c>
      <c r="BI2346">
        <v>366093</v>
      </c>
      <c r="BJ2346">
        <v>383147</v>
      </c>
      <c r="BK2346">
        <v>397478</v>
      </c>
      <c r="BL2346">
        <v>2733</v>
      </c>
      <c r="BM2346">
        <v>104647</v>
      </c>
      <c r="BN2346">
        <v>105223</v>
      </c>
      <c r="BO2346">
        <v>106385</v>
      </c>
      <c r="BP2346">
        <v>108124</v>
      </c>
      <c r="BQ2346">
        <v>110562</v>
      </c>
      <c r="BR2346">
        <v>113550</v>
      </c>
      <c r="BS2346">
        <v>116520</v>
      </c>
      <c r="BT2346">
        <v>118824</v>
      </c>
      <c r="BU2346">
        <v>120869</v>
      </c>
      <c r="BV2346">
        <v>121870</v>
      </c>
      <c r="BW2346">
        <v>119521</v>
      </c>
      <c r="BX2346">
        <v>122001</v>
      </c>
      <c r="BY2346">
        <v>126007</v>
      </c>
      <c r="BZ2346">
        <v>129262</v>
      </c>
      <c r="CA2346">
        <v>8.4000000000000005E-2</v>
      </c>
      <c r="CB2346">
        <v>0.125</v>
      </c>
      <c r="CC2346">
        <v>0.223</v>
      </c>
      <c r="CD2346">
        <v>0.106</v>
      </c>
      <c r="CE2346">
        <v>1</v>
      </c>
      <c r="CF2346">
        <v>3.5999999999999997E-2</v>
      </c>
      <c r="CG2346">
        <v>0.11700000000000001</v>
      </c>
      <c r="CH2346">
        <v>25.558391799999999</v>
      </c>
      <c r="CI2346">
        <v>2</v>
      </c>
      <c r="CJ2346">
        <v>3</v>
      </c>
      <c r="CK2346">
        <v>9</v>
      </c>
      <c r="CL2346">
        <v>46</v>
      </c>
      <c r="CM2346">
        <v>6084</v>
      </c>
      <c r="CN2346">
        <v>1.6E-2</v>
      </c>
      <c r="CO2346">
        <v>81930</v>
      </c>
      <c r="CP2346">
        <v>0.222</v>
      </c>
      <c r="CQ2346">
        <v>114391</v>
      </c>
      <c r="CR2346">
        <v>118467</v>
      </c>
      <c r="CS2346">
        <v>9230</v>
      </c>
      <c r="CT2346">
        <v>10313</v>
      </c>
      <c r="CU2346">
        <v>61375</v>
      </c>
      <c r="CV2346">
        <v>0.76800000000000002</v>
      </c>
      <c r="CW2346">
        <v>6.3E-2</v>
      </c>
      <c r="CX2346">
        <v>0.122</v>
      </c>
      <c r="CY2346">
        <v>2E-3</v>
      </c>
      <c r="CZ2346">
        <v>1.2999999999999999E-2</v>
      </c>
      <c r="DA2346">
        <v>3.2000000000000001E-2</v>
      </c>
      <c r="DB2346">
        <v>6.5000000000000002E-2</v>
      </c>
      <c r="DC2346">
        <v>0.32500000000000001</v>
      </c>
      <c r="DD2346">
        <v>0.33700000000000002</v>
      </c>
      <c r="DE2346">
        <v>0.254</v>
      </c>
      <c r="DF2346">
        <v>93.536664521710506</v>
      </c>
      <c r="DG2346">
        <v>0.397923875432526</v>
      </c>
      <c r="DH2346">
        <v>0.19950000000000001</v>
      </c>
      <c r="DI2346">
        <v>0.28170000000000001</v>
      </c>
      <c r="DJ2346">
        <v>10.199999999999999</v>
      </c>
      <c r="DK2346">
        <v>3.07</v>
      </c>
      <c r="DL2346">
        <v>4.04</v>
      </c>
      <c r="DM2346">
        <v>31.5960912052117</v>
      </c>
      <c r="DN2346">
        <v>451.53</v>
      </c>
      <c r="DO2346">
        <v>722.11</v>
      </c>
      <c r="DP2346">
        <v>59.925143401324398</v>
      </c>
      <c r="DQ2346">
        <v>941.07539304103602</v>
      </c>
      <c r="DR2346">
        <v>1842.3655890170801</v>
      </c>
      <c r="DS2346">
        <v>95.772368785838907</v>
      </c>
      <c r="DT2346">
        <v>5607324000</v>
      </c>
      <c r="DU2346">
        <v>14636.67</v>
      </c>
    </row>
    <row r="2347" spans="1:125" x14ac:dyDescent="0.3">
      <c r="A2347">
        <v>45053</v>
      </c>
      <c r="B2347" t="s">
        <v>2829</v>
      </c>
      <c r="C2347" t="s">
        <v>2796</v>
      </c>
      <c r="D2347" t="s">
        <v>2797</v>
      </c>
      <c r="E2347" t="s">
        <v>118</v>
      </c>
      <c r="F2347" t="s">
        <v>125</v>
      </c>
      <c r="G2347">
        <v>4525940</v>
      </c>
      <c r="H2347" t="s">
        <v>2805</v>
      </c>
      <c r="I2347">
        <v>11427</v>
      </c>
      <c r="J2347">
        <v>5956</v>
      </c>
      <c r="K2347">
        <v>5187</v>
      </c>
      <c r="L2347">
        <v>14394</v>
      </c>
      <c r="M2347">
        <v>7185</v>
      </c>
      <c r="N2347">
        <v>7078</v>
      </c>
      <c r="O2347">
        <v>18227</v>
      </c>
      <c r="P2347">
        <v>8144</v>
      </c>
      <c r="Q2347">
        <v>9900</v>
      </c>
      <c r="R2347" t="s">
        <v>3731</v>
      </c>
      <c r="S2347" t="s">
        <v>130</v>
      </c>
      <c r="T2347" t="s">
        <v>131</v>
      </c>
      <c r="U2347" t="str">
        <f t="shared" si="235"/>
        <v>Trump</v>
      </c>
      <c r="V2347" s="2">
        <f t="shared" si="234"/>
        <v>1.2662915103515353</v>
      </c>
      <c r="W2347">
        <v>0.57448999999999995</v>
      </c>
      <c r="X2347">
        <v>0.52122000000000002</v>
      </c>
      <c r="Y2347">
        <v>0.49917</v>
      </c>
      <c r="Z2347">
        <f t="shared" si="236"/>
        <v>0.44680967795029353</v>
      </c>
      <c r="AA2347">
        <v>0.41602634467618005</v>
      </c>
      <c r="AB2347">
        <v>0.45391999999999999</v>
      </c>
      <c r="AC2347">
        <v>0.49173</v>
      </c>
      <c r="AD2347">
        <f t="shared" si="237"/>
        <v>0.54315027157513573</v>
      </c>
      <c r="AE2347">
        <v>15.8</v>
      </c>
      <c r="AF2347">
        <v>6.7</v>
      </c>
      <c r="AG2347">
        <v>0.7</v>
      </c>
      <c r="AH2347" s="3">
        <f t="shared" si="239"/>
        <v>9.634059362484221</v>
      </c>
      <c r="AI2347">
        <v>0.74399999999999999</v>
      </c>
      <c r="AJ2347">
        <v>2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f t="shared" si="238"/>
        <v>1</v>
      </c>
      <c r="AQ2347">
        <v>0</v>
      </c>
      <c r="AS2347">
        <v>0</v>
      </c>
      <c r="AU2347">
        <v>0.17899999999999999</v>
      </c>
      <c r="AV2347">
        <v>0</v>
      </c>
      <c r="AW2347">
        <v>0</v>
      </c>
      <c r="AX2347">
        <v>24948</v>
      </c>
      <c r="AY2347">
        <v>25298</v>
      </c>
      <c r="AZ2347">
        <v>25730</v>
      </c>
      <c r="BA2347">
        <v>26330</v>
      </c>
      <c r="BB2347">
        <v>26685</v>
      </c>
      <c r="BC2347">
        <v>27460</v>
      </c>
      <c r="BD2347">
        <v>28085</v>
      </c>
      <c r="BE2347">
        <v>28522</v>
      </c>
      <c r="BF2347">
        <v>29147</v>
      </c>
      <c r="BG2347">
        <v>30073</v>
      </c>
      <c r="BH2347">
        <v>29150</v>
      </c>
      <c r="BI2347">
        <v>30431</v>
      </c>
      <c r="BJ2347">
        <v>31986</v>
      </c>
      <c r="BK2347">
        <v>33544</v>
      </c>
      <c r="BL2347">
        <v>340</v>
      </c>
      <c r="BM2347">
        <v>10528</v>
      </c>
      <c r="BN2347">
        <v>10697</v>
      </c>
      <c r="BO2347">
        <v>10621</v>
      </c>
      <c r="BP2347">
        <v>10696</v>
      </c>
      <c r="BQ2347">
        <v>10624</v>
      </c>
      <c r="BR2347">
        <v>10803</v>
      </c>
      <c r="BS2347">
        <v>10835</v>
      </c>
      <c r="BT2347">
        <v>10777</v>
      </c>
      <c r="BU2347">
        <v>10718</v>
      </c>
      <c r="BV2347">
        <v>10894</v>
      </c>
      <c r="BW2347">
        <v>10424</v>
      </c>
      <c r="BX2347">
        <v>10486</v>
      </c>
      <c r="BY2347">
        <v>10799</v>
      </c>
      <c r="BZ2347">
        <v>11042</v>
      </c>
      <c r="CA2347">
        <v>0.10199999999999999</v>
      </c>
      <c r="CB2347">
        <v>0.17199999999999999</v>
      </c>
      <c r="CC2347">
        <v>0.28599999999999998</v>
      </c>
      <c r="CD2347">
        <v>6.7000000000000004E-2</v>
      </c>
      <c r="CE2347">
        <v>0.78</v>
      </c>
      <c r="CF2347">
        <v>0.122</v>
      </c>
      <c r="CG2347">
        <v>0.186</v>
      </c>
      <c r="CH2347">
        <v>41.001914399999997</v>
      </c>
      <c r="CI2347">
        <v>3</v>
      </c>
      <c r="CJ2347">
        <v>5</v>
      </c>
      <c r="CK2347">
        <v>15</v>
      </c>
      <c r="CL2347">
        <v>46</v>
      </c>
      <c r="CM2347">
        <v>0</v>
      </c>
      <c r="CN2347">
        <v>0</v>
      </c>
      <c r="CO2347">
        <v>0</v>
      </c>
      <c r="CP2347">
        <v>0</v>
      </c>
      <c r="CQ2347">
        <v>8521</v>
      </c>
      <c r="CR2347">
        <v>9559</v>
      </c>
      <c r="CS2347">
        <v>683</v>
      </c>
      <c r="CT2347">
        <v>810</v>
      </c>
      <c r="CU2347">
        <v>61838</v>
      </c>
      <c r="CV2347">
        <v>0.45300000000000001</v>
      </c>
      <c r="CW2347">
        <v>0.14099999999999999</v>
      </c>
      <c r="CX2347">
        <v>0.373</v>
      </c>
      <c r="CY2347">
        <v>0</v>
      </c>
      <c r="CZ2347">
        <v>6.0000000000000001E-3</v>
      </c>
      <c r="DA2347">
        <v>2.7E-2</v>
      </c>
      <c r="DB2347">
        <v>9.9000000000000005E-2</v>
      </c>
      <c r="DC2347">
        <v>0.36899999999999999</v>
      </c>
      <c r="DD2347">
        <v>0.29599999999999999</v>
      </c>
      <c r="DE2347">
        <v>0.23300000000000001</v>
      </c>
      <c r="DF2347">
        <v>95.161901208727599</v>
      </c>
      <c r="DG2347">
        <v>0.31578947368421101</v>
      </c>
      <c r="DH2347">
        <v>0.33389999999999997</v>
      </c>
      <c r="DI2347">
        <v>0.1804</v>
      </c>
      <c r="DJ2347">
        <v>70</v>
      </c>
      <c r="DK2347">
        <v>3.45</v>
      </c>
      <c r="DL2347">
        <v>4.25</v>
      </c>
      <c r="DM2347">
        <v>23.188405797101399</v>
      </c>
      <c r="DN2347">
        <v>131.69</v>
      </c>
      <c r="DO2347">
        <v>214.57</v>
      </c>
      <c r="DP2347">
        <v>62.9356822841522</v>
      </c>
      <c r="DQ2347">
        <v>1208.9083778034301</v>
      </c>
      <c r="DR2347">
        <v>2550.9871669023501</v>
      </c>
      <c r="DS2347">
        <v>111.01575716908</v>
      </c>
      <c r="DT2347">
        <v>389650000</v>
      </c>
      <c r="DU2347">
        <v>12161.74</v>
      </c>
    </row>
    <row r="2348" spans="1:125" x14ac:dyDescent="0.3">
      <c r="A2348">
        <v>45055</v>
      </c>
      <c r="B2348" t="s">
        <v>2830</v>
      </c>
      <c r="C2348" t="s">
        <v>2796</v>
      </c>
      <c r="D2348" t="s">
        <v>2797</v>
      </c>
      <c r="E2348" t="s">
        <v>118</v>
      </c>
      <c r="F2348" t="s">
        <v>125</v>
      </c>
      <c r="I2348">
        <v>28995</v>
      </c>
      <c r="J2348">
        <v>10330</v>
      </c>
      <c r="K2348">
        <v>17542</v>
      </c>
      <c r="L2348">
        <v>33629</v>
      </c>
      <c r="M2348">
        <v>12699</v>
      </c>
      <c r="N2348">
        <v>20471</v>
      </c>
      <c r="O2348">
        <v>33533</v>
      </c>
      <c r="P2348">
        <v>11826</v>
      </c>
      <c r="Q2348">
        <v>21289</v>
      </c>
      <c r="R2348" t="s">
        <v>3732</v>
      </c>
      <c r="S2348" t="s">
        <v>121</v>
      </c>
      <c r="T2348" t="s">
        <v>121</v>
      </c>
      <c r="U2348" t="str">
        <f t="shared" si="235"/>
        <v>Trump</v>
      </c>
      <c r="V2348" s="2">
        <f t="shared" si="234"/>
        <v>0.99714532100270603</v>
      </c>
      <c r="W2348">
        <v>0.40288000000000002</v>
      </c>
      <c r="X2348">
        <v>0.35626999999999998</v>
      </c>
      <c r="Y2348">
        <v>0.37762000000000001</v>
      </c>
      <c r="Z2348">
        <f t="shared" si="236"/>
        <v>0.35266752154593983</v>
      </c>
      <c r="AA2348">
        <v>0.58412652973591928</v>
      </c>
      <c r="AB2348">
        <v>0.60499999999999998</v>
      </c>
      <c r="AC2348">
        <v>0.60872999999999999</v>
      </c>
      <c r="AD2348">
        <f t="shared" si="237"/>
        <v>0.63486714579667791</v>
      </c>
      <c r="AE2348">
        <v>18.100000000000001</v>
      </c>
      <c r="AF2348">
        <v>24.9</v>
      </c>
      <c r="AG2348">
        <v>23.1</v>
      </c>
      <c r="AH2348" s="3">
        <f t="shared" si="239"/>
        <v>28.21996242507381</v>
      </c>
      <c r="AI2348">
        <v>-23.111000000000001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f t="shared" si="238"/>
        <v>1</v>
      </c>
      <c r="AQ2348">
        <v>0</v>
      </c>
      <c r="AS2348">
        <v>0</v>
      </c>
      <c r="AU2348">
        <v>0.73799999999999999</v>
      </c>
      <c r="AV2348">
        <v>0</v>
      </c>
      <c r="AW2348">
        <v>0</v>
      </c>
      <c r="AX2348">
        <v>61710</v>
      </c>
      <c r="AY2348">
        <v>62130</v>
      </c>
      <c r="AZ2348">
        <v>62293</v>
      </c>
      <c r="BA2348">
        <v>62592</v>
      </c>
      <c r="BB2348">
        <v>63183</v>
      </c>
      <c r="BC2348">
        <v>63661</v>
      </c>
      <c r="BD2348">
        <v>64333</v>
      </c>
      <c r="BE2348">
        <v>65213</v>
      </c>
      <c r="BF2348">
        <v>65802</v>
      </c>
      <c r="BG2348">
        <v>66551</v>
      </c>
      <c r="BH2348">
        <v>65590</v>
      </c>
      <c r="BI2348">
        <v>66205</v>
      </c>
      <c r="BJ2348">
        <v>67850</v>
      </c>
      <c r="BK2348">
        <v>69905</v>
      </c>
      <c r="BL2348">
        <v>181</v>
      </c>
      <c r="BM2348">
        <v>24411</v>
      </c>
      <c r="BN2348">
        <v>24133</v>
      </c>
      <c r="BO2348">
        <v>23895</v>
      </c>
      <c r="BP2348">
        <v>23765</v>
      </c>
      <c r="BQ2348">
        <v>23713</v>
      </c>
      <c r="BR2348">
        <v>23775</v>
      </c>
      <c r="BS2348">
        <v>23895</v>
      </c>
      <c r="BT2348">
        <v>24078</v>
      </c>
      <c r="BU2348">
        <v>24171</v>
      </c>
      <c r="BV2348">
        <v>24357</v>
      </c>
      <c r="BW2348">
        <v>23978</v>
      </c>
      <c r="BX2348">
        <v>24253</v>
      </c>
      <c r="BY2348">
        <v>24870</v>
      </c>
      <c r="BZ2348">
        <v>25776</v>
      </c>
      <c r="CA2348">
        <v>0.111</v>
      </c>
      <c r="CB2348">
        <v>0.123</v>
      </c>
      <c r="CC2348">
        <v>0.22600000000000001</v>
      </c>
      <c r="CD2348">
        <v>0.1</v>
      </c>
      <c r="CE2348">
        <v>0.96399999999999997</v>
      </c>
      <c r="CF2348">
        <v>-0.128</v>
      </c>
      <c r="CG2348">
        <v>3.6999999999999998E-2</v>
      </c>
      <c r="CH2348">
        <v>57.083599200000002</v>
      </c>
      <c r="CI2348">
        <v>3</v>
      </c>
      <c r="CJ2348">
        <v>6</v>
      </c>
      <c r="CK2348">
        <v>19</v>
      </c>
      <c r="CL2348">
        <v>46</v>
      </c>
      <c r="CM2348">
        <v>7439</v>
      </c>
      <c r="CN2348">
        <v>9.9000000000000005E-2</v>
      </c>
      <c r="CO2348">
        <v>0</v>
      </c>
      <c r="CP2348">
        <v>0</v>
      </c>
      <c r="CQ2348">
        <v>16345</v>
      </c>
      <c r="CR2348">
        <v>14254</v>
      </c>
      <c r="CS2348">
        <v>1140</v>
      </c>
      <c r="CT2348">
        <v>1182</v>
      </c>
      <c r="CU2348">
        <v>61015</v>
      </c>
      <c r="CV2348">
        <v>0.67600000000000005</v>
      </c>
      <c r="CW2348">
        <v>5.1999999999999998E-2</v>
      </c>
      <c r="CX2348">
        <v>0.22800000000000001</v>
      </c>
      <c r="CY2348">
        <v>1E-3</v>
      </c>
      <c r="CZ2348">
        <v>6.0000000000000001E-3</v>
      </c>
      <c r="DA2348">
        <v>3.7999999999999999E-2</v>
      </c>
      <c r="DB2348">
        <v>2.9000000000000001E-2</v>
      </c>
      <c r="DC2348">
        <v>0.34200000000000003</v>
      </c>
      <c r="DD2348">
        <v>0.33400000000000002</v>
      </c>
      <c r="DE2348">
        <v>0.21299999999999999</v>
      </c>
      <c r="DF2348">
        <v>86.803321900931493</v>
      </c>
      <c r="DG2348">
        <v>0.286689419795222</v>
      </c>
      <c r="DH2348">
        <v>0.27700000000000002</v>
      </c>
      <c r="DI2348">
        <v>0.32819999999999999</v>
      </c>
      <c r="DJ2348">
        <v>37.5</v>
      </c>
      <c r="DK2348">
        <v>3.05</v>
      </c>
      <c r="DL2348">
        <v>3.77</v>
      </c>
      <c r="DM2348">
        <v>23.606557377049199</v>
      </c>
      <c r="DN2348">
        <v>256.62</v>
      </c>
      <c r="DO2348">
        <v>376.35</v>
      </c>
      <c r="DP2348">
        <v>46.656534954407299</v>
      </c>
      <c r="DQ2348">
        <v>807.94791656640098</v>
      </c>
      <c r="DR2348">
        <v>1443.5416672086301</v>
      </c>
      <c r="DS2348">
        <v>78.667663794884405</v>
      </c>
      <c r="DT2348">
        <v>938540000</v>
      </c>
      <c r="DU2348">
        <v>13852.78</v>
      </c>
    </row>
    <row r="2349" spans="1:125" x14ac:dyDescent="0.3">
      <c r="A2349">
        <v>45057</v>
      </c>
      <c r="B2349" t="s">
        <v>2831</v>
      </c>
      <c r="C2349" t="s">
        <v>2796</v>
      </c>
      <c r="D2349" t="s">
        <v>2797</v>
      </c>
      <c r="E2349" t="s">
        <v>118</v>
      </c>
      <c r="F2349" t="s">
        <v>119</v>
      </c>
      <c r="G2349">
        <v>4517900</v>
      </c>
      <c r="H2349" t="s">
        <v>2809</v>
      </c>
      <c r="I2349">
        <v>38938</v>
      </c>
      <c r="J2349">
        <v>13812</v>
      </c>
      <c r="K2349">
        <v>23719</v>
      </c>
      <c r="L2349">
        <v>49868</v>
      </c>
      <c r="M2349">
        <v>18937</v>
      </c>
      <c r="N2349">
        <v>30312</v>
      </c>
      <c r="O2349">
        <v>54427</v>
      </c>
      <c r="P2349">
        <v>20146</v>
      </c>
      <c r="Q2349">
        <v>33623</v>
      </c>
      <c r="R2349" t="s">
        <v>3732</v>
      </c>
      <c r="S2349" t="s">
        <v>121</v>
      </c>
      <c r="T2349" t="s">
        <v>121</v>
      </c>
      <c r="U2349" t="str">
        <f t="shared" si="235"/>
        <v>Trump</v>
      </c>
      <c r="V2349" s="2">
        <f t="shared" si="234"/>
        <v>1.0914213523702574</v>
      </c>
      <c r="W2349">
        <v>0.40487000000000001</v>
      </c>
      <c r="X2349">
        <v>0.35471999999999998</v>
      </c>
      <c r="Y2349">
        <v>0.37974000000000002</v>
      </c>
      <c r="Z2349">
        <f t="shared" si="236"/>
        <v>0.37014716960332189</v>
      </c>
      <c r="AA2349">
        <v>0.58330316195993237</v>
      </c>
      <c r="AB2349">
        <v>0.60914999999999997</v>
      </c>
      <c r="AC2349">
        <v>0.60784000000000005</v>
      </c>
      <c r="AD2349">
        <f t="shared" si="237"/>
        <v>0.61776324250831394</v>
      </c>
      <c r="AE2349">
        <v>17.8</v>
      </c>
      <c r="AF2349">
        <v>25.4</v>
      </c>
      <c r="AG2349">
        <v>22.8</v>
      </c>
      <c r="AH2349" s="3">
        <f t="shared" si="239"/>
        <v>24.761607290499203</v>
      </c>
      <c r="AI2349">
        <v>-22.81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f t="shared" si="238"/>
        <v>1</v>
      </c>
      <c r="AQ2349">
        <v>0</v>
      </c>
      <c r="AS2349">
        <v>0</v>
      </c>
      <c r="AU2349">
        <v>0.46800000000000003</v>
      </c>
      <c r="AV2349">
        <v>0</v>
      </c>
      <c r="AW2349">
        <v>0</v>
      </c>
      <c r="AX2349">
        <v>76971</v>
      </c>
      <c r="AY2349">
        <v>77850</v>
      </c>
      <c r="AZ2349">
        <v>79315</v>
      </c>
      <c r="BA2349">
        <v>80649</v>
      </c>
      <c r="BB2349">
        <v>83429</v>
      </c>
      <c r="BC2349">
        <v>86261</v>
      </c>
      <c r="BD2349">
        <v>89823</v>
      </c>
      <c r="BE2349">
        <v>92411</v>
      </c>
      <c r="BF2349">
        <v>95035</v>
      </c>
      <c r="BG2349">
        <v>98012</v>
      </c>
      <c r="BH2349">
        <v>96588</v>
      </c>
      <c r="BI2349">
        <v>100529</v>
      </c>
      <c r="BJ2349">
        <v>104724</v>
      </c>
      <c r="BK2349">
        <v>108215</v>
      </c>
      <c r="BL2349">
        <v>577</v>
      </c>
      <c r="BM2349">
        <v>30937</v>
      </c>
      <c r="BN2349">
        <v>30815</v>
      </c>
      <c r="BO2349">
        <v>30949</v>
      </c>
      <c r="BP2349">
        <v>31357</v>
      </c>
      <c r="BQ2349">
        <v>32342</v>
      </c>
      <c r="BR2349">
        <v>33292</v>
      </c>
      <c r="BS2349">
        <v>34607</v>
      </c>
      <c r="BT2349">
        <v>35414</v>
      </c>
      <c r="BU2349">
        <v>36303</v>
      </c>
      <c r="BV2349">
        <v>37085</v>
      </c>
      <c r="BW2349">
        <v>36459</v>
      </c>
      <c r="BX2349">
        <v>38111</v>
      </c>
      <c r="BY2349">
        <v>40018</v>
      </c>
      <c r="BZ2349">
        <v>41571</v>
      </c>
      <c r="CA2349">
        <v>0.109</v>
      </c>
      <c r="CB2349">
        <v>0.106</v>
      </c>
      <c r="CC2349">
        <v>0.218</v>
      </c>
      <c r="CD2349">
        <v>8.1000000000000003E-2</v>
      </c>
      <c r="CE2349">
        <v>1.137</v>
      </c>
      <c r="CF2349">
        <v>0.27400000000000002</v>
      </c>
      <c r="CG2349">
        <v>0.17699999999999999</v>
      </c>
      <c r="CH2349">
        <v>12.9227823</v>
      </c>
      <c r="CI2349">
        <v>1</v>
      </c>
      <c r="CJ2349">
        <v>2</v>
      </c>
      <c r="CK2349">
        <v>6</v>
      </c>
      <c r="CL2349">
        <v>46</v>
      </c>
      <c r="CM2349">
        <v>0</v>
      </c>
      <c r="CN2349">
        <v>0</v>
      </c>
      <c r="CO2349">
        <v>31826</v>
      </c>
      <c r="CP2349">
        <v>0.317</v>
      </c>
      <c r="CQ2349">
        <v>21007</v>
      </c>
      <c r="CR2349">
        <v>26753</v>
      </c>
      <c r="CS2349">
        <v>1462</v>
      </c>
      <c r="CT2349">
        <v>1721</v>
      </c>
      <c r="CU2349">
        <v>70113</v>
      </c>
      <c r="CV2349">
        <v>0.69199999999999995</v>
      </c>
      <c r="CW2349">
        <v>6.3E-2</v>
      </c>
      <c r="CX2349">
        <v>0.19600000000000001</v>
      </c>
      <c r="CY2349">
        <v>1E-3</v>
      </c>
      <c r="CZ2349">
        <v>0.02</v>
      </c>
      <c r="DA2349">
        <v>2.8000000000000001E-2</v>
      </c>
      <c r="DB2349">
        <v>0.06</v>
      </c>
      <c r="DC2349">
        <v>0.28199999999999997</v>
      </c>
      <c r="DD2349">
        <v>0.307</v>
      </c>
      <c r="DE2349">
        <v>0.30099999999999999</v>
      </c>
      <c r="DF2349">
        <v>88.8969856383371</v>
      </c>
      <c r="DG2349">
        <v>0.367003367003367</v>
      </c>
      <c r="DH2349">
        <v>0.28050000000000003</v>
      </c>
      <c r="DI2349">
        <v>0.31969999999999998</v>
      </c>
      <c r="DJ2349">
        <v>38.9</v>
      </c>
      <c r="DK2349">
        <v>2.97</v>
      </c>
      <c r="DL2349">
        <v>4.0599999999999996</v>
      </c>
      <c r="DM2349">
        <v>36.700336700336699</v>
      </c>
      <c r="DN2349">
        <v>277.27</v>
      </c>
      <c r="DO2349">
        <v>438.2</v>
      </c>
      <c r="DP2349">
        <v>58.040898762938703</v>
      </c>
      <c r="DQ2349">
        <v>1260.1926421696901</v>
      </c>
      <c r="DR2349">
        <v>2418.3315954411</v>
      </c>
      <c r="DS2349">
        <v>91.901739029155706</v>
      </c>
      <c r="DT2349">
        <v>1279598000</v>
      </c>
      <c r="DU2349">
        <v>12235.94</v>
      </c>
    </row>
    <row r="2350" spans="1:125" x14ac:dyDescent="0.3">
      <c r="A2350">
        <v>45059</v>
      </c>
      <c r="B2350" t="s">
        <v>2832</v>
      </c>
      <c r="C2350" t="s">
        <v>2796</v>
      </c>
      <c r="D2350" t="s">
        <v>2797</v>
      </c>
      <c r="E2350" t="s">
        <v>118</v>
      </c>
      <c r="F2350" t="s">
        <v>125</v>
      </c>
      <c r="G2350">
        <v>4524860</v>
      </c>
      <c r="H2350" t="s">
        <v>2801</v>
      </c>
      <c r="I2350">
        <v>26566</v>
      </c>
      <c r="J2350">
        <v>8889</v>
      </c>
      <c r="K2350">
        <v>16816</v>
      </c>
      <c r="L2350">
        <v>30488</v>
      </c>
      <c r="M2350">
        <v>10159</v>
      </c>
      <c r="N2350">
        <v>20004</v>
      </c>
      <c r="O2350">
        <v>30213</v>
      </c>
      <c r="P2350">
        <v>8769</v>
      </c>
      <c r="Q2350">
        <v>21110</v>
      </c>
      <c r="R2350" t="s">
        <v>3732</v>
      </c>
      <c r="S2350" t="s">
        <v>121</v>
      </c>
      <c r="T2350" t="s">
        <v>121</v>
      </c>
      <c r="U2350" t="str">
        <f t="shared" si="235"/>
        <v>Trump</v>
      </c>
      <c r="V2350" s="2">
        <f t="shared" si="234"/>
        <v>0.99098005772763054</v>
      </c>
      <c r="W2350">
        <v>0.40595999999999999</v>
      </c>
      <c r="X2350">
        <v>0.33460000000000001</v>
      </c>
      <c r="Y2350">
        <v>0.33321000000000001</v>
      </c>
      <c r="Z2350">
        <f t="shared" si="236"/>
        <v>0.29023930096316153</v>
      </c>
      <c r="AA2350">
        <v>0.58018570978910922</v>
      </c>
      <c r="AB2350">
        <v>0.63299000000000005</v>
      </c>
      <c r="AC2350">
        <v>0.65612999999999999</v>
      </c>
      <c r="AD2350">
        <f t="shared" si="237"/>
        <v>0.69870585509548866</v>
      </c>
      <c r="AE2350">
        <v>17.399999999999999</v>
      </c>
      <c r="AF2350">
        <v>29.8</v>
      </c>
      <c r="AG2350">
        <v>32.299999999999997</v>
      </c>
      <c r="AH2350" s="3">
        <f t="shared" si="239"/>
        <v>40.84665541323271</v>
      </c>
      <c r="AI2350">
        <v>-32.292000000000002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f t="shared" si="238"/>
        <v>1</v>
      </c>
      <c r="AQ2350">
        <v>0</v>
      </c>
      <c r="AS2350">
        <v>0</v>
      </c>
      <c r="AU2350">
        <v>1.9E-2</v>
      </c>
      <c r="AV2350">
        <v>1</v>
      </c>
      <c r="AW2350">
        <v>0</v>
      </c>
      <c r="AX2350">
        <v>66505</v>
      </c>
      <c r="AY2350">
        <v>66446</v>
      </c>
      <c r="AZ2350">
        <v>66214</v>
      </c>
      <c r="BA2350">
        <v>66149</v>
      </c>
      <c r="BB2350">
        <v>66464</v>
      </c>
      <c r="BC2350">
        <v>66421</v>
      </c>
      <c r="BD2350">
        <v>66603</v>
      </c>
      <c r="BE2350">
        <v>66822</v>
      </c>
      <c r="BF2350">
        <v>66890</v>
      </c>
      <c r="BG2350">
        <v>67493</v>
      </c>
      <c r="BH2350">
        <v>67634</v>
      </c>
      <c r="BI2350">
        <v>67835</v>
      </c>
      <c r="BJ2350">
        <v>67951</v>
      </c>
      <c r="BK2350">
        <v>68873</v>
      </c>
      <c r="BL2350">
        <v>97</v>
      </c>
      <c r="BM2350">
        <v>25519</v>
      </c>
      <c r="BN2350">
        <v>25171</v>
      </c>
      <c r="BO2350">
        <v>24848</v>
      </c>
      <c r="BP2350">
        <v>24727</v>
      </c>
      <c r="BQ2350">
        <v>24640</v>
      </c>
      <c r="BR2350">
        <v>24651</v>
      </c>
      <c r="BS2350">
        <v>24633</v>
      </c>
      <c r="BT2350">
        <v>24537</v>
      </c>
      <c r="BU2350">
        <v>24500</v>
      </c>
      <c r="BV2350">
        <v>24581</v>
      </c>
      <c r="BW2350">
        <v>24616</v>
      </c>
      <c r="BX2350">
        <v>24633</v>
      </c>
      <c r="BY2350">
        <v>24648</v>
      </c>
      <c r="BZ2350">
        <v>25150</v>
      </c>
      <c r="CA2350">
        <v>0.17299999999999999</v>
      </c>
      <c r="CB2350">
        <v>0.18</v>
      </c>
      <c r="CC2350">
        <v>0.26700000000000002</v>
      </c>
      <c r="CD2350">
        <v>0.126</v>
      </c>
      <c r="CE2350">
        <v>0.78600000000000003</v>
      </c>
      <c r="CF2350">
        <v>-6.6000000000000003E-2</v>
      </c>
      <c r="CG2350">
        <v>9.7000000000000003E-2</v>
      </c>
      <c r="CH2350">
        <v>78.079132000000001</v>
      </c>
      <c r="CI2350">
        <v>4</v>
      </c>
      <c r="CJ2350">
        <v>8</v>
      </c>
      <c r="CK2350">
        <v>29</v>
      </c>
      <c r="CL2350">
        <v>46</v>
      </c>
      <c r="CM2350">
        <v>41825</v>
      </c>
      <c r="CN2350">
        <v>0.68600000000000005</v>
      </c>
      <c r="CO2350">
        <v>0</v>
      </c>
      <c r="CP2350">
        <v>0</v>
      </c>
      <c r="CQ2350">
        <v>18754</v>
      </c>
      <c r="CR2350">
        <v>17509</v>
      </c>
      <c r="CS2350">
        <v>888</v>
      </c>
      <c r="CT2350">
        <v>974</v>
      </c>
      <c r="CU2350">
        <v>53847</v>
      </c>
      <c r="CV2350">
        <v>0.66900000000000004</v>
      </c>
      <c r="CW2350">
        <v>5.6000000000000001E-2</v>
      </c>
      <c r="CX2350">
        <v>0.23</v>
      </c>
      <c r="CY2350">
        <v>1E-3</v>
      </c>
      <c r="CZ2350">
        <v>6.0000000000000001E-3</v>
      </c>
      <c r="DA2350">
        <v>3.7999999999999999E-2</v>
      </c>
      <c r="DB2350">
        <v>3.4000000000000002E-2</v>
      </c>
      <c r="DC2350">
        <v>0.36099999999999999</v>
      </c>
      <c r="DD2350">
        <v>0.28599999999999998</v>
      </c>
      <c r="DE2350">
        <v>0.17899999999999999</v>
      </c>
      <c r="DF2350">
        <v>85.875458532004004</v>
      </c>
      <c r="DG2350">
        <v>0.37354085603112802</v>
      </c>
      <c r="DH2350">
        <v>0.3422</v>
      </c>
      <c r="DI2350">
        <v>0.26719999999999999</v>
      </c>
      <c r="DJ2350">
        <v>73.8</v>
      </c>
      <c r="DK2350">
        <v>2.57</v>
      </c>
      <c r="DL2350">
        <v>3.53</v>
      </c>
      <c r="DM2350">
        <v>37.3540856031128</v>
      </c>
      <c r="DN2350">
        <v>207.04</v>
      </c>
      <c r="DO2350">
        <v>300.73</v>
      </c>
      <c r="DP2350">
        <v>45.252125193199397</v>
      </c>
      <c r="DQ2350">
        <v>658.19788605443102</v>
      </c>
      <c r="DR2350">
        <v>976.27869653369896</v>
      </c>
      <c r="DS2350">
        <v>48.326015202814503</v>
      </c>
      <c r="DT2350">
        <v>1032624000</v>
      </c>
      <c r="DU2350">
        <v>15193.47</v>
      </c>
    </row>
    <row r="2351" spans="1:125" x14ac:dyDescent="0.3">
      <c r="A2351">
        <v>45061</v>
      </c>
      <c r="B2351" t="s">
        <v>2833</v>
      </c>
      <c r="C2351" t="s">
        <v>2796</v>
      </c>
      <c r="D2351" t="s">
        <v>2797</v>
      </c>
      <c r="E2351" t="s">
        <v>118</v>
      </c>
      <c r="F2351" t="s">
        <v>125</v>
      </c>
      <c r="G2351">
        <v>4517900</v>
      </c>
      <c r="H2351" t="s">
        <v>2809</v>
      </c>
      <c r="I2351">
        <v>8156</v>
      </c>
      <c r="J2351">
        <v>5199</v>
      </c>
      <c r="K2351">
        <v>2803</v>
      </c>
      <c r="L2351">
        <v>8431</v>
      </c>
      <c r="M2351">
        <v>5329</v>
      </c>
      <c r="N2351">
        <v>3008</v>
      </c>
      <c r="O2351">
        <v>8076</v>
      </c>
      <c r="P2351">
        <v>4505</v>
      </c>
      <c r="Q2351">
        <v>3078</v>
      </c>
      <c r="R2351" t="s">
        <v>3731</v>
      </c>
      <c r="S2351" t="s">
        <v>130</v>
      </c>
      <c r="T2351" t="s">
        <v>131</v>
      </c>
      <c r="U2351" t="str">
        <f t="shared" si="235"/>
        <v>Harris</v>
      </c>
      <c r="V2351" s="2">
        <f t="shared" si="234"/>
        <v>0.95789348831692567</v>
      </c>
      <c r="W2351">
        <v>0.67105000000000004</v>
      </c>
      <c r="X2351">
        <v>0.63744000000000001</v>
      </c>
      <c r="Y2351">
        <v>0.63207000000000002</v>
      </c>
      <c r="Z2351">
        <f t="shared" si="236"/>
        <v>0.55782565626547798</v>
      </c>
      <c r="AA2351">
        <v>0.31795217244863588</v>
      </c>
      <c r="AB2351">
        <v>0.34366999999999998</v>
      </c>
      <c r="AC2351">
        <v>0.35677999999999999</v>
      </c>
      <c r="AD2351">
        <f t="shared" si="237"/>
        <v>0.38112927191679047</v>
      </c>
      <c r="AE2351">
        <v>35.299999999999997</v>
      </c>
      <c r="AF2351">
        <v>29.4</v>
      </c>
      <c r="AG2351">
        <v>27.5</v>
      </c>
      <c r="AH2351" s="3">
        <f t="shared" si="239"/>
        <v>17.669638434868752</v>
      </c>
      <c r="AI2351">
        <v>27.529</v>
      </c>
      <c r="AJ2351">
        <v>2</v>
      </c>
      <c r="AK2351">
        <v>2</v>
      </c>
      <c r="AL2351">
        <v>2</v>
      </c>
      <c r="AM2351">
        <v>2</v>
      </c>
      <c r="AN2351">
        <v>2</v>
      </c>
      <c r="AO2351">
        <v>2</v>
      </c>
      <c r="AP2351">
        <f t="shared" si="238"/>
        <v>2</v>
      </c>
      <c r="AQ2351">
        <v>0</v>
      </c>
      <c r="AS2351">
        <v>0</v>
      </c>
      <c r="AU2351">
        <v>0.443</v>
      </c>
      <c r="AV2351">
        <v>1</v>
      </c>
      <c r="AW2351">
        <v>1</v>
      </c>
      <c r="AX2351">
        <v>19222</v>
      </c>
      <c r="AY2351">
        <v>18887</v>
      </c>
      <c r="AZ2351">
        <v>18632</v>
      </c>
      <c r="BA2351">
        <v>18381</v>
      </c>
      <c r="BB2351">
        <v>18337</v>
      </c>
      <c r="BC2351">
        <v>17809</v>
      </c>
      <c r="BD2351">
        <v>17506</v>
      </c>
      <c r="BE2351">
        <v>17388</v>
      </c>
      <c r="BF2351">
        <v>17294</v>
      </c>
      <c r="BG2351">
        <v>16828</v>
      </c>
      <c r="BH2351">
        <v>16539</v>
      </c>
      <c r="BI2351">
        <v>16272</v>
      </c>
      <c r="BJ2351">
        <v>16161</v>
      </c>
      <c r="BK2351">
        <v>15967</v>
      </c>
      <c r="BL2351">
        <v>8</v>
      </c>
      <c r="BM2351">
        <v>7805</v>
      </c>
      <c r="BN2351">
        <v>7518</v>
      </c>
      <c r="BO2351">
        <v>7337</v>
      </c>
      <c r="BP2351">
        <v>7142</v>
      </c>
      <c r="BQ2351">
        <v>7085</v>
      </c>
      <c r="BR2351">
        <v>6733</v>
      </c>
      <c r="BS2351">
        <v>6606</v>
      </c>
      <c r="BT2351">
        <v>6501</v>
      </c>
      <c r="BU2351">
        <v>6491</v>
      </c>
      <c r="BV2351">
        <v>6229</v>
      </c>
      <c r="BW2351">
        <v>6148</v>
      </c>
      <c r="BX2351">
        <v>5984</v>
      </c>
      <c r="BY2351">
        <v>5915</v>
      </c>
      <c r="BZ2351">
        <v>5839</v>
      </c>
      <c r="CA2351">
        <v>0.188</v>
      </c>
      <c r="CB2351">
        <v>0.27900000000000003</v>
      </c>
      <c r="CC2351">
        <v>0.38700000000000001</v>
      </c>
      <c r="CD2351">
        <v>0.14199999999999999</v>
      </c>
      <c r="CE2351">
        <v>0.61599999999999999</v>
      </c>
      <c r="CF2351">
        <v>0.10100000000000001</v>
      </c>
      <c r="CG2351">
        <v>8.7999999999999995E-2</v>
      </c>
      <c r="CH2351">
        <v>81.301850599999995</v>
      </c>
      <c r="CI2351">
        <v>5</v>
      </c>
      <c r="CJ2351">
        <v>9</v>
      </c>
      <c r="CK2351">
        <v>33</v>
      </c>
      <c r="CL2351">
        <v>46</v>
      </c>
      <c r="CM2351">
        <v>14876</v>
      </c>
      <c r="CN2351">
        <v>1</v>
      </c>
      <c r="CO2351">
        <v>0</v>
      </c>
      <c r="CP2351">
        <v>0</v>
      </c>
      <c r="CQ2351">
        <v>1902</v>
      </c>
      <c r="CR2351">
        <v>2094</v>
      </c>
      <c r="CS2351">
        <v>193</v>
      </c>
      <c r="CT2351">
        <v>210</v>
      </c>
      <c r="CU2351">
        <v>41583</v>
      </c>
      <c r="CV2351">
        <v>0.32900000000000001</v>
      </c>
      <c r="CW2351">
        <v>2.5999999999999999E-2</v>
      </c>
      <c r="CX2351">
        <v>0.624</v>
      </c>
      <c r="CY2351">
        <v>0</v>
      </c>
      <c r="CZ2351">
        <v>1E-3</v>
      </c>
      <c r="DA2351">
        <v>0.02</v>
      </c>
      <c r="DB2351">
        <v>2.1999999999999999E-2</v>
      </c>
      <c r="DC2351">
        <v>0.41199999999999998</v>
      </c>
      <c r="DD2351">
        <v>0.25600000000000001</v>
      </c>
      <c r="DE2351">
        <v>0.14399999999999999</v>
      </c>
      <c r="DF2351">
        <v>85.343002735360898</v>
      </c>
      <c r="DG2351">
        <v>0.27368421052631597</v>
      </c>
      <c r="DH2351">
        <v>0.38729999999999998</v>
      </c>
      <c r="DI2351">
        <v>0.24379999999999999</v>
      </c>
      <c r="DJ2351">
        <v>90</v>
      </c>
      <c r="DK2351">
        <v>2.85</v>
      </c>
      <c r="DL2351">
        <v>3.63</v>
      </c>
      <c r="DM2351">
        <v>27.3684210526316</v>
      </c>
      <c r="DN2351">
        <v>149.33000000000001</v>
      </c>
      <c r="DO2351">
        <v>176.72</v>
      </c>
      <c r="DP2351">
        <v>18.341927275162401</v>
      </c>
      <c r="DQ2351">
        <v>526.086272128622</v>
      </c>
      <c r="DR2351">
        <v>797.22472785137904</v>
      </c>
      <c r="DS2351">
        <v>51.538781771607802</v>
      </c>
      <c r="DT2351">
        <v>251878000</v>
      </c>
      <c r="DU2351">
        <v>15593.26</v>
      </c>
    </row>
    <row r="2352" spans="1:125" x14ac:dyDescent="0.3">
      <c r="A2352">
        <v>45063</v>
      </c>
      <c r="B2352" t="s">
        <v>2834</v>
      </c>
      <c r="C2352" t="s">
        <v>2796</v>
      </c>
      <c r="D2352" t="s">
        <v>2797</v>
      </c>
      <c r="E2352" t="s">
        <v>118</v>
      </c>
      <c r="F2352" t="s">
        <v>192</v>
      </c>
      <c r="G2352">
        <v>4512260</v>
      </c>
      <c r="H2352" t="s">
        <v>645</v>
      </c>
      <c r="I2352">
        <v>122093</v>
      </c>
      <c r="J2352">
        <v>35230</v>
      </c>
      <c r="K2352">
        <v>80026</v>
      </c>
      <c r="L2352">
        <v>144568</v>
      </c>
      <c r="M2352">
        <v>49301</v>
      </c>
      <c r="N2352">
        <v>92817</v>
      </c>
      <c r="O2352">
        <v>146903</v>
      </c>
      <c r="P2352">
        <v>47815</v>
      </c>
      <c r="Q2352">
        <v>96965</v>
      </c>
      <c r="R2352" t="s">
        <v>3732</v>
      </c>
      <c r="S2352" t="s">
        <v>121</v>
      </c>
      <c r="T2352" t="s">
        <v>121</v>
      </c>
      <c r="U2352" t="str">
        <f t="shared" si="235"/>
        <v>Trump</v>
      </c>
      <c r="V2352" s="2">
        <f t="shared" si="234"/>
        <v>1.0161515688119085</v>
      </c>
      <c r="W2352">
        <v>0.30320999999999998</v>
      </c>
      <c r="X2352">
        <v>0.28854999999999997</v>
      </c>
      <c r="Y2352">
        <v>0.34101999999999999</v>
      </c>
      <c r="Z2352">
        <f t="shared" si="236"/>
        <v>0.32548688590430419</v>
      </c>
      <c r="AA2352">
        <v>0.68069577262193337</v>
      </c>
      <c r="AB2352">
        <v>0.65544999999999998</v>
      </c>
      <c r="AC2352">
        <v>0.64202999999999999</v>
      </c>
      <c r="AD2352">
        <f t="shared" si="237"/>
        <v>0.66006140106056377</v>
      </c>
      <c r="AE2352">
        <v>37.700000000000003</v>
      </c>
      <c r="AF2352">
        <v>36.700000000000003</v>
      </c>
      <c r="AG2352">
        <v>30.1</v>
      </c>
      <c r="AH2352" s="3">
        <f t="shared" si="239"/>
        <v>33.457451515625955</v>
      </c>
      <c r="AI2352">
        <v>-30.100999999999999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f t="shared" si="238"/>
        <v>1</v>
      </c>
      <c r="AQ2352">
        <v>0</v>
      </c>
      <c r="AS2352">
        <v>0</v>
      </c>
      <c r="AU2352">
        <v>0.72299999999999998</v>
      </c>
      <c r="AV2352">
        <v>0</v>
      </c>
      <c r="AW2352">
        <v>0</v>
      </c>
      <c r="AX2352">
        <v>263357</v>
      </c>
      <c r="AY2352">
        <v>266362</v>
      </c>
      <c r="AZ2352">
        <v>269787</v>
      </c>
      <c r="BA2352">
        <v>273248</v>
      </c>
      <c r="BB2352">
        <v>277423</v>
      </c>
      <c r="BC2352">
        <v>281675</v>
      </c>
      <c r="BD2352">
        <v>286277</v>
      </c>
      <c r="BE2352">
        <v>290338</v>
      </c>
      <c r="BF2352">
        <v>294350</v>
      </c>
      <c r="BG2352">
        <v>298750</v>
      </c>
      <c r="BH2352">
        <v>295047</v>
      </c>
      <c r="BI2352">
        <v>300650</v>
      </c>
      <c r="BJ2352">
        <v>305105</v>
      </c>
      <c r="BK2352">
        <v>309528</v>
      </c>
      <c r="BL2352">
        <v>1070</v>
      </c>
      <c r="BM2352">
        <v>111017</v>
      </c>
      <c r="BN2352">
        <v>111437</v>
      </c>
      <c r="BO2352">
        <v>111582</v>
      </c>
      <c r="BP2352">
        <v>111887</v>
      </c>
      <c r="BQ2352">
        <v>113007</v>
      </c>
      <c r="BR2352">
        <v>114498</v>
      </c>
      <c r="BS2352">
        <v>115723</v>
      </c>
      <c r="BT2352">
        <v>116891</v>
      </c>
      <c r="BU2352">
        <v>118045</v>
      </c>
      <c r="BV2352">
        <v>118925</v>
      </c>
      <c r="BW2352">
        <v>116659</v>
      </c>
      <c r="BX2352">
        <v>118461</v>
      </c>
      <c r="BY2352">
        <v>119758</v>
      </c>
      <c r="BZ2352">
        <v>120754</v>
      </c>
      <c r="CA2352">
        <v>8.6999999999999994E-2</v>
      </c>
      <c r="CB2352">
        <v>0.11</v>
      </c>
      <c r="CC2352">
        <v>0.19400000000000001</v>
      </c>
      <c r="CD2352">
        <v>6.3E-2</v>
      </c>
      <c r="CE2352">
        <v>1.123</v>
      </c>
      <c r="CF2352">
        <v>4.7E-2</v>
      </c>
      <c r="CG2352">
        <v>9.5000000000000001E-2</v>
      </c>
      <c r="CH2352">
        <v>11.231652800000001</v>
      </c>
      <c r="CI2352">
        <v>1</v>
      </c>
      <c r="CJ2352">
        <v>2</v>
      </c>
      <c r="CK2352">
        <v>5</v>
      </c>
      <c r="CL2352">
        <v>46</v>
      </c>
      <c r="CM2352">
        <v>9255</v>
      </c>
      <c r="CN2352">
        <v>0.03</v>
      </c>
      <c r="CO2352">
        <v>102596</v>
      </c>
      <c r="CP2352">
        <v>0.33500000000000002</v>
      </c>
      <c r="CQ2352">
        <v>108258</v>
      </c>
      <c r="CR2352">
        <v>113354</v>
      </c>
      <c r="CS2352">
        <v>6647</v>
      </c>
      <c r="CT2352">
        <v>7279</v>
      </c>
      <c r="CU2352">
        <v>73022</v>
      </c>
      <c r="CV2352">
        <v>0.72699999999999998</v>
      </c>
      <c r="CW2352">
        <v>6.5000000000000002E-2</v>
      </c>
      <c r="CX2352">
        <v>0.14899999999999999</v>
      </c>
      <c r="CY2352">
        <v>2E-3</v>
      </c>
      <c r="CZ2352">
        <v>2.1000000000000001E-2</v>
      </c>
      <c r="DA2352">
        <v>3.5999999999999997E-2</v>
      </c>
      <c r="DB2352">
        <v>5.2999999999999999E-2</v>
      </c>
      <c r="DC2352">
        <v>0.26600000000000001</v>
      </c>
      <c r="DD2352">
        <v>0.32100000000000001</v>
      </c>
      <c r="DE2352">
        <v>0.32600000000000001</v>
      </c>
      <c r="DF2352">
        <v>92.559037910579207</v>
      </c>
      <c r="DG2352">
        <v>0.32450331125827803</v>
      </c>
      <c r="DH2352">
        <v>0.23780000000000001</v>
      </c>
      <c r="DI2352">
        <v>0.37409999999999999</v>
      </c>
      <c r="DJ2352">
        <v>22</v>
      </c>
      <c r="DK2352">
        <v>3.02</v>
      </c>
      <c r="DL2352">
        <v>4</v>
      </c>
      <c r="DM2352">
        <v>32.450331125827802</v>
      </c>
      <c r="DN2352">
        <v>387.71</v>
      </c>
      <c r="DO2352">
        <v>593.57000000000005</v>
      </c>
      <c r="DP2352">
        <v>53.096386474426801</v>
      </c>
      <c r="DQ2352">
        <v>822.52607798773499</v>
      </c>
      <c r="DR2352">
        <v>1578.01222079852</v>
      </c>
      <c r="DS2352">
        <v>91.849506420397105</v>
      </c>
      <c r="DT2352">
        <v>3327265000</v>
      </c>
      <c r="DU2352">
        <v>10916.33</v>
      </c>
    </row>
    <row r="2353" spans="1:125" x14ac:dyDescent="0.3">
      <c r="A2353">
        <v>45065</v>
      </c>
      <c r="B2353" t="s">
        <v>2835</v>
      </c>
      <c r="C2353" t="s">
        <v>2796</v>
      </c>
      <c r="D2353" t="s">
        <v>2797</v>
      </c>
      <c r="E2353" t="s">
        <v>118</v>
      </c>
      <c r="F2353" t="s">
        <v>125</v>
      </c>
      <c r="G2353">
        <v>4512260</v>
      </c>
      <c r="H2353" t="s">
        <v>645</v>
      </c>
      <c r="I2353">
        <v>5216</v>
      </c>
      <c r="J2353">
        <v>2479</v>
      </c>
      <c r="K2353">
        <v>2652</v>
      </c>
      <c r="L2353">
        <v>5697</v>
      </c>
      <c r="M2353">
        <v>2687</v>
      </c>
      <c r="N2353">
        <v>2958</v>
      </c>
      <c r="O2353">
        <v>6153</v>
      </c>
      <c r="P2353">
        <v>2513</v>
      </c>
      <c r="Q2353">
        <v>3565</v>
      </c>
      <c r="R2353" t="s">
        <v>3731</v>
      </c>
      <c r="S2353" t="s">
        <v>121</v>
      </c>
      <c r="T2353" t="s">
        <v>121</v>
      </c>
      <c r="U2353" t="str">
        <f t="shared" si="235"/>
        <v>Trump</v>
      </c>
      <c r="V2353" s="2">
        <f t="shared" si="234"/>
        <v>1.0800421274354923</v>
      </c>
      <c r="W2353">
        <v>0.51415</v>
      </c>
      <c r="X2353">
        <v>0.47527000000000003</v>
      </c>
      <c r="Y2353">
        <v>0.47165000000000001</v>
      </c>
      <c r="Z2353">
        <f t="shared" si="236"/>
        <v>0.40841865756541523</v>
      </c>
      <c r="AA2353">
        <v>0.47810077519379846</v>
      </c>
      <c r="AB2353">
        <v>0.50844</v>
      </c>
      <c r="AC2353">
        <v>0.51922000000000001</v>
      </c>
      <c r="AD2353">
        <f t="shared" si="237"/>
        <v>0.57939216642288316</v>
      </c>
      <c r="AE2353">
        <v>3.6</v>
      </c>
      <c r="AF2353">
        <v>3.3</v>
      </c>
      <c r="AG2353">
        <v>4.8</v>
      </c>
      <c r="AH2353" s="3">
        <f t="shared" si="239"/>
        <v>17.097350885746792</v>
      </c>
      <c r="AI2353">
        <v>-4.7569999999999997</v>
      </c>
      <c r="AJ2353">
        <v>2</v>
      </c>
      <c r="AK2353">
        <v>2</v>
      </c>
      <c r="AL2353">
        <v>2</v>
      </c>
      <c r="AM2353">
        <v>2</v>
      </c>
      <c r="AN2353">
        <v>1</v>
      </c>
      <c r="AO2353">
        <v>1</v>
      </c>
      <c r="AP2353">
        <f t="shared" si="238"/>
        <v>1</v>
      </c>
      <c r="AQ2353">
        <v>1</v>
      </c>
      <c r="AR2353">
        <v>3.0339999999999998</v>
      </c>
      <c r="AS2353">
        <v>0</v>
      </c>
      <c r="AU2353">
        <v>0</v>
      </c>
      <c r="AV2353">
        <v>0</v>
      </c>
      <c r="AW2353">
        <v>0</v>
      </c>
      <c r="AX2353">
        <v>10209</v>
      </c>
      <c r="AY2353">
        <v>10013</v>
      </c>
      <c r="AZ2353">
        <v>9921</v>
      </c>
      <c r="BA2353">
        <v>9873</v>
      </c>
      <c r="BB2353">
        <v>9805</v>
      </c>
      <c r="BC2353">
        <v>9656</v>
      </c>
      <c r="BD2353">
        <v>9572</v>
      </c>
      <c r="BE2353">
        <v>9554</v>
      </c>
      <c r="BF2353">
        <v>9408</v>
      </c>
      <c r="BG2353">
        <v>9463</v>
      </c>
      <c r="BH2353">
        <v>9518</v>
      </c>
      <c r="BI2353">
        <v>9764</v>
      </c>
      <c r="BJ2353">
        <v>9741</v>
      </c>
      <c r="BK2353">
        <v>9941</v>
      </c>
      <c r="BL2353">
        <v>-10</v>
      </c>
      <c r="BM2353">
        <v>3805</v>
      </c>
      <c r="BN2353">
        <v>3615</v>
      </c>
      <c r="BO2353">
        <v>3563</v>
      </c>
      <c r="BP2353">
        <v>3530</v>
      </c>
      <c r="BQ2353">
        <v>3428</v>
      </c>
      <c r="BR2353">
        <v>3284</v>
      </c>
      <c r="BS2353">
        <v>3181</v>
      </c>
      <c r="BT2353">
        <v>3090</v>
      </c>
      <c r="BU2353">
        <v>2947</v>
      </c>
      <c r="BV2353">
        <v>2916</v>
      </c>
      <c r="BW2353">
        <v>2895</v>
      </c>
      <c r="BX2353">
        <v>2976</v>
      </c>
      <c r="BY2353">
        <v>2717</v>
      </c>
      <c r="BZ2353">
        <v>2685</v>
      </c>
      <c r="CA2353">
        <v>0.14799999999999999</v>
      </c>
      <c r="CB2353">
        <v>0.17</v>
      </c>
      <c r="CC2353">
        <v>0.43099999999999999</v>
      </c>
      <c r="CD2353">
        <v>0.15</v>
      </c>
      <c r="CE2353">
        <v>0.88500000000000001</v>
      </c>
      <c r="CF2353">
        <v>-0.121</v>
      </c>
      <c r="CG2353">
        <v>0.12</v>
      </c>
      <c r="CH2353">
        <v>79.738353500000002</v>
      </c>
      <c r="CI2353">
        <v>4</v>
      </c>
      <c r="CJ2353">
        <v>8</v>
      </c>
      <c r="CK2353">
        <v>30</v>
      </c>
      <c r="CL2353">
        <v>46</v>
      </c>
      <c r="CM2353">
        <v>6863</v>
      </c>
      <c r="CN2353">
        <v>0.75900000000000001</v>
      </c>
      <c r="CO2353">
        <v>0</v>
      </c>
      <c r="CP2353">
        <v>0</v>
      </c>
      <c r="CQ2353">
        <v>911</v>
      </c>
      <c r="CR2353">
        <v>801</v>
      </c>
      <c r="CS2353">
        <v>92</v>
      </c>
      <c r="CT2353">
        <v>103</v>
      </c>
      <c r="CU2353">
        <v>56636</v>
      </c>
      <c r="CV2353">
        <v>0.52600000000000002</v>
      </c>
      <c r="CW2353">
        <v>6.0000000000000001E-3</v>
      </c>
      <c r="CX2353">
        <v>0.435</v>
      </c>
      <c r="CY2353">
        <v>0</v>
      </c>
      <c r="CZ2353">
        <v>3.0000000000000001E-3</v>
      </c>
      <c r="DA2353">
        <v>2.9000000000000001E-2</v>
      </c>
      <c r="DB2353">
        <v>1.4E-2</v>
      </c>
      <c r="DC2353">
        <v>0.34100000000000003</v>
      </c>
      <c r="DD2353">
        <v>0.29799999999999999</v>
      </c>
      <c r="DE2353">
        <v>0.21299999999999999</v>
      </c>
      <c r="DF2353">
        <v>87.442223404245894</v>
      </c>
      <c r="DG2353">
        <v>0.26936026936026902</v>
      </c>
      <c r="DH2353">
        <v>0.31219999999999998</v>
      </c>
      <c r="DI2353">
        <v>0.26889999999999997</v>
      </c>
      <c r="DJ2353">
        <v>56.7</v>
      </c>
      <c r="DK2353">
        <v>2.97</v>
      </c>
      <c r="DL2353">
        <v>3.77</v>
      </c>
      <c r="DM2353">
        <v>26.936026936026899</v>
      </c>
      <c r="DN2353">
        <v>134.6</v>
      </c>
      <c r="DQ2353">
        <v>1047.37576574383</v>
      </c>
      <c r="DR2353">
        <v>2143.8177645832102</v>
      </c>
      <c r="DS2353">
        <v>104.684682871262</v>
      </c>
      <c r="DT2353">
        <v>188348000</v>
      </c>
      <c r="DU2353">
        <v>19290.05</v>
      </c>
    </row>
    <row r="2354" spans="1:125" x14ac:dyDescent="0.3">
      <c r="A2354">
        <v>45067</v>
      </c>
      <c r="B2354" t="s">
        <v>2836</v>
      </c>
      <c r="C2354" t="s">
        <v>2796</v>
      </c>
      <c r="D2354" t="s">
        <v>2797</v>
      </c>
      <c r="E2354" t="s">
        <v>118</v>
      </c>
      <c r="F2354" t="s">
        <v>125</v>
      </c>
      <c r="I2354">
        <v>14276</v>
      </c>
      <c r="J2354">
        <v>8569</v>
      </c>
      <c r="K2354">
        <v>5444</v>
      </c>
      <c r="L2354">
        <v>14704</v>
      </c>
      <c r="M2354">
        <v>8872</v>
      </c>
      <c r="N2354">
        <v>5711</v>
      </c>
      <c r="O2354">
        <v>13388</v>
      </c>
      <c r="P2354">
        <v>7316</v>
      </c>
      <c r="Q2354">
        <v>5906</v>
      </c>
      <c r="R2354" t="s">
        <v>3731</v>
      </c>
      <c r="S2354" t="s">
        <v>130</v>
      </c>
      <c r="T2354" t="s">
        <v>131</v>
      </c>
      <c r="U2354" t="str">
        <f t="shared" si="235"/>
        <v>Harris</v>
      </c>
      <c r="V2354" s="2">
        <f t="shared" si="234"/>
        <v>0.91050054406964087</v>
      </c>
      <c r="W2354">
        <v>0.64646999999999999</v>
      </c>
      <c r="X2354">
        <v>0.60024</v>
      </c>
      <c r="Y2354">
        <v>0.60336999999999996</v>
      </c>
      <c r="Z2354">
        <f t="shared" si="236"/>
        <v>0.54645951598446374</v>
      </c>
      <c r="AA2354">
        <v>0.34458828239690376</v>
      </c>
      <c r="AB2354">
        <v>0.38134000000000001</v>
      </c>
      <c r="AC2354">
        <v>0.38840000000000002</v>
      </c>
      <c r="AD2354">
        <f t="shared" si="237"/>
        <v>0.44114132058559902</v>
      </c>
      <c r="AE2354">
        <v>30.2</v>
      </c>
      <c r="AF2354">
        <v>21.9</v>
      </c>
      <c r="AG2354">
        <v>21.5</v>
      </c>
      <c r="AH2354" s="3">
        <f t="shared" si="239"/>
        <v>10.531819539886472</v>
      </c>
      <c r="AI2354">
        <v>21.497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2</v>
      </c>
      <c r="AP2354">
        <f t="shared" si="238"/>
        <v>2</v>
      </c>
      <c r="AQ2354">
        <v>0</v>
      </c>
      <c r="AS2354">
        <v>0</v>
      </c>
      <c r="AU2354">
        <v>0.1</v>
      </c>
      <c r="AV2354">
        <v>1</v>
      </c>
      <c r="AW2354">
        <v>1</v>
      </c>
      <c r="AX2354">
        <v>32956</v>
      </c>
      <c r="AY2354">
        <v>32780</v>
      </c>
      <c r="AZ2354">
        <v>32408</v>
      </c>
      <c r="BA2354">
        <v>32082</v>
      </c>
      <c r="BB2354">
        <v>31952</v>
      </c>
      <c r="BC2354">
        <v>31770</v>
      </c>
      <c r="BD2354">
        <v>31760</v>
      </c>
      <c r="BE2354">
        <v>31295</v>
      </c>
      <c r="BF2354">
        <v>31056</v>
      </c>
      <c r="BG2354">
        <v>30657</v>
      </c>
      <c r="BH2354">
        <v>29086</v>
      </c>
      <c r="BI2354">
        <v>28852</v>
      </c>
      <c r="BJ2354">
        <v>28471</v>
      </c>
      <c r="BK2354">
        <v>28508</v>
      </c>
      <c r="BL2354">
        <v>-99</v>
      </c>
      <c r="BM2354">
        <v>12339</v>
      </c>
      <c r="BN2354">
        <v>12017</v>
      </c>
      <c r="BO2354">
        <v>11672</v>
      </c>
      <c r="BP2354">
        <v>11450</v>
      </c>
      <c r="BQ2354">
        <v>11336</v>
      </c>
      <c r="BR2354">
        <v>11214</v>
      </c>
      <c r="BS2354">
        <v>11218</v>
      </c>
      <c r="BT2354">
        <v>10999</v>
      </c>
      <c r="BU2354">
        <v>10902</v>
      </c>
      <c r="BV2354">
        <v>10737</v>
      </c>
      <c r="BW2354">
        <v>10243</v>
      </c>
      <c r="BX2354">
        <v>10152</v>
      </c>
      <c r="BY2354">
        <v>9971</v>
      </c>
      <c r="BZ2354">
        <v>9978</v>
      </c>
      <c r="CA2354">
        <v>0.155</v>
      </c>
      <c r="CB2354">
        <v>0.316</v>
      </c>
      <c r="CC2354">
        <v>0.33500000000000002</v>
      </c>
      <c r="CD2354">
        <v>0.2</v>
      </c>
      <c r="CE2354">
        <v>0.56499999999999995</v>
      </c>
      <c r="CF2354">
        <v>-0.14099999999999999</v>
      </c>
      <c r="CG2354">
        <v>0.01</v>
      </c>
      <c r="CH2354">
        <v>97.000638100000003</v>
      </c>
      <c r="CI2354">
        <v>5</v>
      </c>
      <c r="CJ2354">
        <v>10</v>
      </c>
      <c r="CK2354">
        <v>44</v>
      </c>
      <c r="CL2354">
        <v>46</v>
      </c>
      <c r="CM2354">
        <v>26604</v>
      </c>
      <c r="CN2354">
        <v>1</v>
      </c>
      <c r="CO2354">
        <v>0</v>
      </c>
      <c r="CP2354">
        <v>0</v>
      </c>
      <c r="CQ2354">
        <v>5702</v>
      </c>
      <c r="CR2354">
        <v>4899</v>
      </c>
      <c r="CS2354">
        <v>491</v>
      </c>
      <c r="CT2354">
        <v>496</v>
      </c>
      <c r="CU2354">
        <v>37244</v>
      </c>
      <c r="CV2354">
        <v>0.38100000000000001</v>
      </c>
      <c r="CW2354">
        <v>3.3000000000000002E-2</v>
      </c>
      <c r="CX2354">
        <v>0.56299999999999994</v>
      </c>
      <c r="CY2354">
        <v>8.0000000000000002E-3</v>
      </c>
      <c r="CZ2354">
        <v>2E-3</v>
      </c>
      <c r="DA2354">
        <v>1.4E-2</v>
      </c>
      <c r="DB2354">
        <v>1.7000000000000001E-2</v>
      </c>
      <c r="DC2354">
        <v>0.5</v>
      </c>
      <c r="DD2354">
        <v>0.20799999999999999</v>
      </c>
      <c r="DE2354">
        <v>0.13700000000000001</v>
      </c>
      <c r="DF2354">
        <v>84.052727168603695</v>
      </c>
      <c r="DG2354">
        <v>0.33458646616541299</v>
      </c>
      <c r="DH2354">
        <v>0.36</v>
      </c>
      <c r="DI2354">
        <v>0.2762</v>
      </c>
      <c r="DJ2354">
        <v>81.3</v>
      </c>
      <c r="DK2354">
        <v>2.77</v>
      </c>
      <c r="DL2354">
        <v>3.55</v>
      </c>
      <c r="DM2354">
        <v>28.158844765343002</v>
      </c>
      <c r="DN2354">
        <v>197.62</v>
      </c>
      <c r="DO2354">
        <v>297.7</v>
      </c>
      <c r="DP2354">
        <v>50.642647505313199</v>
      </c>
      <c r="DQ2354">
        <v>347.36998791511598</v>
      </c>
      <c r="DR2354">
        <v>620.695099094949</v>
      </c>
      <c r="DS2354">
        <v>78.684146785479697</v>
      </c>
      <c r="DT2354">
        <v>461488000</v>
      </c>
      <c r="DU2354">
        <v>16221.02</v>
      </c>
    </row>
    <row r="2355" spans="1:125" x14ac:dyDescent="0.3">
      <c r="A2355">
        <v>45069</v>
      </c>
      <c r="B2355" t="s">
        <v>2837</v>
      </c>
      <c r="C2355" t="s">
        <v>2796</v>
      </c>
      <c r="D2355" t="s">
        <v>2797</v>
      </c>
      <c r="E2355" t="s">
        <v>118</v>
      </c>
      <c r="F2355" t="s">
        <v>125</v>
      </c>
      <c r="I2355">
        <v>10389</v>
      </c>
      <c r="J2355">
        <v>5954</v>
      </c>
      <c r="K2355">
        <v>4267</v>
      </c>
      <c r="L2355">
        <v>11446</v>
      </c>
      <c r="M2355">
        <v>6290</v>
      </c>
      <c r="N2355">
        <v>5044</v>
      </c>
      <c r="O2355">
        <v>10152</v>
      </c>
      <c r="P2355">
        <v>5137</v>
      </c>
      <c r="Q2355">
        <v>4896</v>
      </c>
      <c r="R2355" t="s">
        <v>3731</v>
      </c>
      <c r="S2355" t="s">
        <v>130</v>
      </c>
      <c r="T2355" t="s">
        <v>131</v>
      </c>
      <c r="U2355" t="str">
        <f t="shared" si="235"/>
        <v>Harris</v>
      </c>
      <c r="V2355" s="2">
        <f t="shared" si="234"/>
        <v>0.88694740520705928</v>
      </c>
      <c r="W2355">
        <v>0.61909999999999998</v>
      </c>
      <c r="X2355">
        <v>0.57311000000000001</v>
      </c>
      <c r="Y2355">
        <v>0.54954000000000003</v>
      </c>
      <c r="Z2355">
        <f t="shared" si="236"/>
        <v>0.50600866824271085</v>
      </c>
      <c r="AA2355">
        <v>0.37308433979498629</v>
      </c>
      <c r="AB2355">
        <v>0.41071999999999997</v>
      </c>
      <c r="AC2355">
        <v>0.44068000000000002</v>
      </c>
      <c r="AD2355">
        <f t="shared" si="237"/>
        <v>0.48226950354609927</v>
      </c>
      <c r="AE2355">
        <v>24.6</v>
      </c>
      <c r="AF2355">
        <v>16.2</v>
      </c>
      <c r="AG2355">
        <v>10.9</v>
      </c>
      <c r="AH2355" s="3">
        <f t="shared" si="239"/>
        <v>2.3739164696611583</v>
      </c>
      <c r="AI2355">
        <v>10.885999999999999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f t="shared" si="238"/>
        <v>2</v>
      </c>
      <c r="AQ2355">
        <v>0</v>
      </c>
      <c r="AS2355">
        <v>0</v>
      </c>
      <c r="AU2355">
        <v>0</v>
      </c>
      <c r="AV2355">
        <v>1</v>
      </c>
      <c r="AW2355">
        <v>1</v>
      </c>
      <c r="AX2355">
        <v>28917</v>
      </c>
      <c r="AY2355">
        <v>28585</v>
      </c>
      <c r="AZ2355">
        <v>28259</v>
      </c>
      <c r="BA2355">
        <v>28060</v>
      </c>
      <c r="BB2355">
        <v>28037</v>
      </c>
      <c r="BC2355">
        <v>27585</v>
      </c>
      <c r="BD2355">
        <v>26979</v>
      </c>
      <c r="BE2355">
        <v>26691</v>
      </c>
      <c r="BF2355">
        <v>26392</v>
      </c>
      <c r="BG2355">
        <v>26118</v>
      </c>
      <c r="BH2355">
        <v>26490</v>
      </c>
      <c r="BI2355">
        <v>26235</v>
      </c>
      <c r="BJ2355">
        <v>26006</v>
      </c>
      <c r="BK2355">
        <v>25704</v>
      </c>
      <c r="BL2355">
        <v>-179</v>
      </c>
      <c r="BM2355">
        <v>12600</v>
      </c>
      <c r="BN2355">
        <v>12380</v>
      </c>
      <c r="BO2355">
        <v>12102</v>
      </c>
      <c r="BP2355">
        <v>11937</v>
      </c>
      <c r="BQ2355">
        <v>11788</v>
      </c>
      <c r="BR2355">
        <v>11484</v>
      </c>
      <c r="BS2355">
        <v>11098</v>
      </c>
      <c r="BT2355">
        <v>10836</v>
      </c>
      <c r="BU2355">
        <v>10635</v>
      </c>
      <c r="BV2355">
        <v>10450</v>
      </c>
      <c r="BW2355">
        <v>10497</v>
      </c>
      <c r="BX2355">
        <v>10344</v>
      </c>
      <c r="BY2355">
        <v>10124</v>
      </c>
      <c r="BZ2355">
        <v>10001</v>
      </c>
      <c r="CA2355">
        <v>0.19600000000000001</v>
      </c>
      <c r="CB2355">
        <v>0.28699999999999998</v>
      </c>
      <c r="CC2355">
        <v>0.44800000000000001</v>
      </c>
      <c r="CD2355">
        <v>0.19400000000000001</v>
      </c>
      <c r="CE2355">
        <v>0.53900000000000003</v>
      </c>
      <c r="CF2355">
        <v>7.2999999999999995E-2</v>
      </c>
      <c r="CG2355">
        <v>1.2999999999999999E-2</v>
      </c>
      <c r="CH2355">
        <v>92.373962899999995</v>
      </c>
      <c r="CI2355">
        <v>5</v>
      </c>
      <c r="CJ2355">
        <v>10</v>
      </c>
      <c r="CK2355">
        <v>39</v>
      </c>
      <c r="CL2355">
        <v>46</v>
      </c>
      <c r="CM2355">
        <v>26447</v>
      </c>
      <c r="CN2355">
        <v>1</v>
      </c>
      <c r="CO2355">
        <v>0</v>
      </c>
      <c r="CP2355">
        <v>0</v>
      </c>
      <c r="CQ2355">
        <v>5024</v>
      </c>
      <c r="CR2355">
        <v>5391</v>
      </c>
      <c r="CS2355">
        <v>308</v>
      </c>
      <c r="CT2355">
        <v>312</v>
      </c>
      <c r="CU2355">
        <v>39160</v>
      </c>
      <c r="CV2355">
        <v>0.38400000000000001</v>
      </c>
      <c r="CW2355">
        <v>3.4000000000000002E-2</v>
      </c>
      <c r="CX2355">
        <v>0.49199999999999999</v>
      </c>
      <c r="CY2355">
        <v>3.5999999999999997E-2</v>
      </c>
      <c r="CZ2355">
        <v>3.0000000000000001E-3</v>
      </c>
      <c r="DA2355">
        <v>0.05</v>
      </c>
      <c r="DB2355">
        <v>0.02</v>
      </c>
      <c r="DC2355">
        <v>0.496</v>
      </c>
      <c r="DD2355">
        <v>0.22500000000000001</v>
      </c>
      <c r="DE2355">
        <v>8.3000000000000004E-2</v>
      </c>
      <c r="DF2355">
        <v>82.943886328184007</v>
      </c>
      <c r="DG2355">
        <v>0.27777777777777801</v>
      </c>
      <c r="DH2355">
        <v>0.39439999999999997</v>
      </c>
      <c r="DI2355">
        <v>0.23380000000000001</v>
      </c>
      <c r="DJ2355">
        <v>91.4</v>
      </c>
      <c r="DK2355">
        <v>2.7</v>
      </c>
      <c r="DL2355">
        <v>3.45</v>
      </c>
      <c r="DM2355">
        <v>27.7777777777778</v>
      </c>
      <c r="DN2355">
        <v>194.03</v>
      </c>
      <c r="DO2355">
        <v>229.74</v>
      </c>
      <c r="DP2355">
        <v>18.404370458176601</v>
      </c>
      <c r="DQ2355">
        <v>405.14986469029498</v>
      </c>
      <c r="DR2355">
        <v>555.68242100770203</v>
      </c>
      <c r="DS2355">
        <v>37.1547838063521</v>
      </c>
      <c r="DT2355">
        <v>374614000</v>
      </c>
      <c r="DU2355">
        <v>14386.65</v>
      </c>
    </row>
    <row r="2356" spans="1:125" x14ac:dyDescent="0.3">
      <c r="A2356">
        <v>45071</v>
      </c>
      <c r="B2356" t="s">
        <v>2838</v>
      </c>
      <c r="C2356" t="s">
        <v>2796</v>
      </c>
      <c r="D2356" t="s">
        <v>2797</v>
      </c>
      <c r="E2356" t="s">
        <v>118</v>
      </c>
      <c r="F2356" t="s">
        <v>125</v>
      </c>
      <c r="G2356">
        <v>4524860</v>
      </c>
      <c r="H2356" t="s">
        <v>2801</v>
      </c>
      <c r="I2356">
        <v>16807</v>
      </c>
      <c r="J2356">
        <v>6217</v>
      </c>
      <c r="K2356">
        <v>10017</v>
      </c>
      <c r="L2356">
        <v>18631</v>
      </c>
      <c r="M2356">
        <v>6958</v>
      </c>
      <c r="N2356">
        <v>11443</v>
      </c>
      <c r="O2356">
        <v>18129</v>
      </c>
      <c r="P2356">
        <v>5841</v>
      </c>
      <c r="Q2356">
        <v>12067</v>
      </c>
      <c r="R2356" t="s">
        <v>3732</v>
      </c>
      <c r="S2356" t="s">
        <v>121</v>
      </c>
      <c r="T2356" t="s">
        <v>121</v>
      </c>
      <c r="U2356" t="str">
        <f t="shared" si="235"/>
        <v>Trump</v>
      </c>
      <c r="V2356" s="2">
        <f t="shared" si="234"/>
        <v>0.97305565992163601</v>
      </c>
      <c r="W2356">
        <v>0.42279</v>
      </c>
      <c r="X2356">
        <v>0.36991000000000002</v>
      </c>
      <c r="Y2356">
        <v>0.37346000000000001</v>
      </c>
      <c r="Z2356">
        <f t="shared" si="236"/>
        <v>0.32219096475260633</v>
      </c>
      <c r="AA2356">
        <v>0.5663262185799034</v>
      </c>
      <c r="AB2356">
        <v>0.59599999999999997</v>
      </c>
      <c r="AC2356">
        <v>0.61419000000000001</v>
      </c>
      <c r="AD2356">
        <f t="shared" si="237"/>
        <v>0.66561862209719236</v>
      </c>
      <c r="AE2356">
        <v>14.4</v>
      </c>
      <c r="AF2356">
        <v>22.6</v>
      </c>
      <c r="AG2356">
        <v>24.1</v>
      </c>
      <c r="AH2356" s="3">
        <f t="shared" si="239"/>
        <v>34.342765734458602</v>
      </c>
      <c r="AI2356">
        <v>-24.073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f t="shared" si="238"/>
        <v>1</v>
      </c>
      <c r="AQ2356">
        <v>0</v>
      </c>
      <c r="AS2356">
        <v>0</v>
      </c>
      <c r="AU2356">
        <v>0.32600000000000001</v>
      </c>
      <c r="AV2356">
        <v>0</v>
      </c>
      <c r="AW2356">
        <v>0</v>
      </c>
      <c r="AX2356">
        <v>37609</v>
      </c>
      <c r="AY2356">
        <v>37502</v>
      </c>
      <c r="AZ2356">
        <v>37531</v>
      </c>
      <c r="BA2356">
        <v>37461</v>
      </c>
      <c r="BB2356">
        <v>37660</v>
      </c>
      <c r="BC2356">
        <v>37772</v>
      </c>
      <c r="BD2356">
        <v>37934</v>
      </c>
      <c r="BE2356">
        <v>38381</v>
      </c>
      <c r="BF2356">
        <v>38443</v>
      </c>
      <c r="BG2356">
        <v>38440</v>
      </c>
      <c r="BH2356">
        <v>37731</v>
      </c>
      <c r="BI2356">
        <v>37968</v>
      </c>
      <c r="BJ2356">
        <v>38315</v>
      </c>
      <c r="BK2356">
        <v>38825</v>
      </c>
      <c r="BL2356">
        <v>10</v>
      </c>
      <c r="BM2356">
        <v>14130</v>
      </c>
      <c r="BN2356">
        <v>13842</v>
      </c>
      <c r="BO2356">
        <v>13719</v>
      </c>
      <c r="BP2356">
        <v>13519</v>
      </c>
      <c r="BQ2356">
        <v>13442</v>
      </c>
      <c r="BR2356">
        <v>13384</v>
      </c>
      <c r="BS2356">
        <v>13354</v>
      </c>
      <c r="BT2356">
        <v>13417</v>
      </c>
      <c r="BU2356">
        <v>13349</v>
      </c>
      <c r="BV2356">
        <v>13189</v>
      </c>
      <c r="BW2356">
        <v>12835</v>
      </c>
      <c r="BX2356">
        <v>12825</v>
      </c>
      <c r="BY2356">
        <v>12857</v>
      </c>
      <c r="BZ2356">
        <v>13012</v>
      </c>
      <c r="CA2356">
        <v>0.14499999999999999</v>
      </c>
      <c r="CB2356">
        <v>0.17399999999999999</v>
      </c>
      <c r="CC2356">
        <v>0.19</v>
      </c>
      <c r="CD2356">
        <v>0.122</v>
      </c>
      <c r="CE2356">
        <v>0.85599999999999998</v>
      </c>
      <c r="CF2356">
        <v>2E-3</v>
      </c>
      <c r="CG2356">
        <v>3.4000000000000002E-2</v>
      </c>
      <c r="CH2356">
        <v>57.689853200000002</v>
      </c>
      <c r="CI2356">
        <v>3</v>
      </c>
      <c r="CJ2356">
        <v>6</v>
      </c>
      <c r="CK2356">
        <v>20</v>
      </c>
      <c r="CL2356">
        <v>46</v>
      </c>
      <c r="CM2356">
        <v>20792</v>
      </c>
      <c r="CN2356">
        <v>0.52500000000000002</v>
      </c>
      <c r="CO2356">
        <v>5414</v>
      </c>
      <c r="CP2356">
        <v>0.13700000000000001</v>
      </c>
      <c r="CQ2356">
        <v>12553</v>
      </c>
      <c r="CR2356">
        <v>12584</v>
      </c>
      <c r="CS2356">
        <v>757</v>
      </c>
      <c r="CT2356">
        <v>783</v>
      </c>
      <c r="CU2356">
        <v>55050</v>
      </c>
      <c r="CV2356">
        <v>0.60099999999999998</v>
      </c>
      <c r="CW2356">
        <v>8.1000000000000003E-2</v>
      </c>
      <c r="CX2356">
        <v>0.3</v>
      </c>
      <c r="CY2356">
        <v>2E-3</v>
      </c>
      <c r="CZ2356">
        <v>2E-3</v>
      </c>
      <c r="DA2356">
        <v>1.2999999999999999E-2</v>
      </c>
      <c r="DB2356">
        <v>5.0999999999999997E-2</v>
      </c>
      <c r="DC2356">
        <v>0.32</v>
      </c>
      <c r="DD2356">
        <v>0.31</v>
      </c>
      <c r="DE2356">
        <v>0.22500000000000001</v>
      </c>
      <c r="DF2356">
        <v>84.933201214440601</v>
      </c>
      <c r="DG2356">
        <v>0.30827067669172897</v>
      </c>
      <c r="DH2356">
        <v>0.3634</v>
      </c>
      <c r="DI2356">
        <v>0.2399</v>
      </c>
      <c r="DJ2356">
        <v>82.4</v>
      </c>
      <c r="DK2356">
        <v>2.77</v>
      </c>
      <c r="DL2356">
        <v>3.48</v>
      </c>
      <c r="DM2356">
        <v>25.631768953068601</v>
      </c>
      <c r="DN2356">
        <v>247.92</v>
      </c>
      <c r="DO2356">
        <v>373.42</v>
      </c>
      <c r="DP2356">
        <v>50.621168118748002</v>
      </c>
      <c r="DQ2356">
        <v>945.02810805023705</v>
      </c>
      <c r="DR2356">
        <v>1570.13701350117</v>
      </c>
      <c r="DS2356">
        <v>66.147123045963696</v>
      </c>
      <c r="DT2356">
        <v>522506000</v>
      </c>
      <c r="DU2356">
        <v>13661.36</v>
      </c>
    </row>
    <row r="2357" spans="1:125" x14ac:dyDescent="0.3">
      <c r="A2357">
        <v>45073</v>
      </c>
      <c r="B2357" t="s">
        <v>2839</v>
      </c>
      <c r="C2357" t="s">
        <v>2796</v>
      </c>
      <c r="D2357" t="s">
        <v>2797</v>
      </c>
      <c r="E2357" t="s">
        <v>118</v>
      </c>
      <c r="F2357" t="s">
        <v>125</v>
      </c>
      <c r="G2357">
        <v>4524860</v>
      </c>
      <c r="H2357" t="s">
        <v>2801</v>
      </c>
      <c r="I2357">
        <v>33635</v>
      </c>
      <c r="J2357">
        <v>7998</v>
      </c>
      <c r="K2357">
        <v>24178</v>
      </c>
      <c r="L2357">
        <v>40668</v>
      </c>
      <c r="M2357">
        <v>10414</v>
      </c>
      <c r="N2357">
        <v>29698</v>
      </c>
      <c r="O2357">
        <v>42264</v>
      </c>
      <c r="P2357">
        <v>9987</v>
      </c>
      <c r="Q2357">
        <v>31772</v>
      </c>
      <c r="R2357" t="s">
        <v>3732</v>
      </c>
      <c r="S2357" t="s">
        <v>121</v>
      </c>
      <c r="T2357" t="s">
        <v>121</v>
      </c>
      <c r="U2357" t="str">
        <f t="shared" si="235"/>
        <v>Trump</v>
      </c>
      <c r="V2357" s="2">
        <f t="shared" si="234"/>
        <v>1.039244614930658</v>
      </c>
      <c r="W2357">
        <v>0.27881</v>
      </c>
      <c r="X2357">
        <v>0.23779</v>
      </c>
      <c r="Y2357">
        <v>0.25607000000000002</v>
      </c>
      <c r="Z2357">
        <f t="shared" si="236"/>
        <v>0.23630039750141965</v>
      </c>
      <c r="AA2357">
        <v>0.70472184177916908</v>
      </c>
      <c r="AB2357">
        <v>0.71882999999999997</v>
      </c>
      <c r="AC2357">
        <v>0.73024999999999995</v>
      </c>
      <c r="AD2357">
        <f t="shared" si="237"/>
        <v>0.75175089911035398</v>
      </c>
      <c r="AE2357">
        <v>42.6</v>
      </c>
      <c r="AF2357">
        <v>48.1</v>
      </c>
      <c r="AG2357">
        <v>47.4</v>
      </c>
      <c r="AH2357" s="3">
        <f t="shared" si="239"/>
        <v>51.545050160893439</v>
      </c>
      <c r="AI2357">
        <v>-47.417999999999999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f t="shared" si="238"/>
        <v>1</v>
      </c>
      <c r="AQ2357">
        <v>0</v>
      </c>
      <c r="AS2357">
        <v>0</v>
      </c>
      <c r="AU2357">
        <v>0.14499999999999999</v>
      </c>
      <c r="AV2357">
        <v>0</v>
      </c>
      <c r="AW2357">
        <v>0</v>
      </c>
      <c r="AX2357">
        <v>74348</v>
      </c>
      <c r="AY2357">
        <v>74252</v>
      </c>
      <c r="AZ2357">
        <v>74551</v>
      </c>
      <c r="BA2357">
        <v>74937</v>
      </c>
      <c r="BB2357">
        <v>75219</v>
      </c>
      <c r="BC2357">
        <v>75863</v>
      </c>
      <c r="BD2357">
        <v>76535</v>
      </c>
      <c r="BE2357">
        <v>77388</v>
      </c>
      <c r="BF2357">
        <v>78307</v>
      </c>
      <c r="BG2357">
        <v>79546</v>
      </c>
      <c r="BH2357">
        <v>78784</v>
      </c>
      <c r="BI2357">
        <v>79318</v>
      </c>
      <c r="BJ2357">
        <v>80160</v>
      </c>
      <c r="BK2357">
        <v>81221</v>
      </c>
      <c r="BL2357">
        <v>180</v>
      </c>
      <c r="BM2357">
        <v>27295</v>
      </c>
      <c r="BN2357">
        <v>26813</v>
      </c>
      <c r="BO2357">
        <v>26486</v>
      </c>
      <c r="BP2357">
        <v>26303</v>
      </c>
      <c r="BQ2357">
        <v>26282</v>
      </c>
      <c r="BR2357">
        <v>26461</v>
      </c>
      <c r="BS2357">
        <v>26657</v>
      </c>
      <c r="BT2357">
        <v>26714</v>
      </c>
      <c r="BU2357">
        <v>26850</v>
      </c>
      <c r="BV2357">
        <v>26927</v>
      </c>
      <c r="BW2357">
        <v>26690</v>
      </c>
      <c r="BX2357">
        <v>26683</v>
      </c>
      <c r="BY2357">
        <v>26878</v>
      </c>
      <c r="BZ2357">
        <v>27061</v>
      </c>
      <c r="CA2357">
        <v>0.13100000000000001</v>
      </c>
      <c r="CB2357">
        <v>0.16700000000000001</v>
      </c>
      <c r="CC2357">
        <v>0.26400000000000001</v>
      </c>
      <c r="CD2357">
        <v>0.109</v>
      </c>
      <c r="CE2357">
        <v>0.85599999999999998</v>
      </c>
      <c r="CF2357">
        <v>0.06</v>
      </c>
      <c r="CG2357">
        <v>9.7000000000000003E-2</v>
      </c>
      <c r="CH2357">
        <v>50.638162000000001</v>
      </c>
      <c r="CI2357">
        <v>3</v>
      </c>
      <c r="CJ2357">
        <v>6</v>
      </c>
      <c r="CK2357">
        <v>17</v>
      </c>
      <c r="CL2357">
        <v>46</v>
      </c>
      <c r="CM2357">
        <v>25757</v>
      </c>
      <c r="CN2357">
        <v>0.33</v>
      </c>
      <c r="CO2357">
        <v>5102</v>
      </c>
      <c r="CP2357">
        <v>6.5000000000000002E-2</v>
      </c>
      <c r="CQ2357">
        <v>19847</v>
      </c>
      <c r="CR2357">
        <v>21044</v>
      </c>
      <c r="CS2357">
        <v>1554</v>
      </c>
      <c r="CT2357">
        <v>1704</v>
      </c>
      <c r="CU2357">
        <v>61716</v>
      </c>
      <c r="CV2357">
        <v>0.83699999999999997</v>
      </c>
      <c r="CW2357">
        <v>5.8000000000000003E-2</v>
      </c>
      <c r="CX2357">
        <v>6.6000000000000003E-2</v>
      </c>
      <c r="CY2357">
        <v>1E-3</v>
      </c>
      <c r="CZ2357">
        <v>8.0000000000000002E-3</v>
      </c>
      <c r="DA2357">
        <v>0.03</v>
      </c>
      <c r="DB2357">
        <v>3.5999999999999997E-2</v>
      </c>
      <c r="DC2357">
        <v>0.29499999999999998</v>
      </c>
      <c r="DD2357">
        <v>0.29699999999999999</v>
      </c>
      <c r="DE2357">
        <v>0.27800000000000002</v>
      </c>
      <c r="DF2357">
        <v>89.375058626535505</v>
      </c>
      <c r="DG2357">
        <v>0.53076923076923099</v>
      </c>
      <c r="DH2357">
        <v>0.28960000000000002</v>
      </c>
      <c r="DI2357">
        <v>0.31330000000000002</v>
      </c>
      <c r="DJ2357">
        <v>43.4</v>
      </c>
      <c r="DK2357">
        <v>2.67</v>
      </c>
      <c r="DL2357">
        <v>3.98</v>
      </c>
      <c r="DM2357">
        <v>49.063670411985001</v>
      </c>
      <c r="DN2357">
        <v>279.39</v>
      </c>
      <c r="DO2357">
        <v>435.21</v>
      </c>
      <c r="DP2357">
        <v>55.771502201224102</v>
      </c>
      <c r="DQ2357">
        <v>899.49508438169005</v>
      </c>
      <c r="DR2357">
        <v>1785.36587617239</v>
      </c>
      <c r="DS2357">
        <v>98.485339961545705</v>
      </c>
      <c r="DT2357">
        <v>1114929000</v>
      </c>
      <c r="DU2357">
        <v>13905.33</v>
      </c>
    </row>
    <row r="2358" spans="1:125" x14ac:dyDescent="0.3">
      <c r="A2358">
        <v>45075</v>
      </c>
      <c r="B2358" t="s">
        <v>2840</v>
      </c>
      <c r="C2358" t="s">
        <v>2796</v>
      </c>
      <c r="D2358" t="s">
        <v>2797</v>
      </c>
      <c r="E2358" t="s">
        <v>118</v>
      </c>
      <c r="F2358" t="s">
        <v>125</v>
      </c>
      <c r="G2358">
        <v>4516700</v>
      </c>
      <c r="H2358" t="s">
        <v>2807</v>
      </c>
      <c r="I2358">
        <v>38910</v>
      </c>
      <c r="J2358">
        <v>26318</v>
      </c>
      <c r="K2358">
        <v>11931</v>
      </c>
      <c r="L2358">
        <v>41205</v>
      </c>
      <c r="M2358">
        <v>27295</v>
      </c>
      <c r="N2358">
        <v>13603</v>
      </c>
      <c r="O2358">
        <v>36970</v>
      </c>
      <c r="P2358">
        <v>22832</v>
      </c>
      <c r="Q2358">
        <v>13750</v>
      </c>
      <c r="R2358" t="s">
        <v>3731</v>
      </c>
      <c r="S2358" t="s">
        <v>130</v>
      </c>
      <c r="T2358" t="s">
        <v>131</v>
      </c>
      <c r="U2358" t="str">
        <f t="shared" si="235"/>
        <v>Harris</v>
      </c>
      <c r="V2358" s="2">
        <f t="shared" si="234"/>
        <v>0.89722121101808028</v>
      </c>
      <c r="W2358">
        <v>0.71374000000000004</v>
      </c>
      <c r="X2358">
        <v>0.67637999999999998</v>
      </c>
      <c r="Y2358">
        <v>0.66242000000000001</v>
      </c>
      <c r="Z2358">
        <f t="shared" si="236"/>
        <v>0.61758182309981069</v>
      </c>
      <c r="AA2358">
        <v>0.27931507167584396</v>
      </c>
      <c r="AB2358">
        <v>0.30663000000000001</v>
      </c>
      <c r="AC2358">
        <v>0.33012999999999998</v>
      </c>
      <c r="AD2358">
        <f t="shared" si="237"/>
        <v>0.37192318095753313</v>
      </c>
      <c r="AE2358">
        <v>43.4</v>
      </c>
      <c r="AF2358">
        <v>37</v>
      </c>
      <c r="AG2358">
        <v>33.200000000000003</v>
      </c>
      <c r="AH2358" s="3">
        <f t="shared" si="239"/>
        <v>24.565864214227755</v>
      </c>
      <c r="AI2358">
        <v>33.228999999999999</v>
      </c>
      <c r="AJ2358">
        <v>2</v>
      </c>
      <c r="AK2358">
        <v>2</v>
      </c>
      <c r="AL2358">
        <v>2</v>
      </c>
      <c r="AM2358">
        <v>2</v>
      </c>
      <c r="AN2358">
        <v>2</v>
      </c>
      <c r="AO2358">
        <v>2</v>
      </c>
      <c r="AP2358">
        <f t="shared" si="238"/>
        <v>2</v>
      </c>
      <c r="AQ2358">
        <v>0</v>
      </c>
      <c r="AS2358">
        <v>0</v>
      </c>
      <c r="AU2358">
        <v>0.36799999999999999</v>
      </c>
      <c r="AV2358">
        <v>1</v>
      </c>
      <c r="AW2358">
        <v>1</v>
      </c>
      <c r="AX2358">
        <v>92321</v>
      </c>
      <c r="AY2358">
        <v>91697</v>
      </c>
      <c r="AZ2358">
        <v>91461</v>
      </c>
      <c r="BA2358">
        <v>90673</v>
      </c>
      <c r="BB2358">
        <v>90049</v>
      </c>
      <c r="BC2358">
        <v>89159</v>
      </c>
      <c r="BD2358">
        <v>88419</v>
      </c>
      <c r="BE2358">
        <v>87671</v>
      </c>
      <c r="BF2358">
        <v>87013</v>
      </c>
      <c r="BG2358">
        <v>86175</v>
      </c>
      <c r="BH2358">
        <v>83954</v>
      </c>
      <c r="BI2358">
        <v>82815</v>
      </c>
      <c r="BJ2358">
        <v>83101</v>
      </c>
      <c r="BK2358">
        <v>82820</v>
      </c>
      <c r="BL2358">
        <v>-267</v>
      </c>
      <c r="BM2358">
        <v>33408</v>
      </c>
      <c r="BN2358">
        <v>32777</v>
      </c>
      <c r="BO2358">
        <v>32423</v>
      </c>
      <c r="BP2358">
        <v>31989</v>
      </c>
      <c r="BQ2358">
        <v>31754</v>
      </c>
      <c r="BR2358">
        <v>31353</v>
      </c>
      <c r="BS2358">
        <v>30847</v>
      </c>
      <c r="BT2358">
        <v>30344</v>
      </c>
      <c r="BU2358">
        <v>29825</v>
      </c>
      <c r="BV2358">
        <v>29120</v>
      </c>
      <c r="BW2358">
        <v>27800</v>
      </c>
      <c r="BX2358">
        <v>27186</v>
      </c>
      <c r="BY2358">
        <v>26990</v>
      </c>
      <c r="BZ2358">
        <v>26821</v>
      </c>
      <c r="CA2358">
        <v>0.157</v>
      </c>
      <c r="CB2358">
        <v>0.246</v>
      </c>
      <c r="CC2358">
        <v>0.30499999999999999</v>
      </c>
      <c r="CD2358">
        <v>0.17199999999999999</v>
      </c>
      <c r="CE2358">
        <v>0.53</v>
      </c>
      <c r="CF2358">
        <v>-4.2000000000000003E-2</v>
      </c>
      <c r="CG2358">
        <v>-3.0000000000000001E-3</v>
      </c>
      <c r="CH2358">
        <v>94.990427499999996</v>
      </c>
      <c r="CI2358">
        <v>5</v>
      </c>
      <c r="CJ2358">
        <v>10</v>
      </c>
      <c r="CK2358">
        <v>42</v>
      </c>
      <c r="CL2358">
        <v>46</v>
      </c>
      <c r="CM2358">
        <v>54358</v>
      </c>
      <c r="CN2358">
        <v>0.63800000000000001</v>
      </c>
      <c r="CO2358">
        <v>0</v>
      </c>
      <c r="CP2358">
        <v>0</v>
      </c>
      <c r="CQ2358">
        <v>24588</v>
      </c>
      <c r="CR2358">
        <v>23553</v>
      </c>
      <c r="CS2358">
        <v>1611</v>
      </c>
      <c r="CT2358">
        <v>1606</v>
      </c>
      <c r="CU2358">
        <v>42209</v>
      </c>
      <c r="CV2358">
        <v>0.33100000000000002</v>
      </c>
      <c r="CW2358">
        <v>2.5000000000000001E-2</v>
      </c>
      <c r="CX2358">
        <v>0.61299999999999999</v>
      </c>
      <c r="CY2358">
        <v>3.0000000000000001E-3</v>
      </c>
      <c r="CZ2358">
        <v>8.9999999999999993E-3</v>
      </c>
      <c r="DA2358">
        <v>1.9E-2</v>
      </c>
      <c r="DB2358">
        <v>1.4E-2</v>
      </c>
      <c r="DC2358">
        <v>0.32800000000000001</v>
      </c>
      <c r="DD2358">
        <v>0.32300000000000001</v>
      </c>
      <c r="DE2358">
        <v>0.192</v>
      </c>
      <c r="DF2358">
        <v>85.665533578211495</v>
      </c>
      <c r="DG2358">
        <v>0.35361216730037998</v>
      </c>
      <c r="DH2358">
        <v>0.32029999999999997</v>
      </c>
      <c r="DI2358">
        <v>0.27229999999999999</v>
      </c>
      <c r="DJ2358">
        <v>61.7</v>
      </c>
      <c r="DK2358">
        <v>2.63</v>
      </c>
      <c r="DL2358">
        <v>3.56</v>
      </c>
      <c r="DM2358">
        <v>35.361216730038002</v>
      </c>
      <c r="DN2358">
        <v>218.47</v>
      </c>
      <c r="DO2358">
        <v>279.41000000000003</v>
      </c>
      <c r="DP2358">
        <v>27.8939900215133</v>
      </c>
      <c r="DQ2358">
        <v>522.88313068734101</v>
      </c>
      <c r="DR2358">
        <v>901.25725737038101</v>
      </c>
      <c r="DS2358">
        <v>72.363039554490697</v>
      </c>
      <c r="DT2358">
        <v>1249952000</v>
      </c>
      <c r="DU2358">
        <v>15042.63</v>
      </c>
    </row>
    <row r="2359" spans="1:125" x14ac:dyDescent="0.3">
      <c r="A2359">
        <v>45077</v>
      </c>
      <c r="B2359" t="s">
        <v>2841</v>
      </c>
      <c r="C2359" t="s">
        <v>2796</v>
      </c>
      <c r="D2359" t="s">
        <v>2797</v>
      </c>
      <c r="E2359" t="s">
        <v>118</v>
      </c>
      <c r="F2359" t="s">
        <v>134</v>
      </c>
      <c r="G2359">
        <v>4524860</v>
      </c>
      <c r="H2359" t="s">
        <v>2801</v>
      </c>
      <c r="I2359">
        <v>49049</v>
      </c>
      <c r="J2359">
        <v>10354</v>
      </c>
      <c r="K2359">
        <v>36236</v>
      </c>
      <c r="L2359">
        <v>57546</v>
      </c>
      <c r="M2359">
        <v>13645</v>
      </c>
      <c r="N2359">
        <v>42907</v>
      </c>
      <c r="O2359">
        <v>60451</v>
      </c>
      <c r="P2359">
        <v>13891</v>
      </c>
      <c r="Q2359">
        <v>45728</v>
      </c>
      <c r="R2359" t="s">
        <v>3732</v>
      </c>
      <c r="S2359" t="s">
        <v>121</v>
      </c>
      <c r="T2359" t="s">
        <v>121</v>
      </c>
      <c r="U2359" t="str">
        <f t="shared" si="235"/>
        <v>Trump</v>
      </c>
      <c r="V2359" s="2">
        <f t="shared" si="234"/>
        <v>1.0504813540471971</v>
      </c>
      <c r="W2359">
        <v>0.24492</v>
      </c>
      <c r="X2359">
        <v>0.21110000000000001</v>
      </c>
      <c r="Y2359">
        <v>0.23710999999999999</v>
      </c>
      <c r="Z2359">
        <f t="shared" si="236"/>
        <v>0.22978941622140245</v>
      </c>
      <c r="AA2359">
        <v>0.73490087597971421</v>
      </c>
      <c r="AB2359">
        <v>0.73877000000000004</v>
      </c>
      <c r="AC2359">
        <v>0.74560999999999999</v>
      </c>
      <c r="AD2359">
        <f t="shared" si="237"/>
        <v>0.7564473705976742</v>
      </c>
      <c r="AE2359">
        <v>49</v>
      </c>
      <c r="AF2359">
        <v>52.8</v>
      </c>
      <c r="AG2359">
        <v>50.9</v>
      </c>
      <c r="AH2359" s="3">
        <f t="shared" si="239"/>
        <v>52.665795437627175</v>
      </c>
      <c r="AI2359">
        <v>-50.85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f t="shared" si="238"/>
        <v>1</v>
      </c>
      <c r="AQ2359">
        <v>0</v>
      </c>
      <c r="AS2359">
        <v>0</v>
      </c>
      <c r="AU2359">
        <v>0.08</v>
      </c>
      <c r="AV2359">
        <v>0</v>
      </c>
      <c r="AW2359">
        <v>0</v>
      </c>
      <c r="AX2359">
        <v>119337</v>
      </c>
      <c r="AY2359">
        <v>119698</v>
      </c>
      <c r="AZ2359">
        <v>119807</v>
      </c>
      <c r="BA2359">
        <v>119249</v>
      </c>
      <c r="BB2359">
        <v>120543</v>
      </c>
      <c r="BC2359">
        <v>121500</v>
      </c>
      <c r="BD2359">
        <v>123020</v>
      </c>
      <c r="BE2359">
        <v>123518</v>
      </c>
      <c r="BF2359">
        <v>125225</v>
      </c>
      <c r="BG2359">
        <v>126884</v>
      </c>
      <c r="BH2359">
        <v>131684</v>
      </c>
      <c r="BI2359">
        <v>132097</v>
      </c>
      <c r="BJ2359">
        <v>133470</v>
      </c>
      <c r="BK2359">
        <v>135495</v>
      </c>
      <c r="BL2359">
        <v>276</v>
      </c>
      <c r="BM2359">
        <v>43130</v>
      </c>
      <c r="BN2359">
        <v>42707</v>
      </c>
      <c r="BO2359">
        <v>42136</v>
      </c>
      <c r="BP2359">
        <v>41882</v>
      </c>
      <c r="BQ2359">
        <v>42320</v>
      </c>
      <c r="BR2359">
        <v>42642</v>
      </c>
      <c r="BS2359">
        <v>42989</v>
      </c>
      <c r="BT2359">
        <v>42832</v>
      </c>
      <c r="BU2359">
        <v>43129</v>
      </c>
      <c r="BV2359">
        <v>43296</v>
      </c>
      <c r="BW2359">
        <v>44738</v>
      </c>
      <c r="BX2359">
        <v>44683</v>
      </c>
      <c r="BY2359">
        <v>45038</v>
      </c>
      <c r="BZ2359">
        <v>45992</v>
      </c>
      <c r="CA2359">
        <v>0.129</v>
      </c>
      <c r="CB2359">
        <v>0.16</v>
      </c>
      <c r="CC2359">
        <v>0.22700000000000001</v>
      </c>
      <c r="CD2359">
        <v>8.8999999999999996E-2</v>
      </c>
      <c r="CE2359">
        <v>0.87</v>
      </c>
      <c r="CF2359">
        <v>-8.9999999999999993E-3</v>
      </c>
      <c r="CG2359">
        <v>7.5999999999999998E-2</v>
      </c>
      <c r="CH2359">
        <v>53.095086100000003</v>
      </c>
      <c r="CI2359">
        <v>3</v>
      </c>
      <c r="CJ2359">
        <v>6</v>
      </c>
      <c r="CK2359">
        <v>18</v>
      </c>
      <c r="CL2359">
        <v>46</v>
      </c>
      <c r="CM2359">
        <v>0</v>
      </c>
      <c r="CN2359">
        <v>0</v>
      </c>
      <c r="CO2359">
        <v>0</v>
      </c>
      <c r="CP2359">
        <v>0</v>
      </c>
      <c r="CQ2359">
        <v>27456</v>
      </c>
      <c r="CR2359">
        <v>27200</v>
      </c>
      <c r="CS2359">
        <v>2066</v>
      </c>
      <c r="CT2359">
        <v>2222</v>
      </c>
      <c r="CU2359">
        <v>55333</v>
      </c>
      <c r="CV2359">
        <v>0.84699999999999998</v>
      </c>
      <c r="CW2359">
        <v>4.2000000000000003E-2</v>
      </c>
      <c r="CX2359">
        <v>6.2E-2</v>
      </c>
      <c r="CY2359">
        <v>1E-3</v>
      </c>
      <c r="CZ2359">
        <v>1.9E-2</v>
      </c>
      <c r="DA2359">
        <v>2.9000000000000001E-2</v>
      </c>
      <c r="DB2359">
        <v>3.5000000000000003E-2</v>
      </c>
      <c r="DC2359">
        <v>0.30199999999999999</v>
      </c>
      <c r="DD2359">
        <v>0.29299999999999998</v>
      </c>
      <c r="DE2359">
        <v>0.27500000000000002</v>
      </c>
      <c r="DF2359">
        <v>90.916541970495899</v>
      </c>
      <c r="DG2359">
        <v>0.37762237762237799</v>
      </c>
      <c r="DH2359">
        <v>0.27860000000000001</v>
      </c>
      <c r="DI2359">
        <v>0.35099999999999998</v>
      </c>
      <c r="DJ2359">
        <v>38.1</v>
      </c>
      <c r="DK2359">
        <v>3.03</v>
      </c>
      <c r="DL2359">
        <v>3.94</v>
      </c>
      <c r="DM2359">
        <v>30.033003300330002</v>
      </c>
      <c r="DN2359">
        <v>389.75</v>
      </c>
      <c r="DO2359">
        <v>611.14</v>
      </c>
      <c r="DP2359">
        <v>56.803078896728699</v>
      </c>
      <c r="DQ2359">
        <v>857.60498865600402</v>
      </c>
      <c r="DR2359">
        <v>1706.0201413494499</v>
      </c>
      <c r="DS2359">
        <v>98.928430211563906</v>
      </c>
      <c r="DT2359">
        <v>1492463000</v>
      </c>
      <c r="DU2359">
        <v>11182.68</v>
      </c>
    </row>
    <row r="2360" spans="1:125" x14ac:dyDescent="0.3">
      <c r="A2360">
        <v>45079</v>
      </c>
      <c r="B2360" t="s">
        <v>2842</v>
      </c>
      <c r="C2360" t="s">
        <v>2796</v>
      </c>
      <c r="D2360" t="s">
        <v>2797</v>
      </c>
      <c r="E2360" t="s">
        <v>118</v>
      </c>
      <c r="F2360" t="s">
        <v>168</v>
      </c>
      <c r="G2360">
        <v>4517900</v>
      </c>
      <c r="H2360" t="s">
        <v>2809</v>
      </c>
      <c r="I2360">
        <v>168722</v>
      </c>
      <c r="J2360">
        <v>108000</v>
      </c>
      <c r="K2360">
        <v>52469</v>
      </c>
      <c r="L2360">
        <v>193822</v>
      </c>
      <c r="M2360">
        <v>132570</v>
      </c>
      <c r="N2360">
        <v>58313</v>
      </c>
      <c r="O2360">
        <v>182411</v>
      </c>
      <c r="P2360">
        <v>121110</v>
      </c>
      <c r="Q2360">
        <v>58019</v>
      </c>
      <c r="R2360" t="s">
        <v>3731</v>
      </c>
      <c r="S2360" t="s">
        <v>130</v>
      </c>
      <c r="T2360" t="s">
        <v>131</v>
      </c>
      <c r="U2360" t="str">
        <f t="shared" si="235"/>
        <v>Harris</v>
      </c>
      <c r="V2360" s="2">
        <f t="shared" si="234"/>
        <v>0.94112639432056222</v>
      </c>
      <c r="W2360">
        <v>0.65339000000000003</v>
      </c>
      <c r="X2360">
        <v>0.64010999999999996</v>
      </c>
      <c r="Y2360">
        <v>0.68398000000000003</v>
      </c>
      <c r="Z2360">
        <f t="shared" si="236"/>
        <v>0.66394022290322408</v>
      </c>
      <c r="AA2360">
        <v>0.33367053294293575</v>
      </c>
      <c r="AB2360">
        <v>0.31097999999999998</v>
      </c>
      <c r="AC2360">
        <v>0.30086000000000002</v>
      </c>
      <c r="AD2360">
        <f t="shared" si="237"/>
        <v>0.31806744110826651</v>
      </c>
      <c r="AE2360">
        <v>32</v>
      </c>
      <c r="AF2360">
        <v>32.9</v>
      </c>
      <c r="AG2360">
        <v>38.299999999999997</v>
      </c>
      <c r="AH2360" s="3">
        <f t="shared" si="239"/>
        <v>34.587278179495755</v>
      </c>
      <c r="AI2360">
        <v>38.311999999999998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</v>
      </c>
      <c r="AP2360">
        <f t="shared" si="238"/>
        <v>2</v>
      </c>
      <c r="AQ2360">
        <v>0</v>
      </c>
      <c r="AS2360">
        <v>0</v>
      </c>
      <c r="AU2360">
        <v>0.40100000000000002</v>
      </c>
      <c r="AV2360">
        <v>0</v>
      </c>
      <c r="AW2360">
        <v>0</v>
      </c>
      <c r="AX2360">
        <v>385735</v>
      </c>
      <c r="AY2360">
        <v>389233</v>
      </c>
      <c r="AZ2360">
        <v>393029</v>
      </c>
      <c r="BA2360">
        <v>396757</v>
      </c>
      <c r="BB2360">
        <v>400335</v>
      </c>
      <c r="BC2360">
        <v>406008</v>
      </c>
      <c r="BD2360">
        <v>409014</v>
      </c>
      <c r="BE2360">
        <v>411800</v>
      </c>
      <c r="BF2360">
        <v>414202</v>
      </c>
      <c r="BG2360">
        <v>415759</v>
      </c>
      <c r="BH2360">
        <v>415671</v>
      </c>
      <c r="BI2360">
        <v>417294</v>
      </c>
      <c r="BJ2360">
        <v>421526</v>
      </c>
      <c r="BK2360">
        <v>425138</v>
      </c>
      <c r="BL2360">
        <v>-476</v>
      </c>
      <c r="BM2360">
        <v>159133</v>
      </c>
      <c r="BN2360">
        <v>158386</v>
      </c>
      <c r="BO2360">
        <v>157343</v>
      </c>
      <c r="BP2360">
        <v>157598</v>
      </c>
      <c r="BQ2360">
        <v>157513</v>
      </c>
      <c r="BR2360">
        <v>159355</v>
      </c>
      <c r="BS2360">
        <v>160046</v>
      </c>
      <c r="BT2360">
        <v>160562</v>
      </c>
      <c r="BU2360">
        <v>161405</v>
      </c>
      <c r="BV2360">
        <v>161652</v>
      </c>
      <c r="BW2360">
        <v>160732</v>
      </c>
      <c r="BX2360">
        <v>160484</v>
      </c>
      <c r="BY2360">
        <v>161049</v>
      </c>
      <c r="BZ2360">
        <v>161997</v>
      </c>
      <c r="CA2360">
        <v>7.8E-2</v>
      </c>
      <c r="CB2360">
        <v>0.16200000000000001</v>
      </c>
      <c r="CC2360">
        <v>0.21299999999999999</v>
      </c>
      <c r="CD2360">
        <v>0.1</v>
      </c>
      <c r="CE2360">
        <v>0.94299999999999995</v>
      </c>
      <c r="CF2360">
        <v>1.4E-2</v>
      </c>
      <c r="CG2360">
        <v>4.2999999999999997E-2</v>
      </c>
      <c r="CH2360">
        <v>40.523292900000001</v>
      </c>
      <c r="CI2360">
        <v>3</v>
      </c>
      <c r="CJ2360">
        <v>5</v>
      </c>
      <c r="CK2360">
        <v>14</v>
      </c>
      <c r="CL2360">
        <v>46</v>
      </c>
      <c r="CM2360">
        <v>84656</v>
      </c>
      <c r="CN2360">
        <v>0.217</v>
      </c>
      <c r="CO2360">
        <v>117005</v>
      </c>
      <c r="CP2360">
        <v>0.30099999999999999</v>
      </c>
      <c r="CQ2360">
        <v>160781</v>
      </c>
      <c r="CR2360">
        <v>163008</v>
      </c>
      <c r="CS2360">
        <v>9011</v>
      </c>
      <c r="CT2360">
        <v>9402</v>
      </c>
      <c r="CU2360">
        <v>61010</v>
      </c>
      <c r="CV2360">
        <v>0.40799999999999997</v>
      </c>
      <c r="CW2360">
        <v>5.3999999999999999E-2</v>
      </c>
      <c r="CX2360">
        <v>0.46899999999999997</v>
      </c>
      <c r="CY2360">
        <v>1E-3</v>
      </c>
      <c r="CZ2360">
        <v>0.03</v>
      </c>
      <c r="DA2360">
        <v>3.7999999999999999E-2</v>
      </c>
      <c r="DB2360">
        <v>5.8000000000000003E-2</v>
      </c>
      <c r="DC2360">
        <v>0.214</v>
      </c>
      <c r="DD2360">
        <v>0.30599999999999999</v>
      </c>
      <c r="DE2360">
        <v>0.40200000000000002</v>
      </c>
      <c r="DF2360">
        <v>95.500839755903897</v>
      </c>
      <c r="DG2360">
        <v>0.35179153094462601</v>
      </c>
      <c r="DH2360">
        <v>0.17649999999999999</v>
      </c>
      <c r="DI2360">
        <v>0.38800000000000001</v>
      </c>
      <c r="DJ2360">
        <v>5.3</v>
      </c>
      <c r="DK2360">
        <v>3.23</v>
      </c>
      <c r="DL2360">
        <v>4.1500000000000004</v>
      </c>
      <c r="DM2360">
        <v>28.482972136222902</v>
      </c>
      <c r="DN2360">
        <v>451.2</v>
      </c>
      <c r="DO2360">
        <v>644.33000000000004</v>
      </c>
      <c r="DP2360">
        <v>42.803634751773103</v>
      </c>
      <c r="DQ2360">
        <v>799.23000682196005</v>
      </c>
      <c r="DR2360">
        <v>1514.0988391098001</v>
      </c>
      <c r="DS2360">
        <v>89.444693791018693</v>
      </c>
      <c r="DT2360">
        <v>4643687000</v>
      </c>
      <c r="DU2360">
        <v>11015.33</v>
      </c>
    </row>
    <row r="2361" spans="1:125" x14ac:dyDescent="0.3">
      <c r="A2361">
        <v>45081</v>
      </c>
      <c r="B2361" t="s">
        <v>2843</v>
      </c>
      <c r="C2361" t="s">
        <v>2796</v>
      </c>
      <c r="D2361" t="s">
        <v>2797</v>
      </c>
      <c r="E2361" t="s">
        <v>118</v>
      </c>
      <c r="F2361" t="s">
        <v>125</v>
      </c>
      <c r="G2361">
        <v>4512260</v>
      </c>
      <c r="H2361" t="s">
        <v>645</v>
      </c>
      <c r="I2361">
        <v>8564</v>
      </c>
      <c r="J2361">
        <v>2813</v>
      </c>
      <c r="K2361">
        <v>5526</v>
      </c>
      <c r="L2361">
        <v>9274</v>
      </c>
      <c r="M2361">
        <v>2963</v>
      </c>
      <c r="N2361">
        <v>6210</v>
      </c>
      <c r="O2361">
        <v>9014</v>
      </c>
      <c r="P2361">
        <v>2454</v>
      </c>
      <c r="Q2361">
        <v>6452</v>
      </c>
      <c r="R2361" t="s">
        <v>3732</v>
      </c>
      <c r="S2361" t="s">
        <v>121</v>
      </c>
      <c r="T2361" t="s">
        <v>121</v>
      </c>
      <c r="U2361" t="str">
        <f t="shared" si="235"/>
        <v>Trump</v>
      </c>
      <c r="V2361" s="2">
        <f t="shared" si="234"/>
        <v>0.97196463230536989</v>
      </c>
      <c r="W2361">
        <v>0.3886</v>
      </c>
      <c r="X2361">
        <v>0.32846999999999998</v>
      </c>
      <c r="Y2361">
        <v>0.31950000000000001</v>
      </c>
      <c r="Z2361">
        <f t="shared" si="236"/>
        <v>0.27224317727978697</v>
      </c>
      <c r="AA2361">
        <v>0.59960298925735633</v>
      </c>
      <c r="AB2361">
        <v>0.64525999999999994</v>
      </c>
      <c r="AC2361">
        <v>0.66961000000000004</v>
      </c>
      <c r="AD2361">
        <f t="shared" si="237"/>
        <v>0.71577546039494122</v>
      </c>
      <c r="AE2361">
        <v>21.1</v>
      </c>
      <c r="AF2361">
        <v>31.7</v>
      </c>
      <c r="AG2361">
        <v>35</v>
      </c>
      <c r="AH2361" s="3">
        <f t="shared" si="239"/>
        <v>44.353228311515423</v>
      </c>
      <c r="AI2361">
        <v>-35.011000000000003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f t="shared" si="238"/>
        <v>1</v>
      </c>
      <c r="AQ2361">
        <v>0</v>
      </c>
      <c r="AS2361">
        <v>0</v>
      </c>
      <c r="AU2361">
        <v>7.8E-2</v>
      </c>
      <c r="AV2361">
        <v>1</v>
      </c>
      <c r="AW2361">
        <v>0</v>
      </c>
      <c r="AX2361">
        <v>19907</v>
      </c>
      <c r="AY2361">
        <v>19803</v>
      </c>
      <c r="AZ2361">
        <v>19866</v>
      </c>
      <c r="BA2361">
        <v>20062</v>
      </c>
      <c r="BB2361">
        <v>20071</v>
      </c>
      <c r="BC2361">
        <v>20159</v>
      </c>
      <c r="BD2361">
        <v>20187</v>
      </c>
      <c r="BE2361">
        <v>20299</v>
      </c>
      <c r="BF2361">
        <v>20397</v>
      </c>
      <c r="BG2361">
        <v>20473</v>
      </c>
      <c r="BH2361">
        <v>18828</v>
      </c>
      <c r="BI2361">
        <v>18822</v>
      </c>
      <c r="BJ2361">
        <v>18984</v>
      </c>
      <c r="BK2361">
        <v>19123</v>
      </c>
      <c r="BL2361">
        <v>-27</v>
      </c>
      <c r="BM2361">
        <v>7757</v>
      </c>
      <c r="BN2361">
        <v>7658</v>
      </c>
      <c r="BO2361">
        <v>7586</v>
      </c>
      <c r="BP2361">
        <v>7588</v>
      </c>
      <c r="BQ2361">
        <v>7580</v>
      </c>
      <c r="BR2361">
        <v>7540</v>
      </c>
      <c r="BS2361">
        <v>7488</v>
      </c>
      <c r="BT2361">
        <v>7513</v>
      </c>
      <c r="BU2361">
        <v>7438</v>
      </c>
      <c r="BV2361">
        <v>7412</v>
      </c>
      <c r="BW2361">
        <v>6775</v>
      </c>
      <c r="BX2361">
        <v>6679</v>
      </c>
      <c r="BY2361">
        <v>6643</v>
      </c>
      <c r="BZ2361">
        <v>6657</v>
      </c>
      <c r="CA2361">
        <v>0.16800000000000001</v>
      </c>
      <c r="CB2361">
        <v>0.158</v>
      </c>
      <c r="CC2361">
        <v>0.27600000000000002</v>
      </c>
      <c r="CD2361">
        <v>0.13200000000000001</v>
      </c>
      <c r="CE2361">
        <v>0.81299999999999994</v>
      </c>
      <c r="CF2361">
        <v>0.08</v>
      </c>
      <c r="CG2361">
        <v>2.5000000000000001E-2</v>
      </c>
      <c r="CH2361">
        <v>71.857051600000005</v>
      </c>
      <c r="CI2361">
        <v>4</v>
      </c>
      <c r="CJ2361">
        <v>8</v>
      </c>
      <c r="CK2361">
        <v>25</v>
      </c>
      <c r="CL2361">
        <v>46</v>
      </c>
      <c r="CM2361">
        <v>10594</v>
      </c>
      <c r="CN2361">
        <v>1</v>
      </c>
      <c r="CO2361">
        <v>0</v>
      </c>
      <c r="CP2361">
        <v>0</v>
      </c>
      <c r="CQ2361">
        <v>3873</v>
      </c>
      <c r="CR2361">
        <v>4181</v>
      </c>
      <c r="CS2361">
        <v>240</v>
      </c>
      <c r="CT2361">
        <v>246</v>
      </c>
      <c r="CU2361">
        <v>57291</v>
      </c>
      <c r="CV2361">
        <v>0.58299999999999996</v>
      </c>
      <c r="CW2361">
        <v>0.161</v>
      </c>
      <c r="CX2361">
        <v>0.23100000000000001</v>
      </c>
      <c r="CY2361">
        <v>1E-3</v>
      </c>
      <c r="CZ2361">
        <v>2E-3</v>
      </c>
      <c r="DA2361">
        <v>2.1000000000000001E-2</v>
      </c>
      <c r="DB2361">
        <v>7.0000000000000007E-2</v>
      </c>
      <c r="DC2361">
        <v>0.376</v>
      </c>
      <c r="DD2361">
        <v>0.26400000000000001</v>
      </c>
      <c r="DE2361">
        <v>0.192</v>
      </c>
      <c r="DF2361">
        <v>86.595350689392504</v>
      </c>
      <c r="DG2361">
        <v>0.20192307692307701</v>
      </c>
      <c r="DH2361">
        <v>0.39069999999999999</v>
      </c>
      <c r="DI2361">
        <v>0.24460000000000001</v>
      </c>
      <c r="DJ2361">
        <v>90.7</v>
      </c>
      <c r="DK2361">
        <v>3.12</v>
      </c>
      <c r="DL2361">
        <v>3.75</v>
      </c>
      <c r="DM2361">
        <v>20.192307692307701</v>
      </c>
      <c r="DN2361">
        <v>202.01</v>
      </c>
      <c r="DO2361">
        <v>266.39999999999998</v>
      </c>
      <c r="DP2361">
        <v>31.874659670313299</v>
      </c>
      <c r="DQ2361">
        <v>630.99363242015897</v>
      </c>
      <c r="DR2361">
        <v>1177.24715524113</v>
      </c>
      <c r="DS2361">
        <v>86.570370088495295</v>
      </c>
      <c r="DT2361">
        <v>215832000</v>
      </c>
      <c r="DU2361">
        <v>11396.77</v>
      </c>
    </row>
    <row r="2362" spans="1:125" x14ac:dyDescent="0.3">
      <c r="A2362">
        <v>45083</v>
      </c>
      <c r="B2362" t="s">
        <v>2844</v>
      </c>
      <c r="C2362" t="s">
        <v>2796</v>
      </c>
      <c r="D2362" t="s">
        <v>2797</v>
      </c>
      <c r="E2362" t="s">
        <v>118</v>
      </c>
      <c r="F2362" t="s">
        <v>134</v>
      </c>
      <c r="G2362">
        <v>4543900</v>
      </c>
      <c r="H2362" t="s">
        <v>2845</v>
      </c>
      <c r="I2362">
        <v>121090</v>
      </c>
      <c r="J2362">
        <v>39997</v>
      </c>
      <c r="K2362">
        <v>76277</v>
      </c>
      <c r="L2362">
        <v>148655</v>
      </c>
      <c r="M2362">
        <v>52926</v>
      </c>
      <c r="N2362">
        <v>93560</v>
      </c>
      <c r="O2362">
        <v>155597</v>
      </c>
      <c r="P2362">
        <v>50710</v>
      </c>
      <c r="Q2362">
        <v>103032</v>
      </c>
      <c r="R2362" t="s">
        <v>3732</v>
      </c>
      <c r="S2362" t="s">
        <v>121</v>
      </c>
      <c r="T2362" t="s">
        <v>121</v>
      </c>
      <c r="U2362" t="str">
        <f t="shared" si="235"/>
        <v>Trump</v>
      </c>
      <c r="V2362" s="2">
        <f t="shared" si="234"/>
        <v>1.0466987319632706</v>
      </c>
      <c r="W2362">
        <v>0.37724000000000002</v>
      </c>
      <c r="X2362">
        <v>0.33030999999999999</v>
      </c>
      <c r="Y2362">
        <v>0.35603000000000001</v>
      </c>
      <c r="Z2362">
        <f t="shared" si="236"/>
        <v>0.32590602646580591</v>
      </c>
      <c r="AA2362">
        <v>0.60932979091223405</v>
      </c>
      <c r="AB2362">
        <v>0.62992000000000004</v>
      </c>
      <c r="AC2362">
        <v>0.62938000000000005</v>
      </c>
      <c r="AD2362">
        <f t="shared" si="237"/>
        <v>0.66217214984864747</v>
      </c>
      <c r="AE2362">
        <v>23.2</v>
      </c>
      <c r="AF2362">
        <v>30</v>
      </c>
      <c r="AG2362">
        <v>27.3</v>
      </c>
      <c r="AH2362" s="3">
        <f t="shared" si="239"/>
        <v>33.626612338284154</v>
      </c>
      <c r="AI2362">
        <v>-27.335000000000001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f t="shared" si="238"/>
        <v>1</v>
      </c>
      <c r="AQ2362">
        <v>0</v>
      </c>
      <c r="AS2362">
        <v>0</v>
      </c>
      <c r="AU2362">
        <v>0.29499999999999998</v>
      </c>
      <c r="AV2362">
        <v>0</v>
      </c>
      <c r="AW2362">
        <v>0</v>
      </c>
      <c r="AX2362">
        <v>284731</v>
      </c>
      <c r="AY2362">
        <v>286102</v>
      </c>
      <c r="AZ2362">
        <v>288176</v>
      </c>
      <c r="BA2362">
        <v>290414</v>
      </c>
      <c r="BB2362">
        <v>292981</v>
      </c>
      <c r="BC2362">
        <v>296558</v>
      </c>
      <c r="BD2362">
        <v>300867</v>
      </c>
      <c r="BE2362">
        <v>306740</v>
      </c>
      <c r="BF2362">
        <v>314137</v>
      </c>
      <c r="BG2362">
        <v>319785</v>
      </c>
      <c r="BH2362">
        <v>329379</v>
      </c>
      <c r="BI2362">
        <v>335397</v>
      </c>
      <c r="BJ2362">
        <v>345948</v>
      </c>
      <c r="BK2362">
        <v>356698</v>
      </c>
      <c r="BL2362">
        <v>1387</v>
      </c>
      <c r="BM2362">
        <v>113596</v>
      </c>
      <c r="BN2362">
        <v>112842</v>
      </c>
      <c r="BO2362">
        <v>112699</v>
      </c>
      <c r="BP2362">
        <v>113012</v>
      </c>
      <c r="BQ2362">
        <v>113748</v>
      </c>
      <c r="BR2362">
        <v>115269</v>
      </c>
      <c r="BS2362">
        <v>116966</v>
      </c>
      <c r="BT2362">
        <v>119482</v>
      </c>
      <c r="BU2362">
        <v>122279</v>
      </c>
      <c r="BV2362">
        <v>124098</v>
      </c>
      <c r="BW2362">
        <v>127684</v>
      </c>
      <c r="BX2362">
        <v>130089</v>
      </c>
      <c r="BY2362">
        <v>134629</v>
      </c>
      <c r="BZ2362">
        <v>139059</v>
      </c>
      <c r="CA2362">
        <v>0.122</v>
      </c>
      <c r="CB2362">
        <v>0.14599999999999999</v>
      </c>
      <c r="CC2362">
        <v>0.224</v>
      </c>
      <c r="CD2362">
        <v>8.4000000000000005E-2</v>
      </c>
      <c r="CE2362">
        <v>1</v>
      </c>
      <c r="CF2362">
        <v>7.3999999999999996E-2</v>
      </c>
      <c r="CG2362">
        <v>0.105</v>
      </c>
      <c r="CH2362">
        <v>28.111040200000001</v>
      </c>
      <c r="CI2362">
        <v>2</v>
      </c>
      <c r="CJ2362">
        <v>3</v>
      </c>
      <c r="CK2362">
        <v>11</v>
      </c>
      <c r="CL2362">
        <v>46</v>
      </c>
      <c r="CM2362">
        <v>45870</v>
      </c>
      <c r="CN2362">
        <v>0.14399999999999999</v>
      </c>
      <c r="CO2362">
        <v>69024</v>
      </c>
      <c r="CP2362">
        <v>0.217</v>
      </c>
      <c r="CQ2362">
        <v>136188</v>
      </c>
      <c r="CR2362">
        <v>146287</v>
      </c>
      <c r="CS2362">
        <v>6496</v>
      </c>
      <c r="CT2362">
        <v>7180</v>
      </c>
      <c r="CU2362">
        <v>58535</v>
      </c>
      <c r="CV2362">
        <v>0.66800000000000004</v>
      </c>
      <c r="CW2362">
        <v>7.5999999999999998E-2</v>
      </c>
      <c r="CX2362">
        <v>0.20200000000000001</v>
      </c>
      <c r="CY2362">
        <v>1E-3</v>
      </c>
      <c r="CZ2362">
        <v>2.1999999999999999E-2</v>
      </c>
      <c r="DA2362">
        <v>0.03</v>
      </c>
      <c r="DB2362">
        <v>7.2999999999999995E-2</v>
      </c>
      <c r="DC2362">
        <v>0.311</v>
      </c>
      <c r="DD2362">
        <v>0.315</v>
      </c>
      <c r="DE2362">
        <v>0.252</v>
      </c>
      <c r="DF2362">
        <v>92.59</v>
      </c>
      <c r="DG2362">
        <v>0.32055749128919903</v>
      </c>
      <c r="DH2362">
        <v>0.31559999999999999</v>
      </c>
      <c r="DI2362">
        <v>0.30980000000000002</v>
      </c>
      <c r="DJ2362">
        <v>58.8</v>
      </c>
      <c r="DK2362">
        <v>2.87</v>
      </c>
      <c r="DL2362">
        <v>3.79</v>
      </c>
      <c r="DM2362">
        <v>32.055749128919899</v>
      </c>
      <c r="DN2362">
        <v>309.85000000000002</v>
      </c>
      <c r="DO2362">
        <v>487.67</v>
      </c>
      <c r="DP2362">
        <v>57.389059222204303</v>
      </c>
      <c r="DQ2362">
        <v>842.96827407970397</v>
      </c>
      <c r="DR2362">
        <v>1645.11335758987</v>
      </c>
      <c r="DS2362">
        <v>95.157209135289705</v>
      </c>
      <c r="DT2362">
        <v>3738353000</v>
      </c>
      <c r="DU2362">
        <v>10809.77</v>
      </c>
    </row>
    <row r="2363" spans="1:125" x14ac:dyDescent="0.3">
      <c r="A2363">
        <v>45085</v>
      </c>
      <c r="B2363" t="s">
        <v>2846</v>
      </c>
      <c r="C2363" t="s">
        <v>2796</v>
      </c>
      <c r="D2363" t="s">
        <v>2797</v>
      </c>
      <c r="E2363" t="s">
        <v>118</v>
      </c>
      <c r="F2363" t="s">
        <v>134</v>
      </c>
      <c r="I2363">
        <v>44086</v>
      </c>
      <c r="J2363">
        <v>24047</v>
      </c>
      <c r="K2363">
        <v>18745</v>
      </c>
      <c r="L2363">
        <v>48920</v>
      </c>
      <c r="M2363">
        <v>27379</v>
      </c>
      <c r="N2363">
        <v>21000</v>
      </c>
      <c r="O2363">
        <v>45170</v>
      </c>
      <c r="P2363">
        <v>23425</v>
      </c>
      <c r="Q2363">
        <v>21215</v>
      </c>
      <c r="R2363" t="s">
        <v>3731</v>
      </c>
      <c r="S2363" t="s">
        <v>130</v>
      </c>
      <c r="T2363" t="s">
        <v>131</v>
      </c>
      <c r="U2363" t="str">
        <f t="shared" si="235"/>
        <v>Harris</v>
      </c>
      <c r="V2363" s="2">
        <f t="shared" si="234"/>
        <v>0.92334423548650857</v>
      </c>
      <c r="W2363">
        <v>0.58316999999999997</v>
      </c>
      <c r="X2363">
        <v>0.54545999999999994</v>
      </c>
      <c r="Y2363">
        <v>0.55967</v>
      </c>
      <c r="Z2363">
        <f t="shared" si="236"/>
        <v>0.51859641354881558</v>
      </c>
      <c r="AA2363">
        <v>0.40740662453233001</v>
      </c>
      <c r="AB2363">
        <v>0.42519000000000001</v>
      </c>
      <c r="AC2363">
        <v>0.42926999999999998</v>
      </c>
      <c r="AD2363">
        <f t="shared" si="237"/>
        <v>0.46967013504538413</v>
      </c>
      <c r="AE2363">
        <v>17.600000000000001</v>
      </c>
      <c r="AF2363">
        <v>12</v>
      </c>
      <c r="AG2363">
        <v>13</v>
      </c>
      <c r="AH2363" s="3">
        <f t="shared" si="239"/>
        <v>4.8926278503431453</v>
      </c>
      <c r="AI2363">
        <v>13.04</v>
      </c>
      <c r="AJ2363">
        <v>1</v>
      </c>
      <c r="AK2363">
        <v>2</v>
      </c>
      <c r="AL2363">
        <v>2</v>
      </c>
      <c r="AM2363">
        <v>2</v>
      </c>
      <c r="AN2363">
        <v>2</v>
      </c>
      <c r="AO2363">
        <v>2</v>
      </c>
      <c r="AP2363">
        <f t="shared" si="238"/>
        <v>2</v>
      </c>
      <c r="AQ2363">
        <v>0</v>
      </c>
      <c r="AS2363">
        <v>0</v>
      </c>
      <c r="AU2363">
        <v>0.621</v>
      </c>
      <c r="AV2363">
        <v>1</v>
      </c>
      <c r="AW2363">
        <v>0</v>
      </c>
      <c r="AX2363">
        <v>107607</v>
      </c>
      <c r="AY2363">
        <v>107308</v>
      </c>
      <c r="AZ2363">
        <v>107800</v>
      </c>
      <c r="BA2363">
        <v>107747</v>
      </c>
      <c r="BB2363">
        <v>107663</v>
      </c>
      <c r="BC2363">
        <v>107151</v>
      </c>
      <c r="BD2363">
        <v>107075</v>
      </c>
      <c r="BE2363">
        <v>106431</v>
      </c>
      <c r="BF2363">
        <v>106409</v>
      </c>
      <c r="BG2363">
        <v>106721</v>
      </c>
      <c r="BH2363">
        <v>105476</v>
      </c>
      <c r="BI2363">
        <v>104854</v>
      </c>
      <c r="BJ2363">
        <v>103936</v>
      </c>
      <c r="BK2363">
        <v>104165</v>
      </c>
      <c r="BL2363">
        <v>-72</v>
      </c>
      <c r="BM2363">
        <v>42342</v>
      </c>
      <c r="BN2363">
        <v>41667</v>
      </c>
      <c r="BO2363">
        <v>41444</v>
      </c>
      <c r="BP2363">
        <v>41044</v>
      </c>
      <c r="BQ2363">
        <v>40638</v>
      </c>
      <c r="BR2363">
        <v>40187</v>
      </c>
      <c r="BS2363">
        <v>40079</v>
      </c>
      <c r="BT2363">
        <v>39706</v>
      </c>
      <c r="BU2363">
        <v>39467</v>
      </c>
      <c r="BV2363">
        <v>39227</v>
      </c>
      <c r="BW2363">
        <v>38536</v>
      </c>
      <c r="BX2363">
        <v>38069</v>
      </c>
      <c r="BY2363">
        <v>37673</v>
      </c>
      <c r="BZ2363">
        <v>37865</v>
      </c>
      <c r="CA2363">
        <v>0.112</v>
      </c>
      <c r="CB2363">
        <v>0.14399999999999999</v>
      </c>
      <c r="CC2363">
        <v>0.249</v>
      </c>
      <c r="CD2363">
        <v>0.108</v>
      </c>
      <c r="CE2363">
        <v>0.84799999999999998</v>
      </c>
      <c r="CF2363">
        <v>-4.2999999999999997E-2</v>
      </c>
      <c r="CG2363">
        <v>3.3000000000000002E-2</v>
      </c>
      <c r="CH2363">
        <v>66.368857599999998</v>
      </c>
      <c r="CI2363">
        <v>4</v>
      </c>
      <c r="CJ2363">
        <v>7</v>
      </c>
      <c r="CK2363">
        <v>22</v>
      </c>
      <c r="CL2363">
        <v>46</v>
      </c>
      <c r="CM2363">
        <v>10510</v>
      </c>
      <c r="CN2363">
        <v>9.9000000000000005E-2</v>
      </c>
      <c r="CO2363">
        <v>0</v>
      </c>
      <c r="CP2363">
        <v>0</v>
      </c>
      <c r="CQ2363">
        <v>32031</v>
      </c>
      <c r="CR2363">
        <v>30656</v>
      </c>
      <c r="CS2363">
        <v>1762</v>
      </c>
      <c r="CT2363">
        <v>1821</v>
      </c>
      <c r="CU2363">
        <v>56937</v>
      </c>
      <c r="CV2363">
        <v>0.44400000000000001</v>
      </c>
      <c r="CW2363">
        <v>4.2999999999999997E-2</v>
      </c>
      <c r="CX2363">
        <v>0.45700000000000002</v>
      </c>
      <c r="CY2363">
        <v>1E-3</v>
      </c>
      <c r="CZ2363">
        <v>1.2999999999999999E-2</v>
      </c>
      <c r="DA2363">
        <v>4.2000000000000003E-2</v>
      </c>
      <c r="DB2363">
        <v>2.8000000000000001E-2</v>
      </c>
      <c r="DC2363">
        <v>0.318</v>
      </c>
      <c r="DD2363">
        <v>0.34</v>
      </c>
      <c r="DE2363">
        <v>0.23100000000000001</v>
      </c>
      <c r="DF2363">
        <v>87.527636146409407</v>
      </c>
      <c r="DG2363">
        <v>0.33576642335766399</v>
      </c>
      <c r="DH2363">
        <v>0.31819999999999998</v>
      </c>
      <c r="DI2363">
        <v>0.27110000000000001</v>
      </c>
      <c r="DJ2363">
        <v>60.3</v>
      </c>
      <c r="DK2363">
        <v>2.86</v>
      </c>
      <c r="DL2363">
        <v>3.66</v>
      </c>
      <c r="DM2363">
        <v>27.972027972027998</v>
      </c>
      <c r="DN2363">
        <v>208.89</v>
      </c>
      <c r="DO2363">
        <v>307.98</v>
      </c>
      <c r="DP2363">
        <v>47.436449806118098</v>
      </c>
      <c r="DQ2363">
        <v>693.03824049806201</v>
      </c>
      <c r="DR2363">
        <v>1137.90871980049</v>
      </c>
      <c r="DS2363">
        <v>64.191332210285395</v>
      </c>
      <c r="DT2363">
        <v>1454251000</v>
      </c>
      <c r="DU2363">
        <v>13981.57</v>
      </c>
    </row>
    <row r="2364" spans="1:125" x14ac:dyDescent="0.3">
      <c r="A2364">
        <v>45087</v>
      </c>
      <c r="B2364" t="s">
        <v>2847</v>
      </c>
      <c r="C2364" t="s">
        <v>2796</v>
      </c>
      <c r="D2364" t="s">
        <v>2797</v>
      </c>
      <c r="E2364" t="s">
        <v>118</v>
      </c>
      <c r="F2364" t="s">
        <v>125</v>
      </c>
      <c r="I2364">
        <v>12092</v>
      </c>
      <c r="J2364">
        <v>4729</v>
      </c>
      <c r="K2364">
        <v>7061</v>
      </c>
      <c r="L2364">
        <v>13257</v>
      </c>
      <c r="M2364">
        <v>4935</v>
      </c>
      <c r="N2364">
        <v>8183</v>
      </c>
      <c r="O2364">
        <v>12289</v>
      </c>
      <c r="P2364">
        <v>4084</v>
      </c>
      <c r="Q2364">
        <v>8102</v>
      </c>
      <c r="R2364" t="s">
        <v>3732</v>
      </c>
      <c r="S2364" t="s">
        <v>121</v>
      </c>
      <c r="T2364" t="s">
        <v>121</v>
      </c>
      <c r="U2364" t="str">
        <f t="shared" si="235"/>
        <v>Trump</v>
      </c>
      <c r="V2364" s="2">
        <f t="shared" si="234"/>
        <v>0.92698197178848907</v>
      </c>
      <c r="W2364">
        <v>0.46216000000000002</v>
      </c>
      <c r="X2364">
        <v>0.39108999999999999</v>
      </c>
      <c r="Y2364">
        <v>0.37225999999999998</v>
      </c>
      <c r="Z2364">
        <f t="shared" si="236"/>
        <v>0.33232972577101472</v>
      </c>
      <c r="AA2364">
        <v>0.52499800653855355</v>
      </c>
      <c r="AB2364">
        <v>0.58394000000000001</v>
      </c>
      <c r="AC2364">
        <v>0.61726000000000003</v>
      </c>
      <c r="AD2364">
        <f t="shared" si="237"/>
        <v>0.65928879485718939</v>
      </c>
      <c r="AE2364">
        <v>6.3</v>
      </c>
      <c r="AF2364">
        <v>19.3</v>
      </c>
      <c r="AG2364">
        <v>24.5</v>
      </c>
      <c r="AH2364" s="3">
        <f t="shared" si="239"/>
        <v>32.695906908617467</v>
      </c>
      <c r="AI2364">
        <v>-24.5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f t="shared" si="238"/>
        <v>1</v>
      </c>
      <c r="AQ2364">
        <v>0</v>
      </c>
      <c r="AS2364">
        <v>0</v>
      </c>
      <c r="AU2364">
        <v>0</v>
      </c>
      <c r="AV2364">
        <v>1</v>
      </c>
      <c r="AW2364">
        <v>0</v>
      </c>
      <c r="AX2364">
        <v>28930</v>
      </c>
      <c r="AY2364">
        <v>28670</v>
      </c>
      <c r="AZ2364">
        <v>28206</v>
      </c>
      <c r="BA2364">
        <v>28004</v>
      </c>
      <c r="BB2364">
        <v>27923</v>
      </c>
      <c r="BC2364">
        <v>27743</v>
      </c>
      <c r="BD2364">
        <v>27666</v>
      </c>
      <c r="BE2364">
        <v>27400</v>
      </c>
      <c r="BF2364">
        <v>27324</v>
      </c>
      <c r="BG2364">
        <v>27316</v>
      </c>
      <c r="BH2364">
        <v>27181</v>
      </c>
      <c r="BI2364">
        <v>27010</v>
      </c>
      <c r="BJ2364">
        <v>26739</v>
      </c>
      <c r="BK2364">
        <v>26629</v>
      </c>
      <c r="BL2364">
        <v>-59</v>
      </c>
      <c r="BM2364">
        <v>11232</v>
      </c>
      <c r="BN2364">
        <v>10938</v>
      </c>
      <c r="BO2364">
        <v>10655</v>
      </c>
      <c r="BP2364">
        <v>10421</v>
      </c>
      <c r="BQ2364">
        <v>10277</v>
      </c>
      <c r="BR2364">
        <v>10143</v>
      </c>
      <c r="BS2364">
        <v>10040</v>
      </c>
      <c r="BT2364">
        <v>9873</v>
      </c>
      <c r="BU2364">
        <v>9838</v>
      </c>
      <c r="BV2364">
        <v>9757</v>
      </c>
      <c r="BW2364">
        <v>9740</v>
      </c>
      <c r="BX2364">
        <v>9609</v>
      </c>
      <c r="BY2364">
        <v>9500</v>
      </c>
      <c r="BZ2364">
        <v>9453</v>
      </c>
      <c r="CA2364">
        <v>0.184</v>
      </c>
      <c r="CB2364">
        <v>0.184</v>
      </c>
      <c r="CC2364">
        <v>0.314</v>
      </c>
      <c r="CD2364">
        <v>0.123</v>
      </c>
      <c r="CE2364">
        <v>0.66500000000000004</v>
      </c>
      <c r="CF2364">
        <v>-0.17</v>
      </c>
      <c r="CG2364">
        <v>-1.2E-2</v>
      </c>
      <c r="CH2364">
        <v>95.2137843</v>
      </c>
      <c r="CI2364">
        <v>5</v>
      </c>
      <c r="CJ2364">
        <v>10</v>
      </c>
      <c r="CK2364">
        <v>43</v>
      </c>
      <c r="CL2364">
        <v>46</v>
      </c>
      <c r="CM2364">
        <v>24668</v>
      </c>
      <c r="CN2364">
        <v>0.93</v>
      </c>
      <c r="CO2364">
        <v>0</v>
      </c>
      <c r="CP2364">
        <v>0</v>
      </c>
      <c r="CQ2364">
        <v>6702</v>
      </c>
      <c r="CR2364">
        <v>5564</v>
      </c>
      <c r="CS2364">
        <v>417</v>
      </c>
      <c r="CT2364">
        <v>412</v>
      </c>
      <c r="CU2364">
        <v>46461</v>
      </c>
      <c r="CV2364">
        <v>0.64200000000000002</v>
      </c>
      <c r="CW2364">
        <v>1.7999999999999999E-2</v>
      </c>
      <c r="CX2364">
        <v>0.28899999999999998</v>
      </c>
      <c r="CY2364">
        <v>2E-3</v>
      </c>
      <c r="CZ2364">
        <v>1E-3</v>
      </c>
      <c r="DA2364">
        <v>4.7E-2</v>
      </c>
      <c r="DB2364">
        <v>1.2E-2</v>
      </c>
      <c r="DC2364">
        <v>0.38400000000000001</v>
      </c>
      <c r="DD2364">
        <v>0.29299999999999998</v>
      </c>
      <c r="DE2364">
        <v>0.13900000000000001</v>
      </c>
      <c r="DF2364">
        <v>84.017438617914905</v>
      </c>
      <c r="DG2364">
        <v>0.29962546816479402</v>
      </c>
      <c r="DH2364">
        <v>0.41870000000000002</v>
      </c>
      <c r="DI2364">
        <v>0.22509999999999999</v>
      </c>
      <c r="DJ2364">
        <v>96.2</v>
      </c>
      <c r="DK2364">
        <v>2.89</v>
      </c>
      <c r="DL2364">
        <v>3.47</v>
      </c>
      <c r="DM2364">
        <v>20.0692041522491</v>
      </c>
      <c r="DN2364">
        <v>175.9</v>
      </c>
      <c r="DO2364">
        <v>297.86</v>
      </c>
      <c r="DP2364">
        <v>69.3348493462194</v>
      </c>
      <c r="DQ2364">
        <v>475.08881602373901</v>
      </c>
      <c r="DR2364">
        <v>776.91378305573005</v>
      </c>
      <c r="DS2364">
        <v>63.530219372057303</v>
      </c>
      <c r="DT2364">
        <v>398200000</v>
      </c>
      <c r="DU2364">
        <v>14884.87</v>
      </c>
    </row>
    <row r="2365" spans="1:125" x14ac:dyDescent="0.3">
      <c r="A2365">
        <v>45089</v>
      </c>
      <c r="B2365" t="s">
        <v>2848</v>
      </c>
      <c r="C2365" t="s">
        <v>2796</v>
      </c>
      <c r="D2365" t="s">
        <v>2797</v>
      </c>
      <c r="E2365" t="s">
        <v>118</v>
      </c>
      <c r="F2365" t="s">
        <v>125</v>
      </c>
      <c r="G2365">
        <v>4544940</v>
      </c>
      <c r="H2365" t="s">
        <v>2815</v>
      </c>
      <c r="I2365">
        <v>15054</v>
      </c>
      <c r="J2365">
        <v>9953</v>
      </c>
      <c r="K2365">
        <v>4864</v>
      </c>
      <c r="L2365">
        <v>15985</v>
      </c>
      <c r="M2365">
        <v>10289</v>
      </c>
      <c r="N2365">
        <v>5532</v>
      </c>
      <c r="O2365">
        <v>14330</v>
      </c>
      <c r="P2365">
        <v>8634</v>
      </c>
      <c r="Q2365">
        <v>5524</v>
      </c>
      <c r="R2365" t="s">
        <v>3731</v>
      </c>
      <c r="S2365" t="s">
        <v>130</v>
      </c>
      <c r="T2365" t="s">
        <v>131</v>
      </c>
      <c r="U2365" t="str">
        <f t="shared" si="235"/>
        <v>Harris</v>
      </c>
      <c r="V2365" s="2">
        <f t="shared" si="234"/>
        <v>0.89646543634657494</v>
      </c>
      <c r="W2365">
        <v>0.69523000000000001</v>
      </c>
      <c r="X2365">
        <v>0.66115000000000002</v>
      </c>
      <c r="Y2365">
        <v>0.64366999999999996</v>
      </c>
      <c r="Z2365">
        <f t="shared" si="236"/>
        <v>0.60251221214235873</v>
      </c>
      <c r="AA2365">
        <v>0.29587831207065751</v>
      </c>
      <c r="AB2365">
        <v>0.3231</v>
      </c>
      <c r="AC2365">
        <v>0.34606999999999999</v>
      </c>
      <c r="AD2365">
        <f t="shared" si="237"/>
        <v>0.38548499651081647</v>
      </c>
      <c r="AE2365">
        <v>39.9</v>
      </c>
      <c r="AF2365">
        <v>33.799999999999997</v>
      </c>
      <c r="AG2365">
        <v>29.8</v>
      </c>
      <c r="AH2365" s="3">
        <f t="shared" si="239"/>
        <v>21.702721563154228</v>
      </c>
      <c r="AI2365">
        <v>29.76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2</v>
      </c>
      <c r="AP2365">
        <f t="shared" si="238"/>
        <v>2</v>
      </c>
      <c r="AQ2365">
        <v>0</v>
      </c>
      <c r="AS2365">
        <v>0</v>
      </c>
      <c r="AU2365">
        <v>7.0999999999999994E-2</v>
      </c>
      <c r="AV2365">
        <v>1</v>
      </c>
      <c r="AW2365">
        <v>1</v>
      </c>
      <c r="AX2365">
        <v>34347</v>
      </c>
      <c r="AY2365">
        <v>34109</v>
      </c>
      <c r="AZ2365">
        <v>33561</v>
      </c>
      <c r="BA2365">
        <v>33074</v>
      </c>
      <c r="BB2365">
        <v>32733</v>
      </c>
      <c r="BC2365">
        <v>32519</v>
      </c>
      <c r="BD2365">
        <v>31912</v>
      </c>
      <c r="BE2365">
        <v>31216</v>
      </c>
      <c r="BF2365">
        <v>30606</v>
      </c>
      <c r="BG2365">
        <v>30368</v>
      </c>
      <c r="BH2365">
        <v>30914</v>
      </c>
      <c r="BI2365">
        <v>30418</v>
      </c>
      <c r="BJ2365">
        <v>30113</v>
      </c>
      <c r="BK2365">
        <v>29891</v>
      </c>
      <c r="BL2365">
        <v>-109</v>
      </c>
      <c r="BM2365">
        <v>13253</v>
      </c>
      <c r="BN2365">
        <v>12967</v>
      </c>
      <c r="BO2365">
        <v>12573</v>
      </c>
      <c r="BP2365">
        <v>12247</v>
      </c>
      <c r="BQ2365">
        <v>12039</v>
      </c>
      <c r="BR2365">
        <v>11825</v>
      </c>
      <c r="BS2365">
        <v>11527</v>
      </c>
      <c r="BT2365">
        <v>11139</v>
      </c>
      <c r="BU2365">
        <v>10886</v>
      </c>
      <c r="BV2365">
        <v>10847</v>
      </c>
      <c r="BW2365">
        <v>11330</v>
      </c>
      <c r="BX2365">
        <v>11158</v>
      </c>
      <c r="BY2365">
        <v>11035</v>
      </c>
      <c r="BZ2365">
        <v>10924</v>
      </c>
      <c r="CA2365">
        <v>0.17100000000000001</v>
      </c>
      <c r="CB2365">
        <v>0.26300000000000001</v>
      </c>
      <c r="CC2365">
        <v>0.34399999999999997</v>
      </c>
      <c r="CD2365">
        <v>0.108</v>
      </c>
      <c r="CE2365">
        <v>0.77200000000000002</v>
      </c>
      <c r="CF2365">
        <v>-4.7E-2</v>
      </c>
      <c r="CG2365">
        <v>-8.0000000000000002E-3</v>
      </c>
      <c r="CH2365">
        <v>90.810465800000003</v>
      </c>
      <c r="CI2365">
        <v>5</v>
      </c>
      <c r="CJ2365">
        <v>10</v>
      </c>
      <c r="CK2365">
        <v>37</v>
      </c>
      <c r="CL2365">
        <v>46</v>
      </c>
      <c r="CM2365">
        <v>25314</v>
      </c>
      <c r="CN2365">
        <v>0.85799999999999998</v>
      </c>
      <c r="CO2365">
        <v>0</v>
      </c>
      <c r="CP2365">
        <v>0</v>
      </c>
      <c r="CQ2365">
        <v>6869</v>
      </c>
      <c r="CR2365">
        <v>6547</v>
      </c>
      <c r="CS2365">
        <v>477</v>
      </c>
      <c r="CT2365">
        <v>473</v>
      </c>
      <c r="CU2365">
        <v>39757</v>
      </c>
      <c r="CV2365">
        <v>0.314</v>
      </c>
      <c r="CW2365">
        <v>0.03</v>
      </c>
      <c r="CX2365">
        <v>0.63500000000000001</v>
      </c>
      <c r="CY2365">
        <v>3.0000000000000001E-3</v>
      </c>
      <c r="CZ2365">
        <v>8.0000000000000002E-3</v>
      </c>
      <c r="DA2365">
        <v>0.01</v>
      </c>
      <c r="DB2365">
        <v>3.2000000000000001E-2</v>
      </c>
      <c r="DC2365">
        <v>0.42299999999999999</v>
      </c>
      <c r="DD2365">
        <v>0.254</v>
      </c>
      <c r="DE2365">
        <v>0.152</v>
      </c>
      <c r="DF2365">
        <v>87.129293515343704</v>
      </c>
      <c r="DG2365">
        <v>0.31448763250883399</v>
      </c>
      <c r="DH2365">
        <v>0.33789999999999998</v>
      </c>
      <c r="DI2365">
        <v>0.2374</v>
      </c>
      <c r="DJ2365">
        <v>71.8</v>
      </c>
      <c r="DK2365">
        <v>3.05</v>
      </c>
      <c r="DL2365">
        <v>3.72</v>
      </c>
      <c r="DM2365">
        <v>21.967213114754099</v>
      </c>
      <c r="DN2365">
        <v>126.97</v>
      </c>
      <c r="DO2365">
        <v>192.04</v>
      </c>
      <c r="DP2365">
        <v>51.2483263763094</v>
      </c>
      <c r="DQ2365">
        <v>409.51928606092503</v>
      </c>
      <c r="DR2365">
        <v>725.36566598570096</v>
      </c>
      <c r="DS2365">
        <v>77.126130728257493</v>
      </c>
      <c r="DT2365">
        <v>443821000</v>
      </c>
      <c r="DU2365">
        <v>14765.49</v>
      </c>
    </row>
    <row r="2366" spans="1:125" x14ac:dyDescent="0.3">
      <c r="A2366">
        <v>45091</v>
      </c>
      <c r="B2366" t="s">
        <v>2849</v>
      </c>
      <c r="C2366" t="s">
        <v>2796</v>
      </c>
      <c r="D2366" t="s">
        <v>2797</v>
      </c>
      <c r="E2366" t="s">
        <v>118</v>
      </c>
      <c r="F2366" t="s">
        <v>192</v>
      </c>
      <c r="G2366">
        <v>4516740</v>
      </c>
      <c r="H2366" t="s">
        <v>2314</v>
      </c>
      <c r="I2366">
        <v>114357</v>
      </c>
      <c r="J2366">
        <v>41593</v>
      </c>
      <c r="K2366">
        <v>66754</v>
      </c>
      <c r="L2366">
        <v>144050</v>
      </c>
      <c r="M2366">
        <v>59008</v>
      </c>
      <c r="N2366">
        <v>82727</v>
      </c>
      <c r="O2366">
        <v>150059</v>
      </c>
      <c r="P2366">
        <v>59600</v>
      </c>
      <c r="Q2366">
        <v>88239</v>
      </c>
      <c r="R2366" t="s">
        <v>3732</v>
      </c>
      <c r="S2366" t="s">
        <v>121</v>
      </c>
      <c r="T2366" t="s">
        <v>121</v>
      </c>
      <c r="U2366" t="str">
        <f t="shared" si="235"/>
        <v>Trump</v>
      </c>
      <c r="V2366" s="2">
        <f t="shared" si="234"/>
        <v>1.0417146824019439</v>
      </c>
      <c r="W2366">
        <v>0.39049</v>
      </c>
      <c r="X2366">
        <v>0.36370999999999998</v>
      </c>
      <c r="Y2366">
        <v>0.40964</v>
      </c>
      <c r="Z2366">
        <f t="shared" si="236"/>
        <v>0.39717711033660091</v>
      </c>
      <c r="AA2366">
        <v>0.59421215447560127</v>
      </c>
      <c r="AB2366">
        <v>0.58372999999999997</v>
      </c>
      <c r="AC2366">
        <v>0.57428999999999997</v>
      </c>
      <c r="AD2366">
        <f t="shared" si="237"/>
        <v>0.58802870870790824</v>
      </c>
      <c r="AE2366">
        <v>20.399999999999999</v>
      </c>
      <c r="AF2366">
        <v>22</v>
      </c>
      <c r="AG2366">
        <v>16.5</v>
      </c>
      <c r="AH2366" s="3">
        <f t="shared" si="239"/>
        <v>19.085159837130732</v>
      </c>
      <c r="AI2366">
        <v>-16.465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f t="shared" si="238"/>
        <v>1</v>
      </c>
      <c r="AQ2366">
        <v>0</v>
      </c>
      <c r="AS2366">
        <v>0</v>
      </c>
      <c r="AU2366">
        <v>0.58399999999999996</v>
      </c>
      <c r="AV2366">
        <v>0</v>
      </c>
      <c r="AW2366">
        <v>0</v>
      </c>
      <c r="AX2366">
        <v>226865</v>
      </c>
      <c r="AY2366">
        <v>230074</v>
      </c>
      <c r="AZ2366">
        <v>234059</v>
      </c>
      <c r="BA2366">
        <v>238605</v>
      </c>
      <c r="BB2366">
        <v>244481</v>
      </c>
      <c r="BC2366">
        <v>250566</v>
      </c>
      <c r="BD2366">
        <v>257866</v>
      </c>
      <c r="BE2366">
        <v>266165</v>
      </c>
      <c r="BF2366">
        <v>273782</v>
      </c>
      <c r="BG2366">
        <v>280979</v>
      </c>
      <c r="BH2366">
        <v>284028</v>
      </c>
      <c r="BI2366">
        <v>289201</v>
      </c>
      <c r="BJ2366">
        <v>294201</v>
      </c>
      <c r="BK2366">
        <v>298320</v>
      </c>
      <c r="BL2366">
        <v>1939</v>
      </c>
      <c r="BM2366">
        <v>95579</v>
      </c>
      <c r="BN2366">
        <v>96047</v>
      </c>
      <c r="BO2366">
        <v>96653</v>
      </c>
      <c r="BP2366">
        <v>97772</v>
      </c>
      <c r="BQ2366">
        <v>99928</v>
      </c>
      <c r="BR2366">
        <v>102002</v>
      </c>
      <c r="BS2366">
        <v>104835</v>
      </c>
      <c r="BT2366">
        <v>108117</v>
      </c>
      <c r="BU2366">
        <v>111125</v>
      </c>
      <c r="BV2366">
        <v>113676</v>
      </c>
      <c r="BW2366">
        <v>115044</v>
      </c>
      <c r="BX2366">
        <v>116989</v>
      </c>
      <c r="BY2366">
        <v>118819</v>
      </c>
      <c r="BZ2366">
        <v>120019</v>
      </c>
      <c r="CA2366">
        <v>7.6999999999999999E-2</v>
      </c>
      <c r="CB2366">
        <v>8.3000000000000004E-2</v>
      </c>
      <c r="CC2366">
        <v>0.17399999999999999</v>
      </c>
      <c r="CD2366">
        <v>5.1999999999999998E-2</v>
      </c>
      <c r="CE2366">
        <v>1.0640000000000001</v>
      </c>
      <c r="CF2366">
        <v>0.152</v>
      </c>
      <c r="CG2366">
        <v>0.16800000000000001</v>
      </c>
      <c r="CH2366">
        <v>2.2973835</v>
      </c>
      <c r="CI2366">
        <v>1</v>
      </c>
      <c r="CJ2366">
        <v>1</v>
      </c>
      <c r="CK2366">
        <v>1</v>
      </c>
      <c r="CL2366">
        <v>46</v>
      </c>
      <c r="CM2366">
        <v>0</v>
      </c>
      <c r="CN2366">
        <v>0</v>
      </c>
      <c r="CO2366">
        <v>142890</v>
      </c>
      <c r="CP2366">
        <v>0.50700000000000001</v>
      </c>
      <c r="CQ2366">
        <v>86520</v>
      </c>
      <c r="CR2366">
        <v>99658</v>
      </c>
      <c r="CS2366">
        <v>5206</v>
      </c>
      <c r="CT2366">
        <v>6081</v>
      </c>
      <c r="CU2366">
        <v>83692</v>
      </c>
      <c r="CV2366">
        <v>0.68400000000000005</v>
      </c>
      <c r="CW2366">
        <v>6.3E-2</v>
      </c>
      <c r="CX2366">
        <v>0.187</v>
      </c>
      <c r="CY2366">
        <v>5.0000000000000001E-3</v>
      </c>
      <c r="CZ2366">
        <v>2.7E-2</v>
      </c>
      <c r="DA2366">
        <v>3.4000000000000002E-2</v>
      </c>
      <c r="DB2366">
        <v>5.8000000000000003E-2</v>
      </c>
      <c r="DC2366">
        <v>0.24</v>
      </c>
      <c r="DD2366">
        <v>0.314</v>
      </c>
      <c r="DE2366">
        <v>0.36899999999999999</v>
      </c>
      <c r="DF2366">
        <v>92.816906796100795</v>
      </c>
      <c r="DG2366">
        <v>0.28840125391849503</v>
      </c>
      <c r="DH2366">
        <v>0.23449999999999999</v>
      </c>
      <c r="DI2366">
        <v>0.37669999999999998</v>
      </c>
      <c r="DJ2366">
        <v>20.399999999999999</v>
      </c>
      <c r="DK2366">
        <v>3.19</v>
      </c>
      <c r="DL2366">
        <v>4.1100000000000003</v>
      </c>
      <c r="DM2366">
        <v>28.840125391849501</v>
      </c>
      <c r="DN2366">
        <v>477.86</v>
      </c>
      <c r="DO2366">
        <v>758.51</v>
      </c>
      <c r="DP2366">
        <v>58.730590549533296</v>
      </c>
      <c r="DQ2366">
        <v>1122.8908248789701</v>
      </c>
      <c r="DR2366">
        <v>2274.11814963082</v>
      </c>
      <c r="DS2366">
        <v>102.523531161272</v>
      </c>
      <c r="DT2366">
        <v>2775219000</v>
      </c>
      <c r="DU2366">
        <v>9431.56</v>
      </c>
    </row>
    <row r="2367" spans="1:125" x14ac:dyDescent="0.3">
      <c r="A2367">
        <v>46003</v>
      </c>
      <c r="B2367" t="s">
        <v>2850</v>
      </c>
      <c r="C2367" t="s">
        <v>2851</v>
      </c>
      <c r="D2367" t="s">
        <v>2852</v>
      </c>
      <c r="E2367" t="s">
        <v>858</v>
      </c>
      <c r="F2367" t="s">
        <v>125</v>
      </c>
      <c r="I2367">
        <v>1407</v>
      </c>
      <c r="J2367">
        <v>340</v>
      </c>
      <c r="K2367">
        <v>974</v>
      </c>
      <c r="L2367">
        <v>1405</v>
      </c>
      <c r="M2367">
        <v>317</v>
      </c>
      <c r="N2367">
        <v>1052</v>
      </c>
      <c r="O2367">
        <v>1393</v>
      </c>
      <c r="P2367">
        <v>302</v>
      </c>
      <c r="Q2367">
        <v>1056</v>
      </c>
      <c r="R2367" t="s">
        <v>3732</v>
      </c>
      <c r="S2367" t="s">
        <v>121</v>
      </c>
      <c r="T2367" t="s">
        <v>121</v>
      </c>
      <c r="U2367" t="str">
        <f t="shared" si="235"/>
        <v>Trump</v>
      </c>
      <c r="V2367" s="2">
        <f t="shared" si="234"/>
        <v>0.99145907473309614</v>
      </c>
      <c r="W2367">
        <v>0.39713999999999999</v>
      </c>
      <c r="X2367">
        <v>0.24165</v>
      </c>
      <c r="Y2367">
        <v>0.22561999999999999</v>
      </c>
      <c r="Z2367">
        <f t="shared" si="236"/>
        <v>0.21679827709978464</v>
      </c>
      <c r="AA2367">
        <v>0.57428571428571429</v>
      </c>
      <c r="AB2367">
        <v>0.69225000000000003</v>
      </c>
      <c r="AC2367">
        <v>0.74875000000000003</v>
      </c>
      <c r="AD2367">
        <f t="shared" si="237"/>
        <v>0.75807609475951188</v>
      </c>
      <c r="AE2367">
        <v>17.7</v>
      </c>
      <c r="AF2367">
        <v>45.1</v>
      </c>
      <c r="AG2367">
        <v>52.3</v>
      </c>
      <c r="AH2367" s="3">
        <f t="shared" si="239"/>
        <v>54.127781765972728</v>
      </c>
      <c r="AI2367">
        <v>-52.313000000000002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f t="shared" si="238"/>
        <v>1</v>
      </c>
      <c r="AQ2367">
        <v>0</v>
      </c>
      <c r="AS2367">
        <v>0</v>
      </c>
      <c r="AU2367">
        <v>0</v>
      </c>
      <c r="AV2367">
        <v>0</v>
      </c>
      <c r="AW2367">
        <v>0</v>
      </c>
      <c r="AX2367">
        <v>2701</v>
      </c>
      <c r="AY2367">
        <v>2716</v>
      </c>
      <c r="AZ2367">
        <v>2762</v>
      </c>
      <c r="BA2367">
        <v>2715</v>
      </c>
      <c r="BB2367">
        <v>2743</v>
      </c>
      <c r="BC2367">
        <v>2744</v>
      </c>
      <c r="BD2367">
        <v>2764</v>
      </c>
      <c r="BE2367">
        <v>2769</v>
      </c>
      <c r="BF2367">
        <v>2785</v>
      </c>
      <c r="BG2367">
        <v>2751</v>
      </c>
      <c r="BH2367">
        <v>2735</v>
      </c>
      <c r="BI2367">
        <v>2736</v>
      </c>
      <c r="BJ2367">
        <v>2762</v>
      </c>
      <c r="BK2367">
        <v>2782</v>
      </c>
      <c r="BL2367">
        <v>-13</v>
      </c>
      <c r="BM2367">
        <v>946</v>
      </c>
      <c r="BN2367">
        <v>942</v>
      </c>
      <c r="BO2367">
        <v>942</v>
      </c>
      <c r="BP2367">
        <v>902</v>
      </c>
      <c r="BQ2367">
        <v>918</v>
      </c>
      <c r="BR2367">
        <v>918</v>
      </c>
      <c r="BS2367">
        <v>902</v>
      </c>
      <c r="BT2367">
        <v>899</v>
      </c>
      <c r="BU2367">
        <v>915</v>
      </c>
      <c r="BV2367">
        <v>908</v>
      </c>
      <c r="BW2367">
        <v>910</v>
      </c>
      <c r="BX2367">
        <v>911</v>
      </c>
      <c r="BY2367">
        <v>928</v>
      </c>
      <c r="BZ2367">
        <v>948</v>
      </c>
      <c r="CA2367">
        <v>8.6999999999999994E-2</v>
      </c>
      <c r="CB2367">
        <v>0.111</v>
      </c>
      <c r="CC2367">
        <v>6.8000000000000005E-2</v>
      </c>
      <c r="CD2367">
        <v>9.8000000000000004E-2</v>
      </c>
      <c r="CE2367">
        <v>1.0289999999999999</v>
      </c>
      <c r="CF2367">
        <v>-0.246</v>
      </c>
      <c r="CG2367">
        <v>-9.4E-2</v>
      </c>
      <c r="CH2367">
        <v>37.7153797</v>
      </c>
      <c r="CI2367">
        <v>2</v>
      </c>
      <c r="CJ2367">
        <v>4</v>
      </c>
      <c r="CK2367">
        <v>36</v>
      </c>
      <c r="CL2367">
        <v>66</v>
      </c>
      <c r="CM2367">
        <v>0</v>
      </c>
      <c r="CN2367">
        <v>0</v>
      </c>
      <c r="CO2367">
        <v>0</v>
      </c>
      <c r="CP2367">
        <v>0</v>
      </c>
      <c r="CQ2367">
        <v>638</v>
      </c>
      <c r="CR2367">
        <v>481</v>
      </c>
      <c r="CS2367">
        <v>85</v>
      </c>
      <c r="CT2367">
        <v>77</v>
      </c>
      <c r="CU2367">
        <v>61013</v>
      </c>
      <c r="CV2367">
        <v>0.88700000000000001</v>
      </c>
      <c r="CW2367">
        <v>6.6000000000000003E-2</v>
      </c>
      <c r="CX2367">
        <v>1.2999999999999999E-2</v>
      </c>
      <c r="CY2367">
        <v>2.4E-2</v>
      </c>
      <c r="CZ2367">
        <v>2E-3</v>
      </c>
      <c r="DA2367">
        <v>8.0000000000000002E-3</v>
      </c>
      <c r="DB2367">
        <v>4.2000000000000003E-2</v>
      </c>
      <c r="DC2367">
        <v>0.36799999999999999</v>
      </c>
      <c r="DD2367">
        <v>0.36299999999999999</v>
      </c>
      <c r="DE2367">
        <v>0.182</v>
      </c>
      <c r="DF2367">
        <v>86.483849858979397</v>
      </c>
      <c r="DG2367">
        <v>0.30546623794212202</v>
      </c>
      <c r="DH2367">
        <v>0.30159999999999998</v>
      </c>
      <c r="DI2367">
        <v>0.38279999999999997</v>
      </c>
      <c r="DJ2367">
        <v>50.3</v>
      </c>
      <c r="DK2367">
        <v>3.24</v>
      </c>
      <c r="DL2367">
        <v>4.0599999999999996</v>
      </c>
      <c r="DM2367">
        <v>25.3086419753086</v>
      </c>
      <c r="DT2367">
        <v>29561000</v>
      </c>
      <c r="DU2367">
        <v>10729.95</v>
      </c>
    </row>
    <row r="2368" spans="1:125" x14ac:dyDescent="0.3">
      <c r="A2368">
        <v>46005</v>
      </c>
      <c r="B2368" t="s">
        <v>2853</v>
      </c>
      <c r="C2368" t="s">
        <v>2851</v>
      </c>
      <c r="D2368" t="s">
        <v>2852</v>
      </c>
      <c r="E2368" t="s">
        <v>858</v>
      </c>
      <c r="F2368" t="s">
        <v>125</v>
      </c>
      <c r="I2368">
        <v>6772</v>
      </c>
      <c r="J2368">
        <v>1912</v>
      </c>
      <c r="K2368">
        <v>4455</v>
      </c>
      <c r="L2368">
        <v>7081</v>
      </c>
      <c r="M2368">
        <v>2107</v>
      </c>
      <c r="N2368">
        <v>4808</v>
      </c>
      <c r="O2368">
        <v>7010</v>
      </c>
      <c r="P2368">
        <v>2017</v>
      </c>
      <c r="Q2368">
        <v>4826</v>
      </c>
      <c r="R2368" t="s">
        <v>3732</v>
      </c>
      <c r="S2368" t="s">
        <v>121</v>
      </c>
      <c r="T2368" t="s">
        <v>121</v>
      </c>
      <c r="U2368" t="str">
        <f t="shared" si="235"/>
        <v>Trump</v>
      </c>
      <c r="V2368" s="2">
        <f t="shared" si="234"/>
        <v>0.98997316763169041</v>
      </c>
      <c r="W2368">
        <v>0.39667000000000002</v>
      </c>
      <c r="X2368">
        <v>0.28233999999999998</v>
      </c>
      <c r="Y2368">
        <v>0.29755999999999999</v>
      </c>
      <c r="Z2368">
        <f t="shared" si="236"/>
        <v>0.28773181169757489</v>
      </c>
      <c r="AA2368">
        <v>0.58240396530359351</v>
      </c>
      <c r="AB2368">
        <v>0.65786</v>
      </c>
      <c r="AC2368">
        <v>0.67900000000000005</v>
      </c>
      <c r="AD2368">
        <f t="shared" si="237"/>
        <v>0.68844507845934377</v>
      </c>
      <c r="AE2368">
        <v>18.600000000000001</v>
      </c>
      <c r="AF2368">
        <v>37.6</v>
      </c>
      <c r="AG2368">
        <v>38.1</v>
      </c>
      <c r="AH2368" s="3">
        <f t="shared" si="239"/>
        <v>40.071326676176888</v>
      </c>
      <c r="AI2368">
        <v>-38.143999999999998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f t="shared" si="238"/>
        <v>1</v>
      </c>
      <c r="AQ2368">
        <v>0</v>
      </c>
      <c r="AS2368">
        <v>0</v>
      </c>
      <c r="AU2368">
        <v>0</v>
      </c>
      <c r="AV2368">
        <v>0</v>
      </c>
      <c r="AW2368">
        <v>0</v>
      </c>
      <c r="AX2368">
        <v>17406</v>
      </c>
      <c r="AY2368">
        <v>17708</v>
      </c>
      <c r="AZ2368">
        <v>17994</v>
      </c>
      <c r="BA2368">
        <v>18201</v>
      </c>
      <c r="BB2368">
        <v>18056</v>
      </c>
      <c r="BC2368">
        <v>18127</v>
      </c>
      <c r="BD2368">
        <v>18188</v>
      </c>
      <c r="BE2368">
        <v>18541</v>
      </c>
      <c r="BF2368">
        <v>18423</v>
      </c>
      <c r="BG2368">
        <v>18453</v>
      </c>
      <c r="BH2368">
        <v>19165</v>
      </c>
      <c r="BI2368">
        <v>19181</v>
      </c>
      <c r="BJ2368">
        <v>19488</v>
      </c>
      <c r="BK2368">
        <v>19591</v>
      </c>
      <c r="BL2368">
        <v>14</v>
      </c>
      <c r="BM2368">
        <v>6530</v>
      </c>
      <c r="BN2368">
        <v>6605</v>
      </c>
      <c r="BO2368">
        <v>6611</v>
      </c>
      <c r="BP2368">
        <v>6566</v>
      </c>
      <c r="BQ2368">
        <v>6411</v>
      </c>
      <c r="BR2368">
        <v>6310</v>
      </c>
      <c r="BS2368">
        <v>6252</v>
      </c>
      <c r="BT2368">
        <v>6337</v>
      </c>
      <c r="BU2368">
        <v>6237</v>
      </c>
      <c r="BV2368">
        <v>6239</v>
      </c>
      <c r="BW2368">
        <v>6451</v>
      </c>
      <c r="BX2368">
        <v>6470</v>
      </c>
      <c r="BY2368">
        <v>6608</v>
      </c>
      <c r="BZ2368">
        <v>6661</v>
      </c>
      <c r="CA2368">
        <v>0.14899999999999999</v>
      </c>
      <c r="CB2368">
        <v>0.129</v>
      </c>
      <c r="CC2368">
        <v>0.12</v>
      </c>
      <c r="CD2368">
        <v>0.09</v>
      </c>
      <c r="CE2368">
        <v>0.91900000000000004</v>
      </c>
      <c r="CF2368">
        <v>-1.9E-2</v>
      </c>
      <c r="CG2368">
        <v>4.7E-2</v>
      </c>
      <c r="CH2368">
        <v>33.343969299999998</v>
      </c>
      <c r="CI2368">
        <v>2</v>
      </c>
      <c r="CJ2368">
        <v>4</v>
      </c>
      <c r="CK2368">
        <v>34</v>
      </c>
      <c r="CL2368">
        <v>66</v>
      </c>
      <c r="CM2368">
        <v>0</v>
      </c>
      <c r="CN2368">
        <v>0</v>
      </c>
      <c r="CO2368">
        <v>0</v>
      </c>
      <c r="CP2368">
        <v>0</v>
      </c>
      <c r="CQ2368">
        <v>7016</v>
      </c>
      <c r="CR2368">
        <v>6884</v>
      </c>
      <c r="CS2368">
        <v>556</v>
      </c>
      <c r="CT2368">
        <v>582</v>
      </c>
      <c r="CU2368">
        <v>59508</v>
      </c>
      <c r="CV2368">
        <v>0.72799999999999998</v>
      </c>
      <c r="CW2368">
        <v>0.11799999999999999</v>
      </c>
      <c r="CX2368">
        <v>6.0000000000000001E-3</v>
      </c>
      <c r="CY2368">
        <v>0.01</v>
      </c>
      <c r="CZ2368">
        <v>0.1</v>
      </c>
      <c r="DA2368">
        <v>3.7999999999999999E-2</v>
      </c>
      <c r="DB2368">
        <v>0.12</v>
      </c>
      <c r="DC2368">
        <v>0.33</v>
      </c>
      <c r="DD2368">
        <v>0.26600000000000001</v>
      </c>
      <c r="DE2368">
        <v>0.255</v>
      </c>
      <c r="DF2368">
        <v>86.787974159667002</v>
      </c>
      <c r="DG2368">
        <v>0.28840125391849503</v>
      </c>
      <c r="DH2368">
        <v>0.37930000000000003</v>
      </c>
      <c r="DI2368">
        <v>0.27650000000000002</v>
      </c>
      <c r="DJ2368">
        <v>88.1</v>
      </c>
      <c r="DK2368">
        <v>3.22</v>
      </c>
      <c r="DL2368">
        <v>4.1100000000000003</v>
      </c>
      <c r="DM2368">
        <v>27.639751552795001</v>
      </c>
      <c r="DN2368">
        <v>244.85</v>
      </c>
      <c r="DO2368">
        <v>333.27</v>
      </c>
      <c r="DP2368">
        <v>36.1119052481111</v>
      </c>
      <c r="DQ2368">
        <v>917.54138813601605</v>
      </c>
      <c r="DR2368">
        <v>1370.68636843285</v>
      </c>
      <c r="DS2368">
        <v>49.386870843766197</v>
      </c>
      <c r="DT2368">
        <v>204267000</v>
      </c>
      <c r="DU2368">
        <v>10542.27</v>
      </c>
    </row>
    <row r="2369" spans="1:125" x14ac:dyDescent="0.3">
      <c r="A2369">
        <v>46007</v>
      </c>
      <c r="B2369" t="s">
        <v>2854</v>
      </c>
      <c r="C2369" t="s">
        <v>2851</v>
      </c>
      <c r="D2369" t="s">
        <v>2852</v>
      </c>
      <c r="E2369" t="s">
        <v>858</v>
      </c>
      <c r="F2369" t="s">
        <v>125</v>
      </c>
      <c r="I2369">
        <v>1149</v>
      </c>
      <c r="J2369">
        <v>412</v>
      </c>
      <c r="K2369">
        <v>666</v>
      </c>
      <c r="L2369">
        <v>1183</v>
      </c>
      <c r="M2369">
        <v>466</v>
      </c>
      <c r="N2369">
        <v>694</v>
      </c>
      <c r="O2369">
        <v>1088</v>
      </c>
      <c r="P2369">
        <v>389</v>
      </c>
      <c r="Q2369">
        <v>676</v>
      </c>
      <c r="R2369" t="s">
        <v>3732</v>
      </c>
      <c r="S2369" t="s">
        <v>121</v>
      </c>
      <c r="T2369" t="s">
        <v>121</v>
      </c>
      <c r="U2369" t="str">
        <f t="shared" si="235"/>
        <v>Trump</v>
      </c>
      <c r="V2369" s="2">
        <f t="shared" si="234"/>
        <v>0.91969568892645814</v>
      </c>
      <c r="W2369">
        <v>0.45552999999999999</v>
      </c>
      <c r="X2369">
        <v>0.35857</v>
      </c>
      <c r="Y2369">
        <v>0.39390999999999998</v>
      </c>
      <c r="Z2369">
        <f t="shared" si="236"/>
        <v>0.35753676470588236</v>
      </c>
      <c r="AA2369">
        <v>0.52036575228595183</v>
      </c>
      <c r="AB2369">
        <v>0.57962999999999998</v>
      </c>
      <c r="AC2369">
        <v>0.58664000000000005</v>
      </c>
      <c r="AD2369">
        <f t="shared" si="237"/>
        <v>0.62132352941176472</v>
      </c>
      <c r="AE2369">
        <v>6.5</v>
      </c>
      <c r="AF2369">
        <v>22.1</v>
      </c>
      <c r="AG2369">
        <v>19.3</v>
      </c>
      <c r="AH2369" s="3">
        <f t="shared" si="239"/>
        <v>26.378676470588236</v>
      </c>
      <c r="AI2369">
        <v>-19.273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f t="shared" si="238"/>
        <v>1</v>
      </c>
      <c r="AQ2369">
        <v>0</v>
      </c>
      <c r="AS2369">
        <v>0</v>
      </c>
      <c r="AV2369">
        <v>1</v>
      </c>
      <c r="AW2369">
        <v>1</v>
      </c>
      <c r="AX2369">
        <v>3451</v>
      </c>
      <c r="AY2369">
        <v>3449</v>
      </c>
      <c r="AZ2369">
        <v>3450</v>
      </c>
      <c r="BA2369">
        <v>3463</v>
      </c>
      <c r="BB2369">
        <v>3436</v>
      </c>
      <c r="BC2369">
        <v>3402</v>
      </c>
      <c r="BD2369">
        <v>3441</v>
      </c>
      <c r="BE2369">
        <v>3446</v>
      </c>
      <c r="BF2369">
        <v>3473</v>
      </c>
      <c r="BG2369">
        <v>3365</v>
      </c>
      <c r="BH2369">
        <v>3388</v>
      </c>
      <c r="BI2369">
        <v>3389</v>
      </c>
      <c r="BJ2369">
        <v>3333</v>
      </c>
      <c r="BK2369">
        <v>3305</v>
      </c>
      <c r="BL2369">
        <v>13</v>
      </c>
      <c r="BM2369">
        <v>1153</v>
      </c>
      <c r="BN2369">
        <v>1157</v>
      </c>
      <c r="BO2369">
        <v>1174</v>
      </c>
      <c r="BP2369">
        <v>1154</v>
      </c>
      <c r="BQ2369">
        <v>1129</v>
      </c>
      <c r="BR2369">
        <v>1116</v>
      </c>
      <c r="BS2369">
        <v>1120</v>
      </c>
      <c r="BT2369">
        <v>1139</v>
      </c>
      <c r="BU2369">
        <v>1135</v>
      </c>
      <c r="BV2369">
        <v>1093</v>
      </c>
      <c r="BW2369">
        <v>1110</v>
      </c>
      <c r="BX2369">
        <v>1120</v>
      </c>
      <c r="BY2369">
        <v>1101</v>
      </c>
      <c r="BZ2369">
        <v>1076</v>
      </c>
      <c r="CA2369">
        <v>0.111</v>
      </c>
      <c r="CB2369">
        <v>0.307</v>
      </c>
      <c r="CC2369">
        <v>0.4</v>
      </c>
      <c r="CD2369">
        <v>0.16500000000000001</v>
      </c>
      <c r="CE2369">
        <v>0.64500000000000002</v>
      </c>
      <c r="CF2369">
        <v>-0.17299999999999999</v>
      </c>
      <c r="CG2369">
        <v>-0.13600000000000001</v>
      </c>
      <c r="CH2369">
        <v>98.181237999999993</v>
      </c>
      <c r="CI2369">
        <v>5</v>
      </c>
      <c r="CJ2369">
        <v>10</v>
      </c>
      <c r="CK2369">
        <v>65</v>
      </c>
      <c r="CL2369">
        <v>66</v>
      </c>
      <c r="CM2369">
        <v>3253</v>
      </c>
      <c r="CN2369">
        <v>1</v>
      </c>
      <c r="CO2369">
        <v>0</v>
      </c>
      <c r="CP2369">
        <v>0</v>
      </c>
      <c r="CQ2369">
        <v>721</v>
      </c>
      <c r="CR2369">
        <v>596</v>
      </c>
      <c r="CS2369">
        <v>66</v>
      </c>
      <c r="CT2369">
        <v>57</v>
      </c>
      <c r="CU2369">
        <v>49152</v>
      </c>
      <c r="CV2369">
        <v>0.36399999999999999</v>
      </c>
      <c r="CW2369">
        <v>9.2999999999999999E-2</v>
      </c>
      <c r="CX2369">
        <v>2E-3</v>
      </c>
      <c r="CY2369">
        <v>0.503</v>
      </c>
      <c r="CZ2369">
        <v>1.2999999999999999E-2</v>
      </c>
      <c r="DA2369">
        <v>2.5000000000000001E-2</v>
      </c>
      <c r="DB2369">
        <v>1.2999999999999999E-2</v>
      </c>
      <c r="DC2369">
        <v>0.34599999999999997</v>
      </c>
      <c r="DD2369">
        <v>0.35899999999999999</v>
      </c>
      <c r="DE2369">
        <v>0.184</v>
      </c>
      <c r="DF2369">
        <v>87.4569757109101</v>
      </c>
      <c r="DG2369">
        <v>0.35238095238095202</v>
      </c>
      <c r="DH2369">
        <v>0.24840000000000001</v>
      </c>
      <c r="DI2369">
        <v>0.36599999999999999</v>
      </c>
      <c r="DJ2369">
        <v>25.4</v>
      </c>
      <c r="DK2369">
        <v>3.2</v>
      </c>
      <c r="DL2369">
        <v>4.26</v>
      </c>
      <c r="DM2369">
        <v>33.125</v>
      </c>
      <c r="DR2369">
        <v>1395.0213238986901</v>
      </c>
      <c r="DT2369">
        <v>46547000</v>
      </c>
      <c r="DU2369">
        <v>13952.94</v>
      </c>
    </row>
    <row r="2370" spans="1:125" x14ac:dyDescent="0.3">
      <c r="A2370">
        <v>46009</v>
      </c>
      <c r="B2370" t="s">
        <v>2855</v>
      </c>
      <c r="C2370" t="s">
        <v>2851</v>
      </c>
      <c r="D2370" t="s">
        <v>2852</v>
      </c>
      <c r="E2370" t="s">
        <v>858</v>
      </c>
      <c r="F2370" t="s">
        <v>125</v>
      </c>
      <c r="I2370">
        <v>2974</v>
      </c>
      <c r="J2370">
        <v>704</v>
      </c>
      <c r="K2370">
        <v>2105</v>
      </c>
      <c r="L2370">
        <v>3001</v>
      </c>
      <c r="M2370">
        <v>721</v>
      </c>
      <c r="N2370">
        <v>2235</v>
      </c>
      <c r="O2370">
        <v>2992</v>
      </c>
      <c r="P2370">
        <v>697</v>
      </c>
      <c r="Q2370">
        <v>2236</v>
      </c>
      <c r="R2370" t="s">
        <v>3732</v>
      </c>
      <c r="S2370" t="s">
        <v>121</v>
      </c>
      <c r="T2370" t="s">
        <v>121</v>
      </c>
      <c r="U2370" t="str">
        <f t="shared" si="235"/>
        <v>Trump</v>
      </c>
      <c r="V2370" s="2">
        <f t="shared" ref="V2370:V2433" si="240">IFERROR(O2370/L2370,"")</f>
        <v>0.99700099966677769</v>
      </c>
      <c r="W2370">
        <v>0.37963999999999998</v>
      </c>
      <c r="X2370">
        <v>0.23672000000000001</v>
      </c>
      <c r="Y2370">
        <v>0.24024999999999999</v>
      </c>
      <c r="Z2370">
        <f t="shared" si="236"/>
        <v>0.23295454545454544</v>
      </c>
      <c r="AA2370">
        <v>0.59531554977228363</v>
      </c>
      <c r="AB2370">
        <v>0.70779999999999998</v>
      </c>
      <c r="AC2370">
        <v>0.74475000000000002</v>
      </c>
      <c r="AD2370">
        <f t="shared" si="237"/>
        <v>0.74732620320855614</v>
      </c>
      <c r="AE2370">
        <v>21.6</v>
      </c>
      <c r="AF2370">
        <v>47.1</v>
      </c>
      <c r="AG2370">
        <v>50.5</v>
      </c>
      <c r="AH2370" s="3">
        <f t="shared" si="239"/>
        <v>51.43716577540107</v>
      </c>
      <c r="AI2370">
        <v>-50.45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f t="shared" si="238"/>
        <v>1</v>
      </c>
      <c r="AQ2370">
        <v>0</v>
      </c>
      <c r="AS2370">
        <v>0</v>
      </c>
      <c r="AU2370">
        <v>0</v>
      </c>
      <c r="AV2370">
        <v>0</v>
      </c>
      <c r="AW2370">
        <v>0</v>
      </c>
      <c r="AX2370">
        <v>7061</v>
      </c>
      <c r="AY2370">
        <v>7016</v>
      </c>
      <c r="AZ2370">
        <v>7028</v>
      </c>
      <c r="BA2370">
        <v>6983</v>
      </c>
      <c r="BB2370">
        <v>6977</v>
      </c>
      <c r="BC2370">
        <v>6943</v>
      </c>
      <c r="BD2370">
        <v>6940</v>
      </c>
      <c r="BE2370">
        <v>6952</v>
      </c>
      <c r="BF2370">
        <v>6910</v>
      </c>
      <c r="BG2370">
        <v>6901</v>
      </c>
      <c r="BH2370">
        <v>6970</v>
      </c>
      <c r="BI2370">
        <v>7000</v>
      </c>
      <c r="BJ2370">
        <v>7064</v>
      </c>
      <c r="BK2370">
        <v>7065</v>
      </c>
      <c r="BL2370">
        <v>-25</v>
      </c>
      <c r="BM2370">
        <v>2909</v>
      </c>
      <c r="BN2370">
        <v>2861</v>
      </c>
      <c r="BO2370">
        <v>2802</v>
      </c>
      <c r="BP2370">
        <v>2764</v>
      </c>
      <c r="BQ2370">
        <v>2732</v>
      </c>
      <c r="BR2370">
        <v>2679</v>
      </c>
      <c r="BS2370">
        <v>2645</v>
      </c>
      <c r="BT2370">
        <v>2625</v>
      </c>
      <c r="BU2370">
        <v>2588</v>
      </c>
      <c r="BV2370">
        <v>2590</v>
      </c>
      <c r="BW2370">
        <v>2640</v>
      </c>
      <c r="BX2370">
        <v>2652</v>
      </c>
      <c r="BY2370">
        <v>2689</v>
      </c>
      <c r="BZ2370">
        <v>2680</v>
      </c>
      <c r="CA2370">
        <v>0.111</v>
      </c>
      <c r="CB2370">
        <v>0.14499999999999999</v>
      </c>
      <c r="CC2370">
        <v>0.46800000000000003</v>
      </c>
      <c r="CD2370">
        <v>0.114</v>
      </c>
      <c r="CE2370">
        <v>0.82899999999999996</v>
      </c>
      <c r="CF2370">
        <v>0.156</v>
      </c>
      <c r="CG2370">
        <v>9.7000000000000003E-2</v>
      </c>
      <c r="CH2370">
        <v>45.915762600000001</v>
      </c>
      <c r="CI2370">
        <v>3</v>
      </c>
      <c r="CJ2370">
        <v>5</v>
      </c>
      <c r="CK2370">
        <v>39</v>
      </c>
      <c r="CL2370">
        <v>66</v>
      </c>
      <c r="CM2370">
        <v>0</v>
      </c>
      <c r="CN2370">
        <v>0</v>
      </c>
      <c r="CO2370">
        <v>889</v>
      </c>
      <c r="CP2370">
        <v>0.125</v>
      </c>
      <c r="CQ2370">
        <v>1026</v>
      </c>
      <c r="CR2370">
        <v>1186</v>
      </c>
      <c r="CS2370">
        <v>165</v>
      </c>
      <c r="CT2370">
        <v>181</v>
      </c>
      <c r="CU2370">
        <v>62963</v>
      </c>
      <c r="CV2370">
        <v>0.86199999999999999</v>
      </c>
      <c r="CW2370">
        <v>2.9000000000000001E-2</v>
      </c>
      <c r="CX2370">
        <v>1.6E-2</v>
      </c>
      <c r="CY2370">
        <v>6.4000000000000001E-2</v>
      </c>
      <c r="CZ2370">
        <v>2E-3</v>
      </c>
      <c r="DA2370">
        <v>2.7E-2</v>
      </c>
      <c r="DB2370">
        <v>8.0000000000000002E-3</v>
      </c>
      <c r="DC2370">
        <v>0.36899999999999999</v>
      </c>
      <c r="DD2370">
        <v>0.31900000000000001</v>
      </c>
      <c r="DE2370">
        <v>0.20100000000000001</v>
      </c>
      <c r="DF2370">
        <v>86.541445643294395</v>
      </c>
      <c r="DG2370">
        <v>0.26086956521739102</v>
      </c>
      <c r="DH2370">
        <v>0.29380000000000001</v>
      </c>
      <c r="DI2370">
        <v>0.39679999999999999</v>
      </c>
      <c r="DJ2370">
        <v>46</v>
      </c>
      <c r="DK2370">
        <v>3.25</v>
      </c>
      <c r="DL2370">
        <v>4.0599999999999996</v>
      </c>
      <c r="DM2370">
        <v>24.923076923076898</v>
      </c>
      <c r="DN2370">
        <v>180.31</v>
      </c>
      <c r="DQ2370">
        <v>747.49070126189895</v>
      </c>
      <c r="DR2370">
        <v>1121.4126274329201</v>
      </c>
      <c r="DS2370">
        <v>50.023622439687003</v>
      </c>
      <c r="DT2370">
        <v>73910000</v>
      </c>
      <c r="DU2370">
        <v>10465.870000000001</v>
      </c>
    </row>
    <row r="2371" spans="1:125" x14ac:dyDescent="0.3">
      <c r="A2371">
        <v>46011</v>
      </c>
      <c r="B2371" t="s">
        <v>2856</v>
      </c>
      <c r="C2371" t="s">
        <v>2851</v>
      </c>
      <c r="D2371" t="s">
        <v>2852</v>
      </c>
      <c r="E2371" t="s">
        <v>858</v>
      </c>
      <c r="F2371" t="s">
        <v>125</v>
      </c>
      <c r="I2371">
        <v>12680</v>
      </c>
      <c r="J2371">
        <v>4879</v>
      </c>
      <c r="K2371">
        <v>6748</v>
      </c>
      <c r="L2371">
        <v>14567</v>
      </c>
      <c r="M2371">
        <v>6110</v>
      </c>
      <c r="N2371">
        <v>8000</v>
      </c>
      <c r="O2371">
        <v>14939</v>
      </c>
      <c r="P2371">
        <v>5978</v>
      </c>
      <c r="Q2371">
        <v>8575</v>
      </c>
      <c r="R2371" t="s">
        <v>3732</v>
      </c>
      <c r="S2371" t="s">
        <v>121</v>
      </c>
      <c r="T2371" t="s">
        <v>121</v>
      </c>
      <c r="U2371" t="str">
        <f t="shared" si="235"/>
        <v>Trump</v>
      </c>
      <c r="V2371" s="2">
        <f t="shared" si="240"/>
        <v>1.0255371730624012</v>
      </c>
      <c r="W2371">
        <v>0.46992</v>
      </c>
      <c r="X2371">
        <v>0.38478000000000001</v>
      </c>
      <c r="Y2371">
        <v>0.41943999999999998</v>
      </c>
      <c r="Z2371">
        <f t="shared" si="236"/>
        <v>0.40016065332351564</v>
      </c>
      <c r="AA2371">
        <v>0.50161290322580643</v>
      </c>
      <c r="AB2371">
        <v>0.53217999999999999</v>
      </c>
      <c r="AC2371">
        <v>0.54918999999999996</v>
      </c>
      <c r="AD2371">
        <f t="shared" si="237"/>
        <v>0.57400093714438716</v>
      </c>
      <c r="AE2371">
        <v>3.2</v>
      </c>
      <c r="AF2371">
        <v>14.7</v>
      </c>
      <c r="AG2371">
        <v>13</v>
      </c>
      <c r="AH2371" s="3">
        <f t="shared" si="239"/>
        <v>17.384028382087152</v>
      </c>
      <c r="AI2371">
        <v>-12.975</v>
      </c>
      <c r="AJ2371">
        <v>1</v>
      </c>
      <c r="AK2371">
        <v>1</v>
      </c>
      <c r="AL2371">
        <v>2</v>
      </c>
      <c r="AM2371">
        <v>1</v>
      </c>
      <c r="AN2371">
        <v>1</v>
      </c>
      <c r="AO2371">
        <v>1</v>
      </c>
      <c r="AP2371">
        <f t="shared" si="238"/>
        <v>1</v>
      </c>
      <c r="AQ2371">
        <v>0</v>
      </c>
      <c r="AS2371">
        <v>0</v>
      </c>
      <c r="AU2371">
        <v>0</v>
      </c>
      <c r="AV2371">
        <v>0</v>
      </c>
      <c r="AW2371">
        <v>0</v>
      </c>
      <c r="AX2371">
        <v>31999</v>
      </c>
      <c r="AY2371">
        <v>32140</v>
      </c>
      <c r="AZ2371">
        <v>32768</v>
      </c>
      <c r="BA2371">
        <v>33016</v>
      </c>
      <c r="BB2371">
        <v>33250</v>
      </c>
      <c r="BC2371">
        <v>33800</v>
      </c>
      <c r="BD2371">
        <v>34301</v>
      </c>
      <c r="BE2371">
        <v>34749</v>
      </c>
      <c r="BF2371">
        <v>35077</v>
      </c>
      <c r="BG2371">
        <v>35077</v>
      </c>
      <c r="BH2371">
        <v>34343</v>
      </c>
      <c r="BI2371">
        <v>34696</v>
      </c>
      <c r="BJ2371">
        <v>35491</v>
      </c>
      <c r="BK2371">
        <v>35980</v>
      </c>
      <c r="BL2371">
        <v>-27</v>
      </c>
      <c r="BM2371">
        <v>10755</v>
      </c>
      <c r="BN2371">
        <v>10542</v>
      </c>
      <c r="BO2371">
        <v>10668</v>
      </c>
      <c r="BP2371">
        <v>10643</v>
      </c>
      <c r="BQ2371">
        <v>10752</v>
      </c>
      <c r="BR2371">
        <v>10917</v>
      </c>
      <c r="BS2371">
        <v>11051</v>
      </c>
      <c r="BT2371">
        <v>11254</v>
      </c>
      <c r="BU2371">
        <v>11309</v>
      </c>
      <c r="BV2371">
        <v>11163</v>
      </c>
      <c r="BW2371">
        <v>10818</v>
      </c>
      <c r="BX2371">
        <v>10839</v>
      </c>
      <c r="BY2371">
        <v>11135</v>
      </c>
      <c r="BZ2371">
        <v>11394</v>
      </c>
      <c r="CA2371">
        <v>3.7999999999999999E-2</v>
      </c>
      <c r="CB2371">
        <v>0.13300000000000001</v>
      </c>
      <c r="CC2371">
        <v>0.109</v>
      </c>
      <c r="CD2371">
        <v>7.9000000000000001E-2</v>
      </c>
      <c r="CE2371">
        <v>0.92800000000000005</v>
      </c>
      <c r="CF2371">
        <v>3.3000000000000002E-2</v>
      </c>
      <c r="CG2371">
        <v>6.4000000000000001E-2</v>
      </c>
      <c r="CH2371">
        <v>12.603701300000001</v>
      </c>
      <c r="CI2371">
        <v>1</v>
      </c>
      <c r="CJ2371">
        <v>2</v>
      </c>
      <c r="CK2371">
        <v>15</v>
      </c>
      <c r="CL2371">
        <v>66</v>
      </c>
      <c r="CM2371">
        <v>0</v>
      </c>
      <c r="CN2371">
        <v>0</v>
      </c>
      <c r="CO2371">
        <v>6612</v>
      </c>
      <c r="CP2371">
        <v>0.21</v>
      </c>
      <c r="CQ2371">
        <v>13853</v>
      </c>
      <c r="CR2371">
        <v>14304</v>
      </c>
      <c r="CS2371">
        <v>894</v>
      </c>
      <c r="CT2371">
        <v>951</v>
      </c>
      <c r="CU2371">
        <v>71166</v>
      </c>
      <c r="CV2371">
        <v>0.88600000000000001</v>
      </c>
      <c r="CW2371">
        <v>3.9E-2</v>
      </c>
      <c r="CX2371">
        <v>1.0999999999999999E-2</v>
      </c>
      <c r="CY2371">
        <v>7.0000000000000001E-3</v>
      </c>
      <c r="CZ2371">
        <v>3.1E-2</v>
      </c>
      <c r="DA2371">
        <v>2.7E-2</v>
      </c>
      <c r="DB2371">
        <v>5.2999999999999999E-2</v>
      </c>
      <c r="DC2371">
        <v>0.23200000000000001</v>
      </c>
      <c r="DD2371">
        <v>0.30599999999999999</v>
      </c>
      <c r="DE2371">
        <v>0.42399999999999999</v>
      </c>
      <c r="DF2371">
        <v>89.579619361904605</v>
      </c>
      <c r="DG2371">
        <v>0.223188405797101</v>
      </c>
      <c r="DH2371">
        <v>0.2545</v>
      </c>
      <c r="DI2371">
        <v>0.3619</v>
      </c>
      <c r="DJ2371">
        <v>27.7</v>
      </c>
      <c r="DK2371">
        <v>3.45</v>
      </c>
      <c r="DL2371">
        <v>4.22</v>
      </c>
      <c r="DM2371">
        <v>22.318840579710098</v>
      </c>
      <c r="DN2371">
        <v>294.93</v>
      </c>
      <c r="DO2371">
        <v>393.81</v>
      </c>
      <c r="DP2371">
        <v>33.526599532092398</v>
      </c>
      <c r="DQ2371">
        <v>1181.6395801707999</v>
      </c>
      <c r="DR2371">
        <v>1989.0296217671801</v>
      </c>
      <c r="DS2371">
        <v>68.327944928831499</v>
      </c>
      <c r="DT2371">
        <v>263367000</v>
      </c>
      <c r="DU2371">
        <v>7422.13</v>
      </c>
    </row>
    <row r="2372" spans="1:125" x14ac:dyDescent="0.3">
      <c r="A2372">
        <v>46013</v>
      </c>
      <c r="B2372" t="s">
        <v>2857</v>
      </c>
      <c r="C2372" t="s">
        <v>2851</v>
      </c>
      <c r="D2372" t="s">
        <v>2852</v>
      </c>
      <c r="E2372" t="s">
        <v>858</v>
      </c>
      <c r="F2372" t="s">
        <v>119</v>
      </c>
      <c r="I2372">
        <v>16114</v>
      </c>
      <c r="J2372">
        <v>5452</v>
      </c>
      <c r="K2372">
        <v>9613</v>
      </c>
      <c r="L2372">
        <v>17547</v>
      </c>
      <c r="M2372">
        <v>6538</v>
      </c>
      <c r="N2372">
        <v>10580</v>
      </c>
      <c r="O2372">
        <v>17043</v>
      </c>
      <c r="P2372">
        <v>6075</v>
      </c>
      <c r="Q2372">
        <v>10645</v>
      </c>
      <c r="R2372" t="s">
        <v>3732</v>
      </c>
      <c r="S2372" t="s">
        <v>121</v>
      </c>
      <c r="T2372" t="s">
        <v>121</v>
      </c>
      <c r="U2372" t="str">
        <f t="shared" si="235"/>
        <v>Trump</v>
      </c>
      <c r="V2372" s="2">
        <f t="shared" si="240"/>
        <v>0.97127714139169086</v>
      </c>
      <c r="W2372">
        <v>0.45121</v>
      </c>
      <c r="X2372">
        <v>0.33833999999999997</v>
      </c>
      <c r="Y2372">
        <v>0.37259999999999999</v>
      </c>
      <c r="Z2372">
        <f t="shared" si="236"/>
        <v>0.35645132899137477</v>
      </c>
      <c r="AA2372">
        <v>0.51786158824993778</v>
      </c>
      <c r="AB2372">
        <v>0.59655999999999998</v>
      </c>
      <c r="AC2372">
        <v>0.60294999999999999</v>
      </c>
      <c r="AD2372">
        <f t="shared" si="237"/>
        <v>0.6245966085783019</v>
      </c>
      <c r="AE2372">
        <v>6.7</v>
      </c>
      <c r="AF2372">
        <v>25.8</v>
      </c>
      <c r="AG2372">
        <v>23</v>
      </c>
      <c r="AH2372" s="3">
        <f t="shared" si="239"/>
        <v>26.814527958692715</v>
      </c>
      <c r="AI2372">
        <v>-23.035</v>
      </c>
      <c r="AJ2372">
        <v>1</v>
      </c>
      <c r="AK2372">
        <v>1</v>
      </c>
      <c r="AL2372">
        <v>2</v>
      </c>
      <c r="AM2372">
        <v>1</v>
      </c>
      <c r="AN2372">
        <v>1</v>
      </c>
      <c r="AO2372">
        <v>1</v>
      </c>
      <c r="AP2372">
        <f t="shared" si="238"/>
        <v>1</v>
      </c>
      <c r="AQ2372">
        <v>0</v>
      </c>
      <c r="AS2372">
        <v>0</v>
      </c>
      <c r="AU2372">
        <v>0</v>
      </c>
      <c r="AV2372">
        <v>0</v>
      </c>
      <c r="AW2372">
        <v>0</v>
      </c>
      <c r="AX2372">
        <v>36653</v>
      </c>
      <c r="AY2372">
        <v>36925</v>
      </c>
      <c r="AZ2372">
        <v>37569</v>
      </c>
      <c r="BA2372">
        <v>38136</v>
      </c>
      <c r="BB2372">
        <v>38255</v>
      </c>
      <c r="BC2372">
        <v>38400</v>
      </c>
      <c r="BD2372">
        <v>38900</v>
      </c>
      <c r="BE2372">
        <v>39290</v>
      </c>
      <c r="BF2372">
        <v>39145</v>
      </c>
      <c r="BG2372">
        <v>38839</v>
      </c>
      <c r="BH2372">
        <v>38225</v>
      </c>
      <c r="BI2372">
        <v>38117</v>
      </c>
      <c r="BJ2372">
        <v>37901</v>
      </c>
      <c r="BK2372">
        <v>37733</v>
      </c>
      <c r="BL2372">
        <v>-79</v>
      </c>
      <c r="BM2372">
        <v>13877</v>
      </c>
      <c r="BN2372">
        <v>13976</v>
      </c>
      <c r="BO2372">
        <v>14228</v>
      </c>
      <c r="BP2372">
        <v>14372</v>
      </c>
      <c r="BQ2372">
        <v>14315</v>
      </c>
      <c r="BR2372">
        <v>14252</v>
      </c>
      <c r="BS2372">
        <v>14340</v>
      </c>
      <c r="BT2372">
        <v>14406</v>
      </c>
      <c r="BU2372">
        <v>14257</v>
      </c>
      <c r="BV2372">
        <v>13995</v>
      </c>
      <c r="BW2372">
        <v>13697</v>
      </c>
      <c r="BX2372">
        <v>13663</v>
      </c>
      <c r="BY2372">
        <v>13578</v>
      </c>
      <c r="BZ2372">
        <v>13627</v>
      </c>
      <c r="CA2372">
        <v>6.3E-2</v>
      </c>
      <c r="CB2372">
        <v>0.11</v>
      </c>
      <c r="CC2372">
        <v>0.13700000000000001</v>
      </c>
      <c r="CD2372">
        <v>9.2999999999999999E-2</v>
      </c>
      <c r="CE2372">
        <v>1.0129999999999999</v>
      </c>
      <c r="CF2372">
        <v>-6.7000000000000004E-2</v>
      </c>
      <c r="CG2372">
        <v>-2.3E-2</v>
      </c>
      <c r="CH2372">
        <v>31.2380344</v>
      </c>
      <c r="CI2372">
        <v>2</v>
      </c>
      <c r="CJ2372">
        <v>4</v>
      </c>
      <c r="CK2372">
        <v>30</v>
      </c>
      <c r="CL2372">
        <v>66</v>
      </c>
      <c r="CM2372">
        <v>0</v>
      </c>
      <c r="CN2372">
        <v>0</v>
      </c>
      <c r="CO2372">
        <v>599</v>
      </c>
      <c r="CP2372">
        <v>1.7000000000000001E-2</v>
      </c>
      <c r="CQ2372">
        <v>18474</v>
      </c>
      <c r="CR2372">
        <v>17243</v>
      </c>
      <c r="CS2372">
        <v>1273</v>
      </c>
      <c r="CT2372">
        <v>1244</v>
      </c>
      <c r="CU2372">
        <v>71731</v>
      </c>
      <c r="CV2372">
        <v>0.85399999999999998</v>
      </c>
      <c r="CW2372">
        <v>3.7999999999999999E-2</v>
      </c>
      <c r="CX2372">
        <v>2.3E-2</v>
      </c>
      <c r="CY2372">
        <v>0.03</v>
      </c>
      <c r="CZ2372">
        <v>3.5000000000000003E-2</v>
      </c>
      <c r="DA2372">
        <v>0.02</v>
      </c>
      <c r="DB2372">
        <v>5.3999999999999999E-2</v>
      </c>
      <c r="DC2372">
        <v>0.309</v>
      </c>
      <c r="DD2372">
        <v>0.29899999999999999</v>
      </c>
      <c r="DE2372">
        <v>0.32800000000000001</v>
      </c>
      <c r="DF2372">
        <v>86.225787985477197</v>
      </c>
      <c r="DG2372">
        <v>0.30476190476190501</v>
      </c>
      <c r="DH2372">
        <v>0.26429999999999998</v>
      </c>
      <c r="DI2372">
        <v>0.34820000000000001</v>
      </c>
      <c r="DJ2372">
        <v>32</v>
      </c>
      <c r="DK2372">
        <v>3.33</v>
      </c>
      <c r="DL2372">
        <v>4.1100000000000003</v>
      </c>
      <c r="DM2372">
        <v>23.423423423423401</v>
      </c>
      <c r="DN2372">
        <v>482.22</v>
      </c>
      <c r="DO2372">
        <v>660.58</v>
      </c>
      <c r="DP2372">
        <v>36.987267222429601</v>
      </c>
      <c r="DQ2372">
        <v>958.489995765353</v>
      </c>
      <c r="DR2372">
        <v>1521.3039594245899</v>
      </c>
      <c r="DS2372">
        <v>58.718814608996603</v>
      </c>
      <c r="DT2372">
        <v>386295000</v>
      </c>
      <c r="DU2372">
        <v>10173.15</v>
      </c>
    </row>
    <row r="2373" spans="1:125" x14ac:dyDescent="0.3">
      <c r="A2373">
        <v>46015</v>
      </c>
      <c r="B2373" t="s">
        <v>2858</v>
      </c>
      <c r="C2373" t="s">
        <v>2851</v>
      </c>
      <c r="D2373" t="s">
        <v>2852</v>
      </c>
      <c r="E2373" t="s">
        <v>858</v>
      </c>
      <c r="F2373" t="s">
        <v>125</v>
      </c>
      <c r="I2373">
        <v>2288</v>
      </c>
      <c r="J2373">
        <v>571</v>
      </c>
      <c r="K2373">
        <v>1565</v>
      </c>
      <c r="L2373">
        <v>2490</v>
      </c>
      <c r="M2373">
        <v>673</v>
      </c>
      <c r="N2373">
        <v>1750</v>
      </c>
      <c r="O2373">
        <v>2423</v>
      </c>
      <c r="P2373">
        <v>666</v>
      </c>
      <c r="Q2373">
        <v>1694</v>
      </c>
      <c r="R2373" t="s">
        <v>3732</v>
      </c>
      <c r="S2373" t="s">
        <v>121</v>
      </c>
      <c r="T2373" t="s">
        <v>121</v>
      </c>
      <c r="U2373" t="str">
        <f t="shared" si="235"/>
        <v>Trump</v>
      </c>
      <c r="V2373" s="2">
        <f t="shared" si="240"/>
        <v>0.97309236947791167</v>
      </c>
      <c r="W2373">
        <v>0.34636</v>
      </c>
      <c r="X2373">
        <v>0.24956</v>
      </c>
      <c r="Y2373">
        <v>0.27028000000000002</v>
      </c>
      <c r="Z2373">
        <f t="shared" si="236"/>
        <v>0.27486586875773833</v>
      </c>
      <c r="AA2373">
        <v>0.63009667927700719</v>
      </c>
      <c r="AB2373">
        <v>0.68400000000000005</v>
      </c>
      <c r="AC2373">
        <v>0.70281000000000005</v>
      </c>
      <c r="AD2373">
        <f t="shared" si="237"/>
        <v>0.69913330581923239</v>
      </c>
      <c r="AE2373">
        <v>28.4</v>
      </c>
      <c r="AF2373">
        <v>43.4</v>
      </c>
      <c r="AG2373">
        <v>43.3</v>
      </c>
      <c r="AH2373" s="3">
        <f t="shared" si="239"/>
        <v>42.426743706149409</v>
      </c>
      <c r="AI2373">
        <v>-43.253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f t="shared" si="238"/>
        <v>1</v>
      </c>
      <c r="AQ2373">
        <v>0</v>
      </c>
      <c r="AS2373">
        <v>0</v>
      </c>
      <c r="AU2373">
        <v>0</v>
      </c>
      <c r="AV2373">
        <v>0</v>
      </c>
      <c r="AW2373">
        <v>0</v>
      </c>
      <c r="AX2373">
        <v>5282</v>
      </c>
      <c r="AY2373">
        <v>5296</v>
      </c>
      <c r="AZ2373">
        <v>5293</v>
      </c>
      <c r="BA2373">
        <v>5359</v>
      </c>
      <c r="BB2373">
        <v>5280</v>
      </c>
      <c r="BC2373">
        <v>5243</v>
      </c>
      <c r="BD2373">
        <v>5216</v>
      </c>
      <c r="BE2373">
        <v>5304</v>
      </c>
      <c r="BF2373">
        <v>5230</v>
      </c>
      <c r="BG2373">
        <v>5297</v>
      </c>
      <c r="BH2373">
        <v>5241</v>
      </c>
      <c r="BI2373">
        <v>5243</v>
      </c>
      <c r="BJ2373">
        <v>5301</v>
      </c>
      <c r="BK2373">
        <v>5311</v>
      </c>
      <c r="BL2373">
        <v>1</v>
      </c>
      <c r="BM2373">
        <v>1977</v>
      </c>
      <c r="BN2373">
        <v>1957</v>
      </c>
      <c r="BO2373">
        <v>1938</v>
      </c>
      <c r="BP2373">
        <v>1925</v>
      </c>
      <c r="BQ2373">
        <v>1836</v>
      </c>
      <c r="BR2373">
        <v>1800</v>
      </c>
      <c r="BS2373">
        <v>1752</v>
      </c>
      <c r="BT2373">
        <v>1746</v>
      </c>
      <c r="BU2373">
        <v>1696</v>
      </c>
      <c r="BV2373">
        <v>1701</v>
      </c>
      <c r="BW2373">
        <v>1752</v>
      </c>
      <c r="BX2373">
        <v>1732</v>
      </c>
      <c r="BY2373">
        <v>1755</v>
      </c>
      <c r="BZ2373">
        <v>1746</v>
      </c>
      <c r="CA2373">
        <v>0.14199999999999999</v>
      </c>
      <c r="CB2373">
        <v>0.14799999999999999</v>
      </c>
      <c r="CC2373">
        <v>0.193</v>
      </c>
      <c r="CD2373">
        <v>0.158</v>
      </c>
      <c r="CE2373">
        <v>0.93300000000000005</v>
      </c>
      <c r="CF2373">
        <v>6.3E-2</v>
      </c>
      <c r="CG2373">
        <v>-6.5000000000000002E-2</v>
      </c>
      <c r="CH2373">
        <v>62.667517500000002</v>
      </c>
      <c r="CI2373">
        <v>4</v>
      </c>
      <c r="CJ2373">
        <v>7</v>
      </c>
      <c r="CK2373">
        <v>52</v>
      </c>
      <c r="CL2373">
        <v>66</v>
      </c>
      <c r="CM2373">
        <v>739</v>
      </c>
      <c r="CN2373">
        <v>0.14000000000000001</v>
      </c>
      <c r="CO2373">
        <v>0</v>
      </c>
      <c r="CP2373">
        <v>0</v>
      </c>
      <c r="CQ2373">
        <v>1919</v>
      </c>
      <c r="CR2373">
        <v>2040</v>
      </c>
      <c r="CS2373">
        <v>231</v>
      </c>
      <c r="CT2373">
        <v>216</v>
      </c>
      <c r="CU2373">
        <v>60133</v>
      </c>
      <c r="CV2373">
        <v>0.81200000000000006</v>
      </c>
      <c r="CW2373">
        <v>1.7999999999999999E-2</v>
      </c>
      <c r="CX2373">
        <v>1.2999999999999999E-2</v>
      </c>
      <c r="CY2373">
        <v>0.123</v>
      </c>
      <c r="CZ2373">
        <v>0</v>
      </c>
      <c r="DA2373">
        <v>3.4000000000000002E-2</v>
      </c>
      <c r="DB2373">
        <v>1.0999999999999999E-2</v>
      </c>
      <c r="DC2373">
        <v>0.34200000000000003</v>
      </c>
      <c r="DD2373">
        <v>0.25900000000000001</v>
      </c>
      <c r="DE2373">
        <v>0.25700000000000001</v>
      </c>
      <c r="DF2373">
        <v>86.866455181038106</v>
      </c>
      <c r="DG2373">
        <v>0.1976401179941</v>
      </c>
      <c r="DH2373">
        <v>0.24349999999999999</v>
      </c>
      <c r="DI2373">
        <v>0.36259999999999998</v>
      </c>
      <c r="DJ2373">
        <v>23.9</v>
      </c>
      <c r="DK2373">
        <v>3.39</v>
      </c>
      <c r="DL2373">
        <v>4.0599999999999996</v>
      </c>
      <c r="DM2373">
        <v>19.76401179941</v>
      </c>
      <c r="DN2373">
        <v>193.04</v>
      </c>
      <c r="DO2373">
        <v>247.49</v>
      </c>
      <c r="DP2373">
        <v>28.2065893079155</v>
      </c>
      <c r="DQ2373">
        <v>855.27763232956602</v>
      </c>
      <c r="DR2373">
        <v>1400.73549377002</v>
      </c>
      <c r="DS2373">
        <v>63.7755321572903</v>
      </c>
      <c r="DT2373">
        <v>56548000</v>
      </c>
      <c r="DU2373">
        <v>10627.33</v>
      </c>
    </row>
    <row r="2374" spans="1:125" x14ac:dyDescent="0.3">
      <c r="A2374">
        <v>46017</v>
      </c>
      <c r="B2374" t="s">
        <v>2859</v>
      </c>
      <c r="C2374" t="s">
        <v>2851</v>
      </c>
      <c r="D2374" t="s">
        <v>2852</v>
      </c>
      <c r="E2374" t="s">
        <v>858</v>
      </c>
      <c r="F2374" t="s">
        <v>125</v>
      </c>
      <c r="I2374">
        <v>490</v>
      </c>
      <c r="J2374">
        <v>296</v>
      </c>
      <c r="K2374">
        <v>171</v>
      </c>
      <c r="L2374">
        <v>549</v>
      </c>
      <c r="M2374">
        <v>352</v>
      </c>
      <c r="N2374">
        <v>183</v>
      </c>
      <c r="O2374">
        <v>466</v>
      </c>
      <c r="P2374">
        <v>291</v>
      </c>
      <c r="Q2374">
        <v>164</v>
      </c>
      <c r="R2374" t="s">
        <v>3731</v>
      </c>
      <c r="S2374" t="s">
        <v>130</v>
      </c>
      <c r="T2374" t="s">
        <v>131</v>
      </c>
      <c r="U2374" t="str">
        <f t="shared" si="235"/>
        <v>Harris</v>
      </c>
      <c r="V2374" s="2">
        <f t="shared" si="240"/>
        <v>0.84881602914389798</v>
      </c>
      <c r="W2374">
        <v>0.73634999999999995</v>
      </c>
      <c r="X2374">
        <v>0.60407999999999995</v>
      </c>
      <c r="Y2374">
        <v>0.64117000000000002</v>
      </c>
      <c r="Z2374">
        <f t="shared" si="236"/>
        <v>0.62446351931330468</v>
      </c>
      <c r="AA2374">
        <v>0.2589703588143526</v>
      </c>
      <c r="AB2374">
        <v>0.34898000000000001</v>
      </c>
      <c r="AC2374">
        <v>0.33333000000000002</v>
      </c>
      <c r="AD2374">
        <f t="shared" si="237"/>
        <v>0.35193133047210301</v>
      </c>
      <c r="AE2374">
        <v>47.7</v>
      </c>
      <c r="AF2374">
        <v>25.5</v>
      </c>
      <c r="AG2374">
        <v>30.8</v>
      </c>
      <c r="AH2374" s="3">
        <f t="shared" si="239"/>
        <v>27.253218884120166</v>
      </c>
      <c r="AI2374">
        <v>30.783999999999999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f t="shared" si="238"/>
        <v>2</v>
      </c>
      <c r="AQ2374">
        <v>0</v>
      </c>
      <c r="AS2374">
        <v>0</v>
      </c>
      <c r="AV2374">
        <v>0</v>
      </c>
      <c r="AW2374">
        <v>1</v>
      </c>
      <c r="AX2374">
        <v>1934</v>
      </c>
      <c r="AY2374">
        <v>1978</v>
      </c>
      <c r="AZ2374">
        <v>2016</v>
      </c>
      <c r="BA2374">
        <v>2025</v>
      </c>
      <c r="BB2374">
        <v>2086</v>
      </c>
      <c r="BC2374">
        <v>2098</v>
      </c>
      <c r="BD2374">
        <v>2030</v>
      </c>
      <c r="BE2374">
        <v>2013</v>
      </c>
      <c r="BF2374">
        <v>2027</v>
      </c>
      <c r="BG2374">
        <v>1962</v>
      </c>
      <c r="BH2374">
        <v>1939</v>
      </c>
      <c r="BI2374">
        <v>1894</v>
      </c>
      <c r="BJ2374">
        <v>1854</v>
      </c>
      <c r="BK2374">
        <v>1884</v>
      </c>
      <c r="BL2374">
        <v>-7</v>
      </c>
      <c r="BM2374">
        <v>691</v>
      </c>
      <c r="BN2374">
        <v>699</v>
      </c>
      <c r="BO2374">
        <v>689</v>
      </c>
      <c r="BP2374">
        <v>686</v>
      </c>
      <c r="BQ2374">
        <v>706</v>
      </c>
      <c r="BR2374">
        <v>716</v>
      </c>
      <c r="BS2374">
        <v>695</v>
      </c>
      <c r="BT2374">
        <v>685</v>
      </c>
      <c r="BU2374">
        <v>706</v>
      </c>
      <c r="BV2374">
        <v>674</v>
      </c>
      <c r="BW2374">
        <v>655</v>
      </c>
      <c r="BX2374">
        <v>631</v>
      </c>
      <c r="BY2374">
        <v>643</v>
      </c>
      <c r="BZ2374">
        <v>670</v>
      </c>
      <c r="CA2374">
        <v>0.17599999999999999</v>
      </c>
      <c r="CB2374">
        <v>0.39700000000000002</v>
      </c>
      <c r="CC2374">
        <v>0.45900000000000002</v>
      </c>
      <c r="CD2374">
        <v>0.158</v>
      </c>
      <c r="CE2374">
        <v>0.61799999999999999</v>
      </c>
      <c r="CF2374">
        <v>-7.0999999999999994E-2</v>
      </c>
      <c r="CG2374">
        <v>0.1</v>
      </c>
      <c r="CH2374">
        <v>92.629227799999995</v>
      </c>
      <c r="CI2374">
        <v>5</v>
      </c>
      <c r="CJ2374">
        <v>10</v>
      </c>
      <c r="CK2374">
        <v>62</v>
      </c>
      <c r="CL2374">
        <v>66</v>
      </c>
      <c r="CM2374">
        <v>1341</v>
      </c>
      <c r="CN2374">
        <v>1</v>
      </c>
      <c r="CO2374">
        <v>0</v>
      </c>
      <c r="CP2374">
        <v>0</v>
      </c>
      <c r="CQ2374">
        <v>169</v>
      </c>
      <c r="CR2374">
        <v>157</v>
      </c>
      <c r="CS2374">
        <v>10</v>
      </c>
      <c r="CT2374">
        <v>11</v>
      </c>
      <c r="CU2374">
        <v>30659</v>
      </c>
      <c r="CV2374">
        <v>0.185</v>
      </c>
      <c r="CW2374">
        <v>8.3000000000000004E-2</v>
      </c>
      <c r="CX2374">
        <v>0</v>
      </c>
      <c r="CY2374">
        <v>0.72399999999999998</v>
      </c>
      <c r="CZ2374">
        <v>0</v>
      </c>
      <c r="DA2374">
        <v>8.9999999999999993E-3</v>
      </c>
      <c r="DB2374">
        <v>0</v>
      </c>
      <c r="DC2374">
        <v>0.442</v>
      </c>
      <c r="DD2374">
        <v>0.314</v>
      </c>
      <c r="DE2374">
        <v>6.8000000000000005E-2</v>
      </c>
      <c r="DF2374">
        <v>84.604225849688504</v>
      </c>
      <c r="DG2374">
        <v>0.27244582043343701</v>
      </c>
      <c r="DH2374">
        <v>0.22189999999999999</v>
      </c>
      <c r="DI2374">
        <v>0.32069999999999999</v>
      </c>
      <c r="DJ2374">
        <v>16.100000000000001</v>
      </c>
      <c r="DK2374">
        <v>3.41</v>
      </c>
      <c r="DL2374">
        <v>4.1100000000000003</v>
      </c>
      <c r="DM2374">
        <v>20.527859237536699</v>
      </c>
      <c r="DT2374">
        <v>28153000</v>
      </c>
      <c r="DU2374">
        <v>15127.89</v>
      </c>
    </row>
    <row r="2375" spans="1:125" x14ac:dyDescent="0.3">
      <c r="A2375">
        <v>46019</v>
      </c>
      <c r="B2375" t="s">
        <v>2860</v>
      </c>
      <c r="C2375" t="s">
        <v>2851</v>
      </c>
      <c r="D2375" t="s">
        <v>2852</v>
      </c>
      <c r="E2375" t="s">
        <v>858</v>
      </c>
      <c r="F2375" t="s">
        <v>125</v>
      </c>
      <c r="I2375">
        <v>4351</v>
      </c>
      <c r="J2375">
        <v>696</v>
      </c>
      <c r="K2375">
        <v>3357</v>
      </c>
      <c r="L2375">
        <v>4802</v>
      </c>
      <c r="M2375">
        <v>939</v>
      </c>
      <c r="N2375">
        <v>3731</v>
      </c>
      <c r="O2375">
        <v>5082</v>
      </c>
      <c r="P2375">
        <v>942</v>
      </c>
      <c r="Q2375">
        <v>4024</v>
      </c>
      <c r="R2375" t="s">
        <v>3732</v>
      </c>
      <c r="S2375" t="s">
        <v>121</v>
      </c>
      <c r="T2375" t="s">
        <v>121</v>
      </c>
      <c r="U2375" t="str">
        <f t="shared" si="235"/>
        <v>Trump</v>
      </c>
      <c r="V2375" s="2">
        <f t="shared" si="240"/>
        <v>1.0583090379008746</v>
      </c>
      <c r="W2375">
        <v>0.23812</v>
      </c>
      <c r="X2375">
        <v>0.15995999999999999</v>
      </c>
      <c r="Y2375">
        <v>0.19553999999999999</v>
      </c>
      <c r="Z2375">
        <f t="shared" si="236"/>
        <v>0.18536009445100354</v>
      </c>
      <c r="AA2375">
        <v>0.73027566539923949</v>
      </c>
      <c r="AB2375">
        <v>0.77154999999999996</v>
      </c>
      <c r="AC2375">
        <v>0.77697000000000005</v>
      </c>
      <c r="AD2375">
        <f t="shared" si="237"/>
        <v>0.79181424635970088</v>
      </c>
      <c r="AE2375">
        <v>49.2</v>
      </c>
      <c r="AF2375">
        <v>61.2</v>
      </c>
      <c r="AG2375">
        <v>58.1</v>
      </c>
      <c r="AH2375" s="3">
        <f t="shared" si="239"/>
        <v>60.645415190869734</v>
      </c>
      <c r="AI2375">
        <v>-58.143000000000001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f t="shared" si="238"/>
        <v>1</v>
      </c>
      <c r="AQ2375">
        <v>0</v>
      </c>
      <c r="AS2375">
        <v>0</v>
      </c>
      <c r="AU2375">
        <v>0</v>
      </c>
      <c r="AV2375">
        <v>0</v>
      </c>
      <c r="AW2375">
        <v>0</v>
      </c>
      <c r="AX2375">
        <v>10144</v>
      </c>
      <c r="AY2375">
        <v>10308</v>
      </c>
      <c r="AZ2375">
        <v>10217</v>
      </c>
      <c r="BA2375">
        <v>10281</v>
      </c>
      <c r="BB2375">
        <v>10243</v>
      </c>
      <c r="BC2375">
        <v>10207</v>
      </c>
      <c r="BD2375">
        <v>10124</v>
      </c>
      <c r="BE2375">
        <v>10114</v>
      </c>
      <c r="BF2375">
        <v>10253</v>
      </c>
      <c r="BG2375">
        <v>10429</v>
      </c>
      <c r="BH2375">
        <v>10293</v>
      </c>
      <c r="BI2375">
        <v>10542</v>
      </c>
      <c r="BJ2375">
        <v>10790</v>
      </c>
      <c r="BK2375">
        <v>10863</v>
      </c>
      <c r="BL2375">
        <v>49</v>
      </c>
      <c r="BM2375">
        <v>3777</v>
      </c>
      <c r="BN2375">
        <v>3760</v>
      </c>
      <c r="BO2375">
        <v>3652</v>
      </c>
      <c r="BP2375">
        <v>3605</v>
      </c>
      <c r="BQ2375">
        <v>3524</v>
      </c>
      <c r="BR2375">
        <v>3454</v>
      </c>
      <c r="BS2375">
        <v>3406</v>
      </c>
      <c r="BT2375">
        <v>3397</v>
      </c>
      <c r="BU2375">
        <v>3444</v>
      </c>
      <c r="BV2375">
        <v>3450</v>
      </c>
      <c r="BW2375">
        <v>3399</v>
      </c>
      <c r="BX2375">
        <v>3536</v>
      </c>
      <c r="BY2375">
        <v>3640</v>
      </c>
      <c r="BZ2375">
        <v>3668</v>
      </c>
      <c r="CA2375">
        <v>0.106</v>
      </c>
      <c r="CB2375">
        <v>0.123</v>
      </c>
      <c r="CC2375">
        <v>0.22800000000000001</v>
      </c>
      <c r="CD2375">
        <v>6.5000000000000002E-2</v>
      </c>
      <c r="CE2375">
        <v>0.83699999999999997</v>
      </c>
      <c r="CF2375">
        <v>-4.7E-2</v>
      </c>
      <c r="CG2375">
        <v>0.156</v>
      </c>
      <c r="CH2375">
        <v>31.716656</v>
      </c>
      <c r="CI2375">
        <v>2</v>
      </c>
      <c r="CJ2375">
        <v>4</v>
      </c>
      <c r="CK2375">
        <v>31</v>
      </c>
      <c r="CL2375">
        <v>66</v>
      </c>
      <c r="CM2375">
        <v>0</v>
      </c>
      <c r="CN2375">
        <v>0</v>
      </c>
      <c r="CO2375">
        <v>0</v>
      </c>
      <c r="CP2375">
        <v>0</v>
      </c>
      <c r="CQ2375">
        <v>2289</v>
      </c>
      <c r="CR2375">
        <v>2181</v>
      </c>
      <c r="CS2375">
        <v>327</v>
      </c>
      <c r="CT2375">
        <v>378</v>
      </c>
      <c r="CU2375">
        <v>64528</v>
      </c>
      <c r="CV2375">
        <v>0.88100000000000001</v>
      </c>
      <c r="CW2375">
        <v>4.2999999999999997E-2</v>
      </c>
      <c r="CX2375">
        <v>0</v>
      </c>
      <c r="CY2375">
        <v>1.2E-2</v>
      </c>
      <c r="CZ2375">
        <v>5.0000000000000001E-3</v>
      </c>
      <c r="DA2375">
        <v>5.8999999999999997E-2</v>
      </c>
      <c r="DB2375">
        <v>6.0000000000000001E-3</v>
      </c>
      <c r="DC2375">
        <v>0.378</v>
      </c>
      <c r="DD2375">
        <v>0.33400000000000002</v>
      </c>
      <c r="DE2375">
        <v>0.182</v>
      </c>
      <c r="DF2375">
        <v>89.120727608825007</v>
      </c>
      <c r="DG2375">
        <v>0.29429429429429399</v>
      </c>
      <c r="DH2375">
        <v>0.3256</v>
      </c>
      <c r="DI2375">
        <v>0.28860000000000002</v>
      </c>
      <c r="DJ2375">
        <v>64.8</v>
      </c>
      <c r="DK2375">
        <v>3.33</v>
      </c>
      <c r="DL2375">
        <v>4.3099999999999996</v>
      </c>
      <c r="DM2375">
        <v>29.429429429429401</v>
      </c>
      <c r="DN2375">
        <v>221.69</v>
      </c>
      <c r="DO2375">
        <v>319.64</v>
      </c>
      <c r="DP2375">
        <v>44.183319049122602</v>
      </c>
      <c r="DQ2375">
        <v>1336.96736800443</v>
      </c>
      <c r="DR2375">
        <v>2238.71276032373</v>
      </c>
      <c r="DS2375">
        <v>67.447075665373504</v>
      </c>
      <c r="DT2375">
        <v>125828000</v>
      </c>
      <c r="DU2375">
        <v>11678.86</v>
      </c>
    </row>
    <row r="2376" spans="1:125" x14ac:dyDescent="0.3">
      <c r="A2376">
        <v>46021</v>
      </c>
      <c r="B2376" t="s">
        <v>2861</v>
      </c>
      <c r="C2376" t="s">
        <v>2851</v>
      </c>
      <c r="D2376" t="s">
        <v>2852</v>
      </c>
      <c r="E2376" t="s">
        <v>858</v>
      </c>
      <c r="F2376" t="s">
        <v>125</v>
      </c>
      <c r="I2376">
        <v>831</v>
      </c>
      <c r="J2376">
        <v>105</v>
      </c>
      <c r="K2376">
        <v>704</v>
      </c>
      <c r="L2376">
        <v>873</v>
      </c>
      <c r="M2376">
        <v>117</v>
      </c>
      <c r="N2376">
        <v>747</v>
      </c>
      <c r="O2376">
        <v>836</v>
      </c>
      <c r="P2376">
        <v>120</v>
      </c>
      <c r="Q2376">
        <v>706</v>
      </c>
      <c r="R2376" t="s">
        <v>3732</v>
      </c>
      <c r="S2376" t="s">
        <v>121</v>
      </c>
      <c r="T2376" t="s">
        <v>121</v>
      </c>
      <c r="U2376" t="str">
        <f t="shared" si="235"/>
        <v>Trump</v>
      </c>
      <c r="V2376" s="2">
        <f t="shared" si="240"/>
        <v>0.95761741122565869</v>
      </c>
      <c r="W2376">
        <v>0.19441</v>
      </c>
      <c r="X2376">
        <v>0.12634999999999999</v>
      </c>
      <c r="Y2376">
        <v>0.13402</v>
      </c>
      <c r="Z2376">
        <f t="shared" si="236"/>
        <v>0.14354066985645933</v>
      </c>
      <c r="AA2376">
        <v>0.78271918678526053</v>
      </c>
      <c r="AB2376">
        <v>0.84716999999999998</v>
      </c>
      <c r="AC2376">
        <v>0.85567000000000004</v>
      </c>
      <c r="AD2376">
        <f t="shared" si="237"/>
        <v>0.84449760765550241</v>
      </c>
      <c r="AE2376">
        <v>58.8</v>
      </c>
      <c r="AF2376">
        <v>72.099999999999994</v>
      </c>
      <c r="AG2376">
        <v>72.2</v>
      </c>
      <c r="AH2376" s="3">
        <f t="shared" si="239"/>
        <v>70.095693779904309</v>
      </c>
      <c r="AI2376">
        <v>-72.165000000000006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f t="shared" si="238"/>
        <v>1</v>
      </c>
      <c r="AQ2376">
        <v>0</v>
      </c>
      <c r="AS2376">
        <v>0</v>
      </c>
      <c r="AV2376">
        <v>0</v>
      </c>
      <c r="AW2376">
        <v>0</v>
      </c>
      <c r="AX2376">
        <v>1471</v>
      </c>
      <c r="AY2376">
        <v>1423</v>
      </c>
      <c r="AZ2376">
        <v>1405</v>
      </c>
      <c r="BA2376">
        <v>1368</v>
      </c>
      <c r="BB2376">
        <v>1401</v>
      </c>
      <c r="BC2376">
        <v>1413</v>
      </c>
      <c r="BD2376">
        <v>1386</v>
      </c>
      <c r="BE2376">
        <v>1372</v>
      </c>
      <c r="BF2376">
        <v>1366</v>
      </c>
      <c r="BG2376">
        <v>1376</v>
      </c>
      <c r="BH2376">
        <v>1378</v>
      </c>
      <c r="BI2376">
        <v>1376</v>
      </c>
      <c r="BJ2376">
        <v>1355</v>
      </c>
      <c r="BK2376">
        <v>1340</v>
      </c>
      <c r="BL2376">
        <v>2</v>
      </c>
      <c r="BM2376">
        <v>529</v>
      </c>
      <c r="BN2376">
        <v>500</v>
      </c>
      <c r="BO2376">
        <v>489</v>
      </c>
      <c r="BP2376">
        <v>462</v>
      </c>
      <c r="BQ2376">
        <v>450</v>
      </c>
      <c r="BR2376">
        <v>420</v>
      </c>
      <c r="BS2376">
        <v>410</v>
      </c>
      <c r="BT2376">
        <v>400</v>
      </c>
      <c r="BU2376">
        <v>378</v>
      </c>
      <c r="BV2376">
        <v>370</v>
      </c>
      <c r="BW2376">
        <v>359</v>
      </c>
      <c r="BX2376">
        <v>358</v>
      </c>
      <c r="BY2376">
        <v>347</v>
      </c>
      <c r="BZ2376">
        <v>343</v>
      </c>
      <c r="CA2376">
        <v>0.128</v>
      </c>
      <c r="CB2376">
        <v>0.124</v>
      </c>
      <c r="CC2376">
        <v>0.129</v>
      </c>
      <c r="CD2376">
        <v>0.14399999999999999</v>
      </c>
      <c r="CE2376">
        <v>0.96399999999999997</v>
      </c>
      <c r="CF2376">
        <v>-0.247</v>
      </c>
      <c r="CG2376">
        <v>-5.3999999999999999E-2</v>
      </c>
      <c r="CH2376">
        <v>55.871091200000002</v>
      </c>
      <c r="CI2376">
        <v>3</v>
      </c>
      <c r="CJ2376">
        <v>6</v>
      </c>
      <c r="CK2376">
        <v>43</v>
      </c>
      <c r="CL2376">
        <v>66</v>
      </c>
      <c r="CM2376">
        <v>0</v>
      </c>
      <c r="CN2376">
        <v>0</v>
      </c>
      <c r="CO2376">
        <v>0</v>
      </c>
      <c r="CP2376">
        <v>0</v>
      </c>
      <c r="CQ2376">
        <v>380</v>
      </c>
      <c r="CR2376">
        <v>286</v>
      </c>
      <c r="CS2376">
        <v>56</v>
      </c>
      <c r="CT2376">
        <v>53</v>
      </c>
      <c r="CU2376">
        <v>65591</v>
      </c>
      <c r="CV2376">
        <v>0.94699999999999995</v>
      </c>
      <c r="CW2376">
        <v>0.04</v>
      </c>
      <c r="CX2376">
        <v>0</v>
      </c>
      <c r="CY2376">
        <v>3.0000000000000001E-3</v>
      </c>
      <c r="CZ2376">
        <v>1E-3</v>
      </c>
      <c r="DA2376">
        <v>8.9999999999999993E-3</v>
      </c>
      <c r="DB2376">
        <v>1.4999999999999999E-2</v>
      </c>
      <c r="DC2376">
        <v>0.29699999999999999</v>
      </c>
      <c r="DD2376">
        <v>0.29199999999999998</v>
      </c>
      <c r="DE2376">
        <v>0.28399999999999997</v>
      </c>
      <c r="DF2376">
        <v>87.528705152775899</v>
      </c>
      <c r="DG2376">
        <v>0.32317073170731703</v>
      </c>
      <c r="DH2376">
        <v>0.1953</v>
      </c>
      <c r="DI2376">
        <v>0.52539999999999998</v>
      </c>
      <c r="DJ2376">
        <v>9.1999999999999993</v>
      </c>
      <c r="DK2376">
        <v>3.28</v>
      </c>
      <c r="DL2376">
        <v>4.34</v>
      </c>
      <c r="DM2376">
        <v>32.317073170731703</v>
      </c>
      <c r="DR2376">
        <v>1723.3582449722901</v>
      </c>
      <c r="DT2376">
        <v>15970000</v>
      </c>
      <c r="DU2376">
        <v>11838.4</v>
      </c>
    </row>
    <row r="2377" spans="1:125" x14ac:dyDescent="0.3">
      <c r="A2377">
        <v>46023</v>
      </c>
      <c r="B2377" t="s">
        <v>2862</v>
      </c>
      <c r="C2377" t="s">
        <v>2851</v>
      </c>
      <c r="D2377" t="s">
        <v>2852</v>
      </c>
      <c r="E2377" t="s">
        <v>858</v>
      </c>
      <c r="F2377" t="s">
        <v>125</v>
      </c>
      <c r="I2377">
        <v>3433</v>
      </c>
      <c r="J2377">
        <v>935</v>
      </c>
      <c r="K2377">
        <v>2382</v>
      </c>
      <c r="L2377">
        <v>3783</v>
      </c>
      <c r="M2377">
        <v>1177</v>
      </c>
      <c r="N2377">
        <v>2552</v>
      </c>
      <c r="O2377">
        <v>3615</v>
      </c>
      <c r="P2377">
        <v>1000</v>
      </c>
      <c r="Q2377">
        <v>2551</v>
      </c>
      <c r="R2377" t="s">
        <v>3732</v>
      </c>
      <c r="S2377" t="s">
        <v>121</v>
      </c>
      <c r="T2377" t="s">
        <v>121</v>
      </c>
      <c r="U2377" t="str">
        <f t="shared" ref="U2377:U2440" si="241">IF(AP2377=1,"Trump",IF(AP2377=2,"Harris",""))</f>
        <v>Trump</v>
      </c>
      <c r="V2377" s="2">
        <f t="shared" si="240"/>
        <v>0.95559080095162574</v>
      </c>
      <c r="W2377">
        <v>0.39400000000000002</v>
      </c>
      <c r="X2377">
        <v>0.27235999999999999</v>
      </c>
      <c r="Y2377">
        <v>0.31113000000000002</v>
      </c>
      <c r="Z2377">
        <f t="shared" ref="Z2377:Z2440" si="242">IFERROR(P2377/$O2377,"")</f>
        <v>0.27662517289073307</v>
      </c>
      <c r="AA2377">
        <v>0.59245483528161536</v>
      </c>
      <c r="AB2377">
        <v>0.69384999999999997</v>
      </c>
      <c r="AC2377">
        <v>0.67459999999999998</v>
      </c>
      <c r="AD2377">
        <f t="shared" ref="AD2377:AD2440" si="243">IFERROR(Q2377/$O2377,"")</f>
        <v>0.70567081604426007</v>
      </c>
      <c r="AE2377">
        <v>19.8</v>
      </c>
      <c r="AF2377">
        <v>42.1</v>
      </c>
      <c r="AG2377">
        <v>36.4</v>
      </c>
      <c r="AH2377" s="3">
        <f t="shared" si="239"/>
        <v>42.904564315352701</v>
      </c>
      <c r="AI2377">
        <v>-36.347000000000001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f t="shared" ref="AP2377:AP2440" si="244">IF(AND(ISNUMBER(AD2377), ISNUMBER(Z2377)), IFERROR(IF(AD2377&gt;Z2377,1,2),""), "")</f>
        <v>1</v>
      </c>
      <c r="AQ2377">
        <v>0</v>
      </c>
      <c r="AS2377">
        <v>0</v>
      </c>
      <c r="AV2377">
        <v>0</v>
      </c>
      <c r="AW2377">
        <v>0</v>
      </c>
      <c r="AX2377">
        <v>9154</v>
      </c>
      <c r="AY2377">
        <v>9190</v>
      </c>
      <c r="AZ2377">
        <v>9196</v>
      </c>
      <c r="BA2377">
        <v>9187</v>
      </c>
      <c r="BB2377">
        <v>9239</v>
      </c>
      <c r="BC2377">
        <v>9360</v>
      </c>
      <c r="BD2377">
        <v>9358</v>
      </c>
      <c r="BE2377">
        <v>9404</v>
      </c>
      <c r="BF2377">
        <v>9331</v>
      </c>
      <c r="BG2377">
        <v>9292</v>
      </c>
      <c r="BH2377">
        <v>9368</v>
      </c>
      <c r="BI2377">
        <v>9184</v>
      </c>
      <c r="BJ2377">
        <v>9232</v>
      </c>
      <c r="BK2377">
        <v>9240</v>
      </c>
      <c r="BL2377">
        <v>-14</v>
      </c>
      <c r="BM2377">
        <v>3098</v>
      </c>
      <c r="BN2377">
        <v>3070</v>
      </c>
      <c r="BO2377">
        <v>3009</v>
      </c>
      <c r="BP2377">
        <v>2972</v>
      </c>
      <c r="BQ2377">
        <v>2921</v>
      </c>
      <c r="BR2377">
        <v>2888</v>
      </c>
      <c r="BS2377">
        <v>2856</v>
      </c>
      <c r="BT2377">
        <v>2884</v>
      </c>
      <c r="BU2377">
        <v>2824</v>
      </c>
      <c r="BV2377">
        <v>2838</v>
      </c>
      <c r="BW2377">
        <v>2846</v>
      </c>
      <c r="BX2377">
        <v>2799</v>
      </c>
      <c r="BY2377">
        <v>2778</v>
      </c>
      <c r="BZ2377">
        <v>2795</v>
      </c>
      <c r="CA2377">
        <v>0.105</v>
      </c>
      <c r="CB2377">
        <v>0.215</v>
      </c>
      <c r="CC2377">
        <v>0.219</v>
      </c>
      <c r="CD2377">
        <v>0.13500000000000001</v>
      </c>
      <c r="CE2377">
        <v>0.874</v>
      </c>
      <c r="CF2377">
        <v>1.2E-2</v>
      </c>
      <c r="CG2377">
        <v>8.6999999999999994E-2</v>
      </c>
      <c r="CH2377">
        <v>56.413528999999997</v>
      </c>
      <c r="CI2377">
        <v>3</v>
      </c>
      <c r="CJ2377">
        <v>6</v>
      </c>
      <c r="CK2377">
        <v>45</v>
      </c>
      <c r="CL2377">
        <v>66</v>
      </c>
      <c r="CM2377">
        <v>0</v>
      </c>
      <c r="CN2377">
        <v>0</v>
      </c>
      <c r="CO2377">
        <v>0</v>
      </c>
      <c r="CP2377">
        <v>0</v>
      </c>
      <c r="CQ2377">
        <v>2347</v>
      </c>
      <c r="CR2377">
        <v>2376</v>
      </c>
      <c r="CS2377">
        <v>275</v>
      </c>
      <c r="CT2377">
        <v>299</v>
      </c>
      <c r="CU2377">
        <v>54367</v>
      </c>
      <c r="CV2377">
        <v>0.624</v>
      </c>
      <c r="CW2377">
        <v>0.04</v>
      </c>
      <c r="CX2377">
        <v>1E-3</v>
      </c>
      <c r="CY2377">
        <v>0.27500000000000002</v>
      </c>
      <c r="CZ2377">
        <v>3.0000000000000001E-3</v>
      </c>
      <c r="DA2377">
        <v>5.6000000000000001E-2</v>
      </c>
      <c r="DB2377">
        <v>8.0000000000000002E-3</v>
      </c>
      <c r="DC2377">
        <v>0.35299999999999998</v>
      </c>
      <c r="DD2377">
        <v>0.29399999999999998</v>
      </c>
      <c r="DE2377">
        <v>0.247</v>
      </c>
      <c r="DF2377">
        <v>85.539745224588103</v>
      </c>
      <c r="DG2377">
        <v>0.24159021406727799</v>
      </c>
      <c r="DH2377">
        <v>0.2296</v>
      </c>
      <c r="DI2377">
        <v>0.3372</v>
      </c>
      <c r="DJ2377">
        <v>18.5</v>
      </c>
      <c r="DK2377">
        <v>3.27</v>
      </c>
      <c r="DL2377">
        <v>4.0599999999999996</v>
      </c>
      <c r="DM2377">
        <v>24.159021406727799</v>
      </c>
      <c r="DN2377">
        <v>186.91</v>
      </c>
      <c r="DQ2377">
        <v>828.93627765914505</v>
      </c>
      <c r="DR2377">
        <v>1588.92551808792</v>
      </c>
      <c r="DS2377">
        <v>91.682468352685504</v>
      </c>
      <c r="DT2377">
        <v>116777000</v>
      </c>
      <c r="DU2377">
        <v>12675.24</v>
      </c>
    </row>
    <row r="2378" spans="1:125" x14ac:dyDescent="0.3">
      <c r="A2378">
        <v>46025</v>
      </c>
      <c r="B2378" t="s">
        <v>2863</v>
      </c>
      <c r="C2378" t="s">
        <v>2851</v>
      </c>
      <c r="D2378" t="s">
        <v>2852</v>
      </c>
      <c r="E2378" t="s">
        <v>858</v>
      </c>
      <c r="F2378" t="s">
        <v>125</v>
      </c>
      <c r="I2378">
        <v>1657</v>
      </c>
      <c r="J2378">
        <v>398</v>
      </c>
      <c r="K2378">
        <v>1139</v>
      </c>
      <c r="L2378">
        <v>1850</v>
      </c>
      <c r="M2378">
        <v>437</v>
      </c>
      <c r="N2378">
        <v>1373</v>
      </c>
      <c r="O2378">
        <v>1842</v>
      </c>
      <c r="P2378">
        <v>415</v>
      </c>
      <c r="Q2378">
        <v>1382</v>
      </c>
      <c r="R2378" t="s">
        <v>3732</v>
      </c>
      <c r="S2378" t="s">
        <v>121</v>
      </c>
      <c r="T2378" t="s">
        <v>121</v>
      </c>
      <c r="U2378" t="str">
        <f t="shared" si="241"/>
        <v>Trump</v>
      </c>
      <c r="V2378" s="2">
        <f t="shared" si="240"/>
        <v>0.99567567567567572</v>
      </c>
      <c r="W2378">
        <v>0.39154</v>
      </c>
      <c r="X2378">
        <v>0.24018999999999999</v>
      </c>
      <c r="Y2378">
        <v>0.23622000000000001</v>
      </c>
      <c r="Z2378">
        <f t="shared" si="242"/>
        <v>0.22529858849077089</v>
      </c>
      <c r="AA2378">
        <v>0.58594179022515103</v>
      </c>
      <c r="AB2378">
        <v>0.68738999999999995</v>
      </c>
      <c r="AC2378">
        <v>0.74216000000000004</v>
      </c>
      <c r="AD2378">
        <f t="shared" si="243"/>
        <v>0.750271444082519</v>
      </c>
      <c r="AE2378">
        <v>19.399999999999999</v>
      </c>
      <c r="AF2378">
        <v>44.7</v>
      </c>
      <c r="AG2378">
        <v>50.6</v>
      </c>
      <c r="AH2378" s="3">
        <f t="shared" si="239"/>
        <v>52.497285559174813</v>
      </c>
      <c r="AI2378">
        <v>-50.594000000000001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f t="shared" si="244"/>
        <v>1</v>
      </c>
      <c r="AQ2378">
        <v>0</v>
      </c>
      <c r="AS2378">
        <v>0</v>
      </c>
      <c r="AV2378">
        <v>0</v>
      </c>
      <c r="AW2378">
        <v>0</v>
      </c>
      <c r="AX2378">
        <v>3698</v>
      </c>
      <c r="AY2378">
        <v>3596</v>
      </c>
      <c r="AZ2378">
        <v>3594</v>
      </c>
      <c r="BA2378">
        <v>3625</v>
      </c>
      <c r="BB2378">
        <v>3649</v>
      </c>
      <c r="BC2378">
        <v>3649</v>
      </c>
      <c r="BD2378">
        <v>3637</v>
      </c>
      <c r="BE2378">
        <v>3679</v>
      </c>
      <c r="BF2378">
        <v>3726</v>
      </c>
      <c r="BG2378">
        <v>3736</v>
      </c>
      <c r="BH2378">
        <v>3853</v>
      </c>
      <c r="BI2378">
        <v>3873</v>
      </c>
      <c r="BJ2378">
        <v>3923</v>
      </c>
      <c r="BK2378">
        <v>3948</v>
      </c>
      <c r="BL2378">
        <v>12</v>
      </c>
      <c r="BM2378">
        <v>1275</v>
      </c>
      <c r="BN2378">
        <v>1228</v>
      </c>
      <c r="BO2378">
        <v>1211</v>
      </c>
      <c r="BP2378">
        <v>1206</v>
      </c>
      <c r="BQ2378">
        <v>1203</v>
      </c>
      <c r="BR2378">
        <v>1156</v>
      </c>
      <c r="BS2378">
        <v>1135</v>
      </c>
      <c r="BT2378">
        <v>1143</v>
      </c>
      <c r="BU2378">
        <v>1141</v>
      </c>
      <c r="BV2378">
        <v>1154</v>
      </c>
      <c r="BW2378">
        <v>1169</v>
      </c>
      <c r="BX2378">
        <v>1170</v>
      </c>
      <c r="BY2378">
        <v>1202</v>
      </c>
      <c r="BZ2378">
        <v>1220</v>
      </c>
      <c r="CA2378">
        <v>8.8999999999999996E-2</v>
      </c>
      <c r="CB2378">
        <v>0.13500000000000001</v>
      </c>
      <c r="CC2378">
        <v>0.23699999999999999</v>
      </c>
      <c r="CD2378">
        <v>0.10299999999999999</v>
      </c>
      <c r="CE2378">
        <v>0.85399999999999998</v>
      </c>
      <c r="CF2378">
        <v>0.70699999999999996</v>
      </c>
      <c r="CG2378">
        <v>-3.7999999999999999E-2</v>
      </c>
      <c r="CH2378">
        <v>39.629865899999999</v>
      </c>
      <c r="CI2378">
        <v>2</v>
      </c>
      <c r="CJ2378">
        <v>4</v>
      </c>
      <c r="CK2378">
        <v>37</v>
      </c>
      <c r="CL2378">
        <v>66</v>
      </c>
      <c r="CM2378">
        <v>0</v>
      </c>
      <c r="CN2378">
        <v>0</v>
      </c>
      <c r="CO2378">
        <v>0</v>
      </c>
      <c r="CP2378">
        <v>0</v>
      </c>
      <c r="CQ2378">
        <v>614</v>
      </c>
      <c r="CR2378">
        <v>1048</v>
      </c>
      <c r="CS2378">
        <v>130</v>
      </c>
      <c r="CT2378">
        <v>125</v>
      </c>
      <c r="CU2378">
        <v>62559</v>
      </c>
      <c r="CV2378">
        <v>0.92200000000000004</v>
      </c>
      <c r="CW2378">
        <v>4.1000000000000002E-2</v>
      </c>
      <c r="CX2378">
        <v>4.0000000000000001E-3</v>
      </c>
      <c r="CY2378">
        <v>1E-3</v>
      </c>
      <c r="CZ2378">
        <v>5.0000000000000001E-3</v>
      </c>
      <c r="DA2378">
        <v>2.8000000000000001E-2</v>
      </c>
      <c r="DB2378">
        <v>0.02</v>
      </c>
      <c r="DC2378">
        <v>0.42799999999999999</v>
      </c>
      <c r="DD2378">
        <v>0.29599999999999999</v>
      </c>
      <c r="DE2378">
        <v>0.187</v>
      </c>
      <c r="DF2378">
        <v>84.672402397245804</v>
      </c>
      <c r="DG2378">
        <v>0.26073619631901901</v>
      </c>
      <c r="DH2378">
        <v>0.28960000000000002</v>
      </c>
      <c r="DI2378">
        <v>0.39639999999999997</v>
      </c>
      <c r="DJ2378">
        <v>43.4</v>
      </c>
      <c r="DK2378">
        <v>3.26</v>
      </c>
      <c r="DL2378">
        <v>4.1100000000000003</v>
      </c>
      <c r="DM2378">
        <v>26.073619631901899</v>
      </c>
      <c r="DQ2378">
        <v>930.32891014562699</v>
      </c>
      <c r="DR2378">
        <v>1304.0391777449099</v>
      </c>
      <c r="DS2378">
        <v>40.169693054124799</v>
      </c>
      <c r="DT2378">
        <v>38816000</v>
      </c>
      <c r="DU2378">
        <v>9922.2900000000009</v>
      </c>
    </row>
    <row r="2379" spans="1:125" x14ac:dyDescent="0.3">
      <c r="A2379">
        <v>46027</v>
      </c>
      <c r="B2379" t="s">
        <v>2864</v>
      </c>
      <c r="C2379" t="s">
        <v>2851</v>
      </c>
      <c r="D2379" t="s">
        <v>2852</v>
      </c>
      <c r="E2379" t="s">
        <v>858</v>
      </c>
      <c r="F2379" t="s">
        <v>125</v>
      </c>
      <c r="I2379">
        <v>5069</v>
      </c>
      <c r="J2379">
        <v>2608</v>
      </c>
      <c r="K2379">
        <v>2109</v>
      </c>
      <c r="L2379">
        <v>5698</v>
      </c>
      <c r="M2379">
        <v>3083</v>
      </c>
      <c r="N2379">
        <v>2456</v>
      </c>
      <c r="O2379">
        <v>5657</v>
      </c>
      <c r="P2379">
        <v>2944</v>
      </c>
      <c r="Q2379">
        <v>2574</v>
      </c>
      <c r="R2379" t="s">
        <v>3731</v>
      </c>
      <c r="S2379" t="s">
        <v>130</v>
      </c>
      <c r="T2379" t="s">
        <v>131</v>
      </c>
      <c r="U2379" t="str">
        <f t="shared" si="241"/>
        <v>Harris</v>
      </c>
      <c r="V2379" s="2">
        <f t="shared" si="240"/>
        <v>0.99280449280449279</v>
      </c>
      <c r="W2379">
        <v>0.56457999999999997</v>
      </c>
      <c r="X2379">
        <v>0.51449999999999996</v>
      </c>
      <c r="Y2379">
        <v>0.54107000000000005</v>
      </c>
      <c r="Z2379">
        <f t="shared" si="242"/>
        <v>0.52041718225207712</v>
      </c>
      <c r="AA2379">
        <v>0.41020252197172336</v>
      </c>
      <c r="AB2379">
        <v>0.41605999999999999</v>
      </c>
      <c r="AC2379">
        <v>0.43103000000000002</v>
      </c>
      <c r="AD2379">
        <f t="shared" si="243"/>
        <v>0.45501149018914622</v>
      </c>
      <c r="AE2379">
        <v>15.4</v>
      </c>
      <c r="AF2379">
        <v>9.8000000000000007</v>
      </c>
      <c r="AG2379">
        <v>11</v>
      </c>
      <c r="AH2379" s="3">
        <f t="shared" si="239"/>
        <v>6.5405692062930898</v>
      </c>
      <c r="AI2379">
        <v>11.004</v>
      </c>
      <c r="AJ2379">
        <v>2</v>
      </c>
      <c r="AK2379">
        <v>2</v>
      </c>
      <c r="AL2379">
        <v>2</v>
      </c>
      <c r="AM2379">
        <v>2</v>
      </c>
      <c r="AN2379">
        <v>2</v>
      </c>
      <c r="AO2379">
        <v>2</v>
      </c>
      <c r="AP2379">
        <f t="shared" si="244"/>
        <v>2</v>
      </c>
      <c r="AQ2379">
        <v>0</v>
      </c>
      <c r="AS2379">
        <v>0</v>
      </c>
      <c r="AU2379">
        <v>0</v>
      </c>
      <c r="AV2379">
        <v>0</v>
      </c>
      <c r="AW2379">
        <v>0</v>
      </c>
      <c r="AX2379">
        <v>13828</v>
      </c>
      <c r="AY2379">
        <v>13983</v>
      </c>
      <c r="AZ2379">
        <v>14064</v>
      </c>
      <c r="BA2379">
        <v>13896</v>
      </c>
      <c r="BB2379">
        <v>13883</v>
      </c>
      <c r="BC2379">
        <v>13768</v>
      </c>
      <c r="BD2379">
        <v>13933</v>
      </c>
      <c r="BE2379">
        <v>14032</v>
      </c>
      <c r="BF2379">
        <v>13983</v>
      </c>
      <c r="BG2379">
        <v>14070</v>
      </c>
      <c r="BH2379">
        <v>15000</v>
      </c>
      <c r="BI2379">
        <v>15165</v>
      </c>
      <c r="BJ2379">
        <v>15301</v>
      </c>
      <c r="BK2379">
        <v>15431</v>
      </c>
      <c r="BL2379">
        <v>33</v>
      </c>
      <c r="BM2379">
        <v>4222</v>
      </c>
      <c r="BN2379">
        <v>4260</v>
      </c>
      <c r="BO2379">
        <v>4305</v>
      </c>
      <c r="BP2379">
        <v>4163</v>
      </c>
      <c r="BQ2379">
        <v>4112</v>
      </c>
      <c r="BR2379">
        <v>4056</v>
      </c>
      <c r="BS2379">
        <v>4123</v>
      </c>
      <c r="BT2379">
        <v>4192</v>
      </c>
      <c r="BU2379">
        <v>4129</v>
      </c>
      <c r="BV2379">
        <v>4175</v>
      </c>
      <c r="BW2379">
        <v>4401</v>
      </c>
      <c r="BX2379">
        <v>4495</v>
      </c>
      <c r="BY2379">
        <v>4517</v>
      </c>
      <c r="BZ2379">
        <v>4616</v>
      </c>
      <c r="CA2379">
        <v>6.6000000000000003E-2</v>
      </c>
      <c r="CB2379">
        <v>0.2</v>
      </c>
      <c r="CC2379">
        <v>0.193</v>
      </c>
      <c r="CD2379">
        <v>0.09</v>
      </c>
      <c r="CE2379">
        <v>0.80600000000000005</v>
      </c>
      <c r="CF2379">
        <v>-1.7000000000000001E-2</v>
      </c>
      <c r="CG2379">
        <v>-3.5000000000000003E-2</v>
      </c>
      <c r="CH2379">
        <v>61.104020400000003</v>
      </c>
      <c r="CI2379">
        <v>4</v>
      </c>
      <c r="CJ2379">
        <v>7</v>
      </c>
      <c r="CK2379">
        <v>49</v>
      </c>
      <c r="CL2379">
        <v>66</v>
      </c>
      <c r="CM2379">
        <v>0</v>
      </c>
      <c r="CN2379">
        <v>0</v>
      </c>
      <c r="CO2379">
        <v>529</v>
      </c>
      <c r="CP2379">
        <v>3.9E-2</v>
      </c>
      <c r="CQ2379">
        <v>3834</v>
      </c>
      <c r="CR2379">
        <v>3767</v>
      </c>
      <c r="CS2379">
        <v>310</v>
      </c>
      <c r="CT2379">
        <v>299</v>
      </c>
      <c r="CU2379">
        <v>55263</v>
      </c>
      <c r="CV2379">
        <v>0.86199999999999999</v>
      </c>
      <c r="CW2379">
        <v>2.1999999999999999E-2</v>
      </c>
      <c r="CX2379">
        <v>1.7000000000000001E-2</v>
      </c>
      <c r="CY2379">
        <v>3.3000000000000002E-2</v>
      </c>
      <c r="CZ2379">
        <v>0.03</v>
      </c>
      <c r="DA2379">
        <v>3.5999999999999997E-2</v>
      </c>
      <c r="DB2379">
        <v>3.9E-2</v>
      </c>
      <c r="DC2379">
        <v>0.28299999999999997</v>
      </c>
      <c r="DD2379">
        <v>0.25</v>
      </c>
      <c r="DE2379">
        <v>0.4</v>
      </c>
      <c r="DF2379">
        <v>87.877842302016504</v>
      </c>
      <c r="DG2379">
        <v>0.30128205128205099</v>
      </c>
      <c r="DH2379">
        <v>0.16450000000000001</v>
      </c>
      <c r="DI2379">
        <v>0.4073</v>
      </c>
      <c r="DJ2379">
        <v>3.6</v>
      </c>
      <c r="DK2379">
        <v>3.17</v>
      </c>
      <c r="DL2379">
        <v>4.0599999999999996</v>
      </c>
      <c r="DM2379">
        <v>28.0757097791798</v>
      </c>
      <c r="DN2379">
        <v>238.87</v>
      </c>
      <c r="DO2379">
        <v>313.12</v>
      </c>
      <c r="DP2379">
        <v>31.0838531418763</v>
      </c>
      <c r="DQ2379">
        <v>980.51637278553198</v>
      </c>
      <c r="DR2379">
        <v>1773.8225895568901</v>
      </c>
      <c r="DS2379">
        <v>80.906983176391904</v>
      </c>
      <c r="DT2379">
        <v>125753000</v>
      </c>
      <c r="DU2379">
        <v>8229.91</v>
      </c>
    </row>
    <row r="2380" spans="1:125" x14ac:dyDescent="0.3">
      <c r="A2380">
        <v>46029</v>
      </c>
      <c r="B2380" t="s">
        <v>2865</v>
      </c>
      <c r="C2380" t="s">
        <v>2851</v>
      </c>
      <c r="D2380" t="s">
        <v>2852</v>
      </c>
      <c r="E2380" t="s">
        <v>858</v>
      </c>
      <c r="F2380" t="s">
        <v>119</v>
      </c>
      <c r="I2380">
        <v>11669</v>
      </c>
      <c r="J2380">
        <v>3174</v>
      </c>
      <c r="K2380">
        <v>7764</v>
      </c>
      <c r="L2380">
        <v>13161</v>
      </c>
      <c r="M2380">
        <v>3837</v>
      </c>
      <c r="N2380">
        <v>8958</v>
      </c>
      <c r="O2380">
        <v>13510</v>
      </c>
      <c r="P2380">
        <v>3840</v>
      </c>
      <c r="Q2380">
        <v>9349</v>
      </c>
      <c r="R2380" t="s">
        <v>3732</v>
      </c>
      <c r="S2380" t="s">
        <v>121</v>
      </c>
      <c r="T2380" t="s">
        <v>121</v>
      </c>
      <c r="U2380" t="str">
        <f t="shared" si="241"/>
        <v>Trump</v>
      </c>
      <c r="V2380" s="2">
        <f t="shared" si="240"/>
        <v>1.0265177418129321</v>
      </c>
      <c r="W2380">
        <v>0.39812999999999998</v>
      </c>
      <c r="X2380">
        <v>0.27200000000000002</v>
      </c>
      <c r="Y2380">
        <v>0.29154000000000002</v>
      </c>
      <c r="Z2380">
        <f t="shared" si="242"/>
        <v>0.28423390081421168</v>
      </c>
      <c r="AA2380">
        <v>0.58104824713641101</v>
      </c>
      <c r="AB2380">
        <v>0.66535</v>
      </c>
      <c r="AC2380">
        <v>0.68064999999999998</v>
      </c>
      <c r="AD2380">
        <f t="shared" si="243"/>
        <v>0.69200592153960028</v>
      </c>
      <c r="AE2380">
        <v>18.3</v>
      </c>
      <c r="AF2380">
        <v>39.299999999999997</v>
      </c>
      <c r="AG2380">
        <v>38.9</v>
      </c>
      <c r="AH2380" s="3">
        <f t="shared" si="239"/>
        <v>40.777202072538863</v>
      </c>
      <c r="AI2380">
        <v>-38.911000000000001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f t="shared" si="244"/>
        <v>1</v>
      </c>
      <c r="AQ2380">
        <v>0</v>
      </c>
      <c r="AS2380">
        <v>0</v>
      </c>
      <c r="AU2380">
        <v>0</v>
      </c>
      <c r="AV2380">
        <v>0</v>
      </c>
      <c r="AW2380">
        <v>0</v>
      </c>
      <c r="AX2380">
        <v>27212</v>
      </c>
      <c r="AY2380">
        <v>27432</v>
      </c>
      <c r="AZ2380">
        <v>27626</v>
      </c>
      <c r="BA2380">
        <v>27863</v>
      </c>
      <c r="BB2380">
        <v>27953</v>
      </c>
      <c r="BC2380">
        <v>27899</v>
      </c>
      <c r="BD2380">
        <v>28062</v>
      </c>
      <c r="BE2380">
        <v>28125</v>
      </c>
      <c r="BF2380">
        <v>28033</v>
      </c>
      <c r="BG2380">
        <v>28009</v>
      </c>
      <c r="BH2380">
        <v>28351</v>
      </c>
      <c r="BI2380">
        <v>28484</v>
      </c>
      <c r="BJ2380">
        <v>28736</v>
      </c>
      <c r="BK2380">
        <v>28971</v>
      </c>
      <c r="BL2380">
        <v>30</v>
      </c>
      <c r="BM2380">
        <v>10623</v>
      </c>
      <c r="BN2380">
        <v>10661</v>
      </c>
      <c r="BO2380">
        <v>10680</v>
      </c>
      <c r="BP2380">
        <v>10612</v>
      </c>
      <c r="BQ2380">
        <v>10511</v>
      </c>
      <c r="BR2380">
        <v>10413</v>
      </c>
      <c r="BS2380">
        <v>10388</v>
      </c>
      <c r="BT2380">
        <v>10362</v>
      </c>
      <c r="BU2380">
        <v>10224</v>
      </c>
      <c r="BV2380">
        <v>10106</v>
      </c>
      <c r="BW2380">
        <v>10199</v>
      </c>
      <c r="BX2380">
        <v>10194</v>
      </c>
      <c r="BY2380">
        <v>10253</v>
      </c>
      <c r="BZ2380">
        <v>10358</v>
      </c>
      <c r="CA2380">
        <v>8.2000000000000003E-2</v>
      </c>
      <c r="CB2380">
        <v>0.109</v>
      </c>
      <c r="CC2380">
        <v>0.11</v>
      </c>
      <c r="CD2380">
        <v>6.2E-2</v>
      </c>
      <c r="CE2380">
        <v>0.94699999999999995</v>
      </c>
      <c r="CF2380">
        <v>5.3999999999999999E-2</v>
      </c>
      <c r="CG2380">
        <v>8.7999999999999995E-2</v>
      </c>
      <c r="CH2380">
        <v>9.3809827000000006</v>
      </c>
      <c r="CI2380">
        <v>1</v>
      </c>
      <c r="CJ2380">
        <v>1</v>
      </c>
      <c r="CK2380">
        <v>11</v>
      </c>
      <c r="CL2380">
        <v>66</v>
      </c>
      <c r="CM2380">
        <v>0</v>
      </c>
      <c r="CN2380">
        <v>0</v>
      </c>
      <c r="CO2380">
        <v>843</v>
      </c>
      <c r="CP2380">
        <v>3.1E-2</v>
      </c>
      <c r="CQ2380">
        <v>13753</v>
      </c>
      <c r="CR2380">
        <v>14490</v>
      </c>
      <c r="CS2380">
        <v>1105</v>
      </c>
      <c r="CT2380">
        <v>1202</v>
      </c>
      <c r="CU2380">
        <v>65009</v>
      </c>
      <c r="CV2380">
        <v>0.90700000000000003</v>
      </c>
      <c r="CW2380">
        <v>3.4000000000000002E-2</v>
      </c>
      <c r="CX2380">
        <v>5.0000000000000001E-3</v>
      </c>
      <c r="CY2380">
        <v>2.3E-2</v>
      </c>
      <c r="CZ2380">
        <v>6.0000000000000001E-3</v>
      </c>
      <c r="DA2380">
        <v>2.4E-2</v>
      </c>
      <c r="DB2380">
        <v>1.9E-2</v>
      </c>
      <c r="DC2380">
        <v>0.39700000000000002</v>
      </c>
      <c r="DD2380">
        <v>0.31900000000000001</v>
      </c>
      <c r="DE2380">
        <v>0.20200000000000001</v>
      </c>
      <c r="DF2380">
        <v>87.696796503165899</v>
      </c>
      <c r="DG2380">
        <v>0.27244582043343701</v>
      </c>
      <c r="DH2380">
        <v>0.30790000000000001</v>
      </c>
      <c r="DI2380">
        <v>0.29530000000000001</v>
      </c>
      <c r="DJ2380">
        <v>54.1</v>
      </c>
      <c r="DK2380">
        <v>3.28</v>
      </c>
      <c r="DL2380">
        <v>4.1100000000000003</v>
      </c>
      <c r="DM2380">
        <v>25.304878048780498</v>
      </c>
      <c r="DN2380">
        <v>330.39</v>
      </c>
      <c r="DO2380">
        <v>462.98</v>
      </c>
      <c r="DP2380">
        <v>40.131359907987502</v>
      </c>
      <c r="DQ2380">
        <v>1234.72520627523</v>
      </c>
      <c r="DR2380">
        <v>2127.07311790425</v>
      </c>
      <c r="DS2380">
        <v>72.270972285480994</v>
      </c>
      <c r="DT2380">
        <v>298766000</v>
      </c>
      <c r="DU2380">
        <v>10402.35</v>
      </c>
    </row>
    <row r="2381" spans="1:125" x14ac:dyDescent="0.3">
      <c r="A2381">
        <v>46031</v>
      </c>
      <c r="B2381" t="s">
        <v>2866</v>
      </c>
      <c r="C2381" t="s">
        <v>2851</v>
      </c>
      <c r="D2381" t="s">
        <v>2852</v>
      </c>
      <c r="E2381" t="s">
        <v>858</v>
      </c>
      <c r="F2381" t="s">
        <v>125</v>
      </c>
      <c r="I2381">
        <v>1175</v>
      </c>
      <c r="J2381">
        <v>535</v>
      </c>
      <c r="K2381">
        <v>588</v>
      </c>
      <c r="L2381">
        <v>1283</v>
      </c>
      <c r="M2381">
        <v>622</v>
      </c>
      <c r="N2381">
        <v>647</v>
      </c>
      <c r="O2381">
        <v>1143</v>
      </c>
      <c r="P2381">
        <v>495</v>
      </c>
      <c r="Q2381">
        <v>631</v>
      </c>
      <c r="R2381" t="s">
        <v>3731</v>
      </c>
      <c r="S2381" t="s">
        <v>121</v>
      </c>
      <c r="T2381" t="s">
        <v>121</v>
      </c>
      <c r="U2381" t="str">
        <f t="shared" si="241"/>
        <v>Trump</v>
      </c>
      <c r="V2381" s="2">
        <f t="shared" si="240"/>
        <v>0.8908807482462977</v>
      </c>
      <c r="W2381">
        <v>0.54</v>
      </c>
      <c r="X2381">
        <v>0.45532</v>
      </c>
      <c r="Y2381">
        <v>0.48480000000000001</v>
      </c>
      <c r="Z2381">
        <f t="shared" si="242"/>
        <v>0.43307086614173229</v>
      </c>
      <c r="AA2381">
        <v>0.42916666666666664</v>
      </c>
      <c r="AB2381">
        <v>0.50043000000000004</v>
      </c>
      <c r="AC2381">
        <v>0.50429000000000002</v>
      </c>
      <c r="AD2381">
        <f t="shared" si="243"/>
        <v>0.55205599300087493</v>
      </c>
      <c r="AE2381">
        <v>11.1</v>
      </c>
      <c r="AF2381">
        <v>4.5</v>
      </c>
      <c r="AG2381">
        <v>2</v>
      </c>
      <c r="AH2381" s="3">
        <f t="shared" si="239"/>
        <v>11.898512685914264</v>
      </c>
      <c r="AI2381">
        <v>-1.9490000000000001</v>
      </c>
      <c r="AJ2381">
        <v>1</v>
      </c>
      <c r="AK2381">
        <v>2</v>
      </c>
      <c r="AL2381">
        <v>2</v>
      </c>
      <c r="AM2381">
        <v>2</v>
      </c>
      <c r="AN2381">
        <v>1</v>
      </c>
      <c r="AO2381">
        <v>1</v>
      </c>
      <c r="AP2381">
        <f t="shared" si="244"/>
        <v>1</v>
      </c>
      <c r="AQ2381">
        <v>1</v>
      </c>
      <c r="AR2381">
        <v>7.1260000000000003</v>
      </c>
      <c r="AS2381">
        <v>0</v>
      </c>
      <c r="AV2381">
        <v>0</v>
      </c>
      <c r="AW2381">
        <v>1</v>
      </c>
      <c r="AX2381">
        <v>4067</v>
      </c>
      <c r="AY2381">
        <v>4036</v>
      </c>
      <c r="AZ2381">
        <v>4069</v>
      </c>
      <c r="BA2381">
        <v>4208</v>
      </c>
      <c r="BB2381">
        <v>4172</v>
      </c>
      <c r="BC2381">
        <v>4175</v>
      </c>
      <c r="BD2381">
        <v>4118</v>
      </c>
      <c r="BE2381">
        <v>4195</v>
      </c>
      <c r="BF2381">
        <v>4178</v>
      </c>
      <c r="BG2381">
        <v>4086</v>
      </c>
      <c r="BH2381">
        <v>3895</v>
      </c>
      <c r="BI2381">
        <v>3849</v>
      </c>
      <c r="BJ2381">
        <v>3817</v>
      </c>
      <c r="BK2381">
        <v>3782</v>
      </c>
      <c r="BL2381">
        <v>-8</v>
      </c>
      <c r="BM2381">
        <v>1456</v>
      </c>
      <c r="BN2381">
        <v>1415</v>
      </c>
      <c r="BO2381">
        <v>1442</v>
      </c>
      <c r="BP2381">
        <v>1492</v>
      </c>
      <c r="BQ2381">
        <v>1429</v>
      </c>
      <c r="BR2381">
        <v>1415</v>
      </c>
      <c r="BS2381">
        <v>1336</v>
      </c>
      <c r="BT2381">
        <v>1364</v>
      </c>
      <c r="BU2381">
        <v>1341</v>
      </c>
      <c r="BV2381">
        <v>1299</v>
      </c>
      <c r="BW2381">
        <v>1208</v>
      </c>
      <c r="BX2381">
        <v>1164</v>
      </c>
      <c r="BY2381">
        <v>1127</v>
      </c>
      <c r="BZ2381">
        <v>1080</v>
      </c>
      <c r="CA2381">
        <v>0.13800000000000001</v>
      </c>
      <c r="CB2381">
        <v>0.42399999999999999</v>
      </c>
      <c r="CC2381">
        <v>0.47599999999999998</v>
      </c>
      <c r="CD2381">
        <v>0.158</v>
      </c>
      <c r="CE2381">
        <v>0.69299999999999995</v>
      </c>
      <c r="CF2381">
        <v>0.51400000000000001</v>
      </c>
      <c r="CG2381">
        <v>0.14699999999999999</v>
      </c>
      <c r="CH2381">
        <v>74.154435199999995</v>
      </c>
      <c r="CI2381">
        <v>4</v>
      </c>
      <c r="CJ2381">
        <v>8</v>
      </c>
      <c r="CK2381">
        <v>57</v>
      </c>
      <c r="CL2381">
        <v>66</v>
      </c>
      <c r="CM2381">
        <v>2009</v>
      </c>
      <c r="CN2381">
        <v>1</v>
      </c>
      <c r="CO2381">
        <v>0</v>
      </c>
      <c r="CP2381">
        <v>0</v>
      </c>
      <c r="CQ2381">
        <v>210</v>
      </c>
      <c r="CR2381">
        <v>318</v>
      </c>
      <c r="CS2381">
        <v>34</v>
      </c>
      <c r="CT2381">
        <v>39</v>
      </c>
      <c r="CU2381">
        <v>39329</v>
      </c>
      <c r="CV2381">
        <v>0.28199999999999997</v>
      </c>
      <c r="CW2381">
        <v>4.0000000000000001E-3</v>
      </c>
      <c r="CX2381">
        <v>1E-3</v>
      </c>
      <c r="CY2381">
        <v>0.69499999999999995</v>
      </c>
      <c r="CZ2381">
        <v>0</v>
      </c>
      <c r="DA2381">
        <v>1.7999999999999999E-2</v>
      </c>
      <c r="DB2381">
        <v>2E-3</v>
      </c>
      <c r="DC2381">
        <v>0.373</v>
      </c>
      <c r="DD2381">
        <v>0.318</v>
      </c>
      <c r="DE2381">
        <v>0.17199999999999999</v>
      </c>
      <c r="DF2381">
        <v>85.531725225190499</v>
      </c>
      <c r="DG2381">
        <v>0.40909090909090901</v>
      </c>
      <c r="DH2381">
        <v>0.2387</v>
      </c>
      <c r="DI2381">
        <v>0.4587</v>
      </c>
      <c r="DJ2381">
        <v>22.2</v>
      </c>
      <c r="DK2381">
        <v>3.17</v>
      </c>
      <c r="DL2381">
        <v>4.34</v>
      </c>
      <c r="DM2381">
        <v>36.908517350157702</v>
      </c>
      <c r="DQ2381">
        <v>439.17078997175003</v>
      </c>
      <c r="DR2381">
        <v>871.27678764490895</v>
      </c>
      <c r="DS2381">
        <v>98.391333745341896</v>
      </c>
      <c r="DT2381">
        <v>48835000</v>
      </c>
      <c r="DU2381">
        <v>12763.98</v>
      </c>
    </row>
    <row r="2382" spans="1:125" x14ac:dyDescent="0.3">
      <c r="A2382">
        <v>46033</v>
      </c>
      <c r="B2382" t="s">
        <v>2867</v>
      </c>
      <c r="C2382" t="s">
        <v>2851</v>
      </c>
      <c r="D2382" t="s">
        <v>2852</v>
      </c>
      <c r="E2382" t="s">
        <v>858</v>
      </c>
      <c r="F2382" t="s">
        <v>125</v>
      </c>
      <c r="I2382">
        <v>4721</v>
      </c>
      <c r="J2382">
        <v>1121</v>
      </c>
      <c r="K2382">
        <v>3293</v>
      </c>
      <c r="L2382">
        <v>5494</v>
      </c>
      <c r="M2382">
        <v>1522</v>
      </c>
      <c r="N2382">
        <v>3852</v>
      </c>
      <c r="O2382">
        <v>6001</v>
      </c>
      <c r="P2382">
        <v>1567</v>
      </c>
      <c r="Q2382">
        <v>4313</v>
      </c>
      <c r="R2382" t="s">
        <v>3732</v>
      </c>
      <c r="S2382" t="s">
        <v>121</v>
      </c>
      <c r="T2382" t="s">
        <v>121</v>
      </c>
      <c r="U2382" t="str">
        <f t="shared" si="241"/>
        <v>Trump</v>
      </c>
      <c r="V2382" s="2">
        <f t="shared" si="240"/>
        <v>1.0922824899890791</v>
      </c>
      <c r="W2382">
        <v>0.29535</v>
      </c>
      <c r="X2382">
        <v>0.23744999999999999</v>
      </c>
      <c r="Y2382">
        <v>0.27703</v>
      </c>
      <c r="Z2382">
        <f t="shared" si="242"/>
        <v>0.26112314614230964</v>
      </c>
      <c r="AA2382">
        <v>0.67743362831858411</v>
      </c>
      <c r="AB2382">
        <v>0.69752000000000003</v>
      </c>
      <c r="AC2382">
        <v>0.70113000000000003</v>
      </c>
      <c r="AD2382">
        <f t="shared" si="243"/>
        <v>0.71871354774204299</v>
      </c>
      <c r="AE2382">
        <v>38.200000000000003</v>
      </c>
      <c r="AF2382">
        <v>46</v>
      </c>
      <c r="AG2382">
        <v>42.4</v>
      </c>
      <c r="AH2382" s="3">
        <f t="shared" si="239"/>
        <v>45.759040159973338</v>
      </c>
      <c r="AI2382">
        <v>-42.41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f t="shared" si="244"/>
        <v>1</v>
      </c>
      <c r="AQ2382">
        <v>0</v>
      </c>
      <c r="AS2382">
        <v>0</v>
      </c>
      <c r="AU2382">
        <v>0</v>
      </c>
      <c r="AV2382">
        <v>0</v>
      </c>
      <c r="AW2382">
        <v>0</v>
      </c>
      <c r="AX2382">
        <v>8275</v>
      </c>
      <c r="AY2382">
        <v>8346</v>
      </c>
      <c r="AZ2382">
        <v>8315</v>
      </c>
      <c r="BA2382">
        <v>8404</v>
      </c>
      <c r="BB2382">
        <v>8428</v>
      </c>
      <c r="BC2382">
        <v>8444</v>
      </c>
      <c r="BD2382">
        <v>8606</v>
      </c>
      <c r="BE2382">
        <v>8763</v>
      </c>
      <c r="BF2382">
        <v>8812</v>
      </c>
      <c r="BG2382">
        <v>8972</v>
      </c>
      <c r="BH2382">
        <v>8335</v>
      </c>
      <c r="BI2382">
        <v>8639</v>
      </c>
      <c r="BJ2382">
        <v>9021</v>
      </c>
      <c r="BK2382">
        <v>9117</v>
      </c>
      <c r="BL2382">
        <v>15</v>
      </c>
      <c r="BM2382">
        <v>2824</v>
      </c>
      <c r="BN2382">
        <v>2787</v>
      </c>
      <c r="BO2382">
        <v>2754</v>
      </c>
      <c r="BP2382">
        <v>2713</v>
      </c>
      <c r="BQ2382">
        <v>2640</v>
      </c>
      <c r="BR2382">
        <v>2577</v>
      </c>
      <c r="BS2382">
        <v>2593</v>
      </c>
      <c r="BT2382">
        <v>2602</v>
      </c>
      <c r="BU2382">
        <v>2598</v>
      </c>
      <c r="BV2382">
        <v>2620</v>
      </c>
      <c r="BW2382">
        <v>2448</v>
      </c>
      <c r="BX2382">
        <v>2531</v>
      </c>
      <c r="BY2382">
        <v>2635</v>
      </c>
      <c r="BZ2382">
        <v>2609</v>
      </c>
      <c r="CA2382">
        <v>6.4000000000000001E-2</v>
      </c>
      <c r="CB2382">
        <v>9.2999999999999999E-2</v>
      </c>
      <c r="CC2382">
        <v>0.19400000000000001</v>
      </c>
      <c r="CD2382">
        <v>9.8000000000000004E-2</v>
      </c>
      <c r="CE2382">
        <v>1.093</v>
      </c>
      <c r="CF2382">
        <v>0.06</v>
      </c>
      <c r="CG2382">
        <v>5.8000000000000003E-2</v>
      </c>
      <c r="CH2382">
        <v>10.2744097</v>
      </c>
      <c r="CI2382">
        <v>1</v>
      </c>
      <c r="CJ2382">
        <v>2</v>
      </c>
      <c r="CK2382">
        <v>12</v>
      </c>
      <c r="CL2382">
        <v>66</v>
      </c>
      <c r="CM2382">
        <v>0</v>
      </c>
      <c r="CN2382">
        <v>0</v>
      </c>
      <c r="CO2382">
        <v>0</v>
      </c>
      <c r="CP2382">
        <v>0</v>
      </c>
      <c r="CQ2382">
        <v>1425</v>
      </c>
      <c r="CR2382">
        <v>1510</v>
      </c>
      <c r="CS2382">
        <v>295</v>
      </c>
      <c r="CT2382">
        <v>312</v>
      </c>
      <c r="CU2382">
        <v>75336</v>
      </c>
      <c r="CV2382">
        <v>0.88900000000000001</v>
      </c>
      <c r="CW2382">
        <v>4.2999999999999997E-2</v>
      </c>
      <c r="CX2382">
        <v>4.0000000000000001E-3</v>
      </c>
      <c r="CY2382">
        <v>2.1000000000000001E-2</v>
      </c>
      <c r="CZ2382">
        <v>5.0000000000000001E-3</v>
      </c>
      <c r="DA2382">
        <v>3.7999999999999999E-2</v>
      </c>
      <c r="DB2382">
        <v>0.02</v>
      </c>
      <c r="DC2382">
        <v>0.32300000000000001</v>
      </c>
      <c r="DD2382">
        <v>0.308</v>
      </c>
      <c r="DE2382">
        <v>0.30499999999999999</v>
      </c>
      <c r="DF2382">
        <v>89.940448031793395</v>
      </c>
      <c r="DG2382">
        <v>0.31076923076923102</v>
      </c>
      <c r="DH2382">
        <v>0.25019999999999998</v>
      </c>
      <c r="DI2382">
        <v>0.36249999999999999</v>
      </c>
      <c r="DJ2382">
        <v>26.2</v>
      </c>
      <c r="DK2382">
        <v>3.29</v>
      </c>
      <c r="DL2382">
        <v>4.26</v>
      </c>
      <c r="DM2382">
        <v>29.483282674771999</v>
      </c>
      <c r="DN2382">
        <v>199.89</v>
      </c>
      <c r="DO2382">
        <v>315.69</v>
      </c>
      <c r="DP2382">
        <v>57.9318625243884</v>
      </c>
      <c r="DQ2382">
        <v>1561.75648722651</v>
      </c>
      <c r="DR2382">
        <v>3115.4455829620902</v>
      </c>
      <c r="DS2382">
        <v>99.483441140990095</v>
      </c>
      <c r="DT2382">
        <v>130927000</v>
      </c>
      <c r="DU2382">
        <v>14537.75</v>
      </c>
    </row>
    <row r="2383" spans="1:125" x14ac:dyDescent="0.3">
      <c r="A2383">
        <v>46035</v>
      </c>
      <c r="B2383" t="s">
        <v>2868</v>
      </c>
      <c r="C2383" t="s">
        <v>2851</v>
      </c>
      <c r="D2383" t="s">
        <v>2852</v>
      </c>
      <c r="E2383" t="s">
        <v>858</v>
      </c>
      <c r="F2383" t="s">
        <v>125</v>
      </c>
      <c r="I2383">
        <v>7952</v>
      </c>
      <c r="J2383">
        <v>2355</v>
      </c>
      <c r="K2383">
        <v>5157</v>
      </c>
      <c r="L2383">
        <v>8454</v>
      </c>
      <c r="M2383">
        <v>2648</v>
      </c>
      <c r="N2383">
        <v>5613</v>
      </c>
      <c r="O2383">
        <v>9177</v>
      </c>
      <c r="P2383">
        <v>2743</v>
      </c>
      <c r="Q2383">
        <v>6208</v>
      </c>
      <c r="R2383" t="s">
        <v>3732</v>
      </c>
      <c r="S2383" t="s">
        <v>121</v>
      </c>
      <c r="T2383" t="s">
        <v>121</v>
      </c>
      <c r="U2383" t="str">
        <f t="shared" si="241"/>
        <v>Trump</v>
      </c>
      <c r="V2383" s="2">
        <f t="shared" si="240"/>
        <v>1.0855216465578423</v>
      </c>
      <c r="W2383">
        <v>0.38163000000000002</v>
      </c>
      <c r="X2383">
        <v>0.29615000000000002</v>
      </c>
      <c r="Y2383">
        <v>0.31322</v>
      </c>
      <c r="Z2383">
        <f t="shared" si="242"/>
        <v>0.29889942246921652</v>
      </c>
      <c r="AA2383">
        <v>0.59678835779701422</v>
      </c>
      <c r="AB2383">
        <v>0.64851999999999999</v>
      </c>
      <c r="AC2383">
        <v>0.66395000000000004</v>
      </c>
      <c r="AD2383">
        <f t="shared" si="243"/>
        <v>0.67647379317859868</v>
      </c>
      <c r="AE2383">
        <v>21.5</v>
      </c>
      <c r="AF2383">
        <v>35.200000000000003</v>
      </c>
      <c r="AG2383">
        <v>35.1</v>
      </c>
      <c r="AH2383" s="3">
        <f t="shared" si="239"/>
        <v>37.757437070938217</v>
      </c>
      <c r="AI2383">
        <v>-35.073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f t="shared" si="244"/>
        <v>1</v>
      </c>
      <c r="AQ2383">
        <v>0</v>
      </c>
      <c r="AS2383">
        <v>0</v>
      </c>
      <c r="AU2383">
        <v>0</v>
      </c>
      <c r="AV2383">
        <v>0</v>
      </c>
      <c r="AW2383">
        <v>0</v>
      </c>
      <c r="AX2383">
        <v>19482</v>
      </c>
      <c r="AY2383">
        <v>19720</v>
      </c>
      <c r="AZ2383">
        <v>19952</v>
      </c>
      <c r="BA2383">
        <v>19941</v>
      </c>
      <c r="BB2383">
        <v>19967</v>
      </c>
      <c r="BC2383">
        <v>19916</v>
      </c>
      <c r="BD2383">
        <v>20011</v>
      </c>
      <c r="BE2383">
        <v>19870</v>
      </c>
      <c r="BF2383">
        <v>19784</v>
      </c>
      <c r="BG2383">
        <v>19775</v>
      </c>
      <c r="BH2383">
        <v>19956</v>
      </c>
      <c r="BI2383">
        <v>19899</v>
      </c>
      <c r="BJ2383">
        <v>19907</v>
      </c>
      <c r="BK2383">
        <v>19922</v>
      </c>
      <c r="BL2383">
        <v>3</v>
      </c>
      <c r="BM2383">
        <v>7154</v>
      </c>
      <c r="BN2383">
        <v>7173</v>
      </c>
      <c r="BO2383">
        <v>7228</v>
      </c>
      <c r="BP2383">
        <v>7248</v>
      </c>
      <c r="BQ2383">
        <v>7216</v>
      </c>
      <c r="BR2383">
        <v>7092</v>
      </c>
      <c r="BS2383">
        <v>7111</v>
      </c>
      <c r="BT2383">
        <v>6978</v>
      </c>
      <c r="BU2383">
        <v>6880</v>
      </c>
      <c r="BV2383">
        <v>6848</v>
      </c>
      <c r="BW2383">
        <v>6921</v>
      </c>
      <c r="BX2383">
        <v>6915</v>
      </c>
      <c r="BY2383">
        <v>6887</v>
      </c>
      <c r="BZ2383">
        <v>6871</v>
      </c>
      <c r="CA2383">
        <v>9.8000000000000004E-2</v>
      </c>
      <c r="CB2383">
        <v>0.13700000000000001</v>
      </c>
      <c r="CC2383">
        <v>0.13400000000000001</v>
      </c>
      <c r="CD2383">
        <v>0.111</v>
      </c>
      <c r="CE2383">
        <v>0.80100000000000005</v>
      </c>
      <c r="CF2383">
        <v>4.2999999999999997E-2</v>
      </c>
      <c r="CG2383">
        <v>-1.2999999999999999E-2</v>
      </c>
      <c r="CH2383">
        <v>49.2342054</v>
      </c>
      <c r="CI2383">
        <v>3</v>
      </c>
      <c r="CJ2383">
        <v>5</v>
      </c>
      <c r="CK2383">
        <v>41</v>
      </c>
      <c r="CL2383">
        <v>66</v>
      </c>
      <c r="CM2383">
        <v>0</v>
      </c>
      <c r="CN2383">
        <v>0</v>
      </c>
      <c r="CO2383">
        <v>0</v>
      </c>
      <c r="CP2383">
        <v>0</v>
      </c>
      <c r="CQ2383">
        <v>10597</v>
      </c>
      <c r="CR2383">
        <v>11054</v>
      </c>
      <c r="CS2383">
        <v>713</v>
      </c>
      <c r="CT2383">
        <v>704</v>
      </c>
      <c r="CU2383">
        <v>63753</v>
      </c>
      <c r="CV2383">
        <v>0.89800000000000002</v>
      </c>
      <c r="CW2383">
        <v>3.7999999999999999E-2</v>
      </c>
      <c r="CX2383">
        <v>5.0000000000000001E-3</v>
      </c>
      <c r="CY2383">
        <v>2.5000000000000001E-2</v>
      </c>
      <c r="CZ2383">
        <v>8.9999999999999993E-3</v>
      </c>
      <c r="DA2383">
        <v>2.5000000000000001E-2</v>
      </c>
      <c r="DB2383">
        <v>1.7999999999999999E-2</v>
      </c>
      <c r="DC2383">
        <v>0.34100000000000003</v>
      </c>
      <c r="DD2383">
        <v>0.32900000000000001</v>
      </c>
      <c r="DE2383">
        <v>0.23300000000000001</v>
      </c>
      <c r="DF2383">
        <v>87.205492142640594</v>
      </c>
      <c r="DG2383">
        <v>0.31391585760517798</v>
      </c>
      <c r="DH2383">
        <v>0.32850000000000001</v>
      </c>
      <c r="DI2383">
        <v>0.30130000000000001</v>
      </c>
      <c r="DJ2383">
        <v>66.8</v>
      </c>
      <c r="DK2383">
        <v>3.24</v>
      </c>
      <c r="DL2383">
        <v>4.0599999999999996</v>
      </c>
      <c r="DM2383">
        <v>25.3086419753086</v>
      </c>
      <c r="DN2383">
        <v>288.97000000000003</v>
      </c>
      <c r="DO2383">
        <v>410.63</v>
      </c>
      <c r="DP2383">
        <v>42.101256185763198</v>
      </c>
      <c r="DQ2383">
        <v>930.36389417698501</v>
      </c>
      <c r="DR2383">
        <v>1595.9103699570401</v>
      </c>
      <c r="DS2383">
        <v>71.536146226827498</v>
      </c>
      <c r="DT2383">
        <v>224954000</v>
      </c>
      <c r="DU2383">
        <v>11262.9</v>
      </c>
    </row>
    <row r="2384" spans="1:125" x14ac:dyDescent="0.3">
      <c r="A2384">
        <v>46037</v>
      </c>
      <c r="B2384" t="s">
        <v>2869</v>
      </c>
      <c r="C2384" t="s">
        <v>2851</v>
      </c>
      <c r="D2384" t="s">
        <v>2852</v>
      </c>
      <c r="E2384" t="s">
        <v>858</v>
      </c>
      <c r="F2384" t="s">
        <v>125</v>
      </c>
      <c r="I2384">
        <v>2747</v>
      </c>
      <c r="J2384">
        <v>974</v>
      </c>
      <c r="K2384">
        <v>1627</v>
      </c>
      <c r="L2384">
        <v>2964</v>
      </c>
      <c r="M2384">
        <v>1052</v>
      </c>
      <c r="N2384">
        <v>1869</v>
      </c>
      <c r="O2384">
        <v>2932</v>
      </c>
      <c r="P2384">
        <v>1000</v>
      </c>
      <c r="Q2384">
        <v>1876</v>
      </c>
      <c r="R2384" t="s">
        <v>3731</v>
      </c>
      <c r="S2384" t="s">
        <v>121</v>
      </c>
      <c r="T2384" t="s">
        <v>121</v>
      </c>
      <c r="U2384" t="str">
        <f t="shared" si="241"/>
        <v>Trump</v>
      </c>
      <c r="V2384" s="2">
        <f t="shared" si="240"/>
        <v>0.9892037786774629</v>
      </c>
      <c r="W2384">
        <v>0.52105999999999997</v>
      </c>
      <c r="X2384">
        <v>0.35457</v>
      </c>
      <c r="Y2384">
        <v>0.35493000000000002</v>
      </c>
      <c r="Z2384">
        <f t="shared" si="242"/>
        <v>0.34106412005457026</v>
      </c>
      <c r="AA2384">
        <v>0.45945005221023322</v>
      </c>
      <c r="AB2384">
        <v>0.59228000000000003</v>
      </c>
      <c r="AC2384">
        <v>0.63056999999999996</v>
      </c>
      <c r="AD2384">
        <f t="shared" si="243"/>
        <v>0.63983628922237379</v>
      </c>
      <c r="AE2384">
        <v>6.2</v>
      </c>
      <c r="AF2384">
        <v>23.8</v>
      </c>
      <c r="AG2384">
        <v>27.6</v>
      </c>
      <c r="AH2384" s="3">
        <f t="shared" si="239"/>
        <v>29.877216916780352</v>
      </c>
      <c r="AI2384">
        <v>-27.564</v>
      </c>
      <c r="AJ2384">
        <v>1</v>
      </c>
      <c r="AK2384">
        <v>2</v>
      </c>
      <c r="AL2384">
        <v>2</v>
      </c>
      <c r="AM2384">
        <v>2</v>
      </c>
      <c r="AN2384">
        <v>1</v>
      </c>
      <c r="AO2384">
        <v>1</v>
      </c>
      <c r="AP2384">
        <f t="shared" si="244"/>
        <v>1</v>
      </c>
      <c r="AQ2384">
        <v>1</v>
      </c>
      <c r="AR2384">
        <v>13.282999999999999</v>
      </c>
      <c r="AS2384">
        <v>0</v>
      </c>
      <c r="AV2384">
        <v>0</v>
      </c>
      <c r="AW2384">
        <v>0</v>
      </c>
      <c r="AX2384">
        <v>5709</v>
      </c>
      <c r="AY2384">
        <v>5740</v>
      </c>
      <c r="AZ2384">
        <v>5592</v>
      </c>
      <c r="BA2384">
        <v>5575</v>
      </c>
      <c r="BB2384">
        <v>5503</v>
      </c>
      <c r="BC2384">
        <v>5496</v>
      </c>
      <c r="BD2384">
        <v>5509</v>
      </c>
      <c r="BE2384">
        <v>5494</v>
      </c>
      <c r="BF2384">
        <v>5507</v>
      </c>
      <c r="BG2384">
        <v>5424</v>
      </c>
      <c r="BH2384">
        <v>5444</v>
      </c>
      <c r="BI2384">
        <v>5426</v>
      </c>
      <c r="BJ2384">
        <v>5475</v>
      </c>
      <c r="BK2384">
        <v>5451</v>
      </c>
      <c r="BL2384">
        <v>-9</v>
      </c>
      <c r="BM2384">
        <v>1951</v>
      </c>
      <c r="BN2384">
        <v>1920</v>
      </c>
      <c r="BO2384">
        <v>1822</v>
      </c>
      <c r="BP2384">
        <v>1764</v>
      </c>
      <c r="BQ2384">
        <v>1727</v>
      </c>
      <c r="BR2384">
        <v>1676</v>
      </c>
      <c r="BS2384">
        <v>1662</v>
      </c>
      <c r="BT2384">
        <v>1626</v>
      </c>
      <c r="BU2384">
        <v>1599</v>
      </c>
      <c r="BV2384">
        <v>1576</v>
      </c>
      <c r="BW2384">
        <v>1598</v>
      </c>
      <c r="BX2384">
        <v>1589</v>
      </c>
      <c r="BY2384">
        <v>1608</v>
      </c>
      <c r="BZ2384">
        <v>1603</v>
      </c>
      <c r="CA2384">
        <v>8.5000000000000006E-2</v>
      </c>
      <c r="CB2384">
        <v>0.152</v>
      </c>
      <c r="CC2384">
        <v>0.19</v>
      </c>
      <c r="CD2384">
        <v>0.108</v>
      </c>
      <c r="CE2384">
        <v>0.82899999999999996</v>
      </c>
      <c r="CF2384">
        <v>6.0000000000000001E-3</v>
      </c>
      <c r="CG2384">
        <v>0.14399999999999999</v>
      </c>
      <c r="CH2384">
        <v>36.311423099999999</v>
      </c>
      <c r="CI2384">
        <v>2</v>
      </c>
      <c r="CJ2384">
        <v>4</v>
      </c>
      <c r="CK2384">
        <v>35</v>
      </c>
      <c r="CL2384">
        <v>66</v>
      </c>
      <c r="CM2384">
        <v>0</v>
      </c>
      <c r="CN2384">
        <v>0</v>
      </c>
      <c r="CO2384">
        <v>0</v>
      </c>
      <c r="CP2384">
        <v>0</v>
      </c>
      <c r="CQ2384">
        <v>1427</v>
      </c>
      <c r="CR2384">
        <v>1435</v>
      </c>
      <c r="CS2384">
        <v>194</v>
      </c>
      <c r="CT2384">
        <v>222</v>
      </c>
      <c r="CU2384">
        <v>62786</v>
      </c>
      <c r="CV2384">
        <v>0.85299999999999998</v>
      </c>
      <c r="CW2384">
        <v>2.5000000000000001E-2</v>
      </c>
      <c r="CX2384">
        <v>0</v>
      </c>
      <c r="CY2384">
        <v>9.6000000000000002E-2</v>
      </c>
      <c r="CZ2384">
        <v>1E-3</v>
      </c>
      <c r="DA2384">
        <v>2.5999999999999999E-2</v>
      </c>
      <c r="DB2384">
        <v>8.0000000000000002E-3</v>
      </c>
      <c r="DC2384">
        <v>0.36299999999999999</v>
      </c>
      <c r="DD2384">
        <v>0.32800000000000001</v>
      </c>
      <c r="DE2384">
        <v>0.224</v>
      </c>
      <c r="DF2384">
        <v>85.048035673829105</v>
      </c>
      <c r="DG2384">
        <v>0.24169184290030199</v>
      </c>
      <c r="DH2384">
        <v>0.3165</v>
      </c>
      <c r="DI2384">
        <v>0.34660000000000002</v>
      </c>
      <c r="DJ2384">
        <v>59</v>
      </c>
      <c r="DK2384">
        <v>3.31</v>
      </c>
      <c r="DL2384">
        <v>4.1100000000000003</v>
      </c>
      <c r="DM2384">
        <v>24.169184290030199</v>
      </c>
      <c r="DN2384">
        <v>176.34</v>
      </c>
      <c r="DO2384">
        <v>250.08</v>
      </c>
      <c r="DP2384">
        <v>41.816944538958801</v>
      </c>
      <c r="DQ2384">
        <v>933.20477093742795</v>
      </c>
      <c r="DR2384">
        <v>1477.79895692124</v>
      </c>
      <c r="DS2384">
        <v>58.357415536651501</v>
      </c>
      <c r="DT2384">
        <v>80607000</v>
      </c>
      <c r="DU2384">
        <v>14711.99</v>
      </c>
    </row>
    <row r="2385" spans="1:125" x14ac:dyDescent="0.3">
      <c r="A2385">
        <v>46039</v>
      </c>
      <c r="B2385" t="s">
        <v>2870</v>
      </c>
      <c r="C2385" t="s">
        <v>2851</v>
      </c>
      <c r="D2385" t="s">
        <v>2852</v>
      </c>
      <c r="E2385" t="s">
        <v>858</v>
      </c>
      <c r="F2385" t="s">
        <v>125</v>
      </c>
      <c r="I2385">
        <v>2080</v>
      </c>
      <c r="J2385">
        <v>570</v>
      </c>
      <c r="K2385">
        <v>1366</v>
      </c>
      <c r="L2385">
        <v>2350</v>
      </c>
      <c r="M2385">
        <v>609</v>
      </c>
      <c r="N2385">
        <v>1699</v>
      </c>
      <c r="O2385">
        <v>2298</v>
      </c>
      <c r="P2385">
        <v>528</v>
      </c>
      <c r="Q2385">
        <v>1717</v>
      </c>
      <c r="R2385" t="s">
        <v>3732</v>
      </c>
      <c r="S2385" t="s">
        <v>121</v>
      </c>
      <c r="T2385" t="s">
        <v>121</v>
      </c>
      <c r="U2385" t="str">
        <f t="shared" si="241"/>
        <v>Trump</v>
      </c>
      <c r="V2385" s="2">
        <f t="shared" si="240"/>
        <v>0.97787234042553195</v>
      </c>
      <c r="W2385">
        <v>0.43343999999999999</v>
      </c>
      <c r="X2385">
        <v>0.27404000000000001</v>
      </c>
      <c r="Y2385">
        <v>0.25914999999999999</v>
      </c>
      <c r="Z2385">
        <f t="shared" si="242"/>
        <v>0.2297650130548303</v>
      </c>
      <c r="AA2385">
        <v>0.54122524182404419</v>
      </c>
      <c r="AB2385">
        <v>0.65673000000000004</v>
      </c>
      <c r="AC2385">
        <v>0.72297999999999996</v>
      </c>
      <c r="AD2385">
        <f t="shared" si="243"/>
        <v>0.74717145343777203</v>
      </c>
      <c r="AE2385">
        <v>10.8</v>
      </c>
      <c r="AF2385">
        <v>38.299999999999997</v>
      </c>
      <c r="AG2385">
        <v>46.4</v>
      </c>
      <c r="AH2385" s="3">
        <f t="shared" si="239"/>
        <v>51.740644038294171</v>
      </c>
      <c r="AI2385">
        <v>-46.383000000000003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f t="shared" si="244"/>
        <v>1</v>
      </c>
      <c r="AQ2385">
        <v>0</v>
      </c>
      <c r="AS2385">
        <v>0</v>
      </c>
      <c r="AV2385">
        <v>0</v>
      </c>
      <c r="AW2385">
        <v>0</v>
      </c>
      <c r="AX2385">
        <v>4350</v>
      </c>
      <c r="AY2385">
        <v>4367</v>
      </c>
      <c r="AZ2385">
        <v>4375</v>
      </c>
      <c r="BA2385">
        <v>4310</v>
      </c>
      <c r="BB2385">
        <v>4320</v>
      </c>
      <c r="BC2385">
        <v>4323</v>
      </c>
      <c r="BD2385">
        <v>4253</v>
      </c>
      <c r="BE2385">
        <v>4311</v>
      </c>
      <c r="BF2385">
        <v>4352</v>
      </c>
      <c r="BG2385">
        <v>4351</v>
      </c>
      <c r="BH2385">
        <v>4295</v>
      </c>
      <c r="BI2385">
        <v>4290</v>
      </c>
      <c r="BJ2385">
        <v>4361</v>
      </c>
      <c r="BK2385">
        <v>4354</v>
      </c>
      <c r="BL2385">
        <v>1</v>
      </c>
      <c r="BM2385">
        <v>1640</v>
      </c>
      <c r="BN2385">
        <v>1605</v>
      </c>
      <c r="BO2385">
        <v>1577</v>
      </c>
      <c r="BP2385">
        <v>1498</v>
      </c>
      <c r="BQ2385">
        <v>1482</v>
      </c>
      <c r="BR2385">
        <v>1486</v>
      </c>
      <c r="BS2385">
        <v>1426</v>
      </c>
      <c r="BT2385">
        <v>1450</v>
      </c>
      <c r="BU2385">
        <v>1450</v>
      </c>
      <c r="BV2385">
        <v>1449</v>
      </c>
      <c r="BW2385">
        <v>1397</v>
      </c>
      <c r="BX2385">
        <v>1380</v>
      </c>
      <c r="BY2385">
        <v>1400</v>
      </c>
      <c r="BZ2385">
        <v>1384</v>
      </c>
      <c r="CA2385">
        <v>7.1999999999999995E-2</v>
      </c>
      <c r="CB2385">
        <v>8.5000000000000006E-2</v>
      </c>
      <c r="CC2385">
        <v>0.114</v>
      </c>
      <c r="CD2385">
        <v>0.13500000000000001</v>
      </c>
      <c r="CE2385">
        <v>1.109</v>
      </c>
      <c r="CF2385">
        <v>0.109</v>
      </c>
      <c r="CG2385">
        <v>8.2000000000000003E-2</v>
      </c>
      <c r="CH2385">
        <v>5.5839182999999997</v>
      </c>
      <c r="CI2385">
        <v>1</v>
      </c>
      <c r="CJ2385">
        <v>1</v>
      </c>
      <c r="CK2385">
        <v>5</v>
      </c>
      <c r="CL2385">
        <v>66</v>
      </c>
      <c r="CM2385">
        <v>0</v>
      </c>
      <c r="CN2385">
        <v>0</v>
      </c>
      <c r="CO2385">
        <v>520</v>
      </c>
      <c r="CP2385">
        <v>0.17199999999999999</v>
      </c>
      <c r="CQ2385">
        <v>937</v>
      </c>
      <c r="CR2385">
        <v>1039</v>
      </c>
      <c r="CS2385">
        <v>134</v>
      </c>
      <c r="CT2385">
        <v>145</v>
      </c>
      <c r="CU2385">
        <v>77694</v>
      </c>
      <c r="CV2385">
        <v>0.93400000000000005</v>
      </c>
      <c r="CW2385">
        <v>3.6999999999999998E-2</v>
      </c>
      <c r="CX2385">
        <v>1E-3</v>
      </c>
      <c r="CY2385">
        <v>1E-3</v>
      </c>
      <c r="CZ2385">
        <v>0</v>
      </c>
      <c r="DA2385">
        <v>2.7E-2</v>
      </c>
      <c r="DB2385">
        <v>8.9999999999999993E-3</v>
      </c>
      <c r="DC2385">
        <v>0.35299999999999998</v>
      </c>
      <c r="DD2385">
        <v>0.33800000000000002</v>
      </c>
      <c r="DE2385">
        <v>0.23699999999999999</v>
      </c>
      <c r="DF2385">
        <v>86.713264825480096</v>
      </c>
      <c r="DG2385">
        <v>0.25304878048780499</v>
      </c>
      <c r="DH2385">
        <v>0.313</v>
      </c>
      <c r="DI2385">
        <v>0.3735</v>
      </c>
      <c r="DJ2385">
        <v>57</v>
      </c>
      <c r="DK2385">
        <v>3.21</v>
      </c>
      <c r="DL2385">
        <v>4.1100000000000003</v>
      </c>
      <c r="DM2385">
        <v>28.037383177570099</v>
      </c>
      <c r="DN2385">
        <v>219.11</v>
      </c>
      <c r="DQ2385">
        <v>1099.30631722921</v>
      </c>
      <c r="DR2385">
        <v>1818.3500429608</v>
      </c>
      <c r="DS2385">
        <v>65.408859611025605</v>
      </c>
      <c r="DT2385">
        <v>47512000</v>
      </c>
      <c r="DU2385">
        <v>10917.28</v>
      </c>
    </row>
    <row r="2386" spans="1:125" x14ac:dyDescent="0.3">
      <c r="A2386">
        <v>46041</v>
      </c>
      <c r="B2386" t="s">
        <v>2871</v>
      </c>
      <c r="C2386" t="s">
        <v>2851</v>
      </c>
      <c r="D2386" t="s">
        <v>2852</v>
      </c>
      <c r="E2386" t="s">
        <v>858</v>
      </c>
      <c r="F2386" t="s">
        <v>125</v>
      </c>
      <c r="I2386">
        <v>1708</v>
      </c>
      <c r="J2386">
        <v>888</v>
      </c>
      <c r="K2386">
        <v>723</v>
      </c>
      <c r="L2386">
        <v>1966</v>
      </c>
      <c r="M2386">
        <v>1131</v>
      </c>
      <c r="N2386">
        <v>790</v>
      </c>
      <c r="O2386">
        <v>1871</v>
      </c>
      <c r="P2386">
        <v>1032</v>
      </c>
      <c r="Q2386">
        <v>793</v>
      </c>
      <c r="R2386" t="s">
        <v>3731</v>
      </c>
      <c r="S2386" t="s">
        <v>130</v>
      </c>
      <c r="T2386" t="s">
        <v>131</v>
      </c>
      <c r="U2386" t="str">
        <f t="shared" si="241"/>
        <v>Harris</v>
      </c>
      <c r="V2386" s="2">
        <f t="shared" si="240"/>
        <v>0.95167853509664291</v>
      </c>
      <c r="W2386">
        <v>0.63693999999999995</v>
      </c>
      <c r="X2386">
        <v>0.51990999999999998</v>
      </c>
      <c r="Y2386">
        <v>0.57528000000000001</v>
      </c>
      <c r="Z2386">
        <f t="shared" si="242"/>
        <v>0.55157669695350076</v>
      </c>
      <c r="AA2386">
        <v>0.34986807387862795</v>
      </c>
      <c r="AB2386">
        <v>0.42330000000000001</v>
      </c>
      <c r="AC2386">
        <v>0.40183000000000002</v>
      </c>
      <c r="AD2386">
        <f t="shared" si="243"/>
        <v>0.42383752004275788</v>
      </c>
      <c r="AE2386">
        <v>28.7</v>
      </c>
      <c r="AF2386">
        <v>9.6999999999999993</v>
      </c>
      <c r="AG2386">
        <v>17.3</v>
      </c>
      <c r="AH2386" s="3">
        <f t="shared" si="239"/>
        <v>12.773917691074288</v>
      </c>
      <c r="AI2386">
        <v>17.344999999999999</v>
      </c>
      <c r="AJ2386">
        <v>2</v>
      </c>
      <c r="AK2386">
        <v>2</v>
      </c>
      <c r="AL2386">
        <v>2</v>
      </c>
      <c r="AM2386">
        <v>2</v>
      </c>
      <c r="AN2386">
        <v>2</v>
      </c>
      <c r="AO2386">
        <v>2</v>
      </c>
      <c r="AP2386">
        <f t="shared" si="244"/>
        <v>2</v>
      </c>
      <c r="AQ2386">
        <v>0</v>
      </c>
      <c r="AS2386">
        <v>0</v>
      </c>
      <c r="AV2386">
        <v>0</v>
      </c>
      <c r="AW2386">
        <v>1</v>
      </c>
      <c r="AX2386">
        <v>5327</v>
      </c>
      <c r="AY2386">
        <v>5399</v>
      </c>
      <c r="AZ2386">
        <v>5534</v>
      </c>
      <c r="BA2386">
        <v>5586</v>
      </c>
      <c r="BB2386">
        <v>5668</v>
      </c>
      <c r="BC2386">
        <v>5705</v>
      </c>
      <c r="BD2386">
        <v>5785</v>
      </c>
      <c r="BE2386">
        <v>5857</v>
      </c>
      <c r="BF2386">
        <v>5925</v>
      </c>
      <c r="BG2386">
        <v>5892</v>
      </c>
      <c r="BH2386">
        <v>5225</v>
      </c>
      <c r="BI2386">
        <v>5223</v>
      </c>
      <c r="BJ2386">
        <v>5142</v>
      </c>
      <c r="BK2386">
        <v>5208</v>
      </c>
      <c r="BL2386">
        <v>-18</v>
      </c>
      <c r="BM2386">
        <v>1978</v>
      </c>
      <c r="BN2386">
        <v>1969</v>
      </c>
      <c r="BO2386">
        <v>2009</v>
      </c>
      <c r="BP2386">
        <v>2000</v>
      </c>
      <c r="BQ2386">
        <v>1992</v>
      </c>
      <c r="BR2386">
        <v>1985</v>
      </c>
      <c r="BS2386">
        <v>1958</v>
      </c>
      <c r="BT2386">
        <v>1948</v>
      </c>
      <c r="BU2386">
        <v>1949</v>
      </c>
      <c r="BV2386">
        <v>1906</v>
      </c>
      <c r="BW2386">
        <v>1713</v>
      </c>
      <c r="BX2386">
        <v>1702</v>
      </c>
      <c r="BY2386">
        <v>1654</v>
      </c>
      <c r="BZ2386">
        <v>1638</v>
      </c>
      <c r="CA2386">
        <v>0.13400000000000001</v>
      </c>
      <c r="CB2386">
        <v>0.254</v>
      </c>
      <c r="CC2386">
        <v>0.27700000000000002</v>
      </c>
      <c r="CD2386">
        <v>0.11</v>
      </c>
      <c r="CE2386">
        <v>0.79300000000000004</v>
      </c>
      <c r="CF2386">
        <v>0.24099999999999999</v>
      </c>
      <c r="CG2386">
        <v>0.185</v>
      </c>
      <c r="CH2386">
        <v>55.902999299999998</v>
      </c>
      <c r="CI2386">
        <v>3</v>
      </c>
      <c r="CJ2386">
        <v>6</v>
      </c>
      <c r="CK2386">
        <v>44</v>
      </c>
      <c r="CL2386">
        <v>66</v>
      </c>
      <c r="CM2386">
        <v>3906</v>
      </c>
      <c r="CN2386">
        <v>0.82299999999999995</v>
      </c>
      <c r="CO2386">
        <v>0</v>
      </c>
      <c r="CP2386">
        <v>0</v>
      </c>
      <c r="CQ2386">
        <v>588</v>
      </c>
      <c r="CR2386">
        <v>730</v>
      </c>
      <c r="CS2386">
        <v>81</v>
      </c>
      <c r="CT2386">
        <v>96</v>
      </c>
      <c r="CU2386">
        <v>50048</v>
      </c>
      <c r="CV2386">
        <v>0.187</v>
      </c>
      <c r="CW2386">
        <v>0.01</v>
      </c>
      <c r="CX2386">
        <v>4.0000000000000001E-3</v>
      </c>
      <c r="CY2386">
        <v>0.77200000000000002</v>
      </c>
      <c r="CZ2386">
        <v>6.0000000000000001E-3</v>
      </c>
      <c r="DA2386">
        <v>2.1000000000000001E-2</v>
      </c>
      <c r="DB2386">
        <v>5.0000000000000001E-3</v>
      </c>
      <c r="DC2386">
        <v>0.38600000000000001</v>
      </c>
      <c r="DD2386">
        <v>0.30099999999999999</v>
      </c>
      <c r="DE2386">
        <v>0.17899999999999999</v>
      </c>
      <c r="DF2386">
        <v>85.151798735521893</v>
      </c>
      <c r="DG2386">
        <v>0.223926380368098</v>
      </c>
      <c r="DH2386">
        <v>0.19889999999999999</v>
      </c>
      <c r="DI2386">
        <v>0.43120000000000003</v>
      </c>
      <c r="DJ2386">
        <v>10</v>
      </c>
      <c r="DK2386">
        <v>3.19</v>
      </c>
      <c r="DL2386">
        <v>3.99</v>
      </c>
      <c r="DM2386">
        <v>25.078369905956102</v>
      </c>
      <c r="DT2386">
        <v>77766000</v>
      </c>
      <c r="DU2386">
        <v>15129.57</v>
      </c>
    </row>
    <row r="2387" spans="1:125" x14ac:dyDescent="0.3">
      <c r="A2387">
        <v>46043</v>
      </c>
      <c r="B2387" t="s">
        <v>2872</v>
      </c>
      <c r="C2387" t="s">
        <v>2851</v>
      </c>
      <c r="D2387" t="s">
        <v>2852</v>
      </c>
      <c r="E2387" t="s">
        <v>858</v>
      </c>
      <c r="F2387" t="s">
        <v>125</v>
      </c>
      <c r="I2387">
        <v>1605</v>
      </c>
      <c r="J2387">
        <v>214</v>
      </c>
      <c r="K2387">
        <v>1338</v>
      </c>
      <c r="L2387">
        <v>1707</v>
      </c>
      <c r="M2387">
        <v>216</v>
      </c>
      <c r="N2387">
        <v>1468</v>
      </c>
      <c r="O2387">
        <v>1658</v>
      </c>
      <c r="P2387">
        <v>219</v>
      </c>
      <c r="Q2387">
        <v>1419</v>
      </c>
      <c r="R2387" t="s">
        <v>3732</v>
      </c>
      <c r="S2387" t="s">
        <v>121</v>
      </c>
      <c r="T2387" t="s">
        <v>121</v>
      </c>
      <c r="U2387" t="str">
        <f t="shared" si="241"/>
        <v>Trump</v>
      </c>
      <c r="V2387" s="2">
        <f t="shared" si="240"/>
        <v>0.97129466900995898</v>
      </c>
      <c r="W2387">
        <v>0.19645000000000001</v>
      </c>
      <c r="X2387">
        <v>0.13333</v>
      </c>
      <c r="Y2387">
        <v>0.12654000000000001</v>
      </c>
      <c r="Z2387">
        <f t="shared" si="242"/>
        <v>0.13208685162846803</v>
      </c>
      <c r="AA2387">
        <v>0.78934911242603545</v>
      </c>
      <c r="AB2387">
        <v>0.83364000000000005</v>
      </c>
      <c r="AC2387">
        <v>0.85999000000000003</v>
      </c>
      <c r="AD2387">
        <f t="shared" si="243"/>
        <v>0.85585042219541618</v>
      </c>
      <c r="AE2387">
        <v>59.3</v>
      </c>
      <c r="AF2387">
        <v>70</v>
      </c>
      <c r="AG2387">
        <v>73.400000000000006</v>
      </c>
      <c r="AH2387" s="3">
        <f t="shared" si="239"/>
        <v>72.376357056694815</v>
      </c>
      <c r="AI2387">
        <v>-73.344999999999999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f t="shared" si="244"/>
        <v>1</v>
      </c>
      <c r="AQ2387">
        <v>0</v>
      </c>
      <c r="AS2387">
        <v>0</v>
      </c>
      <c r="AV2387">
        <v>0</v>
      </c>
      <c r="AW2387">
        <v>0</v>
      </c>
      <c r="AX2387">
        <v>2994</v>
      </c>
      <c r="AY2387">
        <v>2974</v>
      </c>
      <c r="AZ2387">
        <v>2948</v>
      </c>
      <c r="BA2387">
        <v>2974</v>
      </c>
      <c r="BB2387">
        <v>2928</v>
      </c>
      <c r="BC2387">
        <v>2952</v>
      </c>
      <c r="BD2387">
        <v>2919</v>
      </c>
      <c r="BE2387">
        <v>2927</v>
      </c>
      <c r="BF2387">
        <v>2926</v>
      </c>
      <c r="BG2387">
        <v>2921</v>
      </c>
      <c r="BH2387">
        <v>2834</v>
      </c>
      <c r="BI2387">
        <v>2811</v>
      </c>
      <c r="BJ2387">
        <v>2787</v>
      </c>
      <c r="BK2387">
        <v>2838</v>
      </c>
      <c r="BL2387">
        <v>1</v>
      </c>
      <c r="BM2387">
        <v>993</v>
      </c>
      <c r="BN2387">
        <v>986</v>
      </c>
      <c r="BO2387">
        <v>967</v>
      </c>
      <c r="BP2387">
        <v>936</v>
      </c>
      <c r="BQ2387">
        <v>895</v>
      </c>
      <c r="BR2387">
        <v>870</v>
      </c>
      <c r="BS2387">
        <v>842</v>
      </c>
      <c r="BT2387">
        <v>836</v>
      </c>
      <c r="BU2387">
        <v>835</v>
      </c>
      <c r="BV2387">
        <v>813</v>
      </c>
      <c r="BW2387">
        <v>785</v>
      </c>
      <c r="BX2387">
        <v>796</v>
      </c>
      <c r="BY2387">
        <v>797</v>
      </c>
      <c r="BZ2387">
        <v>825</v>
      </c>
      <c r="CA2387">
        <v>8.6999999999999994E-2</v>
      </c>
      <c r="CB2387">
        <v>0.121</v>
      </c>
      <c r="CC2387">
        <v>5.3999999999999999E-2</v>
      </c>
      <c r="CD2387">
        <v>0.17699999999999999</v>
      </c>
      <c r="CE2387">
        <v>1.08</v>
      </c>
      <c r="CF2387">
        <v>-8.9999999999999993E-3</v>
      </c>
      <c r="CG2387">
        <v>-1.9E-2</v>
      </c>
      <c r="CH2387">
        <v>44.894703200000002</v>
      </c>
      <c r="CI2387">
        <v>3</v>
      </c>
      <c r="CJ2387">
        <v>5</v>
      </c>
      <c r="CK2387">
        <v>38</v>
      </c>
      <c r="CL2387">
        <v>66</v>
      </c>
      <c r="CM2387">
        <v>548</v>
      </c>
      <c r="CN2387">
        <v>0.188</v>
      </c>
      <c r="CO2387">
        <v>0</v>
      </c>
      <c r="CP2387">
        <v>0</v>
      </c>
      <c r="CQ2387">
        <v>764</v>
      </c>
      <c r="CR2387">
        <v>757</v>
      </c>
      <c r="CS2387">
        <v>103</v>
      </c>
      <c r="CT2387">
        <v>101</v>
      </c>
      <c r="CU2387">
        <v>73934</v>
      </c>
      <c r="CV2387">
        <v>0.93500000000000005</v>
      </c>
      <c r="CW2387">
        <v>2.1000000000000001E-2</v>
      </c>
      <c r="CX2387">
        <v>1.7000000000000001E-2</v>
      </c>
      <c r="CY2387">
        <v>1.2E-2</v>
      </c>
      <c r="CZ2387">
        <v>0</v>
      </c>
      <c r="DA2387">
        <v>1.6E-2</v>
      </c>
      <c r="DB2387">
        <v>0.02</v>
      </c>
      <c r="DC2387">
        <v>0.36099999999999999</v>
      </c>
      <c r="DD2387">
        <v>0.34599999999999997</v>
      </c>
      <c r="DE2387">
        <v>0.20599999999999999</v>
      </c>
      <c r="DF2387">
        <v>86.011091960613996</v>
      </c>
      <c r="DG2387">
        <v>0.276729559748428</v>
      </c>
      <c r="DH2387">
        <v>0.29499999999999998</v>
      </c>
      <c r="DI2387">
        <v>0.3871</v>
      </c>
      <c r="DJ2387">
        <v>46.9</v>
      </c>
      <c r="DK2387">
        <v>3.33</v>
      </c>
      <c r="DL2387">
        <v>4.0599999999999996</v>
      </c>
      <c r="DM2387">
        <v>21.9219219219219</v>
      </c>
      <c r="DT2387">
        <v>36511000</v>
      </c>
      <c r="DU2387">
        <v>13152.38</v>
      </c>
    </row>
    <row r="2388" spans="1:125" x14ac:dyDescent="0.3">
      <c r="A2388">
        <v>46045</v>
      </c>
      <c r="B2388" t="s">
        <v>2873</v>
      </c>
      <c r="C2388" t="s">
        <v>2851</v>
      </c>
      <c r="D2388" t="s">
        <v>2852</v>
      </c>
      <c r="E2388" t="s">
        <v>858</v>
      </c>
      <c r="F2388" t="s">
        <v>125</v>
      </c>
      <c r="I2388">
        <v>1918</v>
      </c>
      <c r="J2388">
        <v>380</v>
      </c>
      <c r="K2388">
        <v>1433</v>
      </c>
      <c r="L2388">
        <v>1985</v>
      </c>
      <c r="M2388">
        <v>417</v>
      </c>
      <c r="N2388">
        <v>1538</v>
      </c>
      <c r="O2388">
        <v>2031</v>
      </c>
      <c r="P2388">
        <v>384</v>
      </c>
      <c r="Q2388">
        <v>1618</v>
      </c>
      <c r="R2388" t="s">
        <v>3732</v>
      </c>
      <c r="S2388" t="s">
        <v>121</v>
      </c>
      <c r="T2388" t="s">
        <v>121</v>
      </c>
      <c r="U2388" t="str">
        <f t="shared" si="241"/>
        <v>Trump</v>
      </c>
      <c r="V2388" s="2">
        <f t="shared" si="240"/>
        <v>1.0231738035264484</v>
      </c>
      <c r="W2388">
        <v>0.32128000000000001</v>
      </c>
      <c r="X2388">
        <v>0.19811999999999999</v>
      </c>
      <c r="Y2388">
        <v>0.21007999999999999</v>
      </c>
      <c r="Z2388">
        <f t="shared" si="242"/>
        <v>0.18906942392909898</v>
      </c>
      <c r="AA2388">
        <v>0.65289256198347112</v>
      </c>
      <c r="AB2388">
        <v>0.74712999999999996</v>
      </c>
      <c r="AC2388">
        <v>0.77481</v>
      </c>
      <c r="AD2388">
        <f t="shared" si="243"/>
        <v>0.79665189561792216</v>
      </c>
      <c r="AE2388">
        <v>33.200000000000003</v>
      </c>
      <c r="AF2388">
        <v>54.9</v>
      </c>
      <c r="AG2388">
        <v>56.5</v>
      </c>
      <c r="AH2388" s="3">
        <f t="shared" ref="AH2388:AH2451" si="245">IFERROR((ABS(AD2388-Z2388)*100),"")</f>
        <v>60.75824716888232</v>
      </c>
      <c r="AI2388">
        <v>-56.472999999999999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f t="shared" si="244"/>
        <v>1</v>
      </c>
      <c r="AQ2388">
        <v>0</v>
      </c>
      <c r="AS2388">
        <v>0</v>
      </c>
      <c r="AU2388">
        <v>0</v>
      </c>
      <c r="AV2388">
        <v>0</v>
      </c>
      <c r="AW2388">
        <v>0</v>
      </c>
      <c r="AX2388">
        <v>4065</v>
      </c>
      <c r="AY2388">
        <v>4041</v>
      </c>
      <c r="AZ2388">
        <v>4011</v>
      </c>
      <c r="BA2388">
        <v>4023</v>
      </c>
      <c r="BB2388">
        <v>3969</v>
      </c>
      <c r="BC2388">
        <v>3996</v>
      </c>
      <c r="BD2388">
        <v>3939</v>
      </c>
      <c r="BE2388">
        <v>3915</v>
      </c>
      <c r="BF2388">
        <v>3866</v>
      </c>
      <c r="BG2388">
        <v>3829</v>
      </c>
      <c r="BH2388">
        <v>3988</v>
      </c>
      <c r="BI2388">
        <v>4034</v>
      </c>
      <c r="BJ2388">
        <v>4071</v>
      </c>
      <c r="BK2388">
        <v>4057</v>
      </c>
      <c r="BL2388">
        <v>1</v>
      </c>
      <c r="BM2388">
        <v>1426</v>
      </c>
      <c r="BN2388">
        <v>1395</v>
      </c>
      <c r="BO2388">
        <v>1377</v>
      </c>
      <c r="BP2388">
        <v>1355</v>
      </c>
      <c r="BQ2388">
        <v>1328</v>
      </c>
      <c r="BR2388">
        <v>1331</v>
      </c>
      <c r="BS2388">
        <v>1282</v>
      </c>
      <c r="BT2388">
        <v>1274</v>
      </c>
      <c r="BU2388">
        <v>1232</v>
      </c>
      <c r="BV2388">
        <v>1213</v>
      </c>
      <c r="BW2388">
        <v>1266</v>
      </c>
      <c r="BX2388">
        <v>1289</v>
      </c>
      <c r="BY2388">
        <v>1311</v>
      </c>
      <c r="BZ2388">
        <v>1290</v>
      </c>
      <c r="CA2388">
        <v>7.3999999999999996E-2</v>
      </c>
      <c r="CB2388">
        <v>0.10100000000000001</v>
      </c>
      <c r="CC2388">
        <v>0.17599999999999999</v>
      </c>
      <c r="CD2388">
        <v>0.14799999999999999</v>
      </c>
      <c r="CE2388">
        <v>1.1060000000000001</v>
      </c>
      <c r="CF2388">
        <v>5.0000000000000001E-3</v>
      </c>
      <c r="CG2388">
        <v>-4.8000000000000001E-2</v>
      </c>
      <c r="CH2388">
        <v>32.418634300000001</v>
      </c>
      <c r="CI2388">
        <v>2</v>
      </c>
      <c r="CJ2388">
        <v>4</v>
      </c>
      <c r="CK2388">
        <v>32</v>
      </c>
      <c r="CL2388">
        <v>66</v>
      </c>
      <c r="CM2388">
        <v>0</v>
      </c>
      <c r="CN2388">
        <v>0</v>
      </c>
      <c r="CO2388">
        <v>0</v>
      </c>
      <c r="CP2388">
        <v>0</v>
      </c>
      <c r="CQ2388">
        <v>857</v>
      </c>
      <c r="CR2388">
        <v>861</v>
      </c>
      <c r="CS2388">
        <v>126</v>
      </c>
      <c r="CT2388">
        <v>120</v>
      </c>
      <c r="CU2388">
        <v>72004</v>
      </c>
      <c r="CV2388">
        <v>0.94899999999999995</v>
      </c>
      <c r="CW2388">
        <v>1.7999999999999999E-2</v>
      </c>
      <c r="CX2388">
        <v>3.0000000000000001E-3</v>
      </c>
      <c r="CY2388">
        <v>1.2999999999999999E-2</v>
      </c>
      <c r="CZ2388">
        <v>1E-3</v>
      </c>
      <c r="DA2388">
        <v>1.6E-2</v>
      </c>
      <c r="DB2388">
        <v>1.2E-2</v>
      </c>
      <c r="DC2388">
        <v>0.312</v>
      </c>
      <c r="DD2388">
        <v>0.33200000000000002</v>
      </c>
      <c r="DE2388">
        <v>0.28100000000000003</v>
      </c>
      <c r="DF2388">
        <v>86.667271716934707</v>
      </c>
      <c r="DG2388">
        <v>0.30891719745222901</v>
      </c>
      <c r="DH2388">
        <v>0.30149999999999999</v>
      </c>
      <c r="DI2388">
        <v>0.35799999999999998</v>
      </c>
      <c r="DJ2388">
        <v>50.2</v>
      </c>
      <c r="DK2388">
        <v>3.32</v>
      </c>
      <c r="DL2388">
        <v>4.1100000000000003</v>
      </c>
      <c r="DM2388">
        <v>23.795180722891601</v>
      </c>
      <c r="DN2388">
        <v>236.93</v>
      </c>
      <c r="DO2388">
        <v>327.52</v>
      </c>
      <c r="DP2388">
        <v>38.234921706833198</v>
      </c>
      <c r="DQ2388">
        <v>878.64875038999401</v>
      </c>
      <c r="DR2388">
        <v>1485.7057237997001</v>
      </c>
      <c r="DS2388">
        <v>69.089835174779395</v>
      </c>
      <c r="DT2388">
        <v>41698000</v>
      </c>
      <c r="DU2388">
        <v>10257.81</v>
      </c>
    </row>
    <row r="2389" spans="1:125" x14ac:dyDescent="0.3">
      <c r="A2389">
        <v>46047</v>
      </c>
      <c r="B2389" t="s">
        <v>2874</v>
      </c>
      <c r="C2389" t="s">
        <v>2851</v>
      </c>
      <c r="D2389" t="s">
        <v>2852</v>
      </c>
      <c r="E2389" t="s">
        <v>858</v>
      </c>
      <c r="F2389" t="s">
        <v>125</v>
      </c>
      <c r="I2389">
        <v>3563</v>
      </c>
      <c r="J2389">
        <v>821</v>
      </c>
      <c r="K2389">
        <v>2511</v>
      </c>
      <c r="L2389">
        <v>4042</v>
      </c>
      <c r="M2389">
        <v>1053</v>
      </c>
      <c r="N2389">
        <v>2878</v>
      </c>
      <c r="O2389">
        <v>4274</v>
      </c>
      <c r="P2389">
        <v>1030</v>
      </c>
      <c r="Q2389">
        <v>3135</v>
      </c>
      <c r="R2389" t="s">
        <v>3732</v>
      </c>
      <c r="S2389" t="s">
        <v>121</v>
      </c>
      <c r="T2389" t="s">
        <v>121</v>
      </c>
      <c r="U2389" t="str">
        <f t="shared" si="241"/>
        <v>Trump</v>
      </c>
      <c r="V2389" s="2">
        <f t="shared" si="240"/>
        <v>1.0573973280554181</v>
      </c>
      <c r="W2389">
        <v>0.32423000000000002</v>
      </c>
      <c r="X2389">
        <v>0.23042000000000001</v>
      </c>
      <c r="Y2389">
        <v>0.26051000000000002</v>
      </c>
      <c r="Z2389">
        <f t="shared" si="242"/>
        <v>0.24099204492278894</v>
      </c>
      <c r="AA2389">
        <v>0.64220705346985207</v>
      </c>
      <c r="AB2389">
        <v>0.70474000000000003</v>
      </c>
      <c r="AC2389">
        <v>0.71201999999999999</v>
      </c>
      <c r="AD2389">
        <f t="shared" si="243"/>
        <v>0.73350491343004209</v>
      </c>
      <c r="AE2389">
        <v>31.8</v>
      </c>
      <c r="AF2389">
        <v>47.4</v>
      </c>
      <c r="AG2389">
        <v>45.2</v>
      </c>
      <c r="AH2389" s="3">
        <f t="shared" si="245"/>
        <v>49.251286850725315</v>
      </c>
      <c r="AI2389">
        <v>-45.151000000000003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f t="shared" si="244"/>
        <v>1</v>
      </c>
      <c r="AQ2389">
        <v>0</v>
      </c>
      <c r="AS2389">
        <v>0</v>
      </c>
      <c r="AU2389">
        <v>0</v>
      </c>
      <c r="AV2389">
        <v>0</v>
      </c>
      <c r="AW2389">
        <v>0</v>
      </c>
      <c r="AX2389">
        <v>7114</v>
      </c>
      <c r="AY2389">
        <v>6955</v>
      </c>
      <c r="AZ2389">
        <v>6970</v>
      </c>
      <c r="BA2389">
        <v>6806</v>
      </c>
      <c r="BB2389">
        <v>6846</v>
      </c>
      <c r="BC2389">
        <v>6800</v>
      </c>
      <c r="BD2389">
        <v>6785</v>
      </c>
      <c r="BE2389">
        <v>6698</v>
      </c>
      <c r="BF2389">
        <v>6740</v>
      </c>
      <c r="BG2389">
        <v>6713</v>
      </c>
      <c r="BH2389">
        <v>6970</v>
      </c>
      <c r="BI2389">
        <v>7213</v>
      </c>
      <c r="BJ2389">
        <v>7397</v>
      </c>
      <c r="BK2389">
        <v>7393</v>
      </c>
      <c r="BL2389">
        <v>1</v>
      </c>
      <c r="BM2389">
        <v>2386</v>
      </c>
      <c r="BN2389">
        <v>2260</v>
      </c>
      <c r="BO2389">
        <v>2225</v>
      </c>
      <c r="BP2389">
        <v>2127</v>
      </c>
      <c r="BQ2389">
        <v>2122</v>
      </c>
      <c r="BR2389">
        <v>2080</v>
      </c>
      <c r="BS2389">
        <v>2053</v>
      </c>
      <c r="BT2389">
        <v>2031</v>
      </c>
      <c r="BU2389">
        <v>2018</v>
      </c>
      <c r="BV2389">
        <v>2009</v>
      </c>
      <c r="BW2389">
        <v>2073</v>
      </c>
      <c r="BX2389">
        <v>2163</v>
      </c>
      <c r="BY2389">
        <v>2215</v>
      </c>
      <c r="BZ2389">
        <v>2184</v>
      </c>
      <c r="CA2389">
        <v>8.5000000000000006E-2</v>
      </c>
      <c r="CB2389">
        <v>0.151</v>
      </c>
      <c r="CC2389">
        <v>0.20699999999999999</v>
      </c>
      <c r="CD2389">
        <v>0.13</v>
      </c>
      <c r="CE2389">
        <v>0.79</v>
      </c>
      <c r="CF2389">
        <v>-0.32100000000000001</v>
      </c>
      <c r="CG2389">
        <v>4.7E-2</v>
      </c>
      <c r="CH2389">
        <v>69.910657299999997</v>
      </c>
      <c r="CI2389">
        <v>4</v>
      </c>
      <c r="CJ2389">
        <v>7</v>
      </c>
      <c r="CK2389">
        <v>55</v>
      </c>
      <c r="CL2389">
        <v>66</v>
      </c>
      <c r="CM2389">
        <v>0</v>
      </c>
      <c r="CN2389">
        <v>0</v>
      </c>
      <c r="CO2389">
        <v>0</v>
      </c>
      <c r="CP2389">
        <v>0</v>
      </c>
      <c r="CQ2389">
        <v>2563</v>
      </c>
      <c r="CR2389">
        <v>1741</v>
      </c>
      <c r="CS2389">
        <v>211</v>
      </c>
      <c r="CT2389">
        <v>221</v>
      </c>
      <c r="CU2389">
        <v>56976</v>
      </c>
      <c r="CV2389">
        <v>0.84099999999999997</v>
      </c>
      <c r="CW2389">
        <v>0.04</v>
      </c>
      <c r="CX2389">
        <v>0</v>
      </c>
      <c r="CY2389">
        <v>7.4999999999999997E-2</v>
      </c>
      <c r="CZ2389">
        <v>0.01</v>
      </c>
      <c r="DA2389">
        <v>3.4000000000000002E-2</v>
      </c>
      <c r="DB2389">
        <v>1.9E-2</v>
      </c>
      <c r="DC2389">
        <v>0.34100000000000003</v>
      </c>
      <c r="DD2389">
        <v>0.376</v>
      </c>
      <c r="DE2389">
        <v>0.19900000000000001</v>
      </c>
      <c r="DF2389">
        <v>89.264127030529707</v>
      </c>
      <c r="DG2389">
        <v>0.31888544891640902</v>
      </c>
      <c r="DH2389">
        <v>0.28050000000000003</v>
      </c>
      <c r="DI2389">
        <v>0.3175</v>
      </c>
      <c r="DJ2389">
        <v>39</v>
      </c>
      <c r="DK2389">
        <v>3.27</v>
      </c>
      <c r="DL2389">
        <v>4.26</v>
      </c>
      <c r="DM2389">
        <v>30.275229357798199</v>
      </c>
      <c r="DN2389">
        <v>235.59</v>
      </c>
      <c r="DO2389">
        <v>377.09</v>
      </c>
      <c r="DP2389">
        <v>60.061972070121797</v>
      </c>
      <c r="DQ2389">
        <v>927.97496014020999</v>
      </c>
      <c r="DR2389">
        <v>1662.2528784497499</v>
      </c>
      <c r="DS2389">
        <v>79.126910730284806</v>
      </c>
      <c r="DT2389">
        <v>136922000</v>
      </c>
      <c r="DU2389">
        <v>18578.29</v>
      </c>
    </row>
    <row r="2390" spans="1:125" x14ac:dyDescent="0.3">
      <c r="A2390">
        <v>46049</v>
      </c>
      <c r="B2390" t="s">
        <v>2875</v>
      </c>
      <c r="C2390" t="s">
        <v>2851</v>
      </c>
      <c r="D2390" t="s">
        <v>2852</v>
      </c>
      <c r="E2390" t="s">
        <v>858</v>
      </c>
      <c r="F2390" t="s">
        <v>125</v>
      </c>
      <c r="I2390">
        <v>1118</v>
      </c>
      <c r="J2390">
        <v>204</v>
      </c>
      <c r="K2390">
        <v>858</v>
      </c>
      <c r="L2390">
        <v>1182</v>
      </c>
      <c r="M2390">
        <v>198</v>
      </c>
      <c r="N2390">
        <v>964</v>
      </c>
      <c r="O2390">
        <v>1130</v>
      </c>
      <c r="P2390">
        <v>183</v>
      </c>
      <c r="Q2390">
        <v>920</v>
      </c>
      <c r="R2390" t="s">
        <v>3732</v>
      </c>
      <c r="S2390" t="s">
        <v>121</v>
      </c>
      <c r="T2390" t="s">
        <v>121</v>
      </c>
      <c r="U2390" t="str">
        <f t="shared" si="241"/>
        <v>Trump</v>
      </c>
      <c r="V2390" s="2">
        <f t="shared" si="240"/>
        <v>0.95600676818950936</v>
      </c>
      <c r="W2390">
        <v>0.29370000000000002</v>
      </c>
      <c r="X2390">
        <v>0.18246999999999999</v>
      </c>
      <c r="Y2390">
        <v>0.16750999999999999</v>
      </c>
      <c r="Z2390">
        <f t="shared" si="242"/>
        <v>0.16194690265486725</v>
      </c>
      <c r="AA2390">
        <v>0.67879325643300803</v>
      </c>
      <c r="AB2390">
        <v>0.76744000000000001</v>
      </c>
      <c r="AC2390">
        <v>0.81557000000000002</v>
      </c>
      <c r="AD2390">
        <f t="shared" si="243"/>
        <v>0.81415929203539827</v>
      </c>
      <c r="AE2390">
        <v>38.5</v>
      </c>
      <c r="AF2390">
        <v>58.5</v>
      </c>
      <c r="AG2390">
        <v>64.8</v>
      </c>
      <c r="AH2390" s="3">
        <f t="shared" si="245"/>
        <v>65.221238938053105</v>
      </c>
      <c r="AI2390">
        <v>-64.805999999999997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f t="shared" si="244"/>
        <v>1</v>
      </c>
      <c r="AQ2390">
        <v>0</v>
      </c>
      <c r="AS2390">
        <v>0</v>
      </c>
      <c r="AV2390">
        <v>0</v>
      </c>
      <c r="AW2390">
        <v>0</v>
      </c>
      <c r="AX2390">
        <v>2368</v>
      </c>
      <c r="AY2390">
        <v>2355</v>
      </c>
      <c r="AZ2390">
        <v>2355</v>
      </c>
      <c r="BA2390">
        <v>2349</v>
      </c>
      <c r="BB2390">
        <v>2320</v>
      </c>
      <c r="BC2390">
        <v>2307</v>
      </c>
      <c r="BD2390">
        <v>2317</v>
      </c>
      <c r="BE2390">
        <v>2323</v>
      </c>
      <c r="BF2390">
        <v>2315</v>
      </c>
      <c r="BG2390">
        <v>2299</v>
      </c>
      <c r="BH2390">
        <v>2132</v>
      </c>
      <c r="BI2390">
        <v>2124</v>
      </c>
      <c r="BJ2390">
        <v>2122</v>
      </c>
      <c r="BK2390">
        <v>2151</v>
      </c>
      <c r="BL2390">
        <v>2</v>
      </c>
      <c r="BM2390">
        <v>789</v>
      </c>
      <c r="BN2390">
        <v>788</v>
      </c>
      <c r="BO2390">
        <v>770</v>
      </c>
      <c r="BP2390">
        <v>750</v>
      </c>
      <c r="BQ2390">
        <v>727</v>
      </c>
      <c r="BR2390">
        <v>719</v>
      </c>
      <c r="BS2390">
        <v>712</v>
      </c>
      <c r="BT2390">
        <v>702</v>
      </c>
      <c r="BU2390">
        <v>690</v>
      </c>
      <c r="BV2390">
        <v>680</v>
      </c>
      <c r="BW2390">
        <v>630</v>
      </c>
      <c r="BX2390">
        <v>635</v>
      </c>
      <c r="BY2390">
        <v>637</v>
      </c>
      <c r="BZ2390">
        <v>662</v>
      </c>
      <c r="CA2390">
        <v>7.8E-2</v>
      </c>
      <c r="CB2390">
        <v>0.18</v>
      </c>
      <c r="CC2390">
        <v>0.20899999999999999</v>
      </c>
      <c r="CD2390">
        <v>0.17699999999999999</v>
      </c>
      <c r="CE2390">
        <v>0.81699999999999995</v>
      </c>
      <c r="CF2390">
        <v>-8.8999999999999996E-2</v>
      </c>
      <c r="CG2390">
        <v>-0.12</v>
      </c>
      <c r="CH2390">
        <v>84.939374599999994</v>
      </c>
      <c r="CI2390">
        <v>5</v>
      </c>
      <c r="CJ2390">
        <v>9</v>
      </c>
      <c r="CK2390">
        <v>59</v>
      </c>
      <c r="CL2390">
        <v>66</v>
      </c>
      <c r="CM2390">
        <v>1034</v>
      </c>
      <c r="CN2390">
        <v>1</v>
      </c>
      <c r="CO2390">
        <v>0</v>
      </c>
      <c r="CP2390">
        <v>0</v>
      </c>
      <c r="CQ2390">
        <v>463</v>
      </c>
      <c r="CR2390">
        <v>422</v>
      </c>
      <c r="CS2390">
        <v>75</v>
      </c>
      <c r="CT2390">
        <v>66</v>
      </c>
      <c r="CU2390">
        <v>60853</v>
      </c>
      <c r="CV2390">
        <v>0.95699999999999996</v>
      </c>
      <c r="CW2390">
        <v>1.9E-2</v>
      </c>
      <c r="CX2390">
        <v>0</v>
      </c>
      <c r="CY2390">
        <v>3.0000000000000001E-3</v>
      </c>
      <c r="CZ2390">
        <v>0</v>
      </c>
      <c r="DA2390">
        <v>2.1000000000000001E-2</v>
      </c>
      <c r="DB2390">
        <v>8.0000000000000002E-3</v>
      </c>
      <c r="DC2390">
        <v>0.29699999999999999</v>
      </c>
      <c r="DD2390">
        <v>0.40300000000000002</v>
      </c>
      <c r="DE2390">
        <v>0.222</v>
      </c>
      <c r="DF2390">
        <v>86.360594231636895</v>
      </c>
      <c r="DG2390">
        <v>0.334415584415584</v>
      </c>
      <c r="DH2390">
        <v>0.25969999999999999</v>
      </c>
      <c r="DI2390">
        <v>0.40920000000000001</v>
      </c>
      <c r="DJ2390">
        <v>30</v>
      </c>
      <c r="DK2390">
        <v>3.34</v>
      </c>
      <c r="DL2390">
        <v>4.1100000000000003</v>
      </c>
      <c r="DM2390">
        <v>23.053892215568901</v>
      </c>
      <c r="DT2390">
        <v>28999000</v>
      </c>
      <c r="DU2390">
        <v>13640.17</v>
      </c>
    </row>
    <row r="2391" spans="1:125" x14ac:dyDescent="0.3">
      <c r="A2391">
        <v>46051</v>
      </c>
      <c r="B2391" t="s">
        <v>2876</v>
      </c>
      <c r="C2391" t="s">
        <v>2851</v>
      </c>
      <c r="D2391" t="s">
        <v>2852</v>
      </c>
      <c r="E2391" t="s">
        <v>858</v>
      </c>
      <c r="F2391" t="s">
        <v>125</v>
      </c>
      <c r="I2391">
        <v>3564</v>
      </c>
      <c r="J2391">
        <v>971</v>
      </c>
      <c r="K2391">
        <v>2382</v>
      </c>
      <c r="L2391">
        <v>3745</v>
      </c>
      <c r="M2391">
        <v>1056</v>
      </c>
      <c r="N2391">
        <v>2618</v>
      </c>
      <c r="O2391">
        <v>3630</v>
      </c>
      <c r="P2391">
        <v>946</v>
      </c>
      <c r="Q2391">
        <v>2594</v>
      </c>
      <c r="R2391" t="s">
        <v>3732</v>
      </c>
      <c r="S2391" t="s">
        <v>121</v>
      </c>
      <c r="T2391" t="s">
        <v>121</v>
      </c>
      <c r="U2391" t="str">
        <f t="shared" si="241"/>
        <v>Trump</v>
      </c>
      <c r="V2391" s="2">
        <f t="shared" si="240"/>
        <v>0.96929238985313748</v>
      </c>
      <c r="W2391">
        <v>0.41403000000000001</v>
      </c>
      <c r="X2391">
        <v>0.27245000000000003</v>
      </c>
      <c r="Y2391">
        <v>0.28198000000000001</v>
      </c>
      <c r="Z2391">
        <f t="shared" si="242"/>
        <v>0.26060606060606062</v>
      </c>
      <c r="AA2391">
        <v>0.56405990016638941</v>
      </c>
      <c r="AB2391">
        <v>0.66835</v>
      </c>
      <c r="AC2391">
        <v>0.69906999999999997</v>
      </c>
      <c r="AD2391">
        <f t="shared" si="243"/>
        <v>0.71460055096418729</v>
      </c>
      <c r="AE2391">
        <v>15</v>
      </c>
      <c r="AF2391">
        <v>39.6</v>
      </c>
      <c r="AG2391">
        <v>41.7</v>
      </c>
      <c r="AH2391" s="3">
        <f t="shared" si="245"/>
        <v>45.399449035812665</v>
      </c>
      <c r="AI2391">
        <v>-41.709000000000003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f t="shared" si="244"/>
        <v>1</v>
      </c>
      <c r="AQ2391">
        <v>0</v>
      </c>
      <c r="AS2391">
        <v>0</v>
      </c>
      <c r="AV2391">
        <v>0</v>
      </c>
      <c r="AW2391">
        <v>0</v>
      </c>
      <c r="AX2391">
        <v>7349</v>
      </c>
      <c r="AY2391">
        <v>7355</v>
      </c>
      <c r="AZ2391">
        <v>7398</v>
      </c>
      <c r="BA2391">
        <v>7386</v>
      </c>
      <c r="BB2391">
        <v>7311</v>
      </c>
      <c r="BC2391">
        <v>7218</v>
      </c>
      <c r="BD2391">
        <v>7212</v>
      </c>
      <c r="BE2391">
        <v>7159</v>
      </c>
      <c r="BF2391">
        <v>7103</v>
      </c>
      <c r="BG2391">
        <v>7052</v>
      </c>
      <c r="BH2391">
        <v>7538</v>
      </c>
      <c r="BI2391">
        <v>7552</v>
      </c>
      <c r="BJ2391">
        <v>7486</v>
      </c>
      <c r="BK2391">
        <v>7553</v>
      </c>
      <c r="BL2391">
        <v>-23</v>
      </c>
      <c r="BM2391">
        <v>2788</v>
      </c>
      <c r="BN2391">
        <v>2794</v>
      </c>
      <c r="BO2391">
        <v>2745</v>
      </c>
      <c r="BP2391">
        <v>2662</v>
      </c>
      <c r="BQ2391">
        <v>2599</v>
      </c>
      <c r="BR2391">
        <v>2489</v>
      </c>
      <c r="BS2391">
        <v>2439</v>
      </c>
      <c r="BT2391">
        <v>2393</v>
      </c>
      <c r="BU2391">
        <v>2334</v>
      </c>
      <c r="BV2391">
        <v>2271</v>
      </c>
      <c r="BW2391">
        <v>2431</v>
      </c>
      <c r="BX2391">
        <v>2454</v>
      </c>
      <c r="BY2391">
        <v>2405</v>
      </c>
      <c r="BZ2391">
        <v>2417</v>
      </c>
      <c r="CA2391">
        <v>8.3000000000000004E-2</v>
      </c>
      <c r="CB2391">
        <v>0.109</v>
      </c>
      <c r="CC2391">
        <v>0.13200000000000001</v>
      </c>
      <c r="CD2391">
        <v>0.109</v>
      </c>
      <c r="CE2391">
        <v>1.02</v>
      </c>
      <c r="CF2391">
        <v>1.4E-2</v>
      </c>
      <c r="CG2391">
        <v>-0.01</v>
      </c>
      <c r="CH2391">
        <v>26.3560944</v>
      </c>
      <c r="CI2391">
        <v>2</v>
      </c>
      <c r="CJ2391">
        <v>3</v>
      </c>
      <c r="CK2391">
        <v>27</v>
      </c>
      <c r="CL2391">
        <v>66</v>
      </c>
      <c r="CM2391">
        <v>0</v>
      </c>
      <c r="CN2391">
        <v>0</v>
      </c>
      <c r="CO2391">
        <v>0</v>
      </c>
      <c r="CP2391">
        <v>0</v>
      </c>
      <c r="CQ2391">
        <v>3370</v>
      </c>
      <c r="CR2391">
        <v>3416</v>
      </c>
      <c r="CS2391">
        <v>288</v>
      </c>
      <c r="CT2391">
        <v>285</v>
      </c>
      <c r="CU2391">
        <v>70409</v>
      </c>
      <c r="CV2391">
        <v>0.92200000000000004</v>
      </c>
      <c r="CW2391">
        <v>4.5999999999999999E-2</v>
      </c>
      <c r="CX2391">
        <v>2E-3</v>
      </c>
      <c r="CY2391">
        <v>5.0000000000000001E-3</v>
      </c>
      <c r="CZ2391">
        <v>6.0000000000000001E-3</v>
      </c>
      <c r="DA2391">
        <v>1.7999999999999999E-2</v>
      </c>
      <c r="DB2391">
        <v>4.2000000000000003E-2</v>
      </c>
      <c r="DC2391">
        <v>0.38200000000000001</v>
      </c>
      <c r="DD2391">
        <v>0.29099999999999998</v>
      </c>
      <c r="DE2391">
        <v>0.24399999999999999</v>
      </c>
      <c r="DF2391">
        <v>88.237800473799396</v>
      </c>
      <c r="DG2391">
        <v>0.27244582043343701</v>
      </c>
      <c r="DH2391">
        <v>0.31859999999999999</v>
      </c>
      <c r="DI2391">
        <v>0.31859999999999999</v>
      </c>
      <c r="DJ2391">
        <v>60.6</v>
      </c>
      <c r="DK2391">
        <v>3.31</v>
      </c>
      <c r="DL2391">
        <v>4.1100000000000003</v>
      </c>
      <c r="DM2391">
        <v>24.169184290030199</v>
      </c>
      <c r="DN2391">
        <v>260.79000000000002</v>
      </c>
      <c r="DO2391">
        <v>376.95</v>
      </c>
      <c r="DP2391">
        <v>44.541585183480898</v>
      </c>
      <c r="DQ2391">
        <v>854.48029722512194</v>
      </c>
      <c r="DR2391">
        <v>1263.12388715065</v>
      </c>
      <c r="DS2391">
        <v>47.823641019292801</v>
      </c>
      <c r="DT2391">
        <v>91524000</v>
      </c>
      <c r="DU2391">
        <v>12263.7</v>
      </c>
    </row>
    <row r="2392" spans="1:125" x14ac:dyDescent="0.3">
      <c r="A2392">
        <v>46053</v>
      </c>
      <c r="B2392" t="s">
        <v>2877</v>
      </c>
      <c r="C2392" t="s">
        <v>2851</v>
      </c>
      <c r="D2392" t="s">
        <v>2852</v>
      </c>
      <c r="E2392" t="s">
        <v>858</v>
      </c>
      <c r="F2392" t="s">
        <v>125</v>
      </c>
      <c r="I2392">
        <v>2091</v>
      </c>
      <c r="J2392">
        <v>391</v>
      </c>
      <c r="K2392">
        <v>1600</v>
      </c>
      <c r="L2392">
        <v>2258</v>
      </c>
      <c r="M2392">
        <v>455</v>
      </c>
      <c r="N2392">
        <v>1771</v>
      </c>
      <c r="O2392">
        <v>2267</v>
      </c>
      <c r="P2392">
        <v>426</v>
      </c>
      <c r="Q2392">
        <v>1790</v>
      </c>
      <c r="R2392" t="s">
        <v>3732</v>
      </c>
      <c r="S2392" t="s">
        <v>121</v>
      </c>
      <c r="T2392" t="s">
        <v>121</v>
      </c>
      <c r="U2392" t="str">
        <f t="shared" si="241"/>
        <v>Trump</v>
      </c>
      <c r="V2392" s="2">
        <f t="shared" si="240"/>
        <v>1.003985828166519</v>
      </c>
      <c r="W2392">
        <v>0.27848000000000001</v>
      </c>
      <c r="X2392">
        <v>0.18698999999999999</v>
      </c>
      <c r="Y2392">
        <v>0.20150999999999999</v>
      </c>
      <c r="Z2392">
        <f t="shared" si="242"/>
        <v>0.18791354212615791</v>
      </c>
      <c r="AA2392">
        <v>0.70060437006043697</v>
      </c>
      <c r="AB2392">
        <v>0.76517999999999997</v>
      </c>
      <c r="AC2392">
        <v>0.78432000000000002</v>
      </c>
      <c r="AD2392">
        <f t="shared" si="243"/>
        <v>0.78958976621085131</v>
      </c>
      <c r="AE2392">
        <v>42.2</v>
      </c>
      <c r="AF2392">
        <v>57.8</v>
      </c>
      <c r="AG2392">
        <v>58.3</v>
      </c>
      <c r="AH2392" s="3">
        <f t="shared" si="245"/>
        <v>60.167622408469335</v>
      </c>
      <c r="AI2392">
        <v>-58.280999999999999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f t="shared" si="244"/>
        <v>1</v>
      </c>
      <c r="AQ2392">
        <v>0</v>
      </c>
      <c r="AS2392">
        <v>0</v>
      </c>
      <c r="AV2392">
        <v>0</v>
      </c>
      <c r="AW2392">
        <v>0</v>
      </c>
      <c r="AX2392">
        <v>4270</v>
      </c>
      <c r="AY2392">
        <v>4220</v>
      </c>
      <c r="AZ2392">
        <v>4243</v>
      </c>
      <c r="BA2392">
        <v>4232</v>
      </c>
      <c r="BB2392">
        <v>4226</v>
      </c>
      <c r="BC2392">
        <v>4192</v>
      </c>
      <c r="BD2392">
        <v>4158</v>
      </c>
      <c r="BE2392">
        <v>4206</v>
      </c>
      <c r="BF2392">
        <v>4189</v>
      </c>
      <c r="BG2392">
        <v>4185</v>
      </c>
      <c r="BH2392">
        <v>4003</v>
      </c>
      <c r="BI2392">
        <v>3957</v>
      </c>
      <c r="BJ2392">
        <v>3999</v>
      </c>
      <c r="BK2392">
        <v>4018</v>
      </c>
      <c r="BL2392">
        <v>7</v>
      </c>
      <c r="BM2392">
        <v>1425</v>
      </c>
      <c r="BN2392">
        <v>1359</v>
      </c>
      <c r="BO2392">
        <v>1358</v>
      </c>
      <c r="BP2392">
        <v>1322</v>
      </c>
      <c r="BQ2392">
        <v>1284</v>
      </c>
      <c r="BR2392">
        <v>1239</v>
      </c>
      <c r="BS2392">
        <v>1209</v>
      </c>
      <c r="BT2392">
        <v>1225</v>
      </c>
      <c r="BU2392">
        <v>1214</v>
      </c>
      <c r="BV2392">
        <v>1231</v>
      </c>
      <c r="BW2392">
        <v>1171</v>
      </c>
      <c r="BX2392">
        <v>1169</v>
      </c>
      <c r="BY2392">
        <v>1190</v>
      </c>
      <c r="BZ2392">
        <v>1193</v>
      </c>
      <c r="CA2392">
        <v>9.6000000000000002E-2</v>
      </c>
      <c r="CB2392">
        <v>0.16200000000000001</v>
      </c>
      <c r="CC2392">
        <v>0.17499999999999999</v>
      </c>
      <c r="CD2392">
        <v>0.183</v>
      </c>
      <c r="CE2392">
        <v>0.69499999999999995</v>
      </c>
      <c r="CF2392">
        <v>3.7999999999999999E-2</v>
      </c>
      <c r="CG2392">
        <v>-4.2000000000000003E-2</v>
      </c>
      <c r="CH2392">
        <v>65.794511799999995</v>
      </c>
      <c r="CI2392">
        <v>4</v>
      </c>
      <c r="CJ2392">
        <v>7</v>
      </c>
      <c r="CK2392">
        <v>53</v>
      </c>
      <c r="CL2392">
        <v>66</v>
      </c>
      <c r="CM2392">
        <v>968</v>
      </c>
      <c r="CN2392">
        <v>0.29299999999999998</v>
      </c>
      <c r="CO2392">
        <v>0</v>
      </c>
      <c r="CP2392">
        <v>0</v>
      </c>
      <c r="CQ2392">
        <v>1090</v>
      </c>
      <c r="CR2392">
        <v>1131</v>
      </c>
      <c r="CS2392">
        <v>190</v>
      </c>
      <c r="CT2392">
        <v>182</v>
      </c>
      <c r="CU2392">
        <v>49239</v>
      </c>
      <c r="CV2392">
        <v>0.86799999999999999</v>
      </c>
      <c r="CW2392">
        <v>1.9E-2</v>
      </c>
      <c r="CX2392">
        <v>8.9999999999999993E-3</v>
      </c>
      <c r="CY2392">
        <v>5.6000000000000001E-2</v>
      </c>
      <c r="CZ2392">
        <v>3.0000000000000001E-3</v>
      </c>
      <c r="DA2392">
        <v>4.3999999999999997E-2</v>
      </c>
      <c r="DB2392">
        <v>0.01</v>
      </c>
      <c r="DC2392">
        <v>0.38500000000000001</v>
      </c>
      <c r="DD2392">
        <v>0.32700000000000001</v>
      </c>
      <c r="DE2392">
        <v>0.191</v>
      </c>
      <c r="DF2392">
        <v>85.190689901893194</v>
      </c>
      <c r="DG2392">
        <v>0.26086956521739102</v>
      </c>
      <c r="DH2392">
        <v>0.2485</v>
      </c>
      <c r="DI2392">
        <v>0.35039999999999999</v>
      </c>
      <c r="DJ2392">
        <v>25.5</v>
      </c>
      <c r="DK2392">
        <v>3.38</v>
      </c>
      <c r="DL2392">
        <v>4.0599999999999996</v>
      </c>
      <c r="DM2392">
        <v>20.118343195266299</v>
      </c>
      <c r="DT2392">
        <v>56435000</v>
      </c>
      <c r="DU2392">
        <v>14244.07</v>
      </c>
    </row>
    <row r="2393" spans="1:125" x14ac:dyDescent="0.3">
      <c r="A2393">
        <v>46055</v>
      </c>
      <c r="B2393" t="s">
        <v>2878</v>
      </c>
      <c r="C2393" t="s">
        <v>2851</v>
      </c>
      <c r="D2393" t="s">
        <v>2852</v>
      </c>
      <c r="E2393" t="s">
        <v>858</v>
      </c>
      <c r="F2393" t="s">
        <v>125</v>
      </c>
      <c r="I2393">
        <v>1044</v>
      </c>
      <c r="J2393">
        <v>77</v>
      </c>
      <c r="K2393">
        <v>936</v>
      </c>
      <c r="L2393">
        <v>1137</v>
      </c>
      <c r="M2393">
        <v>105</v>
      </c>
      <c r="N2393">
        <v>1026</v>
      </c>
      <c r="O2393">
        <v>1125</v>
      </c>
      <c r="P2393">
        <v>105</v>
      </c>
      <c r="Q2393">
        <v>1004</v>
      </c>
      <c r="R2393" t="s">
        <v>3732</v>
      </c>
      <c r="S2393" t="s">
        <v>121</v>
      </c>
      <c r="T2393" t="s">
        <v>121</v>
      </c>
      <c r="U2393" t="str">
        <f t="shared" si="241"/>
        <v>Trump</v>
      </c>
      <c r="V2393" s="2">
        <f t="shared" si="240"/>
        <v>0.98944591029023743</v>
      </c>
      <c r="W2393">
        <v>0.12637000000000001</v>
      </c>
      <c r="X2393">
        <v>7.3749999999999996E-2</v>
      </c>
      <c r="Y2393">
        <v>9.2350000000000002E-2</v>
      </c>
      <c r="Z2393">
        <f t="shared" si="242"/>
        <v>9.3333333333333338E-2</v>
      </c>
      <c r="AA2393">
        <v>0.86080586080586086</v>
      </c>
      <c r="AB2393">
        <v>0.89654999999999996</v>
      </c>
      <c r="AC2393">
        <v>0.90237000000000001</v>
      </c>
      <c r="AD2393">
        <f t="shared" si="243"/>
        <v>0.89244444444444448</v>
      </c>
      <c r="AE2393">
        <v>73.400000000000006</v>
      </c>
      <c r="AF2393">
        <v>82.3</v>
      </c>
      <c r="AG2393">
        <v>81</v>
      </c>
      <c r="AH2393" s="3">
        <f t="shared" si="245"/>
        <v>79.911111111111111</v>
      </c>
      <c r="AI2393">
        <v>-81.001999999999995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f t="shared" si="244"/>
        <v>1</v>
      </c>
      <c r="AQ2393">
        <v>0</v>
      </c>
      <c r="AS2393">
        <v>0</v>
      </c>
      <c r="AV2393">
        <v>0</v>
      </c>
      <c r="AW2393">
        <v>0</v>
      </c>
      <c r="AX2393">
        <v>1931</v>
      </c>
      <c r="AY2393">
        <v>1919</v>
      </c>
      <c r="AZ2393">
        <v>1923</v>
      </c>
      <c r="BA2393">
        <v>1881</v>
      </c>
      <c r="BB2393">
        <v>1846</v>
      </c>
      <c r="BC2393">
        <v>1850</v>
      </c>
      <c r="BD2393">
        <v>1885</v>
      </c>
      <c r="BE2393">
        <v>1921</v>
      </c>
      <c r="BF2393">
        <v>1902</v>
      </c>
      <c r="BG2393">
        <v>1899</v>
      </c>
      <c r="BH2393">
        <v>1866</v>
      </c>
      <c r="BI2393">
        <v>1835</v>
      </c>
      <c r="BJ2393">
        <v>1834</v>
      </c>
      <c r="BK2393">
        <v>1851</v>
      </c>
      <c r="BL2393">
        <v>-6</v>
      </c>
      <c r="BM2393">
        <v>702</v>
      </c>
      <c r="BN2393">
        <v>669</v>
      </c>
      <c r="BO2393">
        <v>632</v>
      </c>
      <c r="BP2393">
        <v>595</v>
      </c>
      <c r="BQ2393">
        <v>555</v>
      </c>
      <c r="BR2393">
        <v>537</v>
      </c>
      <c r="BS2393">
        <v>528</v>
      </c>
      <c r="BT2393">
        <v>548</v>
      </c>
      <c r="BU2393">
        <v>535</v>
      </c>
      <c r="BV2393">
        <v>530</v>
      </c>
      <c r="BW2393">
        <v>537</v>
      </c>
      <c r="BX2393">
        <v>542</v>
      </c>
      <c r="BY2393">
        <v>549</v>
      </c>
      <c r="BZ2393">
        <v>562</v>
      </c>
      <c r="CA2393">
        <v>3.5999999999999997E-2</v>
      </c>
      <c r="CB2393">
        <v>0.129</v>
      </c>
      <c r="CC2393">
        <v>0.16700000000000001</v>
      </c>
      <c r="CD2393">
        <v>0.17499999999999999</v>
      </c>
      <c r="CE2393">
        <v>0.76500000000000001</v>
      </c>
      <c r="CF2393">
        <v>-0.104</v>
      </c>
      <c r="CG2393">
        <v>-3.5999999999999997E-2</v>
      </c>
      <c r="CH2393">
        <v>59.859604300000001</v>
      </c>
      <c r="CI2393">
        <v>3</v>
      </c>
      <c r="CJ2393">
        <v>6</v>
      </c>
      <c r="CK2393">
        <v>48</v>
      </c>
      <c r="CL2393">
        <v>66</v>
      </c>
      <c r="CM2393">
        <v>0</v>
      </c>
      <c r="CN2393">
        <v>0</v>
      </c>
      <c r="CO2393">
        <v>540</v>
      </c>
      <c r="CP2393">
        <v>0.34499999999999997</v>
      </c>
      <c r="CQ2393">
        <v>683</v>
      </c>
      <c r="CR2393">
        <v>612</v>
      </c>
      <c r="CS2393">
        <v>83</v>
      </c>
      <c r="CT2393">
        <v>80</v>
      </c>
      <c r="CU2393">
        <v>58799</v>
      </c>
      <c r="CV2393">
        <v>0.90400000000000003</v>
      </c>
      <c r="CW2393">
        <v>1E-3</v>
      </c>
      <c r="CX2393">
        <v>1.7999999999999999E-2</v>
      </c>
      <c r="CY2393">
        <v>4.9000000000000002E-2</v>
      </c>
      <c r="CZ2393">
        <v>0</v>
      </c>
      <c r="DA2393">
        <v>2.8000000000000001E-2</v>
      </c>
      <c r="DB2393">
        <v>6.0000000000000001E-3</v>
      </c>
      <c r="DC2393">
        <v>0.47</v>
      </c>
      <c r="DD2393">
        <v>0.32700000000000001</v>
      </c>
      <c r="DE2393">
        <v>0.16600000000000001</v>
      </c>
      <c r="DF2393">
        <v>86.019151074460297</v>
      </c>
      <c r="DG2393">
        <v>0.302752293577982</v>
      </c>
      <c r="DH2393">
        <v>0.34889999999999999</v>
      </c>
      <c r="DI2393">
        <v>0.33729999999999999</v>
      </c>
      <c r="DJ2393">
        <v>76.8</v>
      </c>
      <c r="DK2393">
        <v>3.27</v>
      </c>
      <c r="DL2393">
        <v>4.26</v>
      </c>
      <c r="DM2393">
        <v>30.275229357798199</v>
      </c>
      <c r="DT2393">
        <v>23298000</v>
      </c>
      <c r="DU2393">
        <v>12759.04</v>
      </c>
    </row>
    <row r="2394" spans="1:125" x14ac:dyDescent="0.3">
      <c r="A2394">
        <v>46057</v>
      </c>
      <c r="B2394" t="s">
        <v>2879</v>
      </c>
      <c r="C2394" t="s">
        <v>2851</v>
      </c>
      <c r="D2394" t="s">
        <v>2852</v>
      </c>
      <c r="E2394" t="s">
        <v>858</v>
      </c>
      <c r="F2394" t="s">
        <v>125</v>
      </c>
      <c r="I2394">
        <v>2762</v>
      </c>
      <c r="J2394">
        <v>555</v>
      </c>
      <c r="K2394">
        <v>2051</v>
      </c>
      <c r="L2394">
        <v>3083</v>
      </c>
      <c r="M2394">
        <v>647</v>
      </c>
      <c r="N2394">
        <v>2372</v>
      </c>
      <c r="O2394">
        <v>3226</v>
      </c>
      <c r="P2394">
        <v>610</v>
      </c>
      <c r="Q2394">
        <v>2560</v>
      </c>
      <c r="R2394" t="s">
        <v>3732</v>
      </c>
      <c r="S2394" t="s">
        <v>121</v>
      </c>
      <c r="T2394" t="s">
        <v>121</v>
      </c>
      <c r="U2394" t="str">
        <f t="shared" si="241"/>
        <v>Trump</v>
      </c>
      <c r="V2394" s="2">
        <f t="shared" si="240"/>
        <v>1.0463833927992214</v>
      </c>
      <c r="W2394">
        <v>0.32974999999999999</v>
      </c>
      <c r="X2394">
        <v>0.20094000000000001</v>
      </c>
      <c r="Y2394">
        <v>0.20985999999999999</v>
      </c>
      <c r="Z2394">
        <f t="shared" si="242"/>
        <v>0.18908865468071917</v>
      </c>
      <c r="AA2394">
        <v>0.64554242749731472</v>
      </c>
      <c r="AB2394">
        <v>0.74258000000000002</v>
      </c>
      <c r="AC2394">
        <v>0.76937999999999995</v>
      </c>
      <c r="AD2394">
        <f t="shared" si="243"/>
        <v>0.79355238685678864</v>
      </c>
      <c r="AE2394">
        <v>31.6</v>
      </c>
      <c r="AF2394">
        <v>54.2</v>
      </c>
      <c r="AG2394">
        <v>56</v>
      </c>
      <c r="AH2394" s="3">
        <f t="shared" si="245"/>
        <v>60.446373217606954</v>
      </c>
      <c r="AI2394">
        <v>-55.951999999999998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f t="shared" si="244"/>
        <v>1</v>
      </c>
      <c r="AQ2394">
        <v>0</v>
      </c>
      <c r="AS2394">
        <v>0</v>
      </c>
      <c r="AU2394">
        <v>0</v>
      </c>
      <c r="AV2394">
        <v>0</v>
      </c>
      <c r="AW2394">
        <v>0</v>
      </c>
      <c r="AX2394">
        <v>5915</v>
      </c>
      <c r="AY2394">
        <v>5965</v>
      </c>
      <c r="AZ2394">
        <v>5947</v>
      </c>
      <c r="BA2394">
        <v>5928</v>
      </c>
      <c r="BB2394">
        <v>5954</v>
      </c>
      <c r="BC2394">
        <v>5976</v>
      </c>
      <c r="BD2394">
        <v>5917</v>
      </c>
      <c r="BE2394">
        <v>5998</v>
      </c>
      <c r="BF2394">
        <v>6070</v>
      </c>
      <c r="BG2394">
        <v>6164</v>
      </c>
      <c r="BH2394">
        <v>6166</v>
      </c>
      <c r="BI2394">
        <v>6264</v>
      </c>
      <c r="BJ2394">
        <v>6394</v>
      </c>
      <c r="BK2394">
        <v>6451</v>
      </c>
      <c r="BL2394">
        <v>-1</v>
      </c>
      <c r="BM2394">
        <v>2058</v>
      </c>
      <c r="BN2394">
        <v>2049</v>
      </c>
      <c r="BO2394">
        <v>2003</v>
      </c>
      <c r="BP2394">
        <v>1953</v>
      </c>
      <c r="BQ2394">
        <v>1947</v>
      </c>
      <c r="BR2394">
        <v>1915</v>
      </c>
      <c r="BS2394">
        <v>1894</v>
      </c>
      <c r="BT2394">
        <v>1915</v>
      </c>
      <c r="BU2394">
        <v>1914</v>
      </c>
      <c r="BV2394">
        <v>1919</v>
      </c>
      <c r="BW2394">
        <v>1955</v>
      </c>
      <c r="BX2394">
        <v>2020</v>
      </c>
      <c r="BY2394">
        <v>2063</v>
      </c>
      <c r="BZ2394">
        <v>2038</v>
      </c>
      <c r="CA2394">
        <v>7.5999999999999998E-2</v>
      </c>
      <c r="CB2394">
        <v>8.2000000000000003E-2</v>
      </c>
      <c r="CC2394">
        <v>0.127</v>
      </c>
      <c r="CD2394">
        <v>8.1000000000000003E-2</v>
      </c>
      <c r="CE2394">
        <v>1.109</v>
      </c>
      <c r="CF2394">
        <v>0.45500000000000002</v>
      </c>
      <c r="CG2394">
        <v>0</v>
      </c>
      <c r="CH2394">
        <v>7.0197830000000003</v>
      </c>
      <c r="CI2394">
        <v>1</v>
      </c>
      <c r="CJ2394">
        <v>1</v>
      </c>
      <c r="CK2394">
        <v>7</v>
      </c>
      <c r="CL2394">
        <v>66</v>
      </c>
      <c r="CM2394">
        <v>0</v>
      </c>
      <c r="CN2394">
        <v>0</v>
      </c>
      <c r="CO2394">
        <v>3772</v>
      </c>
      <c r="CP2394">
        <v>0.65100000000000002</v>
      </c>
      <c r="CQ2394">
        <v>1121</v>
      </c>
      <c r="CR2394">
        <v>1631</v>
      </c>
      <c r="CS2394">
        <v>197</v>
      </c>
      <c r="CT2394">
        <v>197</v>
      </c>
      <c r="CU2394">
        <v>73995</v>
      </c>
      <c r="CV2394">
        <v>0.92</v>
      </c>
      <c r="CW2394">
        <v>5.2999999999999999E-2</v>
      </c>
      <c r="CX2394">
        <v>2E-3</v>
      </c>
      <c r="CY2394">
        <v>2E-3</v>
      </c>
      <c r="CZ2394">
        <v>2E-3</v>
      </c>
      <c r="DA2394">
        <v>0.02</v>
      </c>
      <c r="DB2394">
        <v>3.5999999999999997E-2</v>
      </c>
      <c r="DC2394">
        <v>0.39700000000000002</v>
      </c>
      <c r="DD2394">
        <v>0.308</v>
      </c>
      <c r="DE2394">
        <v>0.219</v>
      </c>
      <c r="DF2394">
        <v>86.170817940061795</v>
      </c>
      <c r="DG2394">
        <v>0.223214285714286</v>
      </c>
      <c r="DH2394">
        <v>0.36699999999999999</v>
      </c>
      <c r="DI2394">
        <v>0.32640000000000002</v>
      </c>
      <c r="DJ2394">
        <v>83.9</v>
      </c>
      <c r="DK2394">
        <v>3.36</v>
      </c>
      <c r="DL2394">
        <v>4.1100000000000003</v>
      </c>
      <c r="DM2394">
        <v>22.321428571428601</v>
      </c>
      <c r="DN2394">
        <v>324.13</v>
      </c>
      <c r="DO2394">
        <v>542.23</v>
      </c>
      <c r="DP2394">
        <v>67.287816616789598</v>
      </c>
      <c r="DQ2394">
        <v>1199.84160159006</v>
      </c>
      <c r="DR2394">
        <v>2003.04195868953</v>
      </c>
      <c r="DS2394">
        <v>66.942199373237997</v>
      </c>
      <c r="DT2394">
        <v>58594000</v>
      </c>
      <c r="DU2394">
        <v>9224.5</v>
      </c>
    </row>
    <row r="2395" spans="1:125" x14ac:dyDescent="0.3">
      <c r="A2395">
        <v>46059</v>
      </c>
      <c r="B2395" t="s">
        <v>2880</v>
      </c>
      <c r="C2395" t="s">
        <v>2851</v>
      </c>
      <c r="D2395" t="s">
        <v>2852</v>
      </c>
      <c r="E2395" t="s">
        <v>858</v>
      </c>
      <c r="F2395" t="s">
        <v>125</v>
      </c>
      <c r="I2395">
        <v>1818</v>
      </c>
      <c r="J2395">
        <v>334</v>
      </c>
      <c r="K2395">
        <v>1391</v>
      </c>
      <c r="L2395">
        <v>1836</v>
      </c>
      <c r="M2395">
        <v>373</v>
      </c>
      <c r="N2395">
        <v>1433</v>
      </c>
      <c r="O2395">
        <v>1764</v>
      </c>
      <c r="P2395">
        <v>365</v>
      </c>
      <c r="Q2395">
        <v>1376</v>
      </c>
      <c r="R2395" t="s">
        <v>3732</v>
      </c>
      <c r="S2395" t="s">
        <v>121</v>
      </c>
      <c r="T2395" t="s">
        <v>121</v>
      </c>
      <c r="U2395" t="str">
        <f t="shared" si="241"/>
        <v>Trump</v>
      </c>
      <c r="V2395" s="2">
        <f t="shared" si="240"/>
        <v>0.96078431372549022</v>
      </c>
      <c r="W2395">
        <v>0.31114999999999998</v>
      </c>
      <c r="X2395">
        <v>0.18371999999999999</v>
      </c>
      <c r="Y2395">
        <v>0.20316000000000001</v>
      </c>
      <c r="Z2395">
        <f t="shared" si="242"/>
        <v>0.20691609977324263</v>
      </c>
      <c r="AA2395">
        <v>0.67207792207792205</v>
      </c>
      <c r="AB2395">
        <v>0.76512999999999998</v>
      </c>
      <c r="AC2395">
        <v>0.78049999999999997</v>
      </c>
      <c r="AD2395">
        <f t="shared" si="243"/>
        <v>0.78004535147392295</v>
      </c>
      <c r="AE2395">
        <v>36.1</v>
      </c>
      <c r="AF2395">
        <v>58.1</v>
      </c>
      <c r="AG2395">
        <v>57.7</v>
      </c>
      <c r="AH2395" s="3">
        <f t="shared" si="245"/>
        <v>57.312925170068027</v>
      </c>
      <c r="AI2395">
        <v>-57.734000000000002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f t="shared" si="244"/>
        <v>1</v>
      </c>
      <c r="AQ2395">
        <v>0</v>
      </c>
      <c r="AS2395">
        <v>0</v>
      </c>
      <c r="AV2395">
        <v>0</v>
      </c>
      <c r="AW2395">
        <v>0</v>
      </c>
      <c r="AX2395">
        <v>3434</v>
      </c>
      <c r="AY2395">
        <v>3435</v>
      </c>
      <c r="AZ2395">
        <v>3377</v>
      </c>
      <c r="BA2395">
        <v>3376</v>
      </c>
      <c r="BB2395">
        <v>3340</v>
      </c>
      <c r="BC2395">
        <v>3306</v>
      </c>
      <c r="BD2395">
        <v>3275</v>
      </c>
      <c r="BE2395">
        <v>3275</v>
      </c>
      <c r="BF2395">
        <v>3240</v>
      </c>
      <c r="BG2395">
        <v>3191</v>
      </c>
      <c r="BH2395">
        <v>3140</v>
      </c>
      <c r="BI2395">
        <v>3079</v>
      </c>
      <c r="BJ2395">
        <v>3112</v>
      </c>
      <c r="BK2395">
        <v>3107</v>
      </c>
      <c r="BL2395">
        <v>-1</v>
      </c>
      <c r="BM2395">
        <v>1193</v>
      </c>
      <c r="BN2395">
        <v>1190</v>
      </c>
      <c r="BO2395">
        <v>1117</v>
      </c>
      <c r="BP2395">
        <v>1115</v>
      </c>
      <c r="BQ2395">
        <v>1084</v>
      </c>
      <c r="BR2395">
        <v>1038</v>
      </c>
      <c r="BS2395">
        <v>1004</v>
      </c>
      <c r="BT2395">
        <v>1009</v>
      </c>
      <c r="BU2395">
        <v>991</v>
      </c>
      <c r="BV2395">
        <v>941</v>
      </c>
      <c r="BW2395">
        <v>930</v>
      </c>
      <c r="BX2395">
        <v>919</v>
      </c>
      <c r="BY2395">
        <v>937</v>
      </c>
      <c r="BZ2395">
        <v>940</v>
      </c>
      <c r="CA2395">
        <v>6.9000000000000006E-2</v>
      </c>
      <c r="CB2395">
        <v>9.7000000000000003E-2</v>
      </c>
      <c r="CC2395">
        <v>0.14399999999999999</v>
      </c>
      <c r="CD2395">
        <v>0.154</v>
      </c>
      <c r="CE2395">
        <v>1.0489999999999999</v>
      </c>
      <c r="CF2395">
        <v>-7.6999999999999999E-2</v>
      </c>
      <c r="CG2395">
        <v>4.4999999999999998E-2</v>
      </c>
      <c r="CH2395">
        <v>25.8774728</v>
      </c>
      <c r="CI2395">
        <v>2</v>
      </c>
      <c r="CJ2395">
        <v>3</v>
      </c>
      <c r="CK2395">
        <v>26</v>
      </c>
      <c r="CL2395">
        <v>66</v>
      </c>
      <c r="CM2395">
        <v>0</v>
      </c>
      <c r="CN2395">
        <v>0</v>
      </c>
      <c r="CO2395">
        <v>0</v>
      </c>
      <c r="CP2395">
        <v>0</v>
      </c>
      <c r="CQ2395">
        <v>1101</v>
      </c>
      <c r="CR2395">
        <v>1016</v>
      </c>
      <c r="CS2395">
        <v>132</v>
      </c>
      <c r="CT2395">
        <v>138</v>
      </c>
      <c r="CU2395">
        <v>64536</v>
      </c>
      <c r="CV2395">
        <v>0.92600000000000005</v>
      </c>
      <c r="CW2395">
        <v>4.9000000000000002E-2</v>
      </c>
      <c r="CX2395">
        <v>1E-3</v>
      </c>
      <c r="CY2395">
        <v>2E-3</v>
      </c>
      <c r="CZ2395">
        <v>2E-3</v>
      </c>
      <c r="DA2395">
        <v>1.9E-2</v>
      </c>
      <c r="DB2395">
        <v>1.6E-2</v>
      </c>
      <c r="DC2395">
        <v>0.28999999999999998</v>
      </c>
      <c r="DD2395">
        <v>0.38700000000000001</v>
      </c>
      <c r="DE2395">
        <v>0.253</v>
      </c>
      <c r="DF2395">
        <v>85.159850959403599</v>
      </c>
      <c r="DG2395">
        <v>0.30891719745222901</v>
      </c>
      <c r="DH2395">
        <v>0.2858</v>
      </c>
      <c r="DI2395">
        <v>0.41089999999999999</v>
      </c>
      <c r="DJ2395">
        <v>41.6</v>
      </c>
      <c r="DK2395">
        <v>3.23</v>
      </c>
      <c r="DL2395">
        <v>4.1100000000000003</v>
      </c>
      <c r="DM2395">
        <v>27.244582043343701</v>
      </c>
      <c r="DN2395">
        <v>228.04</v>
      </c>
      <c r="DQ2395">
        <v>1029.8156223133701</v>
      </c>
      <c r="DR2395">
        <v>1764.17927780373</v>
      </c>
      <c r="DS2395">
        <v>71.310207339901396</v>
      </c>
      <c r="DT2395">
        <v>34090000</v>
      </c>
      <c r="DU2395">
        <v>10856.69</v>
      </c>
    </row>
    <row r="2396" spans="1:125" x14ac:dyDescent="0.3">
      <c r="A2396">
        <v>46061</v>
      </c>
      <c r="B2396" t="s">
        <v>2881</v>
      </c>
      <c r="C2396" t="s">
        <v>2851</v>
      </c>
      <c r="D2396" t="s">
        <v>2852</v>
      </c>
      <c r="E2396" t="s">
        <v>858</v>
      </c>
      <c r="F2396" t="s">
        <v>125</v>
      </c>
      <c r="I2396">
        <v>2006</v>
      </c>
      <c r="J2396">
        <v>424</v>
      </c>
      <c r="K2396">
        <v>1497</v>
      </c>
      <c r="L2396">
        <v>2388</v>
      </c>
      <c r="M2396">
        <v>557</v>
      </c>
      <c r="N2396">
        <v>1793</v>
      </c>
      <c r="O2396">
        <v>2046</v>
      </c>
      <c r="P2396">
        <v>399</v>
      </c>
      <c r="Q2396">
        <v>1611</v>
      </c>
      <c r="R2396" t="s">
        <v>3732</v>
      </c>
      <c r="S2396" t="s">
        <v>121</v>
      </c>
      <c r="T2396" t="s">
        <v>121</v>
      </c>
      <c r="U2396" t="str">
        <f t="shared" si="241"/>
        <v>Trump</v>
      </c>
      <c r="V2396" s="2">
        <f t="shared" si="240"/>
        <v>0.85678391959798994</v>
      </c>
      <c r="W2396">
        <v>0.31457000000000002</v>
      </c>
      <c r="X2396">
        <v>0.21137</v>
      </c>
      <c r="Y2396">
        <v>0.23325000000000001</v>
      </c>
      <c r="Z2396">
        <f t="shared" si="242"/>
        <v>0.19501466275659823</v>
      </c>
      <c r="AA2396">
        <v>0.67342715231788075</v>
      </c>
      <c r="AB2396">
        <v>0.74626000000000003</v>
      </c>
      <c r="AC2396">
        <v>0.75083999999999995</v>
      </c>
      <c r="AD2396">
        <f t="shared" si="243"/>
        <v>0.78739002932551316</v>
      </c>
      <c r="AE2396">
        <v>35.9</v>
      </c>
      <c r="AF2396">
        <v>53.5</v>
      </c>
      <c r="AG2396">
        <v>51.8</v>
      </c>
      <c r="AH2396" s="3">
        <f t="shared" si="245"/>
        <v>59.237536656891486</v>
      </c>
      <c r="AI2396">
        <v>-51.759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f t="shared" si="244"/>
        <v>1</v>
      </c>
      <c r="AQ2396">
        <v>0</v>
      </c>
      <c r="AS2396">
        <v>0</v>
      </c>
      <c r="AU2396">
        <v>0</v>
      </c>
      <c r="AV2396">
        <v>0</v>
      </c>
      <c r="AW2396">
        <v>0</v>
      </c>
      <c r="AX2396">
        <v>3330</v>
      </c>
      <c r="AY2396">
        <v>3374</v>
      </c>
      <c r="AZ2396">
        <v>3380</v>
      </c>
      <c r="BA2396">
        <v>3402</v>
      </c>
      <c r="BB2396">
        <v>3421</v>
      </c>
      <c r="BC2396">
        <v>3387</v>
      </c>
      <c r="BD2396">
        <v>3383</v>
      </c>
      <c r="BE2396">
        <v>3409</v>
      </c>
      <c r="BF2396">
        <v>3364</v>
      </c>
      <c r="BG2396">
        <v>3453</v>
      </c>
      <c r="BH2396">
        <v>3463</v>
      </c>
      <c r="BI2396">
        <v>3510</v>
      </c>
      <c r="BJ2396">
        <v>3479</v>
      </c>
      <c r="BK2396">
        <v>3471</v>
      </c>
      <c r="BL2396">
        <v>2</v>
      </c>
      <c r="BM2396">
        <v>1236</v>
      </c>
      <c r="BN2396">
        <v>1213</v>
      </c>
      <c r="BO2396">
        <v>1181</v>
      </c>
      <c r="BP2396">
        <v>1148</v>
      </c>
      <c r="BQ2396">
        <v>1137</v>
      </c>
      <c r="BR2396">
        <v>1129</v>
      </c>
      <c r="BS2396">
        <v>1119</v>
      </c>
      <c r="BT2396">
        <v>1142</v>
      </c>
      <c r="BU2396">
        <v>1144</v>
      </c>
      <c r="BV2396">
        <v>1166</v>
      </c>
      <c r="BW2396">
        <v>1153</v>
      </c>
      <c r="BX2396">
        <v>1162</v>
      </c>
      <c r="BY2396">
        <v>1146</v>
      </c>
      <c r="BZ2396">
        <v>1161</v>
      </c>
      <c r="CA2396">
        <v>5.2999999999999999E-2</v>
      </c>
      <c r="CB2396">
        <v>9.2999999999999999E-2</v>
      </c>
      <c r="CC2396">
        <v>9.1999999999999998E-2</v>
      </c>
      <c r="CD2396">
        <v>9.8000000000000004E-2</v>
      </c>
      <c r="CE2396">
        <v>1.25</v>
      </c>
      <c r="CF2396">
        <v>0.19400000000000001</v>
      </c>
      <c r="CG2396">
        <v>7.8E-2</v>
      </c>
      <c r="CH2396">
        <v>1.6911295</v>
      </c>
      <c r="CI2396">
        <v>1</v>
      </c>
      <c r="CJ2396">
        <v>1</v>
      </c>
      <c r="CK2396">
        <v>4</v>
      </c>
      <c r="CL2396">
        <v>66</v>
      </c>
      <c r="CM2396">
        <v>0</v>
      </c>
      <c r="CN2396">
        <v>0</v>
      </c>
      <c r="CO2396">
        <v>0</v>
      </c>
      <c r="CP2396">
        <v>0</v>
      </c>
      <c r="CQ2396">
        <v>355</v>
      </c>
      <c r="CR2396">
        <v>424</v>
      </c>
      <c r="CS2396">
        <v>77</v>
      </c>
      <c r="CT2396">
        <v>83</v>
      </c>
      <c r="CU2396">
        <v>79488</v>
      </c>
      <c r="CV2396">
        <v>0.93300000000000005</v>
      </c>
      <c r="CW2396">
        <v>0</v>
      </c>
      <c r="CX2396">
        <v>0</v>
      </c>
      <c r="CY2396">
        <v>0</v>
      </c>
      <c r="CZ2396">
        <v>0</v>
      </c>
      <c r="DA2396">
        <v>6.6000000000000003E-2</v>
      </c>
      <c r="DB2396">
        <v>8.0000000000000002E-3</v>
      </c>
      <c r="DC2396">
        <v>0.33900000000000002</v>
      </c>
      <c r="DD2396">
        <v>0.39600000000000002</v>
      </c>
      <c r="DE2396">
        <v>0.21099999999999999</v>
      </c>
      <c r="DF2396">
        <v>88.904049577604198</v>
      </c>
      <c r="DG2396">
        <v>0.28614457831325302</v>
      </c>
      <c r="DH2396">
        <v>0.31619999999999998</v>
      </c>
      <c r="DI2396">
        <v>0.33889999999999998</v>
      </c>
      <c r="DJ2396">
        <v>58.9</v>
      </c>
      <c r="DK2396">
        <v>3.32</v>
      </c>
      <c r="DL2396">
        <v>4.2699999999999996</v>
      </c>
      <c r="DM2396">
        <v>28.6144578313253</v>
      </c>
      <c r="DN2396">
        <v>257.33</v>
      </c>
      <c r="DT2396">
        <v>45237000</v>
      </c>
      <c r="DU2396">
        <v>13070.5</v>
      </c>
    </row>
    <row r="2397" spans="1:125" x14ac:dyDescent="0.3">
      <c r="A2397">
        <v>46063</v>
      </c>
      <c r="B2397" t="s">
        <v>2882</v>
      </c>
      <c r="C2397" t="s">
        <v>2851</v>
      </c>
      <c r="D2397" t="s">
        <v>2852</v>
      </c>
      <c r="E2397" t="s">
        <v>858</v>
      </c>
      <c r="F2397" t="s">
        <v>125</v>
      </c>
      <c r="I2397">
        <v>770</v>
      </c>
      <c r="J2397">
        <v>38</v>
      </c>
      <c r="K2397">
        <v>695</v>
      </c>
      <c r="L2397">
        <v>813</v>
      </c>
      <c r="M2397">
        <v>49</v>
      </c>
      <c r="N2397">
        <v>748</v>
      </c>
      <c r="O2397">
        <v>820</v>
      </c>
      <c r="P2397">
        <v>48</v>
      </c>
      <c r="Q2397">
        <v>754</v>
      </c>
      <c r="R2397" t="s">
        <v>3732</v>
      </c>
      <c r="S2397" t="s">
        <v>121</v>
      </c>
      <c r="T2397" t="s">
        <v>121</v>
      </c>
      <c r="U2397" t="str">
        <f t="shared" si="241"/>
        <v>Trump</v>
      </c>
      <c r="V2397" s="2">
        <f t="shared" si="240"/>
        <v>1.0086100861008611</v>
      </c>
      <c r="W2397">
        <v>0.11096</v>
      </c>
      <c r="X2397">
        <v>4.9349999999999998E-2</v>
      </c>
      <c r="Y2397">
        <v>6.0269999999999997E-2</v>
      </c>
      <c r="Z2397">
        <f t="shared" si="242"/>
        <v>5.8536585365853662E-2</v>
      </c>
      <c r="AA2397">
        <v>0.8633288227334236</v>
      </c>
      <c r="AB2397">
        <v>0.90259999999999996</v>
      </c>
      <c r="AC2397">
        <v>0.92005000000000003</v>
      </c>
      <c r="AD2397">
        <f t="shared" si="243"/>
        <v>0.91951219512195126</v>
      </c>
      <c r="AE2397">
        <v>75.2</v>
      </c>
      <c r="AF2397">
        <v>85.3</v>
      </c>
      <c r="AG2397">
        <v>86</v>
      </c>
      <c r="AH2397" s="3">
        <f t="shared" si="245"/>
        <v>86.097560975609753</v>
      </c>
      <c r="AI2397">
        <v>-85.977999999999994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f t="shared" si="244"/>
        <v>1</v>
      </c>
      <c r="AQ2397">
        <v>0</v>
      </c>
      <c r="AS2397">
        <v>0</v>
      </c>
      <c r="AV2397">
        <v>0</v>
      </c>
      <c r="AW2397">
        <v>0</v>
      </c>
      <c r="AX2397">
        <v>1246</v>
      </c>
      <c r="AY2397">
        <v>1275</v>
      </c>
      <c r="AZ2397">
        <v>1304</v>
      </c>
      <c r="BA2397">
        <v>1259</v>
      </c>
      <c r="BB2397">
        <v>1245</v>
      </c>
      <c r="BC2397">
        <v>1270</v>
      </c>
      <c r="BD2397">
        <v>1267</v>
      </c>
      <c r="BE2397">
        <v>1244</v>
      </c>
      <c r="BF2397">
        <v>1252</v>
      </c>
      <c r="BG2397">
        <v>1298</v>
      </c>
      <c r="BH2397">
        <v>1308</v>
      </c>
      <c r="BI2397">
        <v>1325</v>
      </c>
      <c r="BJ2397">
        <v>1339</v>
      </c>
      <c r="BK2397">
        <v>1324</v>
      </c>
      <c r="BL2397">
        <v>-2</v>
      </c>
      <c r="BM2397">
        <v>483</v>
      </c>
      <c r="BN2397">
        <v>489</v>
      </c>
      <c r="BO2397">
        <v>509</v>
      </c>
      <c r="BP2397">
        <v>488</v>
      </c>
      <c r="BQ2397">
        <v>470</v>
      </c>
      <c r="BR2397">
        <v>463</v>
      </c>
      <c r="BS2397">
        <v>452</v>
      </c>
      <c r="BT2397">
        <v>433</v>
      </c>
      <c r="BU2397">
        <v>431</v>
      </c>
      <c r="BV2397">
        <v>446</v>
      </c>
      <c r="BW2397">
        <v>453</v>
      </c>
      <c r="BX2397">
        <v>455</v>
      </c>
      <c r="BY2397">
        <v>465</v>
      </c>
      <c r="BZ2397">
        <v>446</v>
      </c>
      <c r="CA2397">
        <v>5.8999999999999997E-2</v>
      </c>
      <c r="CB2397">
        <v>0.11899999999999999</v>
      </c>
      <c r="CC2397">
        <v>9.7000000000000003E-2</v>
      </c>
      <c r="CD2397">
        <v>0.14899999999999999</v>
      </c>
      <c r="CE2397">
        <v>1.0289999999999999</v>
      </c>
      <c r="CF2397">
        <v>-3.5999999999999997E-2</v>
      </c>
      <c r="CG2397">
        <v>-0.106</v>
      </c>
      <c r="CH2397">
        <v>32.6738991</v>
      </c>
      <c r="CI2397">
        <v>2</v>
      </c>
      <c r="CJ2397">
        <v>4</v>
      </c>
      <c r="CK2397">
        <v>33</v>
      </c>
      <c r="CL2397">
        <v>66</v>
      </c>
      <c r="CM2397">
        <v>0</v>
      </c>
      <c r="CN2397">
        <v>0</v>
      </c>
      <c r="CO2397">
        <v>0</v>
      </c>
      <c r="CP2397">
        <v>0</v>
      </c>
      <c r="CQ2397">
        <v>411</v>
      </c>
      <c r="CR2397">
        <v>396</v>
      </c>
      <c r="CS2397">
        <v>47</v>
      </c>
      <c r="CT2397">
        <v>42</v>
      </c>
      <c r="CU2397">
        <v>65168</v>
      </c>
      <c r="CV2397">
        <v>0.84899999999999998</v>
      </c>
      <c r="CW2397">
        <v>0.02</v>
      </c>
      <c r="CX2397">
        <v>0</v>
      </c>
      <c r="CY2397">
        <v>2.1000000000000001E-2</v>
      </c>
      <c r="CZ2397">
        <v>0</v>
      </c>
      <c r="DA2397">
        <v>0.111</v>
      </c>
      <c r="DB2397">
        <v>1.0999999999999999E-2</v>
      </c>
      <c r="DC2397">
        <v>0.312</v>
      </c>
      <c r="DD2397">
        <v>0.35599999999999998</v>
      </c>
      <c r="DE2397">
        <v>0.27300000000000002</v>
      </c>
      <c r="DF2397">
        <v>83.609469374605595</v>
      </c>
      <c r="DG2397">
        <v>0.14655172413793099</v>
      </c>
      <c r="DH2397">
        <v>0.31830000000000003</v>
      </c>
      <c r="DI2397">
        <v>0.39269999999999999</v>
      </c>
      <c r="DJ2397">
        <v>60.4</v>
      </c>
      <c r="DK2397">
        <v>3.48</v>
      </c>
      <c r="DL2397">
        <v>3.99</v>
      </c>
      <c r="DM2397">
        <v>14.6551724137931</v>
      </c>
      <c r="DR2397">
        <v>1521.19051926563</v>
      </c>
      <c r="DT2397">
        <v>10323000</v>
      </c>
      <c r="DU2397">
        <v>7761.65</v>
      </c>
    </row>
    <row r="2398" spans="1:125" x14ac:dyDescent="0.3">
      <c r="A2398">
        <v>46065</v>
      </c>
      <c r="B2398" t="s">
        <v>2883</v>
      </c>
      <c r="C2398" t="s">
        <v>2851</v>
      </c>
      <c r="D2398" t="s">
        <v>2852</v>
      </c>
      <c r="E2398" t="s">
        <v>858</v>
      </c>
      <c r="F2398" t="s">
        <v>125</v>
      </c>
      <c r="I2398">
        <v>8175</v>
      </c>
      <c r="J2398">
        <v>2450</v>
      </c>
      <c r="K2398">
        <v>5174</v>
      </c>
      <c r="L2398">
        <v>8723</v>
      </c>
      <c r="M2398">
        <v>2953</v>
      </c>
      <c r="N2398">
        <v>5522</v>
      </c>
      <c r="O2398">
        <v>8435</v>
      </c>
      <c r="P2398">
        <v>2838</v>
      </c>
      <c r="Q2398">
        <v>5379</v>
      </c>
      <c r="R2398" t="s">
        <v>3732</v>
      </c>
      <c r="S2398" t="s">
        <v>121</v>
      </c>
      <c r="T2398" t="s">
        <v>121</v>
      </c>
      <c r="U2398" t="str">
        <f t="shared" si="241"/>
        <v>Trump</v>
      </c>
      <c r="V2398" s="2">
        <f t="shared" si="240"/>
        <v>0.96698383583629488</v>
      </c>
      <c r="W2398">
        <v>0.34162999999999999</v>
      </c>
      <c r="X2398">
        <v>0.29969000000000001</v>
      </c>
      <c r="Y2398">
        <v>0.33853</v>
      </c>
      <c r="Z2398">
        <f t="shared" si="242"/>
        <v>0.33645524599881449</v>
      </c>
      <c r="AA2398">
        <v>0.6399754751686082</v>
      </c>
      <c r="AB2398">
        <v>0.63290999999999997</v>
      </c>
      <c r="AC2398">
        <v>0.63304000000000005</v>
      </c>
      <c r="AD2398">
        <f t="shared" si="243"/>
        <v>0.63770005927682272</v>
      </c>
      <c r="AE2398">
        <v>29.8</v>
      </c>
      <c r="AF2398">
        <v>33.299999999999997</v>
      </c>
      <c r="AG2398">
        <v>29.5</v>
      </c>
      <c r="AH2398" s="3">
        <f t="shared" si="245"/>
        <v>30.124481327800822</v>
      </c>
      <c r="AI2398">
        <v>-29.451000000000001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f t="shared" si="244"/>
        <v>1</v>
      </c>
      <c r="AQ2398">
        <v>0</v>
      </c>
      <c r="AS2398">
        <v>0</v>
      </c>
      <c r="AU2398">
        <v>0</v>
      </c>
      <c r="AV2398">
        <v>0</v>
      </c>
      <c r="AW2398">
        <v>0</v>
      </c>
      <c r="AX2398">
        <v>17072</v>
      </c>
      <c r="AY2398">
        <v>17310</v>
      </c>
      <c r="AZ2398">
        <v>17435</v>
      </c>
      <c r="BA2398">
        <v>17428</v>
      </c>
      <c r="BB2398">
        <v>17627</v>
      </c>
      <c r="BC2398">
        <v>17555</v>
      </c>
      <c r="BD2398">
        <v>17604</v>
      </c>
      <c r="BE2398">
        <v>17670</v>
      </c>
      <c r="BF2398">
        <v>17683</v>
      </c>
      <c r="BG2398">
        <v>17526</v>
      </c>
      <c r="BH2398">
        <v>17740</v>
      </c>
      <c r="BI2398">
        <v>17760</v>
      </c>
      <c r="BJ2398">
        <v>17681</v>
      </c>
      <c r="BK2398">
        <v>17624</v>
      </c>
      <c r="BL2398">
        <v>-29</v>
      </c>
      <c r="BM2398">
        <v>7177</v>
      </c>
      <c r="BN2398">
        <v>7173</v>
      </c>
      <c r="BO2398">
        <v>7120</v>
      </c>
      <c r="BP2398">
        <v>6987</v>
      </c>
      <c r="BQ2398">
        <v>6872</v>
      </c>
      <c r="BR2398">
        <v>6713</v>
      </c>
      <c r="BS2398">
        <v>6659</v>
      </c>
      <c r="BT2398">
        <v>6618</v>
      </c>
      <c r="BU2398">
        <v>6504</v>
      </c>
      <c r="BV2398">
        <v>6409</v>
      </c>
      <c r="BW2398">
        <v>6472</v>
      </c>
      <c r="BX2398">
        <v>6472</v>
      </c>
      <c r="BY2398">
        <v>6403</v>
      </c>
      <c r="BZ2398">
        <v>6418</v>
      </c>
      <c r="CA2398">
        <v>3.3000000000000002E-2</v>
      </c>
      <c r="CB2398">
        <v>9.6000000000000002E-2</v>
      </c>
      <c r="CC2398">
        <v>0.152</v>
      </c>
      <c r="CD2398">
        <v>5.5E-2</v>
      </c>
      <c r="CE2398">
        <v>1.206</v>
      </c>
      <c r="CF2398">
        <v>-0.14899999999999999</v>
      </c>
      <c r="CG2398">
        <v>-3.9E-2</v>
      </c>
      <c r="CH2398">
        <v>22.590938000000001</v>
      </c>
      <c r="CI2398">
        <v>2</v>
      </c>
      <c r="CJ2398">
        <v>3</v>
      </c>
      <c r="CK2398">
        <v>24</v>
      </c>
      <c r="CL2398">
        <v>66</v>
      </c>
      <c r="CM2398">
        <v>0</v>
      </c>
      <c r="CN2398">
        <v>0</v>
      </c>
      <c r="CO2398">
        <v>0</v>
      </c>
      <c r="CP2398">
        <v>0</v>
      </c>
      <c r="CQ2398">
        <v>7491</v>
      </c>
      <c r="CR2398">
        <v>6373</v>
      </c>
      <c r="CS2398">
        <v>673</v>
      </c>
      <c r="CT2398">
        <v>647</v>
      </c>
      <c r="CU2398">
        <v>79301</v>
      </c>
      <c r="CV2398">
        <v>0.80800000000000005</v>
      </c>
      <c r="CW2398">
        <v>3.4000000000000002E-2</v>
      </c>
      <c r="CX2398">
        <v>0</v>
      </c>
      <c r="CY2398">
        <v>0.111</v>
      </c>
      <c r="CZ2398">
        <v>5.0000000000000001E-3</v>
      </c>
      <c r="DA2398">
        <v>4.1000000000000002E-2</v>
      </c>
      <c r="DB2398">
        <v>8.9999999999999993E-3</v>
      </c>
      <c r="DC2398">
        <v>0.27300000000000002</v>
      </c>
      <c r="DD2398">
        <v>0.33900000000000002</v>
      </c>
      <c r="DE2398">
        <v>0.35399999999999998</v>
      </c>
      <c r="DF2398">
        <v>87.339942153909902</v>
      </c>
      <c r="DG2398">
        <v>0.28037383177570102</v>
      </c>
      <c r="DH2398">
        <v>0.18790000000000001</v>
      </c>
      <c r="DI2398">
        <v>0.44729999999999998</v>
      </c>
      <c r="DJ2398">
        <v>7.5</v>
      </c>
      <c r="DK2398">
        <v>3.21</v>
      </c>
      <c r="DL2398">
        <v>4.1100000000000003</v>
      </c>
      <c r="DM2398">
        <v>28.037383177570099</v>
      </c>
      <c r="DN2398">
        <v>306.61</v>
      </c>
      <c r="DO2398">
        <v>410.09</v>
      </c>
      <c r="DP2398">
        <v>33.749714621179997</v>
      </c>
      <c r="DQ2398">
        <v>1108.01241375524</v>
      </c>
      <c r="DR2398">
        <v>1836.67813797295</v>
      </c>
      <c r="DS2398">
        <v>65.763317736499005</v>
      </c>
      <c r="DT2398">
        <v>184575000</v>
      </c>
      <c r="DU2398">
        <v>10432.68</v>
      </c>
    </row>
    <row r="2399" spans="1:125" x14ac:dyDescent="0.3">
      <c r="A2399">
        <v>46067</v>
      </c>
      <c r="B2399" t="s">
        <v>2884</v>
      </c>
      <c r="C2399" t="s">
        <v>2851</v>
      </c>
      <c r="D2399" t="s">
        <v>2852</v>
      </c>
      <c r="E2399" t="s">
        <v>858</v>
      </c>
      <c r="F2399" t="s">
        <v>125</v>
      </c>
      <c r="I2399">
        <v>3365</v>
      </c>
      <c r="J2399">
        <v>692</v>
      </c>
      <c r="K2399">
        <v>2517</v>
      </c>
      <c r="L2399">
        <v>3767</v>
      </c>
      <c r="M2399">
        <v>762</v>
      </c>
      <c r="N2399">
        <v>2944</v>
      </c>
      <c r="O2399">
        <v>3736</v>
      </c>
      <c r="P2399">
        <v>755</v>
      </c>
      <c r="Q2399">
        <v>2918</v>
      </c>
      <c r="R2399" t="s">
        <v>3732</v>
      </c>
      <c r="S2399" t="s">
        <v>121</v>
      </c>
      <c r="T2399" t="s">
        <v>121</v>
      </c>
      <c r="U2399" t="str">
        <f t="shared" si="241"/>
        <v>Trump</v>
      </c>
      <c r="V2399" s="2">
        <f t="shared" si="240"/>
        <v>0.99177063976639235</v>
      </c>
      <c r="W2399">
        <v>0.26949000000000001</v>
      </c>
      <c r="X2399">
        <v>0.20565</v>
      </c>
      <c r="Y2399">
        <v>0.20227999999999999</v>
      </c>
      <c r="Z2399">
        <f t="shared" si="242"/>
        <v>0.20208779443254818</v>
      </c>
      <c r="AA2399">
        <v>0.71562043795620434</v>
      </c>
      <c r="AB2399">
        <v>0.74799000000000004</v>
      </c>
      <c r="AC2399">
        <v>0.78151999999999999</v>
      </c>
      <c r="AD2399">
        <f t="shared" si="243"/>
        <v>0.78104925053533192</v>
      </c>
      <c r="AE2399">
        <v>44.6</v>
      </c>
      <c r="AF2399">
        <v>54.2</v>
      </c>
      <c r="AG2399">
        <v>57.9</v>
      </c>
      <c r="AH2399" s="3">
        <f t="shared" si="245"/>
        <v>57.896145610278374</v>
      </c>
      <c r="AI2399">
        <v>-57.923999999999999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f t="shared" si="244"/>
        <v>1</v>
      </c>
      <c r="AQ2399">
        <v>0</v>
      </c>
      <c r="AS2399">
        <v>0</v>
      </c>
      <c r="AU2399">
        <v>0</v>
      </c>
      <c r="AV2399">
        <v>0</v>
      </c>
      <c r="AW2399">
        <v>0</v>
      </c>
      <c r="AX2399">
        <v>7337</v>
      </c>
      <c r="AY2399">
        <v>7247</v>
      </c>
      <c r="AZ2399">
        <v>7255</v>
      </c>
      <c r="BA2399">
        <v>7190</v>
      </c>
      <c r="BB2399">
        <v>7225</v>
      </c>
      <c r="BC2399">
        <v>7267</v>
      </c>
      <c r="BD2399">
        <v>7327</v>
      </c>
      <c r="BE2399">
        <v>7349</v>
      </c>
      <c r="BF2399">
        <v>7306</v>
      </c>
      <c r="BG2399">
        <v>7291</v>
      </c>
      <c r="BH2399">
        <v>7426</v>
      </c>
      <c r="BI2399">
        <v>7377</v>
      </c>
      <c r="BJ2399">
        <v>7351</v>
      </c>
      <c r="BK2399">
        <v>7394</v>
      </c>
      <c r="BL2399">
        <v>0</v>
      </c>
      <c r="BM2399">
        <v>2435</v>
      </c>
      <c r="BN2399">
        <v>2372</v>
      </c>
      <c r="BO2399">
        <v>2348</v>
      </c>
      <c r="BP2399">
        <v>2281</v>
      </c>
      <c r="BQ2399">
        <v>2254</v>
      </c>
      <c r="BR2399">
        <v>2256</v>
      </c>
      <c r="BS2399">
        <v>2235</v>
      </c>
      <c r="BT2399">
        <v>2232</v>
      </c>
      <c r="BU2399">
        <v>2231</v>
      </c>
      <c r="BV2399">
        <v>2226</v>
      </c>
      <c r="BW2399">
        <v>2340</v>
      </c>
      <c r="BX2399">
        <v>2368</v>
      </c>
      <c r="BY2399">
        <v>2359</v>
      </c>
      <c r="BZ2399">
        <v>2393</v>
      </c>
      <c r="CA2399">
        <v>0.08</v>
      </c>
      <c r="CB2399">
        <v>0.127</v>
      </c>
      <c r="CC2399">
        <v>0.12</v>
      </c>
      <c r="CD2399">
        <v>8.1000000000000003E-2</v>
      </c>
      <c r="CE2399">
        <v>0.995</v>
      </c>
      <c r="CF2399">
        <v>4.2999999999999997E-2</v>
      </c>
      <c r="CG2399">
        <v>5.3999999999999999E-2</v>
      </c>
      <c r="CH2399">
        <v>12.1888959</v>
      </c>
      <c r="CI2399">
        <v>1</v>
      </c>
      <c r="CJ2399">
        <v>2</v>
      </c>
      <c r="CK2399">
        <v>14</v>
      </c>
      <c r="CL2399">
        <v>66</v>
      </c>
      <c r="CM2399">
        <v>865</v>
      </c>
      <c r="CN2399">
        <v>0.12</v>
      </c>
      <c r="CO2399">
        <v>2728</v>
      </c>
      <c r="CP2399">
        <v>0.378</v>
      </c>
      <c r="CQ2399">
        <v>2049</v>
      </c>
      <c r="CR2399">
        <v>2138</v>
      </c>
      <c r="CS2399">
        <v>223</v>
      </c>
      <c r="CT2399">
        <v>235</v>
      </c>
      <c r="CU2399">
        <v>64422</v>
      </c>
      <c r="CV2399">
        <v>0.91500000000000004</v>
      </c>
      <c r="CW2399">
        <v>2.5000000000000001E-2</v>
      </c>
      <c r="CX2399">
        <v>0</v>
      </c>
      <c r="CY2399">
        <v>5.0000000000000001E-3</v>
      </c>
      <c r="CZ2399">
        <v>6.0000000000000001E-3</v>
      </c>
      <c r="DA2399">
        <v>4.9000000000000002E-2</v>
      </c>
      <c r="DB2399">
        <v>1.4E-2</v>
      </c>
      <c r="DC2399">
        <v>0.312</v>
      </c>
      <c r="DD2399">
        <v>0.35</v>
      </c>
      <c r="DE2399">
        <v>0.25800000000000001</v>
      </c>
      <c r="DF2399">
        <v>85.662624280167705</v>
      </c>
      <c r="DG2399">
        <v>0.28075709779179803</v>
      </c>
      <c r="DH2399">
        <v>0.29920000000000002</v>
      </c>
      <c r="DI2399">
        <v>0.36770000000000003</v>
      </c>
      <c r="DJ2399">
        <v>49</v>
      </c>
      <c r="DK2399">
        <v>3.27</v>
      </c>
      <c r="DL2399">
        <v>4.0599999999999996</v>
      </c>
      <c r="DM2399">
        <v>24.159021406727799</v>
      </c>
      <c r="DN2399">
        <v>188.04</v>
      </c>
      <c r="DO2399">
        <v>305.72000000000003</v>
      </c>
      <c r="DP2399">
        <v>62.582429270368003</v>
      </c>
      <c r="DQ2399">
        <v>776.86172276691696</v>
      </c>
      <c r="DR2399">
        <v>1325.9178093267301</v>
      </c>
      <c r="DS2399">
        <v>70.676166744869604</v>
      </c>
      <c r="DT2399">
        <v>85734000</v>
      </c>
      <c r="DU2399">
        <v>11635.99</v>
      </c>
    </row>
    <row r="2400" spans="1:125" x14ac:dyDescent="0.3">
      <c r="A2400">
        <v>46069</v>
      </c>
      <c r="B2400" t="s">
        <v>2885</v>
      </c>
      <c r="C2400" t="s">
        <v>2851</v>
      </c>
      <c r="D2400" t="s">
        <v>2852</v>
      </c>
      <c r="E2400" t="s">
        <v>858</v>
      </c>
      <c r="F2400" t="s">
        <v>125</v>
      </c>
      <c r="I2400">
        <v>690</v>
      </c>
      <c r="J2400">
        <v>125</v>
      </c>
      <c r="K2400">
        <v>543</v>
      </c>
      <c r="L2400">
        <v>710</v>
      </c>
      <c r="M2400">
        <v>136</v>
      </c>
      <c r="N2400">
        <v>564</v>
      </c>
      <c r="O2400">
        <v>695</v>
      </c>
      <c r="P2400">
        <v>148</v>
      </c>
      <c r="Q2400">
        <v>530</v>
      </c>
      <c r="R2400" t="s">
        <v>3732</v>
      </c>
      <c r="S2400" t="s">
        <v>121</v>
      </c>
      <c r="T2400" t="s">
        <v>121</v>
      </c>
      <c r="U2400" t="str">
        <f t="shared" si="241"/>
        <v>Trump</v>
      </c>
      <c r="V2400" s="2">
        <f t="shared" si="240"/>
        <v>0.97887323943661975</v>
      </c>
      <c r="W2400">
        <v>0.25784000000000001</v>
      </c>
      <c r="X2400">
        <v>0.18115999999999999</v>
      </c>
      <c r="Y2400">
        <v>0.19155</v>
      </c>
      <c r="Z2400">
        <f t="shared" si="242"/>
        <v>0.21294964028776978</v>
      </c>
      <c r="AA2400">
        <v>0.72442019099590726</v>
      </c>
      <c r="AB2400">
        <v>0.78695999999999999</v>
      </c>
      <c r="AC2400">
        <v>0.79437000000000002</v>
      </c>
      <c r="AD2400">
        <f t="shared" si="243"/>
        <v>0.76258992805755399</v>
      </c>
      <c r="AE2400">
        <v>46.7</v>
      </c>
      <c r="AF2400">
        <v>60.6</v>
      </c>
      <c r="AG2400">
        <v>60.3</v>
      </c>
      <c r="AH2400" s="3">
        <f t="shared" si="245"/>
        <v>54.964028776978424</v>
      </c>
      <c r="AI2400">
        <v>-60.281999999999996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f t="shared" si="244"/>
        <v>1</v>
      </c>
      <c r="AQ2400">
        <v>0</v>
      </c>
      <c r="AS2400">
        <v>0</v>
      </c>
      <c r="AV2400">
        <v>0</v>
      </c>
      <c r="AW2400">
        <v>0</v>
      </c>
      <c r="AX2400">
        <v>1422</v>
      </c>
      <c r="AY2400">
        <v>1399</v>
      </c>
      <c r="AZ2400">
        <v>1429</v>
      </c>
      <c r="BA2400">
        <v>1379</v>
      </c>
      <c r="BB2400">
        <v>1393</v>
      </c>
      <c r="BC2400">
        <v>1386</v>
      </c>
      <c r="BD2400">
        <v>1333</v>
      </c>
      <c r="BE2400">
        <v>1297</v>
      </c>
      <c r="BF2400">
        <v>1271</v>
      </c>
      <c r="BG2400">
        <v>1301</v>
      </c>
      <c r="BH2400">
        <v>1250</v>
      </c>
      <c r="BI2400">
        <v>1230</v>
      </c>
      <c r="BJ2400">
        <v>1199</v>
      </c>
      <c r="BK2400">
        <v>1186</v>
      </c>
      <c r="BL2400">
        <v>-11</v>
      </c>
      <c r="BM2400">
        <v>484</v>
      </c>
      <c r="BN2400">
        <v>465</v>
      </c>
      <c r="BO2400">
        <v>464</v>
      </c>
      <c r="BP2400">
        <v>435</v>
      </c>
      <c r="BQ2400">
        <v>436</v>
      </c>
      <c r="BR2400">
        <v>416</v>
      </c>
      <c r="BS2400">
        <v>416</v>
      </c>
      <c r="BT2400">
        <v>407</v>
      </c>
      <c r="BU2400">
        <v>402</v>
      </c>
      <c r="BV2400">
        <v>405</v>
      </c>
      <c r="BW2400">
        <v>377</v>
      </c>
      <c r="BX2400">
        <v>371</v>
      </c>
      <c r="BY2400">
        <v>366</v>
      </c>
      <c r="BZ2400">
        <v>369</v>
      </c>
      <c r="CA2400">
        <v>9.1999999999999998E-2</v>
      </c>
      <c r="CB2400">
        <v>0.123</v>
      </c>
      <c r="CC2400">
        <v>0.105</v>
      </c>
      <c r="CD2400">
        <v>0.14399999999999999</v>
      </c>
      <c r="CE2400">
        <v>1.004</v>
      </c>
      <c r="CF2400">
        <v>-0.104</v>
      </c>
      <c r="CG2400">
        <v>-0.157</v>
      </c>
      <c r="CH2400">
        <v>46.458200300000001</v>
      </c>
      <c r="CI2400">
        <v>3</v>
      </c>
      <c r="CJ2400">
        <v>5</v>
      </c>
      <c r="CK2400">
        <v>40</v>
      </c>
      <c r="CL2400">
        <v>66</v>
      </c>
      <c r="CM2400">
        <v>0</v>
      </c>
      <c r="CN2400">
        <v>0</v>
      </c>
      <c r="CO2400">
        <v>0</v>
      </c>
      <c r="CP2400">
        <v>0</v>
      </c>
      <c r="CQ2400">
        <v>502</v>
      </c>
      <c r="CR2400">
        <v>450</v>
      </c>
      <c r="CS2400">
        <v>51</v>
      </c>
      <c r="CT2400">
        <v>43</v>
      </c>
      <c r="CU2400">
        <v>64416</v>
      </c>
      <c r="CV2400">
        <v>0.89800000000000002</v>
      </c>
      <c r="CW2400">
        <v>3.9E-2</v>
      </c>
      <c r="CX2400">
        <v>1.4999999999999999E-2</v>
      </c>
      <c r="CY2400">
        <v>1.6E-2</v>
      </c>
      <c r="CZ2400">
        <v>0</v>
      </c>
      <c r="DA2400">
        <v>3.1E-2</v>
      </c>
      <c r="DB2400">
        <v>0</v>
      </c>
      <c r="DC2400">
        <v>0.312</v>
      </c>
      <c r="DD2400">
        <v>0.39300000000000002</v>
      </c>
      <c r="DE2400">
        <v>0.20300000000000001</v>
      </c>
      <c r="DF2400">
        <v>85.607613056845196</v>
      </c>
      <c r="DG2400">
        <v>0.29245283018867901</v>
      </c>
      <c r="DH2400">
        <v>0.25140000000000001</v>
      </c>
      <c r="DI2400">
        <v>0.47599999999999998</v>
      </c>
      <c r="DJ2400">
        <v>26.5</v>
      </c>
      <c r="DK2400">
        <v>3.18</v>
      </c>
      <c r="DL2400">
        <v>4.1100000000000003</v>
      </c>
      <c r="DM2400">
        <v>29.245283018867902</v>
      </c>
      <c r="DT2400">
        <v>15453000</v>
      </c>
      <c r="DU2400">
        <v>13051.52</v>
      </c>
    </row>
    <row r="2401" spans="1:125" x14ac:dyDescent="0.3">
      <c r="A2401">
        <v>46071</v>
      </c>
      <c r="B2401" t="s">
        <v>2886</v>
      </c>
      <c r="C2401" t="s">
        <v>2851</v>
      </c>
      <c r="D2401" t="s">
        <v>2852</v>
      </c>
      <c r="E2401" t="s">
        <v>858</v>
      </c>
      <c r="F2401" t="s">
        <v>125</v>
      </c>
      <c r="I2401">
        <v>1095</v>
      </c>
      <c r="J2401">
        <v>323</v>
      </c>
      <c r="K2401">
        <v>722</v>
      </c>
      <c r="L2401">
        <v>1115</v>
      </c>
      <c r="M2401">
        <v>359</v>
      </c>
      <c r="N2401">
        <v>738</v>
      </c>
      <c r="O2401">
        <v>1129</v>
      </c>
      <c r="P2401">
        <v>357</v>
      </c>
      <c r="Q2401">
        <v>753</v>
      </c>
      <c r="R2401" t="s">
        <v>3732</v>
      </c>
      <c r="S2401" t="s">
        <v>121</v>
      </c>
      <c r="T2401" t="s">
        <v>121</v>
      </c>
      <c r="U2401" t="str">
        <f t="shared" si="241"/>
        <v>Trump</v>
      </c>
      <c r="V2401" s="2">
        <f t="shared" si="240"/>
        <v>1.0125560538116591</v>
      </c>
      <c r="W2401">
        <v>0.38517000000000001</v>
      </c>
      <c r="X2401">
        <v>0.29498000000000002</v>
      </c>
      <c r="Y2401">
        <v>0.32196999999999998</v>
      </c>
      <c r="Z2401">
        <f t="shared" si="242"/>
        <v>0.31620903454384414</v>
      </c>
      <c r="AA2401">
        <v>0.59764918625678121</v>
      </c>
      <c r="AB2401">
        <v>0.65935999999999995</v>
      </c>
      <c r="AC2401">
        <v>0.66188000000000002</v>
      </c>
      <c r="AD2401">
        <f t="shared" si="243"/>
        <v>0.66696191319751996</v>
      </c>
      <c r="AE2401">
        <v>21.2</v>
      </c>
      <c r="AF2401">
        <v>36.4</v>
      </c>
      <c r="AG2401">
        <v>34</v>
      </c>
      <c r="AH2401" s="3">
        <f t="shared" si="245"/>
        <v>35.075287865367585</v>
      </c>
      <c r="AI2401">
        <v>-33.991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f t="shared" si="244"/>
        <v>1</v>
      </c>
      <c r="AQ2401">
        <v>0</v>
      </c>
      <c r="AS2401">
        <v>0</v>
      </c>
      <c r="AV2401">
        <v>0</v>
      </c>
      <c r="AW2401">
        <v>1</v>
      </c>
      <c r="AX2401">
        <v>3050</v>
      </c>
      <c r="AY2401">
        <v>3157</v>
      </c>
      <c r="AZ2401">
        <v>3171</v>
      </c>
      <c r="BA2401">
        <v>3233</v>
      </c>
      <c r="BB2401">
        <v>3270</v>
      </c>
      <c r="BC2401">
        <v>3278</v>
      </c>
      <c r="BD2401">
        <v>3280</v>
      </c>
      <c r="BE2401">
        <v>3269</v>
      </c>
      <c r="BF2401">
        <v>3278</v>
      </c>
      <c r="BG2401">
        <v>3344</v>
      </c>
      <c r="BH2401">
        <v>2799</v>
      </c>
      <c r="BI2401">
        <v>2864</v>
      </c>
      <c r="BJ2401">
        <v>2832</v>
      </c>
      <c r="BK2401">
        <v>2776</v>
      </c>
      <c r="BL2401">
        <v>-6</v>
      </c>
      <c r="BM2401">
        <v>1042</v>
      </c>
      <c r="BN2401">
        <v>1076</v>
      </c>
      <c r="BO2401">
        <v>1066</v>
      </c>
      <c r="BP2401">
        <v>1073</v>
      </c>
      <c r="BQ2401">
        <v>1077</v>
      </c>
      <c r="BR2401">
        <v>1057</v>
      </c>
      <c r="BS2401">
        <v>1050</v>
      </c>
      <c r="BT2401">
        <v>1034</v>
      </c>
      <c r="BU2401">
        <v>1041</v>
      </c>
      <c r="BV2401">
        <v>1077</v>
      </c>
      <c r="BW2401">
        <v>871</v>
      </c>
      <c r="BX2401">
        <v>845</v>
      </c>
      <c r="BY2401">
        <v>839</v>
      </c>
      <c r="BZ2401">
        <v>834</v>
      </c>
      <c r="CA2401">
        <v>0.129</v>
      </c>
      <c r="CB2401">
        <v>0.28799999999999998</v>
      </c>
      <c r="CC2401">
        <v>0.48599999999999999</v>
      </c>
      <c r="CD2401">
        <v>0.20499999999999999</v>
      </c>
      <c r="CE2401">
        <v>0.375</v>
      </c>
      <c r="CF2401">
        <v>-7.1999999999999995E-2</v>
      </c>
      <c r="CG2401">
        <v>-0.02</v>
      </c>
      <c r="CH2401">
        <v>97.894064999999998</v>
      </c>
      <c r="CI2401">
        <v>5</v>
      </c>
      <c r="CJ2401">
        <v>10</v>
      </c>
      <c r="CK2401">
        <v>64</v>
      </c>
      <c r="CL2401">
        <v>66</v>
      </c>
      <c r="CM2401">
        <v>2012</v>
      </c>
      <c r="CN2401">
        <v>1</v>
      </c>
      <c r="CO2401">
        <v>0</v>
      </c>
      <c r="CP2401">
        <v>0</v>
      </c>
      <c r="CQ2401">
        <v>279</v>
      </c>
      <c r="CR2401">
        <v>259</v>
      </c>
      <c r="CS2401">
        <v>51</v>
      </c>
      <c r="CT2401">
        <v>50</v>
      </c>
      <c r="CU2401">
        <v>45190</v>
      </c>
      <c r="CV2401">
        <v>0.32700000000000001</v>
      </c>
      <c r="CW2401">
        <v>8.0000000000000002E-3</v>
      </c>
      <c r="CX2401">
        <v>3.0000000000000001E-3</v>
      </c>
      <c r="CY2401">
        <v>0.63300000000000001</v>
      </c>
      <c r="CZ2401">
        <v>6.0000000000000001E-3</v>
      </c>
      <c r="DA2401">
        <v>2.3E-2</v>
      </c>
      <c r="DB2401">
        <v>8.0000000000000002E-3</v>
      </c>
      <c r="DC2401">
        <v>0.373</v>
      </c>
      <c r="DD2401">
        <v>0.34200000000000003</v>
      </c>
      <c r="DE2401">
        <v>0.156</v>
      </c>
      <c r="DF2401">
        <v>86.283526596434598</v>
      </c>
      <c r="DG2401">
        <v>0.302752293577982</v>
      </c>
      <c r="DH2401">
        <v>0.19939999999999999</v>
      </c>
      <c r="DI2401">
        <v>0.42620000000000002</v>
      </c>
      <c r="DJ2401">
        <v>10.199999999999999</v>
      </c>
      <c r="DK2401">
        <v>3.27</v>
      </c>
      <c r="DL2401">
        <v>4.26</v>
      </c>
      <c r="DM2401">
        <v>30.275229357798199</v>
      </c>
      <c r="DR2401">
        <v>896.98155309007802</v>
      </c>
      <c r="DT2401">
        <v>39290000</v>
      </c>
      <c r="DU2401">
        <v>13927.69</v>
      </c>
    </row>
    <row r="2402" spans="1:125" x14ac:dyDescent="0.3">
      <c r="A2402">
        <v>46073</v>
      </c>
      <c r="B2402" t="s">
        <v>2887</v>
      </c>
      <c r="C2402" t="s">
        <v>2851</v>
      </c>
      <c r="D2402" t="s">
        <v>2852</v>
      </c>
      <c r="E2402" t="s">
        <v>858</v>
      </c>
      <c r="F2402" t="s">
        <v>125</v>
      </c>
      <c r="I2402">
        <v>967</v>
      </c>
      <c r="J2402">
        <v>264</v>
      </c>
      <c r="K2402">
        <v>648</v>
      </c>
      <c r="L2402">
        <v>1006</v>
      </c>
      <c r="M2402">
        <v>270</v>
      </c>
      <c r="N2402">
        <v>721</v>
      </c>
      <c r="O2402">
        <v>999</v>
      </c>
      <c r="P2402">
        <v>276</v>
      </c>
      <c r="Q2402">
        <v>708</v>
      </c>
      <c r="R2402" t="s">
        <v>3732</v>
      </c>
      <c r="S2402" t="s">
        <v>121</v>
      </c>
      <c r="T2402" t="s">
        <v>121</v>
      </c>
      <c r="U2402" t="str">
        <f t="shared" si="241"/>
        <v>Trump</v>
      </c>
      <c r="V2402" s="2">
        <f t="shared" si="240"/>
        <v>0.99304174950298207</v>
      </c>
      <c r="W2402">
        <v>0.44929999999999998</v>
      </c>
      <c r="X2402">
        <v>0.27300999999999997</v>
      </c>
      <c r="Y2402">
        <v>0.26839000000000002</v>
      </c>
      <c r="Z2402">
        <f t="shared" si="242"/>
        <v>0.27627627627627627</v>
      </c>
      <c r="AA2402">
        <v>0.53479125248508941</v>
      </c>
      <c r="AB2402">
        <v>0.67010999999999998</v>
      </c>
      <c r="AC2402">
        <v>0.7167</v>
      </c>
      <c r="AD2402">
        <f t="shared" si="243"/>
        <v>0.70870870870870872</v>
      </c>
      <c r="AE2402">
        <v>8.5</v>
      </c>
      <c r="AF2402">
        <v>39.700000000000003</v>
      </c>
      <c r="AG2402">
        <v>44.8</v>
      </c>
      <c r="AH2402" s="3">
        <f t="shared" si="245"/>
        <v>43.243243243243242</v>
      </c>
      <c r="AI2402">
        <v>-44.831000000000003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f t="shared" si="244"/>
        <v>1</v>
      </c>
      <c r="AQ2402">
        <v>0</v>
      </c>
      <c r="AS2402">
        <v>0</v>
      </c>
      <c r="AV2402">
        <v>0</v>
      </c>
      <c r="AW2402">
        <v>0</v>
      </c>
      <c r="AX2402">
        <v>2091</v>
      </c>
      <c r="AY2402">
        <v>2074</v>
      </c>
      <c r="AZ2402">
        <v>2054</v>
      </c>
      <c r="BA2402">
        <v>2070</v>
      </c>
      <c r="BB2402">
        <v>2040</v>
      </c>
      <c r="BC2402">
        <v>2018</v>
      </c>
      <c r="BD2402">
        <v>2008</v>
      </c>
      <c r="BE2402">
        <v>2024</v>
      </c>
      <c r="BF2402">
        <v>2026</v>
      </c>
      <c r="BG2402">
        <v>2013</v>
      </c>
      <c r="BH2402">
        <v>1648</v>
      </c>
      <c r="BI2402">
        <v>1645</v>
      </c>
      <c r="BJ2402">
        <v>1662</v>
      </c>
      <c r="BK2402">
        <v>1660</v>
      </c>
      <c r="BL2402">
        <v>-15</v>
      </c>
      <c r="BM2402">
        <v>695</v>
      </c>
      <c r="BN2402">
        <v>688</v>
      </c>
      <c r="BO2402">
        <v>657</v>
      </c>
      <c r="BP2402">
        <v>657</v>
      </c>
      <c r="BQ2402">
        <v>626</v>
      </c>
      <c r="BR2402">
        <v>609</v>
      </c>
      <c r="BS2402">
        <v>612</v>
      </c>
      <c r="BT2402">
        <v>625</v>
      </c>
      <c r="BU2402">
        <v>617</v>
      </c>
      <c r="BV2402">
        <v>619</v>
      </c>
      <c r="BW2402">
        <v>501</v>
      </c>
      <c r="BX2402">
        <v>503</v>
      </c>
      <c r="BY2402">
        <v>490</v>
      </c>
      <c r="BZ2402">
        <v>478</v>
      </c>
      <c r="CA2402">
        <v>8.3000000000000004E-2</v>
      </c>
      <c r="CB2402">
        <v>0.14899999999999999</v>
      </c>
      <c r="CC2402">
        <v>0.16600000000000001</v>
      </c>
      <c r="CD2402">
        <v>0.13600000000000001</v>
      </c>
      <c r="CE2402">
        <v>0.95899999999999996</v>
      </c>
      <c r="CF2402">
        <v>0.40200000000000002</v>
      </c>
      <c r="CG2402">
        <v>-3.9E-2</v>
      </c>
      <c r="CH2402">
        <v>27.951499599999998</v>
      </c>
      <c r="CI2402">
        <v>2</v>
      </c>
      <c r="CJ2402">
        <v>3</v>
      </c>
      <c r="CK2402">
        <v>28</v>
      </c>
      <c r="CL2402">
        <v>66</v>
      </c>
      <c r="CM2402">
        <v>0</v>
      </c>
      <c r="CN2402">
        <v>0</v>
      </c>
      <c r="CO2402">
        <v>0</v>
      </c>
      <c r="CP2402">
        <v>0</v>
      </c>
      <c r="CQ2402">
        <v>1231</v>
      </c>
      <c r="CR2402">
        <v>1726</v>
      </c>
      <c r="CS2402">
        <v>76</v>
      </c>
      <c r="CT2402">
        <v>73</v>
      </c>
      <c r="CU2402">
        <v>57560</v>
      </c>
      <c r="CV2402">
        <v>0.88</v>
      </c>
      <c r="CW2402">
        <v>7.3999999999999996E-2</v>
      </c>
      <c r="CX2402">
        <v>0</v>
      </c>
      <c r="CY2402">
        <v>1.4999999999999999E-2</v>
      </c>
      <c r="CZ2402">
        <v>0</v>
      </c>
      <c r="DA2402">
        <v>3.1E-2</v>
      </c>
      <c r="DB2402">
        <v>3.3000000000000002E-2</v>
      </c>
      <c r="DC2402">
        <v>0.45800000000000002</v>
      </c>
      <c r="DD2402">
        <v>0.29099999999999998</v>
      </c>
      <c r="DE2402">
        <v>0.16800000000000001</v>
      </c>
      <c r="DF2402">
        <v>85.284671157101101</v>
      </c>
      <c r="DG2402">
        <v>0.31055900621117999</v>
      </c>
      <c r="DH2402">
        <v>0.3422</v>
      </c>
      <c r="DI2402">
        <v>0.3196</v>
      </c>
      <c r="DJ2402">
        <v>73.8</v>
      </c>
      <c r="DK2402">
        <v>3.22</v>
      </c>
      <c r="DL2402">
        <v>4.22</v>
      </c>
      <c r="DM2402">
        <v>31.055900621117999</v>
      </c>
      <c r="DQ2402">
        <v>918.72211958144806</v>
      </c>
      <c r="DR2402">
        <v>1343.9737941314299</v>
      </c>
      <c r="DS2402">
        <v>46.287301185664099</v>
      </c>
      <c r="DT2402">
        <v>29728000</v>
      </c>
      <c r="DU2402">
        <v>18016.97</v>
      </c>
    </row>
    <row r="2403" spans="1:125" x14ac:dyDescent="0.3">
      <c r="A2403">
        <v>46075</v>
      </c>
      <c r="B2403" t="s">
        <v>2888</v>
      </c>
      <c r="C2403" t="s">
        <v>2851</v>
      </c>
      <c r="D2403" t="s">
        <v>2852</v>
      </c>
      <c r="E2403" t="s">
        <v>858</v>
      </c>
      <c r="F2403" t="s">
        <v>125</v>
      </c>
      <c r="I2403">
        <v>558</v>
      </c>
      <c r="J2403">
        <v>69</v>
      </c>
      <c r="K2403">
        <v>450</v>
      </c>
      <c r="L2403">
        <v>599</v>
      </c>
      <c r="M2403">
        <v>90</v>
      </c>
      <c r="N2403">
        <v>498</v>
      </c>
      <c r="O2403">
        <v>550</v>
      </c>
      <c r="P2403">
        <v>60</v>
      </c>
      <c r="Q2403">
        <v>477</v>
      </c>
      <c r="R2403" t="s">
        <v>3732</v>
      </c>
      <c r="S2403" t="s">
        <v>121</v>
      </c>
      <c r="T2403" t="s">
        <v>121</v>
      </c>
      <c r="U2403" t="str">
        <f t="shared" si="241"/>
        <v>Trump</v>
      </c>
      <c r="V2403" s="2">
        <f t="shared" si="240"/>
        <v>0.91819699499165275</v>
      </c>
      <c r="W2403">
        <v>0.17734</v>
      </c>
      <c r="X2403">
        <v>0.12366000000000001</v>
      </c>
      <c r="Y2403">
        <v>0.15024999999999999</v>
      </c>
      <c r="Z2403">
        <f t="shared" si="242"/>
        <v>0.10909090909090909</v>
      </c>
      <c r="AA2403">
        <v>0.8045977011494253</v>
      </c>
      <c r="AB2403">
        <v>0.80645</v>
      </c>
      <c r="AC2403">
        <v>0.83138999999999996</v>
      </c>
      <c r="AD2403">
        <f t="shared" si="243"/>
        <v>0.86727272727272731</v>
      </c>
      <c r="AE2403">
        <v>62.7</v>
      </c>
      <c r="AF2403">
        <v>68.3</v>
      </c>
      <c r="AG2403">
        <v>68.099999999999994</v>
      </c>
      <c r="AH2403" s="3">
        <f t="shared" si="245"/>
        <v>75.818181818181813</v>
      </c>
      <c r="AI2403">
        <v>-68.114000000000004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f t="shared" si="244"/>
        <v>1</v>
      </c>
      <c r="AQ2403">
        <v>0</v>
      </c>
      <c r="AS2403">
        <v>0</v>
      </c>
      <c r="AV2403">
        <v>0</v>
      </c>
      <c r="AW2403">
        <v>0</v>
      </c>
      <c r="AX2403">
        <v>1011</v>
      </c>
      <c r="AY2403">
        <v>1004</v>
      </c>
      <c r="AZ2403">
        <v>991</v>
      </c>
      <c r="BA2403">
        <v>972</v>
      </c>
      <c r="BB2403">
        <v>956</v>
      </c>
      <c r="BC2403">
        <v>917</v>
      </c>
      <c r="BD2403">
        <v>931</v>
      </c>
      <c r="BE2403">
        <v>922</v>
      </c>
      <c r="BF2403">
        <v>928</v>
      </c>
      <c r="BG2403">
        <v>903</v>
      </c>
      <c r="BH2403">
        <v>926</v>
      </c>
      <c r="BI2403">
        <v>879</v>
      </c>
      <c r="BJ2403">
        <v>875</v>
      </c>
      <c r="BK2403">
        <v>855</v>
      </c>
      <c r="BL2403">
        <v>6</v>
      </c>
      <c r="BM2403">
        <v>369</v>
      </c>
      <c r="BN2403">
        <v>352</v>
      </c>
      <c r="BO2403">
        <v>347</v>
      </c>
      <c r="BP2403">
        <v>347</v>
      </c>
      <c r="BQ2403">
        <v>326</v>
      </c>
      <c r="BR2403">
        <v>293</v>
      </c>
      <c r="BS2403">
        <v>298</v>
      </c>
      <c r="BT2403">
        <v>288</v>
      </c>
      <c r="BU2403">
        <v>284</v>
      </c>
      <c r="BV2403">
        <v>273</v>
      </c>
      <c r="BW2403">
        <v>286</v>
      </c>
      <c r="BX2403">
        <v>269</v>
      </c>
      <c r="BY2403">
        <v>263</v>
      </c>
      <c r="BZ2403">
        <v>256</v>
      </c>
      <c r="CA2403">
        <v>5.0999999999999997E-2</v>
      </c>
      <c r="CB2403">
        <v>0.14899999999999999</v>
      </c>
      <c r="CC2403">
        <v>8.1000000000000003E-2</v>
      </c>
      <c r="CD2403">
        <v>0.21</v>
      </c>
      <c r="CE2403">
        <v>0.88200000000000001</v>
      </c>
      <c r="CF2403">
        <v>-0.10100000000000001</v>
      </c>
      <c r="CG2403">
        <v>-0.02</v>
      </c>
      <c r="CH2403">
        <v>57.434588300000001</v>
      </c>
      <c r="CI2403">
        <v>3</v>
      </c>
      <c r="CJ2403">
        <v>6</v>
      </c>
      <c r="CK2403">
        <v>47</v>
      </c>
      <c r="CL2403">
        <v>66</v>
      </c>
      <c r="CM2403">
        <v>0</v>
      </c>
      <c r="CN2403">
        <v>0</v>
      </c>
      <c r="CO2403">
        <v>0</v>
      </c>
      <c r="CP2403">
        <v>0</v>
      </c>
      <c r="CQ2403">
        <v>258</v>
      </c>
      <c r="CR2403">
        <v>232</v>
      </c>
      <c r="CS2403">
        <v>49</v>
      </c>
      <c r="CT2403">
        <v>48</v>
      </c>
      <c r="CU2403">
        <v>60864</v>
      </c>
      <c r="CV2403">
        <v>0.78200000000000003</v>
      </c>
      <c r="CW2403">
        <v>0</v>
      </c>
      <c r="CX2403">
        <v>1.4E-2</v>
      </c>
      <c r="CY2403">
        <v>0.19</v>
      </c>
      <c r="CZ2403">
        <v>0</v>
      </c>
      <c r="DA2403">
        <v>1.4E-2</v>
      </c>
      <c r="DB2403">
        <v>3.0000000000000001E-3</v>
      </c>
      <c r="DC2403">
        <v>0.34599999999999997</v>
      </c>
      <c r="DD2403">
        <v>0.26400000000000001</v>
      </c>
      <c r="DE2403">
        <v>0.33900000000000002</v>
      </c>
      <c r="DF2403">
        <v>87.239207275360201</v>
      </c>
      <c r="DG2403">
        <v>0.33124999999999999</v>
      </c>
      <c r="DH2403">
        <v>0.30980000000000002</v>
      </c>
      <c r="DI2403">
        <v>0.4854</v>
      </c>
      <c r="DJ2403">
        <v>55.5</v>
      </c>
      <c r="DK2403">
        <v>3.2</v>
      </c>
      <c r="DL2403">
        <v>4.26</v>
      </c>
      <c r="DM2403">
        <v>33.125</v>
      </c>
      <c r="DT2403">
        <v>10028000</v>
      </c>
      <c r="DU2403">
        <v>11343.89</v>
      </c>
    </row>
    <row r="2404" spans="1:125" x14ac:dyDescent="0.3">
      <c r="A2404">
        <v>46077</v>
      </c>
      <c r="B2404" t="s">
        <v>2889</v>
      </c>
      <c r="C2404" t="s">
        <v>2851</v>
      </c>
      <c r="D2404" t="s">
        <v>2852</v>
      </c>
      <c r="E2404" t="s">
        <v>858</v>
      </c>
      <c r="F2404" t="s">
        <v>125</v>
      </c>
      <c r="I2404">
        <v>2551</v>
      </c>
      <c r="J2404">
        <v>703</v>
      </c>
      <c r="K2404">
        <v>1680</v>
      </c>
      <c r="L2404">
        <v>2779</v>
      </c>
      <c r="M2404">
        <v>819</v>
      </c>
      <c r="N2404">
        <v>1904</v>
      </c>
      <c r="O2404">
        <v>2801</v>
      </c>
      <c r="P2404">
        <v>760</v>
      </c>
      <c r="Q2404">
        <v>1989</v>
      </c>
      <c r="R2404" t="s">
        <v>3732</v>
      </c>
      <c r="S2404" t="s">
        <v>121</v>
      </c>
      <c r="T2404" t="s">
        <v>121</v>
      </c>
      <c r="U2404" t="str">
        <f t="shared" si="241"/>
        <v>Trump</v>
      </c>
      <c r="V2404" s="2">
        <f t="shared" si="240"/>
        <v>1.0079165167326376</v>
      </c>
      <c r="W2404">
        <v>0.41871000000000003</v>
      </c>
      <c r="X2404">
        <v>0.27557999999999999</v>
      </c>
      <c r="Y2404">
        <v>0.29471000000000003</v>
      </c>
      <c r="Z2404">
        <f t="shared" si="242"/>
        <v>0.27133166726169228</v>
      </c>
      <c r="AA2404">
        <v>0.55636503067484666</v>
      </c>
      <c r="AB2404">
        <v>0.65856999999999999</v>
      </c>
      <c r="AC2404">
        <v>0.68513999999999997</v>
      </c>
      <c r="AD2404">
        <f t="shared" si="243"/>
        <v>0.71010353445198149</v>
      </c>
      <c r="AE2404">
        <v>13.8</v>
      </c>
      <c r="AF2404">
        <v>38.299999999999997</v>
      </c>
      <c r="AG2404">
        <v>39</v>
      </c>
      <c r="AH2404" s="3">
        <f t="shared" si="245"/>
        <v>43.87718671902892</v>
      </c>
      <c r="AI2404">
        <v>-39.042999999999999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f t="shared" si="244"/>
        <v>1</v>
      </c>
      <c r="AQ2404">
        <v>0</v>
      </c>
      <c r="AS2404">
        <v>0</v>
      </c>
      <c r="AU2404">
        <v>0</v>
      </c>
      <c r="AV2404">
        <v>0</v>
      </c>
      <c r="AW2404">
        <v>0</v>
      </c>
      <c r="AX2404">
        <v>5132</v>
      </c>
      <c r="AY2404">
        <v>5169</v>
      </c>
      <c r="AZ2404">
        <v>5231</v>
      </c>
      <c r="BA2404">
        <v>5065</v>
      </c>
      <c r="BB2404">
        <v>5052</v>
      </c>
      <c r="BC2404">
        <v>4952</v>
      </c>
      <c r="BD2404">
        <v>4973</v>
      </c>
      <c r="BE2404">
        <v>4929</v>
      </c>
      <c r="BF2404">
        <v>4926</v>
      </c>
      <c r="BG2404">
        <v>4939</v>
      </c>
      <c r="BH2404">
        <v>5199</v>
      </c>
      <c r="BI2404">
        <v>5201</v>
      </c>
      <c r="BJ2404">
        <v>5279</v>
      </c>
      <c r="BK2404">
        <v>5276</v>
      </c>
      <c r="BL2404">
        <v>19</v>
      </c>
      <c r="BM2404">
        <v>1846</v>
      </c>
      <c r="BN2404">
        <v>1842</v>
      </c>
      <c r="BO2404">
        <v>1856</v>
      </c>
      <c r="BP2404">
        <v>1746</v>
      </c>
      <c r="BQ2404">
        <v>1683</v>
      </c>
      <c r="BR2404">
        <v>1613</v>
      </c>
      <c r="BS2404">
        <v>1589</v>
      </c>
      <c r="BT2404">
        <v>1565</v>
      </c>
      <c r="BU2404">
        <v>1537</v>
      </c>
      <c r="BV2404">
        <v>1508</v>
      </c>
      <c r="BW2404">
        <v>1606</v>
      </c>
      <c r="BX2404">
        <v>1616</v>
      </c>
      <c r="BY2404">
        <v>1652</v>
      </c>
      <c r="BZ2404">
        <v>1662</v>
      </c>
      <c r="CA2404">
        <v>9.5000000000000001E-2</v>
      </c>
      <c r="CB2404">
        <v>0.1</v>
      </c>
      <c r="CC2404">
        <v>0.14899999999999999</v>
      </c>
      <c r="CD2404">
        <v>0.13200000000000001</v>
      </c>
      <c r="CE2404">
        <v>0.95</v>
      </c>
      <c r="CF2404">
        <v>0.2</v>
      </c>
      <c r="CG2404">
        <v>0.114</v>
      </c>
      <c r="CH2404">
        <v>14.454371399999999</v>
      </c>
      <c r="CI2404">
        <v>1</v>
      </c>
      <c r="CJ2404">
        <v>2</v>
      </c>
      <c r="CK2404">
        <v>17</v>
      </c>
      <c r="CL2404">
        <v>66</v>
      </c>
      <c r="CM2404">
        <v>0</v>
      </c>
      <c r="CN2404">
        <v>0</v>
      </c>
      <c r="CO2404">
        <v>2084</v>
      </c>
      <c r="CP2404">
        <v>0.374</v>
      </c>
      <c r="CQ2404">
        <v>1117</v>
      </c>
      <c r="CR2404">
        <v>1340</v>
      </c>
      <c r="CS2404">
        <v>158</v>
      </c>
      <c r="CT2404">
        <v>176</v>
      </c>
      <c r="CU2404">
        <v>64215</v>
      </c>
      <c r="CV2404">
        <v>0.93600000000000005</v>
      </c>
      <c r="CW2404">
        <v>2.8000000000000001E-2</v>
      </c>
      <c r="CX2404">
        <v>0</v>
      </c>
      <c r="CY2404">
        <v>1.0999999999999999E-2</v>
      </c>
      <c r="CZ2404">
        <v>1E-3</v>
      </c>
      <c r="DA2404">
        <v>2.3E-2</v>
      </c>
      <c r="DB2404">
        <v>5.0000000000000001E-3</v>
      </c>
      <c r="DC2404">
        <v>0.375</v>
      </c>
      <c r="DD2404">
        <v>0.3</v>
      </c>
      <c r="DE2404">
        <v>0.23</v>
      </c>
      <c r="DF2404">
        <v>86.807076964429399</v>
      </c>
      <c r="DG2404">
        <v>0.31055900621117999</v>
      </c>
      <c r="DH2404">
        <v>0.33479999999999999</v>
      </c>
      <c r="DI2404">
        <v>0.38729999999999998</v>
      </c>
      <c r="DJ2404">
        <v>70.400000000000006</v>
      </c>
      <c r="DK2404">
        <v>3.32</v>
      </c>
      <c r="DL2404">
        <v>4.22</v>
      </c>
      <c r="DM2404">
        <v>27.108433734939801</v>
      </c>
      <c r="DN2404">
        <v>214.34</v>
      </c>
      <c r="DO2404">
        <v>329.08</v>
      </c>
      <c r="DP2404">
        <v>53.531771951105704</v>
      </c>
      <c r="DQ2404">
        <v>859.72850095656099</v>
      </c>
      <c r="DR2404">
        <v>1482.20283814972</v>
      </c>
      <c r="DS2404">
        <v>72.403594448779401</v>
      </c>
      <c r="DT2404">
        <v>64824000</v>
      </c>
      <c r="DU2404">
        <v>12244.81</v>
      </c>
    </row>
    <row r="2405" spans="1:125" x14ac:dyDescent="0.3">
      <c r="A2405">
        <v>46079</v>
      </c>
      <c r="B2405" t="s">
        <v>2890</v>
      </c>
      <c r="C2405" t="s">
        <v>2851</v>
      </c>
      <c r="D2405" t="s">
        <v>2852</v>
      </c>
      <c r="E2405" t="s">
        <v>858</v>
      </c>
      <c r="F2405" t="s">
        <v>125</v>
      </c>
      <c r="I2405">
        <v>6786</v>
      </c>
      <c r="J2405">
        <v>2314</v>
      </c>
      <c r="K2405">
        <v>4038</v>
      </c>
      <c r="L2405">
        <v>5873</v>
      </c>
      <c r="M2405">
        <v>2068</v>
      </c>
      <c r="N2405">
        <v>3681</v>
      </c>
      <c r="O2405">
        <v>5906</v>
      </c>
      <c r="P2405">
        <v>1978</v>
      </c>
      <c r="Q2405">
        <v>3819</v>
      </c>
      <c r="R2405" t="s">
        <v>3732</v>
      </c>
      <c r="S2405" t="s">
        <v>121</v>
      </c>
      <c r="T2405" t="s">
        <v>121</v>
      </c>
      <c r="U2405" t="str">
        <f t="shared" si="241"/>
        <v>Trump</v>
      </c>
      <c r="V2405" s="2">
        <f t="shared" si="240"/>
        <v>1.0056189341052273</v>
      </c>
      <c r="W2405">
        <v>0.43341000000000002</v>
      </c>
      <c r="X2405">
        <v>0.34100000000000003</v>
      </c>
      <c r="Y2405">
        <v>0.35211999999999999</v>
      </c>
      <c r="Z2405">
        <f t="shared" si="242"/>
        <v>0.33491364713850319</v>
      </c>
      <c r="AA2405">
        <v>0.5439936356404137</v>
      </c>
      <c r="AB2405">
        <v>0.59504999999999997</v>
      </c>
      <c r="AC2405">
        <v>0.62677000000000005</v>
      </c>
      <c r="AD2405">
        <f t="shared" si="243"/>
        <v>0.6466305452082628</v>
      </c>
      <c r="AE2405">
        <v>11.1</v>
      </c>
      <c r="AF2405">
        <v>25.4</v>
      </c>
      <c r="AG2405">
        <v>27.5</v>
      </c>
      <c r="AH2405" s="3">
        <f t="shared" si="245"/>
        <v>31.171689806975962</v>
      </c>
      <c r="AI2405">
        <v>-27.465</v>
      </c>
      <c r="AJ2405">
        <v>1</v>
      </c>
      <c r="AK2405">
        <v>1</v>
      </c>
      <c r="AL2405">
        <v>2</v>
      </c>
      <c r="AM2405">
        <v>1</v>
      </c>
      <c r="AN2405">
        <v>1</v>
      </c>
      <c r="AO2405">
        <v>1</v>
      </c>
      <c r="AP2405">
        <f t="shared" si="244"/>
        <v>1</v>
      </c>
      <c r="AQ2405">
        <v>0</v>
      </c>
      <c r="AS2405">
        <v>0</v>
      </c>
      <c r="AU2405">
        <v>0</v>
      </c>
      <c r="AV2405">
        <v>0</v>
      </c>
      <c r="AW2405">
        <v>0</v>
      </c>
      <c r="AX2405">
        <v>11279</v>
      </c>
      <c r="AY2405">
        <v>11559</v>
      </c>
      <c r="AZ2405">
        <v>11750</v>
      </c>
      <c r="BA2405">
        <v>11910</v>
      </c>
      <c r="BB2405">
        <v>12088</v>
      </c>
      <c r="BC2405">
        <v>12334</v>
      </c>
      <c r="BD2405">
        <v>12605</v>
      </c>
      <c r="BE2405">
        <v>12795</v>
      </c>
      <c r="BF2405">
        <v>13055</v>
      </c>
      <c r="BG2405">
        <v>12797</v>
      </c>
      <c r="BH2405">
        <v>11017</v>
      </c>
      <c r="BI2405">
        <v>10864</v>
      </c>
      <c r="BJ2405">
        <v>10940</v>
      </c>
      <c r="BK2405">
        <v>11031</v>
      </c>
      <c r="BL2405">
        <v>-50</v>
      </c>
      <c r="BM2405">
        <v>3969</v>
      </c>
      <c r="BN2405">
        <v>4045</v>
      </c>
      <c r="BO2405">
        <v>4055</v>
      </c>
      <c r="BP2405">
        <v>3971</v>
      </c>
      <c r="BQ2405">
        <v>3917</v>
      </c>
      <c r="BR2405">
        <v>3877</v>
      </c>
      <c r="BS2405">
        <v>3860</v>
      </c>
      <c r="BT2405">
        <v>3849</v>
      </c>
      <c r="BU2405">
        <v>3868</v>
      </c>
      <c r="BV2405">
        <v>3723</v>
      </c>
      <c r="BW2405">
        <v>3258</v>
      </c>
      <c r="BX2405">
        <v>3180</v>
      </c>
      <c r="BY2405">
        <v>3228</v>
      </c>
      <c r="BZ2405">
        <v>3254</v>
      </c>
      <c r="CA2405">
        <v>6.7000000000000004E-2</v>
      </c>
      <c r="CB2405">
        <v>0.1</v>
      </c>
      <c r="CC2405">
        <v>5.8000000000000003E-2</v>
      </c>
      <c r="CD2405">
        <v>8.7999999999999995E-2</v>
      </c>
      <c r="CE2405">
        <v>1.0780000000000001</v>
      </c>
      <c r="CF2405">
        <v>2.9000000000000001E-2</v>
      </c>
      <c r="CG2405">
        <v>-8.7999999999999995E-2</v>
      </c>
      <c r="CH2405">
        <v>20.612635600000001</v>
      </c>
      <c r="CI2405">
        <v>2</v>
      </c>
      <c r="CJ2405">
        <v>3</v>
      </c>
      <c r="CK2405">
        <v>21</v>
      </c>
      <c r="CL2405">
        <v>66</v>
      </c>
      <c r="CM2405">
        <v>0</v>
      </c>
      <c r="CN2405">
        <v>0</v>
      </c>
      <c r="CO2405">
        <v>1819</v>
      </c>
      <c r="CP2405">
        <v>0.17199999999999999</v>
      </c>
      <c r="CQ2405">
        <v>3826</v>
      </c>
      <c r="CR2405">
        <v>3937</v>
      </c>
      <c r="CS2405">
        <v>375</v>
      </c>
      <c r="CT2405">
        <v>342</v>
      </c>
      <c r="CU2405">
        <v>74668</v>
      </c>
      <c r="CV2405">
        <v>0.92200000000000004</v>
      </c>
      <c r="CW2405">
        <v>2.8000000000000001E-2</v>
      </c>
      <c r="CX2405">
        <v>4.0000000000000001E-3</v>
      </c>
      <c r="CY2405">
        <v>2.1999999999999999E-2</v>
      </c>
      <c r="CZ2405">
        <v>1E-3</v>
      </c>
      <c r="DA2405">
        <v>2.4E-2</v>
      </c>
      <c r="DB2405">
        <v>1.7000000000000001E-2</v>
      </c>
      <c r="DC2405">
        <v>0.26700000000000002</v>
      </c>
      <c r="DD2405">
        <v>0.32100000000000001</v>
      </c>
      <c r="DE2405">
        <v>0.34499999999999997</v>
      </c>
      <c r="DF2405">
        <v>87.694083076331793</v>
      </c>
      <c r="DG2405">
        <v>0.32288401253918497</v>
      </c>
      <c r="DH2405">
        <v>0.25629999999999997</v>
      </c>
      <c r="DI2405">
        <v>0.35639999999999999</v>
      </c>
      <c r="DJ2405">
        <v>28.3</v>
      </c>
      <c r="DK2405">
        <v>3.19</v>
      </c>
      <c r="DL2405">
        <v>4.22</v>
      </c>
      <c r="DM2405">
        <v>32.288401253918501</v>
      </c>
      <c r="DN2405">
        <v>264.11</v>
      </c>
      <c r="DO2405">
        <v>392.05</v>
      </c>
      <c r="DP2405">
        <v>48.441937071674701</v>
      </c>
      <c r="DQ2405">
        <v>944.81010560208802</v>
      </c>
      <c r="DR2405">
        <v>1921.2532961673401</v>
      </c>
      <c r="DS2405">
        <v>103.34808918486399</v>
      </c>
      <c r="DT2405">
        <v>120680000</v>
      </c>
      <c r="DU2405">
        <v>10998.91</v>
      </c>
    </row>
    <row r="2406" spans="1:125" x14ac:dyDescent="0.3">
      <c r="A2406">
        <v>46081</v>
      </c>
      <c r="B2406" t="s">
        <v>2891</v>
      </c>
      <c r="C2406" t="s">
        <v>2851</v>
      </c>
      <c r="D2406" t="s">
        <v>2852</v>
      </c>
      <c r="E2406" t="s">
        <v>858</v>
      </c>
      <c r="F2406" t="s">
        <v>125</v>
      </c>
      <c r="I2406">
        <v>11842</v>
      </c>
      <c r="J2406">
        <v>3356</v>
      </c>
      <c r="K2406">
        <v>7411</v>
      </c>
      <c r="L2406">
        <v>13828</v>
      </c>
      <c r="M2406">
        <v>4537</v>
      </c>
      <c r="N2406">
        <v>8753</v>
      </c>
      <c r="O2406">
        <v>15409</v>
      </c>
      <c r="P2406">
        <v>5074</v>
      </c>
      <c r="Q2406">
        <v>9904</v>
      </c>
      <c r="R2406" t="s">
        <v>3732</v>
      </c>
      <c r="S2406" t="s">
        <v>121</v>
      </c>
      <c r="T2406" t="s">
        <v>121</v>
      </c>
      <c r="U2406" t="str">
        <f t="shared" si="241"/>
        <v>Trump</v>
      </c>
      <c r="V2406" s="2">
        <f t="shared" si="240"/>
        <v>1.114333236910616</v>
      </c>
      <c r="W2406">
        <v>0.34977000000000003</v>
      </c>
      <c r="X2406">
        <v>0.28339999999999999</v>
      </c>
      <c r="Y2406">
        <v>0.3281</v>
      </c>
      <c r="Z2406">
        <f t="shared" si="242"/>
        <v>0.32928807839574276</v>
      </c>
      <c r="AA2406">
        <v>0.61845232855004839</v>
      </c>
      <c r="AB2406">
        <v>0.62582000000000004</v>
      </c>
      <c r="AC2406">
        <v>0.63299000000000005</v>
      </c>
      <c r="AD2406">
        <f t="shared" si="243"/>
        <v>0.64274125511064961</v>
      </c>
      <c r="AE2406">
        <v>26.9</v>
      </c>
      <c r="AF2406">
        <v>34.200000000000003</v>
      </c>
      <c r="AG2406">
        <v>30.5</v>
      </c>
      <c r="AH2406" s="3">
        <f t="shared" si="245"/>
        <v>31.345317671490687</v>
      </c>
      <c r="AI2406">
        <v>-30.489000000000001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f t="shared" si="244"/>
        <v>1</v>
      </c>
      <c r="AQ2406">
        <v>0</v>
      </c>
      <c r="AS2406">
        <v>0</v>
      </c>
      <c r="AU2406">
        <v>5.0999999999999997E-2</v>
      </c>
      <c r="AV2406">
        <v>0</v>
      </c>
      <c r="AW2406">
        <v>0</v>
      </c>
      <c r="AX2406">
        <v>24205</v>
      </c>
      <c r="AY2406">
        <v>24329</v>
      </c>
      <c r="AZ2406">
        <v>24402</v>
      </c>
      <c r="BA2406">
        <v>24939</v>
      </c>
      <c r="BB2406">
        <v>24732</v>
      </c>
      <c r="BC2406">
        <v>24827</v>
      </c>
      <c r="BD2406">
        <v>25317</v>
      </c>
      <c r="BE2406">
        <v>25677</v>
      </c>
      <c r="BF2406">
        <v>25727</v>
      </c>
      <c r="BG2406">
        <v>25844</v>
      </c>
      <c r="BH2406">
        <v>25844</v>
      </c>
      <c r="BI2406">
        <v>26162</v>
      </c>
      <c r="BJ2406">
        <v>27240</v>
      </c>
      <c r="BK2406">
        <v>28053</v>
      </c>
      <c r="BL2406">
        <v>73</v>
      </c>
      <c r="BM2406">
        <v>8668</v>
      </c>
      <c r="BN2406">
        <v>8611</v>
      </c>
      <c r="BO2406">
        <v>8613</v>
      </c>
      <c r="BP2406">
        <v>8719</v>
      </c>
      <c r="BQ2406">
        <v>8521</v>
      </c>
      <c r="BR2406">
        <v>8423</v>
      </c>
      <c r="BS2406">
        <v>8514</v>
      </c>
      <c r="BT2406">
        <v>8605</v>
      </c>
      <c r="BU2406">
        <v>8576</v>
      </c>
      <c r="BV2406">
        <v>8570</v>
      </c>
      <c r="BW2406">
        <v>8599</v>
      </c>
      <c r="BX2406">
        <v>8673</v>
      </c>
      <c r="BY2406">
        <v>9130</v>
      </c>
      <c r="BZ2406">
        <v>9451</v>
      </c>
      <c r="CA2406">
        <v>0.05</v>
      </c>
      <c r="CB2406">
        <v>0.108</v>
      </c>
      <c r="CC2406">
        <v>0.114</v>
      </c>
      <c r="CD2406">
        <v>6.9000000000000006E-2</v>
      </c>
      <c r="CE2406">
        <v>0.90700000000000003</v>
      </c>
      <c r="CF2406">
        <v>6.8000000000000005E-2</v>
      </c>
      <c r="CG2406">
        <v>0.13900000000000001</v>
      </c>
      <c r="CH2406">
        <v>5.9668155</v>
      </c>
      <c r="CI2406">
        <v>1</v>
      </c>
      <c r="CJ2406">
        <v>1</v>
      </c>
      <c r="CK2406">
        <v>6</v>
      </c>
      <c r="CL2406">
        <v>66</v>
      </c>
      <c r="CM2406">
        <v>0</v>
      </c>
      <c r="CN2406">
        <v>0</v>
      </c>
      <c r="CO2406">
        <v>16533</v>
      </c>
      <c r="CP2406">
        <v>0.68500000000000005</v>
      </c>
      <c r="CQ2406">
        <v>10074</v>
      </c>
      <c r="CR2406">
        <v>10758</v>
      </c>
      <c r="CS2406">
        <v>1061</v>
      </c>
      <c r="CT2406">
        <v>1209</v>
      </c>
      <c r="CU2406">
        <v>67606</v>
      </c>
      <c r="CV2406">
        <v>0.89400000000000002</v>
      </c>
      <c r="CW2406">
        <v>3.7999999999999999E-2</v>
      </c>
      <c r="CX2406">
        <v>7.0000000000000001E-3</v>
      </c>
      <c r="CY2406">
        <v>0.02</v>
      </c>
      <c r="CZ2406">
        <v>7.0000000000000001E-3</v>
      </c>
      <c r="DA2406">
        <v>3.5000000000000003E-2</v>
      </c>
      <c r="DB2406">
        <v>2.5999999999999999E-2</v>
      </c>
      <c r="DC2406">
        <v>0.26500000000000001</v>
      </c>
      <c r="DD2406">
        <v>0.318</v>
      </c>
      <c r="DE2406">
        <v>0.36699999999999999</v>
      </c>
      <c r="DF2406">
        <v>89.738014323508395</v>
      </c>
      <c r="DG2406">
        <v>0.252906976744186</v>
      </c>
      <c r="DH2406">
        <v>0.22409999999999999</v>
      </c>
      <c r="DI2406">
        <v>0.3236</v>
      </c>
      <c r="DJ2406">
        <v>16.899999999999999</v>
      </c>
      <c r="DK2406">
        <v>3.46</v>
      </c>
      <c r="DL2406">
        <v>4.3099999999999996</v>
      </c>
      <c r="DM2406">
        <v>24.566473988439299</v>
      </c>
      <c r="DN2406">
        <v>328.08</v>
      </c>
      <c r="DO2406">
        <v>521.4</v>
      </c>
      <c r="DP2406">
        <v>58.924652523774697</v>
      </c>
      <c r="DQ2406">
        <v>1469.9365765372399</v>
      </c>
      <c r="DR2406">
        <v>2737.9167934513598</v>
      </c>
      <c r="DS2406">
        <v>86.260879357198306</v>
      </c>
      <c r="DT2406">
        <v>336218000</v>
      </c>
      <c r="DU2406">
        <v>12354.6</v>
      </c>
    </row>
    <row r="2407" spans="1:125" x14ac:dyDescent="0.3">
      <c r="A2407">
        <v>46083</v>
      </c>
      <c r="B2407" t="s">
        <v>2892</v>
      </c>
      <c r="C2407" t="s">
        <v>2851</v>
      </c>
      <c r="D2407" t="s">
        <v>2852</v>
      </c>
      <c r="E2407" t="s">
        <v>858</v>
      </c>
      <c r="F2407" t="s">
        <v>119</v>
      </c>
      <c r="I2407">
        <v>25231</v>
      </c>
      <c r="J2407">
        <v>8076</v>
      </c>
      <c r="K2407">
        <v>15499</v>
      </c>
      <c r="L2407">
        <v>32396</v>
      </c>
      <c r="M2407">
        <v>11981</v>
      </c>
      <c r="N2407">
        <v>19617</v>
      </c>
      <c r="O2407">
        <v>36393</v>
      </c>
      <c r="P2407">
        <v>12981</v>
      </c>
      <c r="Q2407">
        <v>22621</v>
      </c>
      <c r="R2407" t="s">
        <v>3732</v>
      </c>
      <c r="S2407" t="s">
        <v>121</v>
      </c>
      <c r="T2407" t="s">
        <v>121</v>
      </c>
      <c r="U2407" t="str">
        <f t="shared" si="241"/>
        <v>Trump</v>
      </c>
      <c r="V2407" s="2">
        <f t="shared" si="240"/>
        <v>1.1233794295592048</v>
      </c>
      <c r="W2407">
        <v>0.36360999999999999</v>
      </c>
      <c r="X2407">
        <v>0.32007999999999998</v>
      </c>
      <c r="Y2407">
        <v>0.36982999999999999</v>
      </c>
      <c r="Z2407">
        <f t="shared" si="242"/>
        <v>0.35668947325035033</v>
      </c>
      <c r="AA2407">
        <v>0.62003462099125362</v>
      </c>
      <c r="AB2407">
        <v>0.61428000000000005</v>
      </c>
      <c r="AC2407">
        <v>0.60553999999999997</v>
      </c>
      <c r="AD2407">
        <f t="shared" si="243"/>
        <v>0.62157557772099026</v>
      </c>
      <c r="AE2407">
        <v>25.6</v>
      </c>
      <c r="AF2407">
        <v>29.4</v>
      </c>
      <c r="AG2407">
        <v>23.6</v>
      </c>
      <c r="AH2407" s="3">
        <f t="shared" si="245"/>
        <v>26.488610447063994</v>
      </c>
      <c r="AI2407">
        <v>-23.571000000000002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f t="shared" si="244"/>
        <v>1</v>
      </c>
      <c r="AQ2407">
        <v>0</v>
      </c>
      <c r="AS2407">
        <v>0</v>
      </c>
      <c r="AU2407">
        <v>4.9000000000000002E-2</v>
      </c>
      <c r="AV2407">
        <v>0</v>
      </c>
      <c r="AW2407">
        <v>0</v>
      </c>
      <c r="AX2407">
        <v>45183</v>
      </c>
      <c r="AY2407">
        <v>46800</v>
      </c>
      <c r="AZ2407">
        <v>48399</v>
      </c>
      <c r="BA2407">
        <v>49891</v>
      </c>
      <c r="BB2407">
        <v>51571</v>
      </c>
      <c r="BC2407">
        <v>52959</v>
      </c>
      <c r="BD2407">
        <v>54567</v>
      </c>
      <c r="BE2407">
        <v>56681</v>
      </c>
      <c r="BF2407">
        <v>58795</v>
      </c>
      <c r="BG2407">
        <v>61128</v>
      </c>
      <c r="BH2407">
        <v>65648</v>
      </c>
      <c r="BI2407">
        <v>67992</v>
      </c>
      <c r="BJ2407">
        <v>71024</v>
      </c>
      <c r="BK2407">
        <v>73238</v>
      </c>
      <c r="BL2407">
        <v>490</v>
      </c>
      <c r="BM2407">
        <v>20195</v>
      </c>
      <c r="BN2407">
        <v>20829</v>
      </c>
      <c r="BO2407">
        <v>21285</v>
      </c>
      <c r="BP2407">
        <v>21625</v>
      </c>
      <c r="BQ2407">
        <v>21907</v>
      </c>
      <c r="BR2407">
        <v>22265</v>
      </c>
      <c r="BS2407">
        <v>22766</v>
      </c>
      <c r="BT2407">
        <v>23450</v>
      </c>
      <c r="BU2407">
        <v>24173</v>
      </c>
      <c r="BV2407">
        <v>25026</v>
      </c>
      <c r="BW2407">
        <v>26749</v>
      </c>
      <c r="BX2407">
        <v>27596</v>
      </c>
      <c r="BY2407">
        <v>28738</v>
      </c>
      <c r="BZ2407">
        <v>29675</v>
      </c>
      <c r="CA2407">
        <v>0.04</v>
      </c>
      <c r="CB2407">
        <v>5.2999999999999999E-2</v>
      </c>
      <c r="CC2407">
        <v>0.09</v>
      </c>
      <c r="CD2407">
        <v>2.3E-2</v>
      </c>
      <c r="CE2407">
        <v>1.329</v>
      </c>
      <c r="CF2407">
        <v>0.32100000000000001</v>
      </c>
      <c r="CG2407">
        <v>0.215</v>
      </c>
      <c r="CH2407">
        <v>0</v>
      </c>
      <c r="CI2407">
        <v>1</v>
      </c>
      <c r="CJ2407">
        <v>1</v>
      </c>
      <c r="CK2407">
        <v>1</v>
      </c>
      <c r="CL2407">
        <v>66</v>
      </c>
      <c r="CM2407">
        <v>0</v>
      </c>
      <c r="CN2407">
        <v>0</v>
      </c>
      <c r="CO2407">
        <v>51214</v>
      </c>
      <c r="CP2407">
        <v>0.88500000000000001</v>
      </c>
      <c r="CQ2407">
        <v>20613</v>
      </c>
      <c r="CR2407">
        <v>27234</v>
      </c>
      <c r="CS2407">
        <v>1721</v>
      </c>
      <c r="CT2407">
        <v>2091</v>
      </c>
      <c r="CU2407">
        <v>98387</v>
      </c>
      <c r="CV2407">
        <v>0.90900000000000003</v>
      </c>
      <c r="CW2407">
        <v>2.7E-2</v>
      </c>
      <c r="CX2407">
        <v>2.1000000000000001E-2</v>
      </c>
      <c r="CY2407">
        <v>2E-3</v>
      </c>
      <c r="CZ2407">
        <v>1.6E-2</v>
      </c>
      <c r="DA2407">
        <v>2.5000000000000001E-2</v>
      </c>
      <c r="DB2407">
        <v>4.8000000000000001E-2</v>
      </c>
      <c r="DC2407">
        <v>0.23899999999999999</v>
      </c>
      <c r="DD2407">
        <v>0.30299999999999999</v>
      </c>
      <c r="DE2407">
        <v>0.41799999999999998</v>
      </c>
      <c r="DF2407">
        <v>95.787641282339493</v>
      </c>
      <c r="DG2407">
        <v>0.38170347003154598</v>
      </c>
      <c r="DH2407">
        <v>0.1812</v>
      </c>
      <c r="DI2407">
        <v>0.44619999999999999</v>
      </c>
      <c r="DJ2407">
        <v>6.1</v>
      </c>
      <c r="DK2407">
        <v>3.17</v>
      </c>
      <c r="DL2407">
        <v>4.38</v>
      </c>
      <c r="DM2407">
        <v>38.170347003154603</v>
      </c>
      <c r="DN2407">
        <v>294.52999999999997</v>
      </c>
      <c r="DO2407">
        <v>420.34</v>
      </c>
      <c r="DP2407">
        <v>42.715512850982897</v>
      </c>
      <c r="DQ2407">
        <v>1517.9268182283799</v>
      </c>
      <c r="DR2407">
        <v>2501.0341632898799</v>
      </c>
      <c r="DS2407">
        <v>64.766452061826996</v>
      </c>
      <c r="DT2407">
        <v>427043000</v>
      </c>
      <c r="DU2407">
        <v>6015.79</v>
      </c>
    </row>
    <row r="2408" spans="1:125" x14ac:dyDescent="0.3">
      <c r="A2408">
        <v>46085</v>
      </c>
      <c r="B2408" t="s">
        <v>2893</v>
      </c>
      <c r="C2408" t="s">
        <v>2851</v>
      </c>
      <c r="D2408" t="s">
        <v>2852</v>
      </c>
      <c r="E2408" t="s">
        <v>858</v>
      </c>
      <c r="F2408" t="s">
        <v>125</v>
      </c>
      <c r="I2408">
        <v>1421</v>
      </c>
      <c r="J2408">
        <v>369</v>
      </c>
      <c r="K2408">
        <v>977</v>
      </c>
      <c r="L2408">
        <v>1597</v>
      </c>
      <c r="M2408">
        <v>525</v>
      </c>
      <c r="N2408">
        <v>1042</v>
      </c>
      <c r="O2408">
        <v>1447</v>
      </c>
      <c r="P2408">
        <v>422</v>
      </c>
      <c r="Q2408">
        <v>993</v>
      </c>
      <c r="R2408" t="s">
        <v>3732</v>
      </c>
      <c r="S2408" t="s">
        <v>121</v>
      </c>
      <c r="T2408" t="s">
        <v>121</v>
      </c>
      <c r="U2408" t="str">
        <f t="shared" si="241"/>
        <v>Trump</v>
      </c>
      <c r="V2408" s="2">
        <f t="shared" si="240"/>
        <v>0.90607388854101445</v>
      </c>
      <c r="W2408">
        <v>0.3856</v>
      </c>
      <c r="X2408">
        <v>0.25968000000000002</v>
      </c>
      <c r="Y2408">
        <v>0.32873999999999998</v>
      </c>
      <c r="Z2408">
        <f t="shared" si="242"/>
        <v>0.29163787145818937</v>
      </c>
      <c r="AA2408">
        <v>0.5946462715105163</v>
      </c>
      <c r="AB2408">
        <v>0.68754000000000004</v>
      </c>
      <c r="AC2408">
        <v>0.65246999999999999</v>
      </c>
      <c r="AD2408">
        <f t="shared" si="243"/>
        <v>0.68624740843123699</v>
      </c>
      <c r="AE2408">
        <v>20.9</v>
      </c>
      <c r="AF2408">
        <v>42.8</v>
      </c>
      <c r="AG2408">
        <v>32.4</v>
      </c>
      <c r="AH2408" s="3">
        <f t="shared" si="245"/>
        <v>39.46095369730476</v>
      </c>
      <c r="AI2408">
        <v>-32.372999999999998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f t="shared" si="244"/>
        <v>1</v>
      </c>
      <c r="AQ2408">
        <v>0</v>
      </c>
      <c r="AS2408">
        <v>0</v>
      </c>
      <c r="AV2408">
        <v>0</v>
      </c>
      <c r="AW2408">
        <v>1</v>
      </c>
      <c r="AX2408">
        <v>3761</v>
      </c>
      <c r="AY2408">
        <v>3810</v>
      </c>
      <c r="AZ2408">
        <v>3777</v>
      </c>
      <c r="BA2408">
        <v>3848</v>
      </c>
      <c r="BB2408">
        <v>3858</v>
      </c>
      <c r="BC2408">
        <v>3881</v>
      </c>
      <c r="BD2408">
        <v>3900</v>
      </c>
      <c r="BE2408">
        <v>3876</v>
      </c>
      <c r="BF2408">
        <v>3804</v>
      </c>
      <c r="BG2408">
        <v>3781</v>
      </c>
      <c r="BH2408">
        <v>3704</v>
      </c>
      <c r="BI2408">
        <v>3763</v>
      </c>
      <c r="BJ2408">
        <v>3705</v>
      </c>
      <c r="BK2408">
        <v>3705</v>
      </c>
      <c r="BL2408">
        <v>-13</v>
      </c>
      <c r="BM2408">
        <v>1364</v>
      </c>
      <c r="BN2408">
        <v>1355</v>
      </c>
      <c r="BO2408">
        <v>1336</v>
      </c>
      <c r="BP2408">
        <v>1348</v>
      </c>
      <c r="BQ2408">
        <v>1324</v>
      </c>
      <c r="BR2408">
        <v>1293</v>
      </c>
      <c r="BS2408">
        <v>1255</v>
      </c>
      <c r="BT2408">
        <v>1245</v>
      </c>
      <c r="BU2408">
        <v>1202</v>
      </c>
      <c r="BV2408">
        <v>1191</v>
      </c>
      <c r="BW2408">
        <v>1183</v>
      </c>
      <c r="BX2408">
        <v>1206</v>
      </c>
      <c r="BY2408">
        <v>1177</v>
      </c>
      <c r="BZ2408">
        <v>1176</v>
      </c>
      <c r="CA2408">
        <v>8.5000000000000006E-2</v>
      </c>
      <c r="CB2408">
        <v>0.223</v>
      </c>
      <c r="CC2408">
        <v>0.30099999999999999</v>
      </c>
      <c r="CD2408">
        <v>0.17100000000000001</v>
      </c>
      <c r="CE2408">
        <v>0.86799999999999999</v>
      </c>
      <c r="CF2408">
        <v>4.8000000000000001E-2</v>
      </c>
      <c r="CG2408">
        <v>9.5000000000000001E-2</v>
      </c>
      <c r="CH2408">
        <v>62.0293554</v>
      </c>
      <c r="CI2408">
        <v>4</v>
      </c>
      <c r="CJ2408">
        <v>7</v>
      </c>
      <c r="CK2408">
        <v>50</v>
      </c>
      <c r="CL2408">
        <v>66</v>
      </c>
      <c r="CM2408">
        <v>1651</v>
      </c>
      <c r="CN2408">
        <v>0.58799999999999997</v>
      </c>
      <c r="CO2408">
        <v>522</v>
      </c>
      <c r="CP2408">
        <v>0.186</v>
      </c>
      <c r="CQ2408">
        <v>582</v>
      </c>
      <c r="CR2408">
        <v>610</v>
      </c>
      <c r="CS2408">
        <v>74</v>
      </c>
      <c r="CT2408">
        <v>81</v>
      </c>
      <c r="CU2408">
        <v>54199</v>
      </c>
      <c r="CV2408">
        <v>0.53600000000000003</v>
      </c>
      <c r="CW2408">
        <v>1.2E-2</v>
      </c>
      <c r="CX2408">
        <v>0</v>
      </c>
      <c r="CY2408">
        <v>0.441</v>
      </c>
      <c r="CZ2408">
        <v>2E-3</v>
      </c>
      <c r="DA2408">
        <v>8.9999999999999993E-3</v>
      </c>
      <c r="DB2408">
        <v>8.9999999999999993E-3</v>
      </c>
      <c r="DC2408">
        <v>0.40799999999999997</v>
      </c>
      <c r="DD2408">
        <v>0.27500000000000002</v>
      </c>
      <c r="DE2408">
        <v>0.23200000000000001</v>
      </c>
      <c r="DF2408">
        <v>84.820973552370404</v>
      </c>
      <c r="DG2408">
        <v>0.26461538461538497</v>
      </c>
      <c r="DH2408">
        <v>0.23769999999999999</v>
      </c>
      <c r="DI2408">
        <v>0.37580000000000002</v>
      </c>
      <c r="DJ2408">
        <v>22</v>
      </c>
      <c r="DK2408">
        <v>3.22</v>
      </c>
      <c r="DL2408">
        <v>4.1100000000000003</v>
      </c>
      <c r="DM2408">
        <v>27.639751552795001</v>
      </c>
      <c r="DT2408">
        <v>42525000</v>
      </c>
      <c r="DU2408">
        <v>11518.15</v>
      </c>
    </row>
    <row r="2409" spans="1:125" x14ac:dyDescent="0.3">
      <c r="A2409">
        <v>46087</v>
      </c>
      <c r="B2409" t="s">
        <v>2894</v>
      </c>
      <c r="C2409" t="s">
        <v>2851</v>
      </c>
      <c r="D2409" t="s">
        <v>2852</v>
      </c>
      <c r="E2409" t="s">
        <v>858</v>
      </c>
      <c r="F2409" t="s">
        <v>125</v>
      </c>
      <c r="G2409">
        <v>4643620</v>
      </c>
      <c r="H2409" t="s">
        <v>2895</v>
      </c>
      <c r="I2409">
        <v>2587</v>
      </c>
      <c r="J2409">
        <v>623</v>
      </c>
      <c r="K2409">
        <v>1794</v>
      </c>
      <c r="L2409">
        <v>2900</v>
      </c>
      <c r="M2409">
        <v>769</v>
      </c>
      <c r="N2409">
        <v>2068</v>
      </c>
      <c r="O2409">
        <v>3031</v>
      </c>
      <c r="P2409">
        <v>733</v>
      </c>
      <c r="Q2409">
        <v>2227</v>
      </c>
      <c r="R2409" t="s">
        <v>3732</v>
      </c>
      <c r="S2409" t="s">
        <v>121</v>
      </c>
      <c r="T2409" t="s">
        <v>121</v>
      </c>
      <c r="U2409" t="str">
        <f t="shared" si="241"/>
        <v>Trump</v>
      </c>
      <c r="V2409" s="2">
        <f t="shared" si="240"/>
        <v>1.0451724137931035</v>
      </c>
      <c r="W2409">
        <v>0.34634999999999999</v>
      </c>
      <c r="X2409">
        <v>0.24082000000000001</v>
      </c>
      <c r="Y2409">
        <v>0.26517000000000002</v>
      </c>
      <c r="Z2409">
        <f t="shared" si="242"/>
        <v>0.24183437809303859</v>
      </c>
      <c r="AA2409">
        <v>0.63337160352085731</v>
      </c>
      <c r="AB2409">
        <v>0.69347000000000003</v>
      </c>
      <c r="AC2409">
        <v>0.71309999999999996</v>
      </c>
      <c r="AD2409">
        <f t="shared" si="243"/>
        <v>0.73474100956779942</v>
      </c>
      <c r="AE2409">
        <v>28.7</v>
      </c>
      <c r="AF2409">
        <v>45.3</v>
      </c>
      <c r="AG2409">
        <v>44.8</v>
      </c>
      <c r="AH2409" s="3">
        <f t="shared" si="245"/>
        <v>49.290663147476081</v>
      </c>
      <c r="AI2409">
        <v>-44.792999999999999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f t="shared" si="244"/>
        <v>1</v>
      </c>
      <c r="AQ2409">
        <v>0</v>
      </c>
      <c r="AS2409">
        <v>0</v>
      </c>
      <c r="AU2409">
        <v>0</v>
      </c>
      <c r="AV2409">
        <v>0</v>
      </c>
      <c r="AW2409">
        <v>0</v>
      </c>
      <c r="AX2409">
        <v>5609</v>
      </c>
      <c r="AY2409">
        <v>5542</v>
      </c>
      <c r="AZ2409">
        <v>5566</v>
      </c>
      <c r="BA2409">
        <v>5594</v>
      </c>
      <c r="BB2409">
        <v>5548</v>
      </c>
      <c r="BC2409">
        <v>5483</v>
      </c>
      <c r="BD2409">
        <v>5508</v>
      </c>
      <c r="BE2409">
        <v>5561</v>
      </c>
      <c r="BF2409">
        <v>5601</v>
      </c>
      <c r="BG2409">
        <v>5586</v>
      </c>
      <c r="BH2409">
        <v>5670</v>
      </c>
      <c r="BI2409">
        <v>5718</v>
      </c>
      <c r="BJ2409">
        <v>5768</v>
      </c>
      <c r="BK2409">
        <v>5809</v>
      </c>
      <c r="BL2409">
        <v>-9</v>
      </c>
      <c r="BM2409">
        <v>2082</v>
      </c>
      <c r="BN2409">
        <v>2005</v>
      </c>
      <c r="BO2409">
        <v>1965</v>
      </c>
      <c r="BP2409">
        <v>1945</v>
      </c>
      <c r="BQ2409">
        <v>1878</v>
      </c>
      <c r="BR2409">
        <v>1798</v>
      </c>
      <c r="BS2409">
        <v>1809</v>
      </c>
      <c r="BT2409">
        <v>1824</v>
      </c>
      <c r="BU2409">
        <v>1851</v>
      </c>
      <c r="BV2409">
        <v>1854</v>
      </c>
      <c r="BW2409">
        <v>1865</v>
      </c>
      <c r="BX2409">
        <v>1879</v>
      </c>
      <c r="BY2409">
        <v>1910</v>
      </c>
      <c r="BZ2409">
        <v>1939</v>
      </c>
      <c r="CA2409">
        <v>7.3999999999999996E-2</v>
      </c>
      <c r="CB2409">
        <v>9.6000000000000002E-2</v>
      </c>
      <c r="CC2409">
        <v>0.115</v>
      </c>
      <c r="CD2409">
        <v>8.4000000000000005E-2</v>
      </c>
      <c r="CE2409">
        <v>0.95299999999999996</v>
      </c>
      <c r="CF2409">
        <v>-1E-3</v>
      </c>
      <c r="CG2409">
        <v>2.7E-2</v>
      </c>
      <c r="CH2409">
        <v>18.1238034</v>
      </c>
      <c r="CI2409">
        <v>1</v>
      </c>
      <c r="CJ2409">
        <v>2</v>
      </c>
      <c r="CK2409">
        <v>18</v>
      </c>
      <c r="CL2409">
        <v>66</v>
      </c>
      <c r="CM2409">
        <v>0</v>
      </c>
      <c r="CN2409">
        <v>0</v>
      </c>
      <c r="CO2409">
        <v>0</v>
      </c>
      <c r="CP2409">
        <v>0</v>
      </c>
      <c r="CQ2409">
        <v>943</v>
      </c>
      <c r="CR2409">
        <v>942</v>
      </c>
      <c r="CS2409">
        <v>186</v>
      </c>
      <c r="CT2409">
        <v>191</v>
      </c>
      <c r="CU2409">
        <v>70320</v>
      </c>
      <c r="CV2409">
        <v>0.92700000000000005</v>
      </c>
      <c r="CW2409">
        <v>4.3999999999999997E-2</v>
      </c>
      <c r="CX2409">
        <v>3.0000000000000001E-3</v>
      </c>
      <c r="CY2409">
        <v>3.0000000000000001E-3</v>
      </c>
      <c r="CZ2409">
        <v>0</v>
      </c>
      <c r="DA2409">
        <v>2.3E-2</v>
      </c>
      <c r="DB2409">
        <v>0.01</v>
      </c>
      <c r="DC2409">
        <v>0.34399999999999997</v>
      </c>
      <c r="DD2409">
        <v>0.30399999999999999</v>
      </c>
      <c r="DE2409">
        <v>0.27700000000000002</v>
      </c>
      <c r="DF2409">
        <v>90.522632656556496</v>
      </c>
      <c r="DG2409">
        <v>0.347003154574132</v>
      </c>
      <c r="DH2409">
        <v>0.26300000000000001</v>
      </c>
      <c r="DI2409">
        <v>0.31900000000000001</v>
      </c>
      <c r="DJ2409">
        <v>31.3</v>
      </c>
      <c r="DK2409">
        <v>3.17</v>
      </c>
      <c r="DL2409">
        <v>4.2699999999999996</v>
      </c>
      <c r="DM2409">
        <v>34.700315457413197</v>
      </c>
      <c r="DN2409">
        <v>199.83</v>
      </c>
      <c r="DO2409">
        <v>273.99</v>
      </c>
      <c r="DP2409">
        <v>37.111544813091101</v>
      </c>
      <c r="DQ2409">
        <v>998.18173786643399</v>
      </c>
      <c r="DR2409">
        <v>1826.42532399775</v>
      </c>
      <c r="DS2409">
        <v>82.975229330647494</v>
      </c>
      <c r="DT2409">
        <v>61375000</v>
      </c>
      <c r="DU2409">
        <v>10622.19</v>
      </c>
    </row>
    <row r="2410" spans="1:125" x14ac:dyDescent="0.3">
      <c r="A2410">
        <v>46089</v>
      </c>
      <c r="B2410" t="s">
        <v>2896</v>
      </c>
      <c r="C2410" t="s">
        <v>2851</v>
      </c>
      <c r="D2410" t="s">
        <v>2852</v>
      </c>
      <c r="E2410" t="s">
        <v>858</v>
      </c>
      <c r="F2410" t="s">
        <v>125</v>
      </c>
      <c r="I2410">
        <v>1137</v>
      </c>
      <c r="J2410">
        <v>192</v>
      </c>
      <c r="K2410">
        <v>892</v>
      </c>
      <c r="L2410">
        <v>1324</v>
      </c>
      <c r="M2410">
        <v>222</v>
      </c>
      <c r="N2410">
        <v>1075</v>
      </c>
      <c r="O2410">
        <v>1299</v>
      </c>
      <c r="P2410">
        <v>188</v>
      </c>
      <c r="Q2410">
        <v>1087</v>
      </c>
      <c r="R2410" t="s">
        <v>3732</v>
      </c>
      <c r="S2410" t="s">
        <v>121</v>
      </c>
      <c r="T2410" t="s">
        <v>121</v>
      </c>
      <c r="U2410" t="str">
        <f t="shared" si="241"/>
        <v>Trump</v>
      </c>
      <c r="V2410" s="2">
        <f t="shared" si="240"/>
        <v>0.98111782477341392</v>
      </c>
      <c r="W2410">
        <v>0.22387000000000001</v>
      </c>
      <c r="X2410">
        <v>0.16886999999999999</v>
      </c>
      <c r="Y2410">
        <v>0.16767000000000001</v>
      </c>
      <c r="Z2410">
        <f t="shared" si="242"/>
        <v>0.1447267128560431</v>
      </c>
      <c r="AA2410">
        <v>0.75802469135802464</v>
      </c>
      <c r="AB2410">
        <v>0.78452</v>
      </c>
      <c r="AC2410">
        <v>0.81193000000000004</v>
      </c>
      <c r="AD2410">
        <f t="shared" si="243"/>
        <v>0.83679753656658973</v>
      </c>
      <c r="AE2410">
        <v>53.4</v>
      </c>
      <c r="AF2410">
        <v>61.6</v>
      </c>
      <c r="AG2410">
        <v>64.400000000000006</v>
      </c>
      <c r="AH2410" s="3">
        <f t="shared" si="245"/>
        <v>69.207082371054668</v>
      </c>
      <c r="AI2410">
        <v>-64.426000000000002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f t="shared" si="244"/>
        <v>1</v>
      </c>
      <c r="AQ2410">
        <v>0</v>
      </c>
      <c r="AS2410">
        <v>0</v>
      </c>
      <c r="AV2410">
        <v>0</v>
      </c>
      <c r="AW2410">
        <v>0</v>
      </c>
      <c r="AX2410">
        <v>2455</v>
      </c>
      <c r="AY2410">
        <v>2451</v>
      </c>
      <c r="AZ2410">
        <v>2428</v>
      </c>
      <c r="BA2410">
        <v>2424</v>
      </c>
      <c r="BB2410">
        <v>2418</v>
      </c>
      <c r="BC2410">
        <v>2397</v>
      </c>
      <c r="BD2410">
        <v>2418</v>
      </c>
      <c r="BE2410">
        <v>2401</v>
      </c>
      <c r="BF2410">
        <v>2401</v>
      </c>
      <c r="BG2410">
        <v>2379</v>
      </c>
      <c r="BH2410">
        <v>2402</v>
      </c>
      <c r="BI2410">
        <v>2416</v>
      </c>
      <c r="BJ2410">
        <v>2396</v>
      </c>
      <c r="BK2410">
        <v>2334</v>
      </c>
      <c r="BL2410">
        <v>-7</v>
      </c>
      <c r="BM2410">
        <v>736</v>
      </c>
      <c r="BN2410">
        <v>723</v>
      </c>
      <c r="BO2410">
        <v>713</v>
      </c>
      <c r="BP2410">
        <v>716</v>
      </c>
      <c r="BQ2410">
        <v>704</v>
      </c>
      <c r="BR2410">
        <v>689</v>
      </c>
      <c r="BS2410">
        <v>682</v>
      </c>
      <c r="BT2410">
        <v>687</v>
      </c>
      <c r="BU2410">
        <v>669</v>
      </c>
      <c r="BV2410">
        <v>653</v>
      </c>
      <c r="BW2410">
        <v>656</v>
      </c>
      <c r="BX2410">
        <v>669</v>
      </c>
      <c r="BY2410">
        <v>660</v>
      </c>
      <c r="BZ2410">
        <v>651</v>
      </c>
      <c r="CA2410">
        <v>0.189</v>
      </c>
      <c r="CB2410">
        <v>0.16300000000000001</v>
      </c>
      <c r="CC2410">
        <v>6.0999999999999999E-2</v>
      </c>
      <c r="CD2410">
        <v>0.19500000000000001</v>
      </c>
      <c r="CE2410">
        <v>0.84299999999999997</v>
      </c>
      <c r="CF2410">
        <v>0.109</v>
      </c>
      <c r="CG2410">
        <v>-6.9000000000000006E-2</v>
      </c>
      <c r="CH2410">
        <v>62.6356094</v>
      </c>
      <c r="CI2410">
        <v>4</v>
      </c>
      <c r="CJ2410">
        <v>7</v>
      </c>
      <c r="CK2410">
        <v>51</v>
      </c>
      <c r="CL2410">
        <v>66</v>
      </c>
      <c r="CM2410">
        <v>0</v>
      </c>
      <c r="CN2410">
        <v>0</v>
      </c>
      <c r="CO2410">
        <v>0</v>
      </c>
      <c r="CP2410">
        <v>0</v>
      </c>
      <c r="CQ2410">
        <v>303</v>
      </c>
      <c r="CR2410">
        <v>336</v>
      </c>
      <c r="CS2410">
        <v>72</v>
      </c>
      <c r="CT2410">
        <v>67</v>
      </c>
      <c r="CU2410">
        <v>52850</v>
      </c>
      <c r="CV2410">
        <v>0.95199999999999996</v>
      </c>
      <c r="CW2410">
        <v>0.01</v>
      </c>
      <c r="CX2410">
        <v>1.9E-2</v>
      </c>
      <c r="CY2410">
        <v>2E-3</v>
      </c>
      <c r="CZ2410">
        <v>4.0000000000000001E-3</v>
      </c>
      <c r="DA2410">
        <v>1.2999999999999999E-2</v>
      </c>
      <c r="DB2410">
        <v>0.01</v>
      </c>
      <c r="DC2410">
        <v>0.374</v>
      </c>
      <c r="DD2410">
        <v>0.23200000000000001</v>
      </c>
      <c r="DE2410">
        <v>0.20499999999999999</v>
      </c>
      <c r="DF2410">
        <v>84.494155143871495</v>
      </c>
      <c r="DG2410">
        <v>0.23795180722891601</v>
      </c>
      <c r="DH2410">
        <v>0.2782</v>
      </c>
      <c r="DI2410">
        <v>0.37209999999999999</v>
      </c>
      <c r="DJ2410">
        <v>38</v>
      </c>
      <c r="DK2410">
        <v>3.32</v>
      </c>
      <c r="DL2410">
        <v>4.1100000000000003</v>
      </c>
      <c r="DM2410">
        <v>23.795180722891601</v>
      </c>
      <c r="DT2410">
        <v>30553000</v>
      </c>
      <c r="DU2410">
        <v>12756.99</v>
      </c>
    </row>
    <row r="2411" spans="1:125" x14ac:dyDescent="0.3">
      <c r="A2411">
        <v>46091</v>
      </c>
      <c r="B2411" t="s">
        <v>2897</v>
      </c>
      <c r="C2411" t="s">
        <v>2851</v>
      </c>
      <c r="D2411" t="s">
        <v>2852</v>
      </c>
      <c r="E2411" t="s">
        <v>858</v>
      </c>
      <c r="F2411" t="s">
        <v>125</v>
      </c>
      <c r="I2411">
        <v>1947</v>
      </c>
      <c r="J2411">
        <v>754</v>
      </c>
      <c r="K2411">
        <v>1056</v>
      </c>
      <c r="L2411">
        <v>2178</v>
      </c>
      <c r="M2411">
        <v>858</v>
      </c>
      <c r="N2411">
        <v>1287</v>
      </c>
      <c r="O2411">
        <v>2109</v>
      </c>
      <c r="P2411">
        <v>782</v>
      </c>
      <c r="Q2411">
        <v>1288</v>
      </c>
      <c r="R2411" t="s">
        <v>3731</v>
      </c>
      <c r="S2411" t="s">
        <v>121</v>
      </c>
      <c r="T2411" t="s">
        <v>121</v>
      </c>
      <c r="U2411" t="str">
        <f t="shared" si="241"/>
        <v>Trump</v>
      </c>
      <c r="V2411" s="2">
        <f t="shared" si="240"/>
        <v>0.9683195592286501</v>
      </c>
      <c r="W2411">
        <v>0.53396999999999994</v>
      </c>
      <c r="X2411">
        <v>0.38725999999999999</v>
      </c>
      <c r="Y2411">
        <v>0.39394000000000001</v>
      </c>
      <c r="Z2411">
        <f t="shared" si="242"/>
        <v>0.37079184447605501</v>
      </c>
      <c r="AA2411">
        <v>0.44740815299446401</v>
      </c>
      <c r="AB2411">
        <v>0.54237000000000002</v>
      </c>
      <c r="AC2411">
        <v>0.59091000000000005</v>
      </c>
      <c r="AD2411">
        <f t="shared" si="243"/>
        <v>0.61071597913703179</v>
      </c>
      <c r="AE2411">
        <v>8.6999999999999993</v>
      </c>
      <c r="AF2411">
        <v>15.5</v>
      </c>
      <c r="AG2411">
        <v>19.7</v>
      </c>
      <c r="AH2411" s="3">
        <f t="shared" si="245"/>
        <v>23.992413466097677</v>
      </c>
      <c r="AI2411">
        <v>-19.696999999999999</v>
      </c>
      <c r="AJ2411">
        <v>1</v>
      </c>
      <c r="AK2411">
        <v>1</v>
      </c>
      <c r="AL2411">
        <v>2</v>
      </c>
      <c r="AM2411">
        <v>2</v>
      </c>
      <c r="AN2411">
        <v>1</v>
      </c>
      <c r="AO2411">
        <v>1</v>
      </c>
      <c r="AP2411">
        <f t="shared" si="244"/>
        <v>1</v>
      </c>
      <c r="AQ2411">
        <v>1</v>
      </c>
      <c r="AR2411">
        <v>9.4960000000000004</v>
      </c>
      <c r="AS2411">
        <v>0</v>
      </c>
      <c r="AV2411">
        <v>0</v>
      </c>
      <c r="AW2411">
        <v>0</v>
      </c>
      <c r="AX2411">
        <v>4642</v>
      </c>
      <c r="AY2411">
        <v>4625</v>
      </c>
      <c r="AZ2411">
        <v>4690</v>
      </c>
      <c r="BA2411">
        <v>4795</v>
      </c>
      <c r="BB2411">
        <v>4728</v>
      </c>
      <c r="BC2411">
        <v>4821</v>
      </c>
      <c r="BD2411">
        <v>4833</v>
      </c>
      <c r="BE2411">
        <v>4945</v>
      </c>
      <c r="BF2411">
        <v>4921</v>
      </c>
      <c r="BG2411">
        <v>4935</v>
      </c>
      <c r="BH2411">
        <v>4308</v>
      </c>
      <c r="BI2411">
        <v>4324</v>
      </c>
      <c r="BJ2411">
        <v>4363</v>
      </c>
      <c r="BK2411">
        <v>4390</v>
      </c>
      <c r="BL2411">
        <v>-2</v>
      </c>
      <c r="BM2411">
        <v>1690</v>
      </c>
      <c r="BN2411">
        <v>1677</v>
      </c>
      <c r="BO2411">
        <v>1712</v>
      </c>
      <c r="BP2411">
        <v>1715</v>
      </c>
      <c r="BQ2411">
        <v>1690</v>
      </c>
      <c r="BR2411">
        <v>1700</v>
      </c>
      <c r="BS2411">
        <v>1661</v>
      </c>
      <c r="BT2411">
        <v>1717</v>
      </c>
      <c r="BU2411">
        <v>1681</v>
      </c>
      <c r="BV2411">
        <v>1642</v>
      </c>
      <c r="BW2411">
        <v>1398</v>
      </c>
      <c r="BX2411">
        <v>1381</v>
      </c>
      <c r="BY2411">
        <v>1394</v>
      </c>
      <c r="BZ2411">
        <v>1397</v>
      </c>
      <c r="CA2411">
        <v>9.7000000000000003E-2</v>
      </c>
      <c r="CB2411">
        <v>0.125</v>
      </c>
      <c r="CC2411">
        <v>0.108</v>
      </c>
      <c r="CD2411">
        <v>0.13600000000000001</v>
      </c>
      <c r="CE2411">
        <v>1.0660000000000001</v>
      </c>
      <c r="CF2411">
        <v>-4.0000000000000001E-3</v>
      </c>
      <c r="CG2411">
        <v>-2.1000000000000001E-2</v>
      </c>
      <c r="CH2411">
        <v>30.3126994</v>
      </c>
      <c r="CI2411">
        <v>2</v>
      </c>
      <c r="CJ2411">
        <v>4</v>
      </c>
      <c r="CK2411">
        <v>29</v>
      </c>
      <c r="CL2411">
        <v>66</v>
      </c>
      <c r="CM2411">
        <v>0</v>
      </c>
      <c r="CN2411">
        <v>0</v>
      </c>
      <c r="CO2411">
        <v>0</v>
      </c>
      <c r="CP2411">
        <v>0</v>
      </c>
      <c r="CQ2411">
        <v>1075</v>
      </c>
      <c r="CR2411">
        <v>1071</v>
      </c>
      <c r="CS2411">
        <v>145</v>
      </c>
      <c r="CT2411">
        <v>142</v>
      </c>
      <c r="CU2411">
        <v>65643</v>
      </c>
      <c r="CV2411">
        <v>0.82</v>
      </c>
      <c r="CW2411">
        <v>8.5000000000000006E-2</v>
      </c>
      <c r="CX2411">
        <v>2E-3</v>
      </c>
      <c r="CY2411">
        <v>6.2E-2</v>
      </c>
      <c r="CZ2411">
        <v>0</v>
      </c>
      <c r="DA2411">
        <v>0.03</v>
      </c>
      <c r="DB2411">
        <v>3.2000000000000001E-2</v>
      </c>
      <c r="DC2411">
        <v>0.33800000000000002</v>
      </c>
      <c r="DD2411">
        <v>0.33200000000000002</v>
      </c>
      <c r="DE2411">
        <v>0.23300000000000001</v>
      </c>
      <c r="DF2411">
        <v>85.136878297094995</v>
      </c>
      <c r="DG2411">
        <v>0.29245283018867901</v>
      </c>
      <c r="DH2411">
        <v>0.30790000000000001</v>
      </c>
      <c r="DI2411">
        <v>0.35570000000000002</v>
      </c>
      <c r="DJ2411">
        <v>54.1</v>
      </c>
      <c r="DK2411">
        <v>3.34</v>
      </c>
      <c r="DL2411">
        <v>4.1100000000000003</v>
      </c>
      <c r="DM2411">
        <v>23.053892215568901</v>
      </c>
      <c r="DN2411">
        <v>191.97</v>
      </c>
      <c r="DQ2411">
        <v>1041.33837732337</v>
      </c>
      <c r="DR2411">
        <v>1461.9406673108001</v>
      </c>
      <c r="DS2411">
        <v>40.390549234201401</v>
      </c>
      <c r="DT2411">
        <v>49064000</v>
      </c>
      <c r="DU2411">
        <v>11217.19</v>
      </c>
    </row>
    <row r="2412" spans="1:125" x14ac:dyDescent="0.3">
      <c r="A2412">
        <v>46093</v>
      </c>
      <c r="B2412" t="s">
        <v>2898</v>
      </c>
      <c r="C2412" t="s">
        <v>2851</v>
      </c>
      <c r="D2412" t="s">
        <v>2852</v>
      </c>
      <c r="E2412" t="s">
        <v>858</v>
      </c>
      <c r="F2412" t="s">
        <v>125</v>
      </c>
      <c r="G2412">
        <v>4639660</v>
      </c>
      <c r="H2412" t="s">
        <v>2899</v>
      </c>
      <c r="I2412">
        <v>11621</v>
      </c>
      <c r="J2412">
        <v>2223</v>
      </c>
      <c r="K2412">
        <v>8441</v>
      </c>
      <c r="L2412">
        <v>13670</v>
      </c>
      <c r="M2412">
        <v>3285</v>
      </c>
      <c r="N2412">
        <v>9875</v>
      </c>
      <c r="O2412">
        <v>14672</v>
      </c>
      <c r="P2412">
        <v>3421</v>
      </c>
      <c r="Q2412">
        <v>10887</v>
      </c>
      <c r="R2412" t="s">
        <v>3732</v>
      </c>
      <c r="S2412" t="s">
        <v>121</v>
      </c>
      <c r="T2412" t="s">
        <v>121</v>
      </c>
      <c r="U2412" t="str">
        <f t="shared" si="241"/>
        <v>Trump</v>
      </c>
      <c r="V2412" s="2">
        <f t="shared" si="240"/>
        <v>1.0732991953182152</v>
      </c>
      <c r="W2412">
        <v>0.27068999999999999</v>
      </c>
      <c r="X2412">
        <v>0.19128999999999999</v>
      </c>
      <c r="Y2412">
        <v>0.24031</v>
      </c>
      <c r="Z2412">
        <f t="shared" si="242"/>
        <v>0.23316521264994547</v>
      </c>
      <c r="AA2412">
        <v>0.69945456226310432</v>
      </c>
      <c r="AB2412">
        <v>0.72636000000000001</v>
      </c>
      <c r="AC2412">
        <v>0.72238000000000002</v>
      </c>
      <c r="AD2412">
        <f t="shared" si="243"/>
        <v>0.74202562704471098</v>
      </c>
      <c r="AE2412">
        <v>42.9</v>
      </c>
      <c r="AF2412">
        <v>53.5</v>
      </c>
      <c r="AG2412">
        <v>48.2</v>
      </c>
      <c r="AH2412" s="3">
        <f t="shared" si="245"/>
        <v>50.88604143947655</v>
      </c>
      <c r="AI2412">
        <v>-48.207000000000001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f t="shared" si="244"/>
        <v>1</v>
      </c>
      <c r="AQ2412">
        <v>0</v>
      </c>
      <c r="AS2412">
        <v>0</v>
      </c>
      <c r="AU2412">
        <v>3.5000000000000003E-2</v>
      </c>
      <c r="AV2412">
        <v>0</v>
      </c>
      <c r="AW2412">
        <v>0</v>
      </c>
      <c r="AX2412">
        <v>25484</v>
      </c>
      <c r="AY2412">
        <v>25499</v>
      </c>
      <c r="AZ2412">
        <v>25843</v>
      </c>
      <c r="BA2412">
        <v>26401</v>
      </c>
      <c r="BB2412">
        <v>26721</v>
      </c>
      <c r="BC2412">
        <v>26770</v>
      </c>
      <c r="BD2412">
        <v>27339</v>
      </c>
      <c r="BE2412">
        <v>27941</v>
      </c>
      <c r="BF2412">
        <v>28204</v>
      </c>
      <c r="BG2412">
        <v>28332</v>
      </c>
      <c r="BH2412">
        <v>29899</v>
      </c>
      <c r="BI2412">
        <v>30289</v>
      </c>
      <c r="BJ2412">
        <v>30702</v>
      </c>
      <c r="BK2412">
        <v>30954</v>
      </c>
      <c r="BL2412">
        <v>52</v>
      </c>
      <c r="BM2412">
        <v>10021</v>
      </c>
      <c r="BN2412">
        <v>9845</v>
      </c>
      <c r="BO2412">
        <v>9874</v>
      </c>
      <c r="BP2412">
        <v>9982</v>
      </c>
      <c r="BQ2412">
        <v>10064</v>
      </c>
      <c r="BR2412">
        <v>10005</v>
      </c>
      <c r="BS2412">
        <v>10283</v>
      </c>
      <c r="BT2412">
        <v>10552</v>
      </c>
      <c r="BU2412">
        <v>10627</v>
      </c>
      <c r="BV2412">
        <v>10618</v>
      </c>
      <c r="BW2412">
        <v>11169</v>
      </c>
      <c r="BX2412">
        <v>11498</v>
      </c>
      <c r="BY2412">
        <v>11775</v>
      </c>
      <c r="BZ2412">
        <v>11919</v>
      </c>
      <c r="CA2412">
        <v>4.2000000000000003E-2</v>
      </c>
      <c r="CB2412">
        <v>7.8E-2</v>
      </c>
      <c r="CC2412">
        <v>0.14099999999999999</v>
      </c>
      <c r="CD2412">
        <v>5.7000000000000002E-2</v>
      </c>
      <c r="CE2412">
        <v>1.028</v>
      </c>
      <c r="CF2412">
        <v>0.19600000000000001</v>
      </c>
      <c r="CG2412">
        <v>0.115</v>
      </c>
      <c r="CH2412">
        <v>0.95724310000000001</v>
      </c>
      <c r="CI2412">
        <v>1</v>
      </c>
      <c r="CJ2412">
        <v>1</v>
      </c>
      <c r="CK2412">
        <v>3</v>
      </c>
      <c r="CL2412">
        <v>66</v>
      </c>
      <c r="CM2412">
        <v>0</v>
      </c>
      <c r="CN2412">
        <v>0</v>
      </c>
      <c r="CO2412">
        <v>22151</v>
      </c>
      <c r="CP2412">
        <v>0.85299999999999998</v>
      </c>
      <c r="CQ2412">
        <v>5471</v>
      </c>
      <c r="CR2412">
        <v>6542</v>
      </c>
      <c r="CS2412">
        <v>716</v>
      </c>
      <c r="CT2412">
        <v>798</v>
      </c>
      <c r="CU2412">
        <v>71106</v>
      </c>
      <c r="CV2412">
        <v>0.86</v>
      </c>
      <c r="CW2412">
        <v>4.4999999999999998E-2</v>
      </c>
      <c r="CX2412">
        <v>1.7000000000000001E-2</v>
      </c>
      <c r="CY2412">
        <v>0.02</v>
      </c>
      <c r="CZ2412">
        <v>8.0000000000000002E-3</v>
      </c>
      <c r="DA2412">
        <v>0.05</v>
      </c>
      <c r="DB2412">
        <v>1.7000000000000001E-2</v>
      </c>
      <c r="DC2412">
        <v>0.28699999999999998</v>
      </c>
      <c r="DD2412">
        <v>0.39800000000000002</v>
      </c>
      <c r="DE2412">
        <v>0.27400000000000002</v>
      </c>
      <c r="DF2412">
        <v>91.133685728109896</v>
      </c>
      <c r="DG2412">
        <v>0.34797297297297303</v>
      </c>
      <c r="DH2412">
        <v>0.2737</v>
      </c>
      <c r="DI2412">
        <v>0.34799999999999998</v>
      </c>
      <c r="DJ2412">
        <v>36</v>
      </c>
      <c r="DK2412">
        <v>3.09</v>
      </c>
      <c r="DL2412">
        <v>3.99</v>
      </c>
      <c r="DM2412">
        <v>29.126213592233</v>
      </c>
      <c r="DN2412">
        <v>322.38</v>
      </c>
      <c r="DO2412">
        <v>510.98</v>
      </c>
      <c r="DP2412">
        <v>58.5023884856381</v>
      </c>
      <c r="DQ2412">
        <v>1333.6404816629499</v>
      </c>
      <c r="DR2412">
        <v>2375.37321334018</v>
      </c>
      <c r="DS2412">
        <v>78.111960907055504</v>
      </c>
      <c r="DT2412">
        <v>303418000</v>
      </c>
      <c r="DU2412">
        <v>9883.9699999999993</v>
      </c>
    </row>
    <row r="2413" spans="1:125" x14ac:dyDescent="0.3">
      <c r="A2413">
        <v>46095</v>
      </c>
      <c r="B2413" t="s">
        <v>2900</v>
      </c>
      <c r="C2413" t="s">
        <v>2851</v>
      </c>
      <c r="D2413" t="s">
        <v>2852</v>
      </c>
      <c r="E2413" t="s">
        <v>858</v>
      </c>
      <c r="F2413" t="s">
        <v>125</v>
      </c>
      <c r="I2413">
        <v>683</v>
      </c>
      <c r="J2413">
        <v>238</v>
      </c>
      <c r="K2413">
        <v>402</v>
      </c>
      <c r="L2413">
        <v>769</v>
      </c>
      <c r="M2413">
        <v>298</v>
      </c>
      <c r="N2413">
        <v>449</v>
      </c>
      <c r="O2413">
        <v>740</v>
      </c>
      <c r="P2413">
        <v>285</v>
      </c>
      <c r="Q2413">
        <v>434</v>
      </c>
      <c r="R2413" t="s">
        <v>3732</v>
      </c>
      <c r="S2413" t="s">
        <v>121</v>
      </c>
      <c r="T2413" t="s">
        <v>121</v>
      </c>
      <c r="U2413" t="str">
        <f t="shared" si="241"/>
        <v>Trump</v>
      </c>
      <c r="V2413" s="2">
        <f t="shared" si="240"/>
        <v>0.96228868660598177</v>
      </c>
      <c r="W2413">
        <v>0.48764999999999997</v>
      </c>
      <c r="X2413">
        <v>0.34845999999999999</v>
      </c>
      <c r="Y2413">
        <v>0.38751999999999998</v>
      </c>
      <c r="Z2413">
        <f t="shared" si="242"/>
        <v>0.38513513513513514</v>
      </c>
      <c r="AA2413">
        <v>0.49544863459037713</v>
      </c>
      <c r="AB2413">
        <v>0.58857999999999999</v>
      </c>
      <c r="AC2413">
        <v>0.58387999999999995</v>
      </c>
      <c r="AD2413">
        <f t="shared" si="243"/>
        <v>0.58648648648648649</v>
      </c>
      <c r="AE2413">
        <v>0.8</v>
      </c>
      <c r="AF2413">
        <v>24</v>
      </c>
      <c r="AG2413">
        <v>19.600000000000001</v>
      </c>
      <c r="AH2413" s="3">
        <f t="shared" si="245"/>
        <v>20.135135135135133</v>
      </c>
      <c r="AI2413">
        <v>-19.635999999999999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f t="shared" si="244"/>
        <v>1</v>
      </c>
      <c r="AQ2413">
        <v>0</v>
      </c>
      <c r="AS2413">
        <v>0</v>
      </c>
      <c r="AV2413">
        <v>0</v>
      </c>
      <c r="AW2413">
        <v>1</v>
      </c>
      <c r="AX2413">
        <v>2026</v>
      </c>
      <c r="AY2413">
        <v>2072</v>
      </c>
      <c r="AZ2413">
        <v>2051</v>
      </c>
      <c r="BA2413">
        <v>2047</v>
      </c>
      <c r="BB2413">
        <v>2067</v>
      </c>
      <c r="BC2413">
        <v>2025</v>
      </c>
      <c r="BD2413">
        <v>2076</v>
      </c>
      <c r="BE2413">
        <v>2063</v>
      </c>
      <c r="BF2413">
        <v>2034</v>
      </c>
      <c r="BG2413">
        <v>2061</v>
      </c>
      <c r="BH2413">
        <v>1920</v>
      </c>
      <c r="BI2413">
        <v>1898</v>
      </c>
      <c r="BJ2413">
        <v>1873</v>
      </c>
      <c r="BK2413">
        <v>1851</v>
      </c>
      <c r="BL2413">
        <v>1</v>
      </c>
      <c r="BM2413">
        <v>681</v>
      </c>
      <c r="BN2413">
        <v>697</v>
      </c>
      <c r="BO2413">
        <v>682</v>
      </c>
      <c r="BP2413">
        <v>661</v>
      </c>
      <c r="BQ2413">
        <v>668</v>
      </c>
      <c r="BR2413">
        <v>634</v>
      </c>
      <c r="BS2413">
        <v>650</v>
      </c>
      <c r="BT2413">
        <v>640</v>
      </c>
      <c r="BU2413">
        <v>635</v>
      </c>
      <c r="BV2413">
        <v>637</v>
      </c>
      <c r="BW2413">
        <v>606</v>
      </c>
      <c r="BX2413">
        <v>594</v>
      </c>
      <c r="BY2413">
        <v>590</v>
      </c>
      <c r="BZ2413">
        <v>578</v>
      </c>
      <c r="CA2413">
        <v>0.18</v>
      </c>
      <c r="CB2413">
        <v>0.35</v>
      </c>
      <c r="CC2413">
        <v>0.59</v>
      </c>
      <c r="CD2413">
        <v>0.16400000000000001</v>
      </c>
      <c r="CE2413">
        <v>0.59599999999999997</v>
      </c>
      <c r="CF2413">
        <v>3.3000000000000002E-2</v>
      </c>
      <c r="CG2413">
        <v>0.21099999999999999</v>
      </c>
      <c r="CH2413">
        <v>86.088066299999994</v>
      </c>
      <c r="CI2413">
        <v>5</v>
      </c>
      <c r="CJ2413">
        <v>9</v>
      </c>
      <c r="CK2413">
        <v>60</v>
      </c>
      <c r="CL2413">
        <v>66</v>
      </c>
      <c r="CM2413">
        <v>1346</v>
      </c>
      <c r="CN2413">
        <v>1</v>
      </c>
      <c r="CO2413">
        <v>0</v>
      </c>
      <c r="CP2413">
        <v>0</v>
      </c>
      <c r="CQ2413">
        <v>151</v>
      </c>
      <c r="CR2413">
        <v>156</v>
      </c>
      <c r="CS2413">
        <v>19</v>
      </c>
      <c r="CT2413">
        <v>23</v>
      </c>
      <c r="CU2413">
        <v>44702</v>
      </c>
      <c r="CV2413">
        <v>0.32200000000000001</v>
      </c>
      <c r="CW2413">
        <v>7.0000000000000001E-3</v>
      </c>
      <c r="CX2413">
        <v>3.0000000000000001E-3</v>
      </c>
      <c r="CY2413">
        <v>0.622</v>
      </c>
      <c r="CZ2413">
        <v>3.0000000000000001E-3</v>
      </c>
      <c r="DA2413">
        <v>4.4999999999999998E-2</v>
      </c>
      <c r="DB2413">
        <v>0</v>
      </c>
      <c r="DC2413">
        <v>0.40699999999999997</v>
      </c>
      <c r="DD2413">
        <v>0.29299999999999998</v>
      </c>
      <c r="DE2413">
        <v>0.11899999999999999</v>
      </c>
      <c r="DF2413">
        <v>87.381704955434103</v>
      </c>
      <c r="DG2413">
        <v>0.252941176470588</v>
      </c>
      <c r="DH2413">
        <v>0.23730000000000001</v>
      </c>
      <c r="DI2413">
        <v>0.41539999999999999</v>
      </c>
      <c r="DJ2413">
        <v>21.7</v>
      </c>
      <c r="DK2413">
        <v>3.4</v>
      </c>
      <c r="DL2413">
        <v>4.26</v>
      </c>
      <c r="DM2413">
        <v>25.294117647058801</v>
      </c>
      <c r="DT2413">
        <v>27398000</v>
      </c>
      <c r="DU2413">
        <v>14480.97</v>
      </c>
    </row>
    <row r="2414" spans="1:125" x14ac:dyDescent="0.3">
      <c r="A2414">
        <v>46097</v>
      </c>
      <c r="B2414" t="s">
        <v>2901</v>
      </c>
      <c r="C2414" t="s">
        <v>2851</v>
      </c>
      <c r="D2414" t="s">
        <v>2852</v>
      </c>
      <c r="E2414" t="s">
        <v>858</v>
      </c>
      <c r="F2414" t="s">
        <v>125</v>
      </c>
      <c r="I2414">
        <v>1064</v>
      </c>
      <c r="J2414">
        <v>281</v>
      </c>
      <c r="K2414">
        <v>706</v>
      </c>
      <c r="L2414">
        <v>1138</v>
      </c>
      <c r="M2414">
        <v>320</v>
      </c>
      <c r="N2414">
        <v>787</v>
      </c>
      <c r="O2414">
        <v>1167</v>
      </c>
      <c r="P2414">
        <v>293</v>
      </c>
      <c r="Q2414">
        <v>841</v>
      </c>
      <c r="R2414" t="s">
        <v>3732</v>
      </c>
      <c r="S2414" t="s">
        <v>121</v>
      </c>
      <c r="T2414" t="s">
        <v>121</v>
      </c>
      <c r="U2414" t="str">
        <f t="shared" si="241"/>
        <v>Trump</v>
      </c>
      <c r="V2414" s="2">
        <f t="shared" si="240"/>
        <v>1.0254833040421794</v>
      </c>
      <c r="W2414">
        <v>0.42018</v>
      </c>
      <c r="X2414">
        <v>0.2641</v>
      </c>
      <c r="Y2414">
        <v>0.28120000000000001</v>
      </c>
      <c r="Z2414">
        <f t="shared" si="242"/>
        <v>0.25107112253641817</v>
      </c>
      <c r="AA2414">
        <v>0.55789473684210522</v>
      </c>
      <c r="AB2414">
        <v>0.66352999999999995</v>
      </c>
      <c r="AC2414">
        <v>0.69155999999999995</v>
      </c>
      <c r="AD2414">
        <f t="shared" si="243"/>
        <v>0.7206512425021423</v>
      </c>
      <c r="AE2414">
        <v>13.8</v>
      </c>
      <c r="AF2414">
        <v>39.9</v>
      </c>
      <c r="AG2414">
        <v>41</v>
      </c>
      <c r="AH2414" s="3">
        <f t="shared" si="245"/>
        <v>46.958011996572409</v>
      </c>
      <c r="AI2414">
        <v>-41.036000000000001</v>
      </c>
      <c r="AJ2414">
        <v>1</v>
      </c>
      <c r="AK2414">
        <v>1</v>
      </c>
      <c r="AL2414">
        <v>2</v>
      </c>
      <c r="AM2414">
        <v>1</v>
      </c>
      <c r="AN2414">
        <v>1</v>
      </c>
      <c r="AO2414">
        <v>1</v>
      </c>
      <c r="AP2414">
        <f t="shared" si="244"/>
        <v>1</v>
      </c>
      <c r="AQ2414">
        <v>0</v>
      </c>
      <c r="AS2414">
        <v>0</v>
      </c>
      <c r="AV2414">
        <v>0</v>
      </c>
      <c r="AW2414">
        <v>0</v>
      </c>
      <c r="AX2414">
        <v>2374</v>
      </c>
      <c r="AY2414">
        <v>2325</v>
      </c>
      <c r="AZ2414">
        <v>2298</v>
      </c>
      <c r="BA2414">
        <v>2312</v>
      </c>
      <c r="BB2414">
        <v>2281</v>
      </c>
      <c r="BC2414">
        <v>2207</v>
      </c>
      <c r="BD2414">
        <v>2229</v>
      </c>
      <c r="BE2414">
        <v>2200</v>
      </c>
      <c r="BF2414">
        <v>2204</v>
      </c>
      <c r="BG2414">
        <v>2216</v>
      </c>
      <c r="BH2414">
        <v>2304</v>
      </c>
      <c r="BI2414">
        <v>2311</v>
      </c>
      <c r="BJ2414">
        <v>2285</v>
      </c>
      <c r="BK2414">
        <v>2280</v>
      </c>
      <c r="BL2414">
        <v>4</v>
      </c>
      <c r="BM2414">
        <v>825</v>
      </c>
      <c r="BN2414">
        <v>799</v>
      </c>
      <c r="BO2414">
        <v>781</v>
      </c>
      <c r="BP2414">
        <v>767</v>
      </c>
      <c r="BQ2414">
        <v>745</v>
      </c>
      <c r="BR2414">
        <v>689</v>
      </c>
      <c r="BS2414">
        <v>686</v>
      </c>
      <c r="BT2414">
        <v>672</v>
      </c>
      <c r="BU2414">
        <v>661</v>
      </c>
      <c r="BV2414">
        <v>645</v>
      </c>
      <c r="BW2414">
        <v>643</v>
      </c>
      <c r="BX2414">
        <v>652</v>
      </c>
      <c r="BY2414">
        <v>660</v>
      </c>
      <c r="BZ2414">
        <v>647</v>
      </c>
      <c r="CA2414">
        <v>9.5000000000000001E-2</v>
      </c>
      <c r="CB2414">
        <v>0.121</v>
      </c>
      <c r="CC2414">
        <v>0.156</v>
      </c>
      <c r="CD2414">
        <v>0.185</v>
      </c>
      <c r="CE2414">
        <v>0.89300000000000002</v>
      </c>
      <c r="CF2414">
        <v>-0.17299999999999999</v>
      </c>
      <c r="CG2414">
        <v>-0.128</v>
      </c>
      <c r="CH2414">
        <v>67.772814199999999</v>
      </c>
      <c r="CI2414">
        <v>4</v>
      </c>
      <c r="CJ2414">
        <v>7</v>
      </c>
      <c r="CK2414">
        <v>54</v>
      </c>
      <c r="CL2414">
        <v>66</v>
      </c>
      <c r="CM2414">
        <v>1498</v>
      </c>
      <c r="CN2414">
        <v>1</v>
      </c>
      <c r="CO2414">
        <v>0</v>
      </c>
      <c r="CP2414">
        <v>0</v>
      </c>
      <c r="CQ2414">
        <v>584</v>
      </c>
      <c r="CR2414">
        <v>483</v>
      </c>
      <c r="CS2414">
        <v>86</v>
      </c>
      <c r="CT2414">
        <v>75</v>
      </c>
      <c r="CU2414">
        <v>64099</v>
      </c>
      <c r="CV2414">
        <v>0.93799999999999994</v>
      </c>
      <c r="CW2414">
        <v>2.9000000000000001E-2</v>
      </c>
      <c r="CX2414">
        <v>6.0000000000000001E-3</v>
      </c>
      <c r="CY2414">
        <v>1.2999999999999999E-2</v>
      </c>
      <c r="CZ2414">
        <v>4.0000000000000001E-3</v>
      </c>
      <c r="DA2414">
        <v>0.01</v>
      </c>
      <c r="DB2414">
        <v>0</v>
      </c>
      <c r="DC2414">
        <v>0.43</v>
      </c>
      <c r="DD2414">
        <v>0.31</v>
      </c>
      <c r="DE2414">
        <v>0.16500000000000001</v>
      </c>
      <c r="DF2414">
        <v>86.786656839609194</v>
      </c>
      <c r="DG2414">
        <v>0.26726726726726702</v>
      </c>
      <c r="DH2414">
        <v>0.34289999999999998</v>
      </c>
      <c r="DI2414">
        <v>0.35909999999999997</v>
      </c>
      <c r="DJ2414">
        <v>74</v>
      </c>
      <c r="DK2414">
        <v>3.33</v>
      </c>
      <c r="DL2414">
        <v>4.22</v>
      </c>
      <c r="DM2414">
        <v>26.726726726726699</v>
      </c>
      <c r="DQ2414">
        <v>703.201852505327</v>
      </c>
      <c r="DR2414">
        <v>1323.6784804292299</v>
      </c>
      <c r="DS2414">
        <v>88.235920555855301</v>
      </c>
      <c r="DT2414">
        <v>28769000</v>
      </c>
      <c r="DU2414">
        <v>12486.55</v>
      </c>
    </row>
    <row r="2415" spans="1:125" x14ac:dyDescent="0.3">
      <c r="A2415">
        <v>46099</v>
      </c>
      <c r="B2415" t="s">
        <v>2902</v>
      </c>
      <c r="C2415" t="s">
        <v>2851</v>
      </c>
      <c r="D2415" t="s">
        <v>2852</v>
      </c>
      <c r="E2415" t="s">
        <v>858</v>
      </c>
      <c r="F2415" t="s">
        <v>168</v>
      </c>
      <c r="G2415">
        <v>4643620</v>
      </c>
      <c r="H2415" t="s">
        <v>2895</v>
      </c>
      <c r="I2415">
        <v>78263</v>
      </c>
      <c r="J2415">
        <v>30610</v>
      </c>
      <c r="K2415">
        <v>42043</v>
      </c>
      <c r="L2415">
        <v>92326</v>
      </c>
      <c r="M2415">
        <v>40482</v>
      </c>
      <c r="N2415">
        <v>49249</v>
      </c>
      <c r="O2415">
        <v>93986</v>
      </c>
      <c r="P2415">
        <v>39923</v>
      </c>
      <c r="Q2415">
        <v>51842</v>
      </c>
      <c r="R2415" t="s">
        <v>3732</v>
      </c>
      <c r="S2415" t="s">
        <v>121</v>
      </c>
      <c r="T2415" t="s">
        <v>121</v>
      </c>
      <c r="U2415" t="str">
        <f t="shared" si="241"/>
        <v>Trump</v>
      </c>
      <c r="V2415" s="2">
        <f t="shared" si="240"/>
        <v>1.017979767346143</v>
      </c>
      <c r="W2415">
        <v>0.45276</v>
      </c>
      <c r="X2415">
        <v>0.39112000000000002</v>
      </c>
      <c r="Y2415">
        <v>0.43847000000000003</v>
      </c>
      <c r="Z2415">
        <f t="shared" si="242"/>
        <v>0.42477603047262358</v>
      </c>
      <c r="AA2415">
        <v>0.52677487170782022</v>
      </c>
      <c r="AB2415">
        <v>0.53720000000000001</v>
      </c>
      <c r="AC2415">
        <v>0.53342999999999996</v>
      </c>
      <c r="AD2415">
        <f t="shared" si="243"/>
        <v>0.55159279041559384</v>
      </c>
      <c r="AE2415">
        <v>7.4</v>
      </c>
      <c r="AF2415">
        <v>14.6</v>
      </c>
      <c r="AG2415">
        <v>9.5</v>
      </c>
      <c r="AH2415" s="3">
        <f t="shared" si="245"/>
        <v>12.681675994297025</v>
      </c>
      <c r="AI2415">
        <v>-9.4959999999999898</v>
      </c>
      <c r="AJ2415">
        <v>1</v>
      </c>
      <c r="AK2415">
        <v>1</v>
      </c>
      <c r="AL2415">
        <v>2</v>
      </c>
      <c r="AM2415">
        <v>1</v>
      </c>
      <c r="AN2415">
        <v>1</v>
      </c>
      <c r="AO2415">
        <v>1</v>
      </c>
      <c r="AP2415">
        <f t="shared" si="244"/>
        <v>1</v>
      </c>
      <c r="AQ2415">
        <v>0</v>
      </c>
      <c r="AS2415">
        <v>0</v>
      </c>
      <c r="AU2415">
        <v>0.223</v>
      </c>
      <c r="AV2415">
        <v>0</v>
      </c>
      <c r="AW2415">
        <v>0</v>
      </c>
      <c r="AX2415">
        <v>169955</v>
      </c>
      <c r="AY2415">
        <v>171452</v>
      </c>
      <c r="AZ2415">
        <v>174766</v>
      </c>
      <c r="BA2415">
        <v>177981</v>
      </c>
      <c r="BB2415">
        <v>180822</v>
      </c>
      <c r="BC2415">
        <v>183439</v>
      </c>
      <c r="BD2415">
        <v>186268</v>
      </c>
      <c r="BE2415">
        <v>189538</v>
      </c>
      <c r="BF2415">
        <v>190992</v>
      </c>
      <c r="BG2415">
        <v>193134</v>
      </c>
      <c r="BH2415">
        <v>197695</v>
      </c>
      <c r="BI2415">
        <v>199904</v>
      </c>
      <c r="BJ2415">
        <v>203845</v>
      </c>
      <c r="BK2415">
        <v>206930</v>
      </c>
      <c r="BL2415">
        <v>488</v>
      </c>
      <c r="BM2415">
        <v>72688</v>
      </c>
      <c r="BN2415">
        <v>72875</v>
      </c>
      <c r="BO2415">
        <v>73760</v>
      </c>
      <c r="BP2415">
        <v>74630</v>
      </c>
      <c r="BQ2415">
        <v>75232</v>
      </c>
      <c r="BR2415">
        <v>75541</v>
      </c>
      <c r="BS2415">
        <v>76179</v>
      </c>
      <c r="BT2415">
        <v>77346</v>
      </c>
      <c r="BU2415">
        <v>77348</v>
      </c>
      <c r="BV2415">
        <v>77807</v>
      </c>
      <c r="BW2415">
        <v>79595</v>
      </c>
      <c r="BX2415">
        <v>80592</v>
      </c>
      <c r="BY2415">
        <v>82506</v>
      </c>
      <c r="BZ2415">
        <v>83869</v>
      </c>
      <c r="CA2415">
        <v>6.9000000000000006E-2</v>
      </c>
      <c r="CB2415">
        <v>9.1999999999999998E-2</v>
      </c>
      <c r="CC2415">
        <v>0.114</v>
      </c>
      <c r="CD2415">
        <v>5.2999999999999999E-2</v>
      </c>
      <c r="CE2415">
        <v>0.93100000000000005</v>
      </c>
      <c r="CF2415">
        <v>0.01</v>
      </c>
      <c r="CG2415">
        <v>7.1999999999999995E-2</v>
      </c>
      <c r="CH2415">
        <v>8.4556477000000001</v>
      </c>
      <c r="CI2415">
        <v>1</v>
      </c>
      <c r="CJ2415">
        <v>1</v>
      </c>
      <c r="CK2415">
        <v>10</v>
      </c>
      <c r="CL2415">
        <v>66</v>
      </c>
      <c r="CM2415">
        <v>0</v>
      </c>
      <c r="CN2415">
        <v>0</v>
      </c>
      <c r="CO2415">
        <v>117122</v>
      </c>
      <c r="CP2415">
        <v>0.57499999999999996</v>
      </c>
      <c r="CQ2415">
        <v>120903</v>
      </c>
      <c r="CR2415">
        <v>122130</v>
      </c>
      <c r="CS2415">
        <v>5779</v>
      </c>
      <c r="CT2415">
        <v>6195</v>
      </c>
      <c r="CU2415">
        <v>75623</v>
      </c>
      <c r="CV2415">
        <v>0.80200000000000005</v>
      </c>
      <c r="CW2415">
        <v>5.6000000000000001E-2</v>
      </c>
      <c r="CX2415">
        <v>6.2E-2</v>
      </c>
      <c r="CY2415">
        <v>1.9E-2</v>
      </c>
      <c r="CZ2415">
        <v>1.9E-2</v>
      </c>
      <c r="DA2415">
        <v>4.2000000000000003E-2</v>
      </c>
      <c r="DB2415">
        <v>7.4999999999999997E-2</v>
      </c>
      <c r="DC2415">
        <v>0.253</v>
      </c>
      <c r="DD2415">
        <v>0.33600000000000002</v>
      </c>
      <c r="DE2415">
        <v>0.34200000000000003</v>
      </c>
      <c r="DF2415">
        <v>92.490870844001506</v>
      </c>
      <c r="DG2415">
        <v>0.35126582278481</v>
      </c>
      <c r="DH2415">
        <v>0.24160000000000001</v>
      </c>
      <c r="DI2415">
        <v>0.35449999999999998</v>
      </c>
      <c r="DJ2415">
        <v>23.1</v>
      </c>
      <c r="DK2415">
        <v>3.16</v>
      </c>
      <c r="DL2415">
        <v>4.2699999999999996</v>
      </c>
      <c r="DM2415">
        <v>35.126582278481003</v>
      </c>
      <c r="DN2415">
        <v>566.30999999999995</v>
      </c>
      <c r="DO2415">
        <v>810.15</v>
      </c>
      <c r="DP2415">
        <v>43.057689251470102</v>
      </c>
      <c r="DQ2415">
        <v>1231.98331781809</v>
      </c>
      <c r="DR2415">
        <v>2163.81673403472</v>
      </c>
      <c r="DS2415">
        <v>75.636853416729593</v>
      </c>
      <c r="DT2415">
        <v>1937907000</v>
      </c>
      <c r="DU2415">
        <v>9500.89</v>
      </c>
    </row>
    <row r="2416" spans="1:125" x14ac:dyDescent="0.3">
      <c r="A2416">
        <v>46101</v>
      </c>
      <c r="B2416" t="s">
        <v>2903</v>
      </c>
      <c r="C2416" t="s">
        <v>2851</v>
      </c>
      <c r="D2416" t="s">
        <v>2852</v>
      </c>
      <c r="E2416" t="s">
        <v>858</v>
      </c>
      <c r="F2416" t="s">
        <v>125</v>
      </c>
      <c r="I2416">
        <v>2933</v>
      </c>
      <c r="J2416">
        <v>1043</v>
      </c>
      <c r="K2416">
        <v>1731</v>
      </c>
      <c r="L2416">
        <v>3206</v>
      </c>
      <c r="M2416">
        <v>1179</v>
      </c>
      <c r="N2416">
        <v>1951</v>
      </c>
      <c r="O2416">
        <v>3189</v>
      </c>
      <c r="P2416">
        <v>1052</v>
      </c>
      <c r="Q2416">
        <v>2068</v>
      </c>
      <c r="R2416" t="s">
        <v>3732</v>
      </c>
      <c r="S2416" t="s">
        <v>121</v>
      </c>
      <c r="T2416" t="s">
        <v>121</v>
      </c>
      <c r="U2416" t="str">
        <f t="shared" si="241"/>
        <v>Trump</v>
      </c>
      <c r="V2416" s="2">
        <f t="shared" si="240"/>
        <v>0.99469744229569557</v>
      </c>
      <c r="W2416">
        <v>0.47115000000000001</v>
      </c>
      <c r="X2416">
        <v>0.35560999999999998</v>
      </c>
      <c r="Y2416">
        <v>0.36775000000000002</v>
      </c>
      <c r="Z2416">
        <f t="shared" si="242"/>
        <v>0.32988397616807774</v>
      </c>
      <c r="AA2416">
        <v>0.50609957138147044</v>
      </c>
      <c r="AB2416">
        <v>0.59018000000000004</v>
      </c>
      <c r="AC2416">
        <v>0.60855000000000004</v>
      </c>
      <c r="AD2416">
        <f t="shared" si="243"/>
        <v>0.64847914706804644</v>
      </c>
      <c r="AE2416">
        <v>3.5</v>
      </c>
      <c r="AF2416">
        <v>23.5</v>
      </c>
      <c r="AG2416">
        <v>24.1</v>
      </c>
      <c r="AH2416" s="3">
        <f t="shared" si="245"/>
        <v>31.859517089996871</v>
      </c>
      <c r="AI2416">
        <v>-24.08</v>
      </c>
      <c r="AJ2416">
        <v>1</v>
      </c>
      <c r="AK2416">
        <v>1</v>
      </c>
      <c r="AL2416">
        <v>2</v>
      </c>
      <c r="AM2416">
        <v>1</v>
      </c>
      <c r="AN2416">
        <v>1</v>
      </c>
      <c r="AO2416">
        <v>1</v>
      </c>
      <c r="AP2416">
        <f t="shared" si="244"/>
        <v>1</v>
      </c>
      <c r="AQ2416">
        <v>0</v>
      </c>
      <c r="AS2416">
        <v>0</v>
      </c>
      <c r="AU2416">
        <v>0</v>
      </c>
      <c r="AV2416">
        <v>0</v>
      </c>
      <c r="AW2416">
        <v>0</v>
      </c>
      <c r="AX2416">
        <v>6493</v>
      </c>
      <c r="AY2416">
        <v>6499</v>
      </c>
      <c r="AZ2416">
        <v>6492</v>
      </c>
      <c r="BA2416">
        <v>6451</v>
      </c>
      <c r="BB2416">
        <v>6435</v>
      </c>
      <c r="BC2416">
        <v>6453</v>
      </c>
      <c r="BD2416">
        <v>6508</v>
      </c>
      <c r="BE2416">
        <v>6494</v>
      </c>
      <c r="BF2416">
        <v>6502</v>
      </c>
      <c r="BG2416">
        <v>6576</v>
      </c>
      <c r="BH2416">
        <v>6335</v>
      </c>
      <c r="BI2416">
        <v>6305</v>
      </c>
      <c r="BJ2416">
        <v>6382</v>
      </c>
      <c r="BK2416">
        <v>6450</v>
      </c>
      <c r="BL2416">
        <v>3</v>
      </c>
      <c r="BM2416">
        <v>2462</v>
      </c>
      <c r="BN2416">
        <v>2390</v>
      </c>
      <c r="BO2416">
        <v>2346</v>
      </c>
      <c r="BP2416">
        <v>2312</v>
      </c>
      <c r="BQ2416">
        <v>2262</v>
      </c>
      <c r="BR2416">
        <v>2217</v>
      </c>
      <c r="BS2416">
        <v>2201</v>
      </c>
      <c r="BT2416">
        <v>2149</v>
      </c>
      <c r="BU2416">
        <v>2099</v>
      </c>
      <c r="BV2416">
        <v>2116</v>
      </c>
      <c r="BW2416">
        <v>2028</v>
      </c>
      <c r="BX2416">
        <v>2041</v>
      </c>
      <c r="BY2416">
        <v>2077</v>
      </c>
      <c r="BZ2416">
        <v>2096</v>
      </c>
      <c r="CA2416">
        <v>5.5E-2</v>
      </c>
      <c r="CB2416">
        <v>0.11600000000000001</v>
      </c>
      <c r="CC2416">
        <v>0.128</v>
      </c>
      <c r="CD2416">
        <v>6.6000000000000003E-2</v>
      </c>
      <c r="CE2416">
        <v>1.0289999999999999</v>
      </c>
      <c r="CF2416">
        <v>-6.2E-2</v>
      </c>
      <c r="CG2416">
        <v>6.0000000000000001E-3</v>
      </c>
      <c r="CH2416">
        <v>18.889597899999998</v>
      </c>
      <c r="CI2416">
        <v>1</v>
      </c>
      <c r="CJ2416">
        <v>2</v>
      </c>
      <c r="CK2416">
        <v>20</v>
      </c>
      <c r="CL2416">
        <v>66</v>
      </c>
      <c r="CM2416">
        <v>0</v>
      </c>
      <c r="CN2416">
        <v>0</v>
      </c>
      <c r="CO2416">
        <v>1481</v>
      </c>
      <c r="CP2416">
        <v>0.32300000000000001</v>
      </c>
      <c r="CQ2416">
        <v>1588</v>
      </c>
      <c r="CR2416">
        <v>1489</v>
      </c>
      <c r="CS2416">
        <v>161</v>
      </c>
      <c r="CT2416">
        <v>162</v>
      </c>
      <c r="CU2416">
        <v>70603</v>
      </c>
      <c r="CV2416">
        <v>0.753</v>
      </c>
      <c r="CW2416">
        <v>4.8000000000000001E-2</v>
      </c>
      <c r="CX2416">
        <v>8.0000000000000002E-3</v>
      </c>
      <c r="CY2416">
        <v>0.122</v>
      </c>
      <c r="CZ2416">
        <v>1.9E-2</v>
      </c>
      <c r="DA2416">
        <v>0.05</v>
      </c>
      <c r="DB2416">
        <v>3.5999999999999997E-2</v>
      </c>
      <c r="DC2416">
        <v>0.313</v>
      </c>
      <c r="DD2416">
        <v>0.36099999999999999</v>
      </c>
      <c r="DE2416">
        <v>0.27</v>
      </c>
      <c r="DF2416">
        <v>87.438820471254999</v>
      </c>
      <c r="DG2416">
        <v>0.32288401253918497</v>
      </c>
      <c r="DH2416">
        <v>0.27500000000000002</v>
      </c>
      <c r="DI2416">
        <v>0.33040000000000003</v>
      </c>
      <c r="DJ2416">
        <v>36.5</v>
      </c>
      <c r="DK2416">
        <v>3.19</v>
      </c>
      <c r="DL2416">
        <v>4.22</v>
      </c>
      <c r="DM2416">
        <v>32.288401253918501</v>
      </c>
      <c r="DN2416">
        <v>188.56</v>
      </c>
      <c r="DO2416">
        <v>321.98</v>
      </c>
      <c r="DP2416">
        <v>70.757318625371198</v>
      </c>
      <c r="DQ2416">
        <v>980.553145097943</v>
      </c>
      <c r="DR2416">
        <v>1873.8464749795901</v>
      </c>
      <c r="DS2416">
        <v>91.100960141474005</v>
      </c>
      <c r="DT2416">
        <v>62789000</v>
      </c>
      <c r="DU2416">
        <v>9889.59</v>
      </c>
    </row>
    <row r="2417" spans="1:125" x14ac:dyDescent="0.3">
      <c r="A2417">
        <v>46102</v>
      </c>
      <c r="B2417" t="s">
        <v>2904</v>
      </c>
      <c r="C2417" t="s">
        <v>2851</v>
      </c>
      <c r="D2417" t="s">
        <v>2852</v>
      </c>
      <c r="E2417" t="s">
        <v>858</v>
      </c>
      <c r="F2417" t="s">
        <v>125</v>
      </c>
      <c r="I2417" t="s">
        <v>3718</v>
      </c>
      <c r="J2417" t="s">
        <v>3718</v>
      </c>
      <c r="K2417" t="s">
        <v>3718</v>
      </c>
      <c r="L2417">
        <v>3200</v>
      </c>
      <c r="M2417">
        <v>2829</v>
      </c>
      <c r="N2417">
        <v>297</v>
      </c>
      <c r="O2417">
        <v>3062</v>
      </c>
      <c r="P2417">
        <v>2567</v>
      </c>
      <c r="Q2417">
        <v>406</v>
      </c>
      <c r="R2417" t="s">
        <v>3731</v>
      </c>
      <c r="S2417" t="s">
        <v>130</v>
      </c>
      <c r="T2417" t="s">
        <v>131</v>
      </c>
      <c r="U2417" t="str">
        <f t="shared" si="241"/>
        <v>Harris</v>
      </c>
      <c r="V2417" s="2">
        <f t="shared" si="240"/>
        <v>0.95687500000000003</v>
      </c>
      <c r="Y2417">
        <v>0.88405999999999996</v>
      </c>
      <c r="Z2417">
        <f t="shared" si="242"/>
        <v>0.83834095362508165</v>
      </c>
      <c r="AA2417" t="s">
        <v>3718</v>
      </c>
      <c r="AC2417">
        <v>9.2810000000000004E-2</v>
      </c>
      <c r="AD2417">
        <f t="shared" si="243"/>
        <v>0.13259307642064011</v>
      </c>
      <c r="AF2417">
        <v>78.099999999999994</v>
      </c>
      <c r="AG2417">
        <v>79.099999999999994</v>
      </c>
      <c r="AH2417" s="3">
        <f t="shared" si="245"/>
        <v>70.574787720444149</v>
      </c>
      <c r="AI2417">
        <v>79.125</v>
      </c>
      <c r="AL2417">
        <v>2</v>
      </c>
      <c r="AM2417">
        <v>2</v>
      </c>
      <c r="AN2417">
        <v>2</v>
      </c>
      <c r="AO2417">
        <v>2</v>
      </c>
      <c r="AP2417">
        <f t="shared" si="244"/>
        <v>2</v>
      </c>
      <c r="AQ2417">
        <v>0</v>
      </c>
      <c r="AS2417">
        <v>0</v>
      </c>
      <c r="AU2417">
        <v>0</v>
      </c>
      <c r="AV2417">
        <v>0</v>
      </c>
      <c r="AW2417">
        <v>1</v>
      </c>
      <c r="AX2417">
        <v>13636</v>
      </c>
      <c r="AY2417">
        <v>13896</v>
      </c>
      <c r="AZ2417">
        <v>14037</v>
      </c>
      <c r="BA2417">
        <v>14126</v>
      </c>
      <c r="BB2417">
        <v>14213</v>
      </c>
      <c r="BC2417">
        <v>14358</v>
      </c>
      <c r="BD2417">
        <v>14425</v>
      </c>
      <c r="BE2417">
        <v>14384</v>
      </c>
      <c r="BF2417">
        <v>14331</v>
      </c>
      <c r="BG2417">
        <v>14177</v>
      </c>
      <c r="BH2417">
        <v>13648</v>
      </c>
      <c r="BI2417">
        <v>13559</v>
      </c>
      <c r="BJ2417">
        <v>13508</v>
      </c>
      <c r="BK2417">
        <v>13434</v>
      </c>
      <c r="BL2417">
        <v>-23</v>
      </c>
      <c r="BM2417">
        <v>4690</v>
      </c>
      <c r="BN2417">
        <v>4809</v>
      </c>
      <c r="BO2417">
        <v>4912</v>
      </c>
      <c r="BP2417">
        <v>5010</v>
      </c>
      <c r="BQ2417">
        <v>5072</v>
      </c>
      <c r="BR2417">
        <v>5102</v>
      </c>
      <c r="BS2417">
        <v>5163</v>
      </c>
      <c r="BT2417">
        <v>5203</v>
      </c>
      <c r="BU2417">
        <v>5177</v>
      </c>
      <c r="BV2417">
        <v>5129</v>
      </c>
      <c r="BW2417">
        <v>5024</v>
      </c>
      <c r="BX2417">
        <v>4961</v>
      </c>
      <c r="BY2417">
        <v>4934</v>
      </c>
      <c r="BZ2417">
        <v>4929</v>
      </c>
      <c r="CA2417">
        <v>0.26100000000000001</v>
      </c>
      <c r="CB2417">
        <v>0.42299999999999999</v>
      </c>
      <c r="CC2417">
        <v>0.58399999999999996</v>
      </c>
      <c r="CD2417">
        <v>0.21099999999999999</v>
      </c>
      <c r="CE2417">
        <v>0.46500000000000002</v>
      </c>
      <c r="CF2417">
        <v>-3.0000000000000001E-3</v>
      </c>
      <c r="CG2417">
        <v>0.13200000000000001</v>
      </c>
      <c r="CH2417">
        <v>92.4377791</v>
      </c>
      <c r="CI2417">
        <v>5</v>
      </c>
      <c r="CJ2417">
        <v>10</v>
      </c>
      <c r="CK2417">
        <v>61</v>
      </c>
      <c r="CL2417">
        <v>66</v>
      </c>
      <c r="CM2417">
        <v>13141</v>
      </c>
      <c r="CN2417">
        <v>1</v>
      </c>
      <c r="CO2417">
        <v>0</v>
      </c>
      <c r="CP2417">
        <v>0</v>
      </c>
      <c r="CQ2417">
        <v>1946</v>
      </c>
      <c r="CR2417">
        <v>1940</v>
      </c>
      <c r="CS2417">
        <v>76</v>
      </c>
      <c r="CT2417">
        <v>86</v>
      </c>
      <c r="CU2417">
        <v>40683</v>
      </c>
      <c r="CV2417">
        <v>4.5999999999999999E-2</v>
      </c>
      <c r="CW2417">
        <v>5.2999999999999999E-2</v>
      </c>
      <c r="CX2417">
        <v>1E-3</v>
      </c>
      <c r="CY2417">
        <v>0.89900000000000002</v>
      </c>
      <c r="CZ2417">
        <v>0</v>
      </c>
      <c r="DA2417">
        <v>2E-3</v>
      </c>
      <c r="DB2417">
        <v>1E-3</v>
      </c>
      <c r="DC2417">
        <v>0.35199999999999998</v>
      </c>
      <c r="DD2417">
        <v>0.30599999999999999</v>
      </c>
      <c r="DE2417">
        <v>8.1000000000000003E-2</v>
      </c>
      <c r="DF2417">
        <v>85.626514329992702</v>
      </c>
      <c r="DG2417">
        <v>0.36538461538461497</v>
      </c>
      <c r="DH2417">
        <v>0.18590000000000001</v>
      </c>
      <c r="DI2417">
        <v>0.35139999999999999</v>
      </c>
      <c r="DJ2417">
        <v>7.1</v>
      </c>
      <c r="DK2417">
        <v>3.12</v>
      </c>
      <c r="DL2417">
        <v>4.26</v>
      </c>
      <c r="DM2417">
        <v>36.538461538461497</v>
      </c>
      <c r="DT2417">
        <v>217150000</v>
      </c>
      <c r="DU2417">
        <v>16062.58</v>
      </c>
    </row>
    <row r="2418" spans="1:125" x14ac:dyDescent="0.3">
      <c r="A2418">
        <v>46103</v>
      </c>
      <c r="B2418" t="s">
        <v>2905</v>
      </c>
      <c r="C2418" t="s">
        <v>2851</v>
      </c>
      <c r="D2418" t="s">
        <v>2852</v>
      </c>
      <c r="E2418" t="s">
        <v>858</v>
      </c>
      <c r="F2418" t="s">
        <v>134</v>
      </c>
      <c r="G2418">
        <v>4639660</v>
      </c>
      <c r="H2418" t="s">
        <v>2899</v>
      </c>
      <c r="I2418">
        <v>47743</v>
      </c>
      <c r="J2418">
        <v>14074</v>
      </c>
      <c r="K2418">
        <v>29804</v>
      </c>
      <c r="L2418">
        <v>57518</v>
      </c>
      <c r="M2418">
        <v>20606</v>
      </c>
      <c r="N2418">
        <v>35063</v>
      </c>
      <c r="O2418">
        <v>56580</v>
      </c>
      <c r="P2418">
        <v>20051</v>
      </c>
      <c r="Q2418">
        <v>35009</v>
      </c>
      <c r="R2418" t="s">
        <v>3732</v>
      </c>
      <c r="S2418" t="s">
        <v>121</v>
      </c>
      <c r="T2418" t="s">
        <v>121</v>
      </c>
      <c r="U2418" t="str">
        <f t="shared" si="241"/>
        <v>Trump</v>
      </c>
      <c r="V2418" s="2">
        <f t="shared" si="240"/>
        <v>0.98369206161549427</v>
      </c>
      <c r="W2418">
        <v>0.34016000000000002</v>
      </c>
      <c r="X2418">
        <v>0.29479</v>
      </c>
      <c r="Y2418">
        <v>0.35825000000000001</v>
      </c>
      <c r="Z2418">
        <f t="shared" si="242"/>
        <v>0.35438317426652527</v>
      </c>
      <c r="AA2418">
        <v>0.63494062612450519</v>
      </c>
      <c r="AB2418">
        <v>0.62426000000000004</v>
      </c>
      <c r="AC2418">
        <v>0.60960000000000003</v>
      </c>
      <c r="AD2418">
        <f t="shared" si="243"/>
        <v>0.6187522092612231</v>
      </c>
      <c r="AE2418">
        <v>29.5</v>
      </c>
      <c r="AF2418">
        <v>32.9</v>
      </c>
      <c r="AG2418">
        <v>25.1</v>
      </c>
      <c r="AH2418" s="3">
        <f t="shared" si="245"/>
        <v>26.436903499469782</v>
      </c>
      <c r="AI2418">
        <v>-25.135000000000002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f t="shared" si="244"/>
        <v>1</v>
      </c>
      <c r="AQ2418">
        <v>0</v>
      </c>
      <c r="AS2418">
        <v>0</v>
      </c>
      <c r="AU2418">
        <v>0.35599999999999998</v>
      </c>
      <c r="AV2418">
        <v>0</v>
      </c>
      <c r="AW2418">
        <v>0</v>
      </c>
      <c r="AX2418">
        <v>101243</v>
      </c>
      <c r="AY2418">
        <v>102404</v>
      </c>
      <c r="AZ2418">
        <v>104232</v>
      </c>
      <c r="BA2418">
        <v>105919</v>
      </c>
      <c r="BB2418">
        <v>107510</v>
      </c>
      <c r="BC2418">
        <v>108088</v>
      </c>
      <c r="BD2418">
        <v>109111</v>
      </c>
      <c r="BE2418">
        <v>110503</v>
      </c>
      <c r="BF2418">
        <v>111950</v>
      </c>
      <c r="BG2418">
        <v>113775</v>
      </c>
      <c r="BH2418">
        <v>109566</v>
      </c>
      <c r="BI2418">
        <v>111886</v>
      </c>
      <c r="BJ2418">
        <v>114306</v>
      </c>
      <c r="BK2418">
        <v>115903</v>
      </c>
      <c r="BL2418">
        <v>340</v>
      </c>
      <c r="BM2418">
        <v>40415</v>
      </c>
      <c r="BN2418">
        <v>40462</v>
      </c>
      <c r="BO2418">
        <v>40797</v>
      </c>
      <c r="BP2418">
        <v>40936</v>
      </c>
      <c r="BQ2418">
        <v>41121</v>
      </c>
      <c r="BR2418">
        <v>40651</v>
      </c>
      <c r="BS2418">
        <v>40309</v>
      </c>
      <c r="BT2418">
        <v>40470</v>
      </c>
      <c r="BU2418">
        <v>40483</v>
      </c>
      <c r="BV2418">
        <v>40764</v>
      </c>
      <c r="BW2418">
        <v>38886</v>
      </c>
      <c r="BX2418">
        <v>39808</v>
      </c>
      <c r="BY2418">
        <v>40642</v>
      </c>
      <c r="BZ2418">
        <v>41378</v>
      </c>
      <c r="CA2418">
        <v>5.8000000000000003E-2</v>
      </c>
      <c r="CB2418">
        <v>0.14299999999999999</v>
      </c>
      <c r="CC2418">
        <v>0.17699999999999999</v>
      </c>
      <c r="CD2418">
        <v>7.0999999999999994E-2</v>
      </c>
      <c r="CE2418">
        <v>0.99199999999999999</v>
      </c>
      <c r="CF2418">
        <v>6.6000000000000003E-2</v>
      </c>
      <c r="CG2418">
        <v>7.6999999999999999E-2</v>
      </c>
      <c r="CH2418">
        <v>10.689215000000001</v>
      </c>
      <c r="CI2418">
        <v>1</v>
      </c>
      <c r="CJ2418">
        <v>2</v>
      </c>
      <c r="CK2418">
        <v>13</v>
      </c>
      <c r="CL2418">
        <v>66</v>
      </c>
      <c r="CM2418">
        <v>0</v>
      </c>
      <c r="CN2418">
        <v>0</v>
      </c>
      <c r="CO2418">
        <v>49366</v>
      </c>
      <c r="CP2418">
        <v>0.434</v>
      </c>
      <c r="CQ2418">
        <v>48693</v>
      </c>
      <c r="CR2418">
        <v>51894</v>
      </c>
      <c r="CS2418">
        <v>3798</v>
      </c>
      <c r="CT2418">
        <v>4092</v>
      </c>
      <c r="CU2418">
        <v>67573</v>
      </c>
      <c r="CV2418">
        <v>0.78500000000000003</v>
      </c>
      <c r="CW2418">
        <v>5.7000000000000002E-2</v>
      </c>
      <c r="CX2418">
        <v>1.2999999999999999E-2</v>
      </c>
      <c r="CY2418">
        <v>6.7000000000000004E-2</v>
      </c>
      <c r="CZ2418">
        <v>1.0999999999999999E-2</v>
      </c>
      <c r="DA2418">
        <v>6.8000000000000005E-2</v>
      </c>
      <c r="DB2418">
        <v>2.1999999999999999E-2</v>
      </c>
      <c r="DC2418">
        <v>0.28000000000000003</v>
      </c>
      <c r="DD2418">
        <v>0.32800000000000001</v>
      </c>
      <c r="DE2418">
        <v>0.33400000000000002</v>
      </c>
      <c r="DF2418">
        <v>92.159104389632702</v>
      </c>
      <c r="DG2418">
        <v>0.29878048780487798</v>
      </c>
      <c r="DH2418">
        <v>0.21290000000000001</v>
      </c>
      <c r="DI2418">
        <v>0.32950000000000002</v>
      </c>
      <c r="DJ2418">
        <v>13.3</v>
      </c>
      <c r="DK2418">
        <v>3.28</v>
      </c>
      <c r="DL2418">
        <v>4.26</v>
      </c>
      <c r="DM2418">
        <v>29.878048780487799</v>
      </c>
      <c r="DN2418">
        <v>409.23</v>
      </c>
      <c r="DO2418">
        <v>636.61</v>
      </c>
      <c r="DP2418">
        <v>55.562886396403002</v>
      </c>
      <c r="DQ2418">
        <v>1253.44763284997</v>
      </c>
      <c r="DR2418">
        <v>2322.5109700743101</v>
      </c>
      <c r="DS2418">
        <v>85.289828566160807</v>
      </c>
      <c r="DT2418">
        <v>1489791000</v>
      </c>
      <c r="DU2418">
        <v>13015.71</v>
      </c>
    </row>
    <row r="2419" spans="1:125" x14ac:dyDescent="0.3">
      <c r="A2419">
        <v>46105</v>
      </c>
      <c r="B2419" t="s">
        <v>2906</v>
      </c>
      <c r="C2419" t="s">
        <v>2851</v>
      </c>
      <c r="D2419" t="s">
        <v>2852</v>
      </c>
      <c r="E2419" t="s">
        <v>858</v>
      </c>
      <c r="F2419" t="s">
        <v>125</v>
      </c>
      <c r="I2419">
        <v>1606</v>
      </c>
      <c r="J2419">
        <v>188</v>
      </c>
      <c r="K2419">
        <v>1333</v>
      </c>
      <c r="L2419">
        <v>1669</v>
      </c>
      <c r="M2419">
        <v>239</v>
      </c>
      <c r="N2419">
        <v>1401</v>
      </c>
      <c r="O2419">
        <v>1591</v>
      </c>
      <c r="P2419">
        <v>228</v>
      </c>
      <c r="Q2419">
        <v>1342</v>
      </c>
      <c r="R2419" t="s">
        <v>3732</v>
      </c>
      <c r="S2419" t="s">
        <v>121</v>
      </c>
      <c r="T2419" t="s">
        <v>121</v>
      </c>
      <c r="U2419" t="str">
        <f t="shared" si="241"/>
        <v>Trump</v>
      </c>
      <c r="V2419" s="2">
        <f t="shared" si="240"/>
        <v>0.95326542840023964</v>
      </c>
      <c r="W2419">
        <v>0.20063</v>
      </c>
      <c r="X2419">
        <v>0.11706</v>
      </c>
      <c r="Y2419">
        <v>0.14319999999999999</v>
      </c>
      <c r="Z2419">
        <f t="shared" si="242"/>
        <v>0.1433060967944689</v>
      </c>
      <c r="AA2419">
        <v>0.75786163522012584</v>
      </c>
      <c r="AB2419">
        <v>0.83001000000000003</v>
      </c>
      <c r="AC2419">
        <v>0.83942000000000005</v>
      </c>
      <c r="AD2419">
        <f t="shared" si="243"/>
        <v>0.84349465744814578</v>
      </c>
      <c r="AE2419">
        <v>55.7</v>
      </c>
      <c r="AF2419">
        <v>71.3</v>
      </c>
      <c r="AG2419">
        <v>69.599999999999994</v>
      </c>
      <c r="AH2419" s="3">
        <f t="shared" si="245"/>
        <v>70.018856065367686</v>
      </c>
      <c r="AI2419">
        <v>-69.622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f t="shared" si="244"/>
        <v>1</v>
      </c>
      <c r="AQ2419">
        <v>0</v>
      </c>
      <c r="AS2419">
        <v>0</v>
      </c>
      <c r="AV2419">
        <v>0</v>
      </c>
      <c r="AW2419">
        <v>0</v>
      </c>
      <c r="AX2419">
        <v>2988</v>
      </c>
      <c r="AY2419">
        <v>3018</v>
      </c>
      <c r="AZ2419">
        <v>3032</v>
      </c>
      <c r="BA2419">
        <v>3025</v>
      </c>
      <c r="BB2419">
        <v>3023</v>
      </c>
      <c r="BC2419">
        <v>2984</v>
      </c>
      <c r="BD2419">
        <v>2964</v>
      </c>
      <c r="BE2419">
        <v>2962</v>
      </c>
      <c r="BF2419">
        <v>2908</v>
      </c>
      <c r="BG2419">
        <v>2865</v>
      </c>
      <c r="BH2419">
        <v>2842</v>
      </c>
      <c r="BI2419">
        <v>2825</v>
      </c>
      <c r="BJ2419">
        <v>2809</v>
      </c>
      <c r="BK2419">
        <v>2834</v>
      </c>
      <c r="BL2419">
        <v>0</v>
      </c>
      <c r="BM2419">
        <v>1049</v>
      </c>
      <c r="BN2419">
        <v>1039</v>
      </c>
      <c r="BO2419">
        <v>1037</v>
      </c>
      <c r="BP2419">
        <v>1007</v>
      </c>
      <c r="BQ2419">
        <v>982</v>
      </c>
      <c r="BR2419">
        <v>945</v>
      </c>
      <c r="BS2419">
        <v>915</v>
      </c>
      <c r="BT2419">
        <v>913</v>
      </c>
      <c r="BU2419">
        <v>875</v>
      </c>
      <c r="BV2419">
        <v>854</v>
      </c>
      <c r="BW2419">
        <v>835</v>
      </c>
      <c r="BX2419">
        <v>832</v>
      </c>
      <c r="BY2419">
        <v>849</v>
      </c>
      <c r="BZ2419">
        <v>839</v>
      </c>
      <c r="CA2419">
        <v>7.8E-2</v>
      </c>
      <c r="CB2419">
        <v>0.155</v>
      </c>
      <c r="CC2419">
        <v>5.8999999999999997E-2</v>
      </c>
      <c r="CD2419">
        <v>0.151</v>
      </c>
      <c r="CE2419">
        <v>0.92700000000000005</v>
      </c>
      <c r="CF2419">
        <v>-2.4E-2</v>
      </c>
      <c r="CG2419">
        <v>-7.5999999999999998E-2</v>
      </c>
      <c r="CH2419">
        <v>49.585194600000001</v>
      </c>
      <c r="CI2419">
        <v>3</v>
      </c>
      <c r="CJ2419">
        <v>5</v>
      </c>
      <c r="CK2419">
        <v>42</v>
      </c>
      <c r="CL2419">
        <v>66</v>
      </c>
      <c r="CM2419">
        <v>1910</v>
      </c>
      <c r="CN2419">
        <v>0.75900000000000001</v>
      </c>
      <c r="CO2419">
        <v>0</v>
      </c>
      <c r="CP2419">
        <v>0</v>
      </c>
      <c r="CQ2419">
        <v>756</v>
      </c>
      <c r="CR2419">
        <v>738</v>
      </c>
      <c r="CS2419">
        <v>132</v>
      </c>
      <c r="CT2419">
        <v>122</v>
      </c>
      <c r="CU2419">
        <v>57148</v>
      </c>
      <c r="CV2419">
        <v>0.95399999999999996</v>
      </c>
      <c r="CW2419">
        <v>4.0000000000000001E-3</v>
      </c>
      <c r="CX2419">
        <v>0</v>
      </c>
      <c r="CY2419">
        <v>1.9E-2</v>
      </c>
      <c r="CZ2419">
        <v>7.0000000000000001E-3</v>
      </c>
      <c r="DA2419">
        <v>1.4999999999999999E-2</v>
      </c>
      <c r="DB2419">
        <v>1.2999999999999999E-2</v>
      </c>
      <c r="DC2419">
        <v>0.34200000000000003</v>
      </c>
      <c r="DD2419">
        <v>0.378</v>
      </c>
      <c r="DE2419">
        <v>0.20200000000000001</v>
      </c>
      <c r="DF2419">
        <v>87.204665417623005</v>
      </c>
      <c r="DG2419">
        <v>0.230769230769231</v>
      </c>
      <c r="DH2419">
        <v>0.2802</v>
      </c>
      <c r="DI2419">
        <v>0.3982</v>
      </c>
      <c r="DJ2419">
        <v>38.799999999999997</v>
      </c>
      <c r="DK2419">
        <v>3.51</v>
      </c>
      <c r="DL2419">
        <v>4.32</v>
      </c>
      <c r="DM2419">
        <v>23.076923076923102</v>
      </c>
      <c r="DQ2419">
        <v>556.17894195489805</v>
      </c>
      <c r="DR2419">
        <v>984.53909696453297</v>
      </c>
      <c r="DS2419">
        <v>77.018405893614698</v>
      </c>
      <c r="DT2419">
        <v>36570000</v>
      </c>
      <c r="DU2419">
        <v>13042.08</v>
      </c>
    </row>
    <row r="2420" spans="1:125" x14ac:dyDescent="0.3">
      <c r="A2420">
        <v>46107</v>
      </c>
      <c r="B2420" t="s">
        <v>2907</v>
      </c>
      <c r="C2420" t="s">
        <v>2851</v>
      </c>
      <c r="D2420" t="s">
        <v>2852</v>
      </c>
      <c r="E2420" t="s">
        <v>858</v>
      </c>
      <c r="F2420" t="s">
        <v>125</v>
      </c>
      <c r="I2420">
        <v>1337</v>
      </c>
      <c r="J2420">
        <v>215</v>
      </c>
      <c r="K2420">
        <v>1071</v>
      </c>
      <c r="L2420">
        <v>1380</v>
      </c>
      <c r="M2420">
        <v>227</v>
      </c>
      <c r="N2420">
        <v>1139</v>
      </c>
      <c r="O2420">
        <v>1298</v>
      </c>
      <c r="P2420">
        <v>214</v>
      </c>
      <c r="Q2420">
        <v>1059</v>
      </c>
      <c r="R2420" t="s">
        <v>3732</v>
      </c>
      <c r="S2420" t="s">
        <v>121</v>
      </c>
      <c r="T2420" t="s">
        <v>121</v>
      </c>
      <c r="U2420" t="str">
        <f t="shared" si="241"/>
        <v>Trump</v>
      </c>
      <c r="V2420" s="2">
        <f t="shared" si="240"/>
        <v>0.94057971014492758</v>
      </c>
      <c r="W2420">
        <v>0.24546999999999999</v>
      </c>
      <c r="X2420">
        <v>0.16081000000000001</v>
      </c>
      <c r="Y2420">
        <v>0.16449</v>
      </c>
      <c r="Z2420">
        <f t="shared" si="242"/>
        <v>0.16486902927580893</v>
      </c>
      <c r="AA2420">
        <v>0.74511223750905142</v>
      </c>
      <c r="AB2420">
        <v>0.80105000000000004</v>
      </c>
      <c r="AC2420">
        <v>0.82535999999999998</v>
      </c>
      <c r="AD2420">
        <f t="shared" si="243"/>
        <v>0.81587057010785824</v>
      </c>
      <c r="AE2420">
        <v>50</v>
      </c>
      <c r="AF2420">
        <v>64</v>
      </c>
      <c r="AG2420">
        <v>66.099999999999994</v>
      </c>
      <c r="AH2420" s="3">
        <f t="shared" si="245"/>
        <v>65.100154083204927</v>
      </c>
      <c r="AI2420">
        <v>-66.087000000000003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f t="shared" si="244"/>
        <v>1</v>
      </c>
      <c r="AQ2420">
        <v>0</v>
      </c>
      <c r="AS2420">
        <v>0</v>
      </c>
      <c r="AV2420">
        <v>0</v>
      </c>
      <c r="AW2420">
        <v>0</v>
      </c>
      <c r="AX2420">
        <v>2351</v>
      </c>
      <c r="AY2420">
        <v>2370</v>
      </c>
      <c r="AZ2420">
        <v>2340</v>
      </c>
      <c r="BA2420">
        <v>2357</v>
      </c>
      <c r="BB2420">
        <v>2306</v>
      </c>
      <c r="BC2420">
        <v>2295</v>
      </c>
      <c r="BD2420">
        <v>2256</v>
      </c>
      <c r="BE2420">
        <v>2214</v>
      </c>
      <c r="BF2420">
        <v>2206</v>
      </c>
      <c r="BG2420">
        <v>2153</v>
      </c>
      <c r="BH2420">
        <v>2473</v>
      </c>
      <c r="BI2420">
        <v>2471</v>
      </c>
      <c r="BJ2420">
        <v>2446</v>
      </c>
      <c r="BK2420">
        <v>2413</v>
      </c>
      <c r="BL2420">
        <v>0</v>
      </c>
      <c r="BM2420">
        <v>763</v>
      </c>
      <c r="BN2420">
        <v>753</v>
      </c>
      <c r="BO2420">
        <v>747</v>
      </c>
      <c r="BP2420">
        <v>726</v>
      </c>
      <c r="BQ2420">
        <v>694</v>
      </c>
      <c r="BR2420">
        <v>660</v>
      </c>
      <c r="BS2420">
        <v>646</v>
      </c>
      <c r="BT2420">
        <v>620</v>
      </c>
      <c r="BU2420">
        <v>616</v>
      </c>
      <c r="BV2420">
        <v>606</v>
      </c>
      <c r="BW2420">
        <v>712</v>
      </c>
      <c r="BX2420">
        <v>704</v>
      </c>
      <c r="BY2420">
        <v>702</v>
      </c>
      <c r="BZ2420">
        <v>685</v>
      </c>
      <c r="CA2420">
        <v>3.4000000000000002E-2</v>
      </c>
      <c r="CB2420">
        <v>9.8000000000000004E-2</v>
      </c>
      <c r="CC2420">
        <v>0.13500000000000001</v>
      </c>
      <c r="CD2420">
        <v>0.11600000000000001</v>
      </c>
      <c r="CE2420">
        <v>1.034</v>
      </c>
      <c r="CF2420">
        <v>-0.01</v>
      </c>
      <c r="CG2420">
        <v>0</v>
      </c>
      <c r="CH2420">
        <v>18.315252000000001</v>
      </c>
      <c r="CI2420">
        <v>1</v>
      </c>
      <c r="CJ2420">
        <v>2</v>
      </c>
      <c r="CK2420">
        <v>19</v>
      </c>
      <c r="CL2420">
        <v>66</v>
      </c>
      <c r="CM2420">
        <v>0</v>
      </c>
      <c r="CN2420">
        <v>0</v>
      </c>
      <c r="CO2420">
        <v>0</v>
      </c>
      <c r="CP2420">
        <v>0</v>
      </c>
      <c r="CQ2420">
        <v>572</v>
      </c>
      <c r="CR2420">
        <v>566</v>
      </c>
      <c r="CS2420">
        <v>101</v>
      </c>
      <c r="CT2420">
        <v>101</v>
      </c>
      <c r="CU2420">
        <v>72374</v>
      </c>
      <c r="CV2420">
        <v>0.91900000000000004</v>
      </c>
      <c r="CW2420">
        <v>0</v>
      </c>
      <c r="CX2420">
        <v>1.4999999999999999E-2</v>
      </c>
      <c r="CY2420">
        <v>8.0000000000000002E-3</v>
      </c>
      <c r="CZ2420">
        <v>8.0000000000000002E-3</v>
      </c>
      <c r="DA2420">
        <v>0.05</v>
      </c>
      <c r="DB2420">
        <v>8.9999999999999993E-3</v>
      </c>
      <c r="DC2420">
        <v>0.42199999999999999</v>
      </c>
      <c r="DD2420">
        <v>0.30099999999999999</v>
      </c>
      <c r="DE2420">
        <v>0.24299999999999999</v>
      </c>
      <c r="DF2420">
        <v>85.487924559861796</v>
      </c>
      <c r="DG2420">
        <v>0.27639751552795</v>
      </c>
      <c r="DH2420">
        <v>0.28010000000000002</v>
      </c>
      <c r="DI2420">
        <v>0.35110000000000002</v>
      </c>
      <c r="DJ2420">
        <v>38.700000000000003</v>
      </c>
      <c r="DK2420">
        <v>3.19</v>
      </c>
      <c r="DL2420">
        <v>4.1100000000000003</v>
      </c>
      <c r="DM2420">
        <v>28.840125391849501</v>
      </c>
      <c r="DR2420">
        <v>961.87385946830898</v>
      </c>
      <c r="DT2420">
        <v>31751000</v>
      </c>
      <c r="DU2420">
        <v>13023.38</v>
      </c>
    </row>
    <row r="2421" spans="1:125" x14ac:dyDescent="0.3">
      <c r="A2421">
        <v>46109</v>
      </c>
      <c r="B2421" t="s">
        <v>2908</v>
      </c>
      <c r="C2421" t="s">
        <v>2851</v>
      </c>
      <c r="D2421" t="s">
        <v>2852</v>
      </c>
      <c r="E2421" t="s">
        <v>858</v>
      </c>
      <c r="F2421" t="s">
        <v>125</v>
      </c>
      <c r="I2421">
        <v>3889</v>
      </c>
      <c r="J2421">
        <v>1540</v>
      </c>
      <c r="K2421">
        <v>2144</v>
      </c>
      <c r="L2421">
        <v>4307</v>
      </c>
      <c r="M2421">
        <v>1828</v>
      </c>
      <c r="N2421">
        <v>2404</v>
      </c>
      <c r="O2421">
        <v>4149</v>
      </c>
      <c r="P2421">
        <v>1560</v>
      </c>
      <c r="Q2421">
        <v>2514</v>
      </c>
      <c r="R2421" t="s">
        <v>3731</v>
      </c>
      <c r="S2421" t="s">
        <v>121</v>
      </c>
      <c r="T2421" t="s">
        <v>121</v>
      </c>
      <c r="U2421" t="str">
        <f t="shared" si="241"/>
        <v>Trump</v>
      </c>
      <c r="V2421" s="2">
        <f t="shared" si="240"/>
        <v>0.96331553285349436</v>
      </c>
      <c r="W2421">
        <v>0.54088000000000003</v>
      </c>
      <c r="X2421">
        <v>0.39599000000000001</v>
      </c>
      <c r="Y2421">
        <v>0.42442999999999997</v>
      </c>
      <c r="Z2421">
        <f t="shared" si="242"/>
        <v>0.37599421547360812</v>
      </c>
      <c r="AA2421">
        <v>0.44243421052631576</v>
      </c>
      <c r="AB2421">
        <v>0.55130000000000001</v>
      </c>
      <c r="AC2421">
        <v>0.55815999999999999</v>
      </c>
      <c r="AD2421">
        <f t="shared" si="243"/>
        <v>0.60592913955169925</v>
      </c>
      <c r="AE2421">
        <v>9.8000000000000007</v>
      </c>
      <c r="AF2421">
        <v>15.5</v>
      </c>
      <c r="AG2421">
        <v>13.4</v>
      </c>
      <c r="AH2421" s="3">
        <f t="shared" si="245"/>
        <v>22.993492407809114</v>
      </c>
      <c r="AI2421">
        <v>-13.372999999999999</v>
      </c>
      <c r="AJ2421">
        <v>1</v>
      </c>
      <c r="AK2421">
        <v>2</v>
      </c>
      <c r="AL2421">
        <v>2</v>
      </c>
      <c r="AM2421">
        <v>2</v>
      </c>
      <c r="AN2421">
        <v>1</v>
      </c>
      <c r="AO2421">
        <v>1</v>
      </c>
      <c r="AP2421">
        <f t="shared" si="244"/>
        <v>1</v>
      </c>
      <c r="AQ2421">
        <v>1</v>
      </c>
      <c r="AR2421">
        <v>10.887</v>
      </c>
      <c r="AS2421">
        <v>0</v>
      </c>
      <c r="AV2421">
        <v>0</v>
      </c>
      <c r="AW2421">
        <v>1</v>
      </c>
      <c r="AX2421">
        <v>10189</v>
      </c>
      <c r="AY2421">
        <v>10291</v>
      </c>
      <c r="AZ2421">
        <v>10324</v>
      </c>
      <c r="BA2421">
        <v>10238</v>
      </c>
      <c r="BB2421">
        <v>10280</v>
      </c>
      <c r="BC2421">
        <v>10209</v>
      </c>
      <c r="BD2421">
        <v>10192</v>
      </c>
      <c r="BE2421">
        <v>10265</v>
      </c>
      <c r="BF2421">
        <v>10376</v>
      </c>
      <c r="BG2421">
        <v>10394</v>
      </c>
      <c r="BH2421">
        <v>10250</v>
      </c>
      <c r="BI2421">
        <v>10172</v>
      </c>
      <c r="BJ2421">
        <v>10139</v>
      </c>
      <c r="BK2421">
        <v>10206</v>
      </c>
      <c r="BL2421">
        <v>-21</v>
      </c>
      <c r="BM2421">
        <v>3435</v>
      </c>
      <c r="BN2421">
        <v>3416</v>
      </c>
      <c r="BO2421">
        <v>3375</v>
      </c>
      <c r="BP2421">
        <v>3281</v>
      </c>
      <c r="BQ2421">
        <v>3241</v>
      </c>
      <c r="BR2421">
        <v>3191</v>
      </c>
      <c r="BS2421">
        <v>3141</v>
      </c>
      <c r="BT2421">
        <v>3151</v>
      </c>
      <c r="BU2421">
        <v>3148</v>
      </c>
      <c r="BV2421">
        <v>3133</v>
      </c>
      <c r="BW2421">
        <v>3126</v>
      </c>
      <c r="BX2421">
        <v>3072</v>
      </c>
      <c r="BY2421">
        <v>3071</v>
      </c>
      <c r="BZ2421">
        <v>3089</v>
      </c>
      <c r="CA2421">
        <v>8.8999999999999996E-2</v>
      </c>
      <c r="CB2421">
        <v>0.17399999999999999</v>
      </c>
      <c r="CC2421">
        <v>0.23300000000000001</v>
      </c>
      <c r="CD2421">
        <v>0.107</v>
      </c>
      <c r="CE2421">
        <v>0.85</v>
      </c>
      <c r="CF2421">
        <v>-9.2999999999999999E-2</v>
      </c>
      <c r="CG2421">
        <v>1.7000000000000001E-2</v>
      </c>
      <c r="CH2421">
        <v>70.165922100000003</v>
      </c>
      <c r="CI2421">
        <v>4</v>
      </c>
      <c r="CJ2421">
        <v>8</v>
      </c>
      <c r="CK2421">
        <v>56</v>
      </c>
      <c r="CL2421">
        <v>66</v>
      </c>
      <c r="CM2421">
        <v>5963</v>
      </c>
      <c r="CN2421">
        <v>0.626</v>
      </c>
      <c r="CO2421">
        <v>0</v>
      </c>
      <c r="CP2421">
        <v>0</v>
      </c>
      <c r="CQ2421">
        <v>2135</v>
      </c>
      <c r="CR2421">
        <v>1936</v>
      </c>
      <c r="CS2421">
        <v>232</v>
      </c>
      <c r="CT2421">
        <v>236</v>
      </c>
      <c r="CU2421">
        <v>57788</v>
      </c>
      <c r="CV2421">
        <v>0.55200000000000005</v>
      </c>
      <c r="CW2421">
        <v>0.01</v>
      </c>
      <c r="CX2421">
        <v>5.0000000000000001E-3</v>
      </c>
      <c r="CY2421">
        <v>0.40100000000000002</v>
      </c>
      <c r="CZ2421">
        <v>1E-3</v>
      </c>
      <c r="DA2421">
        <v>3.2000000000000001E-2</v>
      </c>
      <c r="DB2421">
        <v>4.0000000000000001E-3</v>
      </c>
      <c r="DC2421">
        <v>0.36799999999999999</v>
      </c>
      <c r="DD2421">
        <v>0.378</v>
      </c>
      <c r="DE2421">
        <v>0.16500000000000001</v>
      </c>
      <c r="DF2421">
        <v>85.156376116440995</v>
      </c>
      <c r="DG2421">
        <v>0.230538922155689</v>
      </c>
      <c r="DH2421">
        <v>0.28000000000000003</v>
      </c>
      <c r="DI2421">
        <v>0.36880000000000002</v>
      </c>
      <c r="DJ2421">
        <v>38.700000000000003</v>
      </c>
      <c r="DK2421">
        <v>3.34</v>
      </c>
      <c r="DL2421">
        <v>4.1100000000000003</v>
      </c>
      <c r="DM2421">
        <v>23.053892215568901</v>
      </c>
      <c r="DN2421">
        <v>167.49</v>
      </c>
      <c r="DO2421">
        <v>258.11</v>
      </c>
      <c r="DP2421">
        <v>54.104722670010098</v>
      </c>
      <c r="DQ2421">
        <v>910.44763321656001</v>
      </c>
      <c r="DR2421">
        <v>1397.74605832308</v>
      </c>
      <c r="DS2421">
        <v>53.522949297470497</v>
      </c>
      <c r="DT2421">
        <v>122501000</v>
      </c>
      <c r="DU2421">
        <v>12053.63</v>
      </c>
    </row>
    <row r="2422" spans="1:125" x14ac:dyDescent="0.3">
      <c r="A2422">
        <v>46111</v>
      </c>
      <c r="B2422" t="s">
        <v>2909</v>
      </c>
      <c r="C2422" t="s">
        <v>2851</v>
      </c>
      <c r="D2422" t="s">
        <v>2852</v>
      </c>
      <c r="E2422" t="s">
        <v>858</v>
      </c>
      <c r="F2422" t="s">
        <v>125</v>
      </c>
      <c r="I2422">
        <v>1123</v>
      </c>
      <c r="J2422">
        <v>241</v>
      </c>
      <c r="K2422">
        <v>819</v>
      </c>
      <c r="L2422">
        <v>1185</v>
      </c>
      <c r="M2422">
        <v>257</v>
      </c>
      <c r="N2422">
        <v>905</v>
      </c>
      <c r="O2422">
        <v>1212</v>
      </c>
      <c r="P2422">
        <v>259</v>
      </c>
      <c r="Q2422">
        <v>929</v>
      </c>
      <c r="R2422" t="s">
        <v>3732</v>
      </c>
      <c r="S2422" t="s">
        <v>121</v>
      </c>
      <c r="T2422" t="s">
        <v>121</v>
      </c>
      <c r="U2422" t="str">
        <f t="shared" si="241"/>
        <v>Trump</v>
      </c>
      <c r="V2422" s="2">
        <f t="shared" si="240"/>
        <v>1.0227848101265822</v>
      </c>
      <c r="W2422">
        <v>0.34888000000000002</v>
      </c>
      <c r="X2422">
        <v>0.21460000000000001</v>
      </c>
      <c r="Y2422">
        <v>0.21687999999999999</v>
      </c>
      <c r="Z2422">
        <f t="shared" si="242"/>
        <v>0.2136963696369637</v>
      </c>
      <c r="AA2422">
        <v>0.61704035874439467</v>
      </c>
      <c r="AB2422">
        <v>0.72929999999999995</v>
      </c>
      <c r="AC2422">
        <v>0.76371</v>
      </c>
      <c r="AD2422">
        <f t="shared" si="243"/>
        <v>0.76650165016501648</v>
      </c>
      <c r="AE2422">
        <v>26.8</v>
      </c>
      <c r="AF2422">
        <v>51.5</v>
      </c>
      <c r="AG2422">
        <v>54.7</v>
      </c>
      <c r="AH2422" s="3">
        <f t="shared" si="245"/>
        <v>55.28052805280528</v>
      </c>
      <c r="AI2422">
        <v>-54.683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f t="shared" si="244"/>
        <v>1</v>
      </c>
      <c r="AQ2422">
        <v>0</v>
      </c>
      <c r="AS2422">
        <v>0</v>
      </c>
      <c r="AV2422">
        <v>0</v>
      </c>
      <c r="AW2422">
        <v>0</v>
      </c>
      <c r="AX2422">
        <v>2354</v>
      </c>
      <c r="AY2422">
        <v>2355</v>
      </c>
      <c r="AZ2422">
        <v>2318</v>
      </c>
      <c r="BA2422">
        <v>2325</v>
      </c>
      <c r="BB2422">
        <v>2331</v>
      </c>
      <c r="BC2422">
        <v>2348</v>
      </c>
      <c r="BD2422">
        <v>2374</v>
      </c>
      <c r="BE2422">
        <v>2435</v>
      </c>
      <c r="BF2422">
        <v>2396</v>
      </c>
      <c r="BG2422">
        <v>2344</v>
      </c>
      <c r="BH2422">
        <v>2326</v>
      </c>
      <c r="BI2422">
        <v>2373</v>
      </c>
      <c r="BJ2422">
        <v>2403</v>
      </c>
      <c r="BK2422">
        <v>2399</v>
      </c>
      <c r="BL2422">
        <v>-5</v>
      </c>
      <c r="BM2422">
        <v>857</v>
      </c>
      <c r="BN2422">
        <v>847</v>
      </c>
      <c r="BO2422">
        <v>828</v>
      </c>
      <c r="BP2422">
        <v>827</v>
      </c>
      <c r="BQ2422">
        <v>813</v>
      </c>
      <c r="BR2422">
        <v>829</v>
      </c>
      <c r="BS2422">
        <v>809</v>
      </c>
      <c r="BT2422">
        <v>805</v>
      </c>
      <c r="BU2422">
        <v>783</v>
      </c>
      <c r="BV2422">
        <v>767</v>
      </c>
      <c r="BW2422">
        <v>764</v>
      </c>
      <c r="BX2422">
        <v>776</v>
      </c>
      <c r="BY2422">
        <v>790</v>
      </c>
      <c r="BZ2422">
        <v>798</v>
      </c>
      <c r="CA2422">
        <v>8.1000000000000003E-2</v>
      </c>
      <c r="CB2422">
        <v>0.13600000000000001</v>
      </c>
      <c r="CC2422">
        <v>5.7000000000000002E-2</v>
      </c>
      <c r="CD2422">
        <v>0.122</v>
      </c>
      <c r="CE2422">
        <v>0.94699999999999995</v>
      </c>
      <c r="CF2422">
        <v>0.19400000000000001</v>
      </c>
      <c r="CG2422">
        <v>0.17599999999999999</v>
      </c>
      <c r="CH2422">
        <v>7.6579451000000001</v>
      </c>
      <c r="CI2422">
        <v>1</v>
      </c>
      <c r="CJ2422">
        <v>1</v>
      </c>
      <c r="CK2422">
        <v>8</v>
      </c>
      <c r="CL2422">
        <v>66</v>
      </c>
      <c r="CM2422">
        <v>0</v>
      </c>
      <c r="CN2422">
        <v>0</v>
      </c>
      <c r="CO2422">
        <v>612</v>
      </c>
      <c r="CP2422">
        <v>0.23599999999999999</v>
      </c>
      <c r="CQ2422">
        <v>341</v>
      </c>
      <c r="CR2422">
        <v>407</v>
      </c>
      <c r="CS2422">
        <v>51</v>
      </c>
      <c r="CT2422">
        <v>60</v>
      </c>
      <c r="CU2422">
        <v>63266</v>
      </c>
      <c r="CV2422">
        <v>0.93300000000000005</v>
      </c>
      <c r="CW2422">
        <v>3.7999999999999999E-2</v>
      </c>
      <c r="CX2422">
        <v>0</v>
      </c>
      <c r="CY2422">
        <v>2E-3</v>
      </c>
      <c r="CZ2422">
        <v>0</v>
      </c>
      <c r="DA2422">
        <v>2.5999999999999999E-2</v>
      </c>
      <c r="DB2422">
        <v>1.2E-2</v>
      </c>
      <c r="DC2422">
        <v>0.40799999999999997</v>
      </c>
      <c r="DD2422">
        <v>0.312</v>
      </c>
      <c r="DE2422">
        <v>0.19900000000000001</v>
      </c>
      <c r="DF2422">
        <v>86.477470345308006</v>
      </c>
      <c r="DG2422">
        <v>0.36129032258064497</v>
      </c>
      <c r="DH2422">
        <v>0.32190000000000002</v>
      </c>
      <c r="DI2422">
        <v>0.36549999999999999</v>
      </c>
      <c r="DJ2422">
        <v>62.7</v>
      </c>
      <c r="DK2422">
        <v>3.21</v>
      </c>
      <c r="DL2422">
        <v>4.22</v>
      </c>
      <c r="DM2422">
        <v>31.464174454828701</v>
      </c>
      <c r="DQ2422">
        <v>933.56494553711298</v>
      </c>
      <c r="DR2422">
        <v>1401.81305834876</v>
      </c>
      <c r="DS2422">
        <v>50.156993902791299</v>
      </c>
      <c r="DT2422">
        <v>26667000</v>
      </c>
      <c r="DU2422">
        <v>11042.24</v>
      </c>
    </row>
    <row r="2423" spans="1:125" x14ac:dyDescent="0.3">
      <c r="A2423">
        <v>46115</v>
      </c>
      <c r="B2423" t="s">
        <v>2910</v>
      </c>
      <c r="C2423" t="s">
        <v>2851</v>
      </c>
      <c r="D2423" t="s">
        <v>2852</v>
      </c>
      <c r="E2423" t="s">
        <v>858</v>
      </c>
      <c r="F2423" t="s">
        <v>125</v>
      </c>
      <c r="I2423">
        <v>2951</v>
      </c>
      <c r="J2423">
        <v>919</v>
      </c>
      <c r="K2423">
        <v>1854</v>
      </c>
      <c r="L2423">
        <v>3163</v>
      </c>
      <c r="M2423">
        <v>998</v>
      </c>
      <c r="N2423">
        <v>2104</v>
      </c>
      <c r="O2423">
        <v>3139</v>
      </c>
      <c r="P2423">
        <v>921</v>
      </c>
      <c r="Q2423">
        <v>2145</v>
      </c>
      <c r="R2423" t="s">
        <v>3732</v>
      </c>
      <c r="S2423" t="s">
        <v>121</v>
      </c>
      <c r="T2423" t="s">
        <v>121</v>
      </c>
      <c r="U2423" t="str">
        <f t="shared" si="241"/>
        <v>Trump</v>
      </c>
      <c r="V2423" s="2">
        <f t="shared" si="240"/>
        <v>0.99241226683528294</v>
      </c>
      <c r="W2423">
        <v>0.42748999999999998</v>
      </c>
      <c r="X2423">
        <v>0.31141999999999997</v>
      </c>
      <c r="Y2423">
        <v>0.31552000000000002</v>
      </c>
      <c r="Z2423">
        <f t="shared" si="242"/>
        <v>0.29340554316661355</v>
      </c>
      <c r="AA2423">
        <v>0.5491614600460375</v>
      </c>
      <c r="AB2423">
        <v>0.62826000000000004</v>
      </c>
      <c r="AC2423">
        <v>0.66518999999999995</v>
      </c>
      <c r="AD2423">
        <f t="shared" si="243"/>
        <v>0.68333864287989809</v>
      </c>
      <c r="AE2423">
        <v>12.2</v>
      </c>
      <c r="AF2423">
        <v>31.7</v>
      </c>
      <c r="AG2423">
        <v>35</v>
      </c>
      <c r="AH2423" s="3">
        <f t="shared" si="245"/>
        <v>38.993309971328458</v>
      </c>
      <c r="AI2423">
        <v>-34.966999999999999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f t="shared" si="244"/>
        <v>1</v>
      </c>
      <c r="AQ2423">
        <v>0</v>
      </c>
      <c r="AS2423">
        <v>0</v>
      </c>
      <c r="AU2423">
        <v>0</v>
      </c>
      <c r="AV2423">
        <v>0</v>
      </c>
      <c r="AW2423">
        <v>0</v>
      </c>
      <c r="AX2423">
        <v>6421</v>
      </c>
      <c r="AY2423">
        <v>6564</v>
      </c>
      <c r="AZ2423">
        <v>6740</v>
      </c>
      <c r="BA2423">
        <v>6666</v>
      </c>
      <c r="BB2423">
        <v>6656</v>
      </c>
      <c r="BC2423">
        <v>6554</v>
      </c>
      <c r="BD2423">
        <v>6493</v>
      </c>
      <c r="BE2423">
        <v>6507</v>
      </c>
      <c r="BF2423">
        <v>6484</v>
      </c>
      <c r="BG2423">
        <v>6376</v>
      </c>
      <c r="BH2423">
        <v>6340</v>
      </c>
      <c r="BI2423">
        <v>6261</v>
      </c>
      <c r="BJ2423">
        <v>6228</v>
      </c>
      <c r="BK2423">
        <v>6166</v>
      </c>
      <c r="BL2423">
        <v>-15</v>
      </c>
      <c r="BM2423">
        <v>2219</v>
      </c>
      <c r="BN2423">
        <v>2281</v>
      </c>
      <c r="BO2423">
        <v>2343</v>
      </c>
      <c r="BP2423">
        <v>2291</v>
      </c>
      <c r="BQ2423">
        <v>2252</v>
      </c>
      <c r="BR2423">
        <v>2187</v>
      </c>
      <c r="BS2423">
        <v>2149</v>
      </c>
      <c r="BT2423">
        <v>2181</v>
      </c>
      <c r="BU2423">
        <v>2143</v>
      </c>
      <c r="BV2423">
        <v>2116</v>
      </c>
      <c r="BW2423">
        <v>2070</v>
      </c>
      <c r="BX2423">
        <v>2020</v>
      </c>
      <c r="BY2423">
        <v>1987</v>
      </c>
      <c r="BZ2423">
        <v>1937</v>
      </c>
      <c r="CA2423">
        <v>9.4E-2</v>
      </c>
      <c r="CB2423">
        <v>0.121</v>
      </c>
      <c r="CC2423">
        <v>0.13100000000000001</v>
      </c>
      <c r="CD2423">
        <v>0.109</v>
      </c>
      <c r="CE2423">
        <v>0.94699999999999995</v>
      </c>
      <c r="CF2423">
        <v>1.4E-2</v>
      </c>
      <c r="CG2423">
        <v>8.2000000000000003E-2</v>
      </c>
      <c r="CH2423">
        <v>21.920867900000001</v>
      </c>
      <c r="CI2423">
        <v>2</v>
      </c>
      <c r="CJ2423">
        <v>3</v>
      </c>
      <c r="CK2423">
        <v>23</v>
      </c>
      <c r="CL2423">
        <v>66</v>
      </c>
      <c r="CM2423">
        <v>0</v>
      </c>
      <c r="CN2423">
        <v>0</v>
      </c>
      <c r="CO2423">
        <v>0</v>
      </c>
      <c r="CP2423">
        <v>0</v>
      </c>
      <c r="CQ2423">
        <v>1310</v>
      </c>
      <c r="CR2423">
        <v>1328</v>
      </c>
      <c r="CS2423">
        <v>182</v>
      </c>
      <c r="CT2423">
        <v>197</v>
      </c>
      <c r="CU2423">
        <v>61513</v>
      </c>
      <c r="CV2423">
        <v>0.92400000000000004</v>
      </c>
      <c r="CW2423">
        <v>3.3000000000000002E-2</v>
      </c>
      <c r="CX2423">
        <v>1.0999999999999999E-2</v>
      </c>
      <c r="CY2423">
        <v>4.0000000000000001E-3</v>
      </c>
      <c r="CZ2423">
        <v>0</v>
      </c>
      <c r="DA2423">
        <v>2.8000000000000001E-2</v>
      </c>
      <c r="DB2423">
        <v>8.0000000000000002E-3</v>
      </c>
      <c r="DC2423">
        <v>0.34200000000000003</v>
      </c>
      <c r="DD2423">
        <v>0.314</v>
      </c>
      <c r="DE2423">
        <v>0.251</v>
      </c>
      <c r="DF2423">
        <v>84.986238032962106</v>
      </c>
      <c r="DG2423">
        <v>0.25688073394495398</v>
      </c>
      <c r="DH2423">
        <v>0.26700000000000002</v>
      </c>
      <c r="DI2423">
        <v>0.36459999999999998</v>
      </c>
      <c r="DJ2423">
        <v>33.1</v>
      </c>
      <c r="DK2423">
        <v>3.27</v>
      </c>
      <c r="DL2423">
        <v>4.1100000000000003</v>
      </c>
      <c r="DM2423">
        <v>25.688073394495401</v>
      </c>
      <c r="DN2423">
        <v>205.55</v>
      </c>
      <c r="DQ2423">
        <v>634.50288239187796</v>
      </c>
      <c r="DR2423">
        <v>1107.2538065910501</v>
      </c>
      <c r="DS2423">
        <v>74.507293397478094</v>
      </c>
      <c r="DT2423">
        <v>112585000</v>
      </c>
      <c r="DU2423">
        <v>18056.939999999999</v>
      </c>
    </row>
    <row r="2424" spans="1:125" x14ac:dyDescent="0.3">
      <c r="A2424">
        <v>46117</v>
      </c>
      <c r="B2424" t="s">
        <v>2911</v>
      </c>
      <c r="C2424" t="s">
        <v>2851</v>
      </c>
      <c r="D2424" t="s">
        <v>2852</v>
      </c>
      <c r="E2424" t="s">
        <v>858</v>
      </c>
      <c r="F2424" t="s">
        <v>125</v>
      </c>
      <c r="I2424">
        <v>1567</v>
      </c>
      <c r="J2424">
        <v>329</v>
      </c>
      <c r="K2424">
        <v>1148</v>
      </c>
      <c r="L2424">
        <v>1652</v>
      </c>
      <c r="M2424">
        <v>421</v>
      </c>
      <c r="N2424">
        <v>1203</v>
      </c>
      <c r="O2424">
        <v>1735</v>
      </c>
      <c r="P2424">
        <v>447</v>
      </c>
      <c r="Q2424">
        <v>1260</v>
      </c>
      <c r="R2424" t="s">
        <v>3732</v>
      </c>
      <c r="S2424" t="s">
        <v>121</v>
      </c>
      <c r="T2424" t="s">
        <v>121</v>
      </c>
      <c r="U2424" t="str">
        <f t="shared" si="241"/>
        <v>Trump</v>
      </c>
      <c r="V2424" s="2">
        <f t="shared" si="240"/>
        <v>1.0502421307506054</v>
      </c>
      <c r="W2424">
        <v>0.28247</v>
      </c>
      <c r="X2424">
        <v>0.20996000000000001</v>
      </c>
      <c r="Y2424">
        <v>0.25484000000000001</v>
      </c>
      <c r="Z2424">
        <f t="shared" si="242"/>
        <v>0.25763688760806919</v>
      </c>
      <c r="AA2424">
        <v>0.69025974025974024</v>
      </c>
      <c r="AB2424">
        <v>0.73260999999999998</v>
      </c>
      <c r="AC2424">
        <v>0.72821000000000002</v>
      </c>
      <c r="AD2424">
        <f t="shared" si="243"/>
        <v>0.72622478386167144</v>
      </c>
      <c r="AE2424">
        <v>40.799999999999997</v>
      </c>
      <c r="AF2424">
        <v>52.3</v>
      </c>
      <c r="AG2424">
        <v>47.3</v>
      </c>
      <c r="AH2424" s="3">
        <f t="shared" si="245"/>
        <v>46.858789625360224</v>
      </c>
      <c r="AI2424">
        <v>-47.337000000000003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f t="shared" si="244"/>
        <v>1</v>
      </c>
      <c r="AQ2424">
        <v>0</v>
      </c>
      <c r="AS2424">
        <v>0</v>
      </c>
      <c r="AU2424">
        <v>0</v>
      </c>
      <c r="AV2424">
        <v>0</v>
      </c>
      <c r="AW2424">
        <v>0</v>
      </c>
      <c r="AX2424">
        <v>2971</v>
      </c>
      <c r="AY2424">
        <v>2978</v>
      </c>
      <c r="AZ2424">
        <v>2976</v>
      </c>
      <c r="BA2424">
        <v>2979</v>
      </c>
      <c r="BB2424">
        <v>2979</v>
      </c>
      <c r="BC2424">
        <v>2974</v>
      </c>
      <c r="BD2424">
        <v>3012</v>
      </c>
      <c r="BE2424">
        <v>2986</v>
      </c>
      <c r="BF2424">
        <v>3017</v>
      </c>
      <c r="BG2424">
        <v>3098</v>
      </c>
      <c r="BH2424">
        <v>2971</v>
      </c>
      <c r="BI2424">
        <v>3035</v>
      </c>
      <c r="BJ2424">
        <v>3017</v>
      </c>
      <c r="BK2424">
        <v>3043</v>
      </c>
      <c r="BL2424">
        <v>-10</v>
      </c>
      <c r="BM2424">
        <v>1134</v>
      </c>
      <c r="BN2424">
        <v>1128</v>
      </c>
      <c r="BO2424">
        <v>1125</v>
      </c>
      <c r="BP2424">
        <v>1103</v>
      </c>
      <c r="BQ2424">
        <v>1101</v>
      </c>
      <c r="BR2424">
        <v>1097</v>
      </c>
      <c r="BS2424">
        <v>1091</v>
      </c>
      <c r="BT2424">
        <v>1071</v>
      </c>
      <c r="BU2424">
        <v>1072</v>
      </c>
      <c r="BV2424">
        <v>1065</v>
      </c>
      <c r="BW2424">
        <v>1007</v>
      </c>
      <c r="BX2424">
        <v>1025</v>
      </c>
      <c r="BY2424">
        <v>1030</v>
      </c>
      <c r="BZ2424">
        <v>1048</v>
      </c>
      <c r="CA2424">
        <v>5.7000000000000002E-2</v>
      </c>
      <c r="CB2424">
        <v>8.4000000000000005E-2</v>
      </c>
      <c r="CC2424">
        <v>0.104</v>
      </c>
      <c r="CD2424">
        <v>0.10199999999999999</v>
      </c>
      <c r="CE2424">
        <v>1.1850000000000001</v>
      </c>
      <c r="CF2424">
        <v>-1.2999999999999999E-2</v>
      </c>
      <c r="CG2424">
        <v>4.2999999999999997E-2</v>
      </c>
      <c r="CH2424">
        <v>8.4237395999999993</v>
      </c>
      <c r="CI2424">
        <v>1</v>
      </c>
      <c r="CJ2424">
        <v>1</v>
      </c>
      <c r="CK2424">
        <v>9</v>
      </c>
      <c r="CL2424">
        <v>66</v>
      </c>
      <c r="CM2424">
        <v>0</v>
      </c>
      <c r="CN2424">
        <v>0</v>
      </c>
      <c r="CO2424">
        <v>0</v>
      </c>
      <c r="CP2424">
        <v>0</v>
      </c>
      <c r="CQ2424">
        <v>943</v>
      </c>
      <c r="CR2424">
        <v>931</v>
      </c>
      <c r="CS2424">
        <v>115</v>
      </c>
      <c r="CT2424">
        <v>120</v>
      </c>
      <c r="CU2424">
        <v>81788</v>
      </c>
      <c r="CV2424">
        <v>0.89</v>
      </c>
      <c r="CW2424">
        <v>4.3999999999999997E-2</v>
      </c>
      <c r="CX2424">
        <v>0</v>
      </c>
      <c r="CY2424">
        <v>3.4000000000000002E-2</v>
      </c>
      <c r="CZ2424">
        <v>0</v>
      </c>
      <c r="DA2424">
        <v>3.2000000000000001E-2</v>
      </c>
      <c r="DB2424">
        <v>6.0000000000000001E-3</v>
      </c>
      <c r="DC2424">
        <v>0.35799999999999998</v>
      </c>
      <c r="DD2424">
        <v>0.316</v>
      </c>
      <c r="DE2424">
        <v>0.26900000000000002</v>
      </c>
      <c r="DF2424">
        <v>86.857732686177101</v>
      </c>
      <c r="DG2424">
        <v>0.25688073394495398</v>
      </c>
      <c r="DH2424">
        <v>0.27850000000000003</v>
      </c>
      <c r="DI2424">
        <v>0.43070000000000003</v>
      </c>
      <c r="DJ2424">
        <v>38.1</v>
      </c>
      <c r="DK2424">
        <v>3.21</v>
      </c>
      <c r="DL2424">
        <v>4.1100000000000003</v>
      </c>
      <c r="DM2424">
        <v>28.037383177570099</v>
      </c>
      <c r="DN2424">
        <v>195.01</v>
      </c>
      <c r="DQ2424">
        <v>1328.7897188143099</v>
      </c>
      <c r="DR2424">
        <v>2135.1764193635199</v>
      </c>
      <c r="DS2424">
        <v>60.685802210206397</v>
      </c>
      <c r="DT2424">
        <v>34103000</v>
      </c>
      <c r="DU2424">
        <v>11371.46</v>
      </c>
    </row>
    <row r="2425" spans="1:125" x14ac:dyDescent="0.3">
      <c r="A2425">
        <v>46119</v>
      </c>
      <c r="B2425" t="s">
        <v>2912</v>
      </c>
      <c r="C2425" t="s">
        <v>2851</v>
      </c>
      <c r="D2425" t="s">
        <v>2852</v>
      </c>
      <c r="E2425" t="s">
        <v>858</v>
      </c>
      <c r="F2425" t="s">
        <v>125</v>
      </c>
      <c r="I2425">
        <v>861</v>
      </c>
      <c r="J2425">
        <v>137</v>
      </c>
      <c r="K2425">
        <v>679</v>
      </c>
      <c r="L2425">
        <v>930</v>
      </c>
      <c r="M2425">
        <v>185</v>
      </c>
      <c r="N2425">
        <v>726</v>
      </c>
      <c r="O2425">
        <v>901</v>
      </c>
      <c r="P2425">
        <v>168</v>
      </c>
      <c r="Q2425">
        <v>716</v>
      </c>
      <c r="R2425" t="s">
        <v>3732</v>
      </c>
      <c r="S2425" t="s">
        <v>121</v>
      </c>
      <c r="T2425" t="s">
        <v>121</v>
      </c>
      <c r="U2425" t="str">
        <f t="shared" si="241"/>
        <v>Trump</v>
      </c>
      <c r="V2425" s="2">
        <f t="shared" si="240"/>
        <v>0.96881720430107532</v>
      </c>
      <c r="W2425">
        <v>0.22738</v>
      </c>
      <c r="X2425">
        <v>0.15912000000000001</v>
      </c>
      <c r="Y2425">
        <v>0.19892000000000001</v>
      </c>
      <c r="Z2425">
        <f t="shared" si="242"/>
        <v>0.18645948945615981</v>
      </c>
      <c r="AA2425">
        <v>0.74938875305623476</v>
      </c>
      <c r="AB2425">
        <v>0.78861999999999999</v>
      </c>
      <c r="AC2425">
        <v>0.78064999999999996</v>
      </c>
      <c r="AD2425">
        <f t="shared" si="243"/>
        <v>0.79467258601553825</v>
      </c>
      <c r="AE2425">
        <v>52.2</v>
      </c>
      <c r="AF2425">
        <v>63</v>
      </c>
      <c r="AG2425">
        <v>58.2</v>
      </c>
      <c r="AH2425" s="3">
        <f t="shared" si="245"/>
        <v>60.821309655937839</v>
      </c>
      <c r="AI2425">
        <v>-58.173000000000002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f t="shared" si="244"/>
        <v>1</v>
      </c>
      <c r="AQ2425">
        <v>0</v>
      </c>
      <c r="AS2425">
        <v>0</v>
      </c>
      <c r="AV2425">
        <v>0</v>
      </c>
      <c r="AW2425">
        <v>0</v>
      </c>
      <c r="AX2425">
        <v>1377</v>
      </c>
      <c r="AY2425">
        <v>1374</v>
      </c>
      <c r="AZ2425">
        <v>1428</v>
      </c>
      <c r="BA2425">
        <v>1435</v>
      </c>
      <c r="BB2425">
        <v>1405</v>
      </c>
      <c r="BC2425">
        <v>1401</v>
      </c>
      <c r="BD2425">
        <v>1410</v>
      </c>
      <c r="BE2425">
        <v>1398</v>
      </c>
      <c r="BF2425">
        <v>1377</v>
      </c>
      <c r="BG2425">
        <v>1391</v>
      </c>
      <c r="BH2425">
        <v>1451</v>
      </c>
      <c r="BI2425">
        <v>1471</v>
      </c>
      <c r="BJ2425">
        <v>1482</v>
      </c>
      <c r="BK2425">
        <v>1494</v>
      </c>
      <c r="BL2425">
        <v>5</v>
      </c>
      <c r="BM2425">
        <v>529</v>
      </c>
      <c r="BN2425">
        <v>520</v>
      </c>
      <c r="BO2425">
        <v>521</v>
      </c>
      <c r="BP2425">
        <v>511</v>
      </c>
      <c r="BQ2425">
        <v>482</v>
      </c>
      <c r="BR2425">
        <v>468</v>
      </c>
      <c r="BS2425">
        <v>456</v>
      </c>
      <c r="BT2425">
        <v>447</v>
      </c>
      <c r="BU2425">
        <v>431</v>
      </c>
      <c r="BV2425">
        <v>412</v>
      </c>
      <c r="BW2425">
        <v>431</v>
      </c>
      <c r="BX2425">
        <v>435</v>
      </c>
      <c r="BY2425">
        <v>454</v>
      </c>
      <c r="BZ2425">
        <v>464</v>
      </c>
      <c r="CA2425">
        <v>3.7999999999999999E-2</v>
      </c>
      <c r="CB2425">
        <v>7.5999999999999998E-2</v>
      </c>
      <c r="CC2425">
        <v>5.5E-2</v>
      </c>
      <c r="CD2425">
        <v>0.215</v>
      </c>
      <c r="CE2425">
        <v>0.96299999999999997</v>
      </c>
      <c r="CF2425">
        <v>6.4000000000000001E-2</v>
      </c>
      <c r="CG2425">
        <v>7.8E-2</v>
      </c>
      <c r="CH2425">
        <v>13.656668700000001</v>
      </c>
      <c r="CI2425">
        <v>1</v>
      </c>
      <c r="CJ2425">
        <v>2</v>
      </c>
      <c r="CK2425">
        <v>16</v>
      </c>
      <c r="CL2425">
        <v>66</v>
      </c>
      <c r="CM2425">
        <v>0</v>
      </c>
      <c r="CN2425">
        <v>0</v>
      </c>
      <c r="CO2425">
        <v>0</v>
      </c>
      <c r="CP2425">
        <v>0</v>
      </c>
      <c r="CQ2425">
        <v>281</v>
      </c>
      <c r="CR2425">
        <v>299</v>
      </c>
      <c r="CS2425">
        <v>64</v>
      </c>
      <c r="CT2425">
        <v>69</v>
      </c>
      <c r="CU2425">
        <v>76192</v>
      </c>
      <c r="CV2425">
        <v>0.92100000000000004</v>
      </c>
      <c r="CW2425">
        <v>0</v>
      </c>
      <c r="CX2425">
        <v>5.5E-2</v>
      </c>
      <c r="CY2425">
        <v>0</v>
      </c>
      <c r="CZ2425">
        <v>0</v>
      </c>
      <c r="DA2425">
        <v>2.4E-2</v>
      </c>
      <c r="DB2425">
        <v>5.6000000000000001E-2</v>
      </c>
      <c r="DC2425">
        <v>0.38500000000000001</v>
      </c>
      <c r="DD2425">
        <v>0.36199999999999999</v>
      </c>
      <c r="DE2425">
        <v>0.215</v>
      </c>
      <c r="DF2425">
        <v>86.860614108106901</v>
      </c>
      <c r="DG2425">
        <v>0.26851851851851899</v>
      </c>
      <c r="DH2425">
        <v>0.29370000000000002</v>
      </c>
      <c r="DI2425">
        <v>0.38769999999999999</v>
      </c>
      <c r="DJ2425">
        <v>46</v>
      </c>
      <c r="DK2425">
        <v>3.15</v>
      </c>
      <c r="DL2425">
        <v>4.1100000000000003</v>
      </c>
      <c r="DM2425">
        <v>30.476190476190499</v>
      </c>
      <c r="DR2425">
        <v>1850.2371744812999</v>
      </c>
      <c r="DT2425">
        <v>13313000</v>
      </c>
      <c r="DU2425">
        <v>9050.31</v>
      </c>
    </row>
    <row r="2426" spans="1:125" x14ac:dyDescent="0.3">
      <c r="A2426">
        <v>46121</v>
      </c>
      <c r="B2426" t="s">
        <v>2913</v>
      </c>
      <c r="C2426" t="s">
        <v>2851</v>
      </c>
      <c r="D2426" t="s">
        <v>2852</v>
      </c>
      <c r="E2426" t="s">
        <v>858</v>
      </c>
      <c r="F2426" t="s">
        <v>125</v>
      </c>
      <c r="I2426">
        <v>2125</v>
      </c>
      <c r="J2426">
        <v>1505</v>
      </c>
      <c r="K2426">
        <v>487</v>
      </c>
      <c r="L2426">
        <v>2539</v>
      </c>
      <c r="M2426">
        <v>1963</v>
      </c>
      <c r="N2426">
        <v>532</v>
      </c>
      <c r="O2426">
        <v>2126</v>
      </c>
      <c r="P2426">
        <v>1570</v>
      </c>
      <c r="Q2426">
        <v>497</v>
      </c>
      <c r="R2426" t="s">
        <v>3731</v>
      </c>
      <c r="S2426" t="s">
        <v>130</v>
      </c>
      <c r="T2426" t="s">
        <v>131</v>
      </c>
      <c r="U2426" t="str">
        <f t="shared" si="241"/>
        <v>Harris</v>
      </c>
      <c r="V2426" s="2">
        <f t="shared" si="240"/>
        <v>0.83733753446238679</v>
      </c>
      <c r="W2426">
        <v>0.79135</v>
      </c>
      <c r="X2426">
        <v>0.70823999999999998</v>
      </c>
      <c r="Y2426">
        <v>0.77314000000000005</v>
      </c>
      <c r="Z2426">
        <f t="shared" si="242"/>
        <v>0.73847601128880525</v>
      </c>
      <c r="AA2426">
        <v>0.19943932719263116</v>
      </c>
      <c r="AB2426">
        <v>0.22917999999999999</v>
      </c>
      <c r="AC2426">
        <v>0.20952999999999999</v>
      </c>
      <c r="AD2426">
        <f t="shared" si="243"/>
        <v>0.23377234242709313</v>
      </c>
      <c r="AE2426">
        <v>59.2</v>
      </c>
      <c r="AF2426">
        <v>47.9</v>
      </c>
      <c r="AG2426">
        <v>56.4</v>
      </c>
      <c r="AH2426" s="3">
        <f t="shared" si="245"/>
        <v>50.470366886171213</v>
      </c>
      <c r="AI2426">
        <v>56.360999999999997</v>
      </c>
      <c r="AJ2426">
        <v>2</v>
      </c>
      <c r="AK2426">
        <v>2</v>
      </c>
      <c r="AL2426">
        <v>2</v>
      </c>
      <c r="AM2426">
        <v>2</v>
      </c>
      <c r="AN2426">
        <v>2</v>
      </c>
      <c r="AO2426">
        <v>2</v>
      </c>
      <c r="AP2426">
        <f t="shared" si="244"/>
        <v>2</v>
      </c>
      <c r="AQ2426">
        <v>0</v>
      </c>
      <c r="AS2426">
        <v>0</v>
      </c>
      <c r="AV2426">
        <v>0</v>
      </c>
      <c r="AW2426">
        <v>1</v>
      </c>
      <c r="AX2426">
        <v>9642</v>
      </c>
      <c r="AY2426">
        <v>9842</v>
      </c>
      <c r="AZ2426">
        <v>9908</v>
      </c>
      <c r="BA2426">
        <v>9994</v>
      </c>
      <c r="BB2426">
        <v>9951</v>
      </c>
      <c r="BC2426">
        <v>10041</v>
      </c>
      <c r="BD2426">
        <v>10233</v>
      </c>
      <c r="BE2426">
        <v>10277</v>
      </c>
      <c r="BF2426">
        <v>10245</v>
      </c>
      <c r="BG2426">
        <v>10177</v>
      </c>
      <c r="BH2426">
        <v>9323</v>
      </c>
      <c r="BI2426">
        <v>9301</v>
      </c>
      <c r="BJ2426">
        <v>9233</v>
      </c>
      <c r="BK2426">
        <v>9199</v>
      </c>
      <c r="BL2426">
        <v>-1</v>
      </c>
      <c r="BM2426">
        <v>3277</v>
      </c>
      <c r="BN2426">
        <v>3318</v>
      </c>
      <c r="BO2426">
        <v>3326</v>
      </c>
      <c r="BP2426">
        <v>3366</v>
      </c>
      <c r="BQ2426">
        <v>3360</v>
      </c>
      <c r="BR2426">
        <v>3378</v>
      </c>
      <c r="BS2426">
        <v>3388</v>
      </c>
      <c r="BT2426">
        <v>3365</v>
      </c>
      <c r="BU2426">
        <v>3342</v>
      </c>
      <c r="BV2426">
        <v>3277</v>
      </c>
      <c r="BW2426">
        <v>2980</v>
      </c>
      <c r="BX2426">
        <v>2989</v>
      </c>
      <c r="BY2426">
        <v>2984</v>
      </c>
      <c r="BZ2426">
        <v>2953</v>
      </c>
      <c r="CA2426">
        <v>0.20200000000000001</v>
      </c>
      <c r="CB2426">
        <v>0.39500000000000002</v>
      </c>
      <c r="CC2426">
        <v>0.54100000000000004</v>
      </c>
      <c r="CD2426">
        <v>0.158</v>
      </c>
      <c r="CE2426">
        <v>0.48699999999999999</v>
      </c>
      <c r="CF2426">
        <v>-0.121</v>
      </c>
      <c r="CG2426">
        <v>9.2999999999999999E-2</v>
      </c>
      <c r="CH2426">
        <v>95.086151799999996</v>
      </c>
      <c r="CI2426">
        <v>5</v>
      </c>
      <c r="CJ2426">
        <v>10</v>
      </c>
      <c r="CK2426">
        <v>63</v>
      </c>
      <c r="CL2426">
        <v>66</v>
      </c>
      <c r="CM2426">
        <v>8552</v>
      </c>
      <c r="CN2426">
        <v>1</v>
      </c>
      <c r="CO2426">
        <v>0</v>
      </c>
      <c r="CP2426">
        <v>0</v>
      </c>
      <c r="CQ2426">
        <v>1001</v>
      </c>
      <c r="CR2426">
        <v>880</v>
      </c>
      <c r="CS2426">
        <v>54</v>
      </c>
      <c r="CT2426">
        <v>59</v>
      </c>
      <c r="CU2426">
        <v>41862</v>
      </c>
      <c r="CV2426">
        <v>7.4999999999999997E-2</v>
      </c>
      <c r="CW2426">
        <v>4.2000000000000003E-2</v>
      </c>
      <c r="CX2426">
        <v>0</v>
      </c>
      <c r="CY2426">
        <v>0.83399999999999996</v>
      </c>
      <c r="CZ2426">
        <v>3.4000000000000002E-2</v>
      </c>
      <c r="DA2426">
        <v>1.4999999999999999E-2</v>
      </c>
      <c r="DB2426">
        <v>3.5999999999999997E-2</v>
      </c>
      <c r="DC2426">
        <v>0.28000000000000003</v>
      </c>
      <c r="DD2426">
        <v>0.371</v>
      </c>
      <c r="DE2426">
        <v>0.14699999999999999</v>
      </c>
      <c r="DF2426">
        <v>85.442451459508305</v>
      </c>
      <c r="DG2426">
        <v>0.252941176470588</v>
      </c>
      <c r="DH2426">
        <v>0.18820000000000001</v>
      </c>
      <c r="DI2426">
        <v>0.37459999999999999</v>
      </c>
      <c r="DJ2426">
        <v>7.6</v>
      </c>
      <c r="DK2426">
        <v>3.4</v>
      </c>
      <c r="DL2426">
        <v>4.26</v>
      </c>
      <c r="DM2426">
        <v>25.294117647058801</v>
      </c>
      <c r="DT2426">
        <v>139998000</v>
      </c>
      <c r="DU2426">
        <v>15184.16</v>
      </c>
    </row>
    <row r="2427" spans="1:125" x14ac:dyDescent="0.3">
      <c r="A2427">
        <v>46123</v>
      </c>
      <c r="B2427" t="s">
        <v>2914</v>
      </c>
      <c r="C2427" t="s">
        <v>2851</v>
      </c>
      <c r="D2427" t="s">
        <v>2852</v>
      </c>
      <c r="E2427" t="s">
        <v>858</v>
      </c>
      <c r="F2427" t="s">
        <v>125</v>
      </c>
      <c r="I2427">
        <v>2630</v>
      </c>
      <c r="J2427">
        <v>462</v>
      </c>
      <c r="K2427">
        <v>2069</v>
      </c>
      <c r="L2427">
        <v>2696</v>
      </c>
      <c r="M2427">
        <v>495</v>
      </c>
      <c r="N2427">
        <v>2161</v>
      </c>
      <c r="O2427">
        <v>2654</v>
      </c>
      <c r="P2427">
        <v>470</v>
      </c>
      <c r="Q2427">
        <v>2150</v>
      </c>
      <c r="R2427" t="s">
        <v>3732</v>
      </c>
      <c r="S2427" t="s">
        <v>121</v>
      </c>
      <c r="T2427" t="s">
        <v>121</v>
      </c>
      <c r="U2427" t="str">
        <f t="shared" si="241"/>
        <v>Trump</v>
      </c>
      <c r="V2427" s="2">
        <f t="shared" si="240"/>
        <v>0.98442136498516319</v>
      </c>
      <c r="W2427">
        <v>0.27388000000000001</v>
      </c>
      <c r="X2427">
        <v>0.17566999999999999</v>
      </c>
      <c r="Y2427">
        <v>0.18361</v>
      </c>
      <c r="Z2427">
        <f t="shared" si="242"/>
        <v>0.17709118311981914</v>
      </c>
      <c r="AA2427">
        <v>0.70791527313266445</v>
      </c>
      <c r="AB2427">
        <v>0.78669</v>
      </c>
      <c r="AC2427">
        <v>0.80156000000000005</v>
      </c>
      <c r="AD2427">
        <f t="shared" si="243"/>
        <v>0.81009796533534284</v>
      </c>
      <c r="AE2427">
        <v>43.4</v>
      </c>
      <c r="AF2427">
        <v>61.1</v>
      </c>
      <c r="AG2427">
        <v>61.8</v>
      </c>
      <c r="AH2427" s="3">
        <f t="shared" si="245"/>
        <v>63.300678221552367</v>
      </c>
      <c r="AI2427">
        <v>-61.795000000000002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f t="shared" si="244"/>
        <v>1</v>
      </c>
      <c r="AQ2427">
        <v>0</v>
      </c>
      <c r="AS2427">
        <v>0</v>
      </c>
      <c r="AV2427">
        <v>0</v>
      </c>
      <c r="AW2427">
        <v>0</v>
      </c>
      <c r="AX2427">
        <v>5648</v>
      </c>
      <c r="AY2427">
        <v>5632</v>
      </c>
      <c r="AZ2427">
        <v>5518</v>
      </c>
      <c r="BA2427">
        <v>5523</v>
      </c>
      <c r="BB2427">
        <v>5509</v>
      </c>
      <c r="BC2427">
        <v>5422</v>
      </c>
      <c r="BD2427">
        <v>5495</v>
      </c>
      <c r="BE2427">
        <v>5443</v>
      </c>
      <c r="BF2427">
        <v>5491</v>
      </c>
      <c r="BG2427">
        <v>5441</v>
      </c>
      <c r="BH2427">
        <v>5611</v>
      </c>
      <c r="BI2427">
        <v>5580</v>
      </c>
      <c r="BJ2427">
        <v>5579</v>
      </c>
      <c r="BK2427">
        <v>5621</v>
      </c>
      <c r="BL2427">
        <v>-18</v>
      </c>
      <c r="BM2427">
        <v>1998</v>
      </c>
      <c r="BN2427">
        <v>1957</v>
      </c>
      <c r="BO2427">
        <v>1888</v>
      </c>
      <c r="BP2427">
        <v>1864</v>
      </c>
      <c r="BQ2427">
        <v>1816</v>
      </c>
      <c r="BR2427">
        <v>1771</v>
      </c>
      <c r="BS2427">
        <v>1753</v>
      </c>
      <c r="BT2427">
        <v>1739</v>
      </c>
      <c r="BU2427">
        <v>1751</v>
      </c>
      <c r="BV2427">
        <v>1683</v>
      </c>
      <c r="BW2427">
        <v>1714</v>
      </c>
      <c r="BX2427">
        <v>1698</v>
      </c>
      <c r="BY2427">
        <v>1689</v>
      </c>
      <c r="BZ2427">
        <v>1724</v>
      </c>
      <c r="CA2427">
        <v>0.10199999999999999</v>
      </c>
      <c r="CB2427">
        <v>0.19800000000000001</v>
      </c>
      <c r="CC2427">
        <v>0.24199999999999999</v>
      </c>
      <c r="CD2427">
        <v>0.13100000000000001</v>
      </c>
      <c r="CE2427">
        <v>0.81699999999999995</v>
      </c>
      <c r="CF2427">
        <v>-5.3999999999999999E-2</v>
      </c>
      <c r="CG2427">
        <v>-5.0000000000000001E-3</v>
      </c>
      <c r="CH2427">
        <v>79.802169699999993</v>
      </c>
      <c r="CI2427">
        <v>4</v>
      </c>
      <c r="CJ2427">
        <v>8</v>
      </c>
      <c r="CK2427">
        <v>58</v>
      </c>
      <c r="CL2427">
        <v>66</v>
      </c>
      <c r="CM2427">
        <v>4168</v>
      </c>
      <c r="CN2427">
        <v>0.80400000000000005</v>
      </c>
      <c r="CO2427">
        <v>0</v>
      </c>
      <c r="CP2427">
        <v>0</v>
      </c>
      <c r="CQ2427">
        <v>1643</v>
      </c>
      <c r="CR2427">
        <v>1554</v>
      </c>
      <c r="CS2427">
        <v>200</v>
      </c>
      <c r="CT2427">
        <v>199</v>
      </c>
      <c r="CU2427">
        <v>55946</v>
      </c>
      <c r="CV2427">
        <v>0.79700000000000004</v>
      </c>
      <c r="CW2427">
        <v>0.01</v>
      </c>
      <c r="CX2427">
        <v>6.0000000000000001E-3</v>
      </c>
      <c r="CY2427">
        <v>0.14799999999999999</v>
      </c>
      <c r="CZ2427">
        <v>5.0000000000000001E-3</v>
      </c>
      <c r="DA2427">
        <v>3.3000000000000002E-2</v>
      </c>
      <c r="DB2427">
        <v>0.01</v>
      </c>
      <c r="DC2427">
        <v>0.41099999999999998</v>
      </c>
      <c r="DD2427">
        <v>0.316</v>
      </c>
      <c r="DE2427">
        <v>0.17100000000000001</v>
      </c>
      <c r="DF2427">
        <v>86.206942302092102</v>
      </c>
      <c r="DG2427">
        <v>0.215568862275449</v>
      </c>
      <c r="DH2427">
        <v>0.2364</v>
      </c>
      <c r="DI2427">
        <v>0.43480000000000002</v>
      </c>
      <c r="DJ2427">
        <v>21.3</v>
      </c>
      <c r="DK2427">
        <v>3.34</v>
      </c>
      <c r="DL2427">
        <v>4.0599999999999996</v>
      </c>
      <c r="DM2427">
        <v>21.556886227544901</v>
      </c>
      <c r="DN2427">
        <v>194.11</v>
      </c>
      <c r="DO2427">
        <v>333.5</v>
      </c>
      <c r="DP2427">
        <v>71.809798567822398</v>
      </c>
      <c r="DQ2427">
        <v>759.24505822335198</v>
      </c>
      <c r="DR2427">
        <v>1232.13774075024</v>
      </c>
      <c r="DS2427">
        <v>62.2845914379036</v>
      </c>
      <c r="DT2427">
        <v>75798000</v>
      </c>
      <c r="DU2427">
        <v>13620.49</v>
      </c>
    </row>
    <row r="2428" spans="1:125" x14ac:dyDescent="0.3">
      <c r="A2428">
        <v>46125</v>
      </c>
      <c r="B2428" t="s">
        <v>2915</v>
      </c>
      <c r="C2428" t="s">
        <v>2851</v>
      </c>
      <c r="D2428" t="s">
        <v>2852</v>
      </c>
      <c r="E2428" t="s">
        <v>858</v>
      </c>
      <c r="F2428" t="s">
        <v>125</v>
      </c>
      <c r="I2428">
        <v>4150</v>
      </c>
      <c r="J2428">
        <v>961</v>
      </c>
      <c r="K2428">
        <v>2937</v>
      </c>
      <c r="L2428">
        <v>4548</v>
      </c>
      <c r="M2428">
        <v>1139</v>
      </c>
      <c r="N2428">
        <v>3290</v>
      </c>
      <c r="O2428">
        <v>4538</v>
      </c>
      <c r="P2428">
        <v>1044</v>
      </c>
      <c r="Q2428">
        <v>3374</v>
      </c>
      <c r="R2428" t="s">
        <v>3732</v>
      </c>
      <c r="S2428" t="s">
        <v>121</v>
      </c>
      <c r="T2428" t="s">
        <v>121</v>
      </c>
      <c r="U2428" t="str">
        <f t="shared" si="241"/>
        <v>Trump</v>
      </c>
      <c r="V2428" s="2">
        <f t="shared" si="240"/>
        <v>0.99780123131046616</v>
      </c>
      <c r="W2428">
        <v>0.33515</v>
      </c>
      <c r="X2428">
        <v>0.23157</v>
      </c>
      <c r="Y2428">
        <v>0.25044</v>
      </c>
      <c r="Z2428">
        <f t="shared" si="242"/>
        <v>0.23005729396209784</v>
      </c>
      <c r="AA2428">
        <v>0.64489311163895491</v>
      </c>
      <c r="AB2428">
        <v>0.70770999999999995</v>
      </c>
      <c r="AC2428">
        <v>0.72338999999999998</v>
      </c>
      <c r="AD2428">
        <f t="shared" si="243"/>
        <v>0.74349933891582198</v>
      </c>
      <c r="AE2428">
        <v>31</v>
      </c>
      <c r="AF2428">
        <v>47.6</v>
      </c>
      <c r="AG2428">
        <v>47.3</v>
      </c>
      <c r="AH2428" s="3">
        <f t="shared" si="245"/>
        <v>51.344204495372416</v>
      </c>
      <c r="AI2428">
        <v>-47.295000000000002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f t="shared" si="244"/>
        <v>1</v>
      </c>
      <c r="AQ2428">
        <v>0</v>
      </c>
      <c r="AS2428">
        <v>0</v>
      </c>
      <c r="AU2428">
        <v>0</v>
      </c>
      <c r="AV2428">
        <v>0</v>
      </c>
      <c r="AW2428">
        <v>0</v>
      </c>
      <c r="AX2428">
        <v>8352</v>
      </c>
      <c r="AY2428">
        <v>8356</v>
      </c>
      <c r="AZ2428">
        <v>8301</v>
      </c>
      <c r="BA2428">
        <v>8306</v>
      </c>
      <c r="BB2428">
        <v>8192</v>
      </c>
      <c r="BC2428">
        <v>8131</v>
      </c>
      <c r="BD2428">
        <v>8259</v>
      </c>
      <c r="BE2428">
        <v>8303</v>
      </c>
      <c r="BF2428">
        <v>8422</v>
      </c>
      <c r="BG2428">
        <v>8384</v>
      </c>
      <c r="BH2428">
        <v>8675</v>
      </c>
      <c r="BI2428">
        <v>8679</v>
      </c>
      <c r="BJ2428">
        <v>8888</v>
      </c>
      <c r="BK2428">
        <v>9027</v>
      </c>
      <c r="BL2428">
        <v>12</v>
      </c>
      <c r="BM2428">
        <v>3118</v>
      </c>
      <c r="BN2428">
        <v>3077</v>
      </c>
      <c r="BO2428">
        <v>3026</v>
      </c>
      <c r="BP2428">
        <v>2964</v>
      </c>
      <c r="BQ2428">
        <v>2896</v>
      </c>
      <c r="BR2428">
        <v>2813</v>
      </c>
      <c r="BS2428">
        <v>2816</v>
      </c>
      <c r="BT2428">
        <v>2833</v>
      </c>
      <c r="BU2428">
        <v>2890</v>
      </c>
      <c r="BV2428">
        <v>2830</v>
      </c>
      <c r="BW2428">
        <v>2942</v>
      </c>
      <c r="BX2428">
        <v>2990</v>
      </c>
      <c r="BY2428">
        <v>3081</v>
      </c>
      <c r="BZ2428">
        <v>3113</v>
      </c>
      <c r="CA2428">
        <v>8.5999999999999993E-2</v>
      </c>
      <c r="CB2428">
        <v>8.3000000000000004E-2</v>
      </c>
      <c r="CC2428">
        <v>0.107</v>
      </c>
      <c r="CD2428">
        <v>9.5000000000000001E-2</v>
      </c>
      <c r="CE2428">
        <v>1.0409999999999999</v>
      </c>
      <c r="CF2428">
        <v>-4.4999999999999998E-2</v>
      </c>
      <c r="CG2428">
        <v>0.04</v>
      </c>
      <c r="CH2428">
        <v>21.027440899999998</v>
      </c>
      <c r="CI2428">
        <v>2</v>
      </c>
      <c r="CJ2428">
        <v>3</v>
      </c>
      <c r="CK2428">
        <v>22</v>
      </c>
      <c r="CL2428">
        <v>66</v>
      </c>
      <c r="CM2428">
        <v>0</v>
      </c>
      <c r="CN2428">
        <v>0</v>
      </c>
      <c r="CO2428">
        <v>2609</v>
      </c>
      <c r="CP2428">
        <v>0.32200000000000001</v>
      </c>
      <c r="CQ2428">
        <v>1470</v>
      </c>
      <c r="CR2428">
        <v>1404</v>
      </c>
      <c r="CS2428">
        <v>247</v>
      </c>
      <c r="CT2428">
        <v>257</v>
      </c>
      <c r="CU2428">
        <v>74511</v>
      </c>
      <c r="CV2428">
        <v>0.94799999999999995</v>
      </c>
      <c r="CW2428">
        <v>2.3E-2</v>
      </c>
      <c r="CX2428">
        <v>6.0000000000000001E-3</v>
      </c>
      <c r="CY2428">
        <v>4.0000000000000001E-3</v>
      </c>
      <c r="CZ2428">
        <v>7.0000000000000001E-3</v>
      </c>
      <c r="DA2428">
        <v>1.2E-2</v>
      </c>
      <c r="DB2428">
        <v>1.6E-2</v>
      </c>
      <c r="DC2428">
        <v>0.32300000000000001</v>
      </c>
      <c r="DD2428">
        <v>0.32600000000000001</v>
      </c>
      <c r="DE2428">
        <v>0.26400000000000001</v>
      </c>
      <c r="DF2428">
        <v>90.297549292978502</v>
      </c>
      <c r="DG2428">
        <v>0.43606557377049199</v>
      </c>
      <c r="DH2428">
        <v>0.29270000000000002</v>
      </c>
      <c r="DI2428">
        <v>0.34410000000000002</v>
      </c>
      <c r="DJ2428">
        <v>45.5</v>
      </c>
      <c r="DK2428">
        <v>3.17</v>
      </c>
      <c r="DL2428">
        <v>4.38</v>
      </c>
      <c r="DM2428">
        <v>38.170347003154603</v>
      </c>
      <c r="DN2428">
        <v>287.3</v>
      </c>
      <c r="DO2428">
        <v>457.06</v>
      </c>
      <c r="DP2428">
        <v>59.088061260007002</v>
      </c>
      <c r="DQ2428">
        <v>982.45371444402497</v>
      </c>
      <c r="DR2428">
        <v>1819.61353839873</v>
      </c>
      <c r="DS2428">
        <v>85.211121058100701</v>
      </c>
      <c r="DT2428">
        <v>91380000</v>
      </c>
      <c r="DU2428">
        <v>10318.43</v>
      </c>
    </row>
    <row r="2429" spans="1:125" x14ac:dyDescent="0.3">
      <c r="A2429">
        <v>46127</v>
      </c>
      <c r="B2429" t="s">
        <v>2916</v>
      </c>
      <c r="C2429" t="s">
        <v>2851</v>
      </c>
      <c r="D2429" t="s">
        <v>2852</v>
      </c>
      <c r="E2429" t="s">
        <v>858</v>
      </c>
      <c r="F2429" t="s">
        <v>125</v>
      </c>
      <c r="G2429">
        <v>4643620</v>
      </c>
      <c r="H2429" t="s">
        <v>2895</v>
      </c>
      <c r="I2429">
        <v>7897</v>
      </c>
      <c r="J2429">
        <v>2227</v>
      </c>
      <c r="K2429">
        <v>5290</v>
      </c>
      <c r="L2429">
        <v>8855</v>
      </c>
      <c r="M2429">
        <v>2725</v>
      </c>
      <c r="N2429">
        <v>5944</v>
      </c>
      <c r="O2429">
        <v>8876</v>
      </c>
      <c r="P2429">
        <v>2548</v>
      </c>
      <c r="Q2429">
        <v>6160</v>
      </c>
      <c r="R2429" t="s">
        <v>3732</v>
      </c>
      <c r="S2429" t="s">
        <v>121</v>
      </c>
      <c r="T2429" t="s">
        <v>121</v>
      </c>
      <c r="U2429" t="str">
        <f t="shared" si="241"/>
        <v>Trump</v>
      </c>
      <c r="V2429" s="2">
        <f t="shared" si="240"/>
        <v>1.0023715415019763</v>
      </c>
      <c r="W2429">
        <v>0.36625000000000002</v>
      </c>
      <c r="X2429">
        <v>0.28200999999999998</v>
      </c>
      <c r="Y2429">
        <v>0.30774000000000001</v>
      </c>
      <c r="Z2429">
        <f t="shared" si="242"/>
        <v>0.28706624605678233</v>
      </c>
      <c r="AA2429">
        <v>0.61848341232227488</v>
      </c>
      <c r="AB2429">
        <v>0.66986999999999997</v>
      </c>
      <c r="AC2429">
        <v>0.67125999999999997</v>
      </c>
      <c r="AD2429">
        <f t="shared" si="243"/>
        <v>0.694006309148265</v>
      </c>
      <c r="AE2429">
        <v>25.2</v>
      </c>
      <c r="AF2429">
        <v>38.799999999999997</v>
      </c>
      <c r="AG2429">
        <v>36.4</v>
      </c>
      <c r="AH2429" s="3">
        <f t="shared" si="245"/>
        <v>40.694006309148264</v>
      </c>
      <c r="AI2429">
        <v>-36.351999999999997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f t="shared" si="244"/>
        <v>1</v>
      </c>
      <c r="AQ2429">
        <v>0</v>
      </c>
      <c r="AS2429">
        <v>0</v>
      </c>
      <c r="AU2429">
        <v>6.8000000000000005E-2</v>
      </c>
      <c r="AV2429">
        <v>0</v>
      </c>
      <c r="AW2429">
        <v>0</v>
      </c>
      <c r="AX2429">
        <v>14491</v>
      </c>
      <c r="AY2429">
        <v>14642</v>
      </c>
      <c r="AZ2429">
        <v>14800</v>
      </c>
      <c r="BA2429">
        <v>14759</v>
      </c>
      <c r="BB2429">
        <v>14991</v>
      </c>
      <c r="BC2429">
        <v>14925</v>
      </c>
      <c r="BD2429">
        <v>15137</v>
      </c>
      <c r="BE2429">
        <v>15277</v>
      </c>
      <c r="BF2429">
        <v>15570</v>
      </c>
      <c r="BG2429">
        <v>15932</v>
      </c>
      <c r="BH2429">
        <v>16860</v>
      </c>
      <c r="BI2429">
        <v>16876</v>
      </c>
      <c r="BJ2429">
        <v>17063</v>
      </c>
      <c r="BK2429">
        <v>17183</v>
      </c>
      <c r="BL2429">
        <v>42</v>
      </c>
      <c r="BM2429">
        <v>5770</v>
      </c>
      <c r="BN2429">
        <v>5663</v>
      </c>
      <c r="BO2429">
        <v>5600</v>
      </c>
      <c r="BP2429">
        <v>5557</v>
      </c>
      <c r="BQ2429">
        <v>5547</v>
      </c>
      <c r="BR2429">
        <v>5531</v>
      </c>
      <c r="BS2429">
        <v>5589</v>
      </c>
      <c r="BT2429">
        <v>5591</v>
      </c>
      <c r="BU2429">
        <v>5686</v>
      </c>
      <c r="BV2429">
        <v>5797</v>
      </c>
      <c r="BW2429">
        <v>6156</v>
      </c>
      <c r="BX2429">
        <v>6174</v>
      </c>
      <c r="BY2429">
        <v>6265</v>
      </c>
      <c r="BZ2429">
        <v>6279</v>
      </c>
      <c r="CA2429">
        <v>5.5E-2</v>
      </c>
      <c r="CB2429">
        <v>0.06</v>
      </c>
      <c r="CC2429">
        <v>0.14699999999999999</v>
      </c>
      <c r="CD2429">
        <v>3.2000000000000001E-2</v>
      </c>
      <c r="CE2429">
        <v>1.044</v>
      </c>
      <c r="CF2429">
        <v>0.10100000000000001</v>
      </c>
      <c r="CG2429">
        <v>0.152</v>
      </c>
      <c r="CH2429">
        <v>0.92533500000000002</v>
      </c>
      <c r="CI2429">
        <v>1</v>
      </c>
      <c r="CJ2429">
        <v>1</v>
      </c>
      <c r="CK2429">
        <v>2</v>
      </c>
      <c r="CL2429">
        <v>66</v>
      </c>
      <c r="CM2429">
        <v>0</v>
      </c>
      <c r="CN2429">
        <v>0</v>
      </c>
      <c r="CO2429">
        <v>9238</v>
      </c>
      <c r="CP2429">
        <v>0.51900000000000002</v>
      </c>
      <c r="CQ2429">
        <v>8913</v>
      </c>
      <c r="CR2429">
        <v>9810</v>
      </c>
      <c r="CS2429">
        <v>506</v>
      </c>
      <c r="CT2429">
        <v>583</v>
      </c>
      <c r="CU2429">
        <v>85677</v>
      </c>
      <c r="CV2429">
        <v>0.89200000000000002</v>
      </c>
      <c r="CW2429">
        <v>4.1000000000000002E-2</v>
      </c>
      <c r="CX2429">
        <v>4.0000000000000001E-3</v>
      </c>
      <c r="CY2429">
        <v>0.01</v>
      </c>
      <c r="CZ2429">
        <v>1.7999999999999999E-2</v>
      </c>
      <c r="DA2429">
        <v>3.5000000000000003E-2</v>
      </c>
      <c r="DB2429">
        <v>2.5000000000000001E-2</v>
      </c>
      <c r="DC2429">
        <v>0.27500000000000002</v>
      </c>
      <c r="DD2429">
        <v>0.315</v>
      </c>
      <c r="DE2429">
        <v>0.35399999999999998</v>
      </c>
      <c r="DF2429">
        <v>91.765428543297205</v>
      </c>
      <c r="DG2429">
        <v>0.26182965299684502</v>
      </c>
      <c r="DH2429">
        <v>0.2485</v>
      </c>
      <c r="DI2429">
        <v>0.38279999999999997</v>
      </c>
      <c r="DJ2429">
        <v>25.5</v>
      </c>
      <c r="DK2429">
        <v>3.17</v>
      </c>
      <c r="DL2429">
        <v>4</v>
      </c>
      <c r="DM2429">
        <v>26.182965299684501</v>
      </c>
      <c r="DN2429">
        <v>259.17</v>
      </c>
      <c r="DO2429">
        <v>347.03</v>
      </c>
      <c r="DP2429">
        <v>33.9005286105645</v>
      </c>
      <c r="DQ2429">
        <v>1387.4279965047399</v>
      </c>
      <c r="DR2429">
        <v>2234.43201798056</v>
      </c>
      <c r="DS2429">
        <v>61.0485029572435</v>
      </c>
      <c r="DT2429">
        <v>154388000</v>
      </c>
      <c r="DU2429">
        <v>9048.1200000000008</v>
      </c>
    </row>
    <row r="2430" spans="1:125" x14ac:dyDescent="0.3">
      <c r="A2430">
        <v>46129</v>
      </c>
      <c r="B2430" t="s">
        <v>2917</v>
      </c>
      <c r="C2430" t="s">
        <v>2851</v>
      </c>
      <c r="D2430" t="s">
        <v>2852</v>
      </c>
      <c r="E2430" t="s">
        <v>858</v>
      </c>
      <c r="F2430" t="s">
        <v>125</v>
      </c>
      <c r="I2430">
        <v>2477</v>
      </c>
      <c r="J2430">
        <v>457</v>
      </c>
      <c r="K2430">
        <v>1896</v>
      </c>
      <c r="L2430">
        <v>2580</v>
      </c>
      <c r="M2430">
        <v>565</v>
      </c>
      <c r="N2430">
        <v>1966</v>
      </c>
      <c r="O2430">
        <v>2466</v>
      </c>
      <c r="P2430">
        <v>481</v>
      </c>
      <c r="Q2430">
        <v>1940</v>
      </c>
      <c r="R2430" t="s">
        <v>3732</v>
      </c>
      <c r="S2430" t="s">
        <v>121</v>
      </c>
      <c r="T2430" t="s">
        <v>121</v>
      </c>
      <c r="U2430" t="str">
        <f t="shared" si="241"/>
        <v>Trump</v>
      </c>
      <c r="V2430" s="2">
        <f t="shared" si="240"/>
        <v>0.95581395348837206</v>
      </c>
      <c r="W2430">
        <v>0.27254</v>
      </c>
      <c r="X2430">
        <v>0.1845</v>
      </c>
      <c r="Y2430">
        <v>0.21898999999999999</v>
      </c>
      <c r="Z2430">
        <f t="shared" si="242"/>
        <v>0.19505271695052717</v>
      </c>
      <c r="AA2430">
        <v>0.70308692120227456</v>
      </c>
      <c r="AB2430">
        <v>0.76544000000000001</v>
      </c>
      <c r="AC2430">
        <v>0.76202000000000003</v>
      </c>
      <c r="AD2430">
        <f t="shared" si="243"/>
        <v>0.78669910786699104</v>
      </c>
      <c r="AE2430">
        <v>43.1</v>
      </c>
      <c r="AF2430">
        <v>58.1</v>
      </c>
      <c r="AG2430">
        <v>54.3</v>
      </c>
      <c r="AH2430" s="3">
        <f t="shared" si="245"/>
        <v>59.164639091646386</v>
      </c>
      <c r="AI2430">
        <v>-54.302999999999997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f t="shared" si="244"/>
        <v>1</v>
      </c>
      <c r="AQ2430">
        <v>0</v>
      </c>
      <c r="AS2430">
        <v>0</v>
      </c>
      <c r="AV2430">
        <v>0</v>
      </c>
      <c r="AW2430">
        <v>0</v>
      </c>
      <c r="AX2430">
        <v>5442</v>
      </c>
      <c r="AY2430">
        <v>5559</v>
      </c>
      <c r="AZ2430">
        <v>5446</v>
      </c>
      <c r="BA2430">
        <v>5484</v>
      </c>
      <c r="BB2430">
        <v>5502</v>
      </c>
      <c r="BC2430">
        <v>5404</v>
      </c>
      <c r="BD2430">
        <v>5472</v>
      </c>
      <c r="BE2430">
        <v>5497</v>
      </c>
      <c r="BF2430">
        <v>5477</v>
      </c>
      <c r="BG2430">
        <v>5435</v>
      </c>
      <c r="BH2430">
        <v>5294</v>
      </c>
      <c r="BI2430">
        <v>5260</v>
      </c>
      <c r="BJ2430">
        <v>5286</v>
      </c>
      <c r="BK2430">
        <v>5269</v>
      </c>
      <c r="BL2430">
        <v>-24</v>
      </c>
      <c r="BM2430">
        <v>1809</v>
      </c>
      <c r="BN2430">
        <v>1837</v>
      </c>
      <c r="BO2430">
        <v>1782</v>
      </c>
      <c r="BP2430">
        <v>1793</v>
      </c>
      <c r="BQ2430">
        <v>1774</v>
      </c>
      <c r="BR2430">
        <v>1721</v>
      </c>
      <c r="BS2430">
        <v>1744</v>
      </c>
      <c r="BT2430">
        <v>1744</v>
      </c>
      <c r="BU2430">
        <v>1717</v>
      </c>
      <c r="BV2430">
        <v>1692</v>
      </c>
      <c r="BW2430">
        <v>1659</v>
      </c>
      <c r="BX2430">
        <v>1655</v>
      </c>
      <c r="BY2430">
        <v>1646</v>
      </c>
      <c r="BZ2430">
        <v>1658</v>
      </c>
      <c r="CA2430">
        <v>8.7999999999999995E-2</v>
      </c>
      <c r="CB2430">
        <v>0.151</v>
      </c>
      <c r="CC2430">
        <v>0.16400000000000001</v>
      </c>
      <c r="CD2430">
        <v>0.12</v>
      </c>
      <c r="CE2430">
        <v>0.83099999999999996</v>
      </c>
      <c r="CF2430">
        <v>-0.12</v>
      </c>
      <c r="CG2430">
        <v>8.9999999999999993E-3</v>
      </c>
      <c r="CH2430">
        <v>57.1474154</v>
      </c>
      <c r="CI2430">
        <v>3</v>
      </c>
      <c r="CJ2430">
        <v>6</v>
      </c>
      <c r="CK2430">
        <v>46</v>
      </c>
      <c r="CL2430">
        <v>66</v>
      </c>
      <c r="CM2430">
        <v>0</v>
      </c>
      <c r="CN2430">
        <v>0</v>
      </c>
      <c r="CO2430">
        <v>0</v>
      </c>
      <c r="CP2430">
        <v>0</v>
      </c>
      <c r="CQ2430">
        <v>1888</v>
      </c>
      <c r="CR2430">
        <v>1662</v>
      </c>
      <c r="CS2430">
        <v>217</v>
      </c>
      <c r="CT2430">
        <v>219</v>
      </c>
      <c r="CU2430">
        <v>57100</v>
      </c>
      <c r="CV2430">
        <v>0.78900000000000003</v>
      </c>
      <c r="CW2430">
        <v>2.1000000000000001E-2</v>
      </c>
      <c r="CX2430">
        <v>2.1999999999999999E-2</v>
      </c>
      <c r="CY2430">
        <v>0.1</v>
      </c>
      <c r="CZ2430">
        <v>1E-3</v>
      </c>
      <c r="DA2430">
        <v>6.8000000000000005E-2</v>
      </c>
      <c r="DB2430">
        <v>1.0999999999999999E-2</v>
      </c>
      <c r="DC2430">
        <v>0.34200000000000003</v>
      </c>
      <c r="DD2430">
        <v>0.29299999999999998</v>
      </c>
      <c r="DE2430">
        <v>0.27700000000000002</v>
      </c>
      <c r="DF2430">
        <v>88.5165637768187</v>
      </c>
      <c r="DG2430">
        <v>0.31515151515151502</v>
      </c>
      <c r="DH2430">
        <v>0.21110000000000001</v>
      </c>
      <c r="DI2430">
        <v>0.41160000000000002</v>
      </c>
      <c r="DJ2430">
        <v>13</v>
      </c>
      <c r="DK2430">
        <v>3.3</v>
      </c>
      <c r="DL2430">
        <v>4.34</v>
      </c>
      <c r="DM2430">
        <v>31.515151515151501</v>
      </c>
      <c r="DN2430">
        <v>191.55</v>
      </c>
      <c r="DO2430">
        <v>208.71</v>
      </c>
      <c r="DP2430">
        <v>8.9584964761158901</v>
      </c>
      <c r="DQ2430">
        <v>551.73638418375197</v>
      </c>
      <c r="DR2430">
        <v>905.98541952974904</v>
      </c>
      <c r="DS2430">
        <v>64.206212513985093</v>
      </c>
      <c r="DT2430">
        <v>74627000</v>
      </c>
      <c r="DU2430">
        <v>14174.17</v>
      </c>
    </row>
    <row r="2431" spans="1:125" x14ac:dyDescent="0.3">
      <c r="A2431">
        <v>46135</v>
      </c>
      <c r="B2431" t="s">
        <v>2918</v>
      </c>
      <c r="C2431" t="s">
        <v>2851</v>
      </c>
      <c r="D2431" t="s">
        <v>2852</v>
      </c>
      <c r="E2431" t="s">
        <v>858</v>
      </c>
      <c r="F2431" t="s">
        <v>125</v>
      </c>
      <c r="I2431">
        <v>9623</v>
      </c>
      <c r="J2431">
        <v>3301</v>
      </c>
      <c r="K2431">
        <v>5659</v>
      </c>
      <c r="L2431">
        <v>10900</v>
      </c>
      <c r="M2431">
        <v>4016</v>
      </c>
      <c r="N2431">
        <v>6581</v>
      </c>
      <c r="O2431">
        <v>10832</v>
      </c>
      <c r="P2431">
        <v>3883</v>
      </c>
      <c r="Q2431">
        <v>6650</v>
      </c>
      <c r="R2431" t="s">
        <v>3732</v>
      </c>
      <c r="S2431" t="s">
        <v>121</v>
      </c>
      <c r="T2431" t="s">
        <v>121</v>
      </c>
      <c r="U2431" t="str">
        <f t="shared" si="241"/>
        <v>Trump</v>
      </c>
      <c r="V2431" s="2">
        <f t="shared" si="240"/>
        <v>0.99376146788990827</v>
      </c>
      <c r="W2431">
        <v>0.42370000000000002</v>
      </c>
      <c r="X2431">
        <v>0.34303</v>
      </c>
      <c r="Y2431">
        <v>0.36843999999999999</v>
      </c>
      <c r="Z2431">
        <f t="shared" si="242"/>
        <v>0.35847488921713444</v>
      </c>
      <c r="AA2431">
        <v>0.55093242430318834</v>
      </c>
      <c r="AB2431">
        <v>0.58806999999999998</v>
      </c>
      <c r="AC2431">
        <v>0.60375999999999996</v>
      </c>
      <c r="AD2431">
        <f t="shared" si="243"/>
        <v>0.61392171344165436</v>
      </c>
      <c r="AE2431">
        <v>12.7</v>
      </c>
      <c r="AF2431">
        <v>24.5</v>
      </c>
      <c r="AG2431">
        <v>23.5</v>
      </c>
      <c r="AH2431" s="3">
        <f t="shared" si="245"/>
        <v>25.544682422451991</v>
      </c>
      <c r="AI2431">
        <v>-23.532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f t="shared" si="244"/>
        <v>1</v>
      </c>
      <c r="AQ2431">
        <v>0</v>
      </c>
      <c r="AS2431">
        <v>0</v>
      </c>
      <c r="AU2431">
        <v>0.32300000000000001</v>
      </c>
      <c r="AV2431">
        <v>0</v>
      </c>
      <c r="AW2431">
        <v>0</v>
      </c>
      <c r="AX2431">
        <v>22436</v>
      </c>
      <c r="AY2431">
        <v>22500</v>
      </c>
      <c r="AZ2431">
        <v>22584</v>
      </c>
      <c r="BA2431">
        <v>22641</v>
      </c>
      <c r="BB2431">
        <v>22676</v>
      </c>
      <c r="BC2431">
        <v>22682</v>
      </c>
      <c r="BD2431">
        <v>22649</v>
      </c>
      <c r="BE2431">
        <v>22682</v>
      </c>
      <c r="BF2431">
        <v>22759</v>
      </c>
      <c r="BG2431">
        <v>22814</v>
      </c>
      <c r="BH2431">
        <v>23286</v>
      </c>
      <c r="BI2431">
        <v>23353</v>
      </c>
      <c r="BJ2431">
        <v>23412</v>
      </c>
      <c r="BK2431">
        <v>23517</v>
      </c>
      <c r="BL2431">
        <v>-27</v>
      </c>
      <c r="BM2431">
        <v>9141</v>
      </c>
      <c r="BN2431">
        <v>9112</v>
      </c>
      <c r="BO2431">
        <v>9020</v>
      </c>
      <c r="BP2431">
        <v>8845</v>
      </c>
      <c r="BQ2431">
        <v>8700</v>
      </c>
      <c r="BR2431">
        <v>8508</v>
      </c>
      <c r="BS2431">
        <v>8461</v>
      </c>
      <c r="BT2431">
        <v>8386</v>
      </c>
      <c r="BU2431">
        <v>8361</v>
      </c>
      <c r="BV2431">
        <v>8280</v>
      </c>
      <c r="BW2431">
        <v>8172</v>
      </c>
      <c r="BX2431">
        <v>8150</v>
      </c>
      <c r="BY2431">
        <v>8164</v>
      </c>
      <c r="BZ2431">
        <v>8203</v>
      </c>
      <c r="CA2431">
        <v>6.9000000000000006E-2</v>
      </c>
      <c r="CB2431">
        <v>0.112</v>
      </c>
      <c r="CC2431">
        <v>0.189</v>
      </c>
      <c r="CD2431">
        <v>4.1000000000000002E-2</v>
      </c>
      <c r="CE2431">
        <v>0.99099999999999999</v>
      </c>
      <c r="CF2431">
        <v>-4.5999999999999999E-2</v>
      </c>
      <c r="CG2431">
        <v>-1.4999999999999999E-2</v>
      </c>
      <c r="CH2431">
        <v>23.867262199999999</v>
      </c>
      <c r="CI2431">
        <v>2</v>
      </c>
      <c r="CJ2431">
        <v>3</v>
      </c>
      <c r="CK2431">
        <v>25</v>
      </c>
      <c r="CL2431">
        <v>66</v>
      </c>
      <c r="CM2431">
        <v>0</v>
      </c>
      <c r="CN2431">
        <v>0</v>
      </c>
      <c r="CO2431">
        <v>766</v>
      </c>
      <c r="CP2431">
        <v>3.3000000000000002E-2</v>
      </c>
      <c r="CQ2431">
        <v>11638</v>
      </c>
      <c r="CR2431">
        <v>11099</v>
      </c>
      <c r="CS2431">
        <v>722</v>
      </c>
      <c r="CT2431">
        <v>711</v>
      </c>
      <c r="CU2431">
        <v>62951</v>
      </c>
      <c r="CV2431">
        <v>0.879</v>
      </c>
      <c r="CW2431">
        <v>5.2999999999999999E-2</v>
      </c>
      <c r="CX2431">
        <v>1.2E-2</v>
      </c>
      <c r="CY2431">
        <v>2.1999999999999999E-2</v>
      </c>
      <c r="CZ2431">
        <v>2E-3</v>
      </c>
      <c r="DA2431">
        <v>3.1E-2</v>
      </c>
      <c r="DB2431">
        <v>2.5999999999999999E-2</v>
      </c>
      <c r="DC2431">
        <v>0.35299999999999998</v>
      </c>
      <c r="DD2431">
        <v>0.30499999999999999</v>
      </c>
      <c r="DE2431">
        <v>0.27300000000000002</v>
      </c>
      <c r="DF2431">
        <v>86.623550260066594</v>
      </c>
      <c r="DG2431">
        <v>0.27272727272727298</v>
      </c>
      <c r="DH2431">
        <v>0.25580000000000003</v>
      </c>
      <c r="DI2431">
        <v>0.3493</v>
      </c>
      <c r="DJ2431">
        <v>28.1</v>
      </c>
      <c r="DK2431">
        <v>3.21</v>
      </c>
      <c r="DL2431">
        <v>4.0599999999999996</v>
      </c>
      <c r="DM2431">
        <v>26.4797507788162</v>
      </c>
      <c r="DN2431">
        <v>288.60000000000002</v>
      </c>
      <c r="DO2431">
        <v>398.11</v>
      </c>
      <c r="DP2431">
        <v>37.945252945252903</v>
      </c>
      <c r="DQ2431">
        <v>1090.68863109221</v>
      </c>
      <c r="DR2431">
        <v>1744.0923424724001</v>
      </c>
      <c r="DS2431">
        <v>59.907446795871998</v>
      </c>
      <c r="DT2431">
        <v>256980000</v>
      </c>
      <c r="DU2431">
        <v>10994.74</v>
      </c>
    </row>
    <row r="2432" spans="1:125" x14ac:dyDescent="0.3">
      <c r="A2432">
        <v>46137</v>
      </c>
      <c r="B2432" t="s">
        <v>2919</v>
      </c>
      <c r="C2432" t="s">
        <v>2851</v>
      </c>
      <c r="D2432" t="s">
        <v>2852</v>
      </c>
      <c r="E2432" t="s">
        <v>858</v>
      </c>
      <c r="F2432" t="s">
        <v>125</v>
      </c>
      <c r="I2432">
        <v>767</v>
      </c>
      <c r="J2432">
        <v>353</v>
      </c>
      <c r="K2432">
        <v>368</v>
      </c>
      <c r="L2432">
        <v>906</v>
      </c>
      <c r="M2432">
        <v>481</v>
      </c>
      <c r="N2432">
        <v>404</v>
      </c>
      <c r="O2432">
        <v>781</v>
      </c>
      <c r="P2432">
        <v>366</v>
      </c>
      <c r="Q2432">
        <v>388</v>
      </c>
      <c r="R2432" t="s">
        <v>3731</v>
      </c>
      <c r="S2432" t="s">
        <v>121</v>
      </c>
      <c r="T2432" t="s">
        <v>131</v>
      </c>
      <c r="U2432" t="str">
        <f t="shared" si="241"/>
        <v>Trump</v>
      </c>
      <c r="V2432" s="2">
        <f t="shared" si="240"/>
        <v>0.86203090507726265</v>
      </c>
      <c r="W2432">
        <v>0.57686999999999999</v>
      </c>
      <c r="X2432">
        <v>0.46022999999999997</v>
      </c>
      <c r="Y2432">
        <v>0.53090999999999999</v>
      </c>
      <c r="Z2432">
        <f t="shared" si="242"/>
        <v>0.46862996158770809</v>
      </c>
      <c r="AA2432">
        <v>0.41261498028909332</v>
      </c>
      <c r="AB2432">
        <v>0.47978999999999999</v>
      </c>
      <c r="AC2432">
        <v>0.44591999999999998</v>
      </c>
      <c r="AD2432">
        <f t="shared" si="243"/>
        <v>0.49679897567221509</v>
      </c>
      <c r="AE2432">
        <v>16.399999999999999</v>
      </c>
      <c r="AF2432">
        <v>2</v>
      </c>
      <c r="AG2432">
        <v>8.5</v>
      </c>
      <c r="AH2432" s="3">
        <f t="shared" si="245"/>
        <v>2.8169014084507005</v>
      </c>
      <c r="AI2432">
        <v>8.4990000000000006</v>
      </c>
      <c r="AJ2432">
        <v>1</v>
      </c>
      <c r="AK2432">
        <v>2</v>
      </c>
      <c r="AL2432">
        <v>2</v>
      </c>
      <c r="AM2432">
        <v>2</v>
      </c>
      <c r="AN2432">
        <v>1</v>
      </c>
      <c r="AO2432">
        <v>2</v>
      </c>
      <c r="AP2432">
        <f t="shared" si="244"/>
        <v>1</v>
      </c>
      <c r="AQ2432">
        <v>1</v>
      </c>
      <c r="AR2432">
        <v>6.718</v>
      </c>
      <c r="AS2432">
        <v>1</v>
      </c>
      <c r="AT2432">
        <v>7.0679999999999996</v>
      </c>
      <c r="AV2432">
        <v>0</v>
      </c>
      <c r="AW2432">
        <v>1</v>
      </c>
      <c r="AX2432">
        <v>2824</v>
      </c>
      <c r="AY2432">
        <v>2839</v>
      </c>
      <c r="AZ2432">
        <v>2879</v>
      </c>
      <c r="BA2432">
        <v>2851</v>
      </c>
      <c r="BB2432">
        <v>2858</v>
      </c>
      <c r="BC2432">
        <v>2837</v>
      </c>
      <c r="BD2432">
        <v>2871</v>
      </c>
      <c r="BE2432">
        <v>2748</v>
      </c>
      <c r="BF2432">
        <v>2744</v>
      </c>
      <c r="BG2432">
        <v>2756</v>
      </c>
      <c r="BH2432">
        <v>2395</v>
      </c>
      <c r="BI2432">
        <v>2385</v>
      </c>
      <c r="BJ2432">
        <v>2394</v>
      </c>
      <c r="BK2432">
        <v>2322</v>
      </c>
      <c r="BL2432">
        <v>-19</v>
      </c>
      <c r="BM2432">
        <v>1020</v>
      </c>
      <c r="BN2432">
        <v>1061</v>
      </c>
      <c r="BO2432">
        <v>1076</v>
      </c>
      <c r="BP2432">
        <v>1072</v>
      </c>
      <c r="BQ2432">
        <v>1050</v>
      </c>
      <c r="BR2432">
        <v>1061</v>
      </c>
      <c r="BS2432">
        <v>1064</v>
      </c>
      <c r="BT2432">
        <v>1000</v>
      </c>
      <c r="BU2432">
        <v>1012</v>
      </c>
      <c r="BV2432">
        <v>1016</v>
      </c>
      <c r="BW2432">
        <v>857</v>
      </c>
      <c r="BX2432">
        <v>868</v>
      </c>
      <c r="BY2432">
        <v>882</v>
      </c>
      <c r="BZ2432">
        <v>883</v>
      </c>
      <c r="CA2432">
        <v>0.104</v>
      </c>
      <c r="CB2432">
        <v>0.38900000000000001</v>
      </c>
      <c r="CC2432">
        <v>0.504</v>
      </c>
      <c r="CD2432">
        <v>0.18</v>
      </c>
      <c r="CE2432">
        <v>0.66300000000000003</v>
      </c>
      <c r="CF2432">
        <v>-0.34899999999999998</v>
      </c>
      <c r="CG2432">
        <v>-0.27300000000000002</v>
      </c>
      <c r="CH2432">
        <v>98.659859600000004</v>
      </c>
      <c r="CI2432">
        <v>5</v>
      </c>
      <c r="CJ2432">
        <v>10</v>
      </c>
      <c r="CK2432">
        <v>66</v>
      </c>
      <c r="CL2432">
        <v>66</v>
      </c>
      <c r="CM2432">
        <v>912</v>
      </c>
      <c r="CN2432">
        <v>1</v>
      </c>
      <c r="CO2432">
        <v>0</v>
      </c>
      <c r="CP2432">
        <v>0</v>
      </c>
      <c r="CQ2432">
        <v>298</v>
      </c>
      <c r="CR2432">
        <v>194</v>
      </c>
      <c r="CS2432">
        <v>44</v>
      </c>
      <c r="CT2432">
        <v>32</v>
      </c>
      <c r="CU2432">
        <v>40004</v>
      </c>
      <c r="CV2432">
        <v>0.251</v>
      </c>
      <c r="CW2432">
        <v>6.8000000000000005E-2</v>
      </c>
      <c r="CX2432">
        <v>0</v>
      </c>
      <c r="CY2432">
        <v>0.67200000000000004</v>
      </c>
      <c r="CZ2432">
        <v>2E-3</v>
      </c>
      <c r="DA2432">
        <v>8.0000000000000002E-3</v>
      </c>
      <c r="DB2432">
        <v>0.01</v>
      </c>
      <c r="DC2432">
        <v>0.41899999999999998</v>
      </c>
      <c r="DD2432">
        <v>0.32800000000000001</v>
      </c>
      <c r="DE2432">
        <v>0.14899999999999999</v>
      </c>
      <c r="DF2432">
        <v>84.573287504353502</v>
      </c>
      <c r="DG2432">
        <v>0.23529411764705899</v>
      </c>
      <c r="DH2432">
        <v>0.16919999999999999</v>
      </c>
      <c r="DI2432">
        <v>0.5141</v>
      </c>
      <c r="DJ2432">
        <v>4.3</v>
      </c>
      <c r="DK2432">
        <v>3.26</v>
      </c>
      <c r="DL2432">
        <v>3.99</v>
      </c>
      <c r="DM2432">
        <v>22.392638036809799</v>
      </c>
      <c r="DT2432">
        <v>27023000</v>
      </c>
      <c r="DU2432">
        <v>11283.09</v>
      </c>
    </row>
    <row r="2433" spans="1:125" x14ac:dyDescent="0.3">
      <c r="A2433">
        <v>47001</v>
      </c>
      <c r="B2433" t="s">
        <v>2920</v>
      </c>
      <c r="C2433" t="s">
        <v>2921</v>
      </c>
      <c r="D2433" t="s">
        <v>2922</v>
      </c>
      <c r="E2433" t="s">
        <v>118</v>
      </c>
      <c r="F2433" t="s">
        <v>119</v>
      </c>
      <c r="G2433">
        <v>4728940</v>
      </c>
      <c r="H2433" t="s">
        <v>2923</v>
      </c>
      <c r="I2433">
        <v>29881</v>
      </c>
      <c r="J2433">
        <v>9013</v>
      </c>
      <c r="K2433">
        <v>19212</v>
      </c>
      <c r="L2433">
        <v>35570</v>
      </c>
      <c r="M2433">
        <v>11741</v>
      </c>
      <c r="N2433">
        <v>23184</v>
      </c>
      <c r="O2433">
        <v>36548</v>
      </c>
      <c r="P2433">
        <v>11525</v>
      </c>
      <c r="Q2433">
        <v>24582</v>
      </c>
      <c r="R2433" t="s">
        <v>3732</v>
      </c>
      <c r="S2433" t="s">
        <v>121</v>
      </c>
      <c r="T2433" t="s">
        <v>121</v>
      </c>
      <c r="U2433" t="str">
        <f t="shared" si="241"/>
        <v>Trump</v>
      </c>
      <c r="V2433" s="2">
        <f t="shared" si="240"/>
        <v>1.0274950801236997</v>
      </c>
      <c r="W2433">
        <v>0.34127999999999997</v>
      </c>
      <c r="X2433">
        <v>0.30163000000000001</v>
      </c>
      <c r="Y2433">
        <v>0.33007999999999998</v>
      </c>
      <c r="Z2433">
        <f t="shared" si="242"/>
        <v>0.31533873262558826</v>
      </c>
      <c r="AA2433">
        <v>0.63953605988064333</v>
      </c>
      <c r="AB2433">
        <v>0.64295000000000002</v>
      </c>
      <c r="AC2433">
        <v>0.65178999999999998</v>
      </c>
      <c r="AD2433">
        <f t="shared" si="243"/>
        <v>0.67259494363576666</v>
      </c>
      <c r="AE2433">
        <v>29.8</v>
      </c>
      <c r="AF2433">
        <v>34.1</v>
      </c>
      <c r="AG2433">
        <v>32.200000000000003</v>
      </c>
      <c r="AH2433" s="3">
        <f t="shared" si="245"/>
        <v>35.725621101017843</v>
      </c>
      <c r="AI2433">
        <v>-32.170999999999999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f t="shared" si="244"/>
        <v>1</v>
      </c>
      <c r="AQ2433">
        <v>0</v>
      </c>
      <c r="AS2433">
        <v>0</v>
      </c>
      <c r="AU2433">
        <v>1.2E-2</v>
      </c>
      <c r="AV2433">
        <v>0</v>
      </c>
      <c r="AW2433">
        <v>0</v>
      </c>
      <c r="AX2433">
        <v>75098</v>
      </c>
      <c r="AY2433">
        <v>75209</v>
      </c>
      <c r="AZ2433">
        <v>75225</v>
      </c>
      <c r="BA2433">
        <v>75299</v>
      </c>
      <c r="BB2433">
        <v>75157</v>
      </c>
      <c r="BC2433">
        <v>75456</v>
      </c>
      <c r="BD2433">
        <v>75528</v>
      </c>
      <c r="BE2433">
        <v>76056</v>
      </c>
      <c r="BF2433">
        <v>76287</v>
      </c>
      <c r="BG2433">
        <v>76978</v>
      </c>
      <c r="BH2433">
        <v>77320</v>
      </c>
      <c r="BI2433">
        <v>77615</v>
      </c>
      <c r="BJ2433">
        <v>78929</v>
      </c>
      <c r="BK2433">
        <v>80234</v>
      </c>
      <c r="BL2433">
        <v>173</v>
      </c>
      <c r="BM2433">
        <v>29197</v>
      </c>
      <c r="BN2433">
        <v>28926</v>
      </c>
      <c r="BO2433">
        <v>28574</v>
      </c>
      <c r="BP2433">
        <v>28435</v>
      </c>
      <c r="BQ2433">
        <v>28246</v>
      </c>
      <c r="BR2433">
        <v>28221</v>
      </c>
      <c r="BS2433">
        <v>28014</v>
      </c>
      <c r="BT2433">
        <v>28211</v>
      </c>
      <c r="BU2433">
        <v>28177</v>
      </c>
      <c r="BV2433">
        <v>28411</v>
      </c>
      <c r="BW2433">
        <v>28579</v>
      </c>
      <c r="BX2433">
        <v>28765</v>
      </c>
      <c r="BY2433">
        <v>29503</v>
      </c>
      <c r="BZ2433">
        <v>30175</v>
      </c>
      <c r="CA2433">
        <v>9.0999999999999998E-2</v>
      </c>
      <c r="CB2433">
        <v>0.13100000000000001</v>
      </c>
      <c r="CC2433">
        <v>0.27</v>
      </c>
      <c r="CD2433">
        <v>0.105</v>
      </c>
      <c r="CE2433">
        <v>0.90900000000000003</v>
      </c>
      <c r="CF2433">
        <v>0.125</v>
      </c>
      <c r="CG2433">
        <v>2.7E-2</v>
      </c>
      <c r="CH2433">
        <v>44.447989700000001</v>
      </c>
      <c r="CI2433">
        <v>3</v>
      </c>
      <c r="CJ2433">
        <v>5</v>
      </c>
      <c r="CK2433">
        <v>29</v>
      </c>
      <c r="CL2433">
        <v>95</v>
      </c>
      <c r="CM2433">
        <v>6510</v>
      </c>
      <c r="CN2433">
        <v>8.5999999999999993E-2</v>
      </c>
      <c r="CO2433">
        <v>0</v>
      </c>
      <c r="CP2433">
        <v>0</v>
      </c>
      <c r="CQ2433">
        <v>40846</v>
      </c>
      <c r="CR2433">
        <v>45933</v>
      </c>
      <c r="CS2433">
        <v>1545</v>
      </c>
      <c r="CT2433">
        <v>1586</v>
      </c>
      <c r="CU2433">
        <v>64615</v>
      </c>
      <c r="CV2433">
        <v>0.876</v>
      </c>
      <c r="CW2433">
        <v>3.4000000000000002E-2</v>
      </c>
      <c r="CX2433">
        <v>3.2000000000000001E-2</v>
      </c>
      <c r="CY2433">
        <v>3.0000000000000001E-3</v>
      </c>
      <c r="CZ2433">
        <v>1.4E-2</v>
      </c>
      <c r="DA2433">
        <v>4.2000000000000003E-2</v>
      </c>
      <c r="DB2433">
        <v>3.5000000000000003E-2</v>
      </c>
      <c r="DC2433">
        <v>0.33500000000000002</v>
      </c>
      <c r="DD2433">
        <v>0.32900000000000001</v>
      </c>
      <c r="DE2433">
        <v>0.245</v>
      </c>
      <c r="DF2433">
        <v>87.947839783764493</v>
      </c>
      <c r="DG2433">
        <v>0.30246913580246898</v>
      </c>
      <c r="DH2433">
        <v>0.25650000000000001</v>
      </c>
      <c r="DI2433">
        <v>0.3372</v>
      </c>
      <c r="DJ2433">
        <v>28.5</v>
      </c>
      <c r="DK2433">
        <v>3.24</v>
      </c>
      <c r="DL2433">
        <v>4.22</v>
      </c>
      <c r="DM2433">
        <v>30.2469135802469</v>
      </c>
      <c r="DN2433">
        <v>373.7</v>
      </c>
      <c r="DO2433">
        <v>643.27</v>
      </c>
      <c r="DP2433">
        <v>72.135402729462101</v>
      </c>
      <c r="DQ2433">
        <v>859.92114119249595</v>
      </c>
      <c r="DR2433">
        <v>1836.36628710677</v>
      </c>
      <c r="DS2433">
        <v>113.550545409337</v>
      </c>
      <c r="DT2433">
        <v>1011511000</v>
      </c>
      <c r="DU2433">
        <v>12818.05</v>
      </c>
    </row>
    <row r="2434" spans="1:125" x14ac:dyDescent="0.3">
      <c r="A2434">
        <v>47003</v>
      </c>
      <c r="B2434" t="s">
        <v>2924</v>
      </c>
      <c r="C2434" t="s">
        <v>2921</v>
      </c>
      <c r="D2434" t="s">
        <v>2922</v>
      </c>
      <c r="E2434" t="s">
        <v>118</v>
      </c>
      <c r="F2434" t="s">
        <v>125</v>
      </c>
      <c r="I2434">
        <v>15355</v>
      </c>
      <c r="J2434">
        <v>3395</v>
      </c>
      <c r="K2434">
        <v>11486</v>
      </c>
      <c r="L2434">
        <v>19088</v>
      </c>
      <c r="M2434">
        <v>4453</v>
      </c>
      <c r="N2434">
        <v>14354</v>
      </c>
      <c r="O2434">
        <v>20090</v>
      </c>
      <c r="P2434">
        <v>4122</v>
      </c>
      <c r="Q2434">
        <v>15772</v>
      </c>
      <c r="R2434" t="s">
        <v>3732</v>
      </c>
      <c r="S2434" t="s">
        <v>121</v>
      </c>
      <c r="T2434" t="s">
        <v>121</v>
      </c>
      <c r="U2434" t="str">
        <f t="shared" si="241"/>
        <v>Trump</v>
      </c>
      <c r="V2434" s="2">
        <f t="shared" ref="V2434:V2497" si="246">IFERROR(O2434/L2434,"")</f>
        <v>1.0524937133277452</v>
      </c>
      <c r="W2434">
        <v>0.29152</v>
      </c>
      <c r="X2434">
        <v>0.22109999999999999</v>
      </c>
      <c r="Y2434">
        <v>0.23329</v>
      </c>
      <c r="Z2434">
        <f t="shared" si="242"/>
        <v>0.20517670482827277</v>
      </c>
      <c r="AA2434">
        <v>0.69463482173762547</v>
      </c>
      <c r="AB2434">
        <v>0.74802999999999997</v>
      </c>
      <c r="AC2434">
        <v>0.75199000000000005</v>
      </c>
      <c r="AD2434">
        <f t="shared" si="243"/>
        <v>0.78506719761075161</v>
      </c>
      <c r="AE2434">
        <v>40.299999999999997</v>
      </c>
      <c r="AF2434">
        <v>52.7</v>
      </c>
      <c r="AG2434">
        <v>51.9</v>
      </c>
      <c r="AH2434" s="3">
        <f t="shared" si="245"/>
        <v>57.989049278247883</v>
      </c>
      <c r="AI2434">
        <v>-51.87</v>
      </c>
      <c r="AJ2434">
        <v>2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f t="shared" si="244"/>
        <v>1</v>
      </c>
      <c r="AQ2434">
        <v>0</v>
      </c>
      <c r="AS2434">
        <v>0</v>
      </c>
      <c r="AU2434">
        <v>9.0999999999999998E-2</v>
      </c>
      <c r="AV2434">
        <v>0</v>
      </c>
      <c r="AW2434">
        <v>0</v>
      </c>
      <c r="AX2434">
        <v>45078</v>
      </c>
      <c r="AY2434">
        <v>45247</v>
      </c>
      <c r="AZ2434">
        <v>45254</v>
      </c>
      <c r="BA2434">
        <v>45565</v>
      </c>
      <c r="BB2434">
        <v>46251</v>
      </c>
      <c r="BC2434">
        <v>46948</v>
      </c>
      <c r="BD2434">
        <v>47442</v>
      </c>
      <c r="BE2434">
        <v>48211</v>
      </c>
      <c r="BF2434">
        <v>49146</v>
      </c>
      <c r="BG2434">
        <v>49713</v>
      </c>
      <c r="BH2434">
        <v>50385</v>
      </c>
      <c r="BI2434">
        <v>51184</v>
      </c>
      <c r="BJ2434">
        <v>51964</v>
      </c>
      <c r="BK2434">
        <v>53055</v>
      </c>
      <c r="BL2434">
        <v>148</v>
      </c>
      <c r="BM2434">
        <v>18184</v>
      </c>
      <c r="BN2434">
        <v>18050</v>
      </c>
      <c r="BO2434">
        <v>17822</v>
      </c>
      <c r="BP2434">
        <v>17722</v>
      </c>
      <c r="BQ2434">
        <v>17952</v>
      </c>
      <c r="BR2434">
        <v>18233</v>
      </c>
      <c r="BS2434">
        <v>18547</v>
      </c>
      <c r="BT2434">
        <v>18757</v>
      </c>
      <c r="BU2434">
        <v>19153</v>
      </c>
      <c r="BV2434">
        <v>19317</v>
      </c>
      <c r="BW2434">
        <v>19565</v>
      </c>
      <c r="BX2434">
        <v>19874</v>
      </c>
      <c r="BY2434">
        <v>20158</v>
      </c>
      <c r="BZ2434">
        <v>20596</v>
      </c>
      <c r="CA2434">
        <v>0.15</v>
      </c>
      <c r="CB2434">
        <v>0.126</v>
      </c>
      <c r="CC2434">
        <v>0.23799999999999999</v>
      </c>
      <c r="CD2434">
        <v>6.3E-2</v>
      </c>
      <c r="CE2434">
        <v>0.93600000000000005</v>
      </c>
      <c r="CF2434">
        <v>-3.5000000000000003E-2</v>
      </c>
      <c r="CG2434">
        <v>0.107</v>
      </c>
      <c r="CH2434">
        <v>42.054881899999998</v>
      </c>
      <c r="CI2434">
        <v>3</v>
      </c>
      <c r="CJ2434">
        <v>5</v>
      </c>
      <c r="CK2434">
        <v>27</v>
      </c>
      <c r="CL2434">
        <v>95</v>
      </c>
      <c r="CM2434">
        <v>0</v>
      </c>
      <c r="CN2434">
        <v>0</v>
      </c>
      <c r="CO2434">
        <v>9182</v>
      </c>
      <c r="CP2434">
        <v>0.19</v>
      </c>
      <c r="CQ2434">
        <v>14661</v>
      </c>
      <c r="CR2434">
        <v>14143</v>
      </c>
      <c r="CS2434">
        <v>784</v>
      </c>
      <c r="CT2434">
        <v>868</v>
      </c>
      <c r="CU2434">
        <v>70185</v>
      </c>
      <c r="CV2434">
        <v>0.752</v>
      </c>
      <c r="CW2434">
        <v>0.13600000000000001</v>
      </c>
      <c r="CX2434">
        <v>6.5000000000000002E-2</v>
      </c>
      <c r="CY2434">
        <v>3.0000000000000001E-3</v>
      </c>
      <c r="CZ2434">
        <v>3.0000000000000001E-3</v>
      </c>
      <c r="DA2434">
        <v>4.2000000000000003E-2</v>
      </c>
      <c r="DB2434">
        <v>6.4000000000000001E-2</v>
      </c>
      <c r="DC2434">
        <v>0.41599999999999998</v>
      </c>
      <c r="DD2434">
        <v>0.26300000000000001</v>
      </c>
      <c r="DE2434">
        <v>0.17100000000000001</v>
      </c>
      <c r="DF2434">
        <v>85.011624224859005</v>
      </c>
      <c r="DG2434">
        <v>0.24104234527687299</v>
      </c>
      <c r="DH2434">
        <v>0.4047</v>
      </c>
      <c r="DI2434">
        <v>0.22509999999999999</v>
      </c>
      <c r="DJ2434">
        <v>93.6</v>
      </c>
      <c r="DK2434">
        <v>3.07</v>
      </c>
      <c r="DL2434">
        <v>3.81</v>
      </c>
      <c r="DM2434">
        <v>24.1042345276873</v>
      </c>
      <c r="DN2434">
        <v>311.02999999999997</v>
      </c>
      <c r="DO2434">
        <v>510</v>
      </c>
      <c r="DP2434">
        <v>63.971321094428198</v>
      </c>
      <c r="DQ2434">
        <v>1005.83456370967</v>
      </c>
      <c r="DR2434">
        <v>1954.5575568025399</v>
      </c>
      <c r="DS2434">
        <v>94.321971755855799</v>
      </c>
      <c r="DT2434">
        <v>544563000</v>
      </c>
      <c r="DU2434">
        <v>10482.44</v>
      </c>
    </row>
    <row r="2435" spans="1:125" x14ac:dyDescent="0.3">
      <c r="A2435">
        <v>47005</v>
      </c>
      <c r="B2435" t="s">
        <v>2925</v>
      </c>
      <c r="C2435" t="s">
        <v>2921</v>
      </c>
      <c r="D2435" t="s">
        <v>2922</v>
      </c>
      <c r="E2435" t="s">
        <v>118</v>
      </c>
      <c r="F2435" t="s">
        <v>125</v>
      </c>
      <c r="I2435">
        <v>6328</v>
      </c>
      <c r="J2435">
        <v>1474</v>
      </c>
      <c r="K2435">
        <v>4716</v>
      </c>
      <c r="L2435">
        <v>7260</v>
      </c>
      <c r="M2435">
        <v>1529</v>
      </c>
      <c r="N2435">
        <v>5668</v>
      </c>
      <c r="O2435">
        <v>7260</v>
      </c>
      <c r="P2435">
        <v>1317</v>
      </c>
      <c r="Q2435">
        <v>5886</v>
      </c>
      <c r="R2435" t="s">
        <v>3732</v>
      </c>
      <c r="S2435" t="s">
        <v>121</v>
      </c>
      <c r="T2435" t="s">
        <v>121</v>
      </c>
      <c r="U2435" t="str">
        <f t="shared" si="241"/>
        <v>Trump</v>
      </c>
      <c r="V2435" s="2">
        <f t="shared" si="246"/>
        <v>1</v>
      </c>
      <c r="W2435">
        <v>0.36266999999999999</v>
      </c>
      <c r="X2435">
        <v>0.23293</v>
      </c>
      <c r="Y2435">
        <v>0.21060999999999999</v>
      </c>
      <c r="Z2435">
        <f t="shared" si="242"/>
        <v>0.18140495867768594</v>
      </c>
      <c r="AA2435">
        <v>0.61837455830388688</v>
      </c>
      <c r="AB2435">
        <v>0.74526000000000003</v>
      </c>
      <c r="AC2435">
        <v>0.78071999999999997</v>
      </c>
      <c r="AD2435">
        <f t="shared" si="243"/>
        <v>0.81074380165289262</v>
      </c>
      <c r="AE2435">
        <v>25.6</v>
      </c>
      <c r="AF2435">
        <v>51.2</v>
      </c>
      <c r="AG2435">
        <v>57</v>
      </c>
      <c r="AH2435" s="3">
        <f t="shared" si="245"/>
        <v>62.93388429752067</v>
      </c>
      <c r="AI2435">
        <v>-57.011000000000003</v>
      </c>
      <c r="AJ2435">
        <v>2</v>
      </c>
      <c r="AK2435">
        <v>2</v>
      </c>
      <c r="AL2435">
        <v>1</v>
      </c>
      <c r="AM2435">
        <v>1</v>
      </c>
      <c r="AN2435">
        <v>1</v>
      </c>
      <c r="AO2435">
        <v>1</v>
      </c>
      <c r="AP2435">
        <f t="shared" si="244"/>
        <v>1</v>
      </c>
      <c r="AQ2435">
        <v>0</v>
      </c>
      <c r="AS2435">
        <v>0</v>
      </c>
      <c r="AU2435">
        <v>0</v>
      </c>
      <c r="AV2435">
        <v>1</v>
      </c>
      <c r="AW2435">
        <v>0</v>
      </c>
      <c r="AX2435">
        <v>16511</v>
      </c>
      <c r="AY2435">
        <v>16529</v>
      </c>
      <c r="AZ2435">
        <v>16445</v>
      </c>
      <c r="BA2435">
        <v>16360</v>
      </c>
      <c r="BB2435">
        <v>16197</v>
      </c>
      <c r="BC2435">
        <v>16220</v>
      </c>
      <c r="BD2435">
        <v>16082</v>
      </c>
      <c r="BE2435">
        <v>15993</v>
      </c>
      <c r="BF2435">
        <v>16246</v>
      </c>
      <c r="BG2435">
        <v>16160</v>
      </c>
      <c r="BH2435">
        <v>15855</v>
      </c>
      <c r="BI2435">
        <v>15837</v>
      </c>
      <c r="BJ2435">
        <v>15994</v>
      </c>
      <c r="BK2435">
        <v>16103</v>
      </c>
      <c r="BL2435">
        <v>-12</v>
      </c>
      <c r="BM2435">
        <v>6151</v>
      </c>
      <c r="BN2435">
        <v>6068</v>
      </c>
      <c r="BO2435">
        <v>5950</v>
      </c>
      <c r="BP2435">
        <v>5790</v>
      </c>
      <c r="BQ2435">
        <v>5729</v>
      </c>
      <c r="BR2435">
        <v>5708</v>
      </c>
      <c r="BS2435">
        <v>5600</v>
      </c>
      <c r="BT2435">
        <v>5525</v>
      </c>
      <c r="BU2435">
        <v>5608</v>
      </c>
      <c r="BV2435">
        <v>5530</v>
      </c>
      <c r="BW2435">
        <v>5390</v>
      </c>
      <c r="BX2435">
        <v>5357</v>
      </c>
      <c r="BY2435">
        <v>5391</v>
      </c>
      <c r="BZ2435">
        <v>5425</v>
      </c>
      <c r="CA2435">
        <v>0.153</v>
      </c>
      <c r="CB2435">
        <v>0.16700000000000001</v>
      </c>
      <c r="CC2435">
        <v>0.33900000000000002</v>
      </c>
      <c r="CD2435">
        <v>0.11600000000000001</v>
      </c>
      <c r="CE2435">
        <v>0.745</v>
      </c>
      <c r="CF2435">
        <v>5.7000000000000002E-2</v>
      </c>
      <c r="CG2435">
        <v>-0.01</v>
      </c>
      <c r="CH2435">
        <v>81.525207399999999</v>
      </c>
      <c r="CI2435">
        <v>5</v>
      </c>
      <c r="CJ2435">
        <v>9</v>
      </c>
      <c r="CK2435">
        <v>75</v>
      </c>
      <c r="CL2435">
        <v>95</v>
      </c>
      <c r="CM2435">
        <v>13815</v>
      </c>
      <c r="CN2435">
        <v>0.85599999999999998</v>
      </c>
      <c r="CO2435">
        <v>0</v>
      </c>
      <c r="CP2435">
        <v>0</v>
      </c>
      <c r="CQ2435">
        <v>3271</v>
      </c>
      <c r="CR2435">
        <v>3457</v>
      </c>
      <c r="CS2435">
        <v>298</v>
      </c>
      <c r="CT2435">
        <v>295</v>
      </c>
      <c r="CU2435">
        <v>50635</v>
      </c>
      <c r="CV2435">
        <v>0.91400000000000003</v>
      </c>
      <c r="CW2435">
        <v>1.7999999999999999E-2</v>
      </c>
      <c r="CX2435">
        <v>1.9E-2</v>
      </c>
      <c r="CY2435">
        <v>1E-3</v>
      </c>
      <c r="CZ2435">
        <v>1.7999999999999999E-2</v>
      </c>
      <c r="DA2435">
        <v>2.9000000000000001E-2</v>
      </c>
      <c r="DB2435">
        <v>1.7999999999999999E-2</v>
      </c>
      <c r="DC2435">
        <v>0.46200000000000002</v>
      </c>
      <c r="DD2435">
        <v>0.27400000000000002</v>
      </c>
      <c r="DE2435">
        <v>0.111</v>
      </c>
      <c r="DF2435">
        <v>83.483333396381795</v>
      </c>
      <c r="DG2435">
        <v>0.25901639344262301</v>
      </c>
      <c r="DH2435">
        <v>0.3664</v>
      </c>
      <c r="DI2435">
        <v>0.22869999999999999</v>
      </c>
      <c r="DJ2435">
        <v>83.7</v>
      </c>
      <c r="DK2435">
        <v>3.05</v>
      </c>
      <c r="DL2435">
        <v>3.84</v>
      </c>
      <c r="DM2435">
        <v>25.9016393442623</v>
      </c>
      <c r="DN2435">
        <v>168.97</v>
      </c>
      <c r="DO2435">
        <v>292.16000000000003</v>
      </c>
      <c r="DP2435">
        <v>72.906433094632206</v>
      </c>
      <c r="DQ2435">
        <v>566.96417283530695</v>
      </c>
      <c r="DR2435">
        <v>1056.27424321327</v>
      </c>
      <c r="DS2435">
        <v>86.303525658595504</v>
      </c>
      <c r="DT2435">
        <v>249613000</v>
      </c>
      <c r="DU2435">
        <v>15598.86</v>
      </c>
    </row>
    <row r="2436" spans="1:125" x14ac:dyDescent="0.3">
      <c r="A2436">
        <v>47007</v>
      </c>
      <c r="B2436" t="s">
        <v>2926</v>
      </c>
      <c r="C2436" t="s">
        <v>2921</v>
      </c>
      <c r="D2436" t="s">
        <v>2922</v>
      </c>
      <c r="E2436" t="s">
        <v>118</v>
      </c>
      <c r="F2436" t="s">
        <v>125</v>
      </c>
      <c r="I2436">
        <v>4664</v>
      </c>
      <c r="J2436">
        <v>897</v>
      </c>
      <c r="K2436">
        <v>3622</v>
      </c>
      <c r="L2436">
        <v>5758</v>
      </c>
      <c r="M2436">
        <v>971</v>
      </c>
      <c r="N2436">
        <v>4725</v>
      </c>
      <c r="O2436">
        <v>6191</v>
      </c>
      <c r="P2436">
        <v>891</v>
      </c>
      <c r="Q2436">
        <v>5254</v>
      </c>
      <c r="R2436" t="s">
        <v>3732</v>
      </c>
      <c r="S2436" t="s">
        <v>121</v>
      </c>
      <c r="T2436" t="s">
        <v>121</v>
      </c>
      <c r="U2436" t="str">
        <f t="shared" si="241"/>
        <v>Trump</v>
      </c>
      <c r="V2436" s="2">
        <f t="shared" si="246"/>
        <v>1.0751997221257381</v>
      </c>
      <c r="W2436">
        <v>0.29065999999999997</v>
      </c>
      <c r="X2436">
        <v>0.19231999999999999</v>
      </c>
      <c r="Y2436">
        <v>0.16863</v>
      </c>
      <c r="Z2436">
        <f t="shared" si="242"/>
        <v>0.14391859150379582</v>
      </c>
      <c r="AA2436">
        <v>0.69327827483367743</v>
      </c>
      <c r="AB2436">
        <v>0.77659</v>
      </c>
      <c r="AC2436">
        <v>0.8206</v>
      </c>
      <c r="AD2436">
        <f t="shared" si="243"/>
        <v>0.84865126796963331</v>
      </c>
      <c r="AE2436">
        <v>40.299999999999997</v>
      </c>
      <c r="AF2436">
        <v>58.4</v>
      </c>
      <c r="AG2436">
        <v>65.2</v>
      </c>
      <c r="AH2436" s="3">
        <f t="shared" si="245"/>
        <v>70.47326764658375</v>
      </c>
      <c r="AI2436">
        <v>-65.197000000000003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f t="shared" si="244"/>
        <v>1</v>
      </c>
      <c r="AQ2436">
        <v>0</v>
      </c>
      <c r="AS2436">
        <v>0</v>
      </c>
      <c r="AU2436">
        <v>0</v>
      </c>
      <c r="AV2436">
        <v>0</v>
      </c>
      <c r="AW2436">
        <v>0</v>
      </c>
      <c r="AX2436">
        <v>12884</v>
      </c>
      <c r="AY2436">
        <v>12992</v>
      </c>
      <c r="AZ2436">
        <v>12926</v>
      </c>
      <c r="BA2436">
        <v>13910</v>
      </c>
      <c r="BB2436">
        <v>14501</v>
      </c>
      <c r="BC2436">
        <v>14601</v>
      </c>
      <c r="BD2436">
        <v>14738</v>
      </c>
      <c r="BE2436">
        <v>14895</v>
      </c>
      <c r="BF2436">
        <v>14883</v>
      </c>
      <c r="BG2436">
        <v>15064</v>
      </c>
      <c r="BH2436">
        <v>14956</v>
      </c>
      <c r="BI2436">
        <v>14837</v>
      </c>
      <c r="BJ2436">
        <v>14824</v>
      </c>
      <c r="BK2436">
        <v>15060</v>
      </c>
      <c r="BL2436">
        <v>39</v>
      </c>
      <c r="BM2436">
        <v>5325</v>
      </c>
      <c r="BN2436">
        <v>5372</v>
      </c>
      <c r="BO2436">
        <v>5245</v>
      </c>
      <c r="BP2436">
        <v>5992</v>
      </c>
      <c r="BQ2436">
        <v>6461</v>
      </c>
      <c r="BR2436">
        <v>6498</v>
      </c>
      <c r="BS2436">
        <v>6503</v>
      </c>
      <c r="BT2436">
        <v>6623</v>
      </c>
      <c r="BU2436">
        <v>6562</v>
      </c>
      <c r="BV2436">
        <v>6665</v>
      </c>
      <c r="BW2436">
        <v>6561</v>
      </c>
      <c r="BX2436">
        <v>6323</v>
      </c>
      <c r="BY2436">
        <v>6062</v>
      </c>
      <c r="BZ2436">
        <v>6073</v>
      </c>
      <c r="CA2436">
        <v>0.219</v>
      </c>
      <c r="CB2436">
        <v>0.22600000000000001</v>
      </c>
      <c r="CC2436">
        <v>0.42499999999999999</v>
      </c>
      <c r="CD2436">
        <v>0.115</v>
      </c>
      <c r="CE2436">
        <v>0.80900000000000005</v>
      </c>
      <c r="CF2436">
        <v>9.6000000000000002E-2</v>
      </c>
      <c r="CG2436">
        <v>9.7000000000000003E-2</v>
      </c>
      <c r="CH2436">
        <v>73.994894700000003</v>
      </c>
      <c r="CI2436">
        <v>4</v>
      </c>
      <c r="CJ2436">
        <v>8</v>
      </c>
      <c r="CK2436">
        <v>64</v>
      </c>
      <c r="CL2436">
        <v>95</v>
      </c>
      <c r="CM2436">
        <v>11565</v>
      </c>
      <c r="CN2436">
        <v>1</v>
      </c>
      <c r="CO2436">
        <v>0</v>
      </c>
      <c r="CP2436">
        <v>0</v>
      </c>
      <c r="CQ2436">
        <v>815</v>
      </c>
      <c r="CR2436">
        <v>893</v>
      </c>
      <c r="CS2436">
        <v>113</v>
      </c>
      <c r="CT2436">
        <v>124</v>
      </c>
      <c r="CU2436">
        <v>46207</v>
      </c>
      <c r="CV2436">
        <v>0.873</v>
      </c>
      <c r="CW2436">
        <v>0.03</v>
      </c>
      <c r="CX2436">
        <v>5.7000000000000002E-2</v>
      </c>
      <c r="CY2436">
        <v>3.0000000000000001E-3</v>
      </c>
      <c r="CZ2436">
        <v>1E-3</v>
      </c>
      <c r="DA2436">
        <v>3.5000000000000003E-2</v>
      </c>
      <c r="DB2436">
        <v>2.1000000000000001E-2</v>
      </c>
      <c r="DC2436">
        <v>0.46</v>
      </c>
      <c r="DD2436">
        <v>0.217</v>
      </c>
      <c r="DE2436">
        <v>0.10299999999999999</v>
      </c>
      <c r="DF2436">
        <v>85.272021193114398</v>
      </c>
      <c r="DG2436">
        <v>0.201201201201201</v>
      </c>
      <c r="DH2436">
        <v>0.38590000000000002</v>
      </c>
      <c r="DI2436">
        <v>0.26119999999999999</v>
      </c>
      <c r="DJ2436">
        <v>89.8</v>
      </c>
      <c r="DK2436">
        <v>3.33</v>
      </c>
      <c r="DL2436">
        <v>4</v>
      </c>
      <c r="DM2436">
        <v>20.120120120120099</v>
      </c>
      <c r="DN2436">
        <v>119.31</v>
      </c>
      <c r="DO2436">
        <v>185.25</v>
      </c>
      <c r="DP2436">
        <v>55.267789791299997</v>
      </c>
      <c r="DQ2436">
        <v>656.53847096490904</v>
      </c>
      <c r="DR2436">
        <v>1319.8819451915001</v>
      </c>
      <c r="DS2436">
        <v>101.03649725989099</v>
      </c>
      <c r="DT2436">
        <v>162503000</v>
      </c>
      <c r="DU2436">
        <v>10981.42</v>
      </c>
    </row>
    <row r="2437" spans="1:125" x14ac:dyDescent="0.3">
      <c r="A2437">
        <v>47009</v>
      </c>
      <c r="B2437" t="s">
        <v>2927</v>
      </c>
      <c r="C2437" t="s">
        <v>2921</v>
      </c>
      <c r="D2437" t="s">
        <v>2922</v>
      </c>
      <c r="E2437" t="s">
        <v>118</v>
      </c>
      <c r="F2437" t="s">
        <v>192</v>
      </c>
      <c r="G2437">
        <v>4728940</v>
      </c>
      <c r="H2437" t="s">
        <v>2923</v>
      </c>
      <c r="I2437">
        <v>52208</v>
      </c>
      <c r="J2437">
        <v>12100</v>
      </c>
      <c r="K2437">
        <v>37443</v>
      </c>
      <c r="L2437">
        <v>66609</v>
      </c>
      <c r="M2437">
        <v>17932</v>
      </c>
      <c r="N2437">
        <v>47369</v>
      </c>
      <c r="O2437">
        <v>69224</v>
      </c>
      <c r="P2437">
        <v>17664</v>
      </c>
      <c r="Q2437">
        <v>50699</v>
      </c>
      <c r="R2437" t="s">
        <v>3732</v>
      </c>
      <c r="S2437" t="s">
        <v>121</v>
      </c>
      <c r="T2437" t="s">
        <v>121</v>
      </c>
      <c r="U2437" t="str">
        <f t="shared" si="241"/>
        <v>Trump</v>
      </c>
      <c r="V2437" s="2">
        <f t="shared" si="246"/>
        <v>1.0392589589995347</v>
      </c>
      <c r="W2437">
        <v>0.26269999999999999</v>
      </c>
      <c r="X2437">
        <v>0.23177</v>
      </c>
      <c r="Y2437">
        <v>0.26921</v>
      </c>
      <c r="Z2437">
        <f t="shared" si="242"/>
        <v>0.25517161678030742</v>
      </c>
      <c r="AA2437">
        <v>0.71984807247024418</v>
      </c>
      <c r="AB2437">
        <v>0.71718999999999999</v>
      </c>
      <c r="AC2437">
        <v>0.71114999999999995</v>
      </c>
      <c r="AD2437">
        <f t="shared" si="243"/>
        <v>0.73239050040448395</v>
      </c>
      <c r="AE2437">
        <v>45.7</v>
      </c>
      <c r="AF2437">
        <v>48.5</v>
      </c>
      <c r="AG2437">
        <v>44.2</v>
      </c>
      <c r="AH2437" s="3">
        <f t="shared" si="245"/>
        <v>47.721888362417651</v>
      </c>
      <c r="AI2437">
        <v>-44.194000000000003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f t="shared" si="244"/>
        <v>1</v>
      </c>
      <c r="AQ2437">
        <v>0</v>
      </c>
      <c r="AS2437">
        <v>0</v>
      </c>
      <c r="AU2437">
        <v>0.15</v>
      </c>
      <c r="AV2437">
        <v>0</v>
      </c>
      <c r="AW2437">
        <v>0</v>
      </c>
      <c r="AX2437">
        <v>123199</v>
      </c>
      <c r="AY2437">
        <v>123664</v>
      </c>
      <c r="AZ2437">
        <v>124024</v>
      </c>
      <c r="BA2437">
        <v>124874</v>
      </c>
      <c r="BB2437">
        <v>125847</v>
      </c>
      <c r="BC2437">
        <v>126954</v>
      </c>
      <c r="BD2437">
        <v>128264</v>
      </c>
      <c r="BE2437">
        <v>129999</v>
      </c>
      <c r="BF2437">
        <v>131331</v>
      </c>
      <c r="BG2437">
        <v>133088</v>
      </c>
      <c r="BH2437">
        <v>135657</v>
      </c>
      <c r="BI2437">
        <v>137611</v>
      </c>
      <c r="BJ2437">
        <v>139810</v>
      </c>
      <c r="BK2437">
        <v>141456</v>
      </c>
      <c r="BL2437">
        <v>370</v>
      </c>
      <c r="BM2437">
        <v>49031</v>
      </c>
      <c r="BN2437">
        <v>48738</v>
      </c>
      <c r="BO2437">
        <v>48358</v>
      </c>
      <c r="BP2437">
        <v>48120</v>
      </c>
      <c r="BQ2437">
        <v>48096</v>
      </c>
      <c r="BR2437">
        <v>48224</v>
      </c>
      <c r="BS2437">
        <v>48371</v>
      </c>
      <c r="BT2437">
        <v>48869</v>
      </c>
      <c r="BU2437">
        <v>49024</v>
      </c>
      <c r="BV2437">
        <v>49475</v>
      </c>
      <c r="BW2437">
        <v>50402</v>
      </c>
      <c r="BX2437">
        <v>50921</v>
      </c>
      <c r="BY2437">
        <v>51544</v>
      </c>
      <c r="BZ2437">
        <v>52062</v>
      </c>
      <c r="CA2437">
        <v>9.6000000000000002E-2</v>
      </c>
      <c r="CB2437">
        <v>9.7000000000000003E-2</v>
      </c>
      <c r="CC2437">
        <v>0.20100000000000001</v>
      </c>
      <c r="CD2437">
        <v>7.0999999999999994E-2</v>
      </c>
      <c r="CE2437">
        <v>1.0629999999999999</v>
      </c>
      <c r="CF2437">
        <v>4.1000000000000002E-2</v>
      </c>
      <c r="CG2437">
        <v>7.8E-2</v>
      </c>
      <c r="CH2437">
        <v>13.209955300000001</v>
      </c>
      <c r="CI2437">
        <v>1</v>
      </c>
      <c r="CJ2437">
        <v>2</v>
      </c>
      <c r="CK2437">
        <v>10</v>
      </c>
      <c r="CL2437">
        <v>95</v>
      </c>
      <c r="CM2437">
        <v>0</v>
      </c>
      <c r="CN2437">
        <v>0</v>
      </c>
      <c r="CO2437">
        <v>0</v>
      </c>
      <c r="CP2437">
        <v>0</v>
      </c>
      <c r="CQ2437">
        <v>43205</v>
      </c>
      <c r="CR2437">
        <v>44976</v>
      </c>
      <c r="CS2437">
        <v>2336</v>
      </c>
      <c r="CT2437">
        <v>2519</v>
      </c>
      <c r="CU2437">
        <v>69713</v>
      </c>
      <c r="CV2437">
        <v>0.89900000000000002</v>
      </c>
      <c r="CW2437">
        <v>3.7999999999999999E-2</v>
      </c>
      <c r="CX2437">
        <v>2.5999999999999999E-2</v>
      </c>
      <c r="CY2437">
        <v>1E-3</v>
      </c>
      <c r="CZ2437">
        <v>8.0000000000000002E-3</v>
      </c>
      <c r="DA2437">
        <v>2.8000000000000001E-2</v>
      </c>
      <c r="DB2437">
        <v>0.03</v>
      </c>
      <c r="DC2437">
        <v>0.35499999999999998</v>
      </c>
      <c r="DD2437">
        <v>0.28899999999999998</v>
      </c>
      <c r="DE2437">
        <v>0.26</v>
      </c>
      <c r="DF2437">
        <v>89.318732813640594</v>
      </c>
      <c r="DG2437">
        <v>0.357594936708861</v>
      </c>
      <c r="DH2437">
        <v>0.2525</v>
      </c>
      <c r="DI2437">
        <v>0.33250000000000002</v>
      </c>
      <c r="DJ2437">
        <v>26.8</v>
      </c>
      <c r="DK2437">
        <v>3.35</v>
      </c>
      <c r="DL2437">
        <v>4.29</v>
      </c>
      <c r="DM2437">
        <v>28.0597014925373</v>
      </c>
      <c r="DN2437">
        <v>426.42</v>
      </c>
      <c r="DO2437">
        <v>703.38</v>
      </c>
      <c r="DP2437">
        <v>64.950049247221003</v>
      </c>
      <c r="DQ2437">
        <v>1066.20467348291</v>
      </c>
      <c r="DR2437">
        <v>2272.8301552676398</v>
      </c>
      <c r="DS2437">
        <v>113.17015501752699</v>
      </c>
      <c r="DT2437">
        <v>1611588000</v>
      </c>
      <c r="DU2437">
        <v>11514.8</v>
      </c>
    </row>
    <row r="2438" spans="1:125" x14ac:dyDescent="0.3">
      <c r="A2438">
        <v>47011</v>
      </c>
      <c r="B2438" t="s">
        <v>2928</v>
      </c>
      <c r="C2438" t="s">
        <v>2921</v>
      </c>
      <c r="D2438" t="s">
        <v>2922</v>
      </c>
      <c r="E2438" t="s">
        <v>118</v>
      </c>
      <c r="F2438" t="s">
        <v>134</v>
      </c>
      <c r="G2438">
        <v>4717420</v>
      </c>
      <c r="H2438" t="s">
        <v>2929</v>
      </c>
      <c r="I2438">
        <v>38666</v>
      </c>
      <c r="J2438">
        <v>7070</v>
      </c>
      <c r="K2438">
        <v>29768</v>
      </c>
      <c r="L2438">
        <v>45865</v>
      </c>
      <c r="M2438">
        <v>9851</v>
      </c>
      <c r="N2438">
        <v>35204</v>
      </c>
      <c r="O2438">
        <v>49246</v>
      </c>
      <c r="P2438">
        <v>9852</v>
      </c>
      <c r="Q2438">
        <v>38836</v>
      </c>
      <c r="R2438" t="s">
        <v>3732</v>
      </c>
      <c r="S2438" t="s">
        <v>121</v>
      </c>
      <c r="T2438" t="s">
        <v>121</v>
      </c>
      <c r="U2438" t="str">
        <f t="shared" si="241"/>
        <v>Trump</v>
      </c>
      <c r="V2438" s="2">
        <f t="shared" si="246"/>
        <v>1.0737163414368254</v>
      </c>
      <c r="W2438">
        <v>0.22348000000000001</v>
      </c>
      <c r="X2438">
        <v>0.18285000000000001</v>
      </c>
      <c r="Y2438">
        <v>0.21478</v>
      </c>
      <c r="Z2438">
        <f t="shared" si="242"/>
        <v>0.20005685740973886</v>
      </c>
      <c r="AA2438">
        <v>0.7625059088507633</v>
      </c>
      <c r="AB2438">
        <v>0.76988000000000001</v>
      </c>
      <c r="AC2438">
        <v>0.76756000000000002</v>
      </c>
      <c r="AD2438">
        <f t="shared" si="243"/>
        <v>0.78861227307801651</v>
      </c>
      <c r="AE2438">
        <v>53.9</v>
      </c>
      <c r="AF2438">
        <v>58.7</v>
      </c>
      <c r="AG2438">
        <v>55.3</v>
      </c>
      <c r="AH2438" s="3">
        <f t="shared" si="245"/>
        <v>58.85554156682776</v>
      </c>
      <c r="AI2438">
        <v>-55.277999999999999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f t="shared" si="244"/>
        <v>1</v>
      </c>
      <c r="AQ2438">
        <v>0</v>
      </c>
      <c r="AS2438">
        <v>0</v>
      </c>
      <c r="AU2438">
        <v>4.5999999999999999E-2</v>
      </c>
      <c r="AV2438">
        <v>0</v>
      </c>
      <c r="AW2438">
        <v>0</v>
      </c>
      <c r="AX2438">
        <v>99083</v>
      </c>
      <c r="AY2438">
        <v>99798</v>
      </c>
      <c r="AZ2438">
        <v>101049</v>
      </c>
      <c r="BA2438">
        <v>101778</v>
      </c>
      <c r="BB2438">
        <v>102771</v>
      </c>
      <c r="BC2438">
        <v>103774</v>
      </c>
      <c r="BD2438">
        <v>104390</v>
      </c>
      <c r="BE2438">
        <v>105421</v>
      </c>
      <c r="BF2438">
        <v>107050</v>
      </c>
      <c r="BG2438">
        <v>108110</v>
      </c>
      <c r="BH2438">
        <v>108828</v>
      </c>
      <c r="BI2438">
        <v>109755</v>
      </c>
      <c r="BJ2438">
        <v>110539</v>
      </c>
      <c r="BK2438">
        <v>111579</v>
      </c>
      <c r="BL2438">
        <v>208</v>
      </c>
      <c r="BM2438">
        <v>39791</v>
      </c>
      <c r="BN2438">
        <v>39880</v>
      </c>
      <c r="BO2438">
        <v>40165</v>
      </c>
      <c r="BP2438">
        <v>40239</v>
      </c>
      <c r="BQ2438">
        <v>40366</v>
      </c>
      <c r="BR2438">
        <v>40659</v>
      </c>
      <c r="BS2438">
        <v>40778</v>
      </c>
      <c r="BT2438">
        <v>40884</v>
      </c>
      <c r="BU2438">
        <v>41295</v>
      </c>
      <c r="BV2438">
        <v>41552</v>
      </c>
      <c r="BW2438">
        <v>41696</v>
      </c>
      <c r="BX2438">
        <v>41956</v>
      </c>
      <c r="BY2438">
        <v>42298</v>
      </c>
      <c r="BZ2438">
        <v>42722</v>
      </c>
      <c r="CA2438">
        <v>0.11799999999999999</v>
      </c>
      <c r="CB2438">
        <v>0.13100000000000001</v>
      </c>
      <c r="CC2438">
        <v>0.23799999999999999</v>
      </c>
      <c r="CD2438">
        <v>7.3999999999999996E-2</v>
      </c>
      <c r="CE2438">
        <v>1.012</v>
      </c>
      <c r="CF2438">
        <v>2.1000000000000001E-2</v>
      </c>
      <c r="CG2438">
        <v>6.4000000000000001E-2</v>
      </c>
      <c r="CH2438">
        <v>33.056796400000003</v>
      </c>
      <c r="CI2438">
        <v>2</v>
      </c>
      <c r="CJ2438">
        <v>4</v>
      </c>
      <c r="CK2438">
        <v>20</v>
      </c>
      <c r="CL2438">
        <v>95</v>
      </c>
      <c r="CM2438">
        <v>28995</v>
      </c>
      <c r="CN2438">
        <v>0.26</v>
      </c>
      <c r="CO2438">
        <v>0</v>
      </c>
      <c r="CP2438">
        <v>0</v>
      </c>
      <c r="CQ2438">
        <v>39977</v>
      </c>
      <c r="CR2438">
        <v>40836</v>
      </c>
      <c r="CS2438">
        <v>1921</v>
      </c>
      <c r="CT2438">
        <v>2043</v>
      </c>
      <c r="CU2438">
        <v>62666</v>
      </c>
      <c r="CV2438">
        <v>0.83899999999999997</v>
      </c>
      <c r="CW2438">
        <v>6.9000000000000006E-2</v>
      </c>
      <c r="CX2438">
        <v>4.5999999999999999E-2</v>
      </c>
      <c r="CY2438">
        <v>2E-3</v>
      </c>
      <c r="CZ2438">
        <v>0.01</v>
      </c>
      <c r="DA2438">
        <v>3.5000000000000003E-2</v>
      </c>
      <c r="DB2438">
        <v>5.2999999999999999E-2</v>
      </c>
      <c r="DC2438">
        <v>0.312</v>
      </c>
      <c r="DD2438">
        <v>0.33100000000000002</v>
      </c>
      <c r="DE2438">
        <v>0.23899999999999999</v>
      </c>
      <c r="DF2438">
        <v>88.097227584237203</v>
      </c>
      <c r="DG2438">
        <v>0.28313253012048201</v>
      </c>
      <c r="DH2438">
        <v>0.30730000000000002</v>
      </c>
      <c r="DI2438">
        <v>0.32079999999999997</v>
      </c>
      <c r="DJ2438">
        <v>53.5</v>
      </c>
      <c r="DK2438">
        <v>3.32</v>
      </c>
      <c r="DL2438">
        <v>4.26</v>
      </c>
      <c r="DM2438">
        <v>28.3132530120482</v>
      </c>
      <c r="DN2438">
        <v>436.47</v>
      </c>
      <c r="DO2438">
        <v>694</v>
      </c>
      <c r="DP2438">
        <v>59.002909707425502</v>
      </c>
      <c r="DQ2438">
        <v>903.898410879435</v>
      </c>
      <c r="DR2438">
        <v>1813.85477098207</v>
      </c>
      <c r="DS2438">
        <v>100.67020244203199</v>
      </c>
      <c r="DT2438">
        <v>1279604000</v>
      </c>
      <c r="DU2438">
        <v>11567.98</v>
      </c>
    </row>
    <row r="2439" spans="1:125" x14ac:dyDescent="0.3">
      <c r="A2439">
        <v>47013</v>
      </c>
      <c r="B2439" t="s">
        <v>2930</v>
      </c>
      <c r="C2439" t="s">
        <v>2921</v>
      </c>
      <c r="D2439" t="s">
        <v>2922</v>
      </c>
      <c r="E2439" t="s">
        <v>118</v>
      </c>
      <c r="F2439" t="s">
        <v>125</v>
      </c>
      <c r="G2439">
        <v>4728940</v>
      </c>
      <c r="H2439" t="s">
        <v>2923</v>
      </c>
      <c r="I2439">
        <v>12532</v>
      </c>
      <c r="J2439">
        <v>2248</v>
      </c>
      <c r="K2439">
        <v>9870</v>
      </c>
      <c r="L2439">
        <v>14933</v>
      </c>
      <c r="M2439">
        <v>2441</v>
      </c>
      <c r="N2439">
        <v>12331</v>
      </c>
      <c r="O2439">
        <v>15528</v>
      </c>
      <c r="P2439">
        <v>2305</v>
      </c>
      <c r="Q2439">
        <v>13115</v>
      </c>
      <c r="R2439" t="s">
        <v>3732</v>
      </c>
      <c r="S2439" t="s">
        <v>121</v>
      </c>
      <c r="T2439" t="s">
        <v>121</v>
      </c>
      <c r="U2439" t="str">
        <f t="shared" si="241"/>
        <v>Trump</v>
      </c>
      <c r="V2439" s="2">
        <f t="shared" si="246"/>
        <v>1.0398446393892722</v>
      </c>
      <c r="W2439">
        <v>0.27501999999999999</v>
      </c>
      <c r="X2439">
        <v>0.17938000000000001</v>
      </c>
      <c r="Y2439">
        <v>0.16345999999999999</v>
      </c>
      <c r="Z2439">
        <f t="shared" si="242"/>
        <v>0.14844152498712004</v>
      </c>
      <c r="AA2439">
        <v>0.71101561854392203</v>
      </c>
      <c r="AB2439">
        <v>0.78757999999999995</v>
      </c>
      <c r="AC2439">
        <v>0.82576000000000005</v>
      </c>
      <c r="AD2439">
        <f t="shared" si="243"/>
        <v>0.84460329726944872</v>
      </c>
      <c r="AE2439">
        <v>43.6</v>
      </c>
      <c r="AF2439">
        <v>60.8</v>
      </c>
      <c r="AG2439">
        <v>66.2</v>
      </c>
      <c r="AH2439" s="3">
        <f t="shared" si="245"/>
        <v>69.616177228232871</v>
      </c>
      <c r="AI2439">
        <v>-66.23</v>
      </c>
      <c r="AJ2439">
        <v>2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f t="shared" si="244"/>
        <v>1</v>
      </c>
      <c r="AQ2439">
        <v>0</v>
      </c>
      <c r="AS2439">
        <v>0</v>
      </c>
      <c r="AU2439">
        <v>0</v>
      </c>
      <c r="AV2439">
        <v>1</v>
      </c>
      <c r="AW2439">
        <v>1</v>
      </c>
      <c r="AX2439">
        <v>40735</v>
      </c>
      <c r="AY2439">
        <v>40688</v>
      </c>
      <c r="AZ2439">
        <v>40532</v>
      </c>
      <c r="BA2439">
        <v>40247</v>
      </c>
      <c r="BB2439">
        <v>39893</v>
      </c>
      <c r="BC2439">
        <v>39772</v>
      </c>
      <c r="BD2439">
        <v>39784</v>
      </c>
      <c r="BE2439">
        <v>39791</v>
      </c>
      <c r="BF2439">
        <v>39795</v>
      </c>
      <c r="BG2439">
        <v>39842</v>
      </c>
      <c r="BH2439">
        <v>39301</v>
      </c>
      <c r="BI2439">
        <v>39455</v>
      </c>
      <c r="BJ2439">
        <v>39564</v>
      </c>
      <c r="BK2439">
        <v>40223</v>
      </c>
      <c r="BL2439">
        <v>26</v>
      </c>
      <c r="BM2439">
        <v>15948</v>
      </c>
      <c r="BN2439">
        <v>15775</v>
      </c>
      <c r="BO2439">
        <v>15492</v>
      </c>
      <c r="BP2439">
        <v>15276</v>
      </c>
      <c r="BQ2439">
        <v>15078</v>
      </c>
      <c r="BR2439">
        <v>15096</v>
      </c>
      <c r="BS2439">
        <v>15058</v>
      </c>
      <c r="BT2439">
        <v>15037</v>
      </c>
      <c r="BU2439">
        <v>14913</v>
      </c>
      <c r="BV2439">
        <v>14846</v>
      </c>
      <c r="BW2439">
        <v>14675</v>
      </c>
      <c r="BX2439">
        <v>14637</v>
      </c>
      <c r="BY2439">
        <v>14703</v>
      </c>
      <c r="BZ2439">
        <v>14969</v>
      </c>
      <c r="CA2439">
        <v>0.188</v>
      </c>
      <c r="CB2439">
        <v>0.20399999999999999</v>
      </c>
      <c r="CC2439">
        <v>0.33600000000000002</v>
      </c>
      <c r="CD2439">
        <v>0.123</v>
      </c>
      <c r="CE2439">
        <v>0.72299999999999998</v>
      </c>
      <c r="CF2439">
        <v>-8.2000000000000003E-2</v>
      </c>
      <c r="CG2439">
        <v>-3.2000000000000001E-2</v>
      </c>
      <c r="CH2439">
        <v>94.511805899999999</v>
      </c>
      <c r="CI2439">
        <v>5</v>
      </c>
      <c r="CJ2439">
        <v>10</v>
      </c>
      <c r="CK2439">
        <v>91</v>
      </c>
      <c r="CL2439">
        <v>95</v>
      </c>
      <c r="CM2439">
        <v>26539</v>
      </c>
      <c r="CN2439">
        <v>0.72</v>
      </c>
      <c r="CO2439">
        <v>0</v>
      </c>
      <c r="CP2439">
        <v>0</v>
      </c>
      <c r="CQ2439">
        <v>7491</v>
      </c>
      <c r="CR2439">
        <v>6880</v>
      </c>
      <c r="CS2439">
        <v>597</v>
      </c>
      <c r="CT2439">
        <v>578</v>
      </c>
      <c r="CU2439">
        <v>44268</v>
      </c>
      <c r="CV2439">
        <v>0.95899999999999996</v>
      </c>
      <c r="CW2439">
        <v>1.7000000000000001E-2</v>
      </c>
      <c r="CX2439">
        <v>3.0000000000000001E-3</v>
      </c>
      <c r="CY2439">
        <v>0</v>
      </c>
      <c r="CZ2439">
        <v>4.0000000000000001E-3</v>
      </c>
      <c r="DA2439">
        <v>1.7000000000000001E-2</v>
      </c>
      <c r="DB2439">
        <v>0.01</v>
      </c>
      <c r="DC2439">
        <v>0.41299999999999998</v>
      </c>
      <c r="DD2439">
        <v>0.26900000000000002</v>
      </c>
      <c r="DE2439">
        <v>0.129</v>
      </c>
      <c r="DF2439">
        <v>83.629409122567196</v>
      </c>
      <c r="DG2439">
        <v>0.28289473684210498</v>
      </c>
      <c r="DH2439">
        <v>0.35520000000000002</v>
      </c>
      <c r="DI2439">
        <v>0.2576</v>
      </c>
      <c r="DJ2439">
        <v>79.2</v>
      </c>
      <c r="DK2439">
        <v>3.14</v>
      </c>
      <c r="DL2439">
        <v>3.9</v>
      </c>
      <c r="DM2439">
        <v>24.203821656050899</v>
      </c>
      <c r="DN2439">
        <v>193.55</v>
      </c>
      <c r="DO2439">
        <v>324.82</v>
      </c>
      <c r="DP2439">
        <v>67.822268147765399</v>
      </c>
      <c r="DQ2439">
        <v>672.62616282690999</v>
      </c>
      <c r="DR2439">
        <v>1425.8074974247099</v>
      </c>
      <c r="DS2439">
        <v>111.976217432925</v>
      </c>
      <c r="DT2439">
        <v>590322000</v>
      </c>
      <c r="DU2439">
        <v>14913.15</v>
      </c>
    </row>
    <row r="2440" spans="1:125" x14ac:dyDescent="0.3">
      <c r="A2440">
        <v>47015</v>
      </c>
      <c r="B2440" t="s">
        <v>2931</v>
      </c>
      <c r="C2440" t="s">
        <v>2921</v>
      </c>
      <c r="D2440" t="s">
        <v>2922</v>
      </c>
      <c r="E2440" t="s">
        <v>118</v>
      </c>
      <c r="F2440" t="s">
        <v>125</v>
      </c>
      <c r="G2440">
        <v>4734980</v>
      </c>
      <c r="H2440" t="s">
        <v>2932</v>
      </c>
      <c r="I2440">
        <v>5314</v>
      </c>
      <c r="J2440">
        <v>1127</v>
      </c>
      <c r="K2440">
        <v>4007</v>
      </c>
      <c r="L2440">
        <v>6557</v>
      </c>
      <c r="M2440">
        <v>1261</v>
      </c>
      <c r="N2440">
        <v>5190</v>
      </c>
      <c r="O2440">
        <v>6881</v>
      </c>
      <c r="P2440">
        <v>1132</v>
      </c>
      <c r="Q2440">
        <v>5682</v>
      </c>
      <c r="R2440" t="s">
        <v>3732</v>
      </c>
      <c r="S2440" t="s">
        <v>121</v>
      </c>
      <c r="T2440" t="s">
        <v>121</v>
      </c>
      <c r="U2440" t="str">
        <f t="shared" si="241"/>
        <v>Trump</v>
      </c>
      <c r="V2440" s="2">
        <f t="shared" si="246"/>
        <v>1.0494128412383712</v>
      </c>
      <c r="W2440">
        <v>0.3145</v>
      </c>
      <c r="X2440">
        <v>0.21207999999999999</v>
      </c>
      <c r="Y2440">
        <v>0.19231000000000001</v>
      </c>
      <c r="Z2440">
        <f t="shared" si="242"/>
        <v>0.16451097224240663</v>
      </c>
      <c r="AA2440">
        <v>0.66539312286346275</v>
      </c>
      <c r="AB2440">
        <v>0.75405</v>
      </c>
      <c r="AC2440">
        <v>0.79152</v>
      </c>
      <c r="AD2440">
        <f t="shared" si="243"/>
        <v>0.82575207091992442</v>
      </c>
      <c r="AE2440">
        <v>35.1</v>
      </c>
      <c r="AF2440">
        <v>54.2</v>
      </c>
      <c r="AG2440">
        <v>59.9</v>
      </c>
      <c r="AH2440" s="3">
        <f t="shared" si="245"/>
        <v>66.124109867751784</v>
      </c>
      <c r="AI2440">
        <v>-59.920999999999999</v>
      </c>
      <c r="AJ2440">
        <v>2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f t="shared" si="244"/>
        <v>1</v>
      </c>
      <c r="AQ2440">
        <v>0</v>
      </c>
      <c r="AS2440">
        <v>0</v>
      </c>
      <c r="AU2440">
        <v>0</v>
      </c>
      <c r="AV2440">
        <v>0</v>
      </c>
      <c r="AW2440">
        <v>0</v>
      </c>
      <c r="AX2440">
        <v>13797</v>
      </c>
      <c r="AY2440">
        <v>13724</v>
      </c>
      <c r="AZ2440">
        <v>13789</v>
      </c>
      <c r="BA2440">
        <v>13700</v>
      </c>
      <c r="BB2440">
        <v>13572</v>
      </c>
      <c r="BC2440">
        <v>13740</v>
      </c>
      <c r="BD2440">
        <v>13876</v>
      </c>
      <c r="BE2440">
        <v>14157</v>
      </c>
      <c r="BF2440">
        <v>14440</v>
      </c>
      <c r="BG2440">
        <v>14678</v>
      </c>
      <c r="BH2440">
        <v>14565</v>
      </c>
      <c r="BI2440">
        <v>14537</v>
      </c>
      <c r="BJ2440">
        <v>14807</v>
      </c>
      <c r="BK2440">
        <v>15063</v>
      </c>
      <c r="BL2440">
        <v>58</v>
      </c>
      <c r="BM2440">
        <v>5606</v>
      </c>
      <c r="BN2440">
        <v>5549</v>
      </c>
      <c r="BO2440">
        <v>5509</v>
      </c>
      <c r="BP2440">
        <v>5438</v>
      </c>
      <c r="BQ2440">
        <v>5316</v>
      </c>
      <c r="BR2440">
        <v>5403</v>
      </c>
      <c r="BS2440">
        <v>5413</v>
      </c>
      <c r="BT2440">
        <v>5488</v>
      </c>
      <c r="BU2440">
        <v>5597</v>
      </c>
      <c r="BV2440">
        <v>5658</v>
      </c>
      <c r="BW2440">
        <v>5624</v>
      </c>
      <c r="BX2440">
        <v>5569</v>
      </c>
      <c r="BY2440">
        <v>5666</v>
      </c>
      <c r="BZ2440">
        <v>5720</v>
      </c>
      <c r="CA2440">
        <v>0.14399999999999999</v>
      </c>
      <c r="CB2440">
        <v>0.107</v>
      </c>
      <c r="CC2440">
        <v>0.248</v>
      </c>
      <c r="CD2440">
        <v>7.2999999999999995E-2</v>
      </c>
      <c r="CE2440">
        <v>0.73</v>
      </c>
      <c r="CF2440">
        <v>-9.4E-2</v>
      </c>
      <c r="CG2440">
        <v>6.9000000000000006E-2</v>
      </c>
      <c r="CH2440">
        <v>67.581365599999998</v>
      </c>
      <c r="CI2440">
        <v>4</v>
      </c>
      <c r="CJ2440">
        <v>7</v>
      </c>
      <c r="CK2440">
        <v>55</v>
      </c>
      <c r="CL2440">
        <v>95</v>
      </c>
      <c r="CM2440">
        <v>0</v>
      </c>
      <c r="CN2440">
        <v>0</v>
      </c>
      <c r="CO2440">
        <v>0</v>
      </c>
      <c r="CP2440">
        <v>0</v>
      </c>
      <c r="CQ2440">
        <v>1732</v>
      </c>
      <c r="CR2440">
        <v>1570</v>
      </c>
      <c r="CS2440">
        <v>203</v>
      </c>
      <c r="CT2440">
        <v>217</v>
      </c>
      <c r="CU2440">
        <v>63155</v>
      </c>
      <c r="CV2440">
        <v>0.92900000000000005</v>
      </c>
      <c r="CW2440">
        <v>2.7E-2</v>
      </c>
      <c r="CX2440">
        <v>2.5000000000000001E-2</v>
      </c>
      <c r="CY2440">
        <v>1E-3</v>
      </c>
      <c r="CZ2440">
        <v>0</v>
      </c>
      <c r="DA2440">
        <v>1.7000000000000001E-2</v>
      </c>
      <c r="DB2440">
        <v>1.4999999999999999E-2</v>
      </c>
      <c r="DC2440">
        <v>0.41899999999999998</v>
      </c>
      <c r="DD2440">
        <v>0.26200000000000001</v>
      </c>
      <c r="DE2440">
        <v>0.17499999999999999</v>
      </c>
      <c r="DF2440">
        <v>82.193961105745601</v>
      </c>
      <c r="DG2440">
        <v>0.23452768729641699</v>
      </c>
      <c r="DH2440">
        <v>0.37580000000000002</v>
      </c>
      <c r="DI2440">
        <v>0.28670000000000001</v>
      </c>
      <c r="DJ2440">
        <v>86.9</v>
      </c>
      <c r="DK2440">
        <v>3.19</v>
      </c>
      <c r="DL2440">
        <v>3.79</v>
      </c>
      <c r="DM2440">
        <v>18.808777429467099</v>
      </c>
      <c r="DN2440">
        <v>218.91</v>
      </c>
      <c r="DO2440">
        <v>357.03</v>
      </c>
      <c r="DP2440">
        <v>63.094422365355598</v>
      </c>
      <c r="DQ2440">
        <v>941.42378302694397</v>
      </c>
      <c r="DR2440">
        <v>1849.1022861254701</v>
      </c>
      <c r="DS2440">
        <v>96.415505903205798</v>
      </c>
      <c r="DT2440">
        <v>169606000</v>
      </c>
      <c r="DU2440">
        <v>11469.16</v>
      </c>
    </row>
    <row r="2441" spans="1:125" x14ac:dyDescent="0.3">
      <c r="A2441">
        <v>47017</v>
      </c>
      <c r="B2441" t="s">
        <v>2933</v>
      </c>
      <c r="C2441" t="s">
        <v>2921</v>
      </c>
      <c r="D2441" t="s">
        <v>2922</v>
      </c>
      <c r="E2441" t="s">
        <v>118</v>
      </c>
      <c r="F2441" t="s">
        <v>125</v>
      </c>
      <c r="I2441">
        <v>10384</v>
      </c>
      <c r="J2441">
        <v>2327</v>
      </c>
      <c r="K2441">
        <v>7756</v>
      </c>
      <c r="L2441">
        <v>11905</v>
      </c>
      <c r="M2441">
        <v>2559</v>
      </c>
      <c r="N2441">
        <v>9205</v>
      </c>
      <c r="O2441">
        <v>11882</v>
      </c>
      <c r="P2441">
        <v>2233</v>
      </c>
      <c r="Q2441">
        <v>9547</v>
      </c>
      <c r="R2441" t="s">
        <v>3732</v>
      </c>
      <c r="S2441" t="s">
        <v>121</v>
      </c>
      <c r="T2441" t="s">
        <v>121</v>
      </c>
      <c r="U2441" t="str">
        <f t="shared" ref="U2441:U2504" si="247">IF(AP2441=1,"Trump",IF(AP2441=2,"Harris",""))</f>
        <v>Trump</v>
      </c>
      <c r="V2441" s="2">
        <f t="shared" si="246"/>
        <v>0.99806803863922722</v>
      </c>
      <c r="W2441">
        <v>0.32024999999999998</v>
      </c>
      <c r="X2441">
        <v>0.22409000000000001</v>
      </c>
      <c r="Y2441">
        <v>0.21495</v>
      </c>
      <c r="Z2441">
        <f t="shared" ref="Z2441:Z2504" si="248">IFERROR(P2441/$O2441,"")</f>
        <v>0.18793132469281265</v>
      </c>
      <c r="AA2441">
        <v>0.6658372500230394</v>
      </c>
      <c r="AB2441">
        <v>0.74692000000000003</v>
      </c>
      <c r="AC2441">
        <v>0.7732</v>
      </c>
      <c r="AD2441">
        <f t="shared" ref="AD2441:AD2504" si="249">IFERROR(Q2441/$O2441,"")</f>
        <v>0.80348426190876954</v>
      </c>
      <c r="AE2441">
        <v>34.6</v>
      </c>
      <c r="AF2441">
        <v>52.3</v>
      </c>
      <c r="AG2441">
        <v>55.8</v>
      </c>
      <c r="AH2441" s="3">
        <f t="shared" si="245"/>
        <v>61.555293721595696</v>
      </c>
      <c r="AI2441">
        <v>-55.825000000000003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f t="shared" ref="AP2441:AP2504" si="250">IF(AND(ISNUMBER(AD2441), ISNUMBER(Z2441)), IFERROR(IF(AD2441&gt;Z2441,1,2),""), "")</f>
        <v>1</v>
      </c>
      <c r="AQ2441">
        <v>0</v>
      </c>
      <c r="AS2441">
        <v>0</v>
      </c>
      <c r="AU2441">
        <v>4.5999999999999999E-2</v>
      </c>
      <c r="AV2441">
        <v>1</v>
      </c>
      <c r="AW2441">
        <v>0</v>
      </c>
      <c r="AX2441">
        <v>28454</v>
      </c>
      <c r="AY2441">
        <v>28547</v>
      </c>
      <c r="AZ2441">
        <v>28667</v>
      </c>
      <c r="BA2441">
        <v>28606</v>
      </c>
      <c r="BB2441">
        <v>28411</v>
      </c>
      <c r="BC2441">
        <v>27982</v>
      </c>
      <c r="BD2441">
        <v>27901</v>
      </c>
      <c r="BE2441">
        <v>27807</v>
      </c>
      <c r="BF2441">
        <v>27975</v>
      </c>
      <c r="BG2441">
        <v>27767</v>
      </c>
      <c r="BH2441">
        <v>28434</v>
      </c>
      <c r="BI2441">
        <v>28295</v>
      </c>
      <c r="BJ2441">
        <v>28418</v>
      </c>
      <c r="BK2441">
        <v>28860</v>
      </c>
      <c r="BL2441">
        <v>-10</v>
      </c>
      <c r="BM2441">
        <v>10456</v>
      </c>
      <c r="BN2441">
        <v>10426</v>
      </c>
      <c r="BO2441">
        <v>10318</v>
      </c>
      <c r="BP2441">
        <v>10208</v>
      </c>
      <c r="BQ2441">
        <v>10103</v>
      </c>
      <c r="BR2441">
        <v>9938</v>
      </c>
      <c r="BS2441">
        <v>9824</v>
      </c>
      <c r="BT2441">
        <v>9802</v>
      </c>
      <c r="BU2441">
        <v>9727</v>
      </c>
      <c r="BV2441">
        <v>9629</v>
      </c>
      <c r="BW2441">
        <v>9818</v>
      </c>
      <c r="BX2441">
        <v>9677</v>
      </c>
      <c r="BY2441">
        <v>9812</v>
      </c>
      <c r="BZ2441">
        <v>9998</v>
      </c>
      <c r="CA2441">
        <v>0.113</v>
      </c>
      <c r="CB2441">
        <v>0.16</v>
      </c>
      <c r="CC2441">
        <v>0.26100000000000001</v>
      </c>
      <c r="CD2441">
        <v>0.14499999999999999</v>
      </c>
      <c r="CE2441">
        <v>0.77600000000000002</v>
      </c>
      <c r="CF2441">
        <v>-0.06</v>
      </c>
      <c r="CG2441">
        <v>4.2000000000000003E-2</v>
      </c>
      <c r="CH2441">
        <v>76.068921500000002</v>
      </c>
      <c r="CI2441">
        <v>4</v>
      </c>
      <c r="CJ2441">
        <v>8</v>
      </c>
      <c r="CK2441">
        <v>68</v>
      </c>
      <c r="CL2441">
        <v>95</v>
      </c>
      <c r="CM2441">
        <v>17223</v>
      </c>
      <c r="CN2441">
        <v>0.56000000000000005</v>
      </c>
      <c r="CO2441">
        <v>0</v>
      </c>
      <c r="CP2441">
        <v>0</v>
      </c>
      <c r="CQ2441">
        <v>5590</v>
      </c>
      <c r="CR2441">
        <v>5255</v>
      </c>
      <c r="CS2441">
        <v>424</v>
      </c>
      <c r="CT2441">
        <v>442</v>
      </c>
      <c r="CU2441">
        <v>52680</v>
      </c>
      <c r="CV2441">
        <v>0.84</v>
      </c>
      <c r="CW2441">
        <v>3.1E-2</v>
      </c>
      <c r="CX2441">
        <v>8.7999999999999995E-2</v>
      </c>
      <c r="CY2441">
        <v>1E-3</v>
      </c>
      <c r="CZ2441">
        <v>3.0000000000000001E-3</v>
      </c>
      <c r="DA2441">
        <v>3.5999999999999997E-2</v>
      </c>
      <c r="DB2441">
        <v>1.7000000000000001E-2</v>
      </c>
      <c r="DC2441">
        <v>0.42799999999999999</v>
      </c>
      <c r="DD2441">
        <v>0.26100000000000001</v>
      </c>
      <c r="DE2441">
        <v>0.19800000000000001</v>
      </c>
      <c r="DF2441">
        <v>82.619633262694904</v>
      </c>
      <c r="DG2441">
        <v>0.29861111111111099</v>
      </c>
      <c r="DH2441">
        <v>0.32940000000000003</v>
      </c>
      <c r="DI2441">
        <v>0.2878</v>
      </c>
      <c r="DJ2441">
        <v>67.400000000000006</v>
      </c>
      <c r="DK2441">
        <v>3</v>
      </c>
      <c r="DL2441">
        <v>3.74</v>
      </c>
      <c r="DM2441">
        <v>24.6666666666667</v>
      </c>
      <c r="DN2441">
        <v>189.92</v>
      </c>
      <c r="DO2441">
        <v>283.19</v>
      </c>
      <c r="DP2441">
        <v>49.110151642797</v>
      </c>
      <c r="DQ2441">
        <v>559.05381019091203</v>
      </c>
      <c r="DR2441">
        <v>994.00918301068805</v>
      </c>
      <c r="DS2441">
        <v>77.802058565926302</v>
      </c>
      <c r="DT2441">
        <v>430613000</v>
      </c>
      <c r="DU2441">
        <v>15131.53</v>
      </c>
    </row>
    <row r="2442" spans="1:125" x14ac:dyDescent="0.3">
      <c r="A2442">
        <v>47019</v>
      </c>
      <c r="B2442" t="s">
        <v>2934</v>
      </c>
      <c r="C2442" t="s">
        <v>2921</v>
      </c>
      <c r="D2442" t="s">
        <v>2922</v>
      </c>
      <c r="E2442" t="s">
        <v>118</v>
      </c>
      <c r="F2442" t="s">
        <v>119</v>
      </c>
      <c r="G2442">
        <v>4727740</v>
      </c>
      <c r="H2442" t="s">
        <v>2935</v>
      </c>
      <c r="I2442">
        <v>21084</v>
      </c>
      <c r="J2442">
        <v>3453</v>
      </c>
      <c r="K2442">
        <v>16898</v>
      </c>
      <c r="L2442">
        <v>24492</v>
      </c>
      <c r="M2442">
        <v>4529</v>
      </c>
      <c r="N2442">
        <v>19584</v>
      </c>
      <c r="O2442">
        <v>24852</v>
      </c>
      <c r="P2442">
        <v>4454</v>
      </c>
      <c r="Q2442">
        <v>20167</v>
      </c>
      <c r="R2442" t="s">
        <v>3732</v>
      </c>
      <c r="S2442" t="s">
        <v>121</v>
      </c>
      <c r="T2442" t="s">
        <v>121</v>
      </c>
      <c r="U2442" t="str">
        <f t="shared" si="247"/>
        <v>Trump</v>
      </c>
      <c r="V2442" s="2">
        <f t="shared" si="246"/>
        <v>1.0146986771190594</v>
      </c>
      <c r="W2442">
        <v>0.23227999999999999</v>
      </c>
      <c r="X2442">
        <v>0.16377</v>
      </c>
      <c r="Y2442">
        <v>0.18492</v>
      </c>
      <c r="Z2442">
        <f t="shared" si="248"/>
        <v>0.17922098825044261</v>
      </c>
      <c r="AA2442">
        <v>0.75195227239656592</v>
      </c>
      <c r="AB2442">
        <v>0.80145999999999995</v>
      </c>
      <c r="AC2442">
        <v>0.79961000000000004</v>
      </c>
      <c r="AD2442">
        <f t="shared" si="249"/>
        <v>0.81148398519233866</v>
      </c>
      <c r="AE2442">
        <v>52</v>
      </c>
      <c r="AF2442">
        <v>63.8</v>
      </c>
      <c r="AG2442">
        <v>61.5</v>
      </c>
      <c r="AH2442" s="3">
        <f t="shared" si="245"/>
        <v>63.226299694189606</v>
      </c>
      <c r="AI2442">
        <v>-61.469000000000001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f t="shared" si="250"/>
        <v>1</v>
      </c>
      <c r="AQ2442">
        <v>0</v>
      </c>
      <c r="AS2442">
        <v>0</v>
      </c>
      <c r="AU2442">
        <v>0</v>
      </c>
      <c r="AV2442">
        <v>1</v>
      </c>
      <c r="AW2442">
        <v>0</v>
      </c>
      <c r="AX2442">
        <v>57342</v>
      </c>
      <c r="AY2442">
        <v>57385</v>
      </c>
      <c r="AZ2442">
        <v>57347</v>
      </c>
      <c r="BA2442">
        <v>56978</v>
      </c>
      <c r="BB2442">
        <v>56325</v>
      </c>
      <c r="BC2442">
        <v>56375</v>
      </c>
      <c r="BD2442">
        <v>56473</v>
      </c>
      <c r="BE2442">
        <v>56510</v>
      </c>
      <c r="BF2442">
        <v>56417</v>
      </c>
      <c r="BG2442">
        <v>56391</v>
      </c>
      <c r="BH2442">
        <v>56371</v>
      </c>
      <c r="BI2442">
        <v>56080</v>
      </c>
      <c r="BJ2442">
        <v>56485</v>
      </c>
      <c r="BK2442">
        <v>57022</v>
      </c>
      <c r="BL2442">
        <v>23</v>
      </c>
      <c r="BM2442">
        <v>22504</v>
      </c>
      <c r="BN2442">
        <v>22327</v>
      </c>
      <c r="BO2442">
        <v>22212</v>
      </c>
      <c r="BP2442">
        <v>22043</v>
      </c>
      <c r="BQ2442">
        <v>21734</v>
      </c>
      <c r="BR2442">
        <v>21712</v>
      </c>
      <c r="BS2442">
        <v>21696</v>
      </c>
      <c r="BT2442">
        <v>21662</v>
      </c>
      <c r="BU2442">
        <v>21437</v>
      </c>
      <c r="BV2442">
        <v>21216</v>
      </c>
      <c r="BW2442">
        <v>20791</v>
      </c>
      <c r="BX2442">
        <v>20493</v>
      </c>
      <c r="BY2442">
        <v>20668</v>
      </c>
      <c r="BZ2442">
        <v>20859</v>
      </c>
      <c r="CA2442">
        <v>0.126</v>
      </c>
      <c r="CB2442">
        <v>0.183</v>
      </c>
      <c r="CC2442">
        <v>0.32500000000000001</v>
      </c>
      <c r="CD2442">
        <v>0.114</v>
      </c>
      <c r="CE2442">
        <v>0.88500000000000001</v>
      </c>
      <c r="CF2442">
        <v>-1.2E-2</v>
      </c>
      <c r="CG2442">
        <v>6.2E-2</v>
      </c>
      <c r="CH2442">
        <v>68.2195277</v>
      </c>
      <c r="CI2442">
        <v>4</v>
      </c>
      <c r="CJ2442">
        <v>7</v>
      </c>
      <c r="CK2442">
        <v>56</v>
      </c>
      <c r="CL2442">
        <v>95</v>
      </c>
      <c r="CM2442">
        <v>4159</v>
      </c>
      <c r="CN2442">
        <v>9.5000000000000001E-2</v>
      </c>
      <c r="CO2442">
        <v>0</v>
      </c>
      <c r="CP2442">
        <v>0</v>
      </c>
      <c r="CQ2442">
        <v>9020</v>
      </c>
      <c r="CR2442">
        <v>8912</v>
      </c>
      <c r="CS2442">
        <v>699</v>
      </c>
      <c r="CT2442">
        <v>742</v>
      </c>
      <c r="CU2442">
        <v>48912</v>
      </c>
      <c r="CV2442">
        <v>0.92900000000000005</v>
      </c>
      <c r="CW2442">
        <v>2.7E-2</v>
      </c>
      <c r="CX2442">
        <v>2.1999999999999999E-2</v>
      </c>
      <c r="CY2442">
        <v>1E-3</v>
      </c>
      <c r="CZ2442">
        <v>5.0000000000000001E-3</v>
      </c>
      <c r="DA2442">
        <v>1.7000000000000001E-2</v>
      </c>
      <c r="DB2442">
        <v>2.1000000000000001E-2</v>
      </c>
      <c r="DC2442">
        <v>0.36699999999999999</v>
      </c>
      <c r="DD2442">
        <v>0.29599999999999999</v>
      </c>
      <c r="DE2442">
        <v>0.21099999999999999</v>
      </c>
      <c r="DF2442">
        <v>83.981959867134194</v>
      </c>
      <c r="DG2442">
        <v>0.15915915915915901</v>
      </c>
      <c r="DH2442">
        <v>0.2848</v>
      </c>
      <c r="DI2442">
        <v>0.29749999999999999</v>
      </c>
      <c r="DJ2442">
        <v>41.2</v>
      </c>
      <c r="DK2442">
        <v>3.33</v>
      </c>
      <c r="DL2442">
        <v>3.86</v>
      </c>
      <c r="DM2442">
        <v>15.9159159159159</v>
      </c>
      <c r="DN2442">
        <v>238.66</v>
      </c>
      <c r="DO2442">
        <v>414.26</v>
      </c>
      <c r="DP2442">
        <v>73.577474231123801</v>
      </c>
      <c r="DQ2442">
        <v>690.18915830503295</v>
      </c>
      <c r="DR2442">
        <v>1366.29444754463</v>
      </c>
      <c r="DS2442">
        <v>97.959418965661101</v>
      </c>
      <c r="DT2442">
        <v>751414000</v>
      </c>
      <c r="DU2442">
        <v>13320.58</v>
      </c>
    </row>
    <row r="2443" spans="1:125" x14ac:dyDescent="0.3">
      <c r="A2443">
        <v>47021</v>
      </c>
      <c r="B2443" t="s">
        <v>2936</v>
      </c>
      <c r="C2443" t="s">
        <v>2921</v>
      </c>
      <c r="D2443" t="s">
        <v>2922</v>
      </c>
      <c r="E2443" t="s">
        <v>118</v>
      </c>
      <c r="F2443" t="s">
        <v>125</v>
      </c>
      <c r="G2443">
        <v>4734980</v>
      </c>
      <c r="H2443" t="s">
        <v>2932</v>
      </c>
      <c r="I2443">
        <v>15924</v>
      </c>
      <c r="J2443">
        <v>3878</v>
      </c>
      <c r="K2443">
        <v>11297</v>
      </c>
      <c r="L2443">
        <v>20260</v>
      </c>
      <c r="M2443">
        <v>5514</v>
      </c>
      <c r="N2443">
        <v>14438</v>
      </c>
      <c r="O2443">
        <v>20741</v>
      </c>
      <c r="P2443">
        <v>5464</v>
      </c>
      <c r="Q2443">
        <v>14987</v>
      </c>
      <c r="R2443" t="s">
        <v>3732</v>
      </c>
      <c r="S2443" t="s">
        <v>121</v>
      </c>
      <c r="T2443" t="s">
        <v>121</v>
      </c>
      <c r="U2443" t="str">
        <f t="shared" si="247"/>
        <v>Trump</v>
      </c>
      <c r="V2443" s="2">
        <f t="shared" si="246"/>
        <v>1.0237413622902269</v>
      </c>
      <c r="W2443">
        <v>0.30687999999999999</v>
      </c>
      <c r="X2443">
        <v>0.24353</v>
      </c>
      <c r="Y2443">
        <v>0.27216000000000001</v>
      </c>
      <c r="Z2443">
        <f t="shared" si="248"/>
        <v>0.26343956414830527</v>
      </c>
      <c r="AA2443">
        <v>0.67632722961401659</v>
      </c>
      <c r="AB2443">
        <v>0.70943000000000001</v>
      </c>
      <c r="AC2443">
        <v>0.71264000000000005</v>
      </c>
      <c r="AD2443">
        <f t="shared" si="249"/>
        <v>0.72257846776915291</v>
      </c>
      <c r="AE2443">
        <v>36.9</v>
      </c>
      <c r="AF2443">
        <v>46.6</v>
      </c>
      <c r="AG2443">
        <v>44.1</v>
      </c>
      <c r="AH2443" s="3">
        <f t="shared" si="245"/>
        <v>45.913890362084764</v>
      </c>
      <c r="AI2443">
        <v>-44.048000000000002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f t="shared" si="250"/>
        <v>1</v>
      </c>
      <c r="AQ2443">
        <v>0</v>
      </c>
      <c r="AS2443">
        <v>0</v>
      </c>
      <c r="AU2443">
        <v>0.48599999999999999</v>
      </c>
      <c r="AV2443">
        <v>0</v>
      </c>
      <c r="AW2443">
        <v>0</v>
      </c>
      <c r="AX2443">
        <v>39131</v>
      </c>
      <c r="AY2443">
        <v>38986</v>
      </c>
      <c r="AZ2443">
        <v>39231</v>
      </c>
      <c r="BA2443">
        <v>39340</v>
      </c>
      <c r="BB2443">
        <v>39610</v>
      </c>
      <c r="BC2443">
        <v>39593</v>
      </c>
      <c r="BD2443">
        <v>39775</v>
      </c>
      <c r="BE2443">
        <v>40366</v>
      </c>
      <c r="BF2443">
        <v>40502</v>
      </c>
      <c r="BG2443">
        <v>40667</v>
      </c>
      <c r="BH2443">
        <v>41131</v>
      </c>
      <c r="BI2443">
        <v>41498</v>
      </c>
      <c r="BJ2443">
        <v>41764</v>
      </c>
      <c r="BK2443">
        <v>42254</v>
      </c>
      <c r="BL2443">
        <v>67</v>
      </c>
      <c r="BM2443">
        <v>17057</v>
      </c>
      <c r="BN2443">
        <v>16716</v>
      </c>
      <c r="BO2443">
        <v>16522</v>
      </c>
      <c r="BP2443">
        <v>16454</v>
      </c>
      <c r="BQ2443">
        <v>16428</v>
      </c>
      <c r="BR2443">
        <v>16283</v>
      </c>
      <c r="BS2443">
        <v>16356</v>
      </c>
      <c r="BT2443">
        <v>16416</v>
      </c>
      <c r="BU2443">
        <v>16432</v>
      </c>
      <c r="BV2443">
        <v>16309</v>
      </c>
      <c r="BW2443">
        <v>16452</v>
      </c>
      <c r="BX2443">
        <v>16570</v>
      </c>
      <c r="BY2443">
        <v>16675</v>
      </c>
      <c r="BZ2443">
        <v>16891</v>
      </c>
      <c r="CA2443">
        <v>0.111</v>
      </c>
      <c r="CB2443">
        <v>8.5999999999999993E-2</v>
      </c>
      <c r="CC2443">
        <v>0.188</v>
      </c>
      <c r="CD2443">
        <v>6.4000000000000001E-2</v>
      </c>
      <c r="CE2443">
        <v>0.97499999999999998</v>
      </c>
      <c r="CF2443">
        <v>4.2999999999999997E-2</v>
      </c>
      <c r="CG2443">
        <v>0.12</v>
      </c>
      <c r="CH2443">
        <v>15.0606253</v>
      </c>
      <c r="CI2443">
        <v>1</v>
      </c>
      <c r="CJ2443">
        <v>2</v>
      </c>
      <c r="CK2443">
        <v>11</v>
      </c>
      <c r="CL2443">
        <v>95</v>
      </c>
      <c r="CM2443">
        <v>0</v>
      </c>
      <c r="CN2443">
        <v>0</v>
      </c>
      <c r="CO2443">
        <v>20930</v>
      </c>
      <c r="CP2443">
        <v>0.52300000000000002</v>
      </c>
      <c r="CQ2443">
        <v>6857</v>
      </c>
      <c r="CR2443">
        <v>7150</v>
      </c>
      <c r="CS2443">
        <v>607</v>
      </c>
      <c r="CT2443">
        <v>680</v>
      </c>
      <c r="CU2443">
        <v>78437</v>
      </c>
      <c r="CV2443">
        <v>0.90200000000000002</v>
      </c>
      <c r="CW2443">
        <v>3.7999999999999999E-2</v>
      </c>
      <c r="CX2443">
        <v>1.9E-2</v>
      </c>
      <c r="CY2443">
        <v>2E-3</v>
      </c>
      <c r="CZ2443">
        <v>6.0000000000000001E-3</v>
      </c>
      <c r="DA2443">
        <v>3.2000000000000001E-2</v>
      </c>
      <c r="DB2443">
        <v>3.6999999999999998E-2</v>
      </c>
      <c r="DC2443">
        <v>0.38400000000000001</v>
      </c>
      <c r="DD2443">
        <v>0.27700000000000002</v>
      </c>
      <c r="DE2443">
        <v>0.22900000000000001</v>
      </c>
      <c r="DF2443">
        <v>88.438514824974803</v>
      </c>
      <c r="DG2443">
        <v>0.31045751633986901</v>
      </c>
      <c r="DH2443">
        <v>0.30819999999999997</v>
      </c>
      <c r="DI2443">
        <v>0.3216</v>
      </c>
      <c r="DJ2443">
        <v>54.3</v>
      </c>
      <c r="DK2443">
        <v>3.24</v>
      </c>
      <c r="DL2443">
        <v>4.01</v>
      </c>
      <c r="DM2443">
        <v>23.765432098765402</v>
      </c>
      <c r="DN2443">
        <v>297.7</v>
      </c>
      <c r="DO2443">
        <v>459.45</v>
      </c>
      <c r="DP2443">
        <v>54.3332213637891</v>
      </c>
      <c r="DQ2443">
        <v>1234.9286530495499</v>
      </c>
      <c r="DR2443">
        <v>2311.4967892219302</v>
      </c>
      <c r="DS2443">
        <v>87.176545261452006</v>
      </c>
      <c r="DT2443">
        <v>451780000</v>
      </c>
      <c r="DU2443">
        <v>10800.38</v>
      </c>
    </row>
    <row r="2444" spans="1:125" x14ac:dyDescent="0.3">
      <c r="A2444">
        <v>47023</v>
      </c>
      <c r="B2444" t="s">
        <v>2937</v>
      </c>
      <c r="C2444" t="s">
        <v>2921</v>
      </c>
      <c r="D2444" t="s">
        <v>2922</v>
      </c>
      <c r="E2444" t="s">
        <v>118</v>
      </c>
      <c r="F2444" t="s">
        <v>125</v>
      </c>
      <c r="G2444">
        <v>4727180</v>
      </c>
      <c r="H2444" t="s">
        <v>2938</v>
      </c>
      <c r="I2444">
        <v>6507</v>
      </c>
      <c r="J2444">
        <v>1243</v>
      </c>
      <c r="K2444">
        <v>5081</v>
      </c>
      <c r="L2444">
        <v>7584</v>
      </c>
      <c r="M2444">
        <v>1412</v>
      </c>
      <c r="N2444">
        <v>5952</v>
      </c>
      <c r="O2444">
        <v>7577</v>
      </c>
      <c r="P2444">
        <v>1286</v>
      </c>
      <c r="Q2444">
        <v>6206</v>
      </c>
      <c r="R2444" t="s">
        <v>3732</v>
      </c>
      <c r="S2444" t="s">
        <v>121</v>
      </c>
      <c r="T2444" t="s">
        <v>121</v>
      </c>
      <c r="U2444" t="str">
        <f t="shared" si="247"/>
        <v>Trump</v>
      </c>
      <c r="V2444" s="2">
        <f t="shared" si="246"/>
        <v>0.99907700421940926</v>
      </c>
      <c r="W2444">
        <v>0.25335000000000002</v>
      </c>
      <c r="X2444">
        <v>0.19103000000000001</v>
      </c>
      <c r="Y2444">
        <v>0.18618000000000001</v>
      </c>
      <c r="Z2444">
        <f t="shared" si="248"/>
        <v>0.16972416523690115</v>
      </c>
      <c r="AA2444">
        <v>0.73073322932917317</v>
      </c>
      <c r="AB2444">
        <v>0.78085000000000004</v>
      </c>
      <c r="AC2444">
        <v>0.78481000000000001</v>
      </c>
      <c r="AD2444">
        <f t="shared" si="249"/>
        <v>0.81905767454137524</v>
      </c>
      <c r="AE2444">
        <v>47.7</v>
      </c>
      <c r="AF2444">
        <v>59</v>
      </c>
      <c r="AG2444">
        <v>59.9</v>
      </c>
      <c r="AH2444" s="3">
        <f t="shared" si="245"/>
        <v>64.933350930447403</v>
      </c>
      <c r="AI2444">
        <v>-59.863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f t="shared" si="250"/>
        <v>1</v>
      </c>
      <c r="AQ2444">
        <v>0</v>
      </c>
      <c r="AS2444">
        <v>0</v>
      </c>
      <c r="AU2444">
        <v>0</v>
      </c>
      <c r="AV2444">
        <v>0</v>
      </c>
      <c r="AW2444">
        <v>0</v>
      </c>
      <c r="AX2444">
        <v>17194</v>
      </c>
      <c r="AY2444">
        <v>17150</v>
      </c>
      <c r="AZ2444">
        <v>17076</v>
      </c>
      <c r="BA2444">
        <v>17116</v>
      </c>
      <c r="BB2444">
        <v>17136</v>
      </c>
      <c r="BC2444">
        <v>17123</v>
      </c>
      <c r="BD2444">
        <v>17130</v>
      </c>
      <c r="BE2444">
        <v>17154</v>
      </c>
      <c r="BF2444">
        <v>17245</v>
      </c>
      <c r="BG2444">
        <v>17297</v>
      </c>
      <c r="BH2444">
        <v>17375</v>
      </c>
      <c r="BI2444">
        <v>17465</v>
      </c>
      <c r="BJ2444">
        <v>17558</v>
      </c>
      <c r="BK2444">
        <v>17606</v>
      </c>
      <c r="BL2444">
        <v>31</v>
      </c>
      <c r="BM2444">
        <v>6271</v>
      </c>
      <c r="BN2444">
        <v>6196</v>
      </c>
      <c r="BO2444">
        <v>6116</v>
      </c>
      <c r="BP2444">
        <v>6136</v>
      </c>
      <c r="BQ2444">
        <v>6074</v>
      </c>
      <c r="BR2444">
        <v>6060</v>
      </c>
      <c r="BS2444">
        <v>6098</v>
      </c>
      <c r="BT2444">
        <v>6060</v>
      </c>
      <c r="BU2444">
        <v>6086</v>
      </c>
      <c r="BV2444">
        <v>6068</v>
      </c>
      <c r="BW2444">
        <v>6087</v>
      </c>
      <c r="BX2444">
        <v>6137</v>
      </c>
      <c r="BY2444">
        <v>6202</v>
      </c>
      <c r="BZ2444">
        <v>6204</v>
      </c>
      <c r="CA2444">
        <v>0.14399999999999999</v>
      </c>
      <c r="CB2444">
        <v>0.151</v>
      </c>
      <c r="CC2444">
        <v>0.248</v>
      </c>
      <c r="CD2444">
        <v>0.112</v>
      </c>
      <c r="CE2444">
        <v>1.03</v>
      </c>
      <c r="CF2444">
        <v>6.9000000000000006E-2</v>
      </c>
      <c r="CG2444">
        <v>1.6E-2</v>
      </c>
      <c r="CH2444">
        <v>50.925334999999997</v>
      </c>
      <c r="CI2444">
        <v>3</v>
      </c>
      <c r="CJ2444">
        <v>6</v>
      </c>
      <c r="CK2444">
        <v>38</v>
      </c>
      <c r="CL2444">
        <v>95</v>
      </c>
      <c r="CM2444">
        <v>0</v>
      </c>
      <c r="CN2444">
        <v>0</v>
      </c>
      <c r="CO2444">
        <v>0</v>
      </c>
      <c r="CP2444">
        <v>0</v>
      </c>
      <c r="CQ2444">
        <v>3094</v>
      </c>
      <c r="CR2444">
        <v>3308</v>
      </c>
      <c r="CS2444">
        <v>243</v>
      </c>
      <c r="CT2444">
        <v>247</v>
      </c>
      <c r="CU2444">
        <v>57732</v>
      </c>
      <c r="CV2444">
        <v>0.84599999999999997</v>
      </c>
      <c r="CW2444">
        <v>2.9000000000000001E-2</v>
      </c>
      <c r="CX2444">
        <v>0.10299999999999999</v>
      </c>
      <c r="CY2444">
        <v>0</v>
      </c>
      <c r="CZ2444">
        <v>2E-3</v>
      </c>
      <c r="DA2444">
        <v>0.02</v>
      </c>
      <c r="DB2444">
        <v>1.2E-2</v>
      </c>
      <c r="DC2444">
        <v>0.41199999999999998</v>
      </c>
      <c r="DD2444">
        <v>0.28000000000000003</v>
      </c>
      <c r="DE2444">
        <v>0.16400000000000001</v>
      </c>
      <c r="DF2444">
        <v>85.548128220870595</v>
      </c>
      <c r="DG2444">
        <v>0.39862542955326502</v>
      </c>
      <c r="DH2444">
        <v>0.27550000000000002</v>
      </c>
      <c r="DI2444">
        <v>0.3246</v>
      </c>
      <c r="DJ2444">
        <v>36.700000000000003</v>
      </c>
      <c r="DK2444">
        <v>2.97</v>
      </c>
      <c r="DL2444">
        <v>4.07</v>
      </c>
      <c r="DM2444">
        <v>37.037037037037003</v>
      </c>
      <c r="DN2444">
        <v>189.71</v>
      </c>
      <c r="DO2444">
        <v>291.49</v>
      </c>
      <c r="DP2444">
        <v>53.650308365399802</v>
      </c>
      <c r="DQ2444">
        <v>603.58722805300101</v>
      </c>
      <c r="DR2444">
        <v>963.81277757193402</v>
      </c>
      <c r="DS2444">
        <v>59.680777322097597</v>
      </c>
      <c r="DT2444">
        <v>196967000</v>
      </c>
      <c r="DU2444">
        <v>11185.59</v>
      </c>
    </row>
    <row r="2445" spans="1:125" x14ac:dyDescent="0.3">
      <c r="A2445">
        <v>47025</v>
      </c>
      <c r="B2445" t="s">
        <v>2939</v>
      </c>
      <c r="C2445" t="s">
        <v>2921</v>
      </c>
      <c r="D2445" t="s">
        <v>2922</v>
      </c>
      <c r="E2445" t="s">
        <v>118</v>
      </c>
      <c r="F2445" t="s">
        <v>125</v>
      </c>
      <c r="G2445">
        <v>4728940</v>
      </c>
      <c r="H2445" t="s">
        <v>2923</v>
      </c>
      <c r="I2445">
        <v>10740</v>
      </c>
      <c r="J2445">
        <v>1832</v>
      </c>
      <c r="K2445">
        <v>8602</v>
      </c>
      <c r="L2445">
        <v>12945</v>
      </c>
      <c r="M2445">
        <v>2202</v>
      </c>
      <c r="N2445">
        <v>10604</v>
      </c>
      <c r="O2445">
        <v>13534</v>
      </c>
      <c r="P2445">
        <v>1971</v>
      </c>
      <c r="Q2445">
        <v>11463</v>
      </c>
      <c r="R2445" t="s">
        <v>3732</v>
      </c>
      <c r="S2445" t="s">
        <v>121</v>
      </c>
      <c r="T2445" t="s">
        <v>121</v>
      </c>
      <c r="U2445" t="str">
        <f t="shared" si="247"/>
        <v>Trump</v>
      </c>
      <c r="V2445" s="2">
        <f t="shared" si="246"/>
        <v>1.0455001931247585</v>
      </c>
      <c r="W2445">
        <v>0.23904</v>
      </c>
      <c r="X2445">
        <v>0.17058000000000001</v>
      </c>
      <c r="Y2445">
        <v>0.1701</v>
      </c>
      <c r="Z2445">
        <f t="shared" si="248"/>
        <v>0.14563322003842175</v>
      </c>
      <c r="AA2445">
        <v>0.74837885635684809</v>
      </c>
      <c r="AB2445">
        <v>0.80093000000000003</v>
      </c>
      <c r="AC2445">
        <v>0.81916</v>
      </c>
      <c r="AD2445">
        <f t="shared" si="249"/>
        <v>0.84697798138022762</v>
      </c>
      <c r="AE2445">
        <v>50.9</v>
      </c>
      <c r="AF2445">
        <v>63</v>
      </c>
      <c r="AG2445">
        <v>64.900000000000006</v>
      </c>
      <c r="AH2445" s="3">
        <f t="shared" si="245"/>
        <v>70.134476134180588</v>
      </c>
      <c r="AI2445">
        <v>-64.906000000000006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f t="shared" si="250"/>
        <v>1</v>
      </c>
      <c r="AQ2445">
        <v>0</v>
      </c>
      <c r="AS2445">
        <v>0</v>
      </c>
      <c r="AU2445">
        <v>0</v>
      </c>
      <c r="AV2445">
        <v>0</v>
      </c>
      <c r="AW2445">
        <v>1</v>
      </c>
      <c r="AX2445">
        <v>32215</v>
      </c>
      <c r="AY2445">
        <v>32106</v>
      </c>
      <c r="AZ2445">
        <v>31763</v>
      </c>
      <c r="BA2445">
        <v>31627</v>
      </c>
      <c r="BB2445">
        <v>31571</v>
      </c>
      <c r="BC2445">
        <v>31555</v>
      </c>
      <c r="BD2445">
        <v>31634</v>
      </c>
      <c r="BE2445">
        <v>31661</v>
      </c>
      <c r="BF2445">
        <v>31850</v>
      </c>
      <c r="BG2445">
        <v>31959</v>
      </c>
      <c r="BH2445">
        <v>32072</v>
      </c>
      <c r="BI2445">
        <v>32061</v>
      </c>
      <c r="BJ2445">
        <v>32357</v>
      </c>
      <c r="BK2445">
        <v>32654</v>
      </c>
      <c r="BL2445">
        <v>31</v>
      </c>
      <c r="BM2445">
        <v>12543</v>
      </c>
      <c r="BN2445">
        <v>12443</v>
      </c>
      <c r="BO2445">
        <v>12213</v>
      </c>
      <c r="BP2445">
        <v>12094</v>
      </c>
      <c r="BQ2445">
        <v>11984</v>
      </c>
      <c r="BR2445">
        <v>11920</v>
      </c>
      <c r="BS2445">
        <v>12015</v>
      </c>
      <c r="BT2445">
        <v>12013</v>
      </c>
      <c r="BU2445">
        <v>11982</v>
      </c>
      <c r="BV2445">
        <v>11975</v>
      </c>
      <c r="BW2445">
        <v>11954</v>
      </c>
      <c r="BX2445">
        <v>11946</v>
      </c>
      <c r="BY2445">
        <v>12014</v>
      </c>
      <c r="BZ2445">
        <v>12091</v>
      </c>
      <c r="CA2445">
        <v>0.17799999999999999</v>
      </c>
      <c r="CB2445">
        <v>0.20200000000000001</v>
      </c>
      <c r="CC2445">
        <v>0.308</v>
      </c>
      <c r="CD2445">
        <v>0.105</v>
      </c>
      <c r="CE2445">
        <v>0.63600000000000001</v>
      </c>
      <c r="CF2445">
        <v>0.08</v>
      </c>
      <c r="CG2445">
        <v>0.02</v>
      </c>
      <c r="CH2445">
        <v>77.345245599999998</v>
      </c>
      <c r="CI2445">
        <v>4</v>
      </c>
      <c r="CJ2445">
        <v>8</v>
      </c>
      <c r="CK2445">
        <v>70</v>
      </c>
      <c r="CL2445">
        <v>95</v>
      </c>
      <c r="CM2445">
        <v>21938</v>
      </c>
      <c r="CN2445">
        <v>0.65400000000000003</v>
      </c>
      <c r="CO2445">
        <v>0</v>
      </c>
      <c r="CP2445">
        <v>0</v>
      </c>
      <c r="CQ2445">
        <v>7831</v>
      </c>
      <c r="CR2445">
        <v>8458</v>
      </c>
      <c r="CS2445">
        <v>445</v>
      </c>
      <c r="CT2445">
        <v>454</v>
      </c>
      <c r="CU2445">
        <v>41087</v>
      </c>
      <c r="CV2445">
        <v>0.94699999999999995</v>
      </c>
      <c r="CW2445">
        <v>1.4999999999999999E-2</v>
      </c>
      <c r="CX2445">
        <v>8.0000000000000002E-3</v>
      </c>
      <c r="CY2445">
        <v>1E-3</v>
      </c>
      <c r="CZ2445">
        <v>8.0000000000000002E-3</v>
      </c>
      <c r="DA2445">
        <v>2.1000000000000001E-2</v>
      </c>
      <c r="DB2445">
        <v>1.4E-2</v>
      </c>
      <c r="DC2445">
        <v>0.38300000000000001</v>
      </c>
      <c r="DD2445">
        <v>0.251</v>
      </c>
      <c r="DE2445">
        <v>0.188</v>
      </c>
      <c r="DF2445">
        <v>84.927055597124706</v>
      </c>
      <c r="DG2445">
        <v>0.32013201320132001</v>
      </c>
      <c r="DH2445">
        <v>0.3493</v>
      </c>
      <c r="DI2445">
        <v>0.2838</v>
      </c>
      <c r="DJ2445">
        <v>77.099999999999994</v>
      </c>
      <c r="DK2445">
        <v>3.03</v>
      </c>
      <c r="DL2445">
        <v>4</v>
      </c>
      <c r="DM2445">
        <v>32.013201320131998</v>
      </c>
      <c r="DN2445">
        <v>159.30000000000001</v>
      </c>
      <c r="DO2445">
        <v>261.35000000000002</v>
      </c>
      <c r="DP2445">
        <v>64.061519146264899</v>
      </c>
      <c r="DQ2445">
        <v>755.72306937615497</v>
      </c>
      <c r="DR2445">
        <v>1292.0350323786799</v>
      </c>
      <c r="DS2445">
        <v>70.966731695149605</v>
      </c>
      <c r="DT2445">
        <v>480267000</v>
      </c>
      <c r="DU2445">
        <v>14808.89</v>
      </c>
    </row>
    <row r="2446" spans="1:125" x14ac:dyDescent="0.3">
      <c r="A2446">
        <v>47027</v>
      </c>
      <c r="B2446" t="s">
        <v>2940</v>
      </c>
      <c r="C2446" t="s">
        <v>2921</v>
      </c>
      <c r="D2446" t="s">
        <v>2922</v>
      </c>
      <c r="E2446" t="s">
        <v>118</v>
      </c>
      <c r="F2446" t="s">
        <v>125</v>
      </c>
      <c r="I2446">
        <v>2920</v>
      </c>
      <c r="J2446">
        <v>707</v>
      </c>
      <c r="K2446">
        <v>2141</v>
      </c>
      <c r="L2446">
        <v>3506</v>
      </c>
      <c r="M2446">
        <v>735</v>
      </c>
      <c r="N2446">
        <v>2733</v>
      </c>
      <c r="O2446">
        <v>3760</v>
      </c>
      <c r="P2446">
        <v>614</v>
      </c>
      <c r="Q2446">
        <v>3117</v>
      </c>
      <c r="R2446" t="s">
        <v>3732</v>
      </c>
      <c r="S2446" t="s">
        <v>121</v>
      </c>
      <c r="T2446" t="s">
        <v>121</v>
      </c>
      <c r="U2446" t="str">
        <f t="shared" si="247"/>
        <v>Trump</v>
      </c>
      <c r="V2446" s="2">
        <f t="shared" si="246"/>
        <v>1.0724472333143182</v>
      </c>
      <c r="W2446">
        <v>0.36773</v>
      </c>
      <c r="X2446">
        <v>0.24212</v>
      </c>
      <c r="Y2446">
        <v>0.20963999999999999</v>
      </c>
      <c r="Z2446">
        <f t="shared" si="248"/>
        <v>0.16329787234042553</v>
      </c>
      <c r="AA2446">
        <v>0.61950354609929081</v>
      </c>
      <c r="AB2446">
        <v>0.73321999999999998</v>
      </c>
      <c r="AC2446">
        <v>0.77951999999999999</v>
      </c>
      <c r="AD2446">
        <f t="shared" si="249"/>
        <v>0.82898936170212767</v>
      </c>
      <c r="AE2446">
        <v>25.2</v>
      </c>
      <c r="AF2446">
        <v>49.1</v>
      </c>
      <c r="AG2446">
        <v>57</v>
      </c>
      <c r="AH2446" s="3">
        <f t="shared" si="245"/>
        <v>66.569148936170208</v>
      </c>
      <c r="AI2446">
        <v>-56.988</v>
      </c>
      <c r="AJ2446">
        <v>2</v>
      </c>
      <c r="AK2446">
        <v>2</v>
      </c>
      <c r="AL2446">
        <v>1</v>
      </c>
      <c r="AM2446">
        <v>1</v>
      </c>
      <c r="AN2446">
        <v>1</v>
      </c>
      <c r="AO2446">
        <v>1</v>
      </c>
      <c r="AP2446">
        <f t="shared" si="250"/>
        <v>1</v>
      </c>
      <c r="AQ2446">
        <v>0</v>
      </c>
      <c r="AS2446">
        <v>0</v>
      </c>
      <c r="AU2446">
        <v>0</v>
      </c>
      <c r="AV2446">
        <v>1</v>
      </c>
      <c r="AW2446">
        <v>0</v>
      </c>
      <c r="AX2446">
        <v>7844</v>
      </c>
      <c r="AY2446">
        <v>7741</v>
      </c>
      <c r="AZ2446">
        <v>7702</v>
      </c>
      <c r="BA2446">
        <v>7688</v>
      </c>
      <c r="BB2446">
        <v>7620</v>
      </c>
      <c r="BC2446">
        <v>7663</v>
      </c>
      <c r="BD2446">
        <v>7654</v>
      </c>
      <c r="BE2446">
        <v>7663</v>
      </c>
      <c r="BF2446">
        <v>7677</v>
      </c>
      <c r="BG2446">
        <v>7615</v>
      </c>
      <c r="BH2446">
        <v>7588</v>
      </c>
      <c r="BI2446">
        <v>7586</v>
      </c>
      <c r="BJ2446">
        <v>7656</v>
      </c>
      <c r="BK2446">
        <v>7714</v>
      </c>
      <c r="BL2446">
        <v>8</v>
      </c>
      <c r="BM2446">
        <v>2911</v>
      </c>
      <c r="BN2446">
        <v>2864</v>
      </c>
      <c r="BO2446">
        <v>2820</v>
      </c>
      <c r="BP2446">
        <v>2742</v>
      </c>
      <c r="BQ2446">
        <v>2703</v>
      </c>
      <c r="BR2446">
        <v>2696</v>
      </c>
      <c r="BS2446">
        <v>2657</v>
      </c>
      <c r="BT2446">
        <v>2660</v>
      </c>
      <c r="BU2446">
        <v>2634</v>
      </c>
      <c r="BV2446">
        <v>2586</v>
      </c>
      <c r="BW2446">
        <v>2534</v>
      </c>
      <c r="BX2446">
        <v>2537</v>
      </c>
      <c r="BY2446">
        <v>2525</v>
      </c>
      <c r="BZ2446">
        <v>2545</v>
      </c>
      <c r="CA2446">
        <v>0.15</v>
      </c>
      <c r="CB2446">
        <v>0.20499999999999999</v>
      </c>
      <c r="CC2446">
        <v>0.379</v>
      </c>
      <c r="CD2446">
        <v>0.16400000000000001</v>
      </c>
      <c r="CE2446">
        <v>0.61799999999999999</v>
      </c>
      <c r="CF2446">
        <v>-0.13900000000000001</v>
      </c>
      <c r="CG2446">
        <v>-0.11700000000000001</v>
      </c>
      <c r="CH2446">
        <v>98.723675799999995</v>
      </c>
      <c r="CI2446">
        <v>5</v>
      </c>
      <c r="CJ2446">
        <v>10</v>
      </c>
      <c r="CK2446">
        <v>94</v>
      </c>
      <c r="CL2446">
        <v>95</v>
      </c>
      <c r="CM2446">
        <v>5057</v>
      </c>
      <c r="CN2446">
        <v>1</v>
      </c>
      <c r="CO2446">
        <v>0</v>
      </c>
      <c r="CP2446">
        <v>0</v>
      </c>
      <c r="CQ2446">
        <v>1138</v>
      </c>
      <c r="CR2446">
        <v>980</v>
      </c>
      <c r="CS2446">
        <v>111</v>
      </c>
      <c r="CT2446">
        <v>98</v>
      </c>
      <c r="CU2446">
        <v>43441</v>
      </c>
      <c r="CV2446">
        <v>0.93899999999999995</v>
      </c>
      <c r="CW2446">
        <v>2.8000000000000001E-2</v>
      </c>
      <c r="CX2446">
        <v>7.0000000000000001E-3</v>
      </c>
      <c r="CY2446">
        <v>4.0000000000000001E-3</v>
      </c>
      <c r="CZ2446">
        <v>6.0000000000000001E-3</v>
      </c>
      <c r="DA2446">
        <v>1.7000000000000001E-2</v>
      </c>
      <c r="DB2446">
        <v>2.9000000000000001E-2</v>
      </c>
      <c r="DC2446">
        <v>0.48499999999999999</v>
      </c>
      <c r="DD2446">
        <v>0.24199999999999999</v>
      </c>
      <c r="DE2446">
        <v>0.123</v>
      </c>
      <c r="DF2446">
        <v>84.130383515188299</v>
      </c>
      <c r="DG2446">
        <v>0.29096989966555198</v>
      </c>
      <c r="DH2446">
        <v>0.3574</v>
      </c>
      <c r="DI2446">
        <v>0.25979999999999998</v>
      </c>
      <c r="DJ2446">
        <v>80.099999999999994</v>
      </c>
      <c r="DK2446">
        <v>3.09</v>
      </c>
      <c r="DL2446">
        <v>3.86</v>
      </c>
      <c r="DM2446">
        <v>24.9190938511327</v>
      </c>
      <c r="DN2446">
        <v>118.22</v>
      </c>
      <c r="DO2446">
        <v>189.22</v>
      </c>
      <c r="DP2446">
        <v>60.057519878193197</v>
      </c>
      <c r="DQ2446">
        <v>611.67995892573003</v>
      </c>
      <c r="DR2446">
        <v>1206.5447754566501</v>
      </c>
      <c r="DS2446">
        <v>97.250990137989504</v>
      </c>
      <c r="DT2446">
        <v>107030000</v>
      </c>
      <c r="DU2446">
        <v>14045.93</v>
      </c>
    </row>
    <row r="2447" spans="1:125" x14ac:dyDescent="0.3">
      <c r="A2447">
        <v>47029</v>
      </c>
      <c r="B2447" t="s">
        <v>2941</v>
      </c>
      <c r="C2447" t="s">
        <v>2921</v>
      </c>
      <c r="D2447" t="s">
        <v>2922</v>
      </c>
      <c r="E2447" t="s">
        <v>118</v>
      </c>
      <c r="F2447" t="s">
        <v>125</v>
      </c>
      <c r="I2447">
        <v>12126</v>
      </c>
      <c r="J2447">
        <v>1981</v>
      </c>
      <c r="K2447">
        <v>9791</v>
      </c>
      <c r="L2447">
        <v>14859</v>
      </c>
      <c r="M2447">
        <v>2533</v>
      </c>
      <c r="N2447">
        <v>12162</v>
      </c>
      <c r="O2447">
        <v>15663</v>
      </c>
      <c r="P2447">
        <v>2415</v>
      </c>
      <c r="Q2447">
        <v>13105</v>
      </c>
      <c r="R2447" t="s">
        <v>3732</v>
      </c>
      <c r="S2447" t="s">
        <v>121</v>
      </c>
      <c r="T2447" t="s">
        <v>121</v>
      </c>
      <c r="U2447" t="str">
        <f t="shared" si="247"/>
        <v>Trump</v>
      </c>
      <c r="V2447" s="2">
        <f t="shared" si="246"/>
        <v>1.0541086210377548</v>
      </c>
      <c r="W2447">
        <v>0.24481</v>
      </c>
      <c r="X2447">
        <v>0.16336999999999999</v>
      </c>
      <c r="Y2447">
        <v>0.17047000000000001</v>
      </c>
      <c r="Z2447">
        <f t="shared" si="248"/>
        <v>0.15418502202643172</v>
      </c>
      <c r="AA2447">
        <v>0.73851929456958265</v>
      </c>
      <c r="AB2447">
        <v>0.80744000000000005</v>
      </c>
      <c r="AC2447">
        <v>0.81849000000000005</v>
      </c>
      <c r="AD2447">
        <f t="shared" si="249"/>
        <v>0.83668518163825578</v>
      </c>
      <c r="AE2447">
        <v>49.4</v>
      </c>
      <c r="AF2447">
        <v>64.400000000000006</v>
      </c>
      <c r="AG2447">
        <v>64.8</v>
      </c>
      <c r="AH2447" s="3">
        <f t="shared" si="245"/>
        <v>68.250015961182413</v>
      </c>
      <c r="AI2447">
        <v>-64.802000000000007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f t="shared" si="250"/>
        <v>1</v>
      </c>
      <c r="AQ2447">
        <v>0</v>
      </c>
      <c r="AS2447">
        <v>0</v>
      </c>
      <c r="AU2447">
        <v>0</v>
      </c>
      <c r="AV2447">
        <v>0</v>
      </c>
      <c r="AW2447">
        <v>1</v>
      </c>
      <c r="AX2447">
        <v>35640</v>
      </c>
      <c r="AY2447">
        <v>35432</v>
      </c>
      <c r="AZ2447">
        <v>35530</v>
      </c>
      <c r="BA2447">
        <v>35400</v>
      </c>
      <c r="BB2447">
        <v>35266</v>
      </c>
      <c r="BC2447">
        <v>35138</v>
      </c>
      <c r="BD2447">
        <v>35234</v>
      </c>
      <c r="BE2447">
        <v>35528</v>
      </c>
      <c r="BF2447">
        <v>35858</v>
      </c>
      <c r="BG2447">
        <v>36004</v>
      </c>
      <c r="BH2447">
        <v>36045</v>
      </c>
      <c r="BI2447">
        <v>36364</v>
      </c>
      <c r="BJ2447">
        <v>36849</v>
      </c>
      <c r="BK2447">
        <v>37404</v>
      </c>
      <c r="BL2447">
        <v>46</v>
      </c>
      <c r="BM2447">
        <v>14009</v>
      </c>
      <c r="BN2447">
        <v>13752</v>
      </c>
      <c r="BO2447">
        <v>13576</v>
      </c>
      <c r="BP2447">
        <v>13275</v>
      </c>
      <c r="BQ2447">
        <v>13081</v>
      </c>
      <c r="BR2447">
        <v>12891</v>
      </c>
      <c r="BS2447">
        <v>12891</v>
      </c>
      <c r="BT2447">
        <v>12907</v>
      </c>
      <c r="BU2447">
        <v>12955</v>
      </c>
      <c r="BV2447">
        <v>12806</v>
      </c>
      <c r="BW2447">
        <v>12783</v>
      </c>
      <c r="BX2447">
        <v>12811</v>
      </c>
      <c r="BY2447">
        <v>13033</v>
      </c>
      <c r="BZ2447">
        <v>13245</v>
      </c>
      <c r="CA2447">
        <v>0.155</v>
      </c>
      <c r="CB2447">
        <v>0.22500000000000001</v>
      </c>
      <c r="CC2447">
        <v>0.27400000000000002</v>
      </c>
      <c r="CD2447">
        <v>0.14899999999999999</v>
      </c>
      <c r="CE2447">
        <v>0.70399999999999996</v>
      </c>
      <c r="CF2447">
        <v>-5.1999999999999998E-2</v>
      </c>
      <c r="CG2447">
        <v>0</v>
      </c>
      <c r="CH2447">
        <v>90.714741500000002</v>
      </c>
      <c r="CI2447">
        <v>5</v>
      </c>
      <c r="CJ2447">
        <v>10</v>
      </c>
      <c r="CK2447">
        <v>89</v>
      </c>
      <c r="CL2447">
        <v>95</v>
      </c>
      <c r="CM2447">
        <v>30153</v>
      </c>
      <c r="CN2447">
        <v>0.79200000000000004</v>
      </c>
      <c r="CO2447">
        <v>0</v>
      </c>
      <c r="CP2447">
        <v>0</v>
      </c>
      <c r="CQ2447">
        <v>5904</v>
      </c>
      <c r="CR2447">
        <v>5596</v>
      </c>
      <c r="CS2447">
        <v>472</v>
      </c>
      <c r="CT2447">
        <v>472</v>
      </c>
      <c r="CU2447">
        <v>45361</v>
      </c>
      <c r="CV2447">
        <v>0.92500000000000004</v>
      </c>
      <c r="CW2447">
        <v>2.8000000000000001E-2</v>
      </c>
      <c r="CX2447">
        <v>1.2E-2</v>
      </c>
      <c r="CY2447">
        <v>5.0000000000000001E-3</v>
      </c>
      <c r="CZ2447">
        <v>6.0000000000000001E-3</v>
      </c>
      <c r="DA2447">
        <v>2.4E-2</v>
      </c>
      <c r="DB2447">
        <v>1.2E-2</v>
      </c>
      <c r="DC2447">
        <v>0.48299999999999998</v>
      </c>
      <c r="DD2447">
        <v>0.24399999999999999</v>
      </c>
      <c r="DE2447">
        <v>0.11700000000000001</v>
      </c>
      <c r="DF2447">
        <v>84.579912224037002</v>
      </c>
      <c r="DG2447">
        <v>0.22222222222222199</v>
      </c>
      <c r="DH2447">
        <v>0.31869999999999998</v>
      </c>
      <c r="DI2447">
        <v>0.2195</v>
      </c>
      <c r="DJ2447">
        <v>60.7</v>
      </c>
      <c r="DK2447">
        <v>3.15</v>
      </c>
      <c r="DL2447">
        <v>3.85</v>
      </c>
      <c r="DM2447">
        <v>22.2222222222222</v>
      </c>
      <c r="DN2447">
        <v>215.62</v>
      </c>
      <c r="DO2447">
        <v>345.92</v>
      </c>
      <c r="DP2447">
        <v>60.430386791577803</v>
      </c>
      <c r="DQ2447">
        <v>762.81657718321696</v>
      </c>
      <c r="DR2447">
        <v>1365.4487641625001</v>
      </c>
      <c r="DS2447">
        <v>79.000929581861996</v>
      </c>
      <c r="DT2447">
        <v>558796000</v>
      </c>
      <c r="DU2447">
        <v>15152.15</v>
      </c>
    </row>
    <row r="2448" spans="1:125" x14ac:dyDescent="0.3">
      <c r="A2448">
        <v>47031</v>
      </c>
      <c r="B2448" t="s">
        <v>2942</v>
      </c>
      <c r="C2448" t="s">
        <v>2921</v>
      </c>
      <c r="D2448" t="s">
        <v>2922</v>
      </c>
      <c r="E2448" t="s">
        <v>118</v>
      </c>
      <c r="F2448" t="s">
        <v>125</v>
      </c>
      <c r="I2448">
        <v>19971</v>
      </c>
      <c r="J2448">
        <v>4743</v>
      </c>
      <c r="K2448">
        <v>14417</v>
      </c>
      <c r="L2448">
        <v>24282</v>
      </c>
      <c r="M2448">
        <v>5705</v>
      </c>
      <c r="N2448">
        <v>17883</v>
      </c>
      <c r="O2448">
        <v>24932</v>
      </c>
      <c r="P2448">
        <v>5440</v>
      </c>
      <c r="Q2448">
        <v>19174</v>
      </c>
      <c r="R2448" t="s">
        <v>3732</v>
      </c>
      <c r="S2448" t="s">
        <v>121</v>
      </c>
      <c r="T2448" t="s">
        <v>121</v>
      </c>
      <c r="U2448" t="str">
        <f t="shared" si="247"/>
        <v>Trump</v>
      </c>
      <c r="V2448" s="2">
        <f t="shared" si="246"/>
        <v>1.0267687999341075</v>
      </c>
      <c r="W2448">
        <v>0.30479000000000001</v>
      </c>
      <c r="X2448">
        <v>0.23749000000000001</v>
      </c>
      <c r="Y2448">
        <v>0.23494999999999999</v>
      </c>
      <c r="Z2448">
        <f t="shared" si="248"/>
        <v>0.21819348628268892</v>
      </c>
      <c r="AA2448">
        <v>0.6762033335064126</v>
      </c>
      <c r="AB2448">
        <v>0.72189999999999999</v>
      </c>
      <c r="AC2448">
        <v>0.73646999999999996</v>
      </c>
      <c r="AD2448">
        <f t="shared" si="249"/>
        <v>0.76905182095299218</v>
      </c>
      <c r="AE2448">
        <v>37.1</v>
      </c>
      <c r="AF2448">
        <v>48.4</v>
      </c>
      <c r="AG2448">
        <v>50.2</v>
      </c>
      <c r="AH2448" s="3">
        <f t="shared" si="245"/>
        <v>55.085833467030334</v>
      </c>
      <c r="AI2448">
        <v>-50.152000000000001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f t="shared" si="250"/>
        <v>1</v>
      </c>
      <c r="AQ2448">
        <v>0</v>
      </c>
      <c r="AS2448">
        <v>0</v>
      </c>
      <c r="AU2448">
        <v>8.2000000000000003E-2</v>
      </c>
      <c r="AV2448">
        <v>0</v>
      </c>
      <c r="AW2448">
        <v>0</v>
      </c>
      <c r="AX2448">
        <v>52770</v>
      </c>
      <c r="AY2448">
        <v>52920</v>
      </c>
      <c r="AZ2448">
        <v>53147</v>
      </c>
      <c r="BA2448">
        <v>53298</v>
      </c>
      <c r="BB2448">
        <v>53524</v>
      </c>
      <c r="BC2448">
        <v>54093</v>
      </c>
      <c r="BD2448">
        <v>54537</v>
      </c>
      <c r="BE2448">
        <v>55016</v>
      </c>
      <c r="BF2448">
        <v>55877</v>
      </c>
      <c r="BG2448">
        <v>56520</v>
      </c>
      <c r="BH2448">
        <v>58139</v>
      </c>
      <c r="BI2448">
        <v>58983</v>
      </c>
      <c r="BJ2448">
        <v>59779</v>
      </c>
      <c r="BK2448">
        <v>60633</v>
      </c>
      <c r="BL2448">
        <v>251</v>
      </c>
      <c r="BM2448">
        <v>20687</v>
      </c>
      <c r="BN2448">
        <v>20610</v>
      </c>
      <c r="BO2448">
        <v>20507</v>
      </c>
      <c r="BP2448">
        <v>20323</v>
      </c>
      <c r="BQ2448">
        <v>20303</v>
      </c>
      <c r="BR2448">
        <v>20421</v>
      </c>
      <c r="BS2448">
        <v>20592</v>
      </c>
      <c r="BT2448">
        <v>20713</v>
      </c>
      <c r="BU2448">
        <v>20992</v>
      </c>
      <c r="BV2448">
        <v>20966</v>
      </c>
      <c r="BW2448">
        <v>21559</v>
      </c>
      <c r="BX2448">
        <v>21901</v>
      </c>
      <c r="BY2448">
        <v>22313</v>
      </c>
      <c r="BZ2448">
        <v>22633</v>
      </c>
      <c r="CA2448">
        <v>0.126</v>
      </c>
      <c r="CB2448">
        <v>0.16900000000000001</v>
      </c>
      <c r="CC2448">
        <v>0.246</v>
      </c>
      <c r="CD2448">
        <v>7.8E-2</v>
      </c>
      <c r="CE2448">
        <v>0.89700000000000002</v>
      </c>
      <c r="CF2448">
        <v>4.7E-2</v>
      </c>
      <c r="CG2448">
        <v>5.2999999999999999E-2</v>
      </c>
      <c r="CH2448">
        <v>47.351627299999997</v>
      </c>
      <c r="CI2448">
        <v>3</v>
      </c>
      <c r="CJ2448">
        <v>5</v>
      </c>
      <c r="CK2448">
        <v>32</v>
      </c>
      <c r="CL2448">
        <v>95</v>
      </c>
      <c r="CM2448">
        <v>0</v>
      </c>
      <c r="CN2448">
        <v>0</v>
      </c>
      <c r="CO2448">
        <v>0</v>
      </c>
      <c r="CP2448">
        <v>0</v>
      </c>
      <c r="CQ2448">
        <v>19142</v>
      </c>
      <c r="CR2448">
        <v>20041</v>
      </c>
      <c r="CS2448">
        <v>1226</v>
      </c>
      <c r="CT2448">
        <v>1291</v>
      </c>
      <c r="CU2448">
        <v>56519</v>
      </c>
      <c r="CV2448">
        <v>0.86699999999999999</v>
      </c>
      <c r="CW2448">
        <v>5.1999999999999998E-2</v>
      </c>
      <c r="CX2448">
        <v>3.7999999999999999E-2</v>
      </c>
      <c r="CY2448">
        <v>0</v>
      </c>
      <c r="CZ2448">
        <v>1.4999999999999999E-2</v>
      </c>
      <c r="DA2448">
        <v>2.8000000000000001E-2</v>
      </c>
      <c r="DB2448">
        <v>3.4000000000000002E-2</v>
      </c>
      <c r="DC2448">
        <v>0.377</v>
      </c>
      <c r="DD2448">
        <v>0.26400000000000001</v>
      </c>
      <c r="DE2448">
        <v>0.23300000000000001</v>
      </c>
      <c r="DF2448">
        <v>87.413884102905897</v>
      </c>
      <c r="DG2448">
        <v>0.36271186440677899</v>
      </c>
      <c r="DH2448">
        <v>0.35899999999999999</v>
      </c>
      <c r="DI2448">
        <v>0.28389999999999999</v>
      </c>
      <c r="DJ2448">
        <v>80.8</v>
      </c>
      <c r="DK2448">
        <v>3.1</v>
      </c>
      <c r="DL2448">
        <v>4.0199999999999996</v>
      </c>
      <c r="DM2448">
        <v>29.677419354838701</v>
      </c>
      <c r="DN2448">
        <v>264.91000000000003</v>
      </c>
      <c r="DO2448">
        <v>450.93</v>
      </c>
      <c r="DP2448">
        <v>70.220074742365298</v>
      </c>
      <c r="DQ2448">
        <v>896.56215640606797</v>
      </c>
      <c r="DR2448">
        <v>1804.1021262080101</v>
      </c>
      <c r="DS2448">
        <v>101.224434169727</v>
      </c>
      <c r="DT2448">
        <v>769911000</v>
      </c>
      <c r="DU2448">
        <v>12890.29</v>
      </c>
    </row>
    <row r="2449" spans="1:125" x14ac:dyDescent="0.3">
      <c r="A2449">
        <v>47033</v>
      </c>
      <c r="B2449" t="s">
        <v>2943</v>
      </c>
      <c r="C2449" t="s">
        <v>2921</v>
      </c>
      <c r="D2449" t="s">
        <v>2922</v>
      </c>
      <c r="E2449" t="s">
        <v>118</v>
      </c>
      <c r="F2449" t="s">
        <v>125</v>
      </c>
      <c r="G2449">
        <v>4727180</v>
      </c>
      <c r="H2449" t="s">
        <v>2938</v>
      </c>
      <c r="I2449">
        <v>5397</v>
      </c>
      <c r="J2449">
        <v>1303</v>
      </c>
      <c r="K2449">
        <v>3982</v>
      </c>
      <c r="L2449">
        <v>6114</v>
      </c>
      <c r="M2449">
        <v>1382</v>
      </c>
      <c r="N2449">
        <v>4673</v>
      </c>
      <c r="O2449">
        <v>5921</v>
      </c>
      <c r="P2449">
        <v>1196</v>
      </c>
      <c r="Q2449">
        <v>4674</v>
      </c>
      <c r="R2449" t="s">
        <v>3732</v>
      </c>
      <c r="S2449" t="s">
        <v>121</v>
      </c>
      <c r="T2449" t="s">
        <v>121</v>
      </c>
      <c r="U2449" t="str">
        <f t="shared" si="247"/>
        <v>Trump</v>
      </c>
      <c r="V2449" s="2">
        <f t="shared" si="246"/>
        <v>0.96843310435067054</v>
      </c>
      <c r="W2449">
        <v>0.30356</v>
      </c>
      <c r="X2449">
        <v>0.24143000000000001</v>
      </c>
      <c r="Y2449">
        <v>0.22603999999999999</v>
      </c>
      <c r="Z2449">
        <f t="shared" si="248"/>
        <v>0.20199290660361424</v>
      </c>
      <c r="AA2449">
        <v>0.68806838850491092</v>
      </c>
      <c r="AB2449">
        <v>0.73782000000000003</v>
      </c>
      <c r="AC2449">
        <v>0.76431000000000004</v>
      </c>
      <c r="AD2449">
        <f t="shared" si="249"/>
        <v>0.78939368349940886</v>
      </c>
      <c r="AE2449">
        <v>38.5</v>
      </c>
      <c r="AF2449">
        <v>49.6</v>
      </c>
      <c r="AG2449">
        <v>53.8</v>
      </c>
      <c r="AH2449" s="3">
        <f t="shared" si="245"/>
        <v>58.740077689579465</v>
      </c>
      <c r="AI2449">
        <v>-53.826999999999998</v>
      </c>
      <c r="AJ2449">
        <v>2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f t="shared" si="250"/>
        <v>1</v>
      </c>
      <c r="AQ2449">
        <v>0</v>
      </c>
      <c r="AS2449">
        <v>0</v>
      </c>
      <c r="AU2449">
        <v>0.1</v>
      </c>
      <c r="AV2449">
        <v>1</v>
      </c>
      <c r="AW2449">
        <v>0</v>
      </c>
      <c r="AX2449">
        <v>14588</v>
      </c>
      <c r="AY2449">
        <v>14560</v>
      </c>
      <c r="AZ2449">
        <v>14610</v>
      </c>
      <c r="BA2449">
        <v>14610</v>
      </c>
      <c r="BB2449">
        <v>14652</v>
      </c>
      <c r="BC2449">
        <v>14586</v>
      </c>
      <c r="BD2449">
        <v>14448</v>
      </c>
      <c r="BE2449">
        <v>14436</v>
      </c>
      <c r="BF2449">
        <v>14296</v>
      </c>
      <c r="BG2449">
        <v>14230</v>
      </c>
      <c r="BH2449">
        <v>13908</v>
      </c>
      <c r="BI2449">
        <v>13990</v>
      </c>
      <c r="BJ2449">
        <v>13862</v>
      </c>
      <c r="BK2449">
        <v>13982</v>
      </c>
      <c r="BL2449">
        <v>-4</v>
      </c>
      <c r="BM2449">
        <v>5673</v>
      </c>
      <c r="BN2449">
        <v>5610</v>
      </c>
      <c r="BO2449">
        <v>5574</v>
      </c>
      <c r="BP2449">
        <v>5532</v>
      </c>
      <c r="BQ2449">
        <v>5473</v>
      </c>
      <c r="BR2449">
        <v>5429</v>
      </c>
      <c r="BS2449">
        <v>5329</v>
      </c>
      <c r="BT2449">
        <v>5292</v>
      </c>
      <c r="BU2449">
        <v>5203</v>
      </c>
      <c r="BV2449">
        <v>5146</v>
      </c>
      <c r="BW2449">
        <v>5000</v>
      </c>
      <c r="BX2449">
        <v>5003</v>
      </c>
      <c r="BY2449">
        <v>4944</v>
      </c>
      <c r="BZ2449">
        <v>5028</v>
      </c>
      <c r="CA2449">
        <v>0.14299999999999999</v>
      </c>
      <c r="CB2449">
        <v>0.16600000000000001</v>
      </c>
      <c r="CC2449">
        <v>0.218</v>
      </c>
      <c r="CD2449">
        <v>0.104</v>
      </c>
      <c r="CE2449">
        <v>1.06</v>
      </c>
      <c r="CF2449">
        <v>1.9E-2</v>
      </c>
      <c r="CG2449">
        <v>0.126</v>
      </c>
      <c r="CH2449">
        <v>37.970644499999999</v>
      </c>
      <c r="CI2449">
        <v>2</v>
      </c>
      <c r="CJ2449">
        <v>4</v>
      </c>
      <c r="CK2449">
        <v>24</v>
      </c>
      <c r="CL2449">
        <v>95</v>
      </c>
      <c r="CM2449">
        <v>4225</v>
      </c>
      <c r="CN2449">
        <v>0.28199999999999997</v>
      </c>
      <c r="CO2449">
        <v>0</v>
      </c>
      <c r="CP2449">
        <v>0</v>
      </c>
      <c r="CQ2449">
        <v>2078</v>
      </c>
      <c r="CR2449">
        <v>2117</v>
      </c>
      <c r="CS2449">
        <v>222</v>
      </c>
      <c r="CT2449">
        <v>250</v>
      </c>
      <c r="CU2449">
        <v>53598</v>
      </c>
      <c r="CV2449">
        <v>0.72</v>
      </c>
      <c r="CW2449">
        <v>0.115</v>
      </c>
      <c r="CX2449">
        <v>0.11</v>
      </c>
      <c r="CY2449">
        <v>6.0000000000000001E-3</v>
      </c>
      <c r="CZ2449">
        <v>5.0000000000000001E-3</v>
      </c>
      <c r="DA2449">
        <v>4.3999999999999997E-2</v>
      </c>
      <c r="DB2449">
        <v>5.1999999999999998E-2</v>
      </c>
      <c r="DC2449">
        <v>0.41399999999999998</v>
      </c>
      <c r="DD2449">
        <v>0.28799999999999998</v>
      </c>
      <c r="DE2449">
        <v>0.155</v>
      </c>
      <c r="DF2449">
        <v>82.704626251721606</v>
      </c>
      <c r="DG2449">
        <v>0.236666666666667</v>
      </c>
      <c r="DH2449">
        <v>0.36899999999999999</v>
      </c>
      <c r="DI2449">
        <v>0.28360000000000002</v>
      </c>
      <c r="DJ2449">
        <v>84.8</v>
      </c>
      <c r="DK2449">
        <v>3</v>
      </c>
      <c r="DL2449">
        <v>3.71</v>
      </c>
      <c r="DM2449">
        <v>23.6666666666667</v>
      </c>
      <c r="DN2449">
        <v>144.19</v>
      </c>
      <c r="DO2449">
        <v>221.07</v>
      </c>
      <c r="DP2449">
        <v>53.318538040085997</v>
      </c>
      <c r="DQ2449">
        <v>597.63385823911995</v>
      </c>
      <c r="DR2449">
        <v>1085.1833229689901</v>
      </c>
      <c r="DS2449">
        <v>81.579960373462697</v>
      </c>
      <c r="DT2449">
        <v>178584000</v>
      </c>
      <c r="DU2449">
        <v>12858.87</v>
      </c>
    </row>
    <row r="2450" spans="1:125" x14ac:dyDescent="0.3">
      <c r="A2450">
        <v>47035</v>
      </c>
      <c r="B2450" t="s">
        <v>2944</v>
      </c>
      <c r="C2450" t="s">
        <v>2921</v>
      </c>
      <c r="D2450" t="s">
        <v>2922</v>
      </c>
      <c r="E2450" t="s">
        <v>118</v>
      </c>
      <c r="F2450" t="s">
        <v>125</v>
      </c>
      <c r="I2450">
        <v>26360</v>
      </c>
      <c r="J2450">
        <v>5202</v>
      </c>
      <c r="K2450">
        <v>20413</v>
      </c>
      <c r="L2450">
        <v>32279</v>
      </c>
      <c r="M2450">
        <v>6728</v>
      </c>
      <c r="N2450">
        <v>25168</v>
      </c>
      <c r="O2450">
        <v>34642</v>
      </c>
      <c r="P2450">
        <v>6996</v>
      </c>
      <c r="Q2450">
        <v>27399</v>
      </c>
      <c r="R2450" t="s">
        <v>3732</v>
      </c>
      <c r="S2450" t="s">
        <v>121</v>
      </c>
      <c r="T2450" t="s">
        <v>121</v>
      </c>
      <c r="U2450" t="str">
        <f t="shared" si="247"/>
        <v>Trump</v>
      </c>
      <c r="V2450" s="2">
        <f t="shared" si="246"/>
        <v>1.0732054896372254</v>
      </c>
      <c r="W2450">
        <v>0.24798999999999999</v>
      </c>
      <c r="X2450">
        <v>0.19733999999999999</v>
      </c>
      <c r="Y2450">
        <v>0.20843</v>
      </c>
      <c r="Z2450">
        <f t="shared" si="248"/>
        <v>0.2019513884879626</v>
      </c>
      <c r="AA2450">
        <v>0.7388204539153167</v>
      </c>
      <c r="AB2450">
        <v>0.77439000000000002</v>
      </c>
      <c r="AC2450">
        <v>0.77969999999999995</v>
      </c>
      <c r="AD2450">
        <f t="shared" si="249"/>
        <v>0.79091853819063562</v>
      </c>
      <c r="AE2450">
        <v>49.1</v>
      </c>
      <c r="AF2450">
        <v>57.7</v>
      </c>
      <c r="AG2450">
        <v>57.1</v>
      </c>
      <c r="AH2450" s="3">
        <f t="shared" si="245"/>
        <v>58.896714970267304</v>
      </c>
      <c r="AI2450">
        <v>-57.127000000000002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f t="shared" si="250"/>
        <v>1</v>
      </c>
      <c r="AQ2450">
        <v>0</v>
      </c>
      <c r="AS2450">
        <v>0</v>
      </c>
      <c r="AU2450">
        <v>0.248</v>
      </c>
      <c r="AV2450">
        <v>0</v>
      </c>
      <c r="AW2450">
        <v>0</v>
      </c>
      <c r="AX2450">
        <v>56193</v>
      </c>
      <c r="AY2450">
        <v>56527</v>
      </c>
      <c r="AZ2450">
        <v>56990</v>
      </c>
      <c r="BA2450">
        <v>57438</v>
      </c>
      <c r="BB2450">
        <v>57924</v>
      </c>
      <c r="BC2450">
        <v>58217</v>
      </c>
      <c r="BD2450">
        <v>58580</v>
      </c>
      <c r="BE2450">
        <v>59023</v>
      </c>
      <c r="BF2450">
        <v>59738</v>
      </c>
      <c r="BG2450">
        <v>60520</v>
      </c>
      <c r="BH2450">
        <v>61379</v>
      </c>
      <c r="BI2450">
        <v>62391</v>
      </c>
      <c r="BJ2450">
        <v>63482</v>
      </c>
      <c r="BK2450">
        <v>64760</v>
      </c>
      <c r="BL2450">
        <v>228</v>
      </c>
      <c r="BM2450">
        <v>18660</v>
      </c>
      <c r="BN2450">
        <v>18558</v>
      </c>
      <c r="BO2450">
        <v>18521</v>
      </c>
      <c r="BP2450">
        <v>18429</v>
      </c>
      <c r="BQ2450">
        <v>18350</v>
      </c>
      <c r="BR2450">
        <v>18220</v>
      </c>
      <c r="BS2450">
        <v>18231</v>
      </c>
      <c r="BT2450">
        <v>18180</v>
      </c>
      <c r="BU2450">
        <v>18235</v>
      </c>
      <c r="BV2450">
        <v>18113</v>
      </c>
      <c r="BW2450">
        <v>18118</v>
      </c>
      <c r="BX2450">
        <v>18229</v>
      </c>
      <c r="BY2450">
        <v>18578</v>
      </c>
      <c r="BZ2450">
        <v>19023</v>
      </c>
      <c r="CA2450">
        <v>0.107</v>
      </c>
      <c r="CB2450">
        <v>0.14000000000000001</v>
      </c>
      <c r="CC2450">
        <v>0.26500000000000001</v>
      </c>
      <c r="CD2450">
        <v>8.1000000000000003E-2</v>
      </c>
      <c r="CE2450">
        <v>0.875</v>
      </c>
      <c r="CF2450">
        <v>-2.1999999999999999E-2</v>
      </c>
      <c r="CG2450">
        <v>2.9000000000000001E-2</v>
      </c>
      <c r="CH2450">
        <v>52.488832100000003</v>
      </c>
      <c r="CI2450">
        <v>3</v>
      </c>
      <c r="CJ2450">
        <v>6</v>
      </c>
      <c r="CK2450">
        <v>39</v>
      </c>
      <c r="CL2450">
        <v>95</v>
      </c>
      <c r="CM2450">
        <v>0</v>
      </c>
      <c r="CN2450">
        <v>0</v>
      </c>
      <c r="CO2450">
        <v>9470</v>
      </c>
      <c r="CP2450">
        <v>0.16300000000000001</v>
      </c>
      <c r="CQ2450">
        <v>15430</v>
      </c>
      <c r="CR2450">
        <v>15087</v>
      </c>
      <c r="CS2450">
        <v>1086</v>
      </c>
      <c r="CT2450">
        <v>1118</v>
      </c>
      <c r="CU2450">
        <v>53388</v>
      </c>
      <c r="CV2450">
        <v>0.93799999999999994</v>
      </c>
      <c r="CW2450">
        <v>3.2000000000000001E-2</v>
      </c>
      <c r="CX2450">
        <v>8.0000000000000002E-3</v>
      </c>
      <c r="CY2450">
        <v>2E-3</v>
      </c>
      <c r="CZ2450">
        <v>3.0000000000000001E-3</v>
      </c>
      <c r="DA2450">
        <v>1.7999999999999999E-2</v>
      </c>
      <c r="DB2450">
        <v>2.5000000000000001E-2</v>
      </c>
      <c r="DC2450">
        <v>0.40699999999999997</v>
      </c>
      <c r="DD2450">
        <v>0.30499999999999999</v>
      </c>
      <c r="DE2450">
        <v>0.18099999999999999</v>
      </c>
      <c r="DF2450">
        <v>87.842450896920894</v>
      </c>
      <c r="DG2450">
        <v>0.27522935779816499</v>
      </c>
      <c r="DH2450">
        <v>0.34100000000000003</v>
      </c>
      <c r="DI2450">
        <v>0.27589999999999998</v>
      </c>
      <c r="DJ2450">
        <v>73.2</v>
      </c>
      <c r="DK2450">
        <v>3.38</v>
      </c>
      <c r="DL2450">
        <v>4.17</v>
      </c>
      <c r="DM2450">
        <v>23.372781065088802</v>
      </c>
      <c r="DN2450">
        <v>194.41</v>
      </c>
      <c r="DO2450">
        <v>322.18</v>
      </c>
      <c r="DP2450">
        <v>65.7219278843681</v>
      </c>
      <c r="DQ2450">
        <v>842.09683340109495</v>
      </c>
      <c r="DR2450">
        <v>1784.3124356176099</v>
      </c>
      <c r="DS2450">
        <v>111.889222811949</v>
      </c>
      <c r="DT2450">
        <v>1076505000</v>
      </c>
      <c r="DU2450">
        <v>16946.96</v>
      </c>
    </row>
    <row r="2451" spans="1:125" x14ac:dyDescent="0.3">
      <c r="A2451">
        <v>47037</v>
      </c>
      <c r="B2451" t="s">
        <v>2945</v>
      </c>
      <c r="C2451" t="s">
        <v>2921</v>
      </c>
      <c r="D2451" t="s">
        <v>2922</v>
      </c>
      <c r="E2451" t="s">
        <v>118</v>
      </c>
      <c r="F2451" t="s">
        <v>210</v>
      </c>
      <c r="G2451">
        <v>4734980</v>
      </c>
      <c r="H2451" t="s">
        <v>2932</v>
      </c>
      <c r="I2451">
        <v>249068</v>
      </c>
      <c r="J2451">
        <v>148864</v>
      </c>
      <c r="K2451">
        <v>84550</v>
      </c>
      <c r="L2451">
        <v>309658</v>
      </c>
      <c r="M2451">
        <v>199703</v>
      </c>
      <c r="N2451">
        <v>100218</v>
      </c>
      <c r="O2451">
        <v>290036</v>
      </c>
      <c r="P2451">
        <v>181862</v>
      </c>
      <c r="Q2451">
        <v>102256</v>
      </c>
      <c r="R2451" t="s">
        <v>3731</v>
      </c>
      <c r="S2451" t="s">
        <v>130</v>
      </c>
      <c r="T2451" t="s">
        <v>131</v>
      </c>
      <c r="U2451" t="str">
        <f t="shared" si="247"/>
        <v>Harris</v>
      </c>
      <c r="V2451" s="2">
        <f t="shared" si="246"/>
        <v>0.9366333180476526</v>
      </c>
      <c r="W2451">
        <v>0.58447000000000005</v>
      </c>
      <c r="X2451">
        <v>0.59767999999999999</v>
      </c>
      <c r="Y2451">
        <v>0.64490999999999998</v>
      </c>
      <c r="Z2451">
        <f t="shared" si="248"/>
        <v>0.62703250630956153</v>
      </c>
      <c r="AA2451">
        <v>0.39866379715199307</v>
      </c>
      <c r="AB2451">
        <v>0.33946999999999999</v>
      </c>
      <c r="AC2451">
        <v>0.32363999999999998</v>
      </c>
      <c r="AD2451">
        <f t="shared" si="249"/>
        <v>0.35256313009419521</v>
      </c>
      <c r="AE2451">
        <v>18.600000000000001</v>
      </c>
      <c r="AF2451">
        <v>25.8</v>
      </c>
      <c r="AG2451">
        <v>32.1</v>
      </c>
      <c r="AH2451" s="3">
        <f t="shared" si="245"/>
        <v>27.446937621536634</v>
      </c>
      <c r="AI2451">
        <v>32.127000000000002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f t="shared" si="250"/>
        <v>2</v>
      </c>
      <c r="AQ2451">
        <v>0</v>
      </c>
      <c r="AS2451">
        <v>0</v>
      </c>
      <c r="AU2451">
        <v>0.46600000000000003</v>
      </c>
      <c r="AV2451">
        <v>0</v>
      </c>
      <c r="AW2451">
        <v>0</v>
      </c>
      <c r="AX2451">
        <v>627746</v>
      </c>
      <c r="AY2451">
        <v>635918</v>
      </c>
      <c r="AZ2451">
        <v>649344</v>
      </c>
      <c r="BA2451">
        <v>660179</v>
      </c>
      <c r="BB2451">
        <v>669611</v>
      </c>
      <c r="BC2451">
        <v>679793</v>
      </c>
      <c r="BD2451">
        <v>685829</v>
      </c>
      <c r="BE2451">
        <v>687159</v>
      </c>
      <c r="BF2451">
        <v>690516</v>
      </c>
      <c r="BG2451">
        <v>694144</v>
      </c>
      <c r="BH2451">
        <v>716059</v>
      </c>
      <c r="BI2451">
        <v>700860</v>
      </c>
      <c r="BJ2451">
        <v>707351</v>
      </c>
      <c r="BK2451">
        <v>712334</v>
      </c>
      <c r="BL2451">
        <v>181</v>
      </c>
      <c r="BM2451">
        <v>284804</v>
      </c>
      <c r="BN2451">
        <v>289040</v>
      </c>
      <c r="BO2451">
        <v>295098</v>
      </c>
      <c r="BP2451">
        <v>299975</v>
      </c>
      <c r="BQ2451">
        <v>303983</v>
      </c>
      <c r="BR2451">
        <v>308632</v>
      </c>
      <c r="BS2451">
        <v>311532</v>
      </c>
      <c r="BT2451">
        <v>313225</v>
      </c>
      <c r="BU2451">
        <v>315297</v>
      </c>
      <c r="BV2451">
        <v>317457</v>
      </c>
      <c r="BW2451">
        <v>327328</v>
      </c>
      <c r="BX2451">
        <v>321564</v>
      </c>
      <c r="BY2451">
        <v>324861</v>
      </c>
      <c r="BZ2451">
        <v>327666</v>
      </c>
      <c r="CA2451">
        <v>9.7000000000000003E-2</v>
      </c>
      <c r="CB2451">
        <v>0.14000000000000001</v>
      </c>
      <c r="CC2451">
        <v>0.16500000000000001</v>
      </c>
      <c r="CD2451">
        <v>8.2000000000000003E-2</v>
      </c>
      <c r="CE2451">
        <v>0.90900000000000003</v>
      </c>
      <c r="CF2451">
        <v>6.7000000000000004E-2</v>
      </c>
      <c r="CG2451">
        <v>8.5999999999999993E-2</v>
      </c>
      <c r="CH2451">
        <v>22.973835300000001</v>
      </c>
      <c r="CI2451">
        <v>2</v>
      </c>
      <c r="CJ2451">
        <v>3</v>
      </c>
      <c r="CK2451">
        <v>15</v>
      </c>
      <c r="CL2451">
        <v>95</v>
      </c>
      <c r="CM2451">
        <v>16509</v>
      </c>
      <c r="CN2451">
        <v>2.3E-2</v>
      </c>
      <c r="CO2451">
        <v>158931</v>
      </c>
      <c r="CP2451">
        <v>0.22</v>
      </c>
      <c r="CQ2451">
        <v>457334</v>
      </c>
      <c r="CR2451">
        <v>487904</v>
      </c>
      <c r="CS2451">
        <v>19981</v>
      </c>
      <c r="CT2451">
        <v>21694</v>
      </c>
      <c r="CU2451">
        <v>72561</v>
      </c>
      <c r="CV2451">
        <v>0.55600000000000005</v>
      </c>
      <c r="CW2451">
        <v>0.106</v>
      </c>
      <c r="CX2451">
        <v>0.26</v>
      </c>
      <c r="CY2451">
        <v>1E-3</v>
      </c>
      <c r="CZ2451">
        <v>3.5999999999999997E-2</v>
      </c>
      <c r="DA2451">
        <v>4.1000000000000002E-2</v>
      </c>
      <c r="DB2451">
        <v>0.13400000000000001</v>
      </c>
      <c r="DC2451">
        <v>0.20699999999999999</v>
      </c>
      <c r="DD2451">
        <v>0.23599999999999999</v>
      </c>
      <c r="DE2451">
        <v>0.46</v>
      </c>
      <c r="DF2451">
        <v>97.5138391738829</v>
      </c>
      <c r="DG2451">
        <v>0.33913043478260901</v>
      </c>
      <c r="DH2451">
        <v>0.19</v>
      </c>
      <c r="DI2451">
        <v>0.41370000000000001</v>
      </c>
      <c r="DJ2451">
        <v>8</v>
      </c>
      <c r="DK2451">
        <v>3.45</v>
      </c>
      <c r="DL2451">
        <v>4.62</v>
      </c>
      <c r="DM2451">
        <v>33.913043478260903</v>
      </c>
      <c r="DN2451">
        <v>920.16</v>
      </c>
      <c r="DO2451">
        <v>1370.58</v>
      </c>
      <c r="DP2451">
        <v>48.950182576943099</v>
      </c>
      <c r="DQ2451">
        <v>1462.6256209061601</v>
      </c>
      <c r="DR2451">
        <v>2672.5498419912801</v>
      </c>
      <c r="DS2451">
        <v>82.722755829719404</v>
      </c>
      <c r="DT2451">
        <v>6193798000</v>
      </c>
      <c r="DU2451">
        <v>8746.52</v>
      </c>
    </row>
    <row r="2452" spans="1:125" x14ac:dyDescent="0.3">
      <c r="A2452">
        <v>47039</v>
      </c>
      <c r="B2452" t="s">
        <v>2946</v>
      </c>
      <c r="C2452" t="s">
        <v>2921</v>
      </c>
      <c r="D2452" t="s">
        <v>2922</v>
      </c>
      <c r="E2452" t="s">
        <v>118</v>
      </c>
      <c r="F2452" t="s">
        <v>125</v>
      </c>
      <c r="I2452">
        <v>4592</v>
      </c>
      <c r="J2452">
        <v>894</v>
      </c>
      <c r="K2452">
        <v>3588</v>
      </c>
      <c r="L2452">
        <v>5241</v>
      </c>
      <c r="M2452">
        <v>904</v>
      </c>
      <c r="N2452">
        <v>4229</v>
      </c>
      <c r="O2452">
        <v>5466</v>
      </c>
      <c r="P2452">
        <v>819</v>
      </c>
      <c r="Q2452">
        <v>4596</v>
      </c>
      <c r="R2452" t="s">
        <v>3732</v>
      </c>
      <c r="S2452" t="s">
        <v>121</v>
      </c>
      <c r="T2452" t="s">
        <v>121</v>
      </c>
      <c r="U2452" t="str">
        <f t="shared" si="247"/>
        <v>Trump</v>
      </c>
      <c r="V2452" s="2">
        <f t="shared" si="246"/>
        <v>1.0429307384087005</v>
      </c>
      <c r="W2452">
        <v>0.30652000000000001</v>
      </c>
      <c r="X2452">
        <v>0.19469</v>
      </c>
      <c r="Y2452">
        <v>0.17249</v>
      </c>
      <c r="Z2452">
        <f t="shared" si="248"/>
        <v>0.14983534577387486</v>
      </c>
      <c r="AA2452">
        <v>0.67607621736062107</v>
      </c>
      <c r="AB2452">
        <v>0.78136000000000005</v>
      </c>
      <c r="AC2452">
        <v>0.80691000000000002</v>
      </c>
      <c r="AD2452">
        <f t="shared" si="249"/>
        <v>0.84083424807903406</v>
      </c>
      <c r="AE2452">
        <v>37</v>
      </c>
      <c r="AF2452">
        <v>58.7</v>
      </c>
      <c r="AG2452">
        <v>63.4</v>
      </c>
      <c r="AH2452" s="3">
        <f t="shared" ref="AH2452:AH2515" si="251">IFERROR((ABS(AD2452-Z2452)*100),"")</f>
        <v>69.099890230515925</v>
      </c>
      <c r="AI2452">
        <v>-63.442</v>
      </c>
      <c r="AJ2452">
        <v>2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f t="shared" si="250"/>
        <v>1</v>
      </c>
      <c r="AQ2452">
        <v>0</v>
      </c>
      <c r="AS2452">
        <v>0</v>
      </c>
      <c r="AU2452">
        <v>0</v>
      </c>
      <c r="AV2452">
        <v>1</v>
      </c>
      <c r="AW2452">
        <v>0</v>
      </c>
      <c r="AX2452">
        <v>11717</v>
      </c>
      <c r="AY2452">
        <v>11682</v>
      </c>
      <c r="AZ2452">
        <v>11634</v>
      </c>
      <c r="BA2452">
        <v>11696</v>
      </c>
      <c r="BB2452">
        <v>11685</v>
      </c>
      <c r="BC2452">
        <v>11600</v>
      </c>
      <c r="BD2452">
        <v>11735</v>
      </c>
      <c r="BE2452">
        <v>11732</v>
      </c>
      <c r="BF2452">
        <v>11699</v>
      </c>
      <c r="BG2452">
        <v>11663</v>
      </c>
      <c r="BH2452">
        <v>11433</v>
      </c>
      <c r="BI2452">
        <v>11402</v>
      </c>
      <c r="BJ2452">
        <v>11549</v>
      </c>
      <c r="BK2452">
        <v>11656</v>
      </c>
      <c r="BL2452">
        <v>-3</v>
      </c>
      <c r="BM2452">
        <v>4304</v>
      </c>
      <c r="BN2452">
        <v>4244</v>
      </c>
      <c r="BO2452">
        <v>4151</v>
      </c>
      <c r="BP2452">
        <v>4125</v>
      </c>
      <c r="BQ2452">
        <v>4081</v>
      </c>
      <c r="BR2452">
        <v>4016</v>
      </c>
      <c r="BS2452">
        <v>4033</v>
      </c>
      <c r="BT2452">
        <v>4002</v>
      </c>
      <c r="BU2452">
        <v>3938</v>
      </c>
      <c r="BV2452">
        <v>3900</v>
      </c>
      <c r="BW2452">
        <v>3908</v>
      </c>
      <c r="BX2452">
        <v>3909</v>
      </c>
      <c r="BY2452">
        <v>3976</v>
      </c>
      <c r="BZ2452">
        <v>4042</v>
      </c>
      <c r="CA2452">
        <v>0.14899999999999999</v>
      </c>
      <c r="CB2452">
        <v>0.16900000000000001</v>
      </c>
      <c r="CC2452">
        <v>0.27800000000000002</v>
      </c>
      <c r="CD2452">
        <v>0.16900000000000001</v>
      </c>
      <c r="CE2452">
        <v>0.75700000000000001</v>
      </c>
      <c r="CF2452">
        <v>-0.09</v>
      </c>
      <c r="CG2452">
        <v>3.2000000000000001E-2</v>
      </c>
      <c r="CH2452">
        <v>88.353541699999994</v>
      </c>
      <c r="CI2452">
        <v>5</v>
      </c>
      <c r="CJ2452">
        <v>9</v>
      </c>
      <c r="CK2452">
        <v>84</v>
      </c>
      <c r="CL2452">
        <v>95</v>
      </c>
      <c r="CM2452">
        <v>5509</v>
      </c>
      <c r="CN2452">
        <v>0.57999999999999996</v>
      </c>
      <c r="CO2452">
        <v>0</v>
      </c>
      <c r="CP2452">
        <v>0</v>
      </c>
      <c r="CQ2452">
        <v>3064</v>
      </c>
      <c r="CR2452">
        <v>2789</v>
      </c>
      <c r="CS2452">
        <v>218</v>
      </c>
      <c r="CT2452">
        <v>225</v>
      </c>
      <c r="CU2452">
        <v>52294</v>
      </c>
      <c r="CV2452">
        <v>0.91</v>
      </c>
      <c r="CW2452">
        <v>3.5999999999999997E-2</v>
      </c>
      <c r="CX2452">
        <v>2.4E-2</v>
      </c>
      <c r="CY2452">
        <v>0</v>
      </c>
      <c r="CZ2452">
        <v>1E-3</v>
      </c>
      <c r="DA2452">
        <v>2.9000000000000001E-2</v>
      </c>
      <c r="DB2452">
        <v>2E-3</v>
      </c>
      <c r="DC2452">
        <v>0.45900000000000002</v>
      </c>
      <c r="DD2452">
        <v>0.23499999999999999</v>
      </c>
      <c r="DE2452">
        <v>0.156</v>
      </c>
      <c r="DF2452">
        <v>83.077055313533606</v>
      </c>
      <c r="DG2452">
        <v>0.25165562913907302</v>
      </c>
      <c r="DH2452">
        <v>0.31519999999999998</v>
      </c>
      <c r="DI2452">
        <v>0.30669999999999997</v>
      </c>
      <c r="DJ2452">
        <v>58.4</v>
      </c>
      <c r="DK2452">
        <v>2.99</v>
      </c>
      <c r="DL2452">
        <v>3.78</v>
      </c>
      <c r="DM2452">
        <v>26.421404682274201</v>
      </c>
      <c r="DN2452">
        <v>133.51</v>
      </c>
      <c r="DO2452">
        <v>217.51</v>
      </c>
      <c r="DP2452">
        <v>62.916635458018099</v>
      </c>
      <c r="DQ2452">
        <v>533.04961723132305</v>
      </c>
      <c r="DR2452">
        <v>953.28820805300199</v>
      </c>
      <c r="DS2452">
        <v>78.836674342702196</v>
      </c>
      <c r="DT2452">
        <v>191415000</v>
      </c>
      <c r="DU2452">
        <v>16552.66</v>
      </c>
    </row>
    <row r="2453" spans="1:125" x14ac:dyDescent="0.3">
      <c r="A2453">
        <v>47041</v>
      </c>
      <c r="B2453" t="s">
        <v>2947</v>
      </c>
      <c r="C2453" t="s">
        <v>2921</v>
      </c>
      <c r="D2453" t="s">
        <v>2922</v>
      </c>
      <c r="E2453" t="s">
        <v>118</v>
      </c>
      <c r="F2453" t="s">
        <v>125</v>
      </c>
      <c r="I2453">
        <v>6955</v>
      </c>
      <c r="J2453">
        <v>1569</v>
      </c>
      <c r="K2453">
        <v>5171</v>
      </c>
      <c r="L2453">
        <v>8513</v>
      </c>
      <c r="M2453">
        <v>1750</v>
      </c>
      <c r="N2453">
        <v>6672</v>
      </c>
      <c r="O2453">
        <v>9396</v>
      </c>
      <c r="P2453">
        <v>1706</v>
      </c>
      <c r="Q2453">
        <v>7599</v>
      </c>
      <c r="R2453" t="s">
        <v>3732</v>
      </c>
      <c r="S2453" t="s">
        <v>121</v>
      </c>
      <c r="T2453" t="s">
        <v>121</v>
      </c>
      <c r="U2453" t="str">
        <f t="shared" si="247"/>
        <v>Trump</v>
      </c>
      <c r="V2453" s="2">
        <f t="shared" si="246"/>
        <v>1.1037237166686245</v>
      </c>
      <c r="W2453">
        <v>0.33851999999999999</v>
      </c>
      <c r="X2453">
        <v>0.22559000000000001</v>
      </c>
      <c r="Y2453">
        <v>0.20557</v>
      </c>
      <c r="Z2453">
        <f t="shared" si="248"/>
        <v>0.18156662409535973</v>
      </c>
      <c r="AA2453">
        <v>0.64512612893179699</v>
      </c>
      <c r="AB2453">
        <v>0.74348999999999998</v>
      </c>
      <c r="AC2453">
        <v>0.78373999999999999</v>
      </c>
      <c r="AD2453">
        <f t="shared" si="249"/>
        <v>0.80874840357598976</v>
      </c>
      <c r="AE2453">
        <v>30.7</v>
      </c>
      <c r="AF2453">
        <v>51.8</v>
      </c>
      <c r="AG2453">
        <v>57.8</v>
      </c>
      <c r="AH2453" s="3">
        <f t="shared" si="251"/>
        <v>62.718177948063001</v>
      </c>
      <c r="AI2453">
        <v>-57.817</v>
      </c>
      <c r="AJ2453">
        <v>2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f t="shared" si="250"/>
        <v>1</v>
      </c>
      <c r="AQ2453">
        <v>0</v>
      </c>
      <c r="AS2453">
        <v>0</v>
      </c>
      <c r="AU2453">
        <v>0.10100000000000001</v>
      </c>
      <c r="AV2453">
        <v>0</v>
      </c>
      <c r="AW2453">
        <v>0</v>
      </c>
      <c r="AX2453">
        <v>18695</v>
      </c>
      <c r="AY2453">
        <v>18754</v>
      </c>
      <c r="AZ2453">
        <v>18869</v>
      </c>
      <c r="BA2453">
        <v>19150</v>
      </c>
      <c r="BB2453">
        <v>19227</v>
      </c>
      <c r="BC2453">
        <v>19292</v>
      </c>
      <c r="BD2453">
        <v>19444</v>
      </c>
      <c r="BE2453">
        <v>19876</v>
      </c>
      <c r="BF2453">
        <v>20133</v>
      </c>
      <c r="BG2453">
        <v>20490</v>
      </c>
      <c r="BH2453">
        <v>20189</v>
      </c>
      <c r="BI2453">
        <v>20500</v>
      </c>
      <c r="BJ2453">
        <v>21002</v>
      </c>
      <c r="BK2453">
        <v>21225</v>
      </c>
      <c r="BL2453">
        <v>111</v>
      </c>
      <c r="BM2453">
        <v>7408</v>
      </c>
      <c r="BN2453">
        <v>7346</v>
      </c>
      <c r="BO2453">
        <v>7378</v>
      </c>
      <c r="BP2453">
        <v>7458</v>
      </c>
      <c r="BQ2453">
        <v>7442</v>
      </c>
      <c r="BR2453">
        <v>7478</v>
      </c>
      <c r="BS2453">
        <v>7530</v>
      </c>
      <c r="BT2453">
        <v>7670</v>
      </c>
      <c r="BU2453">
        <v>7682</v>
      </c>
      <c r="BV2453">
        <v>7733</v>
      </c>
      <c r="BW2453">
        <v>7527</v>
      </c>
      <c r="BX2453">
        <v>7630</v>
      </c>
      <c r="BY2453">
        <v>7861</v>
      </c>
      <c r="BZ2453">
        <v>7914</v>
      </c>
      <c r="CA2453">
        <v>0.189</v>
      </c>
      <c r="CB2453">
        <v>0.156</v>
      </c>
      <c r="CC2453">
        <v>0.30399999999999999</v>
      </c>
      <c r="CD2453">
        <v>6.8000000000000005E-2</v>
      </c>
      <c r="CE2453">
        <v>0.73299999999999998</v>
      </c>
      <c r="CF2453">
        <v>-0.11</v>
      </c>
      <c r="CG2453">
        <v>6.7000000000000004E-2</v>
      </c>
      <c r="CH2453">
        <v>80.536056099999996</v>
      </c>
      <c r="CI2453">
        <v>5</v>
      </c>
      <c r="CJ2453">
        <v>9</v>
      </c>
      <c r="CK2453">
        <v>73</v>
      </c>
      <c r="CL2453">
        <v>95</v>
      </c>
      <c r="CM2453">
        <v>17918</v>
      </c>
      <c r="CN2453">
        <v>0.88400000000000001</v>
      </c>
      <c r="CO2453">
        <v>0</v>
      </c>
      <c r="CP2453">
        <v>0</v>
      </c>
      <c r="CQ2453">
        <v>4679</v>
      </c>
      <c r="CR2453">
        <v>4163</v>
      </c>
      <c r="CS2453">
        <v>300</v>
      </c>
      <c r="CT2453">
        <v>320</v>
      </c>
      <c r="CU2453">
        <v>55392</v>
      </c>
      <c r="CV2453">
        <v>0.87</v>
      </c>
      <c r="CW2453">
        <v>8.4000000000000005E-2</v>
      </c>
      <c r="CX2453">
        <v>1.6E-2</v>
      </c>
      <c r="CY2453">
        <v>3.0000000000000001E-3</v>
      </c>
      <c r="CZ2453">
        <v>4.0000000000000001E-3</v>
      </c>
      <c r="DA2453">
        <v>2.3E-2</v>
      </c>
      <c r="DB2453">
        <v>5.8000000000000003E-2</v>
      </c>
      <c r="DC2453">
        <v>0.39600000000000002</v>
      </c>
      <c r="DD2453">
        <v>0.21099999999999999</v>
      </c>
      <c r="DE2453">
        <v>0.20399999999999999</v>
      </c>
      <c r="DF2453">
        <v>83.080306487533207</v>
      </c>
      <c r="DG2453">
        <v>0.193146417445483</v>
      </c>
      <c r="DH2453">
        <v>0.37490000000000001</v>
      </c>
      <c r="DI2453">
        <v>0.35060000000000002</v>
      </c>
      <c r="DJ2453">
        <v>86.5</v>
      </c>
      <c r="DK2453">
        <v>3.21</v>
      </c>
      <c r="DL2453">
        <v>3.83</v>
      </c>
      <c r="DM2453">
        <v>19.3146417445483</v>
      </c>
      <c r="DN2453">
        <v>212.13</v>
      </c>
      <c r="DO2453">
        <v>334.95</v>
      </c>
      <c r="DP2453">
        <v>57.898458492433903</v>
      </c>
      <c r="DQ2453">
        <v>876.20352614129104</v>
      </c>
      <c r="DR2453">
        <v>1717.15153108505</v>
      </c>
      <c r="DS2453">
        <v>95.976331965611493</v>
      </c>
      <c r="DT2453">
        <v>260217000</v>
      </c>
      <c r="DU2453">
        <v>12389.52</v>
      </c>
    </row>
    <row r="2454" spans="1:125" x14ac:dyDescent="0.3">
      <c r="A2454">
        <v>47043</v>
      </c>
      <c r="B2454" t="s">
        <v>2948</v>
      </c>
      <c r="C2454" t="s">
        <v>2921</v>
      </c>
      <c r="D2454" t="s">
        <v>2922</v>
      </c>
      <c r="E2454" t="s">
        <v>118</v>
      </c>
      <c r="F2454" t="s">
        <v>125</v>
      </c>
      <c r="G2454">
        <v>4734980</v>
      </c>
      <c r="H2454" t="s">
        <v>2932</v>
      </c>
      <c r="I2454">
        <v>18699</v>
      </c>
      <c r="J2454">
        <v>4722</v>
      </c>
      <c r="K2454">
        <v>13233</v>
      </c>
      <c r="L2454">
        <v>24323</v>
      </c>
      <c r="M2454">
        <v>6106</v>
      </c>
      <c r="N2454">
        <v>17643</v>
      </c>
      <c r="O2454">
        <v>25204</v>
      </c>
      <c r="P2454">
        <v>5913</v>
      </c>
      <c r="Q2454">
        <v>19002</v>
      </c>
      <c r="R2454" t="s">
        <v>3732</v>
      </c>
      <c r="S2454" t="s">
        <v>121</v>
      </c>
      <c r="T2454" t="s">
        <v>121</v>
      </c>
      <c r="U2454" t="str">
        <f t="shared" si="247"/>
        <v>Trump</v>
      </c>
      <c r="V2454" s="2">
        <f t="shared" si="246"/>
        <v>1.0362208609135386</v>
      </c>
      <c r="W2454">
        <v>0.34948000000000001</v>
      </c>
      <c r="X2454">
        <v>0.25252999999999998</v>
      </c>
      <c r="Y2454">
        <v>0.25103999999999999</v>
      </c>
      <c r="Z2454">
        <f t="shared" si="248"/>
        <v>0.23460561815584827</v>
      </c>
      <c r="AA2454">
        <v>0.63336136809643961</v>
      </c>
      <c r="AB2454">
        <v>0.70767999999999998</v>
      </c>
      <c r="AC2454">
        <v>0.72536</v>
      </c>
      <c r="AD2454">
        <f t="shared" si="249"/>
        <v>0.75392794794477069</v>
      </c>
      <c r="AE2454">
        <v>28.4</v>
      </c>
      <c r="AF2454">
        <v>45.5</v>
      </c>
      <c r="AG2454">
        <v>47.4</v>
      </c>
      <c r="AH2454" s="3">
        <f t="shared" si="251"/>
        <v>51.932232978892245</v>
      </c>
      <c r="AI2454">
        <v>-47.432000000000002</v>
      </c>
      <c r="AJ2454">
        <v>2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f t="shared" si="250"/>
        <v>1</v>
      </c>
      <c r="AQ2454">
        <v>0</v>
      </c>
      <c r="AS2454">
        <v>0</v>
      </c>
      <c r="AU2454">
        <v>0.27600000000000002</v>
      </c>
      <c r="AV2454">
        <v>0</v>
      </c>
      <c r="AW2454">
        <v>0</v>
      </c>
      <c r="AX2454">
        <v>49684</v>
      </c>
      <c r="AY2454">
        <v>49982</v>
      </c>
      <c r="AZ2454">
        <v>50214</v>
      </c>
      <c r="BA2454">
        <v>50164</v>
      </c>
      <c r="BB2454">
        <v>50465</v>
      </c>
      <c r="BC2454">
        <v>51334</v>
      </c>
      <c r="BD2454">
        <v>51900</v>
      </c>
      <c r="BE2454">
        <v>52774</v>
      </c>
      <c r="BF2454">
        <v>53446</v>
      </c>
      <c r="BG2454">
        <v>53948</v>
      </c>
      <c r="BH2454">
        <v>54440</v>
      </c>
      <c r="BI2454">
        <v>55174</v>
      </c>
      <c r="BJ2454">
        <v>55727</v>
      </c>
      <c r="BK2454">
        <v>56729</v>
      </c>
      <c r="BL2454">
        <v>133</v>
      </c>
      <c r="BM2454">
        <v>20670</v>
      </c>
      <c r="BN2454">
        <v>20636</v>
      </c>
      <c r="BO2454">
        <v>20601</v>
      </c>
      <c r="BP2454">
        <v>20250</v>
      </c>
      <c r="BQ2454">
        <v>20272</v>
      </c>
      <c r="BR2454">
        <v>20473</v>
      </c>
      <c r="BS2454">
        <v>20678</v>
      </c>
      <c r="BT2454">
        <v>20946</v>
      </c>
      <c r="BU2454">
        <v>21040</v>
      </c>
      <c r="BV2454">
        <v>21150</v>
      </c>
      <c r="BW2454">
        <v>21366</v>
      </c>
      <c r="BX2454">
        <v>21682</v>
      </c>
      <c r="BY2454">
        <v>21921</v>
      </c>
      <c r="BZ2454">
        <v>22281</v>
      </c>
      <c r="CA2454">
        <v>0.11600000000000001</v>
      </c>
      <c r="CB2454">
        <v>0.111</v>
      </c>
      <c r="CC2454">
        <v>0.216</v>
      </c>
      <c r="CD2454">
        <v>9.0999999999999998E-2</v>
      </c>
      <c r="CE2454">
        <v>0.86699999999999999</v>
      </c>
      <c r="CF2454">
        <v>0.05</v>
      </c>
      <c r="CG2454">
        <v>0.10199999999999999</v>
      </c>
      <c r="CH2454">
        <v>30.823229099999999</v>
      </c>
      <c r="CI2454">
        <v>2</v>
      </c>
      <c r="CJ2454">
        <v>4</v>
      </c>
      <c r="CK2454">
        <v>19</v>
      </c>
      <c r="CL2454">
        <v>95</v>
      </c>
      <c r="CM2454">
        <v>1481</v>
      </c>
      <c r="CN2454">
        <v>2.7E-2</v>
      </c>
      <c r="CO2454">
        <v>7042</v>
      </c>
      <c r="CP2454">
        <v>0.128</v>
      </c>
      <c r="CQ2454">
        <v>14200</v>
      </c>
      <c r="CR2454">
        <v>14913</v>
      </c>
      <c r="CS2454">
        <v>974</v>
      </c>
      <c r="CT2454">
        <v>1073</v>
      </c>
      <c r="CU2454">
        <v>70192</v>
      </c>
      <c r="CV2454">
        <v>0.88200000000000001</v>
      </c>
      <c r="CW2454">
        <v>4.2000000000000003E-2</v>
      </c>
      <c r="CX2454">
        <v>3.5999999999999997E-2</v>
      </c>
      <c r="CY2454">
        <v>2E-3</v>
      </c>
      <c r="CZ2454">
        <v>1E-3</v>
      </c>
      <c r="DA2454">
        <v>3.6999999999999998E-2</v>
      </c>
      <c r="DB2454">
        <v>1.4999999999999999E-2</v>
      </c>
      <c r="DC2454">
        <v>0.39100000000000001</v>
      </c>
      <c r="DD2454">
        <v>0.3</v>
      </c>
      <c r="DE2454">
        <v>0.193</v>
      </c>
      <c r="DF2454">
        <v>86.9293331715119</v>
      </c>
      <c r="DG2454">
        <v>0.442857142857143</v>
      </c>
      <c r="DH2454">
        <v>0.3145</v>
      </c>
      <c r="DI2454">
        <v>0.29949999999999999</v>
      </c>
      <c r="DJ2454">
        <v>57.9</v>
      </c>
      <c r="DK2454">
        <v>2.99</v>
      </c>
      <c r="DL2454">
        <v>4.04</v>
      </c>
      <c r="DM2454">
        <v>35.117056856187297</v>
      </c>
      <c r="DN2454">
        <v>294.11</v>
      </c>
      <c r="DO2454">
        <v>455.32</v>
      </c>
      <c r="DP2454">
        <v>54.812825133453501</v>
      </c>
      <c r="DQ2454">
        <v>1137.4120884966201</v>
      </c>
      <c r="DR2454">
        <v>2116.3636818137402</v>
      </c>
      <c r="DS2454">
        <v>86.068330310349893</v>
      </c>
      <c r="DT2454">
        <v>654903000</v>
      </c>
      <c r="DU2454">
        <v>11744.82</v>
      </c>
    </row>
    <row r="2455" spans="1:125" x14ac:dyDescent="0.3">
      <c r="A2455">
        <v>47045</v>
      </c>
      <c r="B2455" t="s">
        <v>2949</v>
      </c>
      <c r="C2455" t="s">
        <v>2921</v>
      </c>
      <c r="D2455" t="s">
        <v>2922</v>
      </c>
      <c r="E2455" t="s">
        <v>118</v>
      </c>
      <c r="F2455" t="s">
        <v>125</v>
      </c>
      <c r="I2455">
        <v>13336</v>
      </c>
      <c r="J2455">
        <v>2816</v>
      </c>
      <c r="K2455">
        <v>10180</v>
      </c>
      <c r="L2455">
        <v>15079</v>
      </c>
      <c r="M2455">
        <v>3158</v>
      </c>
      <c r="N2455">
        <v>11768</v>
      </c>
      <c r="O2455">
        <v>14394</v>
      </c>
      <c r="P2455">
        <v>2707</v>
      </c>
      <c r="Q2455">
        <v>11603</v>
      </c>
      <c r="R2455" t="s">
        <v>3732</v>
      </c>
      <c r="S2455" t="s">
        <v>121</v>
      </c>
      <c r="T2455" t="s">
        <v>121</v>
      </c>
      <c r="U2455" t="str">
        <f t="shared" si="247"/>
        <v>Trump</v>
      </c>
      <c r="V2455" s="2">
        <f t="shared" si="246"/>
        <v>0.95457258438888526</v>
      </c>
      <c r="W2455">
        <v>0.27224999999999999</v>
      </c>
      <c r="X2455">
        <v>0.21115999999999999</v>
      </c>
      <c r="Y2455">
        <v>0.20943000000000001</v>
      </c>
      <c r="Z2455">
        <f t="shared" si="248"/>
        <v>0.18806447130748924</v>
      </c>
      <c r="AA2455">
        <v>0.7189130434782609</v>
      </c>
      <c r="AB2455">
        <v>0.76334999999999997</v>
      </c>
      <c r="AC2455">
        <v>0.78042</v>
      </c>
      <c r="AD2455">
        <f t="shared" si="249"/>
        <v>0.80609976379046822</v>
      </c>
      <c r="AE2455">
        <v>44.7</v>
      </c>
      <c r="AF2455">
        <v>55.2</v>
      </c>
      <c r="AG2455">
        <v>57.1</v>
      </c>
      <c r="AH2455" s="3">
        <f t="shared" si="251"/>
        <v>61.803529248297892</v>
      </c>
      <c r="AI2455">
        <v>-57.098999999999997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f t="shared" si="250"/>
        <v>1</v>
      </c>
      <c r="AQ2455">
        <v>0</v>
      </c>
      <c r="AS2455">
        <v>0</v>
      </c>
      <c r="AU2455">
        <v>6.9000000000000006E-2</v>
      </c>
      <c r="AV2455">
        <v>1</v>
      </c>
      <c r="AW2455">
        <v>0</v>
      </c>
      <c r="AX2455">
        <v>38318</v>
      </c>
      <c r="AY2455">
        <v>38118</v>
      </c>
      <c r="AZ2455">
        <v>38188</v>
      </c>
      <c r="BA2455">
        <v>38093</v>
      </c>
      <c r="BB2455">
        <v>37807</v>
      </c>
      <c r="BC2455">
        <v>37753</v>
      </c>
      <c r="BD2455">
        <v>37542</v>
      </c>
      <c r="BE2455">
        <v>37339</v>
      </c>
      <c r="BF2455">
        <v>37286</v>
      </c>
      <c r="BG2455">
        <v>37159</v>
      </c>
      <c r="BH2455">
        <v>36716</v>
      </c>
      <c r="BI2455">
        <v>36609</v>
      </c>
      <c r="BJ2455">
        <v>36440</v>
      </c>
      <c r="BK2455">
        <v>36498</v>
      </c>
      <c r="BL2455">
        <v>-92</v>
      </c>
      <c r="BM2455">
        <v>15259</v>
      </c>
      <c r="BN2455">
        <v>14923</v>
      </c>
      <c r="BO2455">
        <v>14744</v>
      </c>
      <c r="BP2455">
        <v>14565</v>
      </c>
      <c r="BQ2455">
        <v>14397</v>
      </c>
      <c r="BR2455">
        <v>14286</v>
      </c>
      <c r="BS2455">
        <v>14179</v>
      </c>
      <c r="BT2455">
        <v>13964</v>
      </c>
      <c r="BU2455">
        <v>13917</v>
      </c>
      <c r="BV2455">
        <v>13832</v>
      </c>
      <c r="BW2455">
        <v>13630</v>
      </c>
      <c r="BX2455">
        <v>13554</v>
      </c>
      <c r="BY2455">
        <v>13528</v>
      </c>
      <c r="BZ2455">
        <v>13562</v>
      </c>
      <c r="CA2455">
        <v>0.11799999999999999</v>
      </c>
      <c r="CB2455">
        <v>0.17100000000000001</v>
      </c>
      <c r="CC2455">
        <v>0.27300000000000002</v>
      </c>
      <c r="CD2455">
        <v>8.5000000000000006E-2</v>
      </c>
      <c r="CE2455">
        <v>0.83</v>
      </c>
      <c r="CF2455">
        <v>4.5999999999999999E-2</v>
      </c>
      <c r="CG2455">
        <v>1.4E-2</v>
      </c>
      <c r="CH2455">
        <v>59.029993599999997</v>
      </c>
      <c r="CI2455">
        <v>3</v>
      </c>
      <c r="CJ2455">
        <v>6</v>
      </c>
      <c r="CK2455">
        <v>47</v>
      </c>
      <c r="CL2455">
        <v>95</v>
      </c>
      <c r="CM2455">
        <v>723</v>
      </c>
      <c r="CN2455">
        <v>2.1000000000000001E-2</v>
      </c>
      <c r="CO2455">
        <v>0</v>
      </c>
      <c r="CP2455">
        <v>0</v>
      </c>
      <c r="CQ2455">
        <v>12782</v>
      </c>
      <c r="CR2455">
        <v>13375</v>
      </c>
      <c r="CS2455">
        <v>788</v>
      </c>
      <c r="CT2455">
        <v>799</v>
      </c>
      <c r="CU2455">
        <v>53715</v>
      </c>
      <c r="CV2455">
        <v>0.78300000000000003</v>
      </c>
      <c r="CW2455">
        <v>3.7999999999999999E-2</v>
      </c>
      <c r="CX2455">
        <v>0.13300000000000001</v>
      </c>
      <c r="CY2455">
        <v>1E-3</v>
      </c>
      <c r="CZ2455">
        <v>5.0000000000000001E-3</v>
      </c>
      <c r="DA2455">
        <v>4.1000000000000002E-2</v>
      </c>
      <c r="DB2455">
        <v>1.7999999999999999E-2</v>
      </c>
      <c r="DC2455">
        <v>0.39</v>
      </c>
      <c r="DD2455">
        <v>0.27600000000000002</v>
      </c>
      <c r="DE2455">
        <v>0.216</v>
      </c>
      <c r="DF2455">
        <v>85.001587361054305</v>
      </c>
      <c r="DG2455">
        <v>0.25320512820512803</v>
      </c>
      <c r="DH2455">
        <v>0.32950000000000002</v>
      </c>
      <c r="DI2455">
        <v>0.29530000000000001</v>
      </c>
      <c r="DJ2455">
        <v>67.5</v>
      </c>
      <c r="DK2455">
        <v>3.12</v>
      </c>
      <c r="DL2455">
        <v>3.91</v>
      </c>
      <c r="DM2455">
        <v>25.3205128205128</v>
      </c>
      <c r="DN2455">
        <v>196.87</v>
      </c>
      <c r="DO2455">
        <v>292.13</v>
      </c>
      <c r="DP2455">
        <v>48.387260628841403</v>
      </c>
      <c r="DQ2455">
        <v>621.30132447174105</v>
      </c>
      <c r="DR2455">
        <v>1014.49058665192</v>
      </c>
      <c r="DS2455">
        <v>63.284793817957301</v>
      </c>
      <c r="DT2455">
        <v>485973000</v>
      </c>
      <c r="DU2455">
        <v>13347.24</v>
      </c>
    </row>
    <row r="2456" spans="1:125" x14ac:dyDescent="0.3">
      <c r="A2456">
        <v>47047</v>
      </c>
      <c r="B2456" t="s">
        <v>2950</v>
      </c>
      <c r="C2456" t="s">
        <v>2921</v>
      </c>
      <c r="D2456" t="s">
        <v>2922</v>
      </c>
      <c r="E2456" t="s">
        <v>118</v>
      </c>
      <c r="F2456" t="s">
        <v>125</v>
      </c>
      <c r="G2456">
        <v>4732820</v>
      </c>
      <c r="H2456" t="s">
        <v>285</v>
      </c>
      <c r="I2456">
        <v>19394</v>
      </c>
      <c r="J2456">
        <v>5874</v>
      </c>
      <c r="K2456">
        <v>13055</v>
      </c>
      <c r="L2456">
        <v>22984</v>
      </c>
      <c r="M2456">
        <v>7027</v>
      </c>
      <c r="N2456">
        <v>15690</v>
      </c>
      <c r="O2456">
        <v>23696</v>
      </c>
      <c r="P2456">
        <v>6720</v>
      </c>
      <c r="Q2456">
        <v>16756</v>
      </c>
      <c r="R2456" t="s">
        <v>3732</v>
      </c>
      <c r="S2456" t="s">
        <v>121</v>
      </c>
      <c r="T2456" t="s">
        <v>121</v>
      </c>
      <c r="U2456" t="str">
        <f t="shared" si="247"/>
        <v>Trump</v>
      </c>
      <c r="V2456" s="2">
        <f t="shared" si="246"/>
        <v>1.0309780717020536</v>
      </c>
      <c r="W2456">
        <v>0.34167999999999998</v>
      </c>
      <c r="X2456">
        <v>0.30287999999999998</v>
      </c>
      <c r="Y2456">
        <v>0.30573</v>
      </c>
      <c r="Z2456">
        <f t="shared" si="248"/>
        <v>0.28359216745442267</v>
      </c>
      <c r="AA2456">
        <v>0.64825789312353121</v>
      </c>
      <c r="AB2456">
        <v>0.67315000000000003</v>
      </c>
      <c r="AC2456">
        <v>0.68264999999999998</v>
      </c>
      <c r="AD2456">
        <f t="shared" si="249"/>
        <v>0.70712356515867658</v>
      </c>
      <c r="AE2456">
        <v>30.7</v>
      </c>
      <c r="AF2456">
        <v>37</v>
      </c>
      <c r="AG2456">
        <v>37.700000000000003</v>
      </c>
      <c r="AH2456" s="3">
        <f t="shared" si="251"/>
        <v>42.353139770425393</v>
      </c>
      <c r="AI2456">
        <v>-37.692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f t="shared" si="250"/>
        <v>1</v>
      </c>
      <c r="AQ2456">
        <v>0</v>
      </c>
      <c r="AS2456">
        <v>0</v>
      </c>
      <c r="AU2456">
        <v>0.84599999999999997</v>
      </c>
      <c r="AV2456">
        <v>0</v>
      </c>
      <c r="AW2456">
        <v>0</v>
      </c>
      <c r="AX2456">
        <v>38427</v>
      </c>
      <c r="AY2456">
        <v>38570</v>
      </c>
      <c r="AZ2456">
        <v>38686</v>
      </c>
      <c r="BA2456">
        <v>38812</v>
      </c>
      <c r="BB2456">
        <v>39123</v>
      </c>
      <c r="BC2456">
        <v>39280</v>
      </c>
      <c r="BD2456">
        <v>39703</v>
      </c>
      <c r="BE2456">
        <v>40150</v>
      </c>
      <c r="BF2456">
        <v>40556</v>
      </c>
      <c r="BG2456">
        <v>41133</v>
      </c>
      <c r="BH2456">
        <v>41870</v>
      </c>
      <c r="BI2456">
        <v>42616</v>
      </c>
      <c r="BJ2456">
        <v>43338</v>
      </c>
      <c r="BK2456">
        <v>44175</v>
      </c>
      <c r="BL2456">
        <v>149</v>
      </c>
      <c r="BM2456">
        <v>15356</v>
      </c>
      <c r="BN2456">
        <v>15070</v>
      </c>
      <c r="BO2456">
        <v>14816</v>
      </c>
      <c r="BP2456">
        <v>14649</v>
      </c>
      <c r="BQ2456">
        <v>14693</v>
      </c>
      <c r="BR2456">
        <v>14513</v>
      </c>
      <c r="BS2456">
        <v>14510</v>
      </c>
      <c r="BT2456">
        <v>14583</v>
      </c>
      <c r="BU2456">
        <v>14629</v>
      </c>
      <c r="BV2456">
        <v>14658</v>
      </c>
      <c r="BW2456">
        <v>14905</v>
      </c>
      <c r="BX2456">
        <v>15205</v>
      </c>
      <c r="BY2456">
        <v>15371</v>
      </c>
      <c r="BZ2456">
        <v>15685</v>
      </c>
      <c r="CA2456">
        <v>9.7000000000000003E-2</v>
      </c>
      <c r="CB2456">
        <v>0.104</v>
      </c>
      <c r="CC2456">
        <v>0.245</v>
      </c>
      <c r="CD2456">
        <v>6.6000000000000003E-2</v>
      </c>
      <c r="CE2456">
        <v>1.3320000000000001</v>
      </c>
      <c r="CF2456">
        <v>0.218</v>
      </c>
      <c r="CG2456">
        <v>0.107</v>
      </c>
      <c r="CH2456">
        <v>9.1576260000000005</v>
      </c>
      <c r="CI2456">
        <v>1</v>
      </c>
      <c r="CJ2456">
        <v>1</v>
      </c>
      <c r="CK2456">
        <v>6</v>
      </c>
      <c r="CL2456">
        <v>95</v>
      </c>
      <c r="CM2456">
        <v>0</v>
      </c>
      <c r="CN2456">
        <v>0</v>
      </c>
      <c r="CO2456">
        <v>19289</v>
      </c>
      <c r="CP2456">
        <v>0.50900000000000001</v>
      </c>
      <c r="CQ2456">
        <v>6932</v>
      </c>
      <c r="CR2456">
        <v>8445</v>
      </c>
      <c r="CS2456">
        <v>615</v>
      </c>
      <c r="CT2456">
        <v>681</v>
      </c>
      <c r="CU2456">
        <v>84328</v>
      </c>
      <c r="CV2456">
        <v>0.66700000000000004</v>
      </c>
      <c r="CW2456">
        <v>3.2000000000000001E-2</v>
      </c>
      <c r="CX2456">
        <v>0.26900000000000002</v>
      </c>
      <c r="CY2456">
        <v>0</v>
      </c>
      <c r="CZ2456">
        <v>7.0000000000000001E-3</v>
      </c>
      <c r="DA2456">
        <v>2.5000000000000001E-2</v>
      </c>
      <c r="DB2456">
        <v>2.4E-2</v>
      </c>
      <c r="DC2456">
        <v>0.32900000000000001</v>
      </c>
      <c r="DD2456">
        <v>0.317</v>
      </c>
      <c r="DE2456">
        <v>0.25700000000000001</v>
      </c>
      <c r="DF2456">
        <v>88.197087784635599</v>
      </c>
      <c r="DG2456">
        <v>0.30379746835443</v>
      </c>
      <c r="DH2456">
        <v>0.29649999999999999</v>
      </c>
      <c r="DI2456">
        <v>0.34470000000000001</v>
      </c>
      <c r="DJ2456">
        <v>47.8</v>
      </c>
      <c r="DK2456">
        <v>3.24</v>
      </c>
      <c r="DL2456">
        <v>4.12</v>
      </c>
      <c r="DM2456">
        <v>27.160493827160501</v>
      </c>
      <c r="DN2456">
        <v>205.08</v>
      </c>
      <c r="DO2456">
        <v>301.68</v>
      </c>
      <c r="DP2456">
        <v>47.1035693387946</v>
      </c>
      <c r="DQ2456">
        <v>1213.74279405631</v>
      </c>
      <c r="DR2456">
        <v>2169.5523729005299</v>
      </c>
      <c r="DS2456">
        <v>78.748939522015107</v>
      </c>
      <c r="DT2456">
        <v>523538000</v>
      </c>
      <c r="DU2456">
        <v>11999.5</v>
      </c>
    </row>
    <row r="2457" spans="1:125" x14ac:dyDescent="0.3">
      <c r="A2457">
        <v>47049</v>
      </c>
      <c r="B2457" t="s">
        <v>2951</v>
      </c>
      <c r="C2457" t="s">
        <v>2921</v>
      </c>
      <c r="D2457" t="s">
        <v>2922</v>
      </c>
      <c r="E2457" t="s">
        <v>118</v>
      </c>
      <c r="F2457" t="s">
        <v>125</v>
      </c>
      <c r="I2457">
        <v>7333</v>
      </c>
      <c r="J2457">
        <v>1100</v>
      </c>
      <c r="K2457">
        <v>6038</v>
      </c>
      <c r="L2457">
        <v>8729</v>
      </c>
      <c r="M2457">
        <v>1214</v>
      </c>
      <c r="N2457">
        <v>7441</v>
      </c>
      <c r="O2457">
        <v>9771</v>
      </c>
      <c r="P2457">
        <v>1149</v>
      </c>
      <c r="Q2457">
        <v>8555</v>
      </c>
      <c r="R2457" t="s">
        <v>3732</v>
      </c>
      <c r="S2457" t="s">
        <v>121</v>
      </c>
      <c r="T2457" t="s">
        <v>121</v>
      </c>
      <c r="U2457" t="str">
        <f t="shared" si="247"/>
        <v>Trump</v>
      </c>
      <c r="V2457" s="2">
        <f t="shared" si="246"/>
        <v>1.1193722075839156</v>
      </c>
      <c r="W2457">
        <v>0.22639999999999999</v>
      </c>
      <c r="X2457">
        <v>0.15001</v>
      </c>
      <c r="Y2457">
        <v>0.13908000000000001</v>
      </c>
      <c r="Z2457">
        <f t="shared" si="248"/>
        <v>0.11759287688056494</v>
      </c>
      <c r="AA2457">
        <v>0.76040609137055837</v>
      </c>
      <c r="AB2457">
        <v>0.82340000000000002</v>
      </c>
      <c r="AC2457">
        <v>0.85245000000000004</v>
      </c>
      <c r="AD2457">
        <f t="shared" si="249"/>
        <v>0.87555009722648658</v>
      </c>
      <c r="AE2457">
        <v>53.4</v>
      </c>
      <c r="AF2457">
        <v>67.3</v>
      </c>
      <c r="AG2457">
        <v>71.3</v>
      </c>
      <c r="AH2457" s="3">
        <f t="shared" si="251"/>
        <v>75.79572203459216</v>
      </c>
      <c r="AI2457">
        <v>-71.337000000000003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f t="shared" si="250"/>
        <v>1</v>
      </c>
      <c r="AQ2457">
        <v>0</v>
      </c>
      <c r="AS2457">
        <v>0</v>
      </c>
      <c r="AU2457">
        <v>0</v>
      </c>
      <c r="AV2457">
        <v>0</v>
      </c>
      <c r="AW2457">
        <v>1</v>
      </c>
      <c r="AX2457">
        <v>17923</v>
      </c>
      <c r="AY2457">
        <v>17997</v>
      </c>
      <c r="AZ2457">
        <v>17916</v>
      </c>
      <c r="BA2457">
        <v>17904</v>
      </c>
      <c r="BB2457">
        <v>17849</v>
      </c>
      <c r="BC2457">
        <v>17965</v>
      </c>
      <c r="BD2457">
        <v>18040</v>
      </c>
      <c r="BE2457">
        <v>18214</v>
      </c>
      <c r="BF2457">
        <v>18322</v>
      </c>
      <c r="BG2457">
        <v>18523</v>
      </c>
      <c r="BH2457">
        <v>18533</v>
      </c>
      <c r="BI2457">
        <v>18835</v>
      </c>
      <c r="BJ2457">
        <v>19335</v>
      </c>
      <c r="BK2457">
        <v>19696</v>
      </c>
      <c r="BL2457">
        <v>46</v>
      </c>
      <c r="BM2457">
        <v>6806</v>
      </c>
      <c r="BN2457">
        <v>6718</v>
      </c>
      <c r="BO2457">
        <v>6614</v>
      </c>
      <c r="BP2457">
        <v>6489</v>
      </c>
      <c r="BQ2457">
        <v>6415</v>
      </c>
      <c r="BR2457">
        <v>6459</v>
      </c>
      <c r="BS2457">
        <v>6408</v>
      </c>
      <c r="BT2457">
        <v>6444</v>
      </c>
      <c r="BU2457">
        <v>6433</v>
      </c>
      <c r="BV2457">
        <v>6428</v>
      </c>
      <c r="BW2457">
        <v>6350</v>
      </c>
      <c r="BX2457">
        <v>6387</v>
      </c>
      <c r="BY2457">
        <v>6535</v>
      </c>
      <c r="BZ2457">
        <v>6622</v>
      </c>
      <c r="CA2457">
        <v>0.191</v>
      </c>
      <c r="CB2457">
        <v>0.23300000000000001</v>
      </c>
      <c r="CC2457">
        <v>0.3</v>
      </c>
      <c r="CD2457">
        <v>0.121</v>
      </c>
      <c r="CE2457">
        <v>0.748</v>
      </c>
      <c r="CF2457">
        <v>-0.311</v>
      </c>
      <c r="CG2457">
        <v>5.7000000000000002E-2</v>
      </c>
      <c r="CH2457">
        <v>88.736439000000004</v>
      </c>
      <c r="CI2457">
        <v>5</v>
      </c>
      <c r="CJ2457">
        <v>9</v>
      </c>
      <c r="CK2457">
        <v>85</v>
      </c>
      <c r="CL2457">
        <v>95</v>
      </c>
      <c r="CM2457">
        <v>12274</v>
      </c>
      <c r="CN2457">
        <v>0.76700000000000002</v>
      </c>
      <c r="CO2457">
        <v>0</v>
      </c>
      <c r="CP2457">
        <v>0</v>
      </c>
      <c r="CQ2457">
        <v>3840</v>
      </c>
      <c r="CR2457">
        <v>2646</v>
      </c>
      <c r="CS2457">
        <v>265</v>
      </c>
      <c r="CT2457">
        <v>280</v>
      </c>
      <c r="CU2457">
        <v>41147</v>
      </c>
      <c r="CV2457">
        <v>0.95299999999999996</v>
      </c>
      <c r="CW2457">
        <v>1.7999999999999999E-2</v>
      </c>
      <c r="CX2457">
        <v>3.0000000000000001E-3</v>
      </c>
      <c r="CY2457">
        <v>0</v>
      </c>
      <c r="CZ2457">
        <v>4.0000000000000001E-3</v>
      </c>
      <c r="DA2457">
        <v>2.1000000000000001E-2</v>
      </c>
      <c r="DB2457">
        <v>1.2E-2</v>
      </c>
      <c r="DC2457">
        <v>0.38800000000000001</v>
      </c>
      <c r="DD2457">
        <v>0.25800000000000001</v>
      </c>
      <c r="DE2457">
        <v>0.16300000000000001</v>
      </c>
      <c r="DF2457">
        <v>84.579256534440404</v>
      </c>
      <c r="DG2457">
        <v>0.26557377049180297</v>
      </c>
      <c r="DH2457">
        <v>0.34160000000000001</v>
      </c>
      <c r="DI2457">
        <v>0.2258</v>
      </c>
      <c r="DJ2457">
        <v>73.5</v>
      </c>
      <c r="DK2457">
        <v>3.17</v>
      </c>
      <c r="DL2457">
        <v>3.86</v>
      </c>
      <c r="DM2457">
        <v>21.766561514195601</v>
      </c>
      <c r="DN2457">
        <v>168.26</v>
      </c>
      <c r="DO2457">
        <v>280.41000000000003</v>
      </c>
      <c r="DP2457">
        <v>66.652799239272596</v>
      </c>
      <c r="DQ2457">
        <v>638.209242992128</v>
      </c>
      <c r="DR2457">
        <v>1398.7208847678601</v>
      </c>
      <c r="DS2457">
        <v>119.163370027393</v>
      </c>
      <c r="DT2457">
        <v>318156000</v>
      </c>
      <c r="DU2457">
        <v>16457.48</v>
      </c>
    </row>
    <row r="2458" spans="1:125" x14ac:dyDescent="0.3">
      <c r="A2458">
        <v>47051</v>
      </c>
      <c r="B2458" t="s">
        <v>2952</v>
      </c>
      <c r="C2458" t="s">
        <v>2921</v>
      </c>
      <c r="D2458" t="s">
        <v>2922</v>
      </c>
      <c r="E2458" t="s">
        <v>118</v>
      </c>
      <c r="F2458" t="s">
        <v>125</v>
      </c>
      <c r="I2458">
        <v>16404</v>
      </c>
      <c r="J2458">
        <v>4374</v>
      </c>
      <c r="K2458">
        <v>11532</v>
      </c>
      <c r="L2458">
        <v>19132</v>
      </c>
      <c r="M2458">
        <v>4864</v>
      </c>
      <c r="N2458">
        <v>13987</v>
      </c>
      <c r="O2458">
        <v>19728</v>
      </c>
      <c r="P2458">
        <v>4529</v>
      </c>
      <c r="Q2458">
        <v>15016</v>
      </c>
      <c r="R2458" t="s">
        <v>3732</v>
      </c>
      <c r="S2458" t="s">
        <v>121</v>
      </c>
      <c r="T2458" t="s">
        <v>121</v>
      </c>
      <c r="U2458" t="str">
        <f t="shared" si="247"/>
        <v>Trump</v>
      </c>
      <c r="V2458" s="2">
        <f t="shared" si="246"/>
        <v>1.031151996654819</v>
      </c>
      <c r="W2458">
        <v>0.34760000000000002</v>
      </c>
      <c r="X2458">
        <v>0.26663999999999999</v>
      </c>
      <c r="Y2458">
        <v>0.25423000000000001</v>
      </c>
      <c r="Z2458">
        <f t="shared" si="248"/>
        <v>0.22957218167072183</v>
      </c>
      <c r="AA2458">
        <v>0.63663999007382588</v>
      </c>
      <c r="AB2458">
        <v>0.70299999999999996</v>
      </c>
      <c r="AC2458">
        <v>0.73107999999999995</v>
      </c>
      <c r="AD2458">
        <f t="shared" si="249"/>
        <v>0.76115166261151668</v>
      </c>
      <c r="AE2458">
        <v>28.9</v>
      </c>
      <c r="AF2458">
        <v>43.6</v>
      </c>
      <c r="AG2458">
        <v>47.7</v>
      </c>
      <c r="AH2458" s="3">
        <f t="shared" si="251"/>
        <v>53.157948094079487</v>
      </c>
      <c r="AI2458">
        <v>-47.685000000000002</v>
      </c>
      <c r="AJ2458">
        <v>2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f t="shared" si="250"/>
        <v>1</v>
      </c>
      <c r="AQ2458">
        <v>0</v>
      </c>
      <c r="AS2458">
        <v>0</v>
      </c>
      <c r="AU2458">
        <v>5.8000000000000003E-2</v>
      </c>
      <c r="AV2458">
        <v>0</v>
      </c>
      <c r="AW2458">
        <v>0</v>
      </c>
      <c r="AX2458">
        <v>40959</v>
      </c>
      <c r="AY2458">
        <v>40857</v>
      </c>
      <c r="AZ2458">
        <v>40688</v>
      </c>
      <c r="BA2458">
        <v>41213</v>
      </c>
      <c r="BB2458">
        <v>41288</v>
      </c>
      <c r="BC2458">
        <v>41343</v>
      </c>
      <c r="BD2458">
        <v>41518</v>
      </c>
      <c r="BE2458">
        <v>41623</v>
      </c>
      <c r="BF2458">
        <v>41935</v>
      </c>
      <c r="BG2458">
        <v>42208</v>
      </c>
      <c r="BH2458">
        <v>42845</v>
      </c>
      <c r="BI2458">
        <v>43196</v>
      </c>
      <c r="BJ2458">
        <v>44119</v>
      </c>
      <c r="BK2458">
        <v>44654</v>
      </c>
      <c r="BL2458">
        <v>75</v>
      </c>
      <c r="BM2458">
        <v>15166</v>
      </c>
      <c r="BN2458">
        <v>14903</v>
      </c>
      <c r="BO2458">
        <v>14623</v>
      </c>
      <c r="BP2458">
        <v>14569</v>
      </c>
      <c r="BQ2458">
        <v>14453</v>
      </c>
      <c r="BR2458">
        <v>14344</v>
      </c>
      <c r="BS2458">
        <v>14351</v>
      </c>
      <c r="BT2458">
        <v>14274</v>
      </c>
      <c r="BU2458">
        <v>14264</v>
      </c>
      <c r="BV2458">
        <v>14328</v>
      </c>
      <c r="BW2458">
        <v>14559</v>
      </c>
      <c r="BX2458">
        <v>14727</v>
      </c>
      <c r="BY2458">
        <v>15092</v>
      </c>
      <c r="BZ2458">
        <v>15156</v>
      </c>
      <c r="CA2458">
        <v>0.1</v>
      </c>
      <c r="CB2458">
        <v>0.13200000000000001</v>
      </c>
      <c r="CC2458">
        <v>0.217</v>
      </c>
      <c r="CD2458">
        <v>9.9000000000000005E-2</v>
      </c>
      <c r="CE2458">
        <v>0.90500000000000003</v>
      </c>
      <c r="CF2458">
        <v>7.2999999999999995E-2</v>
      </c>
      <c r="CG2458">
        <v>4.7E-2</v>
      </c>
      <c r="CH2458">
        <v>37.587747200000003</v>
      </c>
      <c r="CI2458">
        <v>2</v>
      </c>
      <c r="CJ2458">
        <v>4</v>
      </c>
      <c r="CK2458">
        <v>23</v>
      </c>
      <c r="CL2458">
        <v>95</v>
      </c>
      <c r="CM2458">
        <v>2323</v>
      </c>
      <c r="CN2458">
        <v>6.0999999999999999E-2</v>
      </c>
      <c r="CO2458">
        <v>0</v>
      </c>
      <c r="CP2458">
        <v>0</v>
      </c>
      <c r="CQ2458">
        <v>11891</v>
      </c>
      <c r="CR2458">
        <v>12764</v>
      </c>
      <c r="CS2458">
        <v>706</v>
      </c>
      <c r="CT2458">
        <v>739</v>
      </c>
      <c r="CU2458">
        <v>61417</v>
      </c>
      <c r="CV2458">
        <v>0.877</v>
      </c>
      <c r="CW2458">
        <v>3.7999999999999999E-2</v>
      </c>
      <c r="CX2458">
        <v>4.8000000000000001E-2</v>
      </c>
      <c r="CY2458">
        <v>0</v>
      </c>
      <c r="CZ2458">
        <v>6.0000000000000001E-3</v>
      </c>
      <c r="DA2458">
        <v>3.1E-2</v>
      </c>
      <c r="DB2458">
        <v>2.8000000000000001E-2</v>
      </c>
      <c r="DC2458">
        <v>0.41599999999999998</v>
      </c>
      <c r="DD2458">
        <v>0.26600000000000001</v>
      </c>
      <c r="DE2458">
        <v>0.218</v>
      </c>
      <c r="DF2458">
        <v>84.943273545120405</v>
      </c>
      <c r="DG2458">
        <v>0.241269841269841</v>
      </c>
      <c r="DH2458">
        <v>0.33729999999999999</v>
      </c>
      <c r="DI2458">
        <v>0.30259999999999998</v>
      </c>
      <c r="DJ2458">
        <v>71.5</v>
      </c>
      <c r="DK2458">
        <v>3.15</v>
      </c>
      <c r="DL2458">
        <v>3.91</v>
      </c>
      <c r="DM2458">
        <v>24.126984126984102</v>
      </c>
      <c r="DN2458">
        <v>262.68</v>
      </c>
      <c r="DO2458">
        <v>429.74</v>
      </c>
      <c r="DP2458">
        <v>63.598294502817097</v>
      </c>
      <c r="DQ2458">
        <v>933.68115632489298</v>
      </c>
      <c r="DR2458">
        <v>1817.62526979782</v>
      </c>
      <c r="DS2458">
        <v>94.673016316647306</v>
      </c>
      <c r="DT2458">
        <v>540687000</v>
      </c>
      <c r="DU2458">
        <v>12304.56</v>
      </c>
    </row>
    <row r="2459" spans="1:125" x14ac:dyDescent="0.3">
      <c r="A2459">
        <v>47053</v>
      </c>
      <c r="B2459" t="s">
        <v>2953</v>
      </c>
      <c r="C2459" t="s">
        <v>2921</v>
      </c>
      <c r="D2459" t="s">
        <v>2922</v>
      </c>
      <c r="E2459" t="s">
        <v>118</v>
      </c>
      <c r="F2459" t="s">
        <v>125</v>
      </c>
      <c r="G2459">
        <v>4727180</v>
      </c>
      <c r="H2459" t="s">
        <v>2938</v>
      </c>
      <c r="I2459">
        <v>19547</v>
      </c>
      <c r="J2459">
        <v>5258</v>
      </c>
      <c r="K2459">
        <v>13786</v>
      </c>
      <c r="L2459">
        <v>22335</v>
      </c>
      <c r="M2459">
        <v>5771</v>
      </c>
      <c r="N2459">
        <v>16259</v>
      </c>
      <c r="O2459">
        <v>21648</v>
      </c>
      <c r="P2459">
        <v>5100</v>
      </c>
      <c r="Q2459">
        <v>16346</v>
      </c>
      <c r="R2459" t="s">
        <v>3732</v>
      </c>
      <c r="S2459" t="s">
        <v>121</v>
      </c>
      <c r="T2459" t="s">
        <v>121</v>
      </c>
      <c r="U2459" t="str">
        <f t="shared" si="247"/>
        <v>Trump</v>
      </c>
      <c r="V2459" s="2">
        <f t="shared" si="246"/>
        <v>0.96924110141034248</v>
      </c>
      <c r="W2459">
        <v>0.33376</v>
      </c>
      <c r="X2459">
        <v>0.26899000000000001</v>
      </c>
      <c r="Y2459">
        <v>0.25838</v>
      </c>
      <c r="Z2459">
        <f t="shared" si="248"/>
        <v>0.23558758314855877</v>
      </c>
      <c r="AA2459">
        <v>0.65505669395433974</v>
      </c>
      <c r="AB2459">
        <v>0.70526999999999995</v>
      </c>
      <c r="AC2459">
        <v>0.72796000000000005</v>
      </c>
      <c r="AD2459">
        <f t="shared" si="249"/>
        <v>0.75508130081300817</v>
      </c>
      <c r="AE2459">
        <v>32.1</v>
      </c>
      <c r="AF2459">
        <v>43.6</v>
      </c>
      <c r="AG2459">
        <v>47</v>
      </c>
      <c r="AH2459" s="3">
        <f t="shared" si="251"/>
        <v>51.949371766444941</v>
      </c>
      <c r="AI2459">
        <v>-46.957999999999998</v>
      </c>
      <c r="AJ2459">
        <v>2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f t="shared" si="250"/>
        <v>1</v>
      </c>
      <c r="AQ2459">
        <v>0</v>
      </c>
      <c r="AS2459">
        <v>0</v>
      </c>
      <c r="AU2459">
        <v>7.5999999999999998E-2</v>
      </c>
      <c r="AV2459">
        <v>1</v>
      </c>
      <c r="AW2459">
        <v>0</v>
      </c>
      <c r="AX2459">
        <v>49731</v>
      </c>
      <c r="AY2459">
        <v>49898</v>
      </c>
      <c r="AZ2459">
        <v>49666</v>
      </c>
      <c r="BA2459">
        <v>49380</v>
      </c>
      <c r="BB2459">
        <v>49436</v>
      </c>
      <c r="BC2459">
        <v>49329</v>
      </c>
      <c r="BD2459">
        <v>49250</v>
      </c>
      <c r="BE2459">
        <v>49255</v>
      </c>
      <c r="BF2459">
        <v>49171</v>
      </c>
      <c r="BG2459">
        <v>49133</v>
      </c>
      <c r="BH2459">
        <v>50444</v>
      </c>
      <c r="BI2459">
        <v>50468</v>
      </c>
      <c r="BJ2459">
        <v>50826</v>
      </c>
      <c r="BK2459">
        <v>51045</v>
      </c>
      <c r="BL2459">
        <v>33</v>
      </c>
      <c r="BM2459">
        <v>19265</v>
      </c>
      <c r="BN2459">
        <v>19275</v>
      </c>
      <c r="BO2459">
        <v>19054</v>
      </c>
      <c r="BP2459">
        <v>18783</v>
      </c>
      <c r="BQ2459">
        <v>18644</v>
      </c>
      <c r="BR2459">
        <v>18510</v>
      </c>
      <c r="BS2459">
        <v>18367</v>
      </c>
      <c r="BT2459">
        <v>18283</v>
      </c>
      <c r="BU2459">
        <v>18165</v>
      </c>
      <c r="BV2459">
        <v>18065</v>
      </c>
      <c r="BW2459">
        <v>18681</v>
      </c>
      <c r="BX2459">
        <v>18800</v>
      </c>
      <c r="BY2459">
        <v>18984</v>
      </c>
      <c r="BZ2459">
        <v>19159</v>
      </c>
      <c r="CA2459">
        <v>0.124</v>
      </c>
      <c r="CB2459">
        <v>0.14899999999999999</v>
      </c>
      <c r="CC2459">
        <v>0.249</v>
      </c>
      <c r="CD2459">
        <v>0.105</v>
      </c>
      <c r="CE2459">
        <v>0.99399999999999999</v>
      </c>
      <c r="CF2459">
        <v>6.9000000000000006E-2</v>
      </c>
      <c r="CG2459">
        <v>1.9E-2</v>
      </c>
      <c r="CH2459">
        <v>46.1710274</v>
      </c>
      <c r="CI2459">
        <v>3</v>
      </c>
      <c r="CJ2459">
        <v>5</v>
      </c>
      <c r="CK2459">
        <v>30</v>
      </c>
      <c r="CL2459">
        <v>95</v>
      </c>
      <c r="CM2459">
        <v>15239</v>
      </c>
      <c r="CN2459">
        <v>0.27300000000000002</v>
      </c>
      <c r="CO2459">
        <v>7946</v>
      </c>
      <c r="CP2459">
        <v>0.14199999999999999</v>
      </c>
      <c r="CQ2459">
        <v>11241</v>
      </c>
      <c r="CR2459">
        <v>12016</v>
      </c>
      <c r="CS2459">
        <v>926</v>
      </c>
      <c r="CT2459">
        <v>944</v>
      </c>
      <c r="CU2459">
        <v>55608</v>
      </c>
      <c r="CV2459">
        <v>0.75900000000000001</v>
      </c>
      <c r="CW2459">
        <v>0.03</v>
      </c>
      <c r="CX2459">
        <v>0.16</v>
      </c>
      <c r="CY2459">
        <v>2E-3</v>
      </c>
      <c r="CZ2459">
        <v>3.0000000000000001E-3</v>
      </c>
      <c r="DA2459">
        <v>4.5999999999999999E-2</v>
      </c>
      <c r="DB2459">
        <v>0.02</v>
      </c>
      <c r="DC2459">
        <v>0.40799999999999997</v>
      </c>
      <c r="DD2459">
        <v>0.28199999999999997</v>
      </c>
      <c r="DE2459">
        <v>0.185</v>
      </c>
      <c r="DF2459">
        <v>82.475848373347603</v>
      </c>
      <c r="DG2459">
        <v>0.26190476190476197</v>
      </c>
      <c r="DH2459">
        <v>0.30280000000000001</v>
      </c>
      <c r="DI2459">
        <v>0.30209999999999998</v>
      </c>
      <c r="DJ2459">
        <v>51.2</v>
      </c>
      <c r="DK2459">
        <v>3.04</v>
      </c>
      <c r="DL2459">
        <v>3.71</v>
      </c>
      <c r="DM2459">
        <v>22.039473684210499</v>
      </c>
      <c r="DN2459">
        <v>188</v>
      </c>
      <c r="DO2459">
        <v>311.82</v>
      </c>
      <c r="DP2459">
        <v>65.861702127659598</v>
      </c>
      <c r="DQ2459">
        <v>588.36743392392304</v>
      </c>
      <c r="DR2459">
        <v>1040.65643149895</v>
      </c>
      <c r="DS2459">
        <v>76.871861271898496</v>
      </c>
      <c r="DT2459">
        <v>689292000</v>
      </c>
      <c r="DU2459">
        <v>13558.86</v>
      </c>
    </row>
    <row r="2460" spans="1:125" x14ac:dyDescent="0.3">
      <c r="A2460">
        <v>47055</v>
      </c>
      <c r="B2460" t="s">
        <v>2954</v>
      </c>
      <c r="C2460" t="s">
        <v>2921</v>
      </c>
      <c r="D2460" t="s">
        <v>2922</v>
      </c>
      <c r="E2460" t="s">
        <v>118</v>
      </c>
      <c r="F2460" t="s">
        <v>125</v>
      </c>
      <c r="I2460">
        <v>11137</v>
      </c>
      <c r="J2460">
        <v>2917</v>
      </c>
      <c r="K2460">
        <v>7970</v>
      </c>
      <c r="L2460">
        <v>13203</v>
      </c>
      <c r="M2460">
        <v>3298</v>
      </c>
      <c r="N2460">
        <v>9784</v>
      </c>
      <c r="O2460">
        <v>13487</v>
      </c>
      <c r="P2460">
        <v>2974</v>
      </c>
      <c r="Q2460">
        <v>10394</v>
      </c>
      <c r="R2460" t="s">
        <v>3732</v>
      </c>
      <c r="S2460" t="s">
        <v>121</v>
      </c>
      <c r="T2460" t="s">
        <v>121</v>
      </c>
      <c r="U2460" t="str">
        <f t="shared" si="247"/>
        <v>Trump</v>
      </c>
      <c r="V2460" s="2">
        <f t="shared" si="246"/>
        <v>1.0215102628190562</v>
      </c>
      <c r="W2460">
        <v>0.34817999999999999</v>
      </c>
      <c r="X2460">
        <v>0.26191999999999999</v>
      </c>
      <c r="Y2460">
        <v>0.24979000000000001</v>
      </c>
      <c r="Z2460">
        <f t="shared" si="248"/>
        <v>0.2205086379476533</v>
      </c>
      <c r="AA2460">
        <v>0.64033706824705994</v>
      </c>
      <c r="AB2460">
        <v>0.71562999999999999</v>
      </c>
      <c r="AC2460">
        <v>0.74104000000000003</v>
      </c>
      <c r="AD2460">
        <f t="shared" si="249"/>
        <v>0.77066805071550382</v>
      </c>
      <c r="AE2460">
        <v>29.2</v>
      </c>
      <c r="AF2460">
        <v>45.4</v>
      </c>
      <c r="AG2460">
        <v>49.1</v>
      </c>
      <c r="AH2460" s="3">
        <f t="shared" si="251"/>
        <v>55.01594127678505</v>
      </c>
      <c r="AI2460">
        <v>-49.125</v>
      </c>
      <c r="AJ2460">
        <v>2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f t="shared" si="250"/>
        <v>1</v>
      </c>
      <c r="AQ2460">
        <v>0</v>
      </c>
      <c r="AS2460">
        <v>0</v>
      </c>
      <c r="AU2460">
        <v>4.3999999999999997E-2</v>
      </c>
      <c r="AV2460">
        <v>1</v>
      </c>
      <c r="AW2460">
        <v>0</v>
      </c>
      <c r="AX2460">
        <v>29406</v>
      </c>
      <c r="AY2460">
        <v>29284</v>
      </c>
      <c r="AZ2460">
        <v>28969</v>
      </c>
      <c r="BA2460">
        <v>28801</v>
      </c>
      <c r="BB2460">
        <v>28819</v>
      </c>
      <c r="BC2460">
        <v>28973</v>
      </c>
      <c r="BD2460">
        <v>29165</v>
      </c>
      <c r="BE2460">
        <v>29379</v>
      </c>
      <c r="BF2460">
        <v>29446</v>
      </c>
      <c r="BG2460">
        <v>29464</v>
      </c>
      <c r="BH2460">
        <v>30340</v>
      </c>
      <c r="BI2460">
        <v>30401</v>
      </c>
      <c r="BJ2460">
        <v>30540</v>
      </c>
      <c r="BK2460">
        <v>30721</v>
      </c>
      <c r="BL2460">
        <v>-1</v>
      </c>
      <c r="BM2460">
        <v>11276</v>
      </c>
      <c r="BN2460">
        <v>11064</v>
      </c>
      <c r="BO2460">
        <v>10817</v>
      </c>
      <c r="BP2460">
        <v>10724</v>
      </c>
      <c r="BQ2460">
        <v>10697</v>
      </c>
      <c r="BR2460">
        <v>10576</v>
      </c>
      <c r="BS2460">
        <v>10545</v>
      </c>
      <c r="BT2460">
        <v>10541</v>
      </c>
      <c r="BU2460">
        <v>10489</v>
      </c>
      <c r="BV2460">
        <v>10490</v>
      </c>
      <c r="BW2460">
        <v>10609</v>
      </c>
      <c r="BX2460">
        <v>10616</v>
      </c>
      <c r="BY2460">
        <v>10612</v>
      </c>
      <c r="BZ2460">
        <v>10731</v>
      </c>
      <c r="CA2460">
        <v>0.12</v>
      </c>
      <c r="CB2460">
        <v>0.159</v>
      </c>
      <c r="CC2460">
        <v>0.24099999999999999</v>
      </c>
      <c r="CD2460">
        <v>0.17199999999999999</v>
      </c>
      <c r="CE2460">
        <v>0.88800000000000001</v>
      </c>
      <c r="CF2460">
        <v>-0.112</v>
      </c>
      <c r="CG2460">
        <v>4.9000000000000002E-2</v>
      </c>
      <c r="CH2460">
        <v>69.814932900000002</v>
      </c>
      <c r="CI2460">
        <v>4</v>
      </c>
      <c r="CJ2460">
        <v>7</v>
      </c>
      <c r="CK2460">
        <v>58</v>
      </c>
      <c r="CL2460">
        <v>95</v>
      </c>
      <c r="CM2460">
        <v>21507</v>
      </c>
      <c r="CN2460">
        <v>0.71699999999999997</v>
      </c>
      <c r="CO2460">
        <v>0</v>
      </c>
      <c r="CP2460">
        <v>0</v>
      </c>
      <c r="CQ2460">
        <v>9146</v>
      </c>
      <c r="CR2460">
        <v>8122</v>
      </c>
      <c r="CS2460">
        <v>527</v>
      </c>
      <c r="CT2460">
        <v>553</v>
      </c>
      <c r="CU2460">
        <v>54684</v>
      </c>
      <c r="CV2460">
        <v>0.82699999999999996</v>
      </c>
      <c r="CW2460">
        <v>3.3000000000000002E-2</v>
      </c>
      <c r="CX2460">
        <v>8.7999999999999995E-2</v>
      </c>
      <c r="CY2460">
        <v>1E-3</v>
      </c>
      <c r="CZ2460">
        <v>1E-3</v>
      </c>
      <c r="DA2460">
        <v>4.9000000000000002E-2</v>
      </c>
      <c r="DB2460">
        <v>1.4999999999999999E-2</v>
      </c>
      <c r="DC2460">
        <v>0.435</v>
      </c>
      <c r="DD2460">
        <v>0.25600000000000001</v>
      </c>
      <c r="DE2460">
        <v>0.189</v>
      </c>
      <c r="DF2460">
        <v>83.460725068871596</v>
      </c>
      <c r="DG2460">
        <v>0.22801302931596101</v>
      </c>
      <c r="DH2460">
        <v>0.39529999999999998</v>
      </c>
      <c r="DI2460">
        <v>0.25230000000000002</v>
      </c>
      <c r="DJ2460">
        <v>91.5</v>
      </c>
      <c r="DK2460">
        <v>3.07</v>
      </c>
      <c r="DL2460">
        <v>3.77</v>
      </c>
      <c r="DM2460">
        <v>22.801302931596101</v>
      </c>
      <c r="DN2460">
        <v>240.17</v>
      </c>
      <c r="DO2460">
        <v>380.95</v>
      </c>
      <c r="DP2460">
        <v>58.616813090727398</v>
      </c>
      <c r="DQ2460">
        <v>794.45250107871902</v>
      </c>
      <c r="DR2460">
        <v>1536.1483546392501</v>
      </c>
      <c r="DS2460">
        <v>93.359370453670394</v>
      </c>
      <c r="DT2460">
        <v>401825000</v>
      </c>
      <c r="DU2460">
        <v>13151.31</v>
      </c>
    </row>
    <row r="2461" spans="1:125" x14ac:dyDescent="0.3">
      <c r="A2461">
        <v>47057</v>
      </c>
      <c r="B2461" t="s">
        <v>2955</v>
      </c>
      <c r="C2461" t="s">
        <v>2921</v>
      </c>
      <c r="D2461" t="s">
        <v>2922</v>
      </c>
      <c r="E2461" t="s">
        <v>118</v>
      </c>
      <c r="F2461" t="s">
        <v>125</v>
      </c>
      <c r="G2461">
        <v>4734100</v>
      </c>
      <c r="H2461" t="s">
        <v>2956</v>
      </c>
      <c r="I2461">
        <v>8008</v>
      </c>
      <c r="J2461">
        <v>1154</v>
      </c>
      <c r="K2461">
        <v>6626</v>
      </c>
      <c r="L2461">
        <v>10134</v>
      </c>
      <c r="M2461">
        <v>1467</v>
      </c>
      <c r="N2461">
        <v>8565</v>
      </c>
      <c r="O2461">
        <v>11130</v>
      </c>
      <c r="P2461">
        <v>1432</v>
      </c>
      <c r="Q2461">
        <v>9630</v>
      </c>
      <c r="R2461" t="s">
        <v>3732</v>
      </c>
      <c r="S2461" t="s">
        <v>121</v>
      </c>
      <c r="T2461" t="s">
        <v>121</v>
      </c>
      <c r="U2461" t="str">
        <f t="shared" si="247"/>
        <v>Trump</v>
      </c>
      <c r="V2461" s="2">
        <f t="shared" si="246"/>
        <v>1.0982830076968622</v>
      </c>
      <c r="W2461">
        <v>0.23000999999999999</v>
      </c>
      <c r="X2461">
        <v>0.14410999999999999</v>
      </c>
      <c r="Y2461">
        <v>0.14476</v>
      </c>
      <c r="Z2461">
        <f t="shared" si="248"/>
        <v>0.12866127583108716</v>
      </c>
      <c r="AA2461">
        <v>0.75427468284611143</v>
      </c>
      <c r="AB2461">
        <v>0.82742000000000004</v>
      </c>
      <c r="AC2461">
        <v>0.84516999999999998</v>
      </c>
      <c r="AD2461">
        <f t="shared" si="249"/>
        <v>0.86522911051212936</v>
      </c>
      <c r="AE2461">
        <v>52.4</v>
      </c>
      <c r="AF2461">
        <v>68.3</v>
      </c>
      <c r="AG2461">
        <v>70</v>
      </c>
      <c r="AH2461" s="3">
        <f t="shared" si="251"/>
        <v>73.656783468104223</v>
      </c>
      <c r="AI2461">
        <v>-70.040999999999997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f t="shared" si="250"/>
        <v>1</v>
      </c>
      <c r="AQ2461">
        <v>0</v>
      </c>
      <c r="AS2461">
        <v>0</v>
      </c>
      <c r="AU2461">
        <v>0</v>
      </c>
      <c r="AV2461">
        <v>0</v>
      </c>
      <c r="AW2461">
        <v>0</v>
      </c>
      <c r="AX2461">
        <v>22721</v>
      </c>
      <c r="AY2461">
        <v>22753</v>
      </c>
      <c r="AZ2461">
        <v>22689</v>
      </c>
      <c r="BA2461">
        <v>22739</v>
      </c>
      <c r="BB2461">
        <v>22862</v>
      </c>
      <c r="BC2461">
        <v>22848</v>
      </c>
      <c r="BD2461">
        <v>23095</v>
      </c>
      <c r="BE2461">
        <v>23106</v>
      </c>
      <c r="BF2461">
        <v>23137</v>
      </c>
      <c r="BG2461">
        <v>23320</v>
      </c>
      <c r="BH2461">
        <v>23569</v>
      </c>
      <c r="BI2461">
        <v>23800</v>
      </c>
      <c r="BJ2461">
        <v>24185</v>
      </c>
      <c r="BK2461">
        <v>24681</v>
      </c>
      <c r="BL2461">
        <v>39</v>
      </c>
      <c r="BM2461">
        <v>9013</v>
      </c>
      <c r="BN2461">
        <v>8891</v>
      </c>
      <c r="BO2461">
        <v>8785</v>
      </c>
      <c r="BP2461">
        <v>8734</v>
      </c>
      <c r="BQ2461">
        <v>8767</v>
      </c>
      <c r="BR2461">
        <v>8724</v>
      </c>
      <c r="BS2461">
        <v>8741</v>
      </c>
      <c r="BT2461">
        <v>8606</v>
      </c>
      <c r="BU2461">
        <v>8590</v>
      </c>
      <c r="BV2461">
        <v>8555</v>
      </c>
      <c r="BW2461">
        <v>8606</v>
      </c>
      <c r="BX2461">
        <v>8678</v>
      </c>
      <c r="BY2461">
        <v>8702</v>
      </c>
      <c r="BZ2461">
        <v>8875</v>
      </c>
      <c r="CA2461">
        <v>0.19</v>
      </c>
      <c r="CB2461">
        <v>0.16500000000000001</v>
      </c>
      <c r="CC2461">
        <v>0.33400000000000002</v>
      </c>
      <c r="CD2461">
        <v>0.105</v>
      </c>
      <c r="CE2461">
        <v>0.89</v>
      </c>
      <c r="CF2461">
        <v>0.20799999999999999</v>
      </c>
      <c r="CG2461">
        <v>0.107</v>
      </c>
      <c r="CH2461">
        <v>55.488194</v>
      </c>
      <c r="CI2461">
        <v>3</v>
      </c>
      <c r="CJ2461">
        <v>6</v>
      </c>
      <c r="CK2461">
        <v>43</v>
      </c>
      <c r="CL2461">
        <v>95</v>
      </c>
      <c r="CM2461">
        <v>5452</v>
      </c>
      <c r="CN2461">
        <v>0.22900000000000001</v>
      </c>
      <c r="CO2461">
        <v>0</v>
      </c>
      <c r="CP2461">
        <v>0</v>
      </c>
      <c r="CQ2461">
        <v>2602</v>
      </c>
      <c r="CR2461">
        <v>3144</v>
      </c>
      <c r="CS2461">
        <v>234</v>
      </c>
      <c r="CT2461">
        <v>259</v>
      </c>
      <c r="CU2461">
        <v>51951</v>
      </c>
      <c r="CV2461">
        <v>0.93</v>
      </c>
      <c r="CW2461">
        <v>3.5999999999999997E-2</v>
      </c>
      <c r="CX2461">
        <v>8.9999999999999993E-3</v>
      </c>
      <c r="CY2461">
        <v>2E-3</v>
      </c>
      <c r="CZ2461">
        <v>4.0000000000000001E-3</v>
      </c>
      <c r="DA2461">
        <v>1.7999999999999999E-2</v>
      </c>
      <c r="DB2461">
        <v>2.9000000000000001E-2</v>
      </c>
      <c r="DC2461">
        <v>0.41899999999999998</v>
      </c>
      <c r="DD2461">
        <v>0.25</v>
      </c>
      <c r="DE2461">
        <v>0.14099999999999999</v>
      </c>
      <c r="DF2461">
        <v>84.131589546577104</v>
      </c>
      <c r="DG2461">
        <v>0.372093023255814</v>
      </c>
      <c r="DH2461">
        <v>0.40910000000000002</v>
      </c>
      <c r="DI2461">
        <v>0.24479999999999999</v>
      </c>
      <c r="DJ2461">
        <v>94.4</v>
      </c>
      <c r="DK2461">
        <v>3.05</v>
      </c>
      <c r="DL2461">
        <v>4.13</v>
      </c>
      <c r="DM2461">
        <v>35.409836065573799</v>
      </c>
      <c r="DN2461">
        <v>147.80000000000001</v>
      </c>
      <c r="DO2461">
        <v>242.23</v>
      </c>
      <c r="DP2461">
        <v>63.8903924221921</v>
      </c>
      <c r="DQ2461">
        <v>844.08459820017299</v>
      </c>
      <c r="DR2461">
        <v>1603.7435143930099</v>
      </c>
      <c r="DS2461">
        <v>89.997959660991896</v>
      </c>
      <c r="DT2461">
        <v>315896000</v>
      </c>
      <c r="DU2461">
        <v>13012.15</v>
      </c>
    </row>
    <row r="2462" spans="1:125" x14ac:dyDescent="0.3">
      <c r="A2462">
        <v>47059</v>
      </c>
      <c r="B2462" t="s">
        <v>2957</v>
      </c>
      <c r="C2462" t="s">
        <v>2921</v>
      </c>
      <c r="D2462" t="s">
        <v>2922</v>
      </c>
      <c r="E2462" t="s">
        <v>118</v>
      </c>
      <c r="F2462" t="s">
        <v>125</v>
      </c>
      <c r="I2462">
        <v>23583</v>
      </c>
      <c r="J2462">
        <v>4216</v>
      </c>
      <c r="K2462">
        <v>18562</v>
      </c>
      <c r="L2462">
        <v>28087</v>
      </c>
      <c r="M2462">
        <v>5199</v>
      </c>
      <c r="N2462">
        <v>22259</v>
      </c>
      <c r="O2462">
        <v>31095</v>
      </c>
      <c r="P2462">
        <v>5145</v>
      </c>
      <c r="Q2462">
        <v>25586</v>
      </c>
      <c r="R2462" t="s">
        <v>3732</v>
      </c>
      <c r="S2462" t="s">
        <v>121</v>
      </c>
      <c r="T2462" t="s">
        <v>121</v>
      </c>
      <c r="U2462" t="str">
        <f t="shared" si="247"/>
        <v>Trump</v>
      </c>
      <c r="V2462" s="2">
        <f t="shared" si="246"/>
        <v>1.1070958094492114</v>
      </c>
      <c r="W2462">
        <v>0.2606</v>
      </c>
      <c r="X2462">
        <v>0.17877000000000001</v>
      </c>
      <c r="Y2462">
        <v>0.18509999999999999</v>
      </c>
      <c r="Z2462">
        <f t="shared" si="248"/>
        <v>0.16546068499758804</v>
      </c>
      <c r="AA2462">
        <v>0.7219408046217608</v>
      </c>
      <c r="AB2462">
        <v>0.78708999999999996</v>
      </c>
      <c r="AC2462">
        <v>0.79249999999999998</v>
      </c>
      <c r="AD2462">
        <f t="shared" si="249"/>
        <v>0.82283325293455545</v>
      </c>
      <c r="AE2462">
        <v>46.1</v>
      </c>
      <c r="AF2462">
        <v>60.8</v>
      </c>
      <c r="AG2462">
        <v>60.7</v>
      </c>
      <c r="AH2462" s="3">
        <f t="shared" si="251"/>
        <v>65.737256793696744</v>
      </c>
      <c r="AI2462">
        <v>-60.74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f t="shared" si="250"/>
        <v>1</v>
      </c>
      <c r="AQ2462">
        <v>0</v>
      </c>
      <c r="AS2462">
        <v>0</v>
      </c>
      <c r="AU2462">
        <v>3.4000000000000002E-2</v>
      </c>
      <c r="AV2462">
        <v>0</v>
      </c>
      <c r="AW2462">
        <v>0</v>
      </c>
      <c r="AX2462">
        <v>68834</v>
      </c>
      <c r="AY2462">
        <v>69173</v>
      </c>
      <c r="AZ2462">
        <v>68760</v>
      </c>
      <c r="BA2462">
        <v>68336</v>
      </c>
      <c r="BB2462">
        <v>68464</v>
      </c>
      <c r="BC2462">
        <v>68586</v>
      </c>
      <c r="BD2462">
        <v>68529</v>
      </c>
      <c r="BE2462">
        <v>68821</v>
      </c>
      <c r="BF2462">
        <v>69164</v>
      </c>
      <c r="BG2462">
        <v>69069</v>
      </c>
      <c r="BH2462">
        <v>70344</v>
      </c>
      <c r="BI2462">
        <v>70565</v>
      </c>
      <c r="BJ2462">
        <v>71292</v>
      </c>
      <c r="BK2462">
        <v>72577</v>
      </c>
      <c r="BL2462">
        <v>186</v>
      </c>
      <c r="BM2462">
        <v>26789</v>
      </c>
      <c r="BN2462">
        <v>26583</v>
      </c>
      <c r="BO2462">
        <v>26012</v>
      </c>
      <c r="BP2462">
        <v>25564</v>
      </c>
      <c r="BQ2462">
        <v>25418</v>
      </c>
      <c r="BR2462">
        <v>25404</v>
      </c>
      <c r="BS2462">
        <v>25225</v>
      </c>
      <c r="BT2462">
        <v>25170</v>
      </c>
      <c r="BU2462">
        <v>25135</v>
      </c>
      <c r="BV2462">
        <v>24869</v>
      </c>
      <c r="BW2462">
        <v>25016</v>
      </c>
      <c r="BX2462">
        <v>24987</v>
      </c>
      <c r="BY2462">
        <v>25232</v>
      </c>
      <c r="BZ2462">
        <v>25650</v>
      </c>
      <c r="CA2462">
        <v>0.13600000000000001</v>
      </c>
      <c r="CB2462">
        <v>0.17100000000000001</v>
      </c>
      <c r="CC2462">
        <v>0.28899999999999998</v>
      </c>
      <c r="CD2462">
        <v>0.124</v>
      </c>
      <c r="CE2462">
        <v>0.81200000000000006</v>
      </c>
      <c r="CF2462">
        <v>2.4E-2</v>
      </c>
      <c r="CG2462">
        <v>9.9000000000000005E-2</v>
      </c>
      <c r="CH2462">
        <v>62.061263500000003</v>
      </c>
      <c r="CI2462">
        <v>4</v>
      </c>
      <c r="CJ2462">
        <v>7</v>
      </c>
      <c r="CK2462">
        <v>50</v>
      </c>
      <c r="CL2462">
        <v>95</v>
      </c>
      <c r="CM2462">
        <v>31091</v>
      </c>
      <c r="CN2462">
        <v>0.45200000000000001</v>
      </c>
      <c r="CO2462">
        <v>0</v>
      </c>
      <c r="CP2462">
        <v>0</v>
      </c>
      <c r="CQ2462">
        <v>23908</v>
      </c>
      <c r="CR2462">
        <v>24470</v>
      </c>
      <c r="CS2462">
        <v>1126</v>
      </c>
      <c r="CT2462">
        <v>1238</v>
      </c>
      <c r="CU2462">
        <v>50410</v>
      </c>
      <c r="CV2462">
        <v>0.92</v>
      </c>
      <c r="CW2462">
        <v>3.3000000000000002E-2</v>
      </c>
      <c r="CX2462">
        <v>1.7000000000000001E-2</v>
      </c>
      <c r="CY2462">
        <v>1E-3</v>
      </c>
      <c r="CZ2462">
        <v>5.0000000000000001E-3</v>
      </c>
      <c r="DA2462">
        <v>2.5000000000000001E-2</v>
      </c>
      <c r="DB2462">
        <v>1.7999999999999999E-2</v>
      </c>
      <c r="DC2462">
        <v>0.43099999999999999</v>
      </c>
      <c r="DD2462">
        <v>0.253</v>
      </c>
      <c r="DE2462">
        <v>0.18</v>
      </c>
      <c r="DF2462">
        <v>86.704883617588607</v>
      </c>
      <c r="DG2462">
        <v>0.331168831168831</v>
      </c>
      <c r="DH2462">
        <v>0.33019999999999999</v>
      </c>
      <c r="DI2462">
        <v>0.2767</v>
      </c>
      <c r="DJ2462">
        <v>68</v>
      </c>
      <c r="DK2462">
        <v>3.01</v>
      </c>
      <c r="DL2462">
        <v>4.0999999999999996</v>
      </c>
      <c r="DM2462">
        <v>36.212624584717602</v>
      </c>
      <c r="DN2462">
        <v>207.58</v>
      </c>
      <c r="DO2462">
        <v>351.08</v>
      </c>
      <c r="DP2462">
        <v>69.129973985933105</v>
      </c>
      <c r="DQ2462">
        <v>693.10642376970702</v>
      </c>
      <c r="DR2462">
        <v>1410.2034973469999</v>
      </c>
      <c r="DS2462">
        <v>103.461322674966</v>
      </c>
      <c r="DT2462">
        <v>1094229000</v>
      </c>
      <c r="DU2462">
        <v>15324.26</v>
      </c>
    </row>
    <row r="2463" spans="1:125" x14ac:dyDescent="0.3">
      <c r="A2463">
        <v>47061</v>
      </c>
      <c r="B2463" t="s">
        <v>2958</v>
      </c>
      <c r="C2463" t="s">
        <v>2921</v>
      </c>
      <c r="D2463" t="s">
        <v>2922</v>
      </c>
      <c r="E2463" t="s">
        <v>118</v>
      </c>
      <c r="F2463" t="s">
        <v>125</v>
      </c>
      <c r="I2463">
        <v>4763</v>
      </c>
      <c r="J2463">
        <v>999</v>
      </c>
      <c r="K2463">
        <v>3636</v>
      </c>
      <c r="L2463">
        <v>5855</v>
      </c>
      <c r="M2463">
        <v>988</v>
      </c>
      <c r="N2463">
        <v>4802</v>
      </c>
      <c r="O2463">
        <v>6328</v>
      </c>
      <c r="P2463">
        <v>948</v>
      </c>
      <c r="Q2463">
        <v>5334</v>
      </c>
      <c r="R2463" t="s">
        <v>3732</v>
      </c>
      <c r="S2463" t="s">
        <v>121</v>
      </c>
      <c r="T2463" t="s">
        <v>121</v>
      </c>
      <c r="U2463" t="str">
        <f t="shared" si="247"/>
        <v>Trump</v>
      </c>
      <c r="V2463" s="2">
        <f t="shared" si="246"/>
        <v>1.0807856532877882</v>
      </c>
      <c r="W2463">
        <v>0.38777</v>
      </c>
      <c r="X2463">
        <v>0.20974000000000001</v>
      </c>
      <c r="Y2463">
        <v>0.16874</v>
      </c>
      <c r="Z2463">
        <f t="shared" si="248"/>
        <v>0.1498103666245259</v>
      </c>
      <c r="AA2463">
        <v>0.59381637951380695</v>
      </c>
      <c r="AB2463">
        <v>0.76337999999999995</v>
      </c>
      <c r="AC2463">
        <v>0.82015000000000005</v>
      </c>
      <c r="AD2463">
        <f t="shared" si="249"/>
        <v>0.84292035398230092</v>
      </c>
      <c r="AE2463">
        <v>20.6</v>
      </c>
      <c r="AF2463">
        <v>55.4</v>
      </c>
      <c r="AG2463">
        <v>65.099999999999994</v>
      </c>
      <c r="AH2463" s="3">
        <f t="shared" si="251"/>
        <v>69.310998735777503</v>
      </c>
      <c r="AI2463">
        <v>-65.141000000000005</v>
      </c>
      <c r="AJ2463">
        <v>2</v>
      </c>
      <c r="AK2463">
        <v>2</v>
      </c>
      <c r="AL2463">
        <v>1</v>
      </c>
      <c r="AM2463">
        <v>1</v>
      </c>
      <c r="AN2463">
        <v>1</v>
      </c>
      <c r="AO2463">
        <v>1</v>
      </c>
      <c r="AP2463">
        <f t="shared" si="250"/>
        <v>1</v>
      </c>
      <c r="AQ2463">
        <v>0</v>
      </c>
      <c r="AS2463">
        <v>0</v>
      </c>
      <c r="AU2463">
        <v>0.14699999999999999</v>
      </c>
      <c r="AV2463">
        <v>1</v>
      </c>
      <c r="AW2463">
        <v>1</v>
      </c>
      <c r="AX2463">
        <v>13725</v>
      </c>
      <c r="AY2463">
        <v>13588</v>
      </c>
      <c r="AZ2463">
        <v>13583</v>
      </c>
      <c r="BA2463">
        <v>13449</v>
      </c>
      <c r="BB2463">
        <v>13340</v>
      </c>
      <c r="BC2463">
        <v>13337</v>
      </c>
      <c r="BD2463">
        <v>13276</v>
      </c>
      <c r="BE2463">
        <v>13332</v>
      </c>
      <c r="BF2463">
        <v>13348</v>
      </c>
      <c r="BG2463">
        <v>13427</v>
      </c>
      <c r="BH2463">
        <v>13543</v>
      </c>
      <c r="BI2463">
        <v>13587</v>
      </c>
      <c r="BJ2463">
        <v>13779</v>
      </c>
      <c r="BK2463">
        <v>13955</v>
      </c>
      <c r="BL2463">
        <v>15</v>
      </c>
      <c r="BM2463">
        <v>5217</v>
      </c>
      <c r="BN2463">
        <v>5099</v>
      </c>
      <c r="BO2463">
        <v>4998</v>
      </c>
      <c r="BP2463">
        <v>4915</v>
      </c>
      <c r="BQ2463">
        <v>4855</v>
      </c>
      <c r="BR2463">
        <v>4818</v>
      </c>
      <c r="BS2463">
        <v>4800</v>
      </c>
      <c r="BT2463">
        <v>4864</v>
      </c>
      <c r="BU2463">
        <v>4858</v>
      </c>
      <c r="BV2463">
        <v>4892</v>
      </c>
      <c r="BW2463">
        <v>4969</v>
      </c>
      <c r="BX2463">
        <v>4949</v>
      </c>
      <c r="BY2463">
        <v>5051</v>
      </c>
      <c r="BZ2463">
        <v>5096</v>
      </c>
      <c r="CA2463">
        <v>0.20499999999999999</v>
      </c>
      <c r="CB2463">
        <v>0.21299999999999999</v>
      </c>
      <c r="CC2463">
        <v>0.315</v>
      </c>
      <c r="CD2463">
        <v>0.13300000000000001</v>
      </c>
      <c r="CE2463">
        <v>0.749</v>
      </c>
      <c r="CF2463">
        <v>-1.2999999999999999E-2</v>
      </c>
      <c r="CG2463">
        <v>6.5000000000000002E-2</v>
      </c>
      <c r="CH2463">
        <v>82.610082899999995</v>
      </c>
      <c r="CI2463">
        <v>5</v>
      </c>
      <c r="CJ2463">
        <v>9</v>
      </c>
      <c r="CK2463">
        <v>78</v>
      </c>
      <c r="CL2463">
        <v>95</v>
      </c>
      <c r="CM2463">
        <v>7855</v>
      </c>
      <c r="CN2463">
        <v>0.54900000000000004</v>
      </c>
      <c r="CO2463">
        <v>0</v>
      </c>
      <c r="CP2463">
        <v>0</v>
      </c>
      <c r="CQ2463">
        <v>1231</v>
      </c>
      <c r="CR2463">
        <v>1215</v>
      </c>
      <c r="CS2463">
        <v>153</v>
      </c>
      <c r="CT2463">
        <v>163</v>
      </c>
      <c r="CU2463">
        <v>44219</v>
      </c>
      <c r="CV2463">
        <v>0.94799999999999995</v>
      </c>
      <c r="CW2463">
        <v>1.6E-2</v>
      </c>
      <c r="CX2463">
        <v>4.0000000000000001E-3</v>
      </c>
      <c r="CY2463">
        <v>2E-3</v>
      </c>
      <c r="CZ2463">
        <v>3.0000000000000001E-3</v>
      </c>
      <c r="DA2463">
        <v>2.7E-2</v>
      </c>
      <c r="DB2463">
        <v>3.0000000000000001E-3</v>
      </c>
      <c r="DC2463">
        <v>0.441</v>
      </c>
      <c r="DD2463">
        <v>0.219</v>
      </c>
      <c r="DE2463">
        <v>0.13600000000000001</v>
      </c>
      <c r="DF2463">
        <v>84.032090796791394</v>
      </c>
      <c r="DG2463">
        <v>0.18731117824773399</v>
      </c>
      <c r="DH2463">
        <v>0.45629999999999998</v>
      </c>
      <c r="DI2463">
        <v>0.2351</v>
      </c>
      <c r="DJ2463">
        <v>99.1</v>
      </c>
      <c r="DK2463">
        <v>3.31</v>
      </c>
      <c r="DL2463">
        <v>3.93</v>
      </c>
      <c r="DM2463">
        <v>18.731117824773399</v>
      </c>
      <c r="DN2463">
        <v>109.56</v>
      </c>
      <c r="DO2463">
        <v>192.55</v>
      </c>
      <c r="DP2463">
        <v>75.748448338809794</v>
      </c>
      <c r="DQ2463">
        <v>590.60390043049699</v>
      </c>
      <c r="DR2463">
        <v>1173.4989927557599</v>
      </c>
      <c r="DS2463">
        <v>98.694758348257594</v>
      </c>
      <c r="DT2463">
        <v>204287000</v>
      </c>
      <c r="DU2463">
        <v>14821.66</v>
      </c>
    </row>
    <row r="2464" spans="1:125" x14ac:dyDescent="0.3">
      <c r="A2464">
        <v>47063</v>
      </c>
      <c r="B2464" t="s">
        <v>2959</v>
      </c>
      <c r="C2464" t="s">
        <v>2921</v>
      </c>
      <c r="D2464" t="s">
        <v>2922</v>
      </c>
      <c r="E2464" t="s">
        <v>118</v>
      </c>
      <c r="F2464" t="s">
        <v>119</v>
      </c>
      <c r="G2464">
        <v>4734100</v>
      </c>
      <c r="H2464" t="s">
        <v>2956</v>
      </c>
      <c r="I2464">
        <v>20692</v>
      </c>
      <c r="J2464">
        <v>4075</v>
      </c>
      <c r="K2464">
        <v>15857</v>
      </c>
      <c r="L2464">
        <v>24631</v>
      </c>
      <c r="M2464">
        <v>5500</v>
      </c>
      <c r="N2464">
        <v>18811</v>
      </c>
      <c r="O2464">
        <v>25501</v>
      </c>
      <c r="P2464">
        <v>5132</v>
      </c>
      <c r="Q2464">
        <v>20154</v>
      </c>
      <c r="R2464" t="s">
        <v>3732</v>
      </c>
      <c r="S2464" t="s">
        <v>121</v>
      </c>
      <c r="T2464" t="s">
        <v>121</v>
      </c>
      <c r="U2464" t="str">
        <f t="shared" si="247"/>
        <v>Trump</v>
      </c>
      <c r="V2464" s="2">
        <f t="shared" si="246"/>
        <v>1.0353213430230197</v>
      </c>
      <c r="W2464">
        <v>0.26128000000000001</v>
      </c>
      <c r="X2464">
        <v>0.19694</v>
      </c>
      <c r="Y2464">
        <v>0.2233</v>
      </c>
      <c r="Z2464">
        <f t="shared" si="248"/>
        <v>0.20124700992117955</v>
      </c>
      <c r="AA2464">
        <v>0.72494009584664532</v>
      </c>
      <c r="AB2464">
        <v>0.76632999999999996</v>
      </c>
      <c r="AC2464">
        <v>0.76371</v>
      </c>
      <c r="AD2464">
        <f t="shared" si="249"/>
        <v>0.79032194815889578</v>
      </c>
      <c r="AE2464">
        <v>46.4</v>
      </c>
      <c r="AF2464">
        <v>56.9</v>
      </c>
      <c r="AG2464">
        <v>54</v>
      </c>
      <c r="AH2464" s="3">
        <f t="shared" si="251"/>
        <v>58.907493823771631</v>
      </c>
      <c r="AI2464">
        <v>-54.040999999999997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f t="shared" si="250"/>
        <v>1</v>
      </c>
      <c r="AQ2464">
        <v>0</v>
      </c>
      <c r="AS2464">
        <v>0</v>
      </c>
      <c r="AU2464">
        <v>0</v>
      </c>
      <c r="AV2464">
        <v>0</v>
      </c>
      <c r="AW2464">
        <v>0</v>
      </c>
      <c r="AX2464">
        <v>62510</v>
      </c>
      <c r="AY2464">
        <v>62899</v>
      </c>
      <c r="AZ2464">
        <v>62764</v>
      </c>
      <c r="BA2464">
        <v>63051</v>
      </c>
      <c r="BB2464">
        <v>63010</v>
      </c>
      <c r="BC2464">
        <v>63353</v>
      </c>
      <c r="BD2464">
        <v>63681</v>
      </c>
      <c r="BE2464">
        <v>64062</v>
      </c>
      <c r="BF2464">
        <v>64629</v>
      </c>
      <c r="BG2464">
        <v>64934</v>
      </c>
      <c r="BH2464">
        <v>64542</v>
      </c>
      <c r="BI2464">
        <v>64360</v>
      </c>
      <c r="BJ2464">
        <v>65167</v>
      </c>
      <c r="BK2464">
        <v>66216</v>
      </c>
      <c r="BL2464">
        <v>42</v>
      </c>
      <c r="BM2464">
        <v>24911</v>
      </c>
      <c r="BN2464">
        <v>24906</v>
      </c>
      <c r="BO2464">
        <v>24566</v>
      </c>
      <c r="BP2464">
        <v>24474</v>
      </c>
      <c r="BQ2464">
        <v>24368</v>
      </c>
      <c r="BR2464">
        <v>24182</v>
      </c>
      <c r="BS2464">
        <v>24223</v>
      </c>
      <c r="BT2464">
        <v>24364</v>
      </c>
      <c r="BU2464">
        <v>24375</v>
      </c>
      <c r="BV2464">
        <v>24366</v>
      </c>
      <c r="BW2464">
        <v>24029</v>
      </c>
      <c r="BX2464">
        <v>23895</v>
      </c>
      <c r="BY2464">
        <v>24184</v>
      </c>
      <c r="BZ2464">
        <v>24579</v>
      </c>
      <c r="CA2464">
        <v>0.13600000000000001</v>
      </c>
      <c r="CB2464">
        <v>0.151</v>
      </c>
      <c r="CC2464">
        <v>0.29199999999999998</v>
      </c>
      <c r="CD2464">
        <v>8.2000000000000003E-2</v>
      </c>
      <c r="CE2464">
        <v>0.93799999999999994</v>
      </c>
      <c r="CF2464">
        <v>3.0000000000000001E-3</v>
      </c>
      <c r="CG2464">
        <v>0.02</v>
      </c>
      <c r="CH2464">
        <v>62.412252700000003</v>
      </c>
      <c r="CI2464">
        <v>4</v>
      </c>
      <c r="CJ2464">
        <v>7</v>
      </c>
      <c r="CK2464">
        <v>51</v>
      </c>
      <c r="CL2464">
        <v>95</v>
      </c>
      <c r="CM2464">
        <v>17188</v>
      </c>
      <c r="CN2464">
        <v>0.25</v>
      </c>
      <c r="CO2464">
        <v>0</v>
      </c>
      <c r="CP2464">
        <v>0</v>
      </c>
      <c r="CQ2464">
        <v>28981</v>
      </c>
      <c r="CR2464">
        <v>29056</v>
      </c>
      <c r="CS2464">
        <v>1300</v>
      </c>
      <c r="CT2464">
        <v>1326</v>
      </c>
      <c r="CU2464">
        <v>56734</v>
      </c>
      <c r="CV2464">
        <v>0.80300000000000005</v>
      </c>
      <c r="CW2464">
        <v>0.123</v>
      </c>
      <c r="CX2464">
        <v>3.1E-2</v>
      </c>
      <c r="CY2464">
        <v>2E-3</v>
      </c>
      <c r="CZ2464">
        <v>1.2999999999999999E-2</v>
      </c>
      <c r="DA2464">
        <v>2.9000000000000001E-2</v>
      </c>
      <c r="DB2464">
        <v>6.0999999999999999E-2</v>
      </c>
      <c r="DC2464">
        <v>0.39900000000000002</v>
      </c>
      <c r="DD2464">
        <v>0.27600000000000002</v>
      </c>
      <c r="DE2464">
        <v>0.188</v>
      </c>
      <c r="DF2464">
        <v>83.379960281747302</v>
      </c>
      <c r="DG2464">
        <v>0.30847457627118602</v>
      </c>
      <c r="DH2464">
        <v>0.35089999999999999</v>
      </c>
      <c r="DI2464">
        <v>0.27960000000000002</v>
      </c>
      <c r="DJ2464">
        <v>77.8</v>
      </c>
      <c r="DK2464">
        <v>2.95</v>
      </c>
      <c r="DL2464">
        <v>3.86</v>
      </c>
      <c r="DM2464">
        <v>30.847457627118601</v>
      </c>
      <c r="DN2464">
        <v>239.37</v>
      </c>
      <c r="DO2464">
        <v>382.3</v>
      </c>
      <c r="DP2464">
        <v>59.710907799640701</v>
      </c>
      <c r="DQ2464">
        <v>820.69975133126695</v>
      </c>
      <c r="DR2464">
        <v>1525.13784551864</v>
      </c>
      <c r="DS2464">
        <v>85.833837898049296</v>
      </c>
      <c r="DT2464">
        <v>838302000</v>
      </c>
      <c r="DU2464">
        <v>12863.71</v>
      </c>
    </row>
    <row r="2465" spans="1:125" x14ac:dyDescent="0.3">
      <c r="A2465">
        <v>47065</v>
      </c>
      <c r="B2465" t="s">
        <v>2960</v>
      </c>
      <c r="C2465" t="s">
        <v>2921</v>
      </c>
      <c r="D2465" t="s">
        <v>2922</v>
      </c>
      <c r="E2465" t="s">
        <v>118</v>
      </c>
      <c r="F2465" t="s">
        <v>168</v>
      </c>
      <c r="G2465">
        <v>4716860</v>
      </c>
      <c r="H2465" t="s">
        <v>652</v>
      </c>
      <c r="I2465">
        <v>142408</v>
      </c>
      <c r="J2465">
        <v>55316</v>
      </c>
      <c r="K2465">
        <v>78733</v>
      </c>
      <c r="L2465">
        <v>171113</v>
      </c>
      <c r="M2465">
        <v>75522</v>
      </c>
      <c r="N2465">
        <v>92108</v>
      </c>
      <c r="O2465">
        <v>174438</v>
      </c>
      <c r="P2465">
        <v>74437</v>
      </c>
      <c r="Q2465">
        <v>97195</v>
      </c>
      <c r="R2465" t="s">
        <v>3732</v>
      </c>
      <c r="S2465" t="s">
        <v>121</v>
      </c>
      <c r="T2465" t="s">
        <v>121</v>
      </c>
      <c r="U2465" t="str">
        <f t="shared" si="247"/>
        <v>Trump</v>
      </c>
      <c r="V2465" s="2">
        <f t="shared" si="246"/>
        <v>1.0194316036771023</v>
      </c>
      <c r="W2465">
        <v>0.41674</v>
      </c>
      <c r="X2465">
        <v>0.38843</v>
      </c>
      <c r="Y2465">
        <v>0.44135999999999997</v>
      </c>
      <c r="Z2465">
        <f t="shared" si="248"/>
        <v>0.4267246815487451</v>
      </c>
      <c r="AA2465">
        <v>0.56617391858677868</v>
      </c>
      <c r="AB2465">
        <v>0.55286999999999997</v>
      </c>
      <c r="AC2465">
        <v>0.53829000000000005</v>
      </c>
      <c r="AD2465">
        <f t="shared" si="249"/>
        <v>0.55718937387495848</v>
      </c>
      <c r="AE2465">
        <v>14.9</v>
      </c>
      <c r="AF2465">
        <v>16.399999999999999</v>
      </c>
      <c r="AG2465">
        <v>9.6999999999999993</v>
      </c>
      <c r="AH2465" s="3">
        <f t="shared" si="251"/>
        <v>13.046469232621337</v>
      </c>
      <c r="AI2465">
        <v>-9.6930000000000103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f t="shared" si="250"/>
        <v>1</v>
      </c>
      <c r="AQ2465">
        <v>0</v>
      </c>
      <c r="AS2465">
        <v>0</v>
      </c>
      <c r="AU2465">
        <v>0.35</v>
      </c>
      <c r="AV2465">
        <v>0</v>
      </c>
      <c r="AW2465">
        <v>0</v>
      </c>
      <c r="AX2465">
        <v>337214</v>
      </c>
      <c r="AY2465">
        <v>341094</v>
      </c>
      <c r="AZ2465">
        <v>345693</v>
      </c>
      <c r="BA2465">
        <v>349050</v>
      </c>
      <c r="BB2465">
        <v>350729</v>
      </c>
      <c r="BC2465">
        <v>353690</v>
      </c>
      <c r="BD2465">
        <v>357778</v>
      </c>
      <c r="BE2465">
        <v>361032</v>
      </c>
      <c r="BF2465">
        <v>364293</v>
      </c>
      <c r="BG2465">
        <v>367804</v>
      </c>
      <c r="BH2465">
        <v>367251</v>
      </c>
      <c r="BI2465">
        <v>369005</v>
      </c>
      <c r="BJ2465">
        <v>374602</v>
      </c>
      <c r="BK2465">
        <v>379864</v>
      </c>
      <c r="BL2465">
        <v>1042</v>
      </c>
      <c r="BM2465">
        <v>135806</v>
      </c>
      <c r="BN2465">
        <v>136588</v>
      </c>
      <c r="BO2465">
        <v>137912</v>
      </c>
      <c r="BP2465">
        <v>138581</v>
      </c>
      <c r="BQ2465">
        <v>139320</v>
      </c>
      <c r="BR2465">
        <v>140635</v>
      </c>
      <c r="BS2465">
        <v>142264</v>
      </c>
      <c r="BT2465">
        <v>143426</v>
      </c>
      <c r="BU2465">
        <v>144334</v>
      </c>
      <c r="BV2465">
        <v>145287</v>
      </c>
      <c r="BW2465">
        <v>144952</v>
      </c>
      <c r="BX2465">
        <v>145563</v>
      </c>
      <c r="BY2465">
        <v>147861</v>
      </c>
      <c r="BZ2465">
        <v>149987</v>
      </c>
      <c r="CA2465">
        <v>9.2999999999999999E-2</v>
      </c>
      <c r="CB2465">
        <v>0.11799999999999999</v>
      </c>
      <c r="CC2465">
        <v>0.191</v>
      </c>
      <c r="CD2465">
        <v>7.8E-2</v>
      </c>
      <c r="CE2465">
        <v>1.024</v>
      </c>
      <c r="CF2465">
        <v>1.4E-2</v>
      </c>
      <c r="CG2465">
        <v>7.3999999999999996E-2</v>
      </c>
      <c r="CH2465">
        <v>21.2507977</v>
      </c>
      <c r="CI2465">
        <v>2</v>
      </c>
      <c r="CJ2465">
        <v>3</v>
      </c>
      <c r="CK2465">
        <v>14</v>
      </c>
      <c r="CL2465">
        <v>95</v>
      </c>
      <c r="CM2465">
        <v>30420</v>
      </c>
      <c r="CN2465">
        <v>8.3000000000000004E-2</v>
      </c>
      <c r="CO2465">
        <v>73009</v>
      </c>
      <c r="CP2465">
        <v>0.19800000000000001</v>
      </c>
      <c r="CQ2465">
        <v>192101</v>
      </c>
      <c r="CR2465">
        <v>194800</v>
      </c>
      <c r="CS2465">
        <v>9053</v>
      </c>
      <c r="CT2465">
        <v>9726</v>
      </c>
      <c r="CU2465">
        <v>75127</v>
      </c>
      <c r="CV2465">
        <v>0.70099999999999996</v>
      </c>
      <c r="CW2465">
        <v>6.2E-2</v>
      </c>
      <c r="CX2465">
        <v>0.17699999999999999</v>
      </c>
      <c r="CY2465">
        <v>1E-3</v>
      </c>
      <c r="CZ2465">
        <v>1.9E-2</v>
      </c>
      <c r="DA2465">
        <v>3.9E-2</v>
      </c>
      <c r="DB2465">
        <v>5.7000000000000002E-2</v>
      </c>
      <c r="DC2465">
        <v>0.23799999999999999</v>
      </c>
      <c r="DD2465">
        <v>0.314</v>
      </c>
      <c r="DE2465">
        <v>0.35499999999999998</v>
      </c>
      <c r="DF2465">
        <v>91.9835709786949</v>
      </c>
      <c r="DG2465">
        <v>0.33823529411764702</v>
      </c>
      <c r="DH2465">
        <v>0.218</v>
      </c>
      <c r="DI2465">
        <v>0.3775</v>
      </c>
      <c r="DJ2465">
        <v>14.8</v>
      </c>
      <c r="DK2465">
        <v>3.4</v>
      </c>
      <c r="DL2465">
        <v>4.55</v>
      </c>
      <c r="DM2465">
        <v>33.823529411764703</v>
      </c>
      <c r="DN2465">
        <v>554.64</v>
      </c>
      <c r="DO2465">
        <v>883.44</v>
      </c>
      <c r="DP2465">
        <v>59.281696235395898</v>
      </c>
      <c r="DQ2465">
        <v>1077.4445424483099</v>
      </c>
      <c r="DR2465">
        <v>2064.2892372999399</v>
      </c>
      <c r="DS2465">
        <v>91.591228687203994</v>
      </c>
      <c r="DT2465">
        <v>4300428000</v>
      </c>
      <c r="DU2465">
        <v>11477.54</v>
      </c>
    </row>
    <row r="2466" spans="1:125" x14ac:dyDescent="0.3">
      <c r="A2466">
        <v>47067</v>
      </c>
      <c r="B2466" t="s">
        <v>2961</v>
      </c>
      <c r="C2466" t="s">
        <v>2921</v>
      </c>
      <c r="D2466" t="s">
        <v>2922</v>
      </c>
      <c r="E2466" t="s">
        <v>118</v>
      </c>
      <c r="F2466" t="s">
        <v>125</v>
      </c>
      <c r="I2466">
        <v>2231</v>
      </c>
      <c r="J2466">
        <v>322</v>
      </c>
      <c r="K2466">
        <v>1843</v>
      </c>
      <c r="L2466">
        <v>2744</v>
      </c>
      <c r="M2466">
        <v>362</v>
      </c>
      <c r="N2466">
        <v>2372</v>
      </c>
      <c r="O2466">
        <v>2908</v>
      </c>
      <c r="P2466">
        <v>334</v>
      </c>
      <c r="Q2466">
        <v>2558</v>
      </c>
      <c r="R2466" t="s">
        <v>3732</v>
      </c>
      <c r="S2466" t="s">
        <v>121</v>
      </c>
      <c r="T2466" t="s">
        <v>121</v>
      </c>
      <c r="U2466" t="str">
        <f t="shared" si="247"/>
        <v>Trump</v>
      </c>
      <c r="V2466" s="2">
        <f t="shared" si="246"/>
        <v>1.0597667638483965</v>
      </c>
      <c r="W2466">
        <v>0.23216000000000001</v>
      </c>
      <c r="X2466">
        <v>0.14433000000000001</v>
      </c>
      <c r="Y2466">
        <v>0.13192000000000001</v>
      </c>
      <c r="Z2466">
        <f t="shared" si="248"/>
        <v>0.11485557083906466</v>
      </c>
      <c r="AA2466">
        <v>0.74633431085043989</v>
      </c>
      <c r="AB2466">
        <v>0.82608999999999999</v>
      </c>
      <c r="AC2466">
        <v>0.86443000000000003</v>
      </c>
      <c r="AD2466">
        <f t="shared" si="249"/>
        <v>0.87964236588720768</v>
      </c>
      <c r="AE2466">
        <v>51.4</v>
      </c>
      <c r="AF2466">
        <v>68.2</v>
      </c>
      <c r="AG2466">
        <v>73.3</v>
      </c>
      <c r="AH2466" s="3">
        <f t="shared" si="251"/>
        <v>76.478679504814309</v>
      </c>
      <c r="AI2466">
        <v>-73.251000000000005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f t="shared" si="250"/>
        <v>1</v>
      </c>
      <c r="AQ2466">
        <v>0</v>
      </c>
      <c r="AS2466">
        <v>0</v>
      </c>
      <c r="AV2466">
        <v>0</v>
      </c>
      <c r="AW2466">
        <v>1</v>
      </c>
      <c r="AX2466">
        <v>6798</v>
      </c>
      <c r="AY2466">
        <v>6708</v>
      </c>
      <c r="AZ2466">
        <v>6657</v>
      </c>
      <c r="BA2466">
        <v>6621</v>
      </c>
      <c r="BB2466">
        <v>6619</v>
      </c>
      <c r="BC2466">
        <v>6577</v>
      </c>
      <c r="BD2466">
        <v>6583</v>
      </c>
      <c r="BE2466">
        <v>6593</v>
      </c>
      <c r="BF2466">
        <v>6561</v>
      </c>
      <c r="BG2466">
        <v>6620</v>
      </c>
      <c r="BH2466">
        <v>6627</v>
      </c>
      <c r="BI2466">
        <v>6794</v>
      </c>
      <c r="BJ2466">
        <v>6846</v>
      </c>
      <c r="BK2466">
        <v>6956</v>
      </c>
      <c r="BL2466">
        <v>-34</v>
      </c>
      <c r="BM2466">
        <v>2660</v>
      </c>
      <c r="BN2466">
        <v>2573</v>
      </c>
      <c r="BO2466">
        <v>2521</v>
      </c>
      <c r="BP2466">
        <v>2478</v>
      </c>
      <c r="BQ2466">
        <v>2438</v>
      </c>
      <c r="BR2466">
        <v>2385</v>
      </c>
      <c r="BS2466">
        <v>2373</v>
      </c>
      <c r="BT2466">
        <v>2345</v>
      </c>
      <c r="BU2466">
        <v>2323</v>
      </c>
      <c r="BV2466">
        <v>2300</v>
      </c>
      <c r="BW2466">
        <v>2279</v>
      </c>
      <c r="BX2466">
        <v>2321</v>
      </c>
      <c r="BY2466">
        <v>2347</v>
      </c>
      <c r="BZ2466">
        <v>2424</v>
      </c>
      <c r="CA2466">
        <v>0.20200000000000001</v>
      </c>
      <c r="CB2466">
        <v>0.27100000000000002</v>
      </c>
      <c r="CC2466">
        <v>0.374</v>
      </c>
      <c r="CD2466">
        <v>0.17599999999999999</v>
      </c>
      <c r="CE2466">
        <v>0.497</v>
      </c>
      <c r="CF2466">
        <v>-0.125</v>
      </c>
      <c r="CG2466">
        <v>3.5999999999999997E-2</v>
      </c>
      <c r="CH2466">
        <v>96.809189500000002</v>
      </c>
      <c r="CI2466">
        <v>5</v>
      </c>
      <c r="CJ2466">
        <v>10</v>
      </c>
      <c r="CK2466">
        <v>93</v>
      </c>
      <c r="CL2466">
        <v>95</v>
      </c>
      <c r="CM2466">
        <v>5611</v>
      </c>
      <c r="CN2466">
        <v>1</v>
      </c>
      <c r="CO2466">
        <v>0</v>
      </c>
      <c r="CP2466">
        <v>0</v>
      </c>
      <c r="CQ2466">
        <v>447</v>
      </c>
      <c r="CR2466">
        <v>391</v>
      </c>
      <c r="CS2466">
        <v>55</v>
      </c>
      <c r="CT2466">
        <v>57</v>
      </c>
      <c r="CU2466">
        <v>38024</v>
      </c>
      <c r="CV2466">
        <v>0.96199999999999997</v>
      </c>
      <c r="CW2466">
        <v>7.0000000000000001E-3</v>
      </c>
      <c r="CX2466">
        <v>6.0000000000000001E-3</v>
      </c>
      <c r="CY2466">
        <v>0</v>
      </c>
      <c r="CZ2466">
        <v>5.0000000000000001E-3</v>
      </c>
      <c r="DA2466">
        <v>0.02</v>
      </c>
      <c r="DB2466">
        <v>1.2E-2</v>
      </c>
      <c r="DC2466">
        <v>0.44</v>
      </c>
      <c r="DD2466">
        <v>0.25900000000000001</v>
      </c>
      <c r="DE2466">
        <v>9.9000000000000005E-2</v>
      </c>
      <c r="DF2466">
        <v>81.259476886333999</v>
      </c>
      <c r="DG2466">
        <v>0.22112211221122099</v>
      </c>
      <c r="DH2466">
        <v>0.36159999999999998</v>
      </c>
      <c r="DI2466">
        <v>0.25530000000000003</v>
      </c>
      <c r="DJ2466">
        <v>81.900000000000006</v>
      </c>
      <c r="DK2466">
        <v>3.03</v>
      </c>
      <c r="DL2466">
        <v>3.7</v>
      </c>
      <c r="DM2466">
        <v>22.112211221122099</v>
      </c>
      <c r="DQ2466">
        <v>584.37082421106902</v>
      </c>
      <c r="DR2466">
        <v>1023.09107864967</v>
      </c>
      <c r="DS2466">
        <v>75.075660224977199</v>
      </c>
      <c r="DT2466">
        <v>94933000</v>
      </c>
      <c r="DU2466">
        <v>13868.96</v>
      </c>
    </row>
    <row r="2467" spans="1:125" x14ac:dyDescent="0.3">
      <c r="A2467">
        <v>47069</v>
      </c>
      <c r="B2467" t="s">
        <v>2962</v>
      </c>
      <c r="C2467" t="s">
        <v>2921</v>
      </c>
      <c r="D2467" t="s">
        <v>2922</v>
      </c>
      <c r="E2467" t="s">
        <v>118</v>
      </c>
      <c r="F2467" t="s">
        <v>125</v>
      </c>
      <c r="I2467">
        <v>9273</v>
      </c>
      <c r="J2467">
        <v>4185</v>
      </c>
      <c r="K2467">
        <v>4919</v>
      </c>
      <c r="L2467">
        <v>10063</v>
      </c>
      <c r="M2467">
        <v>4180</v>
      </c>
      <c r="N2467">
        <v>5760</v>
      </c>
      <c r="O2467">
        <v>9399</v>
      </c>
      <c r="P2467">
        <v>3527</v>
      </c>
      <c r="Q2467">
        <v>5793</v>
      </c>
      <c r="R2467" t="s">
        <v>3731</v>
      </c>
      <c r="S2467" t="s">
        <v>121</v>
      </c>
      <c r="T2467" t="s">
        <v>121</v>
      </c>
      <c r="U2467" t="str">
        <f t="shared" si="247"/>
        <v>Trump</v>
      </c>
      <c r="V2467" s="2">
        <f t="shared" si="246"/>
        <v>0.934015701083176</v>
      </c>
      <c r="W2467">
        <v>0.52515000000000001</v>
      </c>
      <c r="X2467">
        <v>0.45130999999999999</v>
      </c>
      <c r="Y2467">
        <v>0.41538000000000003</v>
      </c>
      <c r="Z2467">
        <f t="shared" si="248"/>
        <v>0.37525268645600596</v>
      </c>
      <c r="AA2467">
        <v>0.46604080850656193</v>
      </c>
      <c r="AB2467">
        <v>0.53046000000000004</v>
      </c>
      <c r="AC2467">
        <v>0.57238999999999995</v>
      </c>
      <c r="AD2467">
        <f t="shared" si="249"/>
        <v>0.61634216406000641</v>
      </c>
      <c r="AE2467">
        <v>5.9</v>
      </c>
      <c r="AF2467">
        <v>7.9</v>
      </c>
      <c r="AG2467">
        <v>15.7</v>
      </c>
      <c r="AH2467" s="3">
        <f t="shared" si="251"/>
        <v>24.108947760400046</v>
      </c>
      <c r="AI2467">
        <v>-15.701000000000001</v>
      </c>
      <c r="AJ2467">
        <v>2</v>
      </c>
      <c r="AK2467">
        <v>2</v>
      </c>
      <c r="AL2467">
        <v>2</v>
      </c>
      <c r="AM2467">
        <v>2</v>
      </c>
      <c r="AN2467">
        <v>1</v>
      </c>
      <c r="AO2467">
        <v>1</v>
      </c>
      <c r="AP2467">
        <f t="shared" si="250"/>
        <v>1</v>
      </c>
      <c r="AQ2467">
        <v>1</v>
      </c>
      <c r="AR2467">
        <v>6.4420000000000002</v>
      </c>
      <c r="AS2467">
        <v>0</v>
      </c>
      <c r="AU2467">
        <v>0.372</v>
      </c>
      <c r="AV2467">
        <v>1</v>
      </c>
      <c r="AW2467">
        <v>0</v>
      </c>
      <c r="AX2467">
        <v>27169</v>
      </c>
      <c r="AY2467">
        <v>26869</v>
      </c>
      <c r="AZ2467">
        <v>26612</v>
      </c>
      <c r="BA2467">
        <v>26360</v>
      </c>
      <c r="BB2467">
        <v>25989</v>
      </c>
      <c r="BC2467">
        <v>25817</v>
      </c>
      <c r="BD2467">
        <v>25584</v>
      </c>
      <c r="BE2467">
        <v>25488</v>
      </c>
      <c r="BF2467">
        <v>25276</v>
      </c>
      <c r="BG2467">
        <v>25050</v>
      </c>
      <c r="BH2467">
        <v>25440</v>
      </c>
      <c r="BI2467">
        <v>25260</v>
      </c>
      <c r="BJ2467">
        <v>25511</v>
      </c>
      <c r="BK2467">
        <v>25567</v>
      </c>
      <c r="BL2467">
        <v>-24</v>
      </c>
      <c r="BM2467">
        <v>11627</v>
      </c>
      <c r="BN2467">
        <v>11460</v>
      </c>
      <c r="BO2467">
        <v>11251</v>
      </c>
      <c r="BP2467">
        <v>11028</v>
      </c>
      <c r="BQ2467">
        <v>10812</v>
      </c>
      <c r="BR2467">
        <v>10688</v>
      </c>
      <c r="BS2467">
        <v>10529</v>
      </c>
      <c r="BT2467">
        <v>10397</v>
      </c>
      <c r="BU2467">
        <v>10253</v>
      </c>
      <c r="BV2467">
        <v>10160</v>
      </c>
      <c r="BW2467">
        <v>10218</v>
      </c>
      <c r="BX2467">
        <v>10122</v>
      </c>
      <c r="BY2467">
        <v>10335</v>
      </c>
      <c r="BZ2467">
        <v>10340</v>
      </c>
      <c r="CA2467">
        <v>0.191</v>
      </c>
      <c r="CB2467">
        <v>0.222</v>
      </c>
      <c r="CC2467">
        <v>0.52100000000000002</v>
      </c>
      <c r="CD2467">
        <v>0.13300000000000001</v>
      </c>
      <c r="CE2467">
        <v>0.68</v>
      </c>
      <c r="CF2467">
        <v>-0.124</v>
      </c>
      <c r="CG2467">
        <v>-5.2999999999999999E-2</v>
      </c>
      <c r="CH2467">
        <v>96.330567900000005</v>
      </c>
      <c r="CI2467">
        <v>5</v>
      </c>
      <c r="CJ2467">
        <v>10</v>
      </c>
      <c r="CK2467">
        <v>92</v>
      </c>
      <c r="CL2467">
        <v>95</v>
      </c>
      <c r="CM2467">
        <v>23752</v>
      </c>
      <c r="CN2467">
        <v>0.89300000000000002</v>
      </c>
      <c r="CO2467">
        <v>0</v>
      </c>
      <c r="CP2467">
        <v>0</v>
      </c>
      <c r="CQ2467">
        <v>5708</v>
      </c>
      <c r="CR2467">
        <v>5002</v>
      </c>
      <c r="CS2467">
        <v>339</v>
      </c>
      <c r="CT2467">
        <v>321</v>
      </c>
      <c r="CU2467">
        <v>44454</v>
      </c>
      <c r="CV2467">
        <v>0.53900000000000003</v>
      </c>
      <c r="CW2467">
        <v>0.02</v>
      </c>
      <c r="CX2467">
        <v>0.39400000000000002</v>
      </c>
      <c r="CY2467">
        <v>6.0000000000000001E-3</v>
      </c>
      <c r="CZ2467">
        <v>4.0000000000000001E-3</v>
      </c>
      <c r="DA2467">
        <v>3.6999999999999998E-2</v>
      </c>
      <c r="DB2467">
        <v>1.0999999999999999E-2</v>
      </c>
      <c r="DC2467">
        <v>0.42</v>
      </c>
      <c r="DD2467">
        <v>0.28499999999999998</v>
      </c>
      <c r="DE2467">
        <v>0.105</v>
      </c>
      <c r="DF2467">
        <v>83.283497932655294</v>
      </c>
      <c r="DG2467">
        <v>0.296819787985866</v>
      </c>
      <c r="DH2467">
        <v>0.35899999999999999</v>
      </c>
      <c r="DI2467">
        <v>0.29149999999999998</v>
      </c>
      <c r="DJ2467">
        <v>80.8</v>
      </c>
      <c r="DK2467">
        <v>2.83</v>
      </c>
      <c r="DL2467">
        <v>3.67</v>
      </c>
      <c r="DM2467">
        <v>29.681978798586599</v>
      </c>
      <c r="DN2467">
        <v>191.78</v>
      </c>
      <c r="DO2467">
        <v>320.51</v>
      </c>
      <c r="DP2467">
        <v>67.123787673375702</v>
      </c>
      <c r="DQ2467">
        <v>487.97358973474502</v>
      </c>
      <c r="DR2467">
        <v>958.52400872289502</v>
      </c>
      <c r="DS2467">
        <v>96.429484891576607</v>
      </c>
      <c r="DT2467">
        <v>343401000</v>
      </c>
      <c r="DU2467">
        <v>13451.41</v>
      </c>
    </row>
    <row r="2468" spans="1:125" x14ac:dyDescent="0.3">
      <c r="A2468">
        <v>47071</v>
      </c>
      <c r="B2468" t="s">
        <v>2963</v>
      </c>
      <c r="C2468" t="s">
        <v>2921</v>
      </c>
      <c r="D2468" t="s">
        <v>2922</v>
      </c>
      <c r="E2468" t="s">
        <v>118</v>
      </c>
      <c r="F2468" t="s">
        <v>125</v>
      </c>
      <c r="I2468">
        <v>9949</v>
      </c>
      <c r="J2468">
        <v>1622</v>
      </c>
      <c r="K2468">
        <v>8012</v>
      </c>
      <c r="L2468">
        <v>11538</v>
      </c>
      <c r="M2468">
        <v>1775</v>
      </c>
      <c r="N2468">
        <v>9559</v>
      </c>
      <c r="O2468">
        <v>12094</v>
      </c>
      <c r="P2468">
        <v>1704</v>
      </c>
      <c r="Q2468">
        <v>10293</v>
      </c>
      <c r="R2468" t="s">
        <v>3732</v>
      </c>
      <c r="S2468" t="s">
        <v>121</v>
      </c>
      <c r="T2468" t="s">
        <v>121</v>
      </c>
      <c r="U2468" t="str">
        <f t="shared" si="247"/>
        <v>Trump</v>
      </c>
      <c r="V2468" s="2">
        <f t="shared" si="246"/>
        <v>1.048188594210435</v>
      </c>
      <c r="W2468">
        <v>0.23505999999999999</v>
      </c>
      <c r="X2468">
        <v>0.16303000000000001</v>
      </c>
      <c r="Y2468">
        <v>0.15384</v>
      </c>
      <c r="Z2468">
        <f t="shared" si="248"/>
        <v>0.14089631222093599</v>
      </c>
      <c r="AA2468">
        <v>0.75140543115769409</v>
      </c>
      <c r="AB2468">
        <v>0.80530999999999997</v>
      </c>
      <c r="AC2468">
        <v>0.82847999999999999</v>
      </c>
      <c r="AD2468">
        <f t="shared" si="249"/>
        <v>0.85108318174301312</v>
      </c>
      <c r="AE2468">
        <v>51.6</v>
      </c>
      <c r="AF2468">
        <v>64.2</v>
      </c>
      <c r="AG2468">
        <v>67.5</v>
      </c>
      <c r="AH2468" s="3">
        <f t="shared" si="251"/>
        <v>71.018686952207716</v>
      </c>
      <c r="AI2468">
        <v>-67.463999999999999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f t="shared" si="250"/>
        <v>1</v>
      </c>
      <c r="AQ2468">
        <v>0</v>
      </c>
      <c r="AS2468">
        <v>0</v>
      </c>
      <c r="AU2468">
        <v>0.19800000000000001</v>
      </c>
      <c r="AV2468">
        <v>1</v>
      </c>
      <c r="AW2468">
        <v>1</v>
      </c>
      <c r="AX2468">
        <v>26050</v>
      </c>
      <c r="AY2468">
        <v>25869</v>
      </c>
      <c r="AZ2468">
        <v>25962</v>
      </c>
      <c r="BA2468">
        <v>25925</v>
      </c>
      <c r="BB2468">
        <v>25801</v>
      </c>
      <c r="BC2468">
        <v>25754</v>
      </c>
      <c r="BD2468">
        <v>25740</v>
      </c>
      <c r="BE2468">
        <v>25738</v>
      </c>
      <c r="BF2468">
        <v>25693</v>
      </c>
      <c r="BG2468">
        <v>25652</v>
      </c>
      <c r="BH2468">
        <v>26804</v>
      </c>
      <c r="BI2468">
        <v>26871</v>
      </c>
      <c r="BJ2468">
        <v>27065</v>
      </c>
      <c r="BK2468">
        <v>27229</v>
      </c>
      <c r="BL2468">
        <v>-20</v>
      </c>
      <c r="BM2468">
        <v>9779</v>
      </c>
      <c r="BN2468">
        <v>9606</v>
      </c>
      <c r="BO2468">
        <v>9515</v>
      </c>
      <c r="BP2468">
        <v>9401</v>
      </c>
      <c r="BQ2468">
        <v>9173</v>
      </c>
      <c r="BR2468">
        <v>9122</v>
      </c>
      <c r="BS2468">
        <v>9083</v>
      </c>
      <c r="BT2468">
        <v>9056</v>
      </c>
      <c r="BU2468">
        <v>8943</v>
      </c>
      <c r="BV2468">
        <v>8830</v>
      </c>
      <c r="BW2468">
        <v>9205</v>
      </c>
      <c r="BX2468">
        <v>9149</v>
      </c>
      <c r="BY2468">
        <v>9233</v>
      </c>
      <c r="BZ2468">
        <v>9210</v>
      </c>
      <c r="CA2468">
        <v>0.14599999999999999</v>
      </c>
      <c r="CB2468">
        <v>0.23699999999999999</v>
      </c>
      <c r="CC2468">
        <v>0.30099999999999999</v>
      </c>
      <c r="CD2468">
        <v>0.11700000000000001</v>
      </c>
      <c r="CE2468">
        <v>0.73199999999999998</v>
      </c>
      <c r="CF2468">
        <v>-1.4999999999999999E-2</v>
      </c>
      <c r="CG2468">
        <v>5.7000000000000002E-2</v>
      </c>
      <c r="CH2468">
        <v>78.717294100000004</v>
      </c>
      <c r="CI2468">
        <v>4</v>
      </c>
      <c r="CJ2468">
        <v>8</v>
      </c>
      <c r="CK2468">
        <v>72</v>
      </c>
      <c r="CL2468">
        <v>95</v>
      </c>
      <c r="CM2468">
        <v>18653</v>
      </c>
      <c r="CN2468">
        <v>0.79</v>
      </c>
      <c r="CO2468">
        <v>0</v>
      </c>
      <c r="CP2468">
        <v>0</v>
      </c>
      <c r="CQ2468">
        <v>7608</v>
      </c>
      <c r="CR2468">
        <v>7494</v>
      </c>
      <c r="CS2468">
        <v>491</v>
      </c>
      <c r="CT2468">
        <v>519</v>
      </c>
      <c r="CU2468">
        <v>42573</v>
      </c>
      <c r="CV2468">
        <v>0.90900000000000003</v>
      </c>
      <c r="CW2468">
        <v>2.5999999999999999E-2</v>
      </c>
      <c r="CX2468">
        <v>3.4000000000000002E-2</v>
      </c>
      <c r="CY2468">
        <v>3.0000000000000001E-3</v>
      </c>
      <c r="CZ2468">
        <v>1E-3</v>
      </c>
      <c r="DA2468">
        <v>2.8000000000000001E-2</v>
      </c>
      <c r="DB2468">
        <v>1.0999999999999999E-2</v>
      </c>
      <c r="DC2468">
        <v>0.441</v>
      </c>
      <c r="DD2468">
        <v>0.255</v>
      </c>
      <c r="DE2468">
        <v>0.158</v>
      </c>
      <c r="DF2468">
        <v>83.901207404015096</v>
      </c>
      <c r="DG2468">
        <v>0.25657894736842102</v>
      </c>
      <c r="DH2468">
        <v>0.3281</v>
      </c>
      <c r="DI2468">
        <v>0.25719999999999998</v>
      </c>
      <c r="DJ2468">
        <v>66.599999999999994</v>
      </c>
      <c r="DK2468">
        <v>3.04</v>
      </c>
      <c r="DL2468">
        <v>3.82</v>
      </c>
      <c r="DM2468">
        <v>25.657894736842099</v>
      </c>
      <c r="DN2468">
        <v>166.14</v>
      </c>
      <c r="DO2468">
        <v>241.91</v>
      </c>
      <c r="DP2468">
        <v>45.606115324425197</v>
      </c>
      <c r="DQ2468">
        <v>625.17132600590696</v>
      </c>
      <c r="DR2468">
        <v>1240.57444927963</v>
      </c>
      <c r="DS2468">
        <v>98.437515873514101</v>
      </c>
      <c r="DT2468">
        <v>392971000</v>
      </c>
      <c r="DU2468">
        <v>14513.09</v>
      </c>
    </row>
    <row r="2469" spans="1:125" x14ac:dyDescent="0.3">
      <c r="A2469">
        <v>47073</v>
      </c>
      <c r="B2469" t="s">
        <v>2964</v>
      </c>
      <c r="C2469" t="s">
        <v>2921</v>
      </c>
      <c r="D2469" t="s">
        <v>2922</v>
      </c>
      <c r="E2469" t="s">
        <v>118</v>
      </c>
      <c r="F2469" t="s">
        <v>125</v>
      </c>
      <c r="G2469">
        <v>4728700</v>
      </c>
      <c r="H2469" t="s">
        <v>2965</v>
      </c>
      <c r="I2469">
        <v>20774</v>
      </c>
      <c r="J2469">
        <v>3507</v>
      </c>
      <c r="K2469">
        <v>16648</v>
      </c>
      <c r="L2469">
        <v>24824</v>
      </c>
      <c r="M2469">
        <v>4083</v>
      </c>
      <c r="N2469">
        <v>20405</v>
      </c>
      <c r="O2469">
        <v>26266</v>
      </c>
      <c r="P2469">
        <v>3987</v>
      </c>
      <c r="Q2469">
        <v>22066</v>
      </c>
      <c r="R2469" t="s">
        <v>3732</v>
      </c>
      <c r="S2469" t="s">
        <v>121</v>
      </c>
      <c r="T2469" t="s">
        <v>121</v>
      </c>
      <c r="U2469" t="str">
        <f t="shared" si="247"/>
        <v>Trump</v>
      </c>
      <c r="V2469" s="2">
        <f t="shared" si="246"/>
        <v>1.0580889461811152</v>
      </c>
      <c r="W2469">
        <v>0.25701000000000002</v>
      </c>
      <c r="X2469">
        <v>0.16882</v>
      </c>
      <c r="Y2469">
        <v>0.16447999999999999</v>
      </c>
      <c r="Z2469">
        <f t="shared" si="248"/>
        <v>0.15179319272062744</v>
      </c>
      <c r="AA2469">
        <v>0.7264737081375966</v>
      </c>
      <c r="AB2469">
        <v>0.80139000000000005</v>
      </c>
      <c r="AC2469">
        <v>0.82199</v>
      </c>
      <c r="AD2469">
        <f t="shared" si="249"/>
        <v>0.84009746440264976</v>
      </c>
      <c r="AE2469">
        <v>46.9</v>
      </c>
      <c r="AF2469">
        <v>63.3</v>
      </c>
      <c r="AG2469">
        <v>65.8</v>
      </c>
      <c r="AH2469" s="3">
        <f t="shared" si="251"/>
        <v>68.830427168202235</v>
      </c>
      <c r="AI2469">
        <v>-65.751000000000005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f t="shared" si="250"/>
        <v>1</v>
      </c>
      <c r="AQ2469">
        <v>0</v>
      </c>
      <c r="AS2469">
        <v>0</v>
      </c>
      <c r="AU2469">
        <v>0</v>
      </c>
      <c r="AV2469">
        <v>0</v>
      </c>
      <c r="AW2469">
        <v>0</v>
      </c>
      <c r="AX2469">
        <v>56870</v>
      </c>
      <c r="AY2469">
        <v>56621</v>
      </c>
      <c r="AZ2469">
        <v>56560</v>
      </c>
      <c r="BA2469">
        <v>56696</v>
      </c>
      <c r="BB2469">
        <v>56481</v>
      </c>
      <c r="BC2469">
        <v>56370</v>
      </c>
      <c r="BD2469">
        <v>56565</v>
      </c>
      <c r="BE2469">
        <v>56620</v>
      </c>
      <c r="BF2469">
        <v>56713</v>
      </c>
      <c r="BG2469">
        <v>56786</v>
      </c>
      <c r="BH2469">
        <v>56721</v>
      </c>
      <c r="BI2469">
        <v>57202</v>
      </c>
      <c r="BJ2469">
        <v>57903</v>
      </c>
      <c r="BK2469">
        <v>58600</v>
      </c>
      <c r="BL2469">
        <v>-3</v>
      </c>
      <c r="BM2469">
        <v>22634</v>
      </c>
      <c r="BN2469">
        <v>22348</v>
      </c>
      <c r="BO2469">
        <v>22071</v>
      </c>
      <c r="BP2469">
        <v>21785</v>
      </c>
      <c r="BQ2469">
        <v>21408</v>
      </c>
      <c r="BR2469">
        <v>21229</v>
      </c>
      <c r="BS2469">
        <v>21110</v>
      </c>
      <c r="BT2469">
        <v>21127</v>
      </c>
      <c r="BU2469">
        <v>21023</v>
      </c>
      <c r="BV2469">
        <v>20893</v>
      </c>
      <c r="BW2469">
        <v>20807</v>
      </c>
      <c r="BX2469">
        <v>20956</v>
      </c>
      <c r="BY2469">
        <v>21119</v>
      </c>
      <c r="BZ2469">
        <v>21267</v>
      </c>
      <c r="CA2469">
        <v>0.13800000000000001</v>
      </c>
      <c r="CB2469">
        <v>0.14599999999999999</v>
      </c>
      <c r="CC2469">
        <v>0.33400000000000002</v>
      </c>
      <c r="CD2469">
        <v>0.14000000000000001</v>
      </c>
      <c r="CE2469">
        <v>0.99199999999999999</v>
      </c>
      <c r="CF2469">
        <v>-0.112</v>
      </c>
      <c r="CG2469">
        <v>7.0000000000000001E-3</v>
      </c>
      <c r="CH2469">
        <v>81.684747900000005</v>
      </c>
      <c r="CI2469">
        <v>5</v>
      </c>
      <c r="CJ2469">
        <v>9</v>
      </c>
      <c r="CK2469">
        <v>76</v>
      </c>
      <c r="CL2469">
        <v>95</v>
      </c>
      <c r="CM2469">
        <v>34895</v>
      </c>
      <c r="CN2469">
        <v>0.629</v>
      </c>
      <c r="CO2469">
        <v>0</v>
      </c>
      <c r="CP2469">
        <v>0</v>
      </c>
      <c r="CQ2469">
        <v>10919</v>
      </c>
      <c r="CR2469">
        <v>9695</v>
      </c>
      <c r="CS2469">
        <v>608</v>
      </c>
      <c r="CT2469">
        <v>612</v>
      </c>
      <c r="CU2469">
        <v>52819</v>
      </c>
      <c r="CV2469">
        <v>0.94099999999999995</v>
      </c>
      <c r="CW2469">
        <v>1.7999999999999999E-2</v>
      </c>
      <c r="CX2469">
        <v>0.01</v>
      </c>
      <c r="CY2469">
        <v>1E-3</v>
      </c>
      <c r="CZ2469">
        <v>6.0000000000000001E-3</v>
      </c>
      <c r="DA2469">
        <v>2.4E-2</v>
      </c>
      <c r="DB2469">
        <v>8.9999999999999993E-3</v>
      </c>
      <c r="DC2469">
        <v>0.42399999999999999</v>
      </c>
      <c r="DD2469">
        <v>0.27</v>
      </c>
      <c r="DE2469">
        <v>0.16800000000000001</v>
      </c>
      <c r="DF2469">
        <v>84.492172351689305</v>
      </c>
      <c r="DG2469">
        <v>0.26774193548387099</v>
      </c>
      <c r="DH2469">
        <v>0.35470000000000002</v>
      </c>
      <c r="DI2469">
        <v>0.24179999999999999</v>
      </c>
      <c r="DJ2469">
        <v>79</v>
      </c>
      <c r="DK2469">
        <v>3.25</v>
      </c>
      <c r="DL2469">
        <v>3.93</v>
      </c>
      <c r="DM2469">
        <v>20.923076923076898</v>
      </c>
      <c r="DN2469">
        <v>206.77</v>
      </c>
      <c r="DO2469">
        <v>338.74</v>
      </c>
      <c r="DP2469">
        <v>63.824539343231599</v>
      </c>
      <c r="DQ2469">
        <v>722.27987247209899</v>
      </c>
      <c r="DR2469">
        <v>1426.9950175904301</v>
      </c>
      <c r="DS2469">
        <v>97.568154946136005</v>
      </c>
      <c r="DT2469">
        <v>802419000</v>
      </c>
      <c r="DU2469">
        <v>13824.56</v>
      </c>
    </row>
    <row r="2470" spans="1:125" x14ac:dyDescent="0.3">
      <c r="A2470">
        <v>47075</v>
      </c>
      <c r="B2470" t="s">
        <v>2966</v>
      </c>
      <c r="C2470" t="s">
        <v>2921</v>
      </c>
      <c r="D2470" t="s">
        <v>2922</v>
      </c>
      <c r="E2470" t="s">
        <v>118</v>
      </c>
      <c r="F2470" t="s">
        <v>125</v>
      </c>
      <c r="I2470">
        <v>6834</v>
      </c>
      <c r="J2470">
        <v>3711</v>
      </c>
      <c r="K2470">
        <v>3013</v>
      </c>
      <c r="L2470">
        <v>7439</v>
      </c>
      <c r="M2470">
        <v>4012</v>
      </c>
      <c r="N2470">
        <v>3343</v>
      </c>
      <c r="O2470">
        <v>6652</v>
      </c>
      <c r="P2470">
        <v>3311</v>
      </c>
      <c r="Q2470">
        <v>3286</v>
      </c>
      <c r="R2470" t="s">
        <v>3731</v>
      </c>
      <c r="S2470" t="s">
        <v>130</v>
      </c>
      <c r="T2470" t="s">
        <v>131</v>
      </c>
      <c r="U2470" t="str">
        <f t="shared" si="247"/>
        <v>Harris</v>
      </c>
      <c r="V2470" s="2">
        <f t="shared" si="246"/>
        <v>0.89420621051216564</v>
      </c>
      <c r="W2470">
        <v>0.60365000000000002</v>
      </c>
      <c r="X2470">
        <v>0.54301999999999995</v>
      </c>
      <c r="Y2470">
        <v>0.53932000000000002</v>
      </c>
      <c r="Z2470">
        <f t="shared" si="248"/>
        <v>0.49774503908598916</v>
      </c>
      <c r="AA2470">
        <v>0.39106883339939225</v>
      </c>
      <c r="AB2470">
        <v>0.44087999999999999</v>
      </c>
      <c r="AC2470">
        <v>0.44939000000000001</v>
      </c>
      <c r="AD2470">
        <f t="shared" si="249"/>
        <v>0.49398677089597115</v>
      </c>
      <c r="AE2470">
        <v>21.3</v>
      </c>
      <c r="AF2470">
        <v>10.199999999999999</v>
      </c>
      <c r="AG2470">
        <v>9</v>
      </c>
      <c r="AH2470" s="3">
        <f t="shared" si="251"/>
        <v>0.37582681900180104</v>
      </c>
      <c r="AI2470">
        <v>8.9930000000000003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2</v>
      </c>
      <c r="AP2470">
        <f t="shared" si="250"/>
        <v>2</v>
      </c>
      <c r="AQ2470">
        <v>0</v>
      </c>
      <c r="AS2470">
        <v>0</v>
      </c>
      <c r="AU2470">
        <v>0.22500000000000001</v>
      </c>
      <c r="AV2470">
        <v>1</v>
      </c>
      <c r="AW2470">
        <v>0</v>
      </c>
      <c r="AX2470">
        <v>18812</v>
      </c>
      <c r="AY2470">
        <v>18546</v>
      </c>
      <c r="AZ2470">
        <v>18276</v>
      </c>
      <c r="BA2470">
        <v>18234</v>
      </c>
      <c r="BB2470">
        <v>18235</v>
      </c>
      <c r="BC2470">
        <v>18036</v>
      </c>
      <c r="BD2470">
        <v>17822</v>
      </c>
      <c r="BE2470">
        <v>17607</v>
      </c>
      <c r="BF2470">
        <v>17347</v>
      </c>
      <c r="BG2470">
        <v>17304</v>
      </c>
      <c r="BH2470">
        <v>17826</v>
      </c>
      <c r="BI2470">
        <v>17691</v>
      </c>
      <c r="BJ2470">
        <v>17518</v>
      </c>
      <c r="BK2470">
        <v>17328</v>
      </c>
      <c r="BL2470">
        <v>-37</v>
      </c>
      <c r="BM2470">
        <v>7301</v>
      </c>
      <c r="BN2470">
        <v>7160</v>
      </c>
      <c r="BO2470">
        <v>6987</v>
      </c>
      <c r="BP2470">
        <v>6848</v>
      </c>
      <c r="BQ2470">
        <v>6721</v>
      </c>
      <c r="BR2470">
        <v>6521</v>
      </c>
      <c r="BS2470">
        <v>6453</v>
      </c>
      <c r="BT2470">
        <v>6347</v>
      </c>
      <c r="BU2470">
        <v>6216</v>
      </c>
      <c r="BV2470">
        <v>6109</v>
      </c>
      <c r="BW2470">
        <v>6275</v>
      </c>
      <c r="BX2470">
        <v>6181</v>
      </c>
      <c r="BY2470">
        <v>6069</v>
      </c>
      <c r="BZ2470">
        <v>5873</v>
      </c>
      <c r="CA2470">
        <v>0.17799999999999999</v>
      </c>
      <c r="CB2470">
        <v>0.20699999999999999</v>
      </c>
      <c r="CC2470">
        <v>0.313</v>
      </c>
      <c r="CD2470">
        <v>0.105</v>
      </c>
      <c r="CE2470">
        <v>0.80400000000000005</v>
      </c>
      <c r="CF2470">
        <v>-2.4E-2</v>
      </c>
      <c r="CG2470">
        <v>-6.7000000000000004E-2</v>
      </c>
      <c r="CH2470">
        <v>90.299936099999996</v>
      </c>
      <c r="CI2470">
        <v>5</v>
      </c>
      <c r="CJ2470">
        <v>10</v>
      </c>
      <c r="CK2470">
        <v>87</v>
      </c>
      <c r="CL2470">
        <v>95</v>
      </c>
      <c r="CM2470">
        <v>15886</v>
      </c>
      <c r="CN2470">
        <v>1</v>
      </c>
      <c r="CO2470">
        <v>0</v>
      </c>
      <c r="CP2470">
        <v>0</v>
      </c>
      <c r="CQ2470">
        <v>4836</v>
      </c>
      <c r="CR2470">
        <v>4721</v>
      </c>
      <c r="CS2470">
        <v>313</v>
      </c>
      <c r="CT2470">
        <v>292</v>
      </c>
      <c r="CU2470">
        <v>46351</v>
      </c>
      <c r="CV2470">
        <v>0.437</v>
      </c>
      <c r="CW2470">
        <v>4.2999999999999997E-2</v>
      </c>
      <c r="CX2470">
        <v>0.5</v>
      </c>
      <c r="CY2470">
        <v>0</v>
      </c>
      <c r="CZ2470">
        <v>1E-3</v>
      </c>
      <c r="DA2470">
        <v>1.7999999999999999E-2</v>
      </c>
      <c r="DB2470">
        <v>2.3E-2</v>
      </c>
      <c r="DC2470">
        <v>0.45</v>
      </c>
      <c r="DD2470">
        <v>0.251</v>
      </c>
      <c r="DE2470">
        <v>0.122</v>
      </c>
      <c r="DF2470">
        <v>82.180411379154606</v>
      </c>
      <c r="DG2470">
        <v>0.24149659863945599</v>
      </c>
      <c r="DH2470">
        <v>0.36859999999999998</v>
      </c>
      <c r="DI2470">
        <v>0.2218</v>
      </c>
      <c r="DJ2470">
        <v>84.6</v>
      </c>
      <c r="DK2470">
        <v>3.03</v>
      </c>
      <c r="DL2470">
        <v>3.65</v>
      </c>
      <c r="DM2470">
        <v>20.462046204620499</v>
      </c>
      <c r="DN2470">
        <v>187.38</v>
      </c>
      <c r="DO2470">
        <v>262.63</v>
      </c>
      <c r="DP2470">
        <v>40.159035115807399</v>
      </c>
      <c r="DQ2470">
        <v>561.37289212205906</v>
      </c>
      <c r="DR2470">
        <v>1024.35896186677</v>
      </c>
      <c r="DS2470">
        <v>82.473891461799298</v>
      </c>
      <c r="DT2470">
        <v>234595000</v>
      </c>
      <c r="DU2470">
        <v>13367.24</v>
      </c>
    </row>
    <row r="2471" spans="1:125" x14ac:dyDescent="0.3">
      <c r="A2471">
        <v>47077</v>
      </c>
      <c r="B2471" t="s">
        <v>2967</v>
      </c>
      <c r="C2471" t="s">
        <v>2921</v>
      </c>
      <c r="D2471" t="s">
        <v>2922</v>
      </c>
      <c r="E2471" t="s">
        <v>118</v>
      </c>
      <c r="F2471" t="s">
        <v>125</v>
      </c>
      <c r="I2471">
        <v>10217</v>
      </c>
      <c r="J2471">
        <v>1800</v>
      </c>
      <c r="K2471">
        <v>8138</v>
      </c>
      <c r="L2471">
        <v>12020</v>
      </c>
      <c r="M2471">
        <v>2092</v>
      </c>
      <c r="N2471">
        <v>9797</v>
      </c>
      <c r="O2471">
        <v>12047</v>
      </c>
      <c r="P2471">
        <v>1902</v>
      </c>
      <c r="Q2471">
        <v>10083</v>
      </c>
      <c r="R2471" t="s">
        <v>3732</v>
      </c>
      <c r="S2471" t="s">
        <v>121</v>
      </c>
      <c r="T2471" t="s">
        <v>121</v>
      </c>
      <c r="U2471" t="str">
        <f t="shared" si="247"/>
        <v>Trump</v>
      </c>
      <c r="V2471" s="2">
        <f t="shared" si="246"/>
        <v>1.0022462562396006</v>
      </c>
      <c r="W2471">
        <v>0.25031999999999999</v>
      </c>
      <c r="X2471">
        <v>0.17618</v>
      </c>
      <c r="Y2471">
        <v>0.17404</v>
      </c>
      <c r="Z2471">
        <f t="shared" si="248"/>
        <v>0.15788163028139787</v>
      </c>
      <c r="AA2471">
        <v>0.73804077573346594</v>
      </c>
      <c r="AB2471">
        <v>0.79652000000000001</v>
      </c>
      <c r="AC2471">
        <v>0.81506000000000001</v>
      </c>
      <c r="AD2471">
        <f t="shared" si="249"/>
        <v>0.83697186021416126</v>
      </c>
      <c r="AE2471">
        <v>48.8</v>
      </c>
      <c r="AF2471">
        <v>62</v>
      </c>
      <c r="AG2471">
        <v>64.099999999999994</v>
      </c>
      <c r="AH2471" s="3">
        <f t="shared" si="251"/>
        <v>67.909022993276338</v>
      </c>
      <c r="AI2471">
        <v>-64.102000000000004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f t="shared" si="250"/>
        <v>1</v>
      </c>
      <c r="AQ2471">
        <v>0</v>
      </c>
      <c r="AS2471">
        <v>0</v>
      </c>
      <c r="AU2471">
        <v>0</v>
      </c>
      <c r="AV2471">
        <v>0</v>
      </c>
      <c r="AW2471">
        <v>0</v>
      </c>
      <c r="AX2471">
        <v>27788</v>
      </c>
      <c r="AY2471">
        <v>28039</v>
      </c>
      <c r="AZ2471">
        <v>28082</v>
      </c>
      <c r="BA2471">
        <v>28042</v>
      </c>
      <c r="BB2471">
        <v>28093</v>
      </c>
      <c r="BC2471">
        <v>28078</v>
      </c>
      <c r="BD2471">
        <v>27855</v>
      </c>
      <c r="BE2471">
        <v>27851</v>
      </c>
      <c r="BF2471">
        <v>27983</v>
      </c>
      <c r="BG2471">
        <v>28117</v>
      </c>
      <c r="BH2471">
        <v>27824</v>
      </c>
      <c r="BI2471">
        <v>27906</v>
      </c>
      <c r="BJ2471">
        <v>27907</v>
      </c>
      <c r="BK2471">
        <v>28070</v>
      </c>
      <c r="BL2471">
        <v>-10</v>
      </c>
      <c r="BM2471">
        <v>11117</v>
      </c>
      <c r="BN2471">
        <v>11099</v>
      </c>
      <c r="BO2471">
        <v>11019</v>
      </c>
      <c r="BP2471">
        <v>10942</v>
      </c>
      <c r="BQ2471">
        <v>10940</v>
      </c>
      <c r="BR2471">
        <v>10923</v>
      </c>
      <c r="BS2471">
        <v>10737</v>
      </c>
      <c r="BT2471">
        <v>10585</v>
      </c>
      <c r="BU2471">
        <v>10545</v>
      </c>
      <c r="BV2471">
        <v>10481</v>
      </c>
      <c r="BW2471">
        <v>10322</v>
      </c>
      <c r="BX2471">
        <v>10327</v>
      </c>
      <c r="BY2471">
        <v>10286</v>
      </c>
      <c r="BZ2471">
        <v>10362</v>
      </c>
      <c r="CA2471">
        <v>0.121</v>
      </c>
      <c r="CB2471">
        <v>0.16900000000000001</v>
      </c>
      <c r="CC2471">
        <v>0.29899999999999999</v>
      </c>
      <c r="CD2471">
        <v>0.13800000000000001</v>
      </c>
      <c r="CE2471">
        <v>0.80500000000000005</v>
      </c>
      <c r="CF2471">
        <v>3.4000000000000002E-2</v>
      </c>
      <c r="CG2471">
        <v>-1.6E-2</v>
      </c>
      <c r="CH2471">
        <v>78.270580699999996</v>
      </c>
      <c r="CI2471">
        <v>4</v>
      </c>
      <c r="CJ2471">
        <v>8</v>
      </c>
      <c r="CK2471">
        <v>71</v>
      </c>
      <c r="CL2471">
        <v>95</v>
      </c>
      <c r="CM2471">
        <v>21686</v>
      </c>
      <c r="CN2471">
        <v>0.80100000000000005</v>
      </c>
      <c r="CO2471">
        <v>0</v>
      </c>
      <c r="CP2471">
        <v>0</v>
      </c>
      <c r="CQ2471">
        <v>6399</v>
      </c>
      <c r="CR2471">
        <v>6614</v>
      </c>
      <c r="CS2471">
        <v>506</v>
      </c>
      <c r="CT2471">
        <v>498</v>
      </c>
      <c r="CU2471">
        <v>53822</v>
      </c>
      <c r="CV2471">
        <v>0.86499999999999999</v>
      </c>
      <c r="CW2471">
        <v>2.7E-2</v>
      </c>
      <c r="CX2471">
        <v>8.2000000000000003E-2</v>
      </c>
      <c r="CY2471">
        <v>1E-3</v>
      </c>
      <c r="CZ2471">
        <v>2E-3</v>
      </c>
      <c r="DA2471">
        <v>2.3E-2</v>
      </c>
      <c r="DB2471">
        <v>1.2E-2</v>
      </c>
      <c r="DC2471">
        <v>0.49</v>
      </c>
      <c r="DD2471">
        <v>0.25</v>
      </c>
      <c r="DE2471">
        <v>0.13800000000000001</v>
      </c>
      <c r="DF2471">
        <v>83.524105687576295</v>
      </c>
      <c r="DG2471">
        <v>0.25913621262458503</v>
      </c>
      <c r="DH2471">
        <v>0.36759999999999998</v>
      </c>
      <c r="DI2471">
        <v>0.28689999999999999</v>
      </c>
      <c r="DJ2471">
        <v>84.3</v>
      </c>
      <c r="DK2471">
        <v>3.02</v>
      </c>
      <c r="DL2471">
        <v>3.79</v>
      </c>
      <c r="DM2471">
        <v>25.496688741721901</v>
      </c>
      <c r="DN2471">
        <v>205.17</v>
      </c>
      <c r="DO2471">
        <v>326.54000000000002</v>
      </c>
      <c r="DP2471">
        <v>59.155822001267303</v>
      </c>
      <c r="DQ2471">
        <v>657.73726081761401</v>
      </c>
      <c r="DR2471">
        <v>1213.71568048113</v>
      </c>
      <c r="DS2471">
        <v>84.528952939718707</v>
      </c>
      <c r="DT2471">
        <v>347557000</v>
      </c>
      <c r="DU2471">
        <v>12444.31</v>
      </c>
    </row>
    <row r="2472" spans="1:125" x14ac:dyDescent="0.3">
      <c r="A2472">
        <v>47079</v>
      </c>
      <c r="B2472" t="s">
        <v>2968</v>
      </c>
      <c r="C2472" t="s">
        <v>2921</v>
      </c>
      <c r="D2472" t="s">
        <v>2922</v>
      </c>
      <c r="E2472" t="s">
        <v>118</v>
      </c>
      <c r="F2472" t="s">
        <v>125</v>
      </c>
      <c r="I2472">
        <v>12945</v>
      </c>
      <c r="J2472">
        <v>3063</v>
      </c>
      <c r="K2472">
        <v>9508</v>
      </c>
      <c r="L2472">
        <v>15047</v>
      </c>
      <c r="M2472">
        <v>3548</v>
      </c>
      <c r="N2472">
        <v>11239</v>
      </c>
      <c r="O2472">
        <v>15076</v>
      </c>
      <c r="P2472">
        <v>3286</v>
      </c>
      <c r="Q2472">
        <v>11629</v>
      </c>
      <c r="R2472" t="s">
        <v>3732</v>
      </c>
      <c r="S2472" t="s">
        <v>121</v>
      </c>
      <c r="T2472" t="s">
        <v>121</v>
      </c>
      <c r="U2472" t="str">
        <f t="shared" si="247"/>
        <v>Trump</v>
      </c>
      <c r="V2472" s="2">
        <f t="shared" si="246"/>
        <v>1.0019272944773046</v>
      </c>
      <c r="W2472">
        <v>0.34061000000000002</v>
      </c>
      <c r="X2472">
        <v>0.23662</v>
      </c>
      <c r="Y2472">
        <v>0.23579</v>
      </c>
      <c r="Z2472">
        <f t="shared" si="248"/>
        <v>0.21796232422393208</v>
      </c>
      <c r="AA2472">
        <v>0.64314310385430562</v>
      </c>
      <c r="AB2472">
        <v>0.73448999999999998</v>
      </c>
      <c r="AC2472">
        <v>0.74692999999999998</v>
      </c>
      <c r="AD2472">
        <f t="shared" si="249"/>
        <v>0.77135845051737861</v>
      </c>
      <c r="AE2472">
        <v>30.3</v>
      </c>
      <c r="AF2472">
        <v>49.8</v>
      </c>
      <c r="AG2472">
        <v>51.1</v>
      </c>
      <c r="AH2472" s="3">
        <f t="shared" si="251"/>
        <v>55.339612629344657</v>
      </c>
      <c r="AI2472">
        <v>-51.113999999999997</v>
      </c>
      <c r="AJ2472">
        <v>2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f t="shared" si="250"/>
        <v>1</v>
      </c>
      <c r="AQ2472">
        <v>0</v>
      </c>
      <c r="AS2472">
        <v>0</v>
      </c>
      <c r="AU2472">
        <v>0.127</v>
      </c>
      <c r="AV2472">
        <v>1</v>
      </c>
      <c r="AW2472">
        <v>0</v>
      </c>
      <c r="AX2472">
        <v>32398</v>
      </c>
      <c r="AY2472">
        <v>32440</v>
      </c>
      <c r="AZ2472">
        <v>32377</v>
      </c>
      <c r="BA2472">
        <v>32250</v>
      </c>
      <c r="BB2472">
        <v>32245</v>
      </c>
      <c r="BC2472">
        <v>32127</v>
      </c>
      <c r="BD2472">
        <v>32232</v>
      </c>
      <c r="BE2472">
        <v>32380</v>
      </c>
      <c r="BF2472">
        <v>32336</v>
      </c>
      <c r="BG2472">
        <v>32345</v>
      </c>
      <c r="BH2472">
        <v>32149</v>
      </c>
      <c r="BI2472">
        <v>32246</v>
      </c>
      <c r="BJ2472">
        <v>32382</v>
      </c>
      <c r="BK2472">
        <v>32554</v>
      </c>
      <c r="BL2472">
        <v>-51</v>
      </c>
      <c r="BM2472">
        <v>11968</v>
      </c>
      <c r="BN2472">
        <v>11902</v>
      </c>
      <c r="BO2472">
        <v>11739</v>
      </c>
      <c r="BP2472">
        <v>11576</v>
      </c>
      <c r="BQ2472">
        <v>11458</v>
      </c>
      <c r="BR2472">
        <v>11317</v>
      </c>
      <c r="BS2472">
        <v>11286</v>
      </c>
      <c r="BT2472">
        <v>11238</v>
      </c>
      <c r="BU2472">
        <v>11098</v>
      </c>
      <c r="BV2472">
        <v>11073</v>
      </c>
      <c r="BW2472">
        <v>11005</v>
      </c>
      <c r="BX2472">
        <v>10943</v>
      </c>
      <c r="BY2472">
        <v>10950</v>
      </c>
      <c r="BZ2472">
        <v>10962</v>
      </c>
      <c r="CA2472">
        <v>0.129</v>
      </c>
      <c r="CB2472">
        <v>0.155</v>
      </c>
      <c r="CC2472">
        <v>0.29799999999999999</v>
      </c>
      <c r="CD2472">
        <v>0.121</v>
      </c>
      <c r="CE2472">
        <v>0.75</v>
      </c>
      <c r="CF2472">
        <v>8.9999999999999993E-3</v>
      </c>
      <c r="CG2472">
        <v>-3.2000000000000001E-2</v>
      </c>
      <c r="CH2472">
        <v>84.556477299999997</v>
      </c>
      <c r="CI2472">
        <v>5</v>
      </c>
      <c r="CJ2472">
        <v>9</v>
      </c>
      <c r="CK2472">
        <v>80</v>
      </c>
      <c r="CL2472">
        <v>95</v>
      </c>
      <c r="CM2472">
        <v>25317</v>
      </c>
      <c r="CN2472">
        <v>0.79400000000000004</v>
      </c>
      <c r="CO2472">
        <v>0</v>
      </c>
      <c r="CP2472">
        <v>0</v>
      </c>
      <c r="CQ2472">
        <v>8913</v>
      </c>
      <c r="CR2472">
        <v>8993</v>
      </c>
      <c r="CS2472">
        <v>709</v>
      </c>
      <c r="CT2472">
        <v>686</v>
      </c>
      <c r="CU2472">
        <v>51194</v>
      </c>
      <c r="CV2472">
        <v>0.86399999999999999</v>
      </c>
      <c r="CW2472">
        <v>2.8000000000000001E-2</v>
      </c>
      <c r="CX2472">
        <v>7.3999999999999996E-2</v>
      </c>
      <c r="CY2472">
        <v>5.0000000000000001E-3</v>
      </c>
      <c r="CZ2472">
        <v>4.0000000000000001E-3</v>
      </c>
      <c r="DA2472">
        <v>2.5000000000000001E-2</v>
      </c>
      <c r="DB2472">
        <v>1.4E-2</v>
      </c>
      <c r="DC2472">
        <v>0.44500000000000001</v>
      </c>
      <c r="DD2472">
        <v>0.23599999999999999</v>
      </c>
      <c r="DE2472">
        <v>0.19</v>
      </c>
      <c r="DF2472">
        <v>83.532483397414794</v>
      </c>
      <c r="DG2472">
        <v>0.20754716981132099</v>
      </c>
      <c r="DH2472">
        <v>0.3503</v>
      </c>
      <c r="DI2472">
        <v>0.27510000000000001</v>
      </c>
      <c r="DJ2472">
        <v>77.5</v>
      </c>
      <c r="DK2472">
        <v>3.07</v>
      </c>
      <c r="DL2472">
        <v>3.84</v>
      </c>
      <c r="DM2472">
        <v>25.081433224755699</v>
      </c>
      <c r="DN2472">
        <v>197.89</v>
      </c>
      <c r="DO2472">
        <v>297.42</v>
      </c>
      <c r="DP2472">
        <v>50.295618778109102</v>
      </c>
      <c r="DQ2472">
        <v>639.90360779834305</v>
      </c>
      <c r="DR2472">
        <v>1193.6867002582401</v>
      </c>
      <c r="DS2472">
        <v>86.541642477254797</v>
      </c>
      <c r="DT2472">
        <v>476070000</v>
      </c>
      <c r="DU2472">
        <v>14703.05</v>
      </c>
    </row>
    <row r="2473" spans="1:125" x14ac:dyDescent="0.3">
      <c r="A2473">
        <v>47081</v>
      </c>
      <c r="B2473" t="s">
        <v>2969</v>
      </c>
      <c r="C2473" t="s">
        <v>2921</v>
      </c>
      <c r="D2473" t="s">
        <v>2922</v>
      </c>
      <c r="E2473" t="s">
        <v>118</v>
      </c>
      <c r="F2473" t="s">
        <v>125</v>
      </c>
      <c r="G2473">
        <v>4734980</v>
      </c>
      <c r="H2473" t="s">
        <v>2932</v>
      </c>
      <c r="I2473">
        <v>7813</v>
      </c>
      <c r="J2473">
        <v>1824</v>
      </c>
      <c r="K2473">
        <v>5695</v>
      </c>
      <c r="L2473">
        <v>9832</v>
      </c>
      <c r="M2473">
        <v>2130</v>
      </c>
      <c r="N2473">
        <v>7577</v>
      </c>
      <c r="O2473">
        <v>10309</v>
      </c>
      <c r="P2473">
        <v>1968</v>
      </c>
      <c r="Q2473">
        <v>8265</v>
      </c>
      <c r="R2473" t="s">
        <v>3732</v>
      </c>
      <c r="S2473" t="s">
        <v>121</v>
      </c>
      <c r="T2473" t="s">
        <v>121</v>
      </c>
      <c r="U2473" t="str">
        <f t="shared" si="247"/>
        <v>Trump</v>
      </c>
      <c r="V2473" s="2">
        <f t="shared" si="246"/>
        <v>1.0485150528885272</v>
      </c>
      <c r="W2473">
        <v>0.35491</v>
      </c>
      <c r="X2473">
        <v>0.23346</v>
      </c>
      <c r="Y2473">
        <v>0.21664</v>
      </c>
      <c r="Z2473">
        <f t="shared" si="248"/>
        <v>0.19090115433116694</v>
      </c>
      <c r="AA2473">
        <v>0.62588792423046569</v>
      </c>
      <c r="AB2473">
        <v>0.72890999999999995</v>
      </c>
      <c r="AC2473">
        <v>0.77064999999999995</v>
      </c>
      <c r="AD2473">
        <f t="shared" si="249"/>
        <v>0.80172664661945869</v>
      </c>
      <c r="AE2473">
        <v>27.1</v>
      </c>
      <c r="AF2473">
        <v>49.5</v>
      </c>
      <c r="AG2473">
        <v>55.4</v>
      </c>
      <c r="AH2473" s="3">
        <f t="shared" si="251"/>
        <v>61.082549228829173</v>
      </c>
      <c r="AI2473">
        <v>-55.401000000000003</v>
      </c>
      <c r="AJ2473">
        <v>2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f t="shared" si="250"/>
        <v>1</v>
      </c>
      <c r="AQ2473">
        <v>0</v>
      </c>
      <c r="AS2473">
        <v>0</v>
      </c>
      <c r="AU2473">
        <v>0.16700000000000001</v>
      </c>
      <c r="AV2473">
        <v>0</v>
      </c>
      <c r="AW2473">
        <v>0</v>
      </c>
      <c r="AX2473">
        <v>24647</v>
      </c>
      <c r="AY2473">
        <v>24364</v>
      </c>
      <c r="AZ2473">
        <v>24192</v>
      </c>
      <c r="BA2473">
        <v>24207</v>
      </c>
      <c r="BB2473">
        <v>24465</v>
      </c>
      <c r="BC2473">
        <v>24373</v>
      </c>
      <c r="BD2473">
        <v>24666</v>
      </c>
      <c r="BE2473">
        <v>24839</v>
      </c>
      <c r="BF2473">
        <v>25007</v>
      </c>
      <c r="BG2473">
        <v>25178</v>
      </c>
      <c r="BH2473">
        <v>24972</v>
      </c>
      <c r="BI2473">
        <v>25080</v>
      </c>
      <c r="BJ2473">
        <v>25481</v>
      </c>
      <c r="BK2473">
        <v>25826</v>
      </c>
      <c r="BL2473">
        <v>61</v>
      </c>
      <c r="BM2473">
        <v>10382</v>
      </c>
      <c r="BN2473">
        <v>10125</v>
      </c>
      <c r="BO2473">
        <v>9944</v>
      </c>
      <c r="BP2473">
        <v>9910</v>
      </c>
      <c r="BQ2473">
        <v>9954</v>
      </c>
      <c r="BR2473">
        <v>9796</v>
      </c>
      <c r="BS2473">
        <v>9880</v>
      </c>
      <c r="BT2473">
        <v>9955</v>
      </c>
      <c r="BU2473">
        <v>9950</v>
      </c>
      <c r="BV2473">
        <v>9965</v>
      </c>
      <c r="BW2473">
        <v>9846</v>
      </c>
      <c r="BX2473">
        <v>9774</v>
      </c>
      <c r="BY2473">
        <v>9972</v>
      </c>
      <c r="BZ2473">
        <v>10100</v>
      </c>
      <c r="CA2473">
        <v>0.17499999999999999</v>
      </c>
      <c r="CB2473">
        <v>0.14499999999999999</v>
      </c>
      <c r="CC2473">
        <v>0.34</v>
      </c>
      <c r="CD2473">
        <v>0.128</v>
      </c>
      <c r="CE2473">
        <v>0.69199999999999995</v>
      </c>
      <c r="CF2473">
        <v>0.14099999999999999</v>
      </c>
      <c r="CG2473">
        <v>1.4E-2</v>
      </c>
      <c r="CH2473">
        <v>74.952137800000003</v>
      </c>
      <c r="CI2473">
        <v>4</v>
      </c>
      <c r="CJ2473">
        <v>8</v>
      </c>
      <c r="CK2473">
        <v>66</v>
      </c>
      <c r="CL2473">
        <v>95</v>
      </c>
      <c r="CM2473">
        <v>8438</v>
      </c>
      <c r="CN2473">
        <v>0.35599999999999998</v>
      </c>
      <c r="CO2473">
        <v>0</v>
      </c>
      <c r="CP2473">
        <v>0</v>
      </c>
      <c r="CQ2473">
        <v>2488</v>
      </c>
      <c r="CR2473">
        <v>2838</v>
      </c>
      <c r="CS2473">
        <v>293</v>
      </c>
      <c r="CT2473">
        <v>297</v>
      </c>
      <c r="CU2473">
        <v>56917</v>
      </c>
      <c r="CV2473">
        <v>0.89600000000000002</v>
      </c>
      <c r="CW2473">
        <v>2.9000000000000001E-2</v>
      </c>
      <c r="CX2473">
        <v>3.4000000000000002E-2</v>
      </c>
      <c r="CY2473">
        <v>5.0000000000000001E-3</v>
      </c>
      <c r="CZ2473">
        <v>8.9999999999999993E-3</v>
      </c>
      <c r="DA2473">
        <v>2.8000000000000001E-2</v>
      </c>
      <c r="DB2473">
        <v>1.2E-2</v>
      </c>
      <c r="DC2473">
        <v>0.42199999999999999</v>
      </c>
      <c r="DD2473">
        <v>0.27900000000000003</v>
      </c>
      <c r="DE2473">
        <v>0.124</v>
      </c>
      <c r="DF2473">
        <v>85.872098757426301</v>
      </c>
      <c r="DG2473">
        <v>0.27102803738317799</v>
      </c>
      <c r="DH2473">
        <v>0.40300000000000002</v>
      </c>
      <c r="DI2473">
        <v>0.2465</v>
      </c>
      <c r="DJ2473">
        <v>93.2</v>
      </c>
      <c r="DK2473">
        <v>3.21</v>
      </c>
      <c r="DL2473">
        <v>4.08</v>
      </c>
      <c r="DM2473">
        <v>27.1028037383178</v>
      </c>
      <c r="DN2473">
        <v>247.26</v>
      </c>
      <c r="DO2473">
        <v>384.03</v>
      </c>
      <c r="DP2473">
        <v>55.3142441155059</v>
      </c>
      <c r="DQ2473">
        <v>623.81312745559296</v>
      </c>
      <c r="DR2473">
        <v>969.95665205801095</v>
      </c>
      <c r="DS2473">
        <v>55.488336068570298</v>
      </c>
      <c r="DT2473">
        <v>296439000</v>
      </c>
      <c r="DU2473">
        <v>11645.61</v>
      </c>
    </row>
    <row r="2474" spans="1:125" x14ac:dyDescent="0.3">
      <c r="A2474">
        <v>47083</v>
      </c>
      <c r="B2474" t="s">
        <v>2970</v>
      </c>
      <c r="C2474" t="s">
        <v>2921</v>
      </c>
      <c r="D2474" t="s">
        <v>2922</v>
      </c>
      <c r="E2474" t="s">
        <v>118</v>
      </c>
      <c r="F2474" t="s">
        <v>125</v>
      </c>
      <c r="I2474">
        <v>3168</v>
      </c>
      <c r="J2474">
        <v>866</v>
      </c>
      <c r="K2474">
        <v>2182</v>
      </c>
      <c r="L2474">
        <v>3686</v>
      </c>
      <c r="M2474">
        <v>871</v>
      </c>
      <c r="N2474">
        <v>2718</v>
      </c>
      <c r="O2474">
        <v>3810</v>
      </c>
      <c r="P2474">
        <v>773</v>
      </c>
      <c r="Q2474">
        <v>2989</v>
      </c>
      <c r="R2474" t="s">
        <v>3732</v>
      </c>
      <c r="S2474" t="s">
        <v>121</v>
      </c>
      <c r="T2474" t="s">
        <v>121</v>
      </c>
      <c r="U2474" t="str">
        <f t="shared" si="247"/>
        <v>Trump</v>
      </c>
      <c r="V2474" s="2">
        <f t="shared" si="246"/>
        <v>1.0336408030385242</v>
      </c>
      <c r="W2474">
        <v>0.46250000000000002</v>
      </c>
      <c r="X2474">
        <v>0.27335999999999999</v>
      </c>
      <c r="Y2474">
        <v>0.23630000000000001</v>
      </c>
      <c r="Z2474">
        <f t="shared" si="248"/>
        <v>0.20288713910761155</v>
      </c>
      <c r="AA2474">
        <v>0.52163858605880409</v>
      </c>
      <c r="AB2474">
        <v>0.68876000000000004</v>
      </c>
      <c r="AC2474">
        <v>0.73738000000000004</v>
      </c>
      <c r="AD2474">
        <f t="shared" si="249"/>
        <v>0.78451443569553803</v>
      </c>
      <c r="AE2474">
        <v>5.9</v>
      </c>
      <c r="AF2474">
        <v>41.5</v>
      </c>
      <c r="AG2474">
        <v>50.1</v>
      </c>
      <c r="AH2474" s="3">
        <f t="shared" si="251"/>
        <v>58.162729658792642</v>
      </c>
      <c r="AI2474">
        <v>-50.107999999999997</v>
      </c>
      <c r="AJ2474">
        <v>2</v>
      </c>
      <c r="AK2474">
        <v>2</v>
      </c>
      <c r="AL2474">
        <v>2</v>
      </c>
      <c r="AM2474">
        <v>1</v>
      </c>
      <c r="AN2474">
        <v>1</v>
      </c>
      <c r="AO2474">
        <v>1</v>
      </c>
      <c r="AP2474">
        <f t="shared" si="250"/>
        <v>1</v>
      </c>
      <c r="AQ2474">
        <v>0</v>
      </c>
      <c r="AS2474">
        <v>0</v>
      </c>
      <c r="AU2474">
        <v>0</v>
      </c>
      <c r="AV2474">
        <v>1</v>
      </c>
      <c r="AW2474">
        <v>0</v>
      </c>
      <c r="AX2474">
        <v>8451</v>
      </c>
      <c r="AY2474">
        <v>8347</v>
      </c>
      <c r="AZ2474">
        <v>8424</v>
      </c>
      <c r="BA2474">
        <v>8276</v>
      </c>
      <c r="BB2474">
        <v>8221</v>
      </c>
      <c r="BC2474">
        <v>8124</v>
      </c>
      <c r="BD2474">
        <v>8101</v>
      </c>
      <c r="BE2474">
        <v>8158</v>
      </c>
      <c r="BF2474">
        <v>8234</v>
      </c>
      <c r="BG2474">
        <v>8201</v>
      </c>
      <c r="BH2474">
        <v>8308</v>
      </c>
      <c r="BI2474">
        <v>8298</v>
      </c>
      <c r="BJ2474">
        <v>8247</v>
      </c>
      <c r="BK2474">
        <v>8393</v>
      </c>
      <c r="BL2474">
        <v>20</v>
      </c>
      <c r="BM2474">
        <v>3114</v>
      </c>
      <c r="BN2474">
        <v>3063</v>
      </c>
      <c r="BO2474">
        <v>3080</v>
      </c>
      <c r="BP2474">
        <v>3011</v>
      </c>
      <c r="BQ2474">
        <v>2988</v>
      </c>
      <c r="BR2474">
        <v>2907</v>
      </c>
      <c r="BS2474">
        <v>2897</v>
      </c>
      <c r="BT2474">
        <v>2944</v>
      </c>
      <c r="BU2474">
        <v>2985</v>
      </c>
      <c r="BV2474">
        <v>3003</v>
      </c>
      <c r="BW2474">
        <v>3002</v>
      </c>
      <c r="BX2474">
        <v>2993</v>
      </c>
      <c r="BY2474">
        <v>2993</v>
      </c>
      <c r="BZ2474">
        <v>3102</v>
      </c>
      <c r="CA2474">
        <v>0.16</v>
      </c>
      <c r="CB2474">
        <v>0.13700000000000001</v>
      </c>
      <c r="CC2474">
        <v>0.28199999999999997</v>
      </c>
      <c r="CD2474">
        <v>0.14499999999999999</v>
      </c>
      <c r="CE2474">
        <v>0.80500000000000005</v>
      </c>
      <c r="CF2474">
        <v>-7.6999999999999999E-2</v>
      </c>
      <c r="CG2474">
        <v>6.9000000000000006E-2</v>
      </c>
      <c r="CH2474">
        <v>75.877472800000007</v>
      </c>
      <c r="CI2474">
        <v>4</v>
      </c>
      <c r="CJ2474">
        <v>8</v>
      </c>
      <c r="CK2474">
        <v>67</v>
      </c>
      <c r="CL2474">
        <v>95</v>
      </c>
      <c r="CM2474">
        <v>7214</v>
      </c>
      <c r="CN2474">
        <v>0.89500000000000002</v>
      </c>
      <c r="CO2474">
        <v>0</v>
      </c>
      <c r="CP2474">
        <v>0</v>
      </c>
      <c r="CQ2474">
        <v>1004</v>
      </c>
      <c r="CR2474">
        <v>927</v>
      </c>
      <c r="CS2474">
        <v>102</v>
      </c>
      <c r="CT2474">
        <v>109</v>
      </c>
      <c r="CU2474">
        <v>60581</v>
      </c>
      <c r="CV2474">
        <v>0.91</v>
      </c>
      <c r="CW2474">
        <v>2.8000000000000001E-2</v>
      </c>
      <c r="CX2474">
        <v>3.4000000000000002E-2</v>
      </c>
      <c r="CY2474">
        <v>3.0000000000000001E-3</v>
      </c>
      <c r="CZ2474">
        <v>6.0000000000000001E-3</v>
      </c>
      <c r="DA2474">
        <v>1.9E-2</v>
      </c>
      <c r="DB2474">
        <v>0.01</v>
      </c>
      <c r="DC2474">
        <v>0.46100000000000002</v>
      </c>
      <c r="DD2474">
        <v>0.26500000000000001</v>
      </c>
      <c r="DE2474">
        <v>0.114</v>
      </c>
      <c r="DF2474">
        <v>84.634472186795307</v>
      </c>
      <c r="DG2474">
        <v>0.278481012658228</v>
      </c>
      <c r="DH2474">
        <v>0.41270000000000001</v>
      </c>
      <c r="DI2474">
        <v>0.1943</v>
      </c>
      <c r="DJ2474">
        <v>94.9</v>
      </c>
      <c r="DK2474">
        <v>3.16</v>
      </c>
      <c r="DL2474">
        <v>4.04</v>
      </c>
      <c r="DM2474">
        <v>27.848101265822802</v>
      </c>
      <c r="DN2474">
        <v>133.43</v>
      </c>
      <c r="DO2474">
        <v>237.84</v>
      </c>
      <c r="DP2474">
        <v>78.250768193059997</v>
      </c>
      <c r="DQ2474">
        <v>665.11341442817195</v>
      </c>
      <c r="DR2474">
        <v>1358.93740070631</v>
      </c>
      <c r="DS2474">
        <v>104.31664303066999</v>
      </c>
      <c r="DT2474">
        <v>122614000</v>
      </c>
      <c r="DU2474">
        <v>14918.36</v>
      </c>
    </row>
    <row r="2475" spans="1:125" x14ac:dyDescent="0.3">
      <c r="A2475">
        <v>47085</v>
      </c>
      <c r="B2475" t="s">
        <v>2971</v>
      </c>
      <c r="C2475" t="s">
        <v>2921</v>
      </c>
      <c r="D2475" t="s">
        <v>2922</v>
      </c>
      <c r="E2475" t="s">
        <v>118</v>
      </c>
      <c r="F2475" t="s">
        <v>125</v>
      </c>
      <c r="I2475">
        <v>7153</v>
      </c>
      <c r="J2475">
        <v>1967</v>
      </c>
      <c r="K2475">
        <v>4930</v>
      </c>
      <c r="L2475">
        <v>8236</v>
      </c>
      <c r="M2475">
        <v>2017</v>
      </c>
      <c r="N2475">
        <v>6120</v>
      </c>
      <c r="O2475">
        <v>8264</v>
      </c>
      <c r="P2475">
        <v>1767</v>
      </c>
      <c r="Q2475">
        <v>6400</v>
      </c>
      <c r="R2475" t="s">
        <v>3732</v>
      </c>
      <c r="S2475" t="s">
        <v>121</v>
      </c>
      <c r="T2475" t="s">
        <v>121</v>
      </c>
      <c r="U2475" t="str">
        <f t="shared" si="247"/>
        <v>Trump</v>
      </c>
      <c r="V2475" s="2">
        <f t="shared" si="246"/>
        <v>1.0033997085964059</v>
      </c>
      <c r="W2475">
        <v>0.42327999999999999</v>
      </c>
      <c r="X2475">
        <v>0.27499000000000001</v>
      </c>
      <c r="Y2475">
        <v>0.24490000000000001</v>
      </c>
      <c r="Z2475">
        <f t="shared" si="248"/>
        <v>0.21381897386253632</v>
      </c>
      <c r="AA2475">
        <v>0.55850211277866824</v>
      </c>
      <c r="AB2475">
        <v>0.68922000000000005</v>
      </c>
      <c r="AC2475">
        <v>0.74307999999999996</v>
      </c>
      <c r="AD2475">
        <f t="shared" si="249"/>
        <v>0.77444336882865439</v>
      </c>
      <c r="AE2475">
        <v>13.5</v>
      </c>
      <c r="AF2475">
        <v>41.4</v>
      </c>
      <c r="AG2475">
        <v>49.8</v>
      </c>
      <c r="AH2475" s="3">
        <f t="shared" si="251"/>
        <v>56.062439496611802</v>
      </c>
      <c r="AI2475">
        <v>-49.817999999999998</v>
      </c>
      <c r="AJ2475">
        <v>2</v>
      </c>
      <c r="AK2475">
        <v>2</v>
      </c>
      <c r="AL2475">
        <v>1</v>
      </c>
      <c r="AM2475">
        <v>1</v>
      </c>
      <c r="AN2475">
        <v>1</v>
      </c>
      <c r="AO2475">
        <v>1</v>
      </c>
      <c r="AP2475">
        <f t="shared" si="250"/>
        <v>1</v>
      </c>
      <c r="AQ2475">
        <v>0</v>
      </c>
      <c r="AS2475">
        <v>0</v>
      </c>
      <c r="AU2475">
        <v>9.8000000000000004E-2</v>
      </c>
      <c r="AV2475">
        <v>1</v>
      </c>
      <c r="AW2475">
        <v>0</v>
      </c>
      <c r="AX2475">
        <v>18558</v>
      </c>
      <c r="AY2475">
        <v>18403</v>
      </c>
      <c r="AZ2475">
        <v>18287</v>
      </c>
      <c r="BA2475">
        <v>18244</v>
      </c>
      <c r="BB2475">
        <v>18147</v>
      </c>
      <c r="BC2475">
        <v>18157</v>
      </c>
      <c r="BD2475">
        <v>18383</v>
      </c>
      <c r="BE2475">
        <v>18503</v>
      </c>
      <c r="BF2475">
        <v>18551</v>
      </c>
      <c r="BG2475">
        <v>18582</v>
      </c>
      <c r="BH2475">
        <v>18998</v>
      </c>
      <c r="BI2475">
        <v>19178</v>
      </c>
      <c r="BJ2475">
        <v>19023</v>
      </c>
      <c r="BK2475">
        <v>19209</v>
      </c>
      <c r="BL2475">
        <v>10</v>
      </c>
      <c r="BM2475">
        <v>7043</v>
      </c>
      <c r="BN2475">
        <v>6914</v>
      </c>
      <c r="BO2475">
        <v>6788</v>
      </c>
      <c r="BP2475">
        <v>6776</v>
      </c>
      <c r="BQ2475">
        <v>6662</v>
      </c>
      <c r="BR2475">
        <v>6643</v>
      </c>
      <c r="BS2475">
        <v>6724</v>
      </c>
      <c r="BT2475">
        <v>6751</v>
      </c>
      <c r="BU2475">
        <v>6789</v>
      </c>
      <c r="BV2475">
        <v>6791</v>
      </c>
      <c r="BW2475">
        <v>6817</v>
      </c>
      <c r="BX2475">
        <v>6915</v>
      </c>
      <c r="BY2475">
        <v>6937</v>
      </c>
      <c r="BZ2475">
        <v>7163</v>
      </c>
      <c r="CA2475">
        <v>0.127</v>
      </c>
      <c r="CB2475">
        <v>0.128</v>
      </c>
      <c r="CC2475">
        <v>0.26200000000000001</v>
      </c>
      <c r="CD2475">
        <v>0.14799999999999999</v>
      </c>
      <c r="CE2475">
        <v>0.84599999999999997</v>
      </c>
      <c r="CF2475">
        <v>-2.1999999999999999E-2</v>
      </c>
      <c r="CG2475">
        <v>3.7999999999999999E-2</v>
      </c>
      <c r="CH2475">
        <v>65.252073999999993</v>
      </c>
      <c r="CI2475">
        <v>4</v>
      </c>
      <c r="CJ2475">
        <v>7</v>
      </c>
      <c r="CK2475">
        <v>54</v>
      </c>
      <c r="CL2475">
        <v>95</v>
      </c>
      <c r="CM2475">
        <v>9125</v>
      </c>
      <c r="CN2475">
        <v>0.47099999999999997</v>
      </c>
      <c r="CO2475">
        <v>0</v>
      </c>
      <c r="CP2475">
        <v>0</v>
      </c>
      <c r="CQ2475">
        <v>4458</v>
      </c>
      <c r="CR2475">
        <v>4360</v>
      </c>
      <c r="CS2475">
        <v>319</v>
      </c>
      <c r="CT2475">
        <v>331</v>
      </c>
      <c r="CU2475">
        <v>58917</v>
      </c>
      <c r="CV2475">
        <v>0.90400000000000003</v>
      </c>
      <c r="CW2475">
        <v>2.7E-2</v>
      </c>
      <c r="CX2475">
        <v>1.2E-2</v>
      </c>
      <c r="CY2475">
        <v>2E-3</v>
      </c>
      <c r="CZ2475">
        <v>8.0000000000000002E-3</v>
      </c>
      <c r="DA2475">
        <v>4.5999999999999999E-2</v>
      </c>
      <c r="DB2475">
        <v>0.02</v>
      </c>
      <c r="DC2475">
        <v>0.45400000000000001</v>
      </c>
      <c r="DD2475">
        <v>0.25</v>
      </c>
      <c r="DE2475">
        <v>0.16900000000000001</v>
      </c>
      <c r="DF2475">
        <v>85.465285801551005</v>
      </c>
      <c r="DG2475">
        <v>0.33333333333333298</v>
      </c>
      <c r="DH2475">
        <v>0.36070000000000002</v>
      </c>
      <c r="DI2475">
        <v>0.28570000000000001</v>
      </c>
      <c r="DJ2475">
        <v>81.599999999999994</v>
      </c>
      <c r="DK2475">
        <v>3.03</v>
      </c>
      <c r="DL2475">
        <v>4.04</v>
      </c>
      <c r="DM2475">
        <v>33.3333333333333</v>
      </c>
      <c r="DN2475">
        <v>260.68</v>
      </c>
      <c r="DO2475">
        <v>462.33</v>
      </c>
      <c r="DP2475">
        <v>77.355378241522203</v>
      </c>
      <c r="DQ2475">
        <v>760.44492228440095</v>
      </c>
      <c r="DR2475">
        <v>1483.20596527616</v>
      </c>
      <c r="DS2475">
        <v>95.044495901236601</v>
      </c>
      <c r="DT2475">
        <v>259489000</v>
      </c>
      <c r="DU2475">
        <v>13581.55</v>
      </c>
    </row>
    <row r="2476" spans="1:125" x14ac:dyDescent="0.3">
      <c r="A2476">
        <v>47087</v>
      </c>
      <c r="B2476" t="s">
        <v>2972</v>
      </c>
      <c r="C2476" t="s">
        <v>2921</v>
      </c>
      <c r="D2476" t="s">
        <v>2922</v>
      </c>
      <c r="E2476" t="s">
        <v>118</v>
      </c>
      <c r="F2476" t="s">
        <v>125</v>
      </c>
      <c r="I2476">
        <v>4466</v>
      </c>
      <c r="J2476">
        <v>1129</v>
      </c>
      <c r="K2476">
        <v>3236</v>
      </c>
      <c r="L2476">
        <v>5323</v>
      </c>
      <c r="M2476">
        <v>1135</v>
      </c>
      <c r="N2476">
        <v>4118</v>
      </c>
      <c r="O2476">
        <v>5676</v>
      </c>
      <c r="P2476">
        <v>1040</v>
      </c>
      <c r="Q2476">
        <v>4586</v>
      </c>
      <c r="R2476" t="s">
        <v>3732</v>
      </c>
      <c r="S2476" t="s">
        <v>121</v>
      </c>
      <c r="T2476" t="s">
        <v>121</v>
      </c>
      <c r="U2476" t="str">
        <f t="shared" si="247"/>
        <v>Trump</v>
      </c>
      <c r="V2476" s="2">
        <f t="shared" si="246"/>
        <v>1.066315987225249</v>
      </c>
      <c r="W2476">
        <v>0.41563</v>
      </c>
      <c r="X2476">
        <v>0.25280000000000002</v>
      </c>
      <c r="Y2476">
        <v>0.21323</v>
      </c>
      <c r="Z2476">
        <f t="shared" si="248"/>
        <v>0.18322762508809021</v>
      </c>
      <c r="AA2476">
        <v>0.56955066921606123</v>
      </c>
      <c r="AB2476">
        <v>0.72458999999999996</v>
      </c>
      <c r="AC2476">
        <v>0.77361999999999997</v>
      </c>
      <c r="AD2476">
        <f t="shared" si="249"/>
        <v>0.80796335447498235</v>
      </c>
      <c r="AE2476">
        <v>15.4</v>
      </c>
      <c r="AF2476">
        <v>47.2</v>
      </c>
      <c r="AG2476">
        <v>56</v>
      </c>
      <c r="AH2476" s="3">
        <f t="shared" si="251"/>
        <v>62.473572938689216</v>
      </c>
      <c r="AI2476">
        <v>-56.039000000000001</v>
      </c>
      <c r="AJ2476">
        <v>2</v>
      </c>
      <c r="AK2476">
        <v>2</v>
      </c>
      <c r="AL2476">
        <v>2</v>
      </c>
      <c r="AM2476">
        <v>1</v>
      </c>
      <c r="AN2476">
        <v>1</v>
      </c>
      <c r="AO2476">
        <v>1</v>
      </c>
      <c r="AP2476">
        <f t="shared" si="250"/>
        <v>1</v>
      </c>
      <c r="AQ2476">
        <v>0</v>
      </c>
      <c r="AS2476">
        <v>0</v>
      </c>
      <c r="AU2476">
        <v>0</v>
      </c>
      <c r="AV2476">
        <v>0</v>
      </c>
      <c r="AW2476">
        <v>0</v>
      </c>
      <c r="AX2476">
        <v>11625</v>
      </c>
      <c r="AY2476">
        <v>11558</v>
      </c>
      <c r="AZ2476">
        <v>11595</v>
      </c>
      <c r="BA2476">
        <v>11561</v>
      </c>
      <c r="BB2476">
        <v>11524</v>
      </c>
      <c r="BC2476">
        <v>11534</v>
      </c>
      <c r="BD2476">
        <v>11611</v>
      </c>
      <c r="BE2476">
        <v>11702</v>
      </c>
      <c r="BF2476">
        <v>11777</v>
      </c>
      <c r="BG2476">
        <v>11786</v>
      </c>
      <c r="BH2476">
        <v>11633</v>
      </c>
      <c r="BI2476">
        <v>11771</v>
      </c>
      <c r="BJ2476">
        <v>12015</v>
      </c>
      <c r="BK2476">
        <v>12363</v>
      </c>
      <c r="BL2476">
        <v>16</v>
      </c>
      <c r="BM2476">
        <v>4548</v>
      </c>
      <c r="BN2476">
        <v>4420</v>
      </c>
      <c r="BO2476">
        <v>4346</v>
      </c>
      <c r="BP2476">
        <v>4222</v>
      </c>
      <c r="BQ2476">
        <v>4157</v>
      </c>
      <c r="BR2476">
        <v>4126</v>
      </c>
      <c r="BS2476">
        <v>4171</v>
      </c>
      <c r="BT2476">
        <v>4185</v>
      </c>
      <c r="BU2476">
        <v>4215</v>
      </c>
      <c r="BV2476">
        <v>4176</v>
      </c>
      <c r="BW2476">
        <v>4150</v>
      </c>
      <c r="BX2476">
        <v>4182</v>
      </c>
      <c r="BY2476">
        <v>4304</v>
      </c>
      <c r="BZ2476">
        <v>4434</v>
      </c>
      <c r="CA2476">
        <v>0.187</v>
      </c>
      <c r="CB2476">
        <v>0.191</v>
      </c>
      <c r="CC2476">
        <v>0.32400000000000001</v>
      </c>
      <c r="CD2476">
        <v>0.14899999999999999</v>
      </c>
      <c r="CE2476">
        <v>0.66100000000000003</v>
      </c>
      <c r="CF2476">
        <v>0.32400000000000001</v>
      </c>
      <c r="CG2476">
        <v>0.16800000000000001</v>
      </c>
      <c r="CH2476">
        <v>71.378430100000003</v>
      </c>
      <c r="CI2476">
        <v>4</v>
      </c>
      <c r="CJ2476">
        <v>8</v>
      </c>
      <c r="CK2476">
        <v>62</v>
      </c>
      <c r="CL2476">
        <v>95</v>
      </c>
      <c r="CM2476">
        <v>7779</v>
      </c>
      <c r="CN2476">
        <v>0.84799999999999998</v>
      </c>
      <c r="CO2476">
        <v>0</v>
      </c>
      <c r="CP2476">
        <v>0</v>
      </c>
      <c r="CQ2476">
        <v>884</v>
      </c>
      <c r="CR2476">
        <v>1170</v>
      </c>
      <c r="CS2476">
        <v>107</v>
      </c>
      <c r="CT2476">
        <v>125</v>
      </c>
      <c r="CU2476">
        <v>43306</v>
      </c>
      <c r="CV2476">
        <v>0.93300000000000005</v>
      </c>
      <c r="CW2476">
        <v>2.4E-2</v>
      </c>
      <c r="CX2476">
        <v>7.0000000000000001E-3</v>
      </c>
      <c r="CY2476">
        <v>1E-3</v>
      </c>
      <c r="CZ2476">
        <v>1E-3</v>
      </c>
      <c r="DA2476">
        <v>3.4000000000000002E-2</v>
      </c>
      <c r="DB2476">
        <v>3.0000000000000001E-3</v>
      </c>
      <c r="DC2476">
        <v>0.45900000000000002</v>
      </c>
      <c r="DD2476">
        <v>0.215</v>
      </c>
      <c r="DE2476">
        <v>0.13900000000000001</v>
      </c>
      <c r="DF2476">
        <v>86.849383025821695</v>
      </c>
      <c r="DG2476">
        <v>0.336569579288026</v>
      </c>
      <c r="DH2476">
        <v>0.39679999999999999</v>
      </c>
      <c r="DI2476">
        <v>0.24640000000000001</v>
      </c>
      <c r="DJ2476">
        <v>91.8</v>
      </c>
      <c r="DK2476">
        <v>3.09</v>
      </c>
      <c r="DL2476">
        <v>4.13</v>
      </c>
      <c r="DM2476">
        <v>33.656957928802598</v>
      </c>
      <c r="DN2476">
        <v>182.4</v>
      </c>
      <c r="DO2476">
        <v>283.02</v>
      </c>
      <c r="DP2476">
        <v>55.164473684210499</v>
      </c>
      <c r="DQ2476">
        <v>694.16697315192596</v>
      </c>
      <c r="DR2476">
        <v>1371.3014344958699</v>
      </c>
      <c r="DS2476">
        <v>97.546337917713899</v>
      </c>
      <c r="DT2476">
        <v>157147000</v>
      </c>
      <c r="DU2476">
        <v>13107.6</v>
      </c>
    </row>
    <row r="2477" spans="1:125" x14ac:dyDescent="0.3">
      <c r="A2477">
        <v>47089</v>
      </c>
      <c r="B2477" t="s">
        <v>2973</v>
      </c>
      <c r="C2477" t="s">
        <v>2921</v>
      </c>
      <c r="D2477" t="s">
        <v>2922</v>
      </c>
      <c r="E2477" t="s">
        <v>118</v>
      </c>
      <c r="F2477" t="s">
        <v>125</v>
      </c>
      <c r="G2477">
        <v>4734100</v>
      </c>
      <c r="H2477" t="s">
        <v>2956</v>
      </c>
      <c r="I2477">
        <v>19072</v>
      </c>
      <c r="J2477">
        <v>3494</v>
      </c>
      <c r="K2477">
        <v>14776</v>
      </c>
      <c r="L2477">
        <v>23616</v>
      </c>
      <c r="M2477">
        <v>4654</v>
      </c>
      <c r="N2477">
        <v>18651</v>
      </c>
      <c r="O2477">
        <v>25815</v>
      </c>
      <c r="P2477">
        <v>4503</v>
      </c>
      <c r="Q2477">
        <v>21068</v>
      </c>
      <c r="R2477" t="s">
        <v>3732</v>
      </c>
      <c r="S2477" t="s">
        <v>121</v>
      </c>
      <c r="T2477" t="s">
        <v>121</v>
      </c>
      <c r="U2477" t="str">
        <f t="shared" si="247"/>
        <v>Trump</v>
      </c>
      <c r="V2477" s="2">
        <f t="shared" si="246"/>
        <v>1.0931148373983739</v>
      </c>
      <c r="W2477">
        <v>0.24102000000000001</v>
      </c>
      <c r="X2477">
        <v>0.1832</v>
      </c>
      <c r="Y2477">
        <v>0.19707</v>
      </c>
      <c r="Z2477">
        <f t="shared" si="248"/>
        <v>0.17443346891342243</v>
      </c>
      <c r="AA2477">
        <v>0.74252520075175121</v>
      </c>
      <c r="AB2477">
        <v>0.77475000000000005</v>
      </c>
      <c r="AC2477">
        <v>0.78976000000000002</v>
      </c>
      <c r="AD2477">
        <f t="shared" si="249"/>
        <v>0.81611466201820648</v>
      </c>
      <c r="AE2477">
        <v>50.2</v>
      </c>
      <c r="AF2477">
        <v>59.2</v>
      </c>
      <c r="AG2477">
        <v>59.3</v>
      </c>
      <c r="AH2477" s="3">
        <f t="shared" si="251"/>
        <v>64.168119310478417</v>
      </c>
      <c r="AI2477">
        <v>-59.268999999999998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f t="shared" si="250"/>
        <v>1</v>
      </c>
      <c r="AQ2477">
        <v>0</v>
      </c>
      <c r="AS2477">
        <v>0</v>
      </c>
      <c r="AU2477">
        <v>0</v>
      </c>
      <c r="AV2477">
        <v>0</v>
      </c>
      <c r="AW2477">
        <v>0</v>
      </c>
      <c r="AX2477">
        <v>51714</v>
      </c>
      <c r="AY2477">
        <v>51908</v>
      </c>
      <c r="AZ2477">
        <v>52300</v>
      </c>
      <c r="BA2477">
        <v>52134</v>
      </c>
      <c r="BB2477">
        <v>52408</v>
      </c>
      <c r="BC2477">
        <v>53011</v>
      </c>
      <c r="BD2477">
        <v>53148</v>
      </c>
      <c r="BE2477">
        <v>53730</v>
      </c>
      <c r="BF2477">
        <v>54012</v>
      </c>
      <c r="BG2477">
        <v>54495</v>
      </c>
      <c r="BH2477">
        <v>54916</v>
      </c>
      <c r="BI2477">
        <v>55547</v>
      </c>
      <c r="BJ2477">
        <v>56660</v>
      </c>
      <c r="BK2477">
        <v>57838</v>
      </c>
      <c r="BL2477">
        <v>234</v>
      </c>
      <c r="BM2477">
        <v>19810</v>
      </c>
      <c r="BN2477">
        <v>19795</v>
      </c>
      <c r="BO2477">
        <v>19730</v>
      </c>
      <c r="BP2477">
        <v>19603</v>
      </c>
      <c r="BQ2477">
        <v>19600</v>
      </c>
      <c r="BR2477">
        <v>19811</v>
      </c>
      <c r="BS2477">
        <v>19716</v>
      </c>
      <c r="BT2477">
        <v>19728</v>
      </c>
      <c r="BU2477">
        <v>19849</v>
      </c>
      <c r="BV2477">
        <v>19810</v>
      </c>
      <c r="BW2477">
        <v>19878</v>
      </c>
      <c r="BX2477">
        <v>20080</v>
      </c>
      <c r="BY2477">
        <v>20396</v>
      </c>
      <c r="BZ2477">
        <v>20778</v>
      </c>
      <c r="CA2477">
        <v>0.12</v>
      </c>
      <c r="CB2477">
        <v>0.111</v>
      </c>
      <c r="CC2477">
        <v>0.24</v>
      </c>
      <c r="CD2477">
        <v>9.0999999999999998E-2</v>
      </c>
      <c r="CE2477">
        <v>1.141</v>
      </c>
      <c r="CF2477">
        <v>2.5000000000000001E-2</v>
      </c>
      <c r="CG2477">
        <v>5.6000000000000001E-2</v>
      </c>
      <c r="CH2477">
        <v>29.738353499999999</v>
      </c>
      <c r="CI2477">
        <v>2</v>
      </c>
      <c r="CJ2477">
        <v>3</v>
      </c>
      <c r="CK2477">
        <v>18</v>
      </c>
      <c r="CL2477">
        <v>95</v>
      </c>
      <c r="CM2477">
        <v>0</v>
      </c>
      <c r="CN2477">
        <v>0</v>
      </c>
      <c r="CO2477">
        <v>0</v>
      </c>
      <c r="CP2477">
        <v>0</v>
      </c>
      <c r="CQ2477">
        <v>11598</v>
      </c>
      <c r="CR2477">
        <v>11893</v>
      </c>
      <c r="CS2477">
        <v>726</v>
      </c>
      <c r="CT2477">
        <v>767</v>
      </c>
      <c r="CU2477">
        <v>60785</v>
      </c>
      <c r="CV2477">
        <v>0.91</v>
      </c>
      <c r="CW2477">
        <v>3.9E-2</v>
      </c>
      <c r="CX2477">
        <v>1.7000000000000001E-2</v>
      </c>
      <c r="CY2477">
        <v>1E-3</v>
      </c>
      <c r="CZ2477">
        <v>6.0000000000000001E-3</v>
      </c>
      <c r="DA2477">
        <v>2.8000000000000001E-2</v>
      </c>
      <c r="DB2477">
        <v>2.1000000000000001E-2</v>
      </c>
      <c r="DC2477">
        <v>0.36499999999999999</v>
      </c>
      <c r="DD2477">
        <v>0.30499999999999999</v>
      </c>
      <c r="DE2477">
        <v>0.21099999999999999</v>
      </c>
      <c r="DF2477">
        <v>85.522894858095896</v>
      </c>
      <c r="DG2477">
        <v>0.31832797427652698</v>
      </c>
      <c r="DH2477">
        <v>0.31740000000000002</v>
      </c>
      <c r="DI2477">
        <v>0.27150000000000002</v>
      </c>
      <c r="DJ2477">
        <v>59.7</v>
      </c>
      <c r="DK2477">
        <v>3.29</v>
      </c>
      <c r="DL2477">
        <v>4.0999999999999996</v>
      </c>
      <c r="DM2477">
        <v>24.620060790273499</v>
      </c>
      <c r="DN2477">
        <v>245.94</v>
      </c>
      <c r="DO2477">
        <v>416.79</v>
      </c>
      <c r="DP2477">
        <v>69.468162966577196</v>
      </c>
      <c r="DQ2477">
        <v>951.60589408037504</v>
      </c>
      <c r="DR2477">
        <v>1920.5654553455799</v>
      </c>
      <c r="DS2477">
        <v>101.823619136113</v>
      </c>
      <c r="DT2477">
        <v>730469000</v>
      </c>
      <c r="DU2477">
        <v>12876.92</v>
      </c>
    </row>
    <row r="2478" spans="1:125" x14ac:dyDescent="0.3">
      <c r="A2478">
        <v>47091</v>
      </c>
      <c r="B2478" t="s">
        <v>2974</v>
      </c>
      <c r="C2478" t="s">
        <v>2921</v>
      </c>
      <c r="D2478" t="s">
        <v>2922</v>
      </c>
      <c r="E2478" t="s">
        <v>118</v>
      </c>
      <c r="F2478" t="s">
        <v>125</v>
      </c>
      <c r="G2478">
        <v>4727740</v>
      </c>
      <c r="H2478" t="s">
        <v>2935</v>
      </c>
      <c r="I2478">
        <v>6579</v>
      </c>
      <c r="J2478">
        <v>988</v>
      </c>
      <c r="K2478">
        <v>5410</v>
      </c>
      <c r="L2478">
        <v>7801</v>
      </c>
      <c r="M2478">
        <v>1246</v>
      </c>
      <c r="N2478">
        <v>6468</v>
      </c>
      <c r="O2478">
        <v>8102</v>
      </c>
      <c r="P2478">
        <v>1212</v>
      </c>
      <c r="Q2478">
        <v>6829</v>
      </c>
      <c r="R2478" t="s">
        <v>3732</v>
      </c>
      <c r="S2478" t="s">
        <v>121</v>
      </c>
      <c r="T2478" t="s">
        <v>121</v>
      </c>
      <c r="U2478" t="str">
        <f t="shared" si="247"/>
        <v>Trump</v>
      </c>
      <c r="V2478" s="2">
        <f t="shared" si="246"/>
        <v>1.0385847968209203</v>
      </c>
      <c r="W2478">
        <v>0.23943</v>
      </c>
      <c r="X2478">
        <v>0.15017</v>
      </c>
      <c r="Y2478">
        <v>0.15972</v>
      </c>
      <c r="Z2478">
        <f t="shared" si="248"/>
        <v>0.14959269316218218</v>
      </c>
      <c r="AA2478">
        <v>0.74443009363900547</v>
      </c>
      <c r="AB2478">
        <v>0.82230999999999999</v>
      </c>
      <c r="AC2478">
        <v>0.82911999999999997</v>
      </c>
      <c r="AD2478">
        <f t="shared" si="249"/>
        <v>0.84287830165391264</v>
      </c>
      <c r="AE2478">
        <v>50.5</v>
      </c>
      <c r="AF2478">
        <v>67.2</v>
      </c>
      <c r="AG2478">
        <v>66.900000000000006</v>
      </c>
      <c r="AH2478" s="3">
        <f t="shared" si="251"/>
        <v>69.328560849173044</v>
      </c>
      <c r="AI2478">
        <v>-66.94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f t="shared" si="250"/>
        <v>1</v>
      </c>
      <c r="AQ2478">
        <v>0</v>
      </c>
      <c r="AS2478">
        <v>0</v>
      </c>
      <c r="AU2478">
        <v>0.52600000000000002</v>
      </c>
      <c r="AV2478">
        <v>0</v>
      </c>
      <c r="AW2478">
        <v>1</v>
      </c>
      <c r="AX2478">
        <v>18286</v>
      </c>
      <c r="AY2478">
        <v>18223</v>
      </c>
      <c r="AZ2478">
        <v>18159</v>
      </c>
      <c r="BA2478">
        <v>18014</v>
      </c>
      <c r="BB2478">
        <v>17935</v>
      </c>
      <c r="BC2478">
        <v>17842</v>
      </c>
      <c r="BD2478">
        <v>17759</v>
      </c>
      <c r="BE2478">
        <v>17603</v>
      </c>
      <c r="BF2478">
        <v>17774</v>
      </c>
      <c r="BG2478">
        <v>17788</v>
      </c>
      <c r="BH2478">
        <v>17990</v>
      </c>
      <c r="BI2478">
        <v>18053</v>
      </c>
      <c r="BJ2478">
        <v>18046</v>
      </c>
      <c r="BK2478">
        <v>18375</v>
      </c>
      <c r="BL2478">
        <v>41</v>
      </c>
      <c r="BM2478">
        <v>7643</v>
      </c>
      <c r="BN2478">
        <v>7533</v>
      </c>
      <c r="BO2478">
        <v>7425</v>
      </c>
      <c r="BP2478">
        <v>7302</v>
      </c>
      <c r="BQ2478">
        <v>7187</v>
      </c>
      <c r="BR2478">
        <v>7141</v>
      </c>
      <c r="BS2478">
        <v>7033</v>
      </c>
      <c r="BT2478">
        <v>6894</v>
      </c>
      <c r="BU2478">
        <v>6920</v>
      </c>
      <c r="BV2478">
        <v>6813</v>
      </c>
      <c r="BW2478">
        <v>6949</v>
      </c>
      <c r="BX2478">
        <v>6873</v>
      </c>
      <c r="BY2478">
        <v>6731</v>
      </c>
      <c r="BZ2478">
        <v>6870</v>
      </c>
      <c r="CA2478">
        <v>0.17599999999999999</v>
      </c>
      <c r="CB2478">
        <v>0.223</v>
      </c>
      <c r="CC2478">
        <v>0.42599999999999999</v>
      </c>
      <c r="CD2478">
        <v>0.16</v>
      </c>
      <c r="CE2478">
        <v>0.877</v>
      </c>
      <c r="CF2478">
        <v>2.7E-2</v>
      </c>
      <c r="CG2478">
        <v>9.0999999999999998E-2</v>
      </c>
      <c r="CH2478">
        <v>76.451818700000004</v>
      </c>
      <c r="CI2478">
        <v>4</v>
      </c>
      <c r="CJ2478">
        <v>8</v>
      </c>
      <c r="CK2478">
        <v>69</v>
      </c>
      <c r="CL2478">
        <v>95</v>
      </c>
      <c r="CM2478">
        <v>13686</v>
      </c>
      <c r="CN2478">
        <v>0.73199999999999998</v>
      </c>
      <c r="CO2478">
        <v>0</v>
      </c>
      <c r="CP2478">
        <v>0</v>
      </c>
      <c r="CQ2478">
        <v>3285</v>
      </c>
      <c r="CR2478">
        <v>3373</v>
      </c>
      <c r="CS2478">
        <v>230</v>
      </c>
      <c r="CT2478">
        <v>251</v>
      </c>
      <c r="CU2478">
        <v>45495</v>
      </c>
      <c r="CV2478">
        <v>0.90400000000000003</v>
      </c>
      <c r="CW2478">
        <v>2.3E-2</v>
      </c>
      <c r="CX2478">
        <v>3.5999999999999997E-2</v>
      </c>
      <c r="CY2478">
        <v>6.0000000000000001E-3</v>
      </c>
      <c r="CZ2478">
        <v>2E-3</v>
      </c>
      <c r="DA2478">
        <v>0.03</v>
      </c>
      <c r="DB2478">
        <v>1.7999999999999999E-2</v>
      </c>
      <c r="DC2478">
        <v>0.39600000000000002</v>
      </c>
      <c r="DD2478">
        <v>0.27800000000000002</v>
      </c>
      <c r="DE2478">
        <v>0.14899999999999999</v>
      </c>
      <c r="DF2478">
        <v>86.399060899134795</v>
      </c>
      <c r="DG2478">
        <v>0.33653846153846101</v>
      </c>
      <c r="DH2478">
        <v>0.32350000000000001</v>
      </c>
      <c r="DI2478">
        <v>0.25629999999999997</v>
      </c>
      <c r="DJ2478">
        <v>63.6</v>
      </c>
      <c r="DK2478">
        <v>3.28</v>
      </c>
      <c r="DL2478">
        <v>4.17</v>
      </c>
      <c r="DM2478">
        <v>27.134146341463399</v>
      </c>
      <c r="DN2478">
        <v>157.41</v>
      </c>
      <c r="DO2478">
        <v>238.96</v>
      </c>
      <c r="DP2478">
        <v>51.807381996061203</v>
      </c>
      <c r="DQ2478">
        <v>699.12086946954696</v>
      </c>
      <c r="DR2478">
        <v>1327.5695756784401</v>
      </c>
      <c r="DS2478">
        <v>89.891281129359498</v>
      </c>
      <c r="DT2478">
        <v>263975000</v>
      </c>
      <c r="DU2478">
        <v>14595.54</v>
      </c>
    </row>
    <row r="2479" spans="1:125" x14ac:dyDescent="0.3">
      <c r="A2479">
        <v>47093</v>
      </c>
      <c r="B2479" t="s">
        <v>2975</v>
      </c>
      <c r="C2479" t="s">
        <v>2921</v>
      </c>
      <c r="D2479" t="s">
        <v>2922</v>
      </c>
      <c r="E2479" t="s">
        <v>118</v>
      </c>
      <c r="F2479" t="s">
        <v>168</v>
      </c>
      <c r="G2479">
        <v>4728940</v>
      </c>
      <c r="H2479" t="s">
        <v>2923</v>
      </c>
      <c r="I2479">
        <v>180697</v>
      </c>
      <c r="J2479">
        <v>62878</v>
      </c>
      <c r="K2479">
        <v>105767</v>
      </c>
      <c r="L2479">
        <v>220556</v>
      </c>
      <c r="M2479">
        <v>91422</v>
      </c>
      <c r="N2479">
        <v>124540</v>
      </c>
      <c r="O2479">
        <v>221864</v>
      </c>
      <c r="P2479">
        <v>87516</v>
      </c>
      <c r="Q2479">
        <v>130815</v>
      </c>
      <c r="R2479" t="s">
        <v>3732</v>
      </c>
      <c r="S2479" t="s">
        <v>121</v>
      </c>
      <c r="T2479" t="s">
        <v>121</v>
      </c>
      <c r="U2479" t="str">
        <f t="shared" si="247"/>
        <v>Trump</v>
      </c>
      <c r="V2479" s="2">
        <f t="shared" si="246"/>
        <v>1.0059304666388582</v>
      </c>
      <c r="W2479">
        <v>0.34433000000000002</v>
      </c>
      <c r="X2479">
        <v>0.34797</v>
      </c>
      <c r="Y2479">
        <v>0.41450999999999999</v>
      </c>
      <c r="Z2479">
        <f t="shared" si="248"/>
        <v>0.39445786608012118</v>
      </c>
      <c r="AA2479">
        <v>0.63595680175297231</v>
      </c>
      <c r="AB2479">
        <v>0.58533000000000002</v>
      </c>
      <c r="AC2479">
        <v>0.56466000000000005</v>
      </c>
      <c r="AD2479">
        <f t="shared" si="249"/>
        <v>0.5896179641582231</v>
      </c>
      <c r="AE2479">
        <v>29.2</v>
      </c>
      <c r="AF2479">
        <v>23.7</v>
      </c>
      <c r="AG2479">
        <v>15</v>
      </c>
      <c r="AH2479" s="3">
        <f t="shared" si="251"/>
        <v>19.516009807810192</v>
      </c>
      <c r="AI2479">
        <v>-15.015000000000001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f t="shared" si="250"/>
        <v>1</v>
      </c>
      <c r="AQ2479">
        <v>0</v>
      </c>
      <c r="AS2479">
        <v>0</v>
      </c>
      <c r="AU2479">
        <v>0.36199999999999999</v>
      </c>
      <c r="AV2479">
        <v>0</v>
      </c>
      <c r="AW2479">
        <v>0</v>
      </c>
      <c r="AX2479">
        <v>432938</v>
      </c>
      <c r="AY2479">
        <v>436776</v>
      </c>
      <c r="AZ2479">
        <v>440791</v>
      </c>
      <c r="BA2479">
        <v>444314</v>
      </c>
      <c r="BB2479">
        <v>447903</v>
      </c>
      <c r="BC2479">
        <v>451297</v>
      </c>
      <c r="BD2479">
        <v>456089</v>
      </c>
      <c r="BE2479">
        <v>461565</v>
      </c>
      <c r="BF2479">
        <v>466258</v>
      </c>
      <c r="BG2479">
        <v>470313</v>
      </c>
      <c r="BH2479">
        <v>480516</v>
      </c>
      <c r="BI2479">
        <v>485941</v>
      </c>
      <c r="BJ2479">
        <v>495380</v>
      </c>
      <c r="BK2479">
        <v>500669</v>
      </c>
      <c r="BL2479">
        <v>1550</v>
      </c>
      <c r="BM2479">
        <v>178574</v>
      </c>
      <c r="BN2479">
        <v>177967</v>
      </c>
      <c r="BO2479">
        <v>177089</v>
      </c>
      <c r="BP2479">
        <v>176592</v>
      </c>
      <c r="BQ2479">
        <v>176627</v>
      </c>
      <c r="BR2479">
        <v>176326</v>
      </c>
      <c r="BS2479">
        <v>177678</v>
      </c>
      <c r="BT2479">
        <v>179694</v>
      </c>
      <c r="BU2479">
        <v>180783</v>
      </c>
      <c r="BV2479">
        <v>182050</v>
      </c>
      <c r="BW2479">
        <v>186250</v>
      </c>
      <c r="BX2479">
        <v>188861</v>
      </c>
      <c r="BY2479">
        <v>192343</v>
      </c>
      <c r="BZ2479">
        <v>194587</v>
      </c>
      <c r="CA2479">
        <v>7.6999999999999999E-2</v>
      </c>
      <c r="CB2479">
        <v>0.11600000000000001</v>
      </c>
      <c r="CC2479">
        <v>0.193</v>
      </c>
      <c r="CD2479">
        <v>7.2999999999999995E-2</v>
      </c>
      <c r="CE2479">
        <v>1.028</v>
      </c>
      <c r="CF2479">
        <v>4.2999999999999997E-2</v>
      </c>
      <c r="CG2479">
        <v>6.7000000000000004E-2</v>
      </c>
      <c r="CH2479">
        <v>16.049776600000001</v>
      </c>
      <c r="CI2479">
        <v>1</v>
      </c>
      <c r="CJ2479">
        <v>2</v>
      </c>
      <c r="CK2479">
        <v>12</v>
      </c>
      <c r="CL2479">
        <v>95</v>
      </c>
      <c r="CM2479">
        <v>45600</v>
      </c>
      <c r="CN2479">
        <v>9.4E-2</v>
      </c>
      <c r="CO2479">
        <v>165016</v>
      </c>
      <c r="CP2479">
        <v>0.34200000000000003</v>
      </c>
      <c r="CQ2479">
        <v>220940</v>
      </c>
      <c r="CR2479">
        <v>230356</v>
      </c>
      <c r="CS2479">
        <v>11572</v>
      </c>
      <c r="CT2479">
        <v>12350</v>
      </c>
      <c r="CU2479">
        <v>70013</v>
      </c>
      <c r="CV2479">
        <v>0.81100000000000005</v>
      </c>
      <c r="CW2479">
        <v>4.8000000000000001E-2</v>
      </c>
      <c r="CX2479">
        <v>8.2000000000000003E-2</v>
      </c>
      <c r="CY2479">
        <v>1E-3</v>
      </c>
      <c r="CZ2479">
        <v>2.3E-2</v>
      </c>
      <c r="DA2479">
        <v>3.5999999999999997E-2</v>
      </c>
      <c r="DB2479">
        <v>5.5E-2</v>
      </c>
      <c r="DC2479">
        <v>0.25</v>
      </c>
      <c r="DD2479">
        <v>0.28199999999999997</v>
      </c>
      <c r="DE2479">
        <v>0.39200000000000002</v>
      </c>
      <c r="DF2479">
        <v>92.351173966852997</v>
      </c>
      <c r="DG2479">
        <v>0.38437500000000002</v>
      </c>
      <c r="DH2479">
        <v>0.17730000000000001</v>
      </c>
      <c r="DI2479">
        <v>0.40839999999999999</v>
      </c>
      <c r="DJ2479">
        <v>5.4</v>
      </c>
      <c r="DK2479">
        <v>3.35</v>
      </c>
      <c r="DL2479">
        <v>4.43</v>
      </c>
      <c r="DM2479">
        <v>32.238805970149201</v>
      </c>
      <c r="DN2479">
        <v>542.54</v>
      </c>
      <c r="DO2479">
        <v>925.86</v>
      </c>
      <c r="DP2479">
        <v>70.652855089025707</v>
      </c>
      <c r="DQ2479">
        <v>966.60374615831904</v>
      </c>
      <c r="DR2479">
        <v>2141.2115033780401</v>
      </c>
      <c r="DS2479">
        <v>121.51905699601301</v>
      </c>
      <c r="DT2479">
        <v>5049191000</v>
      </c>
      <c r="DU2479">
        <v>10209.17</v>
      </c>
    </row>
    <row r="2480" spans="1:125" x14ac:dyDescent="0.3">
      <c r="A2480">
        <v>47095</v>
      </c>
      <c r="B2480" t="s">
        <v>2976</v>
      </c>
      <c r="C2480" t="s">
        <v>2921</v>
      </c>
      <c r="D2480" t="s">
        <v>2922</v>
      </c>
      <c r="E2480" t="s">
        <v>118</v>
      </c>
      <c r="F2480" t="s">
        <v>125</v>
      </c>
      <c r="I2480">
        <v>1970</v>
      </c>
      <c r="J2480">
        <v>577</v>
      </c>
      <c r="K2480">
        <v>1357</v>
      </c>
      <c r="L2480">
        <v>2034</v>
      </c>
      <c r="M2480">
        <v>526</v>
      </c>
      <c r="N2480">
        <v>1492</v>
      </c>
      <c r="O2480">
        <v>1939</v>
      </c>
      <c r="P2480">
        <v>429</v>
      </c>
      <c r="Q2480">
        <v>1493</v>
      </c>
      <c r="R2480" t="s">
        <v>3732</v>
      </c>
      <c r="S2480" t="s">
        <v>121</v>
      </c>
      <c r="T2480" t="s">
        <v>121</v>
      </c>
      <c r="U2480" t="str">
        <f t="shared" si="247"/>
        <v>Trump</v>
      </c>
      <c r="V2480" s="2">
        <f t="shared" si="246"/>
        <v>0.95329400196656833</v>
      </c>
      <c r="W2480">
        <v>0.42357</v>
      </c>
      <c r="X2480">
        <v>0.29288999999999998</v>
      </c>
      <c r="Y2480">
        <v>0.2586</v>
      </c>
      <c r="Z2480">
        <f t="shared" si="248"/>
        <v>0.22124806601340896</v>
      </c>
      <c r="AA2480">
        <v>0.55725922376617154</v>
      </c>
      <c r="AB2480">
        <v>0.68883000000000005</v>
      </c>
      <c r="AC2480">
        <v>0.73353000000000002</v>
      </c>
      <c r="AD2480">
        <f t="shared" si="249"/>
        <v>0.7699845281072718</v>
      </c>
      <c r="AE2480">
        <v>13.4</v>
      </c>
      <c r="AF2480">
        <v>39.6</v>
      </c>
      <c r="AG2480">
        <v>47.5</v>
      </c>
      <c r="AH2480" s="3">
        <f t="shared" si="251"/>
        <v>54.873646209386287</v>
      </c>
      <c r="AI2480">
        <v>-47.493000000000002</v>
      </c>
      <c r="AJ2480">
        <v>2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f t="shared" si="250"/>
        <v>1</v>
      </c>
      <c r="AQ2480">
        <v>0</v>
      </c>
      <c r="AS2480">
        <v>0</v>
      </c>
      <c r="AU2480">
        <v>0</v>
      </c>
      <c r="AV2480">
        <v>1</v>
      </c>
      <c r="AW2480">
        <v>1</v>
      </c>
      <c r="AX2480">
        <v>7827</v>
      </c>
      <c r="AY2480">
        <v>7793</v>
      </c>
      <c r="AZ2480">
        <v>7715</v>
      </c>
      <c r="BA2480">
        <v>7713</v>
      </c>
      <c r="BB2480">
        <v>7680</v>
      </c>
      <c r="BC2480">
        <v>7602</v>
      </c>
      <c r="BD2480">
        <v>7531</v>
      </c>
      <c r="BE2480">
        <v>7451</v>
      </c>
      <c r="BF2480">
        <v>7407</v>
      </c>
      <c r="BG2480">
        <v>7016</v>
      </c>
      <c r="BH2480">
        <v>6995</v>
      </c>
      <c r="BI2480">
        <v>6596</v>
      </c>
      <c r="BJ2480">
        <v>6500</v>
      </c>
      <c r="BK2480">
        <v>6347</v>
      </c>
      <c r="BL2480">
        <v>-14</v>
      </c>
      <c r="BM2480">
        <v>3687</v>
      </c>
      <c r="BN2480">
        <v>3672</v>
      </c>
      <c r="BO2480">
        <v>3583</v>
      </c>
      <c r="BP2480">
        <v>3585</v>
      </c>
      <c r="BQ2480">
        <v>3587</v>
      </c>
      <c r="BR2480">
        <v>3544</v>
      </c>
      <c r="BS2480">
        <v>3534</v>
      </c>
      <c r="BT2480">
        <v>3509</v>
      </c>
      <c r="BU2480">
        <v>3498</v>
      </c>
      <c r="BV2480">
        <v>3237</v>
      </c>
      <c r="BW2480">
        <v>3222</v>
      </c>
      <c r="BX2480">
        <v>2974</v>
      </c>
      <c r="BY2480">
        <v>2918</v>
      </c>
      <c r="BZ2480">
        <v>2858</v>
      </c>
      <c r="CA2480">
        <v>0.25700000000000001</v>
      </c>
      <c r="CB2480">
        <v>0.34200000000000003</v>
      </c>
      <c r="CC2480">
        <v>0.69599999999999995</v>
      </c>
      <c r="CD2480">
        <v>0.13800000000000001</v>
      </c>
      <c r="CE2480">
        <v>0.501</v>
      </c>
      <c r="CF2480">
        <v>-0.224</v>
      </c>
      <c r="CG2480">
        <v>-0.113</v>
      </c>
      <c r="CH2480">
        <v>99.712827000000004</v>
      </c>
      <c r="CI2480">
        <v>5</v>
      </c>
      <c r="CJ2480">
        <v>10</v>
      </c>
      <c r="CK2480">
        <v>95</v>
      </c>
      <c r="CL2480">
        <v>95</v>
      </c>
      <c r="CM2480">
        <v>7190</v>
      </c>
      <c r="CN2480">
        <v>1</v>
      </c>
      <c r="CO2480">
        <v>0</v>
      </c>
      <c r="CP2480">
        <v>0</v>
      </c>
      <c r="CQ2480">
        <v>653</v>
      </c>
      <c r="CR2480">
        <v>507</v>
      </c>
      <c r="CS2480">
        <v>71</v>
      </c>
      <c r="CT2480">
        <v>63</v>
      </c>
      <c r="CU2480">
        <v>38088</v>
      </c>
      <c r="CV2480">
        <v>0.65800000000000003</v>
      </c>
      <c r="CW2480">
        <v>2.9000000000000001E-2</v>
      </c>
      <c r="CX2480">
        <v>0.255</v>
      </c>
      <c r="CY2480">
        <v>7.0000000000000001E-3</v>
      </c>
      <c r="CZ2480">
        <v>3.0000000000000001E-3</v>
      </c>
      <c r="DA2480">
        <v>4.7E-2</v>
      </c>
      <c r="DB2480">
        <v>0.02</v>
      </c>
      <c r="DC2480">
        <v>0.42199999999999999</v>
      </c>
      <c r="DD2480">
        <v>0.21299999999999999</v>
      </c>
      <c r="DE2480">
        <v>0.108</v>
      </c>
      <c r="DF2480">
        <v>82.461691161642307</v>
      </c>
      <c r="DG2480">
        <v>0.41666666666666702</v>
      </c>
      <c r="DH2480">
        <v>0.28079999999999999</v>
      </c>
      <c r="DI2480">
        <v>0.26719999999999999</v>
      </c>
      <c r="DJ2480">
        <v>39.1</v>
      </c>
      <c r="DK2480">
        <v>2.86</v>
      </c>
      <c r="DL2480">
        <v>3.91</v>
      </c>
      <c r="DM2480">
        <v>36.713286713286699</v>
      </c>
      <c r="DQ2480">
        <v>374.01249141039301</v>
      </c>
      <c r="DR2480">
        <v>583.86923346444803</v>
      </c>
      <c r="DS2480">
        <v>56.109554326030597</v>
      </c>
      <c r="DT2480">
        <v>91704000</v>
      </c>
      <c r="DU2480">
        <v>14093.13</v>
      </c>
    </row>
    <row r="2481" spans="1:125" x14ac:dyDescent="0.3">
      <c r="A2481">
        <v>47097</v>
      </c>
      <c r="B2481" t="s">
        <v>2977</v>
      </c>
      <c r="C2481" t="s">
        <v>2921</v>
      </c>
      <c r="D2481" t="s">
        <v>2922</v>
      </c>
      <c r="E2481" t="s">
        <v>118</v>
      </c>
      <c r="F2481" t="s">
        <v>125</v>
      </c>
      <c r="I2481">
        <v>8087</v>
      </c>
      <c r="J2481">
        <v>3056</v>
      </c>
      <c r="K2481">
        <v>4884</v>
      </c>
      <c r="L2481">
        <v>8965</v>
      </c>
      <c r="M2481">
        <v>3193</v>
      </c>
      <c r="N2481">
        <v>5674</v>
      </c>
      <c r="O2481">
        <v>8266</v>
      </c>
      <c r="P2481">
        <v>2571</v>
      </c>
      <c r="Q2481">
        <v>5633</v>
      </c>
      <c r="R2481" t="s">
        <v>3732</v>
      </c>
      <c r="S2481" t="s">
        <v>121</v>
      </c>
      <c r="T2481" t="s">
        <v>121</v>
      </c>
      <c r="U2481" t="str">
        <f t="shared" si="247"/>
        <v>Trump</v>
      </c>
      <c r="V2481" s="2">
        <f t="shared" si="246"/>
        <v>0.92203011712214167</v>
      </c>
      <c r="W2481">
        <v>0.46161999999999997</v>
      </c>
      <c r="X2481">
        <v>0.37789</v>
      </c>
      <c r="Y2481">
        <v>0.35615999999999998</v>
      </c>
      <c r="Z2481">
        <f t="shared" si="248"/>
        <v>0.31103314783450281</v>
      </c>
      <c r="AA2481">
        <v>0.53124640349867647</v>
      </c>
      <c r="AB2481">
        <v>0.60392999999999997</v>
      </c>
      <c r="AC2481">
        <v>0.63290999999999997</v>
      </c>
      <c r="AD2481">
        <f t="shared" si="249"/>
        <v>0.68146624727800631</v>
      </c>
      <c r="AE2481">
        <v>7</v>
      </c>
      <c r="AF2481">
        <v>22.6</v>
      </c>
      <c r="AG2481">
        <v>27.7</v>
      </c>
      <c r="AH2481" s="3">
        <f t="shared" si="251"/>
        <v>37.043309944350348</v>
      </c>
      <c r="AI2481">
        <v>-27.675000000000001</v>
      </c>
      <c r="AJ2481">
        <v>2</v>
      </c>
      <c r="AK2481">
        <v>2</v>
      </c>
      <c r="AL2481">
        <v>1</v>
      </c>
      <c r="AM2481">
        <v>1</v>
      </c>
      <c r="AN2481">
        <v>1</v>
      </c>
      <c r="AO2481">
        <v>1</v>
      </c>
      <c r="AP2481">
        <f t="shared" si="250"/>
        <v>1</v>
      </c>
      <c r="AQ2481">
        <v>0</v>
      </c>
      <c r="AS2481">
        <v>0</v>
      </c>
      <c r="AU2481">
        <v>0.33100000000000002</v>
      </c>
      <c r="AV2481">
        <v>1</v>
      </c>
      <c r="AW2481">
        <v>1</v>
      </c>
      <c r="AX2481">
        <v>27721</v>
      </c>
      <c r="AY2481">
        <v>27701</v>
      </c>
      <c r="AZ2481">
        <v>27694</v>
      </c>
      <c r="BA2481">
        <v>27573</v>
      </c>
      <c r="BB2481">
        <v>27357</v>
      </c>
      <c r="BC2481">
        <v>26903</v>
      </c>
      <c r="BD2481">
        <v>25320</v>
      </c>
      <c r="BE2481">
        <v>26093</v>
      </c>
      <c r="BF2481">
        <v>25997</v>
      </c>
      <c r="BG2481">
        <v>25633</v>
      </c>
      <c r="BH2481">
        <v>25123</v>
      </c>
      <c r="BI2481">
        <v>24878</v>
      </c>
      <c r="BJ2481">
        <v>24741</v>
      </c>
      <c r="BK2481">
        <v>24610</v>
      </c>
      <c r="BL2481">
        <v>-16</v>
      </c>
      <c r="BM2481">
        <v>11858</v>
      </c>
      <c r="BN2481">
        <v>11808</v>
      </c>
      <c r="BO2481">
        <v>11637</v>
      </c>
      <c r="BP2481">
        <v>11541</v>
      </c>
      <c r="BQ2481">
        <v>11396</v>
      </c>
      <c r="BR2481">
        <v>11157</v>
      </c>
      <c r="BS2481">
        <v>9883</v>
      </c>
      <c r="BT2481">
        <v>10415</v>
      </c>
      <c r="BU2481">
        <v>10385</v>
      </c>
      <c r="BV2481">
        <v>10142</v>
      </c>
      <c r="BW2481">
        <v>9865</v>
      </c>
      <c r="BX2481">
        <v>9685</v>
      </c>
      <c r="BY2481">
        <v>9610</v>
      </c>
      <c r="BZ2481">
        <v>9507</v>
      </c>
      <c r="CA2481">
        <v>0.18</v>
      </c>
      <c r="CB2481">
        <v>0.19500000000000001</v>
      </c>
      <c r="CC2481">
        <v>0.42399999999999999</v>
      </c>
      <c r="CD2481">
        <v>0.11799999999999999</v>
      </c>
      <c r="CE2481">
        <v>0.83699999999999997</v>
      </c>
      <c r="CF2481">
        <v>5.0999999999999997E-2</v>
      </c>
      <c r="CG2481">
        <v>-0.04</v>
      </c>
      <c r="CH2481">
        <v>84.684109699999993</v>
      </c>
      <c r="CI2481">
        <v>5</v>
      </c>
      <c r="CJ2481">
        <v>9</v>
      </c>
      <c r="CK2481">
        <v>81</v>
      </c>
      <c r="CL2481">
        <v>95</v>
      </c>
      <c r="CM2481">
        <v>21676</v>
      </c>
      <c r="CN2481">
        <v>0.81699999999999995</v>
      </c>
      <c r="CO2481">
        <v>0</v>
      </c>
      <c r="CP2481">
        <v>0</v>
      </c>
      <c r="CQ2481">
        <v>4633</v>
      </c>
      <c r="CR2481">
        <v>4867</v>
      </c>
      <c r="CS2481">
        <v>298</v>
      </c>
      <c r="CT2481">
        <v>286</v>
      </c>
      <c r="CU2481">
        <v>47575</v>
      </c>
      <c r="CV2481">
        <v>0.58799999999999997</v>
      </c>
      <c r="CW2481">
        <v>2.9000000000000001E-2</v>
      </c>
      <c r="CX2481">
        <v>0.34399999999999997</v>
      </c>
      <c r="CY2481">
        <v>4.0000000000000001E-3</v>
      </c>
      <c r="CZ2481">
        <v>2E-3</v>
      </c>
      <c r="DA2481">
        <v>3.5000000000000003E-2</v>
      </c>
      <c r="DB2481">
        <v>1.0999999999999999E-2</v>
      </c>
      <c r="DC2481">
        <v>0.47</v>
      </c>
      <c r="DD2481">
        <v>0.245</v>
      </c>
      <c r="DE2481">
        <v>0.104</v>
      </c>
      <c r="DF2481">
        <v>81.880904043766805</v>
      </c>
      <c r="DG2481">
        <v>0.26736111111111099</v>
      </c>
      <c r="DH2481">
        <v>0.38669999999999999</v>
      </c>
      <c r="DI2481">
        <v>0.24160000000000001</v>
      </c>
      <c r="DJ2481">
        <v>89.8</v>
      </c>
      <c r="DK2481">
        <v>2.88</v>
      </c>
      <c r="DL2481">
        <v>3.65</v>
      </c>
      <c r="DM2481">
        <v>26.7361111111111</v>
      </c>
      <c r="DN2481">
        <v>142.57</v>
      </c>
      <c r="DO2481">
        <v>221.92</v>
      </c>
      <c r="DP2481">
        <v>55.656870309321697</v>
      </c>
      <c r="DQ2481">
        <v>442.112279473738</v>
      </c>
      <c r="DR2481">
        <v>800.44763609576398</v>
      </c>
      <c r="DS2481">
        <v>81.050758655372604</v>
      </c>
      <c r="DT2481">
        <v>318894000</v>
      </c>
      <c r="DU2481">
        <v>12862.26</v>
      </c>
    </row>
    <row r="2482" spans="1:125" x14ac:dyDescent="0.3">
      <c r="A2482">
        <v>47099</v>
      </c>
      <c r="B2482" t="s">
        <v>2978</v>
      </c>
      <c r="C2482" t="s">
        <v>2921</v>
      </c>
      <c r="D2482" t="s">
        <v>2922</v>
      </c>
      <c r="E2482" t="s">
        <v>118</v>
      </c>
      <c r="F2482" t="s">
        <v>125</v>
      </c>
      <c r="I2482">
        <v>15666</v>
      </c>
      <c r="J2482">
        <v>2821</v>
      </c>
      <c r="K2482">
        <v>12420</v>
      </c>
      <c r="L2482">
        <v>18718</v>
      </c>
      <c r="M2482">
        <v>3195</v>
      </c>
      <c r="N2482">
        <v>15334</v>
      </c>
      <c r="O2482">
        <v>19533</v>
      </c>
      <c r="P2482">
        <v>2939</v>
      </c>
      <c r="Q2482">
        <v>16429</v>
      </c>
      <c r="R2482" t="s">
        <v>3732</v>
      </c>
      <c r="S2482" t="s">
        <v>121</v>
      </c>
      <c r="T2482" t="s">
        <v>121</v>
      </c>
      <c r="U2482" t="str">
        <f t="shared" si="247"/>
        <v>Trump</v>
      </c>
      <c r="V2482" s="2">
        <f t="shared" si="246"/>
        <v>1.0435409766000641</v>
      </c>
      <c r="W2482">
        <v>0.27839999999999998</v>
      </c>
      <c r="X2482">
        <v>0.18007000000000001</v>
      </c>
      <c r="Y2482">
        <v>0.17069000000000001</v>
      </c>
      <c r="Z2482">
        <f t="shared" si="248"/>
        <v>0.15046331848666358</v>
      </c>
      <c r="AA2482">
        <v>0.7076680465207964</v>
      </c>
      <c r="AB2482">
        <v>0.79279999999999995</v>
      </c>
      <c r="AC2482">
        <v>0.81920999999999999</v>
      </c>
      <c r="AD2482">
        <f t="shared" si="249"/>
        <v>0.84108943838632055</v>
      </c>
      <c r="AE2482">
        <v>42.9</v>
      </c>
      <c r="AF2482">
        <v>61.3</v>
      </c>
      <c r="AG2482">
        <v>64.900000000000006</v>
      </c>
      <c r="AH2482" s="3">
        <f t="shared" si="251"/>
        <v>69.062611989965689</v>
      </c>
      <c r="AI2482">
        <v>-64.852000000000004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f t="shared" si="250"/>
        <v>1</v>
      </c>
      <c r="AQ2482">
        <v>0</v>
      </c>
      <c r="AS2482">
        <v>0</v>
      </c>
      <c r="AU2482">
        <v>3.9E-2</v>
      </c>
      <c r="AV2482">
        <v>0</v>
      </c>
      <c r="AW2482">
        <v>0</v>
      </c>
      <c r="AX2482">
        <v>41967</v>
      </c>
      <c r="AY2482">
        <v>42162</v>
      </c>
      <c r="AZ2482">
        <v>42154</v>
      </c>
      <c r="BA2482">
        <v>42028</v>
      </c>
      <c r="BB2482">
        <v>42304</v>
      </c>
      <c r="BC2482">
        <v>42592</v>
      </c>
      <c r="BD2482">
        <v>43056</v>
      </c>
      <c r="BE2482">
        <v>43388</v>
      </c>
      <c r="BF2482">
        <v>43771</v>
      </c>
      <c r="BG2482">
        <v>44142</v>
      </c>
      <c r="BH2482">
        <v>44181</v>
      </c>
      <c r="BI2482">
        <v>44768</v>
      </c>
      <c r="BJ2482">
        <v>45502</v>
      </c>
      <c r="BK2482">
        <v>46114</v>
      </c>
      <c r="BL2482">
        <v>21</v>
      </c>
      <c r="BM2482">
        <v>16065</v>
      </c>
      <c r="BN2482">
        <v>15954</v>
      </c>
      <c r="BO2482">
        <v>15744</v>
      </c>
      <c r="BP2482">
        <v>15596</v>
      </c>
      <c r="BQ2482">
        <v>15632</v>
      </c>
      <c r="BR2482">
        <v>15707</v>
      </c>
      <c r="BS2482">
        <v>15900</v>
      </c>
      <c r="BT2482">
        <v>16020</v>
      </c>
      <c r="BU2482">
        <v>16140</v>
      </c>
      <c r="BV2482">
        <v>16176</v>
      </c>
      <c r="BW2482">
        <v>16131</v>
      </c>
      <c r="BX2482">
        <v>16149</v>
      </c>
      <c r="BY2482">
        <v>16459</v>
      </c>
      <c r="BZ2482">
        <v>16679</v>
      </c>
      <c r="CA2482">
        <v>0.14199999999999999</v>
      </c>
      <c r="CB2482">
        <v>0.13600000000000001</v>
      </c>
      <c r="CC2482">
        <v>0.27500000000000002</v>
      </c>
      <c r="CD2482">
        <v>0.108</v>
      </c>
      <c r="CE2482">
        <v>0.79700000000000004</v>
      </c>
      <c r="CF2482">
        <v>0.13</v>
      </c>
      <c r="CG2482">
        <v>5.6000000000000001E-2</v>
      </c>
      <c r="CH2482">
        <v>56.5411614</v>
      </c>
      <c r="CI2482">
        <v>3</v>
      </c>
      <c r="CJ2482">
        <v>6</v>
      </c>
      <c r="CK2482">
        <v>44</v>
      </c>
      <c r="CL2482">
        <v>95</v>
      </c>
      <c r="CM2482">
        <v>883</v>
      </c>
      <c r="CN2482">
        <v>1.9E-2</v>
      </c>
      <c r="CO2482">
        <v>0</v>
      </c>
      <c r="CP2482">
        <v>0</v>
      </c>
      <c r="CQ2482">
        <v>8396</v>
      </c>
      <c r="CR2482">
        <v>9485</v>
      </c>
      <c r="CS2482">
        <v>738</v>
      </c>
      <c r="CT2482">
        <v>779</v>
      </c>
      <c r="CU2482">
        <v>55562</v>
      </c>
      <c r="CV2482">
        <v>0.92200000000000004</v>
      </c>
      <c r="CW2482">
        <v>2.5000000000000001E-2</v>
      </c>
      <c r="CX2482">
        <v>1.4E-2</v>
      </c>
      <c r="CY2482">
        <v>0</v>
      </c>
      <c r="CZ2482">
        <v>5.0000000000000001E-3</v>
      </c>
      <c r="DA2482">
        <v>3.3000000000000002E-2</v>
      </c>
      <c r="DB2482">
        <v>1.0999999999999999E-2</v>
      </c>
      <c r="DC2482">
        <v>0.433</v>
      </c>
      <c r="DD2482">
        <v>0.26800000000000002</v>
      </c>
      <c r="DE2482">
        <v>0.156</v>
      </c>
      <c r="DF2482">
        <v>82.854914730064095</v>
      </c>
      <c r="DG2482">
        <v>0.24834437086092701</v>
      </c>
      <c r="DH2482">
        <v>0.3921</v>
      </c>
      <c r="DI2482">
        <v>0.26519999999999999</v>
      </c>
      <c r="DJ2482">
        <v>91</v>
      </c>
      <c r="DK2482">
        <v>3.02</v>
      </c>
      <c r="DL2482">
        <v>3.77</v>
      </c>
      <c r="DM2482">
        <v>24.834437086092699</v>
      </c>
      <c r="DN2482">
        <v>257.38</v>
      </c>
      <c r="DO2482">
        <v>399.59</v>
      </c>
      <c r="DP2482">
        <v>55.252933405858997</v>
      </c>
      <c r="DQ2482">
        <v>757.03793865528201</v>
      </c>
      <c r="DR2482">
        <v>1412.9058891171501</v>
      </c>
      <c r="DS2482">
        <v>86.636074227254596</v>
      </c>
      <c r="DT2482">
        <v>589149000</v>
      </c>
      <c r="DU2482">
        <v>12972.56</v>
      </c>
    </row>
    <row r="2483" spans="1:125" x14ac:dyDescent="0.3">
      <c r="A2483">
        <v>47101</v>
      </c>
      <c r="B2483" t="s">
        <v>2979</v>
      </c>
      <c r="C2483" t="s">
        <v>2921</v>
      </c>
      <c r="D2483" t="s">
        <v>2922</v>
      </c>
      <c r="E2483" t="s">
        <v>118</v>
      </c>
      <c r="F2483" t="s">
        <v>125</v>
      </c>
      <c r="I2483">
        <v>4622</v>
      </c>
      <c r="J2483">
        <v>890</v>
      </c>
      <c r="K2483">
        <v>3585</v>
      </c>
      <c r="L2483">
        <v>5609</v>
      </c>
      <c r="M2483">
        <v>1072</v>
      </c>
      <c r="N2483">
        <v>4474</v>
      </c>
      <c r="O2483">
        <v>5890</v>
      </c>
      <c r="P2483">
        <v>991</v>
      </c>
      <c r="Q2483">
        <v>4852</v>
      </c>
      <c r="R2483" t="s">
        <v>3732</v>
      </c>
      <c r="S2483" t="s">
        <v>121</v>
      </c>
      <c r="T2483" t="s">
        <v>121</v>
      </c>
      <c r="U2483" t="str">
        <f t="shared" si="247"/>
        <v>Trump</v>
      </c>
      <c r="V2483" s="2">
        <f t="shared" si="246"/>
        <v>1.0500980566945979</v>
      </c>
      <c r="W2483">
        <v>0.30826999999999999</v>
      </c>
      <c r="X2483">
        <v>0.19256000000000001</v>
      </c>
      <c r="Y2483">
        <v>0.19112000000000001</v>
      </c>
      <c r="Z2483">
        <f t="shared" si="248"/>
        <v>0.16825127334465195</v>
      </c>
      <c r="AA2483">
        <v>0.66403919897741803</v>
      </c>
      <c r="AB2483">
        <v>0.77564</v>
      </c>
      <c r="AC2483">
        <v>0.79764999999999997</v>
      </c>
      <c r="AD2483">
        <f t="shared" si="249"/>
        <v>0.82376910016977933</v>
      </c>
      <c r="AE2483">
        <v>35.6</v>
      </c>
      <c r="AF2483">
        <v>58.3</v>
      </c>
      <c r="AG2483">
        <v>60.7</v>
      </c>
      <c r="AH2483" s="3">
        <f t="shared" si="251"/>
        <v>65.551782682512737</v>
      </c>
      <c r="AI2483">
        <v>-60.652999999999999</v>
      </c>
      <c r="AJ2483">
        <v>2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f t="shared" si="250"/>
        <v>1</v>
      </c>
      <c r="AQ2483">
        <v>0</v>
      </c>
      <c r="AS2483">
        <v>0</v>
      </c>
      <c r="AU2483">
        <v>0</v>
      </c>
      <c r="AV2483">
        <v>0</v>
      </c>
      <c r="AW2483">
        <v>0</v>
      </c>
      <c r="AX2483">
        <v>12173</v>
      </c>
      <c r="AY2483">
        <v>12146</v>
      </c>
      <c r="AZ2483">
        <v>11942</v>
      </c>
      <c r="BA2483">
        <v>11994</v>
      </c>
      <c r="BB2483">
        <v>11886</v>
      </c>
      <c r="BC2483">
        <v>11875</v>
      </c>
      <c r="BD2483">
        <v>11891</v>
      </c>
      <c r="BE2483">
        <v>12025</v>
      </c>
      <c r="BF2483">
        <v>12074</v>
      </c>
      <c r="BG2483">
        <v>12268</v>
      </c>
      <c r="BH2483">
        <v>12606</v>
      </c>
      <c r="BI2483">
        <v>12852</v>
      </c>
      <c r="BJ2483">
        <v>12912</v>
      </c>
      <c r="BK2483">
        <v>13066</v>
      </c>
      <c r="BL2483">
        <v>23</v>
      </c>
      <c r="BM2483">
        <v>4658</v>
      </c>
      <c r="BN2483">
        <v>4586</v>
      </c>
      <c r="BO2483">
        <v>4428</v>
      </c>
      <c r="BP2483">
        <v>4366</v>
      </c>
      <c r="BQ2483">
        <v>4285</v>
      </c>
      <c r="BR2483">
        <v>4207</v>
      </c>
      <c r="BS2483">
        <v>4184</v>
      </c>
      <c r="BT2483">
        <v>4237</v>
      </c>
      <c r="BU2483">
        <v>4235</v>
      </c>
      <c r="BV2483">
        <v>4271</v>
      </c>
      <c r="BW2483">
        <v>4432</v>
      </c>
      <c r="BX2483">
        <v>4577</v>
      </c>
      <c r="BY2483">
        <v>4671</v>
      </c>
      <c r="BZ2483">
        <v>4764</v>
      </c>
      <c r="CA2483">
        <v>0.156</v>
      </c>
      <c r="CB2483">
        <v>0.14399999999999999</v>
      </c>
      <c r="CC2483">
        <v>0.34</v>
      </c>
      <c r="CD2483">
        <v>9.2999999999999999E-2</v>
      </c>
      <c r="CE2483">
        <v>0.69699999999999995</v>
      </c>
      <c r="CF2483">
        <v>0.189</v>
      </c>
      <c r="CG2483">
        <v>0.11</v>
      </c>
      <c r="CH2483">
        <v>62.603701299999997</v>
      </c>
      <c r="CI2483">
        <v>4</v>
      </c>
      <c r="CJ2483">
        <v>7</v>
      </c>
      <c r="CK2483">
        <v>52</v>
      </c>
      <c r="CL2483">
        <v>95</v>
      </c>
      <c r="CM2483">
        <v>0</v>
      </c>
      <c r="CN2483">
        <v>0</v>
      </c>
      <c r="CO2483">
        <v>0</v>
      </c>
      <c r="CP2483">
        <v>0</v>
      </c>
      <c r="CQ2483">
        <v>2251</v>
      </c>
      <c r="CR2483">
        <v>2676</v>
      </c>
      <c r="CS2483">
        <v>210</v>
      </c>
      <c r="CT2483">
        <v>233</v>
      </c>
      <c r="CU2483">
        <v>53189</v>
      </c>
      <c r="CV2483">
        <v>0.92100000000000004</v>
      </c>
      <c r="CW2483">
        <v>2.5999999999999999E-2</v>
      </c>
      <c r="CX2483">
        <v>1.2E-2</v>
      </c>
      <c r="CY2483">
        <v>0</v>
      </c>
      <c r="CZ2483">
        <v>1.0999999999999999E-2</v>
      </c>
      <c r="DA2483">
        <v>0.03</v>
      </c>
      <c r="DB2483">
        <v>1.4999999999999999E-2</v>
      </c>
      <c r="DC2483">
        <v>0.42499999999999999</v>
      </c>
      <c r="DD2483">
        <v>0.32600000000000001</v>
      </c>
      <c r="DE2483">
        <v>9.2999999999999999E-2</v>
      </c>
      <c r="DF2483">
        <v>84.8973653185015</v>
      </c>
      <c r="DG2483">
        <v>0.287974683544304</v>
      </c>
      <c r="DH2483">
        <v>0.35349999999999998</v>
      </c>
      <c r="DI2483">
        <v>0.2702</v>
      </c>
      <c r="DJ2483">
        <v>78.7</v>
      </c>
      <c r="DK2483">
        <v>3.16</v>
      </c>
      <c r="DL2483">
        <v>4.07</v>
      </c>
      <c r="DM2483">
        <v>28.7974683544304</v>
      </c>
      <c r="DN2483">
        <v>230.06</v>
      </c>
      <c r="DO2483">
        <v>406.39</v>
      </c>
      <c r="DP2483">
        <v>76.645222985308195</v>
      </c>
      <c r="DQ2483">
        <v>675.71287347311295</v>
      </c>
      <c r="DR2483">
        <v>1359.49213703129</v>
      </c>
      <c r="DS2483">
        <v>101.19376001283</v>
      </c>
      <c r="DT2483">
        <v>159801000</v>
      </c>
      <c r="DU2483">
        <v>12333.18</v>
      </c>
    </row>
    <row r="2484" spans="1:125" x14ac:dyDescent="0.3">
      <c r="A2484">
        <v>47103</v>
      </c>
      <c r="B2484" t="s">
        <v>2980</v>
      </c>
      <c r="C2484" t="s">
        <v>2921</v>
      </c>
      <c r="D2484" t="s">
        <v>2922</v>
      </c>
      <c r="E2484" t="s">
        <v>118</v>
      </c>
      <c r="F2484" t="s">
        <v>125</v>
      </c>
      <c r="I2484">
        <v>13348</v>
      </c>
      <c r="J2484">
        <v>2554</v>
      </c>
      <c r="K2484">
        <v>10398</v>
      </c>
      <c r="L2484">
        <v>15608</v>
      </c>
      <c r="M2484">
        <v>2919</v>
      </c>
      <c r="N2484">
        <v>12281</v>
      </c>
      <c r="O2484">
        <v>16128</v>
      </c>
      <c r="P2484">
        <v>2782</v>
      </c>
      <c r="Q2484">
        <v>13208</v>
      </c>
      <c r="R2484" t="s">
        <v>3732</v>
      </c>
      <c r="S2484" t="s">
        <v>121</v>
      </c>
      <c r="T2484" t="s">
        <v>121</v>
      </c>
      <c r="U2484" t="str">
        <f t="shared" si="247"/>
        <v>Trump</v>
      </c>
      <c r="V2484" s="2">
        <f t="shared" si="246"/>
        <v>1.0333162480779088</v>
      </c>
      <c r="W2484">
        <v>0.24797</v>
      </c>
      <c r="X2484">
        <v>0.19134000000000001</v>
      </c>
      <c r="Y2484">
        <v>0.18701999999999999</v>
      </c>
      <c r="Z2484">
        <f t="shared" si="248"/>
        <v>0.17249503968253968</v>
      </c>
      <c r="AA2484">
        <v>0.73884534217666564</v>
      </c>
      <c r="AB2484">
        <v>0.77898999999999996</v>
      </c>
      <c r="AC2484">
        <v>0.78683999999999998</v>
      </c>
      <c r="AD2484">
        <f t="shared" si="249"/>
        <v>0.81894841269841268</v>
      </c>
      <c r="AE2484">
        <v>49.1</v>
      </c>
      <c r="AF2484">
        <v>58.8</v>
      </c>
      <c r="AG2484">
        <v>60</v>
      </c>
      <c r="AH2484" s="3">
        <f t="shared" si="251"/>
        <v>64.645337301587304</v>
      </c>
      <c r="AI2484">
        <v>-59.981999999999999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f t="shared" si="250"/>
        <v>1</v>
      </c>
      <c r="AQ2484">
        <v>0</v>
      </c>
      <c r="AS2484">
        <v>0</v>
      </c>
      <c r="AU2484">
        <v>0</v>
      </c>
      <c r="AV2484">
        <v>0</v>
      </c>
      <c r="AW2484">
        <v>0</v>
      </c>
      <c r="AX2484">
        <v>33382</v>
      </c>
      <c r="AY2484">
        <v>33387</v>
      </c>
      <c r="AZ2484">
        <v>33379</v>
      </c>
      <c r="BA2484">
        <v>33499</v>
      </c>
      <c r="BB2484">
        <v>33443</v>
      </c>
      <c r="BC2484">
        <v>33609</v>
      </c>
      <c r="BD2484">
        <v>33564</v>
      </c>
      <c r="BE2484">
        <v>33892</v>
      </c>
      <c r="BF2484">
        <v>34189</v>
      </c>
      <c r="BG2484">
        <v>34366</v>
      </c>
      <c r="BH2484">
        <v>35331</v>
      </c>
      <c r="BI2484">
        <v>35435</v>
      </c>
      <c r="BJ2484">
        <v>36006</v>
      </c>
      <c r="BK2484">
        <v>36169</v>
      </c>
      <c r="BL2484">
        <v>11</v>
      </c>
      <c r="BM2484">
        <v>12930</v>
      </c>
      <c r="BN2484">
        <v>12800</v>
      </c>
      <c r="BO2484">
        <v>12660</v>
      </c>
      <c r="BP2484">
        <v>12564</v>
      </c>
      <c r="BQ2484">
        <v>12400</v>
      </c>
      <c r="BR2484">
        <v>12370</v>
      </c>
      <c r="BS2484">
        <v>12294</v>
      </c>
      <c r="BT2484">
        <v>12330</v>
      </c>
      <c r="BU2484">
        <v>12434</v>
      </c>
      <c r="BV2484">
        <v>12308</v>
      </c>
      <c r="BW2484">
        <v>12597</v>
      </c>
      <c r="BX2484">
        <v>12542</v>
      </c>
      <c r="BY2484">
        <v>12765</v>
      </c>
      <c r="BZ2484">
        <v>12750</v>
      </c>
      <c r="CA2484">
        <v>0.11899999999999999</v>
      </c>
      <c r="CB2484">
        <v>0.13900000000000001</v>
      </c>
      <c r="CC2484">
        <v>0.22600000000000001</v>
      </c>
      <c r="CD2484">
        <v>9.8000000000000004E-2</v>
      </c>
      <c r="CE2484">
        <v>0.95799999999999996</v>
      </c>
      <c r="CF2484">
        <v>-0.115</v>
      </c>
      <c r="CG2484">
        <v>0.04</v>
      </c>
      <c r="CH2484">
        <v>52.8717294</v>
      </c>
      <c r="CI2484">
        <v>3</v>
      </c>
      <c r="CJ2484">
        <v>6</v>
      </c>
      <c r="CK2484">
        <v>40</v>
      </c>
      <c r="CL2484">
        <v>95</v>
      </c>
      <c r="CM2484">
        <v>0</v>
      </c>
      <c r="CN2484">
        <v>0</v>
      </c>
      <c r="CO2484">
        <v>5914</v>
      </c>
      <c r="CP2484">
        <v>0.16700000000000001</v>
      </c>
      <c r="CQ2484">
        <v>8503</v>
      </c>
      <c r="CR2484">
        <v>7524</v>
      </c>
      <c r="CS2484">
        <v>579</v>
      </c>
      <c r="CT2484">
        <v>602</v>
      </c>
      <c r="CU2484">
        <v>61591</v>
      </c>
      <c r="CV2484">
        <v>0.85399999999999998</v>
      </c>
      <c r="CW2484">
        <v>3.9E-2</v>
      </c>
      <c r="CX2484">
        <v>6.2E-2</v>
      </c>
      <c r="CY2484">
        <v>1E-3</v>
      </c>
      <c r="CZ2484">
        <v>7.0000000000000001E-3</v>
      </c>
      <c r="DA2484">
        <v>3.6999999999999998E-2</v>
      </c>
      <c r="DB2484">
        <v>3.1E-2</v>
      </c>
      <c r="DC2484">
        <v>0.438</v>
      </c>
      <c r="DD2484">
        <v>0.25</v>
      </c>
      <c r="DE2484">
        <v>0.193</v>
      </c>
      <c r="DF2484">
        <v>84.426077461979006</v>
      </c>
      <c r="DG2484">
        <v>0.16718266253870001</v>
      </c>
      <c r="DH2484">
        <v>0.37040000000000001</v>
      </c>
      <c r="DI2484">
        <v>0.27789999999999998</v>
      </c>
      <c r="DJ2484">
        <v>85.3</v>
      </c>
      <c r="DK2484">
        <v>3.06</v>
      </c>
      <c r="DL2484">
        <v>3.77</v>
      </c>
      <c r="DM2484">
        <v>23.202614379084999</v>
      </c>
      <c r="DN2484">
        <v>224.29</v>
      </c>
      <c r="DO2484">
        <v>360.67</v>
      </c>
      <c r="DP2484">
        <v>60.805207543804897</v>
      </c>
      <c r="DQ2484">
        <v>788.71964672602803</v>
      </c>
      <c r="DR2484">
        <v>1479.54369057998</v>
      </c>
      <c r="DS2484">
        <v>87.588035459945701</v>
      </c>
      <c r="DT2484">
        <v>460875000</v>
      </c>
      <c r="DU2484">
        <v>12800.66</v>
      </c>
    </row>
    <row r="2485" spans="1:125" x14ac:dyDescent="0.3">
      <c r="A2485">
        <v>47105</v>
      </c>
      <c r="B2485" t="s">
        <v>2981</v>
      </c>
      <c r="C2485" t="s">
        <v>2921</v>
      </c>
      <c r="D2485" t="s">
        <v>2922</v>
      </c>
      <c r="E2485" t="s">
        <v>118</v>
      </c>
      <c r="F2485" t="s">
        <v>119</v>
      </c>
      <c r="G2485">
        <v>4728940</v>
      </c>
      <c r="H2485" t="s">
        <v>2923</v>
      </c>
      <c r="I2485">
        <v>23391</v>
      </c>
      <c r="J2485">
        <v>4919</v>
      </c>
      <c r="K2485">
        <v>17610</v>
      </c>
      <c r="L2485">
        <v>29347</v>
      </c>
      <c r="M2485">
        <v>6948</v>
      </c>
      <c r="N2485">
        <v>21713</v>
      </c>
      <c r="O2485">
        <v>33209</v>
      </c>
      <c r="P2485">
        <v>7625</v>
      </c>
      <c r="Q2485">
        <v>25226</v>
      </c>
      <c r="R2485" t="s">
        <v>3732</v>
      </c>
      <c r="S2485" t="s">
        <v>121</v>
      </c>
      <c r="T2485" t="s">
        <v>121</v>
      </c>
      <c r="U2485" t="str">
        <f t="shared" si="247"/>
        <v>Trump</v>
      </c>
      <c r="V2485" s="2">
        <f t="shared" si="246"/>
        <v>1.1315977783078339</v>
      </c>
      <c r="W2485">
        <v>0.22914999999999999</v>
      </c>
      <c r="X2485">
        <v>0.21029</v>
      </c>
      <c r="Y2485">
        <v>0.23674999999999999</v>
      </c>
      <c r="Z2485">
        <f t="shared" si="248"/>
        <v>0.22960643199132766</v>
      </c>
      <c r="AA2485">
        <v>0.75689756716350287</v>
      </c>
      <c r="AB2485">
        <v>0.75285000000000002</v>
      </c>
      <c r="AC2485">
        <v>0.73987000000000003</v>
      </c>
      <c r="AD2485">
        <f t="shared" si="249"/>
        <v>0.75961335782468609</v>
      </c>
      <c r="AE2485">
        <v>52.8</v>
      </c>
      <c r="AF2485">
        <v>54.3</v>
      </c>
      <c r="AG2485">
        <v>50.3</v>
      </c>
      <c r="AH2485" s="3">
        <f t="shared" si="251"/>
        <v>53.000692583335841</v>
      </c>
      <c r="AI2485">
        <v>-50.311999999999998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f t="shared" si="250"/>
        <v>1</v>
      </c>
      <c r="AQ2485">
        <v>0</v>
      </c>
      <c r="AS2485">
        <v>0</v>
      </c>
      <c r="AU2485">
        <v>0.11600000000000001</v>
      </c>
      <c r="AV2485">
        <v>0</v>
      </c>
      <c r="AW2485">
        <v>0</v>
      </c>
      <c r="AX2485">
        <v>48710</v>
      </c>
      <c r="AY2485">
        <v>49188</v>
      </c>
      <c r="AZ2485">
        <v>49823</v>
      </c>
      <c r="BA2485">
        <v>50386</v>
      </c>
      <c r="BB2485">
        <v>50586</v>
      </c>
      <c r="BC2485">
        <v>50916</v>
      </c>
      <c r="BD2485">
        <v>51373</v>
      </c>
      <c r="BE2485">
        <v>52260</v>
      </c>
      <c r="BF2485">
        <v>53082</v>
      </c>
      <c r="BG2485">
        <v>54068</v>
      </c>
      <c r="BH2485">
        <v>55129</v>
      </c>
      <c r="BI2485">
        <v>56785</v>
      </c>
      <c r="BJ2485">
        <v>58244</v>
      </c>
      <c r="BK2485">
        <v>60591</v>
      </c>
      <c r="BL2485">
        <v>242</v>
      </c>
      <c r="BM2485">
        <v>17421</v>
      </c>
      <c r="BN2485">
        <v>17254</v>
      </c>
      <c r="BO2485">
        <v>17284</v>
      </c>
      <c r="BP2485">
        <v>17313</v>
      </c>
      <c r="BQ2485">
        <v>17110</v>
      </c>
      <c r="BR2485">
        <v>17012</v>
      </c>
      <c r="BS2485">
        <v>16972</v>
      </c>
      <c r="BT2485">
        <v>17010</v>
      </c>
      <c r="BU2485">
        <v>17239</v>
      </c>
      <c r="BV2485">
        <v>17413</v>
      </c>
      <c r="BW2485">
        <v>17614</v>
      </c>
      <c r="BX2485">
        <v>17969</v>
      </c>
      <c r="BY2485">
        <v>18350</v>
      </c>
      <c r="BZ2485">
        <v>18984</v>
      </c>
      <c r="CA2485">
        <v>0.122</v>
      </c>
      <c r="CB2485">
        <v>0.10199999999999999</v>
      </c>
      <c r="CC2485">
        <v>0.183</v>
      </c>
      <c r="CD2485">
        <v>6.4000000000000001E-2</v>
      </c>
      <c r="CE2485">
        <v>1.1240000000000001</v>
      </c>
      <c r="CF2485">
        <v>0.09</v>
      </c>
      <c r="CG2485">
        <v>0.107</v>
      </c>
      <c r="CH2485">
        <v>12.284620200000001</v>
      </c>
      <c r="CI2485">
        <v>1</v>
      </c>
      <c r="CJ2485">
        <v>2</v>
      </c>
      <c r="CK2485">
        <v>8</v>
      </c>
      <c r="CL2485">
        <v>95</v>
      </c>
      <c r="CM2485">
        <v>0</v>
      </c>
      <c r="CN2485">
        <v>0</v>
      </c>
      <c r="CO2485">
        <v>13597</v>
      </c>
      <c r="CP2485">
        <v>0.219</v>
      </c>
      <c r="CQ2485">
        <v>13547</v>
      </c>
      <c r="CR2485">
        <v>14766</v>
      </c>
      <c r="CS2485">
        <v>927</v>
      </c>
      <c r="CT2485">
        <v>1026</v>
      </c>
      <c r="CU2485">
        <v>79683</v>
      </c>
      <c r="CV2485">
        <v>0.86299999999999999</v>
      </c>
      <c r="CW2485">
        <v>9.6000000000000002E-2</v>
      </c>
      <c r="CX2485">
        <v>1.2E-2</v>
      </c>
      <c r="CY2485">
        <v>1E-3</v>
      </c>
      <c r="CZ2485">
        <v>0.01</v>
      </c>
      <c r="DA2485">
        <v>1.7999999999999999E-2</v>
      </c>
      <c r="DB2485">
        <v>0.06</v>
      </c>
      <c r="DC2485">
        <v>0.312</v>
      </c>
      <c r="DD2485">
        <v>0.28299999999999997</v>
      </c>
      <c r="DE2485">
        <v>0.28399999999999997</v>
      </c>
      <c r="DF2485">
        <v>87.954149890015003</v>
      </c>
      <c r="DG2485">
        <v>0.34653465346534701</v>
      </c>
      <c r="DH2485">
        <v>0.3155</v>
      </c>
      <c r="DI2485">
        <v>0.29199999999999998</v>
      </c>
      <c r="DJ2485">
        <v>58.7</v>
      </c>
      <c r="DK2485">
        <v>3.03</v>
      </c>
      <c r="DL2485">
        <v>4.08</v>
      </c>
      <c r="DM2485">
        <v>34.653465346534702</v>
      </c>
      <c r="DN2485">
        <v>258.33999999999997</v>
      </c>
      <c r="DO2485">
        <v>444.39</v>
      </c>
      <c r="DP2485">
        <v>72.017496322675598</v>
      </c>
      <c r="DQ2485">
        <v>1234.2429936644601</v>
      </c>
      <c r="DR2485">
        <v>2505.3993923098101</v>
      </c>
      <c r="DS2485">
        <v>102.990772900504</v>
      </c>
      <c r="DT2485">
        <v>838971000</v>
      </c>
      <c r="DU2485">
        <v>14420.02</v>
      </c>
    </row>
    <row r="2486" spans="1:125" x14ac:dyDescent="0.3">
      <c r="A2486">
        <v>47107</v>
      </c>
      <c r="B2486" t="s">
        <v>2982</v>
      </c>
      <c r="C2486" t="s">
        <v>2921</v>
      </c>
      <c r="D2486" t="s">
        <v>2922</v>
      </c>
      <c r="E2486" t="s">
        <v>118</v>
      </c>
      <c r="F2486" t="s">
        <v>125</v>
      </c>
      <c r="I2486">
        <v>18755</v>
      </c>
      <c r="J2486">
        <v>3510</v>
      </c>
      <c r="K2486">
        <v>14691</v>
      </c>
      <c r="L2486">
        <v>22844</v>
      </c>
      <c r="M2486">
        <v>4361</v>
      </c>
      <c r="N2486">
        <v>18198</v>
      </c>
      <c r="O2486">
        <v>24072</v>
      </c>
      <c r="P2486">
        <v>4207</v>
      </c>
      <c r="Q2486">
        <v>19673</v>
      </c>
      <c r="R2486" t="s">
        <v>3732</v>
      </c>
      <c r="S2486" t="s">
        <v>121</v>
      </c>
      <c r="T2486" t="s">
        <v>121</v>
      </c>
      <c r="U2486" t="str">
        <f t="shared" si="247"/>
        <v>Trump</v>
      </c>
      <c r="V2486" s="2">
        <f t="shared" si="246"/>
        <v>1.0537559096480476</v>
      </c>
      <c r="W2486">
        <v>0.25844</v>
      </c>
      <c r="X2486">
        <v>0.18715000000000001</v>
      </c>
      <c r="Y2486">
        <v>0.19089999999999999</v>
      </c>
      <c r="Z2486">
        <f t="shared" si="248"/>
        <v>0.17476736457294784</v>
      </c>
      <c r="AA2486">
        <v>0.72709431423124371</v>
      </c>
      <c r="AB2486">
        <v>0.78330999999999995</v>
      </c>
      <c r="AC2486">
        <v>0.79661999999999999</v>
      </c>
      <c r="AD2486">
        <f t="shared" si="249"/>
        <v>0.81725656364240606</v>
      </c>
      <c r="AE2486">
        <v>46.9</v>
      </c>
      <c r="AF2486">
        <v>59.6</v>
      </c>
      <c r="AG2486">
        <v>60.6</v>
      </c>
      <c r="AH2486" s="3">
        <f t="shared" si="251"/>
        <v>64.248919906945829</v>
      </c>
      <c r="AI2486">
        <v>-60.572000000000003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f t="shared" si="250"/>
        <v>1</v>
      </c>
      <c r="AQ2486">
        <v>0</v>
      </c>
      <c r="AS2486">
        <v>0</v>
      </c>
      <c r="AU2486">
        <v>0</v>
      </c>
      <c r="AV2486">
        <v>0</v>
      </c>
      <c r="AW2486">
        <v>0</v>
      </c>
      <c r="AX2486">
        <v>52176</v>
      </c>
      <c r="AY2486">
        <v>52335</v>
      </c>
      <c r="AZ2486">
        <v>52441</v>
      </c>
      <c r="BA2486">
        <v>52431</v>
      </c>
      <c r="BB2486">
        <v>52675</v>
      </c>
      <c r="BC2486">
        <v>52502</v>
      </c>
      <c r="BD2486">
        <v>52700</v>
      </c>
      <c r="BE2486">
        <v>52931</v>
      </c>
      <c r="BF2486">
        <v>53336</v>
      </c>
      <c r="BG2486">
        <v>53794</v>
      </c>
      <c r="BH2486">
        <v>53343</v>
      </c>
      <c r="BI2486">
        <v>53921</v>
      </c>
      <c r="BJ2486">
        <v>54695</v>
      </c>
      <c r="BK2486">
        <v>55678</v>
      </c>
      <c r="BL2486">
        <v>73</v>
      </c>
      <c r="BM2486">
        <v>20281</v>
      </c>
      <c r="BN2486">
        <v>20062</v>
      </c>
      <c r="BO2486">
        <v>19802</v>
      </c>
      <c r="BP2486">
        <v>19615</v>
      </c>
      <c r="BQ2486">
        <v>19618</v>
      </c>
      <c r="BR2486">
        <v>19345</v>
      </c>
      <c r="BS2486">
        <v>19339</v>
      </c>
      <c r="BT2486">
        <v>19439</v>
      </c>
      <c r="BU2486">
        <v>19485</v>
      </c>
      <c r="BV2486">
        <v>19653</v>
      </c>
      <c r="BW2486">
        <v>19434</v>
      </c>
      <c r="BX2486">
        <v>19585</v>
      </c>
      <c r="BY2486">
        <v>19804</v>
      </c>
      <c r="BZ2486">
        <v>20168</v>
      </c>
      <c r="CA2486">
        <v>0.13600000000000001</v>
      </c>
      <c r="CB2486">
        <v>0.14899999999999999</v>
      </c>
      <c r="CC2486">
        <v>0.28499999999999998</v>
      </c>
      <c r="CD2486">
        <v>9.7000000000000003E-2</v>
      </c>
      <c r="CE2486">
        <v>0.90500000000000003</v>
      </c>
      <c r="CF2486">
        <v>1.2999999999999999E-2</v>
      </c>
      <c r="CG2486">
        <v>4.2000000000000003E-2</v>
      </c>
      <c r="CH2486">
        <v>55.456285800000003</v>
      </c>
      <c r="CI2486">
        <v>3</v>
      </c>
      <c r="CJ2486">
        <v>6</v>
      </c>
      <c r="CK2486">
        <v>42</v>
      </c>
      <c r="CL2486">
        <v>95</v>
      </c>
      <c r="CM2486">
        <v>7495</v>
      </c>
      <c r="CN2486">
        <v>0.14799999999999999</v>
      </c>
      <c r="CO2486">
        <v>0</v>
      </c>
      <c r="CP2486">
        <v>0</v>
      </c>
      <c r="CQ2486">
        <v>16827</v>
      </c>
      <c r="CR2486">
        <v>17038</v>
      </c>
      <c r="CS2486">
        <v>897</v>
      </c>
      <c r="CT2486">
        <v>935</v>
      </c>
      <c r="CU2486">
        <v>60950</v>
      </c>
      <c r="CV2486">
        <v>0.871</v>
      </c>
      <c r="CW2486">
        <v>4.4999999999999998E-2</v>
      </c>
      <c r="CX2486">
        <v>3.4000000000000002E-2</v>
      </c>
      <c r="CY2486">
        <v>1E-3</v>
      </c>
      <c r="CZ2486">
        <v>8.0000000000000002E-3</v>
      </c>
      <c r="DA2486">
        <v>4.1000000000000002E-2</v>
      </c>
      <c r="DB2486">
        <v>3.1E-2</v>
      </c>
      <c r="DC2486">
        <v>0.38400000000000001</v>
      </c>
      <c r="DD2486">
        <v>0.30599999999999999</v>
      </c>
      <c r="DE2486">
        <v>0.17399999999999999</v>
      </c>
      <c r="DF2486">
        <v>85.908991185363504</v>
      </c>
      <c r="DG2486">
        <v>0.29487179487179499</v>
      </c>
      <c r="DH2486">
        <v>0.3654</v>
      </c>
      <c r="DI2486">
        <v>0.2742</v>
      </c>
      <c r="DJ2486">
        <v>83.3</v>
      </c>
      <c r="DK2486">
        <v>3.28</v>
      </c>
      <c r="DL2486">
        <v>4.04</v>
      </c>
      <c r="DM2486">
        <v>23.170731707317099</v>
      </c>
      <c r="DN2486">
        <v>311.39</v>
      </c>
      <c r="DO2486">
        <v>493.86</v>
      </c>
      <c r="DP2486">
        <v>58.598542021259497</v>
      </c>
      <c r="DQ2486">
        <v>770.86310411300099</v>
      </c>
      <c r="DR2486">
        <v>1442.7935806712001</v>
      </c>
      <c r="DS2486">
        <v>87.165992635146395</v>
      </c>
      <c r="DT2486">
        <v>704419000</v>
      </c>
      <c r="DU2486">
        <v>12873.39</v>
      </c>
    </row>
    <row r="2487" spans="1:125" x14ac:dyDescent="0.3">
      <c r="A2487">
        <v>47109</v>
      </c>
      <c r="B2487" t="s">
        <v>2983</v>
      </c>
      <c r="C2487" t="s">
        <v>2921</v>
      </c>
      <c r="D2487" t="s">
        <v>2922</v>
      </c>
      <c r="E2487" t="s">
        <v>118</v>
      </c>
      <c r="F2487" t="s">
        <v>125</v>
      </c>
      <c r="I2487">
        <v>10038</v>
      </c>
      <c r="J2487">
        <v>1848</v>
      </c>
      <c r="K2487">
        <v>7841</v>
      </c>
      <c r="L2487">
        <v>11275</v>
      </c>
      <c r="M2487">
        <v>1943</v>
      </c>
      <c r="N2487">
        <v>9093</v>
      </c>
      <c r="O2487">
        <v>11267</v>
      </c>
      <c r="P2487">
        <v>1727</v>
      </c>
      <c r="Q2487">
        <v>9437</v>
      </c>
      <c r="R2487" t="s">
        <v>3732</v>
      </c>
      <c r="S2487" t="s">
        <v>121</v>
      </c>
      <c r="T2487" t="s">
        <v>121</v>
      </c>
      <c r="U2487" t="str">
        <f t="shared" si="247"/>
        <v>Trump</v>
      </c>
      <c r="V2487" s="2">
        <f t="shared" si="246"/>
        <v>0.99929046563192903</v>
      </c>
      <c r="W2487">
        <v>0.26984000000000002</v>
      </c>
      <c r="X2487">
        <v>0.18410000000000001</v>
      </c>
      <c r="Y2487">
        <v>0.17233000000000001</v>
      </c>
      <c r="Z2487">
        <f t="shared" si="248"/>
        <v>0.15327948877252151</v>
      </c>
      <c r="AA2487">
        <v>0.71567027137318917</v>
      </c>
      <c r="AB2487">
        <v>0.78112999999999999</v>
      </c>
      <c r="AC2487">
        <v>0.80647000000000002</v>
      </c>
      <c r="AD2487">
        <f t="shared" si="249"/>
        <v>0.83757876985887991</v>
      </c>
      <c r="AE2487">
        <v>44.6</v>
      </c>
      <c r="AF2487">
        <v>59.7</v>
      </c>
      <c r="AG2487">
        <v>63.4</v>
      </c>
      <c r="AH2487" s="3">
        <f t="shared" si="251"/>
        <v>68.429928108635835</v>
      </c>
      <c r="AI2487">
        <v>-63.414000000000001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f t="shared" si="250"/>
        <v>1</v>
      </c>
      <c r="AQ2487">
        <v>0</v>
      </c>
      <c r="AS2487">
        <v>0</v>
      </c>
      <c r="AU2487">
        <v>7.5999999999999998E-2</v>
      </c>
      <c r="AV2487">
        <v>1</v>
      </c>
      <c r="AW2487">
        <v>0</v>
      </c>
      <c r="AX2487">
        <v>26066</v>
      </c>
      <c r="AY2487">
        <v>26077</v>
      </c>
      <c r="AZ2487">
        <v>26142</v>
      </c>
      <c r="BA2487">
        <v>26035</v>
      </c>
      <c r="BB2487">
        <v>26032</v>
      </c>
      <c r="BC2487">
        <v>25864</v>
      </c>
      <c r="BD2487">
        <v>25832</v>
      </c>
      <c r="BE2487">
        <v>26001</v>
      </c>
      <c r="BF2487">
        <v>25830</v>
      </c>
      <c r="BG2487">
        <v>25694</v>
      </c>
      <c r="BH2487">
        <v>25857</v>
      </c>
      <c r="BI2487">
        <v>25846</v>
      </c>
      <c r="BJ2487">
        <v>25993</v>
      </c>
      <c r="BK2487">
        <v>26163</v>
      </c>
      <c r="BL2487">
        <v>2</v>
      </c>
      <c r="BM2487">
        <v>9845</v>
      </c>
      <c r="BN2487">
        <v>9754</v>
      </c>
      <c r="BO2487">
        <v>9694</v>
      </c>
      <c r="BP2487">
        <v>9514</v>
      </c>
      <c r="BQ2487">
        <v>9495</v>
      </c>
      <c r="BR2487">
        <v>9438</v>
      </c>
      <c r="BS2487">
        <v>9360</v>
      </c>
      <c r="BT2487">
        <v>9481</v>
      </c>
      <c r="BU2487">
        <v>9382</v>
      </c>
      <c r="BV2487">
        <v>9226</v>
      </c>
      <c r="BW2487">
        <v>9280</v>
      </c>
      <c r="BX2487">
        <v>9263</v>
      </c>
      <c r="BY2487">
        <v>9330</v>
      </c>
      <c r="BZ2487">
        <v>9404</v>
      </c>
      <c r="CA2487">
        <v>0.13700000000000001</v>
      </c>
      <c r="CB2487">
        <v>0.17299999999999999</v>
      </c>
      <c r="CC2487">
        <v>0.30299999999999999</v>
      </c>
      <c r="CD2487">
        <v>0.16900000000000001</v>
      </c>
      <c r="CE2487">
        <v>0.73299999999999998</v>
      </c>
      <c r="CF2487">
        <v>-0.11700000000000001</v>
      </c>
      <c r="CG2487">
        <v>7.6999999999999999E-2</v>
      </c>
      <c r="CH2487">
        <v>85.481812300000001</v>
      </c>
      <c r="CI2487">
        <v>5</v>
      </c>
      <c r="CJ2487">
        <v>9</v>
      </c>
      <c r="CK2487">
        <v>82</v>
      </c>
      <c r="CL2487">
        <v>95</v>
      </c>
      <c r="CM2487">
        <v>16383</v>
      </c>
      <c r="CN2487">
        <v>0.57799999999999996</v>
      </c>
      <c r="CO2487">
        <v>0</v>
      </c>
      <c r="CP2487">
        <v>0</v>
      </c>
      <c r="CQ2487">
        <v>4714</v>
      </c>
      <c r="CR2487">
        <v>4163</v>
      </c>
      <c r="CS2487">
        <v>404</v>
      </c>
      <c r="CT2487">
        <v>435</v>
      </c>
      <c r="CU2487">
        <v>49706</v>
      </c>
      <c r="CV2487">
        <v>0.89100000000000001</v>
      </c>
      <c r="CW2487">
        <v>2.4E-2</v>
      </c>
      <c r="CX2487">
        <v>5.8999999999999997E-2</v>
      </c>
      <c r="CY2487">
        <v>3.0000000000000001E-3</v>
      </c>
      <c r="CZ2487">
        <v>6.0000000000000001E-3</v>
      </c>
      <c r="DA2487">
        <v>1.7000000000000001E-2</v>
      </c>
      <c r="DB2487">
        <v>1.2E-2</v>
      </c>
      <c r="DC2487">
        <v>0.47699999999999998</v>
      </c>
      <c r="DD2487">
        <v>0.27200000000000002</v>
      </c>
      <c r="DE2487">
        <v>0.115</v>
      </c>
      <c r="DF2487">
        <v>81.566758134944095</v>
      </c>
      <c r="DG2487">
        <v>0.29432624113475198</v>
      </c>
      <c r="DH2487">
        <v>0.35060000000000002</v>
      </c>
      <c r="DI2487">
        <v>0.27510000000000001</v>
      </c>
      <c r="DJ2487">
        <v>77.7</v>
      </c>
      <c r="DK2487">
        <v>2.9</v>
      </c>
      <c r="DL2487">
        <v>3.65</v>
      </c>
      <c r="DM2487">
        <v>25.862068965517199</v>
      </c>
      <c r="DN2487">
        <v>157.81</v>
      </c>
      <c r="DO2487">
        <v>244.42</v>
      </c>
      <c r="DP2487">
        <v>54.8824535834231</v>
      </c>
      <c r="DQ2487">
        <v>542.90351925159996</v>
      </c>
      <c r="DR2487">
        <v>971.02300277666905</v>
      </c>
      <c r="DS2487">
        <v>78.857378584548101</v>
      </c>
      <c r="DT2487">
        <v>386340000</v>
      </c>
      <c r="DU2487">
        <v>14866.09</v>
      </c>
    </row>
    <row r="2488" spans="1:125" x14ac:dyDescent="0.3">
      <c r="A2488">
        <v>47111</v>
      </c>
      <c r="B2488" t="s">
        <v>2984</v>
      </c>
      <c r="C2488" t="s">
        <v>2921</v>
      </c>
      <c r="D2488" t="s">
        <v>2922</v>
      </c>
      <c r="E2488" t="s">
        <v>118</v>
      </c>
      <c r="F2488" t="s">
        <v>125</v>
      </c>
      <c r="G2488">
        <v>4734980</v>
      </c>
      <c r="H2488" t="s">
        <v>2932</v>
      </c>
      <c r="I2488">
        <v>7504</v>
      </c>
      <c r="J2488">
        <v>1072</v>
      </c>
      <c r="K2488">
        <v>6263</v>
      </c>
      <c r="L2488">
        <v>9487</v>
      </c>
      <c r="M2488">
        <v>1307</v>
      </c>
      <c r="N2488">
        <v>8096</v>
      </c>
      <c r="O2488">
        <v>10333</v>
      </c>
      <c r="P2488">
        <v>1277</v>
      </c>
      <c r="Q2488">
        <v>8958</v>
      </c>
      <c r="R2488" t="s">
        <v>3732</v>
      </c>
      <c r="S2488" t="s">
        <v>121</v>
      </c>
      <c r="T2488" t="s">
        <v>121</v>
      </c>
      <c r="U2488" t="str">
        <f t="shared" si="247"/>
        <v>Trump</v>
      </c>
      <c r="V2488" s="2">
        <f t="shared" si="246"/>
        <v>1.0891746600611363</v>
      </c>
      <c r="W2488">
        <v>0.22475999999999999</v>
      </c>
      <c r="X2488">
        <v>0.14285999999999999</v>
      </c>
      <c r="Y2488">
        <v>0.13777</v>
      </c>
      <c r="Z2488">
        <f t="shared" si="248"/>
        <v>0.12358463176231492</v>
      </c>
      <c r="AA2488">
        <v>0.76176683562635772</v>
      </c>
      <c r="AB2488">
        <v>0.83462000000000003</v>
      </c>
      <c r="AC2488">
        <v>0.85338000000000003</v>
      </c>
      <c r="AD2488">
        <f t="shared" si="249"/>
        <v>0.86693119132875252</v>
      </c>
      <c r="AE2488">
        <v>53.7</v>
      </c>
      <c r="AF2488">
        <v>69.2</v>
      </c>
      <c r="AG2488">
        <v>71.599999999999994</v>
      </c>
      <c r="AH2488" s="3">
        <f t="shared" si="251"/>
        <v>74.334655956643758</v>
      </c>
      <c r="AI2488">
        <v>-71.561000000000007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f t="shared" si="250"/>
        <v>1</v>
      </c>
      <c r="AQ2488">
        <v>0</v>
      </c>
      <c r="AS2488">
        <v>0</v>
      </c>
      <c r="AU2488">
        <v>7.1999999999999995E-2</v>
      </c>
      <c r="AV2488">
        <v>0</v>
      </c>
      <c r="AW2488">
        <v>0</v>
      </c>
      <c r="AX2488">
        <v>22237</v>
      </c>
      <c r="AY2488">
        <v>22455</v>
      </c>
      <c r="AZ2488">
        <v>22488</v>
      </c>
      <c r="BA2488">
        <v>22637</v>
      </c>
      <c r="BB2488">
        <v>22919</v>
      </c>
      <c r="BC2488">
        <v>23076</v>
      </c>
      <c r="BD2488">
        <v>23340</v>
      </c>
      <c r="BE2488">
        <v>23905</v>
      </c>
      <c r="BF2488">
        <v>24289</v>
      </c>
      <c r="BG2488">
        <v>24602</v>
      </c>
      <c r="BH2488">
        <v>25267</v>
      </c>
      <c r="BI2488">
        <v>25673</v>
      </c>
      <c r="BJ2488">
        <v>26214</v>
      </c>
      <c r="BK2488">
        <v>26793</v>
      </c>
      <c r="BL2488">
        <v>50</v>
      </c>
      <c r="BM2488">
        <v>8840</v>
      </c>
      <c r="BN2488">
        <v>8838</v>
      </c>
      <c r="BO2488">
        <v>8712</v>
      </c>
      <c r="BP2488">
        <v>8806</v>
      </c>
      <c r="BQ2488">
        <v>8928</v>
      </c>
      <c r="BR2488">
        <v>8925</v>
      </c>
      <c r="BS2488">
        <v>9075</v>
      </c>
      <c r="BT2488">
        <v>9237</v>
      </c>
      <c r="BU2488">
        <v>9322</v>
      </c>
      <c r="BV2488">
        <v>9436</v>
      </c>
      <c r="BW2488">
        <v>9671</v>
      </c>
      <c r="BX2488">
        <v>9768</v>
      </c>
      <c r="BY2488">
        <v>10041</v>
      </c>
      <c r="BZ2488">
        <v>10287</v>
      </c>
      <c r="CA2488">
        <v>0.22</v>
      </c>
      <c r="CB2488">
        <v>0.14699999999999999</v>
      </c>
      <c r="CC2488">
        <v>0.26400000000000001</v>
      </c>
      <c r="CD2488">
        <v>0.122</v>
      </c>
      <c r="CE2488">
        <v>0.64800000000000002</v>
      </c>
      <c r="CF2488">
        <v>7.6999999999999999E-2</v>
      </c>
      <c r="CG2488">
        <v>4.2000000000000003E-2</v>
      </c>
      <c r="CH2488">
        <v>74.473516200000006</v>
      </c>
      <c r="CI2488">
        <v>4</v>
      </c>
      <c r="CJ2488">
        <v>8</v>
      </c>
      <c r="CK2488">
        <v>65</v>
      </c>
      <c r="CL2488">
        <v>95</v>
      </c>
      <c r="CM2488">
        <v>4756</v>
      </c>
      <c r="CN2488">
        <v>0.23100000000000001</v>
      </c>
      <c r="CO2488">
        <v>0</v>
      </c>
      <c r="CP2488">
        <v>0</v>
      </c>
      <c r="CQ2488">
        <v>3661</v>
      </c>
      <c r="CR2488">
        <v>3944</v>
      </c>
      <c r="CS2488">
        <v>312</v>
      </c>
      <c r="CT2488">
        <v>325</v>
      </c>
      <c r="CU2488">
        <v>56817</v>
      </c>
      <c r="CV2488">
        <v>0.90300000000000002</v>
      </c>
      <c r="CW2488">
        <v>5.2999999999999999E-2</v>
      </c>
      <c r="CX2488">
        <v>6.0000000000000001E-3</v>
      </c>
      <c r="CY2488">
        <v>1E-3</v>
      </c>
      <c r="CZ2488">
        <v>4.0000000000000001E-3</v>
      </c>
      <c r="DA2488">
        <v>3.3000000000000002E-2</v>
      </c>
      <c r="DB2488">
        <v>2.1000000000000001E-2</v>
      </c>
      <c r="DC2488">
        <v>0.47199999999999998</v>
      </c>
      <c r="DD2488">
        <v>0.21</v>
      </c>
      <c r="DE2488">
        <v>9.9000000000000005E-2</v>
      </c>
      <c r="DF2488">
        <v>82.257275787065893</v>
      </c>
      <c r="DG2488">
        <v>0.14106583072100301</v>
      </c>
      <c r="DH2488">
        <v>0.4229</v>
      </c>
      <c r="DI2488">
        <v>0.26379999999999998</v>
      </c>
      <c r="DJ2488">
        <v>96.8</v>
      </c>
      <c r="DK2488">
        <v>3</v>
      </c>
      <c r="DL2488">
        <v>3.64</v>
      </c>
      <c r="DM2488">
        <v>21.3333333333333</v>
      </c>
      <c r="DN2488">
        <v>221.27</v>
      </c>
      <c r="DO2488">
        <v>354.14</v>
      </c>
      <c r="DP2488">
        <v>60.048809147195698</v>
      </c>
      <c r="DQ2488">
        <v>793.24853901619701</v>
      </c>
      <c r="DR2488">
        <v>1535.39725935559</v>
      </c>
      <c r="DS2488">
        <v>93.558157858042904</v>
      </c>
      <c r="DT2488">
        <v>290287000</v>
      </c>
      <c r="DU2488">
        <v>11067.41</v>
      </c>
    </row>
    <row r="2489" spans="1:125" x14ac:dyDescent="0.3">
      <c r="A2489">
        <v>47113</v>
      </c>
      <c r="B2489" t="s">
        <v>2985</v>
      </c>
      <c r="C2489" t="s">
        <v>2921</v>
      </c>
      <c r="D2489" t="s">
        <v>2922</v>
      </c>
      <c r="E2489" t="s">
        <v>118</v>
      </c>
      <c r="F2489" t="s">
        <v>134</v>
      </c>
      <c r="G2489">
        <v>4727180</v>
      </c>
      <c r="H2489" t="s">
        <v>2938</v>
      </c>
      <c r="I2489">
        <v>38120</v>
      </c>
      <c r="J2489">
        <v>15448</v>
      </c>
      <c r="K2489">
        <v>21335</v>
      </c>
      <c r="L2489">
        <v>42950</v>
      </c>
      <c r="M2489">
        <v>18390</v>
      </c>
      <c r="N2489">
        <v>23943</v>
      </c>
      <c r="O2489">
        <v>39964</v>
      </c>
      <c r="P2489">
        <v>16115</v>
      </c>
      <c r="Q2489">
        <v>23385</v>
      </c>
      <c r="R2489" t="s">
        <v>3732</v>
      </c>
      <c r="S2489" t="s">
        <v>121</v>
      </c>
      <c r="T2489" t="s">
        <v>121</v>
      </c>
      <c r="U2489" t="str">
        <f t="shared" si="247"/>
        <v>Trump</v>
      </c>
      <c r="V2489" s="2">
        <f t="shared" si="246"/>
        <v>0.93047729918509892</v>
      </c>
      <c r="W2489">
        <v>0.45125999999999999</v>
      </c>
      <c r="X2489">
        <v>0.40525</v>
      </c>
      <c r="Y2489">
        <v>0.42817</v>
      </c>
      <c r="Z2489">
        <f t="shared" si="248"/>
        <v>0.40323791412271043</v>
      </c>
      <c r="AA2489">
        <v>0.5403419979362194</v>
      </c>
      <c r="AB2489">
        <v>0.55967999999999996</v>
      </c>
      <c r="AC2489">
        <v>0.55745999999999996</v>
      </c>
      <c r="AD2489">
        <f t="shared" si="249"/>
        <v>0.58515163647282553</v>
      </c>
      <c r="AE2489">
        <v>8.9</v>
      </c>
      <c r="AF2489">
        <v>15.4</v>
      </c>
      <c r="AG2489">
        <v>12.9</v>
      </c>
      <c r="AH2489" s="3">
        <f t="shared" si="251"/>
        <v>18.19137223501151</v>
      </c>
      <c r="AI2489">
        <v>-12.929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f t="shared" si="250"/>
        <v>1</v>
      </c>
      <c r="AQ2489">
        <v>0</v>
      </c>
      <c r="AS2489">
        <v>0</v>
      </c>
      <c r="AU2489">
        <v>0.23200000000000001</v>
      </c>
      <c r="AV2489">
        <v>1</v>
      </c>
      <c r="AW2489">
        <v>0</v>
      </c>
      <c r="AX2489">
        <v>98249</v>
      </c>
      <c r="AY2489">
        <v>98084</v>
      </c>
      <c r="AZ2489">
        <v>98505</v>
      </c>
      <c r="BA2489">
        <v>98730</v>
      </c>
      <c r="BB2489">
        <v>98134</v>
      </c>
      <c r="BC2489">
        <v>97569</v>
      </c>
      <c r="BD2489">
        <v>97478</v>
      </c>
      <c r="BE2489">
        <v>97491</v>
      </c>
      <c r="BF2489">
        <v>97603</v>
      </c>
      <c r="BG2489">
        <v>97984</v>
      </c>
      <c r="BH2489">
        <v>98832</v>
      </c>
      <c r="BI2489">
        <v>98557</v>
      </c>
      <c r="BJ2489">
        <v>99172</v>
      </c>
      <c r="BK2489">
        <v>99193</v>
      </c>
      <c r="BL2489">
        <v>-1</v>
      </c>
      <c r="BM2489">
        <v>38578</v>
      </c>
      <c r="BN2489">
        <v>38086</v>
      </c>
      <c r="BO2489">
        <v>37855</v>
      </c>
      <c r="BP2489">
        <v>37658</v>
      </c>
      <c r="BQ2489">
        <v>37069</v>
      </c>
      <c r="BR2489">
        <v>36310</v>
      </c>
      <c r="BS2489">
        <v>35931</v>
      </c>
      <c r="BT2489">
        <v>35780</v>
      </c>
      <c r="BU2489">
        <v>35656</v>
      </c>
      <c r="BV2489">
        <v>35493</v>
      </c>
      <c r="BW2489">
        <v>36108</v>
      </c>
      <c r="BX2489">
        <v>35822</v>
      </c>
      <c r="BY2489">
        <v>35957</v>
      </c>
      <c r="BZ2489">
        <v>35816</v>
      </c>
      <c r="CA2489">
        <v>0.104</v>
      </c>
      <c r="CB2489">
        <v>0.14899999999999999</v>
      </c>
      <c r="CC2489">
        <v>0.25</v>
      </c>
      <c r="CD2489">
        <v>9.7000000000000003E-2</v>
      </c>
      <c r="CE2489">
        <v>0.99099999999999999</v>
      </c>
      <c r="CF2489">
        <v>3.9E-2</v>
      </c>
      <c r="CG2489">
        <v>3.5000000000000003E-2</v>
      </c>
      <c r="CH2489">
        <v>47.894064999999998</v>
      </c>
      <c r="CI2489">
        <v>3</v>
      </c>
      <c r="CJ2489">
        <v>5</v>
      </c>
      <c r="CK2489">
        <v>33</v>
      </c>
      <c r="CL2489">
        <v>95</v>
      </c>
      <c r="CM2489">
        <v>33459</v>
      </c>
      <c r="CN2489">
        <v>0.34</v>
      </c>
      <c r="CO2489">
        <v>1002</v>
      </c>
      <c r="CP2489">
        <v>0.01</v>
      </c>
      <c r="CQ2489">
        <v>53356</v>
      </c>
      <c r="CR2489">
        <v>55442</v>
      </c>
      <c r="CS2489">
        <v>2509</v>
      </c>
      <c r="CT2489">
        <v>2597</v>
      </c>
      <c r="CU2489">
        <v>57070</v>
      </c>
      <c r="CV2489">
        <v>0.54500000000000004</v>
      </c>
      <c r="CW2489">
        <v>4.2999999999999997E-2</v>
      </c>
      <c r="CX2489">
        <v>0.371</v>
      </c>
      <c r="CY2489">
        <v>1E-3</v>
      </c>
      <c r="CZ2489">
        <v>1.0999999999999999E-2</v>
      </c>
      <c r="DA2489">
        <v>0.03</v>
      </c>
      <c r="DB2489">
        <v>3.4000000000000002E-2</v>
      </c>
      <c r="DC2489">
        <v>0.33800000000000002</v>
      </c>
      <c r="DD2489">
        <v>0.3</v>
      </c>
      <c r="DE2489">
        <v>0.25900000000000001</v>
      </c>
      <c r="DF2489">
        <v>86.913179797361295</v>
      </c>
      <c r="DG2489">
        <v>0.41319444444444497</v>
      </c>
      <c r="DH2489">
        <v>0.2422</v>
      </c>
      <c r="DI2489">
        <v>0.33379999999999999</v>
      </c>
      <c r="DJ2489">
        <v>23.4</v>
      </c>
      <c r="DK2489">
        <v>2.98</v>
      </c>
      <c r="DL2489">
        <v>4.07</v>
      </c>
      <c r="DM2489">
        <v>36.577181208053702</v>
      </c>
      <c r="DN2489">
        <v>262.8</v>
      </c>
      <c r="DO2489">
        <v>421.25</v>
      </c>
      <c r="DP2489">
        <v>60.292998477929999</v>
      </c>
      <c r="DQ2489">
        <v>760.32704196616305</v>
      </c>
      <c r="DR2489">
        <v>1416.4561608763199</v>
      </c>
      <c r="DS2489">
        <v>86.295644202453204</v>
      </c>
      <c r="DT2489">
        <v>1285180000</v>
      </c>
      <c r="DU2489">
        <v>12949.57</v>
      </c>
    </row>
    <row r="2490" spans="1:125" x14ac:dyDescent="0.3">
      <c r="A2490">
        <v>47115</v>
      </c>
      <c r="B2490" t="s">
        <v>2986</v>
      </c>
      <c r="C2490" t="s">
        <v>2921</v>
      </c>
      <c r="D2490" t="s">
        <v>2922</v>
      </c>
      <c r="E2490" t="s">
        <v>118</v>
      </c>
      <c r="F2490" t="s">
        <v>125</v>
      </c>
      <c r="G2490">
        <v>4716860</v>
      </c>
      <c r="H2490" t="s">
        <v>652</v>
      </c>
      <c r="I2490">
        <v>10862</v>
      </c>
      <c r="J2490">
        <v>2832</v>
      </c>
      <c r="K2490">
        <v>7696</v>
      </c>
      <c r="L2490">
        <v>13256</v>
      </c>
      <c r="M2490">
        <v>3177</v>
      </c>
      <c r="N2490">
        <v>9911</v>
      </c>
      <c r="O2490">
        <v>13933</v>
      </c>
      <c r="P2490">
        <v>3026</v>
      </c>
      <c r="Q2490">
        <v>10788</v>
      </c>
      <c r="R2490" t="s">
        <v>3732</v>
      </c>
      <c r="S2490" t="s">
        <v>121</v>
      </c>
      <c r="T2490" t="s">
        <v>121</v>
      </c>
      <c r="U2490" t="str">
        <f t="shared" si="247"/>
        <v>Trump</v>
      </c>
      <c r="V2490" s="2">
        <f t="shared" si="246"/>
        <v>1.0510712130356066</v>
      </c>
      <c r="W2490">
        <v>0.37977</v>
      </c>
      <c r="X2490">
        <v>0.26073000000000002</v>
      </c>
      <c r="Y2490">
        <v>0.23966999999999999</v>
      </c>
      <c r="Z2490">
        <f t="shared" si="248"/>
        <v>0.21718222923993397</v>
      </c>
      <c r="AA2490">
        <v>0.60255548083389376</v>
      </c>
      <c r="AB2490">
        <v>0.70852999999999999</v>
      </c>
      <c r="AC2490">
        <v>0.74765999999999999</v>
      </c>
      <c r="AD2490">
        <f t="shared" si="249"/>
        <v>0.77427689657647314</v>
      </c>
      <c r="AE2490">
        <v>22.3</v>
      </c>
      <c r="AF2490">
        <v>44.8</v>
      </c>
      <c r="AG2490">
        <v>50.8</v>
      </c>
      <c r="AH2490" s="3">
        <f t="shared" si="251"/>
        <v>55.709466733653912</v>
      </c>
      <c r="AI2490">
        <v>-50.798999999999999</v>
      </c>
      <c r="AJ2490">
        <v>2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f t="shared" si="250"/>
        <v>1</v>
      </c>
      <c r="AQ2490">
        <v>0</v>
      </c>
      <c r="AS2490">
        <v>0</v>
      </c>
      <c r="AU2490">
        <v>0</v>
      </c>
      <c r="AV2490">
        <v>1</v>
      </c>
      <c r="AW2490">
        <v>0</v>
      </c>
      <c r="AX2490">
        <v>28220</v>
      </c>
      <c r="AY2490">
        <v>28099</v>
      </c>
      <c r="AZ2490">
        <v>28226</v>
      </c>
      <c r="BA2490">
        <v>28326</v>
      </c>
      <c r="BB2490">
        <v>28405</v>
      </c>
      <c r="BC2490">
        <v>28397</v>
      </c>
      <c r="BD2490">
        <v>28383</v>
      </c>
      <c r="BE2490">
        <v>28406</v>
      </c>
      <c r="BF2490">
        <v>28598</v>
      </c>
      <c r="BG2490">
        <v>28907</v>
      </c>
      <c r="BH2490">
        <v>28870</v>
      </c>
      <c r="BI2490">
        <v>28919</v>
      </c>
      <c r="BJ2490">
        <v>29050</v>
      </c>
      <c r="BK2490">
        <v>29382</v>
      </c>
      <c r="BL2490">
        <v>32</v>
      </c>
      <c r="BM2490">
        <v>11146</v>
      </c>
      <c r="BN2490">
        <v>10919</v>
      </c>
      <c r="BO2490">
        <v>10791</v>
      </c>
      <c r="BP2490">
        <v>10774</v>
      </c>
      <c r="BQ2490">
        <v>10730</v>
      </c>
      <c r="BR2490">
        <v>10713</v>
      </c>
      <c r="BS2490">
        <v>10651</v>
      </c>
      <c r="BT2490">
        <v>10528</v>
      </c>
      <c r="BU2490">
        <v>10484</v>
      </c>
      <c r="BV2490">
        <v>10484</v>
      </c>
      <c r="BW2490">
        <v>10425</v>
      </c>
      <c r="BX2490">
        <v>10418</v>
      </c>
      <c r="BY2490">
        <v>10421</v>
      </c>
      <c r="BZ2490">
        <v>10602</v>
      </c>
      <c r="CA2490">
        <v>0.192</v>
      </c>
      <c r="CB2490">
        <v>0.13900000000000001</v>
      </c>
      <c r="CC2490">
        <v>0.28199999999999997</v>
      </c>
      <c r="CD2490">
        <v>0.106</v>
      </c>
      <c r="CE2490">
        <v>0.86199999999999999</v>
      </c>
      <c r="CF2490">
        <v>3.9E-2</v>
      </c>
      <c r="CG2490">
        <v>5.7000000000000002E-2</v>
      </c>
      <c r="CH2490">
        <v>64.262922700000004</v>
      </c>
      <c r="CI2490">
        <v>4</v>
      </c>
      <c r="CJ2490">
        <v>7</v>
      </c>
      <c r="CK2490">
        <v>53</v>
      </c>
      <c r="CL2490">
        <v>95</v>
      </c>
      <c r="CM2490">
        <v>16693</v>
      </c>
      <c r="CN2490">
        <v>0.621</v>
      </c>
      <c r="CO2490">
        <v>0</v>
      </c>
      <c r="CP2490">
        <v>0</v>
      </c>
      <c r="CQ2490">
        <v>6217</v>
      </c>
      <c r="CR2490">
        <v>6462</v>
      </c>
      <c r="CS2490">
        <v>435</v>
      </c>
      <c r="CT2490">
        <v>460</v>
      </c>
      <c r="CU2490">
        <v>58686</v>
      </c>
      <c r="CV2490">
        <v>0.90900000000000003</v>
      </c>
      <c r="CW2490">
        <v>2.1000000000000001E-2</v>
      </c>
      <c r="CX2490">
        <v>2.9000000000000001E-2</v>
      </c>
      <c r="CY2490">
        <v>1E-3</v>
      </c>
      <c r="CZ2490">
        <v>5.0000000000000001E-3</v>
      </c>
      <c r="DA2490">
        <v>3.5000000000000003E-2</v>
      </c>
      <c r="DB2490">
        <v>0.01</v>
      </c>
      <c r="DC2490">
        <v>0.378</v>
      </c>
      <c r="DD2490">
        <v>0.27900000000000003</v>
      </c>
      <c r="DE2490">
        <v>0.151</v>
      </c>
      <c r="DF2490">
        <v>83.607676127091096</v>
      </c>
      <c r="DG2490">
        <v>0.234375</v>
      </c>
      <c r="DH2490">
        <v>0.37030000000000002</v>
      </c>
      <c r="DI2490">
        <v>0.26800000000000002</v>
      </c>
      <c r="DJ2490">
        <v>85.3</v>
      </c>
      <c r="DK2490">
        <v>3.2</v>
      </c>
      <c r="DL2490">
        <v>3.95</v>
      </c>
      <c r="DM2490">
        <v>23.4375</v>
      </c>
      <c r="DN2490">
        <v>237.2</v>
      </c>
      <c r="DO2490">
        <v>398.95</v>
      </c>
      <c r="DP2490">
        <v>68.191399662731897</v>
      </c>
      <c r="DQ2490">
        <v>773.36330015015506</v>
      </c>
      <c r="DR2490">
        <v>1415.61171596143</v>
      </c>
      <c r="DS2490">
        <v>83.046146059242403</v>
      </c>
      <c r="DT2490">
        <v>397258000</v>
      </c>
      <c r="DU2490">
        <v>13654.29</v>
      </c>
    </row>
    <row r="2491" spans="1:125" x14ac:dyDescent="0.3">
      <c r="A2491">
        <v>47117</v>
      </c>
      <c r="B2491" t="s">
        <v>2987</v>
      </c>
      <c r="C2491" t="s">
        <v>2921</v>
      </c>
      <c r="D2491" t="s">
        <v>2922</v>
      </c>
      <c r="E2491" t="s">
        <v>118</v>
      </c>
      <c r="F2491" t="s">
        <v>125</v>
      </c>
      <c r="I2491">
        <v>11455</v>
      </c>
      <c r="J2491">
        <v>2852</v>
      </c>
      <c r="K2491">
        <v>8184</v>
      </c>
      <c r="L2491">
        <v>14878</v>
      </c>
      <c r="M2491">
        <v>3605</v>
      </c>
      <c r="N2491">
        <v>11043</v>
      </c>
      <c r="O2491">
        <v>15962</v>
      </c>
      <c r="P2491">
        <v>3390</v>
      </c>
      <c r="Q2491">
        <v>12426</v>
      </c>
      <c r="R2491" t="s">
        <v>3732</v>
      </c>
      <c r="S2491" t="s">
        <v>121</v>
      </c>
      <c r="T2491" t="s">
        <v>121</v>
      </c>
      <c r="U2491" t="str">
        <f t="shared" si="247"/>
        <v>Trump</v>
      </c>
      <c r="V2491" s="2">
        <f t="shared" si="246"/>
        <v>1.0728592552762468</v>
      </c>
      <c r="W2491">
        <v>0.3468</v>
      </c>
      <c r="X2491">
        <v>0.24897</v>
      </c>
      <c r="Y2491">
        <v>0.24229999999999999</v>
      </c>
      <c r="Z2491">
        <f t="shared" si="248"/>
        <v>0.2123794010775592</v>
      </c>
      <c r="AA2491">
        <v>0.63606740526952799</v>
      </c>
      <c r="AB2491">
        <v>0.71445000000000003</v>
      </c>
      <c r="AC2491">
        <v>0.74224000000000001</v>
      </c>
      <c r="AD2491">
        <f t="shared" si="249"/>
        <v>0.77847387545420377</v>
      </c>
      <c r="AE2491">
        <v>28.9</v>
      </c>
      <c r="AF2491">
        <v>46.5</v>
      </c>
      <c r="AG2491">
        <v>50</v>
      </c>
      <c r="AH2491" s="3">
        <f t="shared" si="251"/>
        <v>56.60944743766445</v>
      </c>
      <c r="AI2491">
        <v>-49.994</v>
      </c>
      <c r="AJ2491">
        <v>2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f t="shared" si="250"/>
        <v>1</v>
      </c>
      <c r="AQ2491">
        <v>0</v>
      </c>
      <c r="AS2491">
        <v>0</v>
      </c>
      <c r="AU2491">
        <v>9.8000000000000004E-2</v>
      </c>
      <c r="AV2491">
        <v>0</v>
      </c>
      <c r="AW2491">
        <v>0</v>
      </c>
      <c r="AX2491">
        <v>30687</v>
      </c>
      <c r="AY2491">
        <v>30848</v>
      </c>
      <c r="AZ2491">
        <v>30971</v>
      </c>
      <c r="BA2491">
        <v>31140</v>
      </c>
      <c r="BB2491">
        <v>31287</v>
      </c>
      <c r="BC2491">
        <v>31590</v>
      </c>
      <c r="BD2491">
        <v>32035</v>
      </c>
      <c r="BE2491">
        <v>33020</v>
      </c>
      <c r="BF2491">
        <v>33806</v>
      </c>
      <c r="BG2491">
        <v>34375</v>
      </c>
      <c r="BH2491">
        <v>34475</v>
      </c>
      <c r="BI2491">
        <v>35059</v>
      </c>
      <c r="BJ2491">
        <v>35857</v>
      </c>
      <c r="BK2491">
        <v>36961</v>
      </c>
      <c r="BL2491">
        <v>148</v>
      </c>
      <c r="BM2491">
        <v>12588</v>
      </c>
      <c r="BN2491">
        <v>12569</v>
      </c>
      <c r="BO2491">
        <v>12437</v>
      </c>
      <c r="BP2491">
        <v>12345</v>
      </c>
      <c r="BQ2491">
        <v>12309</v>
      </c>
      <c r="BR2491">
        <v>12364</v>
      </c>
      <c r="BS2491">
        <v>12618</v>
      </c>
      <c r="BT2491">
        <v>13005</v>
      </c>
      <c r="BU2491">
        <v>13353</v>
      </c>
      <c r="BV2491">
        <v>13487</v>
      </c>
      <c r="BW2491">
        <v>13463</v>
      </c>
      <c r="BX2491">
        <v>13641</v>
      </c>
      <c r="BY2491">
        <v>13994</v>
      </c>
      <c r="BZ2491">
        <v>14440</v>
      </c>
      <c r="CA2491">
        <v>0.108</v>
      </c>
      <c r="CB2491">
        <v>0.11</v>
      </c>
      <c r="CC2491">
        <v>0.219</v>
      </c>
      <c r="CD2491">
        <v>8.8999999999999996E-2</v>
      </c>
      <c r="CE2491">
        <v>1.02</v>
      </c>
      <c r="CF2491">
        <v>-3.6999999999999998E-2</v>
      </c>
      <c r="CG2491">
        <v>0.13500000000000001</v>
      </c>
      <c r="CH2491">
        <v>38.066368799999999</v>
      </c>
      <c r="CI2491">
        <v>2</v>
      </c>
      <c r="CJ2491">
        <v>4</v>
      </c>
      <c r="CK2491">
        <v>25</v>
      </c>
      <c r="CL2491">
        <v>95</v>
      </c>
      <c r="CM2491">
        <v>0</v>
      </c>
      <c r="CN2491">
        <v>0</v>
      </c>
      <c r="CO2491">
        <v>7546</v>
      </c>
      <c r="CP2491">
        <v>0.218</v>
      </c>
      <c r="CQ2491">
        <v>8353</v>
      </c>
      <c r="CR2491">
        <v>8048</v>
      </c>
      <c r="CS2491">
        <v>495</v>
      </c>
      <c r="CT2491">
        <v>562</v>
      </c>
      <c r="CU2491">
        <v>64013</v>
      </c>
      <c r="CV2491">
        <v>0.84399999999999997</v>
      </c>
      <c r="CW2491">
        <v>0.06</v>
      </c>
      <c r="CX2491">
        <v>4.7E-2</v>
      </c>
      <c r="CY2491">
        <v>3.0000000000000001E-3</v>
      </c>
      <c r="CZ2491">
        <v>6.0000000000000001E-3</v>
      </c>
      <c r="DA2491">
        <v>0.04</v>
      </c>
      <c r="DB2491">
        <v>2.9000000000000001E-2</v>
      </c>
      <c r="DC2491">
        <v>0.371</v>
      </c>
      <c r="DD2491">
        <v>0.312</v>
      </c>
      <c r="DE2491">
        <v>0.20899999999999999</v>
      </c>
      <c r="DF2491">
        <v>84.284821297096599</v>
      </c>
      <c r="DG2491">
        <v>0.22950819672131201</v>
      </c>
      <c r="DH2491">
        <v>0.3871</v>
      </c>
      <c r="DI2491">
        <v>0.2505</v>
      </c>
      <c r="DJ2491">
        <v>89.9</v>
      </c>
      <c r="DK2491">
        <v>3.09</v>
      </c>
      <c r="DL2491">
        <v>3.75</v>
      </c>
      <c r="DM2491">
        <v>21.3592233009709</v>
      </c>
      <c r="DN2491">
        <v>274.52999999999997</v>
      </c>
      <c r="DO2491">
        <v>453.6</v>
      </c>
      <c r="DP2491">
        <v>65.227843951480693</v>
      </c>
      <c r="DQ2491">
        <v>1048.0396359674301</v>
      </c>
      <c r="DR2491">
        <v>1950.79246324326</v>
      </c>
      <c r="DS2491">
        <v>86.137279191975594</v>
      </c>
      <c r="DT2491">
        <v>387008000</v>
      </c>
      <c r="DU2491">
        <v>10786.78</v>
      </c>
    </row>
    <row r="2492" spans="1:125" x14ac:dyDescent="0.3">
      <c r="A2492">
        <v>47119</v>
      </c>
      <c r="B2492" t="s">
        <v>2988</v>
      </c>
      <c r="C2492" t="s">
        <v>2921</v>
      </c>
      <c r="D2492" t="s">
        <v>2922</v>
      </c>
      <c r="E2492" t="s">
        <v>118</v>
      </c>
      <c r="F2492" t="s">
        <v>119</v>
      </c>
      <c r="I2492">
        <v>35369</v>
      </c>
      <c r="J2492">
        <v>10038</v>
      </c>
      <c r="K2492">
        <v>23799</v>
      </c>
      <c r="L2492">
        <v>46657</v>
      </c>
      <c r="M2492">
        <v>14418</v>
      </c>
      <c r="N2492">
        <v>31464</v>
      </c>
      <c r="O2492">
        <v>52090</v>
      </c>
      <c r="P2492">
        <v>14145</v>
      </c>
      <c r="Q2492">
        <v>37376</v>
      </c>
      <c r="R2492" t="s">
        <v>3732</v>
      </c>
      <c r="S2492" t="s">
        <v>121</v>
      </c>
      <c r="T2492" t="s">
        <v>121</v>
      </c>
      <c r="U2492" t="str">
        <f t="shared" si="247"/>
        <v>Trump</v>
      </c>
      <c r="V2492" s="2">
        <f t="shared" si="246"/>
        <v>1.1164455494352401</v>
      </c>
      <c r="W2492">
        <v>0.35826999999999998</v>
      </c>
      <c r="X2492">
        <v>0.28381000000000001</v>
      </c>
      <c r="Y2492">
        <v>0.30902000000000002</v>
      </c>
      <c r="Z2492">
        <f t="shared" si="248"/>
        <v>0.27154924169706279</v>
      </c>
      <c r="AA2492">
        <v>0.62740107859177119</v>
      </c>
      <c r="AB2492">
        <v>0.67288000000000003</v>
      </c>
      <c r="AC2492">
        <v>0.67437000000000002</v>
      </c>
      <c r="AD2492">
        <f t="shared" si="249"/>
        <v>0.71752735649836819</v>
      </c>
      <c r="AE2492">
        <v>26.9</v>
      </c>
      <c r="AF2492">
        <v>38.9</v>
      </c>
      <c r="AG2492">
        <v>36.5</v>
      </c>
      <c r="AH2492" s="3">
        <f t="shared" si="251"/>
        <v>44.597811480130538</v>
      </c>
      <c r="AI2492">
        <v>-36.534999999999997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f t="shared" si="250"/>
        <v>1</v>
      </c>
      <c r="AQ2492">
        <v>0</v>
      </c>
      <c r="AS2492">
        <v>0</v>
      </c>
      <c r="AU2492">
        <v>0.27400000000000002</v>
      </c>
      <c r="AV2492">
        <v>0</v>
      </c>
      <c r="AW2492">
        <v>0</v>
      </c>
      <c r="AX2492">
        <v>81172</v>
      </c>
      <c r="AY2492">
        <v>81528</v>
      </c>
      <c r="AZ2492">
        <v>82054</v>
      </c>
      <c r="BA2492">
        <v>83618</v>
      </c>
      <c r="BB2492">
        <v>85384</v>
      </c>
      <c r="BC2492">
        <v>87425</v>
      </c>
      <c r="BD2492">
        <v>89556</v>
      </c>
      <c r="BE2492">
        <v>92237</v>
      </c>
      <c r="BF2492">
        <v>94273</v>
      </c>
      <c r="BG2492">
        <v>96387</v>
      </c>
      <c r="BH2492">
        <v>101826</v>
      </c>
      <c r="BI2492">
        <v>104942</v>
      </c>
      <c r="BJ2492">
        <v>107996</v>
      </c>
      <c r="BK2492">
        <v>110760</v>
      </c>
      <c r="BL2492">
        <v>857</v>
      </c>
      <c r="BM2492">
        <v>33564</v>
      </c>
      <c r="BN2492">
        <v>33335</v>
      </c>
      <c r="BO2492">
        <v>33013</v>
      </c>
      <c r="BP2492">
        <v>33325</v>
      </c>
      <c r="BQ2492">
        <v>33719</v>
      </c>
      <c r="BR2492">
        <v>34464</v>
      </c>
      <c r="BS2492">
        <v>35288</v>
      </c>
      <c r="BT2492">
        <v>36473</v>
      </c>
      <c r="BU2492">
        <v>37194</v>
      </c>
      <c r="BV2492">
        <v>38019</v>
      </c>
      <c r="BW2492">
        <v>40044</v>
      </c>
      <c r="BX2492">
        <v>41404</v>
      </c>
      <c r="BY2492">
        <v>42878</v>
      </c>
      <c r="BZ2492">
        <v>44078</v>
      </c>
      <c r="CA2492">
        <v>8.2000000000000003E-2</v>
      </c>
      <c r="CB2492">
        <v>0.104</v>
      </c>
      <c r="CC2492">
        <v>0.192</v>
      </c>
      <c r="CD2492">
        <v>8.5000000000000006E-2</v>
      </c>
      <c r="CE2492">
        <v>1.117</v>
      </c>
      <c r="CF2492">
        <v>0.09</v>
      </c>
      <c r="CG2492">
        <v>9.4E-2</v>
      </c>
      <c r="CH2492">
        <v>7.9770260999999998</v>
      </c>
      <c r="CI2492">
        <v>1</v>
      </c>
      <c r="CJ2492">
        <v>1</v>
      </c>
      <c r="CK2492">
        <v>5</v>
      </c>
      <c r="CL2492">
        <v>95</v>
      </c>
      <c r="CM2492">
        <v>0</v>
      </c>
      <c r="CN2492">
        <v>0</v>
      </c>
      <c r="CO2492">
        <v>1696</v>
      </c>
      <c r="CP2492">
        <v>2.1000000000000001E-2</v>
      </c>
      <c r="CQ2492">
        <v>30521</v>
      </c>
      <c r="CR2492">
        <v>33256</v>
      </c>
      <c r="CS2492">
        <v>1821</v>
      </c>
      <c r="CT2492">
        <v>1992</v>
      </c>
      <c r="CU2492">
        <v>70225</v>
      </c>
      <c r="CV2492">
        <v>0.78</v>
      </c>
      <c r="CW2492">
        <v>6.6000000000000003E-2</v>
      </c>
      <c r="CX2492">
        <v>0.108</v>
      </c>
      <c r="CY2492">
        <v>2E-3</v>
      </c>
      <c r="CZ2492">
        <v>8.9999999999999993E-3</v>
      </c>
      <c r="DA2492">
        <v>3.5000000000000003E-2</v>
      </c>
      <c r="DB2492">
        <v>3.3000000000000002E-2</v>
      </c>
      <c r="DC2492">
        <v>0.32900000000000001</v>
      </c>
      <c r="DD2492">
        <v>0.33</v>
      </c>
      <c r="DE2492">
        <v>0.25900000000000001</v>
      </c>
      <c r="DF2492">
        <v>90.650221079236402</v>
      </c>
      <c r="DG2492">
        <v>0.341614906832298</v>
      </c>
      <c r="DH2492">
        <v>0.2747</v>
      </c>
      <c r="DI2492">
        <v>0.3286</v>
      </c>
      <c r="DJ2492">
        <v>36.299999999999997</v>
      </c>
      <c r="DK2492">
        <v>3.22</v>
      </c>
      <c r="DL2492">
        <v>4.32</v>
      </c>
      <c r="DM2492">
        <v>34.1614906832298</v>
      </c>
      <c r="DN2492">
        <v>307.32</v>
      </c>
      <c r="DO2492">
        <v>514</v>
      </c>
      <c r="DP2492">
        <v>67.252375374202799</v>
      </c>
      <c r="DQ2492">
        <v>1215.9655003320599</v>
      </c>
      <c r="DR2492">
        <v>2390.02050765376</v>
      </c>
      <c r="DS2492">
        <v>96.553315616362895</v>
      </c>
      <c r="DT2492">
        <v>1194640000</v>
      </c>
      <c r="DU2492">
        <v>11045.22</v>
      </c>
    </row>
    <row r="2493" spans="1:125" x14ac:dyDescent="0.3">
      <c r="A2493">
        <v>47121</v>
      </c>
      <c r="B2493" t="s">
        <v>2989</v>
      </c>
      <c r="C2493" t="s">
        <v>2921</v>
      </c>
      <c r="D2493" t="s">
        <v>2922</v>
      </c>
      <c r="E2493" t="s">
        <v>118</v>
      </c>
      <c r="F2493" t="s">
        <v>125</v>
      </c>
      <c r="I2493">
        <v>4320</v>
      </c>
      <c r="J2493">
        <v>856</v>
      </c>
      <c r="K2493">
        <v>3342</v>
      </c>
      <c r="L2493">
        <v>5532</v>
      </c>
      <c r="M2493">
        <v>1008</v>
      </c>
      <c r="N2493">
        <v>4467</v>
      </c>
      <c r="O2493">
        <v>6099</v>
      </c>
      <c r="P2493">
        <v>968</v>
      </c>
      <c r="Q2493">
        <v>5085</v>
      </c>
      <c r="R2493" t="s">
        <v>3732</v>
      </c>
      <c r="S2493" t="s">
        <v>121</v>
      </c>
      <c r="T2493" t="s">
        <v>121</v>
      </c>
      <c r="U2493" t="str">
        <f t="shared" si="247"/>
        <v>Trump</v>
      </c>
      <c r="V2493" s="2">
        <f t="shared" si="246"/>
        <v>1.1024945770065075</v>
      </c>
      <c r="W2493">
        <v>0.29338999999999998</v>
      </c>
      <c r="X2493">
        <v>0.19814999999999999</v>
      </c>
      <c r="Y2493">
        <v>0.18221000000000001</v>
      </c>
      <c r="Z2493">
        <f t="shared" si="248"/>
        <v>0.15871454336776522</v>
      </c>
      <c r="AA2493">
        <v>0.68970736629667007</v>
      </c>
      <c r="AB2493">
        <v>0.77361000000000002</v>
      </c>
      <c r="AC2493">
        <v>0.80747999999999998</v>
      </c>
      <c r="AD2493">
        <f t="shared" si="249"/>
        <v>0.83374323659616334</v>
      </c>
      <c r="AE2493">
        <v>39.6</v>
      </c>
      <c r="AF2493">
        <v>57.5</v>
      </c>
      <c r="AG2493">
        <v>62.5</v>
      </c>
      <c r="AH2493" s="3">
        <f t="shared" si="251"/>
        <v>67.502869322839814</v>
      </c>
      <c r="AI2493">
        <v>-62.527000000000001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f t="shared" si="250"/>
        <v>1</v>
      </c>
      <c r="AQ2493">
        <v>0</v>
      </c>
      <c r="AS2493">
        <v>0</v>
      </c>
      <c r="AU2493">
        <v>0</v>
      </c>
      <c r="AV2493">
        <v>0</v>
      </c>
      <c r="AW2493">
        <v>0</v>
      </c>
      <c r="AX2493">
        <v>11792</v>
      </c>
      <c r="AY2493">
        <v>11687</v>
      </c>
      <c r="AZ2493">
        <v>11668</v>
      </c>
      <c r="BA2493">
        <v>11659</v>
      </c>
      <c r="BB2493">
        <v>11703</v>
      </c>
      <c r="BC2493">
        <v>11804</v>
      </c>
      <c r="BD2493">
        <v>11953</v>
      </c>
      <c r="BE2493">
        <v>12042</v>
      </c>
      <c r="BF2493">
        <v>12297</v>
      </c>
      <c r="BG2493">
        <v>12422</v>
      </c>
      <c r="BH2493">
        <v>12808</v>
      </c>
      <c r="BI2493">
        <v>13019</v>
      </c>
      <c r="BJ2493">
        <v>13258</v>
      </c>
      <c r="BK2493">
        <v>13691</v>
      </c>
      <c r="BL2493">
        <v>53</v>
      </c>
      <c r="BM2493">
        <v>4671</v>
      </c>
      <c r="BN2493">
        <v>4575</v>
      </c>
      <c r="BO2493">
        <v>4506</v>
      </c>
      <c r="BP2493">
        <v>4482</v>
      </c>
      <c r="BQ2493">
        <v>4417</v>
      </c>
      <c r="BR2493">
        <v>4433</v>
      </c>
      <c r="BS2493">
        <v>4485</v>
      </c>
      <c r="BT2493">
        <v>4482</v>
      </c>
      <c r="BU2493">
        <v>4548</v>
      </c>
      <c r="BV2493">
        <v>4492</v>
      </c>
      <c r="BW2493">
        <v>4624</v>
      </c>
      <c r="BX2493">
        <v>4671</v>
      </c>
      <c r="BY2493">
        <v>4738</v>
      </c>
      <c r="BZ2493">
        <v>4933</v>
      </c>
      <c r="CA2493">
        <v>0.17899999999999999</v>
      </c>
      <c r="CB2493">
        <v>0.16600000000000001</v>
      </c>
      <c r="CC2493">
        <v>0.28499999999999998</v>
      </c>
      <c r="CD2493">
        <v>7.0000000000000007E-2</v>
      </c>
      <c r="CE2493">
        <v>0.92800000000000005</v>
      </c>
      <c r="CF2493">
        <v>0.222</v>
      </c>
      <c r="CG2493">
        <v>3.9E-2</v>
      </c>
      <c r="CH2493">
        <v>46.426292199999999</v>
      </c>
      <c r="CI2493">
        <v>3</v>
      </c>
      <c r="CJ2493">
        <v>5</v>
      </c>
      <c r="CK2493">
        <v>31</v>
      </c>
      <c r="CL2493">
        <v>95</v>
      </c>
      <c r="CM2493">
        <v>3717</v>
      </c>
      <c r="CN2493">
        <v>0.3</v>
      </c>
      <c r="CO2493">
        <v>0</v>
      </c>
      <c r="CP2493">
        <v>0</v>
      </c>
      <c r="CQ2493">
        <v>1661</v>
      </c>
      <c r="CR2493">
        <v>2029</v>
      </c>
      <c r="CS2493">
        <v>102</v>
      </c>
      <c r="CT2493">
        <v>106</v>
      </c>
      <c r="CU2493">
        <v>54257</v>
      </c>
      <c r="CV2493">
        <v>0.90400000000000003</v>
      </c>
      <c r="CW2493">
        <v>1.2E-2</v>
      </c>
      <c r="CX2493">
        <v>2.4E-2</v>
      </c>
      <c r="CY2493">
        <v>0</v>
      </c>
      <c r="CZ2493">
        <v>5.0000000000000001E-3</v>
      </c>
      <c r="DA2493">
        <v>5.5E-2</v>
      </c>
      <c r="DB2493">
        <v>1.7999999999999999E-2</v>
      </c>
      <c r="DC2493">
        <v>0.42599999999999999</v>
      </c>
      <c r="DD2493">
        <v>0.28000000000000003</v>
      </c>
      <c r="DE2493">
        <v>0.115</v>
      </c>
      <c r="DF2493">
        <v>85.808634607163597</v>
      </c>
      <c r="DG2493">
        <v>0.201807228915663</v>
      </c>
      <c r="DH2493">
        <v>0.43259999999999998</v>
      </c>
      <c r="DI2493">
        <v>0.22189999999999999</v>
      </c>
      <c r="DJ2493">
        <v>97.7</v>
      </c>
      <c r="DK2493">
        <v>3.32</v>
      </c>
      <c r="DL2493">
        <v>3.99</v>
      </c>
      <c r="DM2493">
        <v>20.180722891566301</v>
      </c>
      <c r="DN2493">
        <v>148.34</v>
      </c>
      <c r="DO2493">
        <v>268.74</v>
      </c>
      <c r="DP2493">
        <v>81.164891465552103</v>
      </c>
      <c r="DQ2493">
        <v>844.87880625012394</v>
      </c>
      <c r="DR2493">
        <v>1613.6738298212399</v>
      </c>
      <c r="DS2493">
        <v>90.994710470168499</v>
      </c>
      <c r="DT2493">
        <v>174446000</v>
      </c>
      <c r="DU2493">
        <v>13143.91</v>
      </c>
    </row>
    <row r="2494" spans="1:125" x14ac:dyDescent="0.3">
      <c r="A2494">
        <v>47123</v>
      </c>
      <c r="B2494" t="s">
        <v>2990</v>
      </c>
      <c r="C2494" t="s">
        <v>2921</v>
      </c>
      <c r="D2494" t="s">
        <v>2922</v>
      </c>
      <c r="E2494" t="s">
        <v>118</v>
      </c>
      <c r="F2494" t="s">
        <v>125</v>
      </c>
      <c r="I2494">
        <v>17093</v>
      </c>
      <c r="J2494">
        <v>3186</v>
      </c>
      <c r="K2494">
        <v>13374</v>
      </c>
      <c r="L2494">
        <v>20797</v>
      </c>
      <c r="M2494">
        <v>3764</v>
      </c>
      <c r="N2494">
        <v>16783</v>
      </c>
      <c r="O2494">
        <v>22323</v>
      </c>
      <c r="P2494">
        <v>3608</v>
      </c>
      <c r="Q2494">
        <v>18526</v>
      </c>
      <c r="R2494" t="s">
        <v>3732</v>
      </c>
      <c r="S2494" t="s">
        <v>121</v>
      </c>
      <c r="T2494" t="s">
        <v>121</v>
      </c>
      <c r="U2494" t="str">
        <f t="shared" si="247"/>
        <v>Trump</v>
      </c>
      <c r="V2494" s="2">
        <f t="shared" si="246"/>
        <v>1.0733759676876473</v>
      </c>
      <c r="W2494">
        <v>0.2676</v>
      </c>
      <c r="X2494">
        <v>0.18639</v>
      </c>
      <c r="Y2494">
        <v>0.18099000000000001</v>
      </c>
      <c r="Z2494">
        <f t="shared" si="248"/>
        <v>0.16162702145768937</v>
      </c>
      <c r="AA2494">
        <v>0.71801934141265766</v>
      </c>
      <c r="AB2494">
        <v>0.78242999999999996</v>
      </c>
      <c r="AC2494">
        <v>0.80698999999999999</v>
      </c>
      <c r="AD2494">
        <f t="shared" si="249"/>
        <v>0.82990637459122873</v>
      </c>
      <c r="AE2494">
        <v>45</v>
      </c>
      <c r="AF2494">
        <v>59.6</v>
      </c>
      <c r="AG2494">
        <v>62.6</v>
      </c>
      <c r="AH2494" s="3">
        <f t="shared" si="251"/>
        <v>66.827935313353933</v>
      </c>
      <c r="AI2494">
        <v>-62.6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f t="shared" si="250"/>
        <v>1</v>
      </c>
      <c r="AQ2494">
        <v>0</v>
      </c>
      <c r="AS2494">
        <v>0</v>
      </c>
      <c r="AU2494">
        <v>0</v>
      </c>
      <c r="AV2494">
        <v>0</v>
      </c>
      <c r="AW2494">
        <v>0</v>
      </c>
      <c r="AX2494">
        <v>44610</v>
      </c>
      <c r="AY2494">
        <v>44903</v>
      </c>
      <c r="AZ2494">
        <v>45095</v>
      </c>
      <c r="BA2494">
        <v>45228</v>
      </c>
      <c r="BB2494">
        <v>45391</v>
      </c>
      <c r="BC2494">
        <v>45625</v>
      </c>
      <c r="BD2494">
        <v>45848</v>
      </c>
      <c r="BE2494">
        <v>46035</v>
      </c>
      <c r="BF2494">
        <v>46269</v>
      </c>
      <c r="BG2494">
        <v>46545</v>
      </c>
      <c r="BH2494">
        <v>46394</v>
      </c>
      <c r="BI2494">
        <v>46649</v>
      </c>
      <c r="BJ2494">
        <v>47680</v>
      </c>
      <c r="BK2494">
        <v>48594</v>
      </c>
      <c r="BL2494">
        <v>146</v>
      </c>
      <c r="BM2494">
        <v>17107</v>
      </c>
      <c r="BN2494">
        <v>17022</v>
      </c>
      <c r="BO2494">
        <v>16933</v>
      </c>
      <c r="BP2494">
        <v>16691</v>
      </c>
      <c r="BQ2494">
        <v>16598</v>
      </c>
      <c r="BR2494">
        <v>16595</v>
      </c>
      <c r="BS2494">
        <v>16588</v>
      </c>
      <c r="BT2494">
        <v>16596</v>
      </c>
      <c r="BU2494">
        <v>16547</v>
      </c>
      <c r="BV2494">
        <v>16615</v>
      </c>
      <c r="BW2494">
        <v>16441</v>
      </c>
      <c r="BX2494">
        <v>16397</v>
      </c>
      <c r="BY2494">
        <v>16703</v>
      </c>
      <c r="BZ2494">
        <v>16936</v>
      </c>
      <c r="CA2494">
        <v>0.14299999999999999</v>
      </c>
      <c r="CB2494">
        <v>0.14899999999999999</v>
      </c>
      <c r="CC2494">
        <v>0.28100000000000003</v>
      </c>
      <c r="CD2494">
        <v>6.7000000000000004E-2</v>
      </c>
      <c r="CE2494">
        <v>0.81399999999999995</v>
      </c>
      <c r="CF2494">
        <v>0.10299999999999999</v>
      </c>
      <c r="CG2494">
        <v>5.5E-2</v>
      </c>
      <c r="CH2494">
        <v>49.649010799999999</v>
      </c>
      <c r="CI2494">
        <v>3</v>
      </c>
      <c r="CJ2494">
        <v>5</v>
      </c>
      <c r="CK2494">
        <v>37</v>
      </c>
      <c r="CL2494">
        <v>95</v>
      </c>
      <c r="CM2494">
        <v>0</v>
      </c>
      <c r="CN2494">
        <v>0</v>
      </c>
      <c r="CO2494">
        <v>5855</v>
      </c>
      <c r="CP2494">
        <v>0.123</v>
      </c>
      <c r="CQ2494">
        <v>12302</v>
      </c>
      <c r="CR2494">
        <v>13567</v>
      </c>
      <c r="CS2494">
        <v>723</v>
      </c>
      <c r="CT2494">
        <v>763</v>
      </c>
      <c r="CU2494">
        <v>56047</v>
      </c>
      <c r="CV2494">
        <v>0.88</v>
      </c>
      <c r="CW2494">
        <v>4.5999999999999999E-2</v>
      </c>
      <c r="CX2494">
        <v>1.7999999999999999E-2</v>
      </c>
      <c r="CY2494">
        <v>1E-3</v>
      </c>
      <c r="CZ2494">
        <v>4.0000000000000001E-3</v>
      </c>
      <c r="DA2494">
        <v>5.0999999999999997E-2</v>
      </c>
      <c r="DB2494">
        <v>2.5000000000000001E-2</v>
      </c>
      <c r="DC2494">
        <v>0.40699999999999997</v>
      </c>
      <c r="DD2494">
        <v>0.29399999999999998</v>
      </c>
      <c r="DE2494">
        <v>0.156</v>
      </c>
      <c r="DF2494">
        <v>84.854179580563496</v>
      </c>
      <c r="DG2494">
        <v>0.20743034055727599</v>
      </c>
      <c r="DH2494">
        <v>0.38729999999999998</v>
      </c>
      <c r="DI2494">
        <v>0.24460000000000001</v>
      </c>
      <c r="DJ2494">
        <v>89.9</v>
      </c>
      <c r="DK2494">
        <v>3.23</v>
      </c>
      <c r="DL2494">
        <v>3.9</v>
      </c>
      <c r="DM2494">
        <v>20.743034055727598</v>
      </c>
      <c r="DN2494">
        <v>193.95</v>
      </c>
      <c r="DO2494">
        <v>325.43</v>
      </c>
      <c r="DP2494">
        <v>67.7906676978603</v>
      </c>
      <c r="DQ2494">
        <v>858.98235930543399</v>
      </c>
      <c r="DR2494">
        <v>1634.3823868997599</v>
      </c>
      <c r="DS2494">
        <v>90.269610218923205</v>
      </c>
      <c r="DT2494">
        <v>644506000</v>
      </c>
      <c r="DU2494">
        <v>13500.34</v>
      </c>
    </row>
    <row r="2495" spans="1:125" x14ac:dyDescent="0.3">
      <c r="A2495">
        <v>47125</v>
      </c>
      <c r="B2495" t="s">
        <v>2991</v>
      </c>
      <c r="C2495" t="s">
        <v>2921</v>
      </c>
      <c r="D2495" t="s">
        <v>2922</v>
      </c>
      <c r="E2495" t="s">
        <v>118</v>
      </c>
      <c r="F2495" t="s">
        <v>168</v>
      </c>
      <c r="G2495">
        <v>4717300</v>
      </c>
      <c r="H2495" t="s">
        <v>1327</v>
      </c>
      <c r="I2495">
        <v>57620</v>
      </c>
      <c r="J2495">
        <v>21699</v>
      </c>
      <c r="K2495">
        <v>32341</v>
      </c>
      <c r="L2495">
        <v>76758</v>
      </c>
      <c r="M2495">
        <v>32472</v>
      </c>
      <c r="N2495">
        <v>42187</v>
      </c>
      <c r="O2495">
        <v>81755</v>
      </c>
      <c r="P2495">
        <v>32736</v>
      </c>
      <c r="Q2495">
        <v>47795</v>
      </c>
      <c r="R2495" t="s">
        <v>3732</v>
      </c>
      <c r="S2495" t="s">
        <v>121</v>
      </c>
      <c r="T2495" t="s">
        <v>121</v>
      </c>
      <c r="U2495" t="str">
        <f t="shared" si="247"/>
        <v>Trump</v>
      </c>
      <c r="V2495" s="2">
        <f t="shared" si="246"/>
        <v>1.0651007061153235</v>
      </c>
      <c r="W2495">
        <v>0.44075999999999999</v>
      </c>
      <c r="X2495">
        <v>0.37658999999999998</v>
      </c>
      <c r="Y2495">
        <v>0.42304000000000003</v>
      </c>
      <c r="Z2495">
        <f t="shared" si="248"/>
        <v>0.40041587670478868</v>
      </c>
      <c r="AA2495">
        <v>0.54413140472078292</v>
      </c>
      <c r="AB2495">
        <v>0.56128</v>
      </c>
      <c r="AC2495">
        <v>0.54961000000000004</v>
      </c>
      <c r="AD2495">
        <f t="shared" si="249"/>
        <v>0.58461256192281819</v>
      </c>
      <c r="AE2495">
        <v>10.3</v>
      </c>
      <c r="AF2495">
        <v>18.5</v>
      </c>
      <c r="AG2495">
        <v>12.7</v>
      </c>
      <c r="AH2495" s="3">
        <f t="shared" si="251"/>
        <v>18.419668521802951</v>
      </c>
      <c r="AI2495">
        <v>-12.657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f t="shared" si="250"/>
        <v>1</v>
      </c>
      <c r="AQ2495">
        <v>0</v>
      </c>
      <c r="AS2495">
        <v>0</v>
      </c>
      <c r="AU2495">
        <v>0.48099999999999998</v>
      </c>
      <c r="AV2495">
        <v>0</v>
      </c>
      <c r="AW2495">
        <v>0</v>
      </c>
      <c r="AX2495">
        <v>173159</v>
      </c>
      <c r="AY2495">
        <v>176504</v>
      </c>
      <c r="AZ2495">
        <v>184782</v>
      </c>
      <c r="BA2495">
        <v>184252</v>
      </c>
      <c r="BB2495">
        <v>189005</v>
      </c>
      <c r="BC2495">
        <v>192398</v>
      </c>
      <c r="BD2495">
        <v>194424</v>
      </c>
      <c r="BE2495">
        <v>199771</v>
      </c>
      <c r="BF2495">
        <v>205312</v>
      </c>
      <c r="BG2495">
        <v>208993</v>
      </c>
      <c r="BH2495">
        <v>221281</v>
      </c>
      <c r="BI2495">
        <v>227741</v>
      </c>
      <c r="BJ2495">
        <v>234899</v>
      </c>
      <c r="BK2495">
        <v>239872</v>
      </c>
      <c r="BL2495">
        <v>1285</v>
      </c>
      <c r="BM2495">
        <v>74727</v>
      </c>
      <c r="BN2495">
        <v>76821</v>
      </c>
      <c r="BO2495">
        <v>80728</v>
      </c>
      <c r="BP2495">
        <v>80506</v>
      </c>
      <c r="BQ2495">
        <v>82266</v>
      </c>
      <c r="BR2495">
        <v>83917</v>
      </c>
      <c r="BS2495">
        <v>84691</v>
      </c>
      <c r="BT2495">
        <v>86755</v>
      </c>
      <c r="BU2495">
        <v>89058</v>
      </c>
      <c r="BV2495">
        <v>90326</v>
      </c>
      <c r="BW2495">
        <v>95040</v>
      </c>
      <c r="BX2495">
        <v>98051</v>
      </c>
      <c r="BY2495">
        <v>101705</v>
      </c>
      <c r="BZ2495">
        <v>104532</v>
      </c>
      <c r="CA2495">
        <v>5.8999999999999997E-2</v>
      </c>
      <c r="CB2495">
        <v>0.112</v>
      </c>
      <c r="CC2495">
        <v>0.23699999999999999</v>
      </c>
      <c r="CD2495">
        <v>7.4999999999999997E-2</v>
      </c>
      <c r="CE2495">
        <v>1.0089999999999999</v>
      </c>
      <c r="CF2495">
        <v>9.8000000000000004E-2</v>
      </c>
      <c r="CG2495">
        <v>0.129</v>
      </c>
      <c r="CH2495">
        <v>11.4231014</v>
      </c>
      <c r="CI2495">
        <v>1</v>
      </c>
      <c r="CJ2495">
        <v>2</v>
      </c>
      <c r="CK2495">
        <v>7</v>
      </c>
      <c r="CL2495">
        <v>95</v>
      </c>
      <c r="CM2495">
        <v>1555</v>
      </c>
      <c r="CN2495">
        <v>7.0000000000000001E-3</v>
      </c>
      <c r="CO2495">
        <v>62739</v>
      </c>
      <c r="CP2495">
        <v>0.29299999999999998</v>
      </c>
      <c r="CQ2495">
        <v>45920</v>
      </c>
      <c r="CR2495">
        <v>50439</v>
      </c>
      <c r="CS2495">
        <v>2961</v>
      </c>
      <c r="CT2495">
        <v>3342</v>
      </c>
      <c r="CU2495">
        <v>67478</v>
      </c>
      <c r="CV2495">
        <v>0.60899999999999999</v>
      </c>
      <c r="CW2495">
        <v>0.107</v>
      </c>
      <c r="CX2495">
        <v>0.19600000000000001</v>
      </c>
      <c r="CY2495">
        <v>2E-3</v>
      </c>
      <c r="CZ2495">
        <v>2.5999999999999999E-2</v>
      </c>
      <c r="DA2495">
        <v>5.8999999999999997E-2</v>
      </c>
      <c r="DB2495">
        <v>6.0999999999999999E-2</v>
      </c>
      <c r="DC2495">
        <v>0.27100000000000002</v>
      </c>
      <c r="DD2495">
        <v>0.36599999999999999</v>
      </c>
      <c r="DE2495">
        <v>0.30399999999999999</v>
      </c>
      <c r="DF2495">
        <v>92.694844029617101</v>
      </c>
      <c r="DG2495">
        <v>0.34726688102893899</v>
      </c>
      <c r="DH2495">
        <v>0.26679999999999998</v>
      </c>
      <c r="DI2495">
        <v>0.32479999999999998</v>
      </c>
      <c r="DJ2495">
        <v>33.1</v>
      </c>
      <c r="DK2495">
        <v>3.21</v>
      </c>
      <c r="DL2495">
        <v>4.1900000000000004</v>
      </c>
      <c r="DM2495">
        <v>30.529595015576302</v>
      </c>
      <c r="DN2495">
        <v>258.54000000000002</v>
      </c>
      <c r="DO2495">
        <v>409.51</v>
      </c>
      <c r="DP2495">
        <v>58.393285371702603</v>
      </c>
      <c r="DQ2495">
        <v>947.58585843962101</v>
      </c>
      <c r="DR2495">
        <v>1837.6859712534299</v>
      </c>
      <c r="DS2495">
        <v>93.933452561177603</v>
      </c>
      <c r="DT2495">
        <v>2363924000</v>
      </c>
      <c r="DU2495">
        <v>10050.65</v>
      </c>
    </row>
    <row r="2496" spans="1:125" x14ac:dyDescent="0.3">
      <c r="A2496">
        <v>47127</v>
      </c>
      <c r="B2496" t="s">
        <v>2992</v>
      </c>
      <c r="C2496" t="s">
        <v>2921</v>
      </c>
      <c r="D2496" t="s">
        <v>2922</v>
      </c>
      <c r="E2496" t="s">
        <v>118</v>
      </c>
      <c r="F2496" t="s">
        <v>125</v>
      </c>
      <c r="I2496">
        <v>2926</v>
      </c>
      <c r="J2496">
        <v>496</v>
      </c>
      <c r="K2496">
        <v>2325</v>
      </c>
      <c r="L2496">
        <v>3539</v>
      </c>
      <c r="M2496">
        <v>573</v>
      </c>
      <c r="N2496">
        <v>2888</v>
      </c>
      <c r="O2496">
        <v>3654</v>
      </c>
      <c r="P2496">
        <v>542</v>
      </c>
      <c r="Q2496">
        <v>3060</v>
      </c>
      <c r="R2496" t="s">
        <v>3732</v>
      </c>
      <c r="S2496" t="s">
        <v>121</v>
      </c>
      <c r="T2496" t="s">
        <v>121</v>
      </c>
      <c r="U2496" t="str">
        <f t="shared" si="247"/>
        <v>Trump</v>
      </c>
      <c r="V2496" s="2">
        <f t="shared" si="246"/>
        <v>1.0324950551003109</v>
      </c>
      <c r="W2496">
        <v>0.25187999999999999</v>
      </c>
      <c r="X2496">
        <v>0.16950999999999999</v>
      </c>
      <c r="Y2496">
        <v>0.16191</v>
      </c>
      <c r="Z2496">
        <f t="shared" si="248"/>
        <v>0.14833059660645867</v>
      </c>
      <c r="AA2496">
        <v>0.73347624151482671</v>
      </c>
      <c r="AB2496">
        <v>0.79459999999999997</v>
      </c>
      <c r="AC2496">
        <v>0.81605000000000005</v>
      </c>
      <c r="AD2496">
        <f t="shared" si="249"/>
        <v>0.83743842364532017</v>
      </c>
      <c r="AE2496">
        <v>48.2</v>
      </c>
      <c r="AF2496">
        <v>62.5</v>
      </c>
      <c r="AG2496">
        <v>65.400000000000006</v>
      </c>
      <c r="AH2496" s="3">
        <f t="shared" si="251"/>
        <v>68.910782703886156</v>
      </c>
      <c r="AI2496">
        <v>-65.414000000000001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f t="shared" si="250"/>
        <v>1</v>
      </c>
      <c r="AQ2496">
        <v>0</v>
      </c>
      <c r="AS2496">
        <v>0</v>
      </c>
      <c r="AU2496">
        <v>0</v>
      </c>
      <c r="AV2496">
        <v>0</v>
      </c>
      <c r="AW2496">
        <v>0</v>
      </c>
      <c r="AX2496">
        <v>6330</v>
      </c>
      <c r="AY2496">
        <v>6367</v>
      </c>
      <c r="AZ2496">
        <v>6289</v>
      </c>
      <c r="BA2496">
        <v>6274</v>
      </c>
      <c r="BB2496">
        <v>6285</v>
      </c>
      <c r="BC2496">
        <v>6261</v>
      </c>
      <c r="BD2496">
        <v>6293</v>
      </c>
      <c r="BE2496">
        <v>6391</v>
      </c>
      <c r="BF2496">
        <v>6457</v>
      </c>
      <c r="BG2496">
        <v>6488</v>
      </c>
      <c r="BH2496">
        <v>6470</v>
      </c>
      <c r="BI2496">
        <v>6651</v>
      </c>
      <c r="BJ2496">
        <v>6716</v>
      </c>
      <c r="BK2496">
        <v>6748</v>
      </c>
      <c r="BL2496">
        <v>2</v>
      </c>
      <c r="BM2496">
        <v>2447</v>
      </c>
      <c r="BN2496">
        <v>2424</v>
      </c>
      <c r="BO2496">
        <v>2368</v>
      </c>
      <c r="BP2496">
        <v>2338</v>
      </c>
      <c r="BQ2496">
        <v>2301</v>
      </c>
      <c r="BR2496">
        <v>2300</v>
      </c>
      <c r="BS2496">
        <v>2286</v>
      </c>
      <c r="BT2496">
        <v>2312</v>
      </c>
      <c r="BU2496">
        <v>2355</v>
      </c>
      <c r="BV2496">
        <v>2346</v>
      </c>
      <c r="BW2496">
        <v>2350</v>
      </c>
      <c r="BX2496">
        <v>2397</v>
      </c>
      <c r="BY2496">
        <v>2404</v>
      </c>
      <c r="BZ2496">
        <v>2460</v>
      </c>
      <c r="CA2496">
        <v>0.13900000000000001</v>
      </c>
      <c r="CB2496">
        <v>0.1</v>
      </c>
      <c r="CC2496">
        <v>0.23799999999999999</v>
      </c>
      <c r="CD2496">
        <v>9.4E-2</v>
      </c>
      <c r="CE2496">
        <v>1.081</v>
      </c>
      <c r="CF2496">
        <v>0.24</v>
      </c>
      <c r="CG2496">
        <v>2.5999999999999999E-2</v>
      </c>
      <c r="CH2496">
        <v>27.1857051</v>
      </c>
      <c r="CI2496">
        <v>2</v>
      </c>
      <c r="CJ2496">
        <v>3</v>
      </c>
      <c r="CK2496">
        <v>17</v>
      </c>
      <c r="CL2496">
        <v>95</v>
      </c>
      <c r="CM2496">
        <v>0</v>
      </c>
      <c r="CN2496">
        <v>0</v>
      </c>
      <c r="CO2496">
        <v>0</v>
      </c>
      <c r="CP2496">
        <v>0</v>
      </c>
      <c r="CQ2496">
        <v>1090</v>
      </c>
      <c r="CR2496">
        <v>1352</v>
      </c>
      <c r="CS2496">
        <v>77</v>
      </c>
      <c r="CT2496">
        <v>79</v>
      </c>
      <c r="CU2496">
        <v>68086</v>
      </c>
      <c r="CV2496">
        <v>0.92300000000000004</v>
      </c>
      <c r="CW2496">
        <v>5.0000000000000001E-3</v>
      </c>
      <c r="CX2496">
        <v>3.6999999999999998E-2</v>
      </c>
      <c r="CY2496">
        <v>5.0000000000000001E-3</v>
      </c>
      <c r="CZ2496">
        <v>8.9999999999999993E-3</v>
      </c>
      <c r="DA2496">
        <v>2.1000000000000001E-2</v>
      </c>
      <c r="DB2496">
        <v>2.5000000000000001E-2</v>
      </c>
      <c r="DC2496">
        <v>0.39200000000000002</v>
      </c>
      <c r="DD2496">
        <v>0.23799999999999999</v>
      </c>
      <c r="DE2496">
        <v>0.23200000000000001</v>
      </c>
      <c r="DF2496">
        <v>84.849918805205306</v>
      </c>
      <c r="DG2496">
        <v>0.290429042904291</v>
      </c>
      <c r="DH2496">
        <v>0.4325</v>
      </c>
      <c r="DI2496">
        <v>0.25700000000000001</v>
      </c>
      <c r="DJ2496">
        <v>97.7</v>
      </c>
      <c r="DK2496">
        <v>3.09</v>
      </c>
      <c r="DL2496">
        <v>3.91</v>
      </c>
      <c r="DM2496">
        <v>26.537216828479</v>
      </c>
      <c r="DN2496">
        <v>170.3</v>
      </c>
      <c r="DO2496">
        <v>285.08</v>
      </c>
      <c r="DP2496">
        <v>67.398708162066896</v>
      </c>
      <c r="DQ2496">
        <v>1065.6957323520701</v>
      </c>
      <c r="DR2496">
        <v>2044.36210210838</v>
      </c>
      <c r="DS2496">
        <v>91.833563750538801</v>
      </c>
      <c r="DT2496">
        <v>75014000</v>
      </c>
      <c r="DU2496">
        <v>11126.37</v>
      </c>
    </row>
    <row r="2497" spans="1:125" x14ac:dyDescent="0.3">
      <c r="A2497">
        <v>47129</v>
      </c>
      <c r="B2497" t="s">
        <v>2993</v>
      </c>
      <c r="C2497" t="s">
        <v>2921</v>
      </c>
      <c r="D2497" t="s">
        <v>2922</v>
      </c>
      <c r="E2497" t="s">
        <v>118</v>
      </c>
      <c r="F2497" t="s">
        <v>125</v>
      </c>
      <c r="I2497">
        <v>6705</v>
      </c>
      <c r="J2497">
        <v>1054</v>
      </c>
      <c r="K2497">
        <v>5441</v>
      </c>
      <c r="L2497">
        <v>8228</v>
      </c>
      <c r="M2497">
        <v>1167</v>
      </c>
      <c r="N2497">
        <v>6930</v>
      </c>
      <c r="O2497">
        <v>8560</v>
      </c>
      <c r="P2497">
        <v>1054</v>
      </c>
      <c r="Q2497">
        <v>7427</v>
      </c>
      <c r="R2497" t="s">
        <v>3732</v>
      </c>
      <c r="S2497" t="s">
        <v>121</v>
      </c>
      <c r="T2497" t="s">
        <v>121</v>
      </c>
      <c r="U2497" t="str">
        <f t="shared" si="247"/>
        <v>Trump</v>
      </c>
      <c r="V2497" s="2">
        <f t="shared" si="246"/>
        <v>1.0403500243072437</v>
      </c>
      <c r="W2497">
        <v>0.26522000000000001</v>
      </c>
      <c r="X2497">
        <v>0.15720000000000001</v>
      </c>
      <c r="Y2497">
        <v>0.14183000000000001</v>
      </c>
      <c r="Z2497">
        <f t="shared" si="248"/>
        <v>0.12313084112149533</v>
      </c>
      <c r="AA2497">
        <v>0.71786592865928656</v>
      </c>
      <c r="AB2497">
        <v>0.81147999999999998</v>
      </c>
      <c r="AC2497">
        <v>0.84225000000000005</v>
      </c>
      <c r="AD2497">
        <f t="shared" si="249"/>
        <v>0.86764018691588785</v>
      </c>
      <c r="AE2497">
        <v>45.3</v>
      </c>
      <c r="AF2497">
        <v>65.400000000000006</v>
      </c>
      <c r="AG2497">
        <v>70</v>
      </c>
      <c r="AH2497" s="3">
        <f t="shared" si="251"/>
        <v>74.450934579439249</v>
      </c>
      <c r="AI2497">
        <v>-70.042000000000002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f t="shared" si="250"/>
        <v>1</v>
      </c>
      <c r="AQ2497">
        <v>0</v>
      </c>
      <c r="AS2497">
        <v>0</v>
      </c>
      <c r="AU2497">
        <v>0</v>
      </c>
      <c r="AV2497">
        <v>0</v>
      </c>
      <c r="AW2497">
        <v>0</v>
      </c>
      <c r="AX2497">
        <v>22019</v>
      </c>
      <c r="AY2497">
        <v>21998</v>
      </c>
      <c r="AZ2497">
        <v>21892</v>
      </c>
      <c r="BA2497">
        <v>21673</v>
      </c>
      <c r="BB2497">
        <v>21699</v>
      </c>
      <c r="BC2497">
        <v>21494</v>
      </c>
      <c r="BD2497">
        <v>21741</v>
      </c>
      <c r="BE2497">
        <v>21555</v>
      </c>
      <c r="BF2497">
        <v>21534</v>
      </c>
      <c r="BG2497">
        <v>21403</v>
      </c>
      <c r="BH2497">
        <v>21042</v>
      </c>
      <c r="BI2497">
        <v>21107</v>
      </c>
      <c r="BJ2497">
        <v>21207</v>
      </c>
      <c r="BK2497">
        <v>21573</v>
      </c>
      <c r="BL2497">
        <v>12</v>
      </c>
      <c r="BM2497">
        <v>9647</v>
      </c>
      <c r="BN2497">
        <v>9612</v>
      </c>
      <c r="BO2497">
        <v>9423</v>
      </c>
      <c r="BP2497">
        <v>9186</v>
      </c>
      <c r="BQ2497">
        <v>9167</v>
      </c>
      <c r="BR2497">
        <v>8977</v>
      </c>
      <c r="BS2497">
        <v>9049</v>
      </c>
      <c r="BT2497">
        <v>8886</v>
      </c>
      <c r="BU2497">
        <v>8738</v>
      </c>
      <c r="BV2497">
        <v>8634</v>
      </c>
      <c r="BW2497">
        <v>8521</v>
      </c>
      <c r="BX2497">
        <v>8507</v>
      </c>
      <c r="BY2497">
        <v>8487</v>
      </c>
      <c r="BZ2497">
        <v>8624</v>
      </c>
      <c r="CA2497">
        <v>0.186</v>
      </c>
      <c r="CB2497">
        <v>0.16900000000000001</v>
      </c>
      <c r="CC2497">
        <v>0.46600000000000003</v>
      </c>
      <c r="CD2497">
        <v>0.14000000000000001</v>
      </c>
      <c r="CE2497">
        <v>0.81200000000000006</v>
      </c>
      <c r="CF2497">
        <v>-7.0000000000000001E-3</v>
      </c>
      <c r="CG2497">
        <v>1.2999999999999999E-2</v>
      </c>
      <c r="CH2497">
        <v>88.289725500000003</v>
      </c>
      <c r="CI2497">
        <v>5</v>
      </c>
      <c r="CJ2497">
        <v>9</v>
      </c>
      <c r="CK2497">
        <v>83</v>
      </c>
      <c r="CL2497">
        <v>95</v>
      </c>
      <c r="CM2497">
        <v>11163</v>
      </c>
      <c r="CN2497">
        <v>0.70699999999999996</v>
      </c>
      <c r="CO2497">
        <v>0</v>
      </c>
      <c r="CP2497">
        <v>0</v>
      </c>
      <c r="CQ2497">
        <v>1338</v>
      </c>
      <c r="CR2497">
        <v>1329</v>
      </c>
      <c r="CS2497">
        <v>159</v>
      </c>
      <c r="CT2497">
        <v>161</v>
      </c>
      <c r="CU2497">
        <v>59967</v>
      </c>
      <c r="CV2497">
        <v>0.90500000000000003</v>
      </c>
      <c r="CW2497">
        <v>1.6E-2</v>
      </c>
      <c r="CX2497">
        <v>4.7E-2</v>
      </c>
      <c r="CY2497">
        <v>3.0000000000000001E-3</v>
      </c>
      <c r="CZ2497">
        <v>2E-3</v>
      </c>
      <c r="DA2497">
        <v>2.7E-2</v>
      </c>
      <c r="DB2497">
        <v>6.0000000000000001E-3</v>
      </c>
      <c r="DC2497">
        <v>0.437</v>
      </c>
      <c r="DD2497">
        <v>0.253</v>
      </c>
      <c r="DE2497">
        <v>0.125</v>
      </c>
      <c r="DF2497">
        <v>84.563673180850799</v>
      </c>
      <c r="DG2497">
        <v>0.36721311475409801</v>
      </c>
      <c r="DH2497">
        <v>0.32440000000000002</v>
      </c>
      <c r="DI2497">
        <v>0.218</v>
      </c>
      <c r="DJ2497">
        <v>64.099999999999994</v>
      </c>
      <c r="DK2497">
        <v>3.36</v>
      </c>
      <c r="DL2497">
        <v>4.17</v>
      </c>
      <c r="DM2497">
        <v>24.1071428571429</v>
      </c>
      <c r="DN2497">
        <v>196.21</v>
      </c>
      <c r="DO2497">
        <v>345.45</v>
      </c>
      <c r="DP2497">
        <v>76.061362825544094</v>
      </c>
      <c r="DQ2497">
        <v>649.66172578859698</v>
      </c>
      <c r="DR2497">
        <v>1225.8105337561201</v>
      </c>
      <c r="DS2497">
        <v>88.684431465954106</v>
      </c>
      <c r="DT2497">
        <v>241066000</v>
      </c>
      <c r="DU2497">
        <v>11358.18</v>
      </c>
    </row>
    <row r="2498" spans="1:125" x14ac:dyDescent="0.3">
      <c r="A2498">
        <v>47131</v>
      </c>
      <c r="B2498" t="s">
        <v>2994</v>
      </c>
      <c r="C2498" t="s">
        <v>2921</v>
      </c>
      <c r="D2498" t="s">
        <v>2922</v>
      </c>
      <c r="E2498" t="s">
        <v>118</v>
      </c>
      <c r="F2498" t="s">
        <v>125</v>
      </c>
      <c r="I2498">
        <v>12249</v>
      </c>
      <c r="J2498">
        <v>2426</v>
      </c>
      <c r="K2498">
        <v>9526</v>
      </c>
      <c r="L2498">
        <v>13521</v>
      </c>
      <c r="M2498">
        <v>2589</v>
      </c>
      <c r="N2498">
        <v>10790</v>
      </c>
      <c r="O2498">
        <v>12900</v>
      </c>
      <c r="P2498">
        <v>2221</v>
      </c>
      <c r="Q2498">
        <v>10596</v>
      </c>
      <c r="R2498" t="s">
        <v>3732</v>
      </c>
      <c r="S2498" t="s">
        <v>121</v>
      </c>
      <c r="T2498" t="s">
        <v>121</v>
      </c>
      <c r="U2498" t="str">
        <f t="shared" si="247"/>
        <v>Trump</v>
      </c>
      <c r="V2498" s="2">
        <f t="shared" ref="V2498:V2561" si="252">IFERROR(O2498/L2498,"")</f>
        <v>0.95407144441979141</v>
      </c>
      <c r="W2498">
        <v>0.27006999999999998</v>
      </c>
      <c r="X2498">
        <v>0.19806000000000001</v>
      </c>
      <c r="Y2498">
        <v>0.19148000000000001</v>
      </c>
      <c r="Z2498">
        <f t="shared" si="248"/>
        <v>0.17217054263565892</v>
      </c>
      <c r="AA2498">
        <v>0.71676018541107589</v>
      </c>
      <c r="AB2498">
        <v>0.77769999999999995</v>
      </c>
      <c r="AC2498">
        <v>0.79801999999999995</v>
      </c>
      <c r="AD2498">
        <f t="shared" si="249"/>
        <v>0.82139534883720933</v>
      </c>
      <c r="AE2498">
        <v>44.7</v>
      </c>
      <c r="AF2498">
        <v>58</v>
      </c>
      <c r="AG2498">
        <v>60.7</v>
      </c>
      <c r="AH2498" s="3">
        <f t="shared" si="251"/>
        <v>64.922480620155042</v>
      </c>
      <c r="AI2498">
        <v>-60.654000000000003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f t="shared" si="250"/>
        <v>1</v>
      </c>
      <c r="AQ2498">
        <v>0</v>
      </c>
      <c r="AS2498">
        <v>0</v>
      </c>
      <c r="AU2498">
        <v>6.6000000000000003E-2</v>
      </c>
      <c r="AV2498">
        <v>1</v>
      </c>
      <c r="AW2498">
        <v>0</v>
      </c>
      <c r="AX2498">
        <v>31822</v>
      </c>
      <c r="AY2498">
        <v>31675</v>
      </c>
      <c r="AZ2498">
        <v>31310</v>
      </c>
      <c r="BA2498">
        <v>31017</v>
      </c>
      <c r="BB2498">
        <v>30828</v>
      </c>
      <c r="BC2498">
        <v>30561</v>
      </c>
      <c r="BD2498">
        <v>30547</v>
      </c>
      <c r="BE2498">
        <v>30375</v>
      </c>
      <c r="BF2498">
        <v>30274</v>
      </c>
      <c r="BG2498">
        <v>30069</v>
      </c>
      <c r="BH2498">
        <v>30775</v>
      </c>
      <c r="BI2498">
        <v>30459</v>
      </c>
      <c r="BJ2498">
        <v>30374</v>
      </c>
      <c r="BK2498">
        <v>30411</v>
      </c>
      <c r="BL2498">
        <v>-18</v>
      </c>
      <c r="BM2498">
        <v>12414</v>
      </c>
      <c r="BN2498">
        <v>12225</v>
      </c>
      <c r="BO2498">
        <v>11818</v>
      </c>
      <c r="BP2498">
        <v>11599</v>
      </c>
      <c r="BQ2498">
        <v>11398</v>
      </c>
      <c r="BR2498">
        <v>11218</v>
      </c>
      <c r="BS2498">
        <v>11106</v>
      </c>
      <c r="BT2498">
        <v>10976</v>
      </c>
      <c r="BU2498">
        <v>10918</v>
      </c>
      <c r="BV2498">
        <v>10810</v>
      </c>
      <c r="BW2498">
        <v>11046</v>
      </c>
      <c r="BX2498">
        <v>11009</v>
      </c>
      <c r="BY2498">
        <v>11029</v>
      </c>
      <c r="BZ2498">
        <v>11031</v>
      </c>
      <c r="CA2498">
        <v>0.152</v>
      </c>
      <c r="CB2498">
        <v>0.16900000000000001</v>
      </c>
      <c r="CC2498">
        <v>0.248</v>
      </c>
      <c r="CD2498">
        <v>9.4E-2</v>
      </c>
      <c r="CE2498">
        <v>0.79100000000000004</v>
      </c>
      <c r="CF2498">
        <v>4.5999999999999999E-2</v>
      </c>
      <c r="CG2498">
        <v>-2.1999999999999999E-2</v>
      </c>
      <c r="CH2498">
        <v>70.580727499999995</v>
      </c>
      <c r="CI2498">
        <v>4</v>
      </c>
      <c r="CJ2498">
        <v>8</v>
      </c>
      <c r="CK2498">
        <v>60</v>
      </c>
      <c r="CL2498">
        <v>95</v>
      </c>
      <c r="CM2498">
        <v>6160</v>
      </c>
      <c r="CN2498">
        <v>0.21</v>
      </c>
      <c r="CO2498">
        <v>0</v>
      </c>
      <c r="CP2498">
        <v>0</v>
      </c>
      <c r="CQ2498">
        <v>8625</v>
      </c>
      <c r="CR2498">
        <v>9018</v>
      </c>
      <c r="CS2498">
        <v>631</v>
      </c>
      <c r="CT2498">
        <v>617</v>
      </c>
      <c r="CU2498">
        <v>50159</v>
      </c>
      <c r="CV2498">
        <v>0.80100000000000005</v>
      </c>
      <c r="CW2498">
        <v>5.0999999999999997E-2</v>
      </c>
      <c r="CX2498">
        <v>0.105</v>
      </c>
      <c r="CY2498">
        <v>1E-3</v>
      </c>
      <c r="CZ2498">
        <v>3.0000000000000001E-3</v>
      </c>
      <c r="DA2498">
        <v>3.9E-2</v>
      </c>
      <c r="DB2498">
        <v>2.3E-2</v>
      </c>
      <c r="DC2498">
        <v>0.45200000000000001</v>
      </c>
      <c r="DD2498">
        <v>0.224</v>
      </c>
      <c r="DE2498">
        <v>0.17199999999999999</v>
      </c>
      <c r="DF2498">
        <v>82.107628899908406</v>
      </c>
      <c r="DG2498">
        <v>0.27210884353741499</v>
      </c>
      <c r="DH2498">
        <v>0.32779999999999998</v>
      </c>
      <c r="DI2498">
        <v>0.28370000000000001</v>
      </c>
      <c r="DJ2498">
        <v>66.400000000000006</v>
      </c>
      <c r="DK2498">
        <v>2.94</v>
      </c>
      <c r="DL2498">
        <v>3.74</v>
      </c>
      <c r="DM2498">
        <v>27.210884353741498</v>
      </c>
      <c r="DN2498">
        <v>187.07</v>
      </c>
      <c r="DO2498">
        <v>283.8</v>
      </c>
      <c r="DP2498">
        <v>51.707916822579797</v>
      </c>
      <c r="DQ2498">
        <v>511.04598758110899</v>
      </c>
      <c r="DR2498">
        <v>910.120853666519</v>
      </c>
      <c r="DS2498">
        <v>78.089814964464793</v>
      </c>
      <c r="DT2498">
        <v>427162000</v>
      </c>
      <c r="DU2498">
        <v>14054.16</v>
      </c>
    </row>
    <row r="2499" spans="1:125" x14ac:dyDescent="0.3">
      <c r="A2499">
        <v>47133</v>
      </c>
      <c r="B2499" t="s">
        <v>2995</v>
      </c>
      <c r="C2499" t="s">
        <v>2921</v>
      </c>
      <c r="D2499" t="s">
        <v>2922</v>
      </c>
      <c r="E2499" t="s">
        <v>118</v>
      </c>
      <c r="F2499" t="s">
        <v>125</v>
      </c>
      <c r="I2499">
        <v>8229</v>
      </c>
      <c r="J2499">
        <v>1945</v>
      </c>
      <c r="K2499">
        <v>6059</v>
      </c>
      <c r="L2499">
        <v>10037</v>
      </c>
      <c r="M2499">
        <v>2033</v>
      </c>
      <c r="N2499">
        <v>7918</v>
      </c>
      <c r="O2499">
        <v>11069</v>
      </c>
      <c r="P2499">
        <v>1931</v>
      </c>
      <c r="Q2499">
        <v>9042</v>
      </c>
      <c r="R2499" t="s">
        <v>3732</v>
      </c>
      <c r="S2499" t="s">
        <v>121</v>
      </c>
      <c r="T2499" t="s">
        <v>121</v>
      </c>
      <c r="U2499" t="str">
        <f t="shared" si="247"/>
        <v>Trump</v>
      </c>
      <c r="V2499" s="2">
        <f t="shared" si="252"/>
        <v>1.1028195675998804</v>
      </c>
      <c r="W2499">
        <v>0.36599999999999999</v>
      </c>
      <c r="X2499">
        <v>0.23635999999999999</v>
      </c>
      <c r="Y2499">
        <v>0.20255000000000001</v>
      </c>
      <c r="Z2499">
        <f t="shared" si="248"/>
        <v>0.17445116993405005</v>
      </c>
      <c r="AA2499">
        <v>0.62304279749478075</v>
      </c>
      <c r="AB2499">
        <v>0.73629999999999995</v>
      </c>
      <c r="AC2499">
        <v>0.78888000000000003</v>
      </c>
      <c r="AD2499">
        <f t="shared" si="249"/>
        <v>0.81687595988797546</v>
      </c>
      <c r="AE2499">
        <v>25.7</v>
      </c>
      <c r="AF2499">
        <v>50</v>
      </c>
      <c r="AG2499">
        <v>58.6</v>
      </c>
      <c r="AH2499" s="3">
        <f t="shared" si="251"/>
        <v>64.242478995392531</v>
      </c>
      <c r="AI2499">
        <v>-58.633000000000003</v>
      </c>
      <c r="AJ2499">
        <v>2</v>
      </c>
      <c r="AK2499">
        <v>2</v>
      </c>
      <c r="AL2499">
        <v>1</v>
      </c>
      <c r="AM2499">
        <v>1</v>
      </c>
      <c r="AN2499">
        <v>1</v>
      </c>
      <c r="AO2499">
        <v>1</v>
      </c>
      <c r="AP2499">
        <f t="shared" si="250"/>
        <v>1</v>
      </c>
      <c r="AQ2499">
        <v>0</v>
      </c>
      <c r="AS2499">
        <v>0</v>
      </c>
      <c r="AU2499">
        <v>0</v>
      </c>
      <c r="AV2499">
        <v>0</v>
      </c>
      <c r="AW2499">
        <v>0</v>
      </c>
      <c r="AX2499">
        <v>22092</v>
      </c>
      <c r="AY2499">
        <v>22165</v>
      </c>
      <c r="AZ2499">
        <v>22164</v>
      </c>
      <c r="BA2499">
        <v>21969</v>
      </c>
      <c r="BB2499">
        <v>21951</v>
      </c>
      <c r="BC2499">
        <v>22067</v>
      </c>
      <c r="BD2499">
        <v>21964</v>
      </c>
      <c r="BE2499">
        <v>21998</v>
      </c>
      <c r="BF2499">
        <v>22068</v>
      </c>
      <c r="BG2499">
        <v>22241</v>
      </c>
      <c r="BH2499">
        <v>22590</v>
      </c>
      <c r="BI2499">
        <v>22831</v>
      </c>
      <c r="BJ2499">
        <v>22993</v>
      </c>
      <c r="BK2499">
        <v>23327</v>
      </c>
      <c r="BL2499">
        <v>81</v>
      </c>
      <c r="BM2499">
        <v>8466</v>
      </c>
      <c r="BN2499">
        <v>8375</v>
      </c>
      <c r="BO2499">
        <v>8249</v>
      </c>
      <c r="BP2499">
        <v>8080</v>
      </c>
      <c r="BQ2499">
        <v>8013</v>
      </c>
      <c r="BR2499">
        <v>8047</v>
      </c>
      <c r="BS2499">
        <v>8010</v>
      </c>
      <c r="BT2499">
        <v>8066</v>
      </c>
      <c r="BU2499">
        <v>8094</v>
      </c>
      <c r="BV2499">
        <v>8090</v>
      </c>
      <c r="BW2499">
        <v>8233</v>
      </c>
      <c r="BX2499">
        <v>8304</v>
      </c>
      <c r="BY2499">
        <v>8332</v>
      </c>
      <c r="BZ2499">
        <v>8455</v>
      </c>
      <c r="CA2499">
        <v>0.17799999999999999</v>
      </c>
      <c r="CB2499">
        <v>0.151</v>
      </c>
      <c r="CC2499">
        <v>0.20300000000000001</v>
      </c>
      <c r="CD2499">
        <v>0.11</v>
      </c>
      <c r="CE2499">
        <v>0.72699999999999998</v>
      </c>
      <c r="CF2499">
        <v>0.152</v>
      </c>
      <c r="CG2499">
        <v>9.7000000000000003E-2</v>
      </c>
      <c r="CH2499">
        <v>53.063178000000001</v>
      </c>
      <c r="CI2499">
        <v>3</v>
      </c>
      <c r="CJ2499">
        <v>6</v>
      </c>
      <c r="CK2499">
        <v>41</v>
      </c>
      <c r="CL2499">
        <v>95</v>
      </c>
      <c r="CM2499">
        <v>4034</v>
      </c>
      <c r="CN2499">
        <v>0.224</v>
      </c>
      <c r="CO2499">
        <v>0</v>
      </c>
      <c r="CP2499">
        <v>0</v>
      </c>
      <c r="CQ2499">
        <v>3839</v>
      </c>
      <c r="CR2499">
        <v>4422</v>
      </c>
      <c r="CS2499">
        <v>330</v>
      </c>
      <c r="CT2499">
        <v>362</v>
      </c>
      <c r="CU2499">
        <v>52108</v>
      </c>
      <c r="CV2499">
        <v>0.95499999999999996</v>
      </c>
      <c r="CW2499">
        <v>1.9E-2</v>
      </c>
      <c r="CX2499">
        <v>1.2999999999999999E-2</v>
      </c>
      <c r="CY2499">
        <v>1E-3</v>
      </c>
      <c r="CZ2499">
        <v>3.0000000000000001E-3</v>
      </c>
      <c r="DA2499">
        <v>0.01</v>
      </c>
      <c r="DB2499">
        <v>7.0000000000000001E-3</v>
      </c>
      <c r="DC2499">
        <v>0.45500000000000002</v>
      </c>
      <c r="DD2499">
        <v>0.22800000000000001</v>
      </c>
      <c r="DE2499">
        <v>0.13900000000000001</v>
      </c>
      <c r="DF2499">
        <v>84.605245025193696</v>
      </c>
      <c r="DG2499">
        <v>0.17325227963525799</v>
      </c>
      <c r="DH2499">
        <v>0.35539999999999999</v>
      </c>
      <c r="DI2499">
        <v>0.28499999999999998</v>
      </c>
      <c r="DJ2499">
        <v>79.3</v>
      </c>
      <c r="DK2499">
        <v>3.16</v>
      </c>
      <c r="DL2499">
        <v>3.86</v>
      </c>
      <c r="DM2499">
        <v>22.151898734177198</v>
      </c>
      <c r="DN2499">
        <v>208.71</v>
      </c>
      <c r="DO2499">
        <v>368.84</v>
      </c>
      <c r="DP2499">
        <v>76.723683580087197</v>
      </c>
      <c r="DQ2499">
        <v>780.80564353048703</v>
      </c>
      <c r="DR2499">
        <v>1449.8092074522899</v>
      </c>
      <c r="DS2499">
        <v>85.681189610366999</v>
      </c>
      <c r="DT2499">
        <v>287005000</v>
      </c>
      <c r="DU2499">
        <v>12454.65</v>
      </c>
    </row>
    <row r="2500" spans="1:125" x14ac:dyDescent="0.3">
      <c r="A2500">
        <v>47135</v>
      </c>
      <c r="B2500" t="s">
        <v>2996</v>
      </c>
      <c r="C2500" t="s">
        <v>2921</v>
      </c>
      <c r="D2500" t="s">
        <v>2922</v>
      </c>
      <c r="E2500" t="s">
        <v>118</v>
      </c>
      <c r="F2500" t="s">
        <v>125</v>
      </c>
      <c r="I2500">
        <v>2855</v>
      </c>
      <c r="J2500">
        <v>597</v>
      </c>
      <c r="K2500">
        <v>2167</v>
      </c>
      <c r="L2500">
        <v>3428</v>
      </c>
      <c r="M2500">
        <v>615</v>
      </c>
      <c r="N2500">
        <v>2775</v>
      </c>
      <c r="O2500">
        <v>3716</v>
      </c>
      <c r="P2500">
        <v>558</v>
      </c>
      <c r="Q2500">
        <v>3139</v>
      </c>
      <c r="R2500" t="s">
        <v>3732</v>
      </c>
      <c r="S2500" t="s">
        <v>121</v>
      </c>
      <c r="T2500" t="s">
        <v>121</v>
      </c>
      <c r="U2500" t="str">
        <f t="shared" si="247"/>
        <v>Trump</v>
      </c>
      <c r="V2500" s="2">
        <f t="shared" si="252"/>
        <v>1.0840140023337224</v>
      </c>
      <c r="W2500">
        <v>0.37847999999999998</v>
      </c>
      <c r="X2500">
        <v>0.20910999999999999</v>
      </c>
      <c r="Y2500">
        <v>0.1794</v>
      </c>
      <c r="Z2500">
        <f t="shared" si="248"/>
        <v>0.15016146393972013</v>
      </c>
      <c r="AA2500">
        <v>0.60206028233498665</v>
      </c>
      <c r="AB2500">
        <v>0.75902000000000003</v>
      </c>
      <c r="AC2500">
        <v>0.80950999999999995</v>
      </c>
      <c r="AD2500">
        <f t="shared" si="249"/>
        <v>0.84472551130247575</v>
      </c>
      <c r="AE2500">
        <v>22.4</v>
      </c>
      <c r="AF2500">
        <v>55</v>
      </c>
      <c r="AG2500">
        <v>63</v>
      </c>
      <c r="AH2500" s="3">
        <f t="shared" si="251"/>
        <v>69.456404736275573</v>
      </c>
      <c r="AI2500">
        <v>-63.011000000000003</v>
      </c>
      <c r="AJ2500">
        <v>2</v>
      </c>
      <c r="AK2500">
        <v>2</v>
      </c>
      <c r="AL2500">
        <v>1</v>
      </c>
      <c r="AM2500">
        <v>1</v>
      </c>
      <c r="AN2500">
        <v>1</v>
      </c>
      <c r="AO2500">
        <v>1</v>
      </c>
      <c r="AP2500">
        <f t="shared" si="250"/>
        <v>1</v>
      </c>
      <c r="AQ2500">
        <v>0</v>
      </c>
      <c r="AS2500">
        <v>0</v>
      </c>
      <c r="AU2500">
        <v>0</v>
      </c>
      <c r="AV2500">
        <v>0</v>
      </c>
      <c r="AW2500">
        <v>0</v>
      </c>
      <c r="AX2500">
        <v>7940</v>
      </c>
      <c r="AY2500">
        <v>7865</v>
      </c>
      <c r="AZ2500">
        <v>7852</v>
      </c>
      <c r="BA2500">
        <v>7880</v>
      </c>
      <c r="BB2500">
        <v>7819</v>
      </c>
      <c r="BC2500">
        <v>7852</v>
      </c>
      <c r="BD2500">
        <v>7880</v>
      </c>
      <c r="BE2500">
        <v>7954</v>
      </c>
      <c r="BF2500">
        <v>8050</v>
      </c>
      <c r="BG2500">
        <v>8076</v>
      </c>
      <c r="BH2500">
        <v>8381</v>
      </c>
      <c r="BI2500">
        <v>8493</v>
      </c>
      <c r="BJ2500">
        <v>8705</v>
      </c>
      <c r="BK2500">
        <v>8891</v>
      </c>
      <c r="BL2500">
        <v>-1</v>
      </c>
      <c r="BM2500">
        <v>2862</v>
      </c>
      <c r="BN2500">
        <v>2831</v>
      </c>
      <c r="BO2500">
        <v>2783</v>
      </c>
      <c r="BP2500">
        <v>2725</v>
      </c>
      <c r="BQ2500">
        <v>2724</v>
      </c>
      <c r="BR2500">
        <v>2722</v>
      </c>
      <c r="BS2500">
        <v>2728</v>
      </c>
      <c r="BT2500">
        <v>2739</v>
      </c>
      <c r="BU2500">
        <v>2818</v>
      </c>
      <c r="BV2500">
        <v>2824</v>
      </c>
      <c r="BW2500">
        <v>2945</v>
      </c>
      <c r="BX2500">
        <v>3018</v>
      </c>
      <c r="BY2500">
        <v>3096</v>
      </c>
      <c r="BZ2500">
        <v>3203</v>
      </c>
      <c r="CA2500">
        <v>0.2</v>
      </c>
      <c r="CB2500">
        <v>0.16900000000000001</v>
      </c>
      <c r="CC2500">
        <v>0.35</v>
      </c>
      <c r="CD2500">
        <v>0.13700000000000001</v>
      </c>
      <c r="CE2500">
        <v>0.874</v>
      </c>
      <c r="CF2500">
        <v>-0.20300000000000001</v>
      </c>
      <c r="CG2500">
        <v>8.3000000000000004E-2</v>
      </c>
      <c r="CH2500">
        <v>80.982769599999997</v>
      </c>
      <c r="CI2500">
        <v>5</v>
      </c>
      <c r="CJ2500">
        <v>9</v>
      </c>
      <c r="CK2500">
        <v>74</v>
      </c>
      <c r="CL2500">
        <v>95</v>
      </c>
      <c r="CM2500">
        <v>7950</v>
      </c>
      <c r="CN2500">
        <v>1</v>
      </c>
      <c r="CO2500">
        <v>0</v>
      </c>
      <c r="CP2500">
        <v>0</v>
      </c>
      <c r="CQ2500">
        <v>1754</v>
      </c>
      <c r="CR2500">
        <v>1398</v>
      </c>
      <c r="CS2500">
        <v>109</v>
      </c>
      <c r="CT2500">
        <v>118</v>
      </c>
      <c r="CU2500">
        <v>46448</v>
      </c>
      <c r="CV2500">
        <v>0.90900000000000003</v>
      </c>
      <c r="CW2500">
        <v>0.01</v>
      </c>
      <c r="CX2500">
        <v>4.0000000000000001E-3</v>
      </c>
      <c r="CY2500">
        <v>5.0000000000000001E-3</v>
      </c>
      <c r="CZ2500">
        <v>2.1999999999999999E-2</v>
      </c>
      <c r="DA2500">
        <v>0.05</v>
      </c>
      <c r="DB2500">
        <v>1.4E-2</v>
      </c>
      <c r="DC2500">
        <v>0.45400000000000001</v>
      </c>
      <c r="DD2500">
        <v>0.23899999999999999</v>
      </c>
      <c r="DE2500">
        <v>0.107</v>
      </c>
      <c r="DF2500">
        <v>84.684358202790506</v>
      </c>
      <c r="DG2500">
        <v>0.334426229508197</v>
      </c>
      <c r="DH2500">
        <v>0.41610000000000003</v>
      </c>
      <c r="DI2500">
        <v>0.25950000000000001</v>
      </c>
      <c r="DJ2500">
        <v>95.7</v>
      </c>
      <c r="DK2500">
        <v>3.05</v>
      </c>
      <c r="DL2500">
        <v>4.07</v>
      </c>
      <c r="DM2500">
        <v>33.442622950819697</v>
      </c>
      <c r="DN2500">
        <v>124.77</v>
      </c>
      <c r="DO2500">
        <v>211.28</v>
      </c>
      <c r="DP2500">
        <v>69.335577462531106</v>
      </c>
      <c r="DQ2500">
        <v>541.31936974144901</v>
      </c>
      <c r="DR2500">
        <v>995.15912140163096</v>
      </c>
      <c r="DS2500">
        <v>83.839555173676899</v>
      </c>
      <c r="DT2500">
        <v>110658000</v>
      </c>
      <c r="DU2500">
        <v>12741.28</v>
      </c>
    </row>
    <row r="2501" spans="1:125" x14ac:dyDescent="0.3">
      <c r="A2501">
        <v>47137</v>
      </c>
      <c r="B2501" t="s">
        <v>2997</v>
      </c>
      <c r="C2501" t="s">
        <v>2921</v>
      </c>
      <c r="D2501" t="s">
        <v>2922</v>
      </c>
      <c r="E2501" t="s">
        <v>118</v>
      </c>
      <c r="F2501" t="s">
        <v>125</v>
      </c>
      <c r="I2501">
        <v>2615</v>
      </c>
      <c r="J2501">
        <v>536</v>
      </c>
      <c r="K2501">
        <v>2021</v>
      </c>
      <c r="L2501">
        <v>2931</v>
      </c>
      <c r="M2501">
        <v>525</v>
      </c>
      <c r="N2501">
        <v>2381</v>
      </c>
      <c r="O2501">
        <v>2954</v>
      </c>
      <c r="P2501">
        <v>487</v>
      </c>
      <c r="Q2501">
        <v>2441</v>
      </c>
      <c r="R2501" t="s">
        <v>3732</v>
      </c>
      <c r="S2501" t="s">
        <v>121</v>
      </c>
      <c r="T2501" t="s">
        <v>121</v>
      </c>
      <c r="U2501" t="str">
        <f t="shared" si="247"/>
        <v>Trump</v>
      </c>
      <c r="V2501" s="2">
        <f t="shared" si="252"/>
        <v>1.0078471511429545</v>
      </c>
      <c r="W2501">
        <v>0.29026000000000002</v>
      </c>
      <c r="X2501">
        <v>0.20497000000000001</v>
      </c>
      <c r="Y2501">
        <v>0.17912</v>
      </c>
      <c r="Z2501">
        <f t="shared" si="248"/>
        <v>0.16486120514556535</v>
      </c>
      <c r="AA2501">
        <v>0.69792091316754989</v>
      </c>
      <c r="AB2501">
        <v>0.77285000000000004</v>
      </c>
      <c r="AC2501">
        <v>0.81235000000000002</v>
      </c>
      <c r="AD2501">
        <f t="shared" si="249"/>
        <v>0.8263371699390657</v>
      </c>
      <c r="AE2501">
        <v>40.799999999999997</v>
      </c>
      <c r="AF2501">
        <v>56.8</v>
      </c>
      <c r="AG2501">
        <v>63.3</v>
      </c>
      <c r="AH2501" s="3">
        <f t="shared" si="251"/>
        <v>66.147596479350028</v>
      </c>
      <c r="AI2501">
        <v>-63.323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f t="shared" si="250"/>
        <v>1</v>
      </c>
      <c r="AQ2501">
        <v>0</v>
      </c>
      <c r="AS2501">
        <v>0</v>
      </c>
      <c r="AV2501">
        <v>0</v>
      </c>
      <c r="AW2501">
        <v>0</v>
      </c>
      <c r="AX2501">
        <v>5082</v>
      </c>
      <c r="AY2501">
        <v>5124</v>
      </c>
      <c r="AZ2501">
        <v>5048</v>
      </c>
      <c r="BA2501">
        <v>5013</v>
      </c>
      <c r="BB2501">
        <v>5078</v>
      </c>
      <c r="BC2501">
        <v>5139</v>
      </c>
      <c r="BD2501">
        <v>5091</v>
      </c>
      <c r="BE2501">
        <v>5062</v>
      </c>
      <c r="BF2501">
        <v>5053</v>
      </c>
      <c r="BG2501">
        <v>5048</v>
      </c>
      <c r="BH2501">
        <v>5000</v>
      </c>
      <c r="BI2501">
        <v>5069</v>
      </c>
      <c r="BJ2501">
        <v>5103</v>
      </c>
      <c r="BK2501">
        <v>5128</v>
      </c>
      <c r="BL2501">
        <v>-4</v>
      </c>
      <c r="BM2501">
        <v>1789</v>
      </c>
      <c r="BN2501">
        <v>1803</v>
      </c>
      <c r="BO2501">
        <v>1740</v>
      </c>
      <c r="BP2501">
        <v>1712</v>
      </c>
      <c r="BQ2501">
        <v>1728</v>
      </c>
      <c r="BR2501">
        <v>1726</v>
      </c>
      <c r="BS2501">
        <v>1697</v>
      </c>
      <c r="BT2501">
        <v>1664</v>
      </c>
      <c r="BU2501">
        <v>1637</v>
      </c>
      <c r="BV2501">
        <v>1624</v>
      </c>
      <c r="BW2501">
        <v>1558</v>
      </c>
      <c r="BX2501">
        <v>1549</v>
      </c>
      <c r="BY2501">
        <v>1547</v>
      </c>
      <c r="BZ2501">
        <v>1570</v>
      </c>
      <c r="CA2501">
        <v>0.185</v>
      </c>
      <c r="CB2501">
        <v>0.161</v>
      </c>
      <c r="CC2501">
        <v>0.314</v>
      </c>
      <c r="CD2501">
        <v>6.7000000000000004E-2</v>
      </c>
      <c r="CE2501">
        <v>0.69199999999999995</v>
      </c>
      <c r="CF2501">
        <v>-0.25</v>
      </c>
      <c r="CG2501">
        <v>-2.5999999999999999E-2</v>
      </c>
      <c r="CH2501">
        <v>92.086789999999993</v>
      </c>
      <c r="CI2501">
        <v>5</v>
      </c>
      <c r="CJ2501">
        <v>10</v>
      </c>
      <c r="CK2501">
        <v>90</v>
      </c>
      <c r="CL2501">
        <v>95</v>
      </c>
      <c r="CM2501">
        <v>5694</v>
      </c>
      <c r="CN2501">
        <v>1</v>
      </c>
      <c r="CO2501">
        <v>0</v>
      </c>
      <c r="CP2501">
        <v>0</v>
      </c>
      <c r="CQ2501">
        <v>799</v>
      </c>
      <c r="CR2501">
        <v>599</v>
      </c>
      <c r="CS2501">
        <v>78</v>
      </c>
      <c r="CT2501">
        <v>76</v>
      </c>
      <c r="CU2501">
        <v>47932</v>
      </c>
      <c r="CV2501">
        <v>0.95199999999999996</v>
      </c>
      <c r="CW2501">
        <v>2.1999999999999999E-2</v>
      </c>
      <c r="CX2501">
        <v>3.0000000000000001E-3</v>
      </c>
      <c r="CY2501">
        <v>0</v>
      </c>
      <c r="CZ2501">
        <v>0</v>
      </c>
      <c r="DA2501">
        <v>2.3E-2</v>
      </c>
      <c r="DB2501">
        <v>1.0999999999999999E-2</v>
      </c>
      <c r="DC2501">
        <v>0.39</v>
      </c>
      <c r="DD2501">
        <v>0.24299999999999999</v>
      </c>
      <c r="DE2501">
        <v>0.182</v>
      </c>
      <c r="DF2501">
        <v>84.123638233562701</v>
      </c>
      <c r="DG2501">
        <v>0.29966329966330002</v>
      </c>
      <c r="DH2501">
        <v>0.31730000000000003</v>
      </c>
      <c r="DI2501">
        <v>0.27860000000000001</v>
      </c>
      <c r="DJ2501">
        <v>59.5</v>
      </c>
      <c r="DK2501">
        <v>3.08</v>
      </c>
      <c r="DL2501">
        <v>3.86</v>
      </c>
      <c r="DM2501">
        <v>25.324675324675301</v>
      </c>
      <c r="DN2501">
        <v>144.16</v>
      </c>
      <c r="DO2501">
        <v>210.9</v>
      </c>
      <c r="DP2501">
        <v>46.295782463929001</v>
      </c>
      <c r="DQ2501">
        <v>745.36031594884196</v>
      </c>
      <c r="DR2501">
        <v>1376.2386276915099</v>
      </c>
      <c r="DS2501">
        <v>84.640716475435298</v>
      </c>
      <c r="DT2501">
        <v>78190000</v>
      </c>
      <c r="DU2501">
        <v>15310.36</v>
      </c>
    </row>
    <row r="2502" spans="1:125" x14ac:dyDescent="0.3">
      <c r="A2502">
        <v>47139</v>
      </c>
      <c r="B2502" t="s">
        <v>2998</v>
      </c>
      <c r="C2502" t="s">
        <v>2921</v>
      </c>
      <c r="D2502" t="s">
        <v>2922</v>
      </c>
      <c r="E2502" t="s">
        <v>118</v>
      </c>
      <c r="F2502" t="s">
        <v>125</v>
      </c>
      <c r="G2502">
        <v>4717420</v>
      </c>
      <c r="H2502" t="s">
        <v>2929</v>
      </c>
      <c r="I2502">
        <v>6520</v>
      </c>
      <c r="J2502">
        <v>1252</v>
      </c>
      <c r="K2502">
        <v>5097</v>
      </c>
      <c r="L2502">
        <v>8360</v>
      </c>
      <c r="M2502">
        <v>1492</v>
      </c>
      <c r="N2502">
        <v>6792</v>
      </c>
      <c r="O2502">
        <v>8727</v>
      </c>
      <c r="P2502">
        <v>1356</v>
      </c>
      <c r="Q2502">
        <v>7302</v>
      </c>
      <c r="R2502" t="s">
        <v>3732</v>
      </c>
      <c r="S2502" t="s">
        <v>121</v>
      </c>
      <c r="T2502" t="s">
        <v>121</v>
      </c>
      <c r="U2502" t="str">
        <f t="shared" si="247"/>
        <v>Trump</v>
      </c>
      <c r="V2502" s="2">
        <f t="shared" si="252"/>
        <v>1.0438995215311004</v>
      </c>
      <c r="W2502">
        <v>0.30631999999999998</v>
      </c>
      <c r="X2502">
        <v>0.19202</v>
      </c>
      <c r="Y2502">
        <v>0.17846999999999999</v>
      </c>
      <c r="Z2502">
        <f t="shared" si="248"/>
        <v>0.15537985562048814</v>
      </c>
      <c r="AA2502">
        <v>0.6779996699125268</v>
      </c>
      <c r="AB2502">
        <v>0.78174999999999994</v>
      </c>
      <c r="AC2502">
        <v>0.81244000000000005</v>
      </c>
      <c r="AD2502">
        <f t="shared" si="249"/>
        <v>0.83671364730147813</v>
      </c>
      <c r="AE2502">
        <v>37.200000000000003</v>
      </c>
      <c r="AF2502">
        <v>59</v>
      </c>
      <c r="AG2502">
        <v>63.4</v>
      </c>
      <c r="AH2502" s="3">
        <f t="shared" si="251"/>
        <v>68.133379168098998</v>
      </c>
      <c r="AI2502">
        <v>-63.396999999999998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f t="shared" si="250"/>
        <v>1</v>
      </c>
      <c r="AQ2502">
        <v>0</v>
      </c>
      <c r="AS2502">
        <v>0</v>
      </c>
      <c r="AU2502">
        <v>0</v>
      </c>
      <c r="AV2502">
        <v>0</v>
      </c>
      <c r="AW2502">
        <v>0</v>
      </c>
      <c r="AX2502">
        <v>16813</v>
      </c>
      <c r="AY2502">
        <v>16771</v>
      </c>
      <c r="AZ2502">
        <v>16624</v>
      </c>
      <c r="BA2502">
        <v>16632</v>
      </c>
      <c r="BB2502">
        <v>16684</v>
      </c>
      <c r="BC2502">
        <v>16769</v>
      </c>
      <c r="BD2502">
        <v>16794</v>
      </c>
      <c r="BE2502">
        <v>16759</v>
      </c>
      <c r="BF2502">
        <v>16918</v>
      </c>
      <c r="BG2502">
        <v>16832</v>
      </c>
      <c r="BH2502">
        <v>17566</v>
      </c>
      <c r="BI2502">
        <v>17714</v>
      </c>
      <c r="BJ2502">
        <v>17778</v>
      </c>
      <c r="BK2502">
        <v>18033</v>
      </c>
      <c r="BL2502">
        <v>22</v>
      </c>
      <c r="BM2502">
        <v>6588</v>
      </c>
      <c r="BN2502">
        <v>6514</v>
      </c>
      <c r="BO2502">
        <v>6377</v>
      </c>
      <c r="BP2502">
        <v>6372</v>
      </c>
      <c r="BQ2502">
        <v>6332</v>
      </c>
      <c r="BR2502">
        <v>6395</v>
      </c>
      <c r="BS2502">
        <v>6400</v>
      </c>
      <c r="BT2502">
        <v>6338</v>
      </c>
      <c r="BU2502">
        <v>6290</v>
      </c>
      <c r="BV2502">
        <v>6170</v>
      </c>
      <c r="BW2502">
        <v>6529</v>
      </c>
      <c r="BX2502">
        <v>6549</v>
      </c>
      <c r="BY2502">
        <v>6541</v>
      </c>
      <c r="BZ2502">
        <v>6665</v>
      </c>
      <c r="CA2502">
        <v>0.153</v>
      </c>
      <c r="CB2502">
        <v>0.154</v>
      </c>
      <c r="CC2502">
        <v>0.26600000000000001</v>
      </c>
      <c r="CD2502">
        <v>0.114</v>
      </c>
      <c r="CE2502">
        <v>0.89600000000000002</v>
      </c>
      <c r="CF2502">
        <v>1.2E-2</v>
      </c>
      <c r="CG2502">
        <v>3.1E-2</v>
      </c>
      <c r="CH2502">
        <v>59.923420499999999</v>
      </c>
      <c r="CI2502">
        <v>3</v>
      </c>
      <c r="CJ2502">
        <v>6</v>
      </c>
      <c r="CK2502">
        <v>49</v>
      </c>
      <c r="CL2502">
        <v>95</v>
      </c>
      <c r="CM2502">
        <v>7095</v>
      </c>
      <c r="CN2502">
        <v>0.41899999999999998</v>
      </c>
      <c r="CO2502">
        <v>0</v>
      </c>
      <c r="CP2502">
        <v>0</v>
      </c>
      <c r="CQ2502">
        <v>1348</v>
      </c>
      <c r="CR2502">
        <v>1364</v>
      </c>
      <c r="CS2502">
        <v>224</v>
      </c>
      <c r="CT2502">
        <v>231</v>
      </c>
      <c r="CU2502">
        <v>55146</v>
      </c>
      <c r="CV2502">
        <v>0.90600000000000003</v>
      </c>
      <c r="CW2502">
        <v>2.1999999999999999E-2</v>
      </c>
      <c r="CX2502">
        <v>4.0000000000000001E-3</v>
      </c>
      <c r="CY2502">
        <v>3.0000000000000001E-3</v>
      </c>
      <c r="CZ2502">
        <v>2E-3</v>
      </c>
      <c r="DA2502">
        <v>6.3E-2</v>
      </c>
      <c r="DB2502">
        <v>1.0999999999999999E-2</v>
      </c>
      <c r="DC2502">
        <v>0.38</v>
      </c>
      <c r="DD2502">
        <v>0.33400000000000002</v>
      </c>
      <c r="DE2502">
        <v>0.13300000000000001</v>
      </c>
      <c r="DF2502">
        <v>85.542682843145897</v>
      </c>
      <c r="DG2502">
        <v>0.35238095238095202</v>
      </c>
      <c r="DH2502">
        <v>0.39679999999999999</v>
      </c>
      <c r="DI2502">
        <v>0.27189999999999998</v>
      </c>
      <c r="DJ2502">
        <v>91.8</v>
      </c>
      <c r="DK2502">
        <v>3.15</v>
      </c>
      <c r="DL2502">
        <v>4.26</v>
      </c>
      <c r="DM2502">
        <v>35.238095238095198</v>
      </c>
      <c r="DN2502">
        <v>145.21</v>
      </c>
      <c r="DO2502">
        <v>209.85</v>
      </c>
      <c r="DP2502">
        <v>44.514840575717898</v>
      </c>
      <c r="DQ2502">
        <v>732.79314624487995</v>
      </c>
      <c r="DR2502">
        <v>1421.7851555908101</v>
      </c>
      <c r="DS2502">
        <v>94.022714715141106</v>
      </c>
      <c r="DT2502">
        <v>218920000</v>
      </c>
      <c r="DU2502">
        <v>12255.5</v>
      </c>
    </row>
    <row r="2503" spans="1:125" x14ac:dyDescent="0.3">
      <c r="A2503">
        <v>47141</v>
      </c>
      <c r="B2503" t="s">
        <v>2999</v>
      </c>
      <c r="C2503" t="s">
        <v>2921</v>
      </c>
      <c r="D2503" t="s">
        <v>2922</v>
      </c>
      <c r="E2503" t="s">
        <v>118</v>
      </c>
      <c r="F2503" t="s">
        <v>125</v>
      </c>
      <c r="I2503">
        <v>27212</v>
      </c>
      <c r="J2503">
        <v>6851</v>
      </c>
      <c r="K2503">
        <v>19002</v>
      </c>
      <c r="L2503">
        <v>33593</v>
      </c>
      <c r="M2503">
        <v>9185</v>
      </c>
      <c r="N2503">
        <v>23759</v>
      </c>
      <c r="O2503">
        <v>34939</v>
      </c>
      <c r="P2503">
        <v>8991</v>
      </c>
      <c r="Q2503">
        <v>25554</v>
      </c>
      <c r="R2503" t="s">
        <v>3732</v>
      </c>
      <c r="S2503" t="s">
        <v>121</v>
      </c>
      <c r="T2503" t="s">
        <v>121</v>
      </c>
      <c r="U2503" t="str">
        <f t="shared" si="247"/>
        <v>Trump</v>
      </c>
      <c r="V2503" s="2">
        <f t="shared" si="252"/>
        <v>1.0400678712827076</v>
      </c>
      <c r="W2503">
        <v>0.30596000000000001</v>
      </c>
      <c r="X2503">
        <v>0.25175999999999998</v>
      </c>
      <c r="Y2503">
        <v>0.27342</v>
      </c>
      <c r="Z2503">
        <f t="shared" si="248"/>
        <v>0.25733421105355048</v>
      </c>
      <c r="AA2503">
        <v>0.67662745098039212</v>
      </c>
      <c r="AB2503">
        <v>0.69828999999999997</v>
      </c>
      <c r="AC2503">
        <v>0.70726</v>
      </c>
      <c r="AD2503">
        <f t="shared" si="249"/>
        <v>0.73138899224362464</v>
      </c>
      <c r="AE2503">
        <v>37.1</v>
      </c>
      <c r="AF2503">
        <v>44.7</v>
      </c>
      <c r="AG2503">
        <v>43.4</v>
      </c>
      <c r="AH2503" s="3">
        <f t="shared" si="251"/>
        <v>47.405478119007412</v>
      </c>
      <c r="AI2503">
        <v>-43.384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f t="shared" si="250"/>
        <v>1</v>
      </c>
      <c r="AQ2503">
        <v>0</v>
      </c>
      <c r="AS2503">
        <v>0</v>
      </c>
      <c r="AU2503">
        <v>0.105</v>
      </c>
      <c r="AV2503">
        <v>0</v>
      </c>
      <c r="AW2503">
        <v>0</v>
      </c>
      <c r="AX2503">
        <v>72549</v>
      </c>
      <c r="AY2503">
        <v>73065</v>
      </c>
      <c r="AZ2503">
        <v>73529</v>
      </c>
      <c r="BA2503">
        <v>74095</v>
      </c>
      <c r="BB2503">
        <v>74930</v>
      </c>
      <c r="BC2503">
        <v>75074</v>
      </c>
      <c r="BD2503">
        <v>75985</v>
      </c>
      <c r="BE2503">
        <v>77299</v>
      </c>
      <c r="BF2503">
        <v>78631</v>
      </c>
      <c r="BG2503">
        <v>80245</v>
      </c>
      <c r="BH2503">
        <v>80071</v>
      </c>
      <c r="BI2503">
        <v>81250</v>
      </c>
      <c r="BJ2503">
        <v>82470</v>
      </c>
      <c r="BK2503">
        <v>83844</v>
      </c>
      <c r="BL2503">
        <v>218</v>
      </c>
      <c r="BM2503">
        <v>27016</v>
      </c>
      <c r="BN2503">
        <v>26898</v>
      </c>
      <c r="BO2503">
        <v>26778</v>
      </c>
      <c r="BP2503">
        <v>26551</v>
      </c>
      <c r="BQ2503">
        <v>26798</v>
      </c>
      <c r="BR2503">
        <v>26979</v>
      </c>
      <c r="BS2503">
        <v>27533</v>
      </c>
      <c r="BT2503">
        <v>28081</v>
      </c>
      <c r="BU2503">
        <v>28479</v>
      </c>
      <c r="BV2503">
        <v>29092</v>
      </c>
      <c r="BW2503">
        <v>28856</v>
      </c>
      <c r="BX2503">
        <v>29381</v>
      </c>
      <c r="BY2503">
        <v>29891</v>
      </c>
      <c r="BZ2503">
        <v>30396</v>
      </c>
      <c r="CA2503">
        <v>0.108</v>
      </c>
      <c r="CB2503">
        <v>0.191</v>
      </c>
      <c r="CC2503">
        <v>0.19600000000000001</v>
      </c>
      <c r="CD2503">
        <v>7.0999999999999994E-2</v>
      </c>
      <c r="CE2503">
        <v>0.84899999999999998</v>
      </c>
      <c r="CF2503">
        <v>7.2999999999999995E-2</v>
      </c>
      <c r="CG2503">
        <v>5.7000000000000002E-2</v>
      </c>
      <c r="CH2503">
        <v>34.843650199999999</v>
      </c>
      <c r="CI2503">
        <v>2</v>
      </c>
      <c r="CJ2503">
        <v>4</v>
      </c>
      <c r="CK2503">
        <v>21</v>
      </c>
      <c r="CL2503">
        <v>95</v>
      </c>
      <c r="CM2503">
        <v>8602</v>
      </c>
      <c r="CN2503">
        <v>9.5000000000000001E-2</v>
      </c>
      <c r="CO2503">
        <v>1936</v>
      </c>
      <c r="CP2503">
        <v>2.1000000000000001E-2</v>
      </c>
      <c r="CQ2503">
        <v>31203</v>
      </c>
      <c r="CR2503">
        <v>33482</v>
      </c>
      <c r="CS2503">
        <v>1840</v>
      </c>
      <c r="CT2503">
        <v>1945</v>
      </c>
      <c r="CU2503">
        <v>54996</v>
      </c>
      <c r="CV2503">
        <v>0.872</v>
      </c>
      <c r="CW2503">
        <v>6.7000000000000004E-2</v>
      </c>
      <c r="CX2503">
        <v>2.1000000000000001E-2</v>
      </c>
      <c r="CY2503">
        <v>1E-3</v>
      </c>
      <c r="CZ2503">
        <v>0.01</v>
      </c>
      <c r="DA2503">
        <v>2.8000000000000001E-2</v>
      </c>
      <c r="DB2503">
        <v>4.8000000000000001E-2</v>
      </c>
      <c r="DC2503">
        <v>0.34699999999999998</v>
      </c>
      <c r="DD2503">
        <v>0.26900000000000002</v>
      </c>
      <c r="DE2503">
        <v>0.27600000000000002</v>
      </c>
      <c r="DF2503">
        <v>88.655424786454603</v>
      </c>
      <c r="DG2503">
        <v>0.32371794871794901</v>
      </c>
      <c r="DH2503">
        <v>0.23050000000000001</v>
      </c>
      <c r="DI2503">
        <v>0.3473</v>
      </c>
      <c r="DJ2503">
        <v>19</v>
      </c>
      <c r="DK2503">
        <v>3.12</v>
      </c>
      <c r="DL2503">
        <v>4.13</v>
      </c>
      <c r="DM2503">
        <v>32.371794871794897</v>
      </c>
      <c r="DN2503">
        <v>268.91000000000003</v>
      </c>
      <c r="DO2503">
        <v>431.43</v>
      </c>
      <c r="DP2503">
        <v>60.436577293518297</v>
      </c>
      <c r="DQ2503">
        <v>966.94487483798503</v>
      </c>
      <c r="DR2503">
        <v>1840.6524175314901</v>
      </c>
      <c r="DS2503">
        <v>90.357533860438295</v>
      </c>
      <c r="DT2503">
        <v>1045815000</v>
      </c>
      <c r="DU2503">
        <v>12694.7</v>
      </c>
    </row>
    <row r="2504" spans="1:125" x14ac:dyDescent="0.3">
      <c r="A2504">
        <v>47143</v>
      </c>
      <c r="B2504" t="s">
        <v>3000</v>
      </c>
      <c r="C2504" t="s">
        <v>2921</v>
      </c>
      <c r="D2504" t="s">
        <v>2922</v>
      </c>
      <c r="E2504" t="s">
        <v>118</v>
      </c>
      <c r="F2504" t="s">
        <v>125</v>
      </c>
      <c r="I2504">
        <v>11062</v>
      </c>
      <c r="J2504">
        <v>1942</v>
      </c>
      <c r="K2504">
        <v>8660</v>
      </c>
      <c r="L2504">
        <v>13637</v>
      </c>
      <c r="M2504">
        <v>2369</v>
      </c>
      <c r="N2504">
        <v>11050</v>
      </c>
      <c r="O2504">
        <v>14444</v>
      </c>
      <c r="P2504">
        <v>2312</v>
      </c>
      <c r="Q2504">
        <v>11974</v>
      </c>
      <c r="R2504" t="s">
        <v>3732</v>
      </c>
      <c r="S2504" t="s">
        <v>121</v>
      </c>
      <c r="T2504" t="s">
        <v>121</v>
      </c>
      <c r="U2504" t="str">
        <f t="shared" si="247"/>
        <v>Trump</v>
      </c>
      <c r="V2504" s="2">
        <f t="shared" si="252"/>
        <v>1.0591772383955416</v>
      </c>
      <c r="W2504">
        <v>0.24815999999999999</v>
      </c>
      <c r="X2504">
        <v>0.17555999999999999</v>
      </c>
      <c r="Y2504">
        <v>0.17372000000000001</v>
      </c>
      <c r="Z2504">
        <f t="shared" si="248"/>
        <v>0.16006646358349488</v>
      </c>
      <c r="AA2504">
        <v>0.73673276676109534</v>
      </c>
      <c r="AB2504">
        <v>0.78286</v>
      </c>
      <c r="AC2504">
        <v>0.81030000000000002</v>
      </c>
      <c r="AD2504">
        <f t="shared" si="249"/>
        <v>0.82899473829963999</v>
      </c>
      <c r="AE2504">
        <v>48.9</v>
      </c>
      <c r="AF2504">
        <v>60.7</v>
      </c>
      <c r="AG2504">
        <v>63.7</v>
      </c>
      <c r="AH2504" s="3">
        <f t="shared" si="251"/>
        <v>66.89282747161451</v>
      </c>
      <c r="AI2504">
        <v>-63.658000000000001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f t="shared" si="250"/>
        <v>1</v>
      </c>
      <c r="AQ2504">
        <v>0</v>
      </c>
      <c r="AS2504">
        <v>0</v>
      </c>
      <c r="AU2504">
        <v>0</v>
      </c>
      <c r="AV2504">
        <v>0</v>
      </c>
      <c r="AW2504">
        <v>0</v>
      </c>
      <c r="AX2504">
        <v>31858</v>
      </c>
      <c r="AY2504">
        <v>32082</v>
      </c>
      <c r="AZ2504">
        <v>32367</v>
      </c>
      <c r="BA2504">
        <v>32529</v>
      </c>
      <c r="BB2504">
        <v>32623</v>
      </c>
      <c r="BC2504">
        <v>32373</v>
      </c>
      <c r="BD2504">
        <v>32474</v>
      </c>
      <c r="BE2504">
        <v>32671</v>
      </c>
      <c r="BF2504">
        <v>32911</v>
      </c>
      <c r="BG2504">
        <v>33167</v>
      </c>
      <c r="BH2504">
        <v>32938</v>
      </c>
      <c r="BI2504">
        <v>33189</v>
      </c>
      <c r="BJ2504">
        <v>33689</v>
      </c>
      <c r="BK2504">
        <v>33924</v>
      </c>
      <c r="BL2504">
        <v>65</v>
      </c>
      <c r="BM2504">
        <v>12124</v>
      </c>
      <c r="BN2504">
        <v>12085</v>
      </c>
      <c r="BO2504">
        <v>12046</v>
      </c>
      <c r="BP2504">
        <v>11963</v>
      </c>
      <c r="BQ2504">
        <v>11975</v>
      </c>
      <c r="BR2504">
        <v>11798</v>
      </c>
      <c r="BS2504">
        <v>11942</v>
      </c>
      <c r="BT2504">
        <v>11884</v>
      </c>
      <c r="BU2504">
        <v>11963</v>
      </c>
      <c r="BV2504">
        <v>11934</v>
      </c>
      <c r="BW2504">
        <v>11914</v>
      </c>
      <c r="BX2504">
        <v>11984</v>
      </c>
      <c r="BY2504">
        <v>12281</v>
      </c>
      <c r="BZ2504">
        <v>12273</v>
      </c>
      <c r="CA2504">
        <v>0.16700000000000001</v>
      </c>
      <c r="CB2504">
        <v>0.14399999999999999</v>
      </c>
      <c r="CC2504">
        <v>0.33700000000000002</v>
      </c>
      <c r="CD2504">
        <v>0.113</v>
      </c>
      <c r="CE2504">
        <v>0.86799999999999999</v>
      </c>
      <c r="CF2504">
        <v>1.0999999999999999E-2</v>
      </c>
      <c r="CG2504">
        <v>0.03</v>
      </c>
      <c r="CH2504">
        <v>72.590937999999994</v>
      </c>
      <c r="CI2504">
        <v>4</v>
      </c>
      <c r="CJ2504">
        <v>8</v>
      </c>
      <c r="CK2504">
        <v>63</v>
      </c>
      <c r="CL2504">
        <v>95</v>
      </c>
      <c r="CM2504">
        <v>30839</v>
      </c>
      <c r="CN2504">
        <v>0.83799999999999997</v>
      </c>
      <c r="CO2504">
        <v>0</v>
      </c>
      <c r="CP2504">
        <v>0</v>
      </c>
      <c r="CQ2504">
        <v>8676</v>
      </c>
      <c r="CR2504">
        <v>8770</v>
      </c>
      <c r="CS2504">
        <v>497</v>
      </c>
      <c r="CT2504">
        <v>512</v>
      </c>
      <c r="CU2504">
        <v>59207</v>
      </c>
      <c r="CV2504">
        <v>0.88</v>
      </c>
      <c r="CW2504">
        <v>5.5E-2</v>
      </c>
      <c r="CX2504">
        <v>1.7000000000000001E-2</v>
      </c>
      <c r="CY2504">
        <v>1E-3</v>
      </c>
      <c r="CZ2504">
        <v>5.0000000000000001E-3</v>
      </c>
      <c r="DA2504">
        <v>4.2999999999999997E-2</v>
      </c>
      <c r="DB2504">
        <v>2.5999999999999999E-2</v>
      </c>
      <c r="DC2504">
        <v>0.40500000000000003</v>
      </c>
      <c r="DD2504">
        <v>0.25800000000000001</v>
      </c>
      <c r="DE2504">
        <v>0.17100000000000001</v>
      </c>
      <c r="DF2504">
        <v>85.713710738078007</v>
      </c>
      <c r="DG2504">
        <v>0.21148036253776401</v>
      </c>
      <c r="DH2504">
        <v>0.36149999999999999</v>
      </c>
      <c r="DI2504">
        <v>0.25380000000000003</v>
      </c>
      <c r="DJ2504">
        <v>81.8</v>
      </c>
      <c r="DK2504">
        <v>3.31</v>
      </c>
      <c r="DL2504">
        <v>4.01</v>
      </c>
      <c r="DM2504">
        <v>21.1480362537764</v>
      </c>
      <c r="DN2504">
        <v>245.45</v>
      </c>
      <c r="DO2504">
        <v>403.29</v>
      </c>
      <c r="DP2504">
        <v>64.3063760440008</v>
      </c>
      <c r="DQ2504">
        <v>812.46585107451801</v>
      </c>
      <c r="DR2504">
        <v>1496.3899186142501</v>
      </c>
      <c r="DS2504">
        <v>84.178807839765298</v>
      </c>
      <c r="DT2504">
        <v>461696000</v>
      </c>
      <c r="DU2504">
        <v>13687.99</v>
      </c>
    </row>
    <row r="2505" spans="1:125" x14ac:dyDescent="0.3">
      <c r="A2505">
        <v>47145</v>
      </c>
      <c r="B2505" t="s">
        <v>3001</v>
      </c>
      <c r="C2505" t="s">
        <v>2921</v>
      </c>
      <c r="D2505" t="s">
        <v>2922</v>
      </c>
      <c r="E2505" t="s">
        <v>118</v>
      </c>
      <c r="F2505" t="s">
        <v>125</v>
      </c>
      <c r="G2505">
        <v>4728940</v>
      </c>
      <c r="H2505" t="s">
        <v>2923</v>
      </c>
      <c r="I2505">
        <v>21669</v>
      </c>
      <c r="J2505">
        <v>4837</v>
      </c>
      <c r="K2505">
        <v>15880</v>
      </c>
      <c r="L2505">
        <v>25917</v>
      </c>
      <c r="M2505">
        <v>6043</v>
      </c>
      <c r="N2505">
        <v>19230</v>
      </c>
      <c r="O2505">
        <v>27412</v>
      </c>
      <c r="P2505">
        <v>6073</v>
      </c>
      <c r="Q2505">
        <v>21011</v>
      </c>
      <c r="R2505" t="s">
        <v>3732</v>
      </c>
      <c r="S2505" t="s">
        <v>121</v>
      </c>
      <c r="T2505" t="s">
        <v>121</v>
      </c>
      <c r="U2505" t="str">
        <f t="shared" ref="U2505:U2568" si="253">IF(AP2505=1,"Trump",IF(AP2505=2,"Harris",""))</f>
        <v>Trump</v>
      </c>
      <c r="V2505" s="2">
        <f t="shared" si="252"/>
        <v>1.0576841455415364</v>
      </c>
      <c r="W2505">
        <v>0.28534999999999999</v>
      </c>
      <c r="X2505">
        <v>0.22322</v>
      </c>
      <c r="Y2505">
        <v>0.23316999999999999</v>
      </c>
      <c r="Z2505">
        <f t="shared" ref="Z2505:Z2568" si="254">IFERROR(P2505/$O2505,"")</f>
        <v>0.2215453086239603</v>
      </c>
      <c r="AA2505">
        <v>0.69815078236130867</v>
      </c>
      <c r="AB2505">
        <v>0.73284000000000005</v>
      </c>
      <c r="AC2505">
        <v>0.74197999999999997</v>
      </c>
      <c r="AD2505">
        <f t="shared" ref="AD2505:AD2568" si="255">IFERROR(Q2505/$O2505,"")</f>
        <v>0.76648912884867937</v>
      </c>
      <c r="AE2505">
        <v>41.3</v>
      </c>
      <c r="AF2505">
        <v>51</v>
      </c>
      <c r="AG2505">
        <v>50.9</v>
      </c>
      <c r="AH2505" s="3">
        <f t="shared" si="251"/>
        <v>54.49438202247191</v>
      </c>
      <c r="AI2505">
        <v>-50.881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f t="shared" ref="AP2505:AP2568" si="256">IF(AND(ISNUMBER(AD2505), ISNUMBER(Z2505)), IFERROR(IF(AD2505&gt;Z2505,1,2),""), "")</f>
        <v>1</v>
      </c>
      <c r="AQ2505">
        <v>0</v>
      </c>
      <c r="AS2505">
        <v>0</v>
      </c>
      <c r="AU2505">
        <v>0</v>
      </c>
      <c r="AV2505">
        <v>0</v>
      </c>
      <c r="AW2505">
        <v>0</v>
      </c>
      <c r="AX2505">
        <v>54169</v>
      </c>
      <c r="AY2505">
        <v>53988</v>
      </c>
      <c r="AZ2505">
        <v>53615</v>
      </c>
      <c r="BA2505">
        <v>53161</v>
      </c>
      <c r="BB2505">
        <v>52852</v>
      </c>
      <c r="BC2505">
        <v>52770</v>
      </c>
      <c r="BD2505">
        <v>52944</v>
      </c>
      <c r="BE2505">
        <v>53020</v>
      </c>
      <c r="BF2505">
        <v>53258</v>
      </c>
      <c r="BG2505">
        <v>53382</v>
      </c>
      <c r="BH2505">
        <v>53517</v>
      </c>
      <c r="BI2505">
        <v>54088</v>
      </c>
      <c r="BJ2505">
        <v>55129</v>
      </c>
      <c r="BK2505">
        <v>56096</v>
      </c>
      <c r="BL2505">
        <v>121</v>
      </c>
      <c r="BM2505">
        <v>20496</v>
      </c>
      <c r="BN2505">
        <v>20084</v>
      </c>
      <c r="BO2505">
        <v>19632</v>
      </c>
      <c r="BP2505">
        <v>19197</v>
      </c>
      <c r="BQ2505">
        <v>18907</v>
      </c>
      <c r="BR2505">
        <v>18708</v>
      </c>
      <c r="BS2505">
        <v>18729</v>
      </c>
      <c r="BT2505">
        <v>18691</v>
      </c>
      <c r="BU2505">
        <v>18746</v>
      </c>
      <c r="BV2505">
        <v>18731</v>
      </c>
      <c r="BW2505">
        <v>18674</v>
      </c>
      <c r="BX2505">
        <v>18889</v>
      </c>
      <c r="BY2505">
        <v>19374</v>
      </c>
      <c r="BZ2505">
        <v>19792</v>
      </c>
      <c r="CA2505">
        <v>0.10100000000000001</v>
      </c>
      <c r="CB2505">
        <v>0.13200000000000001</v>
      </c>
      <c r="CC2505">
        <v>0.252</v>
      </c>
      <c r="CD2505">
        <v>0.104</v>
      </c>
      <c r="CE2505">
        <v>0.996</v>
      </c>
      <c r="CF2505">
        <v>-3.6999999999999998E-2</v>
      </c>
      <c r="CG2505">
        <v>3.1E-2</v>
      </c>
      <c r="CH2505">
        <v>48.851308199999998</v>
      </c>
      <c r="CI2505">
        <v>3</v>
      </c>
      <c r="CJ2505">
        <v>5</v>
      </c>
      <c r="CK2505">
        <v>35</v>
      </c>
      <c r="CL2505">
        <v>95</v>
      </c>
      <c r="CM2505">
        <v>28868</v>
      </c>
      <c r="CN2505">
        <v>0.51800000000000002</v>
      </c>
      <c r="CO2505">
        <v>0</v>
      </c>
      <c r="CP2505">
        <v>0</v>
      </c>
      <c r="CQ2505">
        <v>8952</v>
      </c>
      <c r="CR2505">
        <v>8618</v>
      </c>
      <c r="CS2505">
        <v>735</v>
      </c>
      <c r="CT2505">
        <v>758</v>
      </c>
      <c r="CU2505">
        <v>63430</v>
      </c>
      <c r="CV2505">
        <v>0.91200000000000003</v>
      </c>
      <c r="CW2505">
        <v>2.1999999999999999E-2</v>
      </c>
      <c r="CX2505">
        <v>2.7E-2</v>
      </c>
      <c r="CY2505">
        <v>2E-3</v>
      </c>
      <c r="CZ2505">
        <v>7.0000000000000001E-3</v>
      </c>
      <c r="DA2505">
        <v>2.9000000000000001E-2</v>
      </c>
      <c r="DB2505">
        <v>1.6E-2</v>
      </c>
      <c r="DC2505">
        <v>0.371</v>
      </c>
      <c r="DD2505">
        <v>0.309</v>
      </c>
      <c r="DE2505">
        <v>0.219</v>
      </c>
      <c r="DF2505">
        <v>85.410328521487003</v>
      </c>
      <c r="DG2505">
        <v>0.23853211009174299</v>
      </c>
      <c r="DH2505">
        <v>0.26529999999999998</v>
      </c>
      <c r="DI2505">
        <v>0.33660000000000001</v>
      </c>
      <c r="DJ2505">
        <v>32.5</v>
      </c>
      <c r="DK2505">
        <v>3.27</v>
      </c>
      <c r="DL2505">
        <v>4.05</v>
      </c>
      <c r="DM2505">
        <v>23.853211009174299</v>
      </c>
      <c r="DN2505">
        <v>265.73</v>
      </c>
      <c r="DO2505">
        <v>442.27</v>
      </c>
      <c r="DP2505">
        <v>66.435855944003293</v>
      </c>
      <c r="DQ2505">
        <v>910.36442080512199</v>
      </c>
      <c r="DR2505">
        <v>1736.05207835387</v>
      </c>
      <c r="DS2505">
        <v>90.698586047389</v>
      </c>
      <c r="DT2505">
        <v>789865000</v>
      </c>
      <c r="DU2505">
        <v>14339.8</v>
      </c>
    </row>
    <row r="2506" spans="1:125" x14ac:dyDescent="0.3">
      <c r="A2506">
        <v>47147</v>
      </c>
      <c r="B2506" t="s">
        <v>3002</v>
      </c>
      <c r="C2506" t="s">
        <v>2921</v>
      </c>
      <c r="D2506" t="s">
        <v>2922</v>
      </c>
      <c r="E2506" t="s">
        <v>118</v>
      </c>
      <c r="F2506" t="s">
        <v>125</v>
      </c>
      <c r="G2506">
        <v>4734980</v>
      </c>
      <c r="H2506" t="s">
        <v>2932</v>
      </c>
      <c r="I2506">
        <v>27113</v>
      </c>
      <c r="J2506">
        <v>6637</v>
      </c>
      <c r="K2506">
        <v>19410</v>
      </c>
      <c r="L2506">
        <v>33717</v>
      </c>
      <c r="M2506">
        <v>8692</v>
      </c>
      <c r="N2506">
        <v>24536</v>
      </c>
      <c r="O2506">
        <v>35070</v>
      </c>
      <c r="P2506">
        <v>8428</v>
      </c>
      <c r="Q2506">
        <v>26260</v>
      </c>
      <c r="R2506" t="s">
        <v>3732</v>
      </c>
      <c r="S2506" t="s">
        <v>121</v>
      </c>
      <c r="T2506" t="s">
        <v>121</v>
      </c>
      <c r="U2506" t="str">
        <f t="shared" si="253"/>
        <v>Trump</v>
      </c>
      <c r="V2506" s="2">
        <f t="shared" si="252"/>
        <v>1.0401281252780497</v>
      </c>
      <c r="W2506">
        <v>0.31534000000000001</v>
      </c>
      <c r="X2506">
        <v>0.24479000000000001</v>
      </c>
      <c r="Y2506">
        <v>0.25779000000000002</v>
      </c>
      <c r="Z2506">
        <f t="shared" si="254"/>
        <v>0.2403193612774451</v>
      </c>
      <c r="AA2506">
        <v>0.67111719730685837</v>
      </c>
      <c r="AB2506">
        <v>0.71589000000000003</v>
      </c>
      <c r="AC2506">
        <v>0.72770000000000001</v>
      </c>
      <c r="AD2506">
        <f t="shared" si="255"/>
        <v>0.7487881380096949</v>
      </c>
      <c r="AE2506">
        <v>35.6</v>
      </c>
      <c r="AF2506">
        <v>47.1</v>
      </c>
      <c r="AG2506">
        <v>47</v>
      </c>
      <c r="AH2506" s="3">
        <f t="shared" si="251"/>
        <v>50.846877673224981</v>
      </c>
      <c r="AI2506">
        <v>-46.991</v>
      </c>
      <c r="AJ2506">
        <v>2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f t="shared" si="256"/>
        <v>1</v>
      </c>
      <c r="AQ2506">
        <v>0</v>
      </c>
      <c r="AS2506">
        <v>0</v>
      </c>
      <c r="AU2506">
        <v>0.40899999999999997</v>
      </c>
      <c r="AV2506">
        <v>0</v>
      </c>
      <c r="AW2506">
        <v>0</v>
      </c>
      <c r="AX2506">
        <v>66322</v>
      </c>
      <c r="AY2506">
        <v>66775</v>
      </c>
      <c r="AZ2506">
        <v>66798</v>
      </c>
      <c r="BA2506">
        <v>67412</v>
      </c>
      <c r="BB2506">
        <v>68046</v>
      </c>
      <c r="BC2506">
        <v>68687</v>
      </c>
      <c r="BD2506">
        <v>69393</v>
      </c>
      <c r="BE2506">
        <v>70328</v>
      </c>
      <c r="BF2506">
        <v>71179</v>
      </c>
      <c r="BG2506">
        <v>71813</v>
      </c>
      <c r="BH2506">
        <v>72953</v>
      </c>
      <c r="BI2506">
        <v>74031</v>
      </c>
      <c r="BJ2506">
        <v>75398</v>
      </c>
      <c r="BK2506">
        <v>76776</v>
      </c>
      <c r="BL2506">
        <v>148</v>
      </c>
      <c r="BM2506">
        <v>28252</v>
      </c>
      <c r="BN2506">
        <v>28204</v>
      </c>
      <c r="BO2506">
        <v>27858</v>
      </c>
      <c r="BP2506">
        <v>27771</v>
      </c>
      <c r="BQ2506">
        <v>27718</v>
      </c>
      <c r="BR2506">
        <v>27785</v>
      </c>
      <c r="BS2506">
        <v>27789</v>
      </c>
      <c r="BT2506">
        <v>28101</v>
      </c>
      <c r="BU2506">
        <v>28291</v>
      </c>
      <c r="BV2506">
        <v>28345</v>
      </c>
      <c r="BW2506">
        <v>28753</v>
      </c>
      <c r="BX2506">
        <v>29085</v>
      </c>
      <c r="BY2506">
        <v>29677</v>
      </c>
      <c r="BZ2506">
        <v>30343</v>
      </c>
      <c r="CA2506">
        <v>0.114</v>
      </c>
      <c r="CB2506">
        <v>9.0999999999999998E-2</v>
      </c>
      <c r="CC2506">
        <v>0.20599999999999999</v>
      </c>
      <c r="CD2506">
        <v>5.2999999999999999E-2</v>
      </c>
      <c r="CE2506">
        <v>1.107</v>
      </c>
      <c r="CF2506">
        <v>5.8000000000000003E-2</v>
      </c>
      <c r="CG2506">
        <v>9.7000000000000003E-2</v>
      </c>
      <c r="CH2506">
        <v>12.6356094</v>
      </c>
      <c r="CI2506">
        <v>1</v>
      </c>
      <c r="CJ2506">
        <v>2</v>
      </c>
      <c r="CK2506">
        <v>9</v>
      </c>
      <c r="CL2506">
        <v>95</v>
      </c>
      <c r="CM2506">
        <v>0</v>
      </c>
      <c r="CN2506">
        <v>0</v>
      </c>
      <c r="CO2506">
        <v>20660</v>
      </c>
      <c r="CP2506">
        <v>0.28000000000000003</v>
      </c>
      <c r="CQ2506">
        <v>20325</v>
      </c>
      <c r="CR2506">
        <v>21509</v>
      </c>
      <c r="CS2506">
        <v>1191</v>
      </c>
      <c r="CT2506">
        <v>1306</v>
      </c>
      <c r="CU2506">
        <v>77326</v>
      </c>
      <c r="CV2506">
        <v>0.81399999999999995</v>
      </c>
      <c r="CW2506">
        <v>7.6999999999999999E-2</v>
      </c>
      <c r="CX2506">
        <v>7.0999999999999994E-2</v>
      </c>
      <c r="CY2506">
        <v>1E-3</v>
      </c>
      <c r="CZ2506">
        <v>7.0000000000000001E-3</v>
      </c>
      <c r="DA2506">
        <v>3.1E-2</v>
      </c>
      <c r="DB2506">
        <v>4.5999999999999999E-2</v>
      </c>
      <c r="DC2506">
        <v>0.39200000000000002</v>
      </c>
      <c r="DD2506">
        <v>0.28399999999999997</v>
      </c>
      <c r="DE2506">
        <v>0.21099999999999999</v>
      </c>
      <c r="DF2506">
        <v>87.970958498128397</v>
      </c>
      <c r="DG2506">
        <v>0.32467532467532501</v>
      </c>
      <c r="DH2506">
        <v>0.31459999999999999</v>
      </c>
      <c r="DI2506">
        <v>0.32700000000000001</v>
      </c>
      <c r="DJ2506">
        <v>57.9</v>
      </c>
      <c r="DK2506">
        <v>3.08</v>
      </c>
      <c r="DL2506">
        <v>4.08</v>
      </c>
      <c r="DM2506">
        <v>32.4675324675325</v>
      </c>
      <c r="DN2506">
        <v>319.37</v>
      </c>
      <c r="DO2506">
        <v>490.25</v>
      </c>
      <c r="DP2506">
        <v>53.505338635438498</v>
      </c>
      <c r="DQ2506">
        <v>1222.2412870723799</v>
      </c>
      <c r="DR2506">
        <v>2242.7038560202</v>
      </c>
      <c r="DS2506">
        <v>83.491089667910202</v>
      </c>
      <c r="DT2506">
        <v>778713000</v>
      </c>
      <c r="DU2506">
        <v>10318.18</v>
      </c>
    </row>
    <row r="2507" spans="1:125" x14ac:dyDescent="0.3">
      <c r="A2507">
        <v>47149</v>
      </c>
      <c r="B2507" t="s">
        <v>3003</v>
      </c>
      <c r="C2507" t="s">
        <v>2921</v>
      </c>
      <c r="D2507" t="s">
        <v>2922</v>
      </c>
      <c r="E2507" t="s">
        <v>118</v>
      </c>
      <c r="F2507" t="s">
        <v>192</v>
      </c>
      <c r="G2507">
        <v>4734980</v>
      </c>
      <c r="H2507" t="s">
        <v>2932</v>
      </c>
      <c r="I2507">
        <v>107436</v>
      </c>
      <c r="J2507">
        <v>36706</v>
      </c>
      <c r="K2507">
        <v>64515</v>
      </c>
      <c r="L2507">
        <v>143878</v>
      </c>
      <c r="M2507">
        <v>59341</v>
      </c>
      <c r="N2507">
        <v>81480</v>
      </c>
      <c r="O2507">
        <v>147656</v>
      </c>
      <c r="P2507">
        <v>56656</v>
      </c>
      <c r="Q2507">
        <v>88811</v>
      </c>
      <c r="R2507" t="s">
        <v>3732</v>
      </c>
      <c r="S2507" t="s">
        <v>121</v>
      </c>
      <c r="T2507" t="s">
        <v>121</v>
      </c>
      <c r="U2507" t="str">
        <f t="shared" si="253"/>
        <v>Trump</v>
      </c>
      <c r="V2507" s="2">
        <f t="shared" si="252"/>
        <v>1.0262583577753375</v>
      </c>
      <c r="W2507">
        <v>0.36837999999999999</v>
      </c>
      <c r="X2507">
        <v>0.34165000000000001</v>
      </c>
      <c r="Y2507">
        <v>0.41243999999999997</v>
      </c>
      <c r="Z2507">
        <f t="shared" si="254"/>
        <v>0.38370266023730831</v>
      </c>
      <c r="AA2507">
        <v>0.61555114923923604</v>
      </c>
      <c r="AB2507">
        <v>0.60050000000000003</v>
      </c>
      <c r="AC2507">
        <v>0.56630999999999998</v>
      </c>
      <c r="AD2507">
        <f t="shared" si="255"/>
        <v>0.60147234111719128</v>
      </c>
      <c r="AE2507">
        <v>24.7</v>
      </c>
      <c r="AF2507">
        <v>25.9</v>
      </c>
      <c r="AG2507">
        <v>15.4</v>
      </c>
      <c r="AH2507" s="3">
        <f t="shared" si="251"/>
        <v>21.776968087988298</v>
      </c>
      <c r="AI2507">
        <v>-15.387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f t="shared" si="256"/>
        <v>1</v>
      </c>
      <c r="AQ2507">
        <v>0</v>
      </c>
      <c r="AS2507">
        <v>0</v>
      </c>
      <c r="AU2507">
        <v>0.60899999999999999</v>
      </c>
      <c r="AV2507">
        <v>0</v>
      </c>
      <c r="AW2507">
        <v>0</v>
      </c>
      <c r="AX2507">
        <v>263708</v>
      </c>
      <c r="AY2507">
        <v>269160</v>
      </c>
      <c r="AZ2507">
        <v>274397</v>
      </c>
      <c r="BA2507">
        <v>281148</v>
      </c>
      <c r="BB2507">
        <v>288848</v>
      </c>
      <c r="BC2507">
        <v>298197</v>
      </c>
      <c r="BD2507">
        <v>307415</v>
      </c>
      <c r="BE2507">
        <v>316531</v>
      </c>
      <c r="BF2507">
        <v>324647</v>
      </c>
      <c r="BG2507">
        <v>332285</v>
      </c>
      <c r="BH2507">
        <v>343298</v>
      </c>
      <c r="BI2507">
        <v>351194</v>
      </c>
      <c r="BJ2507">
        <v>360682</v>
      </c>
      <c r="BK2507">
        <v>367101</v>
      </c>
      <c r="BL2507">
        <v>1815</v>
      </c>
      <c r="BM2507">
        <v>115236</v>
      </c>
      <c r="BN2507">
        <v>116342</v>
      </c>
      <c r="BO2507">
        <v>117213</v>
      </c>
      <c r="BP2507">
        <v>118849</v>
      </c>
      <c r="BQ2507">
        <v>121349</v>
      </c>
      <c r="BR2507">
        <v>124924</v>
      </c>
      <c r="BS2507">
        <v>129017</v>
      </c>
      <c r="BT2507">
        <v>132939</v>
      </c>
      <c r="BU2507">
        <v>136112</v>
      </c>
      <c r="BV2507">
        <v>139068</v>
      </c>
      <c r="BW2507">
        <v>143356</v>
      </c>
      <c r="BX2507">
        <v>147130</v>
      </c>
      <c r="BY2507">
        <v>150832</v>
      </c>
      <c r="BZ2507">
        <v>153181</v>
      </c>
      <c r="CA2507">
        <v>7.2999999999999995E-2</v>
      </c>
      <c r="CB2507">
        <v>9.4E-2</v>
      </c>
      <c r="CC2507">
        <v>0.17</v>
      </c>
      <c r="CD2507">
        <v>6.8000000000000005E-2</v>
      </c>
      <c r="CE2507">
        <v>0.99099999999999999</v>
      </c>
      <c r="CF2507">
        <v>7.6999999999999999E-2</v>
      </c>
      <c r="CG2507">
        <v>0.121</v>
      </c>
      <c r="CH2507">
        <v>7.1155073</v>
      </c>
      <c r="CI2507">
        <v>1</v>
      </c>
      <c r="CJ2507">
        <v>1</v>
      </c>
      <c r="CK2507">
        <v>4</v>
      </c>
      <c r="CL2507">
        <v>95</v>
      </c>
      <c r="CM2507">
        <v>0</v>
      </c>
      <c r="CN2507">
        <v>0</v>
      </c>
      <c r="CO2507">
        <v>176126</v>
      </c>
      <c r="CP2507">
        <v>0.52100000000000002</v>
      </c>
      <c r="CQ2507">
        <v>114621</v>
      </c>
      <c r="CR2507">
        <v>123429</v>
      </c>
      <c r="CS2507">
        <v>5417</v>
      </c>
      <c r="CT2507">
        <v>6071</v>
      </c>
      <c r="CU2507">
        <v>77320</v>
      </c>
      <c r="CV2507">
        <v>0.67500000000000004</v>
      </c>
      <c r="CW2507">
        <v>9.0999999999999998E-2</v>
      </c>
      <c r="CX2507">
        <v>0.15</v>
      </c>
      <c r="CY2507">
        <v>1E-3</v>
      </c>
      <c r="CZ2507">
        <v>3.6999999999999998E-2</v>
      </c>
      <c r="DA2507">
        <v>4.5999999999999999E-2</v>
      </c>
      <c r="DB2507">
        <v>8.5000000000000006E-2</v>
      </c>
      <c r="DC2507">
        <v>0.27900000000000003</v>
      </c>
      <c r="DD2507">
        <v>0.314</v>
      </c>
      <c r="DE2507">
        <v>0.33400000000000002</v>
      </c>
      <c r="DF2507">
        <v>93.236099469698502</v>
      </c>
      <c r="DG2507">
        <v>0.33650793650793698</v>
      </c>
      <c r="DH2507">
        <v>0.25669999999999998</v>
      </c>
      <c r="DI2507">
        <v>0.3523</v>
      </c>
      <c r="DJ2507">
        <v>28.7</v>
      </c>
      <c r="DK2507">
        <v>3.24</v>
      </c>
      <c r="DL2507">
        <v>4.21</v>
      </c>
      <c r="DM2507">
        <v>29.938271604938301</v>
      </c>
      <c r="DN2507">
        <v>441.18</v>
      </c>
      <c r="DO2507">
        <v>688.36</v>
      </c>
      <c r="DP2507">
        <v>56.027018450519101</v>
      </c>
      <c r="DQ2507">
        <v>1339.9362742951901</v>
      </c>
      <c r="DR2507">
        <v>2449.5268661381701</v>
      </c>
      <c r="DS2507">
        <v>82.809206163675796</v>
      </c>
      <c r="DT2507">
        <v>2768899000</v>
      </c>
      <c r="DU2507">
        <v>7678.18</v>
      </c>
    </row>
    <row r="2508" spans="1:125" x14ac:dyDescent="0.3">
      <c r="A2508">
        <v>47151</v>
      </c>
      <c r="B2508" t="s">
        <v>3004</v>
      </c>
      <c r="C2508" t="s">
        <v>2921</v>
      </c>
      <c r="D2508" t="s">
        <v>2922</v>
      </c>
      <c r="E2508" t="s">
        <v>118</v>
      </c>
      <c r="F2508" t="s">
        <v>125</v>
      </c>
      <c r="I2508">
        <v>7123</v>
      </c>
      <c r="J2508">
        <v>934</v>
      </c>
      <c r="K2508">
        <v>6044</v>
      </c>
      <c r="L2508">
        <v>9052</v>
      </c>
      <c r="M2508">
        <v>986</v>
      </c>
      <c r="N2508">
        <v>8004</v>
      </c>
      <c r="O2508">
        <v>9605</v>
      </c>
      <c r="P2508">
        <v>942</v>
      </c>
      <c r="Q2508">
        <v>8608</v>
      </c>
      <c r="R2508" t="s">
        <v>3732</v>
      </c>
      <c r="S2508" t="s">
        <v>121</v>
      </c>
      <c r="T2508" t="s">
        <v>121</v>
      </c>
      <c r="U2508" t="str">
        <f t="shared" si="253"/>
        <v>Trump</v>
      </c>
      <c r="V2508" s="2">
        <f t="shared" si="252"/>
        <v>1.0610914714980115</v>
      </c>
      <c r="W2508">
        <v>0.21776000000000001</v>
      </c>
      <c r="X2508">
        <v>0.13111999999999999</v>
      </c>
      <c r="Y2508">
        <v>0.10893</v>
      </c>
      <c r="Z2508">
        <f t="shared" si="254"/>
        <v>9.8073919833420092E-2</v>
      </c>
      <c r="AA2508">
        <v>0.76739652069586084</v>
      </c>
      <c r="AB2508">
        <v>0.84852000000000005</v>
      </c>
      <c r="AC2508">
        <v>0.88422000000000001</v>
      </c>
      <c r="AD2508">
        <f t="shared" si="255"/>
        <v>0.89619989588755855</v>
      </c>
      <c r="AE2508">
        <v>55</v>
      </c>
      <c r="AF2508">
        <v>71.7</v>
      </c>
      <c r="AG2508">
        <v>77.5</v>
      </c>
      <c r="AH2508" s="3">
        <f t="shared" si="251"/>
        <v>79.812597605413842</v>
      </c>
      <c r="AI2508">
        <v>-77.528999999999996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f t="shared" si="256"/>
        <v>1</v>
      </c>
      <c r="AQ2508">
        <v>0</v>
      </c>
      <c r="AS2508">
        <v>0</v>
      </c>
      <c r="AU2508">
        <v>0</v>
      </c>
      <c r="AV2508">
        <v>0</v>
      </c>
      <c r="AW2508">
        <v>1</v>
      </c>
      <c r="AX2508">
        <v>22227</v>
      </c>
      <c r="AY2508">
        <v>22105</v>
      </c>
      <c r="AZ2508">
        <v>22175</v>
      </c>
      <c r="BA2508">
        <v>22062</v>
      </c>
      <c r="BB2508">
        <v>21990</v>
      </c>
      <c r="BC2508">
        <v>21893</v>
      </c>
      <c r="BD2508">
        <v>21890</v>
      </c>
      <c r="BE2508">
        <v>21964</v>
      </c>
      <c r="BF2508">
        <v>22028</v>
      </c>
      <c r="BG2508">
        <v>22068</v>
      </c>
      <c r="BH2508">
        <v>21876</v>
      </c>
      <c r="BI2508">
        <v>21891</v>
      </c>
      <c r="BJ2508">
        <v>21999</v>
      </c>
      <c r="BK2508">
        <v>22171</v>
      </c>
      <c r="BL2508">
        <v>28</v>
      </c>
      <c r="BM2508">
        <v>8968</v>
      </c>
      <c r="BN2508">
        <v>8839</v>
      </c>
      <c r="BO2508">
        <v>8789</v>
      </c>
      <c r="BP2508">
        <v>8676</v>
      </c>
      <c r="BQ2508">
        <v>8520</v>
      </c>
      <c r="BR2508">
        <v>8507</v>
      </c>
      <c r="BS2508">
        <v>8543</v>
      </c>
      <c r="BT2508">
        <v>8500</v>
      </c>
      <c r="BU2508">
        <v>8428</v>
      </c>
      <c r="BV2508">
        <v>8342</v>
      </c>
      <c r="BW2508">
        <v>8272</v>
      </c>
      <c r="BX2508">
        <v>8256</v>
      </c>
      <c r="BY2508">
        <v>8308</v>
      </c>
      <c r="BZ2508">
        <v>8345</v>
      </c>
      <c r="CA2508">
        <v>0.19600000000000001</v>
      </c>
      <c r="CB2508">
        <v>0.215</v>
      </c>
      <c r="CC2508">
        <v>0.38300000000000001</v>
      </c>
      <c r="CD2508">
        <v>9.8000000000000004E-2</v>
      </c>
      <c r="CE2508">
        <v>0.621</v>
      </c>
      <c r="CF2508">
        <v>-3.2000000000000001E-2</v>
      </c>
      <c r="CG2508">
        <v>0.03</v>
      </c>
      <c r="CH2508">
        <v>89.789406499999998</v>
      </c>
      <c r="CI2508">
        <v>5</v>
      </c>
      <c r="CJ2508">
        <v>9</v>
      </c>
      <c r="CK2508">
        <v>86</v>
      </c>
      <c r="CL2508">
        <v>95</v>
      </c>
      <c r="CM2508">
        <v>18590</v>
      </c>
      <c r="CN2508">
        <v>0.78700000000000003</v>
      </c>
      <c r="CO2508">
        <v>0</v>
      </c>
      <c r="CP2508">
        <v>0</v>
      </c>
      <c r="CQ2508">
        <v>3865</v>
      </c>
      <c r="CR2508">
        <v>3743</v>
      </c>
      <c r="CS2508">
        <v>328</v>
      </c>
      <c r="CT2508">
        <v>338</v>
      </c>
      <c r="CU2508">
        <v>44599</v>
      </c>
      <c r="CV2508">
        <v>0.96799999999999997</v>
      </c>
      <c r="CW2508">
        <v>2E-3</v>
      </c>
      <c r="CX2508">
        <v>3.0000000000000001E-3</v>
      </c>
      <c r="CY2508">
        <v>2E-3</v>
      </c>
      <c r="CZ2508">
        <v>4.0000000000000001E-3</v>
      </c>
      <c r="DA2508">
        <v>2.1000000000000001E-2</v>
      </c>
      <c r="DB2508">
        <v>6.0000000000000001E-3</v>
      </c>
      <c r="DC2508">
        <v>0.45900000000000002</v>
      </c>
      <c r="DD2508">
        <v>0.24199999999999999</v>
      </c>
      <c r="DE2508">
        <v>0.10199999999999999</v>
      </c>
      <c r="DF2508">
        <v>82.056467611181901</v>
      </c>
      <c r="DG2508">
        <v>0.184713375796178</v>
      </c>
      <c r="DH2508">
        <v>0.42249999999999999</v>
      </c>
      <c r="DI2508">
        <v>0.2445</v>
      </c>
      <c r="DJ2508">
        <v>96.7</v>
      </c>
      <c r="DK2508">
        <v>3.14</v>
      </c>
      <c r="DL2508">
        <v>3.72</v>
      </c>
      <c r="DM2508">
        <v>18.471337579617799</v>
      </c>
      <c r="DN2508">
        <v>129.08000000000001</v>
      </c>
      <c r="DO2508">
        <v>208.95</v>
      </c>
      <c r="DP2508">
        <v>61.876355748373101</v>
      </c>
      <c r="DQ2508">
        <v>564.53400782486005</v>
      </c>
      <c r="DR2508">
        <v>1064.2146327001201</v>
      </c>
      <c r="DS2508">
        <v>88.512050283829893</v>
      </c>
      <c r="DT2508">
        <v>326483000</v>
      </c>
      <c r="DU2508">
        <v>14816.56</v>
      </c>
    </row>
    <row r="2509" spans="1:125" x14ac:dyDescent="0.3">
      <c r="A2509">
        <v>47153</v>
      </c>
      <c r="B2509" t="s">
        <v>3005</v>
      </c>
      <c r="C2509" t="s">
        <v>2921</v>
      </c>
      <c r="D2509" t="s">
        <v>2922</v>
      </c>
      <c r="E2509" t="s">
        <v>118</v>
      </c>
      <c r="F2509" t="s">
        <v>125</v>
      </c>
      <c r="I2509">
        <v>5694</v>
      </c>
      <c r="J2509">
        <v>1053</v>
      </c>
      <c r="K2509">
        <v>4441</v>
      </c>
      <c r="L2509">
        <v>7252</v>
      </c>
      <c r="M2509">
        <v>1298</v>
      </c>
      <c r="N2509">
        <v>5855</v>
      </c>
      <c r="O2509">
        <v>7890</v>
      </c>
      <c r="P2509">
        <v>1292</v>
      </c>
      <c r="Q2509">
        <v>6522</v>
      </c>
      <c r="R2509" t="s">
        <v>3732</v>
      </c>
      <c r="S2509" t="s">
        <v>121</v>
      </c>
      <c r="T2509" t="s">
        <v>121</v>
      </c>
      <c r="U2509" t="str">
        <f t="shared" si="253"/>
        <v>Trump</v>
      </c>
      <c r="V2509" s="2">
        <f t="shared" si="252"/>
        <v>1.0879757308328737</v>
      </c>
      <c r="W2509">
        <v>0.28958</v>
      </c>
      <c r="X2509">
        <v>0.18493000000000001</v>
      </c>
      <c r="Y2509">
        <v>0.17899000000000001</v>
      </c>
      <c r="Z2509">
        <f t="shared" si="254"/>
        <v>0.16375158428390368</v>
      </c>
      <c r="AA2509">
        <v>0.68864255153636722</v>
      </c>
      <c r="AB2509">
        <v>0.77993999999999997</v>
      </c>
      <c r="AC2509">
        <v>0.80735999999999997</v>
      </c>
      <c r="AD2509">
        <f t="shared" si="255"/>
        <v>0.8266159695817491</v>
      </c>
      <c r="AE2509">
        <v>39.9</v>
      </c>
      <c r="AF2509">
        <v>59.5</v>
      </c>
      <c r="AG2509">
        <v>62.8</v>
      </c>
      <c r="AH2509" s="3">
        <f t="shared" si="251"/>
        <v>66.286438529784547</v>
      </c>
      <c r="AI2509">
        <v>-62.837000000000003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f t="shared" si="256"/>
        <v>1</v>
      </c>
      <c r="AQ2509">
        <v>0</v>
      </c>
      <c r="AS2509">
        <v>0</v>
      </c>
      <c r="AU2509">
        <v>0</v>
      </c>
      <c r="AV2509">
        <v>0</v>
      </c>
      <c r="AW2509">
        <v>0</v>
      </c>
      <c r="AX2509">
        <v>14128</v>
      </c>
      <c r="AY2509">
        <v>14274</v>
      </c>
      <c r="AZ2509">
        <v>14350</v>
      </c>
      <c r="BA2509">
        <v>14537</v>
      </c>
      <c r="BB2509">
        <v>14634</v>
      </c>
      <c r="BC2509">
        <v>14641</v>
      </c>
      <c r="BD2509">
        <v>14754</v>
      </c>
      <c r="BE2509">
        <v>14767</v>
      </c>
      <c r="BF2509">
        <v>14891</v>
      </c>
      <c r="BG2509">
        <v>15026</v>
      </c>
      <c r="BH2509">
        <v>15848</v>
      </c>
      <c r="BI2509">
        <v>16448</v>
      </c>
      <c r="BJ2509">
        <v>16918</v>
      </c>
      <c r="BK2509">
        <v>17161</v>
      </c>
      <c r="BL2509">
        <v>23</v>
      </c>
      <c r="BM2509">
        <v>5553</v>
      </c>
      <c r="BN2509">
        <v>5557</v>
      </c>
      <c r="BO2509">
        <v>5484</v>
      </c>
      <c r="BP2509">
        <v>5484</v>
      </c>
      <c r="BQ2509">
        <v>5452</v>
      </c>
      <c r="BR2509">
        <v>5409</v>
      </c>
      <c r="BS2509">
        <v>5476</v>
      </c>
      <c r="BT2509">
        <v>5419</v>
      </c>
      <c r="BU2509">
        <v>5408</v>
      </c>
      <c r="BV2509">
        <v>5434</v>
      </c>
      <c r="BW2509">
        <v>5759</v>
      </c>
      <c r="BX2509">
        <v>5968</v>
      </c>
      <c r="BY2509">
        <v>6124</v>
      </c>
      <c r="BZ2509">
        <v>6207</v>
      </c>
      <c r="CA2509">
        <v>0.16</v>
      </c>
      <c r="CB2509">
        <v>0.17499999999999999</v>
      </c>
      <c r="CC2509">
        <v>0.28699999999999998</v>
      </c>
      <c r="CD2509">
        <v>0.127</v>
      </c>
      <c r="CE2509">
        <v>0.82799999999999996</v>
      </c>
      <c r="CF2509">
        <v>0.04</v>
      </c>
      <c r="CG2509">
        <v>0.08</v>
      </c>
      <c r="CH2509">
        <v>70.293554499999999</v>
      </c>
      <c r="CI2509">
        <v>4</v>
      </c>
      <c r="CJ2509">
        <v>8</v>
      </c>
      <c r="CK2509">
        <v>59</v>
      </c>
      <c r="CL2509">
        <v>95</v>
      </c>
      <c r="CM2509">
        <v>0</v>
      </c>
      <c r="CN2509">
        <v>0</v>
      </c>
      <c r="CO2509">
        <v>0</v>
      </c>
      <c r="CP2509">
        <v>0</v>
      </c>
      <c r="CQ2509">
        <v>1981</v>
      </c>
      <c r="CR2509">
        <v>2060</v>
      </c>
      <c r="CS2509">
        <v>188</v>
      </c>
      <c r="CT2509">
        <v>203</v>
      </c>
      <c r="CU2509">
        <v>56264</v>
      </c>
      <c r="CV2509">
        <v>0.92300000000000004</v>
      </c>
      <c r="CW2509">
        <v>0.04</v>
      </c>
      <c r="CX2509">
        <v>5.0000000000000001E-3</v>
      </c>
      <c r="CY2509">
        <v>4.0000000000000001E-3</v>
      </c>
      <c r="CZ2509">
        <v>3.0000000000000001E-3</v>
      </c>
      <c r="DA2509">
        <v>2.5000000000000001E-2</v>
      </c>
      <c r="DB2509">
        <v>2.4E-2</v>
      </c>
      <c r="DC2509">
        <v>0.38400000000000001</v>
      </c>
      <c r="DD2509">
        <v>0.27</v>
      </c>
      <c r="DE2509">
        <v>0.186</v>
      </c>
      <c r="DF2509">
        <v>89.378169888389195</v>
      </c>
      <c r="DG2509">
        <v>0.37878787878787901</v>
      </c>
      <c r="DH2509">
        <v>0.3281</v>
      </c>
      <c r="DI2509">
        <v>0.28710000000000002</v>
      </c>
      <c r="DJ2509">
        <v>66.599999999999994</v>
      </c>
      <c r="DK2509">
        <v>3.3</v>
      </c>
      <c r="DL2509">
        <v>4.55</v>
      </c>
      <c r="DM2509">
        <v>37.878787878787897</v>
      </c>
      <c r="DN2509">
        <v>163.34</v>
      </c>
      <c r="DO2509">
        <v>256.79000000000002</v>
      </c>
      <c r="DP2509">
        <v>57.211950532631299</v>
      </c>
      <c r="DQ2509">
        <v>820.81342520037003</v>
      </c>
      <c r="DR2509">
        <v>1586.64819343363</v>
      </c>
      <c r="DS2509">
        <v>93.301930100169898</v>
      </c>
      <c r="DT2509">
        <v>227126000</v>
      </c>
      <c r="DU2509">
        <v>13432.26</v>
      </c>
    </row>
    <row r="2510" spans="1:125" x14ac:dyDescent="0.3">
      <c r="A2510">
        <v>47155</v>
      </c>
      <c r="B2510" t="s">
        <v>3006</v>
      </c>
      <c r="C2510" t="s">
        <v>2921</v>
      </c>
      <c r="D2510" t="s">
        <v>2922</v>
      </c>
      <c r="E2510" t="s">
        <v>118</v>
      </c>
      <c r="F2510" t="s">
        <v>125</v>
      </c>
      <c r="I2510">
        <v>36312</v>
      </c>
      <c r="J2510">
        <v>6297</v>
      </c>
      <c r="K2510">
        <v>28629</v>
      </c>
      <c r="L2510">
        <v>43535</v>
      </c>
      <c r="M2510">
        <v>8721</v>
      </c>
      <c r="N2510">
        <v>33783</v>
      </c>
      <c r="O2510">
        <v>43970</v>
      </c>
      <c r="P2510">
        <v>8322</v>
      </c>
      <c r="Q2510">
        <v>35207</v>
      </c>
      <c r="R2510" t="s">
        <v>3732</v>
      </c>
      <c r="S2510" t="s">
        <v>121</v>
      </c>
      <c r="T2510" t="s">
        <v>121</v>
      </c>
      <c r="U2510" t="str">
        <f t="shared" si="253"/>
        <v>Trump</v>
      </c>
      <c r="V2510" s="2">
        <f t="shared" si="252"/>
        <v>1.0099919604915586</v>
      </c>
      <c r="W2510">
        <v>0.21904999999999999</v>
      </c>
      <c r="X2510">
        <v>0.17341000000000001</v>
      </c>
      <c r="Y2510">
        <v>0.20032</v>
      </c>
      <c r="Z2510">
        <f t="shared" si="254"/>
        <v>0.18926540823288607</v>
      </c>
      <c r="AA2510">
        <v>0.76730451216631235</v>
      </c>
      <c r="AB2510">
        <v>0.78842000000000001</v>
      </c>
      <c r="AC2510">
        <v>0.77600000000000002</v>
      </c>
      <c r="AD2510">
        <f t="shared" si="255"/>
        <v>0.80070502615419603</v>
      </c>
      <c r="AE2510">
        <v>54.8</v>
      </c>
      <c r="AF2510">
        <v>61.5</v>
      </c>
      <c r="AG2510">
        <v>57.6</v>
      </c>
      <c r="AH2510" s="3">
        <f t="shared" si="251"/>
        <v>61.143961792130995</v>
      </c>
      <c r="AI2510">
        <v>-57.567999999999998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f t="shared" si="256"/>
        <v>1</v>
      </c>
      <c r="AQ2510">
        <v>0</v>
      </c>
      <c r="AS2510">
        <v>0</v>
      </c>
      <c r="AU2510">
        <v>9.9000000000000005E-2</v>
      </c>
      <c r="AV2510">
        <v>0</v>
      </c>
      <c r="AW2510">
        <v>0</v>
      </c>
      <c r="AX2510">
        <v>89923</v>
      </c>
      <c r="AY2510">
        <v>91192</v>
      </c>
      <c r="AZ2510">
        <v>92362</v>
      </c>
      <c r="BA2510">
        <v>93477</v>
      </c>
      <c r="BB2510">
        <v>94660</v>
      </c>
      <c r="BC2510">
        <v>95417</v>
      </c>
      <c r="BD2510">
        <v>96470</v>
      </c>
      <c r="BE2510">
        <v>97307</v>
      </c>
      <c r="BF2510">
        <v>97895</v>
      </c>
      <c r="BG2510">
        <v>98250</v>
      </c>
      <c r="BH2510">
        <v>98562</v>
      </c>
      <c r="BI2510">
        <v>99435</v>
      </c>
      <c r="BJ2510">
        <v>98806</v>
      </c>
      <c r="BK2510">
        <v>99415</v>
      </c>
      <c r="BL2510">
        <v>181</v>
      </c>
      <c r="BM2510">
        <v>36172</v>
      </c>
      <c r="BN2510">
        <v>36259</v>
      </c>
      <c r="BO2510">
        <v>36360</v>
      </c>
      <c r="BP2510">
        <v>36324</v>
      </c>
      <c r="BQ2510">
        <v>36628</v>
      </c>
      <c r="BR2510">
        <v>36701</v>
      </c>
      <c r="BS2510">
        <v>36738</v>
      </c>
      <c r="BT2510">
        <v>36894</v>
      </c>
      <c r="BU2510">
        <v>36595</v>
      </c>
      <c r="BV2510">
        <v>36165</v>
      </c>
      <c r="BW2510">
        <v>36171</v>
      </c>
      <c r="BX2510">
        <v>36343</v>
      </c>
      <c r="BY2510">
        <v>36076</v>
      </c>
      <c r="BZ2510">
        <v>36115</v>
      </c>
      <c r="CA2510">
        <v>0.123</v>
      </c>
      <c r="CB2510">
        <v>0.11600000000000001</v>
      </c>
      <c r="CC2510">
        <v>0.23699999999999999</v>
      </c>
      <c r="CD2510">
        <v>0.185</v>
      </c>
      <c r="CE2510">
        <v>0.93899999999999995</v>
      </c>
      <c r="CF2510">
        <v>0.123</v>
      </c>
      <c r="CG2510">
        <v>0.10100000000000001</v>
      </c>
      <c r="CH2510">
        <v>43.012124999999997</v>
      </c>
      <c r="CI2510">
        <v>3</v>
      </c>
      <c r="CJ2510">
        <v>5</v>
      </c>
      <c r="CK2510">
        <v>28</v>
      </c>
      <c r="CL2510">
        <v>95</v>
      </c>
      <c r="CM2510">
        <v>6525</v>
      </c>
      <c r="CN2510">
        <v>6.4000000000000001E-2</v>
      </c>
      <c r="CO2510">
        <v>0</v>
      </c>
      <c r="CP2510">
        <v>0</v>
      </c>
      <c r="CQ2510">
        <v>42108</v>
      </c>
      <c r="CR2510">
        <v>47303</v>
      </c>
      <c r="CS2510">
        <v>2802</v>
      </c>
      <c r="CT2510">
        <v>3084</v>
      </c>
      <c r="CU2510">
        <v>59530</v>
      </c>
      <c r="CV2510">
        <v>0.88400000000000001</v>
      </c>
      <c r="CW2510">
        <v>6.9000000000000006E-2</v>
      </c>
      <c r="CX2510">
        <v>8.9999999999999993E-3</v>
      </c>
      <c r="CY2510">
        <v>2E-3</v>
      </c>
      <c r="CZ2510">
        <v>1.2E-2</v>
      </c>
      <c r="DA2510">
        <v>2.4E-2</v>
      </c>
      <c r="DB2510">
        <v>5.8000000000000003E-2</v>
      </c>
      <c r="DC2510">
        <v>0.35899999999999999</v>
      </c>
      <c r="DD2510">
        <v>0.316</v>
      </c>
      <c r="DE2510">
        <v>0.20100000000000001</v>
      </c>
      <c r="DF2510">
        <v>91.020407507983293</v>
      </c>
      <c r="DG2510">
        <v>0.36677115987460801</v>
      </c>
      <c r="DH2510">
        <v>0.2238</v>
      </c>
      <c r="DI2510">
        <v>0.25090000000000001</v>
      </c>
      <c r="DJ2510">
        <v>16.7</v>
      </c>
      <c r="DK2510">
        <v>3.39</v>
      </c>
      <c r="DL2510">
        <v>4.3600000000000003</v>
      </c>
      <c r="DM2510">
        <v>28.613569321533902</v>
      </c>
      <c r="DN2510">
        <v>312.81</v>
      </c>
      <c r="DO2510">
        <v>552.29999999999995</v>
      </c>
      <c r="DP2510">
        <v>76.560851635177897</v>
      </c>
      <c r="DQ2510">
        <v>1190.5986167404701</v>
      </c>
      <c r="DR2510">
        <v>2428.7074331425101</v>
      </c>
      <c r="DS2510">
        <v>103.990446401797</v>
      </c>
      <c r="DT2510">
        <v>1205026000</v>
      </c>
      <c r="DU2510">
        <v>12197.98</v>
      </c>
    </row>
    <row r="2511" spans="1:125" x14ac:dyDescent="0.3">
      <c r="A2511">
        <v>47157</v>
      </c>
      <c r="B2511" t="s">
        <v>3007</v>
      </c>
      <c r="C2511" t="s">
        <v>2921</v>
      </c>
      <c r="D2511" t="s">
        <v>2922</v>
      </c>
      <c r="E2511" t="s">
        <v>118</v>
      </c>
      <c r="F2511" t="s">
        <v>210</v>
      </c>
      <c r="G2511">
        <v>4732820</v>
      </c>
      <c r="H2511" t="s">
        <v>285</v>
      </c>
      <c r="I2511">
        <v>337383</v>
      </c>
      <c r="J2511">
        <v>208992</v>
      </c>
      <c r="K2511">
        <v>116344</v>
      </c>
      <c r="L2511">
        <v>382055</v>
      </c>
      <c r="M2511">
        <v>246105</v>
      </c>
      <c r="N2511">
        <v>129815</v>
      </c>
      <c r="O2511">
        <v>326497</v>
      </c>
      <c r="P2511">
        <v>201759</v>
      </c>
      <c r="Q2511">
        <v>118917</v>
      </c>
      <c r="R2511" t="s">
        <v>3731</v>
      </c>
      <c r="S2511" t="s">
        <v>130</v>
      </c>
      <c r="T2511" t="s">
        <v>131</v>
      </c>
      <c r="U2511" t="str">
        <f t="shared" si="253"/>
        <v>Harris</v>
      </c>
      <c r="V2511" s="2">
        <f t="shared" si="252"/>
        <v>0.85458114669353891</v>
      </c>
      <c r="W2511">
        <v>0.62634999999999996</v>
      </c>
      <c r="X2511">
        <v>0.61944999999999995</v>
      </c>
      <c r="Y2511">
        <v>0.64415999999999995</v>
      </c>
      <c r="Z2511">
        <f t="shared" si="254"/>
        <v>0.61795054778451253</v>
      </c>
      <c r="AA2511">
        <v>0.36552333680940102</v>
      </c>
      <c r="AB2511">
        <v>0.34483999999999998</v>
      </c>
      <c r="AC2511">
        <v>0.33978000000000003</v>
      </c>
      <c r="AD2511">
        <f t="shared" si="255"/>
        <v>0.36422080447906108</v>
      </c>
      <c r="AE2511">
        <v>26.1</v>
      </c>
      <c r="AF2511">
        <v>27.5</v>
      </c>
      <c r="AG2511">
        <v>30.4</v>
      </c>
      <c r="AH2511" s="3">
        <f t="shared" si="251"/>
        <v>25.372974330545144</v>
      </c>
      <c r="AI2511">
        <v>30.437999999999999</v>
      </c>
      <c r="AJ2511">
        <v>2</v>
      </c>
      <c r="AK2511">
        <v>2</v>
      </c>
      <c r="AL2511">
        <v>2</v>
      </c>
      <c r="AM2511">
        <v>2</v>
      </c>
      <c r="AN2511">
        <v>2</v>
      </c>
      <c r="AO2511">
        <v>2</v>
      </c>
      <c r="AP2511">
        <f t="shared" si="256"/>
        <v>2</v>
      </c>
      <c r="AQ2511">
        <v>0</v>
      </c>
      <c r="AS2511">
        <v>0</v>
      </c>
      <c r="AU2511">
        <v>0.48499999999999999</v>
      </c>
      <c r="AV2511">
        <v>1</v>
      </c>
      <c r="AW2511">
        <v>0</v>
      </c>
      <c r="AX2511">
        <v>928447</v>
      </c>
      <c r="AY2511">
        <v>933186</v>
      </c>
      <c r="AZ2511">
        <v>939168</v>
      </c>
      <c r="BA2511">
        <v>938363</v>
      </c>
      <c r="BB2511">
        <v>937500</v>
      </c>
      <c r="BC2511">
        <v>937067</v>
      </c>
      <c r="BD2511">
        <v>936021</v>
      </c>
      <c r="BE2511">
        <v>935251</v>
      </c>
      <c r="BF2511">
        <v>936365</v>
      </c>
      <c r="BG2511">
        <v>937166</v>
      </c>
      <c r="BH2511">
        <v>929763</v>
      </c>
      <c r="BI2511">
        <v>923382</v>
      </c>
      <c r="BJ2511">
        <v>916357</v>
      </c>
      <c r="BK2511">
        <v>910042</v>
      </c>
      <c r="BL2511">
        <v>-257</v>
      </c>
      <c r="BM2511">
        <v>387212</v>
      </c>
      <c r="BN2511">
        <v>384792</v>
      </c>
      <c r="BO2511">
        <v>383837</v>
      </c>
      <c r="BP2511">
        <v>379899</v>
      </c>
      <c r="BQ2511">
        <v>377352</v>
      </c>
      <c r="BR2511">
        <v>375589</v>
      </c>
      <c r="BS2511">
        <v>373708</v>
      </c>
      <c r="BT2511">
        <v>372702</v>
      </c>
      <c r="BU2511">
        <v>372440</v>
      </c>
      <c r="BV2511">
        <v>371991</v>
      </c>
      <c r="BW2511">
        <v>367729</v>
      </c>
      <c r="BX2511">
        <v>364418</v>
      </c>
      <c r="BY2511">
        <v>360785</v>
      </c>
      <c r="BZ2511">
        <v>356215</v>
      </c>
      <c r="CA2511">
        <v>0.104</v>
      </c>
      <c r="CB2511">
        <v>0.16600000000000001</v>
      </c>
      <c r="CC2511">
        <v>0.23499999999999999</v>
      </c>
      <c r="CD2511">
        <v>0.104</v>
      </c>
      <c r="CE2511">
        <v>0.97899999999999998</v>
      </c>
      <c r="CF2511">
        <v>-1.0999999999999999E-2</v>
      </c>
      <c r="CG2511">
        <v>8.9999999999999993E-3</v>
      </c>
      <c r="CH2511">
        <v>58.104658499999999</v>
      </c>
      <c r="CI2511">
        <v>3</v>
      </c>
      <c r="CJ2511">
        <v>6</v>
      </c>
      <c r="CK2511">
        <v>46</v>
      </c>
      <c r="CL2511">
        <v>95</v>
      </c>
      <c r="CM2511">
        <v>417637</v>
      </c>
      <c r="CN2511">
        <v>0.44900000000000001</v>
      </c>
      <c r="CO2511">
        <v>197318</v>
      </c>
      <c r="CP2511">
        <v>0.21199999999999999</v>
      </c>
      <c r="CQ2511">
        <v>438508</v>
      </c>
      <c r="CR2511">
        <v>433510</v>
      </c>
      <c r="CS2511">
        <v>19478</v>
      </c>
      <c r="CT2511">
        <v>19659</v>
      </c>
      <c r="CU2511">
        <v>61452</v>
      </c>
      <c r="CV2511">
        <v>0.34499999999999997</v>
      </c>
      <c r="CW2511">
        <v>6.8000000000000005E-2</v>
      </c>
      <c r="CX2511">
        <v>0.53600000000000003</v>
      </c>
      <c r="CY2511">
        <v>1E-3</v>
      </c>
      <c r="CZ2511">
        <v>2.9000000000000001E-2</v>
      </c>
      <c r="DA2511">
        <v>2.1999999999999999E-2</v>
      </c>
      <c r="DB2511">
        <v>6.8000000000000005E-2</v>
      </c>
      <c r="DC2511">
        <v>0.27600000000000002</v>
      </c>
      <c r="DD2511">
        <v>0.28299999999999997</v>
      </c>
      <c r="DE2511">
        <v>0.33800000000000002</v>
      </c>
      <c r="DF2511">
        <v>91.472762845524798</v>
      </c>
      <c r="DG2511">
        <v>0.33437499999999998</v>
      </c>
      <c r="DH2511">
        <v>0.24249999999999999</v>
      </c>
      <c r="DI2511">
        <v>0.3503</v>
      </c>
      <c r="DJ2511">
        <v>23.6</v>
      </c>
      <c r="DK2511">
        <v>3.2</v>
      </c>
      <c r="DL2511">
        <v>4.2699999999999996</v>
      </c>
      <c r="DM2511">
        <v>33.4375</v>
      </c>
      <c r="DN2511">
        <v>409.13</v>
      </c>
      <c r="DO2511">
        <v>591.12</v>
      </c>
      <c r="DP2511">
        <v>44.482193923691703</v>
      </c>
      <c r="DQ2511">
        <v>756.08828747677501</v>
      </c>
      <c r="DR2511">
        <v>1371.54452234776</v>
      </c>
      <c r="DS2511">
        <v>81.400048785954795</v>
      </c>
      <c r="DT2511">
        <v>10018760000</v>
      </c>
      <c r="DU2511">
        <v>10933.08</v>
      </c>
    </row>
    <row r="2512" spans="1:125" x14ac:dyDescent="0.3">
      <c r="A2512">
        <v>47159</v>
      </c>
      <c r="B2512" t="s">
        <v>3008</v>
      </c>
      <c r="C2512" t="s">
        <v>2921</v>
      </c>
      <c r="D2512" t="s">
        <v>2922</v>
      </c>
      <c r="E2512" t="s">
        <v>118</v>
      </c>
      <c r="F2512" t="s">
        <v>125</v>
      </c>
      <c r="I2512">
        <v>7436</v>
      </c>
      <c r="J2512">
        <v>1689</v>
      </c>
      <c r="K2512">
        <v>5494</v>
      </c>
      <c r="L2512">
        <v>9051</v>
      </c>
      <c r="M2512">
        <v>1802</v>
      </c>
      <c r="N2512">
        <v>7136</v>
      </c>
      <c r="O2512">
        <v>9336</v>
      </c>
      <c r="P2512">
        <v>1595</v>
      </c>
      <c r="Q2512">
        <v>7655</v>
      </c>
      <c r="R2512" t="s">
        <v>3732</v>
      </c>
      <c r="S2512" t="s">
        <v>121</v>
      </c>
      <c r="T2512" t="s">
        <v>121</v>
      </c>
      <c r="U2512" t="str">
        <f t="shared" si="253"/>
        <v>Trump</v>
      </c>
      <c r="V2512" s="2">
        <f t="shared" si="252"/>
        <v>1.0314882333443818</v>
      </c>
      <c r="W2512">
        <v>0.34853000000000001</v>
      </c>
      <c r="X2512">
        <v>0.22714000000000001</v>
      </c>
      <c r="Y2512">
        <v>0.19908999999999999</v>
      </c>
      <c r="Z2512">
        <f t="shared" si="254"/>
        <v>0.17084404455869751</v>
      </c>
      <c r="AA2512">
        <v>0.6342599125158741</v>
      </c>
      <c r="AB2512">
        <v>0.73884000000000005</v>
      </c>
      <c r="AC2512">
        <v>0.78842000000000001</v>
      </c>
      <c r="AD2512">
        <f t="shared" si="255"/>
        <v>0.81994430162810628</v>
      </c>
      <c r="AE2512">
        <v>28.6</v>
      </c>
      <c r="AF2512">
        <v>51.2</v>
      </c>
      <c r="AG2512">
        <v>58.9</v>
      </c>
      <c r="AH2512" s="3">
        <f t="shared" si="251"/>
        <v>64.910025706940871</v>
      </c>
      <c r="AI2512">
        <v>-58.933</v>
      </c>
      <c r="AJ2512">
        <v>2</v>
      </c>
      <c r="AK2512">
        <v>2</v>
      </c>
      <c r="AL2512">
        <v>1</v>
      </c>
      <c r="AM2512">
        <v>1</v>
      </c>
      <c r="AN2512">
        <v>1</v>
      </c>
      <c r="AO2512">
        <v>1</v>
      </c>
      <c r="AP2512">
        <f t="shared" si="256"/>
        <v>1</v>
      </c>
      <c r="AQ2512">
        <v>0</v>
      </c>
      <c r="AS2512">
        <v>0</v>
      </c>
      <c r="AU2512">
        <v>0.13</v>
      </c>
      <c r="AV2512">
        <v>0</v>
      </c>
      <c r="AW2512">
        <v>0</v>
      </c>
      <c r="AX2512">
        <v>19126</v>
      </c>
      <c r="AY2512">
        <v>19210</v>
      </c>
      <c r="AZ2512">
        <v>19179</v>
      </c>
      <c r="BA2512">
        <v>19117</v>
      </c>
      <c r="BB2512">
        <v>19097</v>
      </c>
      <c r="BC2512">
        <v>19308</v>
      </c>
      <c r="BD2512">
        <v>19526</v>
      </c>
      <c r="BE2512">
        <v>19732</v>
      </c>
      <c r="BF2512">
        <v>19979</v>
      </c>
      <c r="BG2512">
        <v>20157</v>
      </c>
      <c r="BH2512">
        <v>19971</v>
      </c>
      <c r="BI2512">
        <v>20169</v>
      </c>
      <c r="BJ2512">
        <v>20470</v>
      </c>
      <c r="BK2512">
        <v>20538</v>
      </c>
      <c r="BL2512">
        <v>58</v>
      </c>
      <c r="BM2512">
        <v>7871</v>
      </c>
      <c r="BN2512">
        <v>7856</v>
      </c>
      <c r="BO2512">
        <v>7748</v>
      </c>
      <c r="BP2512">
        <v>7579</v>
      </c>
      <c r="BQ2512">
        <v>7491</v>
      </c>
      <c r="BR2512">
        <v>7544</v>
      </c>
      <c r="BS2512">
        <v>7536</v>
      </c>
      <c r="BT2512">
        <v>7539</v>
      </c>
      <c r="BU2512">
        <v>7612</v>
      </c>
      <c r="BV2512">
        <v>7622</v>
      </c>
      <c r="BW2512">
        <v>7602</v>
      </c>
      <c r="BX2512">
        <v>7605</v>
      </c>
      <c r="BY2512">
        <v>7765</v>
      </c>
      <c r="BZ2512">
        <v>7844</v>
      </c>
      <c r="CA2512">
        <v>0.13400000000000001</v>
      </c>
      <c r="CB2512">
        <v>0.126</v>
      </c>
      <c r="CC2512">
        <v>0.254</v>
      </c>
      <c r="CD2512">
        <v>7.4999999999999997E-2</v>
      </c>
      <c r="CE2512">
        <v>0.90100000000000002</v>
      </c>
      <c r="CF2512">
        <v>6.5000000000000002E-2</v>
      </c>
      <c r="CG2512">
        <v>0.14799999999999999</v>
      </c>
      <c r="CH2512">
        <v>37.492022900000002</v>
      </c>
      <c r="CI2512">
        <v>2</v>
      </c>
      <c r="CJ2512">
        <v>4</v>
      </c>
      <c r="CK2512">
        <v>22</v>
      </c>
      <c r="CL2512">
        <v>95</v>
      </c>
      <c r="CM2512">
        <v>1531</v>
      </c>
      <c r="CN2512">
        <v>0.09</v>
      </c>
      <c r="CO2512">
        <v>0</v>
      </c>
      <c r="CP2512">
        <v>0</v>
      </c>
      <c r="CQ2512">
        <v>4180</v>
      </c>
      <c r="CR2512">
        <v>4451</v>
      </c>
      <c r="CS2512">
        <v>270</v>
      </c>
      <c r="CT2512">
        <v>310</v>
      </c>
      <c r="CU2512">
        <v>63960</v>
      </c>
      <c r="CV2512">
        <v>0.90500000000000003</v>
      </c>
      <c r="CW2512">
        <v>3.2000000000000001E-2</v>
      </c>
      <c r="CX2512">
        <v>1.7000000000000001E-2</v>
      </c>
      <c r="CY2512">
        <v>1E-3</v>
      </c>
      <c r="CZ2512">
        <v>4.0000000000000001E-3</v>
      </c>
      <c r="DA2512">
        <v>4.1000000000000002E-2</v>
      </c>
      <c r="DB2512">
        <v>1.6E-2</v>
      </c>
      <c r="DC2512">
        <v>0.42499999999999999</v>
      </c>
      <c r="DD2512">
        <v>0.27200000000000002</v>
      </c>
      <c r="DE2512">
        <v>0.16900000000000001</v>
      </c>
      <c r="DF2512">
        <v>81.681965399487098</v>
      </c>
      <c r="DG2512">
        <v>0.22149837133550501</v>
      </c>
      <c r="DH2512">
        <v>0.3216</v>
      </c>
      <c r="DI2512">
        <v>0.28739999999999999</v>
      </c>
      <c r="DJ2512">
        <v>62.4</v>
      </c>
      <c r="DK2512">
        <v>3.21</v>
      </c>
      <c r="DL2512">
        <v>3.75</v>
      </c>
      <c r="DM2512">
        <v>16.822429906542101</v>
      </c>
      <c r="DN2512">
        <v>242.4</v>
      </c>
      <c r="DO2512">
        <v>377.75</v>
      </c>
      <c r="DP2512">
        <v>55.837458745874599</v>
      </c>
      <c r="DQ2512">
        <v>987.91145935480904</v>
      </c>
      <c r="DR2512">
        <v>1785.38398905037</v>
      </c>
      <c r="DS2512">
        <v>80.723077168917399</v>
      </c>
      <c r="DT2512">
        <v>223960000</v>
      </c>
      <c r="DU2512">
        <v>10930.74</v>
      </c>
    </row>
    <row r="2513" spans="1:125" x14ac:dyDescent="0.3">
      <c r="A2513">
        <v>47161</v>
      </c>
      <c r="B2513" t="s">
        <v>3009</v>
      </c>
      <c r="C2513" t="s">
        <v>2921</v>
      </c>
      <c r="D2513" t="s">
        <v>2922</v>
      </c>
      <c r="E2513" t="s">
        <v>118</v>
      </c>
      <c r="F2513" t="s">
        <v>125</v>
      </c>
      <c r="G2513">
        <v>4717300</v>
      </c>
      <c r="H2513" t="s">
        <v>1327</v>
      </c>
      <c r="I2513">
        <v>5299</v>
      </c>
      <c r="J2513">
        <v>1222</v>
      </c>
      <c r="K2513">
        <v>3864</v>
      </c>
      <c r="L2513">
        <v>6296</v>
      </c>
      <c r="M2513">
        <v>1232</v>
      </c>
      <c r="N2513">
        <v>4950</v>
      </c>
      <c r="O2513">
        <v>6620</v>
      </c>
      <c r="P2513">
        <v>1160</v>
      </c>
      <c r="Q2513">
        <v>5389</v>
      </c>
      <c r="R2513" t="s">
        <v>3732</v>
      </c>
      <c r="S2513" t="s">
        <v>121</v>
      </c>
      <c r="T2513" t="s">
        <v>121</v>
      </c>
      <c r="U2513" t="str">
        <f t="shared" si="253"/>
        <v>Trump</v>
      </c>
      <c r="V2513" s="2">
        <f t="shared" si="252"/>
        <v>1.0514612452350698</v>
      </c>
      <c r="W2513">
        <v>0.40450000000000003</v>
      </c>
      <c r="X2513">
        <v>0.23061000000000001</v>
      </c>
      <c r="Y2513">
        <v>0.19567999999999999</v>
      </c>
      <c r="Z2513">
        <f t="shared" si="254"/>
        <v>0.17522658610271905</v>
      </c>
      <c r="AA2513">
        <v>0.57927663734115342</v>
      </c>
      <c r="AB2513">
        <v>0.72919</v>
      </c>
      <c r="AC2513">
        <v>0.78620999999999996</v>
      </c>
      <c r="AD2513">
        <f t="shared" si="255"/>
        <v>0.81404833836858004</v>
      </c>
      <c r="AE2513">
        <v>17.5</v>
      </c>
      <c r="AF2513">
        <v>49.9</v>
      </c>
      <c r="AG2513">
        <v>59.1</v>
      </c>
      <c r="AH2513" s="3">
        <f t="shared" si="251"/>
        <v>63.882175226586099</v>
      </c>
      <c r="AI2513">
        <v>-59.052999999999997</v>
      </c>
      <c r="AJ2513">
        <v>2</v>
      </c>
      <c r="AK2513">
        <v>2</v>
      </c>
      <c r="AL2513">
        <v>1</v>
      </c>
      <c r="AM2513">
        <v>1</v>
      </c>
      <c r="AN2513">
        <v>1</v>
      </c>
      <c r="AO2513">
        <v>1</v>
      </c>
      <c r="AP2513">
        <f t="shared" si="256"/>
        <v>1</v>
      </c>
      <c r="AQ2513">
        <v>0</v>
      </c>
      <c r="AS2513">
        <v>0</v>
      </c>
      <c r="AU2513">
        <v>0</v>
      </c>
      <c r="AV2513">
        <v>0</v>
      </c>
      <c r="AW2513">
        <v>0</v>
      </c>
      <c r="AX2513">
        <v>13348</v>
      </c>
      <c r="AY2513">
        <v>13223</v>
      </c>
      <c r="AZ2513">
        <v>13309</v>
      </c>
      <c r="BA2513">
        <v>13277</v>
      </c>
      <c r="BB2513">
        <v>13210</v>
      </c>
      <c r="BC2513">
        <v>13187</v>
      </c>
      <c r="BD2513">
        <v>13190</v>
      </c>
      <c r="BE2513">
        <v>13422</v>
      </c>
      <c r="BF2513">
        <v>13619</v>
      </c>
      <c r="BG2513">
        <v>13715</v>
      </c>
      <c r="BH2513">
        <v>13706</v>
      </c>
      <c r="BI2513">
        <v>13808</v>
      </c>
      <c r="BJ2513">
        <v>13994</v>
      </c>
      <c r="BK2513">
        <v>14222</v>
      </c>
      <c r="BL2513">
        <v>50</v>
      </c>
      <c r="BM2513">
        <v>5154</v>
      </c>
      <c r="BN2513">
        <v>5032</v>
      </c>
      <c r="BO2513">
        <v>5068</v>
      </c>
      <c r="BP2513">
        <v>5017</v>
      </c>
      <c r="BQ2513">
        <v>4979</v>
      </c>
      <c r="BR2513">
        <v>4909</v>
      </c>
      <c r="BS2513">
        <v>4897</v>
      </c>
      <c r="BT2513">
        <v>4945</v>
      </c>
      <c r="BU2513">
        <v>4993</v>
      </c>
      <c r="BV2513">
        <v>4954</v>
      </c>
      <c r="BW2513">
        <v>4947</v>
      </c>
      <c r="BX2513">
        <v>4978</v>
      </c>
      <c r="BY2513">
        <v>5008</v>
      </c>
      <c r="BZ2513">
        <v>5051</v>
      </c>
      <c r="CA2513">
        <v>0.115</v>
      </c>
      <c r="CB2513">
        <v>0.13100000000000001</v>
      </c>
      <c r="CC2513">
        <v>0.27300000000000002</v>
      </c>
      <c r="CD2513">
        <v>0.14099999999999999</v>
      </c>
      <c r="CE2513">
        <v>0.85099999999999998</v>
      </c>
      <c r="CF2513">
        <v>0.19400000000000001</v>
      </c>
      <c r="CG2513">
        <v>0.183</v>
      </c>
      <c r="CH2513">
        <v>38.576898499999999</v>
      </c>
      <c r="CI2513">
        <v>2</v>
      </c>
      <c r="CJ2513">
        <v>4</v>
      </c>
      <c r="CK2513">
        <v>26</v>
      </c>
      <c r="CL2513">
        <v>95</v>
      </c>
      <c r="CM2513">
        <v>0</v>
      </c>
      <c r="CN2513">
        <v>0</v>
      </c>
      <c r="CO2513">
        <v>0</v>
      </c>
      <c r="CP2513">
        <v>0</v>
      </c>
      <c r="CQ2513">
        <v>1432</v>
      </c>
      <c r="CR2513">
        <v>1710</v>
      </c>
      <c r="CS2513">
        <v>153</v>
      </c>
      <c r="CT2513">
        <v>181</v>
      </c>
      <c r="CU2513">
        <v>60242</v>
      </c>
      <c r="CV2513">
        <v>0.90100000000000002</v>
      </c>
      <c r="CW2513">
        <v>3.5999999999999997E-2</v>
      </c>
      <c r="CX2513">
        <v>7.0000000000000001E-3</v>
      </c>
      <c r="CY2513">
        <v>1E-3</v>
      </c>
      <c r="CZ2513">
        <v>1.2999999999999999E-2</v>
      </c>
      <c r="DA2513">
        <v>4.2999999999999997E-2</v>
      </c>
      <c r="DB2513">
        <v>2.1999999999999999E-2</v>
      </c>
      <c r="DC2513">
        <v>0.45700000000000002</v>
      </c>
      <c r="DD2513">
        <v>0.26</v>
      </c>
      <c r="DE2513">
        <v>0.16800000000000001</v>
      </c>
      <c r="DF2513">
        <v>89.171808747751797</v>
      </c>
      <c r="DG2513">
        <v>0.33974358974358998</v>
      </c>
      <c r="DH2513">
        <v>0.34670000000000001</v>
      </c>
      <c r="DI2513">
        <v>0.2288</v>
      </c>
      <c r="DJ2513">
        <v>75.8</v>
      </c>
      <c r="DK2513">
        <v>3.12</v>
      </c>
      <c r="DL2513">
        <v>4.18</v>
      </c>
      <c r="DM2513">
        <v>33.974358974358999</v>
      </c>
      <c r="DN2513">
        <v>171.57</v>
      </c>
      <c r="DO2513">
        <v>255.46</v>
      </c>
      <c r="DP2513">
        <v>48.895494550329303</v>
      </c>
      <c r="DQ2513">
        <v>773.13596939747197</v>
      </c>
      <c r="DR2513">
        <v>1457.2554911534401</v>
      </c>
      <c r="DS2513">
        <v>88.486314029487303</v>
      </c>
      <c r="DT2513">
        <v>212242000</v>
      </c>
      <c r="DU2513">
        <v>15122.34</v>
      </c>
    </row>
    <row r="2514" spans="1:125" x14ac:dyDescent="0.3">
      <c r="A2514">
        <v>47163</v>
      </c>
      <c r="B2514" t="s">
        <v>3010</v>
      </c>
      <c r="C2514" t="s">
        <v>2921</v>
      </c>
      <c r="D2514" t="s">
        <v>2922</v>
      </c>
      <c r="E2514" t="s">
        <v>118</v>
      </c>
      <c r="F2514" t="s">
        <v>134</v>
      </c>
      <c r="G2514">
        <v>4728700</v>
      </c>
      <c r="H2514" t="s">
        <v>2965</v>
      </c>
      <c r="I2514">
        <v>62278</v>
      </c>
      <c r="J2514">
        <v>12578</v>
      </c>
      <c r="K2514">
        <v>46979</v>
      </c>
      <c r="L2514">
        <v>74357</v>
      </c>
      <c r="M2514">
        <v>17272</v>
      </c>
      <c r="N2514">
        <v>55860</v>
      </c>
      <c r="O2514">
        <v>75541</v>
      </c>
      <c r="P2514">
        <v>16624</v>
      </c>
      <c r="Q2514">
        <v>58154</v>
      </c>
      <c r="R2514" t="s">
        <v>3732</v>
      </c>
      <c r="S2514" t="s">
        <v>121</v>
      </c>
      <c r="T2514" t="s">
        <v>121</v>
      </c>
      <c r="U2514" t="str">
        <f t="shared" si="253"/>
        <v>Trump</v>
      </c>
      <c r="V2514" s="2">
        <f t="shared" si="252"/>
        <v>1.0159231814086098</v>
      </c>
      <c r="W2514">
        <v>0.25583</v>
      </c>
      <c r="X2514">
        <v>0.20197000000000001</v>
      </c>
      <c r="Y2514">
        <v>0.23227999999999999</v>
      </c>
      <c r="Z2514">
        <f t="shared" si="254"/>
        <v>0.22006592446486015</v>
      </c>
      <c r="AA2514">
        <v>0.72740327617012035</v>
      </c>
      <c r="AB2514">
        <v>0.75434000000000001</v>
      </c>
      <c r="AC2514">
        <v>0.75124000000000002</v>
      </c>
      <c r="AD2514">
        <f t="shared" si="255"/>
        <v>0.7698336002965277</v>
      </c>
      <c r="AE2514">
        <v>47.2</v>
      </c>
      <c r="AF2514">
        <v>55.2</v>
      </c>
      <c r="AG2514">
        <v>51.9</v>
      </c>
      <c r="AH2514" s="3">
        <f t="shared" si="251"/>
        <v>54.976767583166755</v>
      </c>
      <c r="AI2514">
        <v>-51.896000000000001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f t="shared" si="256"/>
        <v>1</v>
      </c>
      <c r="AQ2514">
        <v>0</v>
      </c>
      <c r="AS2514">
        <v>0</v>
      </c>
      <c r="AU2514">
        <v>7.0999999999999994E-2</v>
      </c>
      <c r="AV2514">
        <v>1</v>
      </c>
      <c r="AW2514">
        <v>0</v>
      </c>
      <c r="AX2514">
        <v>156749</v>
      </c>
      <c r="AY2514">
        <v>156876</v>
      </c>
      <c r="AZ2514">
        <v>156322</v>
      </c>
      <c r="BA2514">
        <v>156185</v>
      </c>
      <c r="BB2514">
        <v>156404</v>
      </c>
      <c r="BC2514">
        <v>156199</v>
      </c>
      <c r="BD2514">
        <v>156182</v>
      </c>
      <c r="BE2514">
        <v>156924</v>
      </c>
      <c r="BF2514">
        <v>157599</v>
      </c>
      <c r="BG2514">
        <v>158348</v>
      </c>
      <c r="BH2514">
        <v>158246</v>
      </c>
      <c r="BI2514">
        <v>159212</v>
      </c>
      <c r="BJ2514">
        <v>160862</v>
      </c>
      <c r="BK2514">
        <v>162135</v>
      </c>
      <c r="BL2514">
        <v>84</v>
      </c>
      <c r="BM2514">
        <v>61064</v>
      </c>
      <c r="BN2514">
        <v>60358</v>
      </c>
      <c r="BO2514">
        <v>59431</v>
      </c>
      <c r="BP2514">
        <v>58736</v>
      </c>
      <c r="BQ2514">
        <v>58441</v>
      </c>
      <c r="BR2514">
        <v>58253</v>
      </c>
      <c r="BS2514">
        <v>58061</v>
      </c>
      <c r="BT2514">
        <v>58157</v>
      </c>
      <c r="BU2514">
        <v>58282</v>
      </c>
      <c r="BV2514">
        <v>58344</v>
      </c>
      <c r="BW2514">
        <v>58430</v>
      </c>
      <c r="BX2514">
        <v>58782</v>
      </c>
      <c r="BY2514">
        <v>59558</v>
      </c>
      <c r="BZ2514">
        <v>60068</v>
      </c>
      <c r="CA2514">
        <v>0.107</v>
      </c>
      <c r="CB2514">
        <v>0.153</v>
      </c>
      <c r="CC2514">
        <v>0.253</v>
      </c>
      <c r="CD2514">
        <v>8.8999999999999996E-2</v>
      </c>
      <c r="CE2514">
        <v>1.0049999999999999</v>
      </c>
      <c r="CF2514">
        <v>-7.5999999999999998E-2</v>
      </c>
      <c r="CG2514">
        <v>2E-3</v>
      </c>
      <c r="CH2514">
        <v>59.700063800000002</v>
      </c>
      <c r="CI2514">
        <v>3</v>
      </c>
      <c r="CJ2514">
        <v>6</v>
      </c>
      <c r="CK2514">
        <v>48</v>
      </c>
      <c r="CL2514">
        <v>95</v>
      </c>
      <c r="CM2514">
        <v>45021</v>
      </c>
      <c r="CN2514">
        <v>0.27800000000000002</v>
      </c>
      <c r="CO2514">
        <v>13658</v>
      </c>
      <c r="CP2514">
        <v>8.4000000000000005E-2</v>
      </c>
      <c r="CQ2514">
        <v>63829</v>
      </c>
      <c r="CR2514">
        <v>58951</v>
      </c>
      <c r="CS2514">
        <v>3337</v>
      </c>
      <c r="CT2514">
        <v>3343</v>
      </c>
      <c r="CU2514">
        <v>54361</v>
      </c>
      <c r="CV2514">
        <v>0.92400000000000004</v>
      </c>
      <c r="CW2514">
        <v>2.1999999999999999E-2</v>
      </c>
      <c r="CX2514">
        <v>1.9E-2</v>
      </c>
      <c r="CY2514">
        <v>1E-3</v>
      </c>
      <c r="CZ2514">
        <v>8.0000000000000002E-3</v>
      </c>
      <c r="DA2514">
        <v>2.5999999999999999E-2</v>
      </c>
      <c r="DB2514">
        <v>1.6E-2</v>
      </c>
      <c r="DC2514">
        <v>0.32900000000000001</v>
      </c>
      <c r="DD2514">
        <v>0.30199999999999999</v>
      </c>
      <c r="DE2514">
        <v>0.26300000000000001</v>
      </c>
      <c r="DF2514">
        <v>86.3957276399005</v>
      </c>
      <c r="DG2514">
        <v>0.34868421052631599</v>
      </c>
      <c r="DH2514">
        <v>0.23469999999999999</v>
      </c>
      <c r="DI2514">
        <v>0.35020000000000001</v>
      </c>
      <c r="DJ2514">
        <v>20.5</v>
      </c>
      <c r="DK2514">
        <v>3.25</v>
      </c>
      <c r="DL2514">
        <v>4.0999999999999996</v>
      </c>
      <c r="DM2514">
        <v>26.1538461538461</v>
      </c>
      <c r="DN2514">
        <v>462.01</v>
      </c>
      <c r="DO2514">
        <v>736.12</v>
      </c>
      <c r="DP2514">
        <v>59.329884634531702</v>
      </c>
      <c r="DQ2514">
        <v>794.99970061143904</v>
      </c>
      <c r="DR2514">
        <v>1515.01522932597</v>
      </c>
      <c r="DS2514">
        <v>90.5680251402312</v>
      </c>
      <c r="DT2514">
        <v>2180896000</v>
      </c>
      <c r="DU2514">
        <v>13561.1</v>
      </c>
    </row>
    <row r="2515" spans="1:125" x14ac:dyDescent="0.3">
      <c r="A2515">
        <v>47165</v>
      </c>
      <c r="B2515" t="s">
        <v>3011</v>
      </c>
      <c r="C2515" t="s">
        <v>2921</v>
      </c>
      <c r="D2515" t="s">
        <v>2922</v>
      </c>
      <c r="E2515" t="s">
        <v>118</v>
      </c>
      <c r="F2515" t="s">
        <v>192</v>
      </c>
      <c r="G2515">
        <v>4734980</v>
      </c>
      <c r="H2515" t="s">
        <v>2932</v>
      </c>
      <c r="I2515">
        <v>71505</v>
      </c>
      <c r="J2515">
        <v>18161</v>
      </c>
      <c r="K2515">
        <v>50129</v>
      </c>
      <c r="L2515">
        <v>92630</v>
      </c>
      <c r="M2515">
        <v>27680</v>
      </c>
      <c r="N2515">
        <v>63454</v>
      </c>
      <c r="O2515">
        <v>97761</v>
      </c>
      <c r="P2515">
        <v>27874</v>
      </c>
      <c r="Q2515">
        <v>68767</v>
      </c>
      <c r="R2515" t="s">
        <v>3732</v>
      </c>
      <c r="S2515" t="s">
        <v>121</v>
      </c>
      <c r="T2515" t="s">
        <v>121</v>
      </c>
      <c r="U2515" t="str">
        <f t="shared" si="253"/>
        <v>Trump</v>
      </c>
      <c r="V2515" s="2">
        <f t="shared" si="252"/>
        <v>1.0553924214617294</v>
      </c>
      <c r="W2515">
        <v>0.28422999999999998</v>
      </c>
      <c r="X2515">
        <v>0.25397999999999998</v>
      </c>
      <c r="Y2515">
        <v>0.29881999999999997</v>
      </c>
      <c r="Z2515">
        <f t="shared" si="254"/>
        <v>0.28512392467343828</v>
      </c>
      <c r="AA2515">
        <v>0.70377566318881379</v>
      </c>
      <c r="AB2515">
        <v>0.70106000000000002</v>
      </c>
      <c r="AC2515">
        <v>0.68503000000000003</v>
      </c>
      <c r="AD2515">
        <f t="shared" si="255"/>
        <v>0.70341956403882944</v>
      </c>
      <c r="AE2515">
        <v>42</v>
      </c>
      <c r="AF2515">
        <v>44.7</v>
      </c>
      <c r="AG2515">
        <v>38.6</v>
      </c>
      <c r="AH2515" s="3">
        <f t="shared" si="251"/>
        <v>41.829563936539117</v>
      </c>
      <c r="AI2515">
        <v>-38.621000000000002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f t="shared" si="256"/>
        <v>1</v>
      </c>
      <c r="AQ2515">
        <v>0</v>
      </c>
      <c r="AS2515">
        <v>0</v>
      </c>
      <c r="AU2515">
        <v>0.58499999999999996</v>
      </c>
      <c r="AV2515">
        <v>0</v>
      </c>
      <c r="AW2515">
        <v>0</v>
      </c>
      <c r="AX2515">
        <v>161214</v>
      </c>
      <c r="AY2515">
        <v>163680</v>
      </c>
      <c r="AZ2515">
        <v>165967</v>
      </c>
      <c r="BA2515">
        <v>168754</v>
      </c>
      <c r="BB2515">
        <v>172269</v>
      </c>
      <c r="BC2515">
        <v>175326</v>
      </c>
      <c r="BD2515">
        <v>179332</v>
      </c>
      <c r="BE2515">
        <v>183756</v>
      </c>
      <c r="BF2515">
        <v>187490</v>
      </c>
      <c r="BG2515">
        <v>191283</v>
      </c>
      <c r="BH2515">
        <v>197416</v>
      </c>
      <c r="BI2515">
        <v>200505</v>
      </c>
      <c r="BJ2515">
        <v>203721</v>
      </c>
      <c r="BK2515">
        <v>207994</v>
      </c>
      <c r="BL2515">
        <v>1131</v>
      </c>
      <c r="BM2515">
        <v>67739</v>
      </c>
      <c r="BN2515">
        <v>68197</v>
      </c>
      <c r="BO2515">
        <v>68424</v>
      </c>
      <c r="BP2515">
        <v>68774</v>
      </c>
      <c r="BQ2515">
        <v>69675</v>
      </c>
      <c r="BR2515">
        <v>70419</v>
      </c>
      <c r="BS2515">
        <v>71879</v>
      </c>
      <c r="BT2515">
        <v>73520</v>
      </c>
      <c r="BU2515">
        <v>74497</v>
      </c>
      <c r="BV2515">
        <v>75573</v>
      </c>
      <c r="BW2515">
        <v>77852</v>
      </c>
      <c r="BX2515">
        <v>78818</v>
      </c>
      <c r="BY2515">
        <v>80493</v>
      </c>
      <c r="BZ2515">
        <v>82297</v>
      </c>
      <c r="CA2515">
        <v>8.6999999999999994E-2</v>
      </c>
      <c r="CB2515">
        <v>7.4999999999999997E-2</v>
      </c>
      <c r="CC2515">
        <v>0.17899999999999999</v>
      </c>
      <c r="CD2515">
        <v>5.5E-2</v>
      </c>
      <c r="CE2515">
        <v>1.036</v>
      </c>
      <c r="CF2515">
        <v>0.128</v>
      </c>
      <c r="CG2515">
        <v>0.14099999999999999</v>
      </c>
      <c r="CH2515">
        <v>4.3714103</v>
      </c>
      <c r="CI2515">
        <v>1</v>
      </c>
      <c r="CJ2515">
        <v>1</v>
      </c>
      <c r="CK2515">
        <v>3</v>
      </c>
      <c r="CL2515">
        <v>95</v>
      </c>
      <c r="CM2515">
        <v>0</v>
      </c>
      <c r="CN2515">
        <v>0</v>
      </c>
      <c r="CO2515">
        <v>82804</v>
      </c>
      <c r="CP2515">
        <v>0.44800000000000001</v>
      </c>
      <c r="CQ2515">
        <v>48105</v>
      </c>
      <c r="CR2515">
        <v>54246</v>
      </c>
      <c r="CS2515">
        <v>3274</v>
      </c>
      <c r="CT2515">
        <v>3735</v>
      </c>
      <c r="CU2515">
        <v>87453</v>
      </c>
      <c r="CV2515">
        <v>0.81100000000000005</v>
      </c>
      <c r="CW2515">
        <v>5.7000000000000002E-2</v>
      </c>
      <c r="CX2515">
        <v>8.2000000000000003E-2</v>
      </c>
      <c r="CY2515">
        <v>1E-3</v>
      </c>
      <c r="CZ2515">
        <v>1.6E-2</v>
      </c>
      <c r="DA2515">
        <v>3.2000000000000001E-2</v>
      </c>
      <c r="DB2515">
        <v>4.1000000000000002E-2</v>
      </c>
      <c r="DC2515">
        <v>0.29199999999999998</v>
      </c>
      <c r="DD2515">
        <v>0.309</v>
      </c>
      <c r="DE2515">
        <v>0.312</v>
      </c>
      <c r="DF2515">
        <v>93.084485882595402</v>
      </c>
      <c r="DG2515">
        <v>0.33030303030302999</v>
      </c>
      <c r="DH2515">
        <v>0.23619999999999999</v>
      </c>
      <c r="DI2515">
        <v>0.35539999999999999</v>
      </c>
      <c r="DJ2515">
        <v>21.2</v>
      </c>
      <c r="DK2515">
        <v>3.3</v>
      </c>
      <c r="DL2515">
        <v>4.3899999999999997</v>
      </c>
      <c r="DM2515">
        <v>33.030303030303003</v>
      </c>
      <c r="DN2515">
        <v>478.62</v>
      </c>
      <c r="DO2515">
        <v>736.03</v>
      </c>
      <c r="DP2515">
        <v>53.781705737328103</v>
      </c>
      <c r="DQ2515">
        <v>1430.2662831488201</v>
      </c>
      <c r="DR2515">
        <v>2587.9012219861102</v>
      </c>
      <c r="DS2515">
        <v>80.938420521854496</v>
      </c>
      <c r="DT2515">
        <v>1956725000</v>
      </c>
      <c r="DU2515">
        <v>9598.4699999999993</v>
      </c>
    </row>
    <row r="2516" spans="1:125" x14ac:dyDescent="0.3">
      <c r="A2516">
        <v>47167</v>
      </c>
      <c r="B2516" t="s">
        <v>3012</v>
      </c>
      <c r="C2516" t="s">
        <v>2921</v>
      </c>
      <c r="D2516" t="s">
        <v>2922</v>
      </c>
      <c r="E2516" t="s">
        <v>118</v>
      </c>
      <c r="F2516" t="s">
        <v>125</v>
      </c>
      <c r="G2516">
        <v>4732820</v>
      </c>
      <c r="H2516" t="s">
        <v>285</v>
      </c>
      <c r="I2516">
        <v>23481</v>
      </c>
      <c r="J2516">
        <v>5785</v>
      </c>
      <c r="K2516">
        <v>16910</v>
      </c>
      <c r="L2516">
        <v>27308</v>
      </c>
      <c r="M2516">
        <v>6837</v>
      </c>
      <c r="N2516">
        <v>20070</v>
      </c>
      <c r="O2516">
        <v>26733</v>
      </c>
      <c r="P2516">
        <v>6178</v>
      </c>
      <c r="Q2516">
        <v>20303</v>
      </c>
      <c r="R2516" t="s">
        <v>3732</v>
      </c>
      <c r="S2516" t="s">
        <v>121</v>
      </c>
      <c r="T2516" t="s">
        <v>121</v>
      </c>
      <c r="U2516" t="str">
        <f t="shared" si="253"/>
        <v>Trump</v>
      </c>
      <c r="V2516" s="2">
        <f t="shared" si="252"/>
        <v>0.97894389922367075</v>
      </c>
      <c r="W2516">
        <v>0.29620999999999997</v>
      </c>
      <c r="X2516">
        <v>0.24637000000000001</v>
      </c>
      <c r="Y2516">
        <v>0.25036999999999998</v>
      </c>
      <c r="Z2516">
        <f t="shared" si="254"/>
        <v>0.23110013840571578</v>
      </c>
      <c r="AA2516">
        <v>0.69233005273867365</v>
      </c>
      <c r="AB2516">
        <v>0.72016000000000002</v>
      </c>
      <c r="AC2516">
        <v>0.73494999999999999</v>
      </c>
      <c r="AD2516">
        <f t="shared" si="255"/>
        <v>0.75947331014102415</v>
      </c>
      <c r="AE2516">
        <v>39.6</v>
      </c>
      <c r="AF2516">
        <v>47.4</v>
      </c>
      <c r="AG2516">
        <v>48.5</v>
      </c>
      <c r="AH2516" s="3">
        <f t="shared" ref="AH2516:AH2579" si="257">IFERROR((ABS(AD2516-Z2516)*100),"")</f>
        <v>52.837317173530842</v>
      </c>
      <c r="AI2516">
        <v>-48.457999999999998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f t="shared" si="256"/>
        <v>1</v>
      </c>
      <c r="AQ2516">
        <v>0</v>
      </c>
      <c r="AS2516">
        <v>0</v>
      </c>
      <c r="AU2516">
        <v>0.82399999999999995</v>
      </c>
      <c r="AV2516">
        <v>0</v>
      </c>
      <c r="AW2516">
        <v>0</v>
      </c>
      <c r="AX2516">
        <v>61065</v>
      </c>
      <c r="AY2516">
        <v>61305</v>
      </c>
      <c r="AZ2516">
        <v>61524</v>
      </c>
      <c r="BA2516">
        <v>61572</v>
      </c>
      <c r="BB2516">
        <v>61596</v>
      </c>
      <c r="BC2516">
        <v>61533</v>
      </c>
      <c r="BD2516">
        <v>61223</v>
      </c>
      <c r="BE2516">
        <v>61305</v>
      </c>
      <c r="BF2516">
        <v>61576</v>
      </c>
      <c r="BG2516">
        <v>61599</v>
      </c>
      <c r="BH2516">
        <v>61042</v>
      </c>
      <c r="BI2516">
        <v>61059</v>
      </c>
      <c r="BJ2516">
        <v>61650</v>
      </c>
      <c r="BK2516">
        <v>62015</v>
      </c>
      <c r="BL2516">
        <v>68</v>
      </c>
      <c r="BM2516">
        <v>25341</v>
      </c>
      <c r="BN2516">
        <v>25217</v>
      </c>
      <c r="BO2516">
        <v>24991</v>
      </c>
      <c r="BP2516">
        <v>24818</v>
      </c>
      <c r="BQ2516">
        <v>24606</v>
      </c>
      <c r="BR2516">
        <v>24369</v>
      </c>
      <c r="BS2516">
        <v>24150</v>
      </c>
      <c r="BT2516">
        <v>24086</v>
      </c>
      <c r="BU2516">
        <v>24058</v>
      </c>
      <c r="BV2516">
        <v>23886</v>
      </c>
      <c r="BW2516">
        <v>23616</v>
      </c>
      <c r="BX2516">
        <v>23558</v>
      </c>
      <c r="BY2516">
        <v>23907</v>
      </c>
      <c r="BZ2516">
        <v>24109</v>
      </c>
      <c r="CA2516">
        <v>0.11</v>
      </c>
      <c r="CB2516">
        <v>0.13900000000000001</v>
      </c>
      <c r="CC2516">
        <v>0.22</v>
      </c>
      <c r="CD2516">
        <v>6.8000000000000005E-2</v>
      </c>
      <c r="CE2516">
        <v>1.161</v>
      </c>
      <c r="CF2516">
        <v>7.8E-2</v>
      </c>
      <c r="CG2516">
        <v>0.05</v>
      </c>
      <c r="CH2516">
        <v>18.155711499999999</v>
      </c>
      <c r="CI2516">
        <v>1</v>
      </c>
      <c r="CJ2516">
        <v>2</v>
      </c>
      <c r="CK2516">
        <v>13</v>
      </c>
      <c r="CL2516">
        <v>95</v>
      </c>
      <c r="CM2516">
        <v>6373</v>
      </c>
      <c r="CN2516">
        <v>0.108</v>
      </c>
      <c r="CO2516">
        <v>11604</v>
      </c>
      <c r="CP2516">
        <v>0.19600000000000001</v>
      </c>
      <c r="CQ2516">
        <v>9594</v>
      </c>
      <c r="CR2516">
        <v>10342</v>
      </c>
      <c r="CS2516">
        <v>705</v>
      </c>
      <c r="CT2516">
        <v>740</v>
      </c>
      <c r="CU2516">
        <v>68778</v>
      </c>
      <c r="CV2516">
        <v>0.745</v>
      </c>
      <c r="CW2516">
        <v>2.9000000000000001E-2</v>
      </c>
      <c r="CX2516">
        <v>0.185</v>
      </c>
      <c r="CY2516">
        <v>1E-3</v>
      </c>
      <c r="CZ2516">
        <v>6.0000000000000001E-3</v>
      </c>
      <c r="DA2516">
        <v>3.4000000000000002E-2</v>
      </c>
      <c r="DB2516">
        <v>1.4999999999999999E-2</v>
      </c>
      <c r="DC2516">
        <v>0.36</v>
      </c>
      <c r="DD2516">
        <v>0.33400000000000002</v>
      </c>
      <c r="DE2516">
        <v>0.19600000000000001</v>
      </c>
      <c r="DF2516">
        <v>87.582624135823906</v>
      </c>
      <c r="DG2516">
        <v>0.25846153846153802</v>
      </c>
      <c r="DH2516">
        <v>0.3034</v>
      </c>
      <c r="DI2516">
        <v>0.29449999999999998</v>
      </c>
      <c r="DJ2516">
        <v>51.4</v>
      </c>
      <c r="DK2516">
        <v>3.25</v>
      </c>
      <c r="DL2516">
        <v>4.09</v>
      </c>
      <c r="DM2516">
        <v>25.846153846153801</v>
      </c>
      <c r="DN2516">
        <v>195.59</v>
      </c>
      <c r="DO2516">
        <v>295.58999999999997</v>
      </c>
      <c r="DP2516">
        <v>51.127358249399201</v>
      </c>
      <c r="DQ2516">
        <v>862.95741599096095</v>
      </c>
      <c r="DR2516">
        <v>1625.4942554122899</v>
      </c>
      <c r="DS2516">
        <v>88.363206027459</v>
      </c>
      <c r="DT2516">
        <v>677197000</v>
      </c>
      <c r="DU2516">
        <v>10983.47</v>
      </c>
    </row>
    <row r="2517" spans="1:125" x14ac:dyDescent="0.3">
      <c r="A2517">
        <v>47169</v>
      </c>
      <c r="B2517" t="s">
        <v>3013</v>
      </c>
      <c r="C2517" t="s">
        <v>2921</v>
      </c>
      <c r="D2517" t="s">
        <v>2922</v>
      </c>
      <c r="E2517" t="s">
        <v>118</v>
      </c>
      <c r="F2517" t="s">
        <v>125</v>
      </c>
      <c r="G2517">
        <v>4734980</v>
      </c>
      <c r="H2517" t="s">
        <v>2932</v>
      </c>
      <c r="I2517">
        <v>3160</v>
      </c>
      <c r="J2517">
        <v>946</v>
      </c>
      <c r="K2517">
        <v>2103</v>
      </c>
      <c r="L2517">
        <v>3998</v>
      </c>
      <c r="M2517">
        <v>1012</v>
      </c>
      <c r="N2517">
        <v>2936</v>
      </c>
      <c r="O2517">
        <v>4251</v>
      </c>
      <c r="P2517">
        <v>856</v>
      </c>
      <c r="Q2517">
        <v>3359</v>
      </c>
      <c r="R2517" t="s">
        <v>3732</v>
      </c>
      <c r="S2517" t="s">
        <v>121</v>
      </c>
      <c r="T2517" t="s">
        <v>121</v>
      </c>
      <c r="U2517" t="str">
        <f t="shared" si="253"/>
        <v>Trump</v>
      </c>
      <c r="V2517" s="2">
        <f t="shared" si="252"/>
        <v>1.0632816408204102</v>
      </c>
      <c r="W2517">
        <v>0.42685000000000001</v>
      </c>
      <c r="X2517">
        <v>0.29937000000000002</v>
      </c>
      <c r="Y2517">
        <v>0.25313000000000002</v>
      </c>
      <c r="Z2517">
        <f t="shared" si="254"/>
        <v>0.20136438485062338</v>
      </c>
      <c r="AA2517">
        <v>0.55490533562822719</v>
      </c>
      <c r="AB2517">
        <v>0.66551000000000005</v>
      </c>
      <c r="AC2517">
        <v>0.73436999999999997</v>
      </c>
      <c r="AD2517">
        <f t="shared" si="255"/>
        <v>0.79016701952481772</v>
      </c>
      <c r="AE2517">
        <v>12.8</v>
      </c>
      <c r="AF2517">
        <v>36.6</v>
      </c>
      <c r="AG2517">
        <v>48.1</v>
      </c>
      <c r="AH2517" s="3">
        <f t="shared" si="257"/>
        <v>58.880263467419439</v>
      </c>
      <c r="AI2517">
        <v>-48.124000000000002</v>
      </c>
      <c r="AJ2517">
        <v>2</v>
      </c>
      <c r="AK2517">
        <v>2</v>
      </c>
      <c r="AL2517">
        <v>1</v>
      </c>
      <c r="AM2517">
        <v>1</v>
      </c>
      <c r="AN2517">
        <v>1</v>
      </c>
      <c r="AO2517">
        <v>1</v>
      </c>
      <c r="AP2517">
        <f t="shared" si="256"/>
        <v>1</v>
      </c>
      <c r="AQ2517">
        <v>0</v>
      </c>
      <c r="AS2517">
        <v>0</v>
      </c>
      <c r="AU2517">
        <v>8.3000000000000004E-2</v>
      </c>
      <c r="AV2517">
        <v>0</v>
      </c>
      <c r="AW2517">
        <v>0</v>
      </c>
      <c r="AX2517">
        <v>7874</v>
      </c>
      <c r="AY2517">
        <v>7815</v>
      </c>
      <c r="AZ2517">
        <v>7794</v>
      </c>
      <c r="BA2517">
        <v>7810</v>
      </c>
      <c r="BB2517">
        <v>7998</v>
      </c>
      <c r="BC2517">
        <v>8051</v>
      </c>
      <c r="BD2517">
        <v>9955</v>
      </c>
      <c r="BE2517">
        <v>10831</v>
      </c>
      <c r="BF2517">
        <v>11033</v>
      </c>
      <c r="BG2517">
        <v>11284</v>
      </c>
      <c r="BH2517">
        <v>11635</v>
      </c>
      <c r="BI2517">
        <v>11605</v>
      </c>
      <c r="BJ2517">
        <v>12077</v>
      </c>
      <c r="BK2517">
        <v>12271</v>
      </c>
      <c r="BL2517">
        <v>26</v>
      </c>
      <c r="BM2517">
        <v>3170</v>
      </c>
      <c r="BN2517">
        <v>3103</v>
      </c>
      <c r="BO2517">
        <v>3073</v>
      </c>
      <c r="BP2517">
        <v>3038</v>
      </c>
      <c r="BQ2517">
        <v>3086</v>
      </c>
      <c r="BR2517">
        <v>3147</v>
      </c>
      <c r="BS2517">
        <v>4545</v>
      </c>
      <c r="BT2517">
        <v>5187</v>
      </c>
      <c r="BU2517">
        <v>5290</v>
      </c>
      <c r="BV2517">
        <v>5331</v>
      </c>
      <c r="BW2517">
        <v>5454</v>
      </c>
      <c r="BX2517">
        <v>5414</v>
      </c>
      <c r="BY2517">
        <v>5711</v>
      </c>
      <c r="BZ2517">
        <v>5841</v>
      </c>
      <c r="CA2517">
        <v>0.14000000000000001</v>
      </c>
      <c r="CB2517">
        <v>0.16700000000000001</v>
      </c>
      <c r="CC2517">
        <v>0.45200000000000001</v>
      </c>
      <c r="CD2517">
        <v>0.05</v>
      </c>
      <c r="CE2517">
        <v>0.78500000000000003</v>
      </c>
      <c r="CF2517">
        <v>1E-3</v>
      </c>
      <c r="CG2517">
        <v>0.153</v>
      </c>
      <c r="CH2517">
        <v>48.308870400000004</v>
      </c>
      <c r="CI2517">
        <v>3</v>
      </c>
      <c r="CJ2517">
        <v>5</v>
      </c>
      <c r="CK2517">
        <v>34</v>
      </c>
      <c r="CL2517">
        <v>95</v>
      </c>
      <c r="CM2517">
        <v>0</v>
      </c>
      <c r="CN2517">
        <v>0</v>
      </c>
      <c r="CO2517">
        <v>0</v>
      </c>
      <c r="CP2517">
        <v>0</v>
      </c>
      <c r="CQ2517">
        <v>1448</v>
      </c>
      <c r="CR2517">
        <v>1450</v>
      </c>
      <c r="CS2517">
        <v>111</v>
      </c>
      <c r="CT2517">
        <v>128</v>
      </c>
      <c r="CU2517">
        <v>58584</v>
      </c>
      <c r="CV2517">
        <v>0.81899999999999995</v>
      </c>
      <c r="CW2517">
        <v>2.9000000000000001E-2</v>
      </c>
      <c r="CX2517">
        <v>0.11799999999999999</v>
      </c>
      <c r="CY2517">
        <v>4.0000000000000001E-3</v>
      </c>
      <c r="CZ2517">
        <v>2E-3</v>
      </c>
      <c r="DA2517">
        <v>2.8000000000000001E-2</v>
      </c>
      <c r="DB2517">
        <v>1.7999999999999999E-2</v>
      </c>
      <c r="DC2517">
        <v>0.49199999999999999</v>
      </c>
      <c r="DD2517">
        <v>0.27</v>
      </c>
      <c r="DE2517">
        <v>9.8000000000000004E-2</v>
      </c>
      <c r="DF2517">
        <v>83.890979815456106</v>
      </c>
      <c r="DG2517">
        <v>0.16398713826366601</v>
      </c>
      <c r="DH2517">
        <v>0.3644</v>
      </c>
      <c r="DI2517">
        <v>0.24440000000000001</v>
      </c>
      <c r="DJ2517">
        <v>83</v>
      </c>
      <c r="DK2517">
        <v>3.3</v>
      </c>
      <c r="DL2517">
        <v>3.62</v>
      </c>
      <c r="DM2517">
        <v>9.6969696969697097</v>
      </c>
      <c r="DN2517">
        <v>209.65</v>
      </c>
      <c r="DO2517">
        <v>341.13</v>
      </c>
      <c r="DP2517">
        <v>62.714047221559703</v>
      </c>
      <c r="DQ2517">
        <v>1015.91637984755</v>
      </c>
      <c r="DR2517">
        <v>2001.8961134676599</v>
      </c>
      <c r="DS2517">
        <v>97.053237173719694</v>
      </c>
      <c r="DT2517">
        <v>107904000</v>
      </c>
      <c r="DU2517">
        <v>8909.59</v>
      </c>
    </row>
    <row r="2518" spans="1:125" x14ac:dyDescent="0.3">
      <c r="A2518">
        <v>47171</v>
      </c>
      <c r="B2518" t="s">
        <v>3014</v>
      </c>
      <c r="C2518" t="s">
        <v>2921</v>
      </c>
      <c r="D2518" t="s">
        <v>2922</v>
      </c>
      <c r="E2518" t="s">
        <v>118</v>
      </c>
      <c r="F2518" t="s">
        <v>125</v>
      </c>
      <c r="G2518">
        <v>4727740</v>
      </c>
      <c r="H2518" t="s">
        <v>2935</v>
      </c>
      <c r="I2518">
        <v>7195</v>
      </c>
      <c r="J2518">
        <v>1262</v>
      </c>
      <c r="K2518">
        <v>5671</v>
      </c>
      <c r="L2518">
        <v>8307</v>
      </c>
      <c r="M2518">
        <v>1615</v>
      </c>
      <c r="N2518">
        <v>6599</v>
      </c>
      <c r="O2518">
        <v>8541</v>
      </c>
      <c r="P2518">
        <v>1578</v>
      </c>
      <c r="Q2518">
        <v>6876</v>
      </c>
      <c r="R2518" t="s">
        <v>3732</v>
      </c>
      <c r="S2518" t="s">
        <v>121</v>
      </c>
      <c r="T2518" t="s">
        <v>121</v>
      </c>
      <c r="U2518" t="str">
        <f t="shared" si="253"/>
        <v>Trump</v>
      </c>
      <c r="V2518" s="2">
        <f t="shared" si="252"/>
        <v>1.028169014084507</v>
      </c>
      <c r="W2518">
        <v>0.26996999999999999</v>
      </c>
      <c r="X2518">
        <v>0.1754</v>
      </c>
      <c r="Y2518">
        <v>0.19441</v>
      </c>
      <c r="Z2518">
        <f t="shared" si="254"/>
        <v>0.18475588338602036</v>
      </c>
      <c r="AA2518">
        <v>0.71013265594129271</v>
      </c>
      <c r="AB2518">
        <v>0.78818999999999995</v>
      </c>
      <c r="AC2518">
        <v>0.79439000000000004</v>
      </c>
      <c r="AD2518">
        <f t="shared" si="255"/>
        <v>0.8050579557428873</v>
      </c>
      <c r="AE2518">
        <v>44</v>
      </c>
      <c r="AF2518">
        <v>61.3</v>
      </c>
      <c r="AG2518">
        <v>60</v>
      </c>
      <c r="AH2518" s="3">
        <f t="shared" si="257"/>
        <v>62.030207235686696</v>
      </c>
      <c r="AI2518">
        <v>-59.997999999999998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f t="shared" si="256"/>
        <v>1</v>
      </c>
      <c r="AQ2518">
        <v>0</v>
      </c>
      <c r="AS2518">
        <v>0</v>
      </c>
      <c r="AU2518">
        <v>7.4999999999999997E-2</v>
      </c>
      <c r="AV2518">
        <v>1</v>
      </c>
      <c r="AW2518">
        <v>0</v>
      </c>
      <c r="AX2518">
        <v>18284</v>
      </c>
      <c r="AY2518">
        <v>18302</v>
      </c>
      <c r="AZ2518">
        <v>18253</v>
      </c>
      <c r="BA2518">
        <v>18095</v>
      </c>
      <c r="BB2518">
        <v>17951</v>
      </c>
      <c r="BC2518">
        <v>17819</v>
      </c>
      <c r="BD2518">
        <v>17737</v>
      </c>
      <c r="BE2518">
        <v>17796</v>
      </c>
      <c r="BF2518">
        <v>17822</v>
      </c>
      <c r="BG2518">
        <v>17883</v>
      </c>
      <c r="BH2518">
        <v>17886</v>
      </c>
      <c r="BI2518">
        <v>17631</v>
      </c>
      <c r="BJ2518">
        <v>17591</v>
      </c>
      <c r="BK2518">
        <v>17756</v>
      </c>
      <c r="BL2518">
        <v>-39</v>
      </c>
      <c r="BM2518">
        <v>7005</v>
      </c>
      <c r="BN2518">
        <v>6976</v>
      </c>
      <c r="BO2518">
        <v>6878</v>
      </c>
      <c r="BP2518">
        <v>6725</v>
      </c>
      <c r="BQ2518">
        <v>6548</v>
      </c>
      <c r="BR2518">
        <v>6407</v>
      </c>
      <c r="BS2518">
        <v>6372</v>
      </c>
      <c r="BT2518">
        <v>6400</v>
      </c>
      <c r="BU2518">
        <v>6370</v>
      </c>
      <c r="BV2518">
        <v>6320</v>
      </c>
      <c r="BW2518">
        <v>6324</v>
      </c>
      <c r="BX2518">
        <v>6210</v>
      </c>
      <c r="BY2518">
        <v>6268</v>
      </c>
      <c r="BZ2518">
        <v>6366</v>
      </c>
      <c r="CA2518">
        <v>0.12</v>
      </c>
      <c r="CB2518">
        <v>0.151</v>
      </c>
      <c r="CC2518">
        <v>0.28599999999999998</v>
      </c>
      <c r="CD2518">
        <v>0.108</v>
      </c>
      <c r="CE2518">
        <v>0.92</v>
      </c>
      <c r="CF2518">
        <v>6.5000000000000002E-2</v>
      </c>
      <c r="CG2518">
        <v>2.1000000000000001E-2</v>
      </c>
      <c r="CH2518">
        <v>57.785577500000002</v>
      </c>
      <c r="CI2518">
        <v>3</v>
      </c>
      <c r="CJ2518">
        <v>6</v>
      </c>
      <c r="CK2518">
        <v>45</v>
      </c>
      <c r="CL2518">
        <v>95</v>
      </c>
      <c r="CM2518">
        <v>4769</v>
      </c>
      <c r="CN2518">
        <v>0.254</v>
      </c>
      <c r="CO2518">
        <v>0</v>
      </c>
      <c r="CP2518">
        <v>0</v>
      </c>
      <c r="CQ2518">
        <v>3714</v>
      </c>
      <c r="CR2518">
        <v>3954</v>
      </c>
      <c r="CS2518">
        <v>236</v>
      </c>
      <c r="CT2518">
        <v>241</v>
      </c>
      <c r="CU2518">
        <v>52260</v>
      </c>
      <c r="CV2518">
        <v>0.91300000000000003</v>
      </c>
      <c r="CW2518">
        <v>5.8999999999999997E-2</v>
      </c>
      <c r="CX2518">
        <v>3.0000000000000001E-3</v>
      </c>
      <c r="CY2518">
        <v>4.0000000000000001E-3</v>
      </c>
      <c r="CZ2518">
        <v>2E-3</v>
      </c>
      <c r="DA2518">
        <v>0.02</v>
      </c>
      <c r="DB2518">
        <v>2.7E-2</v>
      </c>
      <c r="DC2518">
        <v>0.379</v>
      </c>
      <c r="DD2518">
        <v>0.32800000000000001</v>
      </c>
      <c r="DE2518">
        <v>0.17199999999999999</v>
      </c>
      <c r="DF2518">
        <v>86.879791257633997</v>
      </c>
      <c r="DG2518">
        <v>0.38636363636363602</v>
      </c>
      <c r="DH2518">
        <v>0.35830000000000001</v>
      </c>
      <c r="DI2518">
        <v>0.26519999999999999</v>
      </c>
      <c r="DJ2518">
        <v>80.400000000000006</v>
      </c>
      <c r="DK2518">
        <v>3.2</v>
      </c>
      <c r="DL2518">
        <v>4.2699999999999996</v>
      </c>
      <c r="DM2518">
        <v>33.4375</v>
      </c>
      <c r="DN2518">
        <v>173.34</v>
      </c>
      <c r="DO2518">
        <v>276.04000000000002</v>
      </c>
      <c r="DP2518">
        <v>59.247721241490702</v>
      </c>
      <c r="DQ2518">
        <v>738.55640475325902</v>
      </c>
      <c r="DR2518">
        <v>1434.4861450123401</v>
      </c>
      <c r="DS2518">
        <v>94.228380632834799</v>
      </c>
      <c r="DT2518">
        <v>278099000</v>
      </c>
      <c r="DU2518">
        <v>15734.92</v>
      </c>
    </row>
    <row r="2519" spans="1:125" x14ac:dyDescent="0.3">
      <c r="A2519">
        <v>47173</v>
      </c>
      <c r="B2519" t="s">
        <v>3015</v>
      </c>
      <c r="C2519" t="s">
        <v>2921</v>
      </c>
      <c r="D2519" t="s">
        <v>2922</v>
      </c>
      <c r="E2519" t="s">
        <v>118</v>
      </c>
      <c r="F2519" t="s">
        <v>125</v>
      </c>
      <c r="G2519">
        <v>4734100</v>
      </c>
      <c r="H2519" t="s">
        <v>2956</v>
      </c>
      <c r="I2519">
        <v>6247</v>
      </c>
      <c r="J2519">
        <v>1012</v>
      </c>
      <c r="K2519">
        <v>5053</v>
      </c>
      <c r="L2519">
        <v>8123</v>
      </c>
      <c r="M2519">
        <v>1249</v>
      </c>
      <c r="N2519">
        <v>6803</v>
      </c>
      <c r="O2519">
        <v>8669</v>
      </c>
      <c r="P2519">
        <v>1216</v>
      </c>
      <c r="Q2519">
        <v>7384</v>
      </c>
      <c r="R2519" t="s">
        <v>3732</v>
      </c>
      <c r="S2519" t="s">
        <v>121</v>
      </c>
      <c r="T2519" t="s">
        <v>121</v>
      </c>
      <c r="U2519" t="str">
        <f t="shared" si="253"/>
        <v>Trump</v>
      </c>
      <c r="V2519" s="2">
        <f t="shared" si="252"/>
        <v>1.0672165456112275</v>
      </c>
      <c r="W2519">
        <v>0.25359999999999999</v>
      </c>
      <c r="X2519">
        <v>0.16200000000000001</v>
      </c>
      <c r="Y2519">
        <v>0.15376000000000001</v>
      </c>
      <c r="Z2519">
        <f t="shared" si="254"/>
        <v>0.14026992732725804</v>
      </c>
      <c r="AA2519">
        <v>0.73472889498970484</v>
      </c>
      <c r="AB2519">
        <v>0.80886999999999998</v>
      </c>
      <c r="AC2519">
        <v>0.83750000000000002</v>
      </c>
      <c r="AD2519">
        <f t="shared" si="255"/>
        <v>0.85177067712538934</v>
      </c>
      <c r="AE2519">
        <v>48.1</v>
      </c>
      <c r="AF2519">
        <v>64.7</v>
      </c>
      <c r="AG2519">
        <v>68.400000000000006</v>
      </c>
      <c r="AH2519" s="3">
        <f t="shared" si="257"/>
        <v>71.150074979813127</v>
      </c>
      <c r="AI2519">
        <v>-68.373999999999995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f t="shared" si="256"/>
        <v>1</v>
      </c>
      <c r="AQ2519">
        <v>0</v>
      </c>
      <c r="AS2519">
        <v>0</v>
      </c>
      <c r="AU2519">
        <v>0</v>
      </c>
      <c r="AV2519">
        <v>0</v>
      </c>
      <c r="AW2519">
        <v>1</v>
      </c>
      <c r="AX2519">
        <v>19116</v>
      </c>
      <c r="AY2519">
        <v>19191</v>
      </c>
      <c r="AZ2519">
        <v>19105</v>
      </c>
      <c r="BA2519">
        <v>19063</v>
      </c>
      <c r="BB2519">
        <v>18991</v>
      </c>
      <c r="BC2519">
        <v>19159</v>
      </c>
      <c r="BD2519">
        <v>19219</v>
      </c>
      <c r="BE2519">
        <v>19399</v>
      </c>
      <c r="BF2519">
        <v>19689</v>
      </c>
      <c r="BG2519">
        <v>19972</v>
      </c>
      <c r="BH2519">
        <v>19845</v>
      </c>
      <c r="BI2519">
        <v>20013</v>
      </c>
      <c r="BJ2519">
        <v>20473</v>
      </c>
      <c r="BK2519">
        <v>20741</v>
      </c>
      <c r="BL2519">
        <v>41</v>
      </c>
      <c r="BM2519">
        <v>7756</v>
      </c>
      <c r="BN2519">
        <v>7675</v>
      </c>
      <c r="BO2519">
        <v>7558</v>
      </c>
      <c r="BP2519">
        <v>7462</v>
      </c>
      <c r="BQ2519">
        <v>7348</v>
      </c>
      <c r="BR2519">
        <v>7377</v>
      </c>
      <c r="BS2519">
        <v>7348</v>
      </c>
      <c r="BT2519">
        <v>7307</v>
      </c>
      <c r="BU2519">
        <v>7347</v>
      </c>
      <c r="BV2519">
        <v>7448</v>
      </c>
      <c r="BW2519">
        <v>7360</v>
      </c>
      <c r="BX2519">
        <v>7395</v>
      </c>
      <c r="BY2519">
        <v>7540</v>
      </c>
      <c r="BZ2519">
        <v>7636</v>
      </c>
      <c r="CA2519">
        <v>0.19600000000000001</v>
      </c>
      <c r="CB2519">
        <v>0.16200000000000001</v>
      </c>
      <c r="CC2519">
        <v>0.28000000000000003</v>
      </c>
      <c r="CD2519">
        <v>0.13</v>
      </c>
      <c r="CE2519">
        <v>1.079</v>
      </c>
      <c r="CF2519">
        <v>9.1999999999999998E-2</v>
      </c>
      <c r="CG2519">
        <v>8.7999999999999995E-2</v>
      </c>
      <c r="CH2519">
        <v>49.266113500000003</v>
      </c>
      <c r="CI2519">
        <v>3</v>
      </c>
      <c r="CJ2519">
        <v>5</v>
      </c>
      <c r="CK2519">
        <v>36</v>
      </c>
      <c r="CL2519">
        <v>95</v>
      </c>
      <c r="CM2519">
        <v>3376</v>
      </c>
      <c r="CN2519">
        <v>0.20499999999999999</v>
      </c>
      <c r="CO2519">
        <v>0</v>
      </c>
      <c r="CP2519">
        <v>0</v>
      </c>
      <c r="CQ2519">
        <v>1844</v>
      </c>
      <c r="CR2519">
        <v>2013</v>
      </c>
      <c r="CS2519">
        <v>204</v>
      </c>
      <c r="CT2519">
        <v>222</v>
      </c>
      <c r="CU2519">
        <v>51169</v>
      </c>
      <c r="CV2519">
        <v>0.95099999999999996</v>
      </c>
      <c r="CW2519">
        <v>0.02</v>
      </c>
      <c r="CX2519">
        <v>5.0000000000000001E-3</v>
      </c>
      <c r="CY2519">
        <v>0</v>
      </c>
      <c r="CZ2519">
        <v>0</v>
      </c>
      <c r="DA2519">
        <v>2.4E-2</v>
      </c>
      <c r="DB2519">
        <v>4.0000000000000001E-3</v>
      </c>
      <c r="DC2519">
        <v>0.42399999999999999</v>
      </c>
      <c r="DD2519">
        <v>0.249</v>
      </c>
      <c r="DE2519">
        <v>0.13100000000000001</v>
      </c>
      <c r="DF2519">
        <v>86.899147591374401</v>
      </c>
      <c r="DG2519">
        <v>0.31309904153354601</v>
      </c>
      <c r="DH2519">
        <v>0.40500000000000003</v>
      </c>
      <c r="DI2519">
        <v>0.20880000000000001</v>
      </c>
      <c r="DJ2519">
        <v>93.7</v>
      </c>
      <c r="DK2519">
        <v>3.29</v>
      </c>
      <c r="DL2519">
        <v>4.1100000000000003</v>
      </c>
      <c r="DM2519">
        <v>24.924012158054701</v>
      </c>
      <c r="DN2519">
        <v>247.45</v>
      </c>
      <c r="DO2519">
        <v>410.49</v>
      </c>
      <c r="DP2519">
        <v>65.888058193574494</v>
      </c>
      <c r="DQ2519">
        <v>844.04417843822102</v>
      </c>
      <c r="DR2519">
        <v>1726.26008289472</v>
      </c>
      <c r="DS2519">
        <v>104.522479627655</v>
      </c>
      <c r="DT2519">
        <v>247956000</v>
      </c>
      <c r="DU2519">
        <v>12123.8</v>
      </c>
    </row>
    <row r="2520" spans="1:125" x14ac:dyDescent="0.3">
      <c r="A2520">
        <v>47175</v>
      </c>
      <c r="B2520" t="s">
        <v>3016</v>
      </c>
      <c r="C2520" t="s">
        <v>2921</v>
      </c>
      <c r="D2520" t="s">
        <v>2922</v>
      </c>
      <c r="E2520" t="s">
        <v>118</v>
      </c>
      <c r="F2520" t="s">
        <v>125</v>
      </c>
      <c r="I2520">
        <v>2419</v>
      </c>
      <c r="J2520">
        <v>539</v>
      </c>
      <c r="K2520">
        <v>1820</v>
      </c>
      <c r="L2520">
        <v>2921</v>
      </c>
      <c r="M2520">
        <v>544</v>
      </c>
      <c r="N2520">
        <v>2342</v>
      </c>
      <c r="O2520">
        <v>3265</v>
      </c>
      <c r="P2520">
        <v>524</v>
      </c>
      <c r="Q2520">
        <v>2718</v>
      </c>
      <c r="R2520" t="s">
        <v>3732</v>
      </c>
      <c r="S2520" t="s">
        <v>121</v>
      </c>
      <c r="T2520" t="s">
        <v>121</v>
      </c>
      <c r="U2520" t="str">
        <f t="shared" si="253"/>
        <v>Trump</v>
      </c>
      <c r="V2520" s="2">
        <f t="shared" si="252"/>
        <v>1.1177678877096884</v>
      </c>
      <c r="W2520">
        <v>0.38042999999999999</v>
      </c>
      <c r="X2520">
        <v>0.22281999999999999</v>
      </c>
      <c r="Y2520">
        <v>0.18623999999999999</v>
      </c>
      <c r="Z2520">
        <f t="shared" si="254"/>
        <v>0.16049004594180705</v>
      </c>
      <c r="AA2520">
        <v>0.6026086956521739</v>
      </c>
      <c r="AB2520">
        <v>0.75238000000000005</v>
      </c>
      <c r="AC2520">
        <v>0.80178000000000005</v>
      </c>
      <c r="AD2520">
        <f t="shared" si="255"/>
        <v>0.8324655436447167</v>
      </c>
      <c r="AE2520">
        <v>22.2</v>
      </c>
      <c r="AF2520">
        <v>53</v>
      </c>
      <c r="AG2520">
        <v>61.6</v>
      </c>
      <c r="AH2520" s="3">
        <f t="shared" si="257"/>
        <v>67.197549770290962</v>
      </c>
      <c r="AI2520">
        <v>-61.554000000000002</v>
      </c>
      <c r="AJ2520">
        <v>2</v>
      </c>
      <c r="AK2520">
        <v>2</v>
      </c>
      <c r="AL2520">
        <v>1</v>
      </c>
      <c r="AM2520">
        <v>1</v>
      </c>
      <c r="AN2520">
        <v>1</v>
      </c>
      <c r="AO2520">
        <v>1</v>
      </c>
      <c r="AP2520">
        <f t="shared" si="256"/>
        <v>1</v>
      </c>
      <c r="AQ2520">
        <v>0</v>
      </c>
      <c r="AS2520">
        <v>0</v>
      </c>
      <c r="AU2520">
        <v>0</v>
      </c>
      <c r="AV2520">
        <v>0</v>
      </c>
      <c r="AW2520">
        <v>0</v>
      </c>
      <c r="AX2520">
        <v>5569</v>
      </c>
      <c r="AY2520">
        <v>5555</v>
      </c>
      <c r="AZ2520">
        <v>5653</v>
      </c>
      <c r="BA2520">
        <v>5574</v>
      </c>
      <c r="BB2520">
        <v>5696</v>
      </c>
      <c r="BC2520">
        <v>5695</v>
      </c>
      <c r="BD2520">
        <v>5721</v>
      </c>
      <c r="BE2520">
        <v>5747</v>
      </c>
      <c r="BF2520">
        <v>5763</v>
      </c>
      <c r="BG2520">
        <v>5872</v>
      </c>
      <c r="BH2520">
        <v>6174</v>
      </c>
      <c r="BI2520">
        <v>6293</v>
      </c>
      <c r="BJ2520">
        <v>6430</v>
      </c>
      <c r="BK2520">
        <v>6493</v>
      </c>
      <c r="BL2520">
        <v>6</v>
      </c>
      <c r="BM2520">
        <v>2146</v>
      </c>
      <c r="BN2520">
        <v>2092</v>
      </c>
      <c r="BO2520">
        <v>2081</v>
      </c>
      <c r="BP2520">
        <v>1998</v>
      </c>
      <c r="BQ2520">
        <v>2035</v>
      </c>
      <c r="BR2520">
        <v>1997</v>
      </c>
      <c r="BS2520">
        <v>1977</v>
      </c>
      <c r="BT2520">
        <v>1985</v>
      </c>
      <c r="BU2520">
        <v>1997</v>
      </c>
      <c r="BV2520">
        <v>2030</v>
      </c>
      <c r="BW2520">
        <v>2113</v>
      </c>
      <c r="BX2520">
        <v>2129</v>
      </c>
      <c r="BY2520">
        <v>2205</v>
      </c>
      <c r="BZ2520">
        <v>2230</v>
      </c>
      <c r="CA2520">
        <v>0.19400000000000001</v>
      </c>
      <c r="CB2520">
        <v>0.153</v>
      </c>
      <c r="CC2520">
        <v>0.28799999999999998</v>
      </c>
      <c r="CD2520">
        <v>0.126</v>
      </c>
      <c r="CE2520">
        <v>0.69899999999999995</v>
      </c>
      <c r="CF2520">
        <v>-0.10100000000000001</v>
      </c>
      <c r="CG2520">
        <v>0.13600000000000001</v>
      </c>
      <c r="CH2520">
        <v>83.184428800000006</v>
      </c>
      <c r="CI2520">
        <v>5</v>
      </c>
      <c r="CJ2520">
        <v>9</v>
      </c>
      <c r="CK2520">
        <v>79</v>
      </c>
      <c r="CL2520">
        <v>95</v>
      </c>
      <c r="CM2520">
        <v>4643</v>
      </c>
      <c r="CN2520">
        <v>1</v>
      </c>
      <c r="CO2520">
        <v>0</v>
      </c>
      <c r="CP2520">
        <v>0</v>
      </c>
      <c r="CQ2520">
        <v>454</v>
      </c>
      <c r="CR2520">
        <v>408</v>
      </c>
      <c r="CS2520">
        <v>44</v>
      </c>
      <c r="CT2520">
        <v>50</v>
      </c>
      <c r="CU2520">
        <v>50260</v>
      </c>
      <c r="CV2520">
        <v>0.95099999999999996</v>
      </c>
      <c r="CW2520">
        <v>8.9999999999999993E-3</v>
      </c>
      <c r="CX2520">
        <v>1E-3</v>
      </c>
      <c r="CY2520">
        <v>4.0000000000000001E-3</v>
      </c>
      <c r="CZ2520">
        <v>2E-3</v>
      </c>
      <c r="DA2520">
        <v>3.2000000000000001E-2</v>
      </c>
      <c r="DB2520">
        <v>2E-3</v>
      </c>
      <c r="DC2520">
        <v>0.47499999999999998</v>
      </c>
      <c r="DD2520">
        <v>0.22800000000000001</v>
      </c>
      <c r="DE2520">
        <v>0.10199999999999999</v>
      </c>
      <c r="DF2520">
        <v>81.569700386220802</v>
      </c>
      <c r="DG2520">
        <v>0.179245283018868</v>
      </c>
      <c r="DH2520">
        <v>0.3145</v>
      </c>
      <c r="DI2520">
        <v>0.24990000000000001</v>
      </c>
      <c r="DJ2520">
        <v>57.9</v>
      </c>
      <c r="DK2520">
        <v>3.18</v>
      </c>
      <c r="DL2520">
        <v>3.75</v>
      </c>
      <c r="DM2520">
        <v>17.924528301886799</v>
      </c>
      <c r="DN2520">
        <v>126.07</v>
      </c>
      <c r="DO2520">
        <v>223.1</v>
      </c>
      <c r="DP2520">
        <v>76.965178075672299</v>
      </c>
      <c r="DQ2520">
        <v>660.08125955802905</v>
      </c>
      <c r="DR2520">
        <v>1317.0925972206101</v>
      </c>
      <c r="DS2520">
        <v>99.534917580071394</v>
      </c>
      <c r="DT2520">
        <v>85070000</v>
      </c>
      <c r="DU2520">
        <v>13232.23</v>
      </c>
    </row>
    <row r="2521" spans="1:125" x14ac:dyDescent="0.3">
      <c r="A2521">
        <v>47177</v>
      </c>
      <c r="B2521" t="s">
        <v>3017</v>
      </c>
      <c r="C2521" t="s">
        <v>2921</v>
      </c>
      <c r="D2521" t="s">
        <v>2922</v>
      </c>
      <c r="E2521" t="s">
        <v>118</v>
      </c>
      <c r="F2521" t="s">
        <v>125</v>
      </c>
      <c r="G2521">
        <v>4734980</v>
      </c>
      <c r="H2521" t="s">
        <v>2932</v>
      </c>
      <c r="I2521">
        <v>13612</v>
      </c>
      <c r="J2521">
        <v>3535</v>
      </c>
      <c r="K2521">
        <v>9540</v>
      </c>
      <c r="L2521">
        <v>16009</v>
      </c>
      <c r="M2521">
        <v>3924</v>
      </c>
      <c r="N2521">
        <v>11850</v>
      </c>
      <c r="O2521">
        <v>17015</v>
      </c>
      <c r="P2521">
        <v>3647</v>
      </c>
      <c r="Q2521">
        <v>13192</v>
      </c>
      <c r="R2521" t="s">
        <v>3732</v>
      </c>
      <c r="S2521" t="s">
        <v>121</v>
      </c>
      <c r="T2521" t="s">
        <v>121</v>
      </c>
      <c r="U2521" t="str">
        <f t="shared" si="253"/>
        <v>Trump</v>
      </c>
      <c r="V2521" s="2">
        <f t="shared" si="252"/>
        <v>1.062839652695359</v>
      </c>
      <c r="W2521">
        <v>0.36512</v>
      </c>
      <c r="X2521">
        <v>0.25969999999999999</v>
      </c>
      <c r="Y2521">
        <v>0.24510999999999999</v>
      </c>
      <c r="Z2521">
        <f t="shared" si="254"/>
        <v>0.21434028798119306</v>
      </c>
      <c r="AA2521">
        <v>0.61544371878601611</v>
      </c>
      <c r="AB2521">
        <v>0.70084999999999997</v>
      </c>
      <c r="AC2521">
        <v>0.74021000000000003</v>
      </c>
      <c r="AD2521">
        <f t="shared" si="255"/>
        <v>0.77531589773729059</v>
      </c>
      <c r="AE2521">
        <v>25</v>
      </c>
      <c r="AF2521">
        <v>44.1</v>
      </c>
      <c r="AG2521">
        <v>49.5</v>
      </c>
      <c r="AH2521" s="3">
        <f t="shared" si="257"/>
        <v>56.097560975609753</v>
      </c>
      <c r="AI2521">
        <v>-49.51</v>
      </c>
      <c r="AJ2521">
        <v>2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f t="shared" si="256"/>
        <v>1</v>
      </c>
      <c r="AQ2521">
        <v>0</v>
      </c>
      <c r="AS2521">
        <v>0</v>
      </c>
      <c r="AU2521">
        <v>7.4999999999999997E-2</v>
      </c>
      <c r="AV2521">
        <v>0</v>
      </c>
      <c r="AW2521">
        <v>0</v>
      </c>
      <c r="AX2521">
        <v>39858</v>
      </c>
      <c r="AY2521">
        <v>39907</v>
      </c>
      <c r="AZ2521">
        <v>39744</v>
      </c>
      <c r="BA2521">
        <v>39875</v>
      </c>
      <c r="BB2521">
        <v>39983</v>
      </c>
      <c r="BC2521">
        <v>40262</v>
      </c>
      <c r="BD2521">
        <v>40428</v>
      </c>
      <c r="BE2521">
        <v>40717</v>
      </c>
      <c r="BF2521">
        <v>40826</v>
      </c>
      <c r="BG2521">
        <v>41277</v>
      </c>
      <c r="BH2521">
        <v>41052</v>
      </c>
      <c r="BI2521">
        <v>41468</v>
      </c>
      <c r="BJ2521">
        <v>42001</v>
      </c>
      <c r="BK2521">
        <v>42638</v>
      </c>
      <c r="BL2521">
        <v>106</v>
      </c>
      <c r="BM2521">
        <v>16015</v>
      </c>
      <c r="BN2521">
        <v>15877</v>
      </c>
      <c r="BO2521">
        <v>15599</v>
      </c>
      <c r="BP2521">
        <v>15549</v>
      </c>
      <c r="BQ2521">
        <v>15458</v>
      </c>
      <c r="BR2521">
        <v>15426</v>
      </c>
      <c r="BS2521">
        <v>15424</v>
      </c>
      <c r="BT2521">
        <v>15464</v>
      </c>
      <c r="BU2521">
        <v>15465</v>
      </c>
      <c r="BV2521">
        <v>15551</v>
      </c>
      <c r="BW2521">
        <v>15412</v>
      </c>
      <c r="BX2521">
        <v>15584</v>
      </c>
      <c r="BY2521">
        <v>15786</v>
      </c>
      <c r="BZ2521">
        <v>16097</v>
      </c>
      <c r="CA2521">
        <v>0.16300000000000001</v>
      </c>
      <c r="CB2521">
        <v>0.15</v>
      </c>
      <c r="CC2521">
        <v>0.27900000000000003</v>
      </c>
      <c r="CD2521">
        <v>0.114</v>
      </c>
      <c r="CE2521">
        <v>0.67</v>
      </c>
      <c r="CF2521">
        <v>-9.7000000000000003E-2</v>
      </c>
      <c r="CG2521">
        <v>7.2999999999999995E-2</v>
      </c>
      <c r="CH2521">
        <v>82.195277599999997</v>
      </c>
      <c r="CI2521">
        <v>5</v>
      </c>
      <c r="CJ2521">
        <v>9</v>
      </c>
      <c r="CK2521">
        <v>77</v>
      </c>
      <c r="CL2521">
        <v>95</v>
      </c>
      <c r="CM2521">
        <v>38936</v>
      </c>
      <c r="CN2521">
        <v>0.91100000000000003</v>
      </c>
      <c r="CO2521">
        <v>0</v>
      </c>
      <c r="CP2521">
        <v>0</v>
      </c>
      <c r="CQ2521">
        <v>10560</v>
      </c>
      <c r="CR2521">
        <v>9539</v>
      </c>
      <c r="CS2521">
        <v>723</v>
      </c>
      <c r="CT2521">
        <v>776</v>
      </c>
      <c r="CU2521">
        <v>52520</v>
      </c>
      <c r="CV2521">
        <v>0.84099999999999997</v>
      </c>
      <c r="CW2521">
        <v>9.5000000000000001E-2</v>
      </c>
      <c r="CX2521">
        <v>2.5999999999999999E-2</v>
      </c>
      <c r="CY2521">
        <v>2E-3</v>
      </c>
      <c r="CZ2521">
        <v>5.0000000000000001E-3</v>
      </c>
      <c r="DA2521">
        <v>0.03</v>
      </c>
      <c r="DB2521">
        <v>5.0999999999999997E-2</v>
      </c>
      <c r="DC2521">
        <v>0.47399999999999998</v>
      </c>
      <c r="DD2521">
        <v>0.223</v>
      </c>
      <c r="DE2521">
        <v>0.14000000000000001</v>
      </c>
      <c r="DF2521">
        <v>82.832788719474806</v>
      </c>
      <c r="DG2521">
        <v>0.28767123287671198</v>
      </c>
      <c r="DH2521">
        <v>0.42149999999999999</v>
      </c>
      <c r="DI2521">
        <v>0.25929999999999997</v>
      </c>
      <c r="DJ2521">
        <v>96.6</v>
      </c>
      <c r="DK2521">
        <v>2.94</v>
      </c>
      <c r="DL2521">
        <v>3.76</v>
      </c>
      <c r="DM2521">
        <v>27.891156462584998</v>
      </c>
      <c r="DN2521">
        <v>219.52</v>
      </c>
      <c r="DO2521">
        <v>378.71</v>
      </c>
      <c r="DP2521">
        <v>72.517310495626802</v>
      </c>
      <c r="DQ2521">
        <v>746.36858982132298</v>
      </c>
      <c r="DR2521">
        <v>1474.5036269185</v>
      </c>
      <c r="DS2521">
        <v>97.557031073814201</v>
      </c>
      <c r="DT2521">
        <v>563550000</v>
      </c>
      <c r="DU2521">
        <v>13409.56</v>
      </c>
    </row>
    <row r="2522" spans="1:125" x14ac:dyDescent="0.3">
      <c r="A2522">
        <v>47179</v>
      </c>
      <c r="B2522" t="s">
        <v>3018</v>
      </c>
      <c r="C2522" t="s">
        <v>2921</v>
      </c>
      <c r="D2522" t="s">
        <v>2922</v>
      </c>
      <c r="E2522" t="s">
        <v>118</v>
      </c>
      <c r="F2522" t="s">
        <v>134</v>
      </c>
      <c r="G2522">
        <v>4727740</v>
      </c>
      <c r="H2522" t="s">
        <v>2935</v>
      </c>
      <c r="I2522">
        <v>49750</v>
      </c>
      <c r="J2522">
        <v>13024</v>
      </c>
      <c r="K2522">
        <v>34252</v>
      </c>
      <c r="L2522">
        <v>60203</v>
      </c>
      <c r="M2522">
        <v>18638</v>
      </c>
      <c r="N2522">
        <v>40444</v>
      </c>
      <c r="O2522">
        <v>61234</v>
      </c>
      <c r="P2522">
        <v>18131</v>
      </c>
      <c r="Q2522">
        <v>42299</v>
      </c>
      <c r="R2522" t="s">
        <v>3732</v>
      </c>
      <c r="S2522" t="s">
        <v>121</v>
      </c>
      <c r="T2522" t="s">
        <v>121</v>
      </c>
      <c r="U2522" t="str">
        <f t="shared" si="253"/>
        <v>Trump</v>
      </c>
      <c r="V2522" s="2">
        <f t="shared" si="252"/>
        <v>1.0171253924223045</v>
      </c>
      <c r="W2522">
        <v>0.29824000000000001</v>
      </c>
      <c r="X2522">
        <v>0.26179000000000002</v>
      </c>
      <c r="Y2522">
        <v>0.30958999999999998</v>
      </c>
      <c r="Z2522">
        <f t="shared" si="254"/>
        <v>0.29609367344939086</v>
      </c>
      <c r="AA2522">
        <v>0.68304463690872752</v>
      </c>
      <c r="AB2522">
        <v>0.68847999999999998</v>
      </c>
      <c r="AC2522">
        <v>0.67179</v>
      </c>
      <c r="AD2522">
        <f t="shared" si="255"/>
        <v>0.6907763660711369</v>
      </c>
      <c r="AE2522">
        <v>38.5</v>
      </c>
      <c r="AF2522">
        <v>42.7</v>
      </c>
      <c r="AG2522">
        <v>36.200000000000003</v>
      </c>
      <c r="AH2522" s="3">
        <f t="shared" si="257"/>
        <v>39.468269262174601</v>
      </c>
      <c r="AI2522">
        <v>-36.22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f t="shared" si="256"/>
        <v>1</v>
      </c>
      <c r="AQ2522">
        <v>0</v>
      </c>
      <c r="AS2522">
        <v>0</v>
      </c>
      <c r="AU2522">
        <v>8.5999999999999993E-2</v>
      </c>
      <c r="AV2522">
        <v>0</v>
      </c>
      <c r="AW2522">
        <v>0</v>
      </c>
      <c r="AX2522">
        <v>123384</v>
      </c>
      <c r="AY2522">
        <v>123887</v>
      </c>
      <c r="AZ2522">
        <v>124873</v>
      </c>
      <c r="BA2522">
        <v>125397</v>
      </c>
      <c r="BB2522">
        <v>125745</v>
      </c>
      <c r="BC2522">
        <v>126137</v>
      </c>
      <c r="BD2522">
        <v>127247</v>
      </c>
      <c r="BE2522">
        <v>127603</v>
      </c>
      <c r="BF2522">
        <v>128661</v>
      </c>
      <c r="BG2522">
        <v>129375</v>
      </c>
      <c r="BH2522">
        <v>133219</v>
      </c>
      <c r="BI2522">
        <v>133460</v>
      </c>
      <c r="BJ2522">
        <v>136147</v>
      </c>
      <c r="BK2522">
        <v>138420</v>
      </c>
      <c r="BL2522">
        <v>216</v>
      </c>
      <c r="BM2522">
        <v>49302</v>
      </c>
      <c r="BN2522">
        <v>48816</v>
      </c>
      <c r="BO2522">
        <v>48553</v>
      </c>
      <c r="BP2522">
        <v>48203</v>
      </c>
      <c r="BQ2522">
        <v>47870</v>
      </c>
      <c r="BR2522">
        <v>47625</v>
      </c>
      <c r="BS2522">
        <v>47787</v>
      </c>
      <c r="BT2522">
        <v>47640</v>
      </c>
      <c r="BU2522">
        <v>47682</v>
      </c>
      <c r="BV2522">
        <v>47870</v>
      </c>
      <c r="BW2522">
        <v>49007</v>
      </c>
      <c r="BX2522">
        <v>49152</v>
      </c>
      <c r="BY2522">
        <v>50015</v>
      </c>
      <c r="BZ2522">
        <v>50708</v>
      </c>
      <c r="CA2522">
        <v>0.09</v>
      </c>
      <c r="CB2522">
        <v>0.14099999999999999</v>
      </c>
      <c r="CC2522">
        <v>0.22800000000000001</v>
      </c>
      <c r="CD2522">
        <v>7.9000000000000001E-2</v>
      </c>
      <c r="CE2522">
        <v>1.079</v>
      </c>
      <c r="CF2522">
        <v>4.7E-2</v>
      </c>
      <c r="CG2522">
        <v>6.0999999999999999E-2</v>
      </c>
      <c r="CH2522">
        <v>26.834716</v>
      </c>
      <c r="CI2522">
        <v>2</v>
      </c>
      <c r="CJ2522">
        <v>3</v>
      </c>
      <c r="CK2522">
        <v>16</v>
      </c>
      <c r="CL2522">
        <v>95</v>
      </c>
      <c r="CM2522">
        <v>0</v>
      </c>
      <c r="CN2522">
        <v>0</v>
      </c>
      <c r="CO2522">
        <v>22268</v>
      </c>
      <c r="CP2522">
        <v>0.159</v>
      </c>
      <c r="CQ2522">
        <v>52669</v>
      </c>
      <c r="CR2522">
        <v>55168</v>
      </c>
      <c r="CS2522">
        <v>2880</v>
      </c>
      <c r="CT2522">
        <v>3055</v>
      </c>
      <c r="CU2522">
        <v>64270</v>
      </c>
      <c r="CV2522">
        <v>0.874</v>
      </c>
      <c r="CW2522">
        <v>3.9E-2</v>
      </c>
      <c r="CX2522">
        <v>3.6999999999999998E-2</v>
      </c>
      <c r="CY2522">
        <v>1E-3</v>
      </c>
      <c r="CZ2522">
        <v>1.4999999999999999E-2</v>
      </c>
      <c r="DA2522">
        <v>3.5000000000000003E-2</v>
      </c>
      <c r="DB2522">
        <v>3.7999999999999999E-2</v>
      </c>
      <c r="DC2522">
        <v>0.28699999999999998</v>
      </c>
      <c r="DD2522">
        <v>0.28999999999999998</v>
      </c>
      <c r="DE2522">
        <v>0.33400000000000002</v>
      </c>
      <c r="DF2522">
        <v>88.260738656558402</v>
      </c>
      <c r="DG2522">
        <v>0.39672131147541001</v>
      </c>
      <c r="DH2522">
        <v>0.20810000000000001</v>
      </c>
      <c r="DI2522">
        <v>0.3881</v>
      </c>
      <c r="DJ2522">
        <v>12.3</v>
      </c>
      <c r="DK2522">
        <v>3.25</v>
      </c>
      <c r="DL2522">
        <v>4.26</v>
      </c>
      <c r="DM2522">
        <v>31.076923076923102</v>
      </c>
      <c r="DN2522">
        <v>287.68</v>
      </c>
      <c r="DO2522">
        <v>471.69</v>
      </c>
      <c r="DP2522">
        <v>63.963431590656299</v>
      </c>
      <c r="DQ2522">
        <v>880.35587284581197</v>
      </c>
      <c r="DR2522">
        <v>1769.2039855791199</v>
      </c>
      <c r="DS2522">
        <v>100.96463715974799</v>
      </c>
      <c r="DT2522">
        <v>1667900000</v>
      </c>
      <c r="DU2522">
        <v>12248.48</v>
      </c>
    </row>
    <row r="2523" spans="1:125" x14ac:dyDescent="0.3">
      <c r="A2523">
        <v>47181</v>
      </c>
      <c r="B2523" t="s">
        <v>3019</v>
      </c>
      <c r="C2523" t="s">
        <v>2921</v>
      </c>
      <c r="D2523" t="s">
        <v>2922</v>
      </c>
      <c r="E2523" t="s">
        <v>118</v>
      </c>
      <c r="F2523" t="s">
        <v>125</v>
      </c>
      <c r="I2523">
        <v>5857</v>
      </c>
      <c r="J2523">
        <v>717</v>
      </c>
      <c r="K2523">
        <v>5036</v>
      </c>
      <c r="L2523">
        <v>6669</v>
      </c>
      <c r="M2523">
        <v>820</v>
      </c>
      <c r="N2523">
        <v>5795</v>
      </c>
      <c r="O2523">
        <v>6831</v>
      </c>
      <c r="P2523">
        <v>762</v>
      </c>
      <c r="Q2523">
        <v>6016</v>
      </c>
      <c r="R2523" t="s">
        <v>3732</v>
      </c>
      <c r="S2523" t="s">
        <v>121</v>
      </c>
      <c r="T2523" t="s">
        <v>121</v>
      </c>
      <c r="U2523" t="str">
        <f t="shared" si="253"/>
        <v>Trump</v>
      </c>
      <c r="V2523" s="2">
        <f t="shared" si="252"/>
        <v>1.0242914979757085</v>
      </c>
      <c r="W2523">
        <v>0.21199000000000001</v>
      </c>
      <c r="X2523">
        <v>0.12242</v>
      </c>
      <c r="Y2523">
        <v>0.12296</v>
      </c>
      <c r="Z2523">
        <f t="shared" si="254"/>
        <v>0.11155028546332894</v>
      </c>
      <c r="AA2523">
        <v>0.77524608093328473</v>
      </c>
      <c r="AB2523">
        <v>0.85982999999999998</v>
      </c>
      <c r="AC2523">
        <v>0.86895</v>
      </c>
      <c r="AD2523">
        <f t="shared" si="255"/>
        <v>0.88069096764748933</v>
      </c>
      <c r="AE2523">
        <v>56.3</v>
      </c>
      <c r="AF2523">
        <v>73.7</v>
      </c>
      <c r="AG2523">
        <v>74.599999999999994</v>
      </c>
      <c r="AH2523" s="3">
        <f t="shared" si="257"/>
        <v>76.914068218416048</v>
      </c>
      <c r="AI2523">
        <v>-74.599000000000004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f t="shared" si="256"/>
        <v>1</v>
      </c>
      <c r="AQ2523">
        <v>0</v>
      </c>
      <c r="AS2523">
        <v>0</v>
      </c>
      <c r="AU2523">
        <v>0</v>
      </c>
      <c r="AV2523">
        <v>0</v>
      </c>
      <c r="AW2523">
        <v>0</v>
      </c>
      <c r="AX2523">
        <v>16985</v>
      </c>
      <c r="AY2523">
        <v>17000</v>
      </c>
      <c r="AZ2523">
        <v>16973</v>
      </c>
      <c r="BA2523">
        <v>16920</v>
      </c>
      <c r="BB2523">
        <v>16860</v>
      </c>
      <c r="BC2523">
        <v>16767</v>
      </c>
      <c r="BD2523">
        <v>16747</v>
      </c>
      <c r="BE2523">
        <v>16641</v>
      </c>
      <c r="BF2523">
        <v>16635</v>
      </c>
      <c r="BG2523">
        <v>16673</v>
      </c>
      <c r="BH2523">
        <v>16222</v>
      </c>
      <c r="BI2523">
        <v>16329</v>
      </c>
      <c r="BJ2523">
        <v>16266</v>
      </c>
      <c r="BK2523">
        <v>16066</v>
      </c>
      <c r="BL2523">
        <v>-9</v>
      </c>
      <c r="BM2523">
        <v>7348</v>
      </c>
      <c r="BN2523">
        <v>7351</v>
      </c>
      <c r="BO2523">
        <v>7284</v>
      </c>
      <c r="BP2523">
        <v>7195</v>
      </c>
      <c r="BQ2523">
        <v>7111</v>
      </c>
      <c r="BR2523">
        <v>7105</v>
      </c>
      <c r="BS2523">
        <v>7074</v>
      </c>
      <c r="BT2523">
        <v>7005</v>
      </c>
      <c r="BU2523">
        <v>7007</v>
      </c>
      <c r="BV2523">
        <v>7015</v>
      </c>
      <c r="BW2523">
        <v>6853</v>
      </c>
      <c r="BX2523">
        <v>6865</v>
      </c>
      <c r="BY2523">
        <v>6802</v>
      </c>
      <c r="BZ2523">
        <v>6562</v>
      </c>
      <c r="CA2523">
        <v>0.17699999999999999</v>
      </c>
      <c r="CB2523">
        <v>0.19700000000000001</v>
      </c>
      <c r="CC2523">
        <v>0.40200000000000002</v>
      </c>
      <c r="CD2523">
        <v>0.14799999999999999</v>
      </c>
      <c r="CE2523">
        <v>0.77100000000000002</v>
      </c>
      <c r="CF2523">
        <v>-6.2E-2</v>
      </c>
      <c r="CG2523">
        <v>3.4000000000000002E-2</v>
      </c>
      <c r="CH2523">
        <v>90.331844200000006</v>
      </c>
      <c r="CI2523">
        <v>5</v>
      </c>
      <c r="CJ2523">
        <v>10</v>
      </c>
      <c r="CK2523">
        <v>88</v>
      </c>
      <c r="CL2523">
        <v>95</v>
      </c>
      <c r="CM2523">
        <v>13538</v>
      </c>
      <c r="CN2523">
        <v>0.82899999999999996</v>
      </c>
      <c r="CO2523">
        <v>0</v>
      </c>
      <c r="CP2523">
        <v>0</v>
      </c>
      <c r="CQ2523">
        <v>2770</v>
      </c>
      <c r="CR2523">
        <v>2599</v>
      </c>
      <c r="CS2523">
        <v>206</v>
      </c>
      <c r="CT2523">
        <v>213</v>
      </c>
      <c r="CU2523">
        <v>48321</v>
      </c>
      <c r="CV2523">
        <v>0.88900000000000001</v>
      </c>
      <c r="CW2523">
        <v>2.4E-2</v>
      </c>
      <c r="CX2523">
        <v>4.8000000000000001E-2</v>
      </c>
      <c r="CY2523">
        <v>1E-3</v>
      </c>
      <c r="CZ2523">
        <v>3.0000000000000001E-3</v>
      </c>
      <c r="DA2523">
        <v>3.5999999999999997E-2</v>
      </c>
      <c r="DB2523">
        <v>1.2E-2</v>
      </c>
      <c r="DC2523">
        <v>0.44500000000000001</v>
      </c>
      <c r="DD2523">
        <v>0.25600000000000001</v>
      </c>
      <c r="DE2523">
        <v>0.122</v>
      </c>
      <c r="DF2523">
        <v>81.829933018439306</v>
      </c>
      <c r="DG2523">
        <v>0.29109589041095901</v>
      </c>
      <c r="DH2523">
        <v>0.30919999999999997</v>
      </c>
      <c r="DI2523">
        <v>0.28910000000000002</v>
      </c>
      <c r="DJ2523">
        <v>55.3</v>
      </c>
      <c r="DK2523">
        <v>2.96</v>
      </c>
      <c r="DL2523">
        <v>3.77</v>
      </c>
      <c r="DM2523">
        <v>27.364864864864899</v>
      </c>
      <c r="DN2523">
        <v>177.47</v>
      </c>
      <c r="DO2523">
        <v>242.77</v>
      </c>
      <c r="DP2523">
        <v>36.794951259367799</v>
      </c>
      <c r="DQ2523">
        <v>545.85387240632099</v>
      </c>
      <c r="DR2523">
        <v>1068.55132903301</v>
      </c>
      <c r="DS2523">
        <v>95.757762846391401</v>
      </c>
      <c r="DT2523">
        <v>203160000</v>
      </c>
      <c r="DU2523">
        <v>12457.69</v>
      </c>
    </row>
    <row r="2524" spans="1:125" x14ac:dyDescent="0.3">
      <c r="A2524">
        <v>47183</v>
      </c>
      <c r="B2524" t="s">
        <v>3020</v>
      </c>
      <c r="C2524" t="s">
        <v>2921</v>
      </c>
      <c r="D2524" t="s">
        <v>2922</v>
      </c>
      <c r="E2524" t="s">
        <v>118</v>
      </c>
      <c r="F2524" t="s">
        <v>125</v>
      </c>
      <c r="I2524">
        <v>12184</v>
      </c>
      <c r="J2524">
        <v>2772</v>
      </c>
      <c r="K2524">
        <v>9008</v>
      </c>
      <c r="L2524">
        <v>13735</v>
      </c>
      <c r="M2524">
        <v>3020</v>
      </c>
      <c r="N2524">
        <v>10396</v>
      </c>
      <c r="O2524">
        <v>13394</v>
      </c>
      <c r="P2524">
        <v>2725</v>
      </c>
      <c r="Q2524">
        <v>10541</v>
      </c>
      <c r="R2524" t="s">
        <v>3732</v>
      </c>
      <c r="S2524" t="s">
        <v>121</v>
      </c>
      <c r="T2524" t="s">
        <v>121</v>
      </c>
      <c r="U2524" t="str">
        <f t="shared" si="253"/>
        <v>Trump</v>
      </c>
      <c r="V2524" s="2">
        <f t="shared" si="252"/>
        <v>0.9751729159082636</v>
      </c>
      <c r="W2524">
        <v>0.28759000000000001</v>
      </c>
      <c r="X2524">
        <v>0.22750999999999999</v>
      </c>
      <c r="Y2524">
        <v>0.21987999999999999</v>
      </c>
      <c r="Z2524">
        <f t="shared" si="254"/>
        <v>0.2034493056592504</v>
      </c>
      <c r="AA2524">
        <v>0.69749533922347406</v>
      </c>
      <c r="AB2524">
        <v>0.73933000000000004</v>
      </c>
      <c r="AC2524">
        <v>0.75690000000000002</v>
      </c>
      <c r="AD2524">
        <f t="shared" si="255"/>
        <v>0.78699417649693892</v>
      </c>
      <c r="AE2524">
        <v>41</v>
      </c>
      <c r="AF2524">
        <v>51.2</v>
      </c>
      <c r="AG2524">
        <v>53.7</v>
      </c>
      <c r="AH2524" s="3">
        <f t="shared" si="257"/>
        <v>58.354487083768845</v>
      </c>
      <c r="AI2524">
        <v>-53.701999999999998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f t="shared" si="256"/>
        <v>1</v>
      </c>
      <c r="AQ2524">
        <v>0</v>
      </c>
      <c r="AS2524">
        <v>0</v>
      </c>
      <c r="AU2524">
        <v>0.107</v>
      </c>
      <c r="AV2524">
        <v>1</v>
      </c>
      <c r="AW2524">
        <v>0</v>
      </c>
      <c r="AX2524">
        <v>35044</v>
      </c>
      <c r="AY2524">
        <v>34857</v>
      </c>
      <c r="AZ2524">
        <v>34554</v>
      </c>
      <c r="BA2524">
        <v>34155</v>
      </c>
      <c r="BB2524">
        <v>34001</v>
      </c>
      <c r="BC2524">
        <v>33872</v>
      </c>
      <c r="BD2524">
        <v>33610</v>
      </c>
      <c r="BE2524">
        <v>33325</v>
      </c>
      <c r="BF2524">
        <v>33413</v>
      </c>
      <c r="BG2524">
        <v>33328</v>
      </c>
      <c r="BH2524">
        <v>32903</v>
      </c>
      <c r="BI2524">
        <v>32883</v>
      </c>
      <c r="BJ2524">
        <v>33043</v>
      </c>
      <c r="BK2524">
        <v>33084</v>
      </c>
      <c r="BL2524">
        <v>0</v>
      </c>
      <c r="BM2524">
        <v>12292</v>
      </c>
      <c r="BN2524">
        <v>12091</v>
      </c>
      <c r="BO2524">
        <v>11825</v>
      </c>
      <c r="BP2524">
        <v>11560</v>
      </c>
      <c r="BQ2524">
        <v>11523</v>
      </c>
      <c r="BR2524">
        <v>11454</v>
      </c>
      <c r="BS2524">
        <v>11316</v>
      </c>
      <c r="BT2524">
        <v>11270</v>
      </c>
      <c r="BU2524">
        <v>11187</v>
      </c>
      <c r="BV2524">
        <v>11128</v>
      </c>
      <c r="BW2524">
        <v>10879</v>
      </c>
      <c r="BX2524">
        <v>10855</v>
      </c>
      <c r="BY2524">
        <v>10854</v>
      </c>
      <c r="BZ2524">
        <v>10921</v>
      </c>
      <c r="CA2524">
        <v>0.125</v>
      </c>
      <c r="CB2524">
        <v>0.18</v>
      </c>
      <c r="CC2524">
        <v>0.26800000000000002</v>
      </c>
      <c r="CD2524">
        <v>0.11799999999999999</v>
      </c>
      <c r="CE2524">
        <v>0.746</v>
      </c>
      <c r="CF2524">
        <v>8.4000000000000005E-2</v>
      </c>
      <c r="CG2524">
        <v>1.7999999999999999E-2</v>
      </c>
      <c r="CH2524">
        <v>69.4320357</v>
      </c>
      <c r="CI2524">
        <v>4</v>
      </c>
      <c r="CJ2524">
        <v>7</v>
      </c>
      <c r="CK2524">
        <v>57</v>
      </c>
      <c r="CL2524">
        <v>95</v>
      </c>
      <c r="CM2524">
        <v>3897</v>
      </c>
      <c r="CN2524">
        <v>0.126</v>
      </c>
      <c r="CO2524">
        <v>0</v>
      </c>
      <c r="CP2524">
        <v>0</v>
      </c>
      <c r="CQ2524">
        <v>7777</v>
      </c>
      <c r="CR2524">
        <v>8430</v>
      </c>
      <c r="CS2524">
        <v>557</v>
      </c>
      <c r="CT2524">
        <v>567</v>
      </c>
      <c r="CU2524">
        <v>49815</v>
      </c>
      <c r="CV2524">
        <v>0.85499999999999998</v>
      </c>
      <c r="CW2524">
        <v>0.03</v>
      </c>
      <c r="CX2524">
        <v>7.9000000000000001E-2</v>
      </c>
      <c r="CY2524">
        <v>2E-3</v>
      </c>
      <c r="CZ2524">
        <v>1.2E-2</v>
      </c>
      <c r="DA2524">
        <v>2.1999999999999999E-2</v>
      </c>
      <c r="DB2524">
        <v>0.02</v>
      </c>
      <c r="DC2524">
        <v>0.45400000000000001</v>
      </c>
      <c r="DD2524">
        <v>0.22</v>
      </c>
      <c r="DE2524">
        <v>0.20100000000000001</v>
      </c>
      <c r="DF2524">
        <v>82.578120727848599</v>
      </c>
      <c r="DG2524">
        <v>0.25773195876288701</v>
      </c>
      <c r="DH2524">
        <v>0.27029999999999998</v>
      </c>
      <c r="DI2524">
        <v>0.32669999999999999</v>
      </c>
      <c r="DJ2524">
        <v>34.6</v>
      </c>
      <c r="DK2524">
        <v>2.92</v>
      </c>
      <c r="DL2524">
        <v>3.66</v>
      </c>
      <c r="DM2524">
        <v>25.342465753424701</v>
      </c>
      <c r="DN2524">
        <v>196.1</v>
      </c>
      <c r="DO2524">
        <v>312.17</v>
      </c>
      <c r="DP2524">
        <v>59.1891891891892</v>
      </c>
      <c r="DQ2524">
        <v>565.82532920524204</v>
      </c>
      <c r="DR2524">
        <v>1078.9797031671601</v>
      </c>
      <c r="DS2524">
        <v>90.691304802967096</v>
      </c>
      <c r="DT2524">
        <v>423444000</v>
      </c>
      <c r="DU2524">
        <v>12807.19</v>
      </c>
    </row>
    <row r="2525" spans="1:125" x14ac:dyDescent="0.3">
      <c r="A2525">
        <v>47185</v>
      </c>
      <c r="B2525" t="s">
        <v>3021</v>
      </c>
      <c r="C2525" t="s">
        <v>2921</v>
      </c>
      <c r="D2525" t="s">
        <v>2922</v>
      </c>
      <c r="E2525" t="s">
        <v>118</v>
      </c>
      <c r="F2525" t="s">
        <v>125</v>
      </c>
      <c r="I2525">
        <v>9825</v>
      </c>
      <c r="J2525">
        <v>1845</v>
      </c>
      <c r="K2525">
        <v>7671</v>
      </c>
      <c r="L2525">
        <v>11895</v>
      </c>
      <c r="M2525">
        <v>2143</v>
      </c>
      <c r="N2525">
        <v>9606</v>
      </c>
      <c r="O2525">
        <v>12931</v>
      </c>
      <c r="P2525">
        <v>2105</v>
      </c>
      <c r="Q2525">
        <v>10717</v>
      </c>
      <c r="R2525" t="s">
        <v>3732</v>
      </c>
      <c r="S2525" t="s">
        <v>121</v>
      </c>
      <c r="T2525" t="s">
        <v>121</v>
      </c>
      <c r="U2525" t="str">
        <f t="shared" si="253"/>
        <v>Trump</v>
      </c>
      <c r="V2525" s="2">
        <f t="shared" si="252"/>
        <v>1.0870954182429593</v>
      </c>
      <c r="W2525">
        <v>0.30580000000000002</v>
      </c>
      <c r="X2525">
        <v>0.18779000000000001</v>
      </c>
      <c r="Y2525">
        <v>0.18015999999999999</v>
      </c>
      <c r="Z2525">
        <f t="shared" si="254"/>
        <v>0.16278710076560204</v>
      </c>
      <c r="AA2525">
        <v>0.67800875273522976</v>
      </c>
      <c r="AB2525">
        <v>0.78076000000000001</v>
      </c>
      <c r="AC2525">
        <v>0.80757000000000001</v>
      </c>
      <c r="AD2525">
        <f t="shared" si="255"/>
        <v>0.82878354342278249</v>
      </c>
      <c r="AE2525">
        <v>37.200000000000003</v>
      </c>
      <c r="AF2525">
        <v>59.3</v>
      </c>
      <c r="AG2525">
        <v>62.7</v>
      </c>
      <c r="AH2525" s="3">
        <f t="shared" si="257"/>
        <v>66.599644265718055</v>
      </c>
      <c r="AI2525">
        <v>-62.741</v>
      </c>
      <c r="AJ2525">
        <v>2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f t="shared" si="256"/>
        <v>1</v>
      </c>
      <c r="AQ2525">
        <v>0</v>
      </c>
      <c r="AS2525">
        <v>0</v>
      </c>
      <c r="AU2525">
        <v>0</v>
      </c>
      <c r="AV2525">
        <v>0</v>
      </c>
      <c r="AW2525">
        <v>0</v>
      </c>
      <c r="AX2525">
        <v>25828</v>
      </c>
      <c r="AY2525">
        <v>26050</v>
      </c>
      <c r="AZ2525">
        <v>26031</v>
      </c>
      <c r="BA2525">
        <v>26193</v>
      </c>
      <c r="BB2525">
        <v>26264</v>
      </c>
      <c r="BC2525">
        <v>26342</v>
      </c>
      <c r="BD2525">
        <v>26463</v>
      </c>
      <c r="BE2525">
        <v>26764</v>
      </c>
      <c r="BF2525">
        <v>27086</v>
      </c>
      <c r="BG2525">
        <v>27345</v>
      </c>
      <c r="BH2525">
        <v>27444</v>
      </c>
      <c r="BI2525">
        <v>27541</v>
      </c>
      <c r="BJ2525">
        <v>28000</v>
      </c>
      <c r="BK2525">
        <v>28692</v>
      </c>
      <c r="BL2525">
        <v>90</v>
      </c>
      <c r="BM2525">
        <v>9878</v>
      </c>
      <c r="BN2525">
        <v>9911</v>
      </c>
      <c r="BO2525">
        <v>9778</v>
      </c>
      <c r="BP2525">
        <v>9792</v>
      </c>
      <c r="BQ2525">
        <v>9781</v>
      </c>
      <c r="BR2525">
        <v>9748</v>
      </c>
      <c r="BS2525">
        <v>9931</v>
      </c>
      <c r="BT2525">
        <v>9939</v>
      </c>
      <c r="BU2525">
        <v>10005</v>
      </c>
      <c r="BV2525">
        <v>9937</v>
      </c>
      <c r="BW2525">
        <v>9911</v>
      </c>
      <c r="BX2525">
        <v>9938</v>
      </c>
      <c r="BY2525">
        <v>10167</v>
      </c>
      <c r="BZ2525">
        <v>10473</v>
      </c>
      <c r="CA2525">
        <v>0.182</v>
      </c>
      <c r="CB2525">
        <v>0.16400000000000001</v>
      </c>
      <c r="CC2525">
        <v>0.25600000000000001</v>
      </c>
      <c r="CD2525">
        <v>8.2000000000000003E-2</v>
      </c>
      <c r="CE2525">
        <v>0.753</v>
      </c>
      <c r="CF2525">
        <v>1.7999999999999999E-2</v>
      </c>
      <c r="CG2525">
        <v>2.4E-2</v>
      </c>
      <c r="CH2525">
        <v>70.835992300000001</v>
      </c>
      <c r="CI2525">
        <v>4</v>
      </c>
      <c r="CJ2525">
        <v>8</v>
      </c>
      <c r="CK2525">
        <v>61</v>
      </c>
      <c r="CL2525">
        <v>95</v>
      </c>
      <c r="CM2525">
        <v>26760</v>
      </c>
      <c r="CN2525">
        <v>0.91400000000000003</v>
      </c>
      <c r="CO2525">
        <v>0</v>
      </c>
      <c r="CP2525">
        <v>0</v>
      </c>
      <c r="CQ2525">
        <v>5574</v>
      </c>
      <c r="CR2525">
        <v>5677</v>
      </c>
      <c r="CS2525">
        <v>410</v>
      </c>
      <c r="CT2525">
        <v>420</v>
      </c>
      <c r="CU2525">
        <v>49411</v>
      </c>
      <c r="CV2525">
        <v>0.92700000000000005</v>
      </c>
      <c r="CW2525">
        <v>2.9000000000000001E-2</v>
      </c>
      <c r="CX2525">
        <v>1.7999999999999999E-2</v>
      </c>
      <c r="CY2525">
        <v>1E-3</v>
      </c>
      <c r="CZ2525">
        <v>6.0000000000000001E-3</v>
      </c>
      <c r="DA2525">
        <v>0.02</v>
      </c>
      <c r="DB2525">
        <v>1.2999999999999999E-2</v>
      </c>
      <c r="DC2525">
        <v>0.4</v>
      </c>
      <c r="DD2525">
        <v>0.28199999999999997</v>
      </c>
      <c r="DE2525">
        <v>0.13500000000000001</v>
      </c>
      <c r="DF2525">
        <v>83.561312478312601</v>
      </c>
      <c r="DG2525">
        <v>0.18789808917197401</v>
      </c>
      <c r="DH2525">
        <v>0.36380000000000001</v>
      </c>
      <c r="DI2525">
        <v>0.25619999999999998</v>
      </c>
      <c r="DJ2525">
        <v>82.6</v>
      </c>
      <c r="DK2525">
        <v>3.04</v>
      </c>
      <c r="DL2525">
        <v>3.73</v>
      </c>
      <c r="DM2525">
        <v>22.697368421052602</v>
      </c>
      <c r="DN2525">
        <v>193.77</v>
      </c>
      <c r="DO2525">
        <v>312.73</v>
      </c>
      <c r="DP2525">
        <v>61.3923724002684</v>
      </c>
      <c r="DQ2525">
        <v>803.07022488757104</v>
      </c>
      <c r="DR2525">
        <v>1547.33045701897</v>
      </c>
      <c r="DS2525">
        <v>92.676855530983602</v>
      </c>
      <c r="DT2525">
        <v>397342000</v>
      </c>
      <c r="DU2525">
        <v>14158.42</v>
      </c>
    </row>
    <row r="2526" spans="1:125" x14ac:dyDescent="0.3">
      <c r="A2526">
        <v>47187</v>
      </c>
      <c r="B2526" t="s">
        <v>3022</v>
      </c>
      <c r="C2526" t="s">
        <v>2921</v>
      </c>
      <c r="D2526" t="s">
        <v>2922</v>
      </c>
      <c r="E2526" t="s">
        <v>118</v>
      </c>
      <c r="F2526" t="s">
        <v>192</v>
      </c>
      <c r="G2526">
        <v>4734980</v>
      </c>
      <c r="H2526" t="s">
        <v>2932</v>
      </c>
      <c r="I2526">
        <v>106271</v>
      </c>
      <c r="J2526">
        <v>31013</v>
      </c>
      <c r="K2526">
        <v>68212</v>
      </c>
      <c r="L2526">
        <v>139016</v>
      </c>
      <c r="M2526">
        <v>50161</v>
      </c>
      <c r="N2526">
        <v>86469</v>
      </c>
      <c r="O2526">
        <v>144668</v>
      </c>
      <c r="P2526">
        <v>47695</v>
      </c>
      <c r="Q2526">
        <v>94562</v>
      </c>
      <c r="R2526" t="s">
        <v>3732</v>
      </c>
      <c r="S2526" t="s">
        <v>121</v>
      </c>
      <c r="T2526" t="s">
        <v>121</v>
      </c>
      <c r="U2526" t="str">
        <f t="shared" si="253"/>
        <v>Trump</v>
      </c>
      <c r="V2526" s="2">
        <f t="shared" si="252"/>
        <v>1.0406571905392186</v>
      </c>
      <c r="W2526">
        <v>0.26128000000000001</v>
      </c>
      <c r="X2526">
        <v>0.29182999999999998</v>
      </c>
      <c r="Y2526">
        <v>0.36082999999999998</v>
      </c>
      <c r="Z2526">
        <f t="shared" si="254"/>
        <v>0.32968590151242844</v>
      </c>
      <c r="AA2526">
        <v>0.72590283190439076</v>
      </c>
      <c r="AB2526">
        <v>0.64187000000000005</v>
      </c>
      <c r="AC2526">
        <v>0.62200999999999995</v>
      </c>
      <c r="AD2526">
        <f t="shared" si="255"/>
        <v>0.6536483534713966</v>
      </c>
      <c r="AE2526">
        <v>46.5</v>
      </c>
      <c r="AF2526">
        <v>35</v>
      </c>
      <c r="AG2526">
        <v>26.1</v>
      </c>
      <c r="AH2526" s="3">
        <f t="shared" si="257"/>
        <v>32.396245195896817</v>
      </c>
      <c r="AI2526">
        <v>-26.117999999999999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f t="shared" si="256"/>
        <v>1</v>
      </c>
      <c r="AQ2526">
        <v>0</v>
      </c>
      <c r="AS2526">
        <v>0</v>
      </c>
      <c r="AU2526">
        <v>0.74199999999999999</v>
      </c>
      <c r="AV2526">
        <v>0</v>
      </c>
      <c r="AW2526">
        <v>0</v>
      </c>
      <c r="AX2526">
        <v>184143</v>
      </c>
      <c r="AY2526">
        <v>188501</v>
      </c>
      <c r="AZ2526">
        <v>193211</v>
      </c>
      <c r="BA2526">
        <v>199143</v>
      </c>
      <c r="BB2526">
        <v>205334</v>
      </c>
      <c r="BC2526">
        <v>211605</v>
      </c>
      <c r="BD2526">
        <v>218903</v>
      </c>
      <c r="BE2526">
        <v>226048</v>
      </c>
      <c r="BF2526">
        <v>231978</v>
      </c>
      <c r="BG2526">
        <v>238412</v>
      </c>
      <c r="BH2526">
        <v>249552</v>
      </c>
      <c r="BI2526">
        <v>256065</v>
      </c>
      <c r="BJ2526">
        <v>260738</v>
      </c>
      <c r="BK2526">
        <v>264460</v>
      </c>
      <c r="BL2526">
        <v>1828</v>
      </c>
      <c r="BM2526">
        <v>79119</v>
      </c>
      <c r="BN2526">
        <v>79510</v>
      </c>
      <c r="BO2526">
        <v>79886</v>
      </c>
      <c r="BP2526">
        <v>81057</v>
      </c>
      <c r="BQ2526">
        <v>82505</v>
      </c>
      <c r="BR2526">
        <v>83835</v>
      </c>
      <c r="BS2526">
        <v>86337</v>
      </c>
      <c r="BT2526">
        <v>89163</v>
      </c>
      <c r="BU2526">
        <v>90868</v>
      </c>
      <c r="BV2526">
        <v>93003</v>
      </c>
      <c r="BW2526">
        <v>97026</v>
      </c>
      <c r="BX2526">
        <v>99431</v>
      </c>
      <c r="BY2526">
        <v>100730</v>
      </c>
      <c r="BZ2526">
        <v>101306</v>
      </c>
      <c r="CA2526">
        <v>0.04</v>
      </c>
      <c r="CB2526">
        <v>4.1000000000000002E-2</v>
      </c>
      <c r="CC2526">
        <v>0.16500000000000001</v>
      </c>
      <c r="CD2526">
        <v>3.3000000000000002E-2</v>
      </c>
      <c r="CE2526">
        <v>1.5940000000000001</v>
      </c>
      <c r="CF2526">
        <v>0.12</v>
      </c>
      <c r="CG2526">
        <v>0.16500000000000001</v>
      </c>
      <c r="CH2526">
        <v>0.1595405</v>
      </c>
      <c r="CI2526">
        <v>1</v>
      </c>
      <c r="CJ2526">
        <v>1</v>
      </c>
      <c r="CK2526">
        <v>1</v>
      </c>
      <c r="CL2526">
        <v>95</v>
      </c>
      <c r="CM2526">
        <v>0</v>
      </c>
      <c r="CN2526">
        <v>0</v>
      </c>
      <c r="CO2526">
        <v>288204</v>
      </c>
      <c r="CP2526">
        <v>0.996</v>
      </c>
      <c r="CQ2526">
        <v>129892</v>
      </c>
      <c r="CR2526">
        <v>145477</v>
      </c>
      <c r="CS2526">
        <v>7254</v>
      </c>
      <c r="CT2526">
        <v>8449</v>
      </c>
      <c r="CU2526">
        <v>133486</v>
      </c>
      <c r="CV2526">
        <v>0.82699999999999996</v>
      </c>
      <c r="CW2526">
        <v>5.0999999999999997E-2</v>
      </c>
      <c r="CX2526">
        <v>3.9E-2</v>
      </c>
      <c r="CY2526">
        <v>0</v>
      </c>
      <c r="CZ2526">
        <v>5.0999999999999997E-2</v>
      </c>
      <c r="DA2526">
        <v>3.2000000000000001E-2</v>
      </c>
      <c r="DB2526">
        <v>8.2000000000000003E-2</v>
      </c>
      <c r="DC2526">
        <v>0.13600000000000001</v>
      </c>
      <c r="DD2526">
        <v>0.20499999999999999</v>
      </c>
      <c r="DE2526">
        <v>0.62</v>
      </c>
      <c r="DF2526">
        <v>104.34935682976</v>
      </c>
      <c r="DG2526">
        <v>0.40112994350282499</v>
      </c>
      <c r="DH2526">
        <v>0.1062</v>
      </c>
      <c r="DI2526">
        <v>0.55130000000000001</v>
      </c>
      <c r="DJ2526">
        <v>0.4</v>
      </c>
      <c r="DK2526">
        <v>3.74</v>
      </c>
      <c r="DL2526">
        <v>4.96</v>
      </c>
      <c r="DM2526">
        <v>32.620320855614999</v>
      </c>
      <c r="DN2526">
        <v>581.91999999999996</v>
      </c>
      <c r="DO2526">
        <v>930.86</v>
      </c>
      <c r="DP2526">
        <v>59.963568875446803</v>
      </c>
      <c r="DQ2526">
        <v>2600.6117693794599</v>
      </c>
      <c r="DR2526">
        <v>5292.2095623958703</v>
      </c>
      <c r="DS2526">
        <v>103.498639232055</v>
      </c>
      <c r="DT2526">
        <v>1787204000</v>
      </c>
      <c r="DU2526">
        <v>6852.38</v>
      </c>
    </row>
    <row r="2527" spans="1:125" x14ac:dyDescent="0.3">
      <c r="A2527">
        <v>47189</v>
      </c>
      <c r="B2527" t="s">
        <v>3023</v>
      </c>
      <c r="C2527" t="s">
        <v>2921</v>
      </c>
      <c r="D2527" t="s">
        <v>2922</v>
      </c>
      <c r="E2527" t="s">
        <v>118</v>
      </c>
      <c r="F2527" t="s">
        <v>119</v>
      </c>
      <c r="G2527">
        <v>4734980</v>
      </c>
      <c r="H2527" t="s">
        <v>2932</v>
      </c>
      <c r="I2527">
        <v>56734</v>
      </c>
      <c r="J2527">
        <v>14385</v>
      </c>
      <c r="K2527">
        <v>39406</v>
      </c>
      <c r="L2527">
        <v>74330</v>
      </c>
      <c r="M2527">
        <v>22254</v>
      </c>
      <c r="N2527">
        <v>50296</v>
      </c>
      <c r="O2527">
        <v>81254</v>
      </c>
      <c r="P2527">
        <v>23855</v>
      </c>
      <c r="Q2527">
        <v>56425</v>
      </c>
      <c r="R2527" t="s">
        <v>3732</v>
      </c>
      <c r="S2527" t="s">
        <v>121</v>
      </c>
      <c r="T2527" t="s">
        <v>121</v>
      </c>
      <c r="U2527" t="str">
        <f t="shared" si="253"/>
        <v>Trump</v>
      </c>
      <c r="V2527" s="2">
        <f t="shared" si="252"/>
        <v>1.0931521592896543</v>
      </c>
      <c r="W2527">
        <v>0.28534999999999999</v>
      </c>
      <c r="X2527">
        <v>0.25355</v>
      </c>
      <c r="Y2527">
        <v>0.29938999999999999</v>
      </c>
      <c r="Z2527">
        <f t="shared" si="254"/>
        <v>0.29358554655770791</v>
      </c>
      <c r="AA2527">
        <v>0.7011592458105983</v>
      </c>
      <c r="AB2527">
        <v>0.69457000000000002</v>
      </c>
      <c r="AC2527">
        <v>0.67666000000000004</v>
      </c>
      <c r="AD2527">
        <f t="shared" si="255"/>
        <v>0.69442735126886057</v>
      </c>
      <c r="AE2527">
        <v>41.6</v>
      </c>
      <c r="AF2527">
        <v>44.1</v>
      </c>
      <c r="AG2527">
        <v>37.700000000000003</v>
      </c>
      <c r="AH2527" s="3">
        <f t="shared" si="257"/>
        <v>40.084180471115268</v>
      </c>
      <c r="AI2527">
        <v>-37.726999999999997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f t="shared" si="256"/>
        <v>1</v>
      </c>
      <c r="AQ2527">
        <v>0</v>
      </c>
      <c r="AS2527">
        <v>0</v>
      </c>
      <c r="AU2527">
        <v>0.61899999999999999</v>
      </c>
      <c r="AV2527">
        <v>0</v>
      </c>
      <c r="AW2527">
        <v>0</v>
      </c>
      <c r="AX2527">
        <v>114677</v>
      </c>
      <c r="AY2527">
        <v>116800</v>
      </c>
      <c r="AZ2527">
        <v>119143</v>
      </c>
      <c r="BA2527">
        <v>121990</v>
      </c>
      <c r="BB2527">
        <v>125197</v>
      </c>
      <c r="BC2527">
        <v>128536</v>
      </c>
      <c r="BD2527">
        <v>132494</v>
      </c>
      <c r="BE2527">
        <v>136691</v>
      </c>
      <c r="BF2527">
        <v>140954</v>
      </c>
      <c r="BG2527">
        <v>144657</v>
      </c>
      <c r="BH2527">
        <v>148659</v>
      </c>
      <c r="BI2527">
        <v>152036</v>
      </c>
      <c r="BJ2527">
        <v>158593</v>
      </c>
      <c r="BK2527">
        <v>163674</v>
      </c>
      <c r="BL2527">
        <v>911</v>
      </c>
      <c r="BM2527">
        <v>48962</v>
      </c>
      <c r="BN2527">
        <v>49066</v>
      </c>
      <c r="BO2527">
        <v>49252</v>
      </c>
      <c r="BP2527">
        <v>49859</v>
      </c>
      <c r="BQ2527">
        <v>50629</v>
      </c>
      <c r="BR2527">
        <v>51738</v>
      </c>
      <c r="BS2527">
        <v>53290</v>
      </c>
      <c r="BT2527">
        <v>54833</v>
      </c>
      <c r="BU2527">
        <v>56391</v>
      </c>
      <c r="BV2527">
        <v>57471</v>
      </c>
      <c r="BW2527">
        <v>59170</v>
      </c>
      <c r="BX2527">
        <v>60788</v>
      </c>
      <c r="BY2527">
        <v>63941</v>
      </c>
      <c r="BZ2527">
        <v>66235</v>
      </c>
      <c r="CA2527">
        <v>6.9000000000000006E-2</v>
      </c>
      <c r="CB2527">
        <v>7.1999999999999995E-2</v>
      </c>
      <c r="CC2527">
        <v>0.16500000000000001</v>
      </c>
      <c r="CD2527">
        <v>5.5E-2</v>
      </c>
      <c r="CE2527">
        <v>1.1319999999999999</v>
      </c>
      <c r="CF2527">
        <v>0.23300000000000001</v>
      </c>
      <c r="CG2527">
        <v>0.17499999999999999</v>
      </c>
      <c r="CH2527">
        <v>1.4039566000000001</v>
      </c>
      <c r="CI2527">
        <v>1</v>
      </c>
      <c r="CJ2527">
        <v>1</v>
      </c>
      <c r="CK2527">
        <v>2</v>
      </c>
      <c r="CL2527">
        <v>95</v>
      </c>
      <c r="CM2527">
        <v>0</v>
      </c>
      <c r="CN2527">
        <v>0</v>
      </c>
      <c r="CO2527">
        <v>82233</v>
      </c>
      <c r="CP2527">
        <v>0.57799999999999996</v>
      </c>
      <c r="CQ2527">
        <v>41574</v>
      </c>
      <c r="CR2527">
        <v>51279</v>
      </c>
      <c r="CS2527">
        <v>2752</v>
      </c>
      <c r="CT2527">
        <v>3233</v>
      </c>
      <c r="CU2527">
        <v>88462</v>
      </c>
      <c r="CV2527">
        <v>0.82099999999999995</v>
      </c>
      <c r="CW2527">
        <v>0.05</v>
      </c>
      <c r="CX2527">
        <v>6.9000000000000006E-2</v>
      </c>
      <c r="CY2527">
        <v>1E-3</v>
      </c>
      <c r="CZ2527">
        <v>1.9E-2</v>
      </c>
      <c r="DA2527">
        <v>0.04</v>
      </c>
      <c r="DB2527">
        <v>5.6000000000000001E-2</v>
      </c>
      <c r="DC2527">
        <v>0.28899999999999998</v>
      </c>
      <c r="DD2527">
        <v>0.27400000000000002</v>
      </c>
      <c r="DE2527">
        <v>0.36699999999999999</v>
      </c>
      <c r="DF2527">
        <v>94.862563250866202</v>
      </c>
      <c r="DG2527">
        <v>0.44838709677419403</v>
      </c>
      <c r="DH2527">
        <v>0.2177</v>
      </c>
      <c r="DI2527">
        <v>0.38840000000000002</v>
      </c>
      <c r="DJ2527">
        <v>14.7</v>
      </c>
      <c r="DK2527">
        <v>3.35</v>
      </c>
      <c r="DL2527">
        <v>4.49</v>
      </c>
      <c r="DM2527">
        <v>34.0298507462687</v>
      </c>
      <c r="DN2527">
        <v>462.82</v>
      </c>
      <c r="DO2527">
        <v>707.87</v>
      </c>
      <c r="DP2527">
        <v>52.947150079944699</v>
      </c>
      <c r="DQ2527">
        <v>1544.05581659678</v>
      </c>
      <c r="DR2527">
        <v>2895.4863290195099</v>
      </c>
      <c r="DS2527">
        <v>87.524718853842202</v>
      </c>
      <c r="DT2527">
        <v>1471767000</v>
      </c>
      <c r="DU2527">
        <v>9282.3799999999992</v>
      </c>
    </row>
    <row r="2528" spans="1:125" x14ac:dyDescent="0.3">
      <c r="A2528">
        <v>48001</v>
      </c>
      <c r="B2528" t="s">
        <v>3024</v>
      </c>
      <c r="C2528" t="s">
        <v>3025</v>
      </c>
      <c r="D2528" t="s">
        <v>3026</v>
      </c>
      <c r="E2528" t="s">
        <v>118</v>
      </c>
      <c r="F2528" t="s">
        <v>125</v>
      </c>
      <c r="I2528">
        <v>16977</v>
      </c>
      <c r="J2528">
        <v>3369</v>
      </c>
      <c r="K2528">
        <v>13201</v>
      </c>
      <c r="L2528">
        <v>19227</v>
      </c>
      <c r="M2528">
        <v>3955</v>
      </c>
      <c r="N2528">
        <v>15110</v>
      </c>
      <c r="O2528">
        <v>19381</v>
      </c>
      <c r="P2528">
        <v>3635</v>
      </c>
      <c r="Q2528">
        <v>15597</v>
      </c>
      <c r="R2528" t="s">
        <v>3732</v>
      </c>
      <c r="S2528" t="s">
        <v>121</v>
      </c>
      <c r="T2528" t="s">
        <v>121</v>
      </c>
      <c r="U2528" t="str">
        <f t="shared" si="253"/>
        <v>Trump</v>
      </c>
      <c r="V2528" s="2">
        <f t="shared" si="252"/>
        <v>1.0080095698756957</v>
      </c>
      <c r="W2528">
        <v>0.23519999999999999</v>
      </c>
      <c r="X2528">
        <v>0.19844000000000001</v>
      </c>
      <c r="Y2528">
        <v>0.20569999999999999</v>
      </c>
      <c r="Z2528">
        <f t="shared" si="254"/>
        <v>0.18755482173262475</v>
      </c>
      <c r="AA2528">
        <v>0.75635331852948429</v>
      </c>
      <c r="AB2528">
        <v>0.77758000000000005</v>
      </c>
      <c r="AC2528">
        <v>0.78586999999999996</v>
      </c>
      <c r="AD2528">
        <f t="shared" si="255"/>
        <v>0.80475723646870645</v>
      </c>
      <c r="AE2528">
        <v>52.1</v>
      </c>
      <c r="AF2528">
        <v>57.9</v>
      </c>
      <c r="AG2528">
        <v>58</v>
      </c>
      <c r="AH2528" s="3">
        <f t="shared" si="257"/>
        <v>61.720241473608169</v>
      </c>
      <c r="AI2528">
        <v>-58.017000000000003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f t="shared" si="256"/>
        <v>1</v>
      </c>
      <c r="AQ2528">
        <v>0</v>
      </c>
      <c r="AS2528">
        <v>0</v>
      </c>
      <c r="AU2528">
        <v>0.223</v>
      </c>
      <c r="AV2528">
        <v>0</v>
      </c>
      <c r="AW2528">
        <v>0</v>
      </c>
      <c r="AX2528">
        <v>58493</v>
      </c>
      <c r="AY2528">
        <v>58394</v>
      </c>
      <c r="AZ2528">
        <v>58059</v>
      </c>
      <c r="BA2528">
        <v>57960</v>
      </c>
      <c r="BB2528">
        <v>57829</v>
      </c>
      <c r="BC2528">
        <v>57639</v>
      </c>
      <c r="BD2528">
        <v>57526</v>
      </c>
      <c r="BE2528">
        <v>58175</v>
      </c>
      <c r="BF2528">
        <v>57974</v>
      </c>
      <c r="BG2528">
        <v>57735</v>
      </c>
      <c r="BH2528">
        <v>57930</v>
      </c>
      <c r="BI2528">
        <v>58302</v>
      </c>
      <c r="BJ2528">
        <v>57227</v>
      </c>
      <c r="BK2528">
        <v>57736</v>
      </c>
      <c r="BL2528">
        <v>9</v>
      </c>
      <c r="BM2528">
        <v>28149</v>
      </c>
      <c r="BN2528">
        <v>27939</v>
      </c>
      <c r="BO2528">
        <v>27625</v>
      </c>
      <c r="BP2528">
        <v>27327</v>
      </c>
      <c r="BQ2528">
        <v>27193</v>
      </c>
      <c r="BR2528">
        <v>27062</v>
      </c>
      <c r="BS2528">
        <v>26722</v>
      </c>
      <c r="BT2528">
        <v>27143</v>
      </c>
      <c r="BU2528">
        <v>27006</v>
      </c>
      <c r="BV2528">
        <v>26838</v>
      </c>
      <c r="BW2528">
        <v>26558</v>
      </c>
      <c r="BX2528">
        <v>26950</v>
      </c>
      <c r="BY2528">
        <v>26014</v>
      </c>
      <c r="BZ2528">
        <v>26257</v>
      </c>
      <c r="CA2528">
        <v>0.152</v>
      </c>
      <c r="CB2528">
        <v>0.193</v>
      </c>
      <c r="CC2528">
        <v>0.51900000000000002</v>
      </c>
      <c r="CD2528">
        <v>0.113</v>
      </c>
      <c r="CE2528">
        <v>0.78700000000000003</v>
      </c>
      <c r="CF2528">
        <v>5.7000000000000002E-2</v>
      </c>
      <c r="CG2528">
        <v>-7.0000000000000001E-3</v>
      </c>
      <c r="CH2528">
        <v>78.111040200000005</v>
      </c>
      <c r="CI2528">
        <v>4</v>
      </c>
      <c r="CJ2528">
        <v>8</v>
      </c>
      <c r="CK2528">
        <v>168</v>
      </c>
      <c r="CL2528">
        <v>251</v>
      </c>
      <c r="CM2528">
        <v>21702</v>
      </c>
      <c r="CN2528">
        <v>0.40799999999999997</v>
      </c>
      <c r="CO2528">
        <v>0</v>
      </c>
      <c r="CP2528">
        <v>0</v>
      </c>
      <c r="CQ2528">
        <v>12216</v>
      </c>
      <c r="CR2528">
        <v>12913</v>
      </c>
      <c r="CS2528">
        <v>891</v>
      </c>
      <c r="CT2528">
        <v>885</v>
      </c>
      <c r="CU2528">
        <v>60800</v>
      </c>
      <c r="CV2528">
        <v>0.56699999999999995</v>
      </c>
      <c r="CW2528">
        <v>0.183</v>
      </c>
      <c r="CX2528">
        <v>0.187</v>
      </c>
      <c r="CY2528">
        <v>7.0000000000000001E-3</v>
      </c>
      <c r="CZ2528">
        <v>7.0000000000000001E-3</v>
      </c>
      <c r="DA2528">
        <v>4.9000000000000002E-2</v>
      </c>
      <c r="DB2528">
        <v>5.8000000000000003E-2</v>
      </c>
      <c r="DC2528">
        <v>0.38200000000000001</v>
      </c>
      <c r="DD2528">
        <v>0.33500000000000002</v>
      </c>
      <c r="DE2528">
        <v>0.13100000000000001</v>
      </c>
      <c r="DF2528">
        <v>89.644931226864998</v>
      </c>
      <c r="DG2528">
        <v>0.264084507042254</v>
      </c>
      <c r="DH2528">
        <v>0.31490000000000001</v>
      </c>
      <c r="DI2528">
        <v>0.21560000000000001</v>
      </c>
      <c r="DJ2528">
        <v>58.2</v>
      </c>
      <c r="DK2528">
        <v>2.84</v>
      </c>
      <c r="DL2528">
        <v>3.59</v>
      </c>
      <c r="DM2528">
        <v>26.408450704225402</v>
      </c>
      <c r="DN2528">
        <v>219.85</v>
      </c>
      <c r="DO2528">
        <v>338.43</v>
      </c>
      <c r="DP2528">
        <v>53.936775073913999</v>
      </c>
      <c r="DQ2528">
        <v>729.56541547690995</v>
      </c>
      <c r="DR2528">
        <v>1334.7210287130199</v>
      </c>
      <c r="DS2528">
        <v>82.947409567177104</v>
      </c>
      <c r="DT2528">
        <v>711480000</v>
      </c>
      <c r="DU2528">
        <v>12253.38</v>
      </c>
    </row>
    <row r="2529" spans="1:125" x14ac:dyDescent="0.3">
      <c r="A2529">
        <v>48003</v>
      </c>
      <c r="B2529" t="s">
        <v>3027</v>
      </c>
      <c r="C2529" t="s">
        <v>3025</v>
      </c>
      <c r="D2529" t="s">
        <v>3026</v>
      </c>
      <c r="E2529" t="s">
        <v>118</v>
      </c>
      <c r="F2529" t="s">
        <v>125</v>
      </c>
      <c r="I2529">
        <v>4943</v>
      </c>
      <c r="J2529">
        <v>836</v>
      </c>
      <c r="K2529">
        <v>3927</v>
      </c>
      <c r="L2529">
        <v>5863</v>
      </c>
      <c r="M2529">
        <v>850</v>
      </c>
      <c r="N2529">
        <v>4943</v>
      </c>
      <c r="O2529">
        <v>6066</v>
      </c>
      <c r="P2529">
        <v>806</v>
      </c>
      <c r="Q2529">
        <v>5205</v>
      </c>
      <c r="R2529" t="s">
        <v>3732</v>
      </c>
      <c r="S2529" t="s">
        <v>121</v>
      </c>
      <c r="T2529" t="s">
        <v>121</v>
      </c>
      <c r="U2529" t="str">
        <f t="shared" si="253"/>
        <v>Trump</v>
      </c>
      <c r="V2529" s="2">
        <f t="shared" si="252"/>
        <v>1.0346239126726933</v>
      </c>
      <c r="W2529">
        <v>0.17738000000000001</v>
      </c>
      <c r="X2529">
        <v>0.16913</v>
      </c>
      <c r="Y2529">
        <v>0.14498</v>
      </c>
      <c r="Z2529">
        <f t="shared" si="254"/>
        <v>0.13287174414770853</v>
      </c>
      <c r="AA2529">
        <v>0.81191432396251673</v>
      </c>
      <c r="AB2529">
        <v>0.79446000000000006</v>
      </c>
      <c r="AC2529">
        <v>0.84308000000000005</v>
      </c>
      <c r="AD2529">
        <f t="shared" si="255"/>
        <v>0.85806132542037583</v>
      </c>
      <c r="AE2529">
        <v>63.5</v>
      </c>
      <c r="AF2529">
        <v>62.5</v>
      </c>
      <c r="AG2529">
        <v>69.8</v>
      </c>
      <c r="AH2529" s="3">
        <f t="shared" si="257"/>
        <v>72.518958127266728</v>
      </c>
      <c r="AI2529">
        <v>-69.81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f t="shared" si="256"/>
        <v>1</v>
      </c>
      <c r="AQ2529">
        <v>0</v>
      </c>
      <c r="AS2529">
        <v>0</v>
      </c>
      <c r="AU2529">
        <v>0</v>
      </c>
      <c r="AV2529">
        <v>0</v>
      </c>
      <c r="AW2529">
        <v>0</v>
      </c>
      <c r="AX2529">
        <v>14849</v>
      </c>
      <c r="AY2529">
        <v>15386</v>
      </c>
      <c r="AZ2529">
        <v>16105</v>
      </c>
      <c r="BA2529">
        <v>16779</v>
      </c>
      <c r="BB2529">
        <v>17435</v>
      </c>
      <c r="BC2529">
        <v>18072</v>
      </c>
      <c r="BD2529">
        <v>17791</v>
      </c>
      <c r="BE2529">
        <v>17603</v>
      </c>
      <c r="BF2529">
        <v>18011</v>
      </c>
      <c r="BG2529">
        <v>18705</v>
      </c>
      <c r="BH2529">
        <v>18612</v>
      </c>
      <c r="BI2529">
        <v>18411</v>
      </c>
      <c r="BJ2529">
        <v>18324</v>
      </c>
      <c r="BK2529">
        <v>18664</v>
      </c>
      <c r="BL2529">
        <v>4</v>
      </c>
      <c r="BM2529">
        <v>5928</v>
      </c>
      <c r="BN2529">
        <v>6094</v>
      </c>
      <c r="BO2529">
        <v>6335</v>
      </c>
      <c r="BP2529">
        <v>6596</v>
      </c>
      <c r="BQ2529">
        <v>6856</v>
      </c>
      <c r="BR2529">
        <v>7075</v>
      </c>
      <c r="BS2529">
        <v>6993</v>
      </c>
      <c r="BT2529">
        <v>6893</v>
      </c>
      <c r="BU2529">
        <v>7101</v>
      </c>
      <c r="BV2529">
        <v>7431</v>
      </c>
      <c r="BW2529">
        <v>7367</v>
      </c>
      <c r="BX2529">
        <v>7298</v>
      </c>
      <c r="BY2529">
        <v>7254</v>
      </c>
      <c r="BZ2529">
        <v>7348</v>
      </c>
      <c r="CA2529">
        <v>0.26200000000000001</v>
      </c>
      <c r="CB2529">
        <v>0.122</v>
      </c>
      <c r="CC2529">
        <v>0.183</v>
      </c>
      <c r="CD2529">
        <v>5.2999999999999999E-2</v>
      </c>
      <c r="CE2529">
        <v>1.1839999999999999</v>
      </c>
      <c r="CF2529">
        <v>0</v>
      </c>
      <c r="CG2529">
        <v>2E-3</v>
      </c>
      <c r="CH2529">
        <v>37.1091257</v>
      </c>
      <c r="CI2529">
        <v>2</v>
      </c>
      <c r="CJ2529">
        <v>4</v>
      </c>
      <c r="CK2529">
        <v>56</v>
      </c>
      <c r="CL2529">
        <v>251</v>
      </c>
      <c r="CM2529">
        <v>0</v>
      </c>
      <c r="CN2529">
        <v>0</v>
      </c>
      <c r="CO2529">
        <v>0</v>
      </c>
      <c r="CP2529">
        <v>0</v>
      </c>
      <c r="CQ2529">
        <v>5757</v>
      </c>
      <c r="CR2529">
        <v>5759</v>
      </c>
      <c r="CS2529">
        <v>432</v>
      </c>
      <c r="CT2529">
        <v>433</v>
      </c>
      <c r="CU2529">
        <v>68998</v>
      </c>
      <c r="CV2529">
        <v>0.38400000000000001</v>
      </c>
      <c r="CW2529">
        <v>0.57899999999999996</v>
      </c>
      <c r="CX2529">
        <v>2.3E-2</v>
      </c>
      <c r="CY2529">
        <v>0</v>
      </c>
      <c r="CZ2529">
        <v>5.0000000000000001E-3</v>
      </c>
      <c r="DA2529">
        <v>8.9999999999999993E-3</v>
      </c>
      <c r="DB2529">
        <v>0.17499999999999999</v>
      </c>
      <c r="DC2529">
        <v>0.29199999999999998</v>
      </c>
      <c r="DD2529">
        <v>0.25</v>
      </c>
      <c r="DE2529">
        <v>0.19700000000000001</v>
      </c>
      <c r="DF2529">
        <v>96.074676384390798</v>
      </c>
      <c r="DG2529">
        <v>0.289115646258503</v>
      </c>
      <c r="DH2529">
        <v>0.39729999999999999</v>
      </c>
      <c r="DI2529">
        <v>0.21820000000000001</v>
      </c>
      <c r="DJ2529">
        <v>91.9</v>
      </c>
      <c r="DK2529">
        <v>2.94</v>
      </c>
      <c r="DL2529">
        <v>3.79</v>
      </c>
      <c r="DM2529">
        <v>28.9115646258503</v>
      </c>
      <c r="DN2529">
        <v>234.04</v>
      </c>
      <c r="DO2529">
        <v>267.14999999999998</v>
      </c>
      <c r="DP2529">
        <v>14.1471543325927</v>
      </c>
      <c r="DQ2529">
        <v>940.64290155370702</v>
      </c>
      <c r="DR2529">
        <v>1345.6941493023301</v>
      </c>
      <c r="DS2529">
        <v>43.061107151245103</v>
      </c>
      <c r="DT2529">
        <v>156171000</v>
      </c>
      <c r="DU2529">
        <v>8518.11</v>
      </c>
    </row>
    <row r="2530" spans="1:125" x14ac:dyDescent="0.3">
      <c r="A2530">
        <v>48005</v>
      </c>
      <c r="B2530" t="s">
        <v>3028</v>
      </c>
      <c r="C2530" t="s">
        <v>3025</v>
      </c>
      <c r="D2530" t="s">
        <v>3026</v>
      </c>
      <c r="E2530" t="s">
        <v>118</v>
      </c>
      <c r="F2530" t="s">
        <v>125</v>
      </c>
      <c r="I2530">
        <v>29911</v>
      </c>
      <c r="J2530">
        <v>7538</v>
      </c>
      <c r="K2530">
        <v>21668</v>
      </c>
      <c r="L2530">
        <v>34635</v>
      </c>
      <c r="M2530">
        <v>9143</v>
      </c>
      <c r="N2530">
        <v>25076</v>
      </c>
      <c r="O2530">
        <v>34476</v>
      </c>
      <c r="P2530">
        <v>8146</v>
      </c>
      <c r="Q2530">
        <v>26049</v>
      </c>
      <c r="R2530" t="s">
        <v>3732</v>
      </c>
      <c r="S2530" t="s">
        <v>121</v>
      </c>
      <c r="T2530" t="s">
        <v>121</v>
      </c>
      <c r="U2530" t="str">
        <f t="shared" si="253"/>
        <v>Trump</v>
      </c>
      <c r="V2530" s="2">
        <f t="shared" si="252"/>
        <v>0.9954092680814205</v>
      </c>
      <c r="W2530">
        <v>0.27578999999999998</v>
      </c>
      <c r="X2530">
        <v>0.25201000000000001</v>
      </c>
      <c r="Y2530">
        <v>0.26397999999999999</v>
      </c>
      <c r="Z2530">
        <f t="shared" si="254"/>
        <v>0.23628031094094443</v>
      </c>
      <c r="AA2530">
        <v>0.71474336407801164</v>
      </c>
      <c r="AB2530">
        <v>0.72441999999999995</v>
      </c>
      <c r="AC2530">
        <v>0.72401000000000004</v>
      </c>
      <c r="AD2530">
        <f t="shared" si="255"/>
        <v>0.75556909154194218</v>
      </c>
      <c r="AE2530">
        <v>43.9</v>
      </c>
      <c r="AF2530">
        <v>47.2</v>
      </c>
      <c r="AG2530">
        <v>46</v>
      </c>
      <c r="AH2530" s="3">
        <f t="shared" si="257"/>
        <v>51.928878060099784</v>
      </c>
      <c r="AI2530">
        <v>-46.003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f t="shared" si="256"/>
        <v>1</v>
      </c>
      <c r="AQ2530">
        <v>0</v>
      </c>
      <c r="AS2530">
        <v>0</v>
      </c>
      <c r="AU2530">
        <v>0.26900000000000002</v>
      </c>
      <c r="AV2530">
        <v>0</v>
      </c>
      <c r="AW2530">
        <v>0</v>
      </c>
      <c r="AX2530">
        <v>86905</v>
      </c>
      <c r="AY2530">
        <v>87297</v>
      </c>
      <c r="AZ2530">
        <v>87509</v>
      </c>
      <c r="BA2530">
        <v>87312</v>
      </c>
      <c r="BB2530">
        <v>87567</v>
      </c>
      <c r="BC2530">
        <v>87829</v>
      </c>
      <c r="BD2530">
        <v>87682</v>
      </c>
      <c r="BE2530">
        <v>87572</v>
      </c>
      <c r="BF2530">
        <v>86810</v>
      </c>
      <c r="BG2530">
        <v>86715</v>
      </c>
      <c r="BH2530">
        <v>86388</v>
      </c>
      <c r="BI2530">
        <v>86730</v>
      </c>
      <c r="BJ2530">
        <v>87124</v>
      </c>
      <c r="BK2530">
        <v>87319</v>
      </c>
      <c r="BL2530">
        <v>-12</v>
      </c>
      <c r="BM2530">
        <v>33771</v>
      </c>
      <c r="BN2530">
        <v>33657</v>
      </c>
      <c r="BO2530">
        <v>33432</v>
      </c>
      <c r="BP2530">
        <v>33100</v>
      </c>
      <c r="BQ2530">
        <v>32981</v>
      </c>
      <c r="BR2530">
        <v>33008</v>
      </c>
      <c r="BS2530">
        <v>32779</v>
      </c>
      <c r="BT2530">
        <v>32727</v>
      </c>
      <c r="BU2530">
        <v>32179</v>
      </c>
      <c r="BV2530">
        <v>31874</v>
      </c>
      <c r="BW2530">
        <v>31779</v>
      </c>
      <c r="BX2530">
        <v>31831</v>
      </c>
      <c r="BY2530">
        <v>31984</v>
      </c>
      <c r="BZ2530">
        <v>32082</v>
      </c>
      <c r="CA2530">
        <v>0.16</v>
      </c>
      <c r="CB2530">
        <v>0.159</v>
      </c>
      <c r="CC2530">
        <v>0.254</v>
      </c>
      <c r="CD2530">
        <v>0.109</v>
      </c>
      <c r="CE2530">
        <v>0.78100000000000003</v>
      </c>
      <c r="CF2530">
        <v>-1.0999999999999999E-2</v>
      </c>
      <c r="CG2530">
        <v>4.2000000000000003E-2</v>
      </c>
      <c r="CH2530">
        <v>71.601786799999999</v>
      </c>
      <c r="CI2530">
        <v>4</v>
      </c>
      <c r="CJ2530">
        <v>8</v>
      </c>
      <c r="CK2530">
        <v>146</v>
      </c>
      <c r="CL2530">
        <v>251</v>
      </c>
      <c r="CM2530">
        <v>28257</v>
      </c>
      <c r="CN2530">
        <v>0.32600000000000001</v>
      </c>
      <c r="CO2530">
        <v>0</v>
      </c>
      <c r="CP2530">
        <v>0</v>
      </c>
      <c r="CQ2530">
        <v>29102</v>
      </c>
      <c r="CR2530">
        <v>28790</v>
      </c>
      <c r="CS2530">
        <v>1857</v>
      </c>
      <c r="CT2530">
        <v>1935</v>
      </c>
      <c r="CU2530">
        <v>56825</v>
      </c>
      <c r="CV2530">
        <v>0.59299999999999997</v>
      </c>
      <c r="CW2530">
        <v>0.23</v>
      </c>
      <c r="CX2530">
        <v>0.126</v>
      </c>
      <c r="CY2530">
        <v>4.0000000000000001E-3</v>
      </c>
      <c r="CZ2530">
        <v>8.9999999999999993E-3</v>
      </c>
      <c r="DA2530">
        <v>3.7999999999999999E-2</v>
      </c>
      <c r="DB2530">
        <v>8.6999999999999994E-2</v>
      </c>
      <c r="DC2530">
        <v>0.32200000000000001</v>
      </c>
      <c r="DD2530">
        <v>0.33100000000000002</v>
      </c>
      <c r="DE2530">
        <v>0.186</v>
      </c>
      <c r="DF2530">
        <v>91.861161939965498</v>
      </c>
      <c r="DG2530">
        <v>0.28873239436619702</v>
      </c>
      <c r="DH2530">
        <v>0.28399999999999997</v>
      </c>
      <c r="DI2530">
        <v>0.29039999999999999</v>
      </c>
      <c r="DJ2530">
        <v>40.799999999999997</v>
      </c>
      <c r="DK2530">
        <v>2.84</v>
      </c>
      <c r="DL2530">
        <v>3.66</v>
      </c>
      <c r="DM2530">
        <v>28.873239436619698</v>
      </c>
      <c r="DN2530">
        <v>272.02</v>
      </c>
      <c r="DO2530">
        <v>394.99</v>
      </c>
      <c r="DP2530">
        <v>45.206234835673897</v>
      </c>
      <c r="DQ2530">
        <v>804.39090295718302</v>
      </c>
      <c r="DR2530">
        <v>1299.42594851132</v>
      </c>
      <c r="DS2530">
        <v>61.5416016931866</v>
      </c>
      <c r="DT2530">
        <v>1269917000</v>
      </c>
      <c r="DU2530">
        <v>14579.82</v>
      </c>
    </row>
    <row r="2531" spans="1:125" x14ac:dyDescent="0.3">
      <c r="A2531">
        <v>48007</v>
      </c>
      <c r="B2531" t="s">
        <v>3029</v>
      </c>
      <c r="C2531" t="s">
        <v>3025</v>
      </c>
      <c r="D2531" t="s">
        <v>3026</v>
      </c>
      <c r="E2531" t="s">
        <v>118</v>
      </c>
      <c r="F2531" t="s">
        <v>125</v>
      </c>
      <c r="I2531">
        <v>10512</v>
      </c>
      <c r="J2531">
        <v>2465</v>
      </c>
      <c r="K2531">
        <v>7740</v>
      </c>
      <c r="L2531">
        <v>12290</v>
      </c>
      <c r="M2531">
        <v>2916</v>
      </c>
      <c r="N2531">
        <v>9239</v>
      </c>
      <c r="O2531">
        <v>13031</v>
      </c>
      <c r="P2531">
        <v>2831</v>
      </c>
      <c r="Q2531">
        <v>10090</v>
      </c>
      <c r="R2531" t="s">
        <v>3732</v>
      </c>
      <c r="S2531" t="s">
        <v>121</v>
      </c>
      <c r="T2531" t="s">
        <v>121</v>
      </c>
      <c r="U2531" t="str">
        <f t="shared" si="253"/>
        <v>Trump</v>
      </c>
      <c r="V2531" s="2">
        <f t="shared" si="252"/>
        <v>1.0602929210740439</v>
      </c>
      <c r="W2531">
        <v>0.28027000000000002</v>
      </c>
      <c r="X2531">
        <v>0.23449</v>
      </c>
      <c r="Y2531">
        <v>0.23727000000000001</v>
      </c>
      <c r="Z2531">
        <f t="shared" si="254"/>
        <v>0.2172511702862405</v>
      </c>
      <c r="AA2531">
        <v>0.7079187396351575</v>
      </c>
      <c r="AB2531">
        <v>0.73629999999999995</v>
      </c>
      <c r="AC2531">
        <v>0.75175000000000003</v>
      </c>
      <c r="AD2531">
        <f t="shared" si="255"/>
        <v>0.77430742076586601</v>
      </c>
      <c r="AE2531">
        <v>42.8</v>
      </c>
      <c r="AF2531">
        <v>50.2</v>
      </c>
      <c r="AG2531">
        <v>51.5</v>
      </c>
      <c r="AH2531" s="3">
        <f t="shared" si="257"/>
        <v>55.705625047962549</v>
      </c>
      <c r="AI2531">
        <v>-51.448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f t="shared" si="256"/>
        <v>1</v>
      </c>
      <c r="AQ2531">
        <v>0</v>
      </c>
      <c r="AS2531">
        <v>0</v>
      </c>
      <c r="AU2531">
        <v>0.33100000000000002</v>
      </c>
      <c r="AV2531">
        <v>0</v>
      </c>
      <c r="AW2531">
        <v>0</v>
      </c>
      <c r="AX2531">
        <v>23181</v>
      </c>
      <c r="AY2531">
        <v>23216</v>
      </c>
      <c r="AZ2531">
        <v>23459</v>
      </c>
      <c r="BA2531">
        <v>23889</v>
      </c>
      <c r="BB2531">
        <v>24566</v>
      </c>
      <c r="BC2531">
        <v>24800</v>
      </c>
      <c r="BD2531">
        <v>25162</v>
      </c>
      <c r="BE2531">
        <v>25392</v>
      </c>
      <c r="BF2531">
        <v>23446</v>
      </c>
      <c r="BG2531">
        <v>23510</v>
      </c>
      <c r="BH2531">
        <v>23932</v>
      </c>
      <c r="BI2531">
        <v>24510</v>
      </c>
      <c r="BJ2531">
        <v>24963</v>
      </c>
      <c r="BK2531">
        <v>25374</v>
      </c>
      <c r="BL2531">
        <v>103</v>
      </c>
      <c r="BM2531">
        <v>7663</v>
      </c>
      <c r="BN2531">
        <v>7528</v>
      </c>
      <c r="BO2531">
        <v>7628</v>
      </c>
      <c r="BP2531">
        <v>7740</v>
      </c>
      <c r="BQ2531">
        <v>7998</v>
      </c>
      <c r="BR2531">
        <v>7971</v>
      </c>
      <c r="BS2531">
        <v>7981</v>
      </c>
      <c r="BT2531">
        <v>8000</v>
      </c>
      <c r="BU2531">
        <v>7118</v>
      </c>
      <c r="BV2531">
        <v>7165</v>
      </c>
      <c r="BW2531">
        <v>7376</v>
      </c>
      <c r="BX2531">
        <v>7670</v>
      </c>
      <c r="BY2531">
        <v>7823</v>
      </c>
      <c r="BZ2531">
        <v>7960</v>
      </c>
      <c r="CA2531">
        <v>0.114</v>
      </c>
      <c r="CB2531">
        <v>0.17399999999999999</v>
      </c>
      <c r="CC2531">
        <v>0.27900000000000003</v>
      </c>
      <c r="CD2531">
        <v>9.0999999999999998E-2</v>
      </c>
      <c r="CE2531">
        <v>0.79600000000000004</v>
      </c>
      <c r="CF2531">
        <v>0.13300000000000001</v>
      </c>
      <c r="CG2531">
        <v>0.185</v>
      </c>
      <c r="CH2531">
        <v>45.883854399999997</v>
      </c>
      <c r="CI2531">
        <v>3</v>
      </c>
      <c r="CJ2531">
        <v>5</v>
      </c>
      <c r="CK2531">
        <v>73</v>
      </c>
      <c r="CL2531">
        <v>251</v>
      </c>
      <c r="CM2531">
        <v>0</v>
      </c>
      <c r="CN2531">
        <v>0</v>
      </c>
      <c r="CO2531">
        <v>0</v>
      </c>
      <c r="CP2531">
        <v>0</v>
      </c>
      <c r="CQ2531">
        <v>3883</v>
      </c>
      <c r="CR2531">
        <v>4401</v>
      </c>
      <c r="CS2531">
        <v>487</v>
      </c>
      <c r="CT2531">
        <v>577</v>
      </c>
      <c r="CU2531">
        <v>60523</v>
      </c>
      <c r="CV2531">
        <v>0.65900000000000003</v>
      </c>
      <c r="CW2531">
        <v>0.28899999999999998</v>
      </c>
      <c r="CX2531">
        <v>8.0000000000000002E-3</v>
      </c>
      <c r="CY2531">
        <v>5.0000000000000001E-3</v>
      </c>
      <c r="CZ2531">
        <v>1.7000000000000001E-2</v>
      </c>
      <c r="DA2531">
        <v>2.1999999999999999E-2</v>
      </c>
      <c r="DB2531">
        <v>4.2999999999999997E-2</v>
      </c>
      <c r="DC2531">
        <v>0.318</v>
      </c>
      <c r="DD2531">
        <v>0.32600000000000001</v>
      </c>
      <c r="DE2531">
        <v>0.24199999999999999</v>
      </c>
      <c r="DF2531">
        <v>92.927617587434696</v>
      </c>
      <c r="DG2531">
        <v>0.186440677966102</v>
      </c>
      <c r="DH2531">
        <v>0.25659999999999999</v>
      </c>
      <c r="DI2531">
        <v>0.28789999999999999</v>
      </c>
      <c r="DJ2531">
        <v>28.6</v>
      </c>
      <c r="DK2531">
        <v>3.01</v>
      </c>
      <c r="DL2531">
        <v>3.5</v>
      </c>
      <c r="DM2531">
        <v>16.2790697674419</v>
      </c>
      <c r="DN2531">
        <v>384.38</v>
      </c>
      <c r="DO2531">
        <v>576.5</v>
      </c>
      <c r="DP2531">
        <v>49.981788854779097</v>
      </c>
      <c r="DQ2531">
        <v>1226.06706952795</v>
      </c>
      <c r="DR2531">
        <v>2117.98199566209</v>
      </c>
      <c r="DS2531">
        <v>72.746014333256497</v>
      </c>
      <c r="DT2531">
        <v>415670000</v>
      </c>
      <c r="DU2531">
        <v>16664.13</v>
      </c>
    </row>
    <row r="2532" spans="1:125" x14ac:dyDescent="0.3">
      <c r="A2532">
        <v>48009</v>
      </c>
      <c r="B2532" t="s">
        <v>3030</v>
      </c>
      <c r="C2532" t="s">
        <v>3025</v>
      </c>
      <c r="D2532" t="s">
        <v>3026</v>
      </c>
      <c r="E2532" t="s">
        <v>118</v>
      </c>
      <c r="F2532" t="s">
        <v>125</v>
      </c>
      <c r="G2532">
        <v>4848660</v>
      </c>
      <c r="H2532" t="s">
        <v>3031</v>
      </c>
      <c r="I2532">
        <v>4283</v>
      </c>
      <c r="J2532">
        <v>394</v>
      </c>
      <c r="K2532">
        <v>3786</v>
      </c>
      <c r="L2532">
        <v>4796</v>
      </c>
      <c r="M2532">
        <v>446</v>
      </c>
      <c r="N2532">
        <v>4300</v>
      </c>
      <c r="O2532">
        <v>5132</v>
      </c>
      <c r="P2532">
        <v>520</v>
      </c>
      <c r="Q2532">
        <v>4592</v>
      </c>
      <c r="R2532" t="s">
        <v>3732</v>
      </c>
      <c r="S2532" t="s">
        <v>121</v>
      </c>
      <c r="T2532" t="s">
        <v>121</v>
      </c>
      <c r="U2532" t="str">
        <f t="shared" si="253"/>
        <v>Trump</v>
      </c>
      <c r="V2532" s="2">
        <f t="shared" si="252"/>
        <v>1.0700583819849876</v>
      </c>
      <c r="W2532">
        <v>0.12608</v>
      </c>
      <c r="X2532">
        <v>9.1990000000000002E-2</v>
      </c>
      <c r="Y2532">
        <v>9.2990000000000003E-2</v>
      </c>
      <c r="Z2532">
        <f t="shared" si="254"/>
        <v>0.10132501948558068</v>
      </c>
      <c r="AA2532">
        <v>0.86455331412103742</v>
      </c>
      <c r="AB2532">
        <v>0.88395999999999997</v>
      </c>
      <c r="AC2532">
        <v>0.89658000000000004</v>
      </c>
      <c r="AD2532">
        <f t="shared" si="255"/>
        <v>0.89477786438035856</v>
      </c>
      <c r="AE2532">
        <v>73.8</v>
      </c>
      <c r="AF2532">
        <v>79.2</v>
      </c>
      <c r="AG2532">
        <v>80.400000000000006</v>
      </c>
      <c r="AH2532" s="3">
        <f t="shared" si="257"/>
        <v>79.345284489477791</v>
      </c>
      <c r="AI2532">
        <v>-80.358999999999995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f t="shared" si="256"/>
        <v>1</v>
      </c>
      <c r="AQ2532">
        <v>0</v>
      </c>
      <c r="AS2532">
        <v>0</v>
      </c>
      <c r="AU2532">
        <v>0</v>
      </c>
      <c r="AV2532">
        <v>0</v>
      </c>
      <c r="AW2532">
        <v>0</v>
      </c>
      <c r="AX2532">
        <v>9118</v>
      </c>
      <c r="AY2532">
        <v>8840</v>
      </c>
      <c r="AZ2532">
        <v>8816</v>
      </c>
      <c r="BA2532">
        <v>8801</v>
      </c>
      <c r="BB2532">
        <v>8844</v>
      </c>
      <c r="BC2532">
        <v>8763</v>
      </c>
      <c r="BD2532">
        <v>8781</v>
      </c>
      <c r="BE2532">
        <v>8783</v>
      </c>
      <c r="BF2532">
        <v>8700</v>
      </c>
      <c r="BG2532">
        <v>8553</v>
      </c>
      <c r="BH2532">
        <v>8556</v>
      </c>
      <c r="BI2532">
        <v>8702</v>
      </c>
      <c r="BJ2532">
        <v>8849</v>
      </c>
      <c r="BK2532">
        <v>9029</v>
      </c>
      <c r="BL2532">
        <v>1</v>
      </c>
      <c r="BM2532">
        <v>3560</v>
      </c>
      <c r="BN2532">
        <v>3357</v>
      </c>
      <c r="BO2532">
        <v>3251</v>
      </c>
      <c r="BP2532">
        <v>3215</v>
      </c>
      <c r="BQ2532">
        <v>3250</v>
      </c>
      <c r="BR2532">
        <v>3173</v>
      </c>
      <c r="BS2532">
        <v>3121</v>
      </c>
      <c r="BT2532">
        <v>3090</v>
      </c>
      <c r="BU2532">
        <v>3041</v>
      </c>
      <c r="BV2532">
        <v>2973</v>
      </c>
      <c r="BW2532">
        <v>2950</v>
      </c>
      <c r="BX2532">
        <v>2981</v>
      </c>
      <c r="BY2532">
        <v>3038</v>
      </c>
      <c r="BZ2532">
        <v>3126</v>
      </c>
      <c r="CA2532">
        <v>8.7999999999999995E-2</v>
      </c>
      <c r="CB2532">
        <v>0.09</v>
      </c>
      <c r="CC2532">
        <v>0.18099999999999999</v>
      </c>
      <c r="CD2532">
        <v>0.107</v>
      </c>
      <c r="CE2532">
        <v>1.1539999999999999</v>
      </c>
      <c r="CF2532">
        <v>9.0999999999999998E-2</v>
      </c>
      <c r="CG2532">
        <v>9.8000000000000004E-2</v>
      </c>
      <c r="CH2532">
        <v>14.7734524</v>
      </c>
      <c r="CI2532">
        <v>1</v>
      </c>
      <c r="CJ2532">
        <v>2</v>
      </c>
      <c r="CK2532">
        <v>26</v>
      </c>
      <c r="CL2532">
        <v>251</v>
      </c>
      <c r="CM2532">
        <v>1687</v>
      </c>
      <c r="CN2532">
        <v>0.29699999999999999</v>
      </c>
      <c r="CO2532">
        <v>596</v>
      </c>
      <c r="CP2532">
        <v>0.105</v>
      </c>
      <c r="CQ2532">
        <v>1270</v>
      </c>
      <c r="CR2532">
        <v>1385</v>
      </c>
      <c r="CS2532">
        <v>215</v>
      </c>
      <c r="CT2532">
        <v>236</v>
      </c>
      <c r="CU2532">
        <v>72062</v>
      </c>
      <c r="CV2532">
        <v>0.872</v>
      </c>
      <c r="CW2532">
        <v>8.5999999999999993E-2</v>
      </c>
      <c r="CX2532">
        <v>5.0000000000000001E-3</v>
      </c>
      <c r="CY2532">
        <v>4.0000000000000001E-3</v>
      </c>
      <c r="CZ2532">
        <v>2E-3</v>
      </c>
      <c r="DA2532">
        <v>3.1E-2</v>
      </c>
      <c r="DB2532">
        <v>4.8000000000000001E-2</v>
      </c>
      <c r="DC2532">
        <v>0.373</v>
      </c>
      <c r="DD2532">
        <v>0.28699999999999998</v>
      </c>
      <c r="DE2532">
        <v>0.252</v>
      </c>
      <c r="DF2532">
        <v>88.628322509839705</v>
      </c>
      <c r="DG2532">
        <v>0.34275618374558298</v>
      </c>
      <c r="DH2532">
        <v>0.27360000000000001</v>
      </c>
      <c r="DI2532">
        <v>0.3266</v>
      </c>
      <c r="DJ2532">
        <v>36</v>
      </c>
      <c r="DK2532">
        <v>2.96</v>
      </c>
      <c r="DL2532">
        <v>3.8</v>
      </c>
      <c r="DM2532">
        <v>28.3783783783784</v>
      </c>
      <c r="DN2532">
        <v>241.32</v>
      </c>
      <c r="DO2532">
        <v>333.24</v>
      </c>
      <c r="DP2532">
        <v>38.090502237692696</v>
      </c>
      <c r="DQ2532">
        <v>876.59128930023098</v>
      </c>
      <c r="DR2532">
        <v>1422.0113522076499</v>
      </c>
      <c r="DS2532">
        <v>62.220566136679203</v>
      </c>
      <c r="DT2532">
        <v>97921000</v>
      </c>
      <c r="DU2532">
        <v>11083.31</v>
      </c>
    </row>
    <row r="2533" spans="1:125" x14ac:dyDescent="0.3">
      <c r="A2533">
        <v>48011</v>
      </c>
      <c r="B2533" t="s">
        <v>3032</v>
      </c>
      <c r="C2533" t="s">
        <v>3025</v>
      </c>
      <c r="D2533" t="s">
        <v>3026</v>
      </c>
      <c r="E2533" t="s">
        <v>118</v>
      </c>
      <c r="F2533" t="s">
        <v>125</v>
      </c>
      <c r="G2533">
        <v>4811100</v>
      </c>
      <c r="H2533" t="s">
        <v>3033</v>
      </c>
      <c r="I2533">
        <v>1021</v>
      </c>
      <c r="J2533">
        <v>70</v>
      </c>
      <c r="K2533">
        <v>924</v>
      </c>
      <c r="L2533">
        <v>1112</v>
      </c>
      <c r="M2533">
        <v>75</v>
      </c>
      <c r="N2533">
        <v>1035</v>
      </c>
      <c r="O2533">
        <v>1109</v>
      </c>
      <c r="P2533">
        <v>77</v>
      </c>
      <c r="Q2533">
        <v>1029</v>
      </c>
      <c r="R2533" t="s">
        <v>3732</v>
      </c>
      <c r="S2533" t="s">
        <v>121</v>
      </c>
      <c r="T2533" t="s">
        <v>121</v>
      </c>
      <c r="U2533" t="str">
        <f t="shared" si="253"/>
        <v>Trump</v>
      </c>
      <c r="V2533" s="2">
        <f t="shared" si="252"/>
        <v>0.99730215827338131</v>
      </c>
      <c r="W2533">
        <v>0.10481</v>
      </c>
      <c r="X2533">
        <v>6.8559999999999996E-2</v>
      </c>
      <c r="Y2533">
        <v>6.7449999999999996E-2</v>
      </c>
      <c r="Z2533">
        <f t="shared" si="254"/>
        <v>6.943192064923355E-2</v>
      </c>
      <c r="AA2533">
        <v>0.88556149732620326</v>
      </c>
      <c r="AB2533">
        <v>0.90500000000000003</v>
      </c>
      <c r="AC2533">
        <v>0.93076000000000003</v>
      </c>
      <c r="AD2533">
        <f t="shared" si="255"/>
        <v>0.92786293958521193</v>
      </c>
      <c r="AE2533">
        <v>78.099999999999994</v>
      </c>
      <c r="AF2533">
        <v>83.6</v>
      </c>
      <c r="AG2533">
        <v>86.3</v>
      </c>
      <c r="AH2533" s="3">
        <f t="shared" si="257"/>
        <v>85.843101893597833</v>
      </c>
      <c r="AI2533">
        <v>-86.331000000000003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f t="shared" si="256"/>
        <v>1</v>
      </c>
      <c r="AQ2533">
        <v>0</v>
      </c>
      <c r="AS2533">
        <v>0</v>
      </c>
      <c r="AU2533">
        <v>0</v>
      </c>
      <c r="AV2533">
        <v>0</v>
      </c>
      <c r="AW2533">
        <v>0</v>
      </c>
      <c r="AX2533">
        <v>1902</v>
      </c>
      <c r="AY2533">
        <v>1936</v>
      </c>
      <c r="AZ2533">
        <v>1953</v>
      </c>
      <c r="BA2533">
        <v>1940</v>
      </c>
      <c r="BB2533">
        <v>1913</v>
      </c>
      <c r="BC2533">
        <v>1901</v>
      </c>
      <c r="BD2533">
        <v>1843</v>
      </c>
      <c r="BE2533">
        <v>1867</v>
      </c>
      <c r="BF2533">
        <v>1879</v>
      </c>
      <c r="BG2533">
        <v>1887</v>
      </c>
      <c r="BH2533">
        <v>1852</v>
      </c>
      <c r="BI2533">
        <v>1840</v>
      </c>
      <c r="BJ2533">
        <v>1857</v>
      </c>
      <c r="BK2533">
        <v>1832</v>
      </c>
      <c r="BL2533">
        <v>3</v>
      </c>
      <c r="BM2533">
        <v>680</v>
      </c>
      <c r="BN2533">
        <v>689</v>
      </c>
      <c r="BO2533">
        <v>687</v>
      </c>
      <c r="BP2533">
        <v>663</v>
      </c>
      <c r="BQ2533">
        <v>643</v>
      </c>
      <c r="BR2533">
        <v>609</v>
      </c>
      <c r="BS2533">
        <v>583</v>
      </c>
      <c r="BT2533">
        <v>592</v>
      </c>
      <c r="BU2533">
        <v>594</v>
      </c>
      <c r="BV2533">
        <v>604</v>
      </c>
      <c r="BW2533">
        <v>620</v>
      </c>
      <c r="BX2533">
        <v>618</v>
      </c>
      <c r="BY2533">
        <v>631</v>
      </c>
      <c r="BZ2533">
        <v>631</v>
      </c>
      <c r="CA2533">
        <v>7.1999999999999995E-2</v>
      </c>
      <c r="CB2533">
        <v>0.10199999999999999</v>
      </c>
      <c r="CC2533">
        <v>0.14499999999999999</v>
      </c>
      <c r="CD2533">
        <v>0.14399999999999999</v>
      </c>
      <c r="CE2533">
        <v>1.0980000000000001</v>
      </c>
      <c r="CF2533">
        <v>-0.254</v>
      </c>
      <c r="CG2533">
        <v>0</v>
      </c>
      <c r="CH2533">
        <v>33.758774699999996</v>
      </c>
      <c r="CI2533">
        <v>2</v>
      </c>
      <c r="CJ2533">
        <v>4</v>
      </c>
      <c r="CK2533">
        <v>51</v>
      </c>
      <c r="CL2533">
        <v>251</v>
      </c>
      <c r="CM2533">
        <v>0</v>
      </c>
      <c r="CN2533">
        <v>0</v>
      </c>
      <c r="CO2533">
        <v>0</v>
      </c>
      <c r="CP2533">
        <v>0</v>
      </c>
      <c r="CQ2533">
        <v>268</v>
      </c>
      <c r="CR2533">
        <v>200</v>
      </c>
      <c r="CS2533">
        <v>49</v>
      </c>
      <c r="CT2533">
        <v>49</v>
      </c>
      <c r="CU2533">
        <v>67548</v>
      </c>
      <c r="CV2533">
        <v>0.87</v>
      </c>
      <c r="CW2533">
        <v>9.4E-2</v>
      </c>
      <c r="CX2533">
        <v>8.0000000000000002E-3</v>
      </c>
      <c r="CY2533">
        <v>1.0999999999999999E-2</v>
      </c>
      <c r="CZ2533">
        <v>1E-3</v>
      </c>
      <c r="DA2533">
        <v>1.6E-2</v>
      </c>
      <c r="DB2533">
        <v>2.5000000000000001E-2</v>
      </c>
      <c r="DC2533">
        <v>0.33100000000000002</v>
      </c>
      <c r="DD2533">
        <v>0.33700000000000002</v>
      </c>
      <c r="DE2533">
        <v>0.25900000000000001</v>
      </c>
      <c r="DF2533">
        <v>90.717686856174396</v>
      </c>
      <c r="DG2533">
        <v>0.23529411764705899</v>
      </c>
      <c r="DH2533">
        <v>0.32069999999999999</v>
      </c>
      <c r="DI2533">
        <v>0.34489999999999998</v>
      </c>
      <c r="DJ2533">
        <v>62</v>
      </c>
      <c r="DK2533">
        <v>3.08</v>
      </c>
      <c r="DL2533">
        <v>3.78</v>
      </c>
      <c r="DM2533">
        <v>22.727272727272702</v>
      </c>
      <c r="DQ2533">
        <v>782.48833306128904</v>
      </c>
      <c r="DR2533">
        <v>1223.88339431545</v>
      </c>
      <c r="DS2533">
        <v>56.409155587957898</v>
      </c>
      <c r="DT2533">
        <v>28585000</v>
      </c>
      <c r="DU2533">
        <v>15451.35</v>
      </c>
    </row>
    <row r="2534" spans="1:125" x14ac:dyDescent="0.3">
      <c r="A2534">
        <v>48013</v>
      </c>
      <c r="B2534" t="s">
        <v>3034</v>
      </c>
      <c r="C2534" t="s">
        <v>3025</v>
      </c>
      <c r="D2534" t="s">
        <v>3026</v>
      </c>
      <c r="E2534" t="s">
        <v>118</v>
      </c>
      <c r="F2534" t="s">
        <v>125</v>
      </c>
      <c r="G2534">
        <v>4841700</v>
      </c>
      <c r="H2534" t="s">
        <v>3035</v>
      </c>
      <c r="I2534">
        <v>13673</v>
      </c>
      <c r="J2534">
        <v>4651</v>
      </c>
      <c r="K2534">
        <v>8618</v>
      </c>
      <c r="L2534">
        <v>18138</v>
      </c>
      <c r="M2534">
        <v>5876</v>
      </c>
      <c r="N2534">
        <v>12039</v>
      </c>
      <c r="O2534">
        <v>18468</v>
      </c>
      <c r="P2534">
        <v>5153</v>
      </c>
      <c r="Q2534">
        <v>13142</v>
      </c>
      <c r="R2534" t="s">
        <v>3732</v>
      </c>
      <c r="S2534" t="s">
        <v>121</v>
      </c>
      <c r="T2534" t="s">
        <v>121</v>
      </c>
      <c r="U2534" t="str">
        <f t="shared" si="253"/>
        <v>Trump</v>
      </c>
      <c r="V2534" s="2">
        <f t="shared" si="252"/>
        <v>1.0181938471716838</v>
      </c>
      <c r="W2534">
        <v>0.40350999999999998</v>
      </c>
      <c r="X2534">
        <v>0.34016000000000002</v>
      </c>
      <c r="Y2534">
        <v>0.32396000000000003</v>
      </c>
      <c r="Z2534">
        <f t="shared" si="254"/>
        <v>0.27902317522200565</v>
      </c>
      <c r="AA2534">
        <v>0.58651049445798287</v>
      </c>
      <c r="AB2534">
        <v>0.63029000000000002</v>
      </c>
      <c r="AC2534">
        <v>0.66374</v>
      </c>
      <c r="AD2534">
        <f t="shared" si="255"/>
        <v>0.71160927008880226</v>
      </c>
      <c r="AE2534">
        <v>18.3</v>
      </c>
      <c r="AF2534">
        <v>29</v>
      </c>
      <c r="AG2534">
        <v>34</v>
      </c>
      <c r="AH2534" s="3">
        <f t="shared" si="257"/>
        <v>43.25860948667966</v>
      </c>
      <c r="AI2534">
        <v>-33.978000000000002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f t="shared" si="256"/>
        <v>1</v>
      </c>
      <c r="AQ2534">
        <v>0</v>
      </c>
      <c r="AS2534">
        <v>0</v>
      </c>
      <c r="AU2534">
        <v>0.89300000000000002</v>
      </c>
      <c r="AV2534">
        <v>0</v>
      </c>
      <c r="AW2534">
        <v>0</v>
      </c>
      <c r="AX2534">
        <v>44965</v>
      </c>
      <c r="AY2534">
        <v>45504</v>
      </c>
      <c r="AZ2534">
        <v>46438</v>
      </c>
      <c r="BA2534">
        <v>47021</v>
      </c>
      <c r="BB2534">
        <v>47715</v>
      </c>
      <c r="BC2534">
        <v>48363</v>
      </c>
      <c r="BD2534">
        <v>48720</v>
      </c>
      <c r="BE2534">
        <v>49083</v>
      </c>
      <c r="BF2534">
        <v>50322</v>
      </c>
      <c r="BG2534">
        <v>51153</v>
      </c>
      <c r="BH2534">
        <v>49128</v>
      </c>
      <c r="BI2534">
        <v>49817</v>
      </c>
      <c r="BJ2534">
        <v>50736</v>
      </c>
      <c r="BK2534">
        <v>51784</v>
      </c>
      <c r="BL2534">
        <v>151</v>
      </c>
      <c r="BM2534">
        <v>16978</v>
      </c>
      <c r="BN2534">
        <v>17066</v>
      </c>
      <c r="BO2534">
        <v>17410</v>
      </c>
      <c r="BP2534">
        <v>17686</v>
      </c>
      <c r="BQ2534">
        <v>17892</v>
      </c>
      <c r="BR2534">
        <v>18188</v>
      </c>
      <c r="BS2534">
        <v>18184</v>
      </c>
      <c r="BT2534">
        <v>18369</v>
      </c>
      <c r="BU2534">
        <v>18817</v>
      </c>
      <c r="BV2534">
        <v>19165</v>
      </c>
      <c r="BW2534">
        <v>18313</v>
      </c>
      <c r="BX2534">
        <v>18768</v>
      </c>
      <c r="BY2534">
        <v>19243</v>
      </c>
      <c r="BZ2534">
        <v>19720</v>
      </c>
      <c r="CA2534">
        <v>0.19400000000000001</v>
      </c>
      <c r="CB2534">
        <v>0.16200000000000001</v>
      </c>
      <c r="CC2534">
        <v>0.26</v>
      </c>
      <c r="CD2534">
        <v>0.13100000000000001</v>
      </c>
      <c r="CE2534">
        <v>0.95099999999999996</v>
      </c>
      <c r="CF2534">
        <v>4.2999999999999997E-2</v>
      </c>
      <c r="CG2534">
        <v>7.0000000000000001E-3</v>
      </c>
      <c r="CH2534">
        <v>65.379706400000003</v>
      </c>
      <c r="CI2534">
        <v>4</v>
      </c>
      <c r="CJ2534">
        <v>7</v>
      </c>
      <c r="CK2534">
        <v>123</v>
      </c>
      <c r="CL2534">
        <v>251</v>
      </c>
      <c r="CM2534">
        <v>8034</v>
      </c>
      <c r="CN2534">
        <v>0.161</v>
      </c>
      <c r="CO2534">
        <v>0</v>
      </c>
      <c r="CP2534">
        <v>0</v>
      </c>
      <c r="CQ2534">
        <v>11918</v>
      </c>
      <c r="CR2534">
        <v>12436</v>
      </c>
      <c r="CS2534">
        <v>830</v>
      </c>
      <c r="CT2534">
        <v>836</v>
      </c>
      <c r="CU2534">
        <v>59817</v>
      </c>
      <c r="CV2534">
        <v>0.313</v>
      </c>
      <c r="CW2534">
        <v>0.65700000000000003</v>
      </c>
      <c r="CX2534">
        <v>0.01</v>
      </c>
      <c r="CY2534">
        <v>0</v>
      </c>
      <c r="CZ2534">
        <v>5.0000000000000001E-3</v>
      </c>
      <c r="DA2534">
        <v>1.4999999999999999E-2</v>
      </c>
      <c r="DB2534">
        <v>7.8E-2</v>
      </c>
      <c r="DC2534">
        <v>0.39800000000000002</v>
      </c>
      <c r="DD2534">
        <v>0.26200000000000001</v>
      </c>
      <c r="DE2534">
        <v>0.14499999999999999</v>
      </c>
      <c r="DF2534">
        <v>90.757732343797898</v>
      </c>
      <c r="DG2534">
        <v>0.190647482014389</v>
      </c>
      <c r="DH2534">
        <v>0.3528</v>
      </c>
      <c r="DI2534">
        <v>0.25650000000000001</v>
      </c>
      <c r="DJ2534">
        <v>78.2</v>
      </c>
      <c r="DK2534">
        <v>2.63</v>
      </c>
      <c r="DL2534">
        <v>3.31</v>
      </c>
      <c r="DM2534">
        <v>25.855513307984801</v>
      </c>
      <c r="DN2534">
        <v>262.75</v>
      </c>
      <c r="DO2534">
        <v>369.18</v>
      </c>
      <c r="DP2534">
        <v>40.506184586108503</v>
      </c>
      <c r="DQ2534">
        <v>1078.24824996399</v>
      </c>
      <c r="DR2534">
        <v>1606.6043035561199</v>
      </c>
      <c r="DS2534">
        <v>49.001336529855301</v>
      </c>
      <c r="DT2534">
        <v>623045000</v>
      </c>
      <c r="DU2534">
        <v>12249.23</v>
      </c>
    </row>
    <row r="2535" spans="1:125" x14ac:dyDescent="0.3">
      <c r="A2535">
        <v>48015</v>
      </c>
      <c r="B2535" t="s">
        <v>3036</v>
      </c>
      <c r="C2535" t="s">
        <v>3025</v>
      </c>
      <c r="D2535" t="s">
        <v>3026</v>
      </c>
      <c r="E2535" t="s">
        <v>118</v>
      </c>
      <c r="F2535" t="s">
        <v>125</v>
      </c>
      <c r="G2535">
        <v>4826420</v>
      </c>
      <c r="H2535" t="s">
        <v>3037</v>
      </c>
      <c r="I2535">
        <v>12274</v>
      </c>
      <c r="J2535">
        <v>2320</v>
      </c>
      <c r="K2535">
        <v>9637</v>
      </c>
      <c r="L2535">
        <v>14586</v>
      </c>
      <c r="M2535">
        <v>2951</v>
      </c>
      <c r="N2535">
        <v>11447</v>
      </c>
      <c r="O2535">
        <v>15415</v>
      </c>
      <c r="P2535">
        <v>2816</v>
      </c>
      <c r="Q2535">
        <v>12457</v>
      </c>
      <c r="R2535" t="s">
        <v>3732</v>
      </c>
      <c r="S2535" t="s">
        <v>121</v>
      </c>
      <c r="T2535" t="s">
        <v>121</v>
      </c>
      <c r="U2535" t="str">
        <f t="shared" si="253"/>
        <v>Trump</v>
      </c>
      <c r="V2535" s="2">
        <f t="shared" si="252"/>
        <v>1.0568353215412039</v>
      </c>
      <c r="W2535">
        <v>0.19331999999999999</v>
      </c>
      <c r="X2535">
        <v>0.18901999999999999</v>
      </c>
      <c r="Y2535">
        <v>0.20232</v>
      </c>
      <c r="Z2535">
        <f t="shared" si="254"/>
        <v>0.18267920856308789</v>
      </c>
      <c r="AA2535">
        <v>0.79534724010644686</v>
      </c>
      <c r="AB2535">
        <v>0.78515999999999997</v>
      </c>
      <c r="AC2535">
        <v>0.78478999999999999</v>
      </c>
      <c r="AD2535">
        <f t="shared" si="255"/>
        <v>0.80810898475510862</v>
      </c>
      <c r="AE2535">
        <v>60.2</v>
      </c>
      <c r="AF2535">
        <v>59.6</v>
      </c>
      <c r="AG2535">
        <v>58.3</v>
      </c>
      <c r="AH2535" s="3">
        <f t="shared" si="257"/>
        <v>62.54297761920207</v>
      </c>
      <c r="AI2535">
        <v>-58.247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f t="shared" si="256"/>
        <v>1</v>
      </c>
      <c r="AQ2535">
        <v>0</v>
      </c>
      <c r="AS2535">
        <v>0</v>
      </c>
      <c r="AU2535">
        <v>0.68200000000000005</v>
      </c>
      <c r="AV2535">
        <v>0</v>
      </c>
      <c r="AW2535">
        <v>0</v>
      </c>
      <c r="AX2535">
        <v>28363</v>
      </c>
      <c r="AY2535">
        <v>28604</v>
      </c>
      <c r="AZ2535">
        <v>28562</v>
      </c>
      <c r="BA2535">
        <v>28679</v>
      </c>
      <c r="BB2535">
        <v>28968</v>
      </c>
      <c r="BC2535">
        <v>29471</v>
      </c>
      <c r="BD2535">
        <v>29629</v>
      </c>
      <c r="BE2535">
        <v>29722</v>
      </c>
      <c r="BF2535">
        <v>29965</v>
      </c>
      <c r="BG2535">
        <v>30032</v>
      </c>
      <c r="BH2535">
        <v>30132</v>
      </c>
      <c r="BI2535">
        <v>30431</v>
      </c>
      <c r="BJ2535">
        <v>31070</v>
      </c>
      <c r="BK2535">
        <v>31677</v>
      </c>
      <c r="BL2535">
        <v>-33</v>
      </c>
      <c r="BM2535">
        <v>10825</v>
      </c>
      <c r="BN2535">
        <v>10684</v>
      </c>
      <c r="BO2535">
        <v>10386</v>
      </c>
      <c r="BP2535">
        <v>10264</v>
      </c>
      <c r="BQ2535">
        <v>10280</v>
      </c>
      <c r="BR2535">
        <v>10376</v>
      </c>
      <c r="BS2535">
        <v>10304</v>
      </c>
      <c r="BT2535">
        <v>10289</v>
      </c>
      <c r="BU2535">
        <v>10357</v>
      </c>
      <c r="BV2535">
        <v>10344</v>
      </c>
      <c r="BW2535">
        <v>10297</v>
      </c>
      <c r="BX2535">
        <v>10363</v>
      </c>
      <c r="BY2535">
        <v>10486</v>
      </c>
      <c r="BZ2535">
        <v>10736</v>
      </c>
      <c r="CA2535">
        <v>0.121</v>
      </c>
      <c r="CB2535">
        <v>0.15</v>
      </c>
      <c r="CC2535">
        <v>0.187</v>
      </c>
      <c r="CD2535">
        <v>9.2999999999999999E-2</v>
      </c>
      <c r="CE2535">
        <v>0.94199999999999995</v>
      </c>
      <c r="CF2535">
        <v>7.1999999999999995E-2</v>
      </c>
      <c r="CG2535">
        <v>2.5000000000000001E-2</v>
      </c>
      <c r="CH2535">
        <v>32.482450499999999</v>
      </c>
      <c r="CI2535">
        <v>2</v>
      </c>
      <c r="CJ2535">
        <v>4</v>
      </c>
      <c r="CK2535">
        <v>50</v>
      </c>
      <c r="CL2535">
        <v>251</v>
      </c>
      <c r="CM2535">
        <v>0</v>
      </c>
      <c r="CN2535">
        <v>0</v>
      </c>
      <c r="CO2535">
        <v>0</v>
      </c>
      <c r="CP2535">
        <v>0</v>
      </c>
      <c r="CQ2535">
        <v>7572</v>
      </c>
      <c r="CR2535">
        <v>8115</v>
      </c>
      <c r="CS2535">
        <v>684</v>
      </c>
      <c r="CT2535">
        <v>701</v>
      </c>
      <c r="CU2535">
        <v>68630</v>
      </c>
      <c r="CV2535">
        <v>0.60099999999999998</v>
      </c>
      <c r="CW2535">
        <v>0.28199999999999997</v>
      </c>
      <c r="CX2535">
        <v>8.5999999999999993E-2</v>
      </c>
      <c r="CY2535">
        <v>1E-3</v>
      </c>
      <c r="CZ2535">
        <v>5.0000000000000001E-3</v>
      </c>
      <c r="DA2535">
        <v>2.5000000000000001E-2</v>
      </c>
      <c r="DB2535">
        <v>9.4E-2</v>
      </c>
      <c r="DC2535">
        <v>0.32500000000000001</v>
      </c>
      <c r="DD2535">
        <v>0.312</v>
      </c>
      <c r="DE2535">
        <v>0.24099999999999999</v>
      </c>
      <c r="DF2535">
        <v>95.645484700345094</v>
      </c>
      <c r="DG2535">
        <v>0.16666666666666699</v>
      </c>
      <c r="DH2535">
        <v>0.26750000000000002</v>
      </c>
      <c r="DI2535">
        <v>0.30680000000000002</v>
      </c>
      <c r="DJ2535">
        <v>33.4</v>
      </c>
      <c r="DK2535">
        <v>3.04</v>
      </c>
      <c r="DL2535">
        <v>3.64</v>
      </c>
      <c r="DM2535">
        <v>19.7368421052632</v>
      </c>
      <c r="DN2535">
        <v>272.88</v>
      </c>
      <c r="DO2535">
        <v>408.34</v>
      </c>
      <c r="DP2535">
        <v>49.640867780709499</v>
      </c>
      <c r="DQ2535">
        <v>1538.0706494956501</v>
      </c>
      <c r="DR2535">
        <v>2472.6158303902498</v>
      </c>
      <c r="DS2535">
        <v>60.760874749222197</v>
      </c>
      <c r="DT2535">
        <v>401447000</v>
      </c>
      <c r="DU2535">
        <v>12909.51</v>
      </c>
    </row>
    <row r="2536" spans="1:125" x14ac:dyDescent="0.3">
      <c r="A2536">
        <v>48017</v>
      </c>
      <c r="B2536" t="s">
        <v>3038</v>
      </c>
      <c r="C2536" t="s">
        <v>3025</v>
      </c>
      <c r="D2536" t="s">
        <v>3026</v>
      </c>
      <c r="E2536" t="s">
        <v>118</v>
      </c>
      <c r="F2536" t="s">
        <v>125</v>
      </c>
      <c r="I2536">
        <v>1793</v>
      </c>
      <c r="J2536">
        <v>397</v>
      </c>
      <c r="K2536">
        <v>1344</v>
      </c>
      <c r="L2536">
        <v>1860</v>
      </c>
      <c r="M2536">
        <v>409</v>
      </c>
      <c r="N2536">
        <v>1434</v>
      </c>
      <c r="O2536">
        <v>1741</v>
      </c>
      <c r="P2536">
        <v>332</v>
      </c>
      <c r="Q2536">
        <v>1395</v>
      </c>
      <c r="R2536" t="s">
        <v>3732</v>
      </c>
      <c r="S2536" t="s">
        <v>121</v>
      </c>
      <c r="T2536" t="s">
        <v>121</v>
      </c>
      <c r="U2536" t="str">
        <f t="shared" si="253"/>
        <v>Trump</v>
      </c>
      <c r="V2536" s="2">
        <f t="shared" si="252"/>
        <v>0.9360215053763441</v>
      </c>
      <c r="W2536">
        <v>0.25661</v>
      </c>
      <c r="X2536">
        <v>0.22142000000000001</v>
      </c>
      <c r="Y2536">
        <v>0.21989</v>
      </c>
      <c r="Z2536">
        <f t="shared" si="254"/>
        <v>0.19069500287191268</v>
      </c>
      <c r="AA2536">
        <v>0.73733480176211452</v>
      </c>
      <c r="AB2536">
        <v>0.74958000000000002</v>
      </c>
      <c r="AC2536">
        <v>0.77097000000000004</v>
      </c>
      <c r="AD2536">
        <f t="shared" si="255"/>
        <v>0.80126364158529584</v>
      </c>
      <c r="AE2536">
        <v>48.1</v>
      </c>
      <c r="AF2536">
        <v>52.8</v>
      </c>
      <c r="AG2536">
        <v>55.1</v>
      </c>
      <c r="AH2536" s="3">
        <f t="shared" si="257"/>
        <v>61.056863871338315</v>
      </c>
      <c r="AI2536">
        <v>-55.107999999999997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f t="shared" si="256"/>
        <v>1</v>
      </c>
      <c r="AQ2536">
        <v>0</v>
      </c>
      <c r="AS2536">
        <v>0</v>
      </c>
      <c r="AV2536">
        <v>0</v>
      </c>
      <c r="AW2536">
        <v>0</v>
      </c>
      <c r="AX2536">
        <v>7154</v>
      </c>
      <c r="AY2536">
        <v>7175</v>
      </c>
      <c r="AZ2536">
        <v>7139</v>
      </c>
      <c r="BA2536">
        <v>7124</v>
      </c>
      <c r="BB2536">
        <v>6966</v>
      </c>
      <c r="BC2536">
        <v>7223</v>
      </c>
      <c r="BD2536">
        <v>7196</v>
      </c>
      <c r="BE2536">
        <v>7066</v>
      </c>
      <c r="BF2536">
        <v>7015</v>
      </c>
      <c r="BG2536">
        <v>7000</v>
      </c>
      <c r="BH2536">
        <v>6866</v>
      </c>
      <c r="BI2536">
        <v>6803</v>
      </c>
      <c r="BJ2536">
        <v>6803</v>
      </c>
      <c r="BK2536">
        <v>6672</v>
      </c>
      <c r="BL2536">
        <v>-37</v>
      </c>
      <c r="BM2536">
        <v>2570</v>
      </c>
      <c r="BN2536">
        <v>2554</v>
      </c>
      <c r="BO2536">
        <v>2480</v>
      </c>
      <c r="BP2536">
        <v>2481</v>
      </c>
      <c r="BQ2536">
        <v>2403</v>
      </c>
      <c r="BR2536">
        <v>2487</v>
      </c>
      <c r="BS2536">
        <v>2469</v>
      </c>
      <c r="BT2536">
        <v>2398</v>
      </c>
      <c r="BU2536">
        <v>2381</v>
      </c>
      <c r="BV2536">
        <v>2375</v>
      </c>
      <c r="BW2536">
        <v>2364</v>
      </c>
      <c r="BX2536">
        <v>2344</v>
      </c>
      <c r="BY2536">
        <v>2359</v>
      </c>
      <c r="BZ2536">
        <v>2338</v>
      </c>
      <c r="CA2536">
        <v>0.26800000000000002</v>
      </c>
      <c r="CB2536">
        <v>0.16300000000000001</v>
      </c>
      <c r="CC2536">
        <v>0.217</v>
      </c>
      <c r="CD2536">
        <v>0.14399999999999999</v>
      </c>
      <c r="CE2536">
        <v>0.95599999999999996</v>
      </c>
      <c r="CF2536">
        <v>-3.2000000000000001E-2</v>
      </c>
      <c r="CG2536">
        <v>0</v>
      </c>
      <c r="CH2536">
        <v>71.155073299999998</v>
      </c>
      <c r="CI2536">
        <v>4</v>
      </c>
      <c r="CJ2536">
        <v>8</v>
      </c>
      <c r="CK2536">
        <v>145</v>
      </c>
      <c r="CL2536">
        <v>251</v>
      </c>
      <c r="CM2536">
        <v>0</v>
      </c>
      <c r="CN2536">
        <v>0</v>
      </c>
      <c r="CO2536">
        <v>0</v>
      </c>
      <c r="CP2536">
        <v>0</v>
      </c>
      <c r="CQ2536">
        <v>1376</v>
      </c>
      <c r="CR2536">
        <v>1332</v>
      </c>
      <c r="CS2536">
        <v>144</v>
      </c>
      <c r="CT2536">
        <v>144</v>
      </c>
      <c r="CU2536">
        <v>52751</v>
      </c>
      <c r="CV2536">
        <v>0.28100000000000003</v>
      </c>
      <c r="CW2536">
        <v>0.67900000000000005</v>
      </c>
      <c r="CX2536">
        <v>2E-3</v>
      </c>
      <c r="CY2536">
        <v>0.01</v>
      </c>
      <c r="CZ2536">
        <v>1.2999999999999999E-2</v>
      </c>
      <c r="DA2536">
        <v>1.4E-2</v>
      </c>
      <c r="DB2536">
        <v>0.28299999999999997</v>
      </c>
      <c r="DC2536">
        <v>0.33600000000000002</v>
      </c>
      <c r="DD2536">
        <v>0.24299999999999999</v>
      </c>
      <c r="DE2536">
        <v>0.153</v>
      </c>
      <c r="DF2536">
        <v>93.866215805653795</v>
      </c>
      <c r="DG2536">
        <v>0.322147651006711</v>
      </c>
      <c r="DH2536">
        <v>0.43540000000000001</v>
      </c>
      <c r="DI2536">
        <v>0.2301</v>
      </c>
      <c r="DJ2536">
        <v>97.9</v>
      </c>
      <c r="DK2536">
        <v>3</v>
      </c>
      <c r="DL2536">
        <v>3.94</v>
      </c>
      <c r="DM2536">
        <v>31.3333333333333</v>
      </c>
      <c r="DQ2536">
        <v>493.46331854921499</v>
      </c>
      <c r="DR2536">
        <v>812.70815666870499</v>
      </c>
      <c r="DS2536">
        <v>64.694745509772005</v>
      </c>
      <c r="DT2536">
        <v>80734000</v>
      </c>
      <c r="DU2536">
        <v>11909.43</v>
      </c>
    </row>
    <row r="2537" spans="1:125" x14ac:dyDescent="0.3">
      <c r="A2537">
        <v>48019</v>
      </c>
      <c r="B2537" t="s">
        <v>3039</v>
      </c>
      <c r="C2537" t="s">
        <v>3025</v>
      </c>
      <c r="D2537" t="s">
        <v>3026</v>
      </c>
      <c r="E2537" t="s">
        <v>118</v>
      </c>
      <c r="F2537" t="s">
        <v>125</v>
      </c>
      <c r="G2537">
        <v>4841700</v>
      </c>
      <c r="H2537" t="s">
        <v>3035</v>
      </c>
      <c r="I2537">
        <v>10218</v>
      </c>
      <c r="J2537">
        <v>1726</v>
      </c>
      <c r="K2537">
        <v>8163</v>
      </c>
      <c r="L2537">
        <v>12726</v>
      </c>
      <c r="M2537">
        <v>2505</v>
      </c>
      <c r="N2537">
        <v>10057</v>
      </c>
      <c r="O2537">
        <v>13600</v>
      </c>
      <c r="P2537">
        <v>2532</v>
      </c>
      <c r="Q2537">
        <v>10939</v>
      </c>
      <c r="R2537" t="s">
        <v>3732</v>
      </c>
      <c r="S2537" t="s">
        <v>121</v>
      </c>
      <c r="T2537" t="s">
        <v>121</v>
      </c>
      <c r="U2537" t="str">
        <f t="shared" si="253"/>
        <v>Trump</v>
      </c>
      <c r="V2537" s="2">
        <f t="shared" si="252"/>
        <v>1.0686782964010686</v>
      </c>
      <c r="W2537">
        <v>0.19728999999999999</v>
      </c>
      <c r="X2537">
        <v>0.16891999999999999</v>
      </c>
      <c r="Y2537">
        <v>0.19683999999999999</v>
      </c>
      <c r="Z2537">
        <f t="shared" si="254"/>
        <v>0.1861764705882353</v>
      </c>
      <c r="AA2537">
        <v>0.78598645215918717</v>
      </c>
      <c r="AB2537">
        <v>0.79888000000000003</v>
      </c>
      <c r="AC2537">
        <v>0.79027000000000003</v>
      </c>
      <c r="AD2537">
        <f t="shared" si="255"/>
        <v>0.80433823529411763</v>
      </c>
      <c r="AE2537">
        <v>58.9</v>
      </c>
      <c r="AF2537">
        <v>63</v>
      </c>
      <c r="AG2537">
        <v>59.3</v>
      </c>
      <c r="AH2537" s="3">
        <f t="shared" si="257"/>
        <v>61.816176470588232</v>
      </c>
      <c r="AI2537">
        <v>-59.343000000000004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f t="shared" si="256"/>
        <v>1</v>
      </c>
      <c r="AQ2537">
        <v>0</v>
      </c>
      <c r="AS2537">
        <v>0</v>
      </c>
      <c r="AU2537">
        <v>0.67500000000000004</v>
      </c>
      <c r="AV2537">
        <v>0</v>
      </c>
      <c r="AW2537">
        <v>0</v>
      </c>
      <c r="AX2537">
        <v>20559</v>
      </c>
      <c r="AY2537">
        <v>20541</v>
      </c>
      <c r="AZ2537">
        <v>20591</v>
      </c>
      <c r="BA2537">
        <v>20557</v>
      </c>
      <c r="BB2537">
        <v>20813</v>
      </c>
      <c r="BC2537">
        <v>21144</v>
      </c>
      <c r="BD2537">
        <v>21701</v>
      </c>
      <c r="BE2537">
        <v>22327</v>
      </c>
      <c r="BF2537">
        <v>22792</v>
      </c>
      <c r="BG2537">
        <v>23112</v>
      </c>
      <c r="BH2537">
        <v>20998</v>
      </c>
      <c r="BI2537">
        <v>21528</v>
      </c>
      <c r="BJ2537">
        <v>22120</v>
      </c>
      <c r="BK2537">
        <v>22637</v>
      </c>
      <c r="BL2537">
        <v>151</v>
      </c>
      <c r="BM2537">
        <v>7501</v>
      </c>
      <c r="BN2537">
        <v>7241</v>
      </c>
      <c r="BO2537">
        <v>7109</v>
      </c>
      <c r="BP2537">
        <v>6945</v>
      </c>
      <c r="BQ2537">
        <v>6852</v>
      </c>
      <c r="BR2537">
        <v>6793</v>
      </c>
      <c r="BS2537">
        <v>6838</v>
      </c>
      <c r="BT2537">
        <v>6984</v>
      </c>
      <c r="BU2537">
        <v>7037</v>
      </c>
      <c r="BV2537">
        <v>6980</v>
      </c>
      <c r="BW2537">
        <v>6309</v>
      </c>
      <c r="BX2537">
        <v>6487</v>
      </c>
      <c r="BY2537">
        <v>6674</v>
      </c>
      <c r="BZ2537">
        <v>6912</v>
      </c>
      <c r="CA2537">
        <v>0.08</v>
      </c>
      <c r="CB2537">
        <v>0.11700000000000001</v>
      </c>
      <c r="CC2537">
        <v>0.26900000000000002</v>
      </c>
      <c r="CD2537">
        <v>6.3E-2</v>
      </c>
      <c r="CE2537">
        <v>1.0009999999999999</v>
      </c>
      <c r="CF2537">
        <v>-2.4E-2</v>
      </c>
      <c r="CG2537">
        <v>0.113</v>
      </c>
      <c r="CH2537">
        <v>31.1423101</v>
      </c>
      <c r="CI2537">
        <v>2</v>
      </c>
      <c r="CJ2537">
        <v>4</v>
      </c>
      <c r="CK2537">
        <v>45</v>
      </c>
      <c r="CL2537">
        <v>251</v>
      </c>
      <c r="CM2537">
        <v>0</v>
      </c>
      <c r="CN2537">
        <v>0</v>
      </c>
      <c r="CO2537">
        <v>0</v>
      </c>
      <c r="CP2537">
        <v>0</v>
      </c>
      <c r="CQ2537">
        <v>3045</v>
      </c>
      <c r="CR2537">
        <v>2973</v>
      </c>
      <c r="CS2537">
        <v>381</v>
      </c>
      <c r="CT2537">
        <v>424</v>
      </c>
      <c r="CU2537">
        <v>69284</v>
      </c>
      <c r="CV2537">
        <v>0.74099999999999999</v>
      </c>
      <c r="CW2537">
        <v>0.20499999999999999</v>
      </c>
      <c r="CX2537">
        <v>8.9999999999999993E-3</v>
      </c>
      <c r="CY2537">
        <v>5.0000000000000001E-3</v>
      </c>
      <c r="CZ2537">
        <v>5.0000000000000001E-3</v>
      </c>
      <c r="DA2537">
        <v>3.5000000000000003E-2</v>
      </c>
      <c r="DB2537">
        <v>5.5E-2</v>
      </c>
      <c r="DC2537">
        <v>0.29599999999999999</v>
      </c>
      <c r="DD2537">
        <v>0.35</v>
      </c>
      <c r="DE2537">
        <v>0.27300000000000002</v>
      </c>
      <c r="DF2537">
        <v>97.021990958427594</v>
      </c>
      <c r="DG2537">
        <v>0.12299465240641699</v>
      </c>
      <c r="DH2537">
        <v>0.25030000000000002</v>
      </c>
      <c r="DI2537">
        <v>0.33019999999999999</v>
      </c>
      <c r="DJ2537">
        <v>26.2</v>
      </c>
      <c r="DK2537">
        <v>3.74</v>
      </c>
      <c r="DL2537">
        <v>4.2</v>
      </c>
      <c r="DM2537">
        <v>12.2994652406417</v>
      </c>
      <c r="DN2537">
        <v>219.1</v>
      </c>
      <c r="DO2537">
        <v>340.18</v>
      </c>
      <c r="DP2537">
        <v>55.262437243267897</v>
      </c>
      <c r="DQ2537">
        <v>1291.7147147748899</v>
      </c>
      <c r="DR2537">
        <v>2255.8554792555101</v>
      </c>
      <c r="DS2537">
        <v>74.640379446992895</v>
      </c>
      <c r="DT2537">
        <v>344246000</v>
      </c>
      <c r="DU2537">
        <v>15566.18</v>
      </c>
    </row>
    <row r="2538" spans="1:125" x14ac:dyDescent="0.3">
      <c r="A2538">
        <v>48021</v>
      </c>
      <c r="B2538" t="s">
        <v>3040</v>
      </c>
      <c r="C2538" t="s">
        <v>3025</v>
      </c>
      <c r="D2538" t="s">
        <v>3026</v>
      </c>
      <c r="E2538" t="s">
        <v>118</v>
      </c>
      <c r="F2538" t="s">
        <v>125</v>
      </c>
      <c r="G2538">
        <v>4812420</v>
      </c>
      <c r="H2538" t="s">
        <v>3041</v>
      </c>
      <c r="I2538">
        <v>28665</v>
      </c>
      <c r="J2538">
        <v>10569</v>
      </c>
      <c r="K2538">
        <v>16328</v>
      </c>
      <c r="L2538">
        <v>36762</v>
      </c>
      <c r="M2538">
        <v>15474</v>
      </c>
      <c r="N2538">
        <v>20516</v>
      </c>
      <c r="O2538">
        <v>39917</v>
      </c>
      <c r="P2538">
        <v>15989</v>
      </c>
      <c r="Q2538">
        <v>23301</v>
      </c>
      <c r="R2538" t="s">
        <v>3732</v>
      </c>
      <c r="S2538" t="s">
        <v>121</v>
      </c>
      <c r="T2538" t="s">
        <v>121</v>
      </c>
      <c r="U2538" t="str">
        <f t="shared" si="253"/>
        <v>Trump</v>
      </c>
      <c r="V2538" s="2">
        <f t="shared" si="252"/>
        <v>1.0858223165224961</v>
      </c>
      <c r="W2538">
        <v>0.40292</v>
      </c>
      <c r="X2538">
        <v>0.36870999999999998</v>
      </c>
      <c r="Y2538">
        <v>0.42092000000000002</v>
      </c>
      <c r="Z2538">
        <f t="shared" si="254"/>
        <v>0.40055615401959066</v>
      </c>
      <c r="AA2538">
        <v>0.57322004820064543</v>
      </c>
      <c r="AB2538">
        <v>0.56960999999999995</v>
      </c>
      <c r="AC2538">
        <v>0.55808000000000002</v>
      </c>
      <c r="AD2538">
        <f t="shared" si="255"/>
        <v>0.5837362527244031</v>
      </c>
      <c r="AE2538">
        <v>17</v>
      </c>
      <c r="AF2538">
        <v>20.100000000000001</v>
      </c>
      <c r="AG2538">
        <v>13.7</v>
      </c>
      <c r="AH2538" s="3">
        <f t="shared" si="257"/>
        <v>18.318009870481244</v>
      </c>
      <c r="AI2538">
        <v>-13.715999999999999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f t="shared" si="256"/>
        <v>1</v>
      </c>
      <c r="AQ2538">
        <v>0</v>
      </c>
      <c r="AS2538">
        <v>0</v>
      </c>
      <c r="AU2538">
        <v>0.89600000000000002</v>
      </c>
      <c r="AV2538">
        <v>0</v>
      </c>
      <c r="AW2538">
        <v>0</v>
      </c>
      <c r="AX2538">
        <v>74371</v>
      </c>
      <c r="AY2538">
        <v>75055</v>
      </c>
      <c r="AZ2538">
        <v>74749</v>
      </c>
      <c r="BA2538">
        <v>75814</v>
      </c>
      <c r="BB2538">
        <v>77737</v>
      </c>
      <c r="BC2538">
        <v>80115</v>
      </c>
      <c r="BD2538">
        <v>82591</v>
      </c>
      <c r="BE2538">
        <v>84585</v>
      </c>
      <c r="BF2538">
        <v>86595</v>
      </c>
      <c r="BG2538">
        <v>88723</v>
      </c>
      <c r="BH2538">
        <v>98057</v>
      </c>
      <c r="BI2538">
        <v>102276</v>
      </c>
      <c r="BJ2538">
        <v>106395</v>
      </c>
      <c r="BK2538">
        <v>110778</v>
      </c>
      <c r="BL2538">
        <v>839</v>
      </c>
      <c r="BM2538">
        <v>30652</v>
      </c>
      <c r="BN2538">
        <v>30327</v>
      </c>
      <c r="BO2538">
        <v>29714</v>
      </c>
      <c r="BP2538">
        <v>29599</v>
      </c>
      <c r="BQ2538">
        <v>29820</v>
      </c>
      <c r="BR2538">
        <v>30570</v>
      </c>
      <c r="BS2538">
        <v>31249</v>
      </c>
      <c r="BT2538">
        <v>31521</v>
      </c>
      <c r="BU2538">
        <v>32029</v>
      </c>
      <c r="BV2538">
        <v>32496</v>
      </c>
      <c r="BW2538">
        <v>35923</v>
      </c>
      <c r="BX2538">
        <v>37440</v>
      </c>
      <c r="BY2538">
        <v>39349</v>
      </c>
      <c r="BZ2538">
        <v>41319</v>
      </c>
      <c r="CA2538">
        <v>0.16900000000000001</v>
      </c>
      <c r="CB2538">
        <v>0.123</v>
      </c>
      <c r="CC2538">
        <v>0.22900000000000001</v>
      </c>
      <c r="CD2538">
        <v>6.6000000000000003E-2</v>
      </c>
      <c r="CE2538">
        <v>0.86199999999999999</v>
      </c>
      <c r="CF2538">
        <v>0.11799999999999999</v>
      </c>
      <c r="CG2538">
        <v>0.222</v>
      </c>
      <c r="CH2538">
        <v>28.462029300000001</v>
      </c>
      <c r="CI2538">
        <v>2</v>
      </c>
      <c r="CJ2538">
        <v>3</v>
      </c>
      <c r="CK2538">
        <v>39</v>
      </c>
      <c r="CL2538">
        <v>251</v>
      </c>
      <c r="CM2538">
        <v>0</v>
      </c>
      <c r="CN2538">
        <v>0</v>
      </c>
      <c r="CO2538">
        <v>5817</v>
      </c>
      <c r="CP2538">
        <v>5.8000000000000003E-2</v>
      </c>
      <c r="CQ2538">
        <v>15145</v>
      </c>
      <c r="CR2538">
        <v>16939</v>
      </c>
      <c r="CS2538">
        <v>1385</v>
      </c>
      <c r="CT2538">
        <v>1693</v>
      </c>
      <c r="CU2538">
        <v>73403</v>
      </c>
      <c r="CV2538">
        <v>0.48299999999999998</v>
      </c>
      <c r="CW2538">
        <v>0.41199999999999998</v>
      </c>
      <c r="CX2538">
        <v>6.2E-2</v>
      </c>
      <c r="CY2538">
        <v>1E-3</v>
      </c>
      <c r="CZ2538">
        <v>7.0000000000000001E-3</v>
      </c>
      <c r="DA2538">
        <v>3.5000000000000003E-2</v>
      </c>
      <c r="DB2538">
        <v>0.123</v>
      </c>
      <c r="DC2538">
        <v>0.30399999999999999</v>
      </c>
      <c r="DD2538">
        <v>0.29599999999999999</v>
      </c>
      <c r="DE2538">
        <v>0.23</v>
      </c>
      <c r="DF2538">
        <v>91.989557286602704</v>
      </c>
      <c r="DG2538">
        <v>0.156549520766773</v>
      </c>
      <c r="DH2538">
        <v>0.30359999999999998</v>
      </c>
      <c r="DI2538">
        <v>0.33090000000000003</v>
      </c>
      <c r="DJ2538">
        <v>51.5</v>
      </c>
      <c r="DK2538">
        <v>3.13</v>
      </c>
      <c r="DL2538">
        <v>3.62</v>
      </c>
      <c r="DM2538">
        <v>15.654952076677301</v>
      </c>
      <c r="DN2538">
        <v>327.54000000000002</v>
      </c>
      <c r="DO2538">
        <v>514.36</v>
      </c>
      <c r="DP2538">
        <v>57.037308420345603</v>
      </c>
      <c r="DQ2538">
        <v>1388.19158064421</v>
      </c>
      <c r="DR2538">
        <v>2442.6037071781302</v>
      </c>
      <c r="DS2538">
        <v>75.955807630284397</v>
      </c>
      <c r="DT2538">
        <v>961871000</v>
      </c>
      <c r="DU2538">
        <v>9058.19</v>
      </c>
    </row>
    <row r="2539" spans="1:125" x14ac:dyDescent="0.3">
      <c r="A2539">
        <v>48023</v>
      </c>
      <c r="B2539" t="s">
        <v>3042</v>
      </c>
      <c r="C2539" t="s">
        <v>3025</v>
      </c>
      <c r="D2539" t="s">
        <v>3026</v>
      </c>
      <c r="E2539" t="s">
        <v>118</v>
      </c>
      <c r="F2539" t="s">
        <v>125</v>
      </c>
      <c r="I2539">
        <v>1499</v>
      </c>
      <c r="J2539">
        <v>191</v>
      </c>
      <c r="K2539">
        <v>1267</v>
      </c>
      <c r="L2539">
        <v>1702</v>
      </c>
      <c r="M2539">
        <v>183</v>
      </c>
      <c r="N2539">
        <v>1494</v>
      </c>
      <c r="O2539">
        <v>1675</v>
      </c>
      <c r="P2539">
        <v>184</v>
      </c>
      <c r="Q2539">
        <v>1471</v>
      </c>
      <c r="R2539" t="s">
        <v>3732</v>
      </c>
      <c r="S2539" t="s">
        <v>121</v>
      </c>
      <c r="T2539" t="s">
        <v>121</v>
      </c>
      <c r="U2539" t="str">
        <f t="shared" si="253"/>
        <v>Trump</v>
      </c>
      <c r="V2539" s="2">
        <f t="shared" si="252"/>
        <v>0.98413631022326675</v>
      </c>
      <c r="W2539">
        <v>0.16771</v>
      </c>
      <c r="X2539">
        <v>0.12742000000000001</v>
      </c>
      <c r="Y2539">
        <v>0.10752</v>
      </c>
      <c r="Z2539">
        <f t="shared" si="254"/>
        <v>0.10985074626865672</v>
      </c>
      <c r="AA2539">
        <v>0.81469849246231152</v>
      </c>
      <c r="AB2539">
        <v>0.84523000000000004</v>
      </c>
      <c r="AC2539">
        <v>0.87778999999999996</v>
      </c>
      <c r="AD2539">
        <f t="shared" si="255"/>
        <v>0.87820895522388065</v>
      </c>
      <c r="AE2539">
        <v>64.7</v>
      </c>
      <c r="AF2539">
        <v>71.8</v>
      </c>
      <c r="AG2539">
        <v>77</v>
      </c>
      <c r="AH2539" s="3">
        <f t="shared" si="257"/>
        <v>76.835820895522389</v>
      </c>
      <c r="AI2539">
        <v>-77.027000000000001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f t="shared" si="256"/>
        <v>1</v>
      </c>
      <c r="AQ2539">
        <v>0</v>
      </c>
      <c r="AS2539">
        <v>0</v>
      </c>
      <c r="AV2539">
        <v>0</v>
      </c>
      <c r="AW2539">
        <v>0</v>
      </c>
      <c r="AX2539">
        <v>3708</v>
      </c>
      <c r="AY2539">
        <v>3695</v>
      </c>
      <c r="AZ2539">
        <v>3590</v>
      </c>
      <c r="BA2539">
        <v>3577</v>
      </c>
      <c r="BB2539">
        <v>3566</v>
      </c>
      <c r="BC2539">
        <v>3609</v>
      </c>
      <c r="BD2539">
        <v>3638</v>
      </c>
      <c r="BE2539">
        <v>3555</v>
      </c>
      <c r="BF2539">
        <v>3573</v>
      </c>
      <c r="BG2539">
        <v>3509</v>
      </c>
      <c r="BH2539">
        <v>3463</v>
      </c>
      <c r="BI2539">
        <v>3458</v>
      </c>
      <c r="BJ2539">
        <v>3462</v>
      </c>
      <c r="BK2539">
        <v>3463</v>
      </c>
      <c r="BL2539">
        <v>-4</v>
      </c>
      <c r="BM2539">
        <v>1287</v>
      </c>
      <c r="BN2539">
        <v>1251</v>
      </c>
      <c r="BO2539">
        <v>1194</v>
      </c>
      <c r="BP2539">
        <v>1165</v>
      </c>
      <c r="BQ2539">
        <v>1173</v>
      </c>
      <c r="BR2539">
        <v>1190</v>
      </c>
      <c r="BS2539">
        <v>1192</v>
      </c>
      <c r="BT2539">
        <v>1182</v>
      </c>
      <c r="BU2539">
        <v>1176</v>
      </c>
      <c r="BV2539">
        <v>1150</v>
      </c>
      <c r="BW2539">
        <v>1137</v>
      </c>
      <c r="BX2539">
        <v>1154</v>
      </c>
      <c r="BY2539">
        <v>1197</v>
      </c>
      <c r="BZ2539">
        <v>1215</v>
      </c>
      <c r="CA2539">
        <v>0.13</v>
      </c>
      <c r="CB2539">
        <v>0.13900000000000001</v>
      </c>
      <c r="CC2539">
        <v>0.219</v>
      </c>
      <c r="CD2539">
        <v>0.21099999999999999</v>
      </c>
      <c r="CE2539">
        <v>0.72199999999999998</v>
      </c>
      <c r="CF2539">
        <v>-6.6000000000000003E-2</v>
      </c>
      <c r="CG2539">
        <v>0.04</v>
      </c>
      <c r="CH2539">
        <v>74.505424300000001</v>
      </c>
      <c r="CI2539">
        <v>4</v>
      </c>
      <c r="CJ2539">
        <v>8</v>
      </c>
      <c r="CK2539">
        <v>154</v>
      </c>
      <c r="CL2539">
        <v>251</v>
      </c>
      <c r="CM2539">
        <v>3526</v>
      </c>
      <c r="CN2539">
        <v>1</v>
      </c>
      <c r="CO2539">
        <v>0</v>
      </c>
      <c r="CP2539">
        <v>0</v>
      </c>
      <c r="CQ2539">
        <v>817</v>
      </c>
      <c r="CR2539">
        <v>763</v>
      </c>
      <c r="CS2539">
        <v>101</v>
      </c>
      <c r="CT2539">
        <v>105</v>
      </c>
      <c r="CU2539">
        <v>49059</v>
      </c>
      <c r="CV2539">
        <v>0.80200000000000005</v>
      </c>
      <c r="CW2539">
        <v>0.112</v>
      </c>
      <c r="CX2539">
        <v>1.4999999999999999E-2</v>
      </c>
      <c r="CY2539">
        <v>2E-3</v>
      </c>
      <c r="CZ2539">
        <v>1.0999999999999999E-2</v>
      </c>
      <c r="DA2539">
        <v>5.8000000000000003E-2</v>
      </c>
      <c r="DB2539">
        <v>2.7E-2</v>
      </c>
      <c r="DC2539">
        <v>0.36699999999999999</v>
      </c>
      <c r="DD2539">
        <v>0.27100000000000002</v>
      </c>
      <c r="DE2539">
        <v>0.23300000000000001</v>
      </c>
      <c r="DF2539">
        <v>91.894317607269898</v>
      </c>
      <c r="DG2539">
        <v>0.28813559322033899</v>
      </c>
      <c r="DH2539">
        <v>0.1993</v>
      </c>
      <c r="DI2539">
        <v>0.31030000000000002</v>
      </c>
      <c r="DJ2539">
        <v>10.1</v>
      </c>
      <c r="DK2539">
        <v>2.95</v>
      </c>
      <c r="DL2539">
        <v>3.8</v>
      </c>
      <c r="DM2539">
        <v>28.8135593220339</v>
      </c>
      <c r="DQ2539">
        <v>446.77566194650001</v>
      </c>
      <c r="DR2539">
        <v>662.16514816573397</v>
      </c>
      <c r="DS2539">
        <v>48.209762653773701</v>
      </c>
      <c r="DT2539">
        <v>60822000</v>
      </c>
      <c r="DU2539">
        <v>17548.18</v>
      </c>
    </row>
    <row r="2540" spans="1:125" x14ac:dyDescent="0.3">
      <c r="A2540">
        <v>48025</v>
      </c>
      <c r="B2540" t="s">
        <v>3043</v>
      </c>
      <c r="C2540" t="s">
        <v>3025</v>
      </c>
      <c r="D2540" t="s">
        <v>3026</v>
      </c>
      <c r="E2540" t="s">
        <v>118</v>
      </c>
      <c r="F2540" t="s">
        <v>125</v>
      </c>
      <c r="I2540">
        <v>8485</v>
      </c>
      <c r="J2540">
        <v>3444</v>
      </c>
      <c r="K2540">
        <v>4744</v>
      </c>
      <c r="L2540">
        <v>9426</v>
      </c>
      <c r="M2540">
        <v>3288</v>
      </c>
      <c r="N2540">
        <v>6006</v>
      </c>
      <c r="O2540">
        <v>8800</v>
      </c>
      <c r="P2540">
        <v>2606</v>
      </c>
      <c r="Q2540">
        <v>6111</v>
      </c>
      <c r="R2540" t="s">
        <v>3732</v>
      </c>
      <c r="S2540" t="s">
        <v>121</v>
      </c>
      <c r="T2540" t="s">
        <v>121</v>
      </c>
      <c r="U2540" t="str">
        <f t="shared" si="253"/>
        <v>Trump</v>
      </c>
      <c r="V2540" s="2">
        <f t="shared" si="252"/>
        <v>0.93358794822830471</v>
      </c>
      <c r="W2540">
        <v>0.43813000000000002</v>
      </c>
      <c r="X2540">
        <v>0.40588999999999997</v>
      </c>
      <c r="Y2540">
        <v>0.34882000000000002</v>
      </c>
      <c r="Z2540">
        <f t="shared" si="254"/>
        <v>0.29613636363636364</v>
      </c>
      <c r="AA2540">
        <v>0.55286203832973724</v>
      </c>
      <c r="AB2540">
        <v>0.55910000000000004</v>
      </c>
      <c r="AC2540">
        <v>0.63717000000000001</v>
      </c>
      <c r="AD2540">
        <f t="shared" si="255"/>
        <v>0.69443181818181821</v>
      </c>
      <c r="AE2540">
        <v>11.5</v>
      </c>
      <c r="AF2540">
        <v>15.3</v>
      </c>
      <c r="AG2540">
        <v>28.8</v>
      </c>
      <c r="AH2540" s="3">
        <f t="shared" si="257"/>
        <v>39.829545454545453</v>
      </c>
      <c r="AI2540">
        <v>-28.835000000000001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f t="shared" si="256"/>
        <v>1</v>
      </c>
      <c r="AQ2540">
        <v>0</v>
      </c>
      <c r="AS2540">
        <v>0</v>
      </c>
      <c r="AU2540">
        <v>0.41199999999999998</v>
      </c>
      <c r="AV2540">
        <v>0</v>
      </c>
      <c r="AW2540">
        <v>1</v>
      </c>
      <c r="AX2540">
        <v>31864</v>
      </c>
      <c r="AY2540">
        <v>32318</v>
      </c>
      <c r="AZ2540">
        <v>32480</v>
      </c>
      <c r="BA2540">
        <v>32810</v>
      </c>
      <c r="BB2540">
        <v>32841</v>
      </c>
      <c r="BC2540">
        <v>32617</v>
      </c>
      <c r="BD2540">
        <v>32812</v>
      </c>
      <c r="BE2540">
        <v>32592</v>
      </c>
      <c r="BF2540">
        <v>32467</v>
      </c>
      <c r="BG2540">
        <v>32565</v>
      </c>
      <c r="BH2540">
        <v>31038</v>
      </c>
      <c r="BI2540">
        <v>30836</v>
      </c>
      <c r="BJ2540">
        <v>30992</v>
      </c>
      <c r="BK2540">
        <v>30850</v>
      </c>
      <c r="BL2540">
        <v>-12</v>
      </c>
      <c r="BM2540">
        <v>14587</v>
      </c>
      <c r="BN2540">
        <v>14742</v>
      </c>
      <c r="BO2540">
        <v>14794</v>
      </c>
      <c r="BP2540">
        <v>14821</v>
      </c>
      <c r="BQ2540">
        <v>14807</v>
      </c>
      <c r="BR2540">
        <v>14690</v>
      </c>
      <c r="BS2540">
        <v>14796</v>
      </c>
      <c r="BT2540">
        <v>14728</v>
      </c>
      <c r="BU2540">
        <v>14670</v>
      </c>
      <c r="BV2540">
        <v>14741</v>
      </c>
      <c r="BW2540">
        <v>14163</v>
      </c>
      <c r="BX2540">
        <v>14093</v>
      </c>
      <c r="BY2540">
        <v>14391</v>
      </c>
      <c r="BZ2540">
        <v>14317</v>
      </c>
      <c r="CA2540">
        <v>0.19800000000000001</v>
      </c>
      <c r="CB2540">
        <v>0.28699999999999998</v>
      </c>
      <c r="CC2540">
        <v>0.53</v>
      </c>
      <c r="CD2540">
        <v>0.16200000000000001</v>
      </c>
      <c r="CE2540">
        <v>0.68799999999999994</v>
      </c>
      <c r="CF2540">
        <v>5.7000000000000002E-2</v>
      </c>
      <c r="CG2540">
        <v>-3.6999999999999998E-2</v>
      </c>
      <c r="CH2540">
        <v>93.012124999999997</v>
      </c>
      <c r="CI2540">
        <v>5</v>
      </c>
      <c r="CJ2540">
        <v>10</v>
      </c>
      <c r="CK2540">
        <v>224</v>
      </c>
      <c r="CL2540">
        <v>251</v>
      </c>
      <c r="CM2540">
        <v>29782</v>
      </c>
      <c r="CN2540">
        <v>1</v>
      </c>
      <c r="CO2540">
        <v>0</v>
      </c>
      <c r="CP2540">
        <v>0</v>
      </c>
      <c r="CQ2540">
        <v>5020</v>
      </c>
      <c r="CR2540">
        <v>5307</v>
      </c>
      <c r="CS2540">
        <v>462</v>
      </c>
      <c r="CT2540">
        <v>445</v>
      </c>
      <c r="CU2540">
        <v>48176</v>
      </c>
      <c r="CV2540">
        <v>0.29799999999999999</v>
      </c>
      <c r="CW2540">
        <v>0.59799999999999998</v>
      </c>
      <c r="CX2540">
        <v>6.3E-2</v>
      </c>
      <c r="CY2540">
        <v>3.0000000000000001E-3</v>
      </c>
      <c r="CZ2540">
        <v>6.0000000000000001E-3</v>
      </c>
      <c r="DA2540">
        <v>3.3000000000000002E-2</v>
      </c>
      <c r="DB2540">
        <v>4.2000000000000003E-2</v>
      </c>
      <c r="DC2540">
        <v>0.33300000000000002</v>
      </c>
      <c r="DD2540">
        <v>0.35399999999999998</v>
      </c>
      <c r="DE2540">
        <v>0.115</v>
      </c>
      <c r="DF2540">
        <v>90.347378841806503</v>
      </c>
      <c r="DG2540">
        <v>0.30888030888030898</v>
      </c>
      <c r="DH2540">
        <v>0.29580000000000001</v>
      </c>
      <c r="DI2540">
        <v>0.23910000000000001</v>
      </c>
      <c r="DJ2540">
        <v>47.3</v>
      </c>
      <c r="DK2540">
        <v>2.74</v>
      </c>
      <c r="DL2540">
        <v>3.39</v>
      </c>
      <c r="DM2540">
        <v>23.722627737226301</v>
      </c>
      <c r="DN2540">
        <v>210.32</v>
      </c>
      <c r="DO2540">
        <v>297.08</v>
      </c>
      <c r="DP2540">
        <v>41.251426397869899</v>
      </c>
      <c r="DQ2540">
        <v>873.37229726903695</v>
      </c>
      <c r="DR2540">
        <v>1048.9069371850401</v>
      </c>
      <c r="DS2540">
        <v>20.098489551922501</v>
      </c>
      <c r="DT2540">
        <v>362602000</v>
      </c>
      <c r="DU2540">
        <v>11930.05</v>
      </c>
    </row>
    <row r="2541" spans="1:125" x14ac:dyDescent="0.3">
      <c r="A2541">
        <v>48027</v>
      </c>
      <c r="B2541" t="s">
        <v>3044</v>
      </c>
      <c r="C2541" t="s">
        <v>3025</v>
      </c>
      <c r="D2541" t="s">
        <v>3026</v>
      </c>
      <c r="E2541" t="s">
        <v>118</v>
      </c>
      <c r="F2541" t="s">
        <v>168</v>
      </c>
      <c r="G2541">
        <v>4828660</v>
      </c>
      <c r="H2541" t="s">
        <v>3045</v>
      </c>
      <c r="I2541">
        <v>95701</v>
      </c>
      <c r="J2541">
        <v>37801</v>
      </c>
      <c r="K2541">
        <v>51998</v>
      </c>
      <c r="L2541">
        <v>127690</v>
      </c>
      <c r="M2541">
        <v>57014</v>
      </c>
      <c r="N2541">
        <v>67893</v>
      </c>
      <c r="O2541">
        <v>131013</v>
      </c>
      <c r="P2541">
        <v>53973</v>
      </c>
      <c r="Q2541">
        <v>75161</v>
      </c>
      <c r="R2541" t="s">
        <v>3732</v>
      </c>
      <c r="S2541" t="s">
        <v>121</v>
      </c>
      <c r="T2541" t="s">
        <v>121</v>
      </c>
      <c r="U2541" t="str">
        <f t="shared" si="253"/>
        <v>Trump</v>
      </c>
      <c r="V2541" s="2">
        <f t="shared" si="252"/>
        <v>1.0260239642885112</v>
      </c>
      <c r="W2541">
        <v>0.41193999999999997</v>
      </c>
      <c r="X2541">
        <v>0.39499000000000001</v>
      </c>
      <c r="Y2541">
        <v>0.44650000000000001</v>
      </c>
      <c r="Z2541">
        <f t="shared" si="254"/>
        <v>0.41196675139108335</v>
      </c>
      <c r="AA2541">
        <v>0.57506438066955901</v>
      </c>
      <c r="AB2541">
        <v>0.54334000000000005</v>
      </c>
      <c r="AC2541">
        <v>0.53169999999999995</v>
      </c>
      <c r="AD2541">
        <f t="shared" si="255"/>
        <v>0.57369116041919499</v>
      </c>
      <c r="AE2541">
        <v>16.3</v>
      </c>
      <c r="AF2541">
        <v>14.8</v>
      </c>
      <c r="AG2541">
        <v>8.5</v>
      </c>
      <c r="AH2541" s="3">
        <f t="shared" si="257"/>
        <v>16.172440902811164</v>
      </c>
      <c r="AI2541">
        <v>-8.5199999999999907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f t="shared" si="256"/>
        <v>1</v>
      </c>
      <c r="AQ2541">
        <v>0</v>
      </c>
      <c r="AS2541">
        <v>0</v>
      </c>
      <c r="AU2541">
        <v>0.55000000000000004</v>
      </c>
      <c r="AV2541">
        <v>0</v>
      </c>
      <c r="AW2541">
        <v>0</v>
      </c>
      <c r="AX2541">
        <v>312849</v>
      </c>
      <c r="AY2541">
        <v>315799</v>
      </c>
      <c r="AZ2541">
        <v>324963</v>
      </c>
      <c r="BA2541">
        <v>327028</v>
      </c>
      <c r="BB2541">
        <v>330149</v>
      </c>
      <c r="BC2541">
        <v>336076</v>
      </c>
      <c r="BD2541">
        <v>341094</v>
      </c>
      <c r="BE2541">
        <v>347377</v>
      </c>
      <c r="BF2541">
        <v>355397</v>
      </c>
      <c r="BG2541">
        <v>362924</v>
      </c>
      <c r="BH2541">
        <v>372258</v>
      </c>
      <c r="BI2541">
        <v>380399</v>
      </c>
      <c r="BJ2541">
        <v>387454</v>
      </c>
      <c r="BK2541">
        <v>393193</v>
      </c>
      <c r="BL2541">
        <v>1601</v>
      </c>
      <c r="BM2541">
        <v>130265</v>
      </c>
      <c r="BN2541">
        <v>131050</v>
      </c>
      <c r="BO2541">
        <v>134461</v>
      </c>
      <c r="BP2541">
        <v>134494</v>
      </c>
      <c r="BQ2541">
        <v>135247</v>
      </c>
      <c r="BR2541">
        <v>137018</v>
      </c>
      <c r="BS2541">
        <v>139055</v>
      </c>
      <c r="BT2541">
        <v>140776</v>
      </c>
      <c r="BU2541">
        <v>143322</v>
      </c>
      <c r="BV2541">
        <v>145638</v>
      </c>
      <c r="BW2541">
        <v>148901</v>
      </c>
      <c r="BX2541">
        <v>152466</v>
      </c>
      <c r="BY2541">
        <v>155892</v>
      </c>
      <c r="BZ2541">
        <v>158565</v>
      </c>
      <c r="CA2541">
        <v>9.1999999999999998E-2</v>
      </c>
      <c r="CB2541">
        <v>0.14199999999999999</v>
      </c>
      <c r="CC2541">
        <v>0.24199999999999999</v>
      </c>
      <c r="CD2541">
        <v>0.09</v>
      </c>
      <c r="CE2541">
        <v>0.99199999999999999</v>
      </c>
      <c r="CF2541">
        <v>1.4999999999999999E-2</v>
      </c>
      <c r="CG2541">
        <v>0.106</v>
      </c>
      <c r="CH2541">
        <v>34.269304400000003</v>
      </c>
      <c r="CI2541">
        <v>2</v>
      </c>
      <c r="CJ2541">
        <v>4</v>
      </c>
      <c r="CK2541">
        <v>53</v>
      </c>
      <c r="CL2541">
        <v>251</v>
      </c>
      <c r="CM2541">
        <v>69269</v>
      </c>
      <c r="CN2541">
        <v>0.19500000000000001</v>
      </c>
      <c r="CO2541">
        <v>9648</v>
      </c>
      <c r="CP2541">
        <v>2.7E-2</v>
      </c>
      <c r="CQ2541">
        <v>96534</v>
      </c>
      <c r="CR2541">
        <v>97993</v>
      </c>
      <c r="CS2541">
        <v>5249</v>
      </c>
      <c r="CT2541">
        <v>5807</v>
      </c>
      <c r="CU2541">
        <v>62412</v>
      </c>
      <c r="CV2541">
        <v>0.432</v>
      </c>
      <c r="CW2541">
        <v>0.26200000000000001</v>
      </c>
      <c r="CX2541">
        <v>0.217</v>
      </c>
      <c r="CY2541">
        <v>2E-3</v>
      </c>
      <c r="CZ2541">
        <v>3.5000000000000003E-2</v>
      </c>
      <c r="DA2541">
        <v>5.2999999999999999E-2</v>
      </c>
      <c r="DB2541">
        <v>8.2000000000000003E-2</v>
      </c>
      <c r="DC2541">
        <v>0.25800000000000001</v>
      </c>
      <c r="DD2541">
        <v>0.38200000000000001</v>
      </c>
      <c r="DE2541">
        <v>0.26800000000000002</v>
      </c>
      <c r="DF2541">
        <v>93.729049019977396</v>
      </c>
      <c r="DG2541">
        <v>0.29259259259259301</v>
      </c>
      <c r="DH2541">
        <v>0.23419999999999999</v>
      </c>
      <c r="DI2541">
        <v>0.33260000000000001</v>
      </c>
      <c r="DJ2541">
        <v>20.3</v>
      </c>
      <c r="DK2541">
        <v>2.65</v>
      </c>
      <c r="DL2541">
        <v>3.49</v>
      </c>
      <c r="DM2541">
        <v>31.698113207547198</v>
      </c>
      <c r="DN2541">
        <v>409.33</v>
      </c>
      <c r="DO2541">
        <v>639.17999999999995</v>
      </c>
      <c r="DP2541">
        <v>56.152737400141703</v>
      </c>
      <c r="DQ2541">
        <v>999.15004793097501</v>
      </c>
      <c r="DR2541">
        <v>1782.2039576408899</v>
      </c>
      <c r="DS2541">
        <v>78.372003417449804</v>
      </c>
      <c r="DT2541">
        <v>4512666000</v>
      </c>
      <c r="DU2541">
        <v>11619.02</v>
      </c>
    </row>
    <row r="2542" spans="1:125" x14ac:dyDescent="0.3">
      <c r="A2542">
        <v>48029</v>
      </c>
      <c r="B2542" t="s">
        <v>3046</v>
      </c>
      <c r="C2542" t="s">
        <v>3025</v>
      </c>
      <c r="D2542" t="s">
        <v>3026</v>
      </c>
      <c r="E2542" t="s">
        <v>118</v>
      </c>
      <c r="F2542" t="s">
        <v>210</v>
      </c>
      <c r="G2542">
        <v>4841700</v>
      </c>
      <c r="H2542" t="s">
        <v>3035</v>
      </c>
      <c r="I2542">
        <v>594574</v>
      </c>
      <c r="J2542">
        <v>319550</v>
      </c>
      <c r="K2542">
        <v>240333</v>
      </c>
      <c r="L2542">
        <v>770571</v>
      </c>
      <c r="M2542">
        <v>448452</v>
      </c>
      <c r="N2542">
        <v>308618</v>
      </c>
      <c r="O2542">
        <v>760463</v>
      </c>
      <c r="P2542">
        <v>411389</v>
      </c>
      <c r="Q2542">
        <v>337545</v>
      </c>
      <c r="R2542" t="s">
        <v>3731</v>
      </c>
      <c r="S2542" t="s">
        <v>130</v>
      </c>
      <c r="T2542" t="s">
        <v>131</v>
      </c>
      <c r="U2542" t="str">
        <f t="shared" si="253"/>
        <v>Harris</v>
      </c>
      <c r="V2542" s="2">
        <f t="shared" si="252"/>
        <v>0.98688245469917757</v>
      </c>
      <c r="W2542">
        <v>0.51559999999999995</v>
      </c>
      <c r="X2542">
        <v>0.53744000000000003</v>
      </c>
      <c r="Y2542">
        <v>0.58196999999999999</v>
      </c>
      <c r="Z2542">
        <f t="shared" si="254"/>
        <v>0.54097175010487031</v>
      </c>
      <c r="AA2542">
        <v>0.47036390288914715</v>
      </c>
      <c r="AB2542">
        <v>0.40421000000000001</v>
      </c>
      <c r="AC2542">
        <v>0.40050999999999998</v>
      </c>
      <c r="AD2542">
        <f t="shared" si="255"/>
        <v>0.44386774898976017</v>
      </c>
      <c r="AE2542">
        <v>4.5</v>
      </c>
      <c r="AF2542">
        <v>13.3</v>
      </c>
      <c r="AG2542">
        <v>18.2</v>
      </c>
      <c r="AH2542" s="3">
        <f t="shared" si="257"/>
        <v>9.7104001115110137</v>
      </c>
      <c r="AI2542">
        <v>18.146000000000001</v>
      </c>
      <c r="AJ2542">
        <v>1</v>
      </c>
      <c r="AK2542">
        <v>1</v>
      </c>
      <c r="AL2542">
        <v>2</v>
      </c>
      <c r="AM2542">
        <v>2</v>
      </c>
      <c r="AN2542">
        <v>2</v>
      </c>
      <c r="AO2542">
        <v>2</v>
      </c>
      <c r="AP2542">
        <f t="shared" si="256"/>
        <v>2</v>
      </c>
      <c r="AQ2542">
        <v>0</v>
      </c>
      <c r="AS2542">
        <v>0</v>
      </c>
      <c r="AU2542">
        <v>0.56200000000000006</v>
      </c>
      <c r="AV2542">
        <v>0</v>
      </c>
      <c r="AW2542">
        <v>0</v>
      </c>
      <c r="AX2542">
        <v>1722838</v>
      </c>
      <c r="AY2542">
        <v>1755361</v>
      </c>
      <c r="AZ2542">
        <v>1788738</v>
      </c>
      <c r="BA2542">
        <v>1821328</v>
      </c>
      <c r="BB2542">
        <v>1858003</v>
      </c>
      <c r="BC2542">
        <v>1894834</v>
      </c>
      <c r="BD2542">
        <v>1927651</v>
      </c>
      <c r="BE2542">
        <v>1956988</v>
      </c>
      <c r="BF2542">
        <v>1981187</v>
      </c>
      <c r="BG2542">
        <v>2003554</v>
      </c>
      <c r="BH2542">
        <v>2015501</v>
      </c>
      <c r="BI2542">
        <v>2030981</v>
      </c>
      <c r="BJ2542">
        <v>2060191</v>
      </c>
      <c r="BK2542">
        <v>2087679</v>
      </c>
      <c r="BL2542">
        <v>6185</v>
      </c>
      <c r="BM2542">
        <v>714524</v>
      </c>
      <c r="BN2542">
        <v>726848</v>
      </c>
      <c r="BO2542">
        <v>739944</v>
      </c>
      <c r="BP2542">
        <v>753882</v>
      </c>
      <c r="BQ2542">
        <v>768598</v>
      </c>
      <c r="BR2542">
        <v>784825</v>
      </c>
      <c r="BS2542">
        <v>799290</v>
      </c>
      <c r="BT2542">
        <v>812161</v>
      </c>
      <c r="BU2542">
        <v>822667</v>
      </c>
      <c r="BV2542">
        <v>832606</v>
      </c>
      <c r="BW2542">
        <v>839141</v>
      </c>
      <c r="BX2542">
        <v>847156</v>
      </c>
      <c r="BY2542">
        <v>862770</v>
      </c>
      <c r="BZ2542">
        <v>876586</v>
      </c>
      <c r="CA2542">
        <v>0.14099999999999999</v>
      </c>
      <c r="CB2542">
        <v>0.156</v>
      </c>
      <c r="CC2542">
        <v>0.21299999999999999</v>
      </c>
      <c r="CD2542">
        <v>7.2999999999999995E-2</v>
      </c>
      <c r="CE2542">
        <v>0.94899999999999995</v>
      </c>
      <c r="CF2542">
        <v>3.9E-2</v>
      </c>
      <c r="CG2542">
        <v>7.0000000000000007E-2</v>
      </c>
      <c r="CH2542">
        <v>37.651563400000001</v>
      </c>
      <c r="CI2542">
        <v>2</v>
      </c>
      <c r="CJ2542">
        <v>4</v>
      </c>
      <c r="CK2542">
        <v>58</v>
      </c>
      <c r="CL2542">
        <v>251</v>
      </c>
      <c r="CM2542">
        <v>695294</v>
      </c>
      <c r="CN2542">
        <v>0.34799999999999998</v>
      </c>
      <c r="CO2542">
        <v>581938</v>
      </c>
      <c r="CP2542">
        <v>0.29099999999999998</v>
      </c>
      <c r="CQ2542">
        <v>768295</v>
      </c>
      <c r="CR2542">
        <v>798631</v>
      </c>
      <c r="CS2542">
        <v>36547</v>
      </c>
      <c r="CT2542">
        <v>39091</v>
      </c>
      <c r="CU2542">
        <v>65839</v>
      </c>
      <c r="CV2542">
        <v>0.26100000000000001</v>
      </c>
      <c r="CW2542">
        <v>0.61</v>
      </c>
      <c r="CX2542">
        <v>7.0000000000000007E-2</v>
      </c>
      <c r="CY2542">
        <v>1E-3</v>
      </c>
      <c r="CZ2542">
        <v>0.03</v>
      </c>
      <c r="DA2542">
        <v>2.7E-2</v>
      </c>
      <c r="DB2542">
        <v>0.13100000000000001</v>
      </c>
      <c r="DC2542">
        <v>0.246</v>
      </c>
      <c r="DD2542">
        <v>0.309</v>
      </c>
      <c r="DE2542">
        <v>0.30399999999999999</v>
      </c>
      <c r="DF2542">
        <v>95.982225354000605</v>
      </c>
      <c r="DG2542">
        <v>0.19930069930069899</v>
      </c>
      <c r="DH2542">
        <v>0.21</v>
      </c>
      <c r="DI2542">
        <v>0.35099999999999998</v>
      </c>
      <c r="DJ2542">
        <v>12.8</v>
      </c>
      <c r="DK2542">
        <v>2.78</v>
      </c>
      <c r="DL2542">
        <v>3.43</v>
      </c>
      <c r="DM2542">
        <v>23.3812949640288</v>
      </c>
      <c r="DN2542">
        <v>578.94000000000005</v>
      </c>
      <c r="DO2542">
        <v>819.99</v>
      </c>
      <c r="DP2542">
        <v>41.6364390092237</v>
      </c>
      <c r="DQ2542">
        <v>1165.2775815135401</v>
      </c>
      <c r="DR2542">
        <v>1872.3597030655501</v>
      </c>
      <c r="DS2542">
        <v>60.679286443802098</v>
      </c>
      <c r="DT2542">
        <v>21086670000</v>
      </c>
      <c r="DU2542">
        <v>10238.58</v>
      </c>
    </row>
    <row r="2543" spans="1:125" x14ac:dyDescent="0.3">
      <c r="A2543">
        <v>48031</v>
      </c>
      <c r="B2543" t="s">
        <v>3047</v>
      </c>
      <c r="C2543" t="s">
        <v>3025</v>
      </c>
      <c r="D2543" t="s">
        <v>3026</v>
      </c>
      <c r="E2543" t="s">
        <v>118</v>
      </c>
      <c r="F2543" t="s">
        <v>125</v>
      </c>
      <c r="I2543">
        <v>5685</v>
      </c>
      <c r="J2543">
        <v>1244</v>
      </c>
      <c r="K2543">
        <v>4212</v>
      </c>
      <c r="L2543">
        <v>7459</v>
      </c>
      <c r="M2543">
        <v>1911</v>
      </c>
      <c r="N2543">
        <v>5443</v>
      </c>
      <c r="O2543">
        <v>8523</v>
      </c>
      <c r="P2543">
        <v>1973</v>
      </c>
      <c r="Q2543">
        <v>6447</v>
      </c>
      <c r="R2543" t="s">
        <v>3732</v>
      </c>
      <c r="S2543" t="s">
        <v>121</v>
      </c>
      <c r="T2543" t="s">
        <v>121</v>
      </c>
      <c r="U2543" t="str">
        <f t="shared" si="253"/>
        <v>Trump</v>
      </c>
      <c r="V2543" s="2">
        <f t="shared" si="252"/>
        <v>1.1426464673548733</v>
      </c>
      <c r="W2543">
        <v>0.24532000000000001</v>
      </c>
      <c r="X2543">
        <v>0.21881999999999999</v>
      </c>
      <c r="Y2543">
        <v>0.25619999999999998</v>
      </c>
      <c r="Z2543">
        <f t="shared" si="254"/>
        <v>0.2314912589463804</v>
      </c>
      <c r="AA2543">
        <v>0.73155037200884776</v>
      </c>
      <c r="AB2543">
        <v>0.7409</v>
      </c>
      <c r="AC2543">
        <v>0.72972000000000004</v>
      </c>
      <c r="AD2543">
        <f t="shared" si="255"/>
        <v>0.75642379443857799</v>
      </c>
      <c r="AE2543">
        <v>48.6</v>
      </c>
      <c r="AF2543">
        <v>52.2</v>
      </c>
      <c r="AG2543">
        <v>47.4</v>
      </c>
      <c r="AH2543" s="3">
        <f t="shared" si="257"/>
        <v>52.493253549219766</v>
      </c>
      <c r="AI2543">
        <v>-47.351999999999997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f t="shared" si="256"/>
        <v>1</v>
      </c>
      <c r="AQ2543">
        <v>0</v>
      </c>
      <c r="AS2543">
        <v>0</v>
      </c>
      <c r="AU2543">
        <v>0.65700000000000003</v>
      </c>
      <c r="AV2543">
        <v>0</v>
      </c>
      <c r="AW2543">
        <v>0</v>
      </c>
      <c r="AX2543">
        <v>10498</v>
      </c>
      <c r="AY2543">
        <v>10567</v>
      </c>
      <c r="AZ2543">
        <v>10616</v>
      </c>
      <c r="BA2543">
        <v>10636</v>
      </c>
      <c r="BB2543">
        <v>10805</v>
      </c>
      <c r="BC2543">
        <v>11029</v>
      </c>
      <c r="BD2543">
        <v>11301</v>
      </c>
      <c r="BE2543">
        <v>11481</v>
      </c>
      <c r="BF2543">
        <v>11648</v>
      </c>
      <c r="BG2543">
        <v>11931</v>
      </c>
      <c r="BH2543">
        <v>11449</v>
      </c>
      <c r="BI2543">
        <v>11882</v>
      </c>
      <c r="BJ2543">
        <v>12411</v>
      </c>
      <c r="BK2543">
        <v>13048</v>
      </c>
      <c r="BL2543">
        <v>74</v>
      </c>
      <c r="BM2543">
        <v>3790</v>
      </c>
      <c r="BN2543">
        <v>3742</v>
      </c>
      <c r="BO2543">
        <v>3669</v>
      </c>
      <c r="BP2543">
        <v>3636</v>
      </c>
      <c r="BQ2543">
        <v>3642</v>
      </c>
      <c r="BR2543">
        <v>3635</v>
      </c>
      <c r="BS2543">
        <v>3656</v>
      </c>
      <c r="BT2543">
        <v>3719</v>
      </c>
      <c r="BU2543">
        <v>3730</v>
      </c>
      <c r="BV2543">
        <v>3837</v>
      </c>
      <c r="BW2543">
        <v>3625</v>
      </c>
      <c r="BX2543">
        <v>3749</v>
      </c>
      <c r="BY2543">
        <v>3911</v>
      </c>
      <c r="BZ2543">
        <v>4099</v>
      </c>
      <c r="CA2543">
        <v>9.7000000000000003E-2</v>
      </c>
      <c r="CB2543">
        <v>8.4000000000000005E-2</v>
      </c>
      <c r="CC2543">
        <v>0.161</v>
      </c>
      <c r="CD2543">
        <v>7.3999999999999996E-2</v>
      </c>
      <c r="CE2543">
        <v>1.091</v>
      </c>
      <c r="CF2543">
        <v>0.215</v>
      </c>
      <c r="CG2543">
        <v>0.253</v>
      </c>
      <c r="CH2543">
        <v>4.4033183999999999</v>
      </c>
      <c r="CI2543">
        <v>1</v>
      </c>
      <c r="CJ2543">
        <v>1</v>
      </c>
      <c r="CK2543">
        <v>10</v>
      </c>
      <c r="CL2543">
        <v>251</v>
      </c>
      <c r="CM2543">
        <v>0</v>
      </c>
      <c r="CN2543">
        <v>0</v>
      </c>
      <c r="CO2543">
        <v>599</v>
      </c>
      <c r="CP2543">
        <v>5.3999999999999999E-2</v>
      </c>
      <c r="CQ2543">
        <v>2326</v>
      </c>
      <c r="CR2543">
        <v>2827</v>
      </c>
      <c r="CS2543">
        <v>332</v>
      </c>
      <c r="CT2543">
        <v>416</v>
      </c>
      <c r="CU2543">
        <v>82236</v>
      </c>
      <c r="CV2543">
        <v>0.745</v>
      </c>
      <c r="CW2543">
        <v>0.2</v>
      </c>
      <c r="CX2543">
        <v>2E-3</v>
      </c>
      <c r="CY2543">
        <v>2E-3</v>
      </c>
      <c r="CZ2543">
        <v>1.2999999999999999E-2</v>
      </c>
      <c r="DA2543">
        <v>3.7999999999999999E-2</v>
      </c>
      <c r="DB2543">
        <v>7.0000000000000007E-2</v>
      </c>
      <c r="DC2543">
        <v>0.27</v>
      </c>
      <c r="DD2543">
        <v>0.32700000000000001</v>
      </c>
      <c r="DE2543">
        <v>0.30599999999999999</v>
      </c>
      <c r="DF2543">
        <v>88.249378898959193</v>
      </c>
      <c r="DG2543">
        <v>3.6789297658862803E-2</v>
      </c>
      <c r="DH2543">
        <v>0.2374</v>
      </c>
      <c r="DI2543">
        <v>0.34789999999999999</v>
      </c>
      <c r="DJ2543">
        <v>21.9</v>
      </c>
      <c r="DK2543">
        <v>2.99</v>
      </c>
      <c r="DL2543">
        <v>3.1</v>
      </c>
      <c r="DM2543">
        <v>3.6789297658862798</v>
      </c>
      <c r="DN2543">
        <v>276.27999999999997</v>
      </c>
      <c r="DO2543">
        <v>404.7</v>
      </c>
      <c r="DP2543">
        <v>46.481830027508302</v>
      </c>
      <c r="DQ2543">
        <v>1894.52045724086</v>
      </c>
      <c r="DR2543">
        <v>3639.1664594732702</v>
      </c>
      <c r="DS2543">
        <v>92.089055864473295</v>
      </c>
      <c r="DT2543">
        <v>161882000</v>
      </c>
      <c r="DU2543">
        <v>13036.08</v>
      </c>
    </row>
    <row r="2544" spans="1:125" x14ac:dyDescent="0.3">
      <c r="A2544">
        <v>48033</v>
      </c>
      <c r="B2544" t="s">
        <v>3048</v>
      </c>
      <c r="C2544" t="s">
        <v>3025</v>
      </c>
      <c r="D2544" t="s">
        <v>3026</v>
      </c>
      <c r="E2544" t="s">
        <v>118</v>
      </c>
      <c r="F2544" t="s">
        <v>125</v>
      </c>
      <c r="I2544">
        <v>365</v>
      </c>
      <c r="J2544">
        <v>31</v>
      </c>
      <c r="K2544">
        <v>330</v>
      </c>
      <c r="L2544">
        <v>416</v>
      </c>
      <c r="M2544">
        <v>16</v>
      </c>
      <c r="N2544">
        <v>397</v>
      </c>
      <c r="O2544">
        <v>387</v>
      </c>
      <c r="P2544">
        <v>16</v>
      </c>
      <c r="Q2544">
        <v>370</v>
      </c>
      <c r="R2544" t="s">
        <v>3732</v>
      </c>
      <c r="S2544" t="s">
        <v>121</v>
      </c>
      <c r="T2544" t="s">
        <v>121</v>
      </c>
      <c r="U2544" t="str">
        <f t="shared" si="253"/>
        <v>Trump</v>
      </c>
      <c r="V2544" s="2">
        <f t="shared" si="252"/>
        <v>0.93028846153846156</v>
      </c>
      <c r="W2544">
        <v>8.8150000000000006E-2</v>
      </c>
      <c r="X2544">
        <v>8.4930000000000005E-2</v>
      </c>
      <c r="Y2544">
        <v>3.8460000000000001E-2</v>
      </c>
      <c r="Z2544">
        <f t="shared" si="254"/>
        <v>4.1343669250645997E-2</v>
      </c>
      <c r="AA2544">
        <v>0.8925619834710744</v>
      </c>
      <c r="AB2544">
        <v>0.90410999999999997</v>
      </c>
      <c r="AC2544">
        <v>0.95433000000000001</v>
      </c>
      <c r="AD2544">
        <f t="shared" si="255"/>
        <v>0.95607235142118863</v>
      </c>
      <c r="AE2544">
        <v>80.400000000000006</v>
      </c>
      <c r="AF2544">
        <v>81.900000000000006</v>
      </c>
      <c r="AG2544">
        <v>91.6</v>
      </c>
      <c r="AH2544" s="3">
        <f t="shared" si="257"/>
        <v>91.472868217054256</v>
      </c>
      <c r="AI2544">
        <v>-91.587000000000003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f t="shared" si="256"/>
        <v>1</v>
      </c>
      <c r="AQ2544">
        <v>0</v>
      </c>
      <c r="AS2544">
        <v>0</v>
      </c>
      <c r="AV2544">
        <v>0</v>
      </c>
      <c r="AW2544">
        <v>0</v>
      </c>
      <c r="AX2544">
        <v>646</v>
      </c>
      <c r="AY2544">
        <v>632</v>
      </c>
      <c r="AZ2544">
        <v>613</v>
      </c>
      <c r="BA2544">
        <v>646</v>
      </c>
      <c r="BB2544">
        <v>665</v>
      </c>
      <c r="BC2544">
        <v>655</v>
      </c>
      <c r="BD2544">
        <v>657</v>
      </c>
      <c r="BE2544">
        <v>670</v>
      </c>
      <c r="BF2544">
        <v>647</v>
      </c>
      <c r="BG2544">
        <v>654</v>
      </c>
      <c r="BH2544">
        <v>642</v>
      </c>
      <c r="BI2544">
        <v>618</v>
      </c>
      <c r="BJ2544">
        <v>580</v>
      </c>
      <c r="BK2544">
        <v>572</v>
      </c>
      <c r="BL2544">
        <v>13</v>
      </c>
      <c r="BM2544">
        <v>233</v>
      </c>
      <c r="BN2544">
        <v>224</v>
      </c>
      <c r="BO2544">
        <v>212</v>
      </c>
      <c r="BP2544">
        <v>226</v>
      </c>
      <c r="BQ2544">
        <v>237</v>
      </c>
      <c r="BR2544">
        <v>222</v>
      </c>
      <c r="BS2544">
        <v>231</v>
      </c>
      <c r="BT2544">
        <v>230</v>
      </c>
      <c r="BU2544">
        <v>224</v>
      </c>
      <c r="BV2544">
        <v>222</v>
      </c>
      <c r="BW2544">
        <v>226</v>
      </c>
      <c r="BX2544">
        <v>226</v>
      </c>
      <c r="BY2544">
        <v>209</v>
      </c>
      <c r="BZ2544">
        <v>191</v>
      </c>
      <c r="CA2544">
        <v>5.5E-2</v>
      </c>
      <c r="CB2544">
        <v>0.115</v>
      </c>
      <c r="CC2544">
        <v>0.26400000000000001</v>
      </c>
      <c r="CD2544">
        <v>0.19600000000000001</v>
      </c>
      <c r="CE2544">
        <v>1.1040000000000001</v>
      </c>
      <c r="CF2544">
        <v>-0.121</v>
      </c>
      <c r="CG2544">
        <v>0.42899999999999999</v>
      </c>
      <c r="CH2544">
        <v>30.185067</v>
      </c>
      <c r="CI2544">
        <v>2</v>
      </c>
      <c r="CJ2544">
        <v>4</v>
      </c>
      <c r="CK2544">
        <v>44</v>
      </c>
      <c r="CL2544">
        <v>251</v>
      </c>
      <c r="CM2544">
        <v>0</v>
      </c>
      <c r="CO2544">
        <v>0</v>
      </c>
      <c r="CP2544">
        <v>0</v>
      </c>
      <c r="CQ2544">
        <v>33</v>
      </c>
      <c r="CR2544">
        <v>29</v>
      </c>
      <c r="CS2544">
        <v>7</v>
      </c>
      <c r="CT2544">
        <v>10</v>
      </c>
      <c r="CU2544">
        <v>75186</v>
      </c>
      <c r="CV2544">
        <v>0.82099999999999995</v>
      </c>
      <c r="CW2544">
        <v>7.5999999999999998E-2</v>
      </c>
      <c r="CX2544">
        <v>1.4999999999999999E-2</v>
      </c>
      <c r="CY2544">
        <v>0</v>
      </c>
      <c r="CZ2544">
        <v>0</v>
      </c>
      <c r="DA2544">
        <v>8.8999999999999996E-2</v>
      </c>
      <c r="DB2544">
        <v>7.0000000000000001E-3</v>
      </c>
      <c r="DC2544">
        <v>0.21199999999999999</v>
      </c>
      <c r="DD2544">
        <v>0.33900000000000002</v>
      </c>
      <c r="DE2544">
        <v>0.39400000000000002</v>
      </c>
      <c r="DF2544">
        <v>93.288849316926004</v>
      </c>
      <c r="DG2544">
        <v>0.19791666666666699</v>
      </c>
      <c r="DH2544">
        <v>0.29499999999999998</v>
      </c>
      <c r="DI2544">
        <v>0.46400000000000002</v>
      </c>
      <c r="DJ2544">
        <v>47</v>
      </c>
      <c r="DK2544">
        <v>2.96</v>
      </c>
      <c r="DL2544">
        <v>3.45</v>
      </c>
      <c r="DM2544">
        <v>16.554054054054099</v>
      </c>
      <c r="DT2544">
        <v>4816000</v>
      </c>
      <c r="DU2544">
        <v>8232.48</v>
      </c>
    </row>
    <row r="2545" spans="1:125" x14ac:dyDescent="0.3">
      <c r="A2545">
        <v>48035</v>
      </c>
      <c r="B2545" t="s">
        <v>3049</v>
      </c>
      <c r="C2545" t="s">
        <v>3025</v>
      </c>
      <c r="D2545" t="s">
        <v>3026</v>
      </c>
      <c r="E2545" t="s">
        <v>118</v>
      </c>
      <c r="F2545" t="s">
        <v>125</v>
      </c>
      <c r="I2545">
        <v>7867</v>
      </c>
      <c r="J2545">
        <v>1278</v>
      </c>
      <c r="K2545">
        <v>6339</v>
      </c>
      <c r="L2545">
        <v>9140</v>
      </c>
      <c r="M2545">
        <v>1561</v>
      </c>
      <c r="N2545">
        <v>7469</v>
      </c>
      <c r="O2545">
        <v>9586</v>
      </c>
      <c r="P2545">
        <v>1524</v>
      </c>
      <c r="Q2545">
        <v>7969</v>
      </c>
      <c r="R2545" t="s">
        <v>3732</v>
      </c>
      <c r="S2545" t="s">
        <v>121</v>
      </c>
      <c r="T2545" t="s">
        <v>121</v>
      </c>
      <c r="U2545" t="str">
        <f t="shared" si="253"/>
        <v>Trump</v>
      </c>
      <c r="V2545" s="2">
        <f t="shared" si="252"/>
        <v>1.0487964989059082</v>
      </c>
      <c r="W2545">
        <v>0.18583</v>
      </c>
      <c r="X2545">
        <v>0.16245000000000001</v>
      </c>
      <c r="Y2545">
        <v>0.17079</v>
      </c>
      <c r="Z2545">
        <f t="shared" si="254"/>
        <v>0.15898184852910494</v>
      </c>
      <c r="AA2545">
        <v>0.80002718868950518</v>
      </c>
      <c r="AB2545">
        <v>0.80576999999999999</v>
      </c>
      <c r="AC2545">
        <v>0.81718000000000002</v>
      </c>
      <c r="AD2545">
        <f t="shared" si="255"/>
        <v>0.83131650323388273</v>
      </c>
      <c r="AE2545">
        <v>61.4</v>
      </c>
      <c r="AF2545">
        <v>64.3</v>
      </c>
      <c r="AG2545">
        <v>64.599999999999994</v>
      </c>
      <c r="AH2545" s="3">
        <f t="shared" si="257"/>
        <v>67.233465470477782</v>
      </c>
      <c r="AI2545">
        <v>-64.638999999999996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f t="shared" si="256"/>
        <v>1</v>
      </c>
      <c r="AQ2545">
        <v>0</v>
      </c>
      <c r="AS2545">
        <v>0</v>
      </c>
      <c r="AU2545">
        <v>4.9000000000000002E-2</v>
      </c>
      <c r="AV2545">
        <v>0</v>
      </c>
      <c r="AW2545">
        <v>0</v>
      </c>
      <c r="AX2545">
        <v>18269</v>
      </c>
      <c r="AY2545">
        <v>18259</v>
      </c>
      <c r="AZ2545">
        <v>18126</v>
      </c>
      <c r="BA2545">
        <v>17863</v>
      </c>
      <c r="BB2545">
        <v>17716</v>
      </c>
      <c r="BC2545">
        <v>17864</v>
      </c>
      <c r="BD2545">
        <v>18009</v>
      </c>
      <c r="BE2545">
        <v>18295</v>
      </c>
      <c r="BF2545">
        <v>18629</v>
      </c>
      <c r="BG2545">
        <v>18685</v>
      </c>
      <c r="BH2545">
        <v>18252</v>
      </c>
      <c r="BI2545">
        <v>18499</v>
      </c>
      <c r="BJ2545">
        <v>18707</v>
      </c>
      <c r="BK2545">
        <v>18996</v>
      </c>
      <c r="BL2545">
        <v>20</v>
      </c>
      <c r="BM2545">
        <v>6360</v>
      </c>
      <c r="BN2545">
        <v>6229</v>
      </c>
      <c r="BO2545">
        <v>6105</v>
      </c>
      <c r="BP2545">
        <v>5914</v>
      </c>
      <c r="BQ2545">
        <v>5809</v>
      </c>
      <c r="BR2545">
        <v>5745</v>
      </c>
      <c r="BS2545">
        <v>5759</v>
      </c>
      <c r="BT2545">
        <v>5844</v>
      </c>
      <c r="BU2545">
        <v>5928</v>
      </c>
      <c r="BV2545">
        <v>5914</v>
      </c>
      <c r="BW2545">
        <v>5794</v>
      </c>
      <c r="BX2545">
        <v>5941</v>
      </c>
      <c r="BY2545">
        <v>6002</v>
      </c>
      <c r="BZ2545">
        <v>6155</v>
      </c>
      <c r="CA2545">
        <v>0.123</v>
      </c>
      <c r="CB2545">
        <v>0.124</v>
      </c>
      <c r="CC2545">
        <v>0.245</v>
      </c>
      <c r="CD2545">
        <v>0.107</v>
      </c>
      <c r="CE2545">
        <v>0.874</v>
      </c>
      <c r="CF2545">
        <v>-3.2000000000000001E-2</v>
      </c>
      <c r="CG2545">
        <v>6.6000000000000003E-2</v>
      </c>
      <c r="CH2545">
        <v>51.691129500000002</v>
      </c>
      <c r="CI2545">
        <v>3</v>
      </c>
      <c r="CJ2545">
        <v>6</v>
      </c>
      <c r="CK2545">
        <v>88</v>
      </c>
      <c r="CL2545">
        <v>251</v>
      </c>
      <c r="CM2545">
        <v>0</v>
      </c>
      <c r="CN2545">
        <v>0</v>
      </c>
      <c r="CO2545">
        <v>0</v>
      </c>
      <c r="CP2545">
        <v>0</v>
      </c>
      <c r="CQ2545">
        <v>2475</v>
      </c>
      <c r="CR2545">
        <v>2395</v>
      </c>
      <c r="CS2545">
        <v>288</v>
      </c>
      <c r="CT2545">
        <v>307</v>
      </c>
      <c r="CU2545">
        <v>61048</v>
      </c>
      <c r="CV2545">
        <v>0.755</v>
      </c>
      <c r="CW2545">
        <v>0.19600000000000001</v>
      </c>
      <c r="CX2545">
        <v>1.9E-2</v>
      </c>
      <c r="CY2545">
        <v>1E-3</v>
      </c>
      <c r="CZ2545">
        <v>7.0000000000000001E-3</v>
      </c>
      <c r="DA2545">
        <v>2.1999999999999999E-2</v>
      </c>
      <c r="DB2545">
        <v>7.0000000000000007E-2</v>
      </c>
      <c r="DC2545">
        <v>0.32100000000000001</v>
      </c>
      <c r="DD2545">
        <v>0.36699999999999999</v>
      </c>
      <c r="DE2545">
        <v>0.19</v>
      </c>
      <c r="DF2545">
        <v>89.576490044073097</v>
      </c>
      <c r="DG2545">
        <v>0.305755395683453</v>
      </c>
      <c r="DH2545">
        <v>0.32900000000000001</v>
      </c>
      <c r="DI2545">
        <v>0.28889999999999999</v>
      </c>
      <c r="DJ2545">
        <v>67.2</v>
      </c>
      <c r="DK2545">
        <v>2.78</v>
      </c>
      <c r="DL2545">
        <v>3.63</v>
      </c>
      <c r="DM2545">
        <v>30.575539568345299</v>
      </c>
      <c r="DN2545">
        <v>197.79</v>
      </c>
      <c r="DO2545">
        <v>327.85</v>
      </c>
      <c r="DP2545">
        <v>65.756610546539306</v>
      </c>
      <c r="DQ2545">
        <v>846.04283060857904</v>
      </c>
      <c r="DR2545">
        <v>1465.89169143496</v>
      </c>
      <c r="DS2545">
        <v>73.264477683772697</v>
      </c>
      <c r="DT2545">
        <v>287599000</v>
      </c>
      <c r="DU2545">
        <v>15382.09</v>
      </c>
    </row>
    <row r="2546" spans="1:125" x14ac:dyDescent="0.3">
      <c r="A2546">
        <v>48037</v>
      </c>
      <c r="B2546" t="s">
        <v>3050</v>
      </c>
      <c r="C2546" t="s">
        <v>3025</v>
      </c>
      <c r="D2546" t="s">
        <v>3026</v>
      </c>
      <c r="E2546" t="s">
        <v>118</v>
      </c>
      <c r="F2546" t="s">
        <v>119</v>
      </c>
      <c r="G2546">
        <v>4845500</v>
      </c>
      <c r="H2546" t="s">
        <v>311</v>
      </c>
      <c r="I2546">
        <v>34602</v>
      </c>
      <c r="J2546">
        <v>8838</v>
      </c>
      <c r="K2546">
        <v>24924</v>
      </c>
      <c r="L2546">
        <v>38261</v>
      </c>
      <c r="M2546">
        <v>10747</v>
      </c>
      <c r="N2546">
        <v>27116</v>
      </c>
      <c r="O2546">
        <v>36711</v>
      </c>
      <c r="P2546">
        <v>9282</v>
      </c>
      <c r="Q2546">
        <v>27122</v>
      </c>
      <c r="R2546" t="s">
        <v>3732</v>
      </c>
      <c r="S2546" t="s">
        <v>121</v>
      </c>
      <c r="T2546" t="s">
        <v>121</v>
      </c>
      <c r="U2546" t="str">
        <f t="shared" si="253"/>
        <v>Trump</v>
      </c>
      <c r="V2546" s="2">
        <f t="shared" si="252"/>
        <v>0.95948877447008707</v>
      </c>
      <c r="W2546">
        <v>0.28799000000000002</v>
      </c>
      <c r="X2546">
        <v>0.25541999999999998</v>
      </c>
      <c r="Y2546">
        <v>0.28088999999999997</v>
      </c>
      <c r="Z2546">
        <f t="shared" si="254"/>
        <v>0.25283974830432293</v>
      </c>
      <c r="AA2546">
        <v>0.70243475313523895</v>
      </c>
      <c r="AB2546">
        <v>0.72031000000000001</v>
      </c>
      <c r="AC2546">
        <v>0.70870999999999995</v>
      </c>
      <c r="AD2546">
        <f t="shared" si="255"/>
        <v>0.73879763558606415</v>
      </c>
      <c r="AE2546">
        <v>41.4</v>
      </c>
      <c r="AF2546">
        <v>46.5</v>
      </c>
      <c r="AG2546">
        <v>42.8</v>
      </c>
      <c r="AH2546" s="3">
        <f t="shared" si="257"/>
        <v>48.595788728174121</v>
      </c>
      <c r="AI2546">
        <v>-42.781999999999996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f t="shared" si="256"/>
        <v>1</v>
      </c>
      <c r="AQ2546">
        <v>0</v>
      </c>
      <c r="AS2546">
        <v>0</v>
      </c>
      <c r="AU2546">
        <v>0.13900000000000001</v>
      </c>
      <c r="AV2546">
        <v>1</v>
      </c>
      <c r="AW2546">
        <v>0</v>
      </c>
      <c r="AX2546">
        <v>92638</v>
      </c>
      <c r="AY2546">
        <v>92808</v>
      </c>
      <c r="AZ2546">
        <v>93030</v>
      </c>
      <c r="BA2546">
        <v>93374</v>
      </c>
      <c r="BB2546">
        <v>93268</v>
      </c>
      <c r="BC2546">
        <v>93050</v>
      </c>
      <c r="BD2546">
        <v>93424</v>
      </c>
      <c r="BE2546">
        <v>93458</v>
      </c>
      <c r="BF2546">
        <v>93688</v>
      </c>
      <c r="BG2546">
        <v>93245</v>
      </c>
      <c r="BH2546">
        <v>92923</v>
      </c>
      <c r="BI2546">
        <v>92282</v>
      </c>
      <c r="BJ2546">
        <v>91712</v>
      </c>
      <c r="BK2546">
        <v>91687</v>
      </c>
      <c r="BL2546">
        <v>24</v>
      </c>
      <c r="BM2546">
        <v>37816</v>
      </c>
      <c r="BN2546">
        <v>37456</v>
      </c>
      <c r="BO2546">
        <v>37313</v>
      </c>
      <c r="BP2546">
        <v>37184</v>
      </c>
      <c r="BQ2546">
        <v>36843</v>
      </c>
      <c r="BR2546">
        <v>36462</v>
      </c>
      <c r="BS2546">
        <v>36544</v>
      </c>
      <c r="BT2546">
        <v>36300</v>
      </c>
      <c r="BU2546">
        <v>36253</v>
      </c>
      <c r="BV2546">
        <v>35919</v>
      </c>
      <c r="BW2546">
        <v>35736</v>
      </c>
      <c r="BX2546">
        <v>35327</v>
      </c>
      <c r="BY2546">
        <v>34992</v>
      </c>
      <c r="BZ2546">
        <v>35030</v>
      </c>
      <c r="CA2546">
        <v>0.1</v>
      </c>
      <c r="CB2546">
        <v>0.188</v>
      </c>
      <c r="CC2546">
        <v>0.316</v>
      </c>
      <c r="CD2546">
        <v>0.122</v>
      </c>
      <c r="CE2546">
        <v>1</v>
      </c>
      <c r="CF2546">
        <v>-2.9000000000000001E-2</v>
      </c>
      <c r="CG2546">
        <v>2.5999999999999999E-2</v>
      </c>
      <c r="CH2546">
        <v>64.837268600000002</v>
      </c>
      <c r="CI2546">
        <v>4</v>
      </c>
      <c r="CJ2546">
        <v>7</v>
      </c>
      <c r="CK2546">
        <v>119</v>
      </c>
      <c r="CL2546">
        <v>251</v>
      </c>
      <c r="CM2546">
        <v>39084</v>
      </c>
      <c r="CN2546">
        <v>0.42399999999999999</v>
      </c>
      <c r="CO2546">
        <v>1402</v>
      </c>
      <c r="CP2546">
        <v>1.4999999999999999E-2</v>
      </c>
      <c r="CQ2546">
        <v>33821</v>
      </c>
      <c r="CR2546">
        <v>32837</v>
      </c>
      <c r="CS2546">
        <v>2190</v>
      </c>
      <c r="CT2546">
        <v>2247</v>
      </c>
      <c r="CU2546">
        <v>52460</v>
      </c>
      <c r="CV2546">
        <v>0.622</v>
      </c>
      <c r="CW2546">
        <v>8.1000000000000003E-2</v>
      </c>
      <c r="CX2546">
        <v>0.251</v>
      </c>
      <c r="CY2546">
        <v>5.0000000000000001E-3</v>
      </c>
      <c r="CZ2546">
        <v>1.4999999999999999E-2</v>
      </c>
      <c r="DA2546">
        <v>2.5999999999999999E-2</v>
      </c>
      <c r="DB2546">
        <v>4.1000000000000002E-2</v>
      </c>
      <c r="DC2546">
        <v>0.35299999999999998</v>
      </c>
      <c r="DD2546">
        <v>0.32400000000000001</v>
      </c>
      <c r="DE2546">
        <v>0.223</v>
      </c>
      <c r="DF2546">
        <v>87.815225113604498</v>
      </c>
      <c r="DG2546">
        <v>0.302491103202847</v>
      </c>
      <c r="DH2546">
        <v>0.26800000000000002</v>
      </c>
      <c r="DI2546">
        <v>0.31319999999999998</v>
      </c>
      <c r="DJ2546">
        <v>33.700000000000003</v>
      </c>
      <c r="DK2546">
        <v>2.81</v>
      </c>
      <c r="DL2546">
        <v>3.66</v>
      </c>
      <c r="DM2546">
        <v>30.2491103202847</v>
      </c>
      <c r="DN2546">
        <v>380.07</v>
      </c>
      <c r="DO2546">
        <v>558.23</v>
      </c>
      <c r="DP2546">
        <v>46.875575551871997</v>
      </c>
      <c r="DQ2546">
        <v>799.85038933464705</v>
      </c>
      <c r="DR2546">
        <v>1214.77156319458</v>
      </c>
      <c r="DS2546">
        <v>51.874848020650902</v>
      </c>
      <c r="DT2546">
        <v>1278742000</v>
      </c>
      <c r="DU2546">
        <v>13894.08</v>
      </c>
    </row>
    <row r="2547" spans="1:125" x14ac:dyDescent="0.3">
      <c r="A2547">
        <v>48039</v>
      </c>
      <c r="B2547" t="s">
        <v>3051</v>
      </c>
      <c r="C2547" t="s">
        <v>3025</v>
      </c>
      <c r="D2547" t="s">
        <v>3026</v>
      </c>
      <c r="E2547" t="s">
        <v>118</v>
      </c>
      <c r="F2547" t="s">
        <v>192</v>
      </c>
      <c r="G2547">
        <v>4826420</v>
      </c>
      <c r="H2547" t="s">
        <v>3037</v>
      </c>
      <c r="I2547">
        <v>121181</v>
      </c>
      <c r="J2547">
        <v>43200</v>
      </c>
      <c r="K2547">
        <v>72791</v>
      </c>
      <c r="L2547">
        <v>154984</v>
      </c>
      <c r="M2547">
        <v>62228</v>
      </c>
      <c r="N2547">
        <v>90433</v>
      </c>
      <c r="O2547">
        <v>162046</v>
      </c>
      <c r="P2547">
        <v>63976</v>
      </c>
      <c r="Q2547">
        <v>95867</v>
      </c>
      <c r="R2547" t="s">
        <v>3732</v>
      </c>
      <c r="S2547" t="s">
        <v>121</v>
      </c>
      <c r="T2547" t="s">
        <v>121</v>
      </c>
      <c r="U2547" t="str">
        <f t="shared" si="253"/>
        <v>Trump</v>
      </c>
      <c r="V2547" s="2">
        <f t="shared" si="252"/>
        <v>1.0455659939090487</v>
      </c>
      <c r="W2547">
        <v>0.32247999999999999</v>
      </c>
      <c r="X2547">
        <v>0.35648999999999997</v>
      </c>
      <c r="Y2547">
        <v>0.40150999999999998</v>
      </c>
      <c r="Z2547">
        <f t="shared" si="254"/>
        <v>0.39480147612406352</v>
      </c>
      <c r="AA2547">
        <v>0.66388105565913114</v>
      </c>
      <c r="AB2547">
        <v>0.60067999999999999</v>
      </c>
      <c r="AC2547">
        <v>0.58350000000000002</v>
      </c>
      <c r="AD2547">
        <f t="shared" si="255"/>
        <v>0.59160361872554712</v>
      </c>
      <c r="AE2547">
        <v>34.1</v>
      </c>
      <c r="AF2547">
        <v>24.4</v>
      </c>
      <c r="AG2547">
        <v>18.2</v>
      </c>
      <c r="AH2547" s="3">
        <f t="shared" si="257"/>
        <v>19.680214260148361</v>
      </c>
      <c r="AI2547">
        <v>-18.199000000000002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f t="shared" si="256"/>
        <v>1</v>
      </c>
      <c r="AQ2547">
        <v>0</v>
      </c>
      <c r="AS2547">
        <v>0</v>
      </c>
      <c r="AU2547">
        <v>0.79500000000000004</v>
      </c>
      <c r="AV2547">
        <v>0</v>
      </c>
      <c r="AW2547">
        <v>0</v>
      </c>
      <c r="AX2547">
        <v>314428</v>
      </c>
      <c r="AY2547">
        <v>319147</v>
      </c>
      <c r="AZ2547">
        <v>324224</v>
      </c>
      <c r="BA2547">
        <v>329890</v>
      </c>
      <c r="BB2547">
        <v>337570</v>
      </c>
      <c r="BC2547">
        <v>345227</v>
      </c>
      <c r="BD2547">
        <v>353155</v>
      </c>
      <c r="BE2547">
        <v>361853</v>
      </c>
      <c r="BF2547">
        <v>368887</v>
      </c>
      <c r="BG2547">
        <v>374264</v>
      </c>
      <c r="BH2547">
        <v>373493</v>
      </c>
      <c r="BI2547">
        <v>379121</v>
      </c>
      <c r="BJ2547">
        <v>388234</v>
      </c>
      <c r="BK2547">
        <v>398938</v>
      </c>
      <c r="BL2547">
        <v>1458</v>
      </c>
      <c r="BM2547">
        <v>137821</v>
      </c>
      <c r="BN2547">
        <v>138518</v>
      </c>
      <c r="BO2547">
        <v>139223</v>
      </c>
      <c r="BP2547">
        <v>140539</v>
      </c>
      <c r="BQ2547">
        <v>142967</v>
      </c>
      <c r="BR2547">
        <v>145363</v>
      </c>
      <c r="BS2547">
        <v>148634</v>
      </c>
      <c r="BT2547">
        <v>152502</v>
      </c>
      <c r="BU2547">
        <v>155152</v>
      </c>
      <c r="BV2547">
        <v>156868</v>
      </c>
      <c r="BW2547">
        <v>156382</v>
      </c>
      <c r="BX2547">
        <v>158617</v>
      </c>
      <c r="BY2547">
        <v>162718</v>
      </c>
      <c r="BZ2547">
        <v>167619</v>
      </c>
      <c r="CA2547">
        <v>0.112</v>
      </c>
      <c r="CB2547">
        <v>0.10100000000000001</v>
      </c>
      <c r="CC2547">
        <v>0.23</v>
      </c>
      <c r="CD2547">
        <v>9.0999999999999998E-2</v>
      </c>
      <c r="CE2547">
        <v>1.1779999999999999</v>
      </c>
      <c r="CF2547">
        <v>3.9E-2</v>
      </c>
      <c r="CG2547">
        <v>0.114</v>
      </c>
      <c r="CH2547">
        <v>17.581365600000002</v>
      </c>
      <c r="CI2547">
        <v>1</v>
      </c>
      <c r="CJ2547">
        <v>2</v>
      </c>
      <c r="CK2547">
        <v>27</v>
      </c>
      <c r="CL2547">
        <v>251</v>
      </c>
      <c r="CM2547">
        <v>31389</v>
      </c>
      <c r="CN2547">
        <v>0.08</v>
      </c>
      <c r="CO2547">
        <v>165240</v>
      </c>
      <c r="CP2547">
        <v>0.42</v>
      </c>
      <c r="CQ2547">
        <v>94522</v>
      </c>
      <c r="CR2547">
        <v>98235</v>
      </c>
      <c r="CS2547">
        <v>5818</v>
      </c>
      <c r="CT2547">
        <v>6479</v>
      </c>
      <c r="CU2547">
        <v>86197</v>
      </c>
      <c r="CV2547">
        <v>0.436</v>
      </c>
      <c r="CW2547">
        <v>0.31900000000000001</v>
      </c>
      <c r="CX2547">
        <v>0.15</v>
      </c>
      <c r="CY2547">
        <v>2E-3</v>
      </c>
      <c r="CZ2547">
        <v>7.0000000000000007E-2</v>
      </c>
      <c r="DA2547">
        <v>2.3E-2</v>
      </c>
      <c r="DB2547">
        <v>0.13600000000000001</v>
      </c>
      <c r="DC2547">
        <v>0.246</v>
      </c>
      <c r="DD2547">
        <v>0.32700000000000001</v>
      </c>
      <c r="DE2547">
        <v>0.314</v>
      </c>
      <c r="DF2547">
        <v>98.763018487161204</v>
      </c>
      <c r="DG2547">
        <v>0.27017543859649101</v>
      </c>
      <c r="DH2547">
        <v>0.25359999999999999</v>
      </c>
      <c r="DI2547">
        <v>0.41920000000000002</v>
      </c>
      <c r="DJ2547">
        <v>27.2</v>
      </c>
      <c r="DK2547">
        <v>2.85</v>
      </c>
      <c r="DL2547">
        <v>3.62</v>
      </c>
      <c r="DM2547">
        <v>27.017543859649098</v>
      </c>
      <c r="DN2547">
        <v>370.07</v>
      </c>
      <c r="DO2547">
        <v>506.52</v>
      </c>
      <c r="DP2547">
        <v>36.871402707595898</v>
      </c>
      <c r="DQ2547">
        <v>1375.2747452251001</v>
      </c>
      <c r="DR2547">
        <v>2212.3120309938599</v>
      </c>
      <c r="DS2547">
        <v>60.863277586890902</v>
      </c>
      <c r="DT2547">
        <v>3527844000</v>
      </c>
      <c r="DU2547">
        <v>9088.14</v>
      </c>
    </row>
    <row r="2548" spans="1:125" x14ac:dyDescent="0.3">
      <c r="A2548">
        <v>48041</v>
      </c>
      <c r="B2548" t="s">
        <v>3052</v>
      </c>
      <c r="C2548" t="s">
        <v>3025</v>
      </c>
      <c r="D2548" t="s">
        <v>3026</v>
      </c>
      <c r="E2548" t="s">
        <v>118</v>
      </c>
      <c r="F2548" t="s">
        <v>168</v>
      </c>
      <c r="G2548">
        <v>4817780</v>
      </c>
      <c r="H2548" t="s">
        <v>3053</v>
      </c>
      <c r="I2548">
        <v>67211</v>
      </c>
      <c r="J2548">
        <v>23121</v>
      </c>
      <c r="K2548">
        <v>38738</v>
      </c>
      <c r="L2548">
        <v>85313</v>
      </c>
      <c r="M2548">
        <v>35349</v>
      </c>
      <c r="N2548">
        <v>47530</v>
      </c>
      <c r="O2548">
        <v>91961</v>
      </c>
      <c r="P2548">
        <v>33844</v>
      </c>
      <c r="Q2548">
        <v>56671</v>
      </c>
      <c r="R2548" t="s">
        <v>3732</v>
      </c>
      <c r="S2548" t="s">
        <v>121</v>
      </c>
      <c r="T2548" t="s">
        <v>121</v>
      </c>
      <c r="U2548" t="str">
        <f t="shared" si="253"/>
        <v>Trump</v>
      </c>
      <c r="V2548" s="2">
        <f t="shared" si="252"/>
        <v>1.0779248180230445</v>
      </c>
      <c r="W2548">
        <v>0.31230000000000002</v>
      </c>
      <c r="X2548">
        <v>0.34400999999999998</v>
      </c>
      <c r="Y2548">
        <v>0.41433999999999999</v>
      </c>
      <c r="Z2548">
        <f t="shared" si="254"/>
        <v>0.36802557605941649</v>
      </c>
      <c r="AA2548">
        <v>0.66489760909188378</v>
      </c>
      <c r="AB2548">
        <v>0.57635999999999998</v>
      </c>
      <c r="AC2548">
        <v>0.55711999999999995</v>
      </c>
      <c r="AD2548">
        <f t="shared" si="255"/>
        <v>0.61625036700340363</v>
      </c>
      <c r="AE2548">
        <v>35.299999999999997</v>
      </c>
      <c r="AF2548">
        <v>23.2</v>
      </c>
      <c r="AG2548">
        <v>14.3</v>
      </c>
      <c r="AH2548" s="3">
        <f t="shared" si="257"/>
        <v>24.822479094398712</v>
      </c>
      <c r="AI2548">
        <v>-14.278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f t="shared" si="256"/>
        <v>1</v>
      </c>
      <c r="AQ2548">
        <v>0</v>
      </c>
      <c r="AS2548">
        <v>0</v>
      </c>
      <c r="AU2548">
        <v>0.47399999999999998</v>
      </c>
      <c r="AV2548">
        <v>0</v>
      </c>
      <c r="AW2548">
        <v>0</v>
      </c>
      <c r="AX2548">
        <v>195666</v>
      </c>
      <c r="AY2548">
        <v>197450</v>
      </c>
      <c r="AZ2548">
        <v>200260</v>
      </c>
      <c r="BA2548">
        <v>204116</v>
      </c>
      <c r="BB2548">
        <v>208975</v>
      </c>
      <c r="BC2548">
        <v>216258</v>
      </c>
      <c r="BD2548">
        <v>219739</v>
      </c>
      <c r="BE2548">
        <v>223917</v>
      </c>
      <c r="BF2548">
        <v>225781</v>
      </c>
      <c r="BG2548">
        <v>229211</v>
      </c>
      <c r="BH2548">
        <v>234505</v>
      </c>
      <c r="BI2548">
        <v>237612</v>
      </c>
      <c r="BJ2548">
        <v>241931</v>
      </c>
      <c r="BK2548">
        <v>244703</v>
      </c>
      <c r="BL2548">
        <v>657</v>
      </c>
      <c r="BM2548">
        <v>67575</v>
      </c>
      <c r="BN2548">
        <v>68016</v>
      </c>
      <c r="BO2548">
        <v>68720</v>
      </c>
      <c r="BP2548">
        <v>70248</v>
      </c>
      <c r="BQ2548">
        <v>72875</v>
      </c>
      <c r="BR2548">
        <v>76533</v>
      </c>
      <c r="BS2548">
        <v>79287</v>
      </c>
      <c r="BT2548">
        <v>81012</v>
      </c>
      <c r="BU2548">
        <v>81743</v>
      </c>
      <c r="BV2548">
        <v>83040</v>
      </c>
      <c r="BW2548">
        <v>82452</v>
      </c>
      <c r="BX2548">
        <v>83363</v>
      </c>
      <c r="BY2548">
        <v>84666</v>
      </c>
      <c r="BZ2548">
        <v>85205</v>
      </c>
      <c r="CA2548">
        <v>0.107</v>
      </c>
      <c r="CB2548">
        <v>0.222</v>
      </c>
      <c r="CC2548">
        <v>0.20599999999999999</v>
      </c>
      <c r="CD2548">
        <v>9.9000000000000005E-2</v>
      </c>
      <c r="CE2548">
        <v>0.98099999999999998</v>
      </c>
      <c r="CF2548">
        <v>8.8999999999999996E-2</v>
      </c>
      <c r="CG2548">
        <v>8.3000000000000004E-2</v>
      </c>
      <c r="CH2548">
        <v>38.1620931</v>
      </c>
      <c r="CI2548">
        <v>2</v>
      </c>
      <c r="CJ2548">
        <v>4</v>
      </c>
      <c r="CK2548">
        <v>59</v>
      </c>
      <c r="CL2548">
        <v>251</v>
      </c>
      <c r="CM2548">
        <v>15163</v>
      </c>
      <c r="CN2548">
        <v>6.7000000000000004E-2</v>
      </c>
      <c r="CO2548">
        <v>73969</v>
      </c>
      <c r="CP2548">
        <v>0.32600000000000001</v>
      </c>
      <c r="CQ2548">
        <v>70078</v>
      </c>
      <c r="CR2548">
        <v>76321</v>
      </c>
      <c r="CS2548">
        <v>4467</v>
      </c>
      <c r="CT2548">
        <v>4836</v>
      </c>
      <c r="CU2548">
        <v>60355</v>
      </c>
      <c r="CV2548">
        <v>0.54400000000000004</v>
      </c>
      <c r="CW2548">
        <v>0.26300000000000001</v>
      </c>
      <c r="CX2548">
        <v>0.104</v>
      </c>
      <c r="CY2548">
        <v>1E-3</v>
      </c>
      <c r="CZ2548">
        <v>5.8999999999999997E-2</v>
      </c>
      <c r="DA2548">
        <v>2.8000000000000001E-2</v>
      </c>
      <c r="DB2548">
        <v>0.122</v>
      </c>
      <c r="DC2548">
        <v>0.21099999999999999</v>
      </c>
      <c r="DD2548">
        <v>0.25</v>
      </c>
      <c r="DE2548">
        <v>0.432</v>
      </c>
      <c r="DF2548">
        <v>95.466091073345396</v>
      </c>
      <c r="DG2548">
        <v>0.30215827338129497</v>
      </c>
      <c r="DH2548">
        <v>0.18809999999999999</v>
      </c>
      <c r="DI2548">
        <v>0.43149999999999999</v>
      </c>
      <c r="DJ2548">
        <v>7.6</v>
      </c>
      <c r="DK2548">
        <v>2.78</v>
      </c>
      <c r="DL2548">
        <v>3.62</v>
      </c>
      <c r="DM2548">
        <v>30.2158273381295</v>
      </c>
      <c r="DN2548">
        <v>419.17</v>
      </c>
      <c r="DO2548">
        <v>596.69000000000005</v>
      </c>
      <c r="DP2548">
        <v>42.350359042870402</v>
      </c>
      <c r="DQ2548">
        <v>1380.0569616723301</v>
      </c>
      <c r="DR2548">
        <v>2208.6534657963298</v>
      </c>
      <c r="DS2548">
        <v>60.040746660190003</v>
      </c>
      <c r="DT2548">
        <v>1658881000</v>
      </c>
      <c r="DU2548">
        <v>6854.48</v>
      </c>
    </row>
    <row r="2549" spans="1:125" x14ac:dyDescent="0.3">
      <c r="A2549">
        <v>48043</v>
      </c>
      <c r="B2549" t="s">
        <v>3054</v>
      </c>
      <c r="C2549" t="s">
        <v>3025</v>
      </c>
      <c r="D2549" t="s">
        <v>3026</v>
      </c>
      <c r="E2549" t="s">
        <v>118</v>
      </c>
      <c r="F2549" t="s">
        <v>125</v>
      </c>
      <c r="I2549">
        <v>4252</v>
      </c>
      <c r="J2549">
        <v>1873</v>
      </c>
      <c r="K2549">
        <v>2077</v>
      </c>
      <c r="L2549">
        <v>4822</v>
      </c>
      <c r="M2549">
        <v>2258</v>
      </c>
      <c r="N2549">
        <v>2461</v>
      </c>
      <c r="O2549">
        <v>4578</v>
      </c>
      <c r="P2549">
        <v>1969</v>
      </c>
      <c r="Q2549">
        <v>2545</v>
      </c>
      <c r="R2549" t="s">
        <v>3732</v>
      </c>
      <c r="S2549" t="s">
        <v>121</v>
      </c>
      <c r="T2549" t="s">
        <v>121</v>
      </c>
      <c r="U2549" t="str">
        <f t="shared" si="253"/>
        <v>Trump</v>
      </c>
      <c r="V2549" s="2">
        <f t="shared" si="252"/>
        <v>0.94939858979676484</v>
      </c>
      <c r="W2549">
        <v>0.45643</v>
      </c>
      <c r="X2549">
        <v>0.4405</v>
      </c>
      <c r="Y2549">
        <v>0.46827000000000002</v>
      </c>
      <c r="Z2549">
        <f t="shared" si="254"/>
        <v>0.43010048055919614</v>
      </c>
      <c r="AA2549">
        <v>0.51099043185932247</v>
      </c>
      <c r="AB2549">
        <v>0.48848000000000003</v>
      </c>
      <c r="AC2549">
        <v>0.51036999999999999</v>
      </c>
      <c r="AD2549">
        <f t="shared" si="255"/>
        <v>0.55591961555264302</v>
      </c>
      <c r="AE2549">
        <v>5.5</v>
      </c>
      <c r="AF2549">
        <v>4.8</v>
      </c>
      <c r="AG2549">
        <v>4.2</v>
      </c>
      <c r="AH2549" s="3">
        <f t="shared" si="257"/>
        <v>12.581913499344688</v>
      </c>
      <c r="AI2549">
        <v>-4.21</v>
      </c>
      <c r="AJ2549">
        <v>1</v>
      </c>
      <c r="AK2549">
        <v>1</v>
      </c>
      <c r="AL2549">
        <v>2</v>
      </c>
      <c r="AM2549">
        <v>1</v>
      </c>
      <c r="AN2549">
        <v>1</v>
      </c>
      <c r="AO2549">
        <v>1</v>
      </c>
      <c r="AP2549">
        <f t="shared" si="256"/>
        <v>1</v>
      </c>
      <c r="AQ2549">
        <v>0</v>
      </c>
      <c r="AS2549">
        <v>0</v>
      </c>
      <c r="AU2549">
        <v>1</v>
      </c>
      <c r="AV2549">
        <v>0</v>
      </c>
      <c r="AW2549">
        <v>0</v>
      </c>
      <c r="AX2549">
        <v>9258</v>
      </c>
      <c r="AY2549">
        <v>9349</v>
      </c>
      <c r="AZ2549">
        <v>9259</v>
      </c>
      <c r="BA2549">
        <v>9287</v>
      </c>
      <c r="BB2549">
        <v>9150</v>
      </c>
      <c r="BC2549">
        <v>9143</v>
      </c>
      <c r="BD2549">
        <v>9211</v>
      </c>
      <c r="BE2549">
        <v>9325</v>
      </c>
      <c r="BF2549">
        <v>9272</v>
      </c>
      <c r="BG2549">
        <v>9203</v>
      </c>
      <c r="BH2549">
        <v>9560</v>
      </c>
      <c r="BI2549">
        <v>9473</v>
      </c>
      <c r="BJ2549">
        <v>9344</v>
      </c>
      <c r="BK2549">
        <v>9513</v>
      </c>
      <c r="BL2549">
        <v>15</v>
      </c>
      <c r="BM2549">
        <v>3532</v>
      </c>
      <c r="BN2549">
        <v>3525</v>
      </c>
      <c r="BO2549">
        <v>3483</v>
      </c>
      <c r="BP2549">
        <v>3513</v>
      </c>
      <c r="BQ2549">
        <v>3447</v>
      </c>
      <c r="BR2549">
        <v>3404</v>
      </c>
      <c r="BS2549">
        <v>3443</v>
      </c>
      <c r="BT2549">
        <v>3483</v>
      </c>
      <c r="BU2549">
        <v>3414</v>
      </c>
      <c r="BV2549">
        <v>3369</v>
      </c>
      <c r="BW2549">
        <v>3380</v>
      </c>
      <c r="BX2549">
        <v>3325</v>
      </c>
      <c r="BY2549">
        <v>3225</v>
      </c>
      <c r="BZ2549">
        <v>3333</v>
      </c>
      <c r="CA2549">
        <v>0.111</v>
      </c>
      <c r="CB2549">
        <v>0.14000000000000001</v>
      </c>
      <c r="CC2549">
        <v>0.11600000000000001</v>
      </c>
      <c r="CD2549">
        <v>0.13800000000000001</v>
      </c>
      <c r="CE2549">
        <v>0.65400000000000003</v>
      </c>
      <c r="CF2549">
        <v>-0.11600000000000001</v>
      </c>
      <c r="CG2549">
        <v>1.4E-2</v>
      </c>
      <c r="CH2549">
        <v>71.7932354</v>
      </c>
      <c r="CI2549">
        <v>4</v>
      </c>
      <c r="CJ2549">
        <v>8</v>
      </c>
      <c r="CK2549">
        <v>148</v>
      </c>
      <c r="CL2549">
        <v>251</v>
      </c>
      <c r="CM2549">
        <v>7912</v>
      </c>
      <c r="CN2549">
        <v>0.93700000000000006</v>
      </c>
      <c r="CO2549">
        <v>0</v>
      </c>
      <c r="CP2549">
        <v>0</v>
      </c>
      <c r="CQ2549">
        <v>2653</v>
      </c>
      <c r="CR2549">
        <v>2344</v>
      </c>
      <c r="CS2549">
        <v>286</v>
      </c>
      <c r="CT2549">
        <v>290</v>
      </c>
      <c r="CU2549">
        <v>52388</v>
      </c>
      <c r="CV2549">
        <v>0.51900000000000002</v>
      </c>
      <c r="CW2549">
        <v>0.45500000000000002</v>
      </c>
      <c r="CX2549">
        <v>3.0000000000000001E-3</v>
      </c>
      <c r="CY2549">
        <v>2E-3</v>
      </c>
      <c r="CZ2549">
        <v>1.4E-2</v>
      </c>
      <c r="DA2549">
        <v>6.0000000000000001E-3</v>
      </c>
      <c r="DB2549">
        <v>0.10199999999999999</v>
      </c>
      <c r="DC2549">
        <v>0.16500000000000001</v>
      </c>
      <c r="DD2549">
        <v>0.248</v>
      </c>
      <c r="DE2549">
        <v>0.47699999999999998</v>
      </c>
      <c r="DF2549">
        <v>90.683007580913795</v>
      </c>
      <c r="DG2549">
        <v>0.16887417218542999</v>
      </c>
      <c r="DH2549">
        <v>0.2336</v>
      </c>
      <c r="DI2549">
        <v>0.34899999999999998</v>
      </c>
      <c r="DJ2549">
        <v>20</v>
      </c>
      <c r="DK2549">
        <v>3.02</v>
      </c>
      <c r="DL2549">
        <v>3.53</v>
      </c>
      <c r="DM2549">
        <v>16.887417218543</v>
      </c>
      <c r="DN2549">
        <v>307.91000000000003</v>
      </c>
      <c r="DO2549">
        <v>425.29</v>
      </c>
      <c r="DP2549">
        <v>38.121529018219597</v>
      </c>
      <c r="DQ2549">
        <v>977.38063153038104</v>
      </c>
      <c r="DR2549">
        <v>1481.2222885830399</v>
      </c>
      <c r="DS2549">
        <v>51.550198643055197</v>
      </c>
      <c r="DT2549">
        <v>108136000</v>
      </c>
      <c r="DU2549">
        <v>11574.01</v>
      </c>
    </row>
    <row r="2550" spans="1:125" x14ac:dyDescent="0.3">
      <c r="A2550">
        <v>48045</v>
      </c>
      <c r="B2550" t="s">
        <v>3055</v>
      </c>
      <c r="C2550" t="s">
        <v>3025</v>
      </c>
      <c r="D2550" t="s">
        <v>3026</v>
      </c>
      <c r="E2550" t="s">
        <v>118</v>
      </c>
      <c r="F2550" t="s">
        <v>125</v>
      </c>
      <c r="I2550">
        <v>736</v>
      </c>
      <c r="J2550">
        <v>91</v>
      </c>
      <c r="K2550">
        <v>625</v>
      </c>
      <c r="L2550">
        <v>725</v>
      </c>
      <c r="M2550">
        <v>78</v>
      </c>
      <c r="N2550">
        <v>639</v>
      </c>
      <c r="O2550">
        <v>745</v>
      </c>
      <c r="P2550">
        <v>72</v>
      </c>
      <c r="Q2550">
        <v>666</v>
      </c>
      <c r="R2550" t="s">
        <v>3732</v>
      </c>
      <c r="S2550" t="s">
        <v>121</v>
      </c>
      <c r="T2550" t="s">
        <v>121</v>
      </c>
      <c r="U2550" t="str">
        <f t="shared" si="253"/>
        <v>Trump</v>
      </c>
      <c r="V2550" s="2">
        <f t="shared" si="252"/>
        <v>1.0275862068965518</v>
      </c>
      <c r="W2550">
        <v>0.16667000000000001</v>
      </c>
      <c r="X2550">
        <v>0.12364</v>
      </c>
      <c r="Y2550">
        <v>0.10759000000000001</v>
      </c>
      <c r="Z2550">
        <f t="shared" si="254"/>
        <v>9.6644295302013419E-2</v>
      </c>
      <c r="AA2550">
        <v>0.8233618233618234</v>
      </c>
      <c r="AB2550">
        <v>0.84918000000000005</v>
      </c>
      <c r="AC2550">
        <v>0.88138000000000005</v>
      </c>
      <c r="AD2550">
        <f t="shared" si="255"/>
        <v>0.89395973154362418</v>
      </c>
      <c r="AE2550">
        <v>65.7</v>
      </c>
      <c r="AF2550">
        <v>72.599999999999994</v>
      </c>
      <c r="AG2550">
        <v>77.400000000000006</v>
      </c>
      <c r="AH2550" s="3">
        <f t="shared" si="257"/>
        <v>79.731543624161077</v>
      </c>
      <c r="AI2550">
        <v>-77.379000000000005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f t="shared" si="256"/>
        <v>1</v>
      </c>
      <c r="AQ2550">
        <v>0</v>
      </c>
      <c r="AS2550">
        <v>0</v>
      </c>
      <c r="AV2550">
        <v>0</v>
      </c>
      <c r="AW2550">
        <v>0</v>
      </c>
      <c r="AX2550">
        <v>1633</v>
      </c>
      <c r="AY2550">
        <v>1659</v>
      </c>
      <c r="AZ2550">
        <v>1576</v>
      </c>
      <c r="BA2550">
        <v>1562</v>
      </c>
      <c r="BB2550">
        <v>1552</v>
      </c>
      <c r="BC2550">
        <v>1514</v>
      </c>
      <c r="BD2550">
        <v>1483</v>
      </c>
      <c r="BE2550">
        <v>1514</v>
      </c>
      <c r="BF2550">
        <v>1512</v>
      </c>
      <c r="BG2550">
        <v>1546</v>
      </c>
      <c r="BH2550">
        <v>1419</v>
      </c>
      <c r="BI2550">
        <v>1400</v>
      </c>
      <c r="BJ2550">
        <v>1439</v>
      </c>
      <c r="BK2550">
        <v>1445</v>
      </c>
      <c r="BL2550">
        <v>-15</v>
      </c>
      <c r="BM2550">
        <v>567</v>
      </c>
      <c r="BN2550">
        <v>578</v>
      </c>
      <c r="BO2550">
        <v>529</v>
      </c>
      <c r="BP2550">
        <v>547</v>
      </c>
      <c r="BQ2550">
        <v>549</v>
      </c>
      <c r="BR2550">
        <v>528</v>
      </c>
      <c r="BS2550">
        <v>515</v>
      </c>
      <c r="BT2550">
        <v>522</v>
      </c>
      <c r="BU2550">
        <v>515</v>
      </c>
      <c r="BV2550">
        <v>533</v>
      </c>
      <c r="BW2550">
        <v>480</v>
      </c>
      <c r="BX2550">
        <v>479</v>
      </c>
      <c r="BY2550">
        <v>491</v>
      </c>
      <c r="BZ2550">
        <v>488</v>
      </c>
      <c r="CA2550">
        <v>0.154</v>
      </c>
      <c r="CB2550">
        <v>0.154</v>
      </c>
      <c r="CC2550">
        <v>0.24399999999999999</v>
      </c>
      <c r="CD2550">
        <v>0.26300000000000001</v>
      </c>
      <c r="CE2550">
        <v>0.48499999999999999</v>
      </c>
      <c r="CF2550">
        <v>3.1E-2</v>
      </c>
      <c r="CG2550">
        <v>-5.6000000000000001E-2</v>
      </c>
      <c r="CH2550">
        <v>92.852584500000006</v>
      </c>
      <c r="CI2550">
        <v>5</v>
      </c>
      <c r="CJ2550">
        <v>10</v>
      </c>
      <c r="CK2550">
        <v>223</v>
      </c>
      <c r="CL2550">
        <v>251</v>
      </c>
      <c r="CM2550">
        <v>854</v>
      </c>
      <c r="CN2550">
        <v>1</v>
      </c>
      <c r="CO2550">
        <v>0</v>
      </c>
      <c r="CP2550">
        <v>0</v>
      </c>
      <c r="CQ2550">
        <v>160</v>
      </c>
      <c r="CR2550">
        <v>165</v>
      </c>
      <c r="CS2550">
        <v>36</v>
      </c>
      <c r="CT2550">
        <v>34</v>
      </c>
      <c r="CU2550">
        <v>53208</v>
      </c>
      <c r="CV2550">
        <v>0.56899999999999995</v>
      </c>
      <c r="CW2550">
        <v>0.35199999999999998</v>
      </c>
      <c r="CX2550">
        <v>4.2000000000000003E-2</v>
      </c>
      <c r="CY2550">
        <v>0</v>
      </c>
      <c r="CZ2550">
        <v>0</v>
      </c>
      <c r="DA2550">
        <v>3.6999999999999998E-2</v>
      </c>
      <c r="DB2550">
        <v>8.5000000000000006E-2</v>
      </c>
      <c r="DC2550">
        <v>0.34599999999999997</v>
      </c>
      <c r="DD2550">
        <v>0.34300000000000003</v>
      </c>
      <c r="DE2550">
        <v>0.157</v>
      </c>
      <c r="DF2550">
        <v>88.663288513692194</v>
      </c>
      <c r="DG2550">
        <v>0.228373702422145</v>
      </c>
      <c r="DH2550">
        <v>0.31019999999999998</v>
      </c>
      <c r="DI2550">
        <v>0.3</v>
      </c>
      <c r="DJ2550">
        <v>55.7</v>
      </c>
      <c r="DK2550">
        <v>2.88</v>
      </c>
      <c r="DL2550">
        <v>3.55</v>
      </c>
      <c r="DM2550">
        <v>23.2638888888889</v>
      </c>
      <c r="DR2550">
        <v>596.50568711628603</v>
      </c>
      <c r="DT2550">
        <v>19744000</v>
      </c>
      <c r="DU2550">
        <v>13797.34</v>
      </c>
    </row>
    <row r="2551" spans="1:125" x14ac:dyDescent="0.3">
      <c r="A2551">
        <v>48047</v>
      </c>
      <c r="B2551" t="s">
        <v>3056</v>
      </c>
      <c r="C2551" t="s">
        <v>3025</v>
      </c>
      <c r="D2551" t="s">
        <v>3026</v>
      </c>
      <c r="E2551" t="s">
        <v>118</v>
      </c>
      <c r="F2551" t="s">
        <v>125</v>
      </c>
      <c r="I2551">
        <v>2596</v>
      </c>
      <c r="J2551">
        <v>1937</v>
      </c>
      <c r="K2551">
        <v>613</v>
      </c>
      <c r="L2551">
        <v>2484</v>
      </c>
      <c r="M2551">
        <v>1470</v>
      </c>
      <c r="N2551">
        <v>998</v>
      </c>
      <c r="O2551">
        <v>2402</v>
      </c>
      <c r="P2551">
        <v>1308</v>
      </c>
      <c r="Q2551">
        <v>1077</v>
      </c>
      <c r="R2551" t="s">
        <v>3731</v>
      </c>
      <c r="S2551" t="s">
        <v>130</v>
      </c>
      <c r="T2551" t="s">
        <v>131</v>
      </c>
      <c r="U2551" t="str">
        <f t="shared" si="253"/>
        <v>Harris</v>
      </c>
      <c r="V2551" s="2">
        <f t="shared" si="252"/>
        <v>0.96698872785829304</v>
      </c>
      <c r="W2551">
        <v>0.78485000000000005</v>
      </c>
      <c r="X2551">
        <v>0.74614999999999998</v>
      </c>
      <c r="Y2551">
        <v>0.59179000000000004</v>
      </c>
      <c r="Z2551">
        <f t="shared" si="254"/>
        <v>0.54454621149042459</v>
      </c>
      <c r="AA2551">
        <v>0.21098626716604243</v>
      </c>
      <c r="AB2551">
        <v>0.23613000000000001</v>
      </c>
      <c r="AC2551">
        <v>0.40177000000000002</v>
      </c>
      <c r="AD2551">
        <f t="shared" si="255"/>
        <v>0.44837635303913403</v>
      </c>
      <c r="AE2551">
        <v>57.4</v>
      </c>
      <c r="AF2551">
        <v>51</v>
      </c>
      <c r="AG2551">
        <v>19</v>
      </c>
      <c r="AH2551" s="3">
        <f t="shared" si="257"/>
        <v>9.6169858451290562</v>
      </c>
      <c r="AI2551">
        <v>19.001999999999999</v>
      </c>
      <c r="AJ2551">
        <v>2</v>
      </c>
      <c r="AK2551">
        <v>2</v>
      </c>
      <c r="AL2551">
        <v>2</v>
      </c>
      <c r="AM2551">
        <v>2</v>
      </c>
      <c r="AN2551">
        <v>2</v>
      </c>
      <c r="AO2551">
        <v>2</v>
      </c>
      <c r="AP2551">
        <f t="shared" si="256"/>
        <v>2</v>
      </c>
      <c r="AQ2551">
        <v>0</v>
      </c>
      <c r="AS2551">
        <v>0</v>
      </c>
      <c r="AV2551">
        <v>0</v>
      </c>
      <c r="AW2551">
        <v>1</v>
      </c>
      <c r="AX2551">
        <v>7208</v>
      </c>
      <c r="AY2551">
        <v>7216</v>
      </c>
      <c r="AZ2551">
        <v>7196</v>
      </c>
      <c r="BA2551">
        <v>7259</v>
      </c>
      <c r="BB2551">
        <v>7228</v>
      </c>
      <c r="BC2551">
        <v>7190</v>
      </c>
      <c r="BD2551">
        <v>7190</v>
      </c>
      <c r="BE2551">
        <v>7132</v>
      </c>
      <c r="BF2551">
        <v>7099</v>
      </c>
      <c r="BG2551">
        <v>7093</v>
      </c>
      <c r="BH2551">
        <v>7048</v>
      </c>
      <c r="BI2551">
        <v>6969</v>
      </c>
      <c r="BJ2551">
        <v>6902</v>
      </c>
      <c r="BK2551">
        <v>6848</v>
      </c>
      <c r="BL2551">
        <v>-31</v>
      </c>
      <c r="BM2551">
        <v>2366</v>
      </c>
      <c r="BN2551">
        <v>2344</v>
      </c>
      <c r="BO2551">
        <v>2326</v>
      </c>
      <c r="BP2551">
        <v>2390</v>
      </c>
      <c r="BQ2551">
        <v>2382</v>
      </c>
      <c r="BR2551">
        <v>2388</v>
      </c>
      <c r="BS2551">
        <v>2427</v>
      </c>
      <c r="BT2551">
        <v>2383</v>
      </c>
      <c r="BU2551">
        <v>2367</v>
      </c>
      <c r="BV2551">
        <v>2379</v>
      </c>
      <c r="BW2551">
        <v>2554</v>
      </c>
      <c r="BX2551">
        <v>2555</v>
      </c>
      <c r="BY2551">
        <v>2537</v>
      </c>
      <c r="BZ2551">
        <v>2561</v>
      </c>
      <c r="CA2551">
        <v>0.29899999999999999</v>
      </c>
      <c r="CB2551">
        <v>0.28000000000000003</v>
      </c>
      <c r="CC2551">
        <v>0.27100000000000002</v>
      </c>
      <c r="CD2551">
        <v>0.22</v>
      </c>
      <c r="CE2551">
        <v>0.41899999999999998</v>
      </c>
      <c r="CF2551">
        <v>-0.186</v>
      </c>
      <c r="CG2551">
        <v>-4.3999999999999997E-2</v>
      </c>
      <c r="CH2551">
        <v>99.329929800000002</v>
      </c>
      <c r="CI2551">
        <v>5</v>
      </c>
      <c r="CJ2551">
        <v>10</v>
      </c>
      <c r="CK2551">
        <v>248</v>
      </c>
      <c r="CL2551">
        <v>251</v>
      </c>
      <c r="CM2551">
        <v>7080</v>
      </c>
      <c r="CN2551">
        <v>1</v>
      </c>
      <c r="CO2551">
        <v>0</v>
      </c>
      <c r="CP2551">
        <v>0</v>
      </c>
      <c r="CQ2551">
        <v>1541</v>
      </c>
      <c r="CR2551">
        <v>1255</v>
      </c>
      <c r="CS2551">
        <v>113</v>
      </c>
      <c r="CT2551">
        <v>108</v>
      </c>
      <c r="CU2551">
        <v>35359</v>
      </c>
      <c r="CV2551">
        <v>8.3000000000000004E-2</v>
      </c>
      <c r="CW2551">
        <v>0.89400000000000002</v>
      </c>
      <c r="CX2551">
        <v>6.0000000000000001E-3</v>
      </c>
      <c r="CY2551">
        <v>0</v>
      </c>
      <c r="CZ2551">
        <v>1E-3</v>
      </c>
      <c r="DA2551">
        <v>1.4999999999999999E-2</v>
      </c>
      <c r="DB2551">
        <v>9.0999999999999998E-2</v>
      </c>
      <c r="DC2551">
        <v>0.31</v>
      </c>
      <c r="DD2551">
        <v>0.20100000000000001</v>
      </c>
      <c r="DE2551">
        <v>0.191</v>
      </c>
      <c r="DF2551">
        <v>86.0030548930294</v>
      </c>
      <c r="DG2551">
        <v>0.36078431372549002</v>
      </c>
      <c r="DH2551">
        <v>0.23280000000000001</v>
      </c>
      <c r="DI2551">
        <v>0.28170000000000001</v>
      </c>
      <c r="DJ2551">
        <v>19.8</v>
      </c>
      <c r="DK2551">
        <v>2.52</v>
      </c>
      <c r="DL2551">
        <v>3.47</v>
      </c>
      <c r="DM2551">
        <v>37.698412698412703</v>
      </c>
      <c r="DR2551">
        <v>425.15151057600002</v>
      </c>
      <c r="DT2551">
        <v>148243000</v>
      </c>
      <c r="DU2551">
        <v>21465.83</v>
      </c>
    </row>
    <row r="2552" spans="1:125" x14ac:dyDescent="0.3">
      <c r="A2552">
        <v>48049</v>
      </c>
      <c r="B2552" t="s">
        <v>3057</v>
      </c>
      <c r="C2552" t="s">
        <v>3025</v>
      </c>
      <c r="D2552" t="s">
        <v>3026</v>
      </c>
      <c r="E2552" t="s">
        <v>118</v>
      </c>
      <c r="F2552" t="s">
        <v>125</v>
      </c>
      <c r="I2552">
        <v>14026</v>
      </c>
      <c r="J2552">
        <v>1621</v>
      </c>
      <c r="K2552">
        <v>12017</v>
      </c>
      <c r="L2552">
        <v>15969</v>
      </c>
      <c r="M2552">
        <v>2107</v>
      </c>
      <c r="N2552">
        <v>13698</v>
      </c>
      <c r="O2552">
        <v>16853</v>
      </c>
      <c r="P2552">
        <v>2132</v>
      </c>
      <c r="Q2552">
        <v>14593</v>
      </c>
      <c r="R2552" t="s">
        <v>3732</v>
      </c>
      <c r="S2552" t="s">
        <v>121</v>
      </c>
      <c r="T2552" t="s">
        <v>121</v>
      </c>
      <c r="U2552" t="str">
        <f t="shared" si="253"/>
        <v>Trump</v>
      </c>
      <c r="V2552" s="2">
        <f t="shared" si="252"/>
        <v>1.0553572546809444</v>
      </c>
      <c r="W2552">
        <v>0.13652</v>
      </c>
      <c r="X2552">
        <v>0.11557000000000001</v>
      </c>
      <c r="Y2552">
        <v>0.13194</v>
      </c>
      <c r="Z2552">
        <f t="shared" si="254"/>
        <v>0.12650566664688778</v>
      </c>
      <c r="AA2552">
        <v>0.85287158528715856</v>
      </c>
      <c r="AB2552">
        <v>0.85677000000000003</v>
      </c>
      <c r="AC2552">
        <v>0.85779000000000005</v>
      </c>
      <c r="AD2552">
        <f t="shared" si="255"/>
        <v>0.86589924642496885</v>
      </c>
      <c r="AE2552">
        <v>71.599999999999994</v>
      </c>
      <c r="AF2552">
        <v>74.099999999999994</v>
      </c>
      <c r="AG2552">
        <v>72.599999999999994</v>
      </c>
      <c r="AH2552" s="3">
        <f t="shared" si="257"/>
        <v>73.9393579778081</v>
      </c>
      <c r="AI2552">
        <v>-72.584999999999994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f t="shared" si="256"/>
        <v>1</v>
      </c>
      <c r="AQ2552">
        <v>0</v>
      </c>
      <c r="AS2552">
        <v>0</v>
      </c>
      <c r="AU2552">
        <v>0.161</v>
      </c>
      <c r="AV2552">
        <v>0</v>
      </c>
      <c r="AW2552">
        <v>0</v>
      </c>
      <c r="AX2552">
        <v>38076</v>
      </c>
      <c r="AY2552">
        <v>38000</v>
      </c>
      <c r="AZ2552">
        <v>37808</v>
      </c>
      <c r="BA2552">
        <v>37671</v>
      </c>
      <c r="BB2552">
        <v>37553</v>
      </c>
      <c r="BC2552">
        <v>37736</v>
      </c>
      <c r="BD2552">
        <v>38039</v>
      </c>
      <c r="BE2552">
        <v>37815</v>
      </c>
      <c r="BF2552">
        <v>37820</v>
      </c>
      <c r="BG2552">
        <v>37864</v>
      </c>
      <c r="BH2552">
        <v>38043</v>
      </c>
      <c r="BI2552">
        <v>38135</v>
      </c>
      <c r="BJ2552">
        <v>38443</v>
      </c>
      <c r="BK2552">
        <v>38709</v>
      </c>
      <c r="BL2552">
        <v>-49</v>
      </c>
      <c r="BM2552">
        <v>13934</v>
      </c>
      <c r="BN2552">
        <v>13866</v>
      </c>
      <c r="BO2552">
        <v>13774</v>
      </c>
      <c r="BP2552">
        <v>13678</v>
      </c>
      <c r="BQ2552">
        <v>13509</v>
      </c>
      <c r="BR2552">
        <v>13442</v>
      </c>
      <c r="BS2552">
        <v>13594</v>
      </c>
      <c r="BT2552">
        <v>13565</v>
      </c>
      <c r="BU2552">
        <v>13512</v>
      </c>
      <c r="BV2552">
        <v>13429</v>
      </c>
      <c r="BW2552">
        <v>13535</v>
      </c>
      <c r="BX2552">
        <v>13660</v>
      </c>
      <c r="BY2552">
        <v>13762</v>
      </c>
      <c r="BZ2552">
        <v>13957</v>
      </c>
      <c r="CA2552">
        <v>0.126</v>
      </c>
      <c r="CB2552">
        <v>0.17399999999999999</v>
      </c>
      <c r="CC2552">
        <v>0.23499999999999999</v>
      </c>
      <c r="CD2552">
        <v>0.125</v>
      </c>
      <c r="CE2552">
        <v>0.73699999999999999</v>
      </c>
      <c r="CF2552">
        <v>-2E-3</v>
      </c>
      <c r="CG2552">
        <v>-3.1E-2</v>
      </c>
      <c r="CH2552">
        <v>75.366943199999994</v>
      </c>
      <c r="CI2552">
        <v>4</v>
      </c>
      <c r="CJ2552">
        <v>8</v>
      </c>
      <c r="CK2552">
        <v>160</v>
      </c>
      <c r="CL2552">
        <v>251</v>
      </c>
      <c r="CM2552">
        <v>26837</v>
      </c>
      <c r="CN2552">
        <v>0.70399999999999996</v>
      </c>
      <c r="CO2552">
        <v>0</v>
      </c>
      <c r="CP2552">
        <v>0</v>
      </c>
      <c r="CQ2552">
        <v>13182</v>
      </c>
      <c r="CR2552">
        <v>13158</v>
      </c>
      <c r="CS2552">
        <v>871</v>
      </c>
      <c r="CT2552">
        <v>844</v>
      </c>
      <c r="CU2552">
        <v>53455</v>
      </c>
      <c r="CV2552">
        <v>0.69699999999999995</v>
      </c>
      <c r="CW2552">
        <v>0.23300000000000001</v>
      </c>
      <c r="CX2552">
        <v>3.3000000000000002E-2</v>
      </c>
      <c r="CY2552">
        <v>1E-3</v>
      </c>
      <c r="CZ2552">
        <v>4.0000000000000001E-3</v>
      </c>
      <c r="DA2552">
        <v>3.1E-2</v>
      </c>
      <c r="DB2552">
        <v>3.6999999999999998E-2</v>
      </c>
      <c r="DC2552">
        <v>0.33300000000000002</v>
      </c>
      <c r="DD2552">
        <v>0.34200000000000003</v>
      </c>
      <c r="DE2552">
        <v>0.19900000000000001</v>
      </c>
      <c r="DF2552">
        <v>92.404667388760899</v>
      </c>
      <c r="DG2552">
        <v>0.33935018050541499</v>
      </c>
      <c r="DH2552">
        <v>0.27439999999999998</v>
      </c>
      <c r="DI2552">
        <v>0.33829999999999999</v>
      </c>
      <c r="DJ2552">
        <v>36.299999999999997</v>
      </c>
      <c r="DK2552">
        <v>2.77</v>
      </c>
      <c r="DL2552">
        <v>3.71</v>
      </c>
      <c r="DM2552">
        <v>33.935018050541501</v>
      </c>
      <c r="DN2552">
        <v>252.19</v>
      </c>
      <c r="DO2552">
        <v>391.35</v>
      </c>
      <c r="DP2552">
        <v>55.180617788175603</v>
      </c>
      <c r="DQ2552">
        <v>759.95924392476195</v>
      </c>
      <c r="DR2552">
        <v>1259.1774197120401</v>
      </c>
      <c r="DS2552">
        <v>65.690124803153495</v>
      </c>
      <c r="DT2552">
        <v>622582000</v>
      </c>
      <c r="DU2552">
        <v>16224.48</v>
      </c>
    </row>
    <row r="2553" spans="1:125" x14ac:dyDescent="0.3">
      <c r="A2553">
        <v>48051</v>
      </c>
      <c r="B2553" t="s">
        <v>3058</v>
      </c>
      <c r="C2553" t="s">
        <v>3025</v>
      </c>
      <c r="D2553" t="s">
        <v>3026</v>
      </c>
      <c r="E2553" t="s">
        <v>118</v>
      </c>
      <c r="F2553" t="s">
        <v>125</v>
      </c>
      <c r="G2553">
        <v>4817780</v>
      </c>
      <c r="H2553" t="s">
        <v>3053</v>
      </c>
      <c r="I2553">
        <v>6960</v>
      </c>
      <c r="J2553">
        <v>1491</v>
      </c>
      <c r="K2553">
        <v>5316</v>
      </c>
      <c r="L2553">
        <v>8609</v>
      </c>
      <c r="M2553">
        <v>1788</v>
      </c>
      <c r="N2553">
        <v>6743</v>
      </c>
      <c r="O2553">
        <v>9369</v>
      </c>
      <c r="P2553">
        <v>1705</v>
      </c>
      <c r="Q2553">
        <v>7590</v>
      </c>
      <c r="R2553" t="s">
        <v>3732</v>
      </c>
      <c r="S2553" t="s">
        <v>121</v>
      </c>
      <c r="T2553" t="s">
        <v>121</v>
      </c>
      <c r="U2553" t="str">
        <f t="shared" si="253"/>
        <v>Trump</v>
      </c>
      <c r="V2553" s="2">
        <f t="shared" si="252"/>
        <v>1.0882797072830759</v>
      </c>
      <c r="W2553">
        <v>0.2641</v>
      </c>
      <c r="X2553">
        <v>0.21421999999999999</v>
      </c>
      <c r="Y2553">
        <v>0.20769000000000001</v>
      </c>
      <c r="Z2553">
        <f t="shared" si="254"/>
        <v>0.1819831358736258</v>
      </c>
      <c r="AA2553">
        <v>0.7235130111524164</v>
      </c>
      <c r="AB2553">
        <v>0.76378999999999997</v>
      </c>
      <c r="AC2553">
        <v>0.78325</v>
      </c>
      <c r="AD2553">
        <f t="shared" si="255"/>
        <v>0.81011847582452767</v>
      </c>
      <c r="AE2553">
        <v>45.9</v>
      </c>
      <c r="AF2553">
        <v>55</v>
      </c>
      <c r="AG2553">
        <v>57.6</v>
      </c>
      <c r="AH2553" s="3">
        <f t="shared" si="257"/>
        <v>62.813533995090189</v>
      </c>
      <c r="AI2553">
        <v>-57.555999999999997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f t="shared" si="256"/>
        <v>1</v>
      </c>
      <c r="AQ2553">
        <v>0</v>
      </c>
      <c r="AS2553">
        <v>0</v>
      </c>
      <c r="AU2553">
        <v>0.27800000000000002</v>
      </c>
      <c r="AV2553">
        <v>0</v>
      </c>
      <c r="AW2553">
        <v>0</v>
      </c>
      <c r="AX2553">
        <v>17237</v>
      </c>
      <c r="AY2553">
        <v>17328</v>
      </c>
      <c r="AZ2553">
        <v>17433</v>
      </c>
      <c r="BA2553">
        <v>17269</v>
      </c>
      <c r="BB2553">
        <v>17387</v>
      </c>
      <c r="BC2553">
        <v>17611</v>
      </c>
      <c r="BD2553">
        <v>17848</v>
      </c>
      <c r="BE2553">
        <v>18053</v>
      </c>
      <c r="BF2553">
        <v>18335</v>
      </c>
      <c r="BG2553">
        <v>18443</v>
      </c>
      <c r="BH2553">
        <v>17682</v>
      </c>
      <c r="BI2553">
        <v>18109</v>
      </c>
      <c r="BJ2553">
        <v>18690</v>
      </c>
      <c r="BK2553">
        <v>19475</v>
      </c>
      <c r="BL2553">
        <v>39</v>
      </c>
      <c r="BM2553">
        <v>6409</v>
      </c>
      <c r="BN2553">
        <v>6367</v>
      </c>
      <c r="BO2553">
        <v>6296</v>
      </c>
      <c r="BP2553">
        <v>6133</v>
      </c>
      <c r="BQ2553">
        <v>6081</v>
      </c>
      <c r="BR2553">
        <v>6118</v>
      </c>
      <c r="BS2553">
        <v>6176</v>
      </c>
      <c r="BT2553">
        <v>6257</v>
      </c>
      <c r="BU2553">
        <v>6336</v>
      </c>
      <c r="BV2553">
        <v>6290</v>
      </c>
      <c r="BW2553">
        <v>6002</v>
      </c>
      <c r="BX2553">
        <v>6152</v>
      </c>
      <c r="BY2553">
        <v>6433</v>
      </c>
      <c r="BZ2553">
        <v>6769</v>
      </c>
      <c r="CA2553">
        <v>0.16300000000000001</v>
      </c>
      <c r="CB2553">
        <v>0.154</v>
      </c>
      <c r="CC2553">
        <v>0.26500000000000001</v>
      </c>
      <c r="CD2553">
        <v>0.11</v>
      </c>
      <c r="CE2553">
        <v>1.2230000000000001</v>
      </c>
      <c r="CF2553">
        <v>-1.6E-2</v>
      </c>
      <c r="CG2553">
        <v>6.9000000000000006E-2</v>
      </c>
      <c r="CH2553">
        <v>47.000638100000003</v>
      </c>
      <c r="CI2553">
        <v>3</v>
      </c>
      <c r="CJ2553">
        <v>5</v>
      </c>
      <c r="CK2553">
        <v>76</v>
      </c>
      <c r="CL2553">
        <v>251</v>
      </c>
      <c r="CM2553">
        <v>0</v>
      </c>
      <c r="CN2553">
        <v>0</v>
      </c>
      <c r="CO2553">
        <v>0</v>
      </c>
      <c r="CP2553">
        <v>0</v>
      </c>
      <c r="CQ2553">
        <v>3391</v>
      </c>
      <c r="CR2553">
        <v>3337</v>
      </c>
      <c r="CS2553">
        <v>332</v>
      </c>
      <c r="CT2553">
        <v>355</v>
      </c>
      <c r="CU2553">
        <v>62095</v>
      </c>
      <c r="CV2553">
        <v>0.63400000000000001</v>
      </c>
      <c r="CW2553">
        <v>0.216</v>
      </c>
      <c r="CX2553">
        <v>0.121</v>
      </c>
      <c r="CY2553">
        <v>1E-3</v>
      </c>
      <c r="CZ2553">
        <v>3.0000000000000001E-3</v>
      </c>
      <c r="DA2553">
        <v>2.5000000000000001E-2</v>
      </c>
      <c r="DB2553">
        <v>7.3999999999999996E-2</v>
      </c>
      <c r="DC2553">
        <v>0.34</v>
      </c>
      <c r="DD2553">
        <v>0.27300000000000002</v>
      </c>
      <c r="DE2553">
        <v>0.22500000000000001</v>
      </c>
      <c r="DF2553">
        <v>91.663675890496194</v>
      </c>
      <c r="DG2553">
        <v>0.23549488054607501</v>
      </c>
      <c r="DH2553">
        <v>0.38779999999999998</v>
      </c>
      <c r="DI2553">
        <v>0.27010000000000001</v>
      </c>
      <c r="DJ2553">
        <v>90.2</v>
      </c>
      <c r="DK2553">
        <v>2.81</v>
      </c>
      <c r="DL2553">
        <v>3.62</v>
      </c>
      <c r="DM2553">
        <v>28.825622775800699</v>
      </c>
      <c r="DN2553">
        <v>184.35</v>
      </c>
      <c r="DO2553">
        <v>278.45</v>
      </c>
      <c r="DP2553">
        <v>51.044209384323302</v>
      </c>
      <c r="DQ2553">
        <v>1100.5089635383699</v>
      </c>
      <c r="DR2553">
        <v>1615.43695298684</v>
      </c>
      <c r="DS2553">
        <v>46.789985952760198</v>
      </c>
      <c r="DT2553">
        <v>262009000</v>
      </c>
      <c r="DU2553">
        <v>14043.47</v>
      </c>
    </row>
    <row r="2554" spans="1:125" x14ac:dyDescent="0.3">
      <c r="A2554">
        <v>48053</v>
      </c>
      <c r="B2554" t="s">
        <v>3059</v>
      </c>
      <c r="C2554" t="s">
        <v>3025</v>
      </c>
      <c r="D2554" t="s">
        <v>3026</v>
      </c>
      <c r="E2554" t="s">
        <v>118</v>
      </c>
      <c r="F2554" t="s">
        <v>125</v>
      </c>
      <c r="I2554">
        <v>19204</v>
      </c>
      <c r="J2554">
        <v>3797</v>
      </c>
      <c r="K2554">
        <v>14638</v>
      </c>
      <c r="L2554">
        <v>24717</v>
      </c>
      <c r="M2554">
        <v>5639</v>
      </c>
      <c r="N2554">
        <v>18767</v>
      </c>
      <c r="O2554">
        <v>28153</v>
      </c>
      <c r="P2554">
        <v>6114</v>
      </c>
      <c r="Q2554">
        <v>21795</v>
      </c>
      <c r="R2554" t="s">
        <v>3732</v>
      </c>
      <c r="S2554" t="s">
        <v>121</v>
      </c>
      <c r="T2554" t="s">
        <v>121</v>
      </c>
      <c r="U2554" t="str">
        <f t="shared" si="253"/>
        <v>Trump</v>
      </c>
      <c r="V2554" s="2">
        <f t="shared" si="252"/>
        <v>1.1390136343407371</v>
      </c>
      <c r="W2554">
        <v>0.21873999999999999</v>
      </c>
      <c r="X2554">
        <v>0.19772000000000001</v>
      </c>
      <c r="Y2554">
        <v>0.22814000000000001</v>
      </c>
      <c r="Z2554">
        <f t="shared" si="254"/>
        <v>0.21717046140731006</v>
      </c>
      <c r="AA2554">
        <v>0.76464634436770662</v>
      </c>
      <c r="AB2554">
        <v>0.76224000000000003</v>
      </c>
      <c r="AC2554">
        <v>0.75927</v>
      </c>
      <c r="AD2554">
        <f t="shared" si="255"/>
        <v>0.7741626114446063</v>
      </c>
      <c r="AE2554">
        <v>54.6</v>
      </c>
      <c r="AF2554">
        <v>56.5</v>
      </c>
      <c r="AG2554">
        <v>53.1</v>
      </c>
      <c r="AH2554" s="3">
        <f t="shared" si="257"/>
        <v>55.699215003729627</v>
      </c>
      <c r="AI2554">
        <v>-53.113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f t="shared" si="256"/>
        <v>1</v>
      </c>
      <c r="AQ2554">
        <v>0</v>
      </c>
      <c r="AS2554">
        <v>0</v>
      </c>
      <c r="AU2554">
        <v>0.65300000000000002</v>
      </c>
      <c r="AV2554">
        <v>0</v>
      </c>
      <c r="AW2554">
        <v>0</v>
      </c>
      <c r="AX2554">
        <v>42762</v>
      </c>
      <c r="AY2554">
        <v>43216</v>
      </c>
      <c r="AZ2554">
        <v>43377</v>
      </c>
      <c r="BA2554">
        <v>43580</v>
      </c>
      <c r="BB2554">
        <v>43954</v>
      </c>
      <c r="BC2554">
        <v>44734</v>
      </c>
      <c r="BD2554">
        <v>45817</v>
      </c>
      <c r="BE2554">
        <v>46600</v>
      </c>
      <c r="BF2554">
        <v>47344</v>
      </c>
      <c r="BG2554">
        <v>48155</v>
      </c>
      <c r="BH2554">
        <v>49483</v>
      </c>
      <c r="BI2554">
        <v>51146</v>
      </c>
      <c r="BJ2554">
        <v>52567</v>
      </c>
      <c r="BK2554">
        <v>53991</v>
      </c>
      <c r="BL2554">
        <v>356</v>
      </c>
      <c r="BM2554">
        <v>15621</v>
      </c>
      <c r="BN2554">
        <v>15555</v>
      </c>
      <c r="BO2554">
        <v>15491</v>
      </c>
      <c r="BP2554">
        <v>15240</v>
      </c>
      <c r="BQ2554">
        <v>15201</v>
      </c>
      <c r="BR2554">
        <v>15264</v>
      </c>
      <c r="BS2554">
        <v>15409</v>
      </c>
      <c r="BT2554">
        <v>15650</v>
      </c>
      <c r="BU2554">
        <v>15825</v>
      </c>
      <c r="BV2554">
        <v>15925</v>
      </c>
      <c r="BW2554">
        <v>16304</v>
      </c>
      <c r="BX2554">
        <v>17037</v>
      </c>
      <c r="BY2554">
        <v>17670</v>
      </c>
      <c r="BZ2554">
        <v>18241</v>
      </c>
      <c r="CA2554">
        <v>0.11600000000000001</v>
      </c>
      <c r="CB2554">
        <v>0.09</v>
      </c>
      <c r="CC2554">
        <v>0.24399999999999999</v>
      </c>
      <c r="CD2554">
        <v>5.0999999999999997E-2</v>
      </c>
      <c r="CE2554">
        <v>0.97899999999999998</v>
      </c>
      <c r="CF2554">
        <v>0.124</v>
      </c>
      <c r="CG2554">
        <v>0.184</v>
      </c>
      <c r="CH2554">
        <v>11.9655392</v>
      </c>
      <c r="CI2554">
        <v>1</v>
      </c>
      <c r="CJ2554">
        <v>2</v>
      </c>
      <c r="CK2554">
        <v>19</v>
      </c>
      <c r="CL2554">
        <v>251</v>
      </c>
      <c r="CM2554">
        <v>0</v>
      </c>
      <c r="CN2554">
        <v>0</v>
      </c>
      <c r="CO2554">
        <v>0</v>
      </c>
      <c r="CP2554">
        <v>0</v>
      </c>
      <c r="CQ2554">
        <v>12520</v>
      </c>
      <c r="CR2554">
        <v>14076</v>
      </c>
      <c r="CS2554">
        <v>1312</v>
      </c>
      <c r="CT2554">
        <v>1553</v>
      </c>
      <c r="CU2554">
        <v>74897</v>
      </c>
      <c r="CV2554">
        <v>0.71899999999999997</v>
      </c>
      <c r="CW2554">
        <v>0.22700000000000001</v>
      </c>
      <c r="CX2554">
        <v>1.2999999999999999E-2</v>
      </c>
      <c r="CY2554">
        <v>2E-3</v>
      </c>
      <c r="CZ2554">
        <v>6.0000000000000001E-3</v>
      </c>
      <c r="DA2554">
        <v>3.3000000000000002E-2</v>
      </c>
      <c r="DB2554">
        <v>7.1999999999999995E-2</v>
      </c>
      <c r="DC2554">
        <v>0.29399999999999998</v>
      </c>
      <c r="DD2554">
        <v>0.309</v>
      </c>
      <c r="DE2554">
        <v>0.28100000000000003</v>
      </c>
      <c r="DF2554">
        <v>94.407440984804595</v>
      </c>
      <c r="DG2554">
        <v>0.21548821548821501</v>
      </c>
      <c r="DH2554">
        <v>0.2797</v>
      </c>
      <c r="DI2554">
        <v>0.29849999999999999</v>
      </c>
      <c r="DJ2554">
        <v>38.6</v>
      </c>
      <c r="DK2554">
        <v>2.97</v>
      </c>
      <c r="DL2554">
        <v>3.61</v>
      </c>
      <c r="DM2554">
        <v>21.5488215488215</v>
      </c>
      <c r="DN2554">
        <v>299.86</v>
      </c>
      <c r="DO2554">
        <v>487.46</v>
      </c>
      <c r="DP2554">
        <v>62.562529180284102</v>
      </c>
      <c r="DQ2554">
        <v>1604.99735747863</v>
      </c>
      <c r="DR2554">
        <v>2968.34424127785</v>
      </c>
      <c r="DS2554">
        <v>84.943870932034997</v>
      </c>
      <c r="DT2554">
        <v>637212000</v>
      </c>
      <c r="DU2554">
        <v>12136.91</v>
      </c>
    </row>
    <row r="2555" spans="1:125" x14ac:dyDescent="0.3">
      <c r="A2555">
        <v>48055</v>
      </c>
      <c r="B2555" t="s">
        <v>3060</v>
      </c>
      <c r="C2555" t="s">
        <v>3025</v>
      </c>
      <c r="D2555" t="s">
        <v>3026</v>
      </c>
      <c r="E2555" t="s">
        <v>118</v>
      </c>
      <c r="F2555" t="s">
        <v>125</v>
      </c>
      <c r="G2555">
        <v>4812420</v>
      </c>
      <c r="H2555" t="s">
        <v>3041</v>
      </c>
      <c r="I2555">
        <v>12178</v>
      </c>
      <c r="J2555">
        <v>4795</v>
      </c>
      <c r="K2555">
        <v>6691</v>
      </c>
      <c r="L2555">
        <v>14973</v>
      </c>
      <c r="M2555">
        <v>6672</v>
      </c>
      <c r="N2555">
        <v>8031</v>
      </c>
      <c r="O2555">
        <v>15737</v>
      </c>
      <c r="P2555">
        <v>6618</v>
      </c>
      <c r="Q2555">
        <v>8880</v>
      </c>
      <c r="R2555" t="s">
        <v>3732</v>
      </c>
      <c r="S2555" t="s">
        <v>121</v>
      </c>
      <c r="T2555" t="s">
        <v>121</v>
      </c>
      <c r="U2555" t="str">
        <f t="shared" si="253"/>
        <v>Trump</v>
      </c>
      <c r="V2555" s="2">
        <f t="shared" si="252"/>
        <v>1.0510251786549121</v>
      </c>
      <c r="W2555">
        <v>0.43286999999999998</v>
      </c>
      <c r="X2555">
        <v>0.39373999999999998</v>
      </c>
      <c r="Y2555">
        <v>0.4456</v>
      </c>
      <c r="Z2555">
        <f t="shared" si="254"/>
        <v>0.42053758657939888</v>
      </c>
      <c r="AA2555">
        <v>0.54400072280448142</v>
      </c>
      <c r="AB2555">
        <v>0.54942999999999997</v>
      </c>
      <c r="AC2555">
        <v>0.53637000000000001</v>
      </c>
      <c r="AD2555">
        <f t="shared" si="255"/>
        <v>0.56427527483001838</v>
      </c>
      <c r="AE2555">
        <v>11.1</v>
      </c>
      <c r="AF2555">
        <v>15.6</v>
      </c>
      <c r="AG2555">
        <v>9.1</v>
      </c>
      <c r="AH2555" s="3">
        <f t="shared" si="257"/>
        <v>14.37376882506195</v>
      </c>
      <c r="AI2555">
        <v>-9.077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f t="shared" si="256"/>
        <v>1</v>
      </c>
      <c r="AQ2555">
        <v>0</v>
      </c>
      <c r="AS2555">
        <v>0</v>
      </c>
      <c r="AU2555">
        <v>0.73099999999999998</v>
      </c>
      <c r="AV2555">
        <v>0</v>
      </c>
      <c r="AW2555">
        <v>0</v>
      </c>
      <c r="AX2555">
        <v>38127</v>
      </c>
      <c r="AY2555">
        <v>38470</v>
      </c>
      <c r="AZ2555">
        <v>38682</v>
      </c>
      <c r="BA2555">
        <v>39201</v>
      </c>
      <c r="BB2555">
        <v>39703</v>
      </c>
      <c r="BC2555">
        <v>40419</v>
      </c>
      <c r="BD2555">
        <v>41147</v>
      </c>
      <c r="BE2555">
        <v>42328</v>
      </c>
      <c r="BF2555">
        <v>43161</v>
      </c>
      <c r="BG2555">
        <v>43664</v>
      </c>
      <c r="BH2555">
        <v>45945</v>
      </c>
      <c r="BI2555">
        <v>46940</v>
      </c>
      <c r="BJ2555">
        <v>47849</v>
      </c>
      <c r="BK2555">
        <v>49859</v>
      </c>
      <c r="BL2555">
        <v>65</v>
      </c>
      <c r="BM2555">
        <v>14799</v>
      </c>
      <c r="BN2555">
        <v>14830</v>
      </c>
      <c r="BO2555">
        <v>14896</v>
      </c>
      <c r="BP2555">
        <v>15059</v>
      </c>
      <c r="BQ2555">
        <v>15236</v>
      </c>
      <c r="BR2555">
        <v>15446</v>
      </c>
      <c r="BS2555">
        <v>15740</v>
      </c>
      <c r="BT2555">
        <v>16264</v>
      </c>
      <c r="BU2555">
        <v>16527</v>
      </c>
      <c r="BV2555">
        <v>16672</v>
      </c>
      <c r="BW2555">
        <v>17966</v>
      </c>
      <c r="BX2555">
        <v>18411</v>
      </c>
      <c r="BY2555">
        <v>18716</v>
      </c>
      <c r="BZ2555">
        <v>19735</v>
      </c>
      <c r="CA2555">
        <v>0.19700000000000001</v>
      </c>
      <c r="CB2555">
        <v>0.14499999999999999</v>
      </c>
      <c r="CC2555">
        <v>0.26900000000000002</v>
      </c>
      <c r="CD2555">
        <v>7.2999999999999995E-2</v>
      </c>
      <c r="CE2555">
        <v>0.71899999999999997</v>
      </c>
      <c r="CF2555">
        <v>8.2000000000000003E-2</v>
      </c>
      <c r="CG2555">
        <v>0.16500000000000001</v>
      </c>
      <c r="CH2555">
        <v>50.989151200000002</v>
      </c>
      <c r="CI2555">
        <v>3</v>
      </c>
      <c r="CJ2555">
        <v>6</v>
      </c>
      <c r="CK2555">
        <v>84</v>
      </c>
      <c r="CL2555">
        <v>251</v>
      </c>
      <c r="CM2555">
        <v>0</v>
      </c>
      <c r="CN2555">
        <v>0</v>
      </c>
      <c r="CO2555">
        <v>0</v>
      </c>
      <c r="CP2555">
        <v>0</v>
      </c>
      <c r="CQ2555">
        <v>6161</v>
      </c>
      <c r="CR2555">
        <v>6667</v>
      </c>
      <c r="CS2555">
        <v>613</v>
      </c>
      <c r="CT2555">
        <v>714</v>
      </c>
      <c r="CU2555">
        <v>60833</v>
      </c>
      <c r="CV2555">
        <v>0.36699999999999999</v>
      </c>
      <c r="CW2555">
        <v>0.55100000000000005</v>
      </c>
      <c r="CX2555">
        <v>4.3999999999999997E-2</v>
      </c>
      <c r="CY2555">
        <v>2E-3</v>
      </c>
      <c r="CZ2555">
        <v>7.0000000000000001E-3</v>
      </c>
      <c r="DA2555">
        <v>0.03</v>
      </c>
      <c r="DB2555">
        <v>0.11700000000000001</v>
      </c>
      <c r="DC2555">
        <v>0.376</v>
      </c>
      <c r="DD2555">
        <v>0.26</v>
      </c>
      <c r="DE2555">
        <v>0.16700000000000001</v>
      </c>
      <c r="DF2555">
        <v>89.831126325663206</v>
      </c>
      <c r="DG2555">
        <v>0.14052287581699399</v>
      </c>
      <c r="DH2555">
        <v>0.32929999999999998</v>
      </c>
      <c r="DI2555">
        <v>0.25979999999999998</v>
      </c>
      <c r="DJ2555">
        <v>67.400000000000006</v>
      </c>
      <c r="DK2555">
        <v>3.06</v>
      </c>
      <c r="DL2555">
        <v>3.49</v>
      </c>
      <c r="DM2555">
        <v>14.0522875816994</v>
      </c>
      <c r="DN2555">
        <v>272.5</v>
      </c>
      <c r="DO2555">
        <v>444.34</v>
      </c>
      <c r="DP2555">
        <v>63.060550458715603</v>
      </c>
      <c r="DQ2555">
        <v>1126.22361330171</v>
      </c>
      <c r="DR2555">
        <v>1987.4405818757</v>
      </c>
      <c r="DS2555">
        <v>76.469446955493197</v>
      </c>
      <c r="DT2555">
        <v>516117000</v>
      </c>
      <c r="DU2555">
        <v>10786.6</v>
      </c>
    </row>
    <row r="2556" spans="1:125" x14ac:dyDescent="0.3">
      <c r="A2556">
        <v>48057</v>
      </c>
      <c r="B2556" t="s">
        <v>3061</v>
      </c>
      <c r="C2556" t="s">
        <v>3025</v>
      </c>
      <c r="D2556" t="s">
        <v>3026</v>
      </c>
      <c r="E2556" t="s">
        <v>118</v>
      </c>
      <c r="F2556" t="s">
        <v>125</v>
      </c>
      <c r="I2556">
        <v>6974</v>
      </c>
      <c r="J2556">
        <v>2118</v>
      </c>
      <c r="K2556">
        <v>4638</v>
      </c>
      <c r="L2556">
        <v>7868</v>
      </c>
      <c r="M2556">
        <v>2148</v>
      </c>
      <c r="N2556">
        <v>5641</v>
      </c>
      <c r="O2556">
        <v>7841</v>
      </c>
      <c r="P2556">
        <v>1853</v>
      </c>
      <c r="Q2556">
        <v>5939</v>
      </c>
      <c r="R2556" t="s">
        <v>3732</v>
      </c>
      <c r="S2556" t="s">
        <v>121</v>
      </c>
      <c r="T2556" t="s">
        <v>121</v>
      </c>
      <c r="U2556" t="str">
        <f t="shared" si="253"/>
        <v>Trump</v>
      </c>
      <c r="V2556" s="2">
        <f t="shared" si="252"/>
        <v>0.9965683782409761</v>
      </c>
      <c r="W2556">
        <v>0.36252000000000001</v>
      </c>
      <c r="X2556">
        <v>0.30370000000000003</v>
      </c>
      <c r="Y2556">
        <v>0.27300000000000002</v>
      </c>
      <c r="Z2556">
        <f t="shared" si="254"/>
        <v>0.23632189771712792</v>
      </c>
      <c r="AA2556">
        <v>0.62334536702767751</v>
      </c>
      <c r="AB2556">
        <v>0.66503999999999996</v>
      </c>
      <c r="AC2556">
        <v>0.71694999999999998</v>
      </c>
      <c r="AD2556">
        <f t="shared" si="255"/>
        <v>0.75742889937507973</v>
      </c>
      <c r="AE2556">
        <v>26.1</v>
      </c>
      <c r="AF2556">
        <v>36.1</v>
      </c>
      <c r="AG2556">
        <v>44.4</v>
      </c>
      <c r="AH2556" s="3">
        <f t="shared" si="257"/>
        <v>52.11070016579518</v>
      </c>
      <c r="AI2556">
        <v>-44.395000000000003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f t="shared" si="256"/>
        <v>1</v>
      </c>
      <c r="AQ2556">
        <v>0</v>
      </c>
      <c r="AS2556">
        <v>0</v>
      </c>
      <c r="AU2556">
        <v>0.186</v>
      </c>
      <c r="AV2556">
        <v>0</v>
      </c>
      <c r="AW2556">
        <v>0</v>
      </c>
      <c r="AX2556">
        <v>21313</v>
      </c>
      <c r="AY2556">
        <v>21359</v>
      </c>
      <c r="AZ2556">
        <v>21575</v>
      </c>
      <c r="BA2556">
        <v>21729</v>
      </c>
      <c r="BB2556">
        <v>21812</v>
      </c>
      <c r="BC2556">
        <v>21887</v>
      </c>
      <c r="BD2556">
        <v>21948</v>
      </c>
      <c r="BE2556">
        <v>21712</v>
      </c>
      <c r="BF2556">
        <v>21504</v>
      </c>
      <c r="BG2556">
        <v>21290</v>
      </c>
      <c r="BH2556">
        <v>20064</v>
      </c>
      <c r="BI2556">
        <v>19782</v>
      </c>
      <c r="BJ2556">
        <v>19682</v>
      </c>
      <c r="BK2556">
        <v>19696</v>
      </c>
      <c r="BL2556">
        <v>-41</v>
      </c>
      <c r="BM2556">
        <v>7997</v>
      </c>
      <c r="BN2556">
        <v>7974</v>
      </c>
      <c r="BO2556">
        <v>7985</v>
      </c>
      <c r="BP2556">
        <v>8018</v>
      </c>
      <c r="BQ2556">
        <v>8038</v>
      </c>
      <c r="BR2556">
        <v>8053</v>
      </c>
      <c r="BS2556">
        <v>7994</v>
      </c>
      <c r="BT2556">
        <v>7831</v>
      </c>
      <c r="BU2556">
        <v>7724</v>
      </c>
      <c r="BV2556">
        <v>7581</v>
      </c>
      <c r="BW2556">
        <v>7092</v>
      </c>
      <c r="BX2556">
        <v>6878</v>
      </c>
      <c r="BY2556">
        <v>6826</v>
      </c>
      <c r="BZ2556">
        <v>6898</v>
      </c>
      <c r="CA2556">
        <v>0.157</v>
      </c>
      <c r="CB2556">
        <v>0.159</v>
      </c>
      <c r="CC2556">
        <v>0.184</v>
      </c>
      <c r="CD2556">
        <v>0.08</v>
      </c>
      <c r="CE2556">
        <v>0.85299999999999998</v>
      </c>
      <c r="CF2556">
        <v>8.8999999999999996E-2</v>
      </c>
      <c r="CG2556">
        <v>6.5000000000000002E-2</v>
      </c>
      <c r="CH2556">
        <v>27.153797000000001</v>
      </c>
      <c r="CI2556">
        <v>2</v>
      </c>
      <c r="CJ2556">
        <v>3</v>
      </c>
      <c r="CK2556">
        <v>38</v>
      </c>
      <c r="CL2556">
        <v>251</v>
      </c>
      <c r="CM2556">
        <v>0</v>
      </c>
      <c r="CN2556">
        <v>0</v>
      </c>
      <c r="CO2556">
        <v>791</v>
      </c>
      <c r="CP2556">
        <v>0.04</v>
      </c>
      <c r="CQ2556">
        <v>8265</v>
      </c>
      <c r="CR2556">
        <v>9002</v>
      </c>
      <c r="CS2556">
        <v>444</v>
      </c>
      <c r="CT2556">
        <v>473</v>
      </c>
      <c r="CU2556">
        <v>62742</v>
      </c>
      <c r="CV2556">
        <v>0.40699999999999997</v>
      </c>
      <c r="CW2556">
        <v>0.5</v>
      </c>
      <c r="CX2556">
        <v>2.3E-2</v>
      </c>
      <c r="CY2556">
        <v>2E-3</v>
      </c>
      <c r="CZ2556">
        <v>0.04</v>
      </c>
      <c r="DA2556">
        <v>2.8000000000000001E-2</v>
      </c>
      <c r="DB2556">
        <v>0.107</v>
      </c>
      <c r="DC2556">
        <v>0.34699999999999998</v>
      </c>
      <c r="DD2556">
        <v>0.33400000000000002</v>
      </c>
      <c r="DE2556">
        <v>0.16200000000000001</v>
      </c>
      <c r="DF2556">
        <v>89.157054795892094</v>
      </c>
      <c r="DG2556">
        <v>0.25093632958801498</v>
      </c>
      <c r="DH2556">
        <v>0.42259999999999998</v>
      </c>
      <c r="DI2556">
        <v>0.252</v>
      </c>
      <c r="DJ2556">
        <v>96.8</v>
      </c>
      <c r="DK2556">
        <v>2.89</v>
      </c>
      <c r="DL2556">
        <v>3.34</v>
      </c>
      <c r="DM2556">
        <v>15.5709342560554</v>
      </c>
      <c r="DN2556">
        <v>243.12</v>
      </c>
      <c r="DO2556">
        <v>298.64999999999998</v>
      </c>
      <c r="DP2556">
        <v>22.840572556762101</v>
      </c>
      <c r="DQ2556">
        <v>859.94971207538003</v>
      </c>
      <c r="DR2556">
        <v>1300.4392327355399</v>
      </c>
      <c r="DS2556">
        <v>51.222706918186397</v>
      </c>
      <c r="DT2556">
        <v>280836000</v>
      </c>
      <c r="DU2556">
        <v>14251.29</v>
      </c>
    </row>
    <row r="2557" spans="1:125" x14ac:dyDescent="0.3">
      <c r="A2557">
        <v>48059</v>
      </c>
      <c r="B2557" t="s">
        <v>3062</v>
      </c>
      <c r="C2557" t="s">
        <v>3025</v>
      </c>
      <c r="D2557" t="s">
        <v>3026</v>
      </c>
      <c r="E2557" t="s">
        <v>118</v>
      </c>
      <c r="F2557" t="s">
        <v>125</v>
      </c>
      <c r="I2557">
        <v>5579</v>
      </c>
      <c r="J2557">
        <v>569</v>
      </c>
      <c r="K2557">
        <v>4865</v>
      </c>
      <c r="L2557">
        <v>6838</v>
      </c>
      <c r="M2557">
        <v>734</v>
      </c>
      <c r="N2557">
        <v>6012</v>
      </c>
      <c r="O2557">
        <v>6988</v>
      </c>
      <c r="P2557">
        <v>761</v>
      </c>
      <c r="Q2557">
        <v>6180</v>
      </c>
      <c r="R2557" t="s">
        <v>3732</v>
      </c>
      <c r="S2557" t="s">
        <v>121</v>
      </c>
      <c r="T2557" t="s">
        <v>121</v>
      </c>
      <c r="U2557" t="str">
        <f t="shared" si="253"/>
        <v>Trump</v>
      </c>
      <c r="V2557" s="2">
        <f t="shared" si="252"/>
        <v>1.0219362386662767</v>
      </c>
      <c r="W2557">
        <v>0.14451</v>
      </c>
      <c r="X2557">
        <v>0.10199</v>
      </c>
      <c r="Y2557">
        <v>0.10734</v>
      </c>
      <c r="Z2557">
        <f t="shared" si="254"/>
        <v>0.10890097309673727</v>
      </c>
      <c r="AA2557">
        <v>0.8424090821627862</v>
      </c>
      <c r="AB2557">
        <v>0.87202000000000002</v>
      </c>
      <c r="AC2557">
        <v>0.87919999999999998</v>
      </c>
      <c r="AD2557">
        <f t="shared" si="255"/>
        <v>0.88437321121923296</v>
      </c>
      <c r="AE2557">
        <v>69.8</v>
      </c>
      <c r="AF2557">
        <v>77</v>
      </c>
      <c r="AG2557">
        <v>77.2</v>
      </c>
      <c r="AH2557" s="3">
        <f t="shared" si="257"/>
        <v>77.54722381224957</v>
      </c>
      <c r="AI2557">
        <v>-77.186000000000007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f t="shared" si="256"/>
        <v>1</v>
      </c>
      <c r="AQ2557">
        <v>0</v>
      </c>
      <c r="AS2557">
        <v>0</v>
      </c>
      <c r="AU2557">
        <v>0</v>
      </c>
      <c r="AV2557">
        <v>0</v>
      </c>
      <c r="AW2557">
        <v>0</v>
      </c>
      <c r="AX2557">
        <v>13512</v>
      </c>
      <c r="AY2557">
        <v>13511</v>
      </c>
      <c r="AZ2557">
        <v>13488</v>
      </c>
      <c r="BA2557">
        <v>13502</v>
      </c>
      <c r="BB2557">
        <v>13505</v>
      </c>
      <c r="BC2557">
        <v>13589</v>
      </c>
      <c r="BD2557">
        <v>13789</v>
      </c>
      <c r="BE2557">
        <v>13968</v>
      </c>
      <c r="BF2557">
        <v>13990</v>
      </c>
      <c r="BG2557">
        <v>13943</v>
      </c>
      <c r="BH2557">
        <v>13747</v>
      </c>
      <c r="BI2557">
        <v>14098</v>
      </c>
      <c r="BJ2557">
        <v>14247</v>
      </c>
      <c r="BK2557">
        <v>14374</v>
      </c>
      <c r="BL2557">
        <v>42</v>
      </c>
      <c r="BM2557">
        <v>5006</v>
      </c>
      <c r="BN2557">
        <v>4927</v>
      </c>
      <c r="BO2557">
        <v>4861</v>
      </c>
      <c r="BP2557">
        <v>4841</v>
      </c>
      <c r="BQ2557">
        <v>4816</v>
      </c>
      <c r="BR2557">
        <v>4844</v>
      </c>
      <c r="BS2557">
        <v>4855</v>
      </c>
      <c r="BT2557">
        <v>4886</v>
      </c>
      <c r="BU2557">
        <v>4901</v>
      </c>
      <c r="BV2557">
        <v>4903</v>
      </c>
      <c r="BW2557">
        <v>4891</v>
      </c>
      <c r="BX2557">
        <v>5055</v>
      </c>
      <c r="BY2557">
        <v>5104</v>
      </c>
      <c r="BZ2557">
        <v>5113</v>
      </c>
      <c r="CA2557">
        <v>7.9000000000000001E-2</v>
      </c>
      <c r="CB2557">
        <v>0.13700000000000001</v>
      </c>
      <c r="CC2557">
        <v>0.26600000000000001</v>
      </c>
      <c r="CD2557">
        <v>0.16400000000000001</v>
      </c>
      <c r="CE2557">
        <v>0.875</v>
      </c>
      <c r="CF2557">
        <v>0.112</v>
      </c>
      <c r="CG2557">
        <v>0.17100000000000001</v>
      </c>
      <c r="CH2557">
        <v>28.749202199999999</v>
      </c>
      <c r="CI2557">
        <v>2</v>
      </c>
      <c r="CJ2557">
        <v>3</v>
      </c>
      <c r="CK2557">
        <v>40</v>
      </c>
      <c r="CL2557">
        <v>251</v>
      </c>
      <c r="CM2557">
        <v>0</v>
      </c>
      <c r="CN2557">
        <v>0</v>
      </c>
      <c r="CO2557">
        <v>0</v>
      </c>
      <c r="CP2557">
        <v>0</v>
      </c>
      <c r="CQ2557">
        <v>1646</v>
      </c>
      <c r="CR2557">
        <v>1831</v>
      </c>
      <c r="CS2557">
        <v>217</v>
      </c>
      <c r="CT2557">
        <v>254</v>
      </c>
      <c r="CU2557">
        <v>63836</v>
      </c>
      <c r="CV2557">
        <v>0.83099999999999996</v>
      </c>
      <c r="CW2557">
        <v>0.107</v>
      </c>
      <c r="CX2557">
        <v>1.2E-2</v>
      </c>
      <c r="CY2557">
        <v>0</v>
      </c>
      <c r="CZ2557">
        <v>0.01</v>
      </c>
      <c r="DA2557">
        <v>3.9E-2</v>
      </c>
      <c r="DB2557">
        <v>1.2999999999999999E-2</v>
      </c>
      <c r="DC2557">
        <v>0.36099999999999999</v>
      </c>
      <c r="DD2557">
        <v>0.33100000000000002</v>
      </c>
      <c r="DE2557">
        <v>0.22900000000000001</v>
      </c>
      <c r="DF2557">
        <v>89.290905393780605</v>
      </c>
      <c r="DG2557">
        <v>0.31205673758865299</v>
      </c>
      <c r="DH2557">
        <v>0.32979999999999998</v>
      </c>
      <c r="DI2557">
        <v>0.29799999999999999</v>
      </c>
      <c r="DJ2557">
        <v>67.7</v>
      </c>
      <c r="DK2557">
        <v>2.89</v>
      </c>
      <c r="DL2557">
        <v>3.7</v>
      </c>
      <c r="DM2557">
        <v>28.027681660899699</v>
      </c>
      <c r="DN2557">
        <v>213.27</v>
      </c>
      <c r="DO2557">
        <v>305.22000000000003</v>
      </c>
      <c r="DP2557">
        <v>43.114362076241399</v>
      </c>
      <c r="DQ2557">
        <v>762.08068336021995</v>
      </c>
      <c r="DR2557">
        <v>1107.25329778027</v>
      </c>
      <c r="DS2557">
        <v>45.293447525541602</v>
      </c>
      <c r="DT2557">
        <v>204191000</v>
      </c>
      <c r="DU2557">
        <v>14369.53</v>
      </c>
    </row>
    <row r="2558" spans="1:125" x14ac:dyDescent="0.3">
      <c r="A2558">
        <v>48061</v>
      </c>
      <c r="B2558" t="s">
        <v>3063</v>
      </c>
      <c r="C2558" t="s">
        <v>3025</v>
      </c>
      <c r="D2558" t="s">
        <v>3026</v>
      </c>
      <c r="E2558" t="s">
        <v>118</v>
      </c>
      <c r="F2558" t="s">
        <v>168</v>
      </c>
      <c r="G2558">
        <v>4815180</v>
      </c>
      <c r="H2558" t="s">
        <v>3064</v>
      </c>
      <c r="I2558">
        <v>92079</v>
      </c>
      <c r="J2558">
        <v>59402</v>
      </c>
      <c r="K2558">
        <v>29472</v>
      </c>
      <c r="L2558">
        <v>114326</v>
      </c>
      <c r="M2558">
        <v>64063</v>
      </c>
      <c r="N2558">
        <v>49032</v>
      </c>
      <c r="O2558">
        <v>116309</v>
      </c>
      <c r="P2558">
        <v>54258</v>
      </c>
      <c r="Q2558">
        <v>60991</v>
      </c>
      <c r="R2558" t="s">
        <v>3731</v>
      </c>
      <c r="S2558" t="s">
        <v>130</v>
      </c>
      <c r="T2558" t="s">
        <v>131</v>
      </c>
      <c r="U2558" t="str">
        <f t="shared" si="253"/>
        <v>Trump</v>
      </c>
      <c r="V2558" s="2">
        <f t="shared" si="252"/>
        <v>1.0173451358396166</v>
      </c>
      <c r="W2558">
        <v>0.64990999999999999</v>
      </c>
      <c r="X2558">
        <v>0.64512000000000003</v>
      </c>
      <c r="Y2558">
        <v>0.56035000000000001</v>
      </c>
      <c r="Z2558">
        <f t="shared" si="254"/>
        <v>0.46649872322864094</v>
      </c>
      <c r="AA2558">
        <v>0.33941088497301514</v>
      </c>
      <c r="AB2558">
        <v>0.32007000000000002</v>
      </c>
      <c r="AC2558">
        <v>0.42887999999999998</v>
      </c>
      <c r="AD2558">
        <f t="shared" si="255"/>
        <v>0.52438762262593608</v>
      </c>
      <c r="AE2558">
        <v>31.1</v>
      </c>
      <c r="AF2558">
        <v>32.5</v>
      </c>
      <c r="AG2558">
        <v>13.2</v>
      </c>
      <c r="AH2558" s="3">
        <f t="shared" si="257"/>
        <v>5.788889939729513</v>
      </c>
      <c r="AI2558">
        <v>13.147</v>
      </c>
      <c r="AJ2558">
        <v>2</v>
      </c>
      <c r="AK2558">
        <v>1</v>
      </c>
      <c r="AL2558">
        <v>2</v>
      </c>
      <c r="AM2558">
        <v>2</v>
      </c>
      <c r="AN2558">
        <v>2</v>
      </c>
      <c r="AO2558">
        <v>2</v>
      </c>
      <c r="AP2558">
        <f t="shared" si="256"/>
        <v>1</v>
      </c>
      <c r="AQ2558">
        <v>0</v>
      </c>
      <c r="AS2558">
        <v>0</v>
      </c>
      <c r="AU2558">
        <v>0.86099999999999999</v>
      </c>
      <c r="AV2558">
        <v>0</v>
      </c>
      <c r="AW2558">
        <v>1</v>
      </c>
      <c r="AX2558">
        <v>407630</v>
      </c>
      <c r="AY2558">
        <v>413201</v>
      </c>
      <c r="AZ2558">
        <v>415877</v>
      </c>
      <c r="BA2558">
        <v>417357</v>
      </c>
      <c r="BB2558">
        <v>419005</v>
      </c>
      <c r="BC2558">
        <v>419450</v>
      </c>
      <c r="BD2558">
        <v>421350</v>
      </c>
      <c r="BE2558">
        <v>422227</v>
      </c>
      <c r="BF2558">
        <v>422139</v>
      </c>
      <c r="BG2558">
        <v>423163</v>
      </c>
      <c r="BH2558">
        <v>421480</v>
      </c>
      <c r="BI2558">
        <v>422636</v>
      </c>
      <c r="BJ2558">
        <v>424911</v>
      </c>
      <c r="BK2558">
        <v>426710</v>
      </c>
      <c r="BL2558">
        <v>460</v>
      </c>
      <c r="BM2558">
        <v>149892</v>
      </c>
      <c r="BN2558">
        <v>150660</v>
      </c>
      <c r="BO2558">
        <v>150463</v>
      </c>
      <c r="BP2558">
        <v>150099</v>
      </c>
      <c r="BQ2558">
        <v>149819</v>
      </c>
      <c r="BR2558">
        <v>149677</v>
      </c>
      <c r="BS2558">
        <v>150369</v>
      </c>
      <c r="BT2558">
        <v>150876</v>
      </c>
      <c r="BU2558">
        <v>151078</v>
      </c>
      <c r="BV2558">
        <v>151581</v>
      </c>
      <c r="BW2558">
        <v>151446</v>
      </c>
      <c r="BX2558">
        <v>152911</v>
      </c>
      <c r="BY2558">
        <v>154425</v>
      </c>
      <c r="BZ2558">
        <v>155490</v>
      </c>
      <c r="CA2558">
        <v>0.29099999999999998</v>
      </c>
      <c r="CB2558">
        <v>0.22600000000000001</v>
      </c>
      <c r="CC2558">
        <v>0.26200000000000001</v>
      </c>
      <c r="CD2558">
        <v>7.4999999999999997E-2</v>
      </c>
      <c r="CE2558">
        <v>1</v>
      </c>
      <c r="CF2558">
        <v>5.0999999999999997E-2</v>
      </c>
      <c r="CG2558">
        <v>2.4E-2</v>
      </c>
      <c r="CH2558">
        <v>61.135928499999999</v>
      </c>
      <c r="CI2558">
        <v>4</v>
      </c>
      <c r="CJ2558">
        <v>7</v>
      </c>
      <c r="CK2558">
        <v>109</v>
      </c>
      <c r="CL2558">
        <v>251</v>
      </c>
      <c r="CM2558">
        <v>178049</v>
      </c>
      <c r="CN2558">
        <v>0.42299999999999999</v>
      </c>
      <c r="CO2558">
        <v>0</v>
      </c>
      <c r="CP2558">
        <v>0</v>
      </c>
      <c r="CQ2558">
        <v>109216</v>
      </c>
      <c r="CR2558">
        <v>114735</v>
      </c>
      <c r="CS2558">
        <v>6449</v>
      </c>
      <c r="CT2558">
        <v>6603</v>
      </c>
      <c r="CU2558">
        <v>49583</v>
      </c>
      <c r="CV2558">
        <v>8.4000000000000005E-2</v>
      </c>
      <c r="CW2558">
        <v>0.9</v>
      </c>
      <c r="CX2558">
        <v>4.0000000000000001E-3</v>
      </c>
      <c r="CY2558">
        <v>1E-3</v>
      </c>
      <c r="CZ2558">
        <v>7.0000000000000001E-3</v>
      </c>
      <c r="DA2558">
        <v>4.0000000000000001E-3</v>
      </c>
      <c r="DB2558">
        <v>0.22500000000000001</v>
      </c>
      <c r="DC2558">
        <v>0.26</v>
      </c>
      <c r="DD2558">
        <v>0.254</v>
      </c>
      <c r="DE2558">
        <v>0.19500000000000001</v>
      </c>
      <c r="DF2558">
        <v>87.923000000000002</v>
      </c>
      <c r="DG2558">
        <v>0.39662447257383998</v>
      </c>
      <c r="DH2558">
        <v>0.22239999999999999</v>
      </c>
      <c r="DI2558">
        <v>0.27350000000000002</v>
      </c>
      <c r="DJ2558">
        <v>16.399999999999999</v>
      </c>
      <c r="DK2558">
        <v>2.37</v>
      </c>
      <c r="DL2558">
        <v>3.31</v>
      </c>
      <c r="DM2558">
        <v>39.662447257384002</v>
      </c>
      <c r="DN2558">
        <v>320.47000000000003</v>
      </c>
      <c r="DO2558">
        <v>500.32</v>
      </c>
      <c r="DP2558">
        <v>56.120697725216097</v>
      </c>
      <c r="DQ2558">
        <v>707.00840958717004</v>
      </c>
      <c r="DR2558">
        <v>1341.73409386359</v>
      </c>
      <c r="DS2558">
        <v>89.776256642695799</v>
      </c>
      <c r="DT2558">
        <v>5392096000</v>
      </c>
      <c r="DU2558">
        <v>12681.08</v>
      </c>
    </row>
    <row r="2559" spans="1:125" x14ac:dyDescent="0.3">
      <c r="A2559">
        <v>48063</v>
      </c>
      <c r="B2559" t="s">
        <v>3065</v>
      </c>
      <c r="C2559" t="s">
        <v>3025</v>
      </c>
      <c r="D2559" t="s">
        <v>3026</v>
      </c>
      <c r="E2559" t="s">
        <v>118</v>
      </c>
      <c r="F2559" t="s">
        <v>125</v>
      </c>
      <c r="I2559">
        <v>4542</v>
      </c>
      <c r="J2559">
        <v>1260</v>
      </c>
      <c r="K2559">
        <v>3201</v>
      </c>
      <c r="L2559">
        <v>5060</v>
      </c>
      <c r="M2559">
        <v>1394</v>
      </c>
      <c r="N2559">
        <v>3626</v>
      </c>
      <c r="O2559">
        <v>5253</v>
      </c>
      <c r="P2559">
        <v>1201</v>
      </c>
      <c r="Q2559">
        <v>4011</v>
      </c>
      <c r="R2559" t="s">
        <v>3732</v>
      </c>
      <c r="S2559" t="s">
        <v>121</v>
      </c>
      <c r="T2559" t="s">
        <v>121</v>
      </c>
      <c r="U2559" t="str">
        <f t="shared" si="253"/>
        <v>Trump</v>
      </c>
      <c r="V2559" s="2">
        <f t="shared" si="252"/>
        <v>1.0381422924901185</v>
      </c>
      <c r="W2559">
        <v>0.32940999999999998</v>
      </c>
      <c r="X2559">
        <v>0.27740999999999999</v>
      </c>
      <c r="Y2559">
        <v>0.27549000000000001</v>
      </c>
      <c r="Z2559">
        <f t="shared" si="254"/>
        <v>0.22863125832857414</v>
      </c>
      <c r="AA2559">
        <v>0.66459054209919266</v>
      </c>
      <c r="AB2559">
        <v>0.70476000000000005</v>
      </c>
      <c r="AC2559">
        <v>0.71660000000000001</v>
      </c>
      <c r="AD2559">
        <f t="shared" si="255"/>
        <v>0.76356367789834378</v>
      </c>
      <c r="AE2559">
        <v>33.5</v>
      </c>
      <c r="AF2559">
        <v>42.7</v>
      </c>
      <c r="AG2559">
        <v>44.1</v>
      </c>
      <c r="AH2559" s="3">
        <f t="shared" si="257"/>
        <v>53.493241956976966</v>
      </c>
      <c r="AI2559">
        <v>-44.110999999999997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f t="shared" si="256"/>
        <v>1</v>
      </c>
      <c r="AQ2559">
        <v>0</v>
      </c>
      <c r="AS2559">
        <v>0</v>
      </c>
      <c r="AU2559">
        <v>0.115</v>
      </c>
      <c r="AV2559">
        <v>0</v>
      </c>
      <c r="AW2559">
        <v>0</v>
      </c>
      <c r="AX2559">
        <v>12398</v>
      </c>
      <c r="AY2559">
        <v>12422</v>
      </c>
      <c r="AZ2559">
        <v>12487</v>
      </c>
      <c r="BA2559">
        <v>12462</v>
      </c>
      <c r="BB2559">
        <v>12657</v>
      </c>
      <c r="BC2559">
        <v>12699</v>
      </c>
      <c r="BD2559">
        <v>12771</v>
      </c>
      <c r="BE2559">
        <v>12845</v>
      </c>
      <c r="BF2559">
        <v>12983</v>
      </c>
      <c r="BG2559">
        <v>13094</v>
      </c>
      <c r="BH2559">
        <v>12428</v>
      </c>
      <c r="BI2559">
        <v>12602</v>
      </c>
      <c r="BJ2559">
        <v>12721</v>
      </c>
      <c r="BK2559">
        <v>13000</v>
      </c>
      <c r="BL2559">
        <v>-36</v>
      </c>
      <c r="BM2559">
        <v>4411</v>
      </c>
      <c r="BN2559">
        <v>4363</v>
      </c>
      <c r="BO2559">
        <v>4360</v>
      </c>
      <c r="BP2559">
        <v>4302</v>
      </c>
      <c r="BQ2559">
        <v>4376</v>
      </c>
      <c r="BR2559">
        <v>4362</v>
      </c>
      <c r="BS2559">
        <v>4312</v>
      </c>
      <c r="BT2559">
        <v>4308</v>
      </c>
      <c r="BU2559">
        <v>4309</v>
      </c>
      <c r="BV2559">
        <v>4366</v>
      </c>
      <c r="BW2559">
        <v>4152</v>
      </c>
      <c r="BX2559">
        <v>4245</v>
      </c>
      <c r="BY2559">
        <v>4285</v>
      </c>
      <c r="BZ2559">
        <v>4420</v>
      </c>
      <c r="CA2559">
        <v>0.128</v>
      </c>
      <c r="CB2559">
        <v>0.18099999999999999</v>
      </c>
      <c r="CC2559">
        <v>0.251</v>
      </c>
      <c r="CD2559">
        <v>0.13700000000000001</v>
      </c>
      <c r="CE2559">
        <v>0.73899999999999999</v>
      </c>
      <c r="CF2559">
        <v>0.21199999999999999</v>
      </c>
      <c r="CG2559">
        <v>0.13100000000000001</v>
      </c>
      <c r="CH2559">
        <v>57.977026100000003</v>
      </c>
      <c r="CI2559">
        <v>3</v>
      </c>
      <c r="CJ2559">
        <v>6</v>
      </c>
      <c r="CK2559">
        <v>101</v>
      </c>
      <c r="CL2559">
        <v>251</v>
      </c>
      <c r="CM2559">
        <v>0</v>
      </c>
      <c r="CN2559">
        <v>0</v>
      </c>
      <c r="CO2559">
        <v>0</v>
      </c>
      <c r="CP2559">
        <v>0</v>
      </c>
      <c r="CQ2559">
        <v>2392</v>
      </c>
      <c r="CR2559">
        <v>2898</v>
      </c>
      <c r="CS2559">
        <v>206</v>
      </c>
      <c r="CT2559">
        <v>233</v>
      </c>
      <c r="CU2559">
        <v>52919</v>
      </c>
      <c r="CV2559">
        <v>0.53500000000000003</v>
      </c>
      <c r="CW2559">
        <v>0.26800000000000002</v>
      </c>
      <c r="CX2559">
        <v>0.14299999999999999</v>
      </c>
      <c r="CY2559">
        <v>0</v>
      </c>
      <c r="CZ2559">
        <v>7.0000000000000001E-3</v>
      </c>
      <c r="DA2559">
        <v>4.7E-2</v>
      </c>
      <c r="DB2559">
        <v>8.5999999999999993E-2</v>
      </c>
      <c r="DC2559">
        <v>0.378</v>
      </c>
      <c r="DD2559">
        <v>0.28699999999999998</v>
      </c>
      <c r="DE2559">
        <v>0.20699999999999999</v>
      </c>
      <c r="DF2559">
        <v>88.723363680318002</v>
      </c>
      <c r="DG2559">
        <v>0.22145328719723201</v>
      </c>
      <c r="DH2559">
        <v>0.40550000000000003</v>
      </c>
      <c r="DI2559">
        <v>0.24110000000000001</v>
      </c>
      <c r="DJ2559">
        <v>93.9</v>
      </c>
      <c r="DK2559">
        <v>2.84</v>
      </c>
      <c r="DL2559">
        <v>3.53</v>
      </c>
      <c r="DM2559">
        <v>24.295774647887299</v>
      </c>
      <c r="DN2559">
        <v>185.06</v>
      </c>
      <c r="DO2559">
        <v>264.98</v>
      </c>
      <c r="DP2559">
        <v>43.1859937317627</v>
      </c>
      <c r="DQ2559">
        <v>746.67210230978003</v>
      </c>
      <c r="DR2559">
        <v>1276.5307717615501</v>
      </c>
      <c r="DS2559">
        <v>70.962698058851799</v>
      </c>
      <c r="DT2559">
        <v>187580000</v>
      </c>
      <c r="DU2559">
        <v>14751.49</v>
      </c>
    </row>
    <row r="2560" spans="1:125" x14ac:dyDescent="0.3">
      <c r="A2560">
        <v>48065</v>
      </c>
      <c r="B2560" t="s">
        <v>3066</v>
      </c>
      <c r="C2560" t="s">
        <v>3025</v>
      </c>
      <c r="D2560" t="s">
        <v>3026</v>
      </c>
      <c r="E2560" t="s">
        <v>118</v>
      </c>
      <c r="F2560" t="s">
        <v>125</v>
      </c>
      <c r="G2560">
        <v>4811100</v>
      </c>
      <c r="H2560" t="s">
        <v>3033</v>
      </c>
      <c r="I2560">
        <v>2964</v>
      </c>
      <c r="J2560">
        <v>249</v>
      </c>
      <c r="K2560">
        <v>2620</v>
      </c>
      <c r="L2560">
        <v>3122</v>
      </c>
      <c r="M2560">
        <v>297</v>
      </c>
      <c r="N2560">
        <v>2779</v>
      </c>
      <c r="O2560">
        <v>3177</v>
      </c>
      <c r="P2560">
        <v>290</v>
      </c>
      <c r="Q2560">
        <v>2866</v>
      </c>
      <c r="R2560" t="s">
        <v>3732</v>
      </c>
      <c r="S2560" t="s">
        <v>121</v>
      </c>
      <c r="T2560" t="s">
        <v>121</v>
      </c>
      <c r="U2560" t="str">
        <f t="shared" si="253"/>
        <v>Trump</v>
      </c>
      <c r="V2560" s="2">
        <f t="shared" si="252"/>
        <v>1.0176169122357464</v>
      </c>
      <c r="W2560">
        <v>0.10511</v>
      </c>
      <c r="X2560">
        <v>8.4010000000000001E-2</v>
      </c>
      <c r="Y2560">
        <v>9.5130000000000006E-2</v>
      </c>
      <c r="Z2560">
        <f t="shared" si="254"/>
        <v>9.1281082782499218E-2</v>
      </c>
      <c r="AA2560">
        <v>0.8822894168466523</v>
      </c>
      <c r="AB2560">
        <v>0.88393999999999995</v>
      </c>
      <c r="AC2560">
        <v>0.89012999999999998</v>
      </c>
      <c r="AD2560">
        <f t="shared" si="255"/>
        <v>0.90210890777463015</v>
      </c>
      <c r="AE2560">
        <v>77.7</v>
      </c>
      <c r="AF2560">
        <v>80</v>
      </c>
      <c r="AG2560">
        <v>79.5</v>
      </c>
      <c r="AH2560" s="3">
        <f t="shared" si="257"/>
        <v>81.082782499213096</v>
      </c>
      <c r="AI2560">
        <v>-79.5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f t="shared" si="256"/>
        <v>1</v>
      </c>
      <c r="AQ2560">
        <v>0</v>
      </c>
      <c r="AS2560">
        <v>0</v>
      </c>
      <c r="AU2560">
        <v>0</v>
      </c>
      <c r="AV2560">
        <v>0</v>
      </c>
      <c r="AW2560">
        <v>0</v>
      </c>
      <c r="AX2560">
        <v>6162</v>
      </c>
      <c r="AY2560">
        <v>6238</v>
      </c>
      <c r="AZ2560">
        <v>6089</v>
      </c>
      <c r="BA2560">
        <v>5988</v>
      </c>
      <c r="BB2560">
        <v>6036</v>
      </c>
      <c r="BC2560">
        <v>6013</v>
      </c>
      <c r="BD2560">
        <v>6096</v>
      </c>
      <c r="BE2560">
        <v>6005</v>
      </c>
      <c r="BF2560">
        <v>6007</v>
      </c>
      <c r="BG2560">
        <v>5926</v>
      </c>
      <c r="BH2560">
        <v>5792</v>
      </c>
      <c r="BI2560">
        <v>5714</v>
      </c>
      <c r="BJ2560">
        <v>5816</v>
      </c>
      <c r="BK2560">
        <v>5878</v>
      </c>
      <c r="BL2560">
        <v>-7</v>
      </c>
      <c r="BM2560">
        <v>2287</v>
      </c>
      <c r="BN2560">
        <v>2283</v>
      </c>
      <c r="BO2560">
        <v>2237</v>
      </c>
      <c r="BP2560">
        <v>2157</v>
      </c>
      <c r="BQ2560">
        <v>2143</v>
      </c>
      <c r="BR2560">
        <v>2138</v>
      </c>
      <c r="BS2560">
        <v>2165</v>
      </c>
      <c r="BT2560">
        <v>2120</v>
      </c>
      <c r="BU2560">
        <v>2075</v>
      </c>
      <c r="BV2560">
        <v>2014</v>
      </c>
      <c r="BW2560">
        <v>2052</v>
      </c>
      <c r="BX2560">
        <v>2032</v>
      </c>
      <c r="BY2560">
        <v>2111</v>
      </c>
      <c r="BZ2560">
        <v>2137</v>
      </c>
      <c r="CA2560">
        <v>7.5999999999999998E-2</v>
      </c>
      <c r="CB2560">
        <v>8.5999999999999993E-2</v>
      </c>
      <c r="CC2560">
        <v>0.17599999999999999</v>
      </c>
      <c r="CD2560">
        <v>0.159</v>
      </c>
      <c r="CE2560">
        <v>1.2969999999999999</v>
      </c>
      <c r="CF2560">
        <v>0.22800000000000001</v>
      </c>
      <c r="CG2560">
        <v>3.2000000000000001E-2</v>
      </c>
      <c r="CH2560">
        <v>13.0504148</v>
      </c>
      <c r="CI2560">
        <v>1</v>
      </c>
      <c r="CJ2560">
        <v>2</v>
      </c>
      <c r="CK2560">
        <v>22</v>
      </c>
      <c r="CL2560">
        <v>251</v>
      </c>
      <c r="CM2560">
        <v>0</v>
      </c>
      <c r="CN2560">
        <v>0</v>
      </c>
      <c r="CO2560">
        <v>3269</v>
      </c>
      <c r="CP2560">
        <v>0.65</v>
      </c>
      <c r="CQ2560">
        <v>871</v>
      </c>
      <c r="CR2560">
        <v>1070</v>
      </c>
      <c r="CS2560">
        <v>125</v>
      </c>
      <c r="CT2560">
        <v>129</v>
      </c>
      <c r="CU2560">
        <v>71902</v>
      </c>
      <c r="CV2560">
        <v>0.83399999999999996</v>
      </c>
      <c r="CW2560">
        <v>0.106</v>
      </c>
      <c r="CX2560">
        <v>1.2E-2</v>
      </c>
      <c r="CY2560">
        <v>2.5999999999999999E-2</v>
      </c>
      <c r="CZ2560">
        <v>6.0000000000000001E-3</v>
      </c>
      <c r="DA2560">
        <v>1.6E-2</v>
      </c>
      <c r="DB2560">
        <v>2.3E-2</v>
      </c>
      <c r="DC2560">
        <v>0.32900000000000001</v>
      </c>
      <c r="DD2560">
        <v>0.34300000000000003</v>
      </c>
      <c r="DE2560">
        <v>0.252</v>
      </c>
      <c r="DF2560">
        <v>91.662279637202602</v>
      </c>
      <c r="DG2560">
        <v>0.22295081967213101</v>
      </c>
      <c r="DH2560">
        <v>0.26860000000000001</v>
      </c>
      <c r="DI2560">
        <v>0.4042</v>
      </c>
      <c r="DJ2560">
        <v>34.1</v>
      </c>
      <c r="DK2560">
        <v>3.05</v>
      </c>
      <c r="DL2560">
        <v>3.73</v>
      </c>
      <c r="DM2560">
        <v>22.2950819672131</v>
      </c>
      <c r="DN2560">
        <v>198.03</v>
      </c>
      <c r="DO2560">
        <v>288.66000000000003</v>
      </c>
      <c r="DP2560">
        <v>45.765793061657298</v>
      </c>
      <c r="DQ2560">
        <v>633.95392701201695</v>
      </c>
      <c r="DR2560">
        <v>950.94699464263704</v>
      </c>
      <c r="DS2560">
        <v>50.002540267348401</v>
      </c>
      <c r="DT2560">
        <v>61979000</v>
      </c>
      <c r="DU2560">
        <v>10715.59</v>
      </c>
    </row>
    <row r="2561" spans="1:125" x14ac:dyDescent="0.3">
      <c r="A2561">
        <v>48067</v>
      </c>
      <c r="B2561" t="s">
        <v>3067</v>
      </c>
      <c r="C2561" t="s">
        <v>3025</v>
      </c>
      <c r="D2561" t="s">
        <v>3026</v>
      </c>
      <c r="E2561" t="s">
        <v>118</v>
      </c>
      <c r="F2561" t="s">
        <v>125</v>
      </c>
      <c r="I2561">
        <v>12344</v>
      </c>
      <c r="J2561">
        <v>2391</v>
      </c>
      <c r="K2561">
        <v>9726</v>
      </c>
      <c r="L2561">
        <v>13927</v>
      </c>
      <c r="M2561">
        <v>2795</v>
      </c>
      <c r="N2561">
        <v>11033</v>
      </c>
      <c r="O2561">
        <v>14143</v>
      </c>
      <c r="P2561">
        <v>2406</v>
      </c>
      <c r="Q2561">
        <v>11693</v>
      </c>
      <c r="R2561" t="s">
        <v>3732</v>
      </c>
      <c r="S2561" t="s">
        <v>121</v>
      </c>
      <c r="T2561" t="s">
        <v>121</v>
      </c>
      <c r="U2561" t="str">
        <f t="shared" si="253"/>
        <v>Trump</v>
      </c>
      <c r="V2561" s="2">
        <f t="shared" si="252"/>
        <v>1.0155094420909025</v>
      </c>
      <c r="W2561">
        <v>0.24804999999999999</v>
      </c>
      <c r="X2561">
        <v>0.19370000000000001</v>
      </c>
      <c r="Y2561">
        <v>0.20069000000000001</v>
      </c>
      <c r="Z2561">
        <f t="shared" si="254"/>
        <v>0.17011949374248744</v>
      </c>
      <c r="AA2561">
        <v>0.74338310145911091</v>
      </c>
      <c r="AB2561">
        <v>0.78791</v>
      </c>
      <c r="AC2561">
        <v>0.79220000000000002</v>
      </c>
      <c r="AD2561">
        <f t="shared" si="255"/>
        <v>0.82676942657144881</v>
      </c>
      <c r="AE2561">
        <v>49.5</v>
      </c>
      <c r="AF2561">
        <v>59.4</v>
      </c>
      <c r="AG2561">
        <v>59.2</v>
      </c>
      <c r="AH2561" s="3">
        <f t="shared" si="257"/>
        <v>65.664993282896134</v>
      </c>
      <c r="AI2561">
        <v>-59.151000000000003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f t="shared" si="256"/>
        <v>1</v>
      </c>
      <c r="AQ2561">
        <v>0</v>
      </c>
      <c r="AS2561">
        <v>0</v>
      </c>
      <c r="AU2561">
        <v>0.14099999999999999</v>
      </c>
      <c r="AV2561">
        <v>0</v>
      </c>
      <c r="AW2561">
        <v>0</v>
      </c>
      <c r="AX2561">
        <v>30457</v>
      </c>
      <c r="AY2561">
        <v>30281</v>
      </c>
      <c r="AZ2561">
        <v>30031</v>
      </c>
      <c r="BA2561">
        <v>30237</v>
      </c>
      <c r="BB2561">
        <v>30123</v>
      </c>
      <c r="BC2561">
        <v>30140</v>
      </c>
      <c r="BD2561">
        <v>30058</v>
      </c>
      <c r="BE2561">
        <v>29966</v>
      </c>
      <c r="BF2561">
        <v>30106</v>
      </c>
      <c r="BG2561">
        <v>30026</v>
      </c>
      <c r="BH2561">
        <v>28442</v>
      </c>
      <c r="BI2561">
        <v>28573</v>
      </c>
      <c r="BJ2561">
        <v>28538</v>
      </c>
      <c r="BK2561">
        <v>28659</v>
      </c>
      <c r="BL2561">
        <v>-6</v>
      </c>
      <c r="BM2561">
        <v>11165</v>
      </c>
      <c r="BN2561">
        <v>10963</v>
      </c>
      <c r="BO2561">
        <v>10748</v>
      </c>
      <c r="BP2561">
        <v>10677</v>
      </c>
      <c r="BQ2561">
        <v>10472</v>
      </c>
      <c r="BR2561">
        <v>10289</v>
      </c>
      <c r="BS2561">
        <v>10209</v>
      </c>
      <c r="BT2561">
        <v>10143</v>
      </c>
      <c r="BU2561">
        <v>10145</v>
      </c>
      <c r="BV2561">
        <v>9970</v>
      </c>
      <c r="BW2561">
        <v>9429</v>
      </c>
      <c r="BX2561">
        <v>9529</v>
      </c>
      <c r="BY2561">
        <v>9587</v>
      </c>
      <c r="BZ2561">
        <v>9615</v>
      </c>
      <c r="CA2561">
        <v>0.124</v>
      </c>
      <c r="CB2561">
        <v>0.17399999999999999</v>
      </c>
      <c r="CC2561">
        <v>0.307</v>
      </c>
      <c r="CD2561">
        <v>0.14899999999999999</v>
      </c>
      <c r="CE2561">
        <v>0.74399999999999999</v>
      </c>
      <c r="CF2561">
        <v>3.7999999999999999E-2</v>
      </c>
      <c r="CG2561">
        <v>1.7999999999999999E-2</v>
      </c>
      <c r="CH2561">
        <v>78.493937399999993</v>
      </c>
      <c r="CI2561">
        <v>4</v>
      </c>
      <c r="CJ2561">
        <v>8</v>
      </c>
      <c r="CK2561">
        <v>169</v>
      </c>
      <c r="CL2561">
        <v>251</v>
      </c>
      <c r="CM2561">
        <v>12340</v>
      </c>
      <c r="CN2561">
        <v>0.45500000000000002</v>
      </c>
      <c r="CO2561">
        <v>0</v>
      </c>
      <c r="CP2561">
        <v>0</v>
      </c>
      <c r="CQ2561">
        <v>5677</v>
      </c>
      <c r="CR2561">
        <v>5892</v>
      </c>
      <c r="CS2561">
        <v>509</v>
      </c>
      <c r="CT2561">
        <v>518</v>
      </c>
      <c r="CU2561">
        <v>54276</v>
      </c>
      <c r="CV2561">
        <v>0.752</v>
      </c>
      <c r="CW2561">
        <v>5.2999999999999999E-2</v>
      </c>
      <c r="CX2561">
        <v>0.15</v>
      </c>
      <c r="CY2561">
        <v>1E-3</v>
      </c>
      <c r="CZ2561">
        <v>2.5999999999999999E-2</v>
      </c>
      <c r="DA2561">
        <v>1.9E-2</v>
      </c>
      <c r="DB2561">
        <v>3.6999999999999998E-2</v>
      </c>
      <c r="DC2561">
        <v>0.42299999999999999</v>
      </c>
      <c r="DD2561">
        <v>0.28199999999999997</v>
      </c>
      <c r="DE2561">
        <v>0.17199999999999999</v>
      </c>
      <c r="DF2561">
        <v>89.063855131710795</v>
      </c>
      <c r="DG2561">
        <v>0.25259515570934299</v>
      </c>
      <c r="DH2561">
        <v>0.3266</v>
      </c>
      <c r="DI2561">
        <v>0.24310000000000001</v>
      </c>
      <c r="DJ2561">
        <v>65.599999999999994</v>
      </c>
      <c r="DK2561">
        <v>2.89</v>
      </c>
      <c r="DL2561">
        <v>3.62</v>
      </c>
      <c r="DM2561">
        <v>25.259515570934301</v>
      </c>
      <c r="DN2561">
        <v>213.01</v>
      </c>
      <c r="DO2561">
        <v>310.27</v>
      </c>
      <c r="DP2561">
        <v>45.659828177080897</v>
      </c>
      <c r="DQ2561">
        <v>627.79340910980602</v>
      </c>
      <c r="DR2561">
        <v>963.89139522639903</v>
      </c>
      <c r="DS2561">
        <v>53.536399273953997</v>
      </c>
      <c r="DT2561">
        <v>522209000</v>
      </c>
      <c r="DU2561">
        <v>18298.080000000002</v>
      </c>
    </row>
    <row r="2562" spans="1:125" x14ac:dyDescent="0.3">
      <c r="A2562">
        <v>48069</v>
      </c>
      <c r="B2562" t="s">
        <v>3068</v>
      </c>
      <c r="C2562" t="s">
        <v>3025</v>
      </c>
      <c r="D2562" t="s">
        <v>3026</v>
      </c>
      <c r="E2562" t="s">
        <v>118</v>
      </c>
      <c r="F2562" t="s">
        <v>125</v>
      </c>
      <c r="I2562">
        <v>1997</v>
      </c>
      <c r="J2562">
        <v>526</v>
      </c>
      <c r="K2562">
        <v>1414</v>
      </c>
      <c r="L2562">
        <v>2083</v>
      </c>
      <c r="M2562">
        <v>466</v>
      </c>
      <c r="N2562">
        <v>1602</v>
      </c>
      <c r="O2562">
        <v>2023</v>
      </c>
      <c r="P2562">
        <v>418</v>
      </c>
      <c r="Q2562">
        <v>1594</v>
      </c>
      <c r="R2562" t="s">
        <v>3732</v>
      </c>
      <c r="S2562" t="s">
        <v>121</v>
      </c>
      <c r="T2562" t="s">
        <v>121</v>
      </c>
      <c r="U2562" t="str">
        <f t="shared" si="253"/>
        <v>Trump</v>
      </c>
      <c r="V2562" s="2">
        <f t="shared" ref="V2562:V2625" si="258">IFERROR(O2562/L2562,"")</f>
        <v>0.97119539126260201</v>
      </c>
      <c r="W2562">
        <v>0.29731000000000002</v>
      </c>
      <c r="X2562">
        <v>0.26340000000000002</v>
      </c>
      <c r="Y2562">
        <v>0.22372</v>
      </c>
      <c r="Z2562">
        <f t="shared" si="254"/>
        <v>0.20662382600098864</v>
      </c>
      <c r="AA2562">
        <v>0.69372345445965078</v>
      </c>
      <c r="AB2562">
        <v>0.70806000000000002</v>
      </c>
      <c r="AC2562">
        <v>0.76907999999999999</v>
      </c>
      <c r="AD2562">
        <f t="shared" si="255"/>
        <v>0.7879387048937222</v>
      </c>
      <c r="AE2562">
        <v>39.6</v>
      </c>
      <c r="AF2562">
        <v>44.5</v>
      </c>
      <c r="AG2562">
        <v>54.5</v>
      </c>
      <c r="AH2562" s="3">
        <f t="shared" si="257"/>
        <v>58.131487889273359</v>
      </c>
      <c r="AI2562">
        <v>-54.536000000000001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f t="shared" si="256"/>
        <v>1</v>
      </c>
      <c r="AQ2562">
        <v>0</v>
      </c>
      <c r="AS2562">
        <v>0</v>
      </c>
      <c r="AU2562">
        <v>0</v>
      </c>
      <c r="AV2562">
        <v>0</v>
      </c>
      <c r="AW2562">
        <v>0</v>
      </c>
      <c r="AX2562">
        <v>8126</v>
      </c>
      <c r="AY2562">
        <v>8094</v>
      </c>
      <c r="AZ2562">
        <v>8262</v>
      </c>
      <c r="BA2562">
        <v>8120</v>
      </c>
      <c r="BB2562">
        <v>7927</v>
      </c>
      <c r="BC2562">
        <v>7787</v>
      </c>
      <c r="BD2562">
        <v>7765</v>
      </c>
      <c r="BE2562">
        <v>7696</v>
      </c>
      <c r="BF2562">
        <v>7588</v>
      </c>
      <c r="BG2562">
        <v>7530</v>
      </c>
      <c r="BH2562">
        <v>7334</v>
      </c>
      <c r="BI2562">
        <v>7366</v>
      </c>
      <c r="BJ2562">
        <v>7287</v>
      </c>
      <c r="BK2562">
        <v>7227</v>
      </c>
      <c r="BL2562">
        <v>-39</v>
      </c>
      <c r="BM2562">
        <v>2913</v>
      </c>
      <c r="BN2562">
        <v>2870</v>
      </c>
      <c r="BO2562">
        <v>2850</v>
      </c>
      <c r="BP2562">
        <v>2796</v>
      </c>
      <c r="BQ2562">
        <v>2685</v>
      </c>
      <c r="BR2562">
        <v>2617</v>
      </c>
      <c r="BS2562">
        <v>2570</v>
      </c>
      <c r="BT2562">
        <v>2533</v>
      </c>
      <c r="BU2562">
        <v>2476</v>
      </c>
      <c r="BV2562">
        <v>2434</v>
      </c>
      <c r="BW2562">
        <v>2390</v>
      </c>
      <c r="BX2562">
        <v>2422</v>
      </c>
      <c r="BY2562">
        <v>2413</v>
      </c>
      <c r="BZ2562">
        <v>2436</v>
      </c>
      <c r="CA2562">
        <v>0.248</v>
      </c>
      <c r="CB2562">
        <v>0.16700000000000001</v>
      </c>
      <c r="CC2562">
        <v>0.221</v>
      </c>
      <c r="CD2562">
        <v>0.20300000000000001</v>
      </c>
      <c r="CE2562">
        <v>0.82</v>
      </c>
      <c r="CF2562">
        <v>0.216</v>
      </c>
      <c r="CG2562">
        <v>1.2999999999999999E-2</v>
      </c>
      <c r="CH2562">
        <v>64.613911900000005</v>
      </c>
      <c r="CI2562">
        <v>4</v>
      </c>
      <c r="CJ2562">
        <v>7</v>
      </c>
      <c r="CK2562">
        <v>118</v>
      </c>
      <c r="CL2562">
        <v>251</v>
      </c>
      <c r="CM2562">
        <v>1634</v>
      </c>
      <c r="CN2562">
        <v>0.23400000000000001</v>
      </c>
      <c r="CO2562">
        <v>0</v>
      </c>
      <c r="CP2562">
        <v>0</v>
      </c>
      <c r="CQ2562">
        <v>1169</v>
      </c>
      <c r="CR2562">
        <v>1421</v>
      </c>
      <c r="CS2562">
        <v>160</v>
      </c>
      <c r="CT2562">
        <v>162</v>
      </c>
      <c r="CU2562">
        <v>59958</v>
      </c>
      <c r="CV2562">
        <v>0.30599999999999999</v>
      </c>
      <c r="CW2562">
        <v>0.65400000000000003</v>
      </c>
      <c r="CX2562">
        <v>1.4E-2</v>
      </c>
      <c r="CY2562">
        <v>5.0000000000000001E-3</v>
      </c>
      <c r="CZ2562">
        <v>7.0000000000000001E-3</v>
      </c>
      <c r="DA2562">
        <v>1.4E-2</v>
      </c>
      <c r="DB2562">
        <v>0.16400000000000001</v>
      </c>
      <c r="DC2562">
        <v>0.33500000000000002</v>
      </c>
      <c r="DD2562">
        <v>0.222</v>
      </c>
      <c r="DE2562">
        <v>0.19500000000000001</v>
      </c>
      <c r="DF2562">
        <v>89.434879352103096</v>
      </c>
      <c r="DG2562">
        <v>0.123417721518987</v>
      </c>
      <c r="DH2562">
        <v>0.35460000000000003</v>
      </c>
      <c r="DI2562">
        <v>0.2676</v>
      </c>
      <c r="DJ2562">
        <v>79</v>
      </c>
      <c r="DK2562">
        <v>3.16</v>
      </c>
      <c r="DL2562">
        <v>3.55</v>
      </c>
      <c r="DM2562">
        <v>12.3417721518987</v>
      </c>
      <c r="DN2562">
        <v>134.21</v>
      </c>
      <c r="DQ2562">
        <v>649.74475480065303</v>
      </c>
      <c r="DR2562">
        <v>806.54184316163401</v>
      </c>
      <c r="DS2562">
        <v>24.1321052924987</v>
      </c>
      <c r="DT2562">
        <v>88207000</v>
      </c>
      <c r="DU2562">
        <v>12086.46</v>
      </c>
    </row>
    <row r="2563" spans="1:125" x14ac:dyDescent="0.3">
      <c r="A2563">
        <v>48071</v>
      </c>
      <c r="B2563" t="s">
        <v>3069</v>
      </c>
      <c r="C2563" t="s">
        <v>3025</v>
      </c>
      <c r="D2563" t="s">
        <v>3026</v>
      </c>
      <c r="E2563" t="s">
        <v>118</v>
      </c>
      <c r="F2563" t="s">
        <v>125</v>
      </c>
      <c r="G2563">
        <v>4826420</v>
      </c>
      <c r="H2563" t="s">
        <v>3037</v>
      </c>
      <c r="I2563">
        <v>16836</v>
      </c>
      <c r="J2563">
        <v>2948</v>
      </c>
      <c r="K2563">
        <v>13339</v>
      </c>
      <c r="L2563">
        <v>21652</v>
      </c>
      <c r="M2563">
        <v>3997</v>
      </c>
      <c r="N2563">
        <v>17353</v>
      </c>
      <c r="O2563">
        <v>24973</v>
      </c>
      <c r="P2563">
        <v>4192</v>
      </c>
      <c r="Q2563">
        <v>20567</v>
      </c>
      <c r="R2563" t="s">
        <v>3732</v>
      </c>
      <c r="S2563" t="s">
        <v>121</v>
      </c>
      <c r="T2563" t="s">
        <v>121</v>
      </c>
      <c r="U2563" t="str">
        <f t="shared" si="253"/>
        <v>Trump</v>
      </c>
      <c r="V2563" s="2">
        <f t="shared" si="258"/>
        <v>1.153380750046185</v>
      </c>
      <c r="W2563">
        <v>0.18934999999999999</v>
      </c>
      <c r="X2563">
        <v>0.17510000000000001</v>
      </c>
      <c r="Y2563">
        <v>0.18459999999999999</v>
      </c>
      <c r="Z2563">
        <f t="shared" si="254"/>
        <v>0.16786129019340887</v>
      </c>
      <c r="AA2563">
        <v>0.79993213437393962</v>
      </c>
      <c r="AB2563">
        <v>0.79229000000000005</v>
      </c>
      <c r="AC2563">
        <v>0.80145</v>
      </c>
      <c r="AD2563">
        <f t="shared" si="255"/>
        <v>0.82356945501141232</v>
      </c>
      <c r="AE2563">
        <v>61.1</v>
      </c>
      <c r="AF2563">
        <v>61.7</v>
      </c>
      <c r="AG2563">
        <v>61.7</v>
      </c>
      <c r="AH2563" s="3">
        <f t="shared" si="257"/>
        <v>65.570816481800335</v>
      </c>
      <c r="AI2563">
        <v>-61.685000000000002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f t="shared" si="256"/>
        <v>1</v>
      </c>
      <c r="AQ2563">
        <v>0</v>
      </c>
      <c r="AS2563">
        <v>0</v>
      </c>
      <c r="AU2563">
        <v>0.70099999999999996</v>
      </c>
      <c r="AV2563">
        <v>0</v>
      </c>
      <c r="AW2563">
        <v>0</v>
      </c>
      <c r="AX2563">
        <v>35456</v>
      </c>
      <c r="AY2563">
        <v>35699</v>
      </c>
      <c r="AZ2563">
        <v>36508</v>
      </c>
      <c r="BA2563">
        <v>37367</v>
      </c>
      <c r="BB2563">
        <v>38296</v>
      </c>
      <c r="BC2563">
        <v>39028</v>
      </c>
      <c r="BD2563">
        <v>40163</v>
      </c>
      <c r="BE2563">
        <v>41269</v>
      </c>
      <c r="BF2563">
        <v>42227</v>
      </c>
      <c r="BG2563">
        <v>43837</v>
      </c>
      <c r="BH2563">
        <v>47019</v>
      </c>
      <c r="BI2563">
        <v>48727</v>
      </c>
      <c r="BJ2563">
        <v>51309</v>
      </c>
      <c r="BK2563">
        <v>53876</v>
      </c>
      <c r="BL2563">
        <v>457</v>
      </c>
      <c r="BM2563">
        <v>14963</v>
      </c>
      <c r="BN2563">
        <v>14865</v>
      </c>
      <c r="BO2563">
        <v>14986</v>
      </c>
      <c r="BP2563">
        <v>15312</v>
      </c>
      <c r="BQ2563">
        <v>15624</v>
      </c>
      <c r="BR2563">
        <v>15853</v>
      </c>
      <c r="BS2563">
        <v>16361</v>
      </c>
      <c r="BT2563">
        <v>16734</v>
      </c>
      <c r="BU2563">
        <v>17105</v>
      </c>
      <c r="BV2563">
        <v>17887</v>
      </c>
      <c r="BW2563">
        <v>19266</v>
      </c>
      <c r="BX2563">
        <v>20204</v>
      </c>
      <c r="BY2563">
        <v>21371</v>
      </c>
      <c r="BZ2563">
        <v>22609</v>
      </c>
      <c r="CA2563">
        <v>0.108</v>
      </c>
      <c r="CB2563">
        <v>8.3000000000000004E-2</v>
      </c>
      <c r="CC2563">
        <v>0.20300000000000001</v>
      </c>
      <c r="CD2563">
        <v>6.3E-2</v>
      </c>
      <c r="CE2563">
        <v>1.359</v>
      </c>
      <c r="CF2563">
        <v>9.1999999999999998E-2</v>
      </c>
      <c r="CG2563">
        <v>0.11</v>
      </c>
      <c r="CH2563">
        <v>14.1033822</v>
      </c>
      <c r="CI2563">
        <v>1</v>
      </c>
      <c r="CJ2563">
        <v>2</v>
      </c>
      <c r="CK2563">
        <v>25</v>
      </c>
      <c r="CL2563">
        <v>251</v>
      </c>
      <c r="CM2563">
        <v>12134</v>
      </c>
      <c r="CN2563">
        <v>0.29799999999999999</v>
      </c>
      <c r="CO2563">
        <v>27489</v>
      </c>
      <c r="CP2563">
        <v>0.67500000000000004</v>
      </c>
      <c r="CQ2563">
        <v>13914</v>
      </c>
      <c r="CR2563">
        <v>15196</v>
      </c>
      <c r="CS2563">
        <v>674</v>
      </c>
      <c r="CT2563">
        <v>748</v>
      </c>
      <c r="CU2563">
        <v>102146</v>
      </c>
      <c r="CV2563">
        <v>0.63700000000000001</v>
      </c>
      <c r="CW2563">
        <v>0.252</v>
      </c>
      <c r="CX2563">
        <v>7.0999999999999994E-2</v>
      </c>
      <c r="CY2563">
        <v>1E-3</v>
      </c>
      <c r="CZ2563">
        <v>1.4E-2</v>
      </c>
      <c r="DA2563">
        <v>2.5999999999999999E-2</v>
      </c>
      <c r="DB2563">
        <v>0.08</v>
      </c>
      <c r="DC2563">
        <v>0.26800000000000002</v>
      </c>
      <c r="DD2563">
        <v>0.39600000000000002</v>
      </c>
      <c r="DE2563">
        <v>0.22800000000000001</v>
      </c>
      <c r="DF2563">
        <v>96.657733711383699</v>
      </c>
      <c r="DG2563">
        <v>0.13592233009708701</v>
      </c>
      <c r="DH2563">
        <v>0.33550000000000002</v>
      </c>
      <c r="DI2563">
        <v>0.36180000000000001</v>
      </c>
      <c r="DJ2563">
        <v>70.7</v>
      </c>
      <c r="DK2563">
        <v>2.94</v>
      </c>
      <c r="DL2563">
        <v>3.51</v>
      </c>
      <c r="DM2563">
        <v>19.387755102040799</v>
      </c>
      <c r="DN2563">
        <v>331.03</v>
      </c>
      <c r="DO2563">
        <v>460.72</v>
      </c>
      <c r="DP2563">
        <v>39.177718031598403</v>
      </c>
      <c r="DQ2563">
        <v>1286.1076852460601</v>
      </c>
      <c r="DR2563">
        <v>2020.95355810609</v>
      </c>
      <c r="DS2563">
        <v>57.137196308677503</v>
      </c>
      <c r="DT2563">
        <v>423129000</v>
      </c>
      <c r="DU2563">
        <v>8250.06</v>
      </c>
    </row>
    <row r="2564" spans="1:125" x14ac:dyDescent="0.3">
      <c r="A2564">
        <v>48073</v>
      </c>
      <c r="B2564" t="s">
        <v>3070</v>
      </c>
      <c r="C2564" t="s">
        <v>3025</v>
      </c>
      <c r="D2564" t="s">
        <v>3026</v>
      </c>
      <c r="E2564" t="s">
        <v>118</v>
      </c>
      <c r="F2564" t="s">
        <v>125</v>
      </c>
      <c r="I2564">
        <v>16790</v>
      </c>
      <c r="J2564">
        <v>3469</v>
      </c>
      <c r="K2564">
        <v>12919</v>
      </c>
      <c r="L2564">
        <v>19508</v>
      </c>
      <c r="M2564">
        <v>4210</v>
      </c>
      <c r="N2564">
        <v>15101</v>
      </c>
      <c r="O2564">
        <v>20507</v>
      </c>
      <c r="P2564">
        <v>3744</v>
      </c>
      <c r="Q2564">
        <v>16593</v>
      </c>
      <c r="R2564" t="s">
        <v>3732</v>
      </c>
      <c r="S2564" t="s">
        <v>121</v>
      </c>
      <c r="T2564" t="s">
        <v>121</v>
      </c>
      <c r="U2564" t="str">
        <f t="shared" si="253"/>
        <v>Trump</v>
      </c>
      <c r="V2564" s="2">
        <f t="shared" si="258"/>
        <v>1.0512097600984212</v>
      </c>
      <c r="W2564">
        <v>0.24030000000000001</v>
      </c>
      <c r="X2564">
        <v>0.20660999999999999</v>
      </c>
      <c r="Y2564">
        <v>0.21581</v>
      </c>
      <c r="Z2564">
        <f t="shared" si="254"/>
        <v>0.18257180474959769</v>
      </c>
      <c r="AA2564">
        <v>0.74996899417090412</v>
      </c>
      <c r="AB2564">
        <v>0.76944999999999997</v>
      </c>
      <c r="AC2564">
        <v>0.77408999999999994</v>
      </c>
      <c r="AD2564">
        <f t="shared" si="255"/>
        <v>0.80913834300482756</v>
      </c>
      <c r="AE2564">
        <v>51</v>
      </c>
      <c r="AF2564">
        <v>56.3</v>
      </c>
      <c r="AG2564">
        <v>55.8</v>
      </c>
      <c r="AH2564" s="3">
        <f t="shared" si="257"/>
        <v>62.656653825522987</v>
      </c>
      <c r="AI2564">
        <v>-55.828000000000003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f t="shared" si="256"/>
        <v>1</v>
      </c>
      <c r="AQ2564">
        <v>0</v>
      </c>
      <c r="AS2564">
        <v>0</v>
      </c>
      <c r="AU2564">
        <v>0.17100000000000001</v>
      </c>
      <c r="AV2564">
        <v>0</v>
      </c>
      <c r="AW2564">
        <v>0</v>
      </c>
      <c r="AX2564">
        <v>50941</v>
      </c>
      <c r="AY2564">
        <v>51090</v>
      </c>
      <c r="AZ2564">
        <v>51277</v>
      </c>
      <c r="BA2564">
        <v>51093</v>
      </c>
      <c r="BB2564">
        <v>51189</v>
      </c>
      <c r="BC2564">
        <v>51568</v>
      </c>
      <c r="BD2564">
        <v>51879</v>
      </c>
      <c r="BE2564">
        <v>52116</v>
      </c>
      <c r="BF2564">
        <v>52381</v>
      </c>
      <c r="BG2564">
        <v>52646</v>
      </c>
      <c r="BH2564">
        <v>50493</v>
      </c>
      <c r="BI2564">
        <v>51150</v>
      </c>
      <c r="BJ2564">
        <v>51432</v>
      </c>
      <c r="BK2564">
        <v>52217</v>
      </c>
      <c r="BL2564">
        <v>80</v>
      </c>
      <c r="BM2564">
        <v>19011</v>
      </c>
      <c r="BN2564">
        <v>18876</v>
      </c>
      <c r="BO2564">
        <v>18743</v>
      </c>
      <c r="BP2564">
        <v>18585</v>
      </c>
      <c r="BQ2564">
        <v>18467</v>
      </c>
      <c r="BR2564">
        <v>18493</v>
      </c>
      <c r="BS2564">
        <v>18570</v>
      </c>
      <c r="BT2564">
        <v>18593</v>
      </c>
      <c r="BU2564">
        <v>18592</v>
      </c>
      <c r="BV2564">
        <v>18675</v>
      </c>
      <c r="BW2564">
        <v>18150</v>
      </c>
      <c r="BX2564">
        <v>18474</v>
      </c>
      <c r="BY2564">
        <v>18591</v>
      </c>
      <c r="BZ2564">
        <v>18964</v>
      </c>
      <c r="CA2564">
        <v>0.21099999999999999</v>
      </c>
      <c r="CB2564">
        <v>0.16800000000000001</v>
      </c>
      <c r="CC2564">
        <v>0.33900000000000002</v>
      </c>
      <c r="CD2564">
        <v>9.1999999999999998E-2</v>
      </c>
      <c r="CE2564">
        <v>0.78</v>
      </c>
      <c r="CF2564">
        <v>-5.8000000000000003E-2</v>
      </c>
      <c r="CG2564">
        <v>6.7000000000000004E-2</v>
      </c>
      <c r="CH2564">
        <v>79.451180500000007</v>
      </c>
      <c r="CI2564">
        <v>4</v>
      </c>
      <c r="CJ2564">
        <v>8</v>
      </c>
      <c r="CK2564">
        <v>172</v>
      </c>
      <c r="CL2564">
        <v>251</v>
      </c>
      <c r="CM2564">
        <v>41476</v>
      </c>
      <c r="CN2564">
        <v>1</v>
      </c>
      <c r="CO2564">
        <v>0</v>
      </c>
      <c r="CP2564">
        <v>0</v>
      </c>
      <c r="CQ2564">
        <v>10876</v>
      </c>
      <c r="CR2564">
        <v>10248</v>
      </c>
      <c r="CS2564">
        <v>763</v>
      </c>
      <c r="CT2564">
        <v>814</v>
      </c>
      <c r="CU2564">
        <v>50351</v>
      </c>
      <c r="CV2564">
        <v>0.58899999999999997</v>
      </c>
      <c r="CW2564">
        <v>0.24299999999999999</v>
      </c>
      <c r="CX2564">
        <v>0.13100000000000001</v>
      </c>
      <c r="CY2564">
        <v>1E-3</v>
      </c>
      <c r="CZ2564">
        <v>5.0000000000000001E-3</v>
      </c>
      <c r="DA2564">
        <v>0.03</v>
      </c>
      <c r="DB2564">
        <v>9.9000000000000005E-2</v>
      </c>
      <c r="DC2564">
        <v>0.32400000000000001</v>
      </c>
      <c r="DD2564">
        <v>0.30399999999999999</v>
      </c>
      <c r="DE2564">
        <v>0.16200000000000001</v>
      </c>
      <c r="DF2564">
        <v>91.9189679730802</v>
      </c>
      <c r="DG2564">
        <v>0.22680412371134001</v>
      </c>
      <c r="DH2564">
        <v>0.32719999999999999</v>
      </c>
      <c r="DI2564">
        <v>0.28050000000000003</v>
      </c>
      <c r="DJ2564">
        <v>66.099999999999994</v>
      </c>
      <c r="DK2564">
        <v>2.82</v>
      </c>
      <c r="DL2564">
        <v>3.57</v>
      </c>
      <c r="DM2564">
        <v>26.595744680851102</v>
      </c>
      <c r="DN2564">
        <v>200.29</v>
      </c>
      <c r="DO2564">
        <v>302.45</v>
      </c>
      <c r="DP2564">
        <v>51.006041240201696</v>
      </c>
      <c r="DQ2564">
        <v>716.02805001927595</v>
      </c>
      <c r="DR2564">
        <v>1384.57487070815</v>
      </c>
      <c r="DS2564">
        <v>93.368803173405894</v>
      </c>
      <c r="DT2564">
        <v>744304000</v>
      </c>
      <c r="DU2564">
        <v>14411.93</v>
      </c>
    </row>
    <row r="2565" spans="1:125" x14ac:dyDescent="0.3">
      <c r="A2565">
        <v>48075</v>
      </c>
      <c r="B2565" t="s">
        <v>3071</v>
      </c>
      <c r="C2565" t="s">
        <v>3025</v>
      </c>
      <c r="D2565" t="s">
        <v>3026</v>
      </c>
      <c r="E2565" t="s">
        <v>118</v>
      </c>
      <c r="F2565" t="s">
        <v>125</v>
      </c>
      <c r="I2565">
        <v>2084</v>
      </c>
      <c r="J2565">
        <v>253</v>
      </c>
      <c r="K2565">
        <v>1802</v>
      </c>
      <c r="L2565">
        <v>2283</v>
      </c>
      <c r="M2565">
        <v>310</v>
      </c>
      <c r="N2565">
        <v>1943</v>
      </c>
      <c r="O2565">
        <v>2272</v>
      </c>
      <c r="P2565">
        <v>263</v>
      </c>
      <c r="Q2565">
        <v>1991</v>
      </c>
      <c r="R2565" t="s">
        <v>3732</v>
      </c>
      <c r="S2565" t="s">
        <v>121</v>
      </c>
      <c r="T2565" t="s">
        <v>121</v>
      </c>
      <c r="U2565" t="str">
        <f t="shared" si="253"/>
        <v>Trump</v>
      </c>
      <c r="V2565" s="2">
        <f t="shared" si="258"/>
        <v>0.99518177836180466</v>
      </c>
      <c r="W2565">
        <v>0.16031999999999999</v>
      </c>
      <c r="X2565">
        <v>0.12139999999999999</v>
      </c>
      <c r="Y2565">
        <v>0.13578999999999999</v>
      </c>
      <c r="Z2565">
        <f t="shared" si="254"/>
        <v>0.11575704225352113</v>
      </c>
      <c r="AA2565">
        <v>0.83416833667334667</v>
      </c>
      <c r="AB2565">
        <v>0.86468</v>
      </c>
      <c r="AC2565">
        <v>0.85106999999999999</v>
      </c>
      <c r="AD2565">
        <f t="shared" si="255"/>
        <v>0.87632042253521125</v>
      </c>
      <c r="AE2565">
        <v>67.400000000000006</v>
      </c>
      <c r="AF2565">
        <v>74.3</v>
      </c>
      <c r="AG2565">
        <v>71.5</v>
      </c>
      <c r="AH2565" s="3">
        <f t="shared" si="257"/>
        <v>76.056338028169009</v>
      </c>
      <c r="AI2565">
        <v>-71.528000000000006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f t="shared" si="256"/>
        <v>1</v>
      </c>
      <c r="AQ2565">
        <v>0</v>
      </c>
      <c r="AS2565">
        <v>0</v>
      </c>
      <c r="AV2565">
        <v>0</v>
      </c>
      <c r="AW2565">
        <v>0</v>
      </c>
      <c r="AX2565">
        <v>7070</v>
      </c>
      <c r="AY2565">
        <v>7027</v>
      </c>
      <c r="AZ2565">
        <v>7100</v>
      </c>
      <c r="BA2565">
        <v>7055</v>
      </c>
      <c r="BB2565">
        <v>7196</v>
      </c>
      <c r="BC2565">
        <v>7169</v>
      </c>
      <c r="BD2565">
        <v>7204</v>
      </c>
      <c r="BE2565">
        <v>7269</v>
      </c>
      <c r="BF2565">
        <v>7315</v>
      </c>
      <c r="BG2565">
        <v>7306</v>
      </c>
      <c r="BH2565">
        <v>6661</v>
      </c>
      <c r="BI2565">
        <v>6787</v>
      </c>
      <c r="BJ2565">
        <v>6841</v>
      </c>
      <c r="BK2565">
        <v>6788</v>
      </c>
      <c r="BL2565">
        <v>-7</v>
      </c>
      <c r="BM2565">
        <v>2970</v>
      </c>
      <c r="BN2565">
        <v>2941</v>
      </c>
      <c r="BO2565">
        <v>2961</v>
      </c>
      <c r="BP2565">
        <v>2917</v>
      </c>
      <c r="BQ2565">
        <v>2984</v>
      </c>
      <c r="BR2565">
        <v>2956</v>
      </c>
      <c r="BS2565">
        <v>2992</v>
      </c>
      <c r="BT2565">
        <v>3064</v>
      </c>
      <c r="BU2565">
        <v>3065</v>
      </c>
      <c r="BV2565">
        <v>3064</v>
      </c>
      <c r="BW2565">
        <v>2680</v>
      </c>
      <c r="BX2565">
        <v>2827</v>
      </c>
      <c r="BY2565">
        <v>2869</v>
      </c>
      <c r="BZ2565">
        <v>2845</v>
      </c>
      <c r="CA2565">
        <v>0.18</v>
      </c>
      <c r="CB2565">
        <v>0.2</v>
      </c>
      <c r="CC2565">
        <v>0.41199999999999998</v>
      </c>
      <c r="CD2565">
        <v>0.21199999999999999</v>
      </c>
      <c r="CE2565">
        <v>0.76800000000000002</v>
      </c>
      <c r="CF2565">
        <v>0.53500000000000003</v>
      </c>
      <c r="CG2565">
        <v>6.0999999999999999E-2</v>
      </c>
      <c r="CH2565">
        <v>73.101467700000001</v>
      </c>
      <c r="CI2565">
        <v>4</v>
      </c>
      <c r="CJ2565">
        <v>8</v>
      </c>
      <c r="CK2565">
        <v>151</v>
      </c>
      <c r="CL2565">
        <v>251</v>
      </c>
      <c r="CM2565">
        <v>0</v>
      </c>
      <c r="CN2565">
        <v>0</v>
      </c>
      <c r="CO2565">
        <v>0</v>
      </c>
      <c r="CP2565">
        <v>0</v>
      </c>
      <c r="CQ2565">
        <v>1251</v>
      </c>
      <c r="CR2565">
        <v>1920</v>
      </c>
      <c r="CS2565">
        <v>164</v>
      </c>
      <c r="CT2565">
        <v>174</v>
      </c>
      <c r="CU2565">
        <v>49200</v>
      </c>
      <c r="CV2565">
        <v>0.50800000000000001</v>
      </c>
      <c r="CW2565">
        <v>0.374</v>
      </c>
      <c r="CX2565">
        <v>7.0000000000000007E-2</v>
      </c>
      <c r="CY2565">
        <v>1E-3</v>
      </c>
      <c r="CZ2565">
        <v>1E-3</v>
      </c>
      <c r="DA2565">
        <v>4.5999999999999999E-2</v>
      </c>
      <c r="DB2565">
        <v>8.6999999999999994E-2</v>
      </c>
      <c r="DC2565">
        <v>0.375</v>
      </c>
      <c r="DD2565">
        <v>0.29899999999999999</v>
      </c>
      <c r="DE2565">
        <v>0.14599999999999999</v>
      </c>
      <c r="DF2565">
        <v>91.325367426595307</v>
      </c>
      <c r="DG2565">
        <v>0.20588235294117599</v>
      </c>
      <c r="DH2565">
        <v>0.31390000000000001</v>
      </c>
      <c r="DI2565">
        <v>0.35170000000000001</v>
      </c>
      <c r="DJ2565">
        <v>57.5</v>
      </c>
      <c r="DK2565">
        <v>3.06</v>
      </c>
      <c r="DL2565">
        <v>3.69</v>
      </c>
      <c r="DM2565">
        <v>20.588235294117599</v>
      </c>
      <c r="DQ2565">
        <v>449.068317657205</v>
      </c>
      <c r="DR2565">
        <v>611.65278761585705</v>
      </c>
      <c r="DS2565">
        <v>36.2048409041317</v>
      </c>
      <c r="DT2565">
        <v>82310000</v>
      </c>
      <c r="DU2565">
        <v>12088.41</v>
      </c>
    </row>
    <row r="2566" spans="1:125" x14ac:dyDescent="0.3">
      <c r="A2566">
        <v>48077</v>
      </c>
      <c r="B2566" t="s">
        <v>3072</v>
      </c>
      <c r="C2566" t="s">
        <v>3025</v>
      </c>
      <c r="D2566" t="s">
        <v>3026</v>
      </c>
      <c r="E2566" t="s">
        <v>118</v>
      </c>
      <c r="F2566" t="s">
        <v>125</v>
      </c>
      <c r="G2566">
        <v>4848660</v>
      </c>
      <c r="H2566" t="s">
        <v>3031</v>
      </c>
      <c r="I2566">
        <v>5018</v>
      </c>
      <c r="J2566">
        <v>536</v>
      </c>
      <c r="K2566">
        <v>4377</v>
      </c>
      <c r="L2566">
        <v>5752</v>
      </c>
      <c r="M2566">
        <v>614</v>
      </c>
      <c r="N2566">
        <v>5069</v>
      </c>
      <c r="O2566">
        <v>5908</v>
      </c>
      <c r="P2566">
        <v>584</v>
      </c>
      <c r="Q2566">
        <v>5288</v>
      </c>
      <c r="R2566" t="s">
        <v>3732</v>
      </c>
      <c r="S2566" t="s">
        <v>121</v>
      </c>
      <c r="T2566" t="s">
        <v>121</v>
      </c>
      <c r="U2566" t="str">
        <f t="shared" si="253"/>
        <v>Trump</v>
      </c>
      <c r="V2566" s="2">
        <f t="shared" si="258"/>
        <v>1.0271210013908205</v>
      </c>
      <c r="W2566">
        <v>0.14632999999999999</v>
      </c>
      <c r="X2566">
        <v>0.10682</v>
      </c>
      <c r="Y2566">
        <v>0.10675</v>
      </c>
      <c r="Z2566">
        <f t="shared" si="254"/>
        <v>9.8849018280297907E-2</v>
      </c>
      <c r="AA2566">
        <v>0.84358315206644252</v>
      </c>
      <c r="AB2566">
        <v>0.87226000000000004</v>
      </c>
      <c r="AC2566">
        <v>0.88126000000000004</v>
      </c>
      <c r="AD2566">
        <f t="shared" si="255"/>
        <v>0.89505754908598512</v>
      </c>
      <c r="AE2566">
        <v>69.7</v>
      </c>
      <c r="AF2566">
        <v>76.5</v>
      </c>
      <c r="AG2566">
        <v>77.5</v>
      </c>
      <c r="AH2566" s="3">
        <f t="shared" si="257"/>
        <v>79.620853080568722</v>
      </c>
      <c r="AI2566">
        <v>-77.450999999999993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f t="shared" si="256"/>
        <v>1</v>
      </c>
      <c r="AQ2566">
        <v>0</v>
      </c>
      <c r="AS2566">
        <v>0</v>
      </c>
      <c r="AU2566">
        <v>0</v>
      </c>
      <c r="AV2566">
        <v>0</v>
      </c>
      <c r="AW2566">
        <v>0</v>
      </c>
      <c r="AX2566">
        <v>10737</v>
      </c>
      <c r="AY2566">
        <v>10668</v>
      </c>
      <c r="AZ2566">
        <v>10523</v>
      </c>
      <c r="BA2566">
        <v>10455</v>
      </c>
      <c r="BB2566">
        <v>10377</v>
      </c>
      <c r="BC2566">
        <v>10359</v>
      </c>
      <c r="BD2566">
        <v>10251</v>
      </c>
      <c r="BE2566">
        <v>10484</v>
      </c>
      <c r="BF2566">
        <v>10448</v>
      </c>
      <c r="BG2566">
        <v>10471</v>
      </c>
      <c r="BH2566">
        <v>10257</v>
      </c>
      <c r="BI2566">
        <v>10311</v>
      </c>
      <c r="BJ2566">
        <v>10499</v>
      </c>
      <c r="BK2566">
        <v>10738</v>
      </c>
      <c r="BL2566">
        <v>37</v>
      </c>
      <c r="BM2566">
        <v>4053</v>
      </c>
      <c r="BN2566">
        <v>3902</v>
      </c>
      <c r="BO2566">
        <v>3775</v>
      </c>
      <c r="BP2566">
        <v>3706</v>
      </c>
      <c r="BQ2566">
        <v>3603</v>
      </c>
      <c r="BR2566">
        <v>3572</v>
      </c>
      <c r="BS2566">
        <v>3509</v>
      </c>
      <c r="BT2566">
        <v>3558</v>
      </c>
      <c r="BU2566">
        <v>3464</v>
      </c>
      <c r="BV2566">
        <v>3432</v>
      </c>
      <c r="BW2566">
        <v>3429</v>
      </c>
      <c r="BX2566">
        <v>3419</v>
      </c>
      <c r="BY2566">
        <v>3491</v>
      </c>
      <c r="BZ2566">
        <v>3590</v>
      </c>
      <c r="CA2566">
        <v>7.0999999999999994E-2</v>
      </c>
      <c r="CB2566">
        <v>0.107</v>
      </c>
      <c r="CC2566">
        <v>0.21</v>
      </c>
      <c r="CD2566">
        <v>0.124</v>
      </c>
      <c r="CE2566">
        <v>1.2410000000000001</v>
      </c>
      <c r="CF2566">
        <v>0.496</v>
      </c>
      <c r="CG2566">
        <v>0.157</v>
      </c>
      <c r="CH2566">
        <v>7.4026801999999998</v>
      </c>
      <c r="CI2566">
        <v>1</v>
      </c>
      <c r="CJ2566">
        <v>1</v>
      </c>
      <c r="CK2566">
        <v>15</v>
      </c>
      <c r="CL2566">
        <v>251</v>
      </c>
      <c r="CM2566">
        <v>0</v>
      </c>
      <c r="CN2566">
        <v>0</v>
      </c>
      <c r="CO2566">
        <v>0</v>
      </c>
      <c r="CP2566">
        <v>0</v>
      </c>
      <c r="CQ2566">
        <v>752</v>
      </c>
      <c r="CR2566">
        <v>1125</v>
      </c>
      <c r="CS2566">
        <v>140</v>
      </c>
      <c r="CT2566">
        <v>162</v>
      </c>
      <c r="CU2566">
        <v>66085</v>
      </c>
      <c r="CV2566">
        <v>0.877</v>
      </c>
      <c r="CW2566">
        <v>7.0999999999999994E-2</v>
      </c>
      <c r="CX2566">
        <v>3.0000000000000001E-3</v>
      </c>
      <c r="CY2566">
        <v>1.2E-2</v>
      </c>
      <c r="CZ2566">
        <v>8.9999999999999993E-3</v>
      </c>
      <c r="DA2566">
        <v>2.8000000000000001E-2</v>
      </c>
      <c r="DB2566">
        <v>2.5999999999999999E-2</v>
      </c>
      <c r="DC2566">
        <v>0.35499999999999998</v>
      </c>
      <c r="DD2566">
        <v>0.34200000000000003</v>
      </c>
      <c r="DE2566">
        <v>0.23200000000000001</v>
      </c>
      <c r="DF2566">
        <v>89.797867314547005</v>
      </c>
      <c r="DG2566">
        <v>0.28813559322033899</v>
      </c>
      <c r="DH2566">
        <v>0.2964</v>
      </c>
      <c r="DI2566">
        <v>0.31319999999999998</v>
      </c>
      <c r="DJ2566">
        <v>47.8</v>
      </c>
      <c r="DK2566">
        <v>2.95</v>
      </c>
      <c r="DL2566">
        <v>3.8</v>
      </c>
      <c r="DM2566">
        <v>28.8135593220339</v>
      </c>
      <c r="DN2566">
        <v>164.57</v>
      </c>
      <c r="DO2566">
        <v>260.27999999999997</v>
      </c>
      <c r="DP2566">
        <v>58.157622896032102</v>
      </c>
      <c r="DQ2566">
        <v>736.61705947228302</v>
      </c>
      <c r="DR2566">
        <v>1177.6668205073699</v>
      </c>
      <c r="DS2566">
        <v>59.875040275480103</v>
      </c>
      <c r="DT2566">
        <v>135525000</v>
      </c>
      <c r="DU2566">
        <v>12924.38</v>
      </c>
    </row>
    <row r="2567" spans="1:125" x14ac:dyDescent="0.3">
      <c r="A2567">
        <v>48079</v>
      </c>
      <c r="B2567" t="s">
        <v>3073</v>
      </c>
      <c r="C2567" t="s">
        <v>3025</v>
      </c>
      <c r="D2567" t="s">
        <v>3026</v>
      </c>
      <c r="E2567" t="s">
        <v>118</v>
      </c>
      <c r="F2567" t="s">
        <v>125</v>
      </c>
      <c r="I2567">
        <v>901</v>
      </c>
      <c r="J2567">
        <v>190</v>
      </c>
      <c r="K2567">
        <v>679</v>
      </c>
      <c r="L2567">
        <v>1000</v>
      </c>
      <c r="M2567">
        <v>177</v>
      </c>
      <c r="N2567">
        <v>809</v>
      </c>
      <c r="O2567">
        <v>893</v>
      </c>
      <c r="P2567">
        <v>148</v>
      </c>
      <c r="Q2567">
        <v>735</v>
      </c>
      <c r="R2567" t="s">
        <v>3732</v>
      </c>
      <c r="S2567" t="s">
        <v>121</v>
      </c>
      <c r="T2567" t="s">
        <v>121</v>
      </c>
      <c r="U2567" t="str">
        <f t="shared" si="253"/>
        <v>Trump</v>
      </c>
      <c r="V2567" s="2">
        <f t="shared" si="258"/>
        <v>0.89300000000000002</v>
      </c>
      <c r="W2567">
        <v>0.27916999999999997</v>
      </c>
      <c r="X2567">
        <v>0.21088000000000001</v>
      </c>
      <c r="Y2567">
        <v>0.17699999999999999</v>
      </c>
      <c r="Z2567">
        <f t="shared" si="254"/>
        <v>0.16573348264277715</v>
      </c>
      <c r="AA2567">
        <v>0.70774263904034895</v>
      </c>
      <c r="AB2567">
        <v>0.75361</v>
      </c>
      <c r="AC2567">
        <v>0.80900000000000005</v>
      </c>
      <c r="AD2567">
        <f t="shared" si="255"/>
        <v>0.82306830907054873</v>
      </c>
      <c r="AE2567">
        <v>42.9</v>
      </c>
      <c r="AF2567">
        <v>54.3</v>
      </c>
      <c r="AG2567">
        <v>63.2</v>
      </c>
      <c r="AH2567" s="3">
        <f t="shared" si="257"/>
        <v>65.733482642777162</v>
      </c>
      <c r="AI2567">
        <v>-63.2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f t="shared" si="256"/>
        <v>1</v>
      </c>
      <c r="AQ2567">
        <v>0</v>
      </c>
      <c r="AS2567">
        <v>0</v>
      </c>
      <c r="AV2567">
        <v>0</v>
      </c>
      <c r="AW2567">
        <v>1</v>
      </c>
      <c r="AX2567">
        <v>3147</v>
      </c>
      <c r="AY2567">
        <v>3082</v>
      </c>
      <c r="AZ2567">
        <v>3028</v>
      </c>
      <c r="BA2567">
        <v>3009</v>
      </c>
      <c r="BB2567">
        <v>2945</v>
      </c>
      <c r="BC2567">
        <v>2977</v>
      </c>
      <c r="BD2567">
        <v>2921</v>
      </c>
      <c r="BE2567">
        <v>2853</v>
      </c>
      <c r="BF2567">
        <v>2831</v>
      </c>
      <c r="BG2567">
        <v>2853</v>
      </c>
      <c r="BH2567">
        <v>2561</v>
      </c>
      <c r="BI2567">
        <v>2480</v>
      </c>
      <c r="BJ2567">
        <v>2522</v>
      </c>
      <c r="BK2567">
        <v>2509</v>
      </c>
      <c r="BL2567">
        <v>14</v>
      </c>
      <c r="BM2567">
        <v>1117</v>
      </c>
      <c r="BN2567">
        <v>1074</v>
      </c>
      <c r="BO2567">
        <v>1065</v>
      </c>
      <c r="BP2567">
        <v>1073</v>
      </c>
      <c r="BQ2567">
        <v>1056</v>
      </c>
      <c r="BR2567">
        <v>1080</v>
      </c>
      <c r="BS2567">
        <v>1073</v>
      </c>
      <c r="BT2567">
        <v>1040</v>
      </c>
      <c r="BU2567">
        <v>1016</v>
      </c>
      <c r="BV2567">
        <v>1044</v>
      </c>
      <c r="BW2567">
        <v>963</v>
      </c>
      <c r="BX2567">
        <v>936</v>
      </c>
      <c r="BY2567">
        <v>963</v>
      </c>
      <c r="BZ2567">
        <v>958</v>
      </c>
      <c r="CA2567">
        <v>0.30599999999999999</v>
      </c>
      <c r="CB2567">
        <v>0.26300000000000001</v>
      </c>
      <c r="CC2567">
        <v>0.24399999999999999</v>
      </c>
      <c r="CD2567">
        <v>0.22500000000000001</v>
      </c>
      <c r="CE2567">
        <v>0.56999999999999995</v>
      </c>
      <c r="CF2567">
        <v>-5.6000000000000001E-2</v>
      </c>
      <c r="CG2567">
        <v>-2.4E-2</v>
      </c>
      <c r="CH2567">
        <v>96.745373299999997</v>
      </c>
      <c r="CI2567">
        <v>5</v>
      </c>
      <c r="CJ2567">
        <v>10</v>
      </c>
      <c r="CK2567">
        <v>238</v>
      </c>
      <c r="CL2567">
        <v>251</v>
      </c>
      <c r="CM2567">
        <v>2488</v>
      </c>
      <c r="CN2567">
        <v>1</v>
      </c>
      <c r="CO2567">
        <v>0</v>
      </c>
      <c r="CP2567">
        <v>0</v>
      </c>
      <c r="CQ2567">
        <v>234</v>
      </c>
      <c r="CR2567">
        <v>221</v>
      </c>
      <c r="CS2567">
        <v>42</v>
      </c>
      <c r="CT2567">
        <v>41</v>
      </c>
      <c r="CU2567">
        <v>45766</v>
      </c>
      <c r="CV2567">
        <v>0.33</v>
      </c>
      <c r="CW2567">
        <v>0.60899999999999999</v>
      </c>
      <c r="CX2567">
        <v>5.2999999999999999E-2</v>
      </c>
      <c r="CY2567">
        <v>0</v>
      </c>
      <c r="CZ2567">
        <v>0</v>
      </c>
      <c r="DA2567">
        <v>8.9999999999999993E-3</v>
      </c>
      <c r="DB2567">
        <v>0.155</v>
      </c>
      <c r="DC2567">
        <v>0.34</v>
      </c>
      <c r="DD2567">
        <v>0.26900000000000002</v>
      </c>
      <c r="DE2567">
        <v>8.5000000000000006E-2</v>
      </c>
      <c r="DF2567">
        <v>88.643542534267297</v>
      </c>
      <c r="DG2567">
        <v>0.15909090909090901</v>
      </c>
      <c r="DH2567">
        <v>0.51459999999999995</v>
      </c>
      <c r="DI2567">
        <v>0.24859999999999999</v>
      </c>
      <c r="DJ2567">
        <v>99.9</v>
      </c>
      <c r="DK2567">
        <v>3.08</v>
      </c>
      <c r="DL2567">
        <v>3.57</v>
      </c>
      <c r="DM2567">
        <v>15.909090909090899</v>
      </c>
      <c r="DR2567">
        <v>456.90169394736398</v>
      </c>
      <c r="DT2567">
        <v>37741000</v>
      </c>
      <c r="DU2567">
        <v>14941.01</v>
      </c>
    </row>
    <row r="2568" spans="1:125" x14ac:dyDescent="0.3">
      <c r="A2568">
        <v>48081</v>
      </c>
      <c r="B2568" t="s">
        <v>3074</v>
      </c>
      <c r="C2568" t="s">
        <v>3025</v>
      </c>
      <c r="D2568" t="s">
        <v>3026</v>
      </c>
      <c r="E2568" t="s">
        <v>118</v>
      </c>
      <c r="F2568" t="s">
        <v>125</v>
      </c>
      <c r="I2568">
        <v>1423</v>
      </c>
      <c r="J2568">
        <v>140</v>
      </c>
      <c r="K2568">
        <v>1265</v>
      </c>
      <c r="L2568">
        <v>1779</v>
      </c>
      <c r="M2568">
        <v>178</v>
      </c>
      <c r="N2568">
        <v>1586</v>
      </c>
      <c r="O2568">
        <v>1814</v>
      </c>
      <c r="P2568">
        <v>179</v>
      </c>
      <c r="Q2568">
        <v>1623</v>
      </c>
      <c r="R2568" t="s">
        <v>3732</v>
      </c>
      <c r="S2568" t="s">
        <v>121</v>
      </c>
      <c r="T2568" t="s">
        <v>121</v>
      </c>
      <c r="U2568" t="str">
        <f t="shared" si="253"/>
        <v>Trump</v>
      </c>
      <c r="V2568" s="2">
        <f t="shared" si="258"/>
        <v>1.0196739741427769</v>
      </c>
      <c r="W2568">
        <v>0.12712999999999999</v>
      </c>
      <c r="X2568">
        <v>9.8379999999999995E-2</v>
      </c>
      <c r="Y2568">
        <v>0.10006</v>
      </c>
      <c r="Z2568">
        <f t="shared" si="254"/>
        <v>9.867695700110253E-2</v>
      </c>
      <c r="AA2568">
        <v>0.86505681818181823</v>
      </c>
      <c r="AB2568">
        <v>0.88897000000000004</v>
      </c>
      <c r="AC2568">
        <v>0.89151000000000002</v>
      </c>
      <c r="AD2568">
        <f t="shared" si="255"/>
        <v>0.89470782800441018</v>
      </c>
      <c r="AE2568">
        <v>73.8</v>
      </c>
      <c r="AF2568">
        <v>79.099999999999994</v>
      </c>
      <c r="AG2568">
        <v>79.2</v>
      </c>
      <c r="AH2568" s="3">
        <f t="shared" si="257"/>
        <v>79.603087100330754</v>
      </c>
      <c r="AI2568">
        <v>-79.144999999999996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f t="shared" si="256"/>
        <v>1</v>
      </c>
      <c r="AQ2568">
        <v>0</v>
      </c>
      <c r="AS2568">
        <v>0</v>
      </c>
      <c r="AU2568">
        <v>0</v>
      </c>
      <c r="AV2568">
        <v>0</v>
      </c>
      <c r="AW2568">
        <v>0</v>
      </c>
      <c r="AX2568">
        <v>3319</v>
      </c>
      <c r="AY2568">
        <v>3266</v>
      </c>
      <c r="AZ2568">
        <v>3202</v>
      </c>
      <c r="BA2568">
        <v>3180</v>
      </c>
      <c r="BB2568">
        <v>3217</v>
      </c>
      <c r="BC2568">
        <v>3227</v>
      </c>
      <c r="BD2568">
        <v>3259</v>
      </c>
      <c r="BE2568">
        <v>3285</v>
      </c>
      <c r="BF2568">
        <v>3355</v>
      </c>
      <c r="BG2568">
        <v>3387</v>
      </c>
      <c r="BH2568">
        <v>3300</v>
      </c>
      <c r="BI2568">
        <v>3304</v>
      </c>
      <c r="BJ2568">
        <v>3322</v>
      </c>
      <c r="BK2568">
        <v>3352</v>
      </c>
      <c r="BL2568">
        <v>15</v>
      </c>
      <c r="BM2568">
        <v>1103</v>
      </c>
      <c r="BN2568">
        <v>1071</v>
      </c>
      <c r="BO2568">
        <v>1050</v>
      </c>
      <c r="BP2568">
        <v>1023</v>
      </c>
      <c r="BQ2568">
        <v>1044</v>
      </c>
      <c r="BR2568">
        <v>1039</v>
      </c>
      <c r="BS2568">
        <v>1030</v>
      </c>
      <c r="BT2568">
        <v>1014</v>
      </c>
      <c r="BU2568">
        <v>1028</v>
      </c>
      <c r="BV2568">
        <v>1030</v>
      </c>
      <c r="BW2568">
        <v>999</v>
      </c>
      <c r="BX2568">
        <v>1020</v>
      </c>
      <c r="BY2568">
        <v>1025</v>
      </c>
      <c r="BZ2568">
        <v>1035</v>
      </c>
      <c r="CA2568">
        <v>0.14000000000000001</v>
      </c>
      <c r="CB2568">
        <v>0.154</v>
      </c>
      <c r="CC2568">
        <v>0.23699999999999999</v>
      </c>
      <c r="CD2568">
        <v>0.153</v>
      </c>
      <c r="CE2568">
        <v>0.55100000000000005</v>
      </c>
      <c r="CF2568">
        <v>-8.5000000000000006E-2</v>
      </c>
      <c r="CG2568">
        <v>3.4000000000000002E-2</v>
      </c>
      <c r="CH2568">
        <v>84.907466400000004</v>
      </c>
      <c r="CI2568">
        <v>5</v>
      </c>
      <c r="CJ2568">
        <v>9</v>
      </c>
      <c r="CK2568">
        <v>190</v>
      </c>
      <c r="CL2568">
        <v>251</v>
      </c>
      <c r="CM2568">
        <v>1825</v>
      </c>
      <c r="CN2568">
        <v>0.59599999999999997</v>
      </c>
      <c r="CO2568">
        <v>0</v>
      </c>
      <c r="CP2568">
        <v>0</v>
      </c>
      <c r="CQ2568">
        <v>258</v>
      </c>
      <c r="CR2568">
        <v>236</v>
      </c>
      <c r="CS2568">
        <v>59</v>
      </c>
      <c r="CT2568">
        <v>61</v>
      </c>
      <c r="CU2568">
        <v>43774</v>
      </c>
      <c r="CV2568">
        <v>0.73399999999999999</v>
      </c>
      <c r="CW2568">
        <v>0.23100000000000001</v>
      </c>
      <c r="CX2568">
        <v>1.6E-2</v>
      </c>
      <c r="CY2568">
        <v>1E-3</v>
      </c>
      <c r="CZ2568">
        <v>2E-3</v>
      </c>
      <c r="DA2568">
        <v>1.7999999999999999E-2</v>
      </c>
      <c r="DB2568">
        <v>3.7999999999999999E-2</v>
      </c>
      <c r="DC2568">
        <v>0.32500000000000001</v>
      </c>
      <c r="DD2568">
        <v>0.34</v>
      </c>
      <c r="DE2568">
        <v>0.19500000000000001</v>
      </c>
      <c r="DF2568">
        <v>88.198394488675902</v>
      </c>
      <c r="DG2568">
        <v>0.214035087719298</v>
      </c>
      <c r="DH2568">
        <v>0.32750000000000001</v>
      </c>
      <c r="DI2568">
        <v>0.36570000000000003</v>
      </c>
      <c r="DJ2568">
        <v>66.3</v>
      </c>
      <c r="DK2568">
        <v>2.85</v>
      </c>
      <c r="DL2568">
        <v>3.46</v>
      </c>
      <c r="DM2568">
        <v>21.403508771929801</v>
      </c>
      <c r="DQ2568">
        <v>635.53393392814701</v>
      </c>
      <c r="DR2568">
        <v>857.77043205580696</v>
      </c>
      <c r="DS2568">
        <v>34.968470802817301</v>
      </c>
      <c r="DT2568">
        <v>59224000</v>
      </c>
      <c r="DU2568">
        <v>17768.98</v>
      </c>
    </row>
    <row r="2569" spans="1:125" x14ac:dyDescent="0.3">
      <c r="A2569">
        <v>48083</v>
      </c>
      <c r="B2569" t="s">
        <v>3075</v>
      </c>
      <c r="C2569" t="s">
        <v>3025</v>
      </c>
      <c r="D2569" t="s">
        <v>3026</v>
      </c>
      <c r="E2569" t="s">
        <v>118</v>
      </c>
      <c r="F2569" t="s">
        <v>125</v>
      </c>
      <c r="I2569">
        <v>3643</v>
      </c>
      <c r="J2569">
        <v>388</v>
      </c>
      <c r="K2569">
        <v>3177</v>
      </c>
      <c r="L2569">
        <v>4129</v>
      </c>
      <c r="M2569">
        <v>451</v>
      </c>
      <c r="N2569">
        <v>3641</v>
      </c>
      <c r="O2569">
        <v>4164</v>
      </c>
      <c r="P2569">
        <v>428</v>
      </c>
      <c r="Q2569">
        <v>3712</v>
      </c>
      <c r="R2569" t="s">
        <v>3732</v>
      </c>
      <c r="S2569" t="s">
        <v>121</v>
      </c>
      <c r="T2569" t="s">
        <v>121</v>
      </c>
      <c r="U2569" t="str">
        <f t="shared" ref="U2569:U2632" si="259">IF(AP2569=1,"Trump",IF(AP2569=2,"Harris",""))</f>
        <v>Trump</v>
      </c>
      <c r="V2569" s="2">
        <f t="shared" si="258"/>
        <v>1.0084766287236619</v>
      </c>
      <c r="W2569">
        <v>0.12658</v>
      </c>
      <c r="X2569">
        <v>0.10650999999999999</v>
      </c>
      <c r="Y2569">
        <v>0.10922999999999999</v>
      </c>
      <c r="Z2569">
        <f t="shared" ref="Z2569:Z2632" si="260">IFERROR(P2569/$O2569,"")</f>
        <v>0.10278578290105668</v>
      </c>
      <c r="AA2569">
        <v>0.86254295532646053</v>
      </c>
      <c r="AB2569">
        <v>0.87207999999999997</v>
      </c>
      <c r="AC2569">
        <v>0.88180999999999998</v>
      </c>
      <c r="AD2569">
        <f t="shared" ref="AD2569:AD2632" si="261">IFERROR(Q2569/$O2569,"")</f>
        <v>0.89145052833813643</v>
      </c>
      <c r="AE2569">
        <v>73.599999999999994</v>
      </c>
      <c r="AF2569">
        <v>76.599999999999994</v>
      </c>
      <c r="AG2569">
        <v>77.3</v>
      </c>
      <c r="AH2569" s="3">
        <f t="shared" si="257"/>
        <v>78.86647454370798</v>
      </c>
      <c r="AI2569">
        <v>-77.257999999999996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f t="shared" ref="AP2569:AP2632" si="262">IF(AND(ISNUMBER(AD2569), ISNUMBER(Z2569)), IFERROR(IF(AD2569&gt;Z2569,1,2),""), "")</f>
        <v>1</v>
      </c>
      <c r="AQ2569">
        <v>0</v>
      </c>
      <c r="AS2569">
        <v>0</v>
      </c>
      <c r="AU2569">
        <v>0</v>
      </c>
      <c r="AV2569">
        <v>0</v>
      </c>
      <c r="AW2569">
        <v>0</v>
      </c>
      <c r="AX2569">
        <v>8870</v>
      </c>
      <c r="AY2569">
        <v>8743</v>
      </c>
      <c r="AZ2569">
        <v>8667</v>
      </c>
      <c r="BA2569">
        <v>8526</v>
      </c>
      <c r="BB2569">
        <v>8416</v>
      </c>
      <c r="BC2569">
        <v>8316</v>
      </c>
      <c r="BD2569">
        <v>8412</v>
      </c>
      <c r="BE2569">
        <v>8399</v>
      </c>
      <c r="BF2569">
        <v>8367</v>
      </c>
      <c r="BG2569">
        <v>8175</v>
      </c>
      <c r="BH2569">
        <v>7688</v>
      </c>
      <c r="BI2569">
        <v>7722</v>
      </c>
      <c r="BJ2569">
        <v>7822</v>
      </c>
      <c r="BK2569">
        <v>7842</v>
      </c>
      <c r="BL2569">
        <v>1</v>
      </c>
      <c r="BM2569">
        <v>3061</v>
      </c>
      <c r="BN2569">
        <v>2969</v>
      </c>
      <c r="BO2569">
        <v>2932</v>
      </c>
      <c r="BP2569">
        <v>2850</v>
      </c>
      <c r="BQ2569">
        <v>2761</v>
      </c>
      <c r="BR2569">
        <v>2708</v>
      </c>
      <c r="BS2569">
        <v>2676</v>
      </c>
      <c r="BT2569">
        <v>2659</v>
      </c>
      <c r="BU2569">
        <v>2607</v>
      </c>
      <c r="BV2569">
        <v>2468</v>
      </c>
      <c r="BW2569">
        <v>2330</v>
      </c>
      <c r="BX2569">
        <v>2372</v>
      </c>
      <c r="BY2569">
        <v>2438</v>
      </c>
      <c r="BZ2569">
        <v>2463</v>
      </c>
      <c r="CA2569">
        <v>0.11799999999999999</v>
      </c>
      <c r="CB2569">
        <v>0.18</v>
      </c>
      <c r="CC2569">
        <v>0.182</v>
      </c>
      <c r="CD2569">
        <v>0.22</v>
      </c>
      <c r="CE2569">
        <v>0.69899999999999995</v>
      </c>
      <c r="CF2569">
        <v>0.121</v>
      </c>
      <c r="CG2569">
        <v>0.02</v>
      </c>
      <c r="CH2569">
        <v>63.8481174</v>
      </c>
      <c r="CI2569">
        <v>4</v>
      </c>
      <c r="CJ2569">
        <v>7</v>
      </c>
      <c r="CK2569">
        <v>116</v>
      </c>
      <c r="CL2569">
        <v>251</v>
      </c>
      <c r="CM2569">
        <v>0</v>
      </c>
      <c r="CN2569">
        <v>0</v>
      </c>
      <c r="CO2569">
        <v>0</v>
      </c>
      <c r="CP2569">
        <v>0</v>
      </c>
      <c r="CQ2569">
        <v>1449</v>
      </c>
      <c r="CR2569">
        <v>1625</v>
      </c>
      <c r="CS2569">
        <v>197</v>
      </c>
      <c r="CT2569">
        <v>201</v>
      </c>
      <c r="CU2569">
        <v>45834</v>
      </c>
      <c r="CV2569">
        <v>0.755</v>
      </c>
      <c r="CW2569">
        <v>0.183</v>
      </c>
      <c r="CX2569">
        <v>3.2000000000000001E-2</v>
      </c>
      <c r="CY2569">
        <v>3.0000000000000001E-3</v>
      </c>
      <c r="CZ2569">
        <v>1.2E-2</v>
      </c>
      <c r="DA2569">
        <v>1.4E-2</v>
      </c>
      <c r="DB2569">
        <v>5.8999999999999997E-2</v>
      </c>
      <c r="DC2569">
        <v>0.29399999999999998</v>
      </c>
      <c r="DD2569">
        <v>0.38200000000000001</v>
      </c>
      <c r="DE2569">
        <v>0.20699999999999999</v>
      </c>
      <c r="DF2569">
        <v>92.142598727671697</v>
      </c>
      <c r="DG2569">
        <v>0.32028469750889699</v>
      </c>
      <c r="DH2569">
        <v>0.33700000000000002</v>
      </c>
      <c r="DI2569">
        <v>0.35899999999999999</v>
      </c>
      <c r="DJ2569">
        <v>71.400000000000006</v>
      </c>
      <c r="DK2569">
        <v>2.87</v>
      </c>
      <c r="DL2569">
        <v>3.71</v>
      </c>
      <c r="DM2569">
        <v>29.268292682926798</v>
      </c>
      <c r="DQ2569">
        <v>458.50722188177599</v>
      </c>
      <c r="DR2569">
        <v>651.67402094043803</v>
      </c>
      <c r="DS2569">
        <v>42.129499785386002</v>
      </c>
      <c r="DT2569">
        <v>163088000</v>
      </c>
      <c r="DU2569">
        <v>20775.54</v>
      </c>
    </row>
    <row r="2570" spans="1:125" x14ac:dyDescent="0.3">
      <c r="A2570">
        <v>48085</v>
      </c>
      <c r="B2570" t="s">
        <v>3076</v>
      </c>
      <c r="C2570" t="s">
        <v>3025</v>
      </c>
      <c r="D2570" t="s">
        <v>3026</v>
      </c>
      <c r="E2570" t="s">
        <v>118</v>
      </c>
      <c r="F2570" t="s">
        <v>210</v>
      </c>
      <c r="G2570">
        <v>4819100</v>
      </c>
      <c r="H2570" t="s">
        <v>3077</v>
      </c>
      <c r="I2570">
        <v>364430</v>
      </c>
      <c r="J2570">
        <v>140624</v>
      </c>
      <c r="K2570">
        <v>201014</v>
      </c>
      <c r="L2570">
        <v>492216</v>
      </c>
      <c r="M2570">
        <v>230945</v>
      </c>
      <c r="N2570">
        <v>252318</v>
      </c>
      <c r="O2570">
        <v>517690</v>
      </c>
      <c r="P2570">
        <v>222115</v>
      </c>
      <c r="Q2570">
        <v>279534</v>
      </c>
      <c r="R2570" t="s">
        <v>3732</v>
      </c>
      <c r="S2570" t="s">
        <v>121</v>
      </c>
      <c r="T2570" t="s">
        <v>121</v>
      </c>
      <c r="U2570" t="str">
        <f t="shared" si="259"/>
        <v>Trump</v>
      </c>
      <c r="V2570" s="2">
        <f t="shared" si="258"/>
        <v>1.0517537016269281</v>
      </c>
      <c r="W2570">
        <v>0.33489999999999998</v>
      </c>
      <c r="X2570">
        <v>0.38586999999999999</v>
      </c>
      <c r="Y2570">
        <v>0.46919</v>
      </c>
      <c r="Z2570">
        <f t="shared" si="260"/>
        <v>0.42905020378991288</v>
      </c>
      <c r="AA2570">
        <v>0.65017947896612194</v>
      </c>
      <c r="AB2570">
        <v>0.55157999999999996</v>
      </c>
      <c r="AC2570">
        <v>0.51261999999999996</v>
      </c>
      <c r="AD2570">
        <f t="shared" si="261"/>
        <v>0.53996407116227862</v>
      </c>
      <c r="AE2570">
        <v>31.5</v>
      </c>
      <c r="AF2570">
        <v>16.600000000000001</v>
      </c>
      <c r="AG2570">
        <v>4.3</v>
      </c>
      <c r="AH2570" s="3">
        <f t="shared" si="257"/>
        <v>11.091386737236576</v>
      </c>
      <c r="AI2570">
        <v>-4.343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f t="shared" si="262"/>
        <v>1</v>
      </c>
      <c r="AQ2570">
        <v>0</v>
      </c>
      <c r="AS2570">
        <v>0</v>
      </c>
      <c r="AU2570">
        <v>0.67700000000000005</v>
      </c>
      <c r="AV2570">
        <v>0</v>
      </c>
      <c r="AW2570">
        <v>0</v>
      </c>
      <c r="AX2570">
        <v>787614</v>
      </c>
      <c r="AY2570">
        <v>812540</v>
      </c>
      <c r="AZ2570">
        <v>835230</v>
      </c>
      <c r="BA2570">
        <v>856398</v>
      </c>
      <c r="BB2570">
        <v>884688</v>
      </c>
      <c r="BC2570">
        <v>915243</v>
      </c>
      <c r="BD2570">
        <v>943742</v>
      </c>
      <c r="BE2570">
        <v>971864</v>
      </c>
      <c r="BF2570">
        <v>1004307</v>
      </c>
      <c r="BG2570">
        <v>1034730</v>
      </c>
      <c r="BH2570">
        <v>1075736</v>
      </c>
      <c r="BI2570">
        <v>1114661</v>
      </c>
      <c r="BJ2570">
        <v>1158995</v>
      </c>
      <c r="BK2570">
        <v>1195359</v>
      </c>
      <c r="BL2570">
        <v>9269</v>
      </c>
      <c r="BM2570">
        <v>366346</v>
      </c>
      <c r="BN2570">
        <v>374301</v>
      </c>
      <c r="BO2570">
        <v>380284</v>
      </c>
      <c r="BP2570">
        <v>385570</v>
      </c>
      <c r="BQ2570">
        <v>394780</v>
      </c>
      <c r="BR2570">
        <v>405526</v>
      </c>
      <c r="BS2570">
        <v>415552</v>
      </c>
      <c r="BT2570">
        <v>425886</v>
      </c>
      <c r="BU2570">
        <v>438782</v>
      </c>
      <c r="BV2570">
        <v>450547</v>
      </c>
      <c r="BW2570">
        <v>466867</v>
      </c>
      <c r="BX2570">
        <v>485187</v>
      </c>
      <c r="BY2570">
        <v>506961</v>
      </c>
      <c r="BZ2570">
        <v>524531</v>
      </c>
      <c r="CA2570">
        <v>5.6000000000000001E-2</v>
      </c>
      <c r="CB2570">
        <v>4.8000000000000001E-2</v>
      </c>
      <c r="CC2570">
        <v>0.17799999999999999</v>
      </c>
      <c r="CD2570">
        <v>5.6000000000000001E-2</v>
      </c>
      <c r="CE2570">
        <v>1.3580000000000001</v>
      </c>
      <c r="CF2570">
        <v>0.16400000000000001</v>
      </c>
      <c r="CG2570">
        <v>0.20399999999999999</v>
      </c>
      <c r="CH2570">
        <v>0.70197830000000006</v>
      </c>
      <c r="CI2570">
        <v>1</v>
      </c>
      <c r="CJ2570">
        <v>1</v>
      </c>
      <c r="CK2570">
        <v>4</v>
      </c>
      <c r="CL2570">
        <v>251</v>
      </c>
      <c r="CM2570">
        <v>0</v>
      </c>
      <c r="CN2570">
        <v>0</v>
      </c>
      <c r="CO2570">
        <v>871230</v>
      </c>
      <c r="CP2570">
        <v>0.82</v>
      </c>
      <c r="CQ2570">
        <v>434685</v>
      </c>
      <c r="CR2570">
        <v>505787</v>
      </c>
      <c r="CS2570">
        <v>24699</v>
      </c>
      <c r="CT2570">
        <v>29742</v>
      </c>
      <c r="CU2570">
        <v>113943</v>
      </c>
      <c r="CV2570">
        <v>0.52700000000000002</v>
      </c>
      <c r="CW2570">
        <v>0.156</v>
      </c>
      <c r="CX2570">
        <v>0.10299999999999999</v>
      </c>
      <c r="CY2570">
        <v>2E-3</v>
      </c>
      <c r="CZ2570">
        <v>0.16900000000000001</v>
      </c>
      <c r="DA2570">
        <v>4.2000000000000003E-2</v>
      </c>
      <c r="DB2570">
        <v>0.22</v>
      </c>
      <c r="DC2570">
        <v>0.14699999999999999</v>
      </c>
      <c r="DD2570">
        <v>0.253</v>
      </c>
      <c r="DE2570">
        <v>0.54300000000000004</v>
      </c>
      <c r="DF2570">
        <v>110.13710371143</v>
      </c>
      <c r="DG2570">
        <v>0.33968253968253997</v>
      </c>
      <c r="DH2570">
        <v>0.1164</v>
      </c>
      <c r="DI2570">
        <v>0.53269999999999995</v>
      </c>
      <c r="DJ2570">
        <v>0.8</v>
      </c>
      <c r="DK2570">
        <v>3.25</v>
      </c>
      <c r="DL2570">
        <v>4.22</v>
      </c>
      <c r="DM2570">
        <v>29.846153846153801</v>
      </c>
      <c r="DN2570">
        <v>550.85</v>
      </c>
      <c r="DO2570">
        <v>841.95</v>
      </c>
      <c r="DP2570">
        <v>52.845602251066502</v>
      </c>
      <c r="DQ2570">
        <v>1876.2115075669001</v>
      </c>
      <c r="DR2570">
        <v>3499.04065389066</v>
      </c>
      <c r="DS2570">
        <v>86.495000152102804</v>
      </c>
      <c r="DT2570">
        <v>6836506000</v>
      </c>
      <c r="DU2570">
        <v>5900.17</v>
      </c>
    </row>
    <row r="2571" spans="1:125" x14ac:dyDescent="0.3">
      <c r="A2571">
        <v>48087</v>
      </c>
      <c r="B2571" t="s">
        <v>3078</v>
      </c>
      <c r="C2571" t="s">
        <v>3025</v>
      </c>
      <c r="D2571" t="s">
        <v>3026</v>
      </c>
      <c r="E2571" t="s">
        <v>118</v>
      </c>
      <c r="F2571" t="s">
        <v>125</v>
      </c>
      <c r="I2571">
        <v>1156</v>
      </c>
      <c r="J2571">
        <v>145</v>
      </c>
      <c r="K2571">
        <v>983</v>
      </c>
      <c r="L2571">
        <v>1218</v>
      </c>
      <c r="M2571">
        <v>155</v>
      </c>
      <c r="N2571">
        <v>1048</v>
      </c>
      <c r="O2571">
        <v>1201</v>
      </c>
      <c r="P2571">
        <v>135</v>
      </c>
      <c r="Q2571">
        <v>1066</v>
      </c>
      <c r="R2571" t="s">
        <v>3732</v>
      </c>
      <c r="S2571" t="s">
        <v>121</v>
      </c>
      <c r="T2571" t="s">
        <v>121</v>
      </c>
      <c r="U2571" t="str">
        <f t="shared" si="259"/>
        <v>Trump</v>
      </c>
      <c r="V2571" s="2">
        <f t="shared" si="258"/>
        <v>0.98604269293924462</v>
      </c>
      <c r="W2571">
        <v>0.15390999999999999</v>
      </c>
      <c r="X2571">
        <v>0.12543000000000001</v>
      </c>
      <c r="Y2571">
        <v>0.12726000000000001</v>
      </c>
      <c r="Z2571">
        <f t="shared" si="260"/>
        <v>0.11240632805995004</v>
      </c>
      <c r="AA2571">
        <v>0.83652173913043482</v>
      </c>
      <c r="AB2571">
        <v>0.85035000000000005</v>
      </c>
      <c r="AC2571">
        <v>0.86043000000000003</v>
      </c>
      <c r="AD2571">
        <f t="shared" si="261"/>
        <v>0.88759367194005001</v>
      </c>
      <c r="AE2571">
        <v>68.3</v>
      </c>
      <c r="AF2571">
        <v>72.5</v>
      </c>
      <c r="AG2571">
        <v>73.3</v>
      </c>
      <c r="AH2571" s="3">
        <f t="shared" si="257"/>
        <v>77.518734388010003</v>
      </c>
      <c r="AI2571">
        <v>-73.316999999999993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f t="shared" si="262"/>
        <v>1</v>
      </c>
      <c r="AQ2571">
        <v>0</v>
      </c>
      <c r="AS2571">
        <v>0</v>
      </c>
      <c r="AV2571">
        <v>0</v>
      </c>
      <c r="AW2571">
        <v>0</v>
      </c>
      <c r="AX2571">
        <v>3054</v>
      </c>
      <c r="AY2571">
        <v>3085</v>
      </c>
      <c r="AZ2571">
        <v>3024</v>
      </c>
      <c r="BA2571">
        <v>3100</v>
      </c>
      <c r="BB2571">
        <v>3016</v>
      </c>
      <c r="BC2571">
        <v>3010</v>
      </c>
      <c r="BD2571">
        <v>3007</v>
      </c>
      <c r="BE2571">
        <v>2964</v>
      </c>
      <c r="BF2571">
        <v>2942</v>
      </c>
      <c r="BG2571">
        <v>2920</v>
      </c>
      <c r="BH2571">
        <v>2640</v>
      </c>
      <c r="BI2571">
        <v>2607</v>
      </c>
      <c r="BJ2571">
        <v>2585</v>
      </c>
      <c r="BK2571">
        <v>2563</v>
      </c>
      <c r="BL2571">
        <v>-11</v>
      </c>
      <c r="BM2571">
        <v>1081</v>
      </c>
      <c r="BN2571">
        <v>1084</v>
      </c>
      <c r="BO2571">
        <v>1041</v>
      </c>
      <c r="BP2571">
        <v>1062</v>
      </c>
      <c r="BQ2571">
        <v>1029</v>
      </c>
      <c r="BR2571">
        <v>1037</v>
      </c>
      <c r="BS2571">
        <v>1019</v>
      </c>
      <c r="BT2571">
        <v>1013</v>
      </c>
      <c r="BU2571">
        <v>996</v>
      </c>
      <c r="BV2571">
        <v>1015</v>
      </c>
      <c r="BW2571">
        <v>910</v>
      </c>
      <c r="BX2571">
        <v>910</v>
      </c>
      <c r="BY2571">
        <v>886</v>
      </c>
      <c r="BZ2571">
        <v>870</v>
      </c>
      <c r="CA2571">
        <v>0.222</v>
      </c>
      <c r="CB2571">
        <v>0.16900000000000001</v>
      </c>
      <c r="CC2571">
        <v>0.247</v>
      </c>
      <c r="CD2571">
        <v>0.24199999999999999</v>
      </c>
      <c r="CE2571">
        <v>0.71299999999999997</v>
      </c>
      <c r="CF2571">
        <v>0</v>
      </c>
      <c r="CG2571">
        <v>4.5999999999999999E-2</v>
      </c>
      <c r="CH2571">
        <v>86.949585099999993</v>
      </c>
      <c r="CI2571">
        <v>5</v>
      </c>
      <c r="CJ2571">
        <v>9</v>
      </c>
      <c r="CK2571">
        <v>199</v>
      </c>
      <c r="CL2571">
        <v>251</v>
      </c>
      <c r="CM2571">
        <v>2736</v>
      </c>
      <c r="CN2571">
        <v>1</v>
      </c>
      <c r="CO2571">
        <v>0</v>
      </c>
      <c r="CP2571">
        <v>0</v>
      </c>
      <c r="CQ2571">
        <v>479</v>
      </c>
      <c r="CR2571">
        <v>479</v>
      </c>
      <c r="CS2571">
        <v>65</v>
      </c>
      <c r="CT2571">
        <v>68</v>
      </c>
      <c r="CU2571">
        <v>52093</v>
      </c>
      <c r="CV2571">
        <v>0.60799999999999998</v>
      </c>
      <c r="CW2571">
        <v>0.29299999999999998</v>
      </c>
      <c r="CX2571">
        <v>6.8000000000000005E-2</v>
      </c>
      <c r="CY2571">
        <v>3.0000000000000001E-3</v>
      </c>
      <c r="CZ2571">
        <v>8.0000000000000002E-3</v>
      </c>
      <c r="DA2571">
        <v>0.02</v>
      </c>
      <c r="DB2571">
        <v>6.4000000000000001E-2</v>
      </c>
      <c r="DC2571">
        <v>0.23100000000000001</v>
      </c>
      <c r="DD2571">
        <v>0.29499999999999998</v>
      </c>
      <c r="DE2571">
        <v>0.252</v>
      </c>
      <c r="DF2571">
        <v>86.610066425986304</v>
      </c>
      <c r="DG2571">
        <v>0.22591362126245901</v>
      </c>
      <c r="DH2571">
        <v>0.32979999999999998</v>
      </c>
      <c r="DI2571">
        <v>0.26700000000000002</v>
      </c>
      <c r="DJ2571">
        <v>67.7</v>
      </c>
      <c r="DK2571">
        <v>3.01</v>
      </c>
      <c r="DL2571">
        <v>3.69</v>
      </c>
      <c r="DM2571">
        <v>22.591362126245901</v>
      </c>
      <c r="DQ2571">
        <v>507.32780820929298</v>
      </c>
      <c r="DR2571">
        <v>582.36736783512094</v>
      </c>
      <c r="DS2571">
        <v>14.7911386704178</v>
      </c>
      <c r="DT2571">
        <v>45826000</v>
      </c>
      <c r="DU2571">
        <v>17845.02</v>
      </c>
    </row>
    <row r="2572" spans="1:125" x14ac:dyDescent="0.3">
      <c r="A2572">
        <v>48089</v>
      </c>
      <c r="B2572" t="s">
        <v>3079</v>
      </c>
      <c r="C2572" t="s">
        <v>3025</v>
      </c>
      <c r="D2572" t="s">
        <v>3026</v>
      </c>
      <c r="E2572" t="s">
        <v>118</v>
      </c>
      <c r="F2572" t="s">
        <v>125</v>
      </c>
      <c r="I2572">
        <v>8513</v>
      </c>
      <c r="J2572">
        <v>1987</v>
      </c>
      <c r="K2572">
        <v>6325</v>
      </c>
      <c r="L2572">
        <v>9975</v>
      </c>
      <c r="M2572">
        <v>2420</v>
      </c>
      <c r="N2572">
        <v>7472</v>
      </c>
      <c r="O2572">
        <v>10012</v>
      </c>
      <c r="P2572">
        <v>2108</v>
      </c>
      <c r="Q2572">
        <v>7824</v>
      </c>
      <c r="R2572" t="s">
        <v>3732</v>
      </c>
      <c r="S2572" t="s">
        <v>121</v>
      </c>
      <c r="T2572" t="s">
        <v>121</v>
      </c>
      <c r="U2572" t="str">
        <f t="shared" si="259"/>
        <v>Trump</v>
      </c>
      <c r="V2572" s="2">
        <f t="shared" si="258"/>
        <v>1.0037092731829573</v>
      </c>
      <c r="W2572">
        <v>0.24997</v>
      </c>
      <c r="X2572">
        <v>0.23341000000000001</v>
      </c>
      <c r="Y2572">
        <v>0.24260999999999999</v>
      </c>
      <c r="Z2572">
        <f t="shared" si="260"/>
        <v>0.2105473431881742</v>
      </c>
      <c r="AA2572">
        <v>0.74239250954786251</v>
      </c>
      <c r="AB2572">
        <v>0.74297999999999997</v>
      </c>
      <c r="AC2572">
        <v>0.74907000000000001</v>
      </c>
      <c r="AD2572">
        <f t="shared" si="261"/>
        <v>0.78146224530563324</v>
      </c>
      <c r="AE2572">
        <v>49.2</v>
      </c>
      <c r="AF2572">
        <v>51</v>
      </c>
      <c r="AG2572">
        <v>50.7</v>
      </c>
      <c r="AH2572" s="3">
        <f t="shared" si="257"/>
        <v>57.091490211745906</v>
      </c>
      <c r="AI2572">
        <v>-50.646000000000001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f t="shared" si="262"/>
        <v>1</v>
      </c>
      <c r="AQ2572">
        <v>0</v>
      </c>
      <c r="AS2572">
        <v>0</v>
      </c>
      <c r="AU2572">
        <v>0.58499999999999996</v>
      </c>
      <c r="AV2572">
        <v>0</v>
      </c>
      <c r="AW2572">
        <v>0</v>
      </c>
      <c r="AX2572">
        <v>20872</v>
      </c>
      <c r="AY2572">
        <v>20806</v>
      </c>
      <c r="AZ2572">
        <v>20724</v>
      </c>
      <c r="BA2572">
        <v>20717</v>
      </c>
      <c r="BB2572">
        <v>20696</v>
      </c>
      <c r="BC2572">
        <v>20951</v>
      </c>
      <c r="BD2572">
        <v>21081</v>
      </c>
      <c r="BE2572">
        <v>21291</v>
      </c>
      <c r="BF2572">
        <v>21305</v>
      </c>
      <c r="BG2572">
        <v>21493</v>
      </c>
      <c r="BH2572">
        <v>20563</v>
      </c>
      <c r="BI2572">
        <v>20642</v>
      </c>
      <c r="BJ2572">
        <v>20832</v>
      </c>
      <c r="BK2572">
        <v>21117</v>
      </c>
      <c r="BL2572">
        <v>5</v>
      </c>
      <c r="BM2572">
        <v>7362</v>
      </c>
      <c r="BN2572">
        <v>7212</v>
      </c>
      <c r="BO2572">
        <v>7117</v>
      </c>
      <c r="BP2572">
        <v>6998</v>
      </c>
      <c r="BQ2572">
        <v>6925</v>
      </c>
      <c r="BR2572">
        <v>6848</v>
      </c>
      <c r="BS2572">
        <v>6797</v>
      </c>
      <c r="BT2572">
        <v>6837</v>
      </c>
      <c r="BU2572">
        <v>6803</v>
      </c>
      <c r="BV2572">
        <v>6886</v>
      </c>
      <c r="BW2572">
        <v>6614</v>
      </c>
      <c r="BX2572">
        <v>6609</v>
      </c>
      <c r="BY2572">
        <v>6643</v>
      </c>
      <c r="BZ2572">
        <v>6745</v>
      </c>
      <c r="CA2572">
        <v>0.156</v>
      </c>
      <c r="CB2572">
        <v>0.14499999999999999</v>
      </c>
      <c r="CC2572">
        <v>0.26600000000000001</v>
      </c>
      <c r="CD2572">
        <v>0.14599999999999999</v>
      </c>
      <c r="CE2572">
        <v>0.86699999999999999</v>
      </c>
      <c r="CF2572">
        <v>-1.7000000000000001E-2</v>
      </c>
      <c r="CG2572">
        <v>8.9999999999999993E-3</v>
      </c>
      <c r="CH2572">
        <v>64.901084800000007</v>
      </c>
      <c r="CI2572">
        <v>4</v>
      </c>
      <c r="CJ2572">
        <v>7</v>
      </c>
      <c r="CK2572">
        <v>120</v>
      </c>
      <c r="CL2572">
        <v>251</v>
      </c>
      <c r="CM2572">
        <v>4103</v>
      </c>
      <c r="CN2572">
        <v>0.23</v>
      </c>
      <c r="CO2572">
        <v>0</v>
      </c>
      <c r="CP2572">
        <v>0</v>
      </c>
      <c r="CQ2572">
        <v>6208</v>
      </c>
      <c r="CR2572">
        <v>6105</v>
      </c>
      <c r="CS2572">
        <v>552</v>
      </c>
      <c r="CT2572">
        <v>557</v>
      </c>
      <c r="CU2572">
        <v>59711</v>
      </c>
      <c r="CV2572">
        <v>0.54600000000000004</v>
      </c>
      <c r="CW2572">
        <v>0.314</v>
      </c>
      <c r="CX2572">
        <v>0.11899999999999999</v>
      </c>
      <c r="CY2572">
        <v>1E-3</v>
      </c>
      <c r="CZ2572">
        <v>3.0000000000000001E-3</v>
      </c>
      <c r="DA2572">
        <v>1.7000000000000001E-2</v>
      </c>
      <c r="DB2572">
        <v>0.10100000000000001</v>
      </c>
      <c r="DC2572">
        <v>0.34899999999999998</v>
      </c>
      <c r="DD2572">
        <v>0.27300000000000002</v>
      </c>
      <c r="DE2572">
        <v>0.222</v>
      </c>
      <c r="DF2572">
        <v>88.686074956228893</v>
      </c>
      <c r="DG2572">
        <v>0.12280701754386</v>
      </c>
      <c r="DH2572">
        <v>0.32290000000000002</v>
      </c>
      <c r="DI2572">
        <v>0.27850000000000003</v>
      </c>
      <c r="DJ2572">
        <v>63.3</v>
      </c>
      <c r="DK2572">
        <v>2.72</v>
      </c>
      <c r="DL2572">
        <v>3.2</v>
      </c>
      <c r="DM2572">
        <v>17.647058823529399</v>
      </c>
      <c r="DN2572">
        <v>223.67</v>
      </c>
      <c r="DO2572">
        <v>343.38</v>
      </c>
      <c r="DP2572">
        <v>53.520811910403701</v>
      </c>
      <c r="DQ2572">
        <v>1030.65553192889</v>
      </c>
      <c r="DR2572">
        <v>1615.1405033604101</v>
      </c>
      <c r="DS2572">
        <v>56.710021275260203</v>
      </c>
      <c r="DT2572">
        <v>344268000</v>
      </c>
      <c r="DU2572">
        <v>16588.03</v>
      </c>
    </row>
    <row r="2573" spans="1:125" x14ac:dyDescent="0.3">
      <c r="A2573">
        <v>48091</v>
      </c>
      <c r="B2573" t="s">
        <v>3080</v>
      </c>
      <c r="C2573" t="s">
        <v>3025</v>
      </c>
      <c r="D2573" t="s">
        <v>3026</v>
      </c>
      <c r="E2573" t="s">
        <v>118</v>
      </c>
      <c r="F2573" t="s">
        <v>192</v>
      </c>
      <c r="I2573">
        <v>62178</v>
      </c>
      <c r="J2573">
        <v>14238</v>
      </c>
      <c r="K2573">
        <v>45136</v>
      </c>
      <c r="L2573">
        <v>88892</v>
      </c>
      <c r="M2573">
        <v>24826</v>
      </c>
      <c r="N2573">
        <v>62740</v>
      </c>
      <c r="O2573">
        <v>103491</v>
      </c>
      <c r="P2573">
        <v>27680</v>
      </c>
      <c r="Q2573">
        <v>74756</v>
      </c>
      <c r="R2573" t="s">
        <v>3732</v>
      </c>
      <c r="S2573" t="s">
        <v>121</v>
      </c>
      <c r="T2573" t="s">
        <v>121</v>
      </c>
      <c r="U2573" t="str">
        <f t="shared" si="259"/>
        <v>Trump</v>
      </c>
      <c r="V2573" s="2">
        <f t="shared" si="258"/>
        <v>1.1642330018449354</v>
      </c>
      <c r="W2573">
        <v>0.22220000000000001</v>
      </c>
      <c r="X2573">
        <v>0.22899</v>
      </c>
      <c r="Y2573">
        <v>0.27927999999999997</v>
      </c>
      <c r="Z2573">
        <f t="shared" si="260"/>
        <v>0.26746287116754114</v>
      </c>
      <c r="AA2573">
        <v>0.76302664519008712</v>
      </c>
      <c r="AB2573">
        <v>0.72592000000000001</v>
      </c>
      <c r="AC2573">
        <v>0.70579999999999998</v>
      </c>
      <c r="AD2573">
        <f t="shared" si="261"/>
        <v>0.72234300567199083</v>
      </c>
      <c r="AE2573">
        <v>54.1</v>
      </c>
      <c r="AF2573">
        <v>49.7</v>
      </c>
      <c r="AG2573">
        <v>42.7</v>
      </c>
      <c r="AH2573" s="3">
        <f t="shared" si="257"/>
        <v>45.488013450444967</v>
      </c>
      <c r="AI2573">
        <v>-42.652000000000001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f t="shared" si="262"/>
        <v>1</v>
      </c>
      <c r="AQ2573">
        <v>0</v>
      </c>
      <c r="AS2573">
        <v>0</v>
      </c>
      <c r="AU2573">
        <v>0.66100000000000003</v>
      </c>
      <c r="AV2573">
        <v>0</v>
      </c>
      <c r="AW2573">
        <v>0</v>
      </c>
      <c r="AX2573">
        <v>109306</v>
      </c>
      <c r="AY2573">
        <v>112113</v>
      </c>
      <c r="AZ2573">
        <v>114873</v>
      </c>
      <c r="BA2573">
        <v>118627</v>
      </c>
      <c r="BB2573">
        <v>123214</v>
      </c>
      <c r="BC2573">
        <v>128795</v>
      </c>
      <c r="BD2573">
        <v>134343</v>
      </c>
      <c r="BE2573">
        <v>140721</v>
      </c>
      <c r="BF2573">
        <v>148141</v>
      </c>
      <c r="BG2573">
        <v>156209</v>
      </c>
      <c r="BH2573">
        <v>163659</v>
      </c>
      <c r="BI2573">
        <v>174977</v>
      </c>
      <c r="BJ2573">
        <v>184749</v>
      </c>
      <c r="BK2573">
        <v>193928</v>
      </c>
      <c r="BL2573">
        <v>2166</v>
      </c>
      <c r="BM2573">
        <v>42472</v>
      </c>
      <c r="BN2573">
        <v>42978</v>
      </c>
      <c r="BO2573">
        <v>43384</v>
      </c>
      <c r="BP2573">
        <v>44275</v>
      </c>
      <c r="BQ2573">
        <v>45769</v>
      </c>
      <c r="BR2573">
        <v>47704</v>
      </c>
      <c r="BS2573">
        <v>49522</v>
      </c>
      <c r="BT2573">
        <v>51986</v>
      </c>
      <c r="BU2573">
        <v>54809</v>
      </c>
      <c r="BV2573">
        <v>57993</v>
      </c>
      <c r="BW2573">
        <v>60598</v>
      </c>
      <c r="BX2573">
        <v>65607</v>
      </c>
      <c r="BY2573">
        <v>69831</v>
      </c>
      <c r="BZ2573">
        <v>74031</v>
      </c>
      <c r="CA2573">
        <v>6.4000000000000001E-2</v>
      </c>
      <c r="CB2573">
        <v>7.0999999999999994E-2</v>
      </c>
      <c r="CC2573">
        <v>0.20100000000000001</v>
      </c>
      <c r="CD2573">
        <v>5.2999999999999999E-2</v>
      </c>
      <c r="CE2573">
        <v>1.284</v>
      </c>
      <c r="CF2573">
        <v>0.17499999999999999</v>
      </c>
      <c r="CG2573">
        <v>0.24399999999999999</v>
      </c>
      <c r="CH2573">
        <v>1.244416</v>
      </c>
      <c r="CI2573">
        <v>1</v>
      </c>
      <c r="CJ2573">
        <v>1</v>
      </c>
      <c r="CK2573">
        <v>5</v>
      </c>
      <c r="CL2573">
        <v>251</v>
      </c>
      <c r="CM2573">
        <v>0</v>
      </c>
      <c r="CN2573">
        <v>0</v>
      </c>
      <c r="CO2573">
        <v>192706</v>
      </c>
      <c r="CP2573">
        <v>1</v>
      </c>
      <c r="CQ2573">
        <v>51846</v>
      </c>
      <c r="CR2573">
        <v>60916</v>
      </c>
      <c r="CS2573">
        <v>3823</v>
      </c>
      <c r="CT2573">
        <v>4756</v>
      </c>
      <c r="CU2573">
        <v>92979</v>
      </c>
      <c r="CV2573">
        <v>0.64700000000000002</v>
      </c>
      <c r="CW2573">
        <v>0.28599999999999998</v>
      </c>
      <c r="CX2573">
        <v>2.1999999999999999E-2</v>
      </c>
      <c r="CY2573">
        <v>1E-3</v>
      </c>
      <c r="CZ2573">
        <v>1.2E-2</v>
      </c>
      <c r="DA2573">
        <v>3.3000000000000002E-2</v>
      </c>
      <c r="DB2573">
        <v>6.2E-2</v>
      </c>
      <c r="DC2573">
        <v>0.23200000000000001</v>
      </c>
      <c r="DD2573">
        <v>0.29899999999999999</v>
      </c>
      <c r="DE2573">
        <v>0.40500000000000003</v>
      </c>
      <c r="DF2573">
        <v>100.340045740416</v>
      </c>
      <c r="DG2573">
        <v>0.17777777777777801</v>
      </c>
      <c r="DH2573">
        <v>0.2019</v>
      </c>
      <c r="DI2573">
        <v>0.39439999999999997</v>
      </c>
      <c r="DJ2573">
        <v>10.7</v>
      </c>
      <c r="DK2573">
        <v>3.15</v>
      </c>
      <c r="DL2573">
        <v>3.71</v>
      </c>
      <c r="DM2573">
        <v>17.7777777777778</v>
      </c>
      <c r="DN2573">
        <v>535.71</v>
      </c>
      <c r="DO2573">
        <v>802.33</v>
      </c>
      <c r="DP2573">
        <v>49.769464822385203</v>
      </c>
      <c r="DQ2573">
        <v>1731.88691111297</v>
      </c>
      <c r="DR2573">
        <v>2931.0587378601699</v>
      </c>
      <c r="DS2573">
        <v>69.240769651441695</v>
      </c>
      <c r="DT2573">
        <v>2113936000</v>
      </c>
      <c r="DU2573">
        <v>11448.84</v>
      </c>
    </row>
    <row r="2574" spans="1:125" x14ac:dyDescent="0.3">
      <c r="A2574">
        <v>48093</v>
      </c>
      <c r="B2574" t="s">
        <v>3081</v>
      </c>
      <c r="C2574" t="s">
        <v>3025</v>
      </c>
      <c r="D2574" t="s">
        <v>3026</v>
      </c>
      <c r="E2574" t="s">
        <v>118</v>
      </c>
      <c r="F2574" t="s">
        <v>125</v>
      </c>
      <c r="I2574">
        <v>5237</v>
      </c>
      <c r="J2574">
        <v>789</v>
      </c>
      <c r="K2574">
        <v>4333</v>
      </c>
      <c r="L2574">
        <v>6086</v>
      </c>
      <c r="M2574">
        <v>853</v>
      </c>
      <c r="N2574">
        <v>5177</v>
      </c>
      <c r="O2574">
        <v>6544</v>
      </c>
      <c r="P2574">
        <v>834</v>
      </c>
      <c r="Q2574">
        <v>5679</v>
      </c>
      <c r="R2574" t="s">
        <v>3732</v>
      </c>
      <c r="S2574" t="s">
        <v>121</v>
      </c>
      <c r="T2574" t="s">
        <v>121</v>
      </c>
      <c r="U2574" t="str">
        <f t="shared" si="259"/>
        <v>Trump</v>
      </c>
      <c r="V2574" s="2">
        <f t="shared" si="258"/>
        <v>1.0752546828787382</v>
      </c>
      <c r="W2574">
        <v>0.18140999999999999</v>
      </c>
      <c r="X2574">
        <v>0.15065999999999999</v>
      </c>
      <c r="Y2574">
        <v>0.14016000000000001</v>
      </c>
      <c r="Z2574">
        <f t="shared" si="260"/>
        <v>0.12744498777506114</v>
      </c>
      <c r="AA2574">
        <v>0.80391357521402362</v>
      </c>
      <c r="AB2574">
        <v>0.82738</v>
      </c>
      <c r="AC2574">
        <v>0.85063999999999995</v>
      </c>
      <c r="AD2574">
        <f t="shared" si="261"/>
        <v>0.86781784841075793</v>
      </c>
      <c r="AE2574">
        <v>62.3</v>
      </c>
      <c r="AF2574">
        <v>67.7</v>
      </c>
      <c r="AG2574">
        <v>71.099999999999994</v>
      </c>
      <c r="AH2574" s="3">
        <f t="shared" si="257"/>
        <v>74.037286063569667</v>
      </c>
      <c r="AI2574">
        <v>-71.048000000000002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f t="shared" si="262"/>
        <v>1</v>
      </c>
      <c r="AQ2574">
        <v>0</v>
      </c>
      <c r="AS2574">
        <v>0</v>
      </c>
      <c r="AU2574">
        <v>0</v>
      </c>
      <c r="AV2574">
        <v>0</v>
      </c>
      <c r="AW2574">
        <v>0</v>
      </c>
      <c r="AX2574">
        <v>13953</v>
      </c>
      <c r="AY2574">
        <v>13867</v>
      </c>
      <c r="AZ2574">
        <v>13723</v>
      </c>
      <c r="BA2574">
        <v>13554</v>
      </c>
      <c r="BB2574">
        <v>13472</v>
      </c>
      <c r="BC2574">
        <v>13395</v>
      </c>
      <c r="BD2574">
        <v>13543</v>
      </c>
      <c r="BE2574">
        <v>13533</v>
      </c>
      <c r="BF2574">
        <v>13540</v>
      </c>
      <c r="BG2574">
        <v>13635</v>
      </c>
      <c r="BH2574">
        <v>13630</v>
      </c>
      <c r="BI2574">
        <v>13805</v>
      </c>
      <c r="BJ2574">
        <v>13921</v>
      </c>
      <c r="BK2574">
        <v>14050</v>
      </c>
      <c r="BL2574">
        <v>38</v>
      </c>
      <c r="BM2574">
        <v>4799</v>
      </c>
      <c r="BN2574">
        <v>4711</v>
      </c>
      <c r="BO2574">
        <v>4574</v>
      </c>
      <c r="BP2574">
        <v>4423</v>
      </c>
      <c r="BQ2574">
        <v>4432</v>
      </c>
      <c r="BR2574">
        <v>4398</v>
      </c>
      <c r="BS2574">
        <v>4374</v>
      </c>
      <c r="BT2574">
        <v>4361</v>
      </c>
      <c r="BU2574">
        <v>4384</v>
      </c>
      <c r="BV2574">
        <v>4376</v>
      </c>
      <c r="BW2574">
        <v>4367</v>
      </c>
      <c r="BX2574">
        <v>4411</v>
      </c>
      <c r="BY2574">
        <v>4463</v>
      </c>
      <c r="BZ2574">
        <v>4554</v>
      </c>
      <c r="CA2574">
        <v>0.154</v>
      </c>
      <c r="CB2574">
        <v>0.16600000000000001</v>
      </c>
      <c r="CC2574">
        <v>0.21</v>
      </c>
      <c r="CD2574">
        <v>0.124</v>
      </c>
      <c r="CE2574">
        <v>0.78600000000000003</v>
      </c>
      <c r="CF2574">
        <v>8.9999999999999993E-3</v>
      </c>
      <c r="CG2574">
        <v>0.16700000000000001</v>
      </c>
      <c r="CH2574">
        <v>52.552648300000001</v>
      </c>
      <c r="CI2574">
        <v>3</v>
      </c>
      <c r="CJ2574">
        <v>6</v>
      </c>
      <c r="CK2574">
        <v>91</v>
      </c>
      <c r="CL2574">
        <v>251</v>
      </c>
      <c r="CM2574">
        <v>0</v>
      </c>
      <c r="CN2574">
        <v>0</v>
      </c>
      <c r="CO2574">
        <v>0</v>
      </c>
      <c r="CP2574">
        <v>0</v>
      </c>
      <c r="CQ2574">
        <v>2607</v>
      </c>
      <c r="CR2574">
        <v>2631</v>
      </c>
      <c r="CS2574">
        <v>246</v>
      </c>
      <c r="CT2574">
        <v>287</v>
      </c>
      <c r="CU2574">
        <v>51559</v>
      </c>
      <c r="CV2574">
        <v>0.66900000000000004</v>
      </c>
      <c r="CW2574">
        <v>0.29199999999999998</v>
      </c>
      <c r="CX2574">
        <v>4.0000000000000001E-3</v>
      </c>
      <c r="CY2574">
        <v>3.0000000000000001E-3</v>
      </c>
      <c r="CZ2574">
        <v>5.0000000000000001E-3</v>
      </c>
      <c r="DA2574">
        <v>2.5999999999999999E-2</v>
      </c>
      <c r="DB2574">
        <v>0.105</v>
      </c>
      <c r="DC2574">
        <v>0.33100000000000002</v>
      </c>
      <c r="DD2574">
        <v>0.32600000000000001</v>
      </c>
      <c r="DE2574">
        <v>0.189</v>
      </c>
      <c r="DF2574">
        <v>87.214211365222894</v>
      </c>
      <c r="DG2574">
        <v>0.180555555555556</v>
      </c>
      <c r="DH2574">
        <v>0.34460000000000002</v>
      </c>
      <c r="DI2574">
        <v>0.32550000000000001</v>
      </c>
      <c r="DJ2574">
        <v>75</v>
      </c>
      <c r="DK2574">
        <v>2.88</v>
      </c>
      <c r="DL2574">
        <v>3.4</v>
      </c>
      <c r="DM2574">
        <v>18.0555555555556</v>
      </c>
      <c r="DN2574">
        <v>177.76</v>
      </c>
      <c r="DO2574">
        <v>270.45999999999998</v>
      </c>
      <c r="DP2574">
        <v>52.148964896489602</v>
      </c>
      <c r="DQ2574">
        <v>728.25938219979105</v>
      </c>
      <c r="DR2574">
        <v>1320.74470116717</v>
      </c>
      <c r="DS2574">
        <v>81.356359210602804</v>
      </c>
      <c r="DT2574">
        <v>211149000</v>
      </c>
      <c r="DU2574">
        <v>15214.66</v>
      </c>
    </row>
    <row r="2575" spans="1:125" x14ac:dyDescent="0.3">
      <c r="A2575">
        <v>48095</v>
      </c>
      <c r="B2575" t="s">
        <v>3082</v>
      </c>
      <c r="C2575" t="s">
        <v>3025</v>
      </c>
      <c r="D2575" t="s">
        <v>3026</v>
      </c>
      <c r="E2575" t="s">
        <v>118</v>
      </c>
      <c r="F2575" t="s">
        <v>125</v>
      </c>
      <c r="I2575">
        <v>1068</v>
      </c>
      <c r="J2575">
        <v>148</v>
      </c>
      <c r="K2575">
        <v>885</v>
      </c>
      <c r="L2575">
        <v>1268</v>
      </c>
      <c r="M2575">
        <v>197</v>
      </c>
      <c r="N2575">
        <v>1058</v>
      </c>
      <c r="O2575">
        <v>1198</v>
      </c>
      <c r="P2575">
        <v>153</v>
      </c>
      <c r="Q2575">
        <v>1038</v>
      </c>
      <c r="R2575" t="s">
        <v>3732</v>
      </c>
      <c r="S2575" t="s">
        <v>121</v>
      </c>
      <c r="T2575" t="s">
        <v>121</v>
      </c>
      <c r="U2575" t="str">
        <f t="shared" si="259"/>
        <v>Trump</v>
      </c>
      <c r="V2575" s="2">
        <f t="shared" si="258"/>
        <v>0.94479495268138802</v>
      </c>
      <c r="W2575">
        <v>0.19381000000000001</v>
      </c>
      <c r="X2575">
        <v>0.13858000000000001</v>
      </c>
      <c r="Y2575">
        <v>0.15536</v>
      </c>
      <c r="Z2575">
        <f t="shared" si="260"/>
        <v>0.12771285475792987</v>
      </c>
      <c r="AA2575">
        <v>0.79220779220779225</v>
      </c>
      <c r="AB2575">
        <v>0.82865</v>
      </c>
      <c r="AC2575">
        <v>0.83438000000000001</v>
      </c>
      <c r="AD2575">
        <f t="shared" si="261"/>
        <v>0.86644407345575958</v>
      </c>
      <c r="AE2575">
        <v>59.8</v>
      </c>
      <c r="AF2575">
        <v>69</v>
      </c>
      <c r="AG2575">
        <v>67.900000000000006</v>
      </c>
      <c r="AH2575" s="3">
        <f t="shared" si="257"/>
        <v>73.873121869782963</v>
      </c>
      <c r="AI2575">
        <v>-67.902000000000001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f t="shared" si="262"/>
        <v>1</v>
      </c>
      <c r="AQ2575">
        <v>0</v>
      </c>
      <c r="AS2575">
        <v>0</v>
      </c>
      <c r="AU2575">
        <v>0</v>
      </c>
      <c r="AV2575">
        <v>1</v>
      </c>
      <c r="AW2575">
        <v>0</v>
      </c>
      <c r="AX2575">
        <v>4102</v>
      </c>
      <c r="AY2575">
        <v>4124</v>
      </c>
      <c r="AZ2575">
        <v>4085</v>
      </c>
      <c r="BA2575">
        <v>4122</v>
      </c>
      <c r="BB2575">
        <v>4089</v>
      </c>
      <c r="BC2575">
        <v>4072</v>
      </c>
      <c r="BD2575">
        <v>4140</v>
      </c>
      <c r="BE2575">
        <v>2707</v>
      </c>
      <c r="BF2575">
        <v>2683</v>
      </c>
      <c r="BG2575">
        <v>2726</v>
      </c>
      <c r="BH2575">
        <v>3318</v>
      </c>
      <c r="BI2575">
        <v>3348</v>
      </c>
      <c r="BJ2575">
        <v>3367</v>
      </c>
      <c r="BK2575">
        <v>3297</v>
      </c>
      <c r="BL2575">
        <v>16</v>
      </c>
      <c r="BM2575">
        <v>2178</v>
      </c>
      <c r="BN2575">
        <v>2140</v>
      </c>
      <c r="BO2575">
        <v>2141</v>
      </c>
      <c r="BP2575">
        <v>2177</v>
      </c>
      <c r="BQ2575">
        <v>2130</v>
      </c>
      <c r="BR2575">
        <v>2093</v>
      </c>
      <c r="BS2575">
        <v>2114</v>
      </c>
      <c r="BT2575">
        <v>913</v>
      </c>
      <c r="BU2575">
        <v>894</v>
      </c>
      <c r="BV2575">
        <v>931</v>
      </c>
      <c r="BW2575">
        <v>1529</v>
      </c>
      <c r="BX2575">
        <v>1524</v>
      </c>
      <c r="BY2575">
        <v>1502</v>
      </c>
      <c r="BZ2575">
        <v>1464</v>
      </c>
      <c r="CA2575">
        <v>0.251</v>
      </c>
      <c r="CB2575">
        <v>0.20200000000000001</v>
      </c>
      <c r="CC2575">
        <v>0.59199999999999997</v>
      </c>
      <c r="CD2575">
        <v>0.19700000000000001</v>
      </c>
      <c r="CE2575">
        <v>0.76300000000000001</v>
      </c>
      <c r="CF2575">
        <v>0.32900000000000001</v>
      </c>
      <c r="CG2575">
        <v>-0.125</v>
      </c>
      <c r="CH2575">
        <v>89.853222700000003</v>
      </c>
      <c r="CI2575">
        <v>5</v>
      </c>
      <c r="CJ2575">
        <v>9</v>
      </c>
      <c r="CK2575">
        <v>209</v>
      </c>
      <c r="CL2575">
        <v>251</v>
      </c>
      <c r="CM2575">
        <v>1964</v>
      </c>
      <c r="CN2575">
        <v>0.67500000000000004</v>
      </c>
      <c r="CO2575">
        <v>0</v>
      </c>
      <c r="CP2575">
        <v>0</v>
      </c>
      <c r="CQ2575">
        <v>392</v>
      </c>
      <c r="CR2575">
        <v>521</v>
      </c>
      <c r="CS2575">
        <v>48</v>
      </c>
      <c r="CT2575">
        <v>42</v>
      </c>
      <c r="CU2575">
        <v>51191</v>
      </c>
      <c r="CV2575">
        <v>0.54200000000000004</v>
      </c>
      <c r="CW2575">
        <v>0.38800000000000001</v>
      </c>
      <c r="CX2575">
        <v>4.2000000000000003E-2</v>
      </c>
      <c r="CY2575">
        <v>1E-3</v>
      </c>
      <c r="CZ2575">
        <v>8.9999999999999993E-3</v>
      </c>
      <c r="DA2575">
        <v>1.9E-2</v>
      </c>
      <c r="DB2575">
        <v>0.113</v>
      </c>
      <c r="DC2575">
        <v>0.36899999999999999</v>
      </c>
      <c r="DD2575">
        <v>0.26400000000000001</v>
      </c>
      <c r="DE2575">
        <v>0.11600000000000001</v>
      </c>
      <c r="DF2575">
        <v>88.670821560817004</v>
      </c>
      <c r="DG2575">
        <v>0.24460431654676301</v>
      </c>
      <c r="DH2575">
        <v>0.32850000000000001</v>
      </c>
      <c r="DI2575">
        <v>0.21929999999999999</v>
      </c>
      <c r="DJ2575">
        <v>66.7</v>
      </c>
      <c r="DK2575">
        <v>2.78</v>
      </c>
      <c r="DL2575">
        <v>3.46</v>
      </c>
      <c r="DM2575">
        <v>24.460431654676299</v>
      </c>
      <c r="DQ2575">
        <v>744.27146922690804</v>
      </c>
      <c r="DR2575">
        <v>875.02660623705003</v>
      </c>
      <c r="DS2575">
        <v>17.568204938173999</v>
      </c>
      <c r="DT2575">
        <v>51598000</v>
      </c>
      <c r="DU2575">
        <v>15448.5</v>
      </c>
    </row>
    <row r="2576" spans="1:125" x14ac:dyDescent="0.3">
      <c r="A2576">
        <v>48097</v>
      </c>
      <c r="B2576" t="s">
        <v>3083</v>
      </c>
      <c r="C2576" t="s">
        <v>3025</v>
      </c>
      <c r="D2576" t="s">
        <v>3026</v>
      </c>
      <c r="E2576" t="s">
        <v>118</v>
      </c>
      <c r="F2576" t="s">
        <v>125</v>
      </c>
      <c r="I2576">
        <v>15955</v>
      </c>
      <c r="J2576">
        <v>2352</v>
      </c>
      <c r="K2576">
        <v>13181</v>
      </c>
      <c r="L2576">
        <v>19025</v>
      </c>
      <c r="M2576">
        <v>3210</v>
      </c>
      <c r="N2576">
        <v>15596</v>
      </c>
      <c r="O2576">
        <v>20487</v>
      </c>
      <c r="P2576">
        <v>3310</v>
      </c>
      <c r="Q2576">
        <v>16975</v>
      </c>
      <c r="R2576" t="s">
        <v>3732</v>
      </c>
      <c r="S2576" t="s">
        <v>121</v>
      </c>
      <c r="T2576" t="s">
        <v>121</v>
      </c>
      <c r="U2576" t="str">
        <f t="shared" si="259"/>
        <v>Trump</v>
      </c>
      <c r="V2576" s="2">
        <f t="shared" si="258"/>
        <v>1.0768462549277267</v>
      </c>
      <c r="W2576">
        <v>0.1565</v>
      </c>
      <c r="X2576">
        <v>0.14741000000000001</v>
      </c>
      <c r="Y2576">
        <v>0.16872999999999999</v>
      </c>
      <c r="Z2576">
        <f t="shared" si="260"/>
        <v>0.16156587104017181</v>
      </c>
      <c r="AA2576">
        <v>0.8327642672984461</v>
      </c>
      <c r="AB2576">
        <v>0.82613999999999999</v>
      </c>
      <c r="AC2576">
        <v>0.81976000000000004</v>
      </c>
      <c r="AD2576">
        <f t="shared" si="261"/>
        <v>0.82857421779665152</v>
      </c>
      <c r="AE2576">
        <v>67.599999999999994</v>
      </c>
      <c r="AF2576">
        <v>67.900000000000006</v>
      </c>
      <c r="AG2576">
        <v>65.099999999999994</v>
      </c>
      <c r="AH2576" s="3">
        <f t="shared" si="257"/>
        <v>66.700834675647968</v>
      </c>
      <c r="AI2576">
        <v>-65.102999999999994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f t="shared" si="262"/>
        <v>1</v>
      </c>
      <c r="AQ2576">
        <v>0</v>
      </c>
      <c r="AS2576">
        <v>0</v>
      </c>
      <c r="AU2576">
        <v>6.9000000000000006E-2</v>
      </c>
      <c r="AV2576">
        <v>0</v>
      </c>
      <c r="AW2576">
        <v>0</v>
      </c>
      <c r="AX2576">
        <v>38472</v>
      </c>
      <c r="AY2576">
        <v>38443</v>
      </c>
      <c r="AZ2576">
        <v>38717</v>
      </c>
      <c r="BA2576">
        <v>38456</v>
      </c>
      <c r="BB2576">
        <v>38764</v>
      </c>
      <c r="BC2576">
        <v>39170</v>
      </c>
      <c r="BD2576">
        <v>39343</v>
      </c>
      <c r="BE2576">
        <v>39932</v>
      </c>
      <c r="BF2576">
        <v>40504</v>
      </c>
      <c r="BG2576">
        <v>41257</v>
      </c>
      <c r="BH2576">
        <v>41748</v>
      </c>
      <c r="BI2576">
        <v>42398</v>
      </c>
      <c r="BJ2576">
        <v>43048</v>
      </c>
      <c r="BK2576">
        <v>43782</v>
      </c>
      <c r="BL2576">
        <v>78</v>
      </c>
      <c r="BM2576">
        <v>14090</v>
      </c>
      <c r="BN2576">
        <v>13905</v>
      </c>
      <c r="BO2576">
        <v>13984</v>
      </c>
      <c r="BP2576">
        <v>13710</v>
      </c>
      <c r="BQ2576">
        <v>13697</v>
      </c>
      <c r="BR2576">
        <v>13775</v>
      </c>
      <c r="BS2576">
        <v>13817</v>
      </c>
      <c r="BT2576">
        <v>13987</v>
      </c>
      <c r="BU2576">
        <v>14184</v>
      </c>
      <c r="BV2576">
        <v>14452</v>
      </c>
      <c r="BW2576">
        <v>14810</v>
      </c>
      <c r="BX2576">
        <v>15023</v>
      </c>
      <c r="BY2576">
        <v>15284</v>
      </c>
      <c r="BZ2576">
        <v>15548</v>
      </c>
      <c r="CA2576">
        <v>0.112</v>
      </c>
      <c r="CB2576">
        <v>0.125</v>
      </c>
      <c r="CC2576">
        <v>0.192</v>
      </c>
      <c r="CD2576">
        <v>5.7000000000000002E-2</v>
      </c>
      <c r="CE2576">
        <v>0.90900000000000003</v>
      </c>
      <c r="CF2576">
        <v>7.3999999999999996E-2</v>
      </c>
      <c r="CG2576">
        <v>8.4000000000000005E-2</v>
      </c>
      <c r="CH2576">
        <v>22.271857000000001</v>
      </c>
      <c r="CI2576">
        <v>2</v>
      </c>
      <c r="CJ2576">
        <v>3</v>
      </c>
      <c r="CK2576">
        <v>34</v>
      </c>
      <c r="CL2576">
        <v>251</v>
      </c>
      <c r="CM2576">
        <v>0</v>
      </c>
      <c r="CN2576">
        <v>0</v>
      </c>
      <c r="CO2576">
        <v>7914</v>
      </c>
      <c r="CP2576">
        <v>0.20799999999999999</v>
      </c>
      <c r="CQ2576">
        <v>13287</v>
      </c>
      <c r="CR2576">
        <v>14275</v>
      </c>
      <c r="CS2576">
        <v>916</v>
      </c>
      <c r="CT2576">
        <v>993</v>
      </c>
      <c r="CU2576">
        <v>66466</v>
      </c>
      <c r="CV2576">
        <v>0.73199999999999998</v>
      </c>
      <c r="CW2576">
        <v>0.19</v>
      </c>
      <c r="CX2576">
        <v>3.2000000000000001E-2</v>
      </c>
      <c r="CY2576">
        <v>5.0000000000000001E-3</v>
      </c>
      <c r="CZ2576">
        <v>8.9999999999999993E-3</v>
      </c>
      <c r="DA2576">
        <v>3.2000000000000001E-2</v>
      </c>
      <c r="DB2576">
        <v>7.3999999999999996E-2</v>
      </c>
      <c r="DC2576">
        <v>0.313</v>
      </c>
      <c r="DD2576">
        <v>0.34200000000000003</v>
      </c>
      <c r="DE2576">
        <v>0.23300000000000001</v>
      </c>
      <c r="DF2576">
        <v>93.869115321961004</v>
      </c>
      <c r="DG2576">
        <v>0.250814332247557</v>
      </c>
      <c r="DH2576">
        <v>0.31340000000000001</v>
      </c>
      <c r="DI2576">
        <v>0.28689999999999999</v>
      </c>
      <c r="DJ2576">
        <v>57.3</v>
      </c>
      <c r="DK2576">
        <v>3.07</v>
      </c>
      <c r="DL2576">
        <v>3.84</v>
      </c>
      <c r="DM2576">
        <v>25.081433224755699</v>
      </c>
      <c r="DN2576">
        <v>398.49</v>
      </c>
      <c r="DO2576">
        <v>629</v>
      </c>
      <c r="DP2576">
        <v>57.845868152274797</v>
      </c>
      <c r="DQ2576">
        <v>1164.1189765246199</v>
      </c>
      <c r="DR2576">
        <v>2043.7413502393099</v>
      </c>
      <c r="DS2576">
        <v>75.561209073382599</v>
      </c>
      <c r="DT2576">
        <v>507899000</v>
      </c>
      <c r="DU2576">
        <v>11797.89</v>
      </c>
    </row>
    <row r="2577" spans="1:125" x14ac:dyDescent="0.3">
      <c r="A2577">
        <v>48099</v>
      </c>
      <c r="B2577" t="s">
        <v>3084</v>
      </c>
      <c r="C2577" t="s">
        <v>3025</v>
      </c>
      <c r="D2577" t="s">
        <v>3026</v>
      </c>
      <c r="E2577" t="s">
        <v>118</v>
      </c>
      <c r="F2577" t="s">
        <v>192</v>
      </c>
      <c r="G2577">
        <v>4828660</v>
      </c>
      <c r="H2577" t="s">
        <v>3045</v>
      </c>
      <c r="I2577">
        <v>18253</v>
      </c>
      <c r="J2577">
        <v>5064</v>
      </c>
      <c r="K2577">
        <v>12225</v>
      </c>
      <c r="L2577">
        <v>23535</v>
      </c>
      <c r="M2577">
        <v>7565</v>
      </c>
      <c r="N2577">
        <v>15438</v>
      </c>
      <c r="O2577">
        <v>23926</v>
      </c>
      <c r="P2577">
        <v>6959</v>
      </c>
      <c r="Q2577">
        <v>16688</v>
      </c>
      <c r="R2577" t="s">
        <v>3732</v>
      </c>
      <c r="S2577" t="s">
        <v>121</v>
      </c>
      <c r="T2577" t="s">
        <v>121</v>
      </c>
      <c r="U2577" t="str">
        <f t="shared" si="259"/>
        <v>Trump</v>
      </c>
      <c r="V2577" s="2">
        <f t="shared" si="258"/>
        <v>1.0166135542808583</v>
      </c>
      <c r="W2577">
        <v>0.31064999999999998</v>
      </c>
      <c r="X2577">
        <v>0.27743000000000001</v>
      </c>
      <c r="Y2577">
        <v>0.32144</v>
      </c>
      <c r="Z2577">
        <f t="shared" si="260"/>
        <v>0.2908551366714035</v>
      </c>
      <c r="AA2577">
        <v>0.67574078535292703</v>
      </c>
      <c r="AB2577">
        <v>0.66974999999999996</v>
      </c>
      <c r="AC2577">
        <v>0.65595999999999999</v>
      </c>
      <c r="AD2577">
        <f t="shared" si="261"/>
        <v>0.69748390871854882</v>
      </c>
      <c r="AE2577">
        <v>36.5</v>
      </c>
      <c r="AF2577">
        <v>39.200000000000003</v>
      </c>
      <c r="AG2577">
        <v>33.5</v>
      </c>
      <c r="AH2577" s="3">
        <f t="shared" si="257"/>
        <v>40.662877204714533</v>
      </c>
      <c r="AI2577">
        <v>-33.451999999999998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f t="shared" si="262"/>
        <v>1</v>
      </c>
      <c r="AQ2577">
        <v>0</v>
      </c>
      <c r="AS2577">
        <v>0</v>
      </c>
      <c r="AU2577">
        <v>0.29099999999999998</v>
      </c>
      <c r="AV2577">
        <v>0</v>
      </c>
      <c r="AW2577">
        <v>0</v>
      </c>
      <c r="AX2577">
        <v>75651</v>
      </c>
      <c r="AY2577">
        <v>76625</v>
      </c>
      <c r="AZ2577">
        <v>78458</v>
      </c>
      <c r="BA2577">
        <v>76761</v>
      </c>
      <c r="BB2577">
        <v>76166</v>
      </c>
      <c r="BC2577">
        <v>76145</v>
      </c>
      <c r="BD2577">
        <v>74803</v>
      </c>
      <c r="BE2577">
        <v>74760</v>
      </c>
      <c r="BF2577">
        <v>74741</v>
      </c>
      <c r="BG2577">
        <v>75951</v>
      </c>
      <c r="BH2577">
        <v>83130</v>
      </c>
      <c r="BI2577">
        <v>84389</v>
      </c>
      <c r="BJ2577">
        <v>84205</v>
      </c>
      <c r="BK2577">
        <v>84878</v>
      </c>
      <c r="BL2577">
        <v>45</v>
      </c>
      <c r="BM2577">
        <v>33637</v>
      </c>
      <c r="BN2577">
        <v>34387</v>
      </c>
      <c r="BO2577">
        <v>35210</v>
      </c>
      <c r="BP2577">
        <v>34723</v>
      </c>
      <c r="BQ2577">
        <v>34519</v>
      </c>
      <c r="BR2577">
        <v>34394</v>
      </c>
      <c r="BS2577">
        <v>34021</v>
      </c>
      <c r="BT2577">
        <v>33906</v>
      </c>
      <c r="BU2577">
        <v>33948</v>
      </c>
      <c r="BV2577">
        <v>34493</v>
      </c>
      <c r="BW2577">
        <v>36992</v>
      </c>
      <c r="BX2577">
        <v>37826</v>
      </c>
      <c r="BY2577">
        <v>37887</v>
      </c>
      <c r="BZ2577">
        <v>38243</v>
      </c>
      <c r="CA2577">
        <v>0.1</v>
      </c>
      <c r="CB2577">
        <v>0.122</v>
      </c>
      <c r="CC2577">
        <v>0.40799999999999997</v>
      </c>
      <c r="CD2577">
        <v>0.11600000000000001</v>
      </c>
      <c r="CE2577">
        <v>0.998</v>
      </c>
      <c r="CF2577">
        <v>8.0000000000000002E-3</v>
      </c>
      <c r="CG2577">
        <v>7.5999999999999998E-2</v>
      </c>
      <c r="CH2577">
        <v>44.798978900000002</v>
      </c>
      <c r="CI2577">
        <v>3</v>
      </c>
      <c r="CJ2577">
        <v>5</v>
      </c>
      <c r="CK2577">
        <v>71</v>
      </c>
      <c r="CL2577">
        <v>251</v>
      </c>
      <c r="CM2577">
        <v>26040</v>
      </c>
      <c r="CN2577">
        <v>0.28899999999999998</v>
      </c>
      <c r="CO2577">
        <v>0</v>
      </c>
      <c r="CP2577">
        <v>0</v>
      </c>
      <c r="CQ2577">
        <v>9510</v>
      </c>
      <c r="CR2577">
        <v>9590</v>
      </c>
      <c r="CS2577">
        <v>733</v>
      </c>
      <c r="CT2577">
        <v>789</v>
      </c>
      <c r="CU2577">
        <v>63428</v>
      </c>
      <c r="CV2577">
        <v>0.56000000000000005</v>
      </c>
      <c r="CW2577">
        <v>0.19600000000000001</v>
      </c>
      <c r="CX2577">
        <v>0.126</v>
      </c>
      <c r="CY2577">
        <v>2E-3</v>
      </c>
      <c r="CZ2577">
        <v>2.9000000000000001E-2</v>
      </c>
      <c r="DA2577">
        <v>8.6999999999999994E-2</v>
      </c>
      <c r="DB2577">
        <v>5.8999999999999997E-2</v>
      </c>
      <c r="DC2577">
        <v>0.28499999999999998</v>
      </c>
      <c r="DD2577">
        <v>0.442</v>
      </c>
      <c r="DE2577">
        <v>0.17299999999999999</v>
      </c>
      <c r="DF2577">
        <v>92.5197506870838</v>
      </c>
      <c r="DG2577">
        <v>0.25818181818181801</v>
      </c>
      <c r="DH2577">
        <v>0.22839999999999999</v>
      </c>
      <c r="DI2577">
        <v>0.30719999999999997</v>
      </c>
      <c r="DJ2577">
        <v>18.100000000000001</v>
      </c>
      <c r="DK2577">
        <v>2.75</v>
      </c>
      <c r="DL2577">
        <v>3.46</v>
      </c>
      <c r="DM2577">
        <v>25.818181818181799</v>
      </c>
      <c r="DN2577">
        <v>190.9</v>
      </c>
      <c r="DO2577">
        <v>307.98</v>
      </c>
      <c r="DP2577">
        <v>61.330539549502397</v>
      </c>
      <c r="DQ2577">
        <v>827.55690029707898</v>
      </c>
      <c r="DR2577">
        <v>1515.81395353229</v>
      </c>
      <c r="DS2577">
        <v>83.167339066128093</v>
      </c>
      <c r="DT2577">
        <v>873645000</v>
      </c>
      <c r="DU2577">
        <v>10271.290000000001</v>
      </c>
    </row>
    <row r="2578" spans="1:125" x14ac:dyDescent="0.3">
      <c r="A2578">
        <v>48101</v>
      </c>
      <c r="B2578" t="s">
        <v>3085</v>
      </c>
      <c r="C2578" t="s">
        <v>3025</v>
      </c>
      <c r="D2578" t="s">
        <v>3026</v>
      </c>
      <c r="E2578" t="s">
        <v>118</v>
      </c>
      <c r="F2578" t="s">
        <v>125</v>
      </c>
      <c r="I2578">
        <v>612</v>
      </c>
      <c r="J2578">
        <v>92</v>
      </c>
      <c r="K2578">
        <v>506</v>
      </c>
      <c r="L2578">
        <v>662</v>
      </c>
      <c r="M2578">
        <v>113</v>
      </c>
      <c r="N2578">
        <v>540</v>
      </c>
      <c r="O2578">
        <v>658</v>
      </c>
      <c r="P2578">
        <v>89</v>
      </c>
      <c r="Q2578">
        <v>565</v>
      </c>
      <c r="R2578" t="s">
        <v>3732</v>
      </c>
      <c r="S2578" t="s">
        <v>121</v>
      </c>
      <c r="T2578" t="s">
        <v>121</v>
      </c>
      <c r="U2578" t="str">
        <f t="shared" si="259"/>
        <v>Trump</v>
      </c>
      <c r="V2578" s="2">
        <f t="shared" si="258"/>
        <v>0.9939577039274925</v>
      </c>
      <c r="W2578">
        <v>0.24290999999999999</v>
      </c>
      <c r="X2578">
        <v>0.15032999999999999</v>
      </c>
      <c r="Y2578">
        <v>0.17069000000000001</v>
      </c>
      <c r="Z2578">
        <f t="shared" si="260"/>
        <v>0.13525835866261399</v>
      </c>
      <c r="AA2578">
        <v>0.74898785425101211</v>
      </c>
      <c r="AB2578">
        <v>0.82679999999999998</v>
      </c>
      <c r="AC2578">
        <v>0.81571000000000005</v>
      </c>
      <c r="AD2578">
        <f t="shared" si="261"/>
        <v>0.85866261398176291</v>
      </c>
      <c r="AE2578">
        <v>50.6</v>
      </c>
      <c r="AF2578">
        <v>67.599999999999994</v>
      </c>
      <c r="AG2578">
        <v>64.5</v>
      </c>
      <c r="AH2578" s="3">
        <f t="shared" si="257"/>
        <v>72.340425531914889</v>
      </c>
      <c r="AI2578">
        <v>-64.501999999999995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f t="shared" si="262"/>
        <v>1</v>
      </c>
      <c r="AQ2578">
        <v>0</v>
      </c>
      <c r="AS2578">
        <v>0</v>
      </c>
      <c r="AV2578">
        <v>1</v>
      </c>
      <c r="AW2578">
        <v>0</v>
      </c>
      <c r="AX2578">
        <v>1512</v>
      </c>
      <c r="AY2578">
        <v>1507</v>
      </c>
      <c r="AZ2578">
        <v>1485</v>
      </c>
      <c r="BA2578">
        <v>1442</v>
      </c>
      <c r="BB2578">
        <v>1429</v>
      </c>
      <c r="BC2578">
        <v>1439</v>
      </c>
      <c r="BD2578">
        <v>1402</v>
      </c>
      <c r="BE2578">
        <v>1375</v>
      </c>
      <c r="BF2578">
        <v>1382</v>
      </c>
      <c r="BG2578">
        <v>1398</v>
      </c>
      <c r="BH2578">
        <v>1365</v>
      </c>
      <c r="BI2578">
        <v>1355</v>
      </c>
      <c r="BJ2578">
        <v>1317</v>
      </c>
      <c r="BK2578">
        <v>1294</v>
      </c>
      <c r="BL2578">
        <v>-14</v>
      </c>
      <c r="BM2578">
        <v>485</v>
      </c>
      <c r="BN2578">
        <v>493</v>
      </c>
      <c r="BO2578">
        <v>494</v>
      </c>
      <c r="BP2578">
        <v>467</v>
      </c>
      <c r="BQ2578">
        <v>459</v>
      </c>
      <c r="BR2578">
        <v>450</v>
      </c>
      <c r="BS2578">
        <v>435</v>
      </c>
      <c r="BT2578">
        <v>423</v>
      </c>
      <c r="BU2578">
        <v>429</v>
      </c>
      <c r="BV2578">
        <v>426</v>
      </c>
      <c r="BW2578">
        <v>425</v>
      </c>
      <c r="BX2578">
        <v>423</v>
      </c>
      <c r="BY2578">
        <v>423</v>
      </c>
      <c r="BZ2578">
        <v>427</v>
      </c>
      <c r="CA2578">
        <v>0.18099999999999999</v>
      </c>
      <c r="CB2578">
        <v>0.20200000000000001</v>
      </c>
      <c r="CC2578">
        <v>0.245</v>
      </c>
      <c r="CD2578">
        <v>0.221</v>
      </c>
      <c r="CE2578">
        <v>0.65200000000000002</v>
      </c>
      <c r="CF2578">
        <v>-0.43</v>
      </c>
      <c r="CG2578">
        <v>0.111</v>
      </c>
      <c r="CH2578">
        <v>90.874281999999994</v>
      </c>
      <c r="CI2578">
        <v>5</v>
      </c>
      <c r="CJ2578">
        <v>10</v>
      </c>
      <c r="CK2578">
        <v>213</v>
      </c>
      <c r="CL2578">
        <v>251</v>
      </c>
      <c r="CM2578">
        <v>1520</v>
      </c>
      <c r="CN2578">
        <v>1</v>
      </c>
      <c r="CO2578">
        <v>0</v>
      </c>
      <c r="CP2578">
        <v>0</v>
      </c>
      <c r="CQ2578">
        <v>135</v>
      </c>
      <c r="CR2578">
        <v>77</v>
      </c>
      <c r="CS2578">
        <v>27</v>
      </c>
      <c r="CT2578">
        <v>30</v>
      </c>
      <c r="CU2578">
        <v>45351</v>
      </c>
      <c r="CV2578">
        <v>0.59899999999999998</v>
      </c>
      <c r="CW2578">
        <v>0.23599999999999999</v>
      </c>
      <c r="CX2578">
        <v>6.6000000000000003E-2</v>
      </c>
      <c r="CY2578">
        <v>0</v>
      </c>
      <c r="CZ2578">
        <v>0</v>
      </c>
      <c r="DA2578">
        <v>9.9000000000000005E-2</v>
      </c>
      <c r="DB2578">
        <v>0</v>
      </c>
      <c r="DC2578">
        <v>0.28699999999999998</v>
      </c>
      <c r="DD2578">
        <v>0.34799999999999998</v>
      </c>
      <c r="DE2578">
        <v>0.183</v>
      </c>
      <c r="DF2578">
        <v>85.995027968556798</v>
      </c>
      <c r="DG2578">
        <v>0.23411371237458201</v>
      </c>
      <c r="DH2578">
        <v>0.2626</v>
      </c>
      <c r="DI2578">
        <v>0.2382</v>
      </c>
      <c r="DJ2578">
        <v>31.1</v>
      </c>
      <c r="DK2578">
        <v>2.99</v>
      </c>
      <c r="DL2578">
        <v>3.69</v>
      </c>
      <c r="DM2578">
        <v>23.411371237458201</v>
      </c>
      <c r="DR2578">
        <v>486.997526393089</v>
      </c>
      <c r="DT2578">
        <v>24298000</v>
      </c>
      <c r="DU2578">
        <v>18590.669999999998</v>
      </c>
    </row>
    <row r="2579" spans="1:125" x14ac:dyDescent="0.3">
      <c r="A2579">
        <v>48103</v>
      </c>
      <c r="B2579" t="s">
        <v>3086</v>
      </c>
      <c r="C2579" t="s">
        <v>3025</v>
      </c>
      <c r="D2579" t="s">
        <v>3026</v>
      </c>
      <c r="E2579" t="s">
        <v>118</v>
      </c>
      <c r="F2579" t="s">
        <v>125</v>
      </c>
      <c r="I2579">
        <v>1384</v>
      </c>
      <c r="J2579">
        <v>299</v>
      </c>
      <c r="K2579">
        <v>1049</v>
      </c>
      <c r="L2579">
        <v>1504</v>
      </c>
      <c r="M2579">
        <v>241</v>
      </c>
      <c r="N2579">
        <v>1247</v>
      </c>
      <c r="O2579">
        <v>1390</v>
      </c>
      <c r="P2579">
        <v>186</v>
      </c>
      <c r="Q2579">
        <v>1195</v>
      </c>
      <c r="R2579" t="s">
        <v>3732</v>
      </c>
      <c r="S2579" t="s">
        <v>121</v>
      </c>
      <c r="T2579" t="s">
        <v>121</v>
      </c>
      <c r="U2579" t="str">
        <f t="shared" si="259"/>
        <v>Trump</v>
      </c>
      <c r="V2579" s="2">
        <f t="shared" si="258"/>
        <v>0.92420212765957444</v>
      </c>
      <c r="W2579">
        <v>0.21434</v>
      </c>
      <c r="X2579">
        <v>0.21604000000000001</v>
      </c>
      <c r="Y2579">
        <v>0.16023999999999999</v>
      </c>
      <c r="Z2579">
        <f t="shared" si="260"/>
        <v>0.13381294964028778</v>
      </c>
      <c r="AA2579">
        <v>0.76773187840997659</v>
      </c>
      <c r="AB2579">
        <v>0.75795000000000001</v>
      </c>
      <c r="AC2579">
        <v>0.82911999999999997</v>
      </c>
      <c r="AD2579">
        <f t="shared" si="261"/>
        <v>0.85971223021582732</v>
      </c>
      <c r="AE2579">
        <v>55.3</v>
      </c>
      <c r="AF2579">
        <v>54.2</v>
      </c>
      <c r="AG2579">
        <v>66.900000000000006</v>
      </c>
      <c r="AH2579" s="3">
        <f t="shared" si="257"/>
        <v>72.589928057553948</v>
      </c>
      <c r="AI2579">
        <v>-66.888000000000005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f t="shared" si="262"/>
        <v>1</v>
      </c>
      <c r="AQ2579">
        <v>0</v>
      </c>
      <c r="AS2579">
        <v>0</v>
      </c>
      <c r="AU2579">
        <v>0</v>
      </c>
      <c r="AV2579">
        <v>0</v>
      </c>
      <c r="AW2579">
        <v>0</v>
      </c>
      <c r="AX2579">
        <v>4382</v>
      </c>
      <c r="AY2579">
        <v>4358</v>
      </c>
      <c r="AZ2579">
        <v>4525</v>
      </c>
      <c r="BA2579">
        <v>4718</v>
      </c>
      <c r="BB2579">
        <v>4897</v>
      </c>
      <c r="BC2579">
        <v>4995</v>
      </c>
      <c r="BD2579">
        <v>4779</v>
      </c>
      <c r="BE2579">
        <v>4685</v>
      </c>
      <c r="BF2579">
        <v>4755</v>
      </c>
      <c r="BG2579">
        <v>4797</v>
      </c>
      <c r="BH2579">
        <v>4675</v>
      </c>
      <c r="BI2579">
        <v>4636</v>
      </c>
      <c r="BJ2579">
        <v>4551</v>
      </c>
      <c r="BK2579">
        <v>4574</v>
      </c>
      <c r="BL2579">
        <v>-1</v>
      </c>
      <c r="BM2579">
        <v>1744</v>
      </c>
      <c r="BN2579">
        <v>1734</v>
      </c>
      <c r="BO2579">
        <v>1775</v>
      </c>
      <c r="BP2579">
        <v>1830</v>
      </c>
      <c r="BQ2579">
        <v>1890</v>
      </c>
      <c r="BR2579">
        <v>1910</v>
      </c>
      <c r="BS2579">
        <v>1831</v>
      </c>
      <c r="BT2579">
        <v>1771</v>
      </c>
      <c r="BU2579">
        <v>1771</v>
      </c>
      <c r="BV2579">
        <v>1793</v>
      </c>
      <c r="BW2579">
        <v>1756</v>
      </c>
      <c r="BX2579">
        <v>1742</v>
      </c>
      <c r="BY2579">
        <v>1692</v>
      </c>
      <c r="BZ2579">
        <v>1711</v>
      </c>
      <c r="CA2579">
        <v>0.25</v>
      </c>
      <c r="CB2579">
        <v>0.114</v>
      </c>
      <c r="CC2579">
        <v>0.22600000000000001</v>
      </c>
      <c r="CD2579">
        <v>8.1000000000000003E-2</v>
      </c>
      <c r="CE2579">
        <v>0.97699999999999998</v>
      </c>
      <c r="CF2579">
        <v>4.8000000000000001E-2</v>
      </c>
      <c r="CG2579">
        <v>-2.1999999999999999E-2</v>
      </c>
      <c r="CH2579">
        <v>43.777919500000003</v>
      </c>
      <c r="CI2579">
        <v>3</v>
      </c>
      <c r="CJ2579">
        <v>5</v>
      </c>
      <c r="CK2579">
        <v>69</v>
      </c>
      <c r="CL2579">
        <v>251</v>
      </c>
      <c r="CM2579">
        <v>0</v>
      </c>
      <c r="CN2579">
        <v>0</v>
      </c>
      <c r="CO2579">
        <v>0</v>
      </c>
      <c r="CP2579">
        <v>0</v>
      </c>
      <c r="CQ2579">
        <v>1049</v>
      </c>
      <c r="CR2579">
        <v>1099</v>
      </c>
      <c r="CS2579">
        <v>90</v>
      </c>
      <c r="CT2579">
        <v>88</v>
      </c>
      <c r="CU2579">
        <v>67889</v>
      </c>
      <c r="CV2579">
        <v>0.28899999999999998</v>
      </c>
      <c r="CW2579">
        <v>0.65900000000000003</v>
      </c>
      <c r="CX2579">
        <v>1.4999999999999999E-2</v>
      </c>
      <c r="CY2579">
        <v>2E-3</v>
      </c>
      <c r="CZ2579">
        <v>2.5999999999999999E-2</v>
      </c>
      <c r="DA2579">
        <v>8.0000000000000002E-3</v>
      </c>
      <c r="DB2579">
        <v>0.24199999999999999</v>
      </c>
      <c r="DC2579">
        <v>0.377</v>
      </c>
      <c r="DD2579">
        <v>0.217</v>
      </c>
      <c r="DE2579">
        <v>0.157</v>
      </c>
      <c r="DF2579">
        <v>89.977810761965102</v>
      </c>
      <c r="DG2579">
        <v>0.204778156996587</v>
      </c>
      <c r="DH2579">
        <v>0.46879999999999999</v>
      </c>
      <c r="DI2579">
        <v>0.21640000000000001</v>
      </c>
      <c r="DJ2579">
        <v>99.5</v>
      </c>
      <c r="DK2579">
        <v>2.93</v>
      </c>
      <c r="DL2579">
        <v>3.53</v>
      </c>
      <c r="DM2579">
        <v>20.477815699658699</v>
      </c>
      <c r="DQ2579">
        <v>882.33331733614</v>
      </c>
      <c r="DR2579">
        <v>1206.07048411543</v>
      </c>
      <c r="DS2579">
        <v>36.691028256383603</v>
      </c>
      <c r="DT2579">
        <v>44743000</v>
      </c>
      <c r="DU2579">
        <v>9842.2800000000007</v>
      </c>
    </row>
    <row r="2580" spans="1:125" x14ac:dyDescent="0.3">
      <c r="A2580">
        <v>48105</v>
      </c>
      <c r="B2580" t="s">
        <v>3087</v>
      </c>
      <c r="C2580" t="s">
        <v>3025</v>
      </c>
      <c r="D2580" t="s">
        <v>3026</v>
      </c>
      <c r="E2580" t="s">
        <v>118</v>
      </c>
      <c r="F2580" t="s">
        <v>125</v>
      </c>
      <c r="I2580">
        <v>1395</v>
      </c>
      <c r="J2580">
        <v>372</v>
      </c>
      <c r="K2580">
        <v>980</v>
      </c>
      <c r="L2580">
        <v>1574</v>
      </c>
      <c r="M2580">
        <v>344</v>
      </c>
      <c r="N2580">
        <v>1220</v>
      </c>
      <c r="O2580">
        <v>1417</v>
      </c>
      <c r="P2580">
        <v>323</v>
      </c>
      <c r="Q2580">
        <v>1087</v>
      </c>
      <c r="R2580" t="s">
        <v>3732</v>
      </c>
      <c r="S2580" t="s">
        <v>121</v>
      </c>
      <c r="T2580" t="s">
        <v>121</v>
      </c>
      <c r="U2580" t="str">
        <f t="shared" si="259"/>
        <v>Trump</v>
      </c>
      <c r="V2580" s="2">
        <f t="shared" si="258"/>
        <v>0.90025412960609907</v>
      </c>
      <c r="W2580">
        <v>0.32944000000000001</v>
      </c>
      <c r="X2580">
        <v>0.26667000000000002</v>
      </c>
      <c r="Y2580">
        <v>0.21854999999999999</v>
      </c>
      <c r="Z2580">
        <f t="shared" si="260"/>
        <v>0.22794636556104447</v>
      </c>
      <c r="AA2580">
        <v>0.65682910089224433</v>
      </c>
      <c r="AB2580">
        <v>0.70250999999999997</v>
      </c>
      <c r="AC2580">
        <v>0.77510000000000001</v>
      </c>
      <c r="AD2580">
        <f t="shared" si="261"/>
        <v>0.76711362032462949</v>
      </c>
      <c r="AE2580">
        <v>32.700000000000003</v>
      </c>
      <c r="AF2580">
        <v>43.6</v>
      </c>
      <c r="AG2580">
        <v>55.7</v>
      </c>
      <c r="AH2580" s="3">
        <f t="shared" ref="AH2580:AH2643" si="263">IFERROR((ABS(AD2580-Z2580)*100),"")</f>
        <v>53.916725476358508</v>
      </c>
      <c r="AI2580">
        <v>-55.655000000000001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f t="shared" si="262"/>
        <v>1</v>
      </c>
      <c r="AQ2580">
        <v>0</v>
      </c>
      <c r="AS2580">
        <v>0</v>
      </c>
      <c r="AV2580">
        <v>0</v>
      </c>
      <c r="AW2580">
        <v>0</v>
      </c>
      <c r="AX2580">
        <v>3701</v>
      </c>
      <c r="AY2580">
        <v>3652</v>
      </c>
      <c r="AZ2580">
        <v>3705</v>
      </c>
      <c r="BA2580">
        <v>3763</v>
      </c>
      <c r="BB2580">
        <v>3790</v>
      </c>
      <c r="BC2580">
        <v>3735</v>
      </c>
      <c r="BD2580">
        <v>3642</v>
      </c>
      <c r="BE2580">
        <v>3535</v>
      </c>
      <c r="BF2580">
        <v>3439</v>
      </c>
      <c r="BG2580">
        <v>3464</v>
      </c>
      <c r="BH2580">
        <v>3093</v>
      </c>
      <c r="BI2580">
        <v>3013</v>
      </c>
      <c r="BJ2580">
        <v>2960</v>
      </c>
      <c r="BK2580">
        <v>2858</v>
      </c>
      <c r="BL2580">
        <v>-3</v>
      </c>
      <c r="BM2580">
        <v>1435</v>
      </c>
      <c r="BN2580">
        <v>1393</v>
      </c>
      <c r="BO2580">
        <v>1391</v>
      </c>
      <c r="BP2580">
        <v>1395</v>
      </c>
      <c r="BQ2580">
        <v>1402</v>
      </c>
      <c r="BR2580">
        <v>1377</v>
      </c>
      <c r="BS2580">
        <v>1302</v>
      </c>
      <c r="BT2580">
        <v>1259</v>
      </c>
      <c r="BU2580">
        <v>1241</v>
      </c>
      <c r="BV2580">
        <v>1246</v>
      </c>
      <c r="BW2580">
        <v>1096</v>
      </c>
      <c r="BX2580">
        <v>1076</v>
      </c>
      <c r="BY2580">
        <v>1040</v>
      </c>
      <c r="BZ2580">
        <v>992</v>
      </c>
      <c r="CA2580">
        <v>0.28100000000000003</v>
      </c>
      <c r="CB2580">
        <v>0.158</v>
      </c>
      <c r="CC2580">
        <v>0.185</v>
      </c>
      <c r="CD2580">
        <v>0.245</v>
      </c>
      <c r="CE2580">
        <v>0.878</v>
      </c>
      <c r="CF2580">
        <v>-0.33600000000000002</v>
      </c>
      <c r="CG2580">
        <v>-8.0000000000000002E-3</v>
      </c>
      <c r="CH2580">
        <v>77.632418599999994</v>
      </c>
      <c r="CI2580">
        <v>4</v>
      </c>
      <c r="CJ2580">
        <v>8</v>
      </c>
      <c r="CK2580">
        <v>167</v>
      </c>
      <c r="CL2580">
        <v>251</v>
      </c>
      <c r="CM2580">
        <v>2841</v>
      </c>
      <c r="CN2580">
        <v>1</v>
      </c>
      <c r="CO2580">
        <v>0</v>
      </c>
      <c r="CP2580">
        <v>0</v>
      </c>
      <c r="CQ2580">
        <v>1155</v>
      </c>
      <c r="CR2580">
        <v>767</v>
      </c>
      <c r="CS2580">
        <v>120</v>
      </c>
      <c r="CT2580">
        <v>119</v>
      </c>
      <c r="CU2580">
        <v>71851</v>
      </c>
      <c r="CV2580">
        <v>0.41</v>
      </c>
      <c r="CW2580">
        <v>0.58599999999999997</v>
      </c>
      <c r="CX2580">
        <v>4.0000000000000001E-3</v>
      </c>
      <c r="CY2580">
        <v>0</v>
      </c>
      <c r="CZ2580">
        <v>0</v>
      </c>
      <c r="DA2580">
        <v>1E-3</v>
      </c>
      <c r="DB2580">
        <v>0.113</v>
      </c>
      <c r="DC2580">
        <v>0.28199999999999997</v>
      </c>
      <c r="DD2580">
        <v>0.28100000000000003</v>
      </c>
      <c r="DE2580">
        <v>0.156</v>
      </c>
      <c r="DF2580">
        <v>87.601897866465507</v>
      </c>
      <c r="DG2580">
        <v>0.33590733590733601</v>
      </c>
      <c r="DH2580">
        <v>0.34399999999999997</v>
      </c>
      <c r="DI2580">
        <v>0.2671</v>
      </c>
      <c r="DJ2580">
        <v>74.7</v>
      </c>
      <c r="DK2580">
        <v>2.59</v>
      </c>
      <c r="DL2580">
        <v>3.46</v>
      </c>
      <c r="DM2580">
        <v>33.590733590733599</v>
      </c>
      <c r="DR2580">
        <v>623.22655562541695</v>
      </c>
      <c r="DT2580">
        <v>41836000</v>
      </c>
      <c r="DU2580">
        <v>14215.43</v>
      </c>
    </row>
    <row r="2581" spans="1:125" x14ac:dyDescent="0.3">
      <c r="A2581">
        <v>48107</v>
      </c>
      <c r="B2581" t="s">
        <v>3088</v>
      </c>
      <c r="C2581" t="s">
        <v>3025</v>
      </c>
      <c r="D2581" t="s">
        <v>3026</v>
      </c>
      <c r="E2581" t="s">
        <v>118</v>
      </c>
      <c r="F2581" t="s">
        <v>125</v>
      </c>
      <c r="G2581">
        <v>4831180</v>
      </c>
      <c r="H2581" t="s">
        <v>3089</v>
      </c>
      <c r="I2581">
        <v>1728</v>
      </c>
      <c r="J2581">
        <v>468</v>
      </c>
      <c r="K2581">
        <v>1181</v>
      </c>
      <c r="L2581">
        <v>1953</v>
      </c>
      <c r="M2581">
        <v>527</v>
      </c>
      <c r="N2581">
        <v>1396</v>
      </c>
      <c r="O2581">
        <v>1880</v>
      </c>
      <c r="P2581">
        <v>451</v>
      </c>
      <c r="Q2581">
        <v>1416</v>
      </c>
      <c r="R2581" t="s">
        <v>3732</v>
      </c>
      <c r="S2581" t="s">
        <v>121</v>
      </c>
      <c r="T2581" t="s">
        <v>121</v>
      </c>
      <c r="U2581" t="str">
        <f t="shared" si="259"/>
        <v>Trump</v>
      </c>
      <c r="V2581" s="2">
        <f t="shared" si="258"/>
        <v>0.96262160778289807</v>
      </c>
      <c r="W2581">
        <v>0.35758000000000001</v>
      </c>
      <c r="X2581">
        <v>0.27083000000000002</v>
      </c>
      <c r="Y2581">
        <v>0.26984000000000002</v>
      </c>
      <c r="Z2581">
        <f t="shared" si="260"/>
        <v>0.2398936170212766</v>
      </c>
      <c r="AA2581">
        <v>0.63346390598768887</v>
      </c>
      <c r="AB2581">
        <v>0.68345</v>
      </c>
      <c r="AC2581">
        <v>0.71479999999999999</v>
      </c>
      <c r="AD2581">
        <f t="shared" si="261"/>
        <v>0.7531914893617021</v>
      </c>
      <c r="AE2581">
        <v>27.6</v>
      </c>
      <c r="AF2581">
        <v>41.3</v>
      </c>
      <c r="AG2581">
        <v>44.5</v>
      </c>
      <c r="AH2581" s="3">
        <f t="shared" si="263"/>
        <v>51.329787234042556</v>
      </c>
      <c r="AI2581">
        <v>-44.496000000000002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f t="shared" si="262"/>
        <v>1</v>
      </c>
      <c r="AQ2581">
        <v>0</v>
      </c>
      <c r="AS2581">
        <v>0</v>
      </c>
      <c r="AU2581">
        <v>0</v>
      </c>
      <c r="AV2581">
        <v>1</v>
      </c>
      <c r="AW2581">
        <v>1</v>
      </c>
      <c r="AX2581">
        <v>6026</v>
      </c>
      <c r="AY2581">
        <v>6044</v>
      </c>
      <c r="AZ2581">
        <v>6036</v>
      </c>
      <c r="BA2581">
        <v>5924</v>
      </c>
      <c r="BB2581">
        <v>5825</v>
      </c>
      <c r="BC2581">
        <v>5918</v>
      </c>
      <c r="BD2581">
        <v>5911</v>
      </c>
      <c r="BE2581">
        <v>5849</v>
      </c>
      <c r="BF2581">
        <v>5764</v>
      </c>
      <c r="BG2581">
        <v>5737</v>
      </c>
      <c r="BH2581">
        <v>5098</v>
      </c>
      <c r="BI2581">
        <v>5085</v>
      </c>
      <c r="BJ2581">
        <v>4992</v>
      </c>
      <c r="BK2581">
        <v>4917</v>
      </c>
      <c r="BL2581">
        <v>-31</v>
      </c>
      <c r="BM2581">
        <v>2105</v>
      </c>
      <c r="BN2581">
        <v>2080</v>
      </c>
      <c r="BO2581">
        <v>2045</v>
      </c>
      <c r="BP2581">
        <v>1998</v>
      </c>
      <c r="BQ2581">
        <v>1974</v>
      </c>
      <c r="BR2581">
        <v>1986</v>
      </c>
      <c r="BS2581">
        <v>1996</v>
      </c>
      <c r="BT2581">
        <v>1978</v>
      </c>
      <c r="BU2581">
        <v>1939</v>
      </c>
      <c r="BV2581">
        <v>1952</v>
      </c>
      <c r="BW2581">
        <v>1733</v>
      </c>
      <c r="BX2581">
        <v>1731</v>
      </c>
      <c r="BY2581">
        <v>1725</v>
      </c>
      <c r="BZ2581">
        <v>1691</v>
      </c>
      <c r="CA2581">
        <v>0.222</v>
      </c>
      <c r="CB2581">
        <v>0.22</v>
      </c>
      <c r="CC2581">
        <v>0.2</v>
      </c>
      <c r="CD2581">
        <v>0.18</v>
      </c>
      <c r="CE2581">
        <v>0.81699999999999995</v>
      </c>
      <c r="CF2581">
        <v>5.2999999999999999E-2</v>
      </c>
      <c r="CG2581">
        <v>-6.6000000000000003E-2</v>
      </c>
      <c r="CH2581">
        <v>84.875558299999994</v>
      </c>
      <c r="CI2581">
        <v>5</v>
      </c>
      <c r="CJ2581">
        <v>9</v>
      </c>
      <c r="CK2581">
        <v>189</v>
      </c>
      <c r="CL2581">
        <v>251</v>
      </c>
      <c r="CM2581">
        <v>3813</v>
      </c>
      <c r="CN2581">
        <v>0.72499999999999998</v>
      </c>
      <c r="CO2581">
        <v>0</v>
      </c>
      <c r="CP2581">
        <v>0</v>
      </c>
      <c r="CQ2581">
        <v>571</v>
      </c>
      <c r="CR2581">
        <v>601</v>
      </c>
      <c r="CS2581">
        <v>91</v>
      </c>
      <c r="CT2581">
        <v>85</v>
      </c>
      <c r="CU2581">
        <v>46457</v>
      </c>
      <c r="CV2581">
        <v>0.379</v>
      </c>
      <c r="CW2581">
        <v>0.56799999999999995</v>
      </c>
      <c r="CX2581">
        <v>2.5999999999999999E-2</v>
      </c>
      <c r="CY2581">
        <v>0</v>
      </c>
      <c r="CZ2581">
        <v>0.01</v>
      </c>
      <c r="DA2581">
        <v>1.6E-2</v>
      </c>
      <c r="DB2581">
        <v>6.0999999999999999E-2</v>
      </c>
      <c r="DC2581">
        <v>0.378</v>
      </c>
      <c r="DD2581">
        <v>0.26</v>
      </c>
      <c r="DE2581">
        <v>0.14000000000000001</v>
      </c>
      <c r="DF2581">
        <v>89.040704018852097</v>
      </c>
      <c r="DG2581">
        <v>0.29431438127090298</v>
      </c>
      <c r="DH2581">
        <v>0.2898</v>
      </c>
      <c r="DI2581">
        <v>0.25990000000000002</v>
      </c>
      <c r="DJ2581">
        <v>43.6</v>
      </c>
      <c r="DK2581">
        <v>3.08</v>
      </c>
      <c r="DL2581">
        <v>3.87</v>
      </c>
      <c r="DM2581">
        <v>25.649350649350598</v>
      </c>
      <c r="DQ2581">
        <v>483.87696212783601</v>
      </c>
      <c r="DR2581">
        <v>544.07313450620097</v>
      </c>
      <c r="DS2581">
        <v>12.440388175054601</v>
      </c>
      <c r="DT2581">
        <v>100471000</v>
      </c>
      <c r="DU2581">
        <v>20102.240000000002</v>
      </c>
    </row>
    <row r="2582" spans="1:125" x14ac:dyDescent="0.3">
      <c r="A2582">
        <v>48109</v>
      </c>
      <c r="B2582" t="s">
        <v>3090</v>
      </c>
      <c r="C2582" t="s">
        <v>3025</v>
      </c>
      <c r="D2582" t="s">
        <v>3026</v>
      </c>
      <c r="E2582" t="s">
        <v>118</v>
      </c>
      <c r="F2582" t="s">
        <v>125</v>
      </c>
      <c r="I2582">
        <v>767</v>
      </c>
      <c r="J2582">
        <v>454</v>
      </c>
      <c r="K2582">
        <v>280</v>
      </c>
      <c r="L2582">
        <v>864</v>
      </c>
      <c r="M2582">
        <v>438</v>
      </c>
      <c r="N2582">
        <v>415</v>
      </c>
      <c r="O2582">
        <v>781</v>
      </c>
      <c r="P2582">
        <v>319</v>
      </c>
      <c r="Q2582">
        <v>451</v>
      </c>
      <c r="R2582" t="s">
        <v>3731</v>
      </c>
      <c r="S2582" t="s">
        <v>130</v>
      </c>
      <c r="T2582" t="s">
        <v>131</v>
      </c>
      <c r="U2582" t="str">
        <f t="shared" si="259"/>
        <v>Trump</v>
      </c>
      <c r="V2582" s="2">
        <f t="shared" si="258"/>
        <v>0.90393518518518523</v>
      </c>
      <c r="W2582">
        <v>0.64619000000000004</v>
      </c>
      <c r="X2582">
        <v>0.59192</v>
      </c>
      <c r="Y2582">
        <v>0.50693999999999995</v>
      </c>
      <c r="Z2582">
        <f t="shared" si="260"/>
        <v>0.40845070422535212</v>
      </c>
      <c r="AA2582">
        <v>0.33560864618885095</v>
      </c>
      <c r="AB2582">
        <v>0.36506</v>
      </c>
      <c r="AC2582">
        <v>0.48032000000000002</v>
      </c>
      <c r="AD2582">
        <f t="shared" si="261"/>
        <v>0.57746478873239437</v>
      </c>
      <c r="AE2582">
        <v>31.1</v>
      </c>
      <c r="AF2582">
        <v>22.7</v>
      </c>
      <c r="AG2582">
        <v>2.7</v>
      </c>
      <c r="AH2582" s="3">
        <f t="shared" si="263"/>
        <v>16.901408450704224</v>
      </c>
      <c r="AI2582">
        <v>2.6619999999999902</v>
      </c>
      <c r="AJ2582">
        <v>2</v>
      </c>
      <c r="AK2582">
        <v>1</v>
      </c>
      <c r="AL2582">
        <v>2</v>
      </c>
      <c r="AM2582">
        <v>2</v>
      </c>
      <c r="AN2582">
        <v>2</v>
      </c>
      <c r="AO2582">
        <v>2</v>
      </c>
      <c r="AP2582">
        <f t="shared" si="262"/>
        <v>1</v>
      </c>
      <c r="AQ2582">
        <v>0</v>
      </c>
      <c r="AS2582">
        <v>0</v>
      </c>
      <c r="AV2582">
        <v>0</v>
      </c>
      <c r="AW2582">
        <v>1</v>
      </c>
      <c r="AX2582">
        <v>2403</v>
      </c>
      <c r="AY2582">
        <v>2393</v>
      </c>
      <c r="AZ2582">
        <v>2316</v>
      </c>
      <c r="BA2582">
        <v>2306</v>
      </c>
      <c r="BB2582">
        <v>2282</v>
      </c>
      <c r="BC2582">
        <v>2254</v>
      </c>
      <c r="BD2582">
        <v>2220</v>
      </c>
      <c r="BE2582">
        <v>2230</v>
      </c>
      <c r="BF2582">
        <v>2194</v>
      </c>
      <c r="BG2582">
        <v>2171</v>
      </c>
      <c r="BH2582">
        <v>2186</v>
      </c>
      <c r="BI2582">
        <v>2182</v>
      </c>
      <c r="BJ2582">
        <v>2163</v>
      </c>
      <c r="BK2582">
        <v>2196</v>
      </c>
      <c r="BL2582">
        <v>-1</v>
      </c>
      <c r="BM2582">
        <v>858</v>
      </c>
      <c r="BN2582">
        <v>864</v>
      </c>
      <c r="BO2582">
        <v>823</v>
      </c>
      <c r="BP2582">
        <v>809</v>
      </c>
      <c r="BQ2582">
        <v>798</v>
      </c>
      <c r="BR2582">
        <v>793</v>
      </c>
      <c r="BS2582">
        <v>778</v>
      </c>
      <c r="BT2582">
        <v>765</v>
      </c>
      <c r="BU2582">
        <v>732</v>
      </c>
      <c r="BV2582">
        <v>739</v>
      </c>
      <c r="BW2582">
        <v>763</v>
      </c>
      <c r="BX2582">
        <v>767</v>
      </c>
      <c r="BY2582">
        <v>748</v>
      </c>
      <c r="BZ2582">
        <v>778</v>
      </c>
      <c r="CA2582">
        <v>0.23599999999999999</v>
      </c>
      <c r="CB2582">
        <v>0.20100000000000001</v>
      </c>
      <c r="CC2582">
        <v>0.29399999999999998</v>
      </c>
      <c r="CD2582">
        <v>0.29499999999999998</v>
      </c>
      <c r="CE2582">
        <v>0.49199999999999999</v>
      </c>
      <c r="CF2582">
        <v>0.55000000000000004</v>
      </c>
      <c r="CG2582">
        <v>0</v>
      </c>
      <c r="CH2582">
        <v>88.959795700000001</v>
      </c>
      <c r="CI2582">
        <v>5</v>
      </c>
      <c r="CJ2582">
        <v>9</v>
      </c>
      <c r="CK2582">
        <v>205</v>
      </c>
      <c r="CL2582">
        <v>251</v>
      </c>
      <c r="CM2582">
        <v>2160</v>
      </c>
      <c r="CN2582">
        <v>1</v>
      </c>
      <c r="CO2582">
        <v>0</v>
      </c>
      <c r="CP2582">
        <v>0</v>
      </c>
      <c r="CQ2582">
        <v>695</v>
      </c>
      <c r="CR2582">
        <v>1077</v>
      </c>
      <c r="CS2582">
        <v>58</v>
      </c>
      <c r="CT2582">
        <v>58</v>
      </c>
      <c r="CU2582">
        <v>52160</v>
      </c>
      <c r="CV2582">
        <v>0.114</v>
      </c>
      <c r="CW2582">
        <v>0.81299999999999994</v>
      </c>
      <c r="CX2582">
        <v>2E-3</v>
      </c>
      <c r="CY2582">
        <v>6.0999999999999999E-2</v>
      </c>
      <c r="CZ2582">
        <v>0.01</v>
      </c>
      <c r="DA2582">
        <v>0</v>
      </c>
      <c r="DB2582">
        <v>0.09</v>
      </c>
      <c r="DC2582">
        <v>0.503</v>
      </c>
      <c r="DD2582">
        <v>0.156</v>
      </c>
      <c r="DE2582">
        <v>0.105</v>
      </c>
      <c r="DF2582">
        <v>90.550760118732498</v>
      </c>
      <c r="DG2582">
        <v>0.23389830508474599</v>
      </c>
      <c r="DH2582">
        <v>0.30520000000000003</v>
      </c>
      <c r="DI2582">
        <v>0.2218</v>
      </c>
      <c r="DJ2582">
        <v>52.3</v>
      </c>
      <c r="DK2582">
        <v>2.95</v>
      </c>
      <c r="DL2582">
        <v>3.64</v>
      </c>
      <c r="DM2582">
        <v>23.389830508474599</v>
      </c>
      <c r="DR2582">
        <v>796.81226064166299</v>
      </c>
      <c r="DT2582">
        <v>35200000</v>
      </c>
      <c r="DU2582">
        <v>16334.11</v>
      </c>
    </row>
    <row r="2583" spans="1:125" x14ac:dyDescent="0.3">
      <c r="A2583">
        <v>48111</v>
      </c>
      <c r="B2583" t="s">
        <v>3091</v>
      </c>
      <c r="C2583" t="s">
        <v>3025</v>
      </c>
      <c r="D2583" t="s">
        <v>3026</v>
      </c>
      <c r="E2583" t="s">
        <v>118</v>
      </c>
      <c r="F2583" t="s">
        <v>125</v>
      </c>
      <c r="I2583">
        <v>1544</v>
      </c>
      <c r="J2583">
        <v>222</v>
      </c>
      <c r="K2583">
        <v>1261</v>
      </c>
      <c r="L2583">
        <v>1609</v>
      </c>
      <c r="M2583">
        <v>197</v>
      </c>
      <c r="N2583">
        <v>1389</v>
      </c>
      <c r="O2583">
        <v>1447</v>
      </c>
      <c r="P2583">
        <v>152</v>
      </c>
      <c r="Q2583">
        <v>1285</v>
      </c>
      <c r="R2583" t="s">
        <v>3732</v>
      </c>
      <c r="S2583" t="s">
        <v>121</v>
      </c>
      <c r="T2583" t="s">
        <v>121</v>
      </c>
      <c r="U2583" t="str">
        <f t="shared" si="259"/>
        <v>Trump</v>
      </c>
      <c r="V2583" s="2">
        <f t="shared" si="258"/>
        <v>0.89931634555624607</v>
      </c>
      <c r="W2583">
        <v>0.16492999999999999</v>
      </c>
      <c r="X2583">
        <v>0.14377999999999999</v>
      </c>
      <c r="Y2583">
        <v>0.12243999999999999</v>
      </c>
      <c r="Z2583">
        <f t="shared" si="260"/>
        <v>0.1050449205252246</v>
      </c>
      <c r="AA2583">
        <v>0.81355932203389836</v>
      </c>
      <c r="AB2583">
        <v>0.81671000000000005</v>
      </c>
      <c r="AC2583">
        <v>0.86326999999999998</v>
      </c>
      <c r="AD2583">
        <f t="shared" si="261"/>
        <v>0.8880442294402211</v>
      </c>
      <c r="AE2583">
        <v>64.900000000000006</v>
      </c>
      <c r="AF2583">
        <v>67.3</v>
      </c>
      <c r="AG2583">
        <v>74.099999999999994</v>
      </c>
      <c r="AH2583" s="3">
        <f t="shared" si="263"/>
        <v>78.299930891499642</v>
      </c>
      <c r="AI2583">
        <v>-74.082999999999998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f t="shared" si="262"/>
        <v>1</v>
      </c>
      <c r="AQ2583">
        <v>0</v>
      </c>
      <c r="AS2583">
        <v>0</v>
      </c>
      <c r="AU2583">
        <v>0</v>
      </c>
      <c r="AV2583">
        <v>0</v>
      </c>
      <c r="AW2583">
        <v>0</v>
      </c>
      <c r="AX2583">
        <v>6747</v>
      </c>
      <c r="AY2583">
        <v>6888</v>
      </c>
      <c r="AZ2583">
        <v>7059</v>
      </c>
      <c r="BA2583">
        <v>7110</v>
      </c>
      <c r="BB2583">
        <v>7214</v>
      </c>
      <c r="BC2583">
        <v>7301</v>
      </c>
      <c r="BD2583">
        <v>7357</v>
      </c>
      <c r="BE2583">
        <v>7272</v>
      </c>
      <c r="BF2583">
        <v>7303</v>
      </c>
      <c r="BG2583">
        <v>7287</v>
      </c>
      <c r="BH2583">
        <v>7127</v>
      </c>
      <c r="BI2583">
        <v>7175</v>
      </c>
      <c r="BJ2583">
        <v>7235</v>
      </c>
      <c r="BK2583">
        <v>7237</v>
      </c>
      <c r="BL2583">
        <v>4</v>
      </c>
      <c r="BM2583">
        <v>2768</v>
      </c>
      <c r="BN2583">
        <v>2790</v>
      </c>
      <c r="BO2583">
        <v>2794</v>
      </c>
      <c r="BP2583">
        <v>2793</v>
      </c>
      <c r="BQ2583">
        <v>2815</v>
      </c>
      <c r="BR2583">
        <v>2861</v>
      </c>
      <c r="BS2583">
        <v>2824</v>
      </c>
      <c r="BT2583">
        <v>2782</v>
      </c>
      <c r="BU2583">
        <v>2780</v>
      </c>
      <c r="BV2583">
        <v>2774</v>
      </c>
      <c r="BW2583">
        <v>2674</v>
      </c>
      <c r="BX2583">
        <v>2640</v>
      </c>
      <c r="BY2583">
        <v>2655</v>
      </c>
      <c r="BZ2583">
        <v>2610</v>
      </c>
      <c r="CA2583">
        <v>0.22</v>
      </c>
      <c r="CB2583">
        <v>0.111</v>
      </c>
      <c r="CC2583">
        <v>9.0999999999999998E-2</v>
      </c>
      <c r="CD2583">
        <v>0.22800000000000001</v>
      </c>
      <c r="CE2583">
        <v>0.98499999999999999</v>
      </c>
      <c r="CF2583">
        <v>0.182</v>
      </c>
      <c r="CG2583">
        <v>-3.3000000000000002E-2</v>
      </c>
      <c r="CH2583">
        <v>44.575622199999998</v>
      </c>
      <c r="CI2583">
        <v>3</v>
      </c>
      <c r="CJ2583">
        <v>5</v>
      </c>
      <c r="CK2583">
        <v>70</v>
      </c>
      <c r="CL2583">
        <v>251</v>
      </c>
      <c r="CM2583">
        <v>838</v>
      </c>
      <c r="CN2583">
        <v>7.2999999999999995E-2</v>
      </c>
      <c r="CO2583">
        <v>0</v>
      </c>
      <c r="CP2583">
        <v>0</v>
      </c>
      <c r="CQ2583">
        <v>1702</v>
      </c>
      <c r="CR2583">
        <v>2012</v>
      </c>
      <c r="CS2583">
        <v>211</v>
      </c>
      <c r="CT2583">
        <v>204</v>
      </c>
      <c r="CU2583">
        <v>61636</v>
      </c>
      <c r="CV2583">
        <v>0.47199999999999998</v>
      </c>
      <c r="CW2583">
        <v>0.47899999999999998</v>
      </c>
      <c r="CX2583">
        <v>1E-3</v>
      </c>
      <c r="CY2583">
        <v>0</v>
      </c>
      <c r="CZ2583">
        <v>0</v>
      </c>
      <c r="DA2583">
        <v>4.8000000000000001E-2</v>
      </c>
      <c r="DB2583">
        <v>0.224</v>
      </c>
      <c r="DC2583">
        <v>0.39600000000000002</v>
      </c>
      <c r="DD2583">
        <v>0.24199999999999999</v>
      </c>
      <c r="DE2583">
        <v>0.14299999999999999</v>
      </c>
      <c r="DF2583">
        <v>89.869236236772807</v>
      </c>
      <c r="DG2583">
        <v>0.18430034129692799</v>
      </c>
      <c r="DH2583">
        <v>0.37290000000000001</v>
      </c>
      <c r="DI2583">
        <v>0.22939999999999999</v>
      </c>
      <c r="DJ2583">
        <v>86.1</v>
      </c>
      <c r="DK2583">
        <v>2.86</v>
      </c>
      <c r="DL2583">
        <v>3.47</v>
      </c>
      <c r="DM2583">
        <v>21.328671328671302</v>
      </c>
      <c r="DN2583">
        <v>155.26</v>
      </c>
      <c r="DO2583">
        <v>185.33</v>
      </c>
      <c r="DP2583">
        <v>19.367512559577499</v>
      </c>
      <c r="DQ2583">
        <v>476.63978148288498</v>
      </c>
      <c r="DR2583">
        <v>911.50488179875504</v>
      </c>
      <c r="DS2583">
        <v>91.235586539367603</v>
      </c>
      <c r="DT2583">
        <v>78100000</v>
      </c>
      <c r="DU2583">
        <v>10785.8</v>
      </c>
    </row>
    <row r="2584" spans="1:125" x14ac:dyDescent="0.3">
      <c r="A2584">
        <v>48113</v>
      </c>
      <c r="B2584" t="s">
        <v>3092</v>
      </c>
      <c r="C2584" t="s">
        <v>3025</v>
      </c>
      <c r="D2584" t="s">
        <v>3026</v>
      </c>
      <c r="E2584" t="s">
        <v>118</v>
      </c>
      <c r="F2584" t="s">
        <v>210</v>
      </c>
      <c r="G2584">
        <v>4819100</v>
      </c>
      <c r="H2584" t="s">
        <v>3077</v>
      </c>
      <c r="I2584">
        <v>765682</v>
      </c>
      <c r="J2584">
        <v>461080</v>
      </c>
      <c r="K2584">
        <v>262945</v>
      </c>
      <c r="L2584">
        <v>922513</v>
      </c>
      <c r="M2584">
        <v>598576</v>
      </c>
      <c r="N2584">
        <v>307076</v>
      </c>
      <c r="O2584">
        <v>853534</v>
      </c>
      <c r="P2584">
        <v>511118</v>
      </c>
      <c r="Q2584">
        <v>322569</v>
      </c>
      <c r="R2584" t="s">
        <v>3731</v>
      </c>
      <c r="S2584" t="s">
        <v>130</v>
      </c>
      <c r="T2584" t="s">
        <v>131</v>
      </c>
      <c r="U2584" t="str">
        <f t="shared" si="259"/>
        <v>Harris</v>
      </c>
      <c r="V2584" s="2">
        <f t="shared" si="258"/>
        <v>0.92522706997082971</v>
      </c>
      <c r="W2584">
        <v>0.57113000000000003</v>
      </c>
      <c r="X2584">
        <v>0.60218000000000005</v>
      </c>
      <c r="Y2584">
        <v>0.64885000000000004</v>
      </c>
      <c r="Z2584">
        <f t="shared" si="260"/>
        <v>0.59882558867016433</v>
      </c>
      <c r="AA2584">
        <v>0.41656938222856232</v>
      </c>
      <c r="AB2584">
        <v>0.34340999999999999</v>
      </c>
      <c r="AC2584">
        <v>0.33287</v>
      </c>
      <c r="AD2584">
        <f t="shared" si="261"/>
        <v>0.37792167623082384</v>
      </c>
      <c r="AE2584">
        <v>15.5</v>
      </c>
      <c r="AF2584">
        <v>25.9</v>
      </c>
      <c r="AG2584">
        <v>31.6</v>
      </c>
      <c r="AH2584" s="3">
        <f t="shared" si="263"/>
        <v>22.09039124393405</v>
      </c>
      <c r="AI2584">
        <v>31.597999999999999</v>
      </c>
      <c r="AJ2584">
        <v>1</v>
      </c>
      <c r="AK2584">
        <v>1</v>
      </c>
      <c r="AL2584">
        <v>2</v>
      </c>
      <c r="AM2584">
        <v>2</v>
      </c>
      <c r="AN2584">
        <v>2</v>
      </c>
      <c r="AO2584">
        <v>2</v>
      </c>
      <c r="AP2584">
        <f t="shared" si="262"/>
        <v>2</v>
      </c>
      <c r="AQ2584">
        <v>0</v>
      </c>
      <c r="AS2584">
        <v>0</v>
      </c>
      <c r="AU2584">
        <v>0.441</v>
      </c>
      <c r="AV2584">
        <v>0</v>
      </c>
      <c r="AW2584">
        <v>0</v>
      </c>
      <c r="AX2584">
        <v>2372993</v>
      </c>
      <c r="AY2584">
        <v>2408697</v>
      </c>
      <c r="AZ2584">
        <v>2455930</v>
      </c>
      <c r="BA2584">
        <v>2484486</v>
      </c>
      <c r="BB2584">
        <v>2519410</v>
      </c>
      <c r="BC2584">
        <v>2557830</v>
      </c>
      <c r="BD2584">
        <v>2591488</v>
      </c>
      <c r="BE2584">
        <v>2620154</v>
      </c>
      <c r="BF2584">
        <v>2629350</v>
      </c>
      <c r="BG2584">
        <v>2635516</v>
      </c>
      <c r="BH2584">
        <v>2610112</v>
      </c>
      <c r="BI2584">
        <v>2588235</v>
      </c>
      <c r="BJ2584">
        <v>2601993</v>
      </c>
      <c r="BK2584">
        <v>2606358</v>
      </c>
      <c r="BL2584">
        <v>-1369</v>
      </c>
      <c r="BM2584">
        <v>1046877</v>
      </c>
      <c r="BN2584">
        <v>1057525</v>
      </c>
      <c r="BO2584">
        <v>1073899</v>
      </c>
      <c r="BP2584">
        <v>1078140</v>
      </c>
      <c r="BQ2584">
        <v>1086356</v>
      </c>
      <c r="BR2584">
        <v>1098413</v>
      </c>
      <c r="BS2584">
        <v>1110068</v>
      </c>
      <c r="BT2584">
        <v>1121661</v>
      </c>
      <c r="BU2584">
        <v>1123363</v>
      </c>
      <c r="BV2584">
        <v>1122599</v>
      </c>
      <c r="BW2584">
        <v>1110205</v>
      </c>
      <c r="BX2584">
        <v>1097703</v>
      </c>
      <c r="BY2584">
        <v>1104582</v>
      </c>
      <c r="BZ2584">
        <v>1103707</v>
      </c>
      <c r="CA2584">
        <v>0.189</v>
      </c>
      <c r="CB2584">
        <v>0.14199999999999999</v>
      </c>
      <c r="CC2584">
        <v>0.19900000000000001</v>
      </c>
      <c r="CD2584">
        <v>7.4999999999999997E-2</v>
      </c>
      <c r="CE2584">
        <v>0.84799999999999998</v>
      </c>
      <c r="CF2584">
        <v>5.6000000000000001E-2</v>
      </c>
      <c r="CG2584">
        <v>5.7000000000000002E-2</v>
      </c>
      <c r="CH2584">
        <v>43.682195200000002</v>
      </c>
      <c r="CI2584">
        <v>3</v>
      </c>
      <c r="CJ2584">
        <v>5</v>
      </c>
      <c r="CK2584">
        <v>67</v>
      </c>
      <c r="CL2584">
        <v>251</v>
      </c>
      <c r="CM2584">
        <v>524680</v>
      </c>
      <c r="CN2584">
        <v>0.19600000000000001</v>
      </c>
      <c r="CO2584">
        <v>325363</v>
      </c>
      <c r="CP2584">
        <v>0.122</v>
      </c>
      <c r="CQ2584">
        <v>1502707</v>
      </c>
      <c r="CR2584">
        <v>1587323</v>
      </c>
      <c r="CS2584">
        <v>66685</v>
      </c>
      <c r="CT2584">
        <v>70472</v>
      </c>
      <c r="CU2584">
        <v>70871</v>
      </c>
      <c r="CV2584">
        <v>0.27400000000000002</v>
      </c>
      <c r="CW2584">
        <v>0.41</v>
      </c>
      <c r="CX2584">
        <v>0.222</v>
      </c>
      <c r="CY2584">
        <v>2E-3</v>
      </c>
      <c r="CZ2584">
        <v>6.7000000000000004E-2</v>
      </c>
      <c r="DA2584">
        <v>2.5999999999999999E-2</v>
      </c>
      <c r="DB2584">
        <v>0.246</v>
      </c>
      <c r="DC2584">
        <v>0.22600000000000001</v>
      </c>
      <c r="DD2584">
        <v>0.247</v>
      </c>
      <c r="DE2584">
        <v>0.33900000000000002</v>
      </c>
      <c r="DF2584">
        <v>102.488920169636</v>
      </c>
      <c r="DG2584">
        <v>0.34375</v>
      </c>
      <c r="DH2584">
        <v>0.25679999999999997</v>
      </c>
      <c r="DI2584">
        <v>0.34320000000000001</v>
      </c>
      <c r="DJ2584">
        <v>28.8</v>
      </c>
      <c r="DK2584">
        <v>2.99</v>
      </c>
      <c r="DL2584">
        <v>3.87</v>
      </c>
      <c r="DM2584">
        <v>29.431438127090299</v>
      </c>
      <c r="DN2584">
        <v>663.11</v>
      </c>
      <c r="DO2584">
        <v>951.02</v>
      </c>
      <c r="DP2584">
        <v>43.418135754248901</v>
      </c>
      <c r="DQ2584">
        <v>1175.5319718793801</v>
      </c>
      <c r="DR2584">
        <v>2076.9659076927901</v>
      </c>
      <c r="DS2584">
        <v>76.683064125618301</v>
      </c>
      <c r="DT2584">
        <v>22704801000</v>
      </c>
      <c r="DU2584">
        <v>8729.7999999999993</v>
      </c>
    </row>
    <row r="2585" spans="1:125" x14ac:dyDescent="0.3">
      <c r="A2585">
        <v>48115</v>
      </c>
      <c r="B2585" t="s">
        <v>3093</v>
      </c>
      <c r="C2585" t="s">
        <v>3025</v>
      </c>
      <c r="D2585" t="s">
        <v>3026</v>
      </c>
      <c r="E2585" t="s">
        <v>118</v>
      </c>
      <c r="F2585" t="s">
        <v>119</v>
      </c>
      <c r="I2585">
        <v>3563</v>
      </c>
      <c r="J2585">
        <v>835</v>
      </c>
      <c r="K2585">
        <v>2636</v>
      </c>
      <c r="L2585">
        <v>3789</v>
      </c>
      <c r="M2585">
        <v>808</v>
      </c>
      <c r="N2585">
        <v>2951</v>
      </c>
      <c r="O2585">
        <v>3513</v>
      </c>
      <c r="P2585">
        <v>667</v>
      </c>
      <c r="Q2585">
        <v>2810</v>
      </c>
      <c r="R2585" t="s">
        <v>3732</v>
      </c>
      <c r="S2585" t="s">
        <v>121</v>
      </c>
      <c r="T2585" t="s">
        <v>121</v>
      </c>
      <c r="U2585" t="str">
        <f t="shared" si="259"/>
        <v>Trump</v>
      </c>
      <c r="V2585" s="2">
        <f t="shared" si="258"/>
        <v>0.92715756136183691</v>
      </c>
      <c r="W2585">
        <v>0.27978999999999998</v>
      </c>
      <c r="X2585">
        <v>0.23435</v>
      </c>
      <c r="Y2585">
        <v>0.21325</v>
      </c>
      <c r="Z2585">
        <f t="shared" si="260"/>
        <v>0.18986621121548533</v>
      </c>
      <c r="AA2585">
        <v>0.71142229544206481</v>
      </c>
      <c r="AB2585">
        <v>0.73982999999999999</v>
      </c>
      <c r="AC2585">
        <v>0.77883000000000002</v>
      </c>
      <c r="AD2585">
        <f t="shared" si="261"/>
        <v>0.79988613720466839</v>
      </c>
      <c r="AE2585">
        <v>43.2</v>
      </c>
      <c r="AF2585">
        <v>50.5</v>
      </c>
      <c r="AG2585">
        <v>56.6</v>
      </c>
      <c r="AH2585" s="3">
        <f t="shared" si="263"/>
        <v>61.001992598918306</v>
      </c>
      <c r="AI2585">
        <v>-56.558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f t="shared" si="262"/>
        <v>1</v>
      </c>
      <c r="AQ2585">
        <v>0</v>
      </c>
      <c r="AS2585">
        <v>0</v>
      </c>
      <c r="AU2585">
        <v>0</v>
      </c>
      <c r="AV2585">
        <v>0</v>
      </c>
      <c r="AW2585">
        <v>0</v>
      </c>
      <c r="AX2585">
        <v>13826</v>
      </c>
      <c r="AY2585">
        <v>13747</v>
      </c>
      <c r="AZ2585">
        <v>13611</v>
      </c>
      <c r="BA2585">
        <v>13219</v>
      </c>
      <c r="BB2585">
        <v>13445</v>
      </c>
      <c r="BC2585">
        <v>12987</v>
      </c>
      <c r="BD2585">
        <v>12999</v>
      </c>
      <c r="BE2585">
        <v>12744</v>
      </c>
      <c r="BF2585">
        <v>12605</v>
      </c>
      <c r="BG2585">
        <v>12728</v>
      </c>
      <c r="BH2585">
        <v>12474</v>
      </c>
      <c r="BI2585">
        <v>12367</v>
      </c>
      <c r="BJ2585">
        <v>12176</v>
      </c>
      <c r="BK2585">
        <v>12004</v>
      </c>
      <c r="BL2585">
        <v>15</v>
      </c>
      <c r="BM2585">
        <v>5705</v>
      </c>
      <c r="BN2585">
        <v>5680</v>
      </c>
      <c r="BO2585">
        <v>5613</v>
      </c>
      <c r="BP2585">
        <v>5215</v>
      </c>
      <c r="BQ2585">
        <v>5343</v>
      </c>
      <c r="BR2585">
        <v>5029</v>
      </c>
      <c r="BS2585">
        <v>4987</v>
      </c>
      <c r="BT2585">
        <v>4883</v>
      </c>
      <c r="BU2585">
        <v>4810</v>
      </c>
      <c r="BV2585">
        <v>4885</v>
      </c>
      <c r="BW2585">
        <v>4921</v>
      </c>
      <c r="BX2585">
        <v>4912</v>
      </c>
      <c r="BY2585">
        <v>4879</v>
      </c>
      <c r="BZ2585">
        <v>4816</v>
      </c>
      <c r="CA2585">
        <v>0.29799999999999999</v>
      </c>
      <c r="CB2585">
        <v>0.222</v>
      </c>
      <c r="CC2585">
        <v>0.48199999999999998</v>
      </c>
      <c r="CD2585">
        <v>0.13100000000000001</v>
      </c>
      <c r="CE2585">
        <v>0.62</v>
      </c>
      <c r="CF2585">
        <v>-4.9000000000000002E-2</v>
      </c>
      <c r="CG2585">
        <v>-2.1999999999999999E-2</v>
      </c>
      <c r="CH2585">
        <v>97.2239948</v>
      </c>
      <c r="CI2585">
        <v>5</v>
      </c>
      <c r="CJ2585">
        <v>10</v>
      </c>
      <c r="CK2585">
        <v>241</v>
      </c>
      <c r="CL2585">
        <v>251</v>
      </c>
      <c r="CM2585">
        <v>11619</v>
      </c>
      <c r="CN2585">
        <v>0.93</v>
      </c>
      <c r="CO2585">
        <v>0</v>
      </c>
      <c r="CP2585">
        <v>0</v>
      </c>
      <c r="CQ2585">
        <v>2609</v>
      </c>
      <c r="CR2585">
        <v>2481</v>
      </c>
      <c r="CS2585">
        <v>279</v>
      </c>
      <c r="CT2585">
        <v>273</v>
      </c>
      <c r="CU2585">
        <v>48801</v>
      </c>
      <c r="CV2585">
        <v>0.313</v>
      </c>
      <c r="CW2585">
        <v>0.58599999999999997</v>
      </c>
      <c r="CX2585">
        <v>7.5999999999999998E-2</v>
      </c>
      <c r="CY2585">
        <v>3.0000000000000001E-3</v>
      </c>
      <c r="CZ2585">
        <v>2E-3</v>
      </c>
      <c r="DA2585">
        <v>0.02</v>
      </c>
      <c r="DB2585">
        <v>5.5E-2</v>
      </c>
      <c r="DC2585">
        <v>0.34100000000000003</v>
      </c>
      <c r="DD2585">
        <v>0.22600000000000001</v>
      </c>
      <c r="DE2585">
        <v>0.13500000000000001</v>
      </c>
      <c r="DF2585">
        <v>91.377900394962793</v>
      </c>
      <c r="DG2585">
        <v>0.242622950819672</v>
      </c>
      <c r="DH2585">
        <v>0.34939999999999999</v>
      </c>
      <c r="DI2585">
        <v>0.25440000000000002</v>
      </c>
      <c r="DJ2585">
        <v>77.2</v>
      </c>
      <c r="DK2585">
        <v>3.05</v>
      </c>
      <c r="DL2585">
        <v>3.79</v>
      </c>
      <c r="DM2585">
        <v>24.262295081967199</v>
      </c>
      <c r="DN2585">
        <v>205.71</v>
      </c>
      <c r="DO2585">
        <v>240.6</v>
      </c>
      <c r="DP2585">
        <v>16.960770016042002</v>
      </c>
      <c r="DQ2585">
        <v>507.45049263594001</v>
      </c>
      <c r="DR2585">
        <v>624.67846251804895</v>
      </c>
      <c r="DS2585">
        <v>23.101360937334199</v>
      </c>
      <c r="DT2585">
        <v>171396000</v>
      </c>
      <c r="DU2585">
        <v>14129.93</v>
      </c>
    </row>
    <row r="2586" spans="1:125" x14ac:dyDescent="0.3">
      <c r="A2586">
        <v>48117</v>
      </c>
      <c r="B2586" t="s">
        <v>3094</v>
      </c>
      <c r="C2586" t="s">
        <v>3025</v>
      </c>
      <c r="D2586" t="s">
        <v>3026</v>
      </c>
      <c r="E2586" t="s">
        <v>118</v>
      </c>
      <c r="F2586" t="s">
        <v>125</v>
      </c>
      <c r="I2586">
        <v>4216</v>
      </c>
      <c r="J2586">
        <v>1185</v>
      </c>
      <c r="K2586">
        <v>2911</v>
      </c>
      <c r="L2586">
        <v>4610</v>
      </c>
      <c r="M2586">
        <v>1264</v>
      </c>
      <c r="N2586">
        <v>3294</v>
      </c>
      <c r="O2586">
        <v>4286</v>
      </c>
      <c r="P2586">
        <v>1019</v>
      </c>
      <c r="Q2586">
        <v>3233</v>
      </c>
      <c r="R2586" t="s">
        <v>3732</v>
      </c>
      <c r="S2586" t="s">
        <v>121</v>
      </c>
      <c r="T2586" t="s">
        <v>121</v>
      </c>
      <c r="U2586" t="str">
        <f t="shared" si="259"/>
        <v>Trump</v>
      </c>
      <c r="V2586" s="2">
        <f t="shared" si="258"/>
        <v>0.9297180043383948</v>
      </c>
      <c r="W2586">
        <v>0.28754000000000002</v>
      </c>
      <c r="X2586">
        <v>0.28106999999999999</v>
      </c>
      <c r="Y2586">
        <v>0.27418999999999999</v>
      </c>
      <c r="Z2586">
        <f t="shared" si="260"/>
        <v>0.23775081661222586</v>
      </c>
      <c r="AA2586">
        <v>0.70596426084938502</v>
      </c>
      <c r="AB2586">
        <v>0.69045999999999996</v>
      </c>
      <c r="AC2586">
        <v>0.71453</v>
      </c>
      <c r="AD2586">
        <f t="shared" si="261"/>
        <v>0.75431637890807279</v>
      </c>
      <c r="AE2586">
        <v>41.8</v>
      </c>
      <c r="AF2586">
        <v>40.9</v>
      </c>
      <c r="AG2586">
        <v>44</v>
      </c>
      <c r="AH2586" s="3">
        <f t="shared" si="263"/>
        <v>51.656556229584695</v>
      </c>
      <c r="AI2586">
        <v>-44.033999999999999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f t="shared" si="262"/>
        <v>1</v>
      </c>
      <c r="AQ2586">
        <v>0</v>
      </c>
      <c r="AS2586">
        <v>0</v>
      </c>
      <c r="AU2586">
        <v>0</v>
      </c>
      <c r="AV2586">
        <v>0</v>
      </c>
      <c r="AW2586">
        <v>0</v>
      </c>
      <c r="AX2586">
        <v>19467</v>
      </c>
      <c r="AY2586">
        <v>19522</v>
      </c>
      <c r="AZ2586">
        <v>19373</v>
      </c>
      <c r="BA2586">
        <v>19180</v>
      </c>
      <c r="BB2586">
        <v>19123</v>
      </c>
      <c r="BC2586">
        <v>18825</v>
      </c>
      <c r="BD2586">
        <v>18846</v>
      </c>
      <c r="BE2586">
        <v>18753</v>
      </c>
      <c r="BF2586">
        <v>18711</v>
      </c>
      <c r="BG2586">
        <v>18546</v>
      </c>
      <c r="BH2586">
        <v>18526</v>
      </c>
      <c r="BI2586">
        <v>18379</v>
      </c>
      <c r="BJ2586">
        <v>18399</v>
      </c>
      <c r="BK2586">
        <v>18347</v>
      </c>
      <c r="BL2586">
        <v>-58</v>
      </c>
      <c r="BM2586">
        <v>7202</v>
      </c>
      <c r="BN2586">
        <v>7153</v>
      </c>
      <c r="BO2586">
        <v>7011</v>
      </c>
      <c r="BP2586">
        <v>6858</v>
      </c>
      <c r="BQ2586">
        <v>6820</v>
      </c>
      <c r="BR2586">
        <v>6680</v>
      </c>
      <c r="BS2586">
        <v>6686</v>
      </c>
      <c r="BT2586">
        <v>6733</v>
      </c>
      <c r="BU2586">
        <v>6704</v>
      </c>
      <c r="BV2586">
        <v>6685</v>
      </c>
      <c r="BW2586">
        <v>6608</v>
      </c>
      <c r="BX2586">
        <v>6518</v>
      </c>
      <c r="BY2586">
        <v>6527</v>
      </c>
      <c r="BZ2586">
        <v>6537</v>
      </c>
      <c r="CA2586">
        <v>0.27800000000000002</v>
      </c>
      <c r="CB2586">
        <v>0.16900000000000001</v>
      </c>
      <c r="CC2586">
        <v>0.23899999999999999</v>
      </c>
      <c r="CD2586">
        <v>0.13700000000000001</v>
      </c>
      <c r="CE2586">
        <v>0.71099999999999997</v>
      </c>
      <c r="CF2586">
        <v>0.14499999999999999</v>
      </c>
      <c r="CG2586">
        <v>-5.6000000000000001E-2</v>
      </c>
      <c r="CH2586">
        <v>80.536056099999996</v>
      </c>
      <c r="CI2586">
        <v>5</v>
      </c>
      <c r="CJ2586">
        <v>9</v>
      </c>
      <c r="CK2586">
        <v>176</v>
      </c>
      <c r="CL2586">
        <v>251</v>
      </c>
      <c r="CM2586">
        <v>18597</v>
      </c>
      <c r="CN2586">
        <v>1</v>
      </c>
      <c r="CO2586">
        <v>0</v>
      </c>
      <c r="CP2586">
        <v>0</v>
      </c>
      <c r="CQ2586">
        <v>5436</v>
      </c>
      <c r="CR2586">
        <v>6223</v>
      </c>
      <c r="CS2586">
        <v>374</v>
      </c>
      <c r="CT2586">
        <v>353</v>
      </c>
      <c r="CU2586">
        <v>55565</v>
      </c>
      <c r="CV2586">
        <v>0.222</v>
      </c>
      <c r="CW2586">
        <v>0.754</v>
      </c>
      <c r="CX2586">
        <v>1.4E-2</v>
      </c>
      <c r="CY2586">
        <v>4.0000000000000001E-3</v>
      </c>
      <c r="CZ2586">
        <v>5.0000000000000001E-3</v>
      </c>
      <c r="DA2586">
        <v>2E-3</v>
      </c>
      <c r="DB2586">
        <v>0.16500000000000001</v>
      </c>
      <c r="DC2586">
        <v>0.41099999999999998</v>
      </c>
      <c r="DD2586">
        <v>0.193</v>
      </c>
      <c r="DE2586">
        <v>0.11799999999999999</v>
      </c>
      <c r="DF2586">
        <v>93.266452907264494</v>
      </c>
      <c r="DG2586">
        <v>0.29605263157894701</v>
      </c>
      <c r="DH2586">
        <v>0.44600000000000001</v>
      </c>
      <c r="DI2586">
        <v>0.23860000000000001</v>
      </c>
      <c r="DJ2586">
        <v>98.5</v>
      </c>
      <c r="DK2586">
        <v>3.04</v>
      </c>
      <c r="DL2586">
        <v>3.94</v>
      </c>
      <c r="DM2586">
        <v>29.605263157894701</v>
      </c>
      <c r="DN2586">
        <v>189.12</v>
      </c>
      <c r="DO2586">
        <v>275.43</v>
      </c>
      <c r="DP2586">
        <v>45.637690355330001</v>
      </c>
      <c r="DQ2586">
        <v>605.43391045677095</v>
      </c>
      <c r="DR2586">
        <v>1089.7859402418601</v>
      </c>
      <c r="DS2586">
        <v>80.000809571381396</v>
      </c>
      <c r="DT2586">
        <v>218641000</v>
      </c>
      <c r="DU2586">
        <v>11897.53</v>
      </c>
    </row>
    <row r="2587" spans="1:125" x14ac:dyDescent="0.3">
      <c r="A2587">
        <v>48119</v>
      </c>
      <c r="B2587" t="s">
        <v>3095</v>
      </c>
      <c r="C2587" t="s">
        <v>3025</v>
      </c>
      <c r="D2587" t="s">
        <v>3026</v>
      </c>
      <c r="E2587" t="s">
        <v>118</v>
      </c>
      <c r="F2587" t="s">
        <v>125</v>
      </c>
      <c r="I2587">
        <v>2281</v>
      </c>
      <c r="J2587">
        <v>400</v>
      </c>
      <c r="K2587">
        <v>1836</v>
      </c>
      <c r="L2587">
        <v>2592</v>
      </c>
      <c r="M2587">
        <v>403</v>
      </c>
      <c r="N2587">
        <v>2162</v>
      </c>
      <c r="O2587">
        <v>2658</v>
      </c>
      <c r="P2587">
        <v>397</v>
      </c>
      <c r="Q2587">
        <v>2250</v>
      </c>
      <c r="R2587" t="s">
        <v>3732</v>
      </c>
      <c r="S2587" t="s">
        <v>121</v>
      </c>
      <c r="T2587" t="s">
        <v>121</v>
      </c>
      <c r="U2587" t="str">
        <f t="shared" si="259"/>
        <v>Trump</v>
      </c>
      <c r="V2587" s="2">
        <f t="shared" si="258"/>
        <v>1.025462962962963</v>
      </c>
      <c r="W2587">
        <v>0.22498000000000001</v>
      </c>
      <c r="X2587">
        <v>0.17535999999999999</v>
      </c>
      <c r="Y2587">
        <v>0.15548000000000001</v>
      </c>
      <c r="Z2587">
        <f t="shared" si="260"/>
        <v>0.14936042136945071</v>
      </c>
      <c r="AA2587">
        <v>0.75520317145688798</v>
      </c>
      <c r="AB2587">
        <v>0.80491000000000001</v>
      </c>
      <c r="AC2587">
        <v>0.83409999999999995</v>
      </c>
      <c r="AD2587">
        <f t="shared" si="261"/>
        <v>0.84650112866817151</v>
      </c>
      <c r="AE2587">
        <v>53</v>
      </c>
      <c r="AF2587">
        <v>63</v>
      </c>
      <c r="AG2587">
        <v>67.900000000000006</v>
      </c>
      <c r="AH2587" s="3">
        <f t="shared" si="263"/>
        <v>69.714070729872077</v>
      </c>
      <c r="AI2587">
        <v>-67.861999999999995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f t="shared" si="262"/>
        <v>1</v>
      </c>
      <c r="AQ2587">
        <v>0</v>
      </c>
      <c r="AS2587">
        <v>0</v>
      </c>
      <c r="AU2587">
        <v>0</v>
      </c>
      <c r="AV2587">
        <v>0</v>
      </c>
      <c r="AW2587">
        <v>0</v>
      </c>
      <c r="AX2587">
        <v>5242</v>
      </c>
      <c r="AY2587">
        <v>5147</v>
      </c>
      <c r="AZ2587">
        <v>5242</v>
      </c>
      <c r="BA2587">
        <v>5120</v>
      </c>
      <c r="BB2587">
        <v>5142</v>
      </c>
      <c r="BC2587">
        <v>5159</v>
      </c>
      <c r="BD2587">
        <v>5147</v>
      </c>
      <c r="BE2587">
        <v>5276</v>
      </c>
      <c r="BF2587">
        <v>5332</v>
      </c>
      <c r="BG2587">
        <v>5331</v>
      </c>
      <c r="BH2587">
        <v>5228</v>
      </c>
      <c r="BI2587">
        <v>5344</v>
      </c>
      <c r="BJ2587">
        <v>5413</v>
      </c>
      <c r="BK2587">
        <v>5520</v>
      </c>
      <c r="BL2587">
        <v>-3</v>
      </c>
      <c r="BM2587">
        <v>1885</v>
      </c>
      <c r="BN2587">
        <v>1817</v>
      </c>
      <c r="BO2587">
        <v>1852</v>
      </c>
      <c r="BP2587">
        <v>1779</v>
      </c>
      <c r="BQ2587">
        <v>1762</v>
      </c>
      <c r="BR2587">
        <v>1781</v>
      </c>
      <c r="BS2587">
        <v>1755</v>
      </c>
      <c r="BT2587">
        <v>1818</v>
      </c>
      <c r="BU2587">
        <v>1857</v>
      </c>
      <c r="BV2587">
        <v>1823</v>
      </c>
      <c r="BW2587">
        <v>1794</v>
      </c>
      <c r="BX2587">
        <v>1846</v>
      </c>
      <c r="BY2587">
        <v>1881</v>
      </c>
      <c r="BZ2587">
        <v>1938</v>
      </c>
      <c r="CA2587">
        <v>0.108</v>
      </c>
      <c r="CB2587">
        <v>0.16600000000000001</v>
      </c>
      <c r="CC2587">
        <v>0.19900000000000001</v>
      </c>
      <c r="CD2587">
        <v>0.12</v>
      </c>
      <c r="CE2587">
        <v>0.93799999999999994</v>
      </c>
      <c r="CF2587">
        <v>-0.19500000000000001</v>
      </c>
      <c r="CG2587">
        <v>-1.7999999999999999E-2</v>
      </c>
      <c r="CH2587">
        <v>67.613273699999993</v>
      </c>
      <c r="CI2587">
        <v>4</v>
      </c>
      <c r="CJ2587">
        <v>7</v>
      </c>
      <c r="CK2587">
        <v>134</v>
      </c>
      <c r="CL2587">
        <v>251</v>
      </c>
      <c r="CM2587">
        <v>3115</v>
      </c>
      <c r="CN2587">
        <v>0.78300000000000003</v>
      </c>
      <c r="CO2587">
        <v>0</v>
      </c>
      <c r="CP2587">
        <v>0</v>
      </c>
      <c r="CQ2587">
        <v>380</v>
      </c>
      <c r="CR2587">
        <v>306</v>
      </c>
      <c r="CS2587">
        <v>55</v>
      </c>
      <c r="CT2587">
        <v>54</v>
      </c>
      <c r="CU2587">
        <v>54587</v>
      </c>
      <c r="CV2587">
        <v>0.77900000000000003</v>
      </c>
      <c r="CW2587">
        <v>9.5000000000000001E-2</v>
      </c>
      <c r="CX2587">
        <v>8.7999999999999995E-2</v>
      </c>
      <c r="CY2587">
        <v>0</v>
      </c>
      <c r="CZ2587">
        <v>4.0000000000000001E-3</v>
      </c>
      <c r="DA2587">
        <v>3.5999999999999997E-2</v>
      </c>
      <c r="DB2587">
        <v>1.2999999999999999E-2</v>
      </c>
      <c r="DC2587">
        <v>0.35099999999999998</v>
      </c>
      <c r="DD2587">
        <v>0.32600000000000001</v>
      </c>
      <c r="DE2587">
        <v>0.215</v>
      </c>
      <c r="DF2587">
        <v>88.8435106544745</v>
      </c>
      <c r="DG2587">
        <v>0.35164835164835201</v>
      </c>
      <c r="DH2587">
        <v>0.34029999999999999</v>
      </c>
      <c r="DI2587">
        <v>0.33689999999999998</v>
      </c>
      <c r="DJ2587">
        <v>72.8</v>
      </c>
      <c r="DK2587">
        <v>2.78</v>
      </c>
      <c r="DL2587">
        <v>3.69</v>
      </c>
      <c r="DM2587">
        <v>32.733812949640303</v>
      </c>
      <c r="DN2587">
        <v>199.12</v>
      </c>
      <c r="DQ2587">
        <v>615.80061644440195</v>
      </c>
      <c r="DR2587">
        <v>1181.3003438369401</v>
      </c>
      <c r="DS2587">
        <v>91.831627363041903</v>
      </c>
      <c r="DT2587">
        <v>83839000</v>
      </c>
      <c r="DU2587">
        <v>15508.51</v>
      </c>
    </row>
    <row r="2588" spans="1:125" x14ac:dyDescent="0.3">
      <c r="A2588">
        <v>48121</v>
      </c>
      <c r="B2588" t="s">
        <v>3096</v>
      </c>
      <c r="C2588" t="s">
        <v>3025</v>
      </c>
      <c r="D2588" t="s">
        <v>3026</v>
      </c>
      <c r="E2588" t="s">
        <v>118</v>
      </c>
      <c r="F2588" t="s">
        <v>192</v>
      </c>
      <c r="G2588">
        <v>4819100</v>
      </c>
      <c r="H2588" t="s">
        <v>3077</v>
      </c>
      <c r="I2588">
        <v>298645</v>
      </c>
      <c r="J2588">
        <v>110890</v>
      </c>
      <c r="K2588">
        <v>170603</v>
      </c>
      <c r="L2588">
        <v>417964</v>
      </c>
      <c r="M2588">
        <v>188695</v>
      </c>
      <c r="N2588">
        <v>222480</v>
      </c>
      <c r="O2588">
        <v>449188</v>
      </c>
      <c r="P2588">
        <v>191503</v>
      </c>
      <c r="Q2588">
        <v>250521</v>
      </c>
      <c r="R2588" t="s">
        <v>3732</v>
      </c>
      <c r="S2588" t="s">
        <v>121</v>
      </c>
      <c r="T2588" t="s">
        <v>121</v>
      </c>
      <c r="U2588" t="str">
        <f t="shared" si="259"/>
        <v>Trump</v>
      </c>
      <c r="V2588" s="2">
        <f t="shared" si="258"/>
        <v>1.0747049985166186</v>
      </c>
      <c r="W2588">
        <v>0.33354</v>
      </c>
      <c r="X2588">
        <v>0.37130999999999997</v>
      </c>
      <c r="Y2588">
        <v>0.45145999999999997</v>
      </c>
      <c r="Z2588">
        <f t="shared" si="260"/>
        <v>0.4263315137537067</v>
      </c>
      <c r="AA2588">
        <v>0.64905820471947973</v>
      </c>
      <c r="AB2588">
        <v>0.57125999999999999</v>
      </c>
      <c r="AC2588">
        <v>0.53229000000000004</v>
      </c>
      <c r="AD2588">
        <f t="shared" si="261"/>
        <v>0.55771970756119937</v>
      </c>
      <c r="AE2588">
        <v>31.6</v>
      </c>
      <c r="AF2588">
        <v>20</v>
      </c>
      <c r="AG2588">
        <v>8.1</v>
      </c>
      <c r="AH2588" s="3">
        <f t="shared" si="263"/>
        <v>13.138819380749267</v>
      </c>
      <c r="AI2588">
        <v>-8.0830000000000108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f t="shared" si="262"/>
        <v>1</v>
      </c>
      <c r="AQ2588">
        <v>0</v>
      </c>
      <c r="AS2588">
        <v>0</v>
      </c>
      <c r="AU2588">
        <v>0.60899999999999999</v>
      </c>
      <c r="AV2588">
        <v>0</v>
      </c>
      <c r="AW2588">
        <v>0</v>
      </c>
      <c r="AX2588">
        <v>666760</v>
      </c>
      <c r="AY2588">
        <v>685740</v>
      </c>
      <c r="AZ2588">
        <v>707892</v>
      </c>
      <c r="BA2588">
        <v>728624</v>
      </c>
      <c r="BB2588">
        <v>753188</v>
      </c>
      <c r="BC2588">
        <v>779584</v>
      </c>
      <c r="BD2588">
        <v>808212</v>
      </c>
      <c r="BE2588">
        <v>835364</v>
      </c>
      <c r="BF2588">
        <v>858741</v>
      </c>
      <c r="BG2588">
        <v>887207</v>
      </c>
      <c r="BH2588">
        <v>914398</v>
      </c>
      <c r="BI2588">
        <v>943883</v>
      </c>
      <c r="BJ2588">
        <v>977760</v>
      </c>
      <c r="BK2588">
        <v>1007703</v>
      </c>
      <c r="BL2588">
        <v>7979</v>
      </c>
      <c r="BM2588">
        <v>305899</v>
      </c>
      <c r="BN2588">
        <v>313905</v>
      </c>
      <c r="BO2588">
        <v>323235</v>
      </c>
      <c r="BP2588">
        <v>331581</v>
      </c>
      <c r="BQ2588">
        <v>341812</v>
      </c>
      <c r="BR2588">
        <v>352501</v>
      </c>
      <c r="BS2588">
        <v>363637</v>
      </c>
      <c r="BT2588">
        <v>375011</v>
      </c>
      <c r="BU2588">
        <v>383564</v>
      </c>
      <c r="BV2588">
        <v>394963</v>
      </c>
      <c r="BW2588">
        <v>406294</v>
      </c>
      <c r="BX2588">
        <v>419670</v>
      </c>
      <c r="BY2588">
        <v>435146</v>
      </c>
      <c r="BZ2588">
        <v>449790</v>
      </c>
      <c r="CA2588">
        <v>6.7000000000000004E-2</v>
      </c>
      <c r="CB2588">
        <v>7.8E-2</v>
      </c>
      <c r="CC2588">
        <v>0.16</v>
      </c>
      <c r="CD2588">
        <v>4.5999999999999999E-2</v>
      </c>
      <c r="CE2588">
        <v>1.2490000000000001</v>
      </c>
      <c r="CF2588">
        <v>0.191</v>
      </c>
      <c r="CG2588">
        <v>0.23599999999999999</v>
      </c>
      <c r="CH2588">
        <v>0.63816200000000001</v>
      </c>
      <c r="CI2588">
        <v>1</v>
      </c>
      <c r="CJ2588">
        <v>1</v>
      </c>
      <c r="CK2588">
        <v>3</v>
      </c>
      <c r="CL2588">
        <v>251</v>
      </c>
      <c r="CM2588">
        <v>0</v>
      </c>
      <c r="CN2588">
        <v>0</v>
      </c>
      <c r="CO2588">
        <v>696791</v>
      </c>
      <c r="CP2588">
        <v>0.76100000000000001</v>
      </c>
      <c r="CQ2588">
        <v>224526</v>
      </c>
      <c r="CR2588">
        <v>267471</v>
      </c>
      <c r="CS2588">
        <v>15521</v>
      </c>
      <c r="CT2588">
        <v>19177</v>
      </c>
      <c r="CU2588">
        <v>102711</v>
      </c>
      <c r="CV2588">
        <v>0.55600000000000005</v>
      </c>
      <c r="CW2588">
        <v>0.19800000000000001</v>
      </c>
      <c r="CX2588">
        <v>0.10199999999999999</v>
      </c>
      <c r="CY2588">
        <v>2E-3</v>
      </c>
      <c r="CZ2588">
        <v>9.9000000000000005E-2</v>
      </c>
      <c r="DA2588">
        <v>4.3999999999999997E-2</v>
      </c>
      <c r="DB2588">
        <v>0.161</v>
      </c>
      <c r="DC2588">
        <v>0.16900000000000001</v>
      </c>
      <c r="DD2588">
        <v>0.28499999999999998</v>
      </c>
      <c r="DE2588">
        <v>0.47899999999999998</v>
      </c>
      <c r="DF2588">
        <v>108.517005963391</v>
      </c>
      <c r="DG2588">
        <v>0.32907348242811502</v>
      </c>
      <c r="DH2588">
        <v>0.15939999999999999</v>
      </c>
      <c r="DI2588">
        <v>0.46400000000000002</v>
      </c>
      <c r="DJ2588">
        <v>3</v>
      </c>
      <c r="DK2588">
        <v>3.13</v>
      </c>
      <c r="DL2588">
        <v>4.16</v>
      </c>
      <c r="DM2588">
        <v>32.907348242811501</v>
      </c>
      <c r="DN2588">
        <v>554.41999999999996</v>
      </c>
      <c r="DO2588">
        <v>823.76</v>
      </c>
      <c r="DP2588">
        <v>48.580498539013803</v>
      </c>
      <c r="DQ2588">
        <v>1734.61226127692</v>
      </c>
      <c r="DR2588">
        <v>3103.0266885576498</v>
      </c>
      <c r="DS2588">
        <v>78.888778652664598</v>
      </c>
      <c r="DT2588">
        <v>6293985000</v>
      </c>
      <c r="DU2588">
        <v>6440.3</v>
      </c>
    </row>
    <row r="2589" spans="1:125" x14ac:dyDescent="0.3">
      <c r="A2589">
        <v>48123</v>
      </c>
      <c r="B2589" t="s">
        <v>3097</v>
      </c>
      <c r="C2589" t="s">
        <v>3025</v>
      </c>
      <c r="D2589" t="s">
        <v>3026</v>
      </c>
      <c r="E2589" t="s">
        <v>118</v>
      </c>
      <c r="F2589" t="s">
        <v>125</v>
      </c>
      <c r="I2589">
        <v>6844</v>
      </c>
      <c r="J2589">
        <v>1163</v>
      </c>
      <c r="K2589">
        <v>5519</v>
      </c>
      <c r="L2589">
        <v>8118</v>
      </c>
      <c r="M2589">
        <v>1494</v>
      </c>
      <c r="N2589">
        <v>6567</v>
      </c>
      <c r="O2589">
        <v>7825</v>
      </c>
      <c r="P2589">
        <v>1270</v>
      </c>
      <c r="Q2589">
        <v>6515</v>
      </c>
      <c r="R2589" t="s">
        <v>3732</v>
      </c>
      <c r="S2589" t="s">
        <v>121</v>
      </c>
      <c r="T2589" t="s">
        <v>121</v>
      </c>
      <c r="U2589" t="str">
        <f t="shared" si="259"/>
        <v>Trump</v>
      </c>
      <c r="V2589" s="2">
        <f t="shared" si="258"/>
        <v>0.96390736634639074</v>
      </c>
      <c r="W2589">
        <v>0.221</v>
      </c>
      <c r="X2589">
        <v>0.16993</v>
      </c>
      <c r="Y2589">
        <v>0.18404000000000001</v>
      </c>
      <c r="Z2589">
        <f t="shared" si="260"/>
        <v>0.1623003194888179</v>
      </c>
      <c r="AA2589">
        <v>0.77161795721602888</v>
      </c>
      <c r="AB2589">
        <v>0.80640000000000001</v>
      </c>
      <c r="AC2589">
        <v>0.80893999999999999</v>
      </c>
      <c r="AD2589">
        <f t="shared" si="261"/>
        <v>0.83258785942492008</v>
      </c>
      <c r="AE2589">
        <v>55.1</v>
      </c>
      <c r="AF2589">
        <v>63.6</v>
      </c>
      <c r="AG2589">
        <v>62.5</v>
      </c>
      <c r="AH2589" s="3">
        <f t="shared" si="263"/>
        <v>67.028753993610209</v>
      </c>
      <c r="AI2589">
        <v>-62.49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f t="shared" si="262"/>
        <v>1</v>
      </c>
      <c r="AQ2589">
        <v>0</v>
      </c>
      <c r="AS2589">
        <v>0</v>
      </c>
      <c r="AU2589">
        <v>0.30499999999999999</v>
      </c>
      <c r="AV2589">
        <v>0</v>
      </c>
      <c r="AW2589">
        <v>0</v>
      </c>
      <c r="AX2589">
        <v>20054</v>
      </c>
      <c r="AY2589">
        <v>20205</v>
      </c>
      <c r="AZ2589">
        <v>20358</v>
      </c>
      <c r="BA2589">
        <v>20377</v>
      </c>
      <c r="BB2589">
        <v>20518</v>
      </c>
      <c r="BC2589">
        <v>20632</v>
      </c>
      <c r="BD2589">
        <v>20623</v>
      </c>
      <c r="BE2589">
        <v>20180</v>
      </c>
      <c r="BF2589">
        <v>20106</v>
      </c>
      <c r="BG2589">
        <v>20160</v>
      </c>
      <c r="BH2589">
        <v>19833</v>
      </c>
      <c r="BI2589">
        <v>19949</v>
      </c>
      <c r="BJ2589">
        <v>19754</v>
      </c>
      <c r="BK2589">
        <v>19929</v>
      </c>
      <c r="BL2589">
        <v>14</v>
      </c>
      <c r="BM2589">
        <v>7812</v>
      </c>
      <c r="BN2589">
        <v>7841</v>
      </c>
      <c r="BO2589">
        <v>7826</v>
      </c>
      <c r="BP2589">
        <v>7756</v>
      </c>
      <c r="BQ2589">
        <v>7808</v>
      </c>
      <c r="BR2589">
        <v>7765</v>
      </c>
      <c r="BS2589">
        <v>7738</v>
      </c>
      <c r="BT2589">
        <v>7542</v>
      </c>
      <c r="BU2589">
        <v>7468</v>
      </c>
      <c r="BV2589">
        <v>7423</v>
      </c>
      <c r="BW2589">
        <v>7184</v>
      </c>
      <c r="BX2589">
        <v>7266</v>
      </c>
      <c r="BY2589">
        <v>7151</v>
      </c>
      <c r="BZ2589">
        <v>7229</v>
      </c>
      <c r="CA2589">
        <v>0.159</v>
      </c>
      <c r="CB2589">
        <v>0.19800000000000001</v>
      </c>
      <c r="CC2589">
        <v>0.38900000000000001</v>
      </c>
      <c r="CD2589">
        <v>0.16700000000000001</v>
      </c>
      <c r="CE2589">
        <v>0.83699999999999997</v>
      </c>
      <c r="CF2589">
        <v>-6.4000000000000001E-2</v>
      </c>
      <c r="CG2589">
        <v>-2.1999999999999999E-2</v>
      </c>
      <c r="CH2589">
        <v>91.863433299999997</v>
      </c>
      <c r="CI2589">
        <v>5</v>
      </c>
      <c r="CJ2589">
        <v>10</v>
      </c>
      <c r="CK2589">
        <v>218</v>
      </c>
      <c r="CL2589">
        <v>251</v>
      </c>
      <c r="CM2589">
        <v>14315</v>
      </c>
      <c r="CN2589">
        <v>0.94399999999999995</v>
      </c>
      <c r="CO2589">
        <v>0</v>
      </c>
      <c r="CP2589">
        <v>0</v>
      </c>
      <c r="CQ2589">
        <v>5527</v>
      </c>
      <c r="CR2589">
        <v>5171</v>
      </c>
      <c r="CS2589">
        <v>454</v>
      </c>
      <c r="CT2589">
        <v>444</v>
      </c>
      <c r="CU2589">
        <v>55525</v>
      </c>
      <c r="CV2589">
        <v>0.53300000000000003</v>
      </c>
      <c r="CW2589">
        <v>0.36399999999999999</v>
      </c>
      <c r="CX2589">
        <v>7.6999999999999999E-2</v>
      </c>
      <c r="CY2589">
        <v>1E-3</v>
      </c>
      <c r="CZ2589">
        <v>3.0000000000000001E-3</v>
      </c>
      <c r="DA2589">
        <v>2.1999999999999999E-2</v>
      </c>
      <c r="DB2589">
        <v>2.7E-2</v>
      </c>
      <c r="DC2589">
        <v>0.42499999999999999</v>
      </c>
      <c r="DD2589">
        <v>0.27500000000000002</v>
      </c>
      <c r="DE2589">
        <v>0.14099999999999999</v>
      </c>
      <c r="DF2589">
        <v>88.987368469325006</v>
      </c>
      <c r="DG2589">
        <v>0.224719101123596</v>
      </c>
      <c r="DH2589">
        <v>0.31009999999999999</v>
      </c>
      <c r="DI2589">
        <v>0.31259999999999999</v>
      </c>
      <c r="DJ2589">
        <v>55.6</v>
      </c>
      <c r="DK2589">
        <v>2.67</v>
      </c>
      <c r="DL2589">
        <v>3.27</v>
      </c>
      <c r="DM2589">
        <v>22.471910112359598</v>
      </c>
      <c r="DN2589">
        <v>199.79</v>
      </c>
      <c r="DO2589">
        <v>252.7</v>
      </c>
      <c r="DP2589">
        <v>26.482806947294701</v>
      </c>
      <c r="DQ2589">
        <v>795.36981497117199</v>
      </c>
      <c r="DR2589">
        <v>1129.1602938174699</v>
      </c>
      <c r="DS2589">
        <v>41.9667018490507</v>
      </c>
      <c r="DT2589">
        <v>321241000</v>
      </c>
      <c r="DU2589">
        <v>16247.27</v>
      </c>
    </row>
    <row r="2590" spans="1:125" x14ac:dyDescent="0.3">
      <c r="A2590">
        <v>48125</v>
      </c>
      <c r="B2590" t="s">
        <v>3098</v>
      </c>
      <c r="C2590" t="s">
        <v>3025</v>
      </c>
      <c r="D2590" t="s">
        <v>3026</v>
      </c>
      <c r="E2590" t="s">
        <v>118</v>
      </c>
      <c r="F2590" t="s">
        <v>125</v>
      </c>
      <c r="G2590">
        <v>4831180</v>
      </c>
      <c r="H2590" t="s">
        <v>3089</v>
      </c>
      <c r="I2590">
        <v>909</v>
      </c>
      <c r="J2590">
        <v>128</v>
      </c>
      <c r="K2590">
        <v>755</v>
      </c>
      <c r="L2590">
        <v>988</v>
      </c>
      <c r="M2590">
        <v>130</v>
      </c>
      <c r="N2590">
        <v>853</v>
      </c>
      <c r="O2590">
        <v>993</v>
      </c>
      <c r="P2590">
        <v>146</v>
      </c>
      <c r="Q2590">
        <v>844</v>
      </c>
      <c r="R2590" t="s">
        <v>3732</v>
      </c>
      <c r="S2590" t="s">
        <v>121</v>
      </c>
      <c r="T2590" t="s">
        <v>121</v>
      </c>
      <c r="U2590" t="str">
        <f t="shared" si="259"/>
        <v>Trump</v>
      </c>
      <c r="V2590" s="2">
        <f t="shared" si="258"/>
        <v>1.0050607287449393</v>
      </c>
      <c r="W2590">
        <v>0.21196999999999999</v>
      </c>
      <c r="X2590">
        <v>0.14080999999999999</v>
      </c>
      <c r="Y2590">
        <v>0.13158</v>
      </c>
      <c r="Z2590">
        <f t="shared" si="260"/>
        <v>0.14702920443101711</v>
      </c>
      <c r="AA2590">
        <v>0.77821393523061821</v>
      </c>
      <c r="AB2590">
        <v>0.83057999999999998</v>
      </c>
      <c r="AC2590">
        <v>0.86336000000000002</v>
      </c>
      <c r="AD2590">
        <f t="shared" si="261"/>
        <v>0.84994964753272906</v>
      </c>
      <c r="AE2590">
        <v>56.6</v>
      </c>
      <c r="AF2590">
        <v>69</v>
      </c>
      <c r="AG2590">
        <v>73.2</v>
      </c>
      <c r="AH2590" s="3">
        <f t="shared" si="263"/>
        <v>70.292044310171192</v>
      </c>
      <c r="AI2590">
        <v>-73.177999999999997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f t="shared" si="262"/>
        <v>1</v>
      </c>
      <c r="AQ2590">
        <v>0</v>
      </c>
      <c r="AS2590">
        <v>0</v>
      </c>
      <c r="AV2590">
        <v>0</v>
      </c>
      <c r="AW2590">
        <v>0</v>
      </c>
      <c r="AX2590">
        <v>2447</v>
      </c>
      <c r="AY2590">
        <v>2401</v>
      </c>
      <c r="AZ2590">
        <v>2322</v>
      </c>
      <c r="BA2590">
        <v>2297</v>
      </c>
      <c r="BB2590">
        <v>2215</v>
      </c>
      <c r="BC2590">
        <v>2204</v>
      </c>
      <c r="BD2590">
        <v>2193</v>
      </c>
      <c r="BE2590">
        <v>2190</v>
      </c>
      <c r="BF2590">
        <v>2218</v>
      </c>
      <c r="BG2590">
        <v>2211</v>
      </c>
      <c r="BH2590">
        <v>1758</v>
      </c>
      <c r="BI2590">
        <v>1734</v>
      </c>
      <c r="BJ2590">
        <v>1736</v>
      </c>
      <c r="BK2590">
        <v>1711</v>
      </c>
      <c r="BL2590">
        <v>-11</v>
      </c>
      <c r="BM2590">
        <v>989</v>
      </c>
      <c r="BN2590">
        <v>939</v>
      </c>
      <c r="BO2590">
        <v>893</v>
      </c>
      <c r="BP2590">
        <v>865</v>
      </c>
      <c r="BQ2590">
        <v>831</v>
      </c>
      <c r="BR2590">
        <v>821</v>
      </c>
      <c r="BS2590">
        <v>805</v>
      </c>
      <c r="BT2590">
        <v>799</v>
      </c>
      <c r="BU2590">
        <v>805</v>
      </c>
      <c r="BV2590">
        <v>798</v>
      </c>
      <c r="BW2590">
        <v>533</v>
      </c>
      <c r="BX2590">
        <v>533</v>
      </c>
      <c r="BY2590">
        <v>549</v>
      </c>
      <c r="BZ2590">
        <v>556</v>
      </c>
      <c r="CA2590">
        <v>0.14499999999999999</v>
      </c>
      <c r="CB2590">
        <v>0.16200000000000001</v>
      </c>
      <c r="CC2590">
        <v>0.44500000000000001</v>
      </c>
      <c r="CD2590">
        <v>0.27</v>
      </c>
      <c r="CE2590">
        <v>0.75800000000000001</v>
      </c>
      <c r="CF2590">
        <v>-0.122</v>
      </c>
      <c r="CG2590">
        <v>-5.2999999999999999E-2</v>
      </c>
      <c r="CH2590">
        <v>94.288449200000002</v>
      </c>
      <c r="CI2590">
        <v>5</v>
      </c>
      <c r="CJ2590">
        <v>10</v>
      </c>
      <c r="CK2590">
        <v>229</v>
      </c>
      <c r="CL2590">
        <v>251</v>
      </c>
      <c r="CM2590">
        <v>1166</v>
      </c>
      <c r="CN2590">
        <v>1</v>
      </c>
      <c r="CO2590">
        <v>0</v>
      </c>
      <c r="CP2590">
        <v>0</v>
      </c>
      <c r="CQ2590">
        <v>238</v>
      </c>
      <c r="CR2590">
        <v>209</v>
      </c>
      <c r="CS2590">
        <v>38</v>
      </c>
      <c r="CT2590">
        <v>36</v>
      </c>
      <c r="CU2590">
        <v>47074</v>
      </c>
      <c r="CV2590">
        <v>0.59</v>
      </c>
      <c r="CW2590">
        <v>0.38200000000000001</v>
      </c>
      <c r="CX2590">
        <v>1.9E-2</v>
      </c>
      <c r="CY2590">
        <v>0</v>
      </c>
      <c r="CZ2590">
        <v>8.0000000000000002E-3</v>
      </c>
      <c r="DA2590">
        <v>1E-3</v>
      </c>
      <c r="DB2590">
        <v>0.05</v>
      </c>
      <c r="DC2590">
        <v>0.39800000000000002</v>
      </c>
      <c r="DD2590">
        <v>0.25600000000000001</v>
      </c>
      <c r="DE2590">
        <v>0.20200000000000001</v>
      </c>
      <c r="DF2590">
        <v>91.5607004399304</v>
      </c>
      <c r="DG2590">
        <v>0.28999999999999998</v>
      </c>
      <c r="DH2590">
        <v>0.28799999999999998</v>
      </c>
      <c r="DI2590">
        <v>0.31490000000000001</v>
      </c>
      <c r="DJ2590">
        <v>42.7</v>
      </c>
      <c r="DK2590">
        <v>3.1</v>
      </c>
      <c r="DL2590">
        <v>3.87</v>
      </c>
      <c r="DM2590">
        <v>24.838709677419399</v>
      </c>
      <c r="DR2590">
        <v>460.15703815045799</v>
      </c>
      <c r="DT2590">
        <v>33215000</v>
      </c>
      <c r="DU2590">
        <v>19243.919999999998</v>
      </c>
    </row>
    <row r="2591" spans="1:125" x14ac:dyDescent="0.3">
      <c r="A2591">
        <v>48127</v>
      </c>
      <c r="B2591" t="s">
        <v>3099</v>
      </c>
      <c r="C2591" t="s">
        <v>3025</v>
      </c>
      <c r="D2591" t="s">
        <v>3026</v>
      </c>
      <c r="E2591" t="s">
        <v>118</v>
      </c>
      <c r="F2591" t="s">
        <v>125</v>
      </c>
      <c r="I2591">
        <v>3225</v>
      </c>
      <c r="J2591">
        <v>2173</v>
      </c>
      <c r="K2591">
        <v>974</v>
      </c>
      <c r="L2591">
        <v>3666</v>
      </c>
      <c r="M2591">
        <v>2264</v>
      </c>
      <c r="N2591">
        <v>1384</v>
      </c>
      <c r="O2591">
        <v>3427</v>
      </c>
      <c r="P2591">
        <v>1765</v>
      </c>
      <c r="Q2591">
        <v>1653</v>
      </c>
      <c r="R2591" t="s">
        <v>3731</v>
      </c>
      <c r="S2591" t="s">
        <v>130</v>
      </c>
      <c r="T2591" t="s">
        <v>131</v>
      </c>
      <c r="U2591" t="str">
        <f t="shared" si="259"/>
        <v>Harris</v>
      </c>
      <c r="V2591" s="2">
        <f t="shared" si="258"/>
        <v>0.93480632842334965</v>
      </c>
      <c r="W2591">
        <v>0.73397000000000001</v>
      </c>
      <c r="X2591">
        <v>0.67379999999999995</v>
      </c>
      <c r="Y2591">
        <v>0.61756999999999995</v>
      </c>
      <c r="Z2591">
        <f t="shared" si="260"/>
        <v>0.51502772103880945</v>
      </c>
      <c r="AA2591">
        <v>0.26122728830990743</v>
      </c>
      <c r="AB2591">
        <v>0.30202000000000001</v>
      </c>
      <c r="AC2591">
        <v>0.37752000000000002</v>
      </c>
      <c r="AD2591">
        <f t="shared" si="261"/>
        <v>0.4823460752845054</v>
      </c>
      <c r="AE2591">
        <v>47.3</v>
      </c>
      <c r="AF2591">
        <v>37.200000000000003</v>
      </c>
      <c r="AG2591">
        <v>24</v>
      </c>
      <c r="AH2591" s="3">
        <f t="shared" si="263"/>
        <v>3.2681645754304043</v>
      </c>
      <c r="AI2591">
        <v>24.004999999999999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2</v>
      </c>
      <c r="AP2591">
        <f t="shared" si="262"/>
        <v>2</v>
      </c>
      <c r="AQ2591">
        <v>0</v>
      </c>
      <c r="AS2591">
        <v>0</v>
      </c>
      <c r="AU2591">
        <v>1</v>
      </c>
      <c r="AV2591">
        <v>0</v>
      </c>
      <c r="AW2591">
        <v>1</v>
      </c>
      <c r="AX2591">
        <v>10043</v>
      </c>
      <c r="AY2591">
        <v>10109</v>
      </c>
      <c r="AZ2591">
        <v>10471</v>
      </c>
      <c r="BA2591">
        <v>10894</v>
      </c>
      <c r="BB2591">
        <v>10987</v>
      </c>
      <c r="BC2591">
        <v>10910</v>
      </c>
      <c r="BD2591">
        <v>10679</v>
      </c>
      <c r="BE2591">
        <v>10282</v>
      </c>
      <c r="BF2591">
        <v>10195</v>
      </c>
      <c r="BG2591">
        <v>10124</v>
      </c>
      <c r="BH2591">
        <v>8579</v>
      </c>
      <c r="BI2591">
        <v>8479</v>
      </c>
      <c r="BJ2591">
        <v>8360</v>
      </c>
      <c r="BK2591">
        <v>8257</v>
      </c>
      <c r="BL2591">
        <v>-34</v>
      </c>
      <c r="BM2591">
        <v>3465</v>
      </c>
      <c r="BN2591">
        <v>3469</v>
      </c>
      <c r="BO2591">
        <v>3588</v>
      </c>
      <c r="BP2591">
        <v>3754</v>
      </c>
      <c r="BQ2591">
        <v>3804</v>
      </c>
      <c r="BR2591">
        <v>3770</v>
      </c>
      <c r="BS2591">
        <v>3696</v>
      </c>
      <c r="BT2591">
        <v>3555</v>
      </c>
      <c r="BU2591">
        <v>3527</v>
      </c>
      <c r="BV2591">
        <v>3484</v>
      </c>
      <c r="BW2591">
        <v>3009</v>
      </c>
      <c r="BX2591">
        <v>2929</v>
      </c>
      <c r="BY2591">
        <v>2910</v>
      </c>
      <c r="BZ2591">
        <v>2860</v>
      </c>
      <c r="CA2591">
        <v>0.27200000000000002</v>
      </c>
      <c r="CB2591">
        <v>0.251</v>
      </c>
      <c r="CC2591">
        <v>0.53400000000000003</v>
      </c>
      <c r="CD2591">
        <v>0.20599999999999999</v>
      </c>
      <c r="CE2591">
        <v>0.375</v>
      </c>
      <c r="CF2591">
        <v>-0.21</v>
      </c>
      <c r="CG2591">
        <v>-9.2999999999999999E-2</v>
      </c>
      <c r="CH2591">
        <v>99.968091799999996</v>
      </c>
      <c r="CI2591">
        <v>5</v>
      </c>
      <c r="CJ2591">
        <v>10</v>
      </c>
      <c r="CK2591">
        <v>251</v>
      </c>
      <c r="CL2591">
        <v>251</v>
      </c>
      <c r="CM2591">
        <v>8128</v>
      </c>
      <c r="CN2591">
        <v>1</v>
      </c>
      <c r="CO2591">
        <v>0</v>
      </c>
      <c r="CP2591">
        <v>0</v>
      </c>
      <c r="CQ2591">
        <v>4545</v>
      </c>
      <c r="CR2591">
        <v>3589</v>
      </c>
      <c r="CS2591">
        <v>236</v>
      </c>
      <c r="CT2591">
        <v>214</v>
      </c>
      <c r="CU2591">
        <v>44312</v>
      </c>
      <c r="CV2591">
        <v>9.7000000000000003E-2</v>
      </c>
      <c r="CW2591">
        <v>0.88</v>
      </c>
      <c r="CX2591">
        <v>6.0000000000000001E-3</v>
      </c>
      <c r="CY2591">
        <v>3.0000000000000001E-3</v>
      </c>
      <c r="CZ2591">
        <v>8.9999999999999993E-3</v>
      </c>
      <c r="DA2591">
        <v>6.0000000000000001E-3</v>
      </c>
      <c r="DB2591">
        <v>0.109</v>
      </c>
      <c r="DC2591">
        <v>0.34899999999999998</v>
      </c>
      <c r="DD2591">
        <v>0.23300000000000001</v>
      </c>
      <c r="DE2591">
        <v>0.14599999999999999</v>
      </c>
      <c r="DF2591">
        <v>83.703265210122197</v>
      </c>
      <c r="DG2591">
        <v>0.253164556962025</v>
      </c>
      <c r="DH2591">
        <v>0.24060000000000001</v>
      </c>
      <c r="DI2591">
        <v>0.26950000000000002</v>
      </c>
      <c r="DJ2591">
        <v>22.8</v>
      </c>
      <c r="DK2591">
        <v>2.38</v>
      </c>
      <c r="DL2591">
        <v>2.97</v>
      </c>
      <c r="DM2591">
        <v>24.789915966386602</v>
      </c>
      <c r="DQ2591">
        <v>521.70183916476299</v>
      </c>
      <c r="DR2591">
        <v>691.03431657198996</v>
      </c>
      <c r="DS2591">
        <v>32.457711415839697</v>
      </c>
      <c r="DT2591">
        <v>162810000</v>
      </c>
      <c r="DU2591">
        <v>19412.189999999999</v>
      </c>
    </row>
    <row r="2592" spans="1:125" x14ac:dyDescent="0.3">
      <c r="A2592">
        <v>48129</v>
      </c>
      <c r="B2592" t="s">
        <v>3100</v>
      </c>
      <c r="C2592" t="s">
        <v>3025</v>
      </c>
      <c r="D2592" t="s">
        <v>3026</v>
      </c>
      <c r="E2592" t="s">
        <v>118</v>
      </c>
      <c r="F2592" t="s">
        <v>125</v>
      </c>
      <c r="G2592">
        <v>4811100</v>
      </c>
      <c r="H2592" t="s">
        <v>3033</v>
      </c>
      <c r="I2592">
        <v>1465</v>
      </c>
      <c r="J2592">
        <v>191</v>
      </c>
      <c r="K2592">
        <v>1225</v>
      </c>
      <c r="L2592">
        <v>1648</v>
      </c>
      <c r="M2592">
        <v>198</v>
      </c>
      <c r="N2592">
        <v>1438</v>
      </c>
      <c r="O2592">
        <v>1712</v>
      </c>
      <c r="P2592">
        <v>174</v>
      </c>
      <c r="Q2592">
        <v>1512</v>
      </c>
      <c r="R2592" t="s">
        <v>3732</v>
      </c>
      <c r="S2592" t="s">
        <v>121</v>
      </c>
      <c r="T2592" t="s">
        <v>121</v>
      </c>
      <c r="U2592" t="str">
        <f t="shared" si="259"/>
        <v>Trump</v>
      </c>
      <c r="V2592" s="2">
        <f t="shared" si="258"/>
        <v>1.0388349514563107</v>
      </c>
      <c r="W2592">
        <v>0.14723</v>
      </c>
      <c r="X2592">
        <v>0.13038</v>
      </c>
      <c r="Y2592">
        <v>0.12015000000000001</v>
      </c>
      <c r="Z2592">
        <f t="shared" si="260"/>
        <v>0.10163551401869159</v>
      </c>
      <c r="AA2592">
        <v>0.83843648208469057</v>
      </c>
      <c r="AB2592">
        <v>0.83618000000000003</v>
      </c>
      <c r="AC2592">
        <v>0.87256999999999996</v>
      </c>
      <c r="AD2592">
        <f t="shared" si="261"/>
        <v>0.88317757009345799</v>
      </c>
      <c r="AE2592">
        <v>69.099999999999994</v>
      </c>
      <c r="AF2592">
        <v>70.599999999999994</v>
      </c>
      <c r="AG2592">
        <v>75.2</v>
      </c>
      <c r="AH2592" s="3">
        <f t="shared" si="263"/>
        <v>78.154205607476641</v>
      </c>
      <c r="AI2592">
        <v>-75.242000000000004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f t="shared" si="262"/>
        <v>1</v>
      </c>
      <c r="AQ2592">
        <v>0</v>
      </c>
      <c r="AS2592">
        <v>0</v>
      </c>
      <c r="AV2592">
        <v>0</v>
      </c>
      <c r="AW2592">
        <v>0</v>
      </c>
      <c r="AX2592">
        <v>3734</v>
      </c>
      <c r="AY2592">
        <v>3686</v>
      </c>
      <c r="AZ2592">
        <v>3645</v>
      </c>
      <c r="BA2592">
        <v>3561</v>
      </c>
      <c r="BB2592">
        <v>3483</v>
      </c>
      <c r="BC2592">
        <v>3391</v>
      </c>
      <c r="BD2592">
        <v>3387</v>
      </c>
      <c r="BE2592">
        <v>3340</v>
      </c>
      <c r="BF2592">
        <v>3315</v>
      </c>
      <c r="BG2592">
        <v>3278</v>
      </c>
      <c r="BH2592">
        <v>3279</v>
      </c>
      <c r="BI2592">
        <v>3361</v>
      </c>
      <c r="BJ2592">
        <v>3289</v>
      </c>
      <c r="BK2592">
        <v>3214</v>
      </c>
      <c r="BL2592">
        <v>18</v>
      </c>
      <c r="BM2592">
        <v>1199</v>
      </c>
      <c r="BN2592">
        <v>1164</v>
      </c>
      <c r="BO2592">
        <v>1121</v>
      </c>
      <c r="BP2592">
        <v>1069</v>
      </c>
      <c r="BQ2592">
        <v>1045</v>
      </c>
      <c r="BR2592">
        <v>1040</v>
      </c>
      <c r="BS2592">
        <v>1027</v>
      </c>
      <c r="BT2592">
        <v>967</v>
      </c>
      <c r="BU2592">
        <v>959</v>
      </c>
      <c r="BV2592">
        <v>936</v>
      </c>
      <c r="BW2592">
        <v>928</v>
      </c>
      <c r="BX2592">
        <v>945</v>
      </c>
      <c r="BY2592">
        <v>944</v>
      </c>
      <c r="BZ2592">
        <v>926</v>
      </c>
      <c r="CA2592">
        <v>0.155</v>
      </c>
      <c r="CB2592">
        <v>0.17899999999999999</v>
      </c>
      <c r="CC2592">
        <v>0.28599999999999998</v>
      </c>
      <c r="CD2592">
        <v>0.23200000000000001</v>
      </c>
      <c r="CE2592">
        <v>0.80600000000000005</v>
      </c>
      <c r="CF2592">
        <v>3.1E-2</v>
      </c>
      <c r="CG2592">
        <v>2.7E-2</v>
      </c>
      <c r="CH2592">
        <v>71.920867900000005</v>
      </c>
      <c r="CI2592">
        <v>4</v>
      </c>
      <c r="CJ2592">
        <v>8</v>
      </c>
      <c r="CK2592">
        <v>149</v>
      </c>
      <c r="CL2592">
        <v>251</v>
      </c>
      <c r="CM2592">
        <v>2713</v>
      </c>
      <c r="CN2592">
        <v>1</v>
      </c>
      <c r="CO2592">
        <v>0</v>
      </c>
      <c r="CP2592">
        <v>0</v>
      </c>
      <c r="CQ2592">
        <v>382</v>
      </c>
      <c r="CR2592">
        <v>394</v>
      </c>
      <c r="CS2592">
        <v>73</v>
      </c>
      <c r="CT2592">
        <v>75</v>
      </c>
      <c r="CU2592">
        <v>44866</v>
      </c>
      <c r="CV2592">
        <v>0.77300000000000002</v>
      </c>
      <c r="CW2592">
        <v>0.125</v>
      </c>
      <c r="CX2592">
        <v>6.5000000000000002E-2</v>
      </c>
      <c r="CY2592">
        <v>2E-3</v>
      </c>
      <c r="CZ2592">
        <v>2.3E-2</v>
      </c>
      <c r="DA2592">
        <v>1.0999999999999999E-2</v>
      </c>
      <c r="DB2592">
        <v>3.4000000000000002E-2</v>
      </c>
      <c r="DC2592">
        <v>0.34100000000000003</v>
      </c>
      <c r="DD2592">
        <v>0.36899999999999999</v>
      </c>
      <c r="DE2592">
        <v>0.13500000000000001</v>
      </c>
      <c r="DF2592">
        <v>90.5608490278928</v>
      </c>
      <c r="DG2592">
        <v>0.19935691318328</v>
      </c>
      <c r="DH2592">
        <v>0.27179999999999999</v>
      </c>
      <c r="DI2592">
        <v>0.3362</v>
      </c>
      <c r="DJ2592">
        <v>35.200000000000003</v>
      </c>
      <c r="DK2592">
        <v>3.11</v>
      </c>
      <c r="DL2592">
        <v>3.73</v>
      </c>
      <c r="DM2592">
        <v>19.935691318328001</v>
      </c>
      <c r="DR2592">
        <v>626.410409641966</v>
      </c>
      <c r="DT2592">
        <v>52727000</v>
      </c>
      <c r="DU2592">
        <v>15791.25</v>
      </c>
    </row>
    <row r="2593" spans="1:125" x14ac:dyDescent="0.3">
      <c r="A2593">
        <v>48131</v>
      </c>
      <c r="B2593" t="s">
        <v>3101</v>
      </c>
      <c r="C2593" t="s">
        <v>3025</v>
      </c>
      <c r="D2593" t="s">
        <v>3026</v>
      </c>
      <c r="E2593" t="s">
        <v>118</v>
      </c>
      <c r="F2593" t="s">
        <v>125</v>
      </c>
      <c r="I2593">
        <v>4168</v>
      </c>
      <c r="J2593">
        <v>2783</v>
      </c>
      <c r="K2593">
        <v>1316</v>
      </c>
      <c r="L2593">
        <v>5053</v>
      </c>
      <c r="M2593">
        <v>2575</v>
      </c>
      <c r="N2593">
        <v>2443</v>
      </c>
      <c r="O2593">
        <v>4461</v>
      </c>
      <c r="P2593">
        <v>2003</v>
      </c>
      <c r="Q2593">
        <v>2439</v>
      </c>
      <c r="R2593" t="s">
        <v>3731</v>
      </c>
      <c r="S2593" t="s">
        <v>130</v>
      </c>
      <c r="T2593" t="s">
        <v>131</v>
      </c>
      <c r="U2593" t="str">
        <f t="shared" si="259"/>
        <v>Trump</v>
      </c>
      <c r="V2593" s="2">
        <f t="shared" si="258"/>
        <v>0.88284187611320009</v>
      </c>
      <c r="W2593">
        <v>0.76680000000000004</v>
      </c>
      <c r="X2593">
        <v>0.66771000000000003</v>
      </c>
      <c r="Y2593">
        <v>0.50960000000000005</v>
      </c>
      <c r="Z2593">
        <f t="shared" si="260"/>
        <v>0.44900246581483971</v>
      </c>
      <c r="AA2593">
        <v>0.22559852670349909</v>
      </c>
      <c r="AB2593">
        <v>0.31574000000000002</v>
      </c>
      <c r="AC2593">
        <v>0.48348000000000002</v>
      </c>
      <c r="AD2593">
        <f t="shared" si="261"/>
        <v>0.54673839946200409</v>
      </c>
      <c r="AE2593">
        <v>54.1</v>
      </c>
      <c r="AF2593">
        <v>35.200000000000003</v>
      </c>
      <c r="AG2593">
        <v>2.6</v>
      </c>
      <c r="AH2593" s="3">
        <f t="shared" si="263"/>
        <v>9.7735933647164366</v>
      </c>
      <c r="AI2593">
        <v>2.6120000000000001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f t="shared" si="262"/>
        <v>1</v>
      </c>
      <c r="AQ2593">
        <v>0</v>
      </c>
      <c r="AS2593">
        <v>0</v>
      </c>
      <c r="AU2593">
        <v>0.3</v>
      </c>
      <c r="AV2593">
        <v>0</v>
      </c>
      <c r="AW2593">
        <v>1</v>
      </c>
      <c r="AX2593">
        <v>11724</v>
      </c>
      <c r="AY2593">
        <v>11796</v>
      </c>
      <c r="AZ2593">
        <v>11582</v>
      </c>
      <c r="BA2593">
        <v>11581</v>
      </c>
      <c r="BB2593">
        <v>11509</v>
      </c>
      <c r="BC2593">
        <v>11336</v>
      </c>
      <c r="BD2593">
        <v>11431</v>
      </c>
      <c r="BE2593">
        <v>11270</v>
      </c>
      <c r="BF2593">
        <v>11147</v>
      </c>
      <c r="BG2593">
        <v>11157</v>
      </c>
      <c r="BH2593">
        <v>9810</v>
      </c>
      <c r="BI2593">
        <v>9998</v>
      </c>
      <c r="BJ2593">
        <v>9706</v>
      </c>
      <c r="BK2593">
        <v>9604</v>
      </c>
      <c r="BL2593">
        <v>-19</v>
      </c>
      <c r="BM2593">
        <v>4328</v>
      </c>
      <c r="BN2593">
        <v>4355</v>
      </c>
      <c r="BO2593">
        <v>4211</v>
      </c>
      <c r="BP2593">
        <v>4147</v>
      </c>
      <c r="BQ2593">
        <v>4127</v>
      </c>
      <c r="BR2593">
        <v>4024</v>
      </c>
      <c r="BS2593">
        <v>4046</v>
      </c>
      <c r="BT2593">
        <v>3996</v>
      </c>
      <c r="BU2593">
        <v>3935</v>
      </c>
      <c r="BV2593">
        <v>3925</v>
      </c>
      <c r="BW2593">
        <v>3483</v>
      </c>
      <c r="BX2593">
        <v>3658</v>
      </c>
      <c r="BY2593">
        <v>3529</v>
      </c>
      <c r="BZ2593">
        <v>3474</v>
      </c>
      <c r="CA2593">
        <v>0.26600000000000001</v>
      </c>
      <c r="CB2593">
        <v>0.27</v>
      </c>
      <c r="CC2593">
        <v>0.371</v>
      </c>
      <c r="CD2593">
        <v>0.25700000000000001</v>
      </c>
      <c r="CE2593">
        <v>0.69399999999999995</v>
      </c>
      <c r="CF2593">
        <v>-1.7999999999999999E-2</v>
      </c>
      <c r="CG2593">
        <v>-6.7000000000000004E-2</v>
      </c>
      <c r="CH2593">
        <v>98.053605599999997</v>
      </c>
      <c r="CI2593">
        <v>5</v>
      </c>
      <c r="CJ2593">
        <v>10</v>
      </c>
      <c r="CK2593">
        <v>244</v>
      </c>
      <c r="CL2593">
        <v>251</v>
      </c>
      <c r="CM2593">
        <v>8895</v>
      </c>
      <c r="CN2593">
        <v>0.85499999999999998</v>
      </c>
      <c r="CO2593">
        <v>0</v>
      </c>
      <c r="CP2593">
        <v>0</v>
      </c>
      <c r="CQ2593">
        <v>1845</v>
      </c>
      <c r="CR2593">
        <v>1811</v>
      </c>
      <c r="CS2593">
        <v>149</v>
      </c>
      <c r="CT2593">
        <v>139</v>
      </c>
      <c r="CU2593">
        <v>40539</v>
      </c>
      <c r="CV2593">
        <v>9.9000000000000005E-2</v>
      </c>
      <c r="CW2593">
        <v>0.88700000000000001</v>
      </c>
      <c r="CX2593">
        <v>8.9999999999999993E-3</v>
      </c>
      <c r="CY2593">
        <v>0</v>
      </c>
      <c r="CZ2593">
        <v>0</v>
      </c>
      <c r="DA2593">
        <v>6.0000000000000001E-3</v>
      </c>
      <c r="DB2593">
        <v>1.7000000000000001E-2</v>
      </c>
      <c r="DC2593">
        <v>0.34699999999999998</v>
      </c>
      <c r="DD2593">
        <v>0.309</v>
      </c>
      <c r="DE2593">
        <v>7.8E-2</v>
      </c>
      <c r="DF2593">
        <v>88.146623218900004</v>
      </c>
      <c r="DG2593">
        <v>0.31417624521072801</v>
      </c>
      <c r="DH2593">
        <v>0.34329999999999999</v>
      </c>
      <c r="DI2593">
        <v>0.1792</v>
      </c>
      <c r="DJ2593">
        <v>74.400000000000006</v>
      </c>
      <c r="DK2593">
        <v>2.74</v>
      </c>
      <c r="DL2593">
        <v>3.43</v>
      </c>
      <c r="DM2593">
        <v>25.182481751824799</v>
      </c>
      <c r="DR2593">
        <v>499.56032449322402</v>
      </c>
      <c r="DT2593">
        <v>229323000</v>
      </c>
      <c r="DU2593">
        <v>23192.05</v>
      </c>
    </row>
    <row r="2594" spans="1:125" x14ac:dyDescent="0.3">
      <c r="A2594">
        <v>48133</v>
      </c>
      <c r="B2594" t="s">
        <v>3102</v>
      </c>
      <c r="C2594" t="s">
        <v>3025</v>
      </c>
      <c r="D2594" t="s">
        <v>3026</v>
      </c>
      <c r="E2594" t="s">
        <v>118</v>
      </c>
      <c r="F2594" t="s">
        <v>125</v>
      </c>
      <c r="I2594">
        <v>6963</v>
      </c>
      <c r="J2594">
        <v>776</v>
      </c>
      <c r="K2594">
        <v>6011</v>
      </c>
      <c r="L2594">
        <v>8293</v>
      </c>
      <c r="M2594">
        <v>983</v>
      </c>
      <c r="N2594">
        <v>7237</v>
      </c>
      <c r="O2594">
        <v>8364</v>
      </c>
      <c r="P2594">
        <v>918</v>
      </c>
      <c r="Q2594">
        <v>7397</v>
      </c>
      <c r="R2594" t="s">
        <v>3732</v>
      </c>
      <c r="S2594" t="s">
        <v>121</v>
      </c>
      <c r="T2594" t="s">
        <v>121</v>
      </c>
      <c r="U2594" t="str">
        <f t="shared" si="259"/>
        <v>Trump</v>
      </c>
      <c r="V2594" s="2">
        <f t="shared" si="258"/>
        <v>1.008561437356807</v>
      </c>
      <c r="W2594">
        <v>0.14935000000000001</v>
      </c>
      <c r="X2594">
        <v>0.11144999999999999</v>
      </c>
      <c r="Y2594">
        <v>0.11853</v>
      </c>
      <c r="Z2594">
        <f t="shared" si="260"/>
        <v>0.10975609756097561</v>
      </c>
      <c r="AA2594">
        <v>0.83818321785989225</v>
      </c>
      <c r="AB2594">
        <v>0.86328000000000005</v>
      </c>
      <c r="AC2594">
        <v>0.87265999999999999</v>
      </c>
      <c r="AD2594">
        <f t="shared" si="261"/>
        <v>0.88438546150167385</v>
      </c>
      <c r="AE2594">
        <v>68.900000000000006</v>
      </c>
      <c r="AF2594">
        <v>75.2</v>
      </c>
      <c r="AG2594">
        <v>75.400000000000006</v>
      </c>
      <c r="AH2594" s="3">
        <f t="shared" si="263"/>
        <v>77.462936394069828</v>
      </c>
      <c r="AI2594">
        <v>-75.412999999999997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f t="shared" si="262"/>
        <v>1</v>
      </c>
      <c r="AQ2594">
        <v>0</v>
      </c>
      <c r="AS2594">
        <v>0</v>
      </c>
      <c r="AU2594">
        <v>0</v>
      </c>
      <c r="AV2594">
        <v>0</v>
      </c>
      <c r="AW2594">
        <v>0</v>
      </c>
      <c r="AX2594">
        <v>18594</v>
      </c>
      <c r="AY2594">
        <v>18582</v>
      </c>
      <c r="AZ2594">
        <v>18459</v>
      </c>
      <c r="BA2594">
        <v>18279</v>
      </c>
      <c r="BB2594">
        <v>18257</v>
      </c>
      <c r="BC2594">
        <v>18152</v>
      </c>
      <c r="BD2594">
        <v>18240</v>
      </c>
      <c r="BE2594">
        <v>18294</v>
      </c>
      <c r="BF2594">
        <v>18319</v>
      </c>
      <c r="BG2594">
        <v>18360</v>
      </c>
      <c r="BH2594">
        <v>17766</v>
      </c>
      <c r="BI2594">
        <v>17826</v>
      </c>
      <c r="BJ2594">
        <v>17893</v>
      </c>
      <c r="BK2594">
        <v>18037</v>
      </c>
      <c r="BL2594">
        <v>43</v>
      </c>
      <c r="BM2594">
        <v>6377</v>
      </c>
      <c r="BN2594">
        <v>6286</v>
      </c>
      <c r="BO2594">
        <v>6220</v>
      </c>
      <c r="BP2594">
        <v>6081</v>
      </c>
      <c r="BQ2594">
        <v>5966</v>
      </c>
      <c r="BR2594">
        <v>5882</v>
      </c>
      <c r="BS2594">
        <v>5939</v>
      </c>
      <c r="BT2594">
        <v>5889</v>
      </c>
      <c r="BU2594">
        <v>5862</v>
      </c>
      <c r="BV2594">
        <v>5900</v>
      </c>
      <c r="BW2594">
        <v>5743</v>
      </c>
      <c r="BX2594">
        <v>5798</v>
      </c>
      <c r="BY2594">
        <v>5869</v>
      </c>
      <c r="BZ2594">
        <v>5912</v>
      </c>
      <c r="CA2594">
        <v>0.14599999999999999</v>
      </c>
      <c r="CB2594">
        <v>0.14899999999999999</v>
      </c>
      <c r="CC2594">
        <v>0.28199999999999997</v>
      </c>
      <c r="CD2594">
        <v>0.17</v>
      </c>
      <c r="CE2594">
        <v>0.72399999999999998</v>
      </c>
      <c r="CF2594">
        <v>-0.129</v>
      </c>
      <c r="CG2594">
        <v>0.111</v>
      </c>
      <c r="CH2594">
        <v>83.471601699999994</v>
      </c>
      <c r="CI2594">
        <v>5</v>
      </c>
      <c r="CJ2594">
        <v>9</v>
      </c>
      <c r="CK2594">
        <v>187</v>
      </c>
      <c r="CL2594">
        <v>251</v>
      </c>
      <c r="CM2594">
        <v>9659</v>
      </c>
      <c r="CN2594">
        <v>0.53100000000000003</v>
      </c>
      <c r="CO2594">
        <v>0</v>
      </c>
      <c r="CP2594">
        <v>0</v>
      </c>
      <c r="CQ2594">
        <v>5827</v>
      </c>
      <c r="CR2594">
        <v>5078</v>
      </c>
      <c r="CS2594">
        <v>440</v>
      </c>
      <c r="CT2594">
        <v>489</v>
      </c>
      <c r="CU2594">
        <v>53351</v>
      </c>
      <c r="CV2594">
        <v>0.77400000000000002</v>
      </c>
      <c r="CW2594">
        <v>0.17299999999999999</v>
      </c>
      <c r="CX2594">
        <v>2.3E-2</v>
      </c>
      <c r="CY2594">
        <v>4.0000000000000001E-3</v>
      </c>
      <c r="CZ2594">
        <v>4.0000000000000001E-3</v>
      </c>
      <c r="DA2594">
        <v>2.1000000000000001E-2</v>
      </c>
      <c r="DB2594">
        <v>3.9E-2</v>
      </c>
      <c r="DC2594">
        <v>0.3</v>
      </c>
      <c r="DD2594">
        <v>0.32600000000000001</v>
      </c>
      <c r="DE2594">
        <v>0.22900000000000001</v>
      </c>
      <c r="DF2594">
        <v>86.935689402440801</v>
      </c>
      <c r="DG2594">
        <v>0.231884057971015</v>
      </c>
      <c r="DH2594">
        <v>0.27479999999999999</v>
      </c>
      <c r="DI2594">
        <v>0.33589999999999998</v>
      </c>
      <c r="DJ2594">
        <v>36.4</v>
      </c>
      <c r="DK2594">
        <v>2.87</v>
      </c>
      <c r="DL2594">
        <v>3.4</v>
      </c>
      <c r="DM2594">
        <v>18.466898954703801</v>
      </c>
      <c r="DN2594">
        <v>208.18</v>
      </c>
      <c r="DO2594">
        <v>275.44</v>
      </c>
      <c r="DP2594">
        <v>32.308579114228102</v>
      </c>
      <c r="DQ2594">
        <v>557.32409133521605</v>
      </c>
      <c r="DR2594">
        <v>844.95821167609802</v>
      </c>
      <c r="DS2594">
        <v>51.609848706123401</v>
      </c>
      <c r="DT2594">
        <v>328394000</v>
      </c>
      <c r="DU2594">
        <v>18301.05</v>
      </c>
    </row>
    <row r="2595" spans="1:125" x14ac:dyDescent="0.3">
      <c r="A2595">
        <v>48135</v>
      </c>
      <c r="B2595" t="s">
        <v>3103</v>
      </c>
      <c r="C2595" t="s">
        <v>3025</v>
      </c>
      <c r="D2595" t="s">
        <v>3026</v>
      </c>
      <c r="E2595" t="s">
        <v>118</v>
      </c>
      <c r="F2595" t="s">
        <v>168</v>
      </c>
      <c r="G2595">
        <v>4836220</v>
      </c>
      <c r="H2595" t="s">
        <v>3104</v>
      </c>
      <c r="I2595">
        <v>36530</v>
      </c>
      <c r="J2595">
        <v>10249</v>
      </c>
      <c r="K2595">
        <v>25020</v>
      </c>
      <c r="L2595">
        <v>44591</v>
      </c>
      <c r="M2595">
        <v>11367</v>
      </c>
      <c r="N2595">
        <v>32697</v>
      </c>
      <c r="O2595">
        <v>42690</v>
      </c>
      <c r="P2595">
        <v>9881</v>
      </c>
      <c r="Q2595">
        <v>32429</v>
      </c>
      <c r="R2595" t="s">
        <v>3732</v>
      </c>
      <c r="S2595" t="s">
        <v>121</v>
      </c>
      <c r="T2595" t="s">
        <v>121</v>
      </c>
      <c r="U2595" t="str">
        <f t="shared" si="259"/>
        <v>Trump</v>
      </c>
      <c r="V2595" s="2">
        <f t="shared" si="258"/>
        <v>0.95736807876028795</v>
      </c>
      <c r="W2595">
        <v>0.24968000000000001</v>
      </c>
      <c r="X2595">
        <v>0.28055999999999998</v>
      </c>
      <c r="Y2595">
        <v>0.25491999999999998</v>
      </c>
      <c r="Z2595">
        <f t="shared" si="260"/>
        <v>0.23145935816350433</v>
      </c>
      <c r="AA2595">
        <v>0.73847384123273763</v>
      </c>
      <c r="AB2595">
        <v>0.68491999999999997</v>
      </c>
      <c r="AC2595">
        <v>0.73326000000000002</v>
      </c>
      <c r="AD2595">
        <f t="shared" si="261"/>
        <v>0.75963925977980795</v>
      </c>
      <c r="AE2595">
        <v>48.9</v>
      </c>
      <c r="AF2595">
        <v>40.4</v>
      </c>
      <c r="AG2595">
        <v>47.8</v>
      </c>
      <c r="AH2595" s="3">
        <f t="shared" si="263"/>
        <v>52.817990161630355</v>
      </c>
      <c r="AI2595">
        <v>-47.834000000000003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f t="shared" si="262"/>
        <v>1</v>
      </c>
      <c r="AQ2595">
        <v>0</v>
      </c>
      <c r="AS2595">
        <v>0</v>
      </c>
      <c r="AU2595">
        <v>0.36199999999999999</v>
      </c>
      <c r="AV2595">
        <v>0</v>
      </c>
      <c r="AW2595">
        <v>0</v>
      </c>
      <c r="AX2595">
        <v>137075</v>
      </c>
      <c r="AY2595">
        <v>139642</v>
      </c>
      <c r="AZ2595">
        <v>144495</v>
      </c>
      <c r="BA2595">
        <v>149656</v>
      </c>
      <c r="BB2595">
        <v>154588</v>
      </c>
      <c r="BC2595">
        <v>159903</v>
      </c>
      <c r="BD2595">
        <v>157858</v>
      </c>
      <c r="BE2595">
        <v>156951</v>
      </c>
      <c r="BF2595">
        <v>161960</v>
      </c>
      <c r="BG2595">
        <v>166223</v>
      </c>
      <c r="BH2595">
        <v>165490</v>
      </c>
      <c r="BI2595">
        <v>160758</v>
      </c>
      <c r="BJ2595">
        <v>161057</v>
      </c>
      <c r="BK2595">
        <v>164494</v>
      </c>
      <c r="BL2595">
        <v>320</v>
      </c>
      <c r="BM2595">
        <v>54234</v>
      </c>
      <c r="BN2595">
        <v>55251</v>
      </c>
      <c r="BO2595">
        <v>57010</v>
      </c>
      <c r="BP2595">
        <v>59017</v>
      </c>
      <c r="BQ2595">
        <v>61094</v>
      </c>
      <c r="BR2595">
        <v>63752</v>
      </c>
      <c r="BS2595">
        <v>62907</v>
      </c>
      <c r="BT2595">
        <v>62909</v>
      </c>
      <c r="BU2595">
        <v>65413</v>
      </c>
      <c r="BV2595">
        <v>67525</v>
      </c>
      <c r="BW2595">
        <v>67436</v>
      </c>
      <c r="BX2595">
        <v>65160</v>
      </c>
      <c r="BY2595">
        <v>65130</v>
      </c>
      <c r="BZ2595">
        <v>66566</v>
      </c>
      <c r="CA2595">
        <v>0.23200000000000001</v>
      </c>
      <c r="CB2595">
        <v>0.16200000000000001</v>
      </c>
      <c r="CC2595">
        <v>0.23699999999999999</v>
      </c>
      <c r="CD2595">
        <v>0.08</v>
      </c>
      <c r="CE2595">
        <v>1</v>
      </c>
      <c r="CF2595">
        <v>-7.9000000000000001E-2</v>
      </c>
      <c r="CG2595">
        <v>3.7999999999999999E-2</v>
      </c>
      <c r="CH2595">
        <v>62.858966100000004</v>
      </c>
      <c r="CI2595">
        <v>4</v>
      </c>
      <c r="CJ2595">
        <v>7</v>
      </c>
      <c r="CK2595">
        <v>112</v>
      </c>
      <c r="CL2595">
        <v>251</v>
      </c>
      <c r="CM2595">
        <v>67461</v>
      </c>
      <c r="CN2595">
        <v>0.4</v>
      </c>
      <c r="CO2595">
        <v>2540</v>
      </c>
      <c r="CP2595">
        <v>1.4999999999999999E-2</v>
      </c>
      <c r="CQ2595">
        <v>66620</v>
      </c>
      <c r="CR2595">
        <v>61338</v>
      </c>
      <c r="CS2595">
        <v>3782</v>
      </c>
      <c r="CT2595">
        <v>3925</v>
      </c>
      <c r="CU2595">
        <v>64868</v>
      </c>
      <c r="CV2595">
        <v>0.28999999999999998</v>
      </c>
      <c r="CW2595">
        <v>0.63600000000000001</v>
      </c>
      <c r="CX2595">
        <v>4.4999999999999998E-2</v>
      </c>
      <c r="CY2595">
        <v>3.0000000000000001E-3</v>
      </c>
      <c r="CZ2595">
        <v>0.01</v>
      </c>
      <c r="DA2595">
        <v>1.7000000000000001E-2</v>
      </c>
      <c r="DB2595">
        <v>0.16</v>
      </c>
      <c r="DC2595">
        <v>0.29699999999999999</v>
      </c>
      <c r="DD2595">
        <v>0.30599999999999999</v>
      </c>
      <c r="DE2595">
        <v>0.16600000000000001</v>
      </c>
      <c r="DF2595">
        <v>96.444999999999993</v>
      </c>
      <c r="DG2595">
        <v>0.256227758007117</v>
      </c>
      <c r="DH2595">
        <v>0.36720000000000003</v>
      </c>
      <c r="DI2595">
        <v>0.24079999999999999</v>
      </c>
      <c r="DJ2595">
        <v>84</v>
      </c>
      <c r="DK2595">
        <v>2.81</v>
      </c>
      <c r="DL2595">
        <v>3.53</v>
      </c>
      <c r="DM2595">
        <v>25.6227758007117</v>
      </c>
      <c r="DN2595">
        <v>596.74</v>
      </c>
      <c r="DO2595">
        <v>662.81</v>
      </c>
      <c r="DP2595">
        <v>11.0718235747562</v>
      </c>
      <c r="DQ2595">
        <v>1207.8098467561299</v>
      </c>
      <c r="DR2595">
        <v>1602.2239279176399</v>
      </c>
      <c r="DS2595">
        <v>32.655312607427902</v>
      </c>
      <c r="DT2595">
        <v>1493782000</v>
      </c>
      <c r="DU2595">
        <v>9285.7000000000007</v>
      </c>
    </row>
    <row r="2596" spans="1:125" x14ac:dyDescent="0.3">
      <c r="A2596">
        <v>48137</v>
      </c>
      <c r="B2596" t="s">
        <v>3105</v>
      </c>
      <c r="C2596" t="s">
        <v>3025</v>
      </c>
      <c r="D2596" t="s">
        <v>3026</v>
      </c>
      <c r="E2596" t="s">
        <v>118</v>
      </c>
      <c r="F2596" t="s">
        <v>125</v>
      </c>
      <c r="I2596">
        <v>1073</v>
      </c>
      <c r="J2596">
        <v>303</v>
      </c>
      <c r="K2596">
        <v>746</v>
      </c>
      <c r="L2596">
        <v>1066</v>
      </c>
      <c r="M2596">
        <v>168</v>
      </c>
      <c r="N2596">
        <v>893</v>
      </c>
      <c r="O2596">
        <v>1005</v>
      </c>
      <c r="P2596">
        <v>133</v>
      </c>
      <c r="Q2596">
        <v>869</v>
      </c>
      <c r="R2596" t="s">
        <v>3732</v>
      </c>
      <c r="S2596" t="s">
        <v>121</v>
      </c>
      <c r="T2596" t="s">
        <v>121</v>
      </c>
      <c r="U2596" t="str">
        <f t="shared" si="259"/>
        <v>Trump</v>
      </c>
      <c r="V2596" s="2">
        <f t="shared" si="258"/>
        <v>0.94277673545966234</v>
      </c>
      <c r="W2596">
        <v>0.26244000000000001</v>
      </c>
      <c r="X2596">
        <v>0.28238999999999997</v>
      </c>
      <c r="Y2596">
        <v>0.15759999999999999</v>
      </c>
      <c r="Z2596">
        <f t="shared" si="260"/>
        <v>0.13233830845771144</v>
      </c>
      <c r="AA2596">
        <v>0.72624434389140269</v>
      </c>
      <c r="AB2596">
        <v>0.69525000000000003</v>
      </c>
      <c r="AC2596">
        <v>0.83770999999999995</v>
      </c>
      <c r="AD2596">
        <f t="shared" si="261"/>
        <v>0.86467661691542286</v>
      </c>
      <c r="AE2596">
        <v>46.4</v>
      </c>
      <c r="AF2596">
        <v>41.3</v>
      </c>
      <c r="AG2596">
        <v>68</v>
      </c>
      <c r="AH2596" s="3">
        <f t="shared" si="263"/>
        <v>73.233830845771138</v>
      </c>
      <c r="AI2596">
        <v>-68.010999999999996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f t="shared" si="262"/>
        <v>1</v>
      </c>
      <c r="AQ2596">
        <v>0</v>
      </c>
      <c r="AS2596">
        <v>0</v>
      </c>
      <c r="AV2596">
        <v>0</v>
      </c>
      <c r="AW2596">
        <v>0</v>
      </c>
      <c r="AX2596">
        <v>1999</v>
      </c>
      <c r="AY2596">
        <v>1979</v>
      </c>
      <c r="AZ2596">
        <v>1990</v>
      </c>
      <c r="BA2596">
        <v>1899</v>
      </c>
      <c r="BB2596">
        <v>1904</v>
      </c>
      <c r="BC2596">
        <v>1910</v>
      </c>
      <c r="BD2596">
        <v>1908</v>
      </c>
      <c r="BE2596">
        <v>1929</v>
      </c>
      <c r="BF2596">
        <v>1908</v>
      </c>
      <c r="BG2596">
        <v>1932</v>
      </c>
      <c r="BH2596">
        <v>1420</v>
      </c>
      <c r="BI2596">
        <v>1429</v>
      </c>
      <c r="BJ2596">
        <v>1428</v>
      </c>
      <c r="BK2596">
        <v>1393</v>
      </c>
      <c r="BL2596">
        <v>-3</v>
      </c>
      <c r="BM2596">
        <v>656</v>
      </c>
      <c r="BN2596">
        <v>636</v>
      </c>
      <c r="BO2596">
        <v>627</v>
      </c>
      <c r="BP2596">
        <v>565</v>
      </c>
      <c r="BQ2596">
        <v>557</v>
      </c>
      <c r="BR2596">
        <v>573</v>
      </c>
      <c r="BS2596">
        <v>581</v>
      </c>
      <c r="BT2596">
        <v>579</v>
      </c>
      <c r="BU2596">
        <v>545</v>
      </c>
      <c r="BV2596">
        <v>553</v>
      </c>
      <c r="BW2596">
        <v>409</v>
      </c>
      <c r="BX2596">
        <v>416</v>
      </c>
      <c r="BY2596">
        <v>420</v>
      </c>
      <c r="BZ2596">
        <v>405</v>
      </c>
      <c r="CA2596">
        <v>0.25600000000000001</v>
      </c>
      <c r="CB2596">
        <v>0.20699999999999999</v>
      </c>
      <c r="CC2596">
        <v>0.27200000000000002</v>
      </c>
      <c r="CD2596">
        <v>0.14000000000000001</v>
      </c>
      <c r="CE2596">
        <v>0.55900000000000005</v>
      </c>
      <c r="CF2596">
        <v>-0.23400000000000001</v>
      </c>
      <c r="CG2596">
        <v>5.0999999999999997E-2</v>
      </c>
      <c r="CH2596">
        <v>93.522654700000004</v>
      </c>
      <c r="CI2596">
        <v>5</v>
      </c>
      <c r="CJ2596">
        <v>10</v>
      </c>
      <c r="CK2596">
        <v>226</v>
      </c>
      <c r="CL2596">
        <v>251</v>
      </c>
      <c r="CM2596">
        <v>1269</v>
      </c>
      <c r="CN2596">
        <v>1</v>
      </c>
      <c r="CO2596">
        <v>0</v>
      </c>
      <c r="CP2596">
        <v>0</v>
      </c>
      <c r="CQ2596">
        <v>291</v>
      </c>
      <c r="CR2596">
        <v>223</v>
      </c>
      <c r="CS2596">
        <v>39</v>
      </c>
      <c r="CT2596">
        <v>41</v>
      </c>
      <c r="CU2596">
        <v>50752</v>
      </c>
      <c r="CV2596">
        <v>0.49199999999999999</v>
      </c>
      <c r="CW2596">
        <v>0.495</v>
      </c>
      <c r="CX2596">
        <v>0.01</v>
      </c>
      <c r="CY2596">
        <v>1E-3</v>
      </c>
      <c r="CZ2596">
        <v>0</v>
      </c>
      <c r="DA2596">
        <v>1E-3</v>
      </c>
      <c r="DB2596">
        <v>0.1</v>
      </c>
      <c r="DC2596">
        <v>0.18</v>
      </c>
      <c r="DD2596">
        <v>0.375</v>
      </c>
      <c r="DE2596">
        <v>0.19</v>
      </c>
      <c r="DF2596">
        <v>86.069871742378794</v>
      </c>
      <c r="DG2596">
        <v>0.18431372549019601</v>
      </c>
      <c r="DH2596">
        <v>0.26719999999999999</v>
      </c>
      <c r="DI2596">
        <v>0.14299999999999999</v>
      </c>
      <c r="DJ2596">
        <v>33.200000000000003</v>
      </c>
      <c r="DK2596">
        <v>2.4900000000000002</v>
      </c>
      <c r="DL2596">
        <v>3.02</v>
      </c>
      <c r="DM2596">
        <v>21.285140562249001</v>
      </c>
      <c r="DT2596">
        <v>31401000</v>
      </c>
      <c r="DU2596">
        <v>22082.28</v>
      </c>
    </row>
    <row r="2597" spans="1:125" x14ac:dyDescent="0.3">
      <c r="A2597">
        <v>48139</v>
      </c>
      <c r="B2597" t="s">
        <v>3106</v>
      </c>
      <c r="C2597" t="s">
        <v>3025</v>
      </c>
      <c r="D2597" t="s">
        <v>3026</v>
      </c>
      <c r="E2597" t="s">
        <v>118</v>
      </c>
      <c r="F2597" t="s">
        <v>192</v>
      </c>
      <c r="G2597">
        <v>4819100</v>
      </c>
      <c r="H2597" t="s">
        <v>3077</v>
      </c>
      <c r="I2597">
        <v>64110</v>
      </c>
      <c r="J2597">
        <v>16253</v>
      </c>
      <c r="K2597">
        <v>44941</v>
      </c>
      <c r="L2597">
        <v>85688</v>
      </c>
      <c r="M2597">
        <v>27565</v>
      </c>
      <c r="N2597">
        <v>56717</v>
      </c>
      <c r="O2597">
        <v>99818</v>
      </c>
      <c r="P2597">
        <v>33850</v>
      </c>
      <c r="Q2597">
        <v>64763</v>
      </c>
      <c r="R2597" t="s">
        <v>3732</v>
      </c>
      <c r="S2597" t="s">
        <v>121</v>
      </c>
      <c r="T2597" t="s">
        <v>121</v>
      </c>
      <c r="U2597" t="str">
        <f t="shared" si="259"/>
        <v>Trump</v>
      </c>
      <c r="V2597" s="2">
        <f t="shared" si="258"/>
        <v>1.1649005695079824</v>
      </c>
      <c r="W2597">
        <v>0.25634000000000001</v>
      </c>
      <c r="X2597">
        <v>0.25352000000000002</v>
      </c>
      <c r="Y2597">
        <v>0.32168999999999998</v>
      </c>
      <c r="Z2597">
        <f t="shared" si="260"/>
        <v>0.33911719329179107</v>
      </c>
      <c r="AA2597">
        <v>0.73080829532233937</v>
      </c>
      <c r="AB2597">
        <v>0.70099999999999996</v>
      </c>
      <c r="AC2597">
        <v>0.66190000000000004</v>
      </c>
      <c r="AD2597">
        <f t="shared" si="261"/>
        <v>0.64881083572101228</v>
      </c>
      <c r="AE2597">
        <v>47.4</v>
      </c>
      <c r="AF2597">
        <v>44.7</v>
      </c>
      <c r="AG2597">
        <v>34</v>
      </c>
      <c r="AH2597" s="3">
        <f t="shared" si="263"/>
        <v>30.969364242922122</v>
      </c>
      <c r="AI2597">
        <v>-34.021000000000001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f t="shared" si="262"/>
        <v>1</v>
      </c>
      <c r="AQ2597">
        <v>0</v>
      </c>
      <c r="AS2597">
        <v>0</v>
      </c>
      <c r="AU2597">
        <v>0.71699999999999997</v>
      </c>
      <c r="AV2597">
        <v>0</v>
      </c>
      <c r="AW2597">
        <v>0</v>
      </c>
      <c r="AX2597">
        <v>150367</v>
      </c>
      <c r="AY2597">
        <v>152373</v>
      </c>
      <c r="AZ2597">
        <v>153739</v>
      </c>
      <c r="BA2597">
        <v>155928</v>
      </c>
      <c r="BB2597">
        <v>159204</v>
      </c>
      <c r="BC2597">
        <v>163292</v>
      </c>
      <c r="BD2597">
        <v>168332</v>
      </c>
      <c r="BE2597">
        <v>173405</v>
      </c>
      <c r="BF2597">
        <v>179006</v>
      </c>
      <c r="BG2597">
        <v>184826</v>
      </c>
      <c r="BH2597">
        <v>194317</v>
      </c>
      <c r="BI2597">
        <v>203187</v>
      </c>
      <c r="BJ2597">
        <v>212323</v>
      </c>
      <c r="BK2597">
        <v>222829</v>
      </c>
      <c r="BL2597">
        <v>1872</v>
      </c>
      <c r="BM2597">
        <v>61653</v>
      </c>
      <c r="BN2597">
        <v>61886</v>
      </c>
      <c r="BO2597">
        <v>61859</v>
      </c>
      <c r="BP2597">
        <v>62090</v>
      </c>
      <c r="BQ2597">
        <v>63138</v>
      </c>
      <c r="BR2597">
        <v>64511</v>
      </c>
      <c r="BS2597">
        <v>66293</v>
      </c>
      <c r="BT2597">
        <v>68144</v>
      </c>
      <c r="BU2597">
        <v>70576</v>
      </c>
      <c r="BV2597">
        <v>72863</v>
      </c>
      <c r="BW2597">
        <v>76724</v>
      </c>
      <c r="BX2597">
        <v>80712</v>
      </c>
      <c r="BY2597">
        <v>84927</v>
      </c>
      <c r="BZ2597">
        <v>89703</v>
      </c>
      <c r="CA2597">
        <v>0.11700000000000001</v>
      </c>
      <c r="CB2597">
        <v>0.09</v>
      </c>
      <c r="CC2597">
        <v>0.16</v>
      </c>
      <c r="CD2597">
        <v>5.3999999999999999E-2</v>
      </c>
      <c r="CE2597">
        <v>1.1180000000000001</v>
      </c>
      <c r="CF2597">
        <v>0.114</v>
      </c>
      <c r="CG2597">
        <v>0.214</v>
      </c>
      <c r="CH2597">
        <v>3.8289724999999999</v>
      </c>
      <c r="CI2597">
        <v>1</v>
      </c>
      <c r="CJ2597">
        <v>1</v>
      </c>
      <c r="CK2597">
        <v>8</v>
      </c>
      <c r="CL2597">
        <v>251</v>
      </c>
      <c r="CM2597">
        <v>2602</v>
      </c>
      <c r="CN2597">
        <v>1.2999999999999999E-2</v>
      </c>
      <c r="CO2597">
        <v>56608</v>
      </c>
      <c r="CP2597">
        <v>0.27600000000000002</v>
      </c>
      <c r="CQ2597">
        <v>46240</v>
      </c>
      <c r="CR2597">
        <v>51506</v>
      </c>
      <c r="CS2597">
        <v>3076</v>
      </c>
      <c r="CT2597">
        <v>3734</v>
      </c>
      <c r="CU2597">
        <v>89314</v>
      </c>
      <c r="CV2597">
        <v>0.56200000000000006</v>
      </c>
      <c r="CW2597">
        <v>0.27500000000000002</v>
      </c>
      <c r="CX2597">
        <v>0.125</v>
      </c>
      <c r="CY2597">
        <v>2E-3</v>
      </c>
      <c r="CZ2597">
        <v>7.0000000000000001E-3</v>
      </c>
      <c r="DA2597">
        <v>2.9000000000000001E-2</v>
      </c>
      <c r="DB2597">
        <v>7.6999999999999999E-2</v>
      </c>
      <c r="DC2597">
        <v>0.27200000000000002</v>
      </c>
      <c r="DD2597">
        <v>0.33300000000000002</v>
      </c>
      <c r="DE2597">
        <v>0.27900000000000003</v>
      </c>
      <c r="DF2597">
        <v>98.605790639982501</v>
      </c>
      <c r="DG2597">
        <v>0.26132404181184699</v>
      </c>
      <c r="DH2597">
        <v>0.28849999999999998</v>
      </c>
      <c r="DI2597">
        <v>0.33629999999999999</v>
      </c>
      <c r="DJ2597">
        <v>42.9</v>
      </c>
      <c r="DK2597">
        <v>2.96</v>
      </c>
      <c r="DL2597">
        <v>3.62</v>
      </c>
      <c r="DM2597">
        <v>22.297297297297298</v>
      </c>
      <c r="DN2597">
        <v>533.75</v>
      </c>
      <c r="DO2597">
        <v>815.52</v>
      </c>
      <c r="DP2597">
        <v>52.790632318501203</v>
      </c>
      <c r="DQ2597">
        <v>1446.0991798023399</v>
      </c>
      <c r="DR2597">
        <v>2490.4606521302098</v>
      </c>
      <c r="DS2597">
        <v>72.219214761647194</v>
      </c>
      <c r="DT2597">
        <v>1902602000</v>
      </c>
      <c r="DU2597">
        <v>8966.84</v>
      </c>
    </row>
    <row r="2598" spans="1:125" x14ac:dyDescent="0.3">
      <c r="A2598">
        <v>48141</v>
      </c>
      <c r="B2598" t="s">
        <v>3107</v>
      </c>
      <c r="C2598" t="s">
        <v>3025</v>
      </c>
      <c r="D2598" t="s">
        <v>3026</v>
      </c>
      <c r="E2598" t="s">
        <v>118</v>
      </c>
      <c r="F2598" t="s">
        <v>210</v>
      </c>
      <c r="G2598">
        <v>4821340</v>
      </c>
      <c r="H2598" t="s">
        <v>3108</v>
      </c>
      <c r="I2598">
        <v>215922</v>
      </c>
      <c r="J2598">
        <v>147843</v>
      </c>
      <c r="K2598">
        <v>55512</v>
      </c>
      <c r="L2598">
        <v>267215</v>
      </c>
      <c r="M2598">
        <v>178126</v>
      </c>
      <c r="N2598">
        <v>84331</v>
      </c>
      <c r="O2598">
        <v>252005</v>
      </c>
      <c r="P2598">
        <v>143156</v>
      </c>
      <c r="Q2598">
        <v>105124</v>
      </c>
      <c r="R2598" t="s">
        <v>3731</v>
      </c>
      <c r="S2598" t="s">
        <v>130</v>
      </c>
      <c r="T2598" t="s">
        <v>131</v>
      </c>
      <c r="U2598" t="str">
        <f t="shared" si="259"/>
        <v>Harris</v>
      </c>
      <c r="V2598" s="2">
        <f t="shared" si="258"/>
        <v>0.943079542690343</v>
      </c>
      <c r="W2598">
        <v>0.65512999999999999</v>
      </c>
      <c r="X2598">
        <v>0.68471000000000004</v>
      </c>
      <c r="Y2598">
        <v>0.66659999999999997</v>
      </c>
      <c r="Z2598">
        <f t="shared" si="260"/>
        <v>0.56806809388702606</v>
      </c>
      <c r="AA2598">
        <v>0.33147344732385214</v>
      </c>
      <c r="AB2598">
        <v>0.25708999999999999</v>
      </c>
      <c r="AC2598">
        <v>0.31558999999999998</v>
      </c>
      <c r="AD2598">
        <f t="shared" si="261"/>
        <v>0.41715045336402057</v>
      </c>
      <c r="AE2598">
        <v>32.4</v>
      </c>
      <c r="AF2598">
        <v>42.8</v>
      </c>
      <c r="AG2598">
        <v>35.1</v>
      </c>
      <c r="AH2598" s="3">
        <f t="shared" si="263"/>
        <v>15.091764052300549</v>
      </c>
      <c r="AI2598">
        <v>35.100999999999999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2</v>
      </c>
      <c r="AP2598">
        <f t="shared" si="262"/>
        <v>2</v>
      </c>
      <c r="AQ2598">
        <v>0</v>
      </c>
      <c r="AS2598">
        <v>0</v>
      </c>
      <c r="AU2598">
        <v>0.64900000000000002</v>
      </c>
      <c r="AV2598">
        <v>0</v>
      </c>
      <c r="AW2598">
        <v>1</v>
      </c>
      <c r="AX2598">
        <v>803576</v>
      </c>
      <c r="AY2598">
        <v>819896</v>
      </c>
      <c r="AZ2598">
        <v>832310</v>
      </c>
      <c r="BA2598">
        <v>830864</v>
      </c>
      <c r="BB2598">
        <v>833783</v>
      </c>
      <c r="BC2598">
        <v>831898</v>
      </c>
      <c r="BD2598">
        <v>834949</v>
      </c>
      <c r="BE2598">
        <v>837401</v>
      </c>
      <c r="BF2598">
        <v>836825</v>
      </c>
      <c r="BG2598">
        <v>839238</v>
      </c>
      <c r="BH2598">
        <v>866606</v>
      </c>
      <c r="BI2598">
        <v>867499</v>
      </c>
      <c r="BJ2598">
        <v>867239</v>
      </c>
      <c r="BK2598">
        <v>869880</v>
      </c>
      <c r="BL2598">
        <v>945</v>
      </c>
      <c r="BM2598">
        <v>314358</v>
      </c>
      <c r="BN2598">
        <v>319901</v>
      </c>
      <c r="BO2598">
        <v>324422</v>
      </c>
      <c r="BP2598">
        <v>323155</v>
      </c>
      <c r="BQ2598">
        <v>323130</v>
      </c>
      <c r="BR2598">
        <v>322492</v>
      </c>
      <c r="BS2598">
        <v>324108</v>
      </c>
      <c r="BT2598">
        <v>325011</v>
      </c>
      <c r="BU2598">
        <v>325559</v>
      </c>
      <c r="BV2598">
        <v>327502</v>
      </c>
      <c r="BW2598">
        <v>339023</v>
      </c>
      <c r="BX2598">
        <v>342152</v>
      </c>
      <c r="BY2598">
        <v>344023</v>
      </c>
      <c r="BZ2598">
        <v>346385</v>
      </c>
      <c r="CA2598">
        <v>0.2</v>
      </c>
      <c r="CB2598">
        <v>0.21</v>
      </c>
      <c r="CC2598">
        <v>0.245</v>
      </c>
      <c r="CD2598">
        <v>6.9000000000000006E-2</v>
      </c>
      <c r="CE2598">
        <v>1.0009999999999999</v>
      </c>
      <c r="CF2598">
        <v>2.4E-2</v>
      </c>
      <c r="CG2598">
        <v>7.6999999999999999E-2</v>
      </c>
      <c r="CH2598">
        <v>49.010848699999997</v>
      </c>
      <c r="CI2598">
        <v>3</v>
      </c>
      <c r="CJ2598">
        <v>5</v>
      </c>
      <c r="CK2598">
        <v>79</v>
      </c>
      <c r="CL2598">
        <v>251</v>
      </c>
      <c r="CM2598">
        <v>240204</v>
      </c>
      <c r="CN2598">
        <v>0.27900000000000003</v>
      </c>
      <c r="CO2598">
        <v>35464</v>
      </c>
      <c r="CP2598">
        <v>4.1000000000000002E-2</v>
      </c>
      <c r="CQ2598">
        <v>242717</v>
      </c>
      <c r="CR2598">
        <v>248456</v>
      </c>
      <c r="CS2598">
        <v>14845</v>
      </c>
      <c r="CT2598">
        <v>15989</v>
      </c>
      <c r="CU2598">
        <v>53441</v>
      </c>
      <c r="CV2598">
        <v>0.112</v>
      </c>
      <c r="CW2598">
        <v>0.82899999999999996</v>
      </c>
      <c r="CX2598">
        <v>2.8000000000000001E-2</v>
      </c>
      <c r="CY2598">
        <v>3.0000000000000001E-3</v>
      </c>
      <c r="CZ2598">
        <v>1.2999999999999999E-2</v>
      </c>
      <c r="DA2598">
        <v>1.4999999999999999E-2</v>
      </c>
      <c r="DB2598">
        <v>0.23400000000000001</v>
      </c>
      <c r="DC2598">
        <v>0.24299999999999999</v>
      </c>
      <c r="DD2598">
        <v>0.307</v>
      </c>
      <c r="DE2598">
        <v>0.25</v>
      </c>
      <c r="DF2598">
        <v>92.917801055108995</v>
      </c>
      <c r="DG2598">
        <v>0.25517241379310401</v>
      </c>
      <c r="DH2598">
        <v>0.2268</v>
      </c>
      <c r="DI2598">
        <v>0.30380000000000001</v>
      </c>
      <c r="DJ2598">
        <v>17.8</v>
      </c>
      <c r="DK2598">
        <v>2.9</v>
      </c>
      <c r="DL2598">
        <v>3.64</v>
      </c>
      <c r="DM2598">
        <v>25.517241379310398</v>
      </c>
      <c r="DN2598">
        <v>427.89</v>
      </c>
      <c r="DO2598">
        <v>642.97</v>
      </c>
      <c r="DP2598">
        <v>50.265255088924697</v>
      </c>
      <c r="DQ2598">
        <v>888.46970206177798</v>
      </c>
      <c r="DR2598">
        <v>1632.8387607320999</v>
      </c>
      <c r="DS2598">
        <v>83.781028992090896</v>
      </c>
      <c r="DT2598">
        <v>9586822000</v>
      </c>
      <c r="DU2598">
        <v>11035.03</v>
      </c>
    </row>
    <row r="2599" spans="1:125" x14ac:dyDescent="0.3">
      <c r="A2599">
        <v>48143</v>
      </c>
      <c r="B2599" t="s">
        <v>3109</v>
      </c>
      <c r="C2599" t="s">
        <v>3025</v>
      </c>
      <c r="D2599" t="s">
        <v>3026</v>
      </c>
      <c r="E2599" t="s">
        <v>118</v>
      </c>
      <c r="F2599" t="s">
        <v>125</v>
      </c>
      <c r="I2599">
        <v>13893</v>
      </c>
      <c r="J2599">
        <v>2160</v>
      </c>
      <c r="K2599">
        <v>11210</v>
      </c>
      <c r="L2599">
        <v>16877</v>
      </c>
      <c r="M2599">
        <v>2916</v>
      </c>
      <c r="N2599">
        <v>13684</v>
      </c>
      <c r="O2599">
        <v>18400</v>
      </c>
      <c r="P2599">
        <v>2871</v>
      </c>
      <c r="Q2599">
        <v>15349</v>
      </c>
      <c r="R2599" t="s">
        <v>3732</v>
      </c>
      <c r="S2599" t="s">
        <v>121</v>
      </c>
      <c r="T2599" t="s">
        <v>121</v>
      </c>
      <c r="U2599" t="str">
        <f t="shared" si="259"/>
        <v>Trump</v>
      </c>
      <c r="V2599" s="2">
        <f t="shared" si="258"/>
        <v>1.0902411566036618</v>
      </c>
      <c r="W2599">
        <v>0.15754000000000001</v>
      </c>
      <c r="X2599">
        <v>0.15547</v>
      </c>
      <c r="Y2599">
        <v>0.17277999999999999</v>
      </c>
      <c r="Z2599">
        <f t="shared" si="260"/>
        <v>0.15603260869565216</v>
      </c>
      <c r="AA2599">
        <v>0.82810871482401993</v>
      </c>
      <c r="AB2599">
        <v>0.80688000000000004</v>
      </c>
      <c r="AC2599">
        <v>0.81081000000000003</v>
      </c>
      <c r="AD2599">
        <f t="shared" si="261"/>
        <v>0.83418478260869566</v>
      </c>
      <c r="AE2599">
        <v>67.099999999999994</v>
      </c>
      <c r="AF2599">
        <v>65.099999999999994</v>
      </c>
      <c r="AG2599">
        <v>63.8</v>
      </c>
      <c r="AH2599" s="3">
        <f t="shared" si="263"/>
        <v>67.815217391304344</v>
      </c>
      <c r="AI2599">
        <v>-63.802999999999997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f t="shared" si="262"/>
        <v>1</v>
      </c>
      <c r="AQ2599">
        <v>0</v>
      </c>
      <c r="AS2599">
        <v>0</v>
      </c>
      <c r="AU2599">
        <v>0.11700000000000001</v>
      </c>
      <c r="AV2599">
        <v>0</v>
      </c>
      <c r="AW2599">
        <v>0</v>
      </c>
      <c r="AX2599">
        <v>37912</v>
      </c>
      <c r="AY2599">
        <v>38922</v>
      </c>
      <c r="AZ2599">
        <v>39405</v>
      </c>
      <c r="BA2599">
        <v>39886</v>
      </c>
      <c r="BB2599">
        <v>40514</v>
      </c>
      <c r="BC2599">
        <v>41191</v>
      </c>
      <c r="BD2599">
        <v>41372</v>
      </c>
      <c r="BE2599">
        <v>41723</v>
      </c>
      <c r="BF2599">
        <v>42223</v>
      </c>
      <c r="BG2599">
        <v>42698</v>
      </c>
      <c r="BH2599">
        <v>42719</v>
      </c>
      <c r="BI2599">
        <v>43381</v>
      </c>
      <c r="BJ2599">
        <v>43837</v>
      </c>
      <c r="BK2599">
        <v>44195</v>
      </c>
      <c r="BL2599">
        <v>176</v>
      </c>
      <c r="BM2599">
        <v>13389</v>
      </c>
      <c r="BN2599">
        <v>13412</v>
      </c>
      <c r="BO2599">
        <v>13416</v>
      </c>
      <c r="BP2599">
        <v>13376</v>
      </c>
      <c r="BQ2599">
        <v>13452</v>
      </c>
      <c r="BR2599">
        <v>13702</v>
      </c>
      <c r="BS2599">
        <v>13746</v>
      </c>
      <c r="BT2599">
        <v>13787</v>
      </c>
      <c r="BU2599">
        <v>13977</v>
      </c>
      <c r="BV2599">
        <v>14125</v>
      </c>
      <c r="BW2599">
        <v>14143</v>
      </c>
      <c r="BX2599">
        <v>14391</v>
      </c>
      <c r="BY2599">
        <v>14561</v>
      </c>
      <c r="BZ2599">
        <v>14666</v>
      </c>
      <c r="CA2599">
        <v>0.129</v>
      </c>
      <c r="CB2599">
        <v>0.129</v>
      </c>
      <c r="CC2599">
        <v>0.221</v>
      </c>
      <c r="CD2599">
        <v>0.107</v>
      </c>
      <c r="CE2599">
        <v>0.81699999999999995</v>
      </c>
      <c r="CF2599">
        <v>3.0000000000000001E-3</v>
      </c>
      <c r="CG2599">
        <v>9.4E-2</v>
      </c>
      <c r="CH2599">
        <v>54.690491299999998</v>
      </c>
      <c r="CI2599">
        <v>3</v>
      </c>
      <c r="CJ2599">
        <v>6</v>
      </c>
      <c r="CK2599">
        <v>96</v>
      </c>
      <c r="CL2599">
        <v>251</v>
      </c>
      <c r="CM2599">
        <v>8554</v>
      </c>
      <c r="CN2599">
        <v>0.20799999999999999</v>
      </c>
      <c r="CO2599">
        <v>1945</v>
      </c>
      <c r="CP2599">
        <v>4.7E-2</v>
      </c>
      <c r="CQ2599">
        <v>12642</v>
      </c>
      <c r="CR2599">
        <v>12677</v>
      </c>
      <c r="CS2599">
        <v>983</v>
      </c>
      <c r="CT2599">
        <v>1075</v>
      </c>
      <c r="CU2599">
        <v>60093</v>
      </c>
      <c r="CV2599">
        <v>0.73</v>
      </c>
      <c r="CW2599">
        <v>0.218</v>
      </c>
      <c r="CX2599">
        <v>1.4E-2</v>
      </c>
      <c r="CY2599">
        <v>4.0000000000000001E-3</v>
      </c>
      <c r="CZ2599">
        <v>1.0999999999999999E-2</v>
      </c>
      <c r="DA2599">
        <v>2.1999999999999999E-2</v>
      </c>
      <c r="DB2599">
        <v>0.08</v>
      </c>
      <c r="DC2599">
        <v>0.26400000000000001</v>
      </c>
      <c r="DD2599">
        <v>0.28399999999999997</v>
      </c>
      <c r="DE2599">
        <v>0.32400000000000001</v>
      </c>
      <c r="DF2599">
        <v>90.741203436212501</v>
      </c>
      <c r="DG2599">
        <v>0.180555555555556</v>
      </c>
      <c r="DH2599">
        <v>0.27029999999999998</v>
      </c>
      <c r="DI2599">
        <v>0.32850000000000001</v>
      </c>
      <c r="DJ2599">
        <v>34.6</v>
      </c>
      <c r="DK2599">
        <v>2.89</v>
      </c>
      <c r="DL2599">
        <v>3.4</v>
      </c>
      <c r="DM2599">
        <v>17.647058823529399</v>
      </c>
      <c r="DN2599">
        <v>286.93</v>
      </c>
      <c r="DO2599">
        <v>455.46</v>
      </c>
      <c r="DP2599">
        <v>58.735580106646204</v>
      </c>
      <c r="DQ2599">
        <v>1090.2522592775899</v>
      </c>
      <c r="DR2599">
        <v>2104.6747713836098</v>
      </c>
      <c r="DS2599">
        <v>93.044752118026807</v>
      </c>
      <c r="DT2599">
        <v>466854000</v>
      </c>
      <c r="DU2599">
        <v>10635.7</v>
      </c>
    </row>
    <row r="2600" spans="1:125" x14ac:dyDescent="0.3">
      <c r="A2600">
        <v>48145</v>
      </c>
      <c r="B2600" t="s">
        <v>3110</v>
      </c>
      <c r="C2600" t="s">
        <v>3025</v>
      </c>
      <c r="D2600" t="s">
        <v>3026</v>
      </c>
      <c r="E2600" t="s">
        <v>118</v>
      </c>
      <c r="F2600" t="s">
        <v>125</v>
      </c>
      <c r="G2600">
        <v>4828660</v>
      </c>
      <c r="H2600" t="s">
        <v>3045</v>
      </c>
      <c r="I2600">
        <v>5248</v>
      </c>
      <c r="J2600">
        <v>1684</v>
      </c>
      <c r="K2600">
        <v>3441</v>
      </c>
      <c r="L2600">
        <v>6133</v>
      </c>
      <c r="M2600">
        <v>1899</v>
      </c>
      <c r="N2600">
        <v>4177</v>
      </c>
      <c r="O2600">
        <v>6277</v>
      </c>
      <c r="P2600">
        <v>1713</v>
      </c>
      <c r="Q2600">
        <v>4520</v>
      </c>
      <c r="R2600" t="s">
        <v>3732</v>
      </c>
      <c r="S2600" t="s">
        <v>121</v>
      </c>
      <c r="T2600" t="s">
        <v>121</v>
      </c>
      <c r="U2600" t="str">
        <f t="shared" si="259"/>
        <v>Trump</v>
      </c>
      <c r="V2600" s="2">
        <f t="shared" si="258"/>
        <v>1.023479536931355</v>
      </c>
      <c r="W2600">
        <v>0.37413000000000002</v>
      </c>
      <c r="X2600">
        <v>0.32088</v>
      </c>
      <c r="Y2600">
        <v>0.30964000000000003</v>
      </c>
      <c r="Z2600">
        <f t="shared" si="260"/>
        <v>0.27290106738888004</v>
      </c>
      <c r="AA2600">
        <v>0.61759293338240706</v>
      </c>
      <c r="AB2600">
        <v>0.65568000000000004</v>
      </c>
      <c r="AC2600">
        <v>0.68106999999999995</v>
      </c>
      <c r="AD2600">
        <f t="shared" si="261"/>
        <v>0.72008921459295838</v>
      </c>
      <c r="AE2600">
        <v>24.3</v>
      </c>
      <c r="AF2600">
        <v>33.5</v>
      </c>
      <c r="AG2600">
        <v>37.1</v>
      </c>
      <c r="AH2600" s="3">
        <f t="shared" si="263"/>
        <v>44.718814720407835</v>
      </c>
      <c r="AI2600">
        <v>-37.143000000000001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f t="shared" si="262"/>
        <v>1</v>
      </c>
      <c r="AQ2600">
        <v>0</v>
      </c>
      <c r="AS2600">
        <v>0</v>
      </c>
      <c r="AU2600">
        <v>0</v>
      </c>
      <c r="AV2600">
        <v>0</v>
      </c>
      <c r="AW2600">
        <v>1</v>
      </c>
      <c r="AX2600">
        <v>17891</v>
      </c>
      <c r="AY2600">
        <v>17848</v>
      </c>
      <c r="AZ2600">
        <v>17570</v>
      </c>
      <c r="BA2600">
        <v>17242</v>
      </c>
      <c r="BB2600">
        <v>17210</v>
      </c>
      <c r="BC2600">
        <v>17216</v>
      </c>
      <c r="BD2600">
        <v>17276</v>
      </c>
      <c r="BE2600">
        <v>17340</v>
      </c>
      <c r="BF2600">
        <v>17231</v>
      </c>
      <c r="BG2600">
        <v>17297</v>
      </c>
      <c r="BH2600">
        <v>16960</v>
      </c>
      <c r="BI2600">
        <v>17113</v>
      </c>
      <c r="BJ2600">
        <v>16956</v>
      </c>
      <c r="BK2600">
        <v>17286</v>
      </c>
      <c r="BL2600">
        <v>-8</v>
      </c>
      <c r="BM2600">
        <v>7285</v>
      </c>
      <c r="BN2600">
        <v>7232</v>
      </c>
      <c r="BO2600">
        <v>7086</v>
      </c>
      <c r="BP2600">
        <v>6844</v>
      </c>
      <c r="BQ2600">
        <v>6877</v>
      </c>
      <c r="BR2600">
        <v>6846</v>
      </c>
      <c r="BS2600">
        <v>6784</v>
      </c>
      <c r="BT2600">
        <v>6806</v>
      </c>
      <c r="BU2600">
        <v>6748</v>
      </c>
      <c r="BV2600">
        <v>6677</v>
      </c>
      <c r="BW2600">
        <v>6576</v>
      </c>
      <c r="BX2600">
        <v>6604</v>
      </c>
      <c r="BY2600">
        <v>6443</v>
      </c>
      <c r="BZ2600">
        <v>6590</v>
      </c>
      <c r="CA2600">
        <v>0.17499999999999999</v>
      </c>
      <c r="CB2600">
        <v>0.214</v>
      </c>
      <c r="CC2600">
        <v>0.44500000000000001</v>
      </c>
      <c r="CD2600">
        <v>0.245</v>
      </c>
      <c r="CE2600">
        <v>0.76300000000000001</v>
      </c>
      <c r="CF2600">
        <v>0.1</v>
      </c>
      <c r="CG2600">
        <v>8.1000000000000003E-2</v>
      </c>
      <c r="CH2600">
        <v>76.100829599999997</v>
      </c>
      <c r="CI2600">
        <v>4</v>
      </c>
      <c r="CJ2600">
        <v>8</v>
      </c>
      <c r="CK2600">
        <v>163</v>
      </c>
      <c r="CL2600">
        <v>251</v>
      </c>
      <c r="CM2600">
        <v>9361</v>
      </c>
      <c r="CN2600">
        <v>0.67700000000000005</v>
      </c>
      <c r="CO2600">
        <v>2560</v>
      </c>
      <c r="CP2600">
        <v>0.185</v>
      </c>
      <c r="CQ2600">
        <v>1713</v>
      </c>
      <c r="CR2600">
        <v>1885</v>
      </c>
      <c r="CS2600">
        <v>222</v>
      </c>
      <c r="CT2600">
        <v>240</v>
      </c>
      <c r="CU2600">
        <v>47534</v>
      </c>
      <c r="CV2600">
        <v>0.496</v>
      </c>
      <c r="CW2600">
        <v>0.248</v>
      </c>
      <c r="CX2600">
        <v>0.20100000000000001</v>
      </c>
      <c r="CY2600">
        <v>1E-3</v>
      </c>
      <c r="CZ2600">
        <v>1.6E-2</v>
      </c>
      <c r="DA2600">
        <v>3.7999999999999999E-2</v>
      </c>
      <c r="DB2600">
        <v>5.7000000000000002E-2</v>
      </c>
      <c r="DC2600">
        <v>0.33500000000000002</v>
      </c>
      <c r="DD2600">
        <v>0.35499999999999998</v>
      </c>
      <c r="DE2600">
        <v>0.13500000000000001</v>
      </c>
      <c r="DF2600">
        <v>91.398508679607602</v>
      </c>
      <c r="DG2600">
        <v>0.27205882352941202</v>
      </c>
      <c r="DH2600">
        <v>0.36609999999999998</v>
      </c>
      <c r="DI2600">
        <v>0.2243</v>
      </c>
      <c r="DJ2600">
        <v>83.5</v>
      </c>
      <c r="DK2600">
        <v>2.66</v>
      </c>
      <c r="DL2600">
        <v>3.46</v>
      </c>
      <c r="DM2600">
        <v>30.075187969924801</v>
      </c>
      <c r="DN2600">
        <v>156.55000000000001</v>
      </c>
      <c r="DO2600">
        <v>259.01</v>
      </c>
      <c r="DP2600">
        <v>65.448738422229297</v>
      </c>
      <c r="DQ2600">
        <v>577.066387184993</v>
      </c>
      <c r="DR2600">
        <v>809.50370427357802</v>
      </c>
      <c r="DS2600">
        <v>40.279129446863998</v>
      </c>
      <c r="DT2600">
        <v>260658000</v>
      </c>
      <c r="DU2600">
        <v>15288.76</v>
      </c>
    </row>
    <row r="2601" spans="1:125" x14ac:dyDescent="0.3">
      <c r="A2601">
        <v>48147</v>
      </c>
      <c r="B2601" t="s">
        <v>3111</v>
      </c>
      <c r="C2601" t="s">
        <v>3025</v>
      </c>
      <c r="D2601" t="s">
        <v>3026</v>
      </c>
      <c r="E2601" t="s">
        <v>118</v>
      </c>
      <c r="F2601" t="s">
        <v>125</v>
      </c>
      <c r="I2601">
        <v>12044</v>
      </c>
      <c r="J2601">
        <v>2132</v>
      </c>
      <c r="K2601">
        <v>9548</v>
      </c>
      <c r="L2601">
        <v>15007</v>
      </c>
      <c r="M2601">
        <v>2655</v>
      </c>
      <c r="N2601">
        <v>12171</v>
      </c>
      <c r="O2601">
        <v>16395</v>
      </c>
      <c r="P2601">
        <v>2607</v>
      </c>
      <c r="Q2601">
        <v>13648</v>
      </c>
      <c r="R2601" t="s">
        <v>3732</v>
      </c>
      <c r="S2601" t="s">
        <v>121</v>
      </c>
      <c r="T2601" t="s">
        <v>121</v>
      </c>
      <c r="U2601" t="str">
        <f t="shared" si="259"/>
        <v>Trump</v>
      </c>
      <c r="V2601" s="2">
        <f t="shared" si="258"/>
        <v>1.092490171253415</v>
      </c>
      <c r="W2601">
        <v>0.2301</v>
      </c>
      <c r="X2601">
        <v>0.17702000000000001</v>
      </c>
      <c r="Y2601">
        <v>0.17691999999999999</v>
      </c>
      <c r="Z2601">
        <f t="shared" si="260"/>
        <v>0.15901189387008235</v>
      </c>
      <c r="AA2601">
        <v>0.75536838208071089</v>
      </c>
      <c r="AB2601">
        <v>0.79276000000000002</v>
      </c>
      <c r="AC2601">
        <v>0.81101999999999996</v>
      </c>
      <c r="AD2601">
        <f t="shared" si="261"/>
        <v>0.83244891735285143</v>
      </c>
      <c r="AE2601">
        <v>52.5</v>
      </c>
      <c r="AF2601">
        <v>61.6</v>
      </c>
      <c r="AG2601">
        <v>63.4</v>
      </c>
      <c r="AH2601" s="3">
        <f t="shared" si="263"/>
        <v>67.343702348276906</v>
      </c>
      <c r="AI2601">
        <v>-63.41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f t="shared" si="262"/>
        <v>1</v>
      </c>
      <c r="AQ2601">
        <v>0</v>
      </c>
      <c r="AS2601">
        <v>0</v>
      </c>
      <c r="AU2601">
        <v>0.13600000000000001</v>
      </c>
      <c r="AV2601">
        <v>0</v>
      </c>
      <c r="AW2601">
        <v>0</v>
      </c>
      <c r="AX2601">
        <v>33920</v>
      </c>
      <c r="AY2601">
        <v>33878</v>
      </c>
      <c r="AZ2601">
        <v>33601</v>
      </c>
      <c r="BA2601">
        <v>33510</v>
      </c>
      <c r="BB2601">
        <v>33593</v>
      </c>
      <c r="BC2601">
        <v>33502</v>
      </c>
      <c r="BD2601">
        <v>33933</v>
      </c>
      <c r="BE2601">
        <v>34550</v>
      </c>
      <c r="BF2601">
        <v>35185</v>
      </c>
      <c r="BG2601">
        <v>35514</v>
      </c>
      <c r="BH2601">
        <v>35801</v>
      </c>
      <c r="BI2601">
        <v>36723</v>
      </c>
      <c r="BJ2601">
        <v>37075</v>
      </c>
      <c r="BK2601">
        <v>37571</v>
      </c>
      <c r="BL2601">
        <v>140</v>
      </c>
      <c r="BM2601">
        <v>13509</v>
      </c>
      <c r="BN2601">
        <v>13331</v>
      </c>
      <c r="BO2601">
        <v>13123</v>
      </c>
      <c r="BP2601">
        <v>12974</v>
      </c>
      <c r="BQ2601">
        <v>12926</v>
      </c>
      <c r="BR2601">
        <v>12843</v>
      </c>
      <c r="BS2601">
        <v>12953</v>
      </c>
      <c r="BT2601">
        <v>13266</v>
      </c>
      <c r="BU2601">
        <v>13473</v>
      </c>
      <c r="BV2601">
        <v>13659</v>
      </c>
      <c r="BW2601">
        <v>13799</v>
      </c>
      <c r="BX2601">
        <v>14268</v>
      </c>
      <c r="BY2601">
        <v>14456</v>
      </c>
      <c r="BZ2601">
        <v>14664</v>
      </c>
      <c r="CA2601">
        <v>0.14299999999999999</v>
      </c>
      <c r="CB2601">
        <v>0.13700000000000001</v>
      </c>
      <c r="CC2601">
        <v>0.33700000000000002</v>
      </c>
      <c r="CD2601">
        <v>0.106</v>
      </c>
      <c r="CE2601">
        <v>0.90100000000000002</v>
      </c>
      <c r="CF2601">
        <v>9.8000000000000004E-2</v>
      </c>
      <c r="CG2601">
        <v>6.7000000000000004E-2</v>
      </c>
      <c r="CH2601">
        <v>49.617102699999997</v>
      </c>
      <c r="CI2601">
        <v>3</v>
      </c>
      <c r="CJ2601">
        <v>5</v>
      </c>
      <c r="CK2601">
        <v>80</v>
      </c>
      <c r="CL2601">
        <v>251</v>
      </c>
      <c r="CM2601">
        <v>5799</v>
      </c>
      <c r="CN2601">
        <v>0.16900000000000001</v>
      </c>
      <c r="CO2601">
        <v>1046</v>
      </c>
      <c r="CP2601">
        <v>0.03</v>
      </c>
      <c r="CQ2601">
        <v>5438</v>
      </c>
      <c r="CR2601">
        <v>5972</v>
      </c>
      <c r="CS2601">
        <v>492</v>
      </c>
      <c r="CT2601">
        <v>525</v>
      </c>
      <c r="CU2601">
        <v>60959</v>
      </c>
      <c r="CV2601">
        <v>0.77</v>
      </c>
      <c r="CW2601">
        <v>0.126</v>
      </c>
      <c r="CX2601">
        <v>0.06</v>
      </c>
      <c r="CY2601">
        <v>4.0000000000000001E-3</v>
      </c>
      <c r="CZ2601">
        <v>5.0000000000000001E-3</v>
      </c>
      <c r="DA2601">
        <v>3.5000000000000003E-2</v>
      </c>
      <c r="DB2601">
        <v>4.4999999999999998E-2</v>
      </c>
      <c r="DC2601">
        <v>0.35</v>
      </c>
      <c r="DD2601">
        <v>0.30199999999999999</v>
      </c>
      <c r="DE2601">
        <v>0.20599999999999999</v>
      </c>
      <c r="DF2601">
        <v>92.130347855814904</v>
      </c>
      <c r="DG2601">
        <v>0.25337837837837801</v>
      </c>
      <c r="DH2601">
        <v>0.29599999999999999</v>
      </c>
      <c r="DI2601">
        <v>0.32290000000000002</v>
      </c>
      <c r="DJ2601">
        <v>47.4</v>
      </c>
      <c r="DK2601">
        <v>2.96</v>
      </c>
      <c r="DL2601">
        <v>3.71</v>
      </c>
      <c r="DM2601">
        <v>25.3378378378378</v>
      </c>
      <c r="DN2601">
        <v>261.56</v>
      </c>
      <c r="DO2601">
        <v>397.6</v>
      </c>
      <c r="DP2601">
        <v>52.011010857929399</v>
      </c>
      <c r="DQ2601">
        <v>981.48361437727101</v>
      </c>
      <c r="DR2601">
        <v>1763.5891384167501</v>
      </c>
      <c r="DS2601">
        <v>79.686050035150799</v>
      </c>
      <c r="DT2601">
        <v>517358000</v>
      </c>
      <c r="DU2601">
        <v>13935.57</v>
      </c>
    </row>
    <row r="2602" spans="1:125" x14ac:dyDescent="0.3">
      <c r="A2602">
        <v>48149</v>
      </c>
      <c r="B2602" t="s">
        <v>3112</v>
      </c>
      <c r="C2602" t="s">
        <v>3025</v>
      </c>
      <c r="D2602" t="s">
        <v>3026</v>
      </c>
      <c r="E2602" t="s">
        <v>118</v>
      </c>
      <c r="F2602" t="s">
        <v>125</v>
      </c>
      <c r="G2602">
        <v>4826420</v>
      </c>
      <c r="H2602" t="s">
        <v>3037</v>
      </c>
      <c r="I2602">
        <v>11174</v>
      </c>
      <c r="J2602">
        <v>2144</v>
      </c>
      <c r="K2602">
        <v>8743</v>
      </c>
      <c r="L2602">
        <v>12980</v>
      </c>
      <c r="M2602">
        <v>2661</v>
      </c>
      <c r="N2602">
        <v>10171</v>
      </c>
      <c r="O2602">
        <v>13359</v>
      </c>
      <c r="P2602">
        <v>2515</v>
      </c>
      <c r="Q2602">
        <v>10699</v>
      </c>
      <c r="R2602" t="s">
        <v>3732</v>
      </c>
      <c r="S2602" t="s">
        <v>121</v>
      </c>
      <c r="T2602" t="s">
        <v>121</v>
      </c>
      <c r="U2602" t="str">
        <f t="shared" si="259"/>
        <v>Trump</v>
      </c>
      <c r="V2602" s="2">
        <f t="shared" si="258"/>
        <v>1.0291987673343606</v>
      </c>
      <c r="W2602">
        <v>0.21940999999999999</v>
      </c>
      <c r="X2602">
        <v>0.19187000000000001</v>
      </c>
      <c r="Y2602">
        <v>0.20501</v>
      </c>
      <c r="Z2602">
        <f t="shared" si="260"/>
        <v>0.18826259450557675</v>
      </c>
      <c r="AA2602">
        <v>0.76826841057719653</v>
      </c>
      <c r="AB2602">
        <v>0.78244000000000002</v>
      </c>
      <c r="AC2602">
        <v>0.78359000000000001</v>
      </c>
      <c r="AD2602">
        <f t="shared" si="261"/>
        <v>0.80088329964817728</v>
      </c>
      <c r="AE2602">
        <v>54.9</v>
      </c>
      <c r="AF2602">
        <v>59.1</v>
      </c>
      <c r="AG2602">
        <v>57.9</v>
      </c>
      <c r="AH2602" s="3">
        <f t="shared" si="263"/>
        <v>61.262070514260046</v>
      </c>
      <c r="AI2602">
        <v>-57.857999999999997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f t="shared" si="262"/>
        <v>1</v>
      </c>
      <c r="AQ2602">
        <v>0</v>
      </c>
      <c r="AS2602">
        <v>0</v>
      </c>
      <c r="AU2602">
        <v>0.55300000000000005</v>
      </c>
      <c r="AV2602">
        <v>0</v>
      </c>
      <c r="AW2602">
        <v>0</v>
      </c>
      <c r="AX2602">
        <v>24556</v>
      </c>
      <c r="AY2602">
        <v>24749</v>
      </c>
      <c r="AZ2602">
        <v>24661</v>
      </c>
      <c r="BA2602">
        <v>24721</v>
      </c>
      <c r="BB2602">
        <v>24782</v>
      </c>
      <c r="BC2602">
        <v>24945</v>
      </c>
      <c r="BD2602">
        <v>25018</v>
      </c>
      <c r="BE2602">
        <v>25119</v>
      </c>
      <c r="BF2602">
        <v>25278</v>
      </c>
      <c r="BG2602">
        <v>25346</v>
      </c>
      <c r="BH2602">
        <v>24471</v>
      </c>
      <c r="BI2602">
        <v>24690</v>
      </c>
      <c r="BJ2602">
        <v>24934</v>
      </c>
      <c r="BK2602">
        <v>25474</v>
      </c>
      <c r="BL2602">
        <v>38</v>
      </c>
      <c r="BM2602">
        <v>8609</v>
      </c>
      <c r="BN2602">
        <v>8469</v>
      </c>
      <c r="BO2602">
        <v>8273</v>
      </c>
      <c r="BP2602">
        <v>8197</v>
      </c>
      <c r="BQ2602">
        <v>8130</v>
      </c>
      <c r="BR2602">
        <v>8069</v>
      </c>
      <c r="BS2602">
        <v>7939</v>
      </c>
      <c r="BT2602">
        <v>7932</v>
      </c>
      <c r="BU2602">
        <v>7915</v>
      </c>
      <c r="BV2602">
        <v>7831</v>
      </c>
      <c r="BW2602">
        <v>7572</v>
      </c>
      <c r="BX2602">
        <v>7652</v>
      </c>
      <c r="BY2602">
        <v>7768</v>
      </c>
      <c r="BZ2602">
        <v>7938</v>
      </c>
      <c r="CA2602">
        <v>0.10100000000000001</v>
      </c>
      <c r="CB2602">
        <v>0.108</v>
      </c>
      <c r="CC2602">
        <v>0.19500000000000001</v>
      </c>
      <c r="CD2602">
        <v>0.16400000000000001</v>
      </c>
      <c r="CE2602">
        <v>0.93400000000000005</v>
      </c>
      <c r="CF2602">
        <v>2.1000000000000001E-2</v>
      </c>
      <c r="CG2602">
        <v>6.0000000000000001E-3</v>
      </c>
      <c r="CH2602">
        <v>45.851946300000002</v>
      </c>
      <c r="CI2602">
        <v>3</v>
      </c>
      <c r="CJ2602">
        <v>5</v>
      </c>
      <c r="CK2602">
        <v>72</v>
      </c>
      <c r="CL2602">
        <v>251</v>
      </c>
      <c r="CM2602">
        <v>0</v>
      </c>
      <c r="CN2602">
        <v>0</v>
      </c>
      <c r="CO2602">
        <v>608</v>
      </c>
      <c r="CP2602">
        <v>2.5999999999999999E-2</v>
      </c>
      <c r="CQ2602">
        <v>7078</v>
      </c>
      <c r="CR2602">
        <v>7224</v>
      </c>
      <c r="CS2602">
        <v>771</v>
      </c>
      <c r="CT2602">
        <v>776</v>
      </c>
      <c r="CU2602">
        <v>70476</v>
      </c>
      <c r="CV2602">
        <v>0.69799999999999995</v>
      </c>
      <c r="CW2602">
        <v>0.22</v>
      </c>
      <c r="CX2602">
        <v>0.06</v>
      </c>
      <c r="CY2602">
        <v>1E-3</v>
      </c>
      <c r="CZ2602">
        <v>4.0000000000000001E-3</v>
      </c>
      <c r="DA2602">
        <v>1.7999999999999999E-2</v>
      </c>
      <c r="DB2602">
        <v>8.1000000000000003E-2</v>
      </c>
      <c r="DC2602">
        <v>0.39700000000000002</v>
      </c>
      <c r="DD2602">
        <v>0.26100000000000001</v>
      </c>
      <c r="DE2602">
        <v>0.24099999999999999</v>
      </c>
      <c r="DF2602">
        <v>90.829113397592593</v>
      </c>
      <c r="DG2602">
        <v>0.15737704918032799</v>
      </c>
      <c r="DH2602">
        <v>0.33289999999999997</v>
      </c>
      <c r="DI2602">
        <v>0.23680000000000001</v>
      </c>
      <c r="DJ2602">
        <v>69.599999999999994</v>
      </c>
      <c r="DK2602">
        <v>3.05</v>
      </c>
      <c r="DL2602">
        <v>3.53</v>
      </c>
      <c r="DM2602">
        <v>15.737704918032801</v>
      </c>
      <c r="DN2602">
        <v>255.75</v>
      </c>
      <c r="DO2602">
        <v>424.76</v>
      </c>
      <c r="DP2602">
        <v>66.084066471163197</v>
      </c>
      <c r="DQ2602">
        <v>1645.4872750933901</v>
      </c>
      <c r="DR2602">
        <v>2906.5209067446299</v>
      </c>
      <c r="DS2602">
        <v>76.635878668807706</v>
      </c>
      <c r="DT2602">
        <v>411691000</v>
      </c>
      <c r="DU2602">
        <v>16525.150000000001</v>
      </c>
    </row>
    <row r="2603" spans="1:125" x14ac:dyDescent="0.3">
      <c r="A2603">
        <v>48151</v>
      </c>
      <c r="B2603" t="s">
        <v>3113</v>
      </c>
      <c r="C2603" t="s">
        <v>3025</v>
      </c>
      <c r="D2603" t="s">
        <v>3026</v>
      </c>
      <c r="E2603" t="s">
        <v>118</v>
      </c>
      <c r="F2603" t="s">
        <v>125</v>
      </c>
      <c r="I2603">
        <v>1729</v>
      </c>
      <c r="J2603">
        <v>403</v>
      </c>
      <c r="K2603">
        <v>1265</v>
      </c>
      <c r="L2603">
        <v>1826</v>
      </c>
      <c r="M2603">
        <v>352</v>
      </c>
      <c r="N2603">
        <v>1448</v>
      </c>
      <c r="O2603">
        <v>1834</v>
      </c>
      <c r="P2603">
        <v>330</v>
      </c>
      <c r="Q2603">
        <v>1487</v>
      </c>
      <c r="R2603" t="s">
        <v>3732</v>
      </c>
      <c r="S2603" t="s">
        <v>121</v>
      </c>
      <c r="T2603" t="s">
        <v>121</v>
      </c>
      <c r="U2603" t="str">
        <f t="shared" si="259"/>
        <v>Trump</v>
      </c>
      <c r="V2603" s="2">
        <f t="shared" si="258"/>
        <v>1.0043811610076669</v>
      </c>
      <c r="W2603">
        <v>0.31430000000000002</v>
      </c>
      <c r="X2603">
        <v>0.23308000000000001</v>
      </c>
      <c r="Y2603">
        <v>0.19277</v>
      </c>
      <c r="Z2603">
        <f t="shared" si="260"/>
        <v>0.17993456924754633</v>
      </c>
      <c r="AA2603">
        <v>0.67157765500306932</v>
      </c>
      <c r="AB2603">
        <v>0.73163999999999996</v>
      </c>
      <c r="AC2603">
        <v>0.79298999999999997</v>
      </c>
      <c r="AD2603">
        <f t="shared" si="261"/>
        <v>0.81079607415485277</v>
      </c>
      <c r="AE2603">
        <v>35.700000000000003</v>
      </c>
      <c r="AF2603">
        <v>49.9</v>
      </c>
      <c r="AG2603">
        <v>60</v>
      </c>
      <c r="AH2603" s="3">
        <f t="shared" si="263"/>
        <v>63.086150490730638</v>
      </c>
      <c r="AI2603">
        <v>-60.021999999999998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f t="shared" si="262"/>
        <v>1</v>
      </c>
      <c r="AQ2603">
        <v>0</v>
      </c>
      <c r="AS2603">
        <v>0</v>
      </c>
      <c r="AV2603">
        <v>0</v>
      </c>
      <c r="AW2603">
        <v>0</v>
      </c>
      <c r="AX2603">
        <v>3959</v>
      </c>
      <c r="AY2603">
        <v>3947</v>
      </c>
      <c r="AZ2603">
        <v>3838</v>
      </c>
      <c r="BA2603">
        <v>3859</v>
      </c>
      <c r="BB2603">
        <v>3874</v>
      </c>
      <c r="BC2603">
        <v>3877</v>
      </c>
      <c r="BD2603">
        <v>3877</v>
      </c>
      <c r="BE2603">
        <v>3874</v>
      </c>
      <c r="BF2603">
        <v>3821</v>
      </c>
      <c r="BG2603">
        <v>3830</v>
      </c>
      <c r="BH2603">
        <v>3678</v>
      </c>
      <c r="BI2603">
        <v>3675</v>
      </c>
      <c r="BJ2603">
        <v>3626</v>
      </c>
      <c r="BK2603">
        <v>3612</v>
      </c>
      <c r="BL2603">
        <v>5</v>
      </c>
      <c r="BM2603">
        <v>1367</v>
      </c>
      <c r="BN2603">
        <v>1323</v>
      </c>
      <c r="BO2603">
        <v>1275</v>
      </c>
      <c r="BP2603">
        <v>1250</v>
      </c>
      <c r="BQ2603">
        <v>1252</v>
      </c>
      <c r="BR2603">
        <v>1242</v>
      </c>
      <c r="BS2603">
        <v>1240</v>
      </c>
      <c r="BT2603">
        <v>1241</v>
      </c>
      <c r="BU2603">
        <v>1235</v>
      </c>
      <c r="BV2603">
        <v>1232</v>
      </c>
      <c r="BW2603">
        <v>1224</v>
      </c>
      <c r="BX2603">
        <v>1215</v>
      </c>
      <c r="BY2603">
        <v>1229</v>
      </c>
      <c r="BZ2603">
        <v>1234</v>
      </c>
      <c r="CA2603">
        <v>0.13800000000000001</v>
      </c>
      <c r="CB2603">
        <v>0.16900000000000001</v>
      </c>
      <c r="CC2603">
        <v>0.17</v>
      </c>
      <c r="CD2603">
        <v>0.18</v>
      </c>
      <c r="CE2603">
        <v>0.82799999999999996</v>
      </c>
      <c r="CF2603">
        <v>7.1999999999999995E-2</v>
      </c>
      <c r="CG2603">
        <v>-3.1E-2</v>
      </c>
      <c r="CH2603">
        <v>59.795788100000003</v>
      </c>
      <c r="CI2603">
        <v>3</v>
      </c>
      <c r="CJ2603">
        <v>6</v>
      </c>
      <c r="CK2603">
        <v>104</v>
      </c>
      <c r="CL2603">
        <v>251</v>
      </c>
      <c r="CM2603">
        <v>1749</v>
      </c>
      <c r="CN2603">
        <v>0.59799999999999998</v>
      </c>
      <c r="CO2603">
        <v>0</v>
      </c>
      <c r="CP2603">
        <v>0</v>
      </c>
      <c r="CQ2603">
        <v>472</v>
      </c>
      <c r="CR2603">
        <v>506</v>
      </c>
      <c r="CS2603">
        <v>65</v>
      </c>
      <c r="CT2603">
        <v>63</v>
      </c>
      <c r="CU2603">
        <v>57867</v>
      </c>
      <c r="CV2603">
        <v>0.60699999999999998</v>
      </c>
      <c r="CW2603">
        <v>0.32800000000000001</v>
      </c>
      <c r="CX2603">
        <v>3.1E-2</v>
      </c>
      <c r="CY2603">
        <v>0</v>
      </c>
      <c r="CZ2603">
        <v>2E-3</v>
      </c>
      <c r="DA2603">
        <v>3.2000000000000001E-2</v>
      </c>
      <c r="DB2603">
        <v>3.5999999999999997E-2</v>
      </c>
      <c r="DC2603">
        <v>0.34399999999999997</v>
      </c>
      <c r="DD2603">
        <v>0.318</v>
      </c>
      <c r="DE2603">
        <v>0.19900000000000001</v>
      </c>
      <c r="DF2603">
        <v>88.712972724793104</v>
      </c>
      <c r="DG2603">
        <v>0.27147766323024097</v>
      </c>
      <c r="DH2603">
        <v>0.29970000000000002</v>
      </c>
      <c r="DI2603">
        <v>0.33410000000000001</v>
      </c>
      <c r="DJ2603">
        <v>49.2</v>
      </c>
      <c r="DK2603">
        <v>2.91</v>
      </c>
      <c r="DL2603">
        <v>3.7</v>
      </c>
      <c r="DM2603">
        <v>27.147766323024101</v>
      </c>
      <c r="DQ2603">
        <v>544.72200393366302</v>
      </c>
      <c r="DR2603">
        <v>581.99327586422805</v>
      </c>
      <c r="DS2603">
        <v>6.8422556205575997</v>
      </c>
      <c r="DT2603">
        <v>57620000</v>
      </c>
      <c r="DU2603">
        <v>15908.34</v>
      </c>
    </row>
    <row r="2604" spans="1:125" x14ac:dyDescent="0.3">
      <c r="A2604">
        <v>48153</v>
      </c>
      <c r="B2604" t="s">
        <v>3114</v>
      </c>
      <c r="C2604" t="s">
        <v>3025</v>
      </c>
      <c r="D2604" t="s">
        <v>3026</v>
      </c>
      <c r="E2604" t="s">
        <v>118</v>
      </c>
      <c r="F2604" t="s">
        <v>125</v>
      </c>
      <c r="G2604">
        <v>4831180</v>
      </c>
      <c r="H2604" t="s">
        <v>3089</v>
      </c>
      <c r="I2604">
        <v>1959</v>
      </c>
      <c r="J2604">
        <v>435</v>
      </c>
      <c r="K2604">
        <v>1474</v>
      </c>
      <c r="L2604">
        <v>2040</v>
      </c>
      <c r="M2604">
        <v>438</v>
      </c>
      <c r="N2604">
        <v>1584</v>
      </c>
      <c r="O2604">
        <v>2090</v>
      </c>
      <c r="P2604">
        <v>358</v>
      </c>
      <c r="Q2604">
        <v>1715</v>
      </c>
      <c r="R2604" t="s">
        <v>3732</v>
      </c>
      <c r="S2604" t="s">
        <v>121</v>
      </c>
      <c r="T2604" t="s">
        <v>121</v>
      </c>
      <c r="U2604" t="str">
        <f t="shared" si="259"/>
        <v>Trump</v>
      </c>
      <c r="V2604" s="2">
        <f t="shared" si="258"/>
        <v>1.0245098039215685</v>
      </c>
      <c r="W2604">
        <v>0.26427</v>
      </c>
      <c r="X2604">
        <v>0.22205</v>
      </c>
      <c r="Y2604">
        <v>0.21471000000000001</v>
      </c>
      <c r="Z2604">
        <f t="shared" si="260"/>
        <v>0.17129186602870813</v>
      </c>
      <c r="AA2604">
        <v>0.73045563549160675</v>
      </c>
      <c r="AB2604">
        <v>0.75241999999999998</v>
      </c>
      <c r="AC2604">
        <v>0.77646999999999999</v>
      </c>
      <c r="AD2604">
        <f t="shared" si="261"/>
        <v>0.82057416267942584</v>
      </c>
      <c r="AE2604">
        <v>46.6</v>
      </c>
      <c r="AF2604">
        <v>53</v>
      </c>
      <c r="AG2604">
        <v>56.2</v>
      </c>
      <c r="AH2604" s="3">
        <f t="shared" si="263"/>
        <v>64.928229665071768</v>
      </c>
      <c r="AI2604">
        <v>-56.176000000000002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f t="shared" si="262"/>
        <v>1</v>
      </c>
      <c r="AQ2604">
        <v>0</v>
      </c>
      <c r="AS2604">
        <v>0</v>
      </c>
      <c r="AU2604">
        <v>0</v>
      </c>
      <c r="AV2604">
        <v>0</v>
      </c>
      <c r="AW2604">
        <v>0</v>
      </c>
      <c r="AX2604">
        <v>6403</v>
      </c>
      <c r="AY2604">
        <v>6368</v>
      </c>
      <c r="AZ2604">
        <v>6348</v>
      </c>
      <c r="BA2604">
        <v>6245</v>
      </c>
      <c r="BB2604">
        <v>5947</v>
      </c>
      <c r="BC2604">
        <v>5843</v>
      </c>
      <c r="BD2604">
        <v>5847</v>
      </c>
      <c r="BE2604">
        <v>5830</v>
      </c>
      <c r="BF2604">
        <v>5783</v>
      </c>
      <c r="BG2604">
        <v>5712</v>
      </c>
      <c r="BH2604">
        <v>5370</v>
      </c>
      <c r="BI2604">
        <v>5292</v>
      </c>
      <c r="BJ2604">
        <v>5239</v>
      </c>
      <c r="BK2604">
        <v>5090</v>
      </c>
      <c r="BL2604">
        <v>-27</v>
      </c>
      <c r="BM2604">
        <v>2215</v>
      </c>
      <c r="BN2604">
        <v>2184</v>
      </c>
      <c r="BO2604">
        <v>2174</v>
      </c>
      <c r="BP2604">
        <v>2101</v>
      </c>
      <c r="BQ2604">
        <v>2006</v>
      </c>
      <c r="BR2604">
        <v>1920</v>
      </c>
      <c r="BS2604">
        <v>1932</v>
      </c>
      <c r="BT2604">
        <v>1913</v>
      </c>
      <c r="BU2604">
        <v>1933</v>
      </c>
      <c r="BV2604">
        <v>1961</v>
      </c>
      <c r="BW2604">
        <v>1826</v>
      </c>
      <c r="BX2604">
        <v>1814</v>
      </c>
      <c r="BY2604">
        <v>1802</v>
      </c>
      <c r="BZ2604">
        <v>1747</v>
      </c>
      <c r="CA2604">
        <v>0.28799999999999998</v>
      </c>
      <c r="CB2604">
        <v>0.21299999999999999</v>
      </c>
      <c r="CC2604">
        <v>0.25900000000000001</v>
      </c>
      <c r="CD2604">
        <v>0.23300000000000001</v>
      </c>
      <c r="CE2604">
        <v>0.80200000000000005</v>
      </c>
      <c r="CF2604">
        <v>-0.108</v>
      </c>
      <c r="CG2604">
        <v>-4.2000000000000003E-2</v>
      </c>
      <c r="CH2604">
        <v>95.532865299999997</v>
      </c>
      <c r="CI2604">
        <v>5</v>
      </c>
      <c r="CJ2604">
        <v>10</v>
      </c>
      <c r="CK2604">
        <v>233</v>
      </c>
      <c r="CL2604">
        <v>251</v>
      </c>
      <c r="CM2604">
        <v>5290</v>
      </c>
      <c r="CN2604">
        <v>1</v>
      </c>
      <c r="CO2604">
        <v>0</v>
      </c>
      <c r="CP2604">
        <v>0</v>
      </c>
      <c r="CQ2604">
        <v>939</v>
      </c>
      <c r="CR2604">
        <v>838</v>
      </c>
      <c r="CS2604">
        <v>143</v>
      </c>
      <c r="CT2604">
        <v>137</v>
      </c>
      <c r="CU2604">
        <v>45784</v>
      </c>
      <c r="CV2604">
        <v>0.35799999999999998</v>
      </c>
      <c r="CW2604">
        <v>0.59299999999999997</v>
      </c>
      <c r="CX2604">
        <v>2.5999999999999999E-2</v>
      </c>
      <c r="CY2604">
        <v>0</v>
      </c>
      <c r="CZ2604">
        <v>3.0000000000000001E-3</v>
      </c>
      <c r="DA2604">
        <v>0.02</v>
      </c>
      <c r="DB2604">
        <v>8.8999999999999996E-2</v>
      </c>
      <c r="DC2604">
        <v>0.28199999999999997</v>
      </c>
      <c r="DD2604">
        <v>0.27</v>
      </c>
      <c r="DE2604">
        <v>0.16</v>
      </c>
      <c r="DF2604">
        <v>88.306135839992905</v>
      </c>
      <c r="DG2604">
        <v>0.15259740259740301</v>
      </c>
      <c r="DH2604">
        <v>0.35589999999999999</v>
      </c>
      <c r="DI2604">
        <v>0.29670000000000002</v>
      </c>
      <c r="DJ2604">
        <v>79.400000000000006</v>
      </c>
      <c r="DK2604">
        <v>3.08</v>
      </c>
      <c r="DL2604">
        <v>3.55</v>
      </c>
      <c r="DM2604">
        <v>15.2597402597402</v>
      </c>
      <c r="DQ2604">
        <v>510.20049130945603</v>
      </c>
      <c r="DR2604">
        <v>518.01360162118499</v>
      </c>
      <c r="DS2604">
        <v>1.5313803974739799</v>
      </c>
      <c r="DT2604">
        <v>88115000</v>
      </c>
      <c r="DU2604">
        <v>16831.900000000001</v>
      </c>
    </row>
    <row r="2605" spans="1:125" x14ac:dyDescent="0.3">
      <c r="A2605">
        <v>48155</v>
      </c>
      <c r="B2605" t="s">
        <v>3115</v>
      </c>
      <c r="C2605" t="s">
        <v>3025</v>
      </c>
      <c r="D2605" t="s">
        <v>3026</v>
      </c>
      <c r="E2605" t="s">
        <v>118</v>
      </c>
      <c r="F2605" t="s">
        <v>125</v>
      </c>
      <c r="I2605">
        <v>513</v>
      </c>
      <c r="J2605">
        <v>113</v>
      </c>
      <c r="K2605">
        <v>383</v>
      </c>
      <c r="L2605">
        <v>551</v>
      </c>
      <c r="M2605">
        <v>99</v>
      </c>
      <c r="N2605">
        <v>445</v>
      </c>
      <c r="O2605">
        <v>545</v>
      </c>
      <c r="P2605">
        <v>92</v>
      </c>
      <c r="Q2605">
        <v>448</v>
      </c>
      <c r="R2605" t="s">
        <v>3732</v>
      </c>
      <c r="S2605" t="s">
        <v>121</v>
      </c>
      <c r="T2605" t="s">
        <v>121</v>
      </c>
      <c r="U2605" t="str">
        <f t="shared" si="259"/>
        <v>Trump</v>
      </c>
      <c r="V2605" s="2">
        <f t="shared" si="258"/>
        <v>0.98911070780399279</v>
      </c>
      <c r="W2605">
        <v>0.28283000000000003</v>
      </c>
      <c r="X2605">
        <v>0.22026999999999999</v>
      </c>
      <c r="Y2605">
        <v>0.17967</v>
      </c>
      <c r="Z2605">
        <f t="shared" si="260"/>
        <v>0.16880733944954129</v>
      </c>
      <c r="AA2605">
        <v>0.70303030303030301</v>
      </c>
      <c r="AB2605">
        <v>0.74658999999999998</v>
      </c>
      <c r="AC2605">
        <v>0.80762</v>
      </c>
      <c r="AD2605">
        <f t="shared" si="261"/>
        <v>0.82201834862385326</v>
      </c>
      <c r="AE2605">
        <v>42</v>
      </c>
      <c r="AF2605">
        <v>52.6</v>
      </c>
      <c r="AG2605">
        <v>62.8</v>
      </c>
      <c r="AH2605" s="3">
        <f t="shared" si="263"/>
        <v>65.321100917431195</v>
      </c>
      <c r="AI2605">
        <v>-62.795000000000002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f t="shared" si="262"/>
        <v>1</v>
      </c>
      <c r="AQ2605">
        <v>0</v>
      </c>
      <c r="AS2605">
        <v>0</v>
      </c>
      <c r="AV2605">
        <v>1</v>
      </c>
      <c r="AW2605">
        <v>0</v>
      </c>
      <c r="AX2605">
        <v>1344</v>
      </c>
      <c r="AY2605">
        <v>1361</v>
      </c>
      <c r="AZ2605">
        <v>1310</v>
      </c>
      <c r="BA2605">
        <v>1286</v>
      </c>
      <c r="BB2605">
        <v>1275</v>
      </c>
      <c r="BC2605">
        <v>1225</v>
      </c>
      <c r="BD2605">
        <v>1200</v>
      </c>
      <c r="BE2605">
        <v>1202</v>
      </c>
      <c r="BF2605">
        <v>1191</v>
      </c>
      <c r="BG2605">
        <v>1155</v>
      </c>
      <c r="BH2605">
        <v>1088</v>
      </c>
      <c r="BI2605">
        <v>1056</v>
      </c>
      <c r="BJ2605">
        <v>1063</v>
      </c>
      <c r="BK2605">
        <v>1079</v>
      </c>
      <c r="BL2605">
        <v>-7</v>
      </c>
      <c r="BM2605">
        <v>473</v>
      </c>
      <c r="BN2605">
        <v>475</v>
      </c>
      <c r="BO2605">
        <v>437</v>
      </c>
      <c r="BP2605">
        <v>434</v>
      </c>
      <c r="BQ2605">
        <v>427</v>
      </c>
      <c r="BR2605">
        <v>411</v>
      </c>
      <c r="BS2605">
        <v>404</v>
      </c>
      <c r="BT2605">
        <v>389</v>
      </c>
      <c r="BU2605">
        <v>377</v>
      </c>
      <c r="BV2605">
        <v>357</v>
      </c>
      <c r="BW2605">
        <v>332</v>
      </c>
      <c r="BX2605">
        <v>333</v>
      </c>
      <c r="BY2605">
        <v>342</v>
      </c>
      <c r="BZ2605">
        <v>338</v>
      </c>
      <c r="CA2605">
        <v>0.19600000000000001</v>
      </c>
      <c r="CB2605">
        <v>0.17</v>
      </c>
      <c r="CC2605">
        <v>0.216</v>
      </c>
      <c r="CD2605">
        <v>0.224</v>
      </c>
      <c r="CE2605">
        <v>0.57399999999999995</v>
      </c>
      <c r="CF2605">
        <v>0.182</v>
      </c>
      <c r="CG2605">
        <v>0</v>
      </c>
      <c r="CH2605">
        <v>82.801531499999996</v>
      </c>
      <c r="CI2605">
        <v>5</v>
      </c>
      <c r="CJ2605">
        <v>9</v>
      </c>
      <c r="CK2605">
        <v>183</v>
      </c>
      <c r="CL2605">
        <v>251</v>
      </c>
      <c r="CM2605">
        <v>1125</v>
      </c>
      <c r="CN2605">
        <v>1</v>
      </c>
      <c r="CO2605">
        <v>0</v>
      </c>
      <c r="CP2605">
        <v>0</v>
      </c>
      <c r="CQ2605">
        <v>148</v>
      </c>
      <c r="CR2605">
        <v>175</v>
      </c>
      <c r="CS2605">
        <v>24</v>
      </c>
      <c r="CT2605">
        <v>24</v>
      </c>
      <c r="CU2605">
        <v>47657</v>
      </c>
      <c r="CV2605">
        <v>0.67900000000000005</v>
      </c>
      <c r="CW2605">
        <v>0.13600000000000001</v>
      </c>
      <c r="CX2605">
        <v>3.0000000000000001E-3</v>
      </c>
      <c r="CY2605">
        <v>5.0000000000000001E-3</v>
      </c>
      <c r="CZ2605">
        <v>2E-3</v>
      </c>
      <c r="DA2605">
        <v>0.17599999999999999</v>
      </c>
      <c r="DB2605">
        <v>8.9999999999999993E-3</v>
      </c>
      <c r="DC2605">
        <v>0.245</v>
      </c>
      <c r="DD2605">
        <v>0.39800000000000002</v>
      </c>
      <c r="DE2605">
        <v>0.16</v>
      </c>
      <c r="DF2605">
        <v>88.449340978871305</v>
      </c>
      <c r="DG2605">
        <v>0.24662162162162199</v>
      </c>
      <c r="DH2605">
        <v>0.313</v>
      </c>
      <c r="DI2605">
        <v>0.2445</v>
      </c>
      <c r="DJ2605">
        <v>57</v>
      </c>
      <c r="DK2605">
        <v>2.96</v>
      </c>
      <c r="DL2605">
        <v>3.69</v>
      </c>
      <c r="DM2605">
        <v>24.6621621621622</v>
      </c>
      <c r="DR2605">
        <v>695.12273461417101</v>
      </c>
      <c r="DT2605">
        <v>24554000</v>
      </c>
      <c r="DU2605">
        <v>23229.9</v>
      </c>
    </row>
    <row r="2606" spans="1:125" x14ac:dyDescent="0.3">
      <c r="A2606">
        <v>48157</v>
      </c>
      <c r="B2606" t="s">
        <v>3116</v>
      </c>
      <c r="C2606" t="s">
        <v>3025</v>
      </c>
      <c r="D2606" t="s">
        <v>3026</v>
      </c>
      <c r="E2606" t="s">
        <v>118</v>
      </c>
      <c r="F2606" t="s">
        <v>192</v>
      </c>
      <c r="G2606">
        <v>4826420</v>
      </c>
      <c r="H2606" t="s">
        <v>3037</v>
      </c>
      <c r="I2606">
        <v>262066</v>
      </c>
      <c r="J2606">
        <v>134686</v>
      </c>
      <c r="K2606">
        <v>117291</v>
      </c>
      <c r="L2606">
        <v>358333</v>
      </c>
      <c r="M2606">
        <v>195552</v>
      </c>
      <c r="N2606">
        <v>157718</v>
      </c>
      <c r="O2606">
        <v>363515</v>
      </c>
      <c r="P2606">
        <v>179310</v>
      </c>
      <c r="Q2606">
        <v>173592</v>
      </c>
      <c r="R2606" t="s">
        <v>3732</v>
      </c>
      <c r="S2606" t="s">
        <v>130</v>
      </c>
      <c r="T2606" t="s">
        <v>131</v>
      </c>
      <c r="U2606" t="str">
        <f t="shared" si="259"/>
        <v>Harris</v>
      </c>
      <c r="V2606" s="2">
        <f t="shared" si="258"/>
        <v>1.0144614088013104</v>
      </c>
      <c r="W2606">
        <v>0.46082000000000001</v>
      </c>
      <c r="X2606">
        <v>0.51393999999999995</v>
      </c>
      <c r="Y2606">
        <v>0.54573000000000005</v>
      </c>
      <c r="Z2606">
        <f t="shared" si="260"/>
        <v>0.49326712790393795</v>
      </c>
      <c r="AA2606">
        <v>0.52907434996742431</v>
      </c>
      <c r="AB2606">
        <v>0.44756000000000001</v>
      </c>
      <c r="AC2606">
        <v>0.44013999999999998</v>
      </c>
      <c r="AD2606">
        <f t="shared" si="261"/>
        <v>0.47753737809994085</v>
      </c>
      <c r="AE2606">
        <v>6.8</v>
      </c>
      <c r="AF2606">
        <v>6.6</v>
      </c>
      <c r="AG2606">
        <v>10.6</v>
      </c>
      <c r="AH2606" s="3">
        <f t="shared" si="263"/>
        <v>1.5729749803997106</v>
      </c>
      <c r="AI2606">
        <v>10.558999999999999</v>
      </c>
      <c r="AJ2606">
        <v>1</v>
      </c>
      <c r="AK2606">
        <v>1</v>
      </c>
      <c r="AL2606">
        <v>1</v>
      </c>
      <c r="AM2606">
        <v>1</v>
      </c>
      <c r="AN2606">
        <v>2</v>
      </c>
      <c r="AO2606">
        <v>2</v>
      </c>
      <c r="AP2606">
        <f t="shared" si="262"/>
        <v>2</v>
      </c>
      <c r="AQ2606">
        <v>0</v>
      </c>
      <c r="AS2606">
        <v>0</v>
      </c>
      <c r="AU2606">
        <v>0.85</v>
      </c>
      <c r="AV2606">
        <v>0</v>
      </c>
      <c r="AW2606">
        <v>0</v>
      </c>
      <c r="AX2606">
        <v>590253</v>
      </c>
      <c r="AY2606">
        <v>606064</v>
      </c>
      <c r="AZ2606">
        <v>624824</v>
      </c>
      <c r="BA2606">
        <v>651847</v>
      </c>
      <c r="BB2606">
        <v>684048</v>
      </c>
      <c r="BC2606">
        <v>715331</v>
      </c>
      <c r="BD2606">
        <v>744160</v>
      </c>
      <c r="BE2606">
        <v>767712</v>
      </c>
      <c r="BF2606">
        <v>788081</v>
      </c>
      <c r="BG2606">
        <v>811688</v>
      </c>
      <c r="BH2606">
        <v>829109</v>
      </c>
      <c r="BI2606">
        <v>860305</v>
      </c>
      <c r="BJ2606">
        <v>888919</v>
      </c>
      <c r="BK2606">
        <v>916778</v>
      </c>
      <c r="BL2606">
        <v>6312</v>
      </c>
      <c r="BM2606">
        <v>259726</v>
      </c>
      <c r="BN2606">
        <v>263839</v>
      </c>
      <c r="BO2606">
        <v>267870</v>
      </c>
      <c r="BP2606">
        <v>276992</v>
      </c>
      <c r="BQ2606">
        <v>288581</v>
      </c>
      <c r="BR2606">
        <v>300429</v>
      </c>
      <c r="BS2606">
        <v>311146</v>
      </c>
      <c r="BT2606">
        <v>319369</v>
      </c>
      <c r="BU2606">
        <v>325915</v>
      </c>
      <c r="BV2606">
        <v>333760</v>
      </c>
      <c r="BW2606">
        <v>340689</v>
      </c>
      <c r="BX2606">
        <v>354772</v>
      </c>
      <c r="BY2606">
        <v>367064</v>
      </c>
      <c r="BZ2606">
        <v>378291</v>
      </c>
      <c r="CA2606">
        <v>8.5000000000000006E-2</v>
      </c>
      <c r="CB2606">
        <v>7.9000000000000001E-2</v>
      </c>
      <c r="CC2606">
        <v>0.20200000000000001</v>
      </c>
      <c r="CD2606">
        <v>4.2000000000000003E-2</v>
      </c>
      <c r="CE2606">
        <v>1.409</v>
      </c>
      <c r="CF2606">
        <v>0.16800000000000001</v>
      </c>
      <c r="CG2606">
        <v>0.26300000000000001</v>
      </c>
      <c r="CH2606">
        <v>1.9463942999999999</v>
      </c>
      <c r="CI2606">
        <v>1</v>
      </c>
      <c r="CJ2606">
        <v>1</v>
      </c>
      <c r="CK2606">
        <v>7</v>
      </c>
      <c r="CL2606">
        <v>251</v>
      </c>
      <c r="CM2606">
        <v>4076</v>
      </c>
      <c r="CN2606">
        <v>5.0000000000000001E-3</v>
      </c>
      <c r="CO2606">
        <v>553405</v>
      </c>
      <c r="CP2606">
        <v>0.69599999999999995</v>
      </c>
      <c r="CQ2606">
        <v>176213</v>
      </c>
      <c r="CR2606">
        <v>205759</v>
      </c>
      <c r="CS2606">
        <v>13982</v>
      </c>
      <c r="CT2606">
        <v>17654</v>
      </c>
      <c r="CU2606">
        <v>105583</v>
      </c>
      <c r="CV2606">
        <v>0.30299999999999999</v>
      </c>
      <c r="CW2606">
        <v>0.251</v>
      </c>
      <c r="CX2606">
        <v>0.2</v>
      </c>
      <c r="CY2606">
        <v>1E-3</v>
      </c>
      <c r="CZ2606">
        <v>0.21199999999999999</v>
      </c>
      <c r="DA2606">
        <v>3.4000000000000002E-2</v>
      </c>
      <c r="DB2606">
        <v>0.3</v>
      </c>
      <c r="DC2606">
        <v>0.17899999999999999</v>
      </c>
      <c r="DD2606">
        <v>0.25</v>
      </c>
      <c r="DE2606">
        <v>0.48599999999999999</v>
      </c>
      <c r="DF2606">
        <v>104.036133520389</v>
      </c>
      <c r="DG2606">
        <v>0.29729729729729698</v>
      </c>
      <c r="DH2606">
        <v>0.14940000000000001</v>
      </c>
      <c r="DI2606">
        <v>0.50529999999999997</v>
      </c>
      <c r="DJ2606">
        <v>2.1</v>
      </c>
      <c r="DK2606">
        <v>3.03</v>
      </c>
      <c r="DL2606">
        <v>3.84</v>
      </c>
      <c r="DM2606">
        <v>26.7326732673267</v>
      </c>
      <c r="DN2606">
        <v>440.85</v>
      </c>
      <c r="DO2606">
        <v>636.71</v>
      </c>
      <c r="DP2606">
        <v>44.4278099126687</v>
      </c>
      <c r="DQ2606">
        <v>1518.6434967118</v>
      </c>
      <c r="DR2606">
        <v>2632.3953766693198</v>
      </c>
      <c r="DS2606">
        <v>73.338600031478094</v>
      </c>
      <c r="DT2606">
        <v>6017289000</v>
      </c>
      <c r="DU2606">
        <v>6767.49</v>
      </c>
    </row>
    <row r="2607" spans="1:125" x14ac:dyDescent="0.3">
      <c r="A2607">
        <v>48159</v>
      </c>
      <c r="B2607" t="s">
        <v>3117</v>
      </c>
      <c r="C2607" t="s">
        <v>3025</v>
      </c>
      <c r="D2607" t="s">
        <v>3026</v>
      </c>
      <c r="E2607" t="s">
        <v>118</v>
      </c>
      <c r="F2607" t="s">
        <v>125</v>
      </c>
      <c r="I2607">
        <v>4380</v>
      </c>
      <c r="J2607">
        <v>665</v>
      </c>
      <c r="K2607">
        <v>3585</v>
      </c>
      <c r="L2607">
        <v>5009</v>
      </c>
      <c r="M2607">
        <v>804</v>
      </c>
      <c r="N2607">
        <v>4161</v>
      </c>
      <c r="O2607">
        <v>5311</v>
      </c>
      <c r="P2607">
        <v>813</v>
      </c>
      <c r="Q2607">
        <v>4473</v>
      </c>
      <c r="R2607" t="s">
        <v>3732</v>
      </c>
      <c r="S2607" t="s">
        <v>121</v>
      </c>
      <c r="T2607" t="s">
        <v>121</v>
      </c>
      <c r="U2607" t="str">
        <f t="shared" si="259"/>
        <v>Trump</v>
      </c>
      <c r="V2607" s="2">
        <f t="shared" si="258"/>
        <v>1.0602914753443802</v>
      </c>
      <c r="W2607">
        <v>0.17641999999999999</v>
      </c>
      <c r="X2607">
        <v>0.15182999999999999</v>
      </c>
      <c r="Y2607">
        <v>0.16051000000000001</v>
      </c>
      <c r="Z2607">
        <f t="shared" si="260"/>
        <v>0.1530785162869516</v>
      </c>
      <c r="AA2607">
        <v>0.80949025135071651</v>
      </c>
      <c r="AB2607">
        <v>0.81849000000000005</v>
      </c>
      <c r="AC2607">
        <v>0.83069999999999999</v>
      </c>
      <c r="AD2607">
        <f t="shared" si="261"/>
        <v>0.84221427226511014</v>
      </c>
      <c r="AE2607">
        <v>63.3</v>
      </c>
      <c r="AF2607">
        <v>66.7</v>
      </c>
      <c r="AG2607">
        <v>67</v>
      </c>
      <c r="AH2607" s="3">
        <f t="shared" si="263"/>
        <v>68.91357559781585</v>
      </c>
      <c r="AI2607">
        <v>-67.019000000000005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f t="shared" si="262"/>
        <v>1</v>
      </c>
      <c r="AQ2607">
        <v>0</v>
      </c>
      <c r="AS2607">
        <v>0</v>
      </c>
      <c r="AU2607">
        <v>9.5000000000000001E-2</v>
      </c>
      <c r="AV2607">
        <v>0</v>
      </c>
      <c r="AW2607">
        <v>0</v>
      </c>
      <c r="AX2607">
        <v>10607</v>
      </c>
      <c r="AY2607">
        <v>10562</v>
      </c>
      <c r="AZ2607">
        <v>10637</v>
      </c>
      <c r="BA2607">
        <v>10615</v>
      </c>
      <c r="BB2607">
        <v>10563</v>
      </c>
      <c r="BC2607">
        <v>10603</v>
      </c>
      <c r="BD2607">
        <v>10677</v>
      </c>
      <c r="BE2607">
        <v>10798</v>
      </c>
      <c r="BF2607">
        <v>10778</v>
      </c>
      <c r="BG2607">
        <v>10725</v>
      </c>
      <c r="BH2607">
        <v>10369</v>
      </c>
      <c r="BI2607">
        <v>10497</v>
      </c>
      <c r="BJ2607">
        <v>10665</v>
      </c>
      <c r="BK2607">
        <v>10735</v>
      </c>
      <c r="BL2607">
        <v>14</v>
      </c>
      <c r="BM2607">
        <v>3707</v>
      </c>
      <c r="BN2607">
        <v>3663</v>
      </c>
      <c r="BO2607">
        <v>3658</v>
      </c>
      <c r="BP2607">
        <v>3626</v>
      </c>
      <c r="BQ2607">
        <v>3595</v>
      </c>
      <c r="BR2607">
        <v>3602</v>
      </c>
      <c r="BS2607">
        <v>3601</v>
      </c>
      <c r="BT2607">
        <v>3615</v>
      </c>
      <c r="BU2607">
        <v>3592</v>
      </c>
      <c r="BV2607">
        <v>3559</v>
      </c>
      <c r="BW2607">
        <v>3445</v>
      </c>
      <c r="BX2607">
        <v>3494</v>
      </c>
      <c r="BY2607">
        <v>3581</v>
      </c>
      <c r="BZ2607">
        <v>3589</v>
      </c>
      <c r="CA2607">
        <v>8.5000000000000006E-2</v>
      </c>
      <c r="CB2607">
        <v>0.13700000000000001</v>
      </c>
      <c r="CC2607">
        <v>0.16900000000000001</v>
      </c>
      <c r="CD2607">
        <v>9.7000000000000003E-2</v>
      </c>
      <c r="CE2607">
        <v>0.93</v>
      </c>
      <c r="CF2607">
        <v>-9.6000000000000002E-2</v>
      </c>
      <c r="CG2607">
        <v>6.8000000000000005E-2</v>
      </c>
      <c r="CH2607">
        <v>29.4511805</v>
      </c>
      <c r="CI2607">
        <v>2</v>
      </c>
      <c r="CJ2607">
        <v>3</v>
      </c>
      <c r="CK2607">
        <v>41</v>
      </c>
      <c r="CL2607">
        <v>251</v>
      </c>
      <c r="CM2607">
        <v>0</v>
      </c>
      <c r="CN2607">
        <v>0</v>
      </c>
      <c r="CO2607">
        <v>1730</v>
      </c>
      <c r="CP2607">
        <v>0.216</v>
      </c>
      <c r="CQ2607">
        <v>6690</v>
      </c>
      <c r="CR2607">
        <v>6048</v>
      </c>
      <c r="CS2607">
        <v>162</v>
      </c>
      <c r="CT2607">
        <v>173</v>
      </c>
      <c r="CU2607">
        <v>56623</v>
      </c>
      <c r="CV2607">
        <v>0.76700000000000002</v>
      </c>
      <c r="CW2607">
        <v>0.155</v>
      </c>
      <c r="CX2607">
        <v>4.4999999999999998E-2</v>
      </c>
      <c r="CY2607">
        <v>1E-3</v>
      </c>
      <c r="CZ2607">
        <v>2E-3</v>
      </c>
      <c r="DA2607">
        <v>0.03</v>
      </c>
      <c r="DB2607">
        <v>7.0999999999999994E-2</v>
      </c>
      <c r="DC2607">
        <v>0.28000000000000003</v>
      </c>
      <c r="DD2607">
        <v>0.32800000000000001</v>
      </c>
      <c r="DE2607">
        <v>0.307</v>
      </c>
      <c r="DF2607">
        <v>89.348497664903505</v>
      </c>
      <c r="DG2607">
        <v>0.26071428571428601</v>
      </c>
      <c r="DH2607">
        <v>0.3</v>
      </c>
      <c r="DI2607">
        <v>0.31519999999999998</v>
      </c>
      <c r="DJ2607">
        <v>49.4</v>
      </c>
      <c r="DK2607">
        <v>2.8</v>
      </c>
      <c r="DL2607">
        <v>3.53</v>
      </c>
      <c r="DM2607">
        <v>26.071428571428601</v>
      </c>
      <c r="DN2607">
        <v>199.07</v>
      </c>
      <c r="DO2607">
        <v>346.96</v>
      </c>
      <c r="DP2607">
        <v>74.290450595267998</v>
      </c>
      <c r="DQ2607">
        <v>1086.0343692382</v>
      </c>
      <c r="DR2607">
        <v>1979.8484961484801</v>
      </c>
      <c r="DS2607">
        <v>82.300721987025796</v>
      </c>
      <c r="DT2607">
        <v>139750000</v>
      </c>
      <c r="DU2607">
        <v>13161.61</v>
      </c>
    </row>
    <row r="2608" spans="1:125" x14ac:dyDescent="0.3">
      <c r="A2608">
        <v>48161</v>
      </c>
      <c r="B2608" t="s">
        <v>3118</v>
      </c>
      <c r="C2608" t="s">
        <v>3025</v>
      </c>
      <c r="D2608" t="s">
        <v>3026</v>
      </c>
      <c r="E2608" t="s">
        <v>118</v>
      </c>
      <c r="F2608" t="s">
        <v>125</v>
      </c>
      <c r="I2608">
        <v>7684</v>
      </c>
      <c r="J2608">
        <v>1471</v>
      </c>
      <c r="K2608">
        <v>6026</v>
      </c>
      <c r="L2608">
        <v>8719</v>
      </c>
      <c r="M2608">
        <v>1635</v>
      </c>
      <c r="N2608">
        <v>6991</v>
      </c>
      <c r="O2608">
        <v>9052</v>
      </c>
      <c r="P2608">
        <v>1499</v>
      </c>
      <c r="Q2608">
        <v>7500</v>
      </c>
      <c r="R2608" t="s">
        <v>3732</v>
      </c>
      <c r="S2608" t="s">
        <v>121</v>
      </c>
      <c r="T2608" t="s">
        <v>121</v>
      </c>
      <c r="U2608" t="str">
        <f t="shared" si="259"/>
        <v>Trump</v>
      </c>
      <c r="V2608" s="2">
        <f t="shared" si="258"/>
        <v>1.0381924532629889</v>
      </c>
      <c r="W2608">
        <v>0.24439</v>
      </c>
      <c r="X2608">
        <v>0.19144</v>
      </c>
      <c r="Y2608">
        <v>0.18751999999999999</v>
      </c>
      <c r="Z2608">
        <f t="shared" si="260"/>
        <v>0.16559876270437474</v>
      </c>
      <c r="AA2608">
        <v>0.74583883751651259</v>
      </c>
      <c r="AB2608">
        <v>0.78422999999999998</v>
      </c>
      <c r="AC2608">
        <v>0.80181000000000002</v>
      </c>
      <c r="AD2608">
        <f t="shared" si="261"/>
        <v>0.82854617764030047</v>
      </c>
      <c r="AE2608">
        <v>50.1</v>
      </c>
      <c r="AF2608">
        <v>59.3</v>
      </c>
      <c r="AG2608">
        <v>61.4</v>
      </c>
      <c r="AH2608" s="3">
        <f t="shared" si="263"/>
        <v>66.294741493592582</v>
      </c>
      <c r="AI2608">
        <v>-61.429000000000002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f t="shared" si="262"/>
        <v>1</v>
      </c>
      <c r="AQ2608">
        <v>0</v>
      </c>
      <c r="AS2608">
        <v>0</v>
      </c>
      <c r="AU2608">
        <v>0.28599999999999998</v>
      </c>
      <c r="AV2608">
        <v>0</v>
      </c>
      <c r="AW2608">
        <v>0</v>
      </c>
      <c r="AX2608">
        <v>19803</v>
      </c>
      <c r="AY2608">
        <v>19602</v>
      </c>
      <c r="AZ2608">
        <v>19484</v>
      </c>
      <c r="BA2608">
        <v>19597</v>
      </c>
      <c r="BB2608">
        <v>19677</v>
      </c>
      <c r="BC2608">
        <v>19746</v>
      </c>
      <c r="BD2608">
        <v>19669</v>
      </c>
      <c r="BE2608">
        <v>19649</v>
      </c>
      <c r="BF2608">
        <v>19789</v>
      </c>
      <c r="BG2608">
        <v>19717</v>
      </c>
      <c r="BH2608">
        <v>19440</v>
      </c>
      <c r="BI2608">
        <v>19788</v>
      </c>
      <c r="BJ2608">
        <v>20032</v>
      </c>
      <c r="BK2608">
        <v>20441</v>
      </c>
      <c r="BL2608">
        <v>1</v>
      </c>
      <c r="BM2608">
        <v>7885</v>
      </c>
      <c r="BN2608">
        <v>7716</v>
      </c>
      <c r="BO2608">
        <v>7562</v>
      </c>
      <c r="BP2608">
        <v>7540</v>
      </c>
      <c r="BQ2608">
        <v>7518</v>
      </c>
      <c r="BR2608">
        <v>7504</v>
      </c>
      <c r="BS2608">
        <v>7430</v>
      </c>
      <c r="BT2608">
        <v>7323</v>
      </c>
      <c r="BU2608">
        <v>7353</v>
      </c>
      <c r="BV2608">
        <v>7274</v>
      </c>
      <c r="BW2608">
        <v>7155</v>
      </c>
      <c r="BX2608">
        <v>7332</v>
      </c>
      <c r="BY2608">
        <v>7379</v>
      </c>
      <c r="BZ2608">
        <v>7536</v>
      </c>
      <c r="CA2608">
        <v>0.15</v>
      </c>
      <c r="CB2608">
        <v>0.157</v>
      </c>
      <c r="CC2608">
        <v>0.36799999999999999</v>
      </c>
      <c r="CD2608">
        <v>0.184</v>
      </c>
      <c r="CE2608">
        <v>0.76500000000000001</v>
      </c>
      <c r="CF2608">
        <v>-6.8000000000000005E-2</v>
      </c>
      <c r="CG2608">
        <v>-1.6E-2</v>
      </c>
      <c r="CH2608">
        <v>89.917038899999994</v>
      </c>
      <c r="CI2608">
        <v>5</v>
      </c>
      <c r="CJ2608">
        <v>9</v>
      </c>
      <c r="CK2608">
        <v>210</v>
      </c>
      <c r="CL2608">
        <v>251</v>
      </c>
      <c r="CM2608">
        <v>15053</v>
      </c>
      <c r="CN2608">
        <v>0.85199999999999998</v>
      </c>
      <c r="CO2608">
        <v>0</v>
      </c>
      <c r="CP2608">
        <v>0</v>
      </c>
      <c r="CQ2608">
        <v>3265</v>
      </c>
      <c r="CR2608">
        <v>3044</v>
      </c>
      <c r="CS2608">
        <v>375</v>
      </c>
      <c r="CT2608">
        <v>369</v>
      </c>
      <c r="CU2608">
        <v>56372</v>
      </c>
      <c r="CV2608">
        <v>0.64200000000000002</v>
      </c>
      <c r="CW2608">
        <v>0.16800000000000001</v>
      </c>
      <c r="CX2608">
        <v>0.15</v>
      </c>
      <c r="CY2608">
        <v>2E-3</v>
      </c>
      <c r="CZ2608">
        <v>1E-3</v>
      </c>
      <c r="DA2608">
        <v>3.5999999999999997E-2</v>
      </c>
      <c r="DB2608">
        <v>5.2999999999999999E-2</v>
      </c>
      <c r="DC2608">
        <v>0.34499999999999997</v>
      </c>
      <c r="DD2608">
        <v>0.33100000000000002</v>
      </c>
      <c r="DE2608">
        <v>0.17399999999999999</v>
      </c>
      <c r="DF2608">
        <v>85.934675403820407</v>
      </c>
      <c r="DG2608">
        <v>0.173285198555957</v>
      </c>
      <c r="DH2608">
        <v>0.32179999999999997</v>
      </c>
      <c r="DI2608">
        <v>0.26939999999999997</v>
      </c>
      <c r="DJ2608">
        <v>62.6</v>
      </c>
      <c r="DK2608">
        <v>2.85</v>
      </c>
      <c r="DL2608">
        <v>3.25</v>
      </c>
      <c r="DM2608">
        <v>14.0350877192982</v>
      </c>
      <c r="DN2608">
        <v>232.12</v>
      </c>
      <c r="DO2608">
        <v>359.13</v>
      </c>
      <c r="DP2608">
        <v>54.717387558159601</v>
      </c>
      <c r="DQ2608">
        <v>798.97708331597903</v>
      </c>
      <c r="DR2608">
        <v>1416.9294259508299</v>
      </c>
      <c r="DS2608">
        <v>77.342937055237599</v>
      </c>
      <c r="DT2608">
        <v>263684000</v>
      </c>
      <c r="DU2608">
        <v>13217.24</v>
      </c>
    </row>
    <row r="2609" spans="1:125" x14ac:dyDescent="0.3">
      <c r="A2609">
        <v>48163</v>
      </c>
      <c r="B2609" t="s">
        <v>3119</v>
      </c>
      <c r="C2609" t="s">
        <v>3025</v>
      </c>
      <c r="D2609" t="s">
        <v>3026</v>
      </c>
      <c r="E2609" t="s">
        <v>118</v>
      </c>
      <c r="F2609" t="s">
        <v>125</v>
      </c>
      <c r="G2609">
        <v>4841700</v>
      </c>
      <c r="H2609" t="s">
        <v>3035</v>
      </c>
      <c r="I2609">
        <v>4400</v>
      </c>
      <c r="J2609">
        <v>2444</v>
      </c>
      <c r="K2609">
        <v>1856</v>
      </c>
      <c r="L2609">
        <v>5279</v>
      </c>
      <c r="M2609">
        <v>2422</v>
      </c>
      <c r="N2609">
        <v>2823</v>
      </c>
      <c r="O2609">
        <v>4939</v>
      </c>
      <c r="P2609">
        <v>1848</v>
      </c>
      <c r="Q2609">
        <v>3060</v>
      </c>
      <c r="R2609" t="s">
        <v>3731</v>
      </c>
      <c r="S2609" t="s">
        <v>130</v>
      </c>
      <c r="T2609" t="s">
        <v>121</v>
      </c>
      <c r="U2609" t="str">
        <f t="shared" si="259"/>
        <v>Trump</v>
      </c>
      <c r="V2609" s="2">
        <f t="shared" si="258"/>
        <v>0.93559386247395337</v>
      </c>
      <c r="W2609">
        <v>0.59879000000000004</v>
      </c>
      <c r="X2609">
        <v>0.55545</v>
      </c>
      <c r="Y2609">
        <v>0.45879999999999999</v>
      </c>
      <c r="Z2609">
        <f t="shared" si="260"/>
        <v>0.37416481069042318</v>
      </c>
      <c r="AA2609">
        <v>0.39289314516129031</v>
      </c>
      <c r="AB2609">
        <v>0.42181999999999997</v>
      </c>
      <c r="AC2609">
        <v>0.53476000000000001</v>
      </c>
      <c r="AD2609">
        <f t="shared" si="261"/>
        <v>0.61955861510427213</v>
      </c>
      <c r="AE2609">
        <v>20.6</v>
      </c>
      <c r="AF2609">
        <v>13.4</v>
      </c>
      <c r="AG2609">
        <v>7.6</v>
      </c>
      <c r="AH2609" s="3">
        <f t="shared" si="263"/>
        <v>24.539380441384896</v>
      </c>
      <c r="AI2609">
        <v>-7.5960000000000001</v>
      </c>
      <c r="AJ2609">
        <v>2</v>
      </c>
      <c r="AK2609">
        <v>1</v>
      </c>
      <c r="AL2609">
        <v>2</v>
      </c>
      <c r="AM2609">
        <v>2</v>
      </c>
      <c r="AN2609">
        <v>2</v>
      </c>
      <c r="AO2609">
        <v>1</v>
      </c>
      <c r="AP2609">
        <f t="shared" si="262"/>
        <v>1</v>
      </c>
      <c r="AQ2609">
        <v>0</v>
      </c>
      <c r="AS2609">
        <v>0</v>
      </c>
      <c r="AU2609">
        <v>0.71</v>
      </c>
      <c r="AV2609">
        <v>0</v>
      </c>
      <c r="AW2609">
        <v>1</v>
      </c>
      <c r="AX2609">
        <v>17256</v>
      </c>
      <c r="AY2609">
        <v>17492</v>
      </c>
      <c r="AZ2609">
        <v>17931</v>
      </c>
      <c r="BA2609">
        <v>18400</v>
      </c>
      <c r="BB2609">
        <v>18938</v>
      </c>
      <c r="BC2609">
        <v>19361</v>
      </c>
      <c r="BD2609">
        <v>19584</v>
      </c>
      <c r="BE2609">
        <v>19895</v>
      </c>
      <c r="BF2609">
        <v>20211</v>
      </c>
      <c r="BG2609">
        <v>20306</v>
      </c>
      <c r="BH2609">
        <v>18412</v>
      </c>
      <c r="BI2609">
        <v>17543</v>
      </c>
      <c r="BJ2609">
        <v>17716</v>
      </c>
      <c r="BK2609">
        <v>17987</v>
      </c>
      <c r="BL2609">
        <v>26</v>
      </c>
      <c r="BM2609">
        <v>7239</v>
      </c>
      <c r="BN2609">
        <v>7284</v>
      </c>
      <c r="BO2609">
        <v>7422</v>
      </c>
      <c r="BP2609">
        <v>7644</v>
      </c>
      <c r="BQ2609">
        <v>7873</v>
      </c>
      <c r="BR2609">
        <v>8002</v>
      </c>
      <c r="BS2609">
        <v>8191</v>
      </c>
      <c r="BT2609">
        <v>8409</v>
      </c>
      <c r="BU2609">
        <v>8540</v>
      </c>
      <c r="BV2609">
        <v>8592</v>
      </c>
      <c r="BW2609">
        <v>7569</v>
      </c>
      <c r="BX2609">
        <v>7033</v>
      </c>
      <c r="BY2609">
        <v>7150</v>
      </c>
      <c r="BZ2609">
        <v>7359</v>
      </c>
      <c r="CA2609">
        <v>0.3</v>
      </c>
      <c r="CB2609">
        <v>0.246</v>
      </c>
      <c r="CC2609">
        <v>0.4</v>
      </c>
      <c r="CD2609">
        <v>0.19600000000000001</v>
      </c>
      <c r="CE2609">
        <v>0.79</v>
      </c>
      <c r="CF2609">
        <v>-9.1999999999999998E-2</v>
      </c>
      <c r="CG2609">
        <v>-7.0999999999999994E-2</v>
      </c>
      <c r="CH2609">
        <v>98.4365028</v>
      </c>
      <c r="CI2609">
        <v>5</v>
      </c>
      <c r="CJ2609">
        <v>10</v>
      </c>
      <c r="CK2609">
        <v>246</v>
      </c>
      <c r="CL2609">
        <v>251</v>
      </c>
      <c r="CM2609">
        <v>16919</v>
      </c>
      <c r="CN2609">
        <v>0.92300000000000004</v>
      </c>
      <c r="CO2609">
        <v>0</v>
      </c>
      <c r="CP2609">
        <v>0</v>
      </c>
      <c r="CQ2609">
        <v>5373</v>
      </c>
      <c r="CR2609">
        <v>4876</v>
      </c>
      <c r="CS2609">
        <v>324</v>
      </c>
      <c r="CT2609">
        <v>301</v>
      </c>
      <c r="CU2609">
        <v>46769</v>
      </c>
      <c r="CV2609">
        <v>0.152</v>
      </c>
      <c r="CW2609">
        <v>0.79400000000000004</v>
      </c>
      <c r="CX2609">
        <v>4.1000000000000002E-2</v>
      </c>
      <c r="CY2609">
        <v>1E-3</v>
      </c>
      <c r="CZ2609">
        <v>5.0000000000000001E-3</v>
      </c>
      <c r="DA2609">
        <v>6.0000000000000001E-3</v>
      </c>
      <c r="DB2609">
        <v>0.13200000000000001</v>
      </c>
      <c r="DC2609">
        <v>0.39</v>
      </c>
      <c r="DD2609">
        <v>0.22500000000000001</v>
      </c>
      <c r="DE2609">
        <v>8.5000000000000006E-2</v>
      </c>
      <c r="DF2609">
        <v>89.523578955340895</v>
      </c>
      <c r="DG2609">
        <v>0.221818181818182</v>
      </c>
      <c r="DH2609">
        <v>0.40310000000000001</v>
      </c>
      <c r="DI2609">
        <v>0.21859999999999999</v>
      </c>
      <c r="DJ2609">
        <v>93.2</v>
      </c>
      <c r="DK2609">
        <v>2.75</v>
      </c>
      <c r="DL2609">
        <v>3.36</v>
      </c>
      <c r="DM2609">
        <v>22.181818181818201</v>
      </c>
      <c r="DQ2609">
        <v>712.77939220264204</v>
      </c>
      <c r="DR2609">
        <v>892.15234630662405</v>
      </c>
      <c r="DS2609">
        <v>25.1652834055262</v>
      </c>
      <c r="DT2609">
        <v>227323000</v>
      </c>
      <c r="DU2609">
        <v>12760.2</v>
      </c>
    </row>
    <row r="2610" spans="1:125" x14ac:dyDescent="0.3">
      <c r="A2610">
        <v>48165</v>
      </c>
      <c r="B2610" t="s">
        <v>3120</v>
      </c>
      <c r="C2610" t="s">
        <v>3025</v>
      </c>
      <c r="D2610" t="s">
        <v>3026</v>
      </c>
      <c r="E2610" t="s">
        <v>118</v>
      </c>
      <c r="F2610" t="s">
        <v>125</v>
      </c>
      <c r="I2610">
        <v>4620</v>
      </c>
      <c r="J2610">
        <v>597</v>
      </c>
      <c r="K2610">
        <v>3907</v>
      </c>
      <c r="L2610">
        <v>5996</v>
      </c>
      <c r="M2610">
        <v>576</v>
      </c>
      <c r="N2610">
        <v>5355</v>
      </c>
      <c r="O2610">
        <v>6416</v>
      </c>
      <c r="P2610">
        <v>538</v>
      </c>
      <c r="Q2610">
        <v>5840</v>
      </c>
      <c r="R2610" t="s">
        <v>3732</v>
      </c>
      <c r="S2610" t="s">
        <v>121</v>
      </c>
      <c r="T2610" t="s">
        <v>121</v>
      </c>
      <c r="U2610" t="str">
        <f t="shared" si="259"/>
        <v>Trump</v>
      </c>
      <c r="V2610" s="2">
        <f t="shared" si="258"/>
        <v>1.0700466977985323</v>
      </c>
      <c r="W2610">
        <v>0.13158</v>
      </c>
      <c r="X2610">
        <v>0.12922</v>
      </c>
      <c r="Y2610">
        <v>9.6060000000000006E-2</v>
      </c>
      <c r="Z2610">
        <f t="shared" si="260"/>
        <v>8.3852867830423936E-2</v>
      </c>
      <c r="AA2610">
        <v>0.85686178061977369</v>
      </c>
      <c r="AB2610">
        <v>0.84567000000000003</v>
      </c>
      <c r="AC2610">
        <v>0.8931</v>
      </c>
      <c r="AD2610">
        <f t="shared" si="261"/>
        <v>0.91022443890274318</v>
      </c>
      <c r="AE2610">
        <v>72.5</v>
      </c>
      <c r="AF2610">
        <v>71.599999999999994</v>
      </c>
      <c r="AG2610">
        <v>79.7</v>
      </c>
      <c r="AH2610" s="3">
        <f t="shared" si="263"/>
        <v>82.637157107231928</v>
      </c>
      <c r="AI2610">
        <v>-79.703999999999994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f t="shared" si="262"/>
        <v>1</v>
      </c>
      <c r="AQ2610">
        <v>0</v>
      </c>
      <c r="AS2610">
        <v>0</v>
      </c>
      <c r="AU2610">
        <v>0</v>
      </c>
      <c r="AV2610">
        <v>0</v>
      </c>
      <c r="AW2610">
        <v>0</v>
      </c>
      <c r="AX2610">
        <v>17588</v>
      </c>
      <c r="AY2610">
        <v>17908</v>
      </c>
      <c r="AZ2610">
        <v>18307</v>
      </c>
      <c r="BA2610">
        <v>18807</v>
      </c>
      <c r="BB2610">
        <v>19335</v>
      </c>
      <c r="BC2610">
        <v>20217</v>
      </c>
      <c r="BD2610">
        <v>20446</v>
      </c>
      <c r="BE2610">
        <v>20553</v>
      </c>
      <c r="BF2610">
        <v>20820</v>
      </c>
      <c r="BG2610">
        <v>21492</v>
      </c>
      <c r="BH2610">
        <v>21699</v>
      </c>
      <c r="BI2610">
        <v>21878</v>
      </c>
      <c r="BJ2610">
        <v>22140</v>
      </c>
      <c r="BK2610">
        <v>22523</v>
      </c>
      <c r="BL2610">
        <v>102</v>
      </c>
      <c r="BM2610">
        <v>6634</v>
      </c>
      <c r="BN2610">
        <v>6753</v>
      </c>
      <c r="BO2610">
        <v>6864</v>
      </c>
      <c r="BP2610">
        <v>6942</v>
      </c>
      <c r="BQ2610">
        <v>7127</v>
      </c>
      <c r="BR2610">
        <v>7403</v>
      </c>
      <c r="BS2610">
        <v>7440</v>
      </c>
      <c r="BT2610">
        <v>7439</v>
      </c>
      <c r="BU2610">
        <v>7492</v>
      </c>
      <c r="BV2610">
        <v>7698</v>
      </c>
      <c r="BW2610">
        <v>7691</v>
      </c>
      <c r="BX2610">
        <v>7729</v>
      </c>
      <c r="BY2610">
        <v>7803</v>
      </c>
      <c r="BZ2610">
        <v>7914</v>
      </c>
      <c r="CA2610">
        <v>0.39600000000000002</v>
      </c>
      <c r="CB2610">
        <v>0.14699999999999999</v>
      </c>
      <c r="CC2610">
        <v>0.29599999999999999</v>
      </c>
      <c r="CD2610">
        <v>8.6999999999999994E-2</v>
      </c>
      <c r="CE2610">
        <v>1.004</v>
      </c>
      <c r="CF2610">
        <v>8.0000000000000002E-3</v>
      </c>
      <c r="CG2610">
        <v>9.5000000000000001E-2</v>
      </c>
      <c r="CH2610">
        <v>50.159540499999999</v>
      </c>
      <c r="CI2610">
        <v>3</v>
      </c>
      <c r="CJ2610">
        <v>6</v>
      </c>
      <c r="CK2610">
        <v>82</v>
      </c>
      <c r="CL2610">
        <v>251</v>
      </c>
      <c r="CM2610">
        <v>3321</v>
      </c>
      <c r="CN2610">
        <v>0.16500000000000001</v>
      </c>
      <c r="CO2610">
        <v>0</v>
      </c>
      <c r="CP2610">
        <v>0</v>
      </c>
      <c r="CQ2610">
        <v>4949</v>
      </c>
      <c r="CR2610">
        <v>4991</v>
      </c>
      <c r="CS2610">
        <v>464</v>
      </c>
      <c r="CT2610">
        <v>508</v>
      </c>
      <c r="CU2610">
        <v>62465</v>
      </c>
      <c r="CV2610">
        <v>0.54200000000000004</v>
      </c>
      <c r="CW2610">
        <v>0.42599999999999999</v>
      </c>
      <c r="CX2610">
        <v>1.0999999999999999E-2</v>
      </c>
      <c r="CY2610">
        <v>5.0000000000000001E-3</v>
      </c>
      <c r="CZ2610">
        <v>8.9999999999999993E-3</v>
      </c>
      <c r="DA2610">
        <v>8.0000000000000002E-3</v>
      </c>
      <c r="DB2610">
        <v>0.23799999999999999</v>
      </c>
      <c r="DC2610">
        <v>0.33100000000000002</v>
      </c>
      <c r="DD2610">
        <v>0.16900000000000001</v>
      </c>
      <c r="DE2610">
        <v>0.104</v>
      </c>
      <c r="DF2610">
        <v>89.634542521758505</v>
      </c>
      <c r="DG2610">
        <v>0.293515358361775</v>
      </c>
      <c r="DH2610">
        <v>0.4037</v>
      </c>
      <c r="DI2610">
        <v>0.29020000000000001</v>
      </c>
      <c r="DJ2610">
        <v>93.4</v>
      </c>
      <c r="DK2610">
        <v>3.2</v>
      </c>
      <c r="DL2610">
        <v>3.79</v>
      </c>
      <c r="DM2610">
        <v>18.4375</v>
      </c>
      <c r="DN2610">
        <v>238.59</v>
      </c>
      <c r="DO2610">
        <v>320.74</v>
      </c>
      <c r="DP2610">
        <v>34.431451443899597</v>
      </c>
      <c r="DQ2610">
        <v>939.21299356320401</v>
      </c>
      <c r="DR2610">
        <v>1380.48292064523</v>
      </c>
      <c r="DS2610">
        <v>46.982945306998801</v>
      </c>
      <c r="DT2610">
        <v>156249000</v>
      </c>
      <c r="DU2610">
        <v>7044.27</v>
      </c>
    </row>
    <row r="2611" spans="1:125" x14ac:dyDescent="0.3">
      <c r="A2611">
        <v>48167</v>
      </c>
      <c r="B2611" t="s">
        <v>3121</v>
      </c>
      <c r="C2611" t="s">
        <v>3025</v>
      </c>
      <c r="D2611" t="s">
        <v>3026</v>
      </c>
      <c r="E2611" t="s">
        <v>118</v>
      </c>
      <c r="F2611" t="s">
        <v>192</v>
      </c>
      <c r="G2611">
        <v>4826420</v>
      </c>
      <c r="H2611" t="s">
        <v>3037</v>
      </c>
      <c r="I2611">
        <v>122903</v>
      </c>
      <c r="J2611">
        <v>43658</v>
      </c>
      <c r="K2611">
        <v>73757</v>
      </c>
      <c r="L2611">
        <v>155346</v>
      </c>
      <c r="M2611">
        <v>58842</v>
      </c>
      <c r="N2611">
        <v>93911</v>
      </c>
      <c r="O2611">
        <v>159424</v>
      </c>
      <c r="P2611">
        <v>56732</v>
      </c>
      <c r="Q2611">
        <v>100295</v>
      </c>
      <c r="R2611" t="s">
        <v>3732</v>
      </c>
      <c r="S2611" t="s">
        <v>121</v>
      </c>
      <c r="T2611" t="s">
        <v>121</v>
      </c>
      <c r="U2611" t="str">
        <f t="shared" si="259"/>
        <v>Trump</v>
      </c>
      <c r="V2611" s="2">
        <f t="shared" si="258"/>
        <v>1.0262510782382552</v>
      </c>
      <c r="W2611">
        <v>0.35893999999999998</v>
      </c>
      <c r="X2611">
        <v>0.35521999999999998</v>
      </c>
      <c r="Y2611">
        <v>0.37878000000000001</v>
      </c>
      <c r="Z2611">
        <f t="shared" si="260"/>
        <v>0.35585608189482137</v>
      </c>
      <c r="AA2611">
        <v>0.6273642326350406</v>
      </c>
      <c r="AB2611">
        <v>0.60011999999999999</v>
      </c>
      <c r="AC2611">
        <v>0.60453000000000001</v>
      </c>
      <c r="AD2611">
        <f t="shared" si="261"/>
        <v>0.62910854074668809</v>
      </c>
      <c r="AE2611">
        <v>26.8</v>
      </c>
      <c r="AF2611">
        <v>24.5</v>
      </c>
      <c r="AG2611">
        <v>22.6</v>
      </c>
      <c r="AH2611" s="3">
        <f t="shared" si="263"/>
        <v>27.325245885186671</v>
      </c>
      <c r="AI2611">
        <v>-22.574999999999999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f t="shared" si="262"/>
        <v>1</v>
      </c>
      <c r="AQ2611">
        <v>0</v>
      </c>
      <c r="AS2611">
        <v>0</v>
      </c>
      <c r="AU2611">
        <v>0.751</v>
      </c>
      <c r="AV2611">
        <v>0</v>
      </c>
      <c r="AW2611">
        <v>0</v>
      </c>
      <c r="AX2611">
        <v>292484</v>
      </c>
      <c r="AY2611">
        <v>295605</v>
      </c>
      <c r="AZ2611">
        <v>301049</v>
      </c>
      <c r="BA2611">
        <v>306589</v>
      </c>
      <c r="BB2611">
        <v>313367</v>
      </c>
      <c r="BC2611">
        <v>320974</v>
      </c>
      <c r="BD2611">
        <v>328820</v>
      </c>
      <c r="BE2611">
        <v>334633</v>
      </c>
      <c r="BF2611">
        <v>337858</v>
      </c>
      <c r="BG2611">
        <v>342139</v>
      </c>
      <c r="BH2611">
        <v>351590</v>
      </c>
      <c r="BI2611">
        <v>355560</v>
      </c>
      <c r="BJ2611">
        <v>357387</v>
      </c>
      <c r="BK2611">
        <v>361744</v>
      </c>
      <c r="BL2611">
        <v>906</v>
      </c>
      <c r="BM2611">
        <v>123310</v>
      </c>
      <c r="BN2611">
        <v>123537</v>
      </c>
      <c r="BO2611">
        <v>124195</v>
      </c>
      <c r="BP2611">
        <v>124958</v>
      </c>
      <c r="BQ2611">
        <v>126418</v>
      </c>
      <c r="BR2611">
        <v>128847</v>
      </c>
      <c r="BS2611">
        <v>131084</v>
      </c>
      <c r="BT2611">
        <v>132776</v>
      </c>
      <c r="BU2611">
        <v>133489</v>
      </c>
      <c r="BV2611">
        <v>134286</v>
      </c>
      <c r="BW2611">
        <v>138196</v>
      </c>
      <c r="BX2611">
        <v>139597</v>
      </c>
      <c r="BY2611">
        <v>140283</v>
      </c>
      <c r="BZ2611">
        <v>141824</v>
      </c>
      <c r="CA2611">
        <v>0.10299999999999999</v>
      </c>
      <c r="CB2611">
        <v>0.13500000000000001</v>
      </c>
      <c r="CC2611">
        <v>0.21299999999999999</v>
      </c>
      <c r="CD2611">
        <v>8.2000000000000003E-2</v>
      </c>
      <c r="CE2611">
        <v>1.075</v>
      </c>
      <c r="CF2611">
        <v>5.7000000000000002E-2</v>
      </c>
      <c r="CG2611">
        <v>7.8E-2</v>
      </c>
      <c r="CH2611">
        <v>19.304403300000001</v>
      </c>
      <c r="CI2611">
        <v>1</v>
      </c>
      <c r="CJ2611">
        <v>2</v>
      </c>
      <c r="CK2611">
        <v>29</v>
      </c>
      <c r="CL2611">
        <v>251</v>
      </c>
      <c r="CM2611">
        <v>79083</v>
      </c>
      <c r="CN2611">
        <v>0.21299999999999999</v>
      </c>
      <c r="CO2611">
        <v>149534</v>
      </c>
      <c r="CP2611">
        <v>0.40300000000000002</v>
      </c>
      <c r="CQ2611">
        <v>85722</v>
      </c>
      <c r="CR2611">
        <v>90641</v>
      </c>
      <c r="CS2611">
        <v>5945</v>
      </c>
      <c r="CT2611">
        <v>6408</v>
      </c>
      <c r="CU2611">
        <v>75947</v>
      </c>
      <c r="CV2611">
        <v>0.55100000000000005</v>
      </c>
      <c r="CW2611">
        <v>0.25900000000000001</v>
      </c>
      <c r="CX2611">
        <v>0.12</v>
      </c>
      <c r="CY2611">
        <v>1E-3</v>
      </c>
      <c r="CZ2611">
        <v>3.5000000000000003E-2</v>
      </c>
      <c r="DA2611">
        <v>3.3000000000000002E-2</v>
      </c>
      <c r="DB2611">
        <v>0.10199999999999999</v>
      </c>
      <c r="DC2611">
        <v>0.23400000000000001</v>
      </c>
      <c r="DD2611">
        <v>0.32600000000000001</v>
      </c>
      <c r="DE2611">
        <v>0.33800000000000002</v>
      </c>
      <c r="DF2611">
        <v>98.820991665949094</v>
      </c>
      <c r="DG2611">
        <v>0.25423728813559299</v>
      </c>
      <c r="DH2611">
        <v>0.20730000000000001</v>
      </c>
      <c r="DI2611">
        <v>0.41110000000000002</v>
      </c>
      <c r="DJ2611">
        <v>12.1</v>
      </c>
      <c r="DK2611">
        <v>2.95</v>
      </c>
      <c r="DL2611">
        <v>3.7</v>
      </c>
      <c r="DM2611">
        <v>25.4237288135593</v>
      </c>
      <c r="DN2611">
        <v>454.34</v>
      </c>
      <c r="DO2611">
        <v>659.31</v>
      </c>
      <c r="DP2611">
        <v>45.113791433727997</v>
      </c>
      <c r="DQ2611">
        <v>1210.82469186557</v>
      </c>
      <c r="DR2611">
        <v>2039.6174416401</v>
      </c>
      <c r="DS2611">
        <v>68.448616496048899</v>
      </c>
      <c r="DT2611">
        <v>3897985000</v>
      </c>
      <c r="DU2611">
        <v>10915.15</v>
      </c>
    </row>
    <row r="2612" spans="1:125" x14ac:dyDescent="0.3">
      <c r="A2612">
        <v>48169</v>
      </c>
      <c r="B2612" t="s">
        <v>3122</v>
      </c>
      <c r="C2612" t="s">
        <v>3025</v>
      </c>
      <c r="D2612" t="s">
        <v>3026</v>
      </c>
      <c r="E2612" t="s">
        <v>118</v>
      </c>
      <c r="F2612" t="s">
        <v>125</v>
      </c>
      <c r="G2612">
        <v>4831180</v>
      </c>
      <c r="H2612" t="s">
        <v>3089</v>
      </c>
      <c r="I2612">
        <v>1484</v>
      </c>
      <c r="J2612">
        <v>230</v>
      </c>
      <c r="K2612">
        <v>1225</v>
      </c>
      <c r="L2612">
        <v>1653</v>
      </c>
      <c r="M2612">
        <v>231</v>
      </c>
      <c r="N2612">
        <v>1413</v>
      </c>
      <c r="O2612">
        <v>1599</v>
      </c>
      <c r="P2612">
        <v>213</v>
      </c>
      <c r="Q2612">
        <v>1374</v>
      </c>
      <c r="R2612" t="s">
        <v>3732</v>
      </c>
      <c r="S2612" t="s">
        <v>121</v>
      </c>
      <c r="T2612" t="s">
        <v>121</v>
      </c>
      <c r="U2612" t="str">
        <f t="shared" si="259"/>
        <v>Trump</v>
      </c>
      <c r="V2612" s="2">
        <f t="shared" si="258"/>
        <v>0.96733212341197827</v>
      </c>
      <c r="W2612">
        <v>0.17885000000000001</v>
      </c>
      <c r="X2612">
        <v>0.15498999999999999</v>
      </c>
      <c r="Y2612">
        <v>0.13975000000000001</v>
      </c>
      <c r="Z2612">
        <f t="shared" si="260"/>
        <v>0.13320825515947468</v>
      </c>
      <c r="AA2612">
        <v>0.80961538461538463</v>
      </c>
      <c r="AB2612">
        <v>0.82547000000000004</v>
      </c>
      <c r="AC2612">
        <v>0.85480999999999996</v>
      </c>
      <c r="AD2612">
        <f t="shared" si="261"/>
        <v>0.85928705440900566</v>
      </c>
      <c r="AE2612">
        <v>63.1</v>
      </c>
      <c r="AF2612">
        <v>67</v>
      </c>
      <c r="AG2612">
        <v>71.5</v>
      </c>
      <c r="AH2612" s="3">
        <f t="shared" si="263"/>
        <v>72.607879924953096</v>
      </c>
      <c r="AI2612">
        <v>-71.506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f t="shared" si="262"/>
        <v>1</v>
      </c>
      <c r="AQ2612">
        <v>0</v>
      </c>
      <c r="AS2612">
        <v>0</v>
      </c>
      <c r="AU2612">
        <v>0</v>
      </c>
      <c r="AV2612">
        <v>0</v>
      </c>
      <c r="AW2612">
        <v>0</v>
      </c>
      <c r="AX2612">
        <v>6467</v>
      </c>
      <c r="AY2612">
        <v>6560</v>
      </c>
      <c r="AZ2612">
        <v>6418</v>
      </c>
      <c r="BA2612">
        <v>6371</v>
      </c>
      <c r="BB2612">
        <v>6417</v>
      </c>
      <c r="BC2612">
        <v>6391</v>
      </c>
      <c r="BD2612">
        <v>6212</v>
      </c>
      <c r="BE2612">
        <v>6490</v>
      </c>
      <c r="BF2612">
        <v>6243</v>
      </c>
      <c r="BG2612">
        <v>6229</v>
      </c>
      <c r="BH2612">
        <v>5817</v>
      </c>
      <c r="BI2612">
        <v>6269</v>
      </c>
      <c r="BJ2612">
        <v>4498</v>
      </c>
      <c r="BK2612">
        <v>4517</v>
      </c>
      <c r="BL2612">
        <v>0</v>
      </c>
      <c r="BM2612">
        <v>2916</v>
      </c>
      <c r="BN2612">
        <v>2961</v>
      </c>
      <c r="BO2612">
        <v>2918</v>
      </c>
      <c r="BP2612">
        <v>2910</v>
      </c>
      <c r="BQ2612">
        <v>2939</v>
      </c>
      <c r="BR2612">
        <v>2960</v>
      </c>
      <c r="BS2612">
        <v>2809</v>
      </c>
      <c r="BT2612">
        <v>3053</v>
      </c>
      <c r="BU2612">
        <v>2885</v>
      </c>
      <c r="BV2612">
        <v>2939</v>
      </c>
      <c r="BW2612">
        <v>2780</v>
      </c>
      <c r="BX2612">
        <v>3121</v>
      </c>
      <c r="BY2612">
        <v>1982</v>
      </c>
      <c r="BZ2612">
        <v>2021</v>
      </c>
      <c r="CA2612">
        <v>0.3</v>
      </c>
      <c r="CB2612">
        <v>0.26600000000000001</v>
      </c>
      <c r="CC2612">
        <v>0.58799999999999997</v>
      </c>
      <c r="CD2612">
        <v>0.16</v>
      </c>
      <c r="CE2612">
        <v>0.91400000000000003</v>
      </c>
      <c r="CF2612">
        <v>2E-3</v>
      </c>
      <c r="CG2612">
        <v>4.9000000000000002E-2</v>
      </c>
      <c r="CH2612">
        <v>79.419272399999997</v>
      </c>
      <c r="CI2612">
        <v>4</v>
      </c>
      <c r="CJ2612">
        <v>8</v>
      </c>
      <c r="CK2612">
        <v>171</v>
      </c>
      <c r="CL2612">
        <v>251</v>
      </c>
      <c r="CM2612">
        <v>5654</v>
      </c>
      <c r="CN2612">
        <v>1</v>
      </c>
      <c r="CO2612">
        <v>0</v>
      </c>
      <c r="CP2612">
        <v>0</v>
      </c>
      <c r="CQ2612">
        <v>1233</v>
      </c>
      <c r="CR2612">
        <v>1235</v>
      </c>
      <c r="CS2612">
        <v>122</v>
      </c>
      <c r="CT2612">
        <v>128</v>
      </c>
      <c r="CU2612">
        <v>50255</v>
      </c>
      <c r="CV2612">
        <v>0.40300000000000002</v>
      </c>
      <c r="CW2612">
        <v>0.46800000000000003</v>
      </c>
      <c r="CX2612">
        <v>9.2999999999999999E-2</v>
      </c>
      <c r="CY2612">
        <v>3.0000000000000001E-3</v>
      </c>
      <c r="CZ2612">
        <v>1.2E-2</v>
      </c>
      <c r="DA2612">
        <v>2.1999999999999999E-2</v>
      </c>
      <c r="DB2612">
        <v>0.20599999999999999</v>
      </c>
      <c r="DC2612">
        <v>0.32800000000000001</v>
      </c>
      <c r="DD2612">
        <v>0.24</v>
      </c>
      <c r="DE2612">
        <v>0.13300000000000001</v>
      </c>
      <c r="DF2612">
        <v>93.293611820001502</v>
      </c>
      <c r="DG2612">
        <v>0.28999999999999998</v>
      </c>
      <c r="DH2612">
        <v>0.28639999999999999</v>
      </c>
      <c r="DI2612">
        <v>0.29289999999999999</v>
      </c>
      <c r="DJ2612">
        <v>42.1</v>
      </c>
      <c r="DK2612">
        <v>3.1</v>
      </c>
      <c r="DL2612">
        <v>3.87</v>
      </c>
      <c r="DM2612">
        <v>24.838709677419399</v>
      </c>
      <c r="DQ2612">
        <v>573.50538855832497</v>
      </c>
      <c r="DR2612">
        <v>687.98711927883903</v>
      </c>
      <c r="DS2612">
        <v>19.961753281568601</v>
      </c>
      <c r="DT2612">
        <v>64171000</v>
      </c>
      <c r="DU2612">
        <v>10247.68</v>
      </c>
    </row>
    <row r="2613" spans="1:125" x14ac:dyDescent="0.3">
      <c r="A2613">
        <v>48171</v>
      </c>
      <c r="B2613" t="s">
        <v>3123</v>
      </c>
      <c r="C2613" t="s">
        <v>3025</v>
      </c>
      <c r="D2613" t="s">
        <v>3026</v>
      </c>
      <c r="E2613" t="s">
        <v>118</v>
      </c>
      <c r="F2613" t="s">
        <v>125</v>
      </c>
      <c r="I2613">
        <v>13214</v>
      </c>
      <c r="J2613">
        <v>2288</v>
      </c>
      <c r="K2613">
        <v>10446</v>
      </c>
      <c r="L2613">
        <v>15850</v>
      </c>
      <c r="M2613">
        <v>3176</v>
      </c>
      <c r="N2613">
        <v>12514</v>
      </c>
      <c r="O2613">
        <v>16492</v>
      </c>
      <c r="P2613">
        <v>3160</v>
      </c>
      <c r="Q2613">
        <v>13202</v>
      </c>
      <c r="R2613" t="s">
        <v>3732</v>
      </c>
      <c r="S2613" t="s">
        <v>121</v>
      </c>
      <c r="T2613" t="s">
        <v>121</v>
      </c>
      <c r="U2613" t="str">
        <f t="shared" si="259"/>
        <v>Trump</v>
      </c>
      <c r="V2613" s="2">
        <f t="shared" si="258"/>
        <v>1.0405047318611986</v>
      </c>
      <c r="W2613">
        <v>0.16375000000000001</v>
      </c>
      <c r="X2613">
        <v>0.17315</v>
      </c>
      <c r="Y2613">
        <v>0.20038</v>
      </c>
      <c r="Z2613">
        <f t="shared" si="260"/>
        <v>0.19160805238903711</v>
      </c>
      <c r="AA2613">
        <v>0.82119521912350602</v>
      </c>
      <c r="AB2613">
        <v>0.79052999999999995</v>
      </c>
      <c r="AC2613">
        <v>0.78952999999999995</v>
      </c>
      <c r="AD2613">
        <f t="shared" si="261"/>
        <v>0.80050933786078093</v>
      </c>
      <c r="AE2613">
        <v>65.7</v>
      </c>
      <c r="AF2613">
        <v>61.7</v>
      </c>
      <c r="AG2613">
        <v>58.9</v>
      </c>
      <c r="AH2613" s="3">
        <f t="shared" si="263"/>
        <v>60.890128547174385</v>
      </c>
      <c r="AI2613">
        <v>-58.914999999999999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f t="shared" si="262"/>
        <v>1</v>
      </c>
      <c r="AQ2613">
        <v>0</v>
      </c>
      <c r="AS2613">
        <v>0</v>
      </c>
      <c r="AU2613">
        <v>0.60599999999999998</v>
      </c>
      <c r="AV2613">
        <v>0</v>
      </c>
      <c r="AW2613">
        <v>0</v>
      </c>
      <c r="AX2613">
        <v>24874</v>
      </c>
      <c r="AY2613">
        <v>25039</v>
      </c>
      <c r="AZ2613">
        <v>25175</v>
      </c>
      <c r="BA2613">
        <v>25363</v>
      </c>
      <c r="BB2613">
        <v>25473</v>
      </c>
      <c r="BC2613">
        <v>25916</v>
      </c>
      <c r="BD2613">
        <v>26206</v>
      </c>
      <c r="BE2613">
        <v>26483</v>
      </c>
      <c r="BF2613">
        <v>26702</v>
      </c>
      <c r="BG2613">
        <v>26988</v>
      </c>
      <c r="BH2613">
        <v>26748</v>
      </c>
      <c r="BI2613">
        <v>27293</v>
      </c>
      <c r="BJ2613">
        <v>27501</v>
      </c>
      <c r="BK2613">
        <v>27733</v>
      </c>
      <c r="BL2613">
        <v>22</v>
      </c>
      <c r="BM2613">
        <v>7893</v>
      </c>
      <c r="BN2613">
        <v>7830</v>
      </c>
      <c r="BO2613">
        <v>7758</v>
      </c>
      <c r="BP2613">
        <v>7694</v>
      </c>
      <c r="BQ2613">
        <v>7595</v>
      </c>
      <c r="BR2613">
        <v>7598</v>
      </c>
      <c r="BS2613">
        <v>7606</v>
      </c>
      <c r="BT2613">
        <v>7609</v>
      </c>
      <c r="BU2613">
        <v>7672</v>
      </c>
      <c r="BV2613">
        <v>7719</v>
      </c>
      <c r="BW2613">
        <v>7695</v>
      </c>
      <c r="BX2613">
        <v>7887</v>
      </c>
      <c r="BY2613">
        <v>7900</v>
      </c>
      <c r="BZ2613">
        <v>7978</v>
      </c>
      <c r="CA2613">
        <v>0.113</v>
      </c>
      <c r="CB2613">
        <v>9.6000000000000002E-2</v>
      </c>
      <c r="CC2613">
        <v>0.18099999999999999</v>
      </c>
      <c r="CD2613">
        <v>7.1999999999999995E-2</v>
      </c>
      <c r="CE2613">
        <v>0.96099999999999997</v>
      </c>
      <c r="CF2613">
        <v>0.12</v>
      </c>
      <c r="CG2613">
        <v>0.11799999999999999</v>
      </c>
      <c r="CH2613">
        <v>12.0293554</v>
      </c>
      <c r="CI2613">
        <v>1</v>
      </c>
      <c r="CJ2613">
        <v>2</v>
      </c>
      <c r="CK2613">
        <v>21</v>
      </c>
      <c r="CL2613">
        <v>251</v>
      </c>
      <c r="CM2613">
        <v>0</v>
      </c>
      <c r="CN2613">
        <v>0</v>
      </c>
      <c r="CO2613">
        <v>0</v>
      </c>
      <c r="CP2613">
        <v>0</v>
      </c>
      <c r="CQ2613">
        <v>9822</v>
      </c>
      <c r="CR2613">
        <v>11002</v>
      </c>
      <c r="CS2613">
        <v>1049</v>
      </c>
      <c r="CT2613">
        <v>1173</v>
      </c>
      <c r="CU2613">
        <v>77013</v>
      </c>
      <c r="CV2613">
        <v>0.72499999999999998</v>
      </c>
      <c r="CW2613">
        <v>0.24399999999999999</v>
      </c>
      <c r="CX2613">
        <v>1E-3</v>
      </c>
      <c r="CY2613">
        <v>3.0000000000000001E-3</v>
      </c>
      <c r="CZ2613">
        <v>3.0000000000000001E-3</v>
      </c>
      <c r="DA2613">
        <v>2.3E-2</v>
      </c>
      <c r="DB2613">
        <v>9.8000000000000004E-2</v>
      </c>
      <c r="DC2613">
        <v>0.252</v>
      </c>
      <c r="DD2613">
        <v>0.28199999999999997</v>
      </c>
      <c r="DE2613">
        <v>0.35199999999999998</v>
      </c>
      <c r="DF2613">
        <v>89.597772286437703</v>
      </c>
      <c r="DG2613">
        <v>9.1549295774648001E-2</v>
      </c>
      <c r="DH2613">
        <v>0.23810000000000001</v>
      </c>
      <c r="DI2613">
        <v>0.33639999999999998</v>
      </c>
      <c r="DJ2613">
        <v>22.1</v>
      </c>
      <c r="DK2613">
        <v>2.4500000000000002</v>
      </c>
      <c r="DL2613">
        <v>3.1</v>
      </c>
      <c r="DM2613">
        <v>26.530612244897998</v>
      </c>
      <c r="DN2613">
        <v>426.11</v>
      </c>
      <c r="DO2613">
        <v>638.80999999999995</v>
      </c>
      <c r="DP2613">
        <v>49.916688179108696</v>
      </c>
      <c r="DQ2613">
        <v>1936.86352485161</v>
      </c>
      <c r="DR2613">
        <v>3414.46613578083</v>
      </c>
      <c r="DS2613">
        <v>76.288421562506599</v>
      </c>
      <c r="DT2613">
        <v>427032000</v>
      </c>
      <c r="DU2613">
        <v>15541.43</v>
      </c>
    </row>
    <row r="2614" spans="1:125" x14ac:dyDescent="0.3">
      <c r="A2614">
        <v>48173</v>
      </c>
      <c r="B2614" t="s">
        <v>3124</v>
      </c>
      <c r="C2614" t="s">
        <v>3025</v>
      </c>
      <c r="D2614" t="s">
        <v>3026</v>
      </c>
      <c r="E2614" t="s">
        <v>118</v>
      </c>
      <c r="F2614" t="s">
        <v>125</v>
      </c>
      <c r="I2614">
        <v>604</v>
      </c>
      <c r="J2614">
        <v>34</v>
      </c>
      <c r="K2614">
        <v>553</v>
      </c>
      <c r="L2614">
        <v>653</v>
      </c>
      <c r="M2614">
        <v>39</v>
      </c>
      <c r="N2614">
        <v>611</v>
      </c>
      <c r="O2614">
        <v>663</v>
      </c>
      <c r="P2614">
        <v>38</v>
      </c>
      <c r="Q2614">
        <v>623</v>
      </c>
      <c r="R2614" t="s">
        <v>3732</v>
      </c>
      <c r="S2614" t="s">
        <v>121</v>
      </c>
      <c r="T2614" t="s">
        <v>121</v>
      </c>
      <c r="U2614" t="str">
        <f t="shared" si="259"/>
        <v>Trump</v>
      </c>
      <c r="V2614" s="2">
        <f t="shared" si="258"/>
        <v>1.0153139356814702</v>
      </c>
      <c r="W2614">
        <v>7.6119999999999993E-2</v>
      </c>
      <c r="X2614">
        <v>5.629E-2</v>
      </c>
      <c r="Y2614">
        <v>5.9720000000000002E-2</v>
      </c>
      <c r="Z2614">
        <f t="shared" si="260"/>
        <v>5.7315233785822019E-2</v>
      </c>
      <c r="AA2614">
        <v>0.91003460207612452</v>
      </c>
      <c r="AB2614">
        <v>0.91556000000000004</v>
      </c>
      <c r="AC2614">
        <v>0.93567999999999996</v>
      </c>
      <c r="AD2614">
        <f t="shared" si="261"/>
        <v>0.9396681749622926</v>
      </c>
      <c r="AE2614">
        <v>83.4</v>
      </c>
      <c r="AF2614">
        <v>85.9</v>
      </c>
      <c r="AG2614">
        <v>87.6</v>
      </c>
      <c r="AH2614" s="3">
        <f t="shared" si="263"/>
        <v>88.235294117647058</v>
      </c>
      <c r="AI2614">
        <v>-87.596000000000004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f t="shared" si="262"/>
        <v>1</v>
      </c>
      <c r="AQ2614">
        <v>0</v>
      </c>
      <c r="AS2614">
        <v>0</v>
      </c>
      <c r="AV2614">
        <v>0</v>
      </c>
      <c r="AW2614">
        <v>0</v>
      </c>
      <c r="AX2614">
        <v>1232</v>
      </c>
      <c r="AY2614">
        <v>1238</v>
      </c>
      <c r="AZ2614">
        <v>1280</v>
      </c>
      <c r="BA2614">
        <v>1271</v>
      </c>
      <c r="BB2614">
        <v>1328</v>
      </c>
      <c r="BC2614">
        <v>1380</v>
      </c>
      <c r="BD2614">
        <v>1365</v>
      </c>
      <c r="BE2614">
        <v>1363</v>
      </c>
      <c r="BF2614">
        <v>1391</v>
      </c>
      <c r="BG2614">
        <v>1409</v>
      </c>
      <c r="BH2614">
        <v>1115</v>
      </c>
      <c r="BI2614">
        <v>1136</v>
      </c>
      <c r="BJ2614">
        <v>1139</v>
      </c>
      <c r="BK2614">
        <v>1141</v>
      </c>
      <c r="BL2614">
        <v>2</v>
      </c>
      <c r="BM2614">
        <v>494</v>
      </c>
      <c r="BN2614">
        <v>483</v>
      </c>
      <c r="BO2614">
        <v>488</v>
      </c>
      <c r="BP2614">
        <v>481</v>
      </c>
      <c r="BQ2614">
        <v>492</v>
      </c>
      <c r="BR2614">
        <v>507</v>
      </c>
      <c r="BS2614">
        <v>508</v>
      </c>
      <c r="BT2614">
        <v>526</v>
      </c>
      <c r="BU2614">
        <v>534</v>
      </c>
      <c r="BV2614">
        <v>557</v>
      </c>
      <c r="BW2614">
        <v>425</v>
      </c>
      <c r="BX2614">
        <v>444</v>
      </c>
      <c r="BY2614">
        <v>459</v>
      </c>
      <c r="BZ2614">
        <v>469</v>
      </c>
      <c r="CA2614">
        <v>0.13900000000000001</v>
      </c>
      <c r="CB2614">
        <v>9.0999999999999998E-2</v>
      </c>
      <c r="CC2614">
        <v>0.314</v>
      </c>
      <c r="CD2614">
        <v>0.11899999999999999</v>
      </c>
      <c r="CE2614">
        <v>1.536</v>
      </c>
      <c r="CF2614">
        <v>0.30099999999999999</v>
      </c>
      <c r="CG2614">
        <v>0</v>
      </c>
      <c r="CH2614">
        <v>34.365028700000003</v>
      </c>
      <c r="CI2614">
        <v>2</v>
      </c>
      <c r="CJ2614">
        <v>4</v>
      </c>
      <c r="CK2614">
        <v>54</v>
      </c>
      <c r="CL2614">
        <v>251</v>
      </c>
      <c r="CM2614">
        <v>0</v>
      </c>
      <c r="CN2614">
        <v>0</v>
      </c>
      <c r="CO2614">
        <v>0</v>
      </c>
      <c r="CP2614">
        <v>0</v>
      </c>
      <c r="CQ2614">
        <v>365</v>
      </c>
      <c r="CR2614">
        <v>475</v>
      </c>
      <c r="CS2614">
        <v>38</v>
      </c>
      <c r="CT2614">
        <v>38</v>
      </c>
      <c r="CU2614">
        <v>96533</v>
      </c>
      <c r="CV2614">
        <v>0.63900000000000001</v>
      </c>
      <c r="CW2614">
        <v>0.313</v>
      </c>
      <c r="CX2614">
        <v>0</v>
      </c>
      <c r="CY2614">
        <v>0</v>
      </c>
      <c r="CZ2614">
        <v>0</v>
      </c>
      <c r="DA2614">
        <v>4.9000000000000002E-2</v>
      </c>
      <c r="DB2614">
        <v>0.10299999999999999</v>
      </c>
      <c r="DC2614">
        <v>0.16400000000000001</v>
      </c>
      <c r="DD2614">
        <v>0.31900000000000001</v>
      </c>
      <c r="DE2614">
        <v>0.378</v>
      </c>
      <c r="DF2614">
        <v>89.740878288868004</v>
      </c>
      <c r="DG2614">
        <v>0.185567010309278</v>
      </c>
      <c r="DH2614">
        <v>0.38329999999999997</v>
      </c>
      <c r="DI2614">
        <v>0.40920000000000001</v>
      </c>
      <c r="DJ2614">
        <v>89</v>
      </c>
      <c r="DK2614">
        <v>2.9</v>
      </c>
      <c r="DL2614">
        <v>3.45</v>
      </c>
      <c r="DM2614">
        <v>18.965517241379299</v>
      </c>
      <c r="DR2614">
        <v>1589.6092702830499</v>
      </c>
      <c r="DT2614">
        <v>7730000</v>
      </c>
      <c r="DU2614">
        <v>6640.89</v>
      </c>
    </row>
    <row r="2615" spans="1:125" x14ac:dyDescent="0.3">
      <c r="A2615">
        <v>48175</v>
      </c>
      <c r="B2615" t="s">
        <v>3125</v>
      </c>
      <c r="C2615" t="s">
        <v>3025</v>
      </c>
      <c r="D2615" t="s">
        <v>3026</v>
      </c>
      <c r="E2615" t="s">
        <v>118</v>
      </c>
      <c r="F2615" t="s">
        <v>125</v>
      </c>
      <c r="G2615">
        <v>4847020</v>
      </c>
      <c r="H2615" t="s">
        <v>3126</v>
      </c>
      <c r="I2615">
        <v>3708</v>
      </c>
      <c r="J2615">
        <v>973</v>
      </c>
      <c r="K2615">
        <v>2620</v>
      </c>
      <c r="L2615">
        <v>3995</v>
      </c>
      <c r="M2615">
        <v>877</v>
      </c>
      <c r="N2615">
        <v>3085</v>
      </c>
      <c r="O2615">
        <v>3986</v>
      </c>
      <c r="P2615">
        <v>778</v>
      </c>
      <c r="Q2615">
        <v>3178</v>
      </c>
      <c r="R2615" t="s">
        <v>3732</v>
      </c>
      <c r="S2615" t="s">
        <v>121</v>
      </c>
      <c r="T2615" t="s">
        <v>121</v>
      </c>
      <c r="U2615" t="str">
        <f t="shared" si="259"/>
        <v>Trump</v>
      </c>
      <c r="V2615" s="2">
        <f t="shared" si="258"/>
        <v>0.99774718397997497</v>
      </c>
      <c r="W2615">
        <v>0.32590999999999998</v>
      </c>
      <c r="X2615">
        <v>0.26240999999999998</v>
      </c>
      <c r="Y2615">
        <v>0.21951999999999999</v>
      </c>
      <c r="Z2615">
        <f t="shared" si="260"/>
        <v>0.19518314099347717</v>
      </c>
      <c r="AA2615">
        <v>0.66338924233661078</v>
      </c>
      <c r="AB2615">
        <v>0.70657999999999999</v>
      </c>
      <c r="AC2615">
        <v>0.77222000000000002</v>
      </c>
      <c r="AD2615">
        <f t="shared" si="261"/>
        <v>0.7972905168088309</v>
      </c>
      <c r="AE2615">
        <v>33.700000000000003</v>
      </c>
      <c r="AF2615">
        <v>44.4</v>
      </c>
      <c r="AG2615">
        <v>55.3</v>
      </c>
      <c r="AH2615" s="3">
        <f t="shared" si="263"/>
        <v>60.210737581535369</v>
      </c>
      <c r="AI2615">
        <v>-55.27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f t="shared" si="262"/>
        <v>1</v>
      </c>
      <c r="AQ2615">
        <v>0</v>
      </c>
      <c r="AS2615">
        <v>0</v>
      </c>
      <c r="AU2615">
        <v>0</v>
      </c>
      <c r="AV2615">
        <v>0</v>
      </c>
      <c r="AW2615">
        <v>0</v>
      </c>
      <c r="AX2615">
        <v>7219</v>
      </c>
      <c r="AY2615">
        <v>7208</v>
      </c>
      <c r="AZ2615">
        <v>7331</v>
      </c>
      <c r="BA2615">
        <v>7452</v>
      </c>
      <c r="BB2615">
        <v>7506</v>
      </c>
      <c r="BC2615">
        <v>7513</v>
      </c>
      <c r="BD2615">
        <v>7512</v>
      </c>
      <c r="BE2615">
        <v>7552</v>
      </c>
      <c r="BF2615">
        <v>7588</v>
      </c>
      <c r="BG2615">
        <v>7658</v>
      </c>
      <c r="BH2615">
        <v>7020</v>
      </c>
      <c r="BI2615">
        <v>7133</v>
      </c>
      <c r="BJ2615">
        <v>7120</v>
      </c>
      <c r="BK2615">
        <v>7144</v>
      </c>
      <c r="BL2615">
        <v>4</v>
      </c>
      <c r="BM2615">
        <v>2566</v>
      </c>
      <c r="BN2615">
        <v>2530</v>
      </c>
      <c r="BO2615">
        <v>2545</v>
      </c>
      <c r="BP2615">
        <v>2532</v>
      </c>
      <c r="BQ2615">
        <v>2526</v>
      </c>
      <c r="BR2615">
        <v>2502</v>
      </c>
      <c r="BS2615">
        <v>2478</v>
      </c>
      <c r="BT2615">
        <v>2487</v>
      </c>
      <c r="BU2615">
        <v>2498</v>
      </c>
      <c r="BV2615">
        <v>2520</v>
      </c>
      <c r="BW2615">
        <v>2352</v>
      </c>
      <c r="BX2615">
        <v>2419</v>
      </c>
      <c r="BY2615">
        <v>2390</v>
      </c>
      <c r="BZ2615">
        <v>2404</v>
      </c>
      <c r="CA2615">
        <v>0.155</v>
      </c>
      <c r="CB2615">
        <v>0.14499999999999999</v>
      </c>
      <c r="CC2615">
        <v>0.223</v>
      </c>
      <c r="CD2615">
        <v>0.14099999999999999</v>
      </c>
      <c r="CE2615">
        <v>0.879</v>
      </c>
      <c r="CF2615">
        <v>-4.8000000000000001E-2</v>
      </c>
      <c r="CG2615">
        <v>-2.3E-2</v>
      </c>
      <c r="CH2615">
        <v>70.4850031</v>
      </c>
      <c r="CI2615">
        <v>4</v>
      </c>
      <c r="CJ2615">
        <v>8</v>
      </c>
      <c r="CK2615">
        <v>144</v>
      </c>
      <c r="CL2615">
        <v>251</v>
      </c>
      <c r="CM2615">
        <v>0</v>
      </c>
      <c r="CN2615">
        <v>0</v>
      </c>
      <c r="CO2615">
        <v>0</v>
      </c>
      <c r="CP2615">
        <v>0</v>
      </c>
      <c r="CQ2615">
        <v>956</v>
      </c>
      <c r="CR2615">
        <v>910</v>
      </c>
      <c r="CS2615">
        <v>132</v>
      </c>
      <c r="CT2615">
        <v>129</v>
      </c>
      <c r="CU2615">
        <v>62841</v>
      </c>
      <c r="CV2615">
        <v>0.57299999999999995</v>
      </c>
      <c r="CW2615">
        <v>0.35899999999999999</v>
      </c>
      <c r="CX2615">
        <v>4.4999999999999998E-2</v>
      </c>
      <c r="CY2615">
        <v>3.0000000000000001E-3</v>
      </c>
      <c r="CZ2615">
        <v>1E-3</v>
      </c>
      <c r="DA2615">
        <v>1.7999999999999999E-2</v>
      </c>
      <c r="DB2615">
        <v>5.2999999999999999E-2</v>
      </c>
      <c r="DC2615">
        <v>0.31</v>
      </c>
      <c r="DD2615">
        <v>0.35599999999999998</v>
      </c>
      <c r="DE2615">
        <v>0.17799999999999999</v>
      </c>
      <c r="DF2615">
        <v>91.021019934775296</v>
      </c>
      <c r="DG2615">
        <v>0.26492537313432801</v>
      </c>
      <c r="DH2615">
        <v>0.32</v>
      </c>
      <c r="DI2615">
        <v>0.33239999999999997</v>
      </c>
      <c r="DJ2615">
        <v>61.5</v>
      </c>
      <c r="DK2615">
        <v>2.68</v>
      </c>
      <c r="DL2615">
        <v>3.39</v>
      </c>
      <c r="DM2615">
        <v>26.492537313432798</v>
      </c>
      <c r="DN2615">
        <v>182.2</v>
      </c>
      <c r="DO2615">
        <v>405.77</v>
      </c>
      <c r="DP2615">
        <v>122.705817782656</v>
      </c>
      <c r="DQ2615">
        <v>1191.4318528952299</v>
      </c>
      <c r="DR2615">
        <v>1616.79888587092</v>
      </c>
      <c r="DS2615">
        <v>35.702170622854403</v>
      </c>
      <c r="DT2615">
        <v>106306000</v>
      </c>
      <c r="DU2615">
        <v>14907.59</v>
      </c>
    </row>
    <row r="2616" spans="1:125" x14ac:dyDescent="0.3">
      <c r="A2616">
        <v>48177</v>
      </c>
      <c r="B2616" t="s">
        <v>3127</v>
      </c>
      <c r="C2616" t="s">
        <v>3025</v>
      </c>
      <c r="D2616" t="s">
        <v>3026</v>
      </c>
      <c r="E2616" t="s">
        <v>118</v>
      </c>
      <c r="F2616" t="s">
        <v>125</v>
      </c>
      <c r="I2616">
        <v>6349</v>
      </c>
      <c r="J2616">
        <v>1571</v>
      </c>
      <c r="K2616">
        <v>4587</v>
      </c>
      <c r="L2616">
        <v>7648</v>
      </c>
      <c r="M2616">
        <v>1948</v>
      </c>
      <c r="N2616">
        <v>5627</v>
      </c>
      <c r="O2616">
        <v>7769</v>
      </c>
      <c r="P2616">
        <v>1729</v>
      </c>
      <c r="Q2616">
        <v>5981</v>
      </c>
      <c r="R2616" t="s">
        <v>3732</v>
      </c>
      <c r="S2616" t="s">
        <v>121</v>
      </c>
      <c r="T2616" t="s">
        <v>121</v>
      </c>
      <c r="U2616" t="str">
        <f t="shared" si="259"/>
        <v>Trump</v>
      </c>
      <c r="V2616" s="2">
        <f t="shared" si="258"/>
        <v>1.0158211297071129</v>
      </c>
      <c r="W2616">
        <v>0.29337999999999997</v>
      </c>
      <c r="X2616">
        <v>0.24743999999999999</v>
      </c>
      <c r="Y2616">
        <v>0.25470999999999999</v>
      </c>
      <c r="Z2616">
        <f t="shared" si="260"/>
        <v>0.22255116488608573</v>
      </c>
      <c r="AA2616">
        <v>0.69605415222057121</v>
      </c>
      <c r="AB2616">
        <v>0.72248000000000001</v>
      </c>
      <c r="AC2616">
        <v>0.73575000000000002</v>
      </c>
      <c r="AD2616">
        <f t="shared" si="261"/>
        <v>0.76985455013515258</v>
      </c>
      <c r="AE2616">
        <v>40.299999999999997</v>
      </c>
      <c r="AF2616">
        <v>47.5</v>
      </c>
      <c r="AG2616">
        <v>48.1</v>
      </c>
      <c r="AH2616" s="3">
        <f t="shared" si="263"/>
        <v>54.730338524906685</v>
      </c>
      <c r="AI2616">
        <v>-48.103999999999999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f t="shared" si="262"/>
        <v>1</v>
      </c>
      <c r="AQ2616">
        <v>0</v>
      </c>
      <c r="AS2616">
        <v>0</v>
      </c>
      <c r="AU2616">
        <v>0.55900000000000005</v>
      </c>
      <c r="AV2616">
        <v>0</v>
      </c>
      <c r="AW2616">
        <v>0</v>
      </c>
      <c r="AX2616">
        <v>19797</v>
      </c>
      <c r="AY2616">
        <v>19755</v>
      </c>
      <c r="AZ2616">
        <v>19930</v>
      </c>
      <c r="BA2616">
        <v>20143</v>
      </c>
      <c r="BB2616">
        <v>20347</v>
      </c>
      <c r="BC2616">
        <v>20510</v>
      </c>
      <c r="BD2616">
        <v>20787</v>
      </c>
      <c r="BE2616">
        <v>20742</v>
      </c>
      <c r="BF2616">
        <v>20781</v>
      </c>
      <c r="BG2616">
        <v>20837</v>
      </c>
      <c r="BH2616">
        <v>19681</v>
      </c>
      <c r="BI2616">
        <v>19636</v>
      </c>
      <c r="BJ2616">
        <v>19816</v>
      </c>
      <c r="BK2616">
        <v>19930</v>
      </c>
      <c r="BL2616">
        <v>23</v>
      </c>
      <c r="BM2616">
        <v>7393</v>
      </c>
      <c r="BN2616">
        <v>7255</v>
      </c>
      <c r="BO2616">
        <v>7250</v>
      </c>
      <c r="BP2616">
        <v>7221</v>
      </c>
      <c r="BQ2616">
        <v>7253</v>
      </c>
      <c r="BR2616">
        <v>7234</v>
      </c>
      <c r="BS2616">
        <v>7320</v>
      </c>
      <c r="BT2616">
        <v>7286</v>
      </c>
      <c r="BU2616">
        <v>7232</v>
      </c>
      <c r="BV2616">
        <v>7200</v>
      </c>
      <c r="BW2616">
        <v>6739</v>
      </c>
      <c r="BX2616">
        <v>6766</v>
      </c>
      <c r="BY2616">
        <v>6824</v>
      </c>
      <c r="BZ2616">
        <v>6822</v>
      </c>
      <c r="CA2616">
        <v>0.22600000000000001</v>
      </c>
      <c r="CB2616">
        <v>0.154</v>
      </c>
      <c r="CC2616">
        <v>0.20699999999999999</v>
      </c>
      <c r="CD2616">
        <v>0.13700000000000001</v>
      </c>
      <c r="CE2616">
        <v>0.88</v>
      </c>
      <c r="CF2616">
        <v>1.2E-2</v>
      </c>
      <c r="CG2616">
        <v>4.2999999999999997E-2</v>
      </c>
      <c r="CH2616">
        <v>60.051052900000002</v>
      </c>
      <c r="CI2616">
        <v>4</v>
      </c>
      <c r="CJ2616">
        <v>7</v>
      </c>
      <c r="CK2616">
        <v>105</v>
      </c>
      <c r="CL2616">
        <v>251</v>
      </c>
      <c r="CM2616">
        <v>13655</v>
      </c>
      <c r="CN2616">
        <v>0.70699999999999996</v>
      </c>
      <c r="CO2616">
        <v>0</v>
      </c>
      <c r="CP2616">
        <v>0</v>
      </c>
      <c r="CQ2616">
        <v>4875</v>
      </c>
      <c r="CR2616">
        <v>4933</v>
      </c>
      <c r="CS2616">
        <v>396</v>
      </c>
      <c r="CT2616">
        <v>413</v>
      </c>
      <c r="CU2616">
        <v>57523</v>
      </c>
      <c r="CV2616">
        <v>0.40100000000000002</v>
      </c>
      <c r="CW2616">
        <v>0.52200000000000002</v>
      </c>
      <c r="CX2616">
        <v>6.0999999999999999E-2</v>
      </c>
      <c r="CY2616">
        <v>0</v>
      </c>
      <c r="CZ2616">
        <v>8.0000000000000002E-3</v>
      </c>
      <c r="DA2616">
        <v>8.0000000000000002E-3</v>
      </c>
      <c r="DB2616">
        <v>0.114</v>
      </c>
      <c r="DC2616">
        <v>0.434</v>
      </c>
      <c r="DD2616">
        <v>0.20899999999999999</v>
      </c>
      <c r="DE2616">
        <v>0.13100000000000001</v>
      </c>
      <c r="DF2616">
        <v>87.515712125947005</v>
      </c>
      <c r="DG2616">
        <v>0.225925925925926</v>
      </c>
      <c r="DH2616">
        <v>0.42680000000000001</v>
      </c>
      <c r="DI2616">
        <v>0.2122</v>
      </c>
      <c r="DJ2616">
        <v>97.3</v>
      </c>
      <c r="DK2616">
        <v>2.7</v>
      </c>
      <c r="DL2616">
        <v>3.31</v>
      </c>
      <c r="DM2616">
        <v>22.592592592592599</v>
      </c>
      <c r="DN2616">
        <v>191.33</v>
      </c>
      <c r="DO2616">
        <v>368.91</v>
      </c>
      <c r="DP2616">
        <v>92.813463649192499</v>
      </c>
      <c r="DQ2616">
        <v>838.29351506792796</v>
      </c>
      <c r="DR2616">
        <v>1235.68719339275</v>
      </c>
      <c r="DS2616">
        <v>47.4050760481692</v>
      </c>
      <c r="DT2616">
        <v>284370000</v>
      </c>
      <c r="DU2616">
        <v>14338.95</v>
      </c>
    </row>
    <row r="2617" spans="1:125" x14ac:dyDescent="0.3">
      <c r="A2617">
        <v>48179</v>
      </c>
      <c r="B2617" t="s">
        <v>3128</v>
      </c>
      <c r="C2617" t="s">
        <v>3025</v>
      </c>
      <c r="D2617" t="s">
        <v>3026</v>
      </c>
      <c r="E2617" t="s">
        <v>118</v>
      </c>
      <c r="F2617" t="s">
        <v>119</v>
      </c>
      <c r="I2617">
        <v>7405</v>
      </c>
      <c r="J2617">
        <v>701</v>
      </c>
      <c r="K2617">
        <v>6500</v>
      </c>
      <c r="L2617">
        <v>7782</v>
      </c>
      <c r="M2617">
        <v>829</v>
      </c>
      <c r="N2617">
        <v>6840</v>
      </c>
      <c r="O2617">
        <v>7580</v>
      </c>
      <c r="P2617">
        <v>845</v>
      </c>
      <c r="Q2617">
        <v>6691</v>
      </c>
      <c r="R2617" t="s">
        <v>3732</v>
      </c>
      <c r="S2617" t="s">
        <v>121</v>
      </c>
      <c r="T2617" t="s">
        <v>121</v>
      </c>
      <c r="U2617" t="str">
        <f t="shared" si="259"/>
        <v>Trump</v>
      </c>
      <c r="V2617" s="2">
        <f t="shared" si="258"/>
        <v>0.97404266255461325</v>
      </c>
      <c r="W2617">
        <v>0.11991</v>
      </c>
      <c r="X2617">
        <v>9.4670000000000004E-2</v>
      </c>
      <c r="Y2617">
        <v>0.10653</v>
      </c>
      <c r="Z2617">
        <f t="shared" si="260"/>
        <v>0.11147757255936676</v>
      </c>
      <c r="AA2617">
        <v>0.87197185004736766</v>
      </c>
      <c r="AB2617">
        <v>0.87778999999999996</v>
      </c>
      <c r="AC2617">
        <v>0.87895000000000001</v>
      </c>
      <c r="AD2617">
        <f t="shared" si="261"/>
        <v>0.8827176781002638</v>
      </c>
      <c r="AE2617">
        <v>75.2</v>
      </c>
      <c r="AF2617">
        <v>78.3</v>
      </c>
      <c r="AG2617">
        <v>77.2</v>
      </c>
      <c r="AH2617" s="3">
        <f t="shared" si="263"/>
        <v>77.124010554089708</v>
      </c>
      <c r="AI2617">
        <v>-77.242000000000004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f t="shared" si="262"/>
        <v>1</v>
      </c>
      <c r="AQ2617">
        <v>0</v>
      </c>
      <c r="AS2617">
        <v>0</v>
      </c>
      <c r="AU2617">
        <v>0</v>
      </c>
      <c r="AV2617">
        <v>0</v>
      </c>
      <c r="AW2617">
        <v>0</v>
      </c>
      <c r="AX2617">
        <v>22470</v>
      </c>
      <c r="AY2617">
        <v>22661</v>
      </c>
      <c r="AZ2617">
        <v>22920</v>
      </c>
      <c r="BA2617">
        <v>22996</v>
      </c>
      <c r="BB2617">
        <v>23432</v>
      </c>
      <c r="BC2617">
        <v>23265</v>
      </c>
      <c r="BD2617">
        <v>22741</v>
      </c>
      <c r="BE2617">
        <v>22106</v>
      </c>
      <c r="BF2617">
        <v>22051</v>
      </c>
      <c r="BG2617">
        <v>21886</v>
      </c>
      <c r="BH2617">
        <v>21199</v>
      </c>
      <c r="BI2617">
        <v>21128</v>
      </c>
      <c r="BJ2617">
        <v>20980</v>
      </c>
      <c r="BK2617">
        <v>20916</v>
      </c>
      <c r="BL2617">
        <v>-30</v>
      </c>
      <c r="BM2617">
        <v>8980</v>
      </c>
      <c r="BN2617">
        <v>8982</v>
      </c>
      <c r="BO2617">
        <v>9049</v>
      </c>
      <c r="BP2617">
        <v>9051</v>
      </c>
      <c r="BQ2617">
        <v>9371</v>
      </c>
      <c r="BR2617">
        <v>9212</v>
      </c>
      <c r="BS2617">
        <v>8956</v>
      </c>
      <c r="BT2617">
        <v>8526</v>
      </c>
      <c r="BU2617">
        <v>8590</v>
      </c>
      <c r="BV2617">
        <v>8546</v>
      </c>
      <c r="BW2617">
        <v>8140</v>
      </c>
      <c r="BX2617">
        <v>8164</v>
      </c>
      <c r="BY2617">
        <v>8156</v>
      </c>
      <c r="BZ2617">
        <v>8127</v>
      </c>
      <c r="CA2617">
        <v>0.184</v>
      </c>
      <c r="CB2617">
        <v>0.16700000000000001</v>
      </c>
      <c r="CC2617">
        <v>0.34100000000000003</v>
      </c>
      <c r="CD2617">
        <v>0.17499999999999999</v>
      </c>
      <c r="CE2617">
        <v>0.747</v>
      </c>
      <c r="CF2617">
        <v>1.7999999999999999E-2</v>
      </c>
      <c r="CG2617">
        <v>-6.6000000000000003E-2</v>
      </c>
      <c r="CH2617">
        <v>92.405871000000005</v>
      </c>
      <c r="CI2617">
        <v>5</v>
      </c>
      <c r="CJ2617">
        <v>10</v>
      </c>
      <c r="CK2617">
        <v>220</v>
      </c>
      <c r="CL2617">
        <v>251</v>
      </c>
      <c r="CM2617">
        <v>19549</v>
      </c>
      <c r="CN2617">
        <v>0.91900000000000004</v>
      </c>
      <c r="CO2617">
        <v>0</v>
      </c>
      <c r="CP2617">
        <v>0</v>
      </c>
      <c r="CQ2617">
        <v>5881</v>
      </c>
      <c r="CR2617">
        <v>5986</v>
      </c>
      <c r="CS2617">
        <v>549</v>
      </c>
      <c r="CT2617">
        <v>513</v>
      </c>
      <c r="CU2617">
        <v>50648</v>
      </c>
      <c r="CV2617">
        <v>0.61099999999999999</v>
      </c>
      <c r="CW2617">
        <v>0.30399999999999999</v>
      </c>
      <c r="CX2617">
        <v>4.4999999999999998E-2</v>
      </c>
      <c r="CY2617">
        <v>7.0000000000000001E-3</v>
      </c>
      <c r="CZ2617">
        <v>8.9999999999999993E-3</v>
      </c>
      <c r="DA2617">
        <v>2.3E-2</v>
      </c>
      <c r="DB2617">
        <v>0.104</v>
      </c>
      <c r="DC2617">
        <v>0.32300000000000001</v>
      </c>
      <c r="DD2617">
        <v>0.33200000000000002</v>
      </c>
      <c r="DE2617">
        <v>0.16</v>
      </c>
      <c r="DF2617">
        <v>91.544554965028595</v>
      </c>
      <c r="DG2617">
        <v>0.18789808917197401</v>
      </c>
      <c r="DH2617">
        <v>0.37269999999999998</v>
      </c>
      <c r="DI2617">
        <v>0.2379</v>
      </c>
      <c r="DJ2617">
        <v>86</v>
      </c>
      <c r="DK2617">
        <v>3.14</v>
      </c>
      <c r="DL2617">
        <v>3.73</v>
      </c>
      <c r="DM2617">
        <v>18.789808917197401</v>
      </c>
      <c r="DN2617">
        <v>208.23</v>
      </c>
      <c r="DO2617">
        <v>279.91000000000003</v>
      </c>
      <c r="DP2617">
        <v>34.423474043125402</v>
      </c>
      <c r="DQ2617">
        <v>407.114843268892</v>
      </c>
      <c r="DR2617">
        <v>579.01482897238998</v>
      </c>
      <c r="DS2617">
        <v>42.223954381825699</v>
      </c>
      <c r="DT2617">
        <v>265271000</v>
      </c>
      <c r="DU2617">
        <v>12622.94</v>
      </c>
    </row>
    <row r="2618" spans="1:125" x14ac:dyDescent="0.3">
      <c r="A2618">
        <v>48181</v>
      </c>
      <c r="B2618" t="s">
        <v>3129</v>
      </c>
      <c r="C2618" t="s">
        <v>3025</v>
      </c>
      <c r="D2618" t="s">
        <v>3026</v>
      </c>
      <c r="E2618" t="s">
        <v>118</v>
      </c>
      <c r="F2618" t="s">
        <v>119</v>
      </c>
      <c r="G2618">
        <v>4843300</v>
      </c>
      <c r="H2618" t="s">
        <v>3130</v>
      </c>
      <c r="I2618">
        <v>47416</v>
      </c>
      <c r="J2618">
        <v>10301</v>
      </c>
      <c r="K2618">
        <v>35325</v>
      </c>
      <c r="L2618">
        <v>59576</v>
      </c>
      <c r="M2618">
        <v>14506</v>
      </c>
      <c r="N2618">
        <v>44163</v>
      </c>
      <c r="O2618">
        <v>66041</v>
      </c>
      <c r="P2618">
        <v>14800</v>
      </c>
      <c r="Q2618">
        <v>50556</v>
      </c>
      <c r="R2618" t="s">
        <v>3732</v>
      </c>
      <c r="S2618" t="s">
        <v>121</v>
      </c>
      <c r="T2618" t="s">
        <v>121</v>
      </c>
      <c r="U2618" t="str">
        <f t="shared" si="259"/>
        <v>Trump</v>
      </c>
      <c r="V2618" s="2">
        <f t="shared" si="258"/>
        <v>1.1085168524237947</v>
      </c>
      <c r="W2618">
        <v>0.25246000000000002</v>
      </c>
      <c r="X2618">
        <v>0.21725</v>
      </c>
      <c r="Y2618">
        <v>0.24349000000000001</v>
      </c>
      <c r="Z2618">
        <f t="shared" si="260"/>
        <v>0.22410320861283142</v>
      </c>
      <c r="AA2618">
        <v>0.73197047132311188</v>
      </c>
      <c r="AB2618">
        <v>0.745</v>
      </c>
      <c r="AC2618">
        <v>0.74129</v>
      </c>
      <c r="AD2618">
        <f t="shared" si="261"/>
        <v>0.76552444693448007</v>
      </c>
      <c r="AE2618">
        <v>48</v>
      </c>
      <c r="AF2618">
        <v>52.8</v>
      </c>
      <c r="AG2618">
        <v>49.8</v>
      </c>
      <c r="AH2618" s="3">
        <f t="shared" si="263"/>
        <v>54.14212383216487</v>
      </c>
      <c r="AI2618">
        <v>-49.78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f t="shared" si="262"/>
        <v>1</v>
      </c>
      <c r="AQ2618">
        <v>0</v>
      </c>
      <c r="AS2618">
        <v>0</v>
      </c>
      <c r="AU2618">
        <v>0.14499999999999999</v>
      </c>
      <c r="AV2618">
        <v>0</v>
      </c>
      <c r="AW2618">
        <v>0</v>
      </c>
      <c r="AX2618">
        <v>121034</v>
      </c>
      <c r="AY2618">
        <v>121430</v>
      </c>
      <c r="AZ2618">
        <v>121854</v>
      </c>
      <c r="BA2618">
        <v>122362</v>
      </c>
      <c r="BB2618">
        <v>123599</v>
      </c>
      <c r="BC2618">
        <v>125628</v>
      </c>
      <c r="BD2618">
        <v>128291</v>
      </c>
      <c r="BE2618">
        <v>131152</v>
      </c>
      <c r="BF2618">
        <v>133787</v>
      </c>
      <c r="BG2618">
        <v>136212</v>
      </c>
      <c r="BH2618">
        <v>136099</v>
      </c>
      <c r="BI2618">
        <v>139563</v>
      </c>
      <c r="BJ2618">
        <v>143198</v>
      </c>
      <c r="BK2618">
        <v>146907</v>
      </c>
      <c r="BL2618">
        <v>556</v>
      </c>
      <c r="BM2618">
        <v>46482</v>
      </c>
      <c r="BN2618">
        <v>45883</v>
      </c>
      <c r="BO2618">
        <v>45631</v>
      </c>
      <c r="BP2618">
        <v>45364</v>
      </c>
      <c r="BQ2618">
        <v>45486</v>
      </c>
      <c r="BR2618">
        <v>45901</v>
      </c>
      <c r="BS2618">
        <v>46805</v>
      </c>
      <c r="BT2618">
        <v>47889</v>
      </c>
      <c r="BU2618">
        <v>48609</v>
      </c>
      <c r="BV2618">
        <v>49209</v>
      </c>
      <c r="BW2618">
        <v>49027</v>
      </c>
      <c r="BX2618">
        <v>50536</v>
      </c>
      <c r="BY2618">
        <v>52148</v>
      </c>
      <c r="BZ2618">
        <v>53670</v>
      </c>
      <c r="CA2618">
        <v>9.6000000000000002E-2</v>
      </c>
      <c r="CB2618">
        <v>0.111</v>
      </c>
      <c r="CC2618">
        <v>0.21099999999999999</v>
      </c>
      <c r="CD2618">
        <v>8.7999999999999995E-2</v>
      </c>
      <c r="CE2618">
        <v>1</v>
      </c>
      <c r="CF2618">
        <v>2.5000000000000001E-2</v>
      </c>
      <c r="CG2618">
        <v>7.9000000000000001E-2</v>
      </c>
      <c r="CH2618">
        <v>24.058710900000001</v>
      </c>
      <c r="CI2618">
        <v>2</v>
      </c>
      <c r="CJ2618">
        <v>3</v>
      </c>
      <c r="CK2618">
        <v>36</v>
      </c>
      <c r="CL2618">
        <v>251</v>
      </c>
      <c r="CM2618">
        <v>1847</v>
      </c>
      <c r="CN2618">
        <v>1.2999999999999999E-2</v>
      </c>
      <c r="CO2618">
        <v>17858</v>
      </c>
      <c r="CP2618">
        <v>0.127</v>
      </c>
      <c r="CQ2618">
        <v>40194</v>
      </c>
      <c r="CR2618">
        <v>41183</v>
      </c>
      <c r="CS2618">
        <v>2639</v>
      </c>
      <c r="CT2618">
        <v>2847</v>
      </c>
      <c r="CU2618">
        <v>66141</v>
      </c>
      <c r="CV2618">
        <v>0.73499999999999999</v>
      </c>
      <c r="CW2618">
        <v>0.14599999999999999</v>
      </c>
      <c r="CX2618">
        <v>5.2999999999999999E-2</v>
      </c>
      <c r="CY2618">
        <v>5.0000000000000001E-3</v>
      </c>
      <c r="CZ2618">
        <v>1.6E-2</v>
      </c>
      <c r="DA2618">
        <v>4.5999999999999999E-2</v>
      </c>
      <c r="DB2618">
        <v>6.7000000000000004E-2</v>
      </c>
      <c r="DC2618">
        <v>0.30199999999999999</v>
      </c>
      <c r="DD2618">
        <v>0.374</v>
      </c>
      <c r="DE2618">
        <v>0.22800000000000001</v>
      </c>
      <c r="DF2618">
        <v>92.932000000000002</v>
      </c>
      <c r="DG2618">
        <v>0.39114391143911398</v>
      </c>
      <c r="DH2618">
        <v>0.2747</v>
      </c>
      <c r="DI2618">
        <v>0.31</v>
      </c>
      <c r="DJ2618">
        <v>36.299999999999997</v>
      </c>
      <c r="DK2618">
        <v>2.78</v>
      </c>
      <c r="DL2618">
        <v>3.77</v>
      </c>
      <c r="DM2618">
        <v>35.611510791366896</v>
      </c>
      <c r="DN2618">
        <v>532.1</v>
      </c>
      <c r="DO2618">
        <v>832.9</v>
      </c>
      <c r="DP2618">
        <v>56.530727306897198</v>
      </c>
      <c r="DQ2618">
        <v>1073.67022375992</v>
      </c>
      <c r="DR2618">
        <v>1932.3273239447699</v>
      </c>
      <c r="DS2618">
        <v>79.974007025908904</v>
      </c>
      <c r="DT2618">
        <v>1891211000</v>
      </c>
      <c r="DU2618">
        <v>13213.15</v>
      </c>
    </row>
    <row r="2619" spans="1:125" x14ac:dyDescent="0.3">
      <c r="A2619">
        <v>48183</v>
      </c>
      <c r="B2619" t="s">
        <v>3131</v>
      </c>
      <c r="C2619" t="s">
        <v>3025</v>
      </c>
      <c r="D2619" t="s">
        <v>3026</v>
      </c>
      <c r="E2619" t="s">
        <v>118</v>
      </c>
      <c r="F2619" t="s">
        <v>134</v>
      </c>
      <c r="G2619">
        <v>4830980</v>
      </c>
      <c r="H2619" t="s">
        <v>3132</v>
      </c>
      <c r="I2619">
        <v>41749</v>
      </c>
      <c r="J2619">
        <v>11677</v>
      </c>
      <c r="K2619">
        <v>28764</v>
      </c>
      <c r="L2619">
        <v>47982</v>
      </c>
      <c r="M2619">
        <v>14796</v>
      </c>
      <c r="N2619">
        <v>32493</v>
      </c>
      <c r="O2619">
        <v>46738</v>
      </c>
      <c r="P2619">
        <v>13294</v>
      </c>
      <c r="Q2619">
        <v>33026</v>
      </c>
      <c r="R2619" t="s">
        <v>3732</v>
      </c>
      <c r="S2619" t="s">
        <v>121</v>
      </c>
      <c r="T2619" t="s">
        <v>121</v>
      </c>
      <c r="U2619" t="str">
        <f t="shared" si="259"/>
        <v>Trump</v>
      </c>
      <c r="V2619" s="2">
        <f t="shared" si="258"/>
        <v>0.97407361093743483</v>
      </c>
      <c r="W2619">
        <v>0.29870000000000002</v>
      </c>
      <c r="X2619">
        <v>0.2797</v>
      </c>
      <c r="Y2619">
        <v>0.30836999999999998</v>
      </c>
      <c r="Z2619">
        <f t="shared" si="260"/>
        <v>0.28443664683983055</v>
      </c>
      <c r="AA2619">
        <v>0.69246151251596111</v>
      </c>
      <c r="AB2619">
        <v>0.68896999999999997</v>
      </c>
      <c r="AC2619">
        <v>0.67718999999999996</v>
      </c>
      <c r="AD2619">
        <f t="shared" si="261"/>
        <v>0.70661988103898332</v>
      </c>
      <c r="AE2619">
        <v>39.4</v>
      </c>
      <c r="AF2619">
        <v>40.9</v>
      </c>
      <c r="AG2619">
        <v>36.9</v>
      </c>
      <c r="AH2619" s="3">
        <f t="shared" si="263"/>
        <v>42.218323419915279</v>
      </c>
      <c r="AI2619">
        <v>-36.881999999999998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f t="shared" si="262"/>
        <v>1</v>
      </c>
      <c r="AQ2619">
        <v>0</v>
      </c>
      <c r="AS2619">
        <v>0</v>
      </c>
      <c r="AU2619">
        <v>0.13500000000000001</v>
      </c>
      <c r="AV2619">
        <v>0</v>
      </c>
      <c r="AW2619">
        <v>0</v>
      </c>
      <c r="AX2619">
        <v>121984</v>
      </c>
      <c r="AY2619">
        <v>122656</v>
      </c>
      <c r="AZ2619">
        <v>123089</v>
      </c>
      <c r="BA2619">
        <v>123233</v>
      </c>
      <c r="BB2619">
        <v>123146</v>
      </c>
      <c r="BC2619">
        <v>123800</v>
      </c>
      <c r="BD2619">
        <v>123367</v>
      </c>
      <c r="BE2619">
        <v>122852</v>
      </c>
      <c r="BF2619">
        <v>123251</v>
      </c>
      <c r="BG2619">
        <v>123945</v>
      </c>
      <c r="BH2619">
        <v>124251</v>
      </c>
      <c r="BI2619">
        <v>124130</v>
      </c>
      <c r="BJ2619">
        <v>125559</v>
      </c>
      <c r="BK2619">
        <v>126243</v>
      </c>
      <c r="BL2619">
        <v>13</v>
      </c>
      <c r="BM2619">
        <v>47982</v>
      </c>
      <c r="BN2619">
        <v>48017</v>
      </c>
      <c r="BO2619">
        <v>47700</v>
      </c>
      <c r="BP2619">
        <v>47225</v>
      </c>
      <c r="BQ2619">
        <v>46640</v>
      </c>
      <c r="BR2619">
        <v>46634</v>
      </c>
      <c r="BS2619">
        <v>46298</v>
      </c>
      <c r="BT2619">
        <v>45921</v>
      </c>
      <c r="BU2619">
        <v>45817</v>
      </c>
      <c r="BV2619">
        <v>45893</v>
      </c>
      <c r="BW2619">
        <v>46046</v>
      </c>
      <c r="BX2619">
        <v>45875</v>
      </c>
      <c r="BY2619">
        <v>46440</v>
      </c>
      <c r="BZ2619">
        <v>46716</v>
      </c>
      <c r="CA2619">
        <v>0.13600000000000001</v>
      </c>
      <c r="CB2619">
        <v>0.16200000000000001</v>
      </c>
      <c r="CC2619">
        <v>0.22900000000000001</v>
      </c>
      <c r="CD2619">
        <v>0.11</v>
      </c>
      <c r="CE2619">
        <v>1.014</v>
      </c>
      <c r="CF2619">
        <v>-1.2E-2</v>
      </c>
      <c r="CG2619">
        <v>0.01</v>
      </c>
      <c r="CH2619">
        <v>58.9023611</v>
      </c>
      <c r="CI2619">
        <v>3</v>
      </c>
      <c r="CJ2619">
        <v>6</v>
      </c>
      <c r="CK2619">
        <v>103</v>
      </c>
      <c r="CL2619">
        <v>251</v>
      </c>
      <c r="CM2619">
        <v>49839</v>
      </c>
      <c r="CN2619">
        <v>0.32800000000000001</v>
      </c>
      <c r="CO2619">
        <v>0</v>
      </c>
      <c r="CP2619">
        <v>0</v>
      </c>
      <c r="CQ2619">
        <v>66299</v>
      </c>
      <c r="CR2619">
        <v>65472</v>
      </c>
      <c r="CS2619">
        <v>4019</v>
      </c>
      <c r="CT2619">
        <v>4058</v>
      </c>
      <c r="CU2619">
        <v>60932</v>
      </c>
      <c r="CV2619">
        <v>0.55800000000000005</v>
      </c>
      <c r="CW2619">
        <v>0.19600000000000001</v>
      </c>
      <c r="CX2619">
        <v>0.192</v>
      </c>
      <c r="CY2619">
        <v>1E-3</v>
      </c>
      <c r="CZ2619">
        <v>1.2E-2</v>
      </c>
      <c r="DA2619">
        <v>0.04</v>
      </c>
      <c r="DB2619">
        <v>8.5000000000000006E-2</v>
      </c>
      <c r="DC2619">
        <v>0.28699999999999998</v>
      </c>
      <c r="DD2619">
        <v>0.35299999999999998</v>
      </c>
      <c r="DE2619">
        <v>0.224</v>
      </c>
      <c r="DF2619">
        <v>94.267933132687304</v>
      </c>
      <c r="DG2619">
        <v>0.319148936170213</v>
      </c>
      <c r="DH2619">
        <v>0.30199999999999999</v>
      </c>
      <c r="DI2619">
        <v>0.28660000000000002</v>
      </c>
      <c r="DJ2619">
        <v>50.7</v>
      </c>
      <c r="DK2619">
        <v>2.82</v>
      </c>
      <c r="DL2619">
        <v>3.72</v>
      </c>
      <c r="DM2619">
        <v>31.914893617021299</v>
      </c>
      <c r="DN2619">
        <v>410.35</v>
      </c>
      <c r="DO2619">
        <v>600.41</v>
      </c>
      <c r="DP2619">
        <v>46.316559034970098</v>
      </c>
      <c r="DQ2619">
        <v>934.53902844044705</v>
      </c>
      <c r="DR2619">
        <v>1463.7802078531699</v>
      </c>
      <c r="DS2619">
        <v>56.631254908199701</v>
      </c>
      <c r="DT2619">
        <v>1846570000</v>
      </c>
      <c r="DU2619">
        <v>14720.39</v>
      </c>
    </row>
    <row r="2620" spans="1:125" x14ac:dyDescent="0.3">
      <c r="A2620">
        <v>48185</v>
      </c>
      <c r="B2620" t="s">
        <v>3133</v>
      </c>
      <c r="C2620" t="s">
        <v>3025</v>
      </c>
      <c r="D2620" t="s">
        <v>3026</v>
      </c>
      <c r="E2620" t="s">
        <v>118</v>
      </c>
      <c r="F2620" t="s">
        <v>125</v>
      </c>
      <c r="I2620">
        <v>9533</v>
      </c>
      <c r="J2620">
        <v>2194</v>
      </c>
      <c r="K2620">
        <v>7065</v>
      </c>
      <c r="L2620">
        <v>12414</v>
      </c>
      <c r="M2620">
        <v>2833</v>
      </c>
      <c r="N2620">
        <v>9432</v>
      </c>
      <c r="O2620">
        <v>14051</v>
      </c>
      <c r="P2620">
        <v>2734</v>
      </c>
      <c r="Q2620">
        <v>11197</v>
      </c>
      <c r="R2620" t="s">
        <v>3732</v>
      </c>
      <c r="S2620" t="s">
        <v>121</v>
      </c>
      <c r="T2620" t="s">
        <v>121</v>
      </c>
      <c r="U2620" t="str">
        <f t="shared" si="259"/>
        <v>Trump</v>
      </c>
      <c r="V2620" s="2">
        <f t="shared" si="258"/>
        <v>1.1318672466570001</v>
      </c>
      <c r="W2620">
        <v>0.27195000000000003</v>
      </c>
      <c r="X2620">
        <v>0.23014999999999999</v>
      </c>
      <c r="Y2620">
        <v>0.22821</v>
      </c>
      <c r="Z2620">
        <f t="shared" si="260"/>
        <v>0.19457689844139206</v>
      </c>
      <c r="AA2620">
        <v>0.71398674572724097</v>
      </c>
      <c r="AB2620">
        <v>0.74111000000000005</v>
      </c>
      <c r="AC2620">
        <v>0.75978999999999997</v>
      </c>
      <c r="AD2620">
        <f t="shared" si="261"/>
        <v>0.79688278414347735</v>
      </c>
      <c r="AE2620">
        <v>44.2</v>
      </c>
      <c r="AF2620">
        <v>51.1</v>
      </c>
      <c r="AG2620">
        <v>53.2</v>
      </c>
      <c r="AH2620" s="3">
        <f t="shared" si="263"/>
        <v>60.230588570208532</v>
      </c>
      <c r="AI2620">
        <v>-53.158000000000001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f t="shared" si="262"/>
        <v>1</v>
      </c>
      <c r="AQ2620">
        <v>0</v>
      </c>
      <c r="AS2620">
        <v>0</v>
      </c>
      <c r="AU2620">
        <v>0.32200000000000001</v>
      </c>
      <c r="AV2620">
        <v>0</v>
      </c>
      <c r="AW2620">
        <v>0</v>
      </c>
      <c r="AX2620">
        <v>26616</v>
      </c>
      <c r="AY2620">
        <v>26655</v>
      </c>
      <c r="AZ2620">
        <v>26679</v>
      </c>
      <c r="BA2620">
        <v>26792</v>
      </c>
      <c r="BB2620">
        <v>26997</v>
      </c>
      <c r="BC2620">
        <v>27299</v>
      </c>
      <c r="BD2620">
        <v>27494</v>
      </c>
      <c r="BE2620">
        <v>27955</v>
      </c>
      <c r="BF2620">
        <v>28291</v>
      </c>
      <c r="BG2620">
        <v>28880</v>
      </c>
      <c r="BH2620">
        <v>29440</v>
      </c>
      <c r="BI2620">
        <v>30145</v>
      </c>
      <c r="BJ2620">
        <v>31170</v>
      </c>
      <c r="BK2620">
        <v>32384</v>
      </c>
      <c r="BL2620">
        <v>141</v>
      </c>
      <c r="BM2620">
        <v>11085</v>
      </c>
      <c r="BN2620">
        <v>10911</v>
      </c>
      <c r="BO2620">
        <v>10685</v>
      </c>
      <c r="BP2620">
        <v>10607</v>
      </c>
      <c r="BQ2620">
        <v>10495</v>
      </c>
      <c r="BR2620">
        <v>10512</v>
      </c>
      <c r="BS2620">
        <v>10513</v>
      </c>
      <c r="BT2620">
        <v>10635</v>
      </c>
      <c r="BU2620">
        <v>10769</v>
      </c>
      <c r="BV2620">
        <v>10915</v>
      </c>
      <c r="BW2620">
        <v>10986</v>
      </c>
      <c r="BX2620">
        <v>11163</v>
      </c>
      <c r="BY2620">
        <v>11633</v>
      </c>
      <c r="BZ2620">
        <v>12110</v>
      </c>
      <c r="CA2620">
        <v>0.192</v>
      </c>
      <c r="CB2620">
        <v>0.155</v>
      </c>
      <c r="CC2620">
        <v>0.36799999999999999</v>
      </c>
      <c r="CD2620">
        <v>0.115</v>
      </c>
      <c r="CE2620">
        <v>0.86899999999999999</v>
      </c>
      <c r="CF2620">
        <v>0.13300000000000001</v>
      </c>
      <c r="CG2620">
        <v>0.186</v>
      </c>
      <c r="CH2620">
        <v>53.988512999999998</v>
      </c>
      <c r="CI2620">
        <v>3</v>
      </c>
      <c r="CJ2620">
        <v>6</v>
      </c>
      <c r="CK2620">
        <v>93</v>
      </c>
      <c r="CL2620">
        <v>251</v>
      </c>
      <c r="CM2620">
        <v>0</v>
      </c>
      <c r="CN2620">
        <v>0</v>
      </c>
      <c r="CO2620">
        <v>2815</v>
      </c>
      <c r="CP2620">
        <v>9.0999999999999998E-2</v>
      </c>
      <c r="CQ2620">
        <v>5632</v>
      </c>
      <c r="CR2620">
        <v>6380</v>
      </c>
      <c r="CS2620">
        <v>431</v>
      </c>
      <c r="CT2620">
        <v>511</v>
      </c>
      <c r="CU2620">
        <v>61188</v>
      </c>
      <c r="CV2620">
        <v>0.58099999999999996</v>
      </c>
      <c r="CW2620">
        <v>0.248</v>
      </c>
      <c r="CX2620">
        <v>0.11700000000000001</v>
      </c>
      <c r="CY2620">
        <v>5.0000000000000001E-3</v>
      </c>
      <c r="CZ2620">
        <v>4.0000000000000001E-3</v>
      </c>
      <c r="DA2620">
        <v>4.5999999999999999E-2</v>
      </c>
      <c r="DB2620">
        <v>6.3E-2</v>
      </c>
      <c r="DC2620">
        <v>0.312</v>
      </c>
      <c r="DD2620">
        <v>0.30099999999999999</v>
      </c>
      <c r="DE2620">
        <v>0.19400000000000001</v>
      </c>
      <c r="DF2620">
        <v>91.202536095173897</v>
      </c>
      <c r="DG2620">
        <v>0.23642172523961699</v>
      </c>
      <c r="DH2620">
        <v>0.36349999999999999</v>
      </c>
      <c r="DI2620">
        <v>0.24809999999999999</v>
      </c>
      <c r="DJ2620">
        <v>82.4</v>
      </c>
      <c r="DK2620">
        <v>3.23</v>
      </c>
      <c r="DL2620">
        <v>3.87</v>
      </c>
      <c r="DM2620">
        <v>19.814241486068099</v>
      </c>
      <c r="DN2620">
        <v>192.8</v>
      </c>
      <c r="DO2620">
        <v>289.66000000000003</v>
      </c>
      <c r="DP2620">
        <v>50.238589211618297</v>
      </c>
      <c r="DQ2620">
        <v>1174.84357462143</v>
      </c>
      <c r="DR2620">
        <v>2020.9457186505499</v>
      </c>
      <c r="DS2620">
        <v>72.018280757228396</v>
      </c>
      <c r="DT2620">
        <v>357077000</v>
      </c>
      <c r="DU2620">
        <v>11610.75</v>
      </c>
    </row>
    <row r="2621" spans="1:125" x14ac:dyDescent="0.3">
      <c r="A2621">
        <v>48187</v>
      </c>
      <c r="B2621" t="s">
        <v>3134</v>
      </c>
      <c r="C2621" t="s">
        <v>3025</v>
      </c>
      <c r="D2621" t="s">
        <v>3026</v>
      </c>
      <c r="E2621" t="s">
        <v>118</v>
      </c>
      <c r="F2621" t="s">
        <v>192</v>
      </c>
      <c r="G2621">
        <v>4841700</v>
      </c>
      <c r="H2621" t="s">
        <v>3035</v>
      </c>
      <c r="I2621">
        <v>58123</v>
      </c>
      <c r="J2621">
        <v>18391</v>
      </c>
      <c r="K2621">
        <v>36632</v>
      </c>
      <c r="L2621">
        <v>77758</v>
      </c>
      <c r="M2621">
        <v>28805</v>
      </c>
      <c r="N2621">
        <v>47553</v>
      </c>
      <c r="O2621">
        <v>85350</v>
      </c>
      <c r="P2621">
        <v>29573</v>
      </c>
      <c r="Q2621">
        <v>54691</v>
      </c>
      <c r="R2621" t="s">
        <v>3732</v>
      </c>
      <c r="S2621" t="s">
        <v>121</v>
      </c>
      <c r="T2621" t="s">
        <v>121</v>
      </c>
      <c r="U2621" t="str">
        <f t="shared" si="259"/>
        <v>Trump</v>
      </c>
      <c r="V2621" s="2">
        <f t="shared" si="258"/>
        <v>1.0976362560765451</v>
      </c>
      <c r="W2621">
        <v>0.31796999999999997</v>
      </c>
      <c r="X2621">
        <v>0.31641999999999998</v>
      </c>
      <c r="Y2621">
        <v>0.37043999999999999</v>
      </c>
      <c r="Z2621">
        <f t="shared" si="260"/>
        <v>0.34649091974223784</v>
      </c>
      <c r="AA2621">
        <v>0.66884113584036842</v>
      </c>
      <c r="AB2621">
        <v>0.63024999999999998</v>
      </c>
      <c r="AC2621">
        <v>0.61155000000000004</v>
      </c>
      <c r="AD2621">
        <f t="shared" si="261"/>
        <v>0.64078500292911544</v>
      </c>
      <c r="AE2621">
        <v>35.1</v>
      </c>
      <c r="AF2621">
        <v>31.4</v>
      </c>
      <c r="AG2621">
        <v>24.1</v>
      </c>
      <c r="AH2621" s="3">
        <f t="shared" si="263"/>
        <v>29.429408318687759</v>
      </c>
      <c r="AI2621">
        <v>-24.111000000000001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f t="shared" si="262"/>
        <v>1</v>
      </c>
      <c r="AQ2621">
        <v>0</v>
      </c>
      <c r="AS2621">
        <v>0</v>
      </c>
      <c r="AU2621">
        <v>0.63300000000000001</v>
      </c>
      <c r="AV2621">
        <v>0</v>
      </c>
      <c r="AW2621">
        <v>0</v>
      </c>
      <c r="AX2621">
        <v>132587</v>
      </c>
      <c r="AY2621">
        <v>135809</v>
      </c>
      <c r="AZ2621">
        <v>139641</v>
      </c>
      <c r="BA2621">
        <v>142881</v>
      </c>
      <c r="BB2621">
        <v>146811</v>
      </c>
      <c r="BC2621">
        <v>150578</v>
      </c>
      <c r="BD2621">
        <v>154492</v>
      </c>
      <c r="BE2621">
        <v>159639</v>
      </c>
      <c r="BF2621">
        <v>163276</v>
      </c>
      <c r="BG2621">
        <v>166847</v>
      </c>
      <c r="BH2621">
        <v>173697</v>
      </c>
      <c r="BI2621">
        <v>177301</v>
      </c>
      <c r="BJ2621">
        <v>182702</v>
      </c>
      <c r="BK2621">
        <v>188454</v>
      </c>
      <c r="BL2621">
        <v>986</v>
      </c>
      <c r="BM2621">
        <v>54561</v>
      </c>
      <c r="BN2621">
        <v>55602</v>
      </c>
      <c r="BO2621">
        <v>56962</v>
      </c>
      <c r="BP2621">
        <v>58119</v>
      </c>
      <c r="BQ2621">
        <v>59602</v>
      </c>
      <c r="BR2621">
        <v>60959</v>
      </c>
      <c r="BS2621">
        <v>62377</v>
      </c>
      <c r="BT2621">
        <v>64604</v>
      </c>
      <c r="BU2621">
        <v>66129</v>
      </c>
      <c r="BV2621">
        <v>67488</v>
      </c>
      <c r="BW2621">
        <v>70298</v>
      </c>
      <c r="BX2621">
        <v>72106</v>
      </c>
      <c r="BY2621">
        <v>74466</v>
      </c>
      <c r="BZ2621">
        <v>77183</v>
      </c>
      <c r="CA2621">
        <v>0.109</v>
      </c>
      <c r="CB2621">
        <v>9.5000000000000001E-2</v>
      </c>
      <c r="CC2621">
        <v>0.19900000000000001</v>
      </c>
      <c r="CD2621">
        <v>5.5E-2</v>
      </c>
      <c r="CE2621">
        <v>1.2430000000000001</v>
      </c>
      <c r="CF2621">
        <v>0.156</v>
      </c>
      <c r="CG2621">
        <v>0.19900000000000001</v>
      </c>
      <c r="CH2621">
        <v>4.6904912999999997</v>
      </c>
      <c r="CI2621">
        <v>1</v>
      </c>
      <c r="CJ2621">
        <v>1</v>
      </c>
      <c r="CK2621">
        <v>11</v>
      </c>
      <c r="CL2621">
        <v>251</v>
      </c>
      <c r="CM2621">
        <v>0</v>
      </c>
      <c r="CN2621">
        <v>0</v>
      </c>
      <c r="CO2621">
        <v>89308</v>
      </c>
      <c r="CP2621">
        <v>0.59199999999999997</v>
      </c>
      <c r="CQ2621">
        <v>34727</v>
      </c>
      <c r="CR2621">
        <v>40150</v>
      </c>
      <c r="CS2621">
        <v>2165</v>
      </c>
      <c r="CT2621">
        <v>2596</v>
      </c>
      <c r="CU2621">
        <v>86043</v>
      </c>
      <c r="CV2621">
        <v>0.48099999999999998</v>
      </c>
      <c r="CW2621">
        <v>0.39</v>
      </c>
      <c r="CX2621">
        <v>7.4999999999999997E-2</v>
      </c>
      <c r="CY2621">
        <v>1E-3</v>
      </c>
      <c r="CZ2621">
        <v>1.6E-2</v>
      </c>
      <c r="DA2621">
        <v>3.6999999999999998E-2</v>
      </c>
      <c r="DB2621">
        <v>6.9000000000000006E-2</v>
      </c>
      <c r="DC2621">
        <v>0.29499999999999998</v>
      </c>
      <c r="DD2621">
        <v>0.3</v>
      </c>
      <c r="DE2621">
        <v>0.29499999999999998</v>
      </c>
      <c r="DF2621">
        <v>98.145192619362604</v>
      </c>
      <c r="DG2621">
        <v>0.168284789644013</v>
      </c>
      <c r="DH2621">
        <v>0.26640000000000003</v>
      </c>
      <c r="DI2621">
        <v>0.33660000000000001</v>
      </c>
      <c r="DJ2621">
        <v>32.799999999999997</v>
      </c>
      <c r="DK2621">
        <v>3.09</v>
      </c>
      <c r="DL2621">
        <v>3.61</v>
      </c>
      <c r="DM2621">
        <v>16.828478964401299</v>
      </c>
      <c r="DN2621">
        <v>362.08</v>
      </c>
      <c r="DO2621">
        <v>535.94000000000005</v>
      </c>
      <c r="DP2621">
        <v>48.017012814847597</v>
      </c>
      <c r="DQ2621">
        <v>1336.9787490368601</v>
      </c>
      <c r="DR2621">
        <v>2122.4235108993298</v>
      </c>
      <c r="DS2621">
        <v>58.747737196892103</v>
      </c>
      <c r="DT2621">
        <v>1891998000</v>
      </c>
      <c r="DU2621">
        <v>10352.36</v>
      </c>
    </row>
    <row r="2622" spans="1:125" x14ac:dyDescent="0.3">
      <c r="A2622">
        <v>48189</v>
      </c>
      <c r="B2622" t="s">
        <v>3135</v>
      </c>
      <c r="C2622" t="s">
        <v>3025</v>
      </c>
      <c r="D2622" t="s">
        <v>3026</v>
      </c>
      <c r="E2622" t="s">
        <v>118</v>
      </c>
      <c r="F2622" t="s">
        <v>119</v>
      </c>
      <c r="I2622">
        <v>8858</v>
      </c>
      <c r="J2622">
        <v>2101</v>
      </c>
      <c r="K2622">
        <v>6366</v>
      </c>
      <c r="L2622">
        <v>9586</v>
      </c>
      <c r="M2622">
        <v>2279</v>
      </c>
      <c r="N2622">
        <v>7177</v>
      </c>
      <c r="O2622">
        <v>9285</v>
      </c>
      <c r="P2622">
        <v>1903</v>
      </c>
      <c r="Q2622">
        <v>7283</v>
      </c>
      <c r="R2622" t="s">
        <v>3732</v>
      </c>
      <c r="S2622" t="s">
        <v>121</v>
      </c>
      <c r="T2622" t="s">
        <v>121</v>
      </c>
      <c r="U2622" t="str">
        <f t="shared" si="259"/>
        <v>Trump</v>
      </c>
      <c r="V2622" s="2">
        <f t="shared" si="258"/>
        <v>0.96860004172751935</v>
      </c>
      <c r="W2622">
        <v>0.25333</v>
      </c>
      <c r="X2622">
        <v>0.23719000000000001</v>
      </c>
      <c r="Y2622">
        <v>0.23774000000000001</v>
      </c>
      <c r="Z2622">
        <f t="shared" si="260"/>
        <v>0.20495422724824985</v>
      </c>
      <c r="AA2622">
        <v>0.73300203297944433</v>
      </c>
      <c r="AB2622">
        <v>0.71867000000000003</v>
      </c>
      <c r="AC2622">
        <v>0.74870000000000003</v>
      </c>
      <c r="AD2622">
        <f t="shared" si="261"/>
        <v>0.78438341410877754</v>
      </c>
      <c r="AE2622">
        <v>48</v>
      </c>
      <c r="AF2622">
        <v>48.1</v>
      </c>
      <c r="AG2622">
        <v>51.1</v>
      </c>
      <c r="AH2622" s="3">
        <f t="shared" si="263"/>
        <v>57.942918686052771</v>
      </c>
      <c r="AI2622">
        <v>-51.095999999999997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f t="shared" si="262"/>
        <v>1</v>
      </c>
      <c r="AQ2622">
        <v>0</v>
      </c>
      <c r="AS2622">
        <v>0</v>
      </c>
      <c r="AU2622">
        <v>0</v>
      </c>
      <c r="AV2622">
        <v>1</v>
      </c>
      <c r="AW2622">
        <v>0</v>
      </c>
      <c r="AX2622">
        <v>36269</v>
      </c>
      <c r="AY2622">
        <v>36381</v>
      </c>
      <c r="AZ2622">
        <v>36258</v>
      </c>
      <c r="BA2622">
        <v>35676</v>
      </c>
      <c r="BB2622">
        <v>34451</v>
      </c>
      <c r="BC2622">
        <v>34034</v>
      </c>
      <c r="BD2622">
        <v>34107</v>
      </c>
      <c r="BE2622">
        <v>33954</v>
      </c>
      <c r="BF2622">
        <v>33631</v>
      </c>
      <c r="BG2622">
        <v>33406</v>
      </c>
      <c r="BH2622">
        <v>32465</v>
      </c>
      <c r="BI2622">
        <v>32208</v>
      </c>
      <c r="BJ2622">
        <v>31966</v>
      </c>
      <c r="BK2622">
        <v>31761</v>
      </c>
      <c r="BL2622">
        <v>-61</v>
      </c>
      <c r="BM2622">
        <v>13860</v>
      </c>
      <c r="BN2622">
        <v>13729</v>
      </c>
      <c r="BO2622">
        <v>13615</v>
      </c>
      <c r="BP2622">
        <v>13387</v>
      </c>
      <c r="BQ2622">
        <v>12893</v>
      </c>
      <c r="BR2622">
        <v>12683</v>
      </c>
      <c r="BS2622">
        <v>12624</v>
      </c>
      <c r="BT2622">
        <v>12660</v>
      </c>
      <c r="BU2622">
        <v>12532</v>
      </c>
      <c r="BV2622">
        <v>12480</v>
      </c>
      <c r="BW2622">
        <v>11974</v>
      </c>
      <c r="BX2622">
        <v>12040</v>
      </c>
      <c r="BY2622">
        <v>11948</v>
      </c>
      <c r="BZ2622">
        <v>11915</v>
      </c>
      <c r="CA2622">
        <v>0.252</v>
      </c>
      <c r="CB2622">
        <v>0.215</v>
      </c>
      <c r="CC2622">
        <v>0.29799999999999999</v>
      </c>
      <c r="CD2622">
        <v>0.16200000000000001</v>
      </c>
      <c r="CE2622">
        <v>0.69399999999999995</v>
      </c>
      <c r="CF2622">
        <v>-9.9000000000000005E-2</v>
      </c>
      <c r="CG2622">
        <v>-4.7E-2</v>
      </c>
      <c r="CH2622">
        <v>96.841097599999998</v>
      </c>
      <c r="CI2622">
        <v>5</v>
      </c>
      <c r="CJ2622">
        <v>10</v>
      </c>
      <c r="CK2622">
        <v>239</v>
      </c>
      <c r="CL2622">
        <v>251</v>
      </c>
      <c r="CM2622">
        <v>28359</v>
      </c>
      <c r="CN2622">
        <v>0.85399999999999998</v>
      </c>
      <c r="CO2622">
        <v>0</v>
      </c>
      <c r="CP2622">
        <v>0</v>
      </c>
      <c r="CQ2622">
        <v>9454</v>
      </c>
      <c r="CR2622">
        <v>8518</v>
      </c>
      <c r="CS2622">
        <v>676</v>
      </c>
      <c r="CT2622">
        <v>644</v>
      </c>
      <c r="CU2622">
        <v>49571</v>
      </c>
      <c r="CV2622">
        <v>0.317</v>
      </c>
      <c r="CW2622">
        <v>0.61599999999999999</v>
      </c>
      <c r="CX2622">
        <v>3.9E-2</v>
      </c>
      <c r="CY2622">
        <v>1E-3</v>
      </c>
      <c r="CZ2622">
        <v>7.0000000000000001E-3</v>
      </c>
      <c r="DA2622">
        <v>2.1000000000000001E-2</v>
      </c>
      <c r="DB2622">
        <v>0.107</v>
      </c>
      <c r="DC2622">
        <v>0.33</v>
      </c>
      <c r="DD2622">
        <v>0.27</v>
      </c>
      <c r="DE2622">
        <v>0.14799999999999999</v>
      </c>
      <c r="DF2622">
        <v>89.329588430264806</v>
      </c>
      <c r="DG2622">
        <v>0.241258741258741</v>
      </c>
      <c r="DH2622">
        <v>0.32019999999999998</v>
      </c>
      <c r="DI2622">
        <v>0.26719999999999999</v>
      </c>
      <c r="DJ2622">
        <v>61.6</v>
      </c>
      <c r="DK2622">
        <v>2.81</v>
      </c>
      <c r="DL2622">
        <v>3.55</v>
      </c>
      <c r="DM2622">
        <v>26.334519572953699</v>
      </c>
      <c r="DN2622">
        <v>264.23</v>
      </c>
      <c r="DO2622">
        <v>364.78</v>
      </c>
      <c r="DP2622">
        <v>38.053968133822799</v>
      </c>
      <c r="DQ2622">
        <v>566.06178688711702</v>
      </c>
      <c r="DR2622">
        <v>806.33766153709803</v>
      </c>
      <c r="DS2622">
        <v>42.446934277493703</v>
      </c>
      <c r="DT2622">
        <v>401577000</v>
      </c>
      <c r="DU2622">
        <v>12617.49</v>
      </c>
    </row>
    <row r="2623" spans="1:125" x14ac:dyDescent="0.3">
      <c r="A2623">
        <v>48191</v>
      </c>
      <c r="B2623" t="s">
        <v>3136</v>
      </c>
      <c r="C2623" t="s">
        <v>3025</v>
      </c>
      <c r="D2623" t="s">
        <v>3026</v>
      </c>
      <c r="E2623" t="s">
        <v>118</v>
      </c>
      <c r="F2623" t="s">
        <v>125</v>
      </c>
      <c r="I2623">
        <v>1091</v>
      </c>
      <c r="J2623">
        <v>164</v>
      </c>
      <c r="K2623">
        <v>893</v>
      </c>
      <c r="L2623">
        <v>1169</v>
      </c>
      <c r="M2623">
        <v>168</v>
      </c>
      <c r="N2623">
        <v>995</v>
      </c>
      <c r="O2623">
        <v>1149</v>
      </c>
      <c r="P2623">
        <v>149</v>
      </c>
      <c r="Q2623">
        <v>992</v>
      </c>
      <c r="R2623" t="s">
        <v>3732</v>
      </c>
      <c r="S2623" t="s">
        <v>121</v>
      </c>
      <c r="T2623" t="s">
        <v>121</v>
      </c>
      <c r="U2623" t="str">
        <f t="shared" si="259"/>
        <v>Trump</v>
      </c>
      <c r="V2623" s="2">
        <f t="shared" si="258"/>
        <v>0.98289136013686917</v>
      </c>
      <c r="W2623">
        <v>0.23895</v>
      </c>
      <c r="X2623">
        <v>0.15032000000000001</v>
      </c>
      <c r="Y2623">
        <v>0.14371</v>
      </c>
      <c r="Z2623">
        <f t="shared" si="260"/>
        <v>0.12967798085291557</v>
      </c>
      <c r="AA2623">
        <v>0.75022542831379624</v>
      </c>
      <c r="AB2623">
        <v>0.81852000000000003</v>
      </c>
      <c r="AC2623">
        <v>0.85114999999999996</v>
      </c>
      <c r="AD2623">
        <f t="shared" si="261"/>
        <v>0.86335944299390777</v>
      </c>
      <c r="AE2623">
        <v>51.1</v>
      </c>
      <c r="AF2623">
        <v>66.8</v>
      </c>
      <c r="AG2623">
        <v>70.7</v>
      </c>
      <c r="AH2623" s="3">
        <f t="shared" si="263"/>
        <v>73.368146214099212</v>
      </c>
      <c r="AI2623">
        <v>-70.744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f t="shared" si="262"/>
        <v>1</v>
      </c>
      <c r="AQ2623">
        <v>0</v>
      </c>
      <c r="AS2623">
        <v>0</v>
      </c>
      <c r="AV2623">
        <v>1</v>
      </c>
      <c r="AW2623">
        <v>1</v>
      </c>
      <c r="AX2623">
        <v>3359</v>
      </c>
      <c r="AY2623">
        <v>3312</v>
      </c>
      <c r="AZ2623">
        <v>3268</v>
      </c>
      <c r="BA2623">
        <v>3164</v>
      </c>
      <c r="BB2623">
        <v>3075</v>
      </c>
      <c r="BC2623">
        <v>3094</v>
      </c>
      <c r="BD2623">
        <v>3113</v>
      </c>
      <c r="BE2623">
        <v>3042</v>
      </c>
      <c r="BF2623">
        <v>3025</v>
      </c>
      <c r="BG2623">
        <v>2964</v>
      </c>
      <c r="BH2623">
        <v>2795</v>
      </c>
      <c r="BI2623">
        <v>2842</v>
      </c>
      <c r="BJ2623">
        <v>2818</v>
      </c>
      <c r="BK2623">
        <v>2818</v>
      </c>
      <c r="BL2623">
        <v>-20</v>
      </c>
      <c r="BM2623">
        <v>1077</v>
      </c>
      <c r="BN2623">
        <v>1038</v>
      </c>
      <c r="BO2623">
        <v>1051</v>
      </c>
      <c r="BP2623">
        <v>993</v>
      </c>
      <c r="BQ2623">
        <v>959</v>
      </c>
      <c r="BR2623">
        <v>954</v>
      </c>
      <c r="BS2623">
        <v>976</v>
      </c>
      <c r="BT2623">
        <v>967</v>
      </c>
      <c r="BU2623">
        <v>952</v>
      </c>
      <c r="BV2623">
        <v>934</v>
      </c>
      <c r="BW2623">
        <v>871</v>
      </c>
      <c r="BX2623">
        <v>892</v>
      </c>
      <c r="BY2623">
        <v>881</v>
      </c>
      <c r="BZ2623">
        <v>885</v>
      </c>
      <c r="CA2623">
        <v>0.182</v>
      </c>
      <c r="CB2623">
        <v>0.23100000000000001</v>
      </c>
      <c r="CC2623">
        <v>0.313</v>
      </c>
      <c r="CD2623">
        <v>0.23300000000000001</v>
      </c>
      <c r="CE2623">
        <v>0.60099999999999998</v>
      </c>
      <c r="CF2623">
        <v>0.06</v>
      </c>
      <c r="CG2623">
        <v>-8.7999999999999995E-2</v>
      </c>
      <c r="CH2623">
        <v>93.809827600000006</v>
      </c>
      <c r="CI2623">
        <v>5</v>
      </c>
      <c r="CJ2623">
        <v>10</v>
      </c>
      <c r="CK2623">
        <v>228</v>
      </c>
      <c r="CL2623">
        <v>251</v>
      </c>
      <c r="CM2623">
        <v>2227</v>
      </c>
      <c r="CN2623">
        <v>1</v>
      </c>
      <c r="CO2623">
        <v>0</v>
      </c>
      <c r="CP2623">
        <v>0</v>
      </c>
      <c r="CQ2623">
        <v>402</v>
      </c>
      <c r="CR2623">
        <v>426</v>
      </c>
      <c r="CS2623">
        <v>68</v>
      </c>
      <c r="CT2623">
        <v>62</v>
      </c>
      <c r="CU2623">
        <v>40677</v>
      </c>
      <c r="CV2623">
        <v>0.54</v>
      </c>
      <c r="CW2623">
        <v>0.35199999999999998</v>
      </c>
      <c r="CX2623">
        <v>6.5000000000000002E-2</v>
      </c>
      <c r="CY2623">
        <v>1E-3</v>
      </c>
      <c r="CZ2623">
        <v>4.0000000000000001E-3</v>
      </c>
      <c r="DA2623">
        <v>3.7999999999999999E-2</v>
      </c>
      <c r="DB2623">
        <v>0.11600000000000001</v>
      </c>
      <c r="DC2623">
        <v>0.33600000000000002</v>
      </c>
      <c r="DD2623">
        <v>0.3</v>
      </c>
      <c r="DE2623">
        <v>0.182</v>
      </c>
      <c r="DF2623">
        <v>89.389450185144696</v>
      </c>
      <c r="DG2623">
        <v>0.22697368421052599</v>
      </c>
      <c r="DH2623">
        <v>0.31790000000000002</v>
      </c>
      <c r="DI2623">
        <v>0.2273</v>
      </c>
      <c r="DJ2623">
        <v>60.1</v>
      </c>
      <c r="DK2623">
        <v>3.06</v>
      </c>
      <c r="DL2623">
        <v>3.73</v>
      </c>
      <c r="DM2623">
        <v>21.8954248366013</v>
      </c>
      <c r="DR2623">
        <v>484.95414384779599</v>
      </c>
      <c r="DT2623">
        <v>52209000</v>
      </c>
      <c r="DU2623">
        <v>18579.72</v>
      </c>
    </row>
    <row r="2624" spans="1:125" x14ac:dyDescent="0.3">
      <c r="A2624">
        <v>48193</v>
      </c>
      <c r="B2624" t="s">
        <v>3137</v>
      </c>
      <c r="C2624" t="s">
        <v>3025</v>
      </c>
      <c r="D2624" t="s">
        <v>3026</v>
      </c>
      <c r="E2624" t="s">
        <v>118</v>
      </c>
      <c r="F2624" t="s">
        <v>125</v>
      </c>
      <c r="I2624">
        <v>3620</v>
      </c>
      <c r="J2624">
        <v>479</v>
      </c>
      <c r="K2624">
        <v>3060</v>
      </c>
      <c r="L2624">
        <v>4351</v>
      </c>
      <c r="M2624">
        <v>641</v>
      </c>
      <c r="N2624">
        <v>3616</v>
      </c>
      <c r="O2624">
        <v>4480</v>
      </c>
      <c r="P2624">
        <v>625</v>
      </c>
      <c r="Q2624">
        <v>3809</v>
      </c>
      <c r="R2624" t="s">
        <v>3732</v>
      </c>
      <c r="S2624" t="s">
        <v>121</v>
      </c>
      <c r="T2624" t="s">
        <v>121</v>
      </c>
      <c r="U2624" t="str">
        <f t="shared" si="259"/>
        <v>Trump</v>
      </c>
      <c r="V2624" s="2">
        <f t="shared" si="258"/>
        <v>1.0296483566996093</v>
      </c>
      <c r="W2624">
        <v>0.16639000000000001</v>
      </c>
      <c r="X2624">
        <v>0.13231999999999999</v>
      </c>
      <c r="Y2624">
        <v>0.14732000000000001</v>
      </c>
      <c r="Z2624">
        <f t="shared" si="260"/>
        <v>0.13950892857142858</v>
      </c>
      <c r="AA2624">
        <v>0.82150900900900903</v>
      </c>
      <c r="AB2624">
        <v>0.84530000000000005</v>
      </c>
      <c r="AC2624">
        <v>0.83106999999999998</v>
      </c>
      <c r="AD2624">
        <f t="shared" si="261"/>
        <v>0.85022321428571423</v>
      </c>
      <c r="AE2624">
        <v>65.5</v>
      </c>
      <c r="AF2624">
        <v>71.3</v>
      </c>
      <c r="AG2624">
        <v>68.400000000000006</v>
      </c>
      <c r="AH2624" s="3">
        <f t="shared" si="263"/>
        <v>71.071428571428569</v>
      </c>
      <c r="AI2624">
        <v>-68.375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f t="shared" si="262"/>
        <v>1</v>
      </c>
      <c r="AQ2624">
        <v>0</v>
      </c>
      <c r="AS2624">
        <v>0</v>
      </c>
      <c r="AU2624">
        <v>0</v>
      </c>
      <c r="AV2624">
        <v>0</v>
      </c>
      <c r="AW2624">
        <v>0</v>
      </c>
      <c r="AX2624">
        <v>8465</v>
      </c>
      <c r="AY2624">
        <v>8389</v>
      </c>
      <c r="AZ2624">
        <v>8249</v>
      </c>
      <c r="BA2624">
        <v>8241</v>
      </c>
      <c r="BB2624">
        <v>8160</v>
      </c>
      <c r="BC2624">
        <v>8080</v>
      </c>
      <c r="BD2624">
        <v>8237</v>
      </c>
      <c r="BE2624">
        <v>8407</v>
      </c>
      <c r="BF2624">
        <v>8477</v>
      </c>
      <c r="BG2624">
        <v>8461</v>
      </c>
      <c r="BH2624">
        <v>8248</v>
      </c>
      <c r="BI2624">
        <v>8230</v>
      </c>
      <c r="BJ2624">
        <v>8313</v>
      </c>
      <c r="BK2624">
        <v>8619</v>
      </c>
      <c r="BL2624">
        <v>27</v>
      </c>
      <c r="BM2624">
        <v>2880</v>
      </c>
      <c r="BN2624">
        <v>2822</v>
      </c>
      <c r="BO2624">
        <v>2725</v>
      </c>
      <c r="BP2624">
        <v>2684</v>
      </c>
      <c r="BQ2624">
        <v>2638</v>
      </c>
      <c r="BR2624">
        <v>2596</v>
      </c>
      <c r="BS2624">
        <v>2614</v>
      </c>
      <c r="BT2624">
        <v>2707</v>
      </c>
      <c r="BU2624">
        <v>2695</v>
      </c>
      <c r="BV2624">
        <v>2672</v>
      </c>
      <c r="BW2624">
        <v>2580</v>
      </c>
      <c r="BX2624">
        <v>2612</v>
      </c>
      <c r="BY2624">
        <v>2663</v>
      </c>
      <c r="BZ2624">
        <v>2826</v>
      </c>
      <c r="CA2624">
        <v>0.107</v>
      </c>
      <c r="CB2624">
        <v>0.13700000000000001</v>
      </c>
      <c r="CC2624">
        <v>0.19500000000000001</v>
      </c>
      <c r="CD2624">
        <v>0.156</v>
      </c>
      <c r="CE2624">
        <v>0.752</v>
      </c>
      <c r="CF2624">
        <v>0.16500000000000001</v>
      </c>
      <c r="CG2624">
        <v>3.5000000000000003E-2</v>
      </c>
      <c r="CH2624">
        <v>54.116145500000002</v>
      </c>
      <c r="CI2624">
        <v>3</v>
      </c>
      <c r="CJ2624">
        <v>6</v>
      </c>
      <c r="CK2624">
        <v>94</v>
      </c>
      <c r="CL2624">
        <v>251</v>
      </c>
      <c r="CM2624">
        <v>0</v>
      </c>
      <c r="CN2624">
        <v>0</v>
      </c>
      <c r="CO2624">
        <v>0</v>
      </c>
      <c r="CP2624">
        <v>0</v>
      </c>
      <c r="CQ2624">
        <v>1693</v>
      </c>
      <c r="CR2624">
        <v>1972</v>
      </c>
      <c r="CS2624">
        <v>227</v>
      </c>
      <c r="CT2624">
        <v>235</v>
      </c>
      <c r="CU2624">
        <v>59753</v>
      </c>
      <c r="CV2624">
        <v>0.82799999999999996</v>
      </c>
      <c r="CW2624">
        <v>0.14099999999999999</v>
      </c>
      <c r="CX2624">
        <v>8.9999999999999993E-3</v>
      </c>
      <c r="CY2624">
        <v>2E-3</v>
      </c>
      <c r="CZ2624">
        <v>1E-3</v>
      </c>
      <c r="DA2624">
        <v>1.7999999999999999E-2</v>
      </c>
      <c r="DB2624">
        <v>5.8000000000000003E-2</v>
      </c>
      <c r="DC2624">
        <v>0.35899999999999999</v>
      </c>
      <c r="DD2624">
        <v>0.28399999999999997</v>
      </c>
      <c r="DE2624">
        <v>0.251</v>
      </c>
      <c r="DF2624">
        <v>87.533763541597807</v>
      </c>
      <c r="DG2624">
        <v>0.236363636363636</v>
      </c>
      <c r="DH2624">
        <v>0.3427</v>
      </c>
      <c r="DI2624">
        <v>0.29360000000000003</v>
      </c>
      <c r="DJ2624">
        <v>73.900000000000006</v>
      </c>
      <c r="DK2624">
        <v>2.71</v>
      </c>
      <c r="DL2624">
        <v>3.4</v>
      </c>
      <c r="DM2624">
        <v>25.461254612546099</v>
      </c>
      <c r="DN2624">
        <v>158.66</v>
      </c>
      <c r="DO2624">
        <v>275.95</v>
      </c>
      <c r="DP2624">
        <v>73.925375015756998</v>
      </c>
      <c r="DQ2624">
        <v>720.28535002008596</v>
      </c>
      <c r="DR2624">
        <v>1304.0562055983701</v>
      </c>
      <c r="DS2624">
        <v>81.047164927345094</v>
      </c>
      <c r="DT2624">
        <v>143140000</v>
      </c>
      <c r="DU2624">
        <v>17249.939999999999</v>
      </c>
    </row>
    <row r="2625" spans="1:125" x14ac:dyDescent="0.3">
      <c r="A2625">
        <v>48195</v>
      </c>
      <c r="B2625" t="s">
        <v>3138</v>
      </c>
      <c r="C2625" t="s">
        <v>3025</v>
      </c>
      <c r="D2625" t="s">
        <v>3026</v>
      </c>
      <c r="E2625" t="s">
        <v>118</v>
      </c>
      <c r="F2625" t="s">
        <v>125</v>
      </c>
      <c r="I2625">
        <v>1947</v>
      </c>
      <c r="J2625">
        <v>171</v>
      </c>
      <c r="K2625">
        <v>1730</v>
      </c>
      <c r="L2625">
        <v>2047</v>
      </c>
      <c r="M2625">
        <v>166</v>
      </c>
      <c r="N2625">
        <v>1849</v>
      </c>
      <c r="O2625">
        <v>1999</v>
      </c>
      <c r="P2625">
        <v>146</v>
      </c>
      <c r="Q2625">
        <v>1842</v>
      </c>
      <c r="R2625" t="s">
        <v>3732</v>
      </c>
      <c r="S2625" t="s">
        <v>121</v>
      </c>
      <c r="T2625" t="s">
        <v>121</v>
      </c>
      <c r="U2625" t="str">
        <f t="shared" si="259"/>
        <v>Trump</v>
      </c>
      <c r="V2625" s="2">
        <f t="shared" si="258"/>
        <v>0.97655105031753786</v>
      </c>
      <c r="W2625">
        <v>8.1040000000000001E-2</v>
      </c>
      <c r="X2625">
        <v>8.7830000000000005E-2</v>
      </c>
      <c r="Y2625">
        <v>8.1089999999999995E-2</v>
      </c>
      <c r="Z2625">
        <f t="shared" si="260"/>
        <v>7.303651825912956E-2</v>
      </c>
      <c r="AA2625">
        <v>0.91131498470948014</v>
      </c>
      <c r="AB2625">
        <v>0.88854999999999995</v>
      </c>
      <c r="AC2625">
        <v>0.90327000000000002</v>
      </c>
      <c r="AD2625">
        <f t="shared" si="261"/>
        <v>0.92146073036518261</v>
      </c>
      <c r="AE2625">
        <v>83</v>
      </c>
      <c r="AF2625">
        <v>80.099999999999994</v>
      </c>
      <c r="AG2625">
        <v>82.2</v>
      </c>
      <c r="AH2625" s="3">
        <f t="shared" si="263"/>
        <v>84.842421210605295</v>
      </c>
      <c r="AI2625">
        <v>-82.218000000000004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f t="shared" si="262"/>
        <v>1</v>
      </c>
      <c r="AQ2625">
        <v>0</v>
      </c>
      <c r="AS2625">
        <v>0</v>
      </c>
      <c r="AV2625">
        <v>0</v>
      </c>
      <c r="AW2625">
        <v>0</v>
      </c>
      <c r="AX2625">
        <v>5599</v>
      </c>
      <c r="AY2625">
        <v>5580</v>
      </c>
      <c r="AZ2625">
        <v>5534</v>
      </c>
      <c r="BA2625">
        <v>5547</v>
      </c>
      <c r="BB2625">
        <v>5561</v>
      </c>
      <c r="BC2625">
        <v>5654</v>
      </c>
      <c r="BD2625">
        <v>5592</v>
      </c>
      <c r="BE2625">
        <v>5485</v>
      </c>
      <c r="BF2625">
        <v>5470</v>
      </c>
      <c r="BG2625">
        <v>5399</v>
      </c>
      <c r="BH2625">
        <v>5252</v>
      </c>
      <c r="BI2625">
        <v>5120</v>
      </c>
      <c r="BJ2625">
        <v>5111</v>
      </c>
      <c r="BK2625">
        <v>5071</v>
      </c>
      <c r="BL2625">
        <v>-21</v>
      </c>
      <c r="BM2625">
        <v>2100</v>
      </c>
      <c r="BN2625">
        <v>2035</v>
      </c>
      <c r="BO2625">
        <v>2021</v>
      </c>
      <c r="BP2625">
        <v>1984</v>
      </c>
      <c r="BQ2625">
        <v>1986</v>
      </c>
      <c r="BR2625">
        <v>1978</v>
      </c>
      <c r="BS2625">
        <v>1959</v>
      </c>
      <c r="BT2625">
        <v>1924</v>
      </c>
      <c r="BU2625">
        <v>1925</v>
      </c>
      <c r="BV2625">
        <v>1860</v>
      </c>
      <c r="BW2625">
        <v>1794</v>
      </c>
      <c r="BX2625">
        <v>1739</v>
      </c>
      <c r="BY2625">
        <v>1761</v>
      </c>
      <c r="BZ2625">
        <v>1728</v>
      </c>
      <c r="CA2625">
        <v>0.27800000000000002</v>
      </c>
      <c r="CB2625">
        <v>0.113</v>
      </c>
      <c r="CC2625">
        <v>0.17799999999999999</v>
      </c>
      <c r="CD2625">
        <v>0.22800000000000001</v>
      </c>
      <c r="CE2625">
        <v>0.85399999999999998</v>
      </c>
      <c r="CF2625">
        <v>0.04</v>
      </c>
      <c r="CG2625">
        <v>-4.1000000000000002E-2</v>
      </c>
      <c r="CH2625">
        <v>65.7626037</v>
      </c>
      <c r="CI2625">
        <v>4</v>
      </c>
      <c r="CJ2625">
        <v>7</v>
      </c>
      <c r="CK2625">
        <v>125</v>
      </c>
      <c r="CL2625">
        <v>251</v>
      </c>
      <c r="CM2625">
        <v>2271</v>
      </c>
      <c r="CN2625">
        <v>0.41099999999999998</v>
      </c>
      <c r="CO2625">
        <v>0</v>
      </c>
      <c r="CP2625">
        <v>0</v>
      </c>
      <c r="CQ2625">
        <v>1157</v>
      </c>
      <c r="CR2625">
        <v>1203</v>
      </c>
      <c r="CS2625">
        <v>148</v>
      </c>
      <c r="CT2625">
        <v>142</v>
      </c>
      <c r="CU2625">
        <v>69064</v>
      </c>
      <c r="CV2625">
        <v>0.48499999999999999</v>
      </c>
      <c r="CW2625">
        <v>0.49</v>
      </c>
      <c r="CX2625">
        <v>2E-3</v>
      </c>
      <c r="CY2625">
        <v>4.0000000000000001E-3</v>
      </c>
      <c r="CZ2625">
        <v>1E-3</v>
      </c>
      <c r="DA2625">
        <v>1.7999999999999999E-2</v>
      </c>
      <c r="DB2625">
        <v>0.17499999999999999</v>
      </c>
      <c r="DC2625">
        <v>0.223</v>
      </c>
      <c r="DD2625">
        <v>0.20300000000000001</v>
      </c>
      <c r="DE2625">
        <v>0.29599999999999999</v>
      </c>
      <c r="DF2625">
        <v>88.4867500847662</v>
      </c>
      <c r="DG2625">
        <v>0.146666666666667</v>
      </c>
      <c r="DH2625">
        <v>0.36220000000000002</v>
      </c>
      <c r="DI2625">
        <v>0.32150000000000001</v>
      </c>
      <c r="DJ2625">
        <v>82.1</v>
      </c>
      <c r="DK2625">
        <v>2.98</v>
      </c>
      <c r="DL2625">
        <v>3.44</v>
      </c>
      <c r="DM2625">
        <v>15.4362416107383</v>
      </c>
      <c r="DN2625">
        <v>208.11</v>
      </c>
      <c r="DO2625">
        <v>295.82</v>
      </c>
      <c r="DP2625">
        <v>42.145980491086398</v>
      </c>
      <c r="DQ2625">
        <v>610.37522750270102</v>
      </c>
      <c r="DR2625">
        <v>795.85875749310696</v>
      </c>
      <c r="DS2625">
        <v>30.388443310403702</v>
      </c>
      <c r="DT2625">
        <v>54005000</v>
      </c>
      <c r="DU2625">
        <v>10484.370000000001</v>
      </c>
    </row>
    <row r="2626" spans="1:125" x14ac:dyDescent="0.3">
      <c r="A2626">
        <v>48197</v>
      </c>
      <c r="B2626" t="s">
        <v>3139</v>
      </c>
      <c r="C2626" t="s">
        <v>3025</v>
      </c>
      <c r="D2626" t="s">
        <v>3026</v>
      </c>
      <c r="E2626" t="s">
        <v>118</v>
      </c>
      <c r="F2626" t="s">
        <v>125</v>
      </c>
      <c r="I2626">
        <v>1513</v>
      </c>
      <c r="J2626">
        <v>249</v>
      </c>
      <c r="K2626">
        <v>1207</v>
      </c>
      <c r="L2626">
        <v>1580</v>
      </c>
      <c r="M2626">
        <v>241</v>
      </c>
      <c r="N2626">
        <v>1330</v>
      </c>
      <c r="O2626">
        <v>1405</v>
      </c>
      <c r="P2626">
        <v>188</v>
      </c>
      <c r="Q2626">
        <v>1210</v>
      </c>
      <c r="R2626" t="s">
        <v>3732</v>
      </c>
      <c r="S2626" t="s">
        <v>121</v>
      </c>
      <c r="T2626" t="s">
        <v>121</v>
      </c>
      <c r="U2626" t="str">
        <f t="shared" si="259"/>
        <v>Trump</v>
      </c>
      <c r="V2626" s="2">
        <f t="shared" ref="V2626:V2689" si="264">IFERROR(O2626/L2626,"")</f>
        <v>0.88924050632911389</v>
      </c>
      <c r="W2626">
        <v>0.20201</v>
      </c>
      <c r="X2626">
        <v>0.16456999999999999</v>
      </c>
      <c r="Y2626">
        <v>0.15253</v>
      </c>
      <c r="Z2626">
        <f t="shared" si="260"/>
        <v>0.13380782918149467</v>
      </c>
      <c r="AA2626">
        <v>0.78662207357859537</v>
      </c>
      <c r="AB2626">
        <v>0.79774999999999996</v>
      </c>
      <c r="AC2626">
        <v>0.84177000000000002</v>
      </c>
      <c r="AD2626">
        <f t="shared" si="261"/>
        <v>0.86120996441281139</v>
      </c>
      <c r="AE2626">
        <v>58.5</v>
      </c>
      <c r="AF2626">
        <v>63.3</v>
      </c>
      <c r="AG2626">
        <v>68.900000000000006</v>
      </c>
      <c r="AH2626" s="3">
        <f t="shared" si="263"/>
        <v>72.740213523131672</v>
      </c>
      <c r="AI2626">
        <v>-68.924000000000007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f t="shared" si="262"/>
        <v>1</v>
      </c>
      <c r="AQ2626">
        <v>0</v>
      </c>
      <c r="AS2626">
        <v>0</v>
      </c>
      <c r="AV2626">
        <v>1</v>
      </c>
      <c r="AW2626">
        <v>0</v>
      </c>
      <c r="AX2626">
        <v>4159</v>
      </c>
      <c r="AY2626">
        <v>4159</v>
      </c>
      <c r="AZ2626">
        <v>4097</v>
      </c>
      <c r="BA2626">
        <v>4065</v>
      </c>
      <c r="BB2626">
        <v>3990</v>
      </c>
      <c r="BC2626">
        <v>3920</v>
      </c>
      <c r="BD2626">
        <v>3982</v>
      </c>
      <c r="BE2626">
        <v>3959</v>
      </c>
      <c r="BF2626">
        <v>3929</v>
      </c>
      <c r="BG2626">
        <v>3933</v>
      </c>
      <c r="BH2626">
        <v>3558</v>
      </c>
      <c r="BI2626">
        <v>3546</v>
      </c>
      <c r="BJ2626">
        <v>3525</v>
      </c>
      <c r="BK2626">
        <v>3490</v>
      </c>
      <c r="BL2626">
        <v>10</v>
      </c>
      <c r="BM2626">
        <v>1474</v>
      </c>
      <c r="BN2626">
        <v>1466</v>
      </c>
      <c r="BO2626">
        <v>1442</v>
      </c>
      <c r="BP2626">
        <v>1415</v>
      </c>
      <c r="BQ2626">
        <v>1371</v>
      </c>
      <c r="BR2626">
        <v>1361</v>
      </c>
      <c r="BS2626">
        <v>1403</v>
      </c>
      <c r="BT2626">
        <v>1403</v>
      </c>
      <c r="BU2626">
        <v>1376</v>
      </c>
      <c r="BV2626">
        <v>1362</v>
      </c>
      <c r="BW2626">
        <v>1242</v>
      </c>
      <c r="BX2626">
        <v>1237</v>
      </c>
      <c r="BY2626">
        <v>1223</v>
      </c>
      <c r="BZ2626">
        <v>1195</v>
      </c>
      <c r="CA2626">
        <v>0.15</v>
      </c>
      <c r="CB2626">
        <v>0.16300000000000001</v>
      </c>
      <c r="CC2626">
        <v>0.248</v>
      </c>
      <c r="CD2626">
        <v>0.185</v>
      </c>
      <c r="CE2626">
        <v>0.82799999999999996</v>
      </c>
      <c r="CF2626">
        <v>0.14299999999999999</v>
      </c>
      <c r="CG2626">
        <v>5.8000000000000003E-2</v>
      </c>
      <c r="CH2626">
        <v>52.2654754</v>
      </c>
      <c r="CI2626">
        <v>3</v>
      </c>
      <c r="CJ2626">
        <v>6</v>
      </c>
      <c r="CK2626">
        <v>90</v>
      </c>
      <c r="CL2626">
        <v>251</v>
      </c>
      <c r="CM2626">
        <v>901</v>
      </c>
      <c r="CN2626">
        <v>0.25</v>
      </c>
      <c r="CO2626">
        <v>0</v>
      </c>
      <c r="CP2626">
        <v>0</v>
      </c>
      <c r="CQ2626">
        <v>741</v>
      </c>
      <c r="CR2626">
        <v>847</v>
      </c>
      <c r="CS2626">
        <v>86</v>
      </c>
      <c r="CT2626">
        <v>91</v>
      </c>
      <c r="CU2626">
        <v>49539</v>
      </c>
      <c r="CV2626">
        <v>0.64100000000000001</v>
      </c>
      <c r="CW2626">
        <v>0.28599999999999998</v>
      </c>
      <c r="CX2626">
        <v>3.3000000000000002E-2</v>
      </c>
      <c r="CY2626">
        <v>6.0000000000000001E-3</v>
      </c>
      <c r="CZ2626">
        <v>1.2E-2</v>
      </c>
      <c r="DA2626">
        <v>2.1999999999999999E-2</v>
      </c>
      <c r="DB2626">
        <v>6.8000000000000005E-2</v>
      </c>
      <c r="DC2626">
        <v>0.34200000000000003</v>
      </c>
      <c r="DD2626">
        <v>0.33300000000000002</v>
      </c>
      <c r="DE2626">
        <v>0.17399999999999999</v>
      </c>
      <c r="DF2626">
        <v>88.887288227182694</v>
      </c>
      <c r="DG2626">
        <v>0.24242424242424199</v>
      </c>
      <c r="DH2626">
        <v>0.2903</v>
      </c>
      <c r="DI2626">
        <v>0.316</v>
      </c>
      <c r="DJ2626">
        <v>44.2</v>
      </c>
      <c r="DK2626">
        <v>2.97</v>
      </c>
      <c r="DL2626">
        <v>3.69</v>
      </c>
      <c r="DM2626">
        <v>24.2424242424242</v>
      </c>
      <c r="DR2626">
        <v>427.68799052070699</v>
      </c>
      <c r="DT2626">
        <v>68527000</v>
      </c>
      <c r="DU2626">
        <v>19490.05</v>
      </c>
    </row>
    <row r="2627" spans="1:125" x14ac:dyDescent="0.3">
      <c r="A2627">
        <v>48199</v>
      </c>
      <c r="B2627" t="s">
        <v>3140</v>
      </c>
      <c r="C2627" t="s">
        <v>3025</v>
      </c>
      <c r="D2627" t="s">
        <v>3026</v>
      </c>
      <c r="E2627" t="s">
        <v>118</v>
      </c>
      <c r="F2627" t="s">
        <v>125</v>
      </c>
      <c r="G2627">
        <v>4813140</v>
      </c>
      <c r="H2627" t="s">
        <v>3141</v>
      </c>
      <c r="I2627">
        <v>22780</v>
      </c>
      <c r="J2627">
        <v>2780</v>
      </c>
      <c r="K2627">
        <v>19606</v>
      </c>
      <c r="L2627">
        <v>27635</v>
      </c>
      <c r="M2627">
        <v>3474</v>
      </c>
      <c r="N2627">
        <v>23858</v>
      </c>
      <c r="O2627">
        <v>28157</v>
      </c>
      <c r="P2627">
        <v>3347</v>
      </c>
      <c r="Q2627">
        <v>24691</v>
      </c>
      <c r="R2627" t="s">
        <v>3732</v>
      </c>
      <c r="S2627" t="s">
        <v>121</v>
      </c>
      <c r="T2627" t="s">
        <v>121</v>
      </c>
      <c r="U2627" t="str">
        <f t="shared" si="259"/>
        <v>Trump</v>
      </c>
      <c r="V2627" s="2">
        <f t="shared" si="264"/>
        <v>1.0188890899222001</v>
      </c>
      <c r="W2627">
        <v>0.15772</v>
      </c>
      <c r="X2627">
        <v>0.12204</v>
      </c>
      <c r="Y2627">
        <v>0.12570999999999999</v>
      </c>
      <c r="Z2627">
        <f t="shared" si="260"/>
        <v>0.11886919771282452</v>
      </c>
      <c r="AA2627">
        <v>0.83326290087805799</v>
      </c>
      <c r="AB2627">
        <v>0.86067000000000005</v>
      </c>
      <c r="AC2627">
        <v>0.86333000000000004</v>
      </c>
      <c r="AD2627">
        <f t="shared" si="261"/>
        <v>0.87690449976915152</v>
      </c>
      <c r="AE2627">
        <v>67.599999999999994</v>
      </c>
      <c r="AF2627">
        <v>73.900000000000006</v>
      </c>
      <c r="AG2627">
        <v>73.8</v>
      </c>
      <c r="AH2627" s="3">
        <f t="shared" si="263"/>
        <v>75.803530205632697</v>
      </c>
      <c r="AI2627">
        <v>-73.762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f t="shared" si="262"/>
        <v>1</v>
      </c>
      <c r="AQ2627">
        <v>0</v>
      </c>
      <c r="AS2627">
        <v>0</v>
      </c>
      <c r="AU2627">
        <v>0.105</v>
      </c>
      <c r="AV2627">
        <v>0</v>
      </c>
      <c r="AW2627">
        <v>0</v>
      </c>
      <c r="AX2627">
        <v>54784</v>
      </c>
      <c r="AY2627">
        <v>55070</v>
      </c>
      <c r="AZ2627">
        <v>55122</v>
      </c>
      <c r="BA2627">
        <v>55305</v>
      </c>
      <c r="BB2627">
        <v>55510</v>
      </c>
      <c r="BC2627">
        <v>55758</v>
      </c>
      <c r="BD2627">
        <v>56242</v>
      </c>
      <c r="BE2627">
        <v>57117</v>
      </c>
      <c r="BF2627">
        <v>57107</v>
      </c>
      <c r="BG2627">
        <v>57602</v>
      </c>
      <c r="BH2627">
        <v>56350</v>
      </c>
      <c r="BI2627">
        <v>57133</v>
      </c>
      <c r="BJ2627">
        <v>57840</v>
      </c>
      <c r="BK2627">
        <v>58261</v>
      </c>
      <c r="BL2627">
        <v>115</v>
      </c>
      <c r="BM2627">
        <v>21941</v>
      </c>
      <c r="BN2627">
        <v>21866</v>
      </c>
      <c r="BO2627">
        <v>21565</v>
      </c>
      <c r="BP2627">
        <v>21594</v>
      </c>
      <c r="BQ2627">
        <v>21475</v>
      </c>
      <c r="BR2627">
        <v>21318</v>
      </c>
      <c r="BS2627">
        <v>21325</v>
      </c>
      <c r="BT2627">
        <v>21629</v>
      </c>
      <c r="BU2627">
        <v>21498</v>
      </c>
      <c r="BV2627">
        <v>21587</v>
      </c>
      <c r="BW2627">
        <v>21079</v>
      </c>
      <c r="BX2627">
        <v>21385</v>
      </c>
      <c r="BY2627">
        <v>21679</v>
      </c>
      <c r="BZ2627">
        <v>21815</v>
      </c>
      <c r="CA2627">
        <v>0.111</v>
      </c>
      <c r="CB2627">
        <v>0.13200000000000001</v>
      </c>
      <c r="CC2627">
        <v>0.255</v>
      </c>
      <c r="CD2627">
        <v>0.13600000000000001</v>
      </c>
      <c r="CE2627">
        <v>1.1240000000000001</v>
      </c>
      <c r="CF2627">
        <v>-5.0000000000000001E-3</v>
      </c>
      <c r="CG2627">
        <v>5.0999999999999997E-2</v>
      </c>
      <c r="CH2627">
        <v>46.362476000000001</v>
      </c>
      <c r="CI2627">
        <v>3</v>
      </c>
      <c r="CJ2627">
        <v>5</v>
      </c>
      <c r="CK2627">
        <v>74</v>
      </c>
      <c r="CL2627">
        <v>251</v>
      </c>
      <c r="CM2627">
        <v>8229</v>
      </c>
      <c r="CN2627">
        <v>0.14699999999999999</v>
      </c>
      <c r="CO2627">
        <v>561</v>
      </c>
      <c r="CP2627">
        <v>0.01</v>
      </c>
      <c r="CQ2627">
        <v>9055</v>
      </c>
      <c r="CR2627">
        <v>9011</v>
      </c>
      <c r="CS2627">
        <v>827</v>
      </c>
      <c r="CT2627">
        <v>869</v>
      </c>
      <c r="CU2627">
        <v>70432</v>
      </c>
      <c r="CV2627">
        <v>0.84</v>
      </c>
      <c r="CW2627">
        <v>6.5000000000000002E-2</v>
      </c>
      <c r="CX2627">
        <v>5.7000000000000002E-2</v>
      </c>
      <c r="CY2627">
        <v>0</v>
      </c>
      <c r="CZ2627">
        <v>5.0000000000000001E-3</v>
      </c>
      <c r="DA2627">
        <v>3.3000000000000002E-2</v>
      </c>
      <c r="DB2627">
        <v>1.7999999999999999E-2</v>
      </c>
      <c r="DC2627">
        <v>0.38600000000000001</v>
      </c>
      <c r="DD2627">
        <v>0.318</v>
      </c>
      <c r="DE2627">
        <v>0.185</v>
      </c>
      <c r="DF2627">
        <v>91.106710929427194</v>
      </c>
      <c r="DG2627">
        <v>0.206779661016949</v>
      </c>
      <c r="DH2627">
        <v>0.30719999999999997</v>
      </c>
      <c r="DI2627">
        <v>0.31230000000000002</v>
      </c>
      <c r="DJ2627">
        <v>53.5</v>
      </c>
      <c r="DK2627">
        <v>2.95</v>
      </c>
      <c r="DL2627">
        <v>3.56</v>
      </c>
      <c r="DM2627">
        <v>20.677966101694899</v>
      </c>
      <c r="DN2627">
        <v>370.66</v>
      </c>
      <c r="DO2627">
        <v>474.33</v>
      </c>
      <c r="DP2627">
        <v>27.969028219932</v>
      </c>
      <c r="DQ2627">
        <v>1048.33750433362</v>
      </c>
      <c r="DR2627">
        <v>1485.29249613601</v>
      </c>
      <c r="DS2627">
        <v>41.680755481522297</v>
      </c>
      <c r="DT2627">
        <v>763149000</v>
      </c>
      <c r="DU2627">
        <v>13200.76</v>
      </c>
    </row>
    <row r="2628" spans="1:125" x14ac:dyDescent="0.3">
      <c r="A2628">
        <v>48201</v>
      </c>
      <c r="B2628" t="s">
        <v>3142</v>
      </c>
      <c r="C2628" t="s">
        <v>3025</v>
      </c>
      <c r="D2628" t="s">
        <v>3026</v>
      </c>
      <c r="E2628" t="s">
        <v>118</v>
      </c>
      <c r="F2628" t="s">
        <v>210</v>
      </c>
      <c r="G2628">
        <v>4826420</v>
      </c>
      <c r="H2628" t="s">
        <v>3037</v>
      </c>
      <c r="I2628">
        <v>1312112</v>
      </c>
      <c r="J2628">
        <v>707914</v>
      </c>
      <c r="K2628">
        <v>545955</v>
      </c>
      <c r="L2628">
        <v>1641257</v>
      </c>
      <c r="M2628">
        <v>918193</v>
      </c>
      <c r="N2628">
        <v>700630</v>
      </c>
      <c r="O2628">
        <v>1557484</v>
      </c>
      <c r="P2628">
        <v>808771</v>
      </c>
      <c r="Q2628">
        <v>722695</v>
      </c>
      <c r="R2628" t="s">
        <v>3731</v>
      </c>
      <c r="S2628" t="s">
        <v>130</v>
      </c>
      <c r="T2628" t="s">
        <v>131</v>
      </c>
      <c r="U2628" t="str">
        <f t="shared" si="259"/>
        <v>Harris</v>
      </c>
      <c r="V2628" s="2">
        <f t="shared" si="264"/>
        <v>0.94895802424605047</v>
      </c>
      <c r="W2628">
        <v>0.49390000000000001</v>
      </c>
      <c r="X2628">
        <v>0.53952</v>
      </c>
      <c r="Y2628">
        <v>0.55944000000000005</v>
      </c>
      <c r="Z2628">
        <f t="shared" si="260"/>
        <v>0.51928045488749808</v>
      </c>
      <c r="AA2628">
        <v>0.49308463424996951</v>
      </c>
      <c r="AB2628">
        <v>0.41609000000000002</v>
      </c>
      <c r="AC2628">
        <v>0.42688999999999999</v>
      </c>
      <c r="AD2628">
        <f t="shared" si="261"/>
        <v>0.46401439757968621</v>
      </c>
      <c r="AE2628">
        <v>0.1</v>
      </c>
      <c r="AF2628">
        <v>12.3</v>
      </c>
      <c r="AG2628">
        <v>13.3</v>
      </c>
      <c r="AH2628" s="3">
        <f t="shared" si="263"/>
        <v>5.5266057307811867</v>
      </c>
      <c r="AI2628">
        <v>13.255000000000001</v>
      </c>
      <c r="AJ2628">
        <v>1</v>
      </c>
      <c r="AK2628">
        <v>1</v>
      </c>
      <c r="AL2628">
        <v>2</v>
      </c>
      <c r="AM2628">
        <v>2</v>
      </c>
      <c r="AN2628">
        <v>2</v>
      </c>
      <c r="AO2628">
        <v>2</v>
      </c>
      <c r="AP2628">
        <f t="shared" si="262"/>
        <v>2</v>
      </c>
      <c r="AQ2628">
        <v>0</v>
      </c>
      <c r="AS2628">
        <v>0</v>
      </c>
      <c r="AU2628">
        <v>0.56399999999999995</v>
      </c>
      <c r="AV2628">
        <v>0</v>
      </c>
      <c r="AW2628">
        <v>0</v>
      </c>
      <c r="AX2628">
        <v>4107666</v>
      </c>
      <c r="AY2628">
        <v>4179568</v>
      </c>
      <c r="AZ2628">
        <v>4263094</v>
      </c>
      <c r="BA2628">
        <v>4353187</v>
      </c>
      <c r="BB2628">
        <v>4455994</v>
      </c>
      <c r="BC2628">
        <v>4557846</v>
      </c>
      <c r="BD2628">
        <v>4623960</v>
      </c>
      <c r="BE2628">
        <v>4657972</v>
      </c>
      <c r="BF2628">
        <v>4680045</v>
      </c>
      <c r="BG2628">
        <v>4713325</v>
      </c>
      <c r="BH2628">
        <v>4734792</v>
      </c>
      <c r="BI2628">
        <v>4735517</v>
      </c>
      <c r="BJ2628">
        <v>4781337</v>
      </c>
      <c r="BK2628">
        <v>4835125</v>
      </c>
      <c r="BL2628">
        <v>3670</v>
      </c>
      <c r="BM2628">
        <v>1803689</v>
      </c>
      <c r="BN2628">
        <v>1827402</v>
      </c>
      <c r="BO2628">
        <v>1856153</v>
      </c>
      <c r="BP2628">
        <v>1886635</v>
      </c>
      <c r="BQ2628">
        <v>1925219</v>
      </c>
      <c r="BR2628">
        <v>1966524</v>
      </c>
      <c r="BS2628">
        <v>1991558</v>
      </c>
      <c r="BT2628">
        <v>2001239</v>
      </c>
      <c r="BU2628">
        <v>2004277</v>
      </c>
      <c r="BV2628">
        <v>2012473</v>
      </c>
      <c r="BW2628">
        <v>2014724</v>
      </c>
      <c r="BX2628">
        <v>2008494</v>
      </c>
      <c r="BY2628">
        <v>2024432</v>
      </c>
      <c r="BZ2628">
        <v>2043014</v>
      </c>
      <c r="CA2628">
        <v>0.17899999999999999</v>
      </c>
      <c r="CB2628">
        <v>0.16400000000000001</v>
      </c>
      <c r="CC2628">
        <v>0.224</v>
      </c>
      <c r="CD2628">
        <v>8.2000000000000003E-2</v>
      </c>
      <c r="CE2628">
        <v>0.90700000000000003</v>
      </c>
      <c r="CF2628">
        <v>1.4E-2</v>
      </c>
      <c r="CG2628">
        <v>6.2E-2</v>
      </c>
      <c r="CH2628">
        <v>51.212507899999999</v>
      </c>
      <c r="CI2628">
        <v>3</v>
      </c>
      <c r="CJ2628">
        <v>6</v>
      </c>
      <c r="CK2628">
        <v>86</v>
      </c>
      <c r="CL2628">
        <v>251</v>
      </c>
      <c r="CM2628">
        <v>1493160</v>
      </c>
      <c r="CN2628">
        <v>0.315</v>
      </c>
      <c r="CO2628">
        <v>1025092</v>
      </c>
      <c r="CP2628">
        <v>0.216</v>
      </c>
      <c r="CQ2628">
        <v>2057494</v>
      </c>
      <c r="CR2628">
        <v>2085860</v>
      </c>
      <c r="CS2628">
        <v>103417</v>
      </c>
      <c r="CT2628">
        <v>109874</v>
      </c>
      <c r="CU2628">
        <v>68748</v>
      </c>
      <c r="CV2628">
        <v>0.27600000000000002</v>
      </c>
      <c r="CW2628">
        <v>0.439</v>
      </c>
      <c r="CX2628">
        <v>0.185</v>
      </c>
      <c r="CY2628">
        <v>1E-3</v>
      </c>
      <c r="CZ2628">
        <v>7.0000000000000007E-2</v>
      </c>
      <c r="DA2628">
        <v>2.8000000000000001E-2</v>
      </c>
      <c r="DB2628">
        <v>0.26200000000000001</v>
      </c>
      <c r="DC2628">
        <v>0.22900000000000001</v>
      </c>
      <c r="DD2628">
        <v>0.26100000000000001</v>
      </c>
      <c r="DE2628">
        <v>0.33200000000000002</v>
      </c>
      <c r="DF2628">
        <v>98.834190946876603</v>
      </c>
      <c r="DG2628">
        <v>0.245791245791246</v>
      </c>
      <c r="DH2628">
        <v>0.25380000000000003</v>
      </c>
      <c r="DI2628">
        <v>0.35549999999999998</v>
      </c>
      <c r="DJ2628">
        <v>27.4</v>
      </c>
      <c r="DK2628">
        <v>2.95</v>
      </c>
      <c r="DL2628">
        <v>3.7</v>
      </c>
      <c r="DM2628">
        <v>25.4237288135593</v>
      </c>
      <c r="DN2628">
        <v>572.89</v>
      </c>
      <c r="DO2628">
        <v>746.79</v>
      </c>
      <c r="DP2628">
        <v>30.354867426556599</v>
      </c>
      <c r="DQ2628">
        <v>1055.1965219475101</v>
      </c>
      <c r="DR2628">
        <v>1793.6838233214801</v>
      </c>
      <c r="DS2628">
        <v>69.985759620491393</v>
      </c>
      <c r="DT2628">
        <v>42255720000</v>
      </c>
      <c r="DU2628">
        <v>8838.42</v>
      </c>
    </row>
    <row r="2629" spans="1:125" x14ac:dyDescent="0.3">
      <c r="A2629">
        <v>48203</v>
      </c>
      <c r="B2629" t="s">
        <v>3143</v>
      </c>
      <c r="C2629" t="s">
        <v>3025</v>
      </c>
      <c r="D2629" t="s">
        <v>3026</v>
      </c>
      <c r="E2629" t="s">
        <v>118</v>
      </c>
      <c r="F2629" t="s">
        <v>125</v>
      </c>
      <c r="G2629">
        <v>4830980</v>
      </c>
      <c r="H2629" t="s">
        <v>3132</v>
      </c>
      <c r="I2629">
        <v>26548</v>
      </c>
      <c r="J2629">
        <v>7151</v>
      </c>
      <c r="K2629">
        <v>18749</v>
      </c>
      <c r="L2629">
        <v>29717</v>
      </c>
      <c r="M2629">
        <v>7908</v>
      </c>
      <c r="N2629">
        <v>21466</v>
      </c>
      <c r="O2629">
        <v>30243</v>
      </c>
      <c r="P2629">
        <v>7369</v>
      </c>
      <c r="Q2629">
        <v>22658</v>
      </c>
      <c r="R2629" t="s">
        <v>3732</v>
      </c>
      <c r="S2629" t="s">
        <v>121</v>
      </c>
      <c r="T2629" t="s">
        <v>121</v>
      </c>
      <c r="U2629" t="str">
        <f t="shared" si="259"/>
        <v>Trump</v>
      </c>
      <c r="V2629" s="2">
        <f t="shared" si="264"/>
        <v>1.0177003062220278</v>
      </c>
      <c r="W2629">
        <v>0.32312000000000002</v>
      </c>
      <c r="X2629">
        <v>0.26935999999999999</v>
      </c>
      <c r="Y2629">
        <v>0.26611000000000001</v>
      </c>
      <c r="Z2629">
        <f t="shared" si="260"/>
        <v>0.24365968984558412</v>
      </c>
      <c r="AA2629">
        <v>0.669163163928162</v>
      </c>
      <c r="AB2629">
        <v>0.70623000000000002</v>
      </c>
      <c r="AC2629">
        <v>0.72235000000000005</v>
      </c>
      <c r="AD2629">
        <f t="shared" si="261"/>
        <v>0.74919816155804653</v>
      </c>
      <c r="AE2629">
        <v>34.6</v>
      </c>
      <c r="AF2629">
        <v>43.7</v>
      </c>
      <c r="AG2629">
        <v>45.6</v>
      </c>
      <c r="AH2629" s="3">
        <f t="shared" si="263"/>
        <v>50.553847171246247</v>
      </c>
      <c r="AI2629">
        <v>-45.624000000000002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f t="shared" si="262"/>
        <v>1</v>
      </c>
      <c r="AQ2629">
        <v>0</v>
      </c>
      <c r="AS2629">
        <v>0</v>
      </c>
      <c r="AU2629">
        <v>0.155</v>
      </c>
      <c r="AV2629">
        <v>0</v>
      </c>
      <c r="AW2629">
        <v>0</v>
      </c>
      <c r="AX2629">
        <v>65765</v>
      </c>
      <c r="AY2629">
        <v>66338</v>
      </c>
      <c r="AZ2629">
        <v>66256</v>
      </c>
      <c r="BA2629">
        <v>66267</v>
      </c>
      <c r="BB2629">
        <v>66581</v>
      </c>
      <c r="BC2629">
        <v>66685</v>
      </c>
      <c r="BD2629">
        <v>66611</v>
      </c>
      <c r="BE2629">
        <v>66468</v>
      </c>
      <c r="BF2629">
        <v>66584</v>
      </c>
      <c r="BG2629">
        <v>66553</v>
      </c>
      <c r="BH2629">
        <v>68801</v>
      </c>
      <c r="BI2629">
        <v>69527</v>
      </c>
      <c r="BJ2629">
        <v>70038</v>
      </c>
      <c r="BK2629">
        <v>70895</v>
      </c>
      <c r="BL2629">
        <v>-31</v>
      </c>
      <c r="BM2629">
        <v>25644</v>
      </c>
      <c r="BN2629">
        <v>25663</v>
      </c>
      <c r="BO2629">
        <v>25316</v>
      </c>
      <c r="BP2629">
        <v>24787</v>
      </c>
      <c r="BQ2629">
        <v>24614</v>
      </c>
      <c r="BR2629">
        <v>24585</v>
      </c>
      <c r="BS2629">
        <v>24396</v>
      </c>
      <c r="BT2629">
        <v>24066</v>
      </c>
      <c r="BU2629">
        <v>24006</v>
      </c>
      <c r="BV2629">
        <v>23781</v>
      </c>
      <c r="BW2629">
        <v>24234</v>
      </c>
      <c r="BX2629">
        <v>24348</v>
      </c>
      <c r="BY2629">
        <v>24627</v>
      </c>
      <c r="BZ2629">
        <v>24955</v>
      </c>
      <c r="CA2629">
        <v>0.107</v>
      </c>
      <c r="CB2629">
        <v>0.157</v>
      </c>
      <c r="CC2629">
        <v>0.253</v>
      </c>
      <c r="CD2629">
        <v>0.13700000000000001</v>
      </c>
      <c r="CE2629">
        <v>1.008</v>
      </c>
      <c r="CF2629">
        <v>-3.4000000000000002E-2</v>
      </c>
      <c r="CG2629">
        <v>8.3000000000000004E-2</v>
      </c>
      <c r="CH2629">
        <v>53.605615800000002</v>
      </c>
      <c r="CI2629">
        <v>3</v>
      </c>
      <c r="CJ2629">
        <v>6</v>
      </c>
      <c r="CK2629">
        <v>92</v>
      </c>
      <c r="CL2629">
        <v>251</v>
      </c>
      <c r="CM2629">
        <v>23296</v>
      </c>
      <c r="CN2629">
        <v>0.42499999999999999</v>
      </c>
      <c r="CO2629">
        <v>0</v>
      </c>
      <c r="CP2629">
        <v>0</v>
      </c>
      <c r="CQ2629">
        <v>19550</v>
      </c>
      <c r="CR2629">
        <v>18893</v>
      </c>
      <c r="CS2629">
        <v>1292</v>
      </c>
      <c r="CT2629">
        <v>1399</v>
      </c>
      <c r="CU2629">
        <v>64636</v>
      </c>
      <c r="CV2629">
        <v>0.61399999999999999</v>
      </c>
      <c r="CW2629">
        <v>0.13900000000000001</v>
      </c>
      <c r="CX2629">
        <v>0.20599999999999999</v>
      </c>
      <c r="CY2629">
        <v>2E-3</v>
      </c>
      <c r="CZ2629">
        <v>6.0000000000000001E-3</v>
      </c>
      <c r="DA2629">
        <v>3.3000000000000002E-2</v>
      </c>
      <c r="DB2629">
        <v>4.7E-2</v>
      </c>
      <c r="DC2629">
        <v>0.32800000000000001</v>
      </c>
      <c r="DD2629">
        <v>0.34300000000000003</v>
      </c>
      <c r="DE2629">
        <v>0.222</v>
      </c>
      <c r="DF2629">
        <v>91.444502206470702</v>
      </c>
      <c r="DG2629">
        <v>0.28621908127208501</v>
      </c>
      <c r="DH2629">
        <v>0.311</v>
      </c>
      <c r="DI2629">
        <v>0.34489999999999998</v>
      </c>
      <c r="DJ2629">
        <v>56</v>
      </c>
      <c r="DK2629">
        <v>2.83</v>
      </c>
      <c r="DL2629">
        <v>3.64</v>
      </c>
      <c r="DM2629">
        <v>28.621908127208499</v>
      </c>
      <c r="DN2629">
        <v>363.9</v>
      </c>
      <c r="DO2629">
        <v>520.54</v>
      </c>
      <c r="DP2629">
        <v>43.044792525419098</v>
      </c>
      <c r="DQ2629">
        <v>900.93845938286995</v>
      </c>
      <c r="DR2629">
        <v>1303.8197367032999</v>
      </c>
      <c r="DS2629">
        <v>44.717957494721396</v>
      </c>
      <c r="DT2629">
        <v>834536000</v>
      </c>
      <c r="DU2629">
        <v>11929.61</v>
      </c>
    </row>
    <row r="2630" spans="1:125" x14ac:dyDescent="0.3">
      <c r="A2630">
        <v>48205</v>
      </c>
      <c r="B2630" t="s">
        <v>3144</v>
      </c>
      <c r="C2630" t="s">
        <v>3025</v>
      </c>
      <c r="D2630" t="s">
        <v>3026</v>
      </c>
      <c r="E2630" t="s">
        <v>118</v>
      </c>
      <c r="F2630" t="s">
        <v>125</v>
      </c>
      <c r="I2630">
        <v>1952</v>
      </c>
      <c r="J2630">
        <v>173</v>
      </c>
      <c r="K2630">
        <v>1730</v>
      </c>
      <c r="L2630">
        <v>2078</v>
      </c>
      <c r="M2630">
        <v>195</v>
      </c>
      <c r="N2630">
        <v>1868</v>
      </c>
      <c r="O2630">
        <v>2022</v>
      </c>
      <c r="P2630">
        <v>163</v>
      </c>
      <c r="Q2630">
        <v>1843</v>
      </c>
      <c r="R2630" t="s">
        <v>3732</v>
      </c>
      <c r="S2630" t="s">
        <v>121</v>
      </c>
      <c r="T2630" t="s">
        <v>121</v>
      </c>
      <c r="U2630" t="str">
        <f t="shared" si="259"/>
        <v>Trump</v>
      </c>
      <c r="V2630" s="2">
        <f t="shared" si="264"/>
        <v>0.97305101058710297</v>
      </c>
      <c r="W2630">
        <v>9.6180000000000002E-2</v>
      </c>
      <c r="X2630">
        <v>8.863E-2</v>
      </c>
      <c r="Y2630">
        <v>9.3840000000000007E-2</v>
      </c>
      <c r="Z2630">
        <f t="shared" si="260"/>
        <v>8.0613254203758658E-2</v>
      </c>
      <c r="AA2630">
        <v>0.89283847360167279</v>
      </c>
      <c r="AB2630">
        <v>0.88627</v>
      </c>
      <c r="AC2630">
        <v>0.89893999999999996</v>
      </c>
      <c r="AD2630">
        <f t="shared" si="261"/>
        <v>0.91147378832838777</v>
      </c>
      <c r="AE2630">
        <v>79.7</v>
      </c>
      <c r="AF2630">
        <v>79.8</v>
      </c>
      <c r="AG2630">
        <v>80.5</v>
      </c>
      <c r="AH2630" s="3">
        <f t="shared" si="263"/>
        <v>83.086053412462917</v>
      </c>
      <c r="AI2630">
        <v>-80.510000000000005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f t="shared" si="262"/>
        <v>1</v>
      </c>
      <c r="AQ2630">
        <v>0</v>
      </c>
      <c r="AS2630">
        <v>0</v>
      </c>
      <c r="AU2630">
        <v>0</v>
      </c>
      <c r="AV2630">
        <v>0</v>
      </c>
      <c r="AW2630">
        <v>0</v>
      </c>
      <c r="AX2630">
        <v>6064</v>
      </c>
      <c r="AY2630">
        <v>6031</v>
      </c>
      <c r="AZ2630">
        <v>6090</v>
      </c>
      <c r="BA2630">
        <v>5999</v>
      </c>
      <c r="BB2630">
        <v>6055</v>
      </c>
      <c r="BC2630">
        <v>5702</v>
      </c>
      <c r="BD2630">
        <v>5740</v>
      </c>
      <c r="BE2630">
        <v>5716</v>
      </c>
      <c r="BF2630">
        <v>5611</v>
      </c>
      <c r="BG2630">
        <v>5576</v>
      </c>
      <c r="BH2630">
        <v>5349</v>
      </c>
      <c r="BI2630">
        <v>5393</v>
      </c>
      <c r="BJ2630">
        <v>5228</v>
      </c>
      <c r="BK2630">
        <v>5145</v>
      </c>
      <c r="BL2630">
        <v>-26</v>
      </c>
      <c r="BM2630">
        <v>3064</v>
      </c>
      <c r="BN2630">
        <v>3031</v>
      </c>
      <c r="BO2630">
        <v>3065</v>
      </c>
      <c r="BP2630">
        <v>2969</v>
      </c>
      <c r="BQ2630">
        <v>2978</v>
      </c>
      <c r="BR2630">
        <v>2589</v>
      </c>
      <c r="BS2630">
        <v>2665</v>
      </c>
      <c r="BT2630">
        <v>2634</v>
      </c>
      <c r="BU2630">
        <v>2590</v>
      </c>
      <c r="BV2630">
        <v>2560</v>
      </c>
      <c r="BW2630">
        <v>2276</v>
      </c>
      <c r="BX2630">
        <v>2352</v>
      </c>
      <c r="BY2630">
        <v>2272</v>
      </c>
      <c r="BZ2630">
        <v>2254</v>
      </c>
      <c r="CA2630">
        <v>0.158</v>
      </c>
      <c r="CB2630">
        <v>0.09</v>
      </c>
      <c r="CC2630">
        <v>0.55300000000000005</v>
      </c>
      <c r="CD2630">
        <v>0.113</v>
      </c>
      <c r="CE2630">
        <v>1.069</v>
      </c>
      <c r="CF2630">
        <v>0.129</v>
      </c>
      <c r="CG2630">
        <v>0.14299999999999999</v>
      </c>
      <c r="CH2630">
        <v>31.397574899999999</v>
      </c>
      <c r="CI2630">
        <v>2</v>
      </c>
      <c r="CJ2630">
        <v>4</v>
      </c>
      <c r="CK2630">
        <v>46</v>
      </c>
      <c r="CL2630">
        <v>251</v>
      </c>
      <c r="CM2630">
        <v>0</v>
      </c>
      <c r="CN2630">
        <v>0</v>
      </c>
      <c r="CO2630">
        <v>0</v>
      </c>
      <c r="CP2630">
        <v>0</v>
      </c>
      <c r="CQ2630">
        <v>1210</v>
      </c>
      <c r="CR2630">
        <v>1366</v>
      </c>
      <c r="CS2630">
        <v>112</v>
      </c>
      <c r="CT2630">
        <v>128</v>
      </c>
      <c r="CU2630">
        <v>84165</v>
      </c>
      <c r="CV2630">
        <v>0.59899999999999998</v>
      </c>
      <c r="CW2630">
        <v>0.27200000000000002</v>
      </c>
      <c r="CX2630">
        <v>7.3999999999999996E-2</v>
      </c>
      <c r="CY2630">
        <v>8.9999999999999993E-3</v>
      </c>
      <c r="CZ2630">
        <v>3.0000000000000001E-3</v>
      </c>
      <c r="DA2630">
        <v>4.3999999999999997E-2</v>
      </c>
      <c r="DB2630">
        <v>8.7999999999999995E-2</v>
      </c>
      <c r="DC2630">
        <v>0.35199999999999998</v>
      </c>
      <c r="DD2630">
        <v>0.23699999999999999</v>
      </c>
      <c r="DE2630">
        <v>0.253</v>
      </c>
      <c r="DF2630">
        <v>90.443731249932398</v>
      </c>
      <c r="DG2630">
        <v>0.15282392026578101</v>
      </c>
      <c r="DH2630">
        <v>0.29210000000000003</v>
      </c>
      <c r="DI2630">
        <v>0.40239999999999998</v>
      </c>
      <c r="DJ2630">
        <v>45.2</v>
      </c>
      <c r="DK2630">
        <v>3.02</v>
      </c>
      <c r="DL2630">
        <v>3.47</v>
      </c>
      <c r="DM2630">
        <v>14.9006622516556</v>
      </c>
      <c r="DN2630">
        <v>189.84</v>
      </c>
      <c r="DO2630">
        <v>235.53</v>
      </c>
      <c r="DP2630">
        <v>24.067635903919101</v>
      </c>
      <c r="DQ2630">
        <v>1084.4959323625601</v>
      </c>
      <c r="DR2630">
        <v>1617.0240062703399</v>
      </c>
      <c r="DS2630">
        <v>49.103741011519901</v>
      </c>
      <c r="DT2630">
        <v>19522000</v>
      </c>
      <c r="DU2630">
        <v>3748.46</v>
      </c>
    </row>
    <row r="2631" spans="1:125" x14ac:dyDescent="0.3">
      <c r="A2631">
        <v>48207</v>
      </c>
      <c r="B2631" t="s">
        <v>3145</v>
      </c>
      <c r="C2631" t="s">
        <v>3025</v>
      </c>
      <c r="D2631" t="s">
        <v>3026</v>
      </c>
      <c r="E2631" t="s">
        <v>118</v>
      </c>
      <c r="F2631" t="s">
        <v>125</v>
      </c>
      <c r="I2631">
        <v>1770</v>
      </c>
      <c r="J2631">
        <v>314</v>
      </c>
      <c r="K2631">
        <v>1403</v>
      </c>
      <c r="L2631">
        <v>2214</v>
      </c>
      <c r="M2631">
        <v>353</v>
      </c>
      <c r="N2631">
        <v>1840</v>
      </c>
      <c r="O2631">
        <v>2247</v>
      </c>
      <c r="P2631">
        <v>313</v>
      </c>
      <c r="Q2631">
        <v>1918</v>
      </c>
      <c r="R2631" t="s">
        <v>3732</v>
      </c>
      <c r="S2631" t="s">
        <v>121</v>
      </c>
      <c r="T2631" t="s">
        <v>121</v>
      </c>
      <c r="U2631" t="str">
        <f t="shared" si="259"/>
        <v>Trump</v>
      </c>
      <c r="V2631" s="2">
        <f t="shared" si="264"/>
        <v>1.0149051490514904</v>
      </c>
      <c r="W2631">
        <v>0.27471000000000001</v>
      </c>
      <c r="X2631">
        <v>0.1774</v>
      </c>
      <c r="Y2631">
        <v>0.15944</v>
      </c>
      <c r="Z2631">
        <f t="shared" si="260"/>
        <v>0.13929684023141967</v>
      </c>
      <c r="AA2631">
        <v>0.70740188772975654</v>
      </c>
      <c r="AB2631">
        <v>0.79266000000000003</v>
      </c>
      <c r="AC2631">
        <v>0.83106999999999998</v>
      </c>
      <c r="AD2631">
        <f t="shared" si="261"/>
        <v>0.85358255451713394</v>
      </c>
      <c r="AE2631">
        <v>43.3</v>
      </c>
      <c r="AF2631">
        <v>61.5</v>
      </c>
      <c r="AG2631">
        <v>67.2</v>
      </c>
      <c r="AH2631" s="3">
        <f t="shared" si="263"/>
        <v>71.428571428571431</v>
      </c>
      <c r="AI2631">
        <v>-67.162999999999997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f t="shared" si="262"/>
        <v>1</v>
      </c>
      <c r="AQ2631">
        <v>0</v>
      </c>
      <c r="AS2631">
        <v>0</v>
      </c>
      <c r="AU2631">
        <v>0</v>
      </c>
      <c r="AV2631">
        <v>0</v>
      </c>
      <c r="AW2631">
        <v>1</v>
      </c>
      <c r="AX2631">
        <v>5879</v>
      </c>
      <c r="AY2631">
        <v>5959</v>
      </c>
      <c r="AZ2631">
        <v>5885</v>
      </c>
      <c r="BA2631">
        <v>5901</v>
      </c>
      <c r="BB2631">
        <v>5811</v>
      </c>
      <c r="BC2631">
        <v>5821</v>
      </c>
      <c r="BD2631">
        <v>5751</v>
      </c>
      <c r="BE2631">
        <v>5699</v>
      </c>
      <c r="BF2631">
        <v>5699</v>
      </c>
      <c r="BG2631">
        <v>5658</v>
      </c>
      <c r="BH2631">
        <v>5433</v>
      </c>
      <c r="BI2631">
        <v>5375</v>
      </c>
      <c r="BJ2631">
        <v>5376</v>
      </c>
      <c r="BK2631">
        <v>5385</v>
      </c>
      <c r="BL2631">
        <v>20</v>
      </c>
      <c r="BM2631">
        <v>2174</v>
      </c>
      <c r="BN2631">
        <v>2167</v>
      </c>
      <c r="BO2631">
        <v>2130</v>
      </c>
      <c r="BP2631">
        <v>2175</v>
      </c>
      <c r="BQ2631">
        <v>2114</v>
      </c>
      <c r="BR2631">
        <v>2098</v>
      </c>
      <c r="BS2631">
        <v>2054</v>
      </c>
      <c r="BT2631">
        <v>2064</v>
      </c>
      <c r="BU2631">
        <v>2082</v>
      </c>
      <c r="BV2631">
        <v>2083</v>
      </c>
      <c r="BW2631">
        <v>1955</v>
      </c>
      <c r="BX2631">
        <v>2001</v>
      </c>
      <c r="BY2631">
        <v>2031</v>
      </c>
      <c r="BZ2631">
        <v>2042</v>
      </c>
      <c r="CA2631">
        <v>0.20499999999999999</v>
      </c>
      <c r="CB2631">
        <v>0.20399999999999999</v>
      </c>
      <c r="CC2631">
        <v>0.317</v>
      </c>
      <c r="CD2631">
        <v>0.193</v>
      </c>
      <c r="CE2631">
        <v>0.72299999999999998</v>
      </c>
      <c r="CF2631">
        <v>0.11899999999999999</v>
      </c>
      <c r="CG2631">
        <v>-2.1999999999999999E-2</v>
      </c>
      <c r="CH2631">
        <v>85.641352900000001</v>
      </c>
      <c r="CI2631">
        <v>5</v>
      </c>
      <c r="CJ2631">
        <v>9</v>
      </c>
      <c r="CK2631">
        <v>194</v>
      </c>
      <c r="CL2631">
        <v>251</v>
      </c>
      <c r="CM2631">
        <v>867</v>
      </c>
      <c r="CN2631">
        <v>0.18099999999999999</v>
      </c>
      <c r="CO2631">
        <v>0</v>
      </c>
      <c r="CP2631">
        <v>0</v>
      </c>
      <c r="CQ2631">
        <v>949</v>
      </c>
      <c r="CR2631">
        <v>1062</v>
      </c>
      <c r="CS2631">
        <v>139</v>
      </c>
      <c r="CT2631">
        <v>136</v>
      </c>
      <c r="CU2631">
        <v>48587</v>
      </c>
      <c r="CV2631">
        <v>0.63600000000000001</v>
      </c>
      <c r="CW2631">
        <v>0.28599999999999998</v>
      </c>
      <c r="CX2631">
        <v>5.8000000000000003E-2</v>
      </c>
      <c r="CY2631">
        <v>2E-3</v>
      </c>
      <c r="CZ2631">
        <v>1E-3</v>
      </c>
      <c r="DA2631">
        <v>1.7000000000000001E-2</v>
      </c>
      <c r="DB2631">
        <v>5.3999999999999999E-2</v>
      </c>
      <c r="DC2631">
        <v>0.36</v>
      </c>
      <c r="DD2631">
        <v>0.23400000000000001</v>
      </c>
      <c r="DE2631">
        <v>0.20200000000000001</v>
      </c>
      <c r="DF2631">
        <v>91.070292085354694</v>
      </c>
      <c r="DG2631">
        <v>0.32616487455197102</v>
      </c>
      <c r="DH2631">
        <v>0.36770000000000003</v>
      </c>
      <c r="DI2631">
        <v>0.25</v>
      </c>
      <c r="DJ2631">
        <v>84.3</v>
      </c>
      <c r="DK2631">
        <v>2.97</v>
      </c>
      <c r="DL2631">
        <v>3.7</v>
      </c>
      <c r="DM2631">
        <v>24.579124579124599</v>
      </c>
      <c r="DQ2631">
        <v>409.13697305213498</v>
      </c>
      <c r="DR2631">
        <v>557.35913500895299</v>
      </c>
      <c r="DS2631">
        <v>36.228004731787102</v>
      </c>
      <c r="DT2631">
        <v>88191000</v>
      </c>
      <c r="DU2631">
        <v>16322.6</v>
      </c>
    </row>
    <row r="2632" spans="1:125" x14ac:dyDescent="0.3">
      <c r="A2632">
        <v>48209</v>
      </c>
      <c r="B2632" t="s">
        <v>3146</v>
      </c>
      <c r="C2632" t="s">
        <v>3025</v>
      </c>
      <c r="D2632" t="s">
        <v>3026</v>
      </c>
      <c r="E2632" t="s">
        <v>118</v>
      </c>
      <c r="F2632" t="s">
        <v>192</v>
      </c>
      <c r="G2632">
        <v>4812420</v>
      </c>
      <c r="H2632" t="s">
        <v>3041</v>
      </c>
      <c r="I2632">
        <v>72164</v>
      </c>
      <c r="J2632">
        <v>33224</v>
      </c>
      <c r="K2632">
        <v>33826</v>
      </c>
      <c r="L2632">
        <v>109395</v>
      </c>
      <c r="M2632">
        <v>59524</v>
      </c>
      <c r="N2632">
        <v>47680</v>
      </c>
      <c r="O2632">
        <v>125827</v>
      </c>
      <c r="P2632">
        <v>65528</v>
      </c>
      <c r="Q2632">
        <v>58438</v>
      </c>
      <c r="R2632" t="s">
        <v>3732</v>
      </c>
      <c r="S2632" t="s">
        <v>121</v>
      </c>
      <c r="T2632" t="s">
        <v>131</v>
      </c>
      <c r="U2632" t="str">
        <f t="shared" si="259"/>
        <v>Harris</v>
      </c>
      <c r="V2632" s="2">
        <f t="shared" si="264"/>
        <v>1.1502079619726679</v>
      </c>
      <c r="W2632">
        <v>0.43275000000000002</v>
      </c>
      <c r="X2632">
        <v>0.46039999999999998</v>
      </c>
      <c r="Y2632">
        <v>0.54412000000000005</v>
      </c>
      <c r="Z2632">
        <f t="shared" si="260"/>
        <v>0.52077852925047885</v>
      </c>
      <c r="AA2632">
        <v>0.53652708817000216</v>
      </c>
      <c r="AB2632">
        <v>0.46873999999999999</v>
      </c>
      <c r="AC2632">
        <v>0.43585000000000002</v>
      </c>
      <c r="AD2632">
        <f t="shared" si="261"/>
        <v>0.46443132237119217</v>
      </c>
      <c r="AE2632">
        <v>10.4</v>
      </c>
      <c r="AF2632">
        <v>0.8</v>
      </c>
      <c r="AG2632">
        <v>10.8</v>
      </c>
      <c r="AH2632" s="3">
        <f t="shared" si="263"/>
        <v>5.6347206879286684</v>
      </c>
      <c r="AI2632">
        <v>10.827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2</v>
      </c>
      <c r="AP2632">
        <f t="shared" si="262"/>
        <v>2</v>
      </c>
      <c r="AQ2632">
        <v>0</v>
      </c>
      <c r="AS2632">
        <v>1</v>
      </c>
      <c r="AT2632">
        <v>8.3720000000000105</v>
      </c>
      <c r="AU2632">
        <v>0.79300000000000004</v>
      </c>
      <c r="AV2632">
        <v>0</v>
      </c>
      <c r="AW2632">
        <v>0</v>
      </c>
      <c r="AX2632">
        <v>158214</v>
      </c>
      <c r="AY2632">
        <v>163270</v>
      </c>
      <c r="AZ2632">
        <v>168519</v>
      </c>
      <c r="BA2632">
        <v>176035</v>
      </c>
      <c r="BB2632">
        <v>184854</v>
      </c>
      <c r="BC2632">
        <v>194662</v>
      </c>
      <c r="BD2632">
        <v>204546</v>
      </c>
      <c r="BE2632">
        <v>214726</v>
      </c>
      <c r="BF2632">
        <v>222706</v>
      </c>
      <c r="BG2632">
        <v>230191</v>
      </c>
      <c r="BH2632">
        <v>243968</v>
      </c>
      <c r="BI2632">
        <v>255955</v>
      </c>
      <c r="BJ2632">
        <v>269103</v>
      </c>
      <c r="BK2632">
        <v>280486</v>
      </c>
      <c r="BL2632">
        <v>2911</v>
      </c>
      <c r="BM2632">
        <v>61458</v>
      </c>
      <c r="BN2632">
        <v>62908</v>
      </c>
      <c r="BO2632">
        <v>64387</v>
      </c>
      <c r="BP2632">
        <v>67056</v>
      </c>
      <c r="BQ2632">
        <v>70889</v>
      </c>
      <c r="BR2632">
        <v>75154</v>
      </c>
      <c r="BS2632">
        <v>79575</v>
      </c>
      <c r="BT2632">
        <v>83982</v>
      </c>
      <c r="BU2632">
        <v>87489</v>
      </c>
      <c r="BV2632">
        <v>90806</v>
      </c>
      <c r="BW2632">
        <v>96765</v>
      </c>
      <c r="BX2632">
        <v>102549</v>
      </c>
      <c r="BY2632">
        <v>109529</v>
      </c>
      <c r="BZ2632">
        <v>115807</v>
      </c>
      <c r="CA2632">
        <v>9.0999999999999998E-2</v>
      </c>
      <c r="CB2632">
        <v>9.9000000000000005E-2</v>
      </c>
      <c r="CC2632">
        <v>0.17899999999999999</v>
      </c>
      <c r="CD2632">
        <v>4.8000000000000001E-2</v>
      </c>
      <c r="CE2632">
        <v>0.86099999999999999</v>
      </c>
      <c r="CF2632">
        <v>0.15</v>
      </c>
      <c r="CG2632">
        <v>0.27</v>
      </c>
      <c r="CH2632">
        <v>11.997447299999999</v>
      </c>
      <c r="CI2632">
        <v>1</v>
      </c>
      <c r="CJ2632">
        <v>2</v>
      </c>
      <c r="CK2632">
        <v>20</v>
      </c>
      <c r="CL2632">
        <v>251</v>
      </c>
      <c r="CM2632">
        <v>0</v>
      </c>
      <c r="CN2632">
        <v>0</v>
      </c>
      <c r="CO2632">
        <v>110642</v>
      </c>
      <c r="CP2632">
        <v>0.41699999999999998</v>
      </c>
      <c r="CQ2632">
        <v>63484</v>
      </c>
      <c r="CR2632">
        <v>73007</v>
      </c>
      <c r="CS2632">
        <v>4452</v>
      </c>
      <c r="CT2632">
        <v>5656</v>
      </c>
      <c r="CU2632">
        <v>89074</v>
      </c>
      <c r="CV2632">
        <v>0.50700000000000001</v>
      </c>
      <c r="CW2632">
        <v>0.40300000000000002</v>
      </c>
      <c r="CX2632">
        <v>3.5000000000000003E-2</v>
      </c>
      <c r="CY2632">
        <v>1E-3</v>
      </c>
      <c r="CZ2632">
        <v>1.6E-2</v>
      </c>
      <c r="DA2632">
        <v>3.6999999999999998E-2</v>
      </c>
      <c r="DB2632">
        <v>9.2999999999999999E-2</v>
      </c>
      <c r="DC2632">
        <v>0.223</v>
      </c>
      <c r="DD2632">
        <v>0.28299999999999997</v>
      </c>
      <c r="DE2632">
        <v>0.40400000000000003</v>
      </c>
      <c r="DF2632">
        <v>95.193684229751796</v>
      </c>
      <c r="DG2632">
        <v>0.21568627450980399</v>
      </c>
      <c r="DH2632">
        <v>0.2006</v>
      </c>
      <c r="DI2632">
        <v>0.38080000000000003</v>
      </c>
      <c r="DJ2632">
        <v>10.4</v>
      </c>
      <c r="DK2632">
        <v>3.06</v>
      </c>
      <c r="DL2632">
        <v>3.72</v>
      </c>
      <c r="DM2632">
        <v>21.568627450980401</v>
      </c>
      <c r="DN2632">
        <v>531.98</v>
      </c>
      <c r="DO2632">
        <v>839.52</v>
      </c>
      <c r="DP2632">
        <v>57.810444001654197</v>
      </c>
      <c r="DQ2632">
        <v>1650.8115567812399</v>
      </c>
      <c r="DR2632">
        <v>2760.7148840650102</v>
      </c>
      <c r="DS2632">
        <v>67.233799201640295</v>
      </c>
      <c r="DT2632">
        <v>1937277000</v>
      </c>
      <c r="DU2632">
        <v>7195.75</v>
      </c>
    </row>
    <row r="2633" spans="1:125" x14ac:dyDescent="0.3">
      <c r="A2633">
        <v>48211</v>
      </c>
      <c r="B2633" t="s">
        <v>3147</v>
      </c>
      <c r="C2633" t="s">
        <v>3025</v>
      </c>
      <c r="D2633" t="s">
        <v>3026</v>
      </c>
      <c r="E2633" t="s">
        <v>118</v>
      </c>
      <c r="F2633" t="s">
        <v>125</v>
      </c>
      <c r="I2633">
        <v>1704</v>
      </c>
      <c r="J2633">
        <v>181</v>
      </c>
      <c r="K2633">
        <v>1462</v>
      </c>
      <c r="L2633">
        <v>1720</v>
      </c>
      <c r="M2633">
        <v>206</v>
      </c>
      <c r="N2633">
        <v>1486</v>
      </c>
      <c r="O2633">
        <v>1614</v>
      </c>
      <c r="P2633">
        <v>190</v>
      </c>
      <c r="Q2633">
        <v>1412</v>
      </c>
      <c r="R2633" t="s">
        <v>3732</v>
      </c>
      <c r="S2633" t="s">
        <v>121</v>
      </c>
      <c r="T2633" t="s">
        <v>121</v>
      </c>
      <c r="U2633" t="str">
        <f t="shared" ref="U2633:U2696" si="265">IF(AP2633=1,"Trump",IF(AP2633=2,"Harris",""))</f>
        <v>Trump</v>
      </c>
      <c r="V2633" s="2">
        <f t="shared" si="264"/>
        <v>0.93837209302325586</v>
      </c>
      <c r="W2633">
        <v>0.12723999999999999</v>
      </c>
      <c r="X2633">
        <v>0.10621999999999999</v>
      </c>
      <c r="Y2633">
        <v>0.11977</v>
      </c>
      <c r="Z2633">
        <f t="shared" ref="Z2633:Z2696" si="266">IFERROR(P2633/$O2633,"")</f>
        <v>0.11771995043370508</v>
      </c>
      <c r="AA2633">
        <v>0.86017229953611662</v>
      </c>
      <c r="AB2633">
        <v>0.85797999999999996</v>
      </c>
      <c r="AC2633">
        <v>0.86395</v>
      </c>
      <c r="AD2633">
        <f t="shared" ref="AD2633:AD2696" si="267">IFERROR(Q2633/$O2633,"")</f>
        <v>0.87484510532837667</v>
      </c>
      <c r="AE2633">
        <v>73.3</v>
      </c>
      <c r="AF2633">
        <v>75.2</v>
      </c>
      <c r="AG2633">
        <v>74.400000000000006</v>
      </c>
      <c r="AH2633" s="3">
        <f t="shared" si="263"/>
        <v>75.712515489467165</v>
      </c>
      <c r="AI2633">
        <v>-74.418000000000006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f t="shared" ref="AP2633:AP2696" si="268">IF(AND(ISNUMBER(AD2633), ISNUMBER(Z2633)), IFERROR(IF(AD2633&gt;Z2633,1,2),""), "")</f>
        <v>1</v>
      </c>
      <c r="AQ2633">
        <v>0</v>
      </c>
      <c r="AS2633">
        <v>0</v>
      </c>
      <c r="AV2633">
        <v>0</v>
      </c>
      <c r="AW2633">
        <v>0</v>
      </c>
      <c r="AX2633">
        <v>3795</v>
      </c>
      <c r="AY2633">
        <v>3956</v>
      </c>
      <c r="AZ2633">
        <v>4093</v>
      </c>
      <c r="BA2633">
        <v>4153</v>
      </c>
      <c r="BB2633">
        <v>4165</v>
      </c>
      <c r="BC2633">
        <v>4277</v>
      </c>
      <c r="BD2633">
        <v>4101</v>
      </c>
      <c r="BE2633">
        <v>3929</v>
      </c>
      <c r="BF2633">
        <v>3845</v>
      </c>
      <c r="BG2633">
        <v>3819</v>
      </c>
      <c r="BH2633">
        <v>3365</v>
      </c>
      <c r="BI2633">
        <v>3324</v>
      </c>
      <c r="BJ2633">
        <v>3225</v>
      </c>
      <c r="BK2633">
        <v>3189</v>
      </c>
      <c r="BL2633">
        <v>-19</v>
      </c>
      <c r="BM2633">
        <v>1484</v>
      </c>
      <c r="BN2633">
        <v>1543</v>
      </c>
      <c r="BO2633">
        <v>1551</v>
      </c>
      <c r="BP2633">
        <v>1575</v>
      </c>
      <c r="BQ2633">
        <v>1557</v>
      </c>
      <c r="BR2633">
        <v>1594</v>
      </c>
      <c r="BS2633">
        <v>1490</v>
      </c>
      <c r="BT2633">
        <v>1411</v>
      </c>
      <c r="BU2633">
        <v>1354</v>
      </c>
      <c r="BV2633">
        <v>1327</v>
      </c>
      <c r="BW2633">
        <v>1161</v>
      </c>
      <c r="BX2633">
        <v>1129</v>
      </c>
      <c r="BY2633">
        <v>1084</v>
      </c>
      <c r="BZ2633">
        <v>1076</v>
      </c>
      <c r="CA2633">
        <v>0.114</v>
      </c>
      <c r="CB2633">
        <v>0.112</v>
      </c>
      <c r="CC2633">
        <v>0.192</v>
      </c>
      <c r="CD2633">
        <v>0.16900000000000001</v>
      </c>
      <c r="CE2633">
        <v>0.92800000000000005</v>
      </c>
      <c r="CF2633">
        <v>-0.25900000000000001</v>
      </c>
      <c r="CG2633">
        <v>-0.107</v>
      </c>
      <c r="CH2633">
        <v>66.943203499999996</v>
      </c>
      <c r="CI2633">
        <v>4</v>
      </c>
      <c r="CJ2633">
        <v>7</v>
      </c>
      <c r="CK2633">
        <v>130</v>
      </c>
      <c r="CL2633">
        <v>251</v>
      </c>
      <c r="CM2633">
        <v>0</v>
      </c>
      <c r="CN2633">
        <v>0</v>
      </c>
      <c r="CO2633">
        <v>0</v>
      </c>
      <c r="CP2633">
        <v>0</v>
      </c>
      <c r="CQ2633">
        <v>1598</v>
      </c>
      <c r="CR2633">
        <v>1184</v>
      </c>
      <c r="CS2633">
        <v>140</v>
      </c>
      <c r="CT2633">
        <v>125</v>
      </c>
      <c r="CU2633">
        <v>73212</v>
      </c>
      <c r="CV2633">
        <v>0.61199999999999999</v>
      </c>
      <c r="CW2633">
        <v>0.35599999999999998</v>
      </c>
      <c r="CX2633">
        <v>3.0000000000000001E-3</v>
      </c>
      <c r="CY2633">
        <v>5.0000000000000001E-3</v>
      </c>
      <c r="CZ2633">
        <v>0</v>
      </c>
      <c r="DA2633">
        <v>2.4E-2</v>
      </c>
      <c r="DB2633">
        <v>0.16</v>
      </c>
      <c r="DC2633">
        <v>0.35399999999999998</v>
      </c>
      <c r="DD2633">
        <v>0.29899999999999999</v>
      </c>
      <c r="DE2633">
        <v>0.23300000000000001</v>
      </c>
      <c r="DF2633">
        <v>91.847594203984897</v>
      </c>
      <c r="DG2633">
        <v>0.17665615141955801</v>
      </c>
      <c r="DH2633">
        <v>0.29010000000000002</v>
      </c>
      <c r="DI2633">
        <v>0.30099999999999999</v>
      </c>
      <c r="DJ2633">
        <v>43.9</v>
      </c>
      <c r="DK2633">
        <v>3.17</v>
      </c>
      <c r="DL2633">
        <v>3.73</v>
      </c>
      <c r="DM2633">
        <v>17.665615141955801</v>
      </c>
      <c r="DN2633">
        <v>227.85</v>
      </c>
      <c r="DQ2633">
        <v>839.57735246966195</v>
      </c>
      <c r="DR2633">
        <v>1049.00958393728</v>
      </c>
      <c r="DS2633">
        <v>24.944959609923</v>
      </c>
      <c r="DT2633">
        <v>33260000</v>
      </c>
      <c r="DU2633">
        <v>10338.82</v>
      </c>
    </row>
    <row r="2634" spans="1:125" x14ac:dyDescent="0.3">
      <c r="A2634">
        <v>48213</v>
      </c>
      <c r="B2634" t="s">
        <v>3148</v>
      </c>
      <c r="C2634" t="s">
        <v>3025</v>
      </c>
      <c r="D2634" t="s">
        <v>3026</v>
      </c>
      <c r="E2634" t="s">
        <v>118</v>
      </c>
      <c r="F2634" t="s">
        <v>125</v>
      </c>
      <c r="I2634">
        <v>30045</v>
      </c>
      <c r="J2634">
        <v>5669</v>
      </c>
      <c r="K2634">
        <v>23650</v>
      </c>
      <c r="L2634">
        <v>36368</v>
      </c>
      <c r="M2634">
        <v>7060</v>
      </c>
      <c r="N2634">
        <v>28911</v>
      </c>
      <c r="O2634">
        <v>38603</v>
      </c>
      <c r="P2634">
        <v>6919</v>
      </c>
      <c r="Q2634">
        <v>31379</v>
      </c>
      <c r="R2634" t="s">
        <v>3732</v>
      </c>
      <c r="S2634" t="s">
        <v>121</v>
      </c>
      <c r="T2634" t="s">
        <v>121</v>
      </c>
      <c r="U2634" t="str">
        <f t="shared" si="265"/>
        <v>Trump</v>
      </c>
      <c r="V2634" s="2">
        <f t="shared" si="264"/>
        <v>1.0614551253849538</v>
      </c>
      <c r="W2634">
        <v>0.22101999999999999</v>
      </c>
      <c r="X2634">
        <v>0.18867999999999999</v>
      </c>
      <c r="Y2634">
        <v>0.19413</v>
      </c>
      <c r="Z2634">
        <f t="shared" si="266"/>
        <v>0.17923477449939124</v>
      </c>
      <c r="AA2634">
        <v>0.768487349332175</v>
      </c>
      <c r="AB2634">
        <v>0.78715000000000002</v>
      </c>
      <c r="AC2634">
        <v>0.79496</v>
      </c>
      <c r="AD2634">
        <f t="shared" si="267"/>
        <v>0.81286428515918452</v>
      </c>
      <c r="AE2634">
        <v>54.7</v>
      </c>
      <c r="AF2634">
        <v>59.8</v>
      </c>
      <c r="AG2634">
        <v>60.1</v>
      </c>
      <c r="AH2634" s="3">
        <f t="shared" si="263"/>
        <v>63.362951065979331</v>
      </c>
      <c r="AI2634">
        <v>-60.082999999999998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f t="shared" si="268"/>
        <v>1</v>
      </c>
      <c r="AQ2634">
        <v>0</v>
      </c>
      <c r="AS2634">
        <v>0</v>
      </c>
      <c r="AU2634">
        <v>0.26700000000000002</v>
      </c>
      <c r="AV2634">
        <v>0</v>
      </c>
      <c r="AW2634">
        <v>0</v>
      </c>
      <c r="AX2634">
        <v>78665</v>
      </c>
      <c r="AY2634">
        <v>78837</v>
      </c>
      <c r="AZ2634">
        <v>78992</v>
      </c>
      <c r="BA2634">
        <v>78669</v>
      </c>
      <c r="BB2634">
        <v>79324</v>
      </c>
      <c r="BC2634">
        <v>79492</v>
      </c>
      <c r="BD2634">
        <v>80062</v>
      </c>
      <c r="BE2634">
        <v>80954</v>
      </c>
      <c r="BF2634">
        <v>82103</v>
      </c>
      <c r="BG2634">
        <v>82737</v>
      </c>
      <c r="BH2634">
        <v>82403</v>
      </c>
      <c r="BI2634">
        <v>83653</v>
      </c>
      <c r="BJ2634">
        <v>84490</v>
      </c>
      <c r="BK2634">
        <v>86158</v>
      </c>
      <c r="BL2634">
        <v>256</v>
      </c>
      <c r="BM2634">
        <v>28512</v>
      </c>
      <c r="BN2634">
        <v>28210</v>
      </c>
      <c r="BO2634">
        <v>27845</v>
      </c>
      <c r="BP2634">
        <v>27382</v>
      </c>
      <c r="BQ2634">
        <v>27437</v>
      </c>
      <c r="BR2634">
        <v>27317</v>
      </c>
      <c r="BS2634">
        <v>27295</v>
      </c>
      <c r="BT2634">
        <v>27559</v>
      </c>
      <c r="BU2634">
        <v>27735</v>
      </c>
      <c r="BV2634">
        <v>27832</v>
      </c>
      <c r="BW2634">
        <v>27774</v>
      </c>
      <c r="BX2634">
        <v>28235</v>
      </c>
      <c r="BY2634">
        <v>28570</v>
      </c>
      <c r="BZ2634">
        <v>29315</v>
      </c>
      <c r="CA2634">
        <v>0.13300000000000001</v>
      </c>
      <c r="CB2634">
        <v>0.13</v>
      </c>
      <c r="CC2634">
        <v>0.29299999999999998</v>
      </c>
      <c r="CD2634">
        <v>0.107</v>
      </c>
      <c r="CE2634">
        <v>0.81799999999999995</v>
      </c>
      <c r="CF2634">
        <v>0.10299999999999999</v>
      </c>
      <c r="CG2634">
        <v>0.122</v>
      </c>
      <c r="CH2634">
        <v>49.808551299999998</v>
      </c>
      <c r="CI2634">
        <v>3</v>
      </c>
      <c r="CJ2634">
        <v>5</v>
      </c>
      <c r="CK2634">
        <v>81</v>
      </c>
      <c r="CL2634">
        <v>251</v>
      </c>
      <c r="CM2634">
        <v>17989</v>
      </c>
      <c r="CN2634">
        <v>0.20100000000000001</v>
      </c>
      <c r="CO2634">
        <v>0</v>
      </c>
      <c r="CP2634">
        <v>0</v>
      </c>
      <c r="CQ2634">
        <v>13921</v>
      </c>
      <c r="CR2634">
        <v>15354</v>
      </c>
      <c r="CS2634">
        <v>1316</v>
      </c>
      <c r="CT2634">
        <v>1476</v>
      </c>
      <c r="CU2634">
        <v>62843</v>
      </c>
      <c r="CV2634">
        <v>0.75800000000000001</v>
      </c>
      <c r="CW2634">
        <v>0.14000000000000001</v>
      </c>
      <c r="CX2634">
        <v>5.6000000000000001E-2</v>
      </c>
      <c r="CY2634">
        <v>3.0000000000000001E-3</v>
      </c>
      <c r="CZ2634">
        <v>7.0000000000000001E-3</v>
      </c>
      <c r="DA2634">
        <v>3.6999999999999998E-2</v>
      </c>
      <c r="DB2634">
        <v>4.7E-2</v>
      </c>
      <c r="DC2634">
        <v>0.33800000000000002</v>
      </c>
      <c r="DD2634">
        <v>0.33800000000000002</v>
      </c>
      <c r="DE2634">
        <v>0.191</v>
      </c>
      <c r="DF2634">
        <v>91.692933776435098</v>
      </c>
      <c r="DG2634">
        <v>0.26262626262626299</v>
      </c>
      <c r="DH2634">
        <v>0.30049999999999999</v>
      </c>
      <c r="DI2634">
        <v>0.28989999999999999</v>
      </c>
      <c r="DJ2634">
        <v>49.8</v>
      </c>
      <c r="DK2634">
        <v>2.97</v>
      </c>
      <c r="DL2634">
        <v>3.75</v>
      </c>
      <c r="DM2634">
        <v>26.262626262626299</v>
      </c>
      <c r="DN2634">
        <v>516.38</v>
      </c>
      <c r="DO2634">
        <v>814.22</v>
      </c>
      <c r="DP2634">
        <v>57.678453851814602</v>
      </c>
      <c r="DQ2634">
        <v>969.65781155437105</v>
      </c>
      <c r="DR2634">
        <v>1715.33921988975</v>
      </c>
      <c r="DS2634">
        <v>76.901500658262506</v>
      </c>
      <c r="DT2634">
        <v>1301946000</v>
      </c>
      <c r="DU2634">
        <v>15405.64</v>
      </c>
    </row>
    <row r="2635" spans="1:125" x14ac:dyDescent="0.3">
      <c r="A2635">
        <v>48215</v>
      </c>
      <c r="B2635" t="s">
        <v>3149</v>
      </c>
      <c r="C2635" t="s">
        <v>3025</v>
      </c>
      <c r="D2635" t="s">
        <v>3026</v>
      </c>
      <c r="E2635" t="s">
        <v>118</v>
      </c>
      <c r="F2635" t="s">
        <v>168</v>
      </c>
      <c r="G2635">
        <v>4832580</v>
      </c>
      <c r="H2635" t="s">
        <v>3150</v>
      </c>
      <c r="I2635">
        <v>174408</v>
      </c>
      <c r="J2635">
        <v>118809</v>
      </c>
      <c r="K2635">
        <v>48642</v>
      </c>
      <c r="L2635">
        <v>220884</v>
      </c>
      <c r="M2635">
        <v>128199</v>
      </c>
      <c r="N2635">
        <v>90527</v>
      </c>
      <c r="O2635">
        <v>217265</v>
      </c>
      <c r="P2635">
        <v>104517</v>
      </c>
      <c r="Q2635">
        <v>110760</v>
      </c>
      <c r="R2635" t="s">
        <v>3731</v>
      </c>
      <c r="S2635" t="s">
        <v>130</v>
      </c>
      <c r="T2635" t="s">
        <v>131</v>
      </c>
      <c r="U2635" t="str">
        <f t="shared" si="265"/>
        <v>Trump</v>
      </c>
      <c r="V2635" s="2">
        <f t="shared" si="264"/>
        <v>0.98361583455569435</v>
      </c>
      <c r="W2635">
        <v>0.70401000000000002</v>
      </c>
      <c r="X2635">
        <v>0.68120999999999998</v>
      </c>
      <c r="Y2635">
        <v>0.58038999999999996</v>
      </c>
      <c r="Z2635">
        <f t="shared" si="266"/>
        <v>0.48105769452051644</v>
      </c>
      <c r="AA2635">
        <v>0.28647087144920558</v>
      </c>
      <c r="AB2635">
        <v>0.27889999999999998</v>
      </c>
      <c r="AC2635">
        <v>0.40983999999999998</v>
      </c>
      <c r="AD2635">
        <f t="shared" si="267"/>
        <v>0.50979218926196124</v>
      </c>
      <c r="AE2635">
        <v>41.8</v>
      </c>
      <c r="AF2635">
        <v>40.200000000000003</v>
      </c>
      <c r="AG2635">
        <v>17.100000000000001</v>
      </c>
      <c r="AH2635" s="3">
        <f t="shared" si="263"/>
        <v>2.8734494741444792</v>
      </c>
      <c r="AI2635">
        <v>17.055</v>
      </c>
      <c r="AJ2635">
        <v>2</v>
      </c>
      <c r="AK2635">
        <v>2</v>
      </c>
      <c r="AL2635">
        <v>2</v>
      </c>
      <c r="AM2635">
        <v>2</v>
      </c>
      <c r="AN2635">
        <v>2</v>
      </c>
      <c r="AO2635">
        <v>2</v>
      </c>
      <c r="AP2635">
        <f t="shared" si="268"/>
        <v>1</v>
      </c>
      <c r="AQ2635">
        <v>0</v>
      </c>
      <c r="AS2635">
        <v>0</v>
      </c>
      <c r="AU2635">
        <v>0.81599999999999995</v>
      </c>
      <c r="AV2635">
        <v>0</v>
      </c>
      <c r="AW2635">
        <v>1</v>
      </c>
      <c r="AX2635">
        <v>779149</v>
      </c>
      <c r="AY2635">
        <v>795517</v>
      </c>
      <c r="AZ2635">
        <v>808334</v>
      </c>
      <c r="BA2635">
        <v>818619</v>
      </c>
      <c r="BB2635">
        <v>829819</v>
      </c>
      <c r="BC2635">
        <v>839667</v>
      </c>
      <c r="BD2635">
        <v>848960</v>
      </c>
      <c r="BE2635">
        <v>856249</v>
      </c>
      <c r="BF2635">
        <v>862298</v>
      </c>
      <c r="BG2635">
        <v>868707</v>
      </c>
      <c r="BH2635">
        <v>872856</v>
      </c>
      <c r="BI2635">
        <v>879865</v>
      </c>
      <c r="BJ2635">
        <v>888286</v>
      </c>
      <c r="BK2635">
        <v>898471</v>
      </c>
      <c r="BL2635">
        <v>2069</v>
      </c>
      <c r="BM2635">
        <v>292180</v>
      </c>
      <c r="BN2635">
        <v>296993</v>
      </c>
      <c r="BO2635">
        <v>300070</v>
      </c>
      <c r="BP2635">
        <v>302401</v>
      </c>
      <c r="BQ2635">
        <v>305382</v>
      </c>
      <c r="BR2635">
        <v>308721</v>
      </c>
      <c r="BS2635">
        <v>312740</v>
      </c>
      <c r="BT2635">
        <v>316512</v>
      </c>
      <c r="BU2635">
        <v>319551</v>
      </c>
      <c r="BV2635">
        <v>322683</v>
      </c>
      <c r="BW2635">
        <v>324783</v>
      </c>
      <c r="BX2635">
        <v>329061</v>
      </c>
      <c r="BY2635">
        <v>332945</v>
      </c>
      <c r="BZ2635">
        <v>337182</v>
      </c>
      <c r="CA2635">
        <v>0.314</v>
      </c>
      <c r="CB2635">
        <v>0.27400000000000002</v>
      </c>
      <c r="CC2635">
        <v>0.28399999999999997</v>
      </c>
      <c r="CD2635">
        <v>8.4000000000000005E-2</v>
      </c>
      <c r="CE2635">
        <v>1</v>
      </c>
      <c r="CF2635">
        <v>8.5999999999999993E-2</v>
      </c>
      <c r="CG2635">
        <v>5.5E-2</v>
      </c>
      <c r="CH2635">
        <v>58.136566600000002</v>
      </c>
      <c r="CI2635">
        <v>3</v>
      </c>
      <c r="CJ2635">
        <v>6</v>
      </c>
      <c r="CK2635">
        <v>102</v>
      </c>
      <c r="CL2635">
        <v>251</v>
      </c>
      <c r="CM2635">
        <v>275131</v>
      </c>
      <c r="CN2635">
        <v>0.315</v>
      </c>
      <c r="CO2635">
        <v>0</v>
      </c>
      <c r="CP2635">
        <v>0</v>
      </c>
      <c r="CQ2635">
        <v>203903</v>
      </c>
      <c r="CR2635">
        <v>221390</v>
      </c>
      <c r="CS2635">
        <v>12361</v>
      </c>
      <c r="CT2635">
        <v>13037</v>
      </c>
      <c r="CU2635">
        <v>48825</v>
      </c>
      <c r="CV2635">
        <v>5.7000000000000002E-2</v>
      </c>
      <c r="CW2635">
        <v>0.92500000000000004</v>
      </c>
      <c r="CX2635">
        <v>5.0000000000000001E-3</v>
      </c>
      <c r="CY2635">
        <v>1E-3</v>
      </c>
      <c r="CZ2635">
        <v>8.9999999999999993E-3</v>
      </c>
      <c r="DA2635">
        <v>3.0000000000000001E-3</v>
      </c>
      <c r="DB2635">
        <v>0.26100000000000001</v>
      </c>
      <c r="DC2635">
        <v>0.248</v>
      </c>
      <c r="DD2635">
        <v>0.23599999999999999</v>
      </c>
      <c r="DE2635">
        <v>0.20100000000000001</v>
      </c>
      <c r="DF2635">
        <v>87.313999999999993</v>
      </c>
      <c r="DG2635">
        <v>0.35102040816326502</v>
      </c>
      <c r="DH2635">
        <v>0.24840000000000001</v>
      </c>
      <c r="DI2635">
        <v>0.2762</v>
      </c>
      <c r="DJ2635">
        <v>25.4</v>
      </c>
      <c r="DK2635">
        <v>2.4300000000000002</v>
      </c>
      <c r="DL2635">
        <v>3.31</v>
      </c>
      <c r="DM2635">
        <v>36.213991769547299</v>
      </c>
      <c r="DN2635">
        <v>346.96</v>
      </c>
      <c r="DO2635">
        <v>526.29999999999995</v>
      </c>
      <c r="DP2635">
        <v>51.688955499193</v>
      </c>
      <c r="DQ2635">
        <v>679.401408442155</v>
      </c>
      <c r="DR2635">
        <v>1295.52472131114</v>
      </c>
      <c r="DS2635">
        <v>90.686198941173103</v>
      </c>
      <c r="DT2635">
        <v>9388523000</v>
      </c>
      <c r="DU2635">
        <v>10568.29</v>
      </c>
    </row>
    <row r="2636" spans="1:125" x14ac:dyDescent="0.3">
      <c r="A2636">
        <v>48217</v>
      </c>
      <c r="B2636" t="s">
        <v>3151</v>
      </c>
      <c r="C2636" t="s">
        <v>3025</v>
      </c>
      <c r="D2636" t="s">
        <v>3026</v>
      </c>
      <c r="E2636" t="s">
        <v>118</v>
      </c>
      <c r="F2636" t="s">
        <v>125</v>
      </c>
      <c r="I2636">
        <v>12970</v>
      </c>
      <c r="J2636">
        <v>2547</v>
      </c>
      <c r="K2636">
        <v>10108</v>
      </c>
      <c r="L2636">
        <v>14931</v>
      </c>
      <c r="M2636">
        <v>2860</v>
      </c>
      <c r="N2636">
        <v>11926</v>
      </c>
      <c r="O2636">
        <v>16706</v>
      </c>
      <c r="P2636">
        <v>2919</v>
      </c>
      <c r="Q2636">
        <v>13669</v>
      </c>
      <c r="R2636" t="s">
        <v>3732</v>
      </c>
      <c r="S2636" t="s">
        <v>121</v>
      </c>
      <c r="T2636" t="s">
        <v>121</v>
      </c>
      <c r="U2636" t="str">
        <f t="shared" si="265"/>
        <v>Trump</v>
      </c>
      <c r="V2636" s="2">
        <f t="shared" si="264"/>
        <v>1.1188801821713215</v>
      </c>
      <c r="W2636">
        <v>0.22847999999999999</v>
      </c>
      <c r="X2636">
        <v>0.19638</v>
      </c>
      <c r="Y2636">
        <v>0.19155</v>
      </c>
      <c r="Z2636">
        <f t="shared" si="266"/>
        <v>0.17472764276307914</v>
      </c>
      <c r="AA2636">
        <v>0.75815691158156917</v>
      </c>
      <c r="AB2636">
        <v>0.77934000000000003</v>
      </c>
      <c r="AC2636">
        <v>0.79874000000000001</v>
      </c>
      <c r="AD2636">
        <f t="shared" si="267"/>
        <v>0.81820902669699513</v>
      </c>
      <c r="AE2636">
        <v>53</v>
      </c>
      <c r="AF2636">
        <v>58.3</v>
      </c>
      <c r="AG2636">
        <v>60.7</v>
      </c>
      <c r="AH2636" s="3">
        <f t="shared" si="263"/>
        <v>64.348138393391594</v>
      </c>
      <c r="AI2636">
        <v>-60.719000000000001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f t="shared" si="268"/>
        <v>1</v>
      </c>
      <c r="AQ2636">
        <v>0</v>
      </c>
      <c r="AS2636">
        <v>0</v>
      </c>
      <c r="AU2636">
        <v>0.161</v>
      </c>
      <c r="AV2636">
        <v>0</v>
      </c>
      <c r="AW2636">
        <v>0</v>
      </c>
      <c r="AX2636">
        <v>35144</v>
      </c>
      <c r="AY2636">
        <v>35200</v>
      </c>
      <c r="AZ2636">
        <v>35157</v>
      </c>
      <c r="BA2636">
        <v>34851</v>
      </c>
      <c r="BB2636">
        <v>34767</v>
      </c>
      <c r="BC2636">
        <v>34828</v>
      </c>
      <c r="BD2636">
        <v>35102</v>
      </c>
      <c r="BE2636">
        <v>35703</v>
      </c>
      <c r="BF2636">
        <v>36165</v>
      </c>
      <c r="BG2636">
        <v>36649</v>
      </c>
      <c r="BH2636">
        <v>35964</v>
      </c>
      <c r="BI2636">
        <v>36378</v>
      </c>
      <c r="BJ2636">
        <v>37266</v>
      </c>
      <c r="BK2636">
        <v>38101</v>
      </c>
      <c r="BL2636">
        <v>94</v>
      </c>
      <c r="BM2636">
        <v>12512</v>
      </c>
      <c r="BN2636">
        <v>12414</v>
      </c>
      <c r="BO2636">
        <v>12360</v>
      </c>
      <c r="BP2636">
        <v>12050</v>
      </c>
      <c r="BQ2636">
        <v>11935</v>
      </c>
      <c r="BR2636">
        <v>11922</v>
      </c>
      <c r="BS2636">
        <v>11908</v>
      </c>
      <c r="BT2636">
        <v>12155</v>
      </c>
      <c r="BU2636">
        <v>12292</v>
      </c>
      <c r="BV2636">
        <v>12466</v>
      </c>
      <c r="BW2636">
        <v>12301</v>
      </c>
      <c r="BX2636">
        <v>12535</v>
      </c>
      <c r="BY2636">
        <v>12933</v>
      </c>
      <c r="BZ2636">
        <v>13350</v>
      </c>
      <c r="CA2636">
        <v>0.14399999999999999</v>
      </c>
      <c r="CB2636">
        <v>0.156</v>
      </c>
      <c r="CC2636">
        <v>0.24199999999999999</v>
      </c>
      <c r="CD2636">
        <v>0.126</v>
      </c>
      <c r="CE2636">
        <v>0.83099999999999996</v>
      </c>
      <c r="CF2636">
        <v>-2.7E-2</v>
      </c>
      <c r="CG2636">
        <v>3.6999999999999998E-2</v>
      </c>
      <c r="CH2636">
        <v>66.368857599999998</v>
      </c>
      <c r="CI2636">
        <v>4</v>
      </c>
      <c r="CJ2636">
        <v>7</v>
      </c>
      <c r="CK2636">
        <v>129</v>
      </c>
      <c r="CL2636">
        <v>251</v>
      </c>
      <c r="CM2636">
        <v>11634</v>
      </c>
      <c r="CN2636">
        <v>0.33300000000000002</v>
      </c>
      <c r="CO2636">
        <v>1002</v>
      </c>
      <c r="CP2636">
        <v>2.9000000000000001E-2</v>
      </c>
      <c r="CQ2636">
        <v>7861</v>
      </c>
      <c r="CR2636">
        <v>7646</v>
      </c>
      <c r="CS2636">
        <v>646</v>
      </c>
      <c r="CT2636">
        <v>670</v>
      </c>
      <c r="CU2636">
        <v>57566</v>
      </c>
      <c r="CV2636">
        <v>0.68799999999999994</v>
      </c>
      <c r="CW2636">
        <v>0.219</v>
      </c>
      <c r="CX2636">
        <v>0.06</v>
      </c>
      <c r="CY2636">
        <v>2E-3</v>
      </c>
      <c r="CZ2636">
        <v>6.0000000000000001E-3</v>
      </c>
      <c r="DA2636">
        <v>2.5000000000000001E-2</v>
      </c>
      <c r="DB2636">
        <v>6.4000000000000001E-2</v>
      </c>
      <c r="DC2636">
        <v>0.34200000000000003</v>
      </c>
      <c r="DD2636">
        <v>0.33900000000000002</v>
      </c>
      <c r="DE2636">
        <v>0.17499999999999999</v>
      </c>
      <c r="DF2636">
        <v>89.941913828652304</v>
      </c>
      <c r="DG2636">
        <v>0.24315068493150699</v>
      </c>
      <c r="DH2636">
        <v>0.3513</v>
      </c>
      <c r="DI2636">
        <v>0.25040000000000001</v>
      </c>
      <c r="DJ2636">
        <v>77.900000000000006</v>
      </c>
      <c r="DK2636">
        <v>2.92</v>
      </c>
      <c r="DL2636">
        <v>3.63</v>
      </c>
      <c r="DM2636">
        <v>24.315068493150701</v>
      </c>
      <c r="DN2636">
        <v>258.51</v>
      </c>
      <c r="DO2636">
        <v>437.74</v>
      </c>
      <c r="DP2636">
        <v>69.331940737302205</v>
      </c>
      <c r="DQ2636">
        <v>710.110454842732</v>
      </c>
      <c r="DR2636">
        <v>1330.15521832901</v>
      </c>
      <c r="DS2636">
        <v>87.316664507298299</v>
      </c>
      <c r="DT2636">
        <v>543571000</v>
      </c>
      <c r="DU2636">
        <v>14561.63</v>
      </c>
    </row>
    <row r="2637" spans="1:125" x14ac:dyDescent="0.3">
      <c r="A2637">
        <v>48219</v>
      </c>
      <c r="B2637" t="s">
        <v>3152</v>
      </c>
      <c r="C2637" t="s">
        <v>3025</v>
      </c>
      <c r="D2637" t="s">
        <v>3026</v>
      </c>
      <c r="E2637" t="s">
        <v>118</v>
      </c>
      <c r="F2637" t="s">
        <v>125</v>
      </c>
      <c r="I2637">
        <v>7311</v>
      </c>
      <c r="J2637">
        <v>1260</v>
      </c>
      <c r="K2637">
        <v>5809</v>
      </c>
      <c r="L2637">
        <v>8102</v>
      </c>
      <c r="M2637">
        <v>1482</v>
      </c>
      <c r="N2637">
        <v>6536</v>
      </c>
      <c r="O2637">
        <v>8011</v>
      </c>
      <c r="P2637">
        <v>1323</v>
      </c>
      <c r="Q2637">
        <v>6616</v>
      </c>
      <c r="R2637" t="s">
        <v>3732</v>
      </c>
      <c r="S2637" t="s">
        <v>121</v>
      </c>
      <c r="T2637" t="s">
        <v>121</v>
      </c>
      <c r="U2637" t="str">
        <f t="shared" si="265"/>
        <v>Trump</v>
      </c>
      <c r="V2637" s="2">
        <f t="shared" si="264"/>
        <v>0.98876820538138732</v>
      </c>
      <c r="W2637">
        <v>0.20830000000000001</v>
      </c>
      <c r="X2637">
        <v>0.17233999999999999</v>
      </c>
      <c r="Y2637">
        <v>0.18292</v>
      </c>
      <c r="Z2637">
        <f t="shared" si="266"/>
        <v>0.16514792160778929</v>
      </c>
      <c r="AA2637">
        <v>0.77740398093636109</v>
      </c>
      <c r="AB2637">
        <v>0.79456000000000004</v>
      </c>
      <c r="AC2637">
        <v>0.80671000000000004</v>
      </c>
      <c r="AD2637">
        <f t="shared" si="267"/>
        <v>0.82586443639995011</v>
      </c>
      <c r="AE2637">
        <v>56.9</v>
      </c>
      <c r="AF2637">
        <v>62.2</v>
      </c>
      <c r="AG2637">
        <v>62.4</v>
      </c>
      <c r="AH2637" s="3">
        <f t="shared" si="263"/>
        <v>66.071651479216072</v>
      </c>
      <c r="AI2637">
        <v>-62.378999999999998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f t="shared" si="268"/>
        <v>1</v>
      </c>
      <c r="AQ2637">
        <v>0</v>
      </c>
      <c r="AS2637">
        <v>0</v>
      </c>
      <c r="AU2637">
        <v>0</v>
      </c>
      <c r="AV2637">
        <v>0</v>
      </c>
      <c r="AW2637">
        <v>0</v>
      </c>
      <c r="AX2637">
        <v>22853</v>
      </c>
      <c r="AY2637">
        <v>22931</v>
      </c>
      <c r="AZ2637">
        <v>23074</v>
      </c>
      <c r="BA2637">
        <v>23408</v>
      </c>
      <c r="BB2637">
        <v>23463</v>
      </c>
      <c r="BC2637">
        <v>23310</v>
      </c>
      <c r="BD2637">
        <v>23043</v>
      </c>
      <c r="BE2637">
        <v>22977</v>
      </c>
      <c r="BF2637">
        <v>22971</v>
      </c>
      <c r="BG2637">
        <v>23021</v>
      </c>
      <c r="BH2637">
        <v>21504</v>
      </c>
      <c r="BI2637">
        <v>21265</v>
      </c>
      <c r="BJ2637">
        <v>21278</v>
      </c>
      <c r="BK2637">
        <v>21460</v>
      </c>
      <c r="BL2637">
        <v>-38</v>
      </c>
      <c r="BM2637">
        <v>8409</v>
      </c>
      <c r="BN2637">
        <v>8365</v>
      </c>
      <c r="BO2637">
        <v>8323</v>
      </c>
      <c r="BP2637">
        <v>8405</v>
      </c>
      <c r="BQ2637">
        <v>8405</v>
      </c>
      <c r="BR2637">
        <v>8289</v>
      </c>
      <c r="BS2637">
        <v>8194</v>
      </c>
      <c r="BT2637">
        <v>8265</v>
      </c>
      <c r="BU2637">
        <v>8304</v>
      </c>
      <c r="BV2637">
        <v>8307</v>
      </c>
      <c r="BW2637">
        <v>7872</v>
      </c>
      <c r="BX2637">
        <v>7795</v>
      </c>
      <c r="BY2637">
        <v>7813</v>
      </c>
      <c r="BZ2637">
        <v>7913</v>
      </c>
      <c r="CA2637">
        <v>0.20499999999999999</v>
      </c>
      <c r="CB2637">
        <v>0.14899999999999999</v>
      </c>
      <c r="CC2637">
        <v>0.19700000000000001</v>
      </c>
      <c r="CD2637">
        <v>0.13200000000000001</v>
      </c>
      <c r="CE2637">
        <v>0.73</v>
      </c>
      <c r="CF2637">
        <v>-0.114</v>
      </c>
      <c r="CG2637">
        <v>-3.2000000000000001E-2</v>
      </c>
      <c r="CH2637">
        <v>87.172941899999998</v>
      </c>
      <c r="CI2637">
        <v>5</v>
      </c>
      <c r="CJ2637">
        <v>9</v>
      </c>
      <c r="CK2637">
        <v>201</v>
      </c>
      <c r="CL2637">
        <v>251</v>
      </c>
      <c r="CM2637">
        <v>19021</v>
      </c>
      <c r="CN2637">
        <v>0.93100000000000005</v>
      </c>
      <c r="CO2637">
        <v>1412</v>
      </c>
      <c r="CP2637">
        <v>6.9000000000000006E-2</v>
      </c>
      <c r="CQ2637">
        <v>7109</v>
      </c>
      <c r="CR2637">
        <v>6296</v>
      </c>
      <c r="CS2637">
        <v>497</v>
      </c>
      <c r="CT2637">
        <v>481</v>
      </c>
      <c r="CU2637">
        <v>56923</v>
      </c>
      <c r="CV2637">
        <v>0.44600000000000001</v>
      </c>
      <c r="CW2637">
        <v>0.502</v>
      </c>
      <c r="CX2637">
        <v>2.5999999999999999E-2</v>
      </c>
      <c r="CY2637">
        <v>4.0000000000000001E-3</v>
      </c>
      <c r="CZ2637">
        <v>4.0000000000000001E-3</v>
      </c>
      <c r="DA2637">
        <v>1.7999999999999999E-2</v>
      </c>
      <c r="DB2637">
        <v>0.08</v>
      </c>
      <c r="DC2637">
        <v>0.28799999999999998</v>
      </c>
      <c r="DD2637">
        <v>0.33600000000000002</v>
      </c>
      <c r="DE2637">
        <v>0.17199999999999999</v>
      </c>
      <c r="DF2637">
        <v>90.764311756710498</v>
      </c>
      <c r="DG2637">
        <v>0.23103448275862101</v>
      </c>
      <c r="DH2637">
        <v>0.33239999999999997</v>
      </c>
      <c r="DI2637">
        <v>0.2681</v>
      </c>
      <c r="DJ2637">
        <v>69.3</v>
      </c>
      <c r="DK2637">
        <v>2.9</v>
      </c>
      <c r="DL2637">
        <v>3.57</v>
      </c>
      <c r="DM2637">
        <v>23.1034482758621</v>
      </c>
      <c r="DN2637">
        <v>347.25</v>
      </c>
      <c r="DO2637">
        <v>465.44</v>
      </c>
      <c r="DP2637">
        <v>34.035997120230398</v>
      </c>
      <c r="DQ2637">
        <v>737.33386122039997</v>
      </c>
      <c r="DR2637">
        <v>1027.2367393427601</v>
      </c>
      <c r="DS2637">
        <v>39.317722048262702</v>
      </c>
      <c r="DT2637">
        <v>306012000</v>
      </c>
      <c r="DU2637">
        <v>14461.13</v>
      </c>
    </row>
    <row r="2638" spans="1:125" x14ac:dyDescent="0.3">
      <c r="A2638">
        <v>48221</v>
      </c>
      <c r="B2638" t="s">
        <v>3153</v>
      </c>
      <c r="C2638" t="s">
        <v>3025</v>
      </c>
      <c r="D2638" t="s">
        <v>3026</v>
      </c>
      <c r="E2638" t="s">
        <v>118</v>
      </c>
      <c r="F2638" t="s">
        <v>125</v>
      </c>
      <c r="I2638">
        <v>26262</v>
      </c>
      <c r="J2638">
        <v>4008</v>
      </c>
      <c r="K2638">
        <v>21382</v>
      </c>
      <c r="L2638">
        <v>32597</v>
      </c>
      <c r="M2638">
        <v>5648</v>
      </c>
      <c r="N2638">
        <v>26496</v>
      </c>
      <c r="O2638">
        <v>36656</v>
      </c>
      <c r="P2638">
        <v>6070</v>
      </c>
      <c r="Q2638">
        <v>30174</v>
      </c>
      <c r="R2638" t="s">
        <v>3732</v>
      </c>
      <c r="S2638" t="s">
        <v>121</v>
      </c>
      <c r="T2638" t="s">
        <v>121</v>
      </c>
      <c r="U2638" t="str">
        <f t="shared" si="265"/>
        <v>Trump</v>
      </c>
      <c r="V2638" s="2">
        <f t="shared" si="264"/>
        <v>1.1245206614105592</v>
      </c>
      <c r="W2638">
        <v>0.17052999999999999</v>
      </c>
      <c r="X2638">
        <v>0.15262000000000001</v>
      </c>
      <c r="Y2638">
        <v>0.17327000000000001</v>
      </c>
      <c r="Z2638">
        <f t="shared" si="266"/>
        <v>0.1655936272370144</v>
      </c>
      <c r="AA2638">
        <v>0.81690703350343907</v>
      </c>
      <c r="AB2638">
        <v>0.81418000000000001</v>
      </c>
      <c r="AC2638">
        <v>0.81284000000000001</v>
      </c>
      <c r="AD2638">
        <f t="shared" si="267"/>
        <v>0.82316673941510254</v>
      </c>
      <c r="AE2638">
        <v>64.599999999999994</v>
      </c>
      <c r="AF2638">
        <v>66.2</v>
      </c>
      <c r="AG2638">
        <v>64</v>
      </c>
      <c r="AH2638" s="3">
        <f t="shared" si="263"/>
        <v>65.757311217808805</v>
      </c>
      <c r="AI2638">
        <v>-63.957000000000001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f t="shared" si="268"/>
        <v>1</v>
      </c>
      <c r="AQ2638">
        <v>0</v>
      </c>
      <c r="AS2638">
        <v>0</v>
      </c>
      <c r="AU2638">
        <v>0.20899999999999999</v>
      </c>
      <c r="AV2638">
        <v>0</v>
      </c>
      <c r="AW2638">
        <v>0</v>
      </c>
      <c r="AX2638">
        <v>51268</v>
      </c>
      <c r="AY2638">
        <v>51563</v>
      </c>
      <c r="AZ2638">
        <v>52129</v>
      </c>
      <c r="BA2638">
        <v>52860</v>
      </c>
      <c r="BB2638">
        <v>53812</v>
      </c>
      <c r="BC2638">
        <v>55227</v>
      </c>
      <c r="BD2638">
        <v>56569</v>
      </c>
      <c r="BE2638">
        <v>57973</v>
      </c>
      <c r="BF2638">
        <v>60177</v>
      </c>
      <c r="BG2638">
        <v>61643</v>
      </c>
      <c r="BH2638">
        <v>62057</v>
      </c>
      <c r="BI2638">
        <v>64293</v>
      </c>
      <c r="BJ2638">
        <v>66394</v>
      </c>
      <c r="BK2638">
        <v>67774</v>
      </c>
      <c r="BL2638">
        <v>459</v>
      </c>
      <c r="BM2638">
        <v>18190</v>
      </c>
      <c r="BN2638">
        <v>17944</v>
      </c>
      <c r="BO2638">
        <v>17851</v>
      </c>
      <c r="BP2638">
        <v>17794</v>
      </c>
      <c r="BQ2638">
        <v>17910</v>
      </c>
      <c r="BR2638">
        <v>18164</v>
      </c>
      <c r="BS2638">
        <v>18438</v>
      </c>
      <c r="BT2638">
        <v>18802</v>
      </c>
      <c r="BU2638">
        <v>19595</v>
      </c>
      <c r="BV2638">
        <v>19954</v>
      </c>
      <c r="BW2638">
        <v>20058</v>
      </c>
      <c r="BX2638">
        <v>20869</v>
      </c>
      <c r="BY2638">
        <v>21656</v>
      </c>
      <c r="BZ2638">
        <v>22122</v>
      </c>
      <c r="CA2638">
        <v>7.5999999999999998E-2</v>
      </c>
      <c r="CB2638">
        <v>9.8000000000000004E-2</v>
      </c>
      <c r="CC2638">
        <v>0.246</v>
      </c>
      <c r="CD2638">
        <v>9.9000000000000005E-2</v>
      </c>
      <c r="CE2638">
        <v>1.0960000000000001</v>
      </c>
      <c r="CF2638">
        <v>9.4E-2</v>
      </c>
      <c r="CG2638">
        <v>0.107</v>
      </c>
      <c r="CH2638">
        <v>13.720485</v>
      </c>
      <c r="CI2638">
        <v>1</v>
      </c>
      <c r="CJ2638">
        <v>2</v>
      </c>
      <c r="CK2638">
        <v>23</v>
      </c>
      <c r="CL2638">
        <v>251</v>
      </c>
      <c r="CM2638">
        <v>0</v>
      </c>
      <c r="CN2638">
        <v>0</v>
      </c>
      <c r="CO2638">
        <v>4669</v>
      </c>
      <c r="CP2638">
        <v>7.2999999999999995E-2</v>
      </c>
      <c r="CQ2638">
        <v>13535</v>
      </c>
      <c r="CR2638">
        <v>14802</v>
      </c>
      <c r="CS2638">
        <v>1374</v>
      </c>
      <c r="CT2638">
        <v>1521</v>
      </c>
      <c r="CU2638">
        <v>75545</v>
      </c>
      <c r="CV2638">
        <v>0.82399999999999995</v>
      </c>
      <c r="CW2638">
        <v>0.13100000000000001</v>
      </c>
      <c r="CX2638">
        <v>0.01</v>
      </c>
      <c r="CY2638">
        <v>3.0000000000000001E-3</v>
      </c>
      <c r="CZ2638">
        <v>8.0000000000000002E-3</v>
      </c>
      <c r="DA2638">
        <v>2.4E-2</v>
      </c>
      <c r="DB2638">
        <v>4.2000000000000003E-2</v>
      </c>
      <c r="DC2638">
        <v>0.28000000000000003</v>
      </c>
      <c r="DD2638">
        <v>0.32700000000000001</v>
      </c>
      <c r="DE2638">
        <v>0.317</v>
      </c>
      <c r="DF2638">
        <v>93.113519433341907</v>
      </c>
      <c r="DG2638">
        <v>0.26206896551724101</v>
      </c>
      <c r="DH2638">
        <v>0.29609999999999997</v>
      </c>
      <c r="DI2638">
        <v>0.33429999999999999</v>
      </c>
      <c r="DJ2638">
        <v>47.6</v>
      </c>
      <c r="DK2638">
        <v>2.9</v>
      </c>
      <c r="DL2638">
        <v>3.66</v>
      </c>
      <c r="DM2638">
        <v>26.2068965517241</v>
      </c>
      <c r="DN2638">
        <v>257.93</v>
      </c>
      <c r="DO2638">
        <v>420.28</v>
      </c>
      <c r="DP2638">
        <v>62.943434265110703</v>
      </c>
      <c r="DQ2638">
        <v>1380.08146961548</v>
      </c>
      <c r="DR2638">
        <v>2382.3887458988802</v>
      </c>
      <c r="DS2638">
        <v>72.626674464563607</v>
      </c>
      <c r="DT2638">
        <v>931756000</v>
      </c>
      <c r="DU2638">
        <v>14038.18</v>
      </c>
    </row>
    <row r="2639" spans="1:125" x14ac:dyDescent="0.3">
      <c r="A2639">
        <v>48223</v>
      </c>
      <c r="B2639" t="s">
        <v>3154</v>
      </c>
      <c r="C2639" t="s">
        <v>3025</v>
      </c>
      <c r="D2639" t="s">
        <v>3026</v>
      </c>
      <c r="E2639" t="s">
        <v>118</v>
      </c>
      <c r="F2639" t="s">
        <v>125</v>
      </c>
      <c r="I2639">
        <v>13538</v>
      </c>
      <c r="J2639">
        <v>2510</v>
      </c>
      <c r="K2639">
        <v>10707</v>
      </c>
      <c r="L2639">
        <v>15941</v>
      </c>
      <c r="M2639">
        <v>3046</v>
      </c>
      <c r="N2639">
        <v>12719</v>
      </c>
      <c r="O2639">
        <v>16778</v>
      </c>
      <c r="P2639">
        <v>2917</v>
      </c>
      <c r="Q2639">
        <v>13754</v>
      </c>
      <c r="R2639" t="s">
        <v>3732</v>
      </c>
      <c r="S2639" t="s">
        <v>121</v>
      </c>
      <c r="T2639" t="s">
        <v>121</v>
      </c>
      <c r="U2639" t="str">
        <f t="shared" si="265"/>
        <v>Trump</v>
      </c>
      <c r="V2639" s="2">
        <f t="shared" si="264"/>
        <v>1.0525061163038705</v>
      </c>
      <c r="W2639">
        <v>0.21775</v>
      </c>
      <c r="X2639">
        <v>0.18540000000000001</v>
      </c>
      <c r="Y2639">
        <v>0.19108</v>
      </c>
      <c r="Z2639">
        <f t="shared" si="266"/>
        <v>0.17385862438908095</v>
      </c>
      <c r="AA2639">
        <v>0.77126950521445936</v>
      </c>
      <c r="AB2639">
        <v>0.79088000000000003</v>
      </c>
      <c r="AC2639">
        <v>0.79788000000000003</v>
      </c>
      <c r="AD2639">
        <f t="shared" si="267"/>
        <v>0.81976397663607103</v>
      </c>
      <c r="AE2639">
        <v>55.4</v>
      </c>
      <c r="AF2639">
        <v>60.5</v>
      </c>
      <c r="AG2639">
        <v>60.7</v>
      </c>
      <c r="AH2639" s="3">
        <f t="shared" si="263"/>
        <v>64.590535224699011</v>
      </c>
      <c r="AI2639">
        <v>-60.68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f t="shared" si="268"/>
        <v>1</v>
      </c>
      <c r="AQ2639">
        <v>0</v>
      </c>
      <c r="AS2639">
        <v>0</v>
      </c>
      <c r="AU2639">
        <v>0.161</v>
      </c>
      <c r="AV2639">
        <v>0</v>
      </c>
      <c r="AW2639">
        <v>0</v>
      </c>
      <c r="AX2639">
        <v>35208</v>
      </c>
      <c r="AY2639">
        <v>35259</v>
      </c>
      <c r="AZ2639">
        <v>35312</v>
      </c>
      <c r="BA2639">
        <v>35299</v>
      </c>
      <c r="BB2639">
        <v>35686</v>
      </c>
      <c r="BC2639">
        <v>35973</v>
      </c>
      <c r="BD2639">
        <v>36184</v>
      </c>
      <c r="BE2639">
        <v>36451</v>
      </c>
      <c r="BF2639">
        <v>36738</v>
      </c>
      <c r="BG2639">
        <v>37084</v>
      </c>
      <c r="BH2639">
        <v>36827</v>
      </c>
      <c r="BI2639">
        <v>37210</v>
      </c>
      <c r="BJ2639">
        <v>37793</v>
      </c>
      <c r="BK2639">
        <v>38172</v>
      </c>
      <c r="BL2639">
        <v>36</v>
      </c>
      <c r="BM2639">
        <v>13412</v>
      </c>
      <c r="BN2639">
        <v>13303</v>
      </c>
      <c r="BO2639">
        <v>13137</v>
      </c>
      <c r="BP2639">
        <v>13067</v>
      </c>
      <c r="BQ2639">
        <v>13022</v>
      </c>
      <c r="BR2639">
        <v>13102</v>
      </c>
      <c r="BS2639">
        <v>13125</v>
      </c>
      <c r="BT2639">
        <v>13162</v>
      </c>
      <c r="BU2639">
        <v>13146</v>
      </c>
      <c r="BV2639">
        <v>13268</v>
      </c>
      <c r="BW2639">
        <v>13169</v>
      </c>
      <c r="BX2639">
        <v>13409</v>
      </c>
      <c r="BY2639">
        <v>13638</v>
      </c>
      <c r="BZ2639">
        <v>13733</v>
      </c>
      <c r="CA2639">
        <v>0.151</v>
      </c>
      <c r="CB2639">
        <v>0.128</v>
      </c>
      <c r="CC2639">
        <v>0.216</v>
      </c>
      <c r="CD2639">
        <v>9.1999999999999998E-2</v>
      </c>
      <c r="CE2639">
        <v>0.873</v>
      </c>
      <c r="CF2639">
        <v>0.16200000000000001</v>
      </c>
      <c r="CG2639">
        <v>0.08</v>
      </c>
      <c r="CH2639">
        <v>36.470963599999997</v>
      </c>
      <c r="CI2639">
        <v>2</v>
      </c>
      <c r="CJ2639">
        <v>4</v>
      </c>
      <c r="CK2639">
        <v>55</v>
      </c>
      <c r="CL2639">
        <v>251</v>
      </c>
      <c r="CM2639">
        <v>1841</v>
      </c>
      <c r="CN2639">
        <v>5.1999999999999998E-2</v>
      </c>
      <c r="CO2639">
        <v>0</v>
      </c>
      <c r="CP2639">
        <v>0</v>
      </c>
      <c r="CQ2639">
        <v>9941</v>
      </c>
      <c r="CR2639">
        <v>11550</v>
      </c>
      <c r="CS2639">
        <v>742</v>
      </c>
      <c r="CT2639">
        <v>801</v>
      </c>
      <c r="CU2639">
        <v>64249</v>
      </c>
      <c r="CV2639">
        <v>0.71799999999999997</v>
      </c>
      <c r="CW2639">
        <v>0.17799999999999999</v>
      </c>
      <c r="CX2639">
        <v>7.2999999999999995E-2</v>
      </c>
      <c r="CY2639">
        <v>3.0000000000000001E-3</v>
      </c>
      <c r="CZ2639">
        <v>8.0000000000000002E-3</v>
      </c>
      <c r="DA2639">
        <v>1.7999999999999999E-2</v>
      </c>
      <c r="DB2639">
        <v>8.5999999999999993E-2</v>
      </c>
      <c r="DC2639">
        <v>0.34499999999999997</v>
      </c>
      <c r="DD2639">
        <v>0.28799999999999998</v>
      </c>
      <c r="DE2639">
        <v>0.216</v>
      </c>
      <c r="DF2639">
        <v>91.164022215480898</v>
      </c>
      <c r="DG2639">
        <v>0.29473684210526302</v>
      </c>
      <c r="DH2639">
        <v>0.33610000000000001</v>
      </c>
      <c r="DI2639">
        <v>0.28289999999999998</v>
      </c>
      <c r="DJ2639">
        <v>71</v>
      </c>
      <c r="DK2639">
        <v>2.85</v>
      </c>
      <c r="DL2639">
        <v>3.69</v>
      </c>
      <c r="DM2639">
        <v>29.473684210526301</v>
      </c>
      <c r="DN2639">
        <v>239.84</v>
      </c>
      <c r="DO2639">
        <v>375.7</v>
      </c>
      <c r="DP2639">
        <v>56.646097398265503</v>
      </c>
      <c r="DQ2639">
        <v>1030.1592653513101</v>
      </c>
      <c r="DR2639">
        <v>1695.7604074237699</v>
      </c>
      <c r="DS2639">
        <v>64.611479453662298</v>
      </c>
      <c r="DT2639">
        <v>486982000</v>
      </c>
      <c r="DU2639">
        <v>12881.76</v>
      </c>
    </row>
    <row r="2640" spans="1:125" x14ac:dyDescent="0.3">
      <c r="A2640">
        <v>48225</v>
      </c>
      <c r="B2640" t="s">
        <v>3155</v>
      </c>
      <c r="C2640" t="s">
        <v>3025</v>
      </c>
      <c r="D2640" t="s">
        <v>3026</v>
      </c>
      <c r="E2640" t="s">
        <v>118</v>
      </c>
      <c r="F2640" t="s">
        <v>125</v>
      </c>
      <c r="I2640">
        <v>8353</v>
      </c>
      <c r="J2640">
        <v>1978</v>
      </c>
      <c r="K2640">
        <v>6205</v>
      </c>
      <c r="L2640">
        <v>9448</v>
      </c>
      <c r="M2640">
        <v>2314</v>
      </c>
      <c r="N2640">
        <v>7060</v>
      </c>
      <c r="O2640">
        <v>9373</v>
      </c>
      <c r="P2640">
        <v>2065</v>
      </c>
      <c r="Q2640">
        <v>7247</v>
      </c>
      <c r="R2640" t="s">
        <v>3732</v>
      </c>
      <c r="S2640" t="s">
        <v>121</v>
      </c>
      <c r="T2640" t="s">
        <v>121</v>
      </c>
      <c r="U2640" t="str">
        <f t="shared" si="265"/>
        <v>Trump</v>
      </c>
      <c r="V2640" s="2">
        <f t="shared" si="264"/>
        <v>0.99206181202370869</v>
      </c>
      <c r="W2640">
        <v>0.27575</v>
      </c>
      <c r="X2640">
        <v>0.23680000000000001</v>
      </c>
      <c r="Y2640">
        <v>0.24492</v>
      </c>
      <c r="Z2640">
        <f t="shared" si="266"/>
        <v>0.22031366691560866</v>
      </c>
      <c r="AA2640">
        <v>0.71585098612125642</v>
      </c>
      <c r="AB2640">
        <v>0.74285000000000001</v>
      </c>
      <c r="AC2640">
        <v>0.74724999999999997</v>
      </c>
      <c r="AD2640">
        <f t="shared" si="267"/>
        <v>0.77317827803264694</v>
      </c>
      <c r="AE2640">
        <v>44</v>
      </c>
      <c r="AF2640">
        <v>50.6</v>
      </c>
      <c r="AG2640">
        <v>50.2</v>
      </c>
      <c r="AH2640" s="3">
        <f t="shared" si="263"/>
        <v>55.286461111703829</v>
      </c>
      <c r="AI2640">
        <v>-50.232999999999997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f t="shared" si="268"/>
        <v>1</v>
      </c>
      <c r="AQ2640">
        <v>0</v>
      </c>
      <c r="AS2640">
        <v>0</v>
      </c>
      <c r="AU2640">
        <v>0.34499999999999997</v>
      </c>
      <c r="AV2640">
        <v>1</v>
      </c>
      <c r="AW2640">
        <v>1</v>
      </c>
      <c r="AX2640">
        <v>23682</v>
      </c>
      <c r="AY2640">
        <v>23434</v>
      </c>
      <c r="AZ2640">
        <v>23213</v>
      </c>
      <c r="BA2640">
        <v>22809</v>
      </c>
      <c r="BB2640">
        <v>22809</v>
      </c>
      <c r="BC2640">
        <v>22747</v>
      </c>
      <c r="BD2640">
        <v>22897</v>
      </c>
      <c r="BE2640">
        <v>23089</v>
      </c>
      <c r="BF2640">
        <v>23068</v>
      </c>
      <c r="BG2640">
        <v>22968</v>
      </c>
      <c r="BH2640">
        <v>22062</v>
      </c>
      <c r="BI2640">
        <v>21962</v>
      </c>
      <c r="BJ2640">
        <v>21943</v>
      </c>
      <c r="BK2640">
        <v>22066</v>
      </c>
      <c r="BL2640">
        <v>-10</v>
      </c>
      <c r="BM2640">
        <v>9425</v>
      </c>
      <c r="BN2640">
        <v>9278</v>
      </c>
      <c r="BO2640">
        <v>9026</v>
      </c>
      <c r="BP2640">
        <v>8763</v>
      </c>
      <c r="BQ2640">
        <v>8759</v>
      </c>
      <c r="BR2640">
        <v>8651</v>
      </c>
      <c r="BS2640">
        <v>8683</v>
      </c>
      <c r="BT2640">
        <v>8770</v>
      </c>
      <c r="BU2640">
        <v>8715</v>
      </c>
      <c r="BV2640">
        <v>8611</v>
      </c>
      <c r="BW2640">
        <v>8326</v>
      </c>
      <c r="BX2640">
        <v>8183</v>
      </c>
      <c r="BY2640">
        <v>8144</v>
      </c>
      <c r="BZ2640">
        <v>8251</v>
      </c>
      <c r="CA2640">
        <v>0.17599999999999999</v>
      </c>
      <c r="CB2640">
        <v>0.20100000000000001</v>
      </c>
      <c r="CC2640">
        <v>0.45300000000000001</v>
      </c>
      <c r="CD2640">
        <v>0.192</v>
      </c>
      <c r="CE2640">
        <v>0.69899999999999995</v>
      </c>
      <c r="CF2640">
        <v>0.216</v>
      </c>
      <c r="CG2640">
        <v>0.105</v>
      </c>
      <c r="CH2640">
        <v>75.717932300000001</v>
      </c>
      <c r="CI2640">
        <v>4</v>
      </c>
      <c r="CJ2640">
        <v>8</v>
      </c>
      <c r="CK2640">
        <v>162</v>
      </c>
      <c r="CL2640">
        <v>251</v>
      </c>
      <c r="CM2640">
        <v>15983</v>
      </c>
      <c r="CN2640">
        <v>0.70899999999999996</v>
      </c>
      <c r="CO2640">
        <v>0</v>
      </c>
      <c r="CP2640">
        <v>0</v>
      </c>
      <c r="CQ2640">
        <v>3231</v>
      </c>
      <c r="CR2640">
        <v>3929</v>
      </c>
      <c r="CS2640">
        <v>334</v>
      </c>
      <c r="CT2640">
        <v>369</v>
      </c>
      <c r="CU2640">
        <v>49741</v>
      </c>
      <c r="CV2640">
        <v>0.6</v>
      </c>
      <c r="CW2640">
        <v>0.123</v>
      </c>
      <c r="CX2640">
        <v>0.23799999999999999</v>
      </c>
      <c r="CY2640">
        <v>4.0000000000000001E-3</v>
      </c>
      <c r="CZ2640">
        <v>4.0000000000000001E-3</v>
      </c>
      <c r="DA2640">
        <v>3.2000000000000001E-2</v>
      </c>
      <c r="DB2640">
        <v>2.9000000000000001E-2</v>
      </c>
      <c r="DC2640">
        <v>0.39200000000000002</v>
      </c>
      <c r="DD2640">
        <v>0.28399999999999997</v>
      </c>
      <c r="DE2640">
        <v>0.14799999999999999</v>
      </c>
      <c r="DF2640">
        <v>87.123582346182602</v>
      </c>
      <c r="DG2640">
        <v>0.27376425855513298</v>
      </c>
      <c r="DH2640">
        <v>0.31490000000000001</v>
      </c>
      <c r="DI2640">
        <v>0.24859999999999999</v>
      </c>
      <c r="DJ2640">
        <v>58.3</v>
      </c>
      <c r="DK2640">
        <v>2.65</v>
      </c>
      <c r="DL2640">
        <v>3.35</v>
      </c>
      <c r="DM2640">
        <v>26.415094339622598</v>
      </c>
      <c r="DN2640">
        <v>176.68</v>
      </c>
      <c r="DO2640">
        <v>249.1</v>
      </c>
      <c r="DP2640">
        <v>40.989359293638202</v>
      </c>
      <c r="DQ2640">
        <v>705.42201904224999</v>
      </c>
      <c r="DR2640">
        <v>1022.39842811522</v>
      </c>
      <c r="DS2640">
        <v>44.934294722374602</v>
      </c>
      <c r="DT2640">
        <v>384765000</v>
      </c>
      <c r="DU2640">
        <v>17529.16</v>
      </c>
    </row>
    <row r="2641" spans="1:125" x14ac:dyDescent="0.3">
      <c r="A2641">
        <v>48227</v>
      </c>
      <c r="B2641" t="s">
        <v>3156</v>
      </c>
      <c r="C2641" t="s">
        <v>3025</v>
      </c>
      <c r="D2641" t="s">
        <v>3026</v>
      </c>
      <c r="E2641" t="s">
        <v>118</v>
      </c>
      <c r="F2641" t="s">
        <v>125</v>
      </c>
      <c r="I2641">
        <v>8723</v>
      </c>
      <c r="J2641">
        <v>1770</v>
      </c>
      <c r="K2641">
        <v>6637</v>
      </c>
      <c r="L2641">
        <v>10241</v>
      </c>
      <c r="M2641">
        <v>2069</v>
      </c>
      <c r="N2641">
        <v>8054</v>
      </c>
      <c r="O2641">
        <v>9650</v>
      </c>
      <c r="P2641">
        <v>1759</v>
      </c>
      <c r="Q2641">
        <v>7817</v>
      </c>
      <c r="R2641" t="s">
        <v>3732</v>
      </c>
      <c r="S2641" t="s">
        <v>121</v>
      </c>
      <c r="T2641" t="s">
        <v>121</v>
      </c>
      <c r="U2641" t="str">
        <f t="shared" si="265"/>
        <v>Trump</v>
      </c>
      <c r="V2641" s="2">
        <f t="shared" si="264"/>
        <v>0.9422907919148521</v>
      </c>
      <c r="W2641">
        <v>0.24267</v>
      </c>
      <c r="X2641">
        <v>0.20291000000000001</v>
      </c>
      <c r="Y2641">
        <v>0.20202999999999999</v>
      </c>
      <c r="Z2641">
        <f t="shared" si="266"/>
        <v>0.182279792746114</v>
      </c>
      <c r="AA2641">
        <v>0.7421506612995975</v>
      </c>
      <c r="AB2641">
        <v>0.76085999999999998</v>
      </c>
      <c r="AC2641">
        <v>0.78644999999999998</v>
      </c>
      <c r="AD2641">
        <f t="shared" si="267"/>
        <v>0.81005181347150257</v>
      </c>
      <c r="AE2641">
        <v>49.9</v>
      </c>
      <c r="AF2641">
        <v>55.8</v>
      </c>
      <c r="AG2641">
        <v>58.4</v>
      </c>
      <c r="AH2641" s="3">
        <f t="shared" si="263"/>
        <v>62.777202072538849</v>
      </c>
      <c r="AI2641">
        <v>-58.442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f t="shared" si="268"/>
        <v>1</v>
      </c>
      <c r="AQ2641">
        <v>0</v>
      </c>
      <c r="AS2641">
        <v>0</v>
      </c>
      <c r="AU2641">
        <v>0</v>
      </c>
      <c r="AV2641">
        <v>0</v>
      </c>
      <c r="AW2641">
        <v>0</v>
      </c>
      <c r="AX2641">
        <v>34993</v>
      </c>
      <c r="AY2641">
        <v>34990</v>
      </c>
      <c r="AZ2641">
        <v>35495</v>
      </c>
      <c r="BA2641">
        <v>36185</v>
      </c>
      <c r="BB2641">
        <v>36542</v>
      </c>
      <c r="BC2641">
        <v>37123</v>
      </c>
      <c r="BD2641">
        <v>36214</v>
      </c>
      <c r="BE2641">
        <v>35817</v>
      </c>
      <c r="BF2641">
        <v>35925</v>
      </c>
      <c r="BG2641">
        <v>36664</v>
      </c>
      <c r="BH2641">
        <v>34816</v>
      </c>
      <c r="BI2641">
        <v>34365</v>
      </c>
      <c r="BJ2641">
        <v>30732</v>
      </c>
      <c r="BK2641">
        <v>30554</v>
      </c>
      <c r="BL2641">
        <v>-50</v>
      </c>
      <c r="BM2641">
        <v>14939</v>
      </c>
      <c r="BN2641">
        <v>14924</v>
      </c>
      <c r="BO2641">
        <v>15180</v>
      </c>
      <c r="BP2641">
        <v>15621</v>
      </c>
      <c r="BQ2641">
        <v>15865</v>
      </c>
      <c r="BR2641">
        <v>16158</v>
      </c>
      <c r="BS2641">
        <v>15689</v>
      </c>
      <c r="BT2641">
        <v>15664</v>
      </c>
      <c r="BU2641">
        <v>15776</v>
      </c>
      <c r="BV2641">
        <v>16113</v>
      </c>
      <c r="BW2641">
        <v>15475</v>
      </c>
      <c r="BX2641">
        <v>15501</v>
      </c>
      <c r="BY2641">
        <v>12992</v>
      </c>
      <c r="BZ2641">
        <v>12991</v>
      </c>
      <c r="CA2641">
        <v>0.19</v>
      </c>
      <c r="CB2641">
        <v>0.17</v>
      </c>
      <c r="CC2641">
        <v>0.38900000000000001</v>
      </c>
      <c r="CD2641">
        <v>0.13600000000000001</v>
      </c>
      <c r="CE2641">
        <v>0.92100000000000004</v>
      </c>
      <c r="CF2641">
        <v>-2.1999999999999999E-2</v>
      </c>
      <c r="CG2641">
        <v>-3.3000000000000002E-2</v>
      </c>
      <c r="CH2641">
        <v>85.035098899999994</v>
      </c>
      <c r="CI2641">
        <v>5</v>
      </c>
      <c r="CJ2641">
        <v>9</v>
      </c>
      <c r="CK2641">
        <v>192</v>
      </c>
      <c r="CL2641">
        <v>251</v>
      </c>
      <c r="CM2641">
        <v>32833</v>
      </c>
      <c r="CN2641">
        <v>0.96899999999999997</v>
      </c>
      <c r="CO2641">
        <v>0</v>
      </c>
      <c r="CP2641">
        <v>0</v>
      </c>
      <c r="CQ2641">
        <v>8959</v>
      </c>
      <c r="CR2641">
        <v>8760</v>
      </c>
      <c r="CS2641">
        <v>753</v>
      </c>
      <c r="CT2641">
        <v>728</v>
      </c>
      <c r="CU2641">
        <v>59598</v>
      </c>
      <c r="CV2641">
        <v>0.46</v>
      </c>
      <c r="CW2641">
        <v>0.44600000000000001</v>
      </c>
      <c r="CX2641">
        <v>5.5E-2</v>
      </c>
      <c r="CY2641">
        <v>4.0000000000000001E-3</v>
      </c>
      <c r="CZ2641">
        <v>1.0999999999999999E-2</v>
      </c>
      <c r="DA2641">
        <v>2.5000000000000001E-2</v>
      </c>
      <c r="DB2641">
        <v>9.9000000000000005E-2</v>
      </c>
      <c r="DC2641">
        <v>0.34699999999999998</v>
      </c>
      <c r="DD2641">
        <v>0.32500000000000001</v>
      </c>
      <c r="DE2641">
        <v>0.13800000000000001</v>
      </c>
      <c r="DF2641">
        <v>90.580974536937802</v>
      </c>
      <c r="DG2641">
        <v>0.22340425531914901</v>
      </c>
      <c r="DH2641">
        <v>0.3014</v>
      </c>
      <c r="DI2641">
        <v>0.2833</v>
      </c>
      <c r="DJ2641">
        <v>49.9</v>
      </c>
      <c r="DK2641">
        <v>2.94</v>
      </c>
      <c r="DL2641">
        <v>3.45</v>
      </c>
      <c r="DM2641">
        <v>17.3469387755102</v>
      </c>
      <c r="DN2641">
        <v>412.35</v>
      </c>
      <c r="DO2641">
        <v>532.84</v>
      </c>
      <c r="DP2641">
        <v>29.220322541530301</v>
      </c>
      <c r="DQ2641">
        <v>734.53642235240602</v>
      </c>
      <c r="DR2641">
        <v>860.68454297615995</v>
      </c>
      <c r="DS2641">
        <v>17.173841457685</v>
      </c>
      <c r="DT2641">
        <v>409605000</v>
      </c>
      <c r="DU2641">
        <v>12164.56</v>
      </c>
    </row>
    <row r="2642" spans="1:125" x14ac:dyDescent="0.3">
      <c r="A2642">
        <v>48229</v>
      </c>
      <c r="B2642" t="s">
        <v>3157</v>
      </c>
      <c r="C2642" t="s">
        <v>3025</v>
      </c>
      <c r="D2642" t="s">
        <v>3026</v>
      </c>
      <c r="E2642" t="s">
        <v>118</v>
      </c>
      <c r="F2642" t="s">
        <v>125</v>
      </c>
      <c r="G2642">
        <v>4821340</v>
      </c>
      <c r="H2642" t="s">
        <v>3108</v>
      </c>
      <c r="I2642">
        <v>871</v>
      </c>
      <c r="J2642">
        <v>324</v>
      </c>
      <c r="K2642">
        <v>503</v>
      </c>
      <c r="L2642">
        <v>1165</v>
      </c>
      <c r="M2642">
        <v>371</v>
      </c>
      <c r="N2642">
        <v>779</v>
      </c>
      <c r="O2642">
        <v>1038</v>
      </c>
      <c r="P2642">
        <v>275</v>
      </c>
      <c r="Q2642">
        <v>759</v>
      </c>
      <c r="R2642" t="s">
        <v>3732</v>
      </c>
      <c r="S2642" t="s">
        <v>121</v>
      </c>
      <c r="T2642" t="s">
        <v>121</v>
      </c>
      <c r="U2642" t="str">
        <f t="shared" si="265"/>
        <v>Trump</v>
      </c>
      <c r="V2642" s="2">
        <f t="shared" si="264"/>
        <v>0.89098712446351935</v>
      </c>
      <c r="W2642">
        <v>0.43917</v>
      </c>
      <c r="X2642">
        <v>0.37198999999999999</v>
      </c>
      <c r="Y2642">
        <v>0.31845000000000001</v>
      </c>
      <c r="Z2642">
        <f t="shared" si="266"/>
        <v>0.26493256262042392</v>
      </c>
      <c r="AA2642">
        <v>0.54577056778679023</v>
      </c>
      <c r="AB2642">
        <v>0.57750000000000001</v>
      </c>
      <c r="AC2642">
        <v>0.66866999999999999</v>
      </c>
      <c r="AD2642">
        <f t="shared" si="267"/>
        <v>0.73121387283236994</v>
      </c>
      <c r="AE2642">
        <v>10.7</v>
      </c>
      <c r="AF2642">
        <v>20.6</v>
      </c>
      <c r="AG2642">
        <v>35</v>
      </c>
      <c r="AH2642" s="3">
        <f t="shared" si="263"/>
        <v>46.628131021194605</v>
      </c>
      <c r="AI2642">
        <v>-35.021999999999998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f t="shared" si="268"/>
        <v>1</v>
      </c>
      <c r="AQ2642">
        <v>0</v>
      </c>
      <c r="AS2642">
        <v>0</v>
      </c>
      <c r="AU2642">
        <v>1</v>
      </c>
      <c r="AV2642">
        <v>0</v>
      </c>
      <c r="AW2642">
        <v>1</v>
      </c>
      <c r="AX2642">
        <v>3472</v>
      </c>
      <c r="AY2642">
        <v>3412</v>
      </c>
      <c r="AZ2642">
        <v>3357</v>
      </c>
      <c r="BA2642">
        <v>3339</v>
      </c>
      <c r="BB2642">
        <v>3306</v>
      </c>
      <c r="BC2642">
        <v>3541</v>
      </c>
      <c r="BD2642">
        <v>4254</v>
      </c>
      <c r="BE2642">
        <v>4604</v>
      </c>
      <c r="BF2642">
        <v>4788</v>
      </c>
      <c r="BG2642">
        <v>4886</v>
      </c>
      <c r="BH2642">
        <v>3196</v>
      </c>
      <c r="BI2642">
        <v>3275</v>
      </c>
      <c r="BJ2642">
        <v>3416</v>
      </c>
      <c r="BK2642">
        <v>3451</v>
      </c>
      <c r="BL2642">
        <v>-5</v>
      </c>
      <c r="BM2642">
        <v>1257</v>
      </c>
      <c r="BN2642">
        <v>1213</v>
      </c>
      <c r="BO2642">
        <v>1191</v>
      </c>
      <c r="BP2642">
        <v>1168</v>
      </c>
      <c r="BQ2642">
        <v>1145</v>
      </c>
      <c r="BR2642">
        <v>1271</v>
      </c>
      <c r="BS2642">
        <v>1710</v>
      </c>
      <c r="BT2642">
        <v>1969</v>
      </c>
      <c r="BU2642">
        <v>2112</v>
      </c>
      <c r="BV2642">
        <v>2178</v>
      </c>
      <c r="BW2642">
        <v>1789</v>
      </c>
      <c r="BX2642">
        <v>1859</v>
      </c>
      <c r="BY2642">
        <v>1941</v>
      </c>
      <c r="BZ2642">
        <v>2027</v>
      </c>
      <c r="CA2642">
        <v>0.45100000000000001</v>
      </c>
      <c r="CB2642">
        <v>0.35699999999999998</v>
      </c>
      <c r="CC2642">
        <v>0.65500000000000003</v>
      </c>
      <c r="CD2642">
        <v>0.17299999999999999</v>
      </c>
      <c r="CE2642">
        <v>0.63500000000000001</v>
      </c>
      <c r="CF2642">
        <v>-6.0999999999999999E-2</v>
      </c>
      <c r="CG2642">
        <v>6.7000000000000004E-2</v>
      </c>
      <c r="CH2642">
        <v>95.022335600000005</v>
      </c>
      <c r="CI2642">
        <v>5</v>
      </c>
      <c r="CJ2642">
        <v>10</v>
      </c>
      <c r="CK2642">
        <v>231</v>
      </c>
      <c r="CL2642">
        <v>251</v>
      </c>
      <c r="CM2642">
        <v>1365</v>
      </c>
      <c r="CN2642">
        <v>1</v>
      </c>
      <c r="CO2642">
        <v>0</v>
      </c>
      <c r="CP2642">
        <v>0</v>
      </c>
      <c r="CQ2642">
        <v>380</v>
      </c>
      <c r="CR2642">
        <v>357</v>
      </c>
      <c r="CS2642">
        <v>30</v>
      </c>
      <c r="CT2642">
        <v>32</v>
      </c>
      <c r="CU2642">
        <v>39582</v>
      </c>
      <c r="CV2642">
        <v>0.16400000000000001</v>
      </c>
      <c r="CW2642">
        <v>0.79600000000000004</v>
      </c>
      <c r="CX2642">
        <v>7.0000000000000001E-3</v>
      </c>
      <c r="CY2642">
        <v>0</v>
      </c>
      <c r="CZ2642">
        <v>0.01</v>
      </c>
      <c r="DA2642">
        <v>2.3E-2</v>
      </c>
      <c r="DB2642">
        <v>0.36899999999999999</v>
      </c>
      <c r="DC2642">
        <v>0.253</v>
      </c>
      <c r="DD2642">
        <v>0.193</v>
      </c>
      <c r="DE2642">
        <v>0.10299999999999999</v>
      </c>
      <c r="DF2642">
        <v>90.529644921134505</v>
      </c>
      <c r="DG2642">
        <v>0.22972972972972999</v>
      </c>
      <c r="DH2642">
        <v>0.27610000000000001</v>
      </c>
      <c r="DI2642">
        <v>0.2225</v>
      </c>
      <c r="DJ2642">
        <v>37</v>
      </c>
      <c r="DK2642">
        <v>2.96</v>
      </c>
      <c r="DL2642">
        <v>3.64</v>
      </c>
      <c r="DM2642">
        <v>22.972972972973</v>
      </c>
      <c r="DT2642">
        <v>42972000</v>
      </c>
      <c r="DU2642">
        <v>12520.98</v>
      </c>
    </row>
    <row r="2643" spans="1:125" x14ac:dyDescent="0.3">
      <c r="A2643">
        <v>48231</v>
      </c>
      <c r="B2643" t="s">
        <v>3158</v>
      </c>
      <c r="C2643" t="s">
        <v>3025</v>
      </c>
      <c r="D2643" t="s">
        <v>3026</v>
      </c>
      <c r="E2643" t="s">
        <v>118</v>
      </c>
      <c r="F2643" t="s">
        <v>125</v>
      </c>
      <c r="G2643">
        <v>4819100</v>
      </c>
      <c r="H2643" t="s">
        <v>3077</v>
      </c>
      <c r="I2643">
        <v>31554</v>
      </c>
      <c r="J2643">
        <v>6396</v>
      </c>
      <c r="K2643">
        <v>23910</v>
      </c>
      <c r="L2643">
        <v>38597</v>
      </c>
      <c r="M2643">
        <v>8906</v>
      </c>
      <c r="N2643">
        <v>29163</v>
      </c>
      <c r="O2643">
        <v>46733</v>
      </c>
      <c r="P2643">
        <v>10212</v>
      </c>
      <c r="Q2643">
        <v>36137</v>
      </c>
      <c r="R2643" t="s">
        <v>3732</v>
      </c>
      <c r="S2643" t="s">
        <v>121</v>
      </c>
      <c r="T2643" t="s">
        <v>121</v>
      </c>
      <c r="U2643" t="str">
        <f t="shared" si="265"/>
        <v>Trump</v>
      </c>
      <c r="V2643" s="2">
        <f t="shared" si="264"/>
        <v>1.2107935849936524</v>
      </c>
      <c r="W2643">
        <v>0.23783000000000001</v>
      </c>
      <c r="X2643">
        <v>0.20269999999999999</v>
      </c>
      <c r="Y2643">
        <v>0.23074</v>
      </c>
      <c r="Z2643">
        <f t="shared" si="266"/>
        <v>0.21851796375152463</v>
      </c>
      <c r="AA2643">
        <v>0.74908196370637103</v>
      </c>
      <c r="AB2643">
        <v>0.75775000000000003</v>
      </c>
      <c r="AC2643">
        <v>0.75558000000000003</v>
      </c>
      <c r="AD2643">
        <f t="shared" si="267"/>
        <v>0.77326514454454021</v>
      </c>
      <c r="AE2643">
        <v>51.1</v>
      </c>
      <c r="AF2643">
        <v>55.5</v>
      </c>
      <c r="AG2643">
        <v>52.5</v>
      </c>
      <c r="AH2643" s="3">
        <f t="shared" si="263"/>
        <v>55.474718079301553</v>
      </c>
      <c r="AI2643">
        <v>-52.484000000000002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f t="shared" si="268"/>
        <v>1</v>
      </c>
      <c r="AQ2643">
        <v>0</v>
      </c>
      <c r="AS2643">
        <v>0</v>
      </c>
      <c r="AU2643">
        <v>0.35699999999999998</v>
      </c>
      <c r="AV2643">
        <v>0</v>
      </c>
      <c r="AW2643">
        <v>0</v>
      </c>
      <c r="AX2643">
        <v>86365</v>
      </c>
      <c r="AY2643">
        <v>86687</v>
      </c>
      <c r="AZ2643">
        <v>86979</v>
      </c>
      <c r="BA2643">
        <v>87429</v>
      </c>
      <c r="BB2643">
        <v>88639</v>
      </c>
      <c r="BC2643">
        <v>89670</v>
      </c>
      <c r="BD2643">
        <v>91895</v>
      </c>
      <c r="BE2643">
        <v>94046</v>
      </c>
      <c r="BF2643">
        <v>96606</v>
      </c>
      <c r="BG2643">
        <v>98594</v>
      </c>
      <c r="BH2643">
        <v>100254</v>
      </c>
      <c r="BI2643">
        <v>103591</v>
      </c>
      <c r="BJ2643">
        <v>108438</v>
      </c>
      <c r="BK2643">
        <v>113347</v>
      </c>
      <c r="BL2643">
        <v>301</v>
      </c>
      <c r="BM2643">
        <v>33831</v>
      </c>
      <c r="BN2643">
        <v>33631</v>
      </c>
      <c r="BO2643">
        <v>33305</v>
      </c>
      <c r="BP2643">
        <v>33240</v>
      </c>
      <c r="BQ2643">
        <v>33492</v>
      </c>
      <c r="BR2643">
        <v>33586</v>
      </c>
      <c r="BS2643">
        <v>34205</v>
      </c>
      <c r="BT2643">
        <v>34927</v>
      </c>
      <c r="BU2643">
        <v>35849</v>
      </c>
      <c r="BV2643">
        <v>36414</v>
      </c>
      <c r="BW2643">
        <v>36943</v>
      </c>
      <c r="BX2643">
        <v>38336</v>
      </c>
      <c r="BY2643">
        <v>40455</v>
      </c>
      <c r="BZ2643">
        <v>42726</v>
      </c>
      <c r="CA2643">
        <v>0.123</v>
      </c>
      <c r="CB2643">
        <v>0.129</v>
      </c>
      <c r="CC2643">
        <v>0.23300000000000001</v>
      </c>
      <c r="CD2643">
        <v>9.5000000000000001E-2</v>
      </c>
      <c r="CE2643">
        <v>0.80200000000000005</v>
      </c>
      <c r="CF2643">
        <v>6.7000000000000004E-2</v>
      </c>
      <c r="CG2643">
        <v>0.17899999999999999</v>
      </c>
      <c r="CH2643">
        <v>37.364390499999999</v>
      </c>
      <c r="CI2643">
        <v>2</v>
      </c>
      <c r="CJ2643">
        <v>4</v>
      </c>
      <c r="CK2643">
        <v>57</v>
      </c>
      <c r="CL2643">
        <v>251</v>
      </c>
      <c r="CM2643">
        <v>0</v>
      </c>
      <c r="CN2643">
        <v>0</v>
      </c>
      <c r="CO2643">
        <v>11688</v>
      </c>
      <c r="CP2643">
        <v>0.129</v>
      </c>
      <c r="CQ2643">
        <v>24971</v>
      </c>
      <c r="CR2643">
        <v>26645</v>
      </c>
      <c r="CS2643">
        <v>1505</v>
      </c>
      <c r="CT2643">
        <v>1774</v>
      </c>
      <c r="CU2643">
        <v>68019</v>
      </c>
      <c r="CV2643">
        <v>0.68700000000000006</v>
      </c>
      <c r="CW2643">
        <v>0.186</v>
      </c>
      <c r="CX2643">
        <v>7.5999999999999998E-2</v>
      </c>
      <c r="CY2643">
        <v>4.0000000000000001E-3</v>
      </c>
      <c r="CZ2643">
        <v>1.0999999999999999E-2</v>
      </c>
      <c r="DA2643">
        <v>3.5999999999999997E-2</v>
      </c>
      <c r="DB2643">
        <v>6.8000000000000005E-2</v>
      </c>
      <c r="DC2643">
        <v>0.35099999999999998</v>
      </c>
      <c r="DD2643">
        <v>0.312</v>
      </c>
      <c r="DE2643">
        <v>0.21299999999999999</v>
      </c>
      <c r="DF2643">
        <v>95.928085042691194</v>
      </c>
      <c r="DG2643">
        <v>0.32234432234432198</v>
      </c>
      <c r="DH2643">
        <v>0.27760000000000001</v>
      </c>
      <c r="DI2643">
        <v>0.32240000000000002</v>
      </c>
      <c r="DJ2643">
        <v>37.700000000000003</v>
      </c>
      <c r="DK2643">
        <v>2.73</v>
      </c>
      <c r="DL2643">
        <v>3.61</v>
      </c>
      <c r="DM2643">
        <v>32.234432234432198</v>
      </c>
      <c r="DN2643">
        <v>340.56</v>
      </c>
      <c r="DO2643">
        <v>520.76</v>
      </c>
      <c r="DP2643">
        <v>52.912849424477301</v>
      </c>
      <c r="DQ2643">
        <v>1097.8082572938499</v>
      </c>
      <c r="DR2643">
        <v>1918.2002179629501</v>
      </c>
      <c r="DS2643">
        <v>74.729986335811105</v>
      </c>
      <c r="DT2643">
        <v>1180286000</v>
      </c>
      <c r="DU2643">
        <v>10900.11</v>
      </c>
    </row>
    <row r="2644" spans="1:125" x14ac:dyDescent="0.3">
      <c r="A2644">
        <v>48233</v>
      </c>
      <c r="B2644" t="s">
        <v>3159</v>
      </c>
      <c r="C2644" t="s">
        <v>3025</v>
      </c>
      <c r="D2644" t="s">
        <v>3026</v>
      </c>
      <c r="E2644" t="s">
        <v>118</v>
      </c>
      <c r="F2644" t="s">
        <v>125</v>
      </c>
      <c r="I2644">
        <v>8155</v>
      </c>
      <c r="J2644">
        <v>854</v>
      </c>
      <c r="K2644">
        <v>7042</v>
      </c>
      <c r="L2644">
        <v>8785</v>
      </c>
      <c r="M2644">
        <v>965</v>
      </c>
      <c r="N2644">
        <v>7681</v>
      </c>
      <c r="O2644">
        <v>8256</v>
      </c>
      <c r="P2644">
        <v>913</v>
      </c>
      <c r="Q2644">
        <v>7273</v>
      </c>
      <c r="R2644" t="s">
        <v>3732</v>
      </c>
      <c r="S2644" t="s">
        <v>121</v>
      </c>
      <c r="T2644" t="s">
        <v>121</v>
      </c>
      <c r="U2644" t="str">
        <f t="shared" si="265"/>
        <v>Trump</v>
      </c>
      <c r="V2644" s="2">
        <f t="shared" si="264"/>
        <v>0.93978372225384177</v>
      </c>
      <c r="W2644">
        <v>0.13181000000000001</v>
      </c>
      <c r="X2644">
        <v>0.10471999999999999</v>
      </c>
      <c r="Y2644">
        <v>0.10985</v>
      </c>
      <c r="Z2644">
        <f t="shared" si="266"/>
        <v>0.11058624031007752</v>
      </c>
      <c r="AA2644">
        <v>0.85822401614530774</v>
      </c>
      <c r="AB2644">
        <v>0.86351999999999995</v>
      </c>
      <c r="AC2644">
        <v>0.87433000000000005</v>
      </c>
      <c r="AD2644">
        <f t="shared" si="267"/>
        <v>0.88093507751937983</v>
      </c>
      <c r="AE2644">
        <v>72.599999999999994</v>
      </c>
      <c r="AF2644">
        <v>75.900000000000006</v>
      </c>
      <c r="AG2644">
        <v>76.5</v>
      </c>
      <c r="AH2644" s="3">
        <f t="shared" ref="AH2644:AH2707" si="269">IFERROR((ABS(AD2644-Z2644)*100),"")</f>
        <v>77.034883720930239</v>
      </c>
      <c r="AI2644">
        <v>-76.447999999999993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f t="shared" si="268"/>
        <v>1</v>
      </c>
      <c r="AQ2644">
        <v>0</v>
      </c>
      <c r="AS2644">
        <v>0</v>
      </c>
      <c r="AU2644">
        <v>0</v>
      </c>
      <c r="AV2644">
        <v>0</v>
      </c>
      <c r="AW2644">
        <v>0</v>
      </c>
      <c r="AX2644">
        <v>22214</v>
      </c>
      <c r="AY2644">
        <v>22024</v>
      </c>
      <c r="AZ2644">
        <v>22022</v>
      </c>
      <c r="BA2644">
        <v>21921</v>
      </c>
      <c r="BB2644">
        <v>21915</v>
      </c>
      <c r="BC2644">
        <v>21793</v>
      </c>
      <c r="BD2644">
        <v>21528</v>
      </c>
      <c r="BE2644">
        <v>21343</v>
      </c>
      <c r="BF2644">
        <v>21119</v>
      </c>
      <c r="BG2644">
        <v>20938</v>
      </c>
      <c r="BH2644">
        <v>20569</v>
      </c>
      <c r="BI2644">
        <v>20438</v>
      </c>
      <c r="BJ2644">
        <v>20222</v>
      </c>
      <c r="BK2644">
        <v>20033</v>
      </c>
      <c r="BL2644">
        <v>-44</v>
      </c>
      <c r="BM2644">
        <v>8466</v>
      </c>
      <c r="BN2644">
        <v>8321</v>
      </c>
      <c r="BO2644">
        <v>8169</v>
      </c>
      <c r="BP2644">
        <v>8064</v>
      </c>
      <c r="BQ2644">
        <v>7993</v>
      </c>
      <c r="BR2644">
        <v>7923</v>
      </c>
      <c r="BS2644">
        <v>7793</v>
      </c>
      <c r="BT2644">
        <v>7738</v>
      </c>
      <c r="BU2644">
        <v>7644</v>
      </c>
      <c r="BV2644">
        <v>7570</v>
      </c>
      <c r="BW2644">
        <v>7381</v>
      </c>
      <c r="BX2644">
        <v>7347</v>
      </c>
      <c r="BY2644">
        <v>7334</v>
      </c>
      <c r="BZ2644">
        <v>7326</v>
      </c>
      <c r="CA2644">
        <v>0.14099999999999999</v>
      </c>
      <c r="CB2644">
        <v>0.11899999999999999</v>
      </c>
      <c r="CC2644">
        <v>0.25700000000000001</v>
      </c>
      <c r="CD2644">
        <v>0.33400000000000002</v>
      </c>
      <c r="CE2644">
        <v>0.85199999999999998</v>
      </c>
      <c r="CF2644">
        <v>-6.9000000000000006E-2</v>
      </c>
      <c r="CG2644">
        <v>-7.2999999999999995E-2</v>
      </c>
      <c r="CH2644">
        <v>84.333120600000001</v>
      </c>
      <c r="CI2644">
        <v>5</v>
      </c>
      <c r="CJ2644">
        <v>9</v>
      </c>
      <c r="CK2644">
        <v>188</v>
      </c>
      <c r="CL2644">
        <v>251</v>
      </c>
      <c r="CM2644">
        <v>13928</v>
      </c>
      <c r="CN2644">
        <v>0.67</v>
      </c>
      <c r="CO2644">
        <v>0</v>
      </c>
      <c r="CP2644">
        <v>0</v>
      </c>
      <c r="CQ2644">
        <v>6137</v>
      </c>
      <c r="CR2644">
        <v>5712</v>
      </c>
      <c r="CS2644">
        <v>440</v>
      </c>
      <c r="CT2644">
        <v>408</v>
      </c>
      <c r="CU2644">
        <v>65019</v>
      </c>
      <c r="CV2644">
        <v>0.68400000000000005</v>
      </c>
      <c r="CW2644">
        <v>0.245</v>
      </c>
      <c r="CX2644">
        <v>2.3E-2</v>
      </c>
      <c r="CY2644">
        <v>8.9999999999999993E-3</v>
      </c>
      <c r="CZ2644">
        <v>0.01</v>
      </c>
      <c r="DA2644">
        <v>0.03</v>
      </c>
      <c r="DB2644">
        <v>4.5999999999999999E-2</v>
      </c>
      <c r="DC2644">
        <v>0.33</v>
      </c>
      <c r="DD2644">
        <v>0.373</v>
      </c>
      <c r="DE2644">
        <v>0.156</v>
      </c>
      <c r="DF2644">
        <v>93.265628262552596</v>
      </c>
      <c r="DG2644">
        <v>0.21725239616613401</v>
      </c>
      <c r="DH2644">
        <v>0.36609999999999998</v>
      </c>
      <c r="DI2644">
        <v>0.23960000000000001</v>
      </c>
      <c r="DJ2644">
        <v>83.5</v>
      </c>
      <c r="DK2644">
        <v>3.22</v>
      </c>
      <c r="DL2644">
        <v>3.81</v>
      </c>
      <c r="DM2644">
        <v>18.322981366459601</v>
      </c>
      <c r="DN2644">
        <v>181.83</v>
      </c>
      <c r="DO2644">
        <v>247.31</v>
      </c>
      <c r="DP2644">
        <v>36.0116592421492</v>
      </c>
      <c r="DQ2644">
        <v>510.947210045649</v>
      </c>
      <c r="DR2644">
        <v>720.38116452250199</v>
      </c>
      <c r="DS2644">
        <v>40.989352786199099</v>
      </c>
      <c r="DT2644">
        <v>265849000</v>
      </c>
      <c r="DU2644">
        <v>13151.08</v>
      </c>
    </row>
    <row r="2645" spans="1:125" x14ac:dyDescent="0.3">
      <c r="A2645">
        <v>48235</v>
      </c>
      <c r="B2645" t="s">
        <v>3160</v>
      </c>
      <c r="C2645" t="s">
        <v>3025</v>
      </c>
      <c r="D2645" t="s">
        <v>3026</v>
      </c>
      <c r="E2645" t="s">
        <v>118</v>
      </c>
      <c r="F2645" t="s">
        <v>125</v>
      </c>
      <c r="G2645">
        <v>4841660</v>
      </c>
      <c r="H2645" t="s">
        <v>3161</v>
      </c>
      <c r="I2645">
        <v>766</v>
      </c>
      <c r="J2645">
        <v>90</v>
      </c>
      <c r="K2645">
        <v>660</v>
      </c>
      <c r="L2645">
        <v>894</v>
      </c>
      <c r="M2645">
        <v>120</v>
      </c>
      <c r="N2645">
        <v>763</v>
      </c>
      <c r="O2645">
        <v>868</v>
      </c>
      <c r="P2645">
        <v>105</v>
      </c>
      <c r="Q2645">
        <v>761</v>
      </c>
      <c r="R2645" t="s">
        <v>3732</v>
      </c>
      <c r="S2645" t="s">
        <v>121</v>
      </c>
      <c r="T2645" t="s">
        <v>121</v>
      </c>
      <c r="U2645" t="str">
        <f t="shared" si="265"/>
        <v>Trump</v>
      </c>
      <c r="V2645" s="2">
        <f t="shared" si="264"/>
        <v>0.970917225950783</v>
      </c>
      <c r="W2645">
        <v>0.14213000000000001</v>
      </c>
      <c r="X2645">
        <v>0.11749</v>
      </c>
      <c r="Y2645">
        <v>0.13422999999999999</v>
      </c>
      <c r="Z2645">
        <f t="shared" si="266"/>
        <v>0.12096774193548387</v>
      </c>
      <c r="AA2645">
        <v>0.84771573604060912</v>
      </c>
      <c r="AB2645">
        <v>0.86162000000000005</v>
      </c>
      <c r="AC2645">
        <v>0.85346999999999995</v>
      </c>
      <c r="AD2645">
        <f t="shared" si="267"/>
        <v>0.87672811059907829</v>
      </c>
      <c r="AE2645">
        <v>70.599999999999994</v>
      </c>
      <c r="AF2645">
        <v>74.400000000000006</v>
      </c>
      <c r="AG2645">
        <v>71.900000000000006</v>
      </c>
      <c r="AH2645" s="3">
        <f t="shared" si="269"/>
        <v>75.576036866359445</v>
      </c>
      <c r="AI2645">
        <v>-71.924000000000007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f t="shared" si="268"/>
        <v>1</v>
      </c>
      <c r="AQ2645">
        <v>0</v>
      </c>
      <c r="AS2645">
        <v>0</v>
      </c>
      <c r="AU2645">
        <v>0</v>
      </c>
      <c r="AV2645">
        <v>0</v>
      </c>
      <c r="AW2645">
        <v>0</v>
      </c>
      <c r="AX2645">
        <v>1607</v>
      </c>
      <c r="AY2645">
        <v>1592</v>
      </c>
      <c r="AZ2645">
        <v>1573</v>
      </c>
      <c r="BA2645">
        <v>1610</v>
      </c>
      <c r="BB2645">
        <v>1574</v>
      </c>
      <c r="BC2645">
        <v>1543</v>
      </c>
      <c r="BD2645">
        <v>1562</v>
      </c>
      <c r="BE2645">
        <v>1512</v>
      </c>
      <c r="BF2645">
        <v>1516</v>
      </c>
      <c r="BG2645">
        <v>1536</v>
      </c>
      <c r="BH2645">
        <v>1510</v>
      </c>
      <c r="BI2645">
        <v>1534</v>
      </c>
      <c r="BJ2645">
        <v>1534</v>
      </c>
      <c r="BK2645">
        <v>1549</v>
      </c>
      <c r="BL2645">
        <v>-2</v>
      </c>
      <c r="BM2645">
        <v>616</v>
      </c>
      <c r="BN2645">
        <v>601</v>
      </c>
      <c r="BO2645">
        <v>582</v>
      </c>
      <c r="BP2645">
        <v>583</v>
      </c>
      <c r="BQ2645">
        <v>577</v>
      </c>
      <c r="BR2645">
        <v>549</v>
      </c>
      <c r="BS2645">
        <v>529</v>
      </c>
      <c r="BT2645">
        <v>502</v>
      </c>
      <c r="BU2645">
        <v>514</v>
      </c>
      <c r="BV2645">
        <v>517</v>
      </c>
      <c r="BW2645">
        <v>517</v>
      </c>
      <c r="BX2645">
        <v>526</v>
      </c>
      <c r="BY2645">
        <v>524</v>
      </c>
      <c r="BZ2645">
        <v>526</v>
      </c>
      <c r="CA2645">
        <v>0.112</v>
      </c>
      <c r="CB2645">
        <v>8.5999999999999993E-2</v>
      </c>
      <c r="CC2645">
        <v>0.11799999999999999</v>
      </c>
      <c r="CD2645">
        <v>0.155</v>
      </c>
      <c r="CE2645">
        <v>0.81899999999999995</v>
      </c>
      <c r="CF2645">
        <v>-0.11700000000000001</v>
      </c>
      <c r="CG2645">
        <v>1.7999999999999999E-2</v>
      </c>
      <c r="CH2645">
        <v>51.786853800000003</v>
      </c>
      <c r="CI2645">
        <v>3</v>
      </c>
      <c r="CJ2645">
        <v>6</v>
      </c>
      <c r="CK2645">
        <v>89</v>
      </c>
      <c r="CL2645">
        <v>251</v>
      </c>
      <c r="CM2645">
        <v>0</v>
      </c>
      <c r="CN2645">
        <v>0</v>
      </c>
      <c r="CO2645">
        <v>0</v>
      </c>
      <c r="CP2645">
        <v>0</v>
      </c>
      <c r="CQ2645">
        <v>479</v>
      </c>
      <c r="CR2645">
        <v>423</v>
      </c>
      <c r="CS2645">
        <v>57</v>
      </c>
      <c r="CT2645">
        <v>58</v>
      </c>
      <c r="CU2645">
        <v>77768</v>
      </c>
      <c r="CV2645">
        <v>0.72299999999999998</v>
      </c>
      <c r="CW2645">
        <v>0.27700000000000002</v>
      </c>
      <c r="CX2645">
        <v>0</v>
      </c>
      <c r="CY2645">
        <v>0</v>
      </c>
      <c r="CZ2645">
        <v>0</v>
      </c>
      <c r="DA2645">
        <v>0</v>
      </c>
      <c r="DB2645">
        <v>3.7999999999999999E-2</v>
      </c>
      <c r="DC2645">
        <v>0.24099999999999999</v>
      </c>
      <c r="DD2645">
        <v>0.46300000000000002</v>
      </c>
      <c r="DE2645">
        <v>0.184</v>
      </c>
      <c r="DF2645">
        <v>91.959873560995206</v>
      </c>
      <c r="DG2645">
        <v>0.24909747292418799</v>
      </c>
      <c r="DH2645">
        <v>0.38009999999999999</v>
      </c>
      <c r="DI2645">
        <v>0.3271</v>
      </c>
      <c r="DJ2645">
        <v>88.3</v>
      </c>
      <c r="DK2645">
        <v>2.77</v>
      </c>
      <c r="DL2645">
        <v>3.46</v>
      </c>
      <c r="DM2645">
        <v>24.9097472924188</v>
      </c>
      <c r="DQ2645">
        <v>1006.5912664979001</v>
      </c>
      <c r="DR2645">
        <v>1593.6587512385299</v>
      </c>
      <c r="DS2645">
        <v>58.322330451280003</v>
      </c>
      <c r="DT2645">
        <v>16420000</v>
      </c>
      <c r="DU2645">
        <v>10732.03</v>
      </c>
    </row>
    <row r="2646" spans="1:125" x14ac:dyDescent="0.3">
      <c r="A2646">
        <v>48237</v>
      </c>
      <c r="B2646" t="s">
        <v>3162</v>
      </c>
      <c r="C2646" t="s">
        <v>3025</v>
      </c>
      <c r="D2646" t="s">
        <v>3026</v>
      </c>
      <c r="E2646" t="s">
        <v>118</v>
      </c>
      <c r="F2646" t="s">
        <v>125</v>
      </c>
      <c r="I2646">
        <v>3350</v>
      </c>
      <c r="J2646">
        <v>314</v>
      </c>
      <c r="K2646">
        <v>2973</v>
      </c>
      <c r="L2646">
        <v>3782</v>
      </c>
      <c r="M2646">
        <v>331</v>
      </c>
      <c r="N2646">
        <v>3418</v>
      </c>
      <c r="O2646">
        <v>4201</v>
      </c>
      <c r="P2646">
        <v>363</v>
      </c>
      <c r="Q2646">
        <v>3819</v>
      </c>
      <c r="R2646" t="s">
        <v>3732</v>
      </c>
      <c r="S2646" t="s">
        <v>121</v>
      </c>
      <c r="T2646" t="s">
        <v>121</v>
      </c>
      <c r="U2646" t="str">
        <f t="shared" si="265"/>
        <v>Trump</v>
      </c>
      <c r="V2646" s="2">
        <f t="shared" si="264"/>
        <v>1.1107879428873613</v>
      </c>
      <c r="W2646">
        <v>0.1042</v>
      </c>
      <c r="X2646">
        <v>9.3729999999999994E-2</v>
      </c>
      <c r="Y2646">
        <v>8.7520000000000001E-2</v>
      </c>
      <c r="Z2646">
        <f t="shared" si="266"/>
        <v>8.6407998095691496E-2</v>
      </c>
      <c r="AA2646">
        <v>0.88720770288858319</v>
      </c>
      <c r="AB2646">
        <v>0.88746000000000003</v>
      </c>
      <c r="AC2646">
        <v>0.90375000000000005</v>
      </c>
      <c r="AD2646">
        <f t="shared" si="267"/>
        <v>0.90906926922161391</v>
      </c>
      <c r="AE2646">
        <v>78.3</v>
      </c>
      <c r="AF2646">
        <v>79.400000000000006</v>
      </c>
      <c r="AG2646">
        <v>81.599999999999994</v>
      </c>
      <c r="AH2646" s="3">
        <f t="shared" si="269"/>
        <v>82.266127112592244</v>
      </c>
      <c r="AI2646">
        <v>-81.623000000000005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f t="shared" si="268"/>
        <v>1</v>
      </c>
      <c r="AQ2646">
        <v>0</v>
      </c>
      <c r="AS2646">
        <v>0</v>
      </c>
      <c r="AU2646">
        <v>0</v>
      </c>
      <c r="AV2646">
        <v>0</v>
      </c>
      <c r="AW2646">
        <v>0</v>
      </c>
      <c r="AX2646">
        <v>9004</v>
      </c>
      <c r="AY2646">
        <v>9030</v>
      </c>
      <c r="AZ2646">
        <v>8992</v>
      </c>
      <c r="BA2646">
        <v>8951</v>
      </c>
      <c r="BB2646">
        <v>8880</v>
      </c>
      <c r="BC2646">
        <v>8883</v>
      </c>
      <c r="BD2646">
        <v>8789</v>
      </c>
      <c r="BE2646">
        <v>8828</v>
      </c>
      <c r="BF2646">
        <v>8825</v>
      </c>
      <c r="BG2646">
        <v>8935</v>
      </c>
      <c r="BH2646">
        <v>8487</v>
      </c>
      <c r="BI2646">
        <v>8550</v>
      </c>
      <c r="BJ2646">
        <v>8764</v>
      </c>
      <c r="BK2646">
        <v>8875</v>
      </c>
      <c r="BL2646">
        <v>14</v>
      </c>
      <c r="BM2646">
        <v>3754</v>
      </c>
      <c r="BN2646">
        <v>3726</v>
      </c>
      <c r="BO2646">
        <v>3674</v>
      </c>
      <c r="BP2646">
        <v>3632</v>
      </c>
      <c r="BQ2646">
        <v>3581</v>
      </c>
      <c r="BR2646">
        <v>3562</v>
      </c>
      <c r="BS2646">
        <v>3493</v>
      </c>
      <c r="BT2646">
        <v>3467</v>
      </c>
      <c r="BU2646">
        <v>3466</v>
      </c>
      <c r="BV2646">
        <v>3495</v>
      </c>
      <c r="BW2646">
        <v>3306</v>
      </c>
      <c r="BX2646">
        <v>3333</v>
      </c>
      <c r="BY2646">
        <v>3391</v>
      </c>
      <c r="BZ2646">
        <v>3464</v>
      </c>
      <c r="CA2646">
        <v>0.20399999999999999</v>
      </c>
      <c r="CB2646">
        <v>0.158</v>
      </c>
      <c r="CC2646">
        <v>0.435</v>
      </c>
      <c r="CD2646">
        <v>0.14599999999999999</v>
      </c>
      <c r="CE2646">
        <v>0.80600000000000005</v>
      </c>
      <c r="CF2646">
        <v>0.19500000000000001</v>
      </c>
      <c r="CG2646">
        <v>1.4E-2</v>
      </c>
      <c r="CH2646">
        <v>75.303126899999995</v>
      </c>
      <c r="CI2646">
        <v>4</v>
      </c>
      <c r="CJ2646">
        <v>8</v>
      </c>
      <c r="CK2646">
        <v>159</v>
      </c>
      <c r="CL2646">
        <v>251</v>
      </c>
      <c r="CM2646">
        <v>6049</v>
      </c>
      <c r="CN2646">
        <v>0.71499999999999997</v>
      </c>
      <c r="CO2646">
        <v>0</v>
      </c>
      <c r="CP2646">
        <v>0</v>
      </c>
      <c r="CQ2646">
        <v>1633</v>
      </c>
      <c r="CR2646">
        <v>1951</v>
      </c>
      <c r="CS2646">
        <v>216</v>
      </c>
      <c r="CT2646">
        <v>219</v>
      </c>
      <c r="CU2646">
        <v>54132</v>
      </c>
      <c r="CV2646">
        <v>0.75900000000000001</v>
      </c>
      <c r="CW2646">
        <v>0.17899999999999999</v>
      </c>
      <c r="CX2646">
        <v>3.7999999999999999E-2</v>
      </c>
      <c r="CY2646">
        <v>0</v>
      </c>
      <c r="CZ2646">
        <v>7.0000000000000001E-3</v>
      </c>
      <c r="DA2646">
        <v>1.7000000000000001E-2</v>
      </c>
      <c r="DB2646">
        <v>4.9000000000000002E-2</v>
      </c>
      <c r="DC2646">
        <v>0.32900000000000001</v>
      </c>
      <c r="DD2646">
        <v>0.312</v>
      </c>
      <c r="DE2646">
        <v>0.155</v>
      </c>
      <c r="DF2646">
        <v>88.486100515157403</v>
      </c>
      <c r="DG2646">
        <v>0.17152103559870599</v>
      </c>
      <c r="DH2646">
        <v>0.39219999999999999</v>
      </c>
      <c r="DI2646">
        <v>0.27100000000000002</v>
      </c>
      <c r="DJ2646">
        <v>91</v>
      </c>
      <c r="DK2646">
        <v>3.09</v>
      </c>
      <c r="DL2646">
        <v>3.62</v>
      </c>
      <c r="DM2646">
        <v>17.1521035598706</v>
      </c>
      <c r="DN2646">
        <v>165.29</v>
      </c>
      <c r="DQ2646">
        <v>803.32534539756</v>
      </c>
      <c r="DR2646">
        <v>1189.2924847725801</v>
      </c>
      <c r="DS2646">
        <v>48.046179743526899</v>
      </c>
      <c r="DT2646">
        <v>105894000</v>
      </c>
      <c r="DU2646">
        <v>11868.86</v>
      </c>
    </row>
    <row r="2647" spans="1:125" x14ac:dyDescent="0.3">
      <c r="A2647">
        <v>48239</v>
      </c>
      <c r="B2647" t="s">
        <v>3163</v>
      </c>
      <c r="C2647" t="s">
        <v>3025</v>
      </c>
      <c r="D2647" t="s">
        <v>3026</v>
      </c>
      <c r="E2647" t="s">
        <v>118</v>
      </c>
      <c r="F2647" t="s">
        <v>125</v>
      </c>
      <c r="I2647">
        <v>5302</v>
      </c>
      <c r="J2647">
        <v>904</v>
      </c>
      <c r="K2647">
        <v>4266</v>
      </c>
      <c r="L2647">
        <v>6353</v>
      </c>
      <c r="M2647">
        <v>1033</v>
      </c>
      <c r="N2647">
        <v>5231</v>
      </c>
      <c r="O2647">
        <v>6329</v>
      </c>
      <c r="P2647">
        <v>907</v>
      </c>
      <c r="Q2647">
        <v>5386</v>
      </c>
      <c r="R2647" t="s">
        <v>3732</v>
      </c>
      <c r="S2647" t="s">
        <v>121</v>
      </c>
      <c r="T2647" t="s">
        <v>121</v>
      </c>
      <c r="U2647" t="str">
        <f t="shared" si="265"/>
        <v>Trump</v>
      </c>
      <c r="V2647" s="2">
        <f t="shared" si="264"/>
        <v>0.99622225720132218</v>
      </c>
      <c r="W2647">
        <v>0.21293999999999999</v>
      </c>
      <c r="X2647">
        <v>0.17050000000000001</v>
      </c>
      <c r="Y2647">
        <v>0.16259999999999999</v>
      </c>
      <c r="Z2647">
        <f t="shared" si="266"/>
        <v>0.14330857955443199</v>
      </c>
      <c r="AA2647">
        <v>0.77731343283582088</v>
      </c>
      <c r="AB2647">
        <v>0.80459999999999998</v>
      </c>
      <c r="AC2647">
        <v>0.82338999999999996</v>
      </c>
      <c r="AD2647">
        <f t="shared" si="267"/>
        <v>0.85100331805972507</v>
      </c>
      <c r="AE2647">
        <v>56.4</v>
      </c>
      <c r="AF2647">
        <v>63.4</v>
      </c>
      <c r="AG2647">
        <v>66.099999999999994</v>
      </c>
      <c r="AH2647" s="3">
        <f t="shared" si="269"/>
        <v>70.769473850529309</v>
      </c>
      <c r="AI2647">
        <v>-66.078999999999994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f t="shared" si="268"/>
        <v>1</v>
      </c>
      <c r="AQ2647">
        <v>0</v>
      </c>
      <c r="AS2647">
        <v>0</v>
      </c>
      <c r="AU2647">
        <v>0.11799999999999999</v>
      </c>
      <c r="AV2647">
        <v>0</v>
      </c>
      <c r="AW2647">
        <v>0</v>
      </c>
      <c r="AX2647">
        <v>14091</v>
      </c>
      <c r="AY2647">
        <v>14048</v>
      </c>
      <c r="AZ2647">
        <v>14271</v>
      </c>
      <c r="BA2647">
        <v>14610</v>
      </c>
      <c r="BB2647">
        <v>14723</v>
      </c>
      <c r="BC2647">
        <v>14808</v>
      </c>
      <c r="BD2647">
        <v>14873</v>
      </c>
      <c r="BE2647">
        <v>14806</v>
      </c>
      <c r="BF2647">
        <v>14834</v>
      </c>
      <c r="BG2647">
        <v>14760</v>
      </c>
      <c r="BH2647">
        <v>14997</v>
      </c>
      <c r="BI2647">
        <v>15118</v>
      </c>
      <c r="BJ2647">
        <v>15183</v>
      </c>
      <c r="BK2647">
        <v>15221</v>
      </c>
      <c r="BL2647">
        <v>7</v>
      </c>
      <c r="BM2647">
        <v>5246</v>
      </c>
      <c r="BN2647">
        <v>5172</v>
      </c>
      <c r="BO2647">
        <v>5181</v>
      </c>
      <c r="BP2647">
        <v>5268</v>
      </c>
      <c r="BQ2647">
        <v>5300</v>
      </c>
      <c r="BR2647">
        <v>5328</v>
      </c>
      <c r="BS2647">
        <v>5276</v>
      </c>
      <c r="BT2647">
        <v>5244</v>
      </c>
      <c r="BU2647">
        <v>5276</v>
      </c>
      <c r="BV2647">
        <v>5212</v>
      </c>
      <c r="BW2647">
        <v>5198</v>
      </c>
      <c r="BX2647">
        <v>5200</v>
      </c>
      <c r="BY2647">
        <v>5226</v>
      </c>
      <c r="BZ2647">
        <v>5221</v>
      </c>
      <c r="CA2647">
        <v>0.19400000000000001</v>
      </c>
      <c r="CB2647">
        <v>0.152</v>
      </c>
      <c r="CC2647">
        <v>0.29899999999999999</v>
      </c>
      <c r="CD2647">
        <v>0.191</v>
      </c>
      <c r="CE2647">
        <v>0.92</v>
      </c>
      <c r="CF2647">
        <v>0.13900000000000001</v>
      </c>
      <c r="CG2647">
        <v>0</v>
      </c>
      <c r="CH2647">
        <v>67.453733200000002</v>
      </c>
      <c r="CI2647">
        <v>4</v>
      </c>
      <c r="CJ2647">
        <v>7</v>
      </c>
      <c r="CK2647">
        <v>133</v>
      </c>
      <c r="CL2647">
        <v>251</v>
      </c>
      <c r="CM2647">
        <v>9346</v>
      </c>
      <c r="CN2647">
        <v>0.68300000000000005</v>
      </c>
      <c r="CO2647">
        <v>0</v>
      </c>
      <c r="CP2647">
        <v>0</v>
      </c>
      <c r="CQ2647">
        <v>4983</v>
      </c>
      <c r="CR2647">
        <v>5674</v>
      </c>
      <c r="CS2647">
        <v>339</v>
      </c>
      <c r="CT2647">
        <v>339</v>
      </c>
      <c r="CU2647">
        <v>61953</v>
      </c>
      <c r="CV2647">
        <v>0.57399999999999995</v>
      </c>
      <c r="CW2647">
        <v>0.33800000000000002</v>
      </c>
      <c r="CX2647">
        <v>5.7000000000000002E-2</v>
      </c>
      <c r="CY2647">
        <v>2E-3</v>
      </c>
      <c r="CZ2647">
        <v>5.0000000000000001E-3</v>
      </c>
      <c r="DA2647">
        <v>2.5000000000000001E-2</v>
      </c>
      <c r="DB2647">
        <v>7.0000000000000007E-2</v>
      </c>
      <c r="DC2647">
        <v>0.34599999999999997</v>
      </c>
      <c r="DD2647">
        <v>0.32900000000000001</v>
      </c>
      <c r="DE2647">
        <v>0.13</v>
      </c>
      <c r="DF2647">
        <v>87.769479214844694</v>
      </c>
      <c r="DG2647">
        <v>0.252873563218391</v>
      </c>
      <c r="DH2647">
        <v>0.39879999999999999</v>
      </c>
      <c r="DI2647">
        <v>0.26200000000000001</v>
      </c>
      <c r="DJ2647">
        <v>92.2</v>
      </c>
      <c r="DK2647">
        <v>2.61</v>
      </c>
      <c r="DL2647">
        <v>3.27</v>
      </c>
      <c r="DM2647">
        <v>25.287356321839098</v>
      </c>
      <c r="DN2647">
        <v>224.16</v>
      </c>
      <c r="DO2647">
        <v>281.45</v>
      </c>
      <c r="DP2647">
        <v>25.5576374018558</v>
      </c>
      <c r="DQ2647">
        <v>834.65557172021397</v>
      </c>
      <c r="DR2647">
        <v>1212.2602645280299</v>
      </c>
      <c r="DS2647">
        <v>45.240780221424501</v>
      </c>
      <c r="DT2647">
        <v>205640000</v>
      </c>
      <c r="DU2647">
        <v>13580.77</v>
      </c>
    </row>
    <row r="2648" spans="1:125" x14ac:dyDescent="0.3">
      <c r="A2648">
        <v>48241</v>
      </c>
      <c r="B2648" t="s">
        <v>3164</v>
      </c>
      <c r="C2648" t="s">
        <v>3025</v>
      </c>
      <c r="D2648" t="s">
        <v>3026</v>
      </c>
      <c r="E2648" t="s">
        <v>118</v>
      </c>
      <c r="F2648" t="s">
        <v>125</v>
      </c>
      <c r="I2648">
        <v>13419</v>
      </c>
      <c r="J2648">
        <v>2590</v>
      </c>
      <c r="K2648">
        <v>10609</v>
      </c>
      <c r="L2648">
        <v>15627</v>
      </c>
      <c r="M2648">
        <v>2954</v>
      </c>
      <c r="N2648">
        <v>12542</v>
      </c>
      <c r="O2648">
        <v>15860</v>
      </c>
      <c r="P2648">
        <v>2615</v>
      </c>
      <c r="Q2648">
        <v>13162</v>
      </c>
      <c r="R2648" t="s">
        <v>3732</v>
      </c>
      <c r="S2648" t="s">
        <v>121</v>
      </c>
      <c r="T2648" t="s">
        <v>121</v>
      </c>
      <c r="U2648" t="str">
        <f t="shared" si="265"/>
        <v>Trump</v>
      </c>
      <c r="V2648" s="2">
        <f t="shared" si="264"/>
        <v>1.0149100915082869</v>
      </c>
      <c r="W2648">
        <v>0.25324000000000002</v>
      </c>
      <c r="X2648">
        <v>0.19300999999999999</v>
      </c>
      <c r="Y2648">
        <v>0.18903</v>
      </c>
      <c r="Z2648">
        <f t="shared" si="266"/>
        <v>0.16488020176544765</v>
      </c>
      <c r="AA2648">
        <v>0.73662794998890291</v>
      </c>
      <c r="AB2648">
        <v>0.79059999999999997</v>
      </c>
      <c r="AC2648">
        <v>0.80259000000000003</v>
      </c>
      <c r="AD2648">
        <f t="shared" si="267"/>
        <v>0.82988650693568722</v>
      </c>
      <c r="AE2648">
        <v>48.3</v>
      </c>
      <c r="AF2648">
        <v>59.8</v>
      </c>
      <c r="AG2648">
        <v>61.4</v>
      </c>
      <c r="AH2648" s="3">
        <f t="shared" si="269"/>
        <v>66.50063051702395</v>
      </c>
      <c r="AI2648">
        <v>-61.356000000000002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f t="shared" si="268"/>
        <v>1</v>
      </c>
      <c r="AQ2648">
        <v>0</v>
      </c>
      <c r="AS2648">
        <v>0</v>
      </c>
      <c r="AU2648">
        <v>0.152</v>
      </c>
      <c r="AV2648">
        <v>0</v>
      </c>
      <c r="AW2648">
        <v>0</v>
      </c>
      <c r="AX2648">
        <v>35777</v>
      </c>
      <c r="AY2648">
        <v>36204</v>
      </c>
      <c r="AZ2648">
        <v>35854</v>
      </c>
      <c r="BA2648">
        <v>35617</v>
      </c>
      <c r="BB2648">
        <v>35424</v>
      </c>
      <c r="BC2648">
        <v>35266</v>
      </c>
      <c r="BD2648">
        <v>35417</v>
      </c>
      <c r="BE2648">
        <v>35549</v>
      </c>
      <c r="BF2648">
        <v>35769</v>
      </c>
      <c r="BG2648">
        <v>35529</v>
      </c>
      <c r="BH2648">
        <v>32919</v>
      </c>
      <c r="BI2648">
        <v>32552</v>
      </c>
      <c r="BJ2648">
        <v>32495</v>
      </c>
      <c r="BK2648">
        <v>32694</v>
      </c>
      <c r="BL2648">
        <v>-59</v>
      </c>
      <c r="BM2648">
        <v>13491</v>
      </c>
      <c r="BN2648">
        <v>13480</v>
      </c>
      <c r="BO2648">
        <v>13072</v>
      </c>
      <c r="BP2648">
        <v>12831</v>
      </c>
      <c r="BQ2648">
        <v>12641</v>
      </c>
      <c r="BR2648">
        <v>12563</v>
      </c>
      <c r="BS2648">
        <v>12432</v>
      </c>
      <c r="BT2648">
        <v>12403</v>
      </c>
      <c r="BU2648">
        <v>12410</v>
      </c>
      <c r="BV2648">
        <v>12249</v>
      </c>
      <c r="BW2648">
        <v>11330</v>
      </c>
      <c r="BX2648">
        <v>11024</v>
      </c>
      <c r="BY2648">
        <v>11024</v>
      </c>
      <c r="BZ2648">
        <v>11081</v>
      </c>
      <c r="CA2648">
        <v>0.127</v>
      </c>
      <c r="CB2648">
        <v>0.19400000000000001</v>
      </c>
      <c r="CC2648">
        <v>0.35499999999999998</v>
      </c>
      <c r="CD2648">
        <v>0.126</v>
      </c>
      <c r="CE2648">
        <v>0.66800000000000004</v>
      </c>
      <c r="CF2648">
        <v>-6.8000000000000005E-2</v>
      </c>
      <c r="CG2648">
        <v>4.4999999999999998E-2</v>
      </c>
      <c r="CH2648">
        <v>87.811104</v>
      </c>
      <c r="CI2648">
        <v>5</v>
      </c>
      <c r="CJ2648">
        <v>9</v>
      </c>
      <c r="CK2648">
        <v>202</v>
      </c>
      <c r="CL2648">
        <v>251</v>
      </c>
      <c r="CM2648">
        <v>32247</v>
      </c>
      <c r="CN2648">
        <v>0.94</v>
      </c>
      <c r="CO2648">
        <v>0</v>
      </c>
      <c r="CP2648">
        <v>0</v>
      </c>
      <c r="CQ2648">
        <v>8700</v>
      </c>
      <c r="CR2648">
        <v>8110</v>
      </c>
      <c r="CS2648">
        <v>620</v>
      </c>
      <c r="CT2648">
        <v>648</v>
      </c>
      <c r="CU2648">
        <v>50763</v>
      </c>
      <c r="CV2648">
        <v>0.73699999999999999</v>
      </c>
      <c r="CW2648">
        <v>7.0999999999999994E-2</v>
      </c>
      <c r="CX2648">
        <v>0.152</v>
      </c>
      <c r="CY2648">
        <v>0</v>
      </c>
      <c r="CZ2648">
        <v>4.0000000000000001E-3</v>
      </c>
      <c r="DA2648">
        <v>3.5000000000000003E-2</v>
      </c>
      <c r="DB2648">
        <v>2.7E-2</v>
      </c>
      <c r="DC2648">
        <v>0.47199999999999998</v>
      </c>
      <c r="DD2648">
        <v>0.27800000000000002</v>
      </c>
      <c r="DE2648">
        <v>0.122</v>
      </c>
      <c r="DF2648">
        <v>89.312086891702904</v>
      </c>
      <c r="DG2648">
        <v>0.25259515570934299</v>
      </c>
      <c r="DH2648">
        <v>0.3453</v>
      </c>
      <c r="DI2648">
        <v>0.28010000000000002</v>
      </c>
      <c r="DJ2648">
        <v>75.400000000000006</v>
      </c>
      <c r="DK2648">
        <v>2.83</v>
      </c>
      <c r="DL2648">
        <v>3.62</v>
      </c>
      <c r="DM2648">
        <v>27.915194346289798</v>
      </c>
      <c r="DN2648">
        <v>191.2</v>
      </c>
      <c r="DO2648">
        <v>249.04</v>
      </c>
      <c r="DP2648">
        <v>30.2510460251046</v>
      </c>
      <c r="DQ2648">
        <v>804.67181408717602</v>
      </c>
      <c r="DR2648">
        <v>1144.2189861248801</v>
      </c>
      <c r="DS2648">
        <v>42.196975971239702</v>
      </c>
      <c r="DT2648">
        <v>581988000</v>
      </c>
      <c r="DU2648">
        <v>17916.14</v>
      </c>
    </row>
    <row r="2649" spans="1:125" x14ac:dyDescent="0.3">
      <c r="A2649">
        <v>48243</v>
      </c>
      <c r="B2649" t="s">
        <v>3165</v>
      </c>
      <c r="C2649" t="s">
        <v>3025</v>
      </c>
      <c r="D2649" t="s">
        <v>3026</v>
      </c>
      <c r="E2649" t="s">
        <v>118</v>
      </c>
      <c r="F2649" t="s">
        <v>125</v>
      </c>
      <c r="I2649">
        <v>1191</v>
      </c>
      <c r="J2649">
        <v>422</v>
      </c>
      <c r="K2649">
        <v>695</v>
      </c>
      <c r="L2649">
        <v>1305</v>
      </c>
      <c r="M2649">
        <v>501</v>
      </c>
      <c r="N2649">
        <v>784</v>
      </c>
      <c r="O2649">
        <v>1169</v>
      </c>
      <c r="P2649">
        <v>450</v>
      </c>
      <c r="Q2649">
        <v>699</v>
      </c>
      <c r="R2649" t="s">
        <v>3732</v>
      </c>
      <c r="S2649" t="s">
        <v>121</v>
      </c>
      <c r="T2649" t="s">
        <v>121</v>
      </c>
      <c r="U2649" t="str">
        <f t="shared" si="265"/>
        <v>Trump</v>
      </c>
      <c r="V2649" s="2">
        <f t="shared" si="264"/>
        <v>0.89578544061302678</v>
      </c>
      <c r="W2649">
        <v>0.36913000000000001</v>
      </c>
      <c r="X2649">
        <v>0.35432000000000002</v>
      </c>
      <c r="Y2649">
        <v>0.38390999999999997</v>
      </c>
      <c r="Z2649">
        <f t="shared" si="266"/>
        <v>0.3849443969204448</v>
      </c>
      <c r="AA2649">
        <v>0.60318791946308725</v>
      </c>
      <c r="AB2649">
        <v>0.58353999999999995</v>
      </c>
      <c r="AC2649">
        <v>0.60077000000000003</v>
      </c>
      <c r="AD2649">
        <f t="shared" si="267"/>
        <v>0.59794696321642427</v>
      </c>
      <c r="AE2649">
        <v>23.4</v>
      </c>
      <c r="AF2649">
        <v>22.9</v>
      </c>
      <c r="AG2649">
        <v>21.7</v>
      </c>
      <c r="AH2649" s="3">
        <f t="shared" si="269"/>
        <v>21.300256629597946</v>
      </c>
      <c r="AI2649">
        <v>-21.686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f t="shared" si="268"/>
        <v>1</v>
      </c>
      <c r="AQ2649">
        <v>0</v>
      </c>
      <c r="AS2649">
        <v>0</v>
      </c>
      <c r="AV2649">
        <v>0</v>
      </c>
      <c r="AW2649">
        <v>0</v>
      </c>
      <c r="AX2649">
        <v>2344</v>
      </c>
      <c r="AY2649">
        <v>2282</v>
      </c>
      <c r="AZ2649">
        <v>2296</v>
      </c>
      <c r="BA2649">
        <v>2231</v>
      </c>
      <c r="BB2649">
        <v>2217</v>
      </c>
      <c r="BC2649">
        <v>2199</v>
      </c>
      <c r="BD2649">
        <v>2231</v>
      </c>
      <c r="BE2649">
        <v>2260</v>
      </c>
      <c r="BF2649">
        <v>2243</v>
      </c>
      <c r="BG2649">
        <v>2274</v>
      </c>
      <c r="BH2649">
        <v>1984</v>
      </c>
      <c r="BI2649">
        <v>1959</v>
      </c>
      <c r="BJ2649">
        <v>1906</v>
      </c>
      <c r="BK2649">
        <v>1856</v>
      </c>
      <c r="BL2649">
        <v>-14</v>
      </c>
      <c r="BM2649">
        <v>729</v>
      </c>
      <c r="BN2649">
        <v>691</v>
      </c>
      <c r="BO2649">
        <v>715</v>
      </c>
      <c r="BP2649">
        <v>687</v>
      </c>
      <c r="BQ2649">
        <v>694</v>
      </c>
      <c r="BR2649">
        <v>669</v>
      </c>
      <c r="BS2649">
        <v>696</v>
      </c>
      <c r="BT2649">
        <v>716</v>
      </c>
      <c r="BU2649">
        <v>708</v>
      </c>
      <c r="BV2649">
        <v>739</v>
      </c>
      <c r="BW2649">
        <v>664</v>
      </c>
      <c r="BX2649">
        <v>644</v>
      </c>
      <c r="BY2649">
        <v>610</v>
      </c>
      <c r="BZ2649">
        <v>566</v>
      </c>
      <c r="CA2649">
        <v>0.14299999999999999</v>
      </c>
      <c r="CB2649">
        <v>0.13300000000000001</v>
      </c>
      <c r="CC2649">
        <v>0.13100000000000001</v>
      </c>
      <c r="CD2649">
        <v>0.223</v>
      </c>
      <c r="CE2649">
        <v>0.52200000000000002</v>
      </c>
      <c r="CF2649">
        <v>-0.17</v>
      </c>
      <c r="CG2649">
        <v>6.6000000000000003E-2</v>
      </c>
      <c r="CH2649">
        <v>83.024888300000001</v>
      </c>
      <c r="CI2649">
        <v>5</v>
      </c>
      <c r="CJ2649">
        <v>9</v>
      </c>
      <c r="CK2649">
        <v>184</v>
      </c>
      <c r="CL2649">
        <v>251</v>
      </c>
      <c r="CM2649">
        <v>1859</v>
      </c>
      <c r="CN2649">
        <v>1</v>
      </c>
      <c r="CO2649">
        <v>0</v>
      </c>
      <c r="CP2649">
        <v>0</v>
      </c>
      <c r="CQ2649">
        <v>395</v>
      </c>
      <c r="CR2649">
        <v>328</v>
      </c>
      <c r="CS2649">
        <v>61</v>
      </c>
      <c r="CT2649">
        <v>65</v>
      </c>
      <c r="CU2649">
        <v>58285</v>
      </c>
      <c r="CV2649">
        <v>0.78100000000000003</v>
      </c>
      <c r="CW2649">
        <v>0.19700000000000001</v>
      </c>
      <c r="CX2649">
        <v>1.2999999999999999E-2</v>
      </c>
      <c r="CY2649">
        <v>0</v>
      </c>
      <c r="CZ2649">
        <v>0</v>
      </c>
      <c r="DA2649">
        <v>8.9999999999999993E-3</v>
      </c>
      <c r="DB2649">
        <v>0.11</v>
      </c>
      <c r="DC2649">
        <v>0.193</v>
      </c>
      <c r="DD2649">
        <v>0.38600000000000001</v>
      </c>
      <c r="DE2649">
        <v>0.27800000000000002</v>
      </c>
      <c r="DF2649">
        <v>89.343537875289996</v>
      </c>
      <c r="DG2649">
        <v>8.6153846153846095E-2</v>
      </c>
      <c r="DH2649">
        <v>0.24229999999999999</v>
      </c>
      <c r="DI2649">
        <v>0.30380000000000001</v>
      </c>
      <c r="DJ2649">
        <v>23.4</v>
      </c>
      <c r="DK2649">
        <v>3.25</v>
      </c>
      <c r="DL2649">
        <v>3.53</v>
      </c>
      <c r="DM2649">
        <v>8.6153846153846096</v>
      </c>
      <c r="DQ2649">
        <v>972.19392495400098</v>
      </c>
      <c r="DR2649">
        <v>1411.88122849345</v>
      </c>
      <c r="DS2649">
        <v>45.226296138422398</v>
      </c>
      <c r="DT2649">
        <v>27767000</v>
      </c>
      <c r="DU2649">
        <v>14591.17</v>
      </c>
    </row>
    <row r="2650" spans="1:125" x14ac:dyDescent="0.3">
      <c r="A2650">
        <v>48245</v>
      </c>
      <c r="B2650" t="s">
        <v>3166</v>
      </c>
      <c r="C2650" t="s">
        <v>3025</v>
      </c>
      <c r="D2650" t="s">
        <v>3026</v>
      </c>
      <c r="E2650" t="s">
        <v>118</v>
      </c>
      <c r="F2650" t="s">
        <v>168</v>
      </c>
      <c r="G2650">
        <v>4813140</v>
      </c>
      <c r="H2650" t="s">
        <v>3141</v>
      </c>
      <c r="I2650">
        <v>87618</v>
      </c>
      <c r="J2650">
        <v>42443</v>
      </c>
      <c r="K2650">
        <v>42862</v>
      </c>
      <c r="L2650">
        <v>94759</v>
      </c>
      <c r="M2650">
        <v>46073</v>
      </c>
      <c r="N2650">
        <v>47570</v>
      </c>
      <c r="O2650">
        <v>86433</v>
      </c>
      <c r="P2650">
        <v>38936</v>
      </c>
      <c r="Q2650">
        <v>46596</v>
      </c>
      <c r="R2650" t="s">
        <v>3731</v>
      </c>
      <c r="S2650" t="s">
        <v>121</v>
      </c>
      <c r="T2650" t="s">
        <v>121</v>
      </c>
      <c r="U2650" t="str">
        <f t="shared" si="265"/>
        <v>Trump</v>
      </c>
      <c r="V2650" s="2">
        <f t="shared" si="264"/>
        <v>0.91213499509281437</v>
      </c>
      <c r="W2650">
        <v>0.504</v>
      </c>
      <c r="X2650">
        <v>0.48441000000000001</v>
      </c>
      <c r="Y2650">
        <v>0.48620999999999998</v>
      </c>
      <c r="Z2650">
        <f t="shared" si="266"/>
        <v>0.4504760913077181</v>
      </c>
      <c r="AA2650">
        <v>0.48791000485179459</v>
      </c>
      <c r="AB2650">
        <v>0.48919000000000001</v>
      </c>
      <c r="AC2650">
        <v>0.50200999999999996</v>
      </c>
      <c r="AD2650">
        <f t="shared" si="267"/>
        <v>0.53909964943945021</v>
      </c>
      <c r="AE2650">
        <v>1.6</v>
      </c>
      <c r="AF2650">
        <v>0.5</v>
      </c>
      <c r="AG2650">
        <v>1.6</v>
      </c>
      <c r="AH2650" s="3">
        <f t="shared" si="269"/>
        <v>8.8623558131732114</v>
      </c>
      <c r="AI2650">
        <v>-1.58</v>
      </c>
      <c r="AJ2650">
        <v>2</v>
      </c>
      <c r="AK2650">
        <v>2</v>
      </c>
      <c r="AL2650">
        <v>2</v>
      </c>
      <c r="AM2650">
        <v>2</v>
      </c>
      <c r="AN2650">
        <v>1</v>
      </c>
      <c r="AO2650">
        <v>1</v>
      </c>
      <c r="AP2650">
        <f t="shared" si="268"/>
        <v>1</v>
      </c>
      <c r="AQ2650">
        <v>1</v>
      </c>
      <c r="AR2650">
        <v>0.128</v>
      </c>
      <c r="AS2650">
        <v>0</v>
      </c>
      <c r="AU2650">
        <v>0.41799999999999998</v>
      </c>
      <c r="AV2650">
        <v>1</v>
      </c>
      <c r="AW2650">
        <v>0</v>
      </c>
      <c r="AX2650">
        <v>252455</v>
      </c>
      <c r="AY2650">
        <v>253494</v>
      </c>
      <c r="AZ2650">
        <v>251605</v>
      </c>
      <c r="BA2650">
        <v>253079</v>
      </c>
      <c r="BB2650">
        <v>252897</v>
      </c>
      <c r="BC2650">
        <v>255112</v>
      </c>
      <c r="BD2650">
        <v>255748</v>
      </c>
      <c r="BE2650">
        <v>256041</v>
      </c>
      <c r="BF2650">
        <v>253234</v>
      </c>
      <c r="BG2650">
        <v>251565</v>
      </c>
      <c r="BH2650">
        <v>256133</v>
      </c>
      <c r="BI2650">
        <v>253727</v>
      </c>
      <c r="BJ2650">
        <v>251601</v>
      </c>
      <c r="BK2650">
        <v>251496</v>
      </c>
      <c r="BL2650">
        <v>-388</v>
      </c>
      <c r="BM2650">
        <v>104377</v>
      </c>
      <c r="BN2650">
        <v>104224</v>
      </c>
      <c r="BO2650">
        <v>101872</v>
      </c>
      <c r="BP2650">
        <v>102321</v>
      </c>
      <c r="BQ2650">
        <v>101733</v>
      </c>
      <c r="BR2650">
        <v>102289</v>
      </c>
      <c r="BS2650">
        <v>102104</v>
      </c>
      <c r="BT2650">
        <v>101794</v>
      </c>
      <c r="BU2650">
        <v>99568</v>
      </c>
      <c r="BV2650">
        <v>98314</v>
      </c>
      <c r="BW2650">
        <v>100732</v>
      </c>
      <c r="BX2650">
        <v>99603</v>
      </c>
      <c r="BY2650">
        <v>98721</v>
      </c>
      <c r="BZ2650">
        <v>98391</v>
      </c>
      <c r="CA2650">
        <v>0.152</v>
      </c>
      <c r="CB2650">
        <v>0.188</v>
      </c>
      <c r="CC2650">
        <v>0.33200000000000002</v>
      </c>
      <c r="CD2650">
        <v>0.13900000000000001</v>
      </c>
      <c r="CE2650">
        <v>0.91800000000000004</v>
      </c>
      <c r="CF2650">
        <v>-2.5000000000000001E-2</v>
      </c>
      <c r="CG2650">
        <v>-4.0000000000000001E-3</v>
      </c>
      <c r="CH2650">
        <v>83.088704500000006</v>
      </c>
      <c r="CI2650">
        <v>5</v>
      </c>
      <c r="CJ2650">
        <v>9</v>
      </c>
      <c r="CK2650">
        <v>185</v>
      </c>
      <c r="CL2650">
        <v>251</v>
      </c>
      <c r="CM2650">
        <v>119358</v>
      </c>
      <c r="CN2650">
        <v>0.47099999999999997</v>
      </c>
      <c r="CO2650">
        <v>1990</v>
      </c>
      <c r="CP2650">
        <v>8.0000000000000002E-3</v>
      </c>
      <c r="CQ2650">
        <v>102659</v>
      </c>
      <c r="CR2650">
        <v>100094</v>
      </c>
      <c r="CS2650">
        <v>5701</v>
      </c>
      <c r="CT2650">
        <v>5680</v>
      </c>
      <c r="CU2650">
        <v>55065</v>
      </c>
      <c r="CV2650">
        <v>0.38400000000000001</v>
      </c>
      <c r="CW2650">
        <v>0.22600000000000001</v>
      </c>
      <c r="CX2650">
        <v>0.33</v>
      </c>
      <c r="CY2650">
        <v>1E-3</v>
      </c>
      <c r="CZ2650">
        <v>3.7999999999999999E-2</v>
      </c>
      <c r="DA2650">
        <v>0.02</v>
      </c>
      <c r="DB2650">
        <v>0.121</v>
      </c>
      <c r="DC2650">
        <v>0.317</v>
      </c>
      <c r="DD2650">
        <v>0.33100000000000002</v>
      </c>
      <c r="DE2650">
        <v>0.19900000000000001</v>
      </c>
      <c r="DF2650">
        <v>93.469918787839802</v>
      </c>
      <c r="DG2650">
        <v>0.26618705035971202</v>
      </c>
      <c r="DH2650">
        <v>0.3004</v>
      </c>
      <c r="DI2650">
        <v>0.29399999999999998</v>
      </c>
      <c r="DJ2650">
        <v>49.7</v>
      </c>
      <c r="DK2650">
        <v>2.78</v>
      </c>
      <c r="DL2650">
        <v>3.52</v>
      </c>
      <c r="DM2650">
        <v>26.6187050359712</v>
      </c>
      <c r="DN2650">
        <v>430.33</v>
      </c>
      <c r="DO2650">
        <v>553.97</v>
      </c>
      <c r="DP2650">
        <v>28.731438663351401</v>
      </c>
      <c r="DQ2650">
        <v>796.49334103851504</v>
      </c>
      <c r="DR2650">
        <v>1064.94108511647</v>
      </c>
      <c r="DS2650">
        <v>33.703702246642401</v>
      </c>
      <c r="DT2650">
        <v>3383637000</v>
      </c>
      <c r="DU2650">
        <v>13489.76</v>
      </c>
    </row>
    <row r="2651" spans="1:125" x14ac:dyDescent="0.3">
      <c r="A2651">
        <v>48247</v>
      </c>
      <c r="B2651" t="s">
        <v>3167</v>
      </c>
      <c r="C2651" t="s">
        <v>3025</v>
      </c>
      <c r="D2651" t="s">
        <v>3026</v>
      </c>
      <c r="E2651" t="s">
        <v>118</v>
      </c>
      <c r="F2651" t="s">
        <v>125</v>
      </c>
      <c r="I2651">
        <v>2119</v>
      </c>
      <c r="J2651">
        <v>1635</v>
      </c>
      <c r="K2651">
        <v>430</v>
      </c>
      <c r="L2651">
        <v>2036</v>
      </c>
      <c r="M2651">
        <v>1197</v>
      </c>
      <c r="N2651">
        <v>833</v>
      </c>
      <c r="O2651">
        <v>1585</v>
      </c>
      <c r="P2651">
        <v>856</v>
      </c>
      <c r="Q2651">
        <v>725</v>
      </c>
      <c r="R2651" t="s">
        <v>3731</v>
      </c>
      <c r="S2651" t="s">
        <v>130</v>
      </c>
      <c r="T2651" t="s">
        <v>131</v>
      </c>
      <c r="U2651" t="str">
        <f t="shared" si="265"/>
        <v>Harris</v>
      </c>
      <c r="V2651" s="2">
        <f t="shared" si="264"/>
        <v>0.77848722986247543</v>
      </c>
      <c r="W2651">
        <v>0.78044000000000002</v>
      </c>
      <c r="X2651">
        <v>0.77159</v>
      </c>
      <c r="Y2651">
        <v>0.58792</v>
      </c>
      <c r="Z2651">
        <f t="shared" si="266"/>
        <v>0.54006309148264986</v>
      </c>
      <c r="AA2651">
        <v>0.21355728854229153</v>
      </c>
      <c r="AB2651">
        <v>0.20293</v>
      </c>
      <c r="AC2651">
        <v>0.40914</v>
      </c>
      <c r="AD2651">
        <f t="shared" si="267"/>
        <v>0.45741324921135645</v>
      </c>
      <c r="AE2651">
        <v>56.7</v>
      </c>
      <c r="AF2651">
        <v>56.9</v>
      </c>
      <c r="AG2651">
        <v>17.899999999999999</v>
      </c>
      <c r="AH2651" s="3">
        <f t="shared" si="269"/>
        <v>8.2649842271293412</v>
      </c>
      <c r="AI2651">
        <v>17.878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f t="shared" si="268"/>
        <v>2</v>
      </c>
      <c r="AQ2651">
        <v>0</v>
      </c>
      <c r="AS2651">
        <v>0</v>
      </c>
      <c r="AV2651">
        <v>1</v>
      </c>
      <c r="AW2651">
        <v>1</v>
      </c>
      <c r="AX2651">
        <v>5287</v>
      </c>
      <c r="AY2651">
        <v>5289</v>
      </c>
      <c r="AZ2651">
        <v>5277</v>
      </c>
      <c r="BA2651">
        <v>5263</v>
      </c>
      <c r="BB2651">
        <v>5328</v>
      </c>
      <c r="BC2651">
        <v>5296</v>
      </c>
      <c r="BD2651">
        <v>5257</v>
      </c>
      <c r="BE2651">
        <v>5212</v>
      </c>
      <c r="BF2651">
        <v>5192</v>
      </c>
      <c r="BG2651">
        <v>5200</v>
      </c>
      <c r="BH2651">
        <v>4846</v>
      </c>
      <c r="BI2651">
        <v>4790</v>
      </c>
      <c r="BJ2651">
        <v>4774</v>
      </c>
      <c r="BK2651">
        <v>4720</v>
      </c>
      <c r="BL2651">
        <v>11</v>
      </c>
      <c r="BM2651">
        <v>1889</v>
      </c>
      <c r="BN2651">
        <v>1903</v>
      </c>
      <c r="BO2651">
        <v>1846</v>
      </c>
      <c r="BP2651">
        <v>1853</v>
      </c>
      <c r="BQ2651">
        <v>1862</v>
      </c>
      <c r="BR2651">
        <v>1800</v>
      </c>
      <c r="BS2651">
        <v>1776</v>
      </c>
      <c r="BT2651">
        <v>1746</v>
      </c>
      <c r="BU2651">
        <v>1735</v>
      </c>
      <c r="BV2651">
        <v>1728</v>
      </c>
      <c r="BW2651">
        <v>1594</v>
      </c>
      <c r="BX2651">
        <v>1562</v>
      </c>
      <c r="BY2651">
        <v>1567</v>
      </c>
      <c r="BZ2651">
        <v>1562</v>
      </c>
      <c r="CA2651">
        <v>0.214</v>
      </c>
      <c r="CB2651">
        <v>0.26900000000000002</v>
      </c>
      <c r="CC2651">
        <v>0.40200000000000002</v>
      </c>
      <c r="CD2651">
        <v>0.25600000000000001</v>
      </c>
      <c r="CE2651">
        <v>0.57899999999999996</v>
      </c>
      <c r="CF2651">
        <v>-0.31900000000000001</v>
      </c>
      <c r="CG2651">
        <v>-0.11799999999999999</v>
      </c>
      <c r="CH2651">
        <v>99.872367499999996</v>
      </c>
      <c r="CI2651">
        <v>5</v>
      </c>
      <c r="CJ2651">
        <v>10</v>
      </c>
      <c r="CK2651">
        <v>250</v>
      </c>
      <c r="CL2651">
        <v>251</v>
      </c>
      <c r="CM2651">
        <v>4830</v>
      </c>
      <c r="CN2651">
        <v>1</v>
      </c>
      <c r="CO2651">
        <v>0</v>
      </c>
      <c r="CP2651">
        <v>0</v>
      </c>
      <c r="CQ2651">
        <v>1739</v>
      </c>
      <c r="CR2651">
        <v>1184</v>
      </c>
      <c r="CS2651">
        <v>85</v>
      </c>
      <c r="CT2651">
        <v>75</v>
      </c>
      <c r="CU2651">
        <v>43782</v>
      </c>
      <c r="CV2651">
        <v>0.1</v>
      </c>
      <c r="CW2651">
        <v>0.89700000000000002</v>
      </c>
      <c r="CX2651">
        <v>1E-3</v>
      </c>
      <c r="CY2651">
        <v>0</v>
      </c>
      <c r="CZ2651">
        <v>2E-3</v>
      </c>
      <c r="DA2651">
        <v>0</v>
      </c>
      <c r="DB2651">
        <v>1.7000000000000001E-2</v>
      </c>
      <c r="DC2651">
        <v>0.42699999999999999</v>
      </c>
      <c r="DD2651">
        <v>0.23200000000000001</v>
      </c>
      <c r="DE2651">
        <v>0.128</v>
      </c>
      <c r="DF2651">
        <v>86.959968436303001</v>
      </c>
      <c r="DG2651">
        <v>0.39430894308943099</v>
      </c>
      <c r="DH2651">
        <v>0.35420000000000001</v>
      </c>
      <c r="DI2651">
        <v>0.25009999999999999</v>
      </c>
      <c r="DJ2651">
        <v>78.900000000000006</v>
      </c>
      <c r="DK2651">
        <v>2.67</v>
      </c>
      <c r="DL2651">
        <v>3.43</v>
      </c>
      <c r="DM2651">
        <v>28.464419475655401</v>
      </c>
      <c r="DQ2651">
        <v>503.50333875572699</v>
      </c>
      <c r="DR2651">
        <v>525.738366914685</v>
      </c>
      <c r="DS2651">
        <v>4.4160636975925298</v>
      </c>
      <c r="DT2651">
        <v>79214000</v>
      </c>
      <c r="DU2651">
        <v>16631.11</v>
      </c>
    </row>
    <row r="2652" spans="1:125" x14ac:dyDescent="0.3">
      <c r="A2652">
        <v>48249</v>
      </c>
      <c r="B2652" t="s">
        <v>3168</v>
      </c>
      <c r="C2652" t="s">
        <v>3025</v>
      </c>
      <c r="D2652" t="s">
        <v>3026</v>
      </c>
      <c r="E2652" t="s">
        <v>118</v>
      </c>
      <c r="F2652" t="s">
        <v>125</v>
      </c>
      <c r="I2652">
        <v>12379</v>
      </c>
      <c r="J2652">
        <v>6694</v>
      </c>
      <c r="K2652">
        <v>5420</v>
      </c>
      <c r="L2652">
        <v>13682</v>
      </c>
      <c r="M2652">
        <v>6119</v>
      </c>
      <c r="N2652">
        <v>7453</v>
      </c>
      <c r="O2652">
        <v>13268</v>
      </c>
      <c r="P2652">
        <v>5577</v>
      </c>
      <c r="Q2652">
        <v>7636</v>
      </c>
      <c r="R2652" t="s">
        <v>3731</v>
      </c>
      <c r="S2652" t="s">
        <v>130</v>
      </c>
      <c r="T2652" t="s">
        <v>121</v>
      </c>
      <c r="U2652" t="str">
        <f t="shared" si="265"/>
        <v>Trump</v>
      </c>
      <c r="V2652" s="2">
        <f t="shared" si="264"/>
        <v>0.96974126589679877</v>
      </c>
      <c r="W2652">
        <v>0.58140999999999998</v>
      </c>
      <c r="X2652">
        <v>0.54074999999999995</v>
      </c>
      <c r="Y2652">
        <v>0.44723000000000002</v>
      </c>
      <c r="Z2652">
        <f t="shared" si="266"/>
        <v>0.42033463973470003</v>
      </c>
      <c r="AA2652">
        <v>0.41178577825541823</v>
      </c>
      <c r="AB2652">
        <v>0.43784000000000001</v>
      </c>
      <c r="AC2652">
        <v>0.54473000000000005</v>
      </c>
      <c r="AD2652">
        <f t="shared" si="267"/>
        <v>0.57552004823635816</v>
      </c>
      <c r="AE2652">
        <v>17</v>
      </c>
      <c r="AF2652">
        <v>10.3</v>
      </c>
      <c r="AG2652">
        <v>9.8000000000000007</v>
      </c>
      <c r="AH2652" s="3">
        <f t="shared" si="269"/>
        <v>15.518540850165813</v>
      </c>
      <c r="AI2652">
        <v>-9.75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1</v>
      </c>
      <c r="AP2652">
        <f t="shared" si="268"/>
        <v>1</v>
      </c>
      <c r="AQ2652">
        <v>0</v>
      </c>
      <c r="AS2652">
        <v>0</v>
      </c>
      <c r="AU2652">
        <v>0.45100000000000001</v>
      </c>
      <c r="AV2652">
        <v>0</v>
      </c>
      <c r="AW2652">
        <v>1</v>
      </c>
      <c r="AX2652">
        <v>40894</v>
      </c>
      <c r="AY2652">
        <v>41224</v>
      </c>
      <c r="AZ2652">
        <v>41651</v>
      </c>
      <c r="BA2652">
        <v>41681</v>
      </c>
      <c r="BB2652">
        <v>41504</v>
      </c>
      <c r="BC2652">
        <v>41523</v>
      </c>
      <c r="BD2652">
        <v>41181</v>
      </c>
      <c r="BE2652">
        <v>40920</v>
      </c>
      <c r="BF2652">
        <v>40756</v>
      </c>
      <c r="BG2652">
        <v>40482</v>
      </c>
      <c r="BH2652">
        <v>38879</v>
      </c>
      <c r="BI2652">
        <v>38893</v>
      </c>
      <c r="BJ2652">
        <v>38729</v>
      </c>
      <c r="BK2652">
        <v>38662</v>
      </c>
      <c r="BL2652">
        <v>-14</v>
      </c>
      <c r="BM2652">
        <v>15226</v>
      </c>
      <c r="BN2652">
        <v>15297</v>
      </c>
      <c r="BO2652">
        <v>15345</v>
      </c>
      <c r="BP2652">
        <v>15205</v>
      </c>
      <c r="BQ2652">
        <v>15063</v>
      </c>
      <c r="BR2652">
        <v>15060</v>
      </c>
      <c r="BS2652">
        <v>14933</v>
      </c>
      <c r="BT2652">
        <v>14855</v>
      </c>
      <c r="BU2652">
        <v>14799</v>
      </c>
      <c r="BV2652">
        <v>14718</v>
      </c>
      <c r="BW2652">
        <v>14090</v>
      </c>
      <c r="BX2652">
        <v>14062</v>
      </c>
      <c r="BY2652">
        <v>14071</v>
      </c>
      <c r="BZ2652">
        <v>14169</v>
      </c>
      <c r="CA2652">
        <v>0.217</v>
      </c>
      <c r="CB2652">
        <v>0.248</v>
      </c>
      <c r="CC2652">
        <v>0.29699999999999999</v>
      </c>
      <c r="CD2652">
        <v>0.17599999999999999</v>
      </c>
      <c r="CE2652">
        <v>0.63800000000000001</v>
      </c>
      <c r="CF2652">
        <v>-8.6999999999999994E-2</v>
      </c>
      <c r="CG2652">
        <v>-5.0999999999999997E-2</v>
      </c>
      <c r="CH2652">
        <v>98.308870400000004</v>
      </c>
      <c r="CI2652">
        <v>5</v>
      </c>
      <c r="CJ2652">
        <v>10</v>
      </c>
      <c r="CK2652">
        <v>245</v>
      </c>
      <c r="CL2652">
        <v>251</v>
      </c>
      <c r="CM2652">
        <v>39614</v>
      </c>
      <c r="CN2652">
        <v>1</v>
      </c>
      <c r="CO2652">
        <v>0</v>
      </c>
      <c r="CP2652">
        <v>0</v>
      </c>
      <c r="CQ2652">
        <v>13829</v>
      </c>
      <c r="CR2652">
        <v>12626</v>
      </c>
      <c r="CS2652">
        <v>822</v>
      </c>
      <c r="CT2652">
        <v>780</v>
      </c>
      <c r="CU2652">
        <v>48252</v>
      </c>
      <c r="CV2652">
        <v>0.17699999999999999</v>
      </c>
      <c r="CW2652">
        <v>0.80300000000000005</v>
      </c>
      <c r="CX2652">
        <v>6.0000000000000001E-3</v>
      </c>
      <c r="CY2652">
        <v>2E-3</v>
      </c>
      <c r="CZ2652">
        <v>6.0000000000000001E-3</v>
      </c>
      <c r="DA2652">
        <v>6.0000000000000001E-3</v>
      </c>
      <c r="DB2652">
        <v>4.4999999999999998E-2</v>
      </c>
      <c r="DC2652">
        <v>0.36499999999999999</v>
      </c>
      <c r="DD2652">
        <v>0.26500000000000001</v>
      </c>
      <c r="DE2652">
        <v>0.153</v>
      </c>
      <c r="DF2652">
        <v>89.387535024605995</v>
      </c>
      <c r="DG2652">
        <v>0.22939068100358401</v>
      </c>
      <c r="DH2652">
        <v>0.33900000000000002</v>
      </c>
      <c r="DI2652">
        <v>0.28210000000000002</v>
      </c>
      <c r="DJ2652">
        <v>72.3</v>
      </c>
      <c r="DK2652">
        <v>2.79</v>
      </c>
      <c r="DL2652">
        <v>3.43</v>
      </c>
      <c r="DM2652">
        <v>22.939068100358401</v>
      </c>
      <c r="DN2652">
        <v>218.06</v>
      </c>
      <c r="DO2652">
        <v>290.69</v>
      </c>
      <c r="DP2652">
        <v>33.3073466018527</v>
      </c>
      <c r="DQ2652">
        <v>805.77836191087204</v>
      </c>
      <c r="DR2652">
        <v>891.69651914784004</v>
      </c>
      <c r="DS2652">
        <v>10.6627530966724</v>
      </c>
      <c r="DT2652">
        <v>705331000</v>
      </c>
      <c r="DU2652">
        <v>18166.46</v>
      </c>
    </row>
    <row r="2653" spans="1:125" x14ac:dyDescent="0.3">
      <c r="A2653">
        <v>48251</v>
      </c>
      <c r="B2653" t="s">
        <v>3169</v>
      </c>
      <c r="C2653" t="s">
        <v>3025</v>
      </c>
      <c r="D2653" t="s">
        <v>3026</v>
      </c>
      <c r="E2653" t="s">
        <v>118</v>
      </c>
      <c r="F2653" t="s">
        <v>119</v>
      </c>
      <c r="G2653">
        <v>4819100</v>
      </c>
      <c r="H2653" t="s">
        <v>3077</v>
      </c>
      <c r="I2653">
        <v>57606</v>
      </c>
      <c r="J2653">
        <v>10988</v>
      </c>
      <c r="K2653">
        <v>44382</v>
      </c>
      <c r="L2653">
        <v>72020</v>
      </c>
      <c r="M2653">
        <v>16464</v>
      </c>
      <c r="N2653">
        <v>54628</v>
      </c>
      <c r="O2653">
        <v>80930</v>
      </c>
      <c r="P2653">
        <v>19247</v>
      </c>
      <c r="Q2653">
        <v>60752</v>
      </c>
      <c r="R2653" t="s">
        <v>3732</v>
      </c>
      <c r="S2653" t="s">
        <v>121</v>
      </c>
      <c r="T2653" t="s">
        <v>121</v>
      </c>
      <c r="U2653" t="str">
        <f t="shared" si="265"/>
        <v>Trump</v>
      </c>
      <c r="V2653" s="2">
        <f t="shared" si="264"/>
        <v>1.1237156345459594</v>
      </c>
      <c r="W2653">
        <v>0.21490999999999999</v>
      </c>
      <c r="X2653">
        <v>0.19073999999999999</v>
      </c>
      <c r="Y2653">
        <v>0.2286</v>
      </c>
      <c r="Z2653">
        <f t="shared" si="266"/>
        <v>0.23782280983566045</v>
      </c>
      <c r="AA2653">
        <v>0.77114132437855765</v>
      </c>
      <c r="AB2653">
        <v>0.77044000000000001</v>
      </c>
      <c r="AC2653">
        <v>0.75851000000000002</v>
      </c>
      <c r="AD2653">
        <f t="shared" si="267"/>
        <v>0.7506734214753491</v>
      </c>
      <c r="AE2653">
        <v>55.6</v>
      </c>
      <c r="AF2653">
        <v>58</v>
      </c>
      <c r="AG2653">
        <v>53</v>
      </c>
      <c r="AH2653" s="3">
        <f t="shared" si="269"/>
        <v>51.285061163968869</v>
      </c>
      <c r="AI2653">
        <v>-52.991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f t="shared" si="268"/>
        <v>1</v>
      </c>
      <c r="AQ2653">
        <v>0</v>
      </c>
      <c r="AS2653">
        <v>0</v>
      </c>
      <c r="AU2653">
        <v>0.40600000000000003</v>
      </c>
      <c r="AV2653">
        <v>0</v>
      </c>
      <c r="AW2653">
        <v>0</v>
      </c>
      <c r="AX2653">
        <v>151264</v>
      </c>
      <c r="AY2653">
        <v>152094</v>
      </c>
      <c r="AZ2653">
        <v>153415</v>
      </c>
      <c r="BA2653">
        <v>154535</v>
      </c>
      <c r="BB2653">
        <v>156733</v>
      </c>
      <c r="BC2653">
        <v>159345</v>
      </c>
      <c r="BD2653">
        <v>162763</v>
      </c>
      <c r="BE2653">
        <v>167012</v>
      </c>
      <c r="BF2653">
        <v>171121</v>
      </c>
      <c r="BG2653">
        <v>175817</v>
      </c>
      <c r="BH2653">
        <v>180964</v>
      </c>
      <c r="BI2653">
        <v>187511</v>
      </c>
      <c r="BJ2653">
        <v>195496</v>
      </c>
      <c r="BK2653">
        <v>202906</v>
      </c>
      <c r="BL2653">
        <v>956</v>
      </c>
      <c r="BM2653">
        <v>62214</v>
      </c>
      <c r="BN2653">
        <v>61975</v>
      </c>
      <c r="BO2653">
        <v>61813</v>
      </c>
      <c r="BP2653">
        <v>61597</v>
      </c>
      <c r="BQ2653">
        <v>62030</v>
      </c>
      <c r="BR2653">
        <v>62570</v>
      </c>
      <c r="BS2653">
        <v>63697</v>
      </c>
      <c r="BT2653">
        <v>65211</v>
      </c>
      <c r="BU2653">
        <v>66623</v>
      </c>
      <c r="BV2653">
        <v>68311</v>
      </c>
      <c r="BW2653">
        <v>70613</v>
      </c>
      <c r="BX2653">
        <v>73805</v>
      </c>
      <c r="BY2653">
        <v>77580</v>
      </c>
      <c r="BZ2653">
        <v>81058</v>
      </c>
      <c r="CA2653">
        <v>0.13600000000000001</v>
      </c>
      <c r="CB2653">
        <v>0.1</v>
      </c>
      <c r="CC2653">
        <v>0.22800000000000001</v>
      </c>
      <c r="CD2653">
        <v>6.6000000000000003E-2</v>
      </c>
      <c r="CE2653">
        <v>0.92400000000000004</v>
      </c>
      <c r="CF2653">
        <v>0.105</v>
      </c>
      <c r="CG2653">
        <v>0.14499999999999999</v>
      </c>
      <c r="CH2653">
        <v>21.952776</v>
      </c>
      <c r="CI2653">
        <v>2</v>
      </c>
      <c r="CJ2653">
        <v>3</v>
      </c>
      <c r="CK2653">
        <v>32</v>
      </c>
      <c r="CL2653">
        <v>251</v>
      </c>
      <c r="CM2653">
        <v>26817</v>
      </c>
      <c r="CN2653">
        <v>0.13500000000000001</v>
      </c>
      <c r="CO2653">
        <v>76343</v>
      </c>
      <c r="CP2653">
        <v>0.38400000000000001</v>
      </c>
      <c r="CQ2653">
        <v>38136</v>
      </c>
      <c r="CR2653">
        <v>42150</v>
      </c>
      <c r="CS2653">
        <v>2919</v>
      </c>
      <c r="CT2653">
        <v>3341</v>
      </c>
      <c r="CU2653">
        <v>76747</v>
      </c>
      <c r="CV2653">
        <v>0.68100000000000005</v>
      </c>
      <c r="CW2653">
        <v>0.23599999999999999</v>
      </c>
      <c r="CX2653">
        <v>4.2999999999999997E-2</v>
      </c>
      <c r="CY2653">
        <v>2E-3</v>
      </c>
      <c r="CZ2653">
        <v>8.9999999999999993E-3</v>
      </c>
      <c r="DA2653">
        <v>2.8000000000000001E-2</v>
      </c>
      <c r="DB2653">
        <v>5.5E-2</v>
      </c>
      <c r="DC2653">
        <v>0.34599999999999997</v>
      </c>
      <c r="DD2653">
        <v>0.30399999999999999</v>
      </c>
      <c r="DE2653">
        <v>0.214</v>
      </c>
      <c r="DF2653">
        <v>97.528850827620502</v>
      </c>
      <c r="DG2653">
        <v>0.21724137931034501</v>
      </c>
      <c r="DH2653">
        <v>0.36730000000000002</v>
      </c>
      <c r="DI2653">
        <v>0.29349999999999998</v>
      </c>
      <c r="DJ2653">
        <v>84.1</v>
      </c>
      <c r="DK2653">
        <v>2.9</v>
      </c>
      <c r="DL2653">
        <v>3.53</v>
      </c>
      <c r="DM2653">
        <v>21.724137931034502</v>
      </c>
      <c r="DN2653">
        <v>530.41999999999996</v>
      </c>
      <c r="DO2653">
        <v>800.42</v>
      </c>
      <c r="DP2653">
        <v>50.9030579540741</v>
      </c>
      <c r="DQ2653">
        <v>1215.02597407898</v>
      </c>
      <c r="DR2653">
        <v>2168.4949897413599</v>
      </c>
      <c r="DS2653">
        <v>78.473138517481701</v>
      </c>
      <c r="DT2653">
        <v>2028364000</v>
      </c>
      <c r="DU2653">
        <v>10374.950000000001</v>
      </c>
    </row>
    <row r="2654" spans="1:125" x14ac:dyDescent="0.3">
      <c r="A2654">
        <v>48253</v>
      </c>
      <c r="B2654" t="s">
        <v>3170</v>
      </c>
      <c r="C2654" t="s">
        <v>3025</v>
      </c>
      <c r="D2654" t="s">
        <v>3026</v>
      </c>
      <c r="E2654" t="s">
        <v>118</v>
      </c>
      <c r="F2654" t="s">
        <v>125</v>
      </c>
      <c r="G2654">
        <v>4810180</v>
      </c>
      <c r="H2654" t="s">
        <v>3171</v>
      </c>
      <c r="I2654">
        <v>5960</v>
      </c>
      <c r="J2654">
        <v>936</v>
      </c>
      <c r="K2654">
        <v>4819</v>
      </c>
      <c r="L2654">
        <v>6747</v>
      </c>
      <c r="M2654">
        <v>999</v>
      </c>
      <c r="N2654">
        <v>5660</v>
      </c>
      <c r="O2654">
        <v>6947</v>
      </c>
      <c r="P2654">
        <v>907</v>
      </c>
      <c r="Q2654">
        <v>5988</v>
      </c>
      <c r="R2654" t="s">
        <v>3732</v>
      </c>
      <c r="S2654" t="s">
        <v>121</v>
      </c>
      <c r="T2654" t="s">
        <v>121</v>
      </c>
      <c r="U2654" t="str">
        <f t="shared" si="265"/>
        <v>Trump</v>
      </c>
      <c r="V2654" s="2">
        <f t="shared" si="264"/>
        <v>1.0296428042092782</v>
      </c>
      <c r="W2654">
        <v>0.22023000000000001</v>
      </c>
      <c r="X2654">
        <v>0.15705</v>
      </c>
      <c r="Y2654">
        <v>0.14807000000000001</v>
      </c>
      <c r="Z2654">
        <f t="shared" si="266"/>
        <v>0.13055995393695119</v>
      </c>
      <c r="AA2654">
        <v>0.76558289922759115</v>
      </c>
      <c r="AB2654">
        <v>0.80855999999999995</v>
      </c>
      <c r="AC2654">
        <v>0.83889000000000002</v>
      </c>
      <c r="AD2654">
        <f t="shared" si="267"/>
        <v>0.86195480063336694</v>
      </c>
      <c r="AE2654">
        <v>54.5</v>
      </c>
      <c r="AF2654">
        <v>65.2</v>
      </c>
      <c r="AG2654">
        <v>69.099999999999994</v>
      </c>
      <c r="AH2654" s="3">
        <f t="shared" si="269"/>
        <v>73.139484669641575</v>
      </c>
      <c r="AI2654">
        <v>-69.081999999999994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f t="shared" si="268"/>
        <v>1</v>
      </c>
      <c r="AQ2654">
        <v>0</v>
      </c>
      <c r="AS2654">
        <v>0</v>
      </c>
      <c r="AU2654">
        <v>0</v>
      </c>
      <c r="AV2654">
        <v>0</v>
      </c>
      <c r="AW2654">
        <v>0</v>
      </c>
      <c r="AX2654">
        <v>20238</v>
      </c>
      <c r="AY2654">
        <v>20270</v>
      </c>
      <c r="AZ2654">
        <v>19870</v>
      </c>
      <c r="BA2654">
        <v>20044</v>
      </c>
      <c r="BB2654">
        <v>19850</v>
      </c>
      <c r="BC2654">
        <v>19966</v>
      </c>
      <c r="BD2654">
        <v>19971</v>
      </c>
      <c r="BE2654">
        <v>19827</v>
      </c>
      <c r="BF2654">
        <v>19866</v>
      </c>
      <c r="BG2654">
        <v>20083</v>
      </c>
      <c r="BH2654">
        <v>19682</v>
      </c>
      <c r="BI2654">
        <v>19811</v>
      </c>
      <c r="BJ2654">
        <v>20271</v>
      </c>
      <c r="BK2654">
        <v>20381</v>
      </c>
      <c r="BL2654">
        <v>28</v>
      </c>
      <c r="BM2654">
        <v>9484</v>
      </c>
      <c r="BN2654">
        <v>9520</v>
      </c>
      <c r="BO2654">
        <v>9232</v>
      </c>
      <c r="BP2654">
        <v>9331</v>
      </c>
      <c r="BQ2654">
        <v>9205</v>
      </c>
      <c r="BR2654">
        <v>9231</v>
      </c>
      <c r="BS2654">
        <v>9158</v>
      </c>
      <c r="BT2654">
        <v>9041</v>
      </c>
      <c r="BU2654">
        <v>9039</v>
      </c>
      <c r="BV2654">
        <v>9070</v>
      </c>
      <c r="BW2654">
        <v>8959</v>
      </c>
      <c r="BX2654">
        <v>9121</v>
      </c>
      <c r="BY2654">
        <v>9516</v>
      </c>
      <c r="BZ2654">
        <v>9570</v>
      </c>
      <c r="CA2654">
        <v>0.192</v>
      </c>
      <c r="CB2654">
        <v>0.22</v>
      </c>
      <c r="CC2654">
        <v>0.61099999999999999</v>
      </c>
      <c r="CD2654">
        <v>0.13700000000000001</v>
      </c>
      <c r="CE2654">
        <v>0.95899999999999996</v>
      </c>
      <c r="CF2654">
        <v>-0.17</v>
      </c>
      <c r="CG2654">
        <v>0</v>
      </c>
      <c r="CH2654">
        <v>87.141033800000002</v>
      </c>
      <c r="CI2654">
        <v>5</v>
      </c>
      <c r="CJ2654">
        <v>9</v>
      </c>
      <c r="CK2654">
        <v>200</v>
      </c>
      <c r="CL2654">
        <v>251</v>
      </c>
      <c r="CM2654">
        <v>3081</v>
      </c>
      <c r="CN2654">
        <v>0.27700000000000002</v>
      </c>
      <c r="CO2654">
        <v>0</v>
      </c>
      <c r="CP2654">
        <v>0</v>
      </c>
      <c r="CQ2654">
        <v>2436</v>
      </c>
      <c r="CR2654">
        <v>2022</v>
      </c>
      <c r="CS2654">
        <v>263</v>
      </c>
      <c r="CT2654">
        <v>263</v>
      </c>
      <c r="CU2654">
        <v>51894</v>
      </c>
      <c r="CV2654">
        <v>0.57099999999999995</v>
      </c>
      <c r="CW2654">
        <v>0.28399999999999997</v>
      </c>
      <c r="CX2654">
        <v>0.105</v>
      </c>
      <c r="CY2654">
        <v>1E-3</v>
      </c>
      <c r="CZ2654">
        <v>4.0000000000000001E-3</v>
      </c>
      <c r="DA2654">
        <v>3.5999999999999997E-2</v>
      </c>
      <c r="DB2654">
        <v>4.4999999999999998E-2</v>
      </c>
      <c r="DC2654">
        <v>0.38700000000000001</v>
      </c>
      <c r="DD2654">
        <v>0.31</v>
      </c>
      <c r="DE2654">
        <v>0.112</v>
      </c>
      <c r="DF2654">
        <v>90.781535673012897</v>
      </c>
      <c r="DG2654">
        <v>0.27147766323024097</v>
      </c>
      <c r="DH2654">
        <v>0.2276</v>
      </c>
      <c r="DI2654">
        <v>0.3599</v>
      </c>
      <c r="DJ2654">
        <v>18</v>
      </c>
      <c r="DK2654">
        <v>2.91</v>
      </c>
      <c r="DL2654">
        <v>3.7</v>
      </c>
      <c r="DM2654">
        <v>27.147766323024101</v>
      </c>
      <c r="DN2654">
        <v>195.62</v>
      </c>
      <c r="DO2654">
        <v>266.36</v>
      </c>
      <c r="DP2654">
        <v>36.161946631223799</v>
      </c>
      <c r="DQ2654">
        <v>609.72727447593002</v>
      </c>
      <c r="DR2654">
        <v>900.31705786471196</v>
      </c>
      <c r="DS2654">
        <v>47.658977308920299</v>
      </c>
      <c r="DT2654">
        <v>251402000</v>
      </c>
      <c r="DU2654">
        <v>12611.09</v>
      </c>
    </row>
    <row r="2655" spans="1:125" x14ac:dyDescent="0.3">
      <c r="A2655">
        <v>48255</v>
      </c>
      <c r="B2655" t="s">
        <v>3172</v>
      </c>
      <c r="C2655" t="s">
        <v>3025</v>
      </c>
      <c r="D2655" t="s">
        <v>3026</v>
      </c>
      <c r="E2655" t="s">
        <v>118</v>
      </c>
      <c r="F2655" t="s">
        <v>125</v>
      </c>
      <c r="I2655">
        <v>4198</v>
      </c>
      <c r="J2655">
        <v>1145</v>
      </c>
      <c r="K2655">
        <v>2965</v>
      </c>
      <c r="L2655">
        <v>5253</v>
      </c>
      <c r="M2655">
        <v>1234</v>
      </c>
      <c r="N2655">
        <v>3968</v>
      </c>
      <c r="O2655">
        <v>5075</v>
      </c>
      <c r="P2655">
        <v>1051</v>
      </c>
      <c r="Q2655">
        <v>4001</v>
      </c>
      <c r="R2655" t="s">
        <v>3732</v>
      </c>
      <c r="S2655" t="s">
        <v>121</v>
      </c>
      <c r="T2655" t="s">
        <v>121</v>
      </c>
      <c r="U2655" t="str">
        <f t="shared" si="265"/>
        <v>Trump</v>
      </c>
      <c r="V2655" s="2">
        <f t="shared" si="264"/>
        <v>0.96611460118027792</v>
      </c>
      <c r="W2655">
        <v>0.31661</v>
      </c>
      <c r="X2655">
        <v>0.27274999999999999</v>
      </c>
      <c r="Y2655">
        <v>0.23491000000000001</v>
      </c>
      <c r="Z2655">
        <f t="shared" si="266"/>
        <v>0.20709359605911329</v>
      </c>
      <c r="AA2655">
        <v>0.67502986857825564</v>
      </c>
      <c r="AB2655">
        <v>0.70628999999999997</v>
      </c>
      <c r="AC2655">
        <v>0.75538000000000005</v>
      </c>
      <c r="AD2655">
        <f t="shared" si="267"/>
        <v>0.78837438423645323</v>
      </c>
      <c r="AE2655">
        <v>35.799999999999997</v>
      </c>
      <c r="AF2655">
        <v>43.4</v>
      </c>
      <c r="AG2655">
        <v>52.1</v>
      </c>
      <c r="AH2655" s="3">
        <f t="shared" si="269"/>
        <v>58.128078817734</v>
      </c>
      <c r="AI2655">
        <v>-52.046999999999997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f t="shared" si="268"/>
        <v>1</v>
      </c>
      <c r="AQ2655">
        <v>0</v>
      </c>
      <c r="AS2655">
        <v>0</v>
      </c>
      <c r="AU2655">
        <v>0.35599999999999998</v>
      </c>
      <c r="AV2655">
        <v>0</v>
      </c>
      <c r="AW2655">
        <v>0</v>
      </c>
      <c r="AX2655">
        <v>14889</v>
      </c>
      <c r="AY2655">
        <v>14959</v>
      </c>
      <c r="AZ2655">
        <v>14859</v>
      </c>
      <c r="BA2655">
        <v>14727</v>
      </c>
      <c r="BB2655">
        <v>14910</v>
      </c>
      <c r="BC2655">
        <v>15413</v>
      </c>
      <c r="BD2655">
        <v>15494</v>
      </c>
      <c r="BE2655">
        <v>15556</v>
      </c>
      <c r="BF2655">
        <v>15660</v>
      </c>
      <c r="BG2655">
        <v>15601</v>
      </c>
      <c r="BH2655">
        <v>14760</v>
      </c>
      <c r="BI2655">
        <v>14732</v>
      </c>
      <c r="BJ2655">
        <v>14945</v>
      </c>
      <c r="BK2655">
        <v>15018</v>
      </c>
      <c r="BL2655">
        <v>53</v>
      </c>
      <c r="BM2655">
        <v>6619</v>
      </c>
      <c r="BN2655">
        <v>6637</v>
      </c>
      <c r="BO2655">
        <v>6420</v>
      </c>
      <c r="BP2655">
        <v>6294</v>
      </c>
      <c r="BQ2655">
        <v>6308</v>
      </c>
      <c r="BR2655">
        <v>6644</v>
      </c>
      <c r="BS2655">
        <v>6694</v>
      </c>
      <c r="BT2655">
        <v>6678</v>
      </c>
      <c r="BU2655">
        <v>6729</v>
      </c>
      <c r="BV2655">
        <v>6692</v>
      </c>
      <c r="BW2655">
        <v>6442</v>
      </c>
      <c r="BX2655">
        <v>6532</v>
      </c>
      <c r="BY2655">
        <v>6735</v>
      </c>
      <c r="BZ2655">
        <v>6826</v>
      </c>
      <c r="CA2655">
        <v>0.23899999999999999</v>
      </c>
      <c r="CB2655">
        <v>0.19500000000000001</v>
      </c>
      <c r="CC2655">
        <v>0.52800000000000002</v>
      </c>
      <c r="CD2655">
        <v>0.17899999999999999</v>
      </c>
      <c r="CE2655">
        <v>0.79100000000000004</v>
      </c>
      <c r="CF2655">
        <v>-3.9E-2</v>
      </c>
      <c r="CG2655">
        <v>-2.5999999999999999E-2</v>
      </c>
      <c r="CH2655">
        <v>96.043395000000004</v>
      </c>
      <c r="CI2655">
        <v>5</v>
      </c>
      <c r="CJ2655">
        <v>10</v>
      </c>
      <c r="CK2655">
        <v>235</v>
      </c>
      <c r="CL2655">
        <v>251</v>
      </c>
      <c r="CM2655">
        <v>12886</v>
      </c>
      <c r="CN2655">
        <v>0.95099999999999996</v>
      </c>
      <c r="CO2655">
        <v>0</v>
      </c>
      <c r="CP2655">
        <v>0</v>
      </c>
      <c r="CQ2655">
        <v>5476</v>
      </c>
      <c r="CR2655">
        <v>5264</v>
      </c>
      <c r="CS2655">
        <v>340</v>
      </c>
      <c r="CT2655">
        <v>331</v>
      </c>
      <c r="CU2655">
        <v>61860</v>
      </c>
      <c r="CV2655">
        <v>0.32800000000000001</v>
      </c>
      <c r="CW2655">
        <v>0.56200000000000006</v>
      </c>
      <c r="CX2655">
        <v>6.3E-2</v>
      </c>
      <c r="CY2655">
        <v>2E-3</v>
      </c>
      <c r="CZ2655">
        <v>1.0999999999999999E-2</v>
      </c>
      <c r="DA2655">
        <v>3.5000000000000003E-2</v>
      </c>
      <c r="DB2655">
        <v>8.3000000000000004E-2</v>
      </c>
      <c r="DC2655">
        <v>0.37</v>
      </c>
      <c r="DD2655">
        <v>0.22800000000000001</v>
      </c>
      <c r="DE2655">
        <v>0.16300000000000001</v>
      </c>
      <c r="DF2655">
        <v>88.884623069219501</v>
      </c>
      <c r="DG2655">
        <v>0.14285714285714299</v>
      </c>
      <c r="DH2655">
        <v>0.30859999999999999</v>
      </c>
      <c r="DI2655">
        <v>0.29620000000000002</v>
      </c>
      <c r="DJ2655">
        <v>54.7</v>
      </c>
      <c r="DK2655">
        <v>2.77</v>
      </c>
      <c r="DL2655">
        <v>3.36</v>
      </c>
      <c r="DM2655">
        <v>21.299638989169701</v>
      </c>
      <c r="DQ2655">
        <v>926.19695377876303</v>
      </c>
      <c r="DR2655">
        <v>955.67437584013703</v>
      </c>
      <c r="DS2655">
        <v>3.1826299947446302</v>
      </c>
      <c r="DT2655">
        <v>216025000</v>
      </c>
      <c r="DU2655">
        <v>14560.87</v>
      </c>
    </row>
    <row r="2656" spans="1:125" x14ac:dyDescent="0.3">
      <c r="A2656">
        <v>48257</v>
      </c>
      <c r="B2656" t="s">
        <v>3173</v>
      </c>
      <c r="C2656" t="s">
        <v>3025</v>
      </c>
      <c r="D2656" t="s">
        <v>3026</v>
      </c>
      <c r="E2656" t="s">
        <v>118</v>
      </c>
      <c r="F2656" t="s">
        <v>119</v>
      </c>
      <c r="G2656">
        <v>4819100</v>
      </c>
      <c r="H2656" t="s">
        <v>3077</v>
      </c>
      <c r="I2656">
        <v>41265</v>
      </c>
      <c r="J2656">
        <v>10278</v>
      </c>
      <c r="K2656">
        <v>29587</v>
      </c>
      <c r="L2656">
        <v>56839</v>
      </c>
      <c r="M2656">
        <v>18405</v>
      </c>
      <c r="N2656">
        <v>37624</v>
      </c>
      <c r="O2656">
        <v>69538</v>
      </c>
      <c r="P2656">
        <v>24726</v>
      </c>
      <c r="Q2656">
        <v>44063</v>
      </c>
      <c r="R2656" t="s">
        <v>3732</v>
      </c>
      <c r="S2656" t="s">
        <v>121</v>
      </c>
      <c r="T2656" t="s">
        <v>121</v>
      </c>
      <c r="U2656" t="str">
        <f t="shared" si="265"/>
        <v>Trump</v>
      </c>
      <c r="V2656" s="2">
        <f t="shared" si="264"/>
        <v>1.2234205387146149</v>
      </c>
      <c r="W2656">
        <v>0.2732</v>
      </c>
      <c r="X2656">
        <v>0.24907000000000001</v>
      </c>
      <c r="Y2656">
        <v>0.32380999999999999</v>
      </c>
      <c r="Z2656">
        <f t="shared" si="266"/>
        <v>0.35557536886306768</v>
      </c>
      <c r="AA2656">
        <v>0.71664263051629651</v>
      </c>
      <c r="AB2656">
        <v>0.71699999999999997</v>
      </c>
      <c r="AC2656">
        <v>0.66193999999999997</v>
      </c>
      <c r="AD2656">
        <f t="shared" si="267"/>
        <v>0.63365354194828727</v>
      </c>
      <c r="AE2656">
        <v>44.3</v>
      </c>
      <c r="AF2656">
        <v>46.8</v>
      </c>
      <c r="AG2656">
        <v>33.799999999999997</v>
      </c>
      <c r="AH2656" s="3">
        <f t="shared" si="269"/>
        <v>27.807817308521958</v>
      </c>
      <c r="AI2656">
        <v>-33.813000000000002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f t="shared" si="268"/>
        <v>1</v>
      </c>
      <c r="AQ2656">
        <v>0</v>
      </c>
      <c r="AS2656">
        <v>0</v>
      </c>
      <c r="AU2656">
        <v>0.72</v>
      </c>
      <c r="AV2656">
        <v>0</v>
      </c>
      <c r="AW2656">
        <v>0</v>
      </c>
      <c r="AX2656">
        <v>103872</v>
      </c>
      <c r="AY2656">
        <v>105199</v>
      </c>
      <c r="AZ2656">
        <v>106553</v>
      </c>
      <c r="BA2656">
        <v>108248</v>
      </c>
      <c r="BB2656">
        <v>110872</v>
      </c>
      <c r="BC2656">
        <v>114055</v>
      </c>
      <c r="BD2656">
        <v>117904</v>
      </c>
      <c r="BE2656">
        <v>122628</v>
      </c>
      <c r="BF2656">
        <v>128279</v>
      </c>
      <c r="BG2656">
        <v>136154</v>
      </c>
      <c r="BH2656">
        <v>147140</v>
      </c>
      <c r="BI2656">
        <v>158313</v>
      </c>
      <c r="BJ2656">
        <v>172611</v>
      </c>
      <c r="BK2656">
        <v>185690</v>
      </c>
      <c r="BL2656">
        <v>1833</v>
      </c>
      <c r="BM2656">
        <v>43639</v>
      </c>
      <c r="BN2656">
        <v>43973</v>
      </c>
      <c r="BO2656">
        <v>44165</v>
      </c>
      <c r="BP2656">
        <v>44246</v>
      </c>
      <c r="BQ2656">
        <v>45061</v>
      </c>
      <c r="BR2656">
        <v>46197</v>
      </c>
      <c r="BS2656">
        <v>47799</v>
      </c>
      <c r="BT2656">
        <v>49725</v>
      </c>
      <c r="BU2656">
        <v>52167</v>
      </c>
      <c r="BV2656">
        <v>55471</v>
      </c>
      <c r="BW2656">
        <v>60255</v>
      </c>
      <c r="BX2656">
        <v>65577</v>
      </c>
      <c r="BY2656">
        <v>72200</v>
      </c>
      <c r="BZ2656">
        <v>78663</v>
      </c>
      <c r="CA2656">
        <v>0.13700000000000001</v>
      </c>
      <c r="CB2656">
        <v>8.5999999999999993E-2</v>
      </c>
      <c r="CC2656">
        <v>0.193</v>
      </c>
      <c r="CD2656">
        <v>5.2999999999999999E-2</v>
      </c>
      <c r="CE2656">
        <v>1.008</v>
      </c>
      <c r="CF2656">
        <v>0.111</v>
      </c>
      <c r="CG2656">
        <v>0.185</v>
      </c>
      <c r="CH2656">
        <v>10.4339502</v>
      </c>
      <c r="CI2656">
        <v>1</v>
      </c>
      <c r="CJ2656">
        <v>2</v>
      </c>
      <c r="CK2656">
        <v>18</v>
      </c>
      <c r="CL2656">
        <v>251</v>
      </c>
      <c r="CM2656">
        <v>0</v>
      </c>
      <c r="CN2656">
        <v>0</v>
      </c>
      <c r="CO2656">
        <v>67852</v>
      </c>
      <c r="CP2656">
        <v>0.46899999999999997</v>
      </c>
      <c r="CQ2656">
        <v>27278</v>
      </c>
      <c r="CR2656">
        <v>30319</v>
      </c>
      <c r="CS2656">
        <v>2055</v>
      </c>
      <c r="CT2656">
        <v>2435</v>
      </c>
      <c r="CU2656">
        <v>92814</v>
      </c>
      <c r="CV2656">
        <v>0.55700000000000005</v>
      </c>
      <c r="CW2656">
        <v>0.248</v>
      </c>
      <c r="CX2656">
        <v>0.15</v>
      </c>
      <c r="CY2656">
        <v>2E-3</v>
      </c>
      <c r="CZ2656">
        <v>1.4999999999999999E-2</v>
      </c>
      <c r="DA2656">
        <v>2.8000000000000001E-2</v>
      </c>
      <c r="DB2656">
        <v>9.6000000000000002E-2</v>
      </c>
      <c r="DC2656">
        <v>0.29099999999999998</v>
      </c>
      <c r="DD2656">
        <v>0.33500000000000002</v>
      </c>
      <c r="DE2656">
        <v>0.23799999999999999</v>
      </c>
      <c r="DF2656">
        <v>100.233390414916</v>
      </c>
      <c r="DG2656">
        <v>0.34035087719298202</v>
      </c>
      <c r="DH2656">
        <v>0.27110000000000001</v>
      </c>
      <c r="DI2656">
        <v>0.33050000000000002</v>
      </c>
      <c r="DJ2656">
        <v>34.9</v>
      </c>
      <c r="DK2656">
        <v>2.91</v>
      </c>
      <c r="DL2656">
        <v>3.82</v>
      </c>
      <c r="DM2656">
        <v>31.271477663230201</v>
      </c>
      <c r="DN2656">
        <v>261.83</v>
      </c>
      <c r="DO2656">
        <v>400.82</v>
      </c>
      <c r="DP2656">
        <v>53.084062177748898</v>
      </c>
      <c r="DQ2656">
        <v>1348.67537924351</v>
      </c>
      <c r="DR2656">
        <v>2208.0949098971601</v>
      </c>
      <c r="DS2656">
        <v>63.723231244549801</v>
      </c>
      <c r="DT2656">
        <v>1386792000</v>
      </c>
      <c r="DU2656">
        <v>8045.62</v>
      </c>
    </row>
    <row r="2657" spans="1:125" x14ac:dyDescent="0.3">
      <c r="A2657">
        <v>48259</v>
      </c>
      <c r="B2657" t="s">
        <v>3174</v>
      </c>
      <c r="C2657" t="s">
        <v>3025</v>
      </c>
      <c r="D2657" t="s">
        <v>3026</v>
      </c>
      <c r="E2657" t="s">
        <v>118</v>
      </c>
      <c r="F2657" t="s">
        <v>125</v>
      </c>
      <c r="G2657">
        <v>4841700</v>
      </c>
      <c r="H2657" t="s">
        <v>3035</v>
      </c>
      <c r="I2657">
        <v>20283</v>
      </c>
      <c r="J2657">
        <v>3643</v>
      </c>
      <c r="K2657">
        <v>15700</v>
      </c>
      <c r="L2657">
        <v>26516</v>
      </c>
      <c r="M2657">
        <v>6020</v>
      </c>
      <c r="N2657">
        <v>20083</v>
      </c>
      <c r="O2657">
        <v>29438</v>
      </c>
      <c r="P2657">
        <v>6355</v>
      </c>
      <c r="Q2657">
        <v>22668</v>
      </c>
      <c r="R2657" t="s">
        <v>3732</v>
      </c>
      <c r="S2657" t="s">
        <v>121</v>
      </c>
      <c r="T2657" t="s">
        <v>121</v>
      </c>
      <c r="U2657" t="str">
        <f t="shared" si="265"/>
        <v>Trump</v>
      </c>
      <c r="V2657" s="2">
        <f t="shared" si="264"/>
        <v>1.1101976165334138</v>
      </c>
      <c r="W2657">
        <v>0.17111999999999999</v>
      </c>
      <c r="X2657">
        <v>0.17960999999999999</v>
      </c>
      <c r="Y2657">
        <v>0.22703000000000001</v>
      </c>
      <c r="Z2657">
        <f t="shared" si="266"/>
        <v>0.21587743732590528</v>
      </c>
      <c r="AA2657">
        <v>0.81583534836641736</v>
      </c>
      <c r="AB2657">
        <v>0.77405000000000002</v>
      </c>
      <c r="AC2657">
        <v>0.75739000000000001</v>
      </c>
      <c r="AD2657">
        <f t="shared" si="267"/>
        <v>0.77002513757728108</v>
      </c>
      <c r="AE2657">
        <v>64.5</v>
      </c>
      <c r="AF2657">
        <v>59.4</v>
      </c>
      <c r="AG2657">
        <v>53</v>
      </c>
      <c r="AH2657" s="3">
        <f t="shared" si="269"/>
        <v>55.414770025137585</v>
      </c>
      <c r="AI2657">
        <v>-53.036000000000001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f t="shared" si="268"/>
        <v>1</v>
      </c>
      <c r="AQ2657">
        <v>0</v>
      </c>
      <c r="AS2657">
        <v>0</v>
      </c>
      <c r="AU2657">
        <v>0.82099999999999995</v>
      </c>
      <c r="AV2657">
        <v>0</v>
      </c>
      <c r="AW2657">
        <v>0</v>
      </c>
      <c r="AX2657">
        <v>33589</v>
      </c>
      <c r="AY2657">
        <v>34421</v>
      </c>
      <c r="AZ2657">
        <v>35551</v>
      </c>
      <c r="BA2657">
        <v>37133</v>
      </c>
      <c r="BB2657">
        <v>38363</v>
      </c>
      <c r="BC2657">
        <v>39938</v>
      </c>
      <c r="BD2657">
        <v>41903</v>
      </c>
      <c r="BE2657">
        <v>43969</v>
      </c>
      <c r="BF2657">
        <v>45603</v>
      </c>
      <c r="BG2657">
        <v>47431</v>
      </c>
      <c r="BH2657">
        <v>44539</v>
      </c>
      <c r="BI2657">
        <v>46861</v>
      </c>
      <c r="BJ2657">
        <v>49019</v>
      </c>
      <c r="BK2657">
        <v>50537</v>
      </c>
      <c r="BL2657">
        <v>267</v>
      </c>
      <c r="BM2657">
        <v>12434</v>
      </c>
      <c r="BN2657">
        <v>12615</v>
      </c>
      <c r="BO2657">
        <v>12808</v>
      </c>
      <c r="BP2657">
        <v>13296</v>
      </c>
      <c r="BQ2657">
        <v>13638</v>
      </c>
      <c r="BR2657">
        <v>14240</v>
      </c>
      <c r="BS2657">
        <v>14823</v>
      </c>
      <c r="BT2657">
        <v>15638</v>
      </c>
      <c r="BU2657">
        <v>16333</v>
      </c>
      <c r="BV2657">
        <v>16907</v>
      </c>
      <c r="BW2657">
        <v>15675</v>
      </c>
      <c r="BX2657">
        <v>16722</v>
      </c>
      <c r="BY2657">
        <v>17578</v>
      </c>
      <c r="BZ2657">
        <v>18100</v>
      </c>
      <c r="CA2657">
        <v>7.4999999999999997E-2</v>
      </c>
      <c r="CB2657">
        <v>7.0000000000000007E-2</v>
      </c>
      <c r="CC2657">
        <v>0.20799999999999999</v>
      </c>
      <c r="CD2657">
        <v>3.9E-2</v>
      </c>
      <c r="CE2657">
        <v>1.4690000000000001</v>
      </c>
      <c r="CF2657">
        <v>0.11700000000000001</v>
      </c>
      <c r="CG2657">
        <v>0.14099999999999999</v>
      </c>
      <c r="CH2657">
        <v>1.8187618999999999</v>
      </c>
      <c r="CI2657">
        <v>1</v>
      </c>
      <c r="CJ2657">
        <v>1</v>
      </c>
      <c r="CK2657">
        <v>6</v>
      </c>
      <c r="CL2657">
        <v>251</v>
      </c>
      <c r="CM2657">
        <v>0</v>
      </c>
      <c r="CN2657">
        <v>0</v>
      </c>
      <c r="CO2657">
        <v>41846</v>
      </c>
      <c r="CP2657">
        <v>0.89</v>
      </c>
      <c r="CQ2657">
        <v>14169</v>
      </c>
      <c r="CR2657">
        <v>15824</v>
      </c>
      <c r="CS2657">
        <v>1411</v>
      </c>
      <c r="CT2657">
        <v>1610</v>
      </c>
      <c r="CU2657">
        <v>120238</v>
      </c>
      <c r="CV2657">
        <v>0.70199999999999996</v>
      </c>
      <c r="CW2657">
        <v>0.25</v>
      </c>
      <c r="CX2657">
        <v>7.0000000000000001E-3</v>
      </c>
      <c r="CY2657">
        <v>2E-3</v>
      </c>
      <c r="CZ2657">
        <v>1.2999999999999999E-2</v>
      </c>
      <c r="DA2657">
        <v>2.5999999999999999E-2</v>
      </c>
      <c r="DB2657">
        <v>7.3999999999999996E-2</v>
      </c>
      <c r="DC2657">
        <v>0.154</v>
      </c>
      <c r="DD2657">
        <v>0.28599999999999998</v>
      </c>
      <c r="DE2657">
        <v>0.48499999999999999</v>
      </c>
      <c r="DF2657">
        <v>102.227074629207</v>
      </c>
      <c r="DG2657">
        <v>0.194267515923567</v>
      </c>
      <c r="DH2657">
        <v>0.16250000000000001</v>
      </c>
      <c r="DI2657">
        <v>0.45</v>
      </c>
      <c r="DJ2657">
        <v>3.4</v>
      </c>
      <c r="DK2657">
        <v>3.2</v>
      </c>
      <c r="DL2657">
        <v>3.75</v>
      </c>
      <c r="DM2657">
        <v>17.1875</v>
      </c>
      <c r="DN2657">
        <v>289.14999999999998</v>
      </c>
      <c r="DO2657">
        <v>442.06</v>
      </c>
      <c r="DP2657">
        <v>52.882586892616303</v>
      </c>
      <c r="DQ2657">
        <v>2226.12751173672</v>
      </c>
      <c r="DR2657">
        <v>3834.2036870909901</v>
      </c>
      <c r="DS2657">
        <v>72.236480923760098</v>
      </c>
      <c r="DT2657">
        <v>603638000</v>
      </c>
      <c r="DU2657">
        <v>12325.93</v>
      </c>
    </row>
    <row r="2658" spans="1:125" x14ac:dyDescent="0.3">
      <c r="A2658">
        <v>48263</v>
      </c>
      <c r="B2658" t="s">
        <v>3175</v>
      </c>
      <c r="C2658" t="s">
        <v>3025</v>
      </c>
      <c r="D2658" t="s">
        <v>3026</v>
      </c>
      <c r="E2658" t="s">
        <v>118</v>
      </c>
      <c r="F2658" t="s">
        <v>125</v>
      </c>
      <c r="I2658">
        <v>434</v>
      </c>
      <c r="J2658">
        <v>59</v>
      </c>
      <c r="K2658">
        <v>360</v>
      </c>
      <c r="L2658">
        <v>462</v>
      </c>
      <c r="M2658">
        <v>47</v>
      </c>
      <c r="N2658">
        <v>411</v>
      </c>
      <c r="O2658">
        <v>445</v>
      </c>
      <c r="P2658">
        <v>50</v>
      </c>
      <c r="Q2658">
        <v>390</v>
      </c>
      <c r="R2658" t="s">
        <v>3732</v>
      </c>
      <c r="S2658" t="s">
        <v>121</v>
      </c>
      <c r="T2658" t="s">
        <v>121</v>
      </c>
      <c r="U2658" t="str">
        <f t="shared" si="265"/>
        <v>Trump</v>
      </c>
      <c r="V2658" s="2">
        <f t="shared" si="264"/>
        <v>0.96320346320346317</v>
      </c>
      <c r="W2658">
        <v>0.16295999999999999</v>
      </c>
      <c r="X2658">
        <v>0.13594000000000001</v>
      </c>
      <c r="Y2658">
        <v>0.10173</v>
      </c>
      <c r="Z2658">
        <f t="shared" si="266"/>
        <v>0.11235955056179775</v>
      </c>
      <c r="AA2658">
        <v>0.8271604938271605</v>
      </c>
      <c r="AB2658">
        <v>0.82948999999999995</v>
      </c>
      <c r="AC2658">
        <v>0.88961000000000001</v>
      </c>
      <c r="AD2658">
        <f t="shared" si="267"/>
        <v>0.8764044943820225</v>
      </c>
      <c r="AE2658">
        <v>66.400000000000006</v>
      </c>
      <c r="AF2658">
        <v>69.400000000000006</v>
      </c>
      <c r="AG2658">
        <v>78.8</v>
      </c>
      <c r="AH2658" s="3">
        <f t="shared" si="269"/>
        <v>76.404494382022477</v>
      </c>
      <c r="AI2658">
        <v>-78.787999999999997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f t="shared" si="268"/>
        <v>1</v>
      </c>
      <c r="AQ2658">
        <v>0</v>
      </c>
      <c r="AS2658">
        <v>0</v>
      </c>
      <c r="AV2658">
        <v>0</v>
      </c>
      <c r="AW2658">
        <v>0</v>
      </c>
      <c r="AX2658">
        <v>812</v>
      </c>
      <c r="AY2658">
        <v>813</v>
      </c>
      <c r="AZ2658">
        <v>825</v>
      </c>
      <c r="BA2658">
        <v>782</v>
      </c>
      <c r="BB2658">
        <v>748</v>
      </c>
      <c r="BC2658">
        <v>747</v>
      </c>
      <c r="BD2658">
        <v>748</v>
      </c>
      <c r="BE2658">
        <v>759</v>
      </c>
      <c r="BF2658">
        <v>726</v>
      </c>
      <c r="BG2658">
        <v>762</v>
      </c>
      <c r="BH2658">
        <v>763</v>
      </c>
      <c r="BI2658">
        <v>748</v>
      </c>
      <c r="BJ2658">
        <v>744</v>
      </c>
      <c r="BK2658">
        <v>734</v>
      </c>
      <c r="BL2658">
        <v>8</v>
      </c>
      <c r="BM2658">
        <v>266</v>
      </c>
      <c r="BN2658">
        <v>276</v>
      </c>
      <c r="BO2658">
        <v>276</v>
      </c>
      <c r="BP2658">
        <v>257</v>
      </c>
      <c r="BQ2658">
        <v>258</v>
      </c>
      <c r="BR2658">
        <v>240</v>
      </c>
      <c r="BS2658">
        <v>232</v>
      </c>
      <c r="BT2658">
        <v>236</v>
      </c>
      <c r="BU2658">
        <v>217</v>
      </c>
      <c r="BV2658">
        <v>229</v>
      </c>
      <c r="BW2658">
        <v>222</v>
      </c>
      <c r="BX2658">
        <v>218</v>
      </c>
      <c r="BY2658">
        <v>215</v>
      </c>
      <c r="BZ2658">
        <v>212</v>
      </c>
      <c r="CA2658">
        <v>0.115</v>
      </c>
      <c r="CB2658">
        <v>0.11799999999999999</v>
      </c>
      <c r="CC2658">
        <v>0.109</v>
      </c>
      <c r="CD2658">
        <v>0.24</v>
      </c>
      <c r="CE2658">
        <v>0.93899999999999995</v>
      </c>
      <c r="CF2658">
        <v>-0.372</v>
      </c>
      <c r="CG2658">
        <v>-0.23100000000000001</v>
      </c>
      <c r="CH2658">
        <v>65.411614499999999</v>
      </c>
      <c r="CI2658">
        <v>4</v>
      </c>
      <c r="CJ2658">
        <v>7</v>
      </c>
      <c r="CK2658">
        <v>124</v>
      </c>
      <c r="CL2658">
        <v>251</v>
      </c>
      <c r="CM2658">
        <v>0</v>
      </c>
      <c r="CO2658">
        <v>0</v>
      </c>
      <c r="CP2658">
        <v>0</v>
      </c>
      <c r="CQ2658">
        <v>78</v>
      </c>
      <c r="CR2658">
        <v>49</v>
      </c>
      <c r="CS2658">
        <v>13</v>
      </c>
      <c r="CT2658">
        <v>10</v>
      </c>
      <c r="CU2658">
        <v>58118</v>
      </c>
      <c r="CV2658">
        <v>0.82699999999999996</v>
      </c>
      <c r="CW2658">
        <v>0.13500000000000001</v>
      </c>
      <c r="CX2658">
        <v>8.9999999999999993E-3</v>
      </c>
      <c r="CY2658">
        <v>0</v>
      </c>
      <c r="CZ2658">
        <v>0</v>
      </c>
      <c r="DA2658">
        <v>2.8000000000000001E-2</v>
      </c>
      <c r="DB2658">
        <v>1.0999999999999999E-2</v>
      </c>
      <c r="DC2658">
        <v>0.28999999999999998</v>
      </c>
      <c r="DD2658">
        <v>0.316</v>
      </c>
      <c r="DE2658">
        <v>0.27900000000000003</v>
      </c>
      <c r="DF2658">
        <v>91.012941018453503</v>
      </c>
      <c r="DG2658">
        <v>0.28919860627177701</v>
      </c>
      <c r="DH2658">
        <v>0.19739999999999999</v>
      </c>
      <c r="DI2658">
        <v>0.4531</v>
      </c>
      <c r="DJ2658">
        <v>9.5</v>
      </c>
      <c r="DK2658">
        <v>2.96</v>
      </c>
      <c r="DL2658">
        <v>3.7</v>
      </c>
      <c r="DM2658">
        <v>25</v>
      </c>
      <c r="DT2658">
        <v>12545000</v>
      </c>
      <c r="DU2658">
        <v>16952.7</v>
      </c>
    </row>
    <row r="2659" spans="1:125" x14ac:dyDescent="0.3">
      <c r="A2659">
        <v>48265</v>
      </c>
      <c r="B2659" t="s">
        <v>3176</v>
      </c>
      <c r="C2659" t="s">
        <v>3025</v>
      </c>
      <c r="D2659" t="s">
        <v>3026</v>
      </c>
      <c r="E2659" t="s">
        <v>118</v>
      </c>
      <c r="F2659" t="s">
        <v>125</v>
      </c>
      <c r="I2659">
        <v>23297</v>
      </c>
      <c r="J2659">
        <v>4681</v>
      </c>
      <c r="K2659">
        <v>17727</v>
      </c>
      <c r="L2659">
        <v>27745</v>
      </c>
      <c r="M2659">
        <v>6524</v>
      </c>
      <c r="N2659">
        <v>20879</v>
      </c>
      <c r="O2659">
        <v>28170</v>
      </c>
      <c r="P2659">
        <v>6315</v>
      </c>
      <c r="Q2659">
        <v>21615</v>
      </c>
      <c r="R2659" t="s">
        <v>3732</v>
      </c>
      <c r="S2659" t="s">
        <v>121</v>
      </c>
      <c r="T2659" t="s">
        <v>121</v>
      </c>
      <c r="U2659" t="str">
        <f t="shared" si="265"/>
        <v>Trump</v>
      </c>
      <c r="V2659" s="2">
        <f t="shared" si="264"/>
        <v>1.0153180753288882</v>
      </c>
      <c r="W2659">
        <v>0.19827</v>
      </c>
      <c r="X2659">
        <v>0.20093</v>
      </c>
      <c r="Y2659">
        <v>0.23513999999999999</v>
      </c>
      <c r="Z2659">
        <f t="shared" si="266"/>
        <v>0.22417465388711394</v>
      </c>
      <c r="AA2659">
        <v>0.78952420128890721</v>
      </c>
      <c r="AB2659">
        <v>0.76090999999999998</v>
      </c>
      <c r="AC2659">
        <v>0.75253000000000003</v>
      </c>
      <c r="AD2659">
        <f t="shared" si="267"/>
        <v>0.76730564430244941</v>
      </c>
      <c r="AE2659">
        <v>59.1</v>
      </c>
      <c r="AF2659">
        <v>56</v>
      </c>
      <c r="AG2659">
        <v>51.7</v>
      </c>
      <c r="AH2659" s="3">
        <f t="shared" si="269"/>
        <v>54.31309904153354</v>
      </c>
      <c r="AI2659">
        <v>-51.738999999999997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f t="shared" si="268"/>
        <v>1</v>
      </c>
      <c r="AQ2659">
        <v>0</v>
      </c>
      <c r="AS2659">
        <v>0</v>
      </c>
      <c r="AU2659">
        <v>0.47199999999999998</v>
      </c>
      <c r="AV2659">
        <v>0</v>
      </c>
      <c r="AW2659">
        <v>0</v>
      </c>
      <c r="AX2659">
        <v>49643</v>
      </c>
      <c r="AY2659">
        <v>49641</v>
      </c>
      <c r="AZ2659">
        <v>49719</v>
      </c>
      <c r="BA2659">
        <v>49787</v>
      </c>
      <c r="BB2659">
        <v>50343</v>
      </c>
      <c r="BC2659">
        <v>50880</v>
      </c>
      <c r="BD2659">
        <v>51426</v>
      </c>
      <c r="BE2659">
        <v>51892</v>
      </c>
      <c r="BF2659">
        <v>52415</v>
      </c>
      <c r="BG2659">
        <v>52600</v>
      </c>
      <c r="BH2659">
        <v>52693</v>
      </c>
      <c r="BI2659">
        <v>53175</v>
      </c>
      <c r="BJ2659">
        <v>53784</v>
      </c>
      <c r="BK2659">
        <v>53915</v>
      </c>
      <c r="BL2659">
        <v>102</v>
      </c>
      <c r="BM2659">
        <v>16218</v>
      </c>
      <c r="BN2659">
        <v>16032</v>
      </c>
      <c r="BO2659">
        <v>15828</v>
      </c>
      <c r="BP2659">
        <v>15545</v>
      </c>
      <c r="BQ2659">
        <v>15521</v>
      </c>
      <c r="BR2659">
        <v>15609</v>
      </c>
      <c r="BS2659">
        <v>15741</v>
      </c>
      <c r="BT2659">
        <v>15878</v>
      </c>
      <c r="BU2659">
        <v>16104</v>
      </c>
      <c r="BV2659">
        <v>15975</v>
      </c>
      <c r="BW2659">
        <v>15942</v>
      </c>
      <c r="BX2659">
        <v>16119</v>
      </c>
      <c r="BY2659">
        <v>16371</v>
      </c>
      <c r="BZ2659">
        <v>16427</v>
      </c>
      <c r="CA2659">
        <v>0.10299999999999999</v>
      </c>
      <c r="CB2659">
        <v>0.125</v>
      </c>
      <c r="CC2659">
        <v>0.21299999999999999</v>
      </c>
      <c r="CD2659">
        <v>7.8E-2</v>
      </c>
      <c r="CE2659">
        <v>0.91300000000000003</v>
      </c>
      <c r="CF2659">
        <v>3.4000000000000002E-2</v>
      </c>
      <c r="CG2659">
        <v>8.1000000000000003E-2</v>
      </c>
      <c r="CH2659">
        <v>29.514996799999999</v>
      </c>
      <c r="CI2659">
        <v>2</v>
      </c>
      <c r="CJ2659">
        <v>3</v>
      </c>
      <c r="CK2659">
        <v>42</v>
      </c>
      <c r="CL2659">
        <v>251</v>
      </c>
      <c r="CM2659">
        <v>0</v>
      </c>
      <c r="CN2659">
        <v>0</v>
      </c>
      <c r="CO2659">
        <v>871</v>
      </c>
      <c r="CP2659">
        <v>1.7000000000000001E-2</v>
      </c>
      <c r="CQ2659">
        <v>16761</v>
      </c>
      <c r="CR2659">
        <v>17339</v>
      </c>
      <c r="CS2659">
        <v>1466</v>
      </c>
      <c r="CT2659">
        <v>1585</v>
      </c>
      <c r="CU2659">
        <v>59619</v>
      </c>
      <c r="CV2659">
        <v>0.66300000000000003</v>
      </c>
      <c r="CW2659">
        <v>0.28199999999999997</v>
      </c>
      <c r="CX2659">
        <v>1.6E-2</v>
      </c>
      <c r="CY2659">
        <v>1E-3</v>
      </c>
      <c r="CZ2659">
        <v>8.0000000000000002E-3</v>
      </c>
      <c r="DA2659">
        <v>3.1E-2</v>
      </c>
      <c r="DB2659">
        <v>7.5999999999999998E-2</v>
      </c>
      <c r="DC2659">
        <v>0.28799999999999998</v>
      </c>
      <c r="DD2659">
        <v>0.312</v>
      </c>
      <c r="DE2659">
        <v>0.29799999999999999</v>
      </c>
      <c r="DF2659">
        <v>92.062349379195297</v>
      </c>
      <c r="DG2659">
        <v>0.18965517241379301</v>
      </c>
      <c r="DH2659">
        <v>0.21909999999999999</v>
      </c>
      <c r="DI2659">
        <v>0.3039</v>
      </c>
      <c r="DJ2659">
        <v>15</v>
      </c>
      <c r="DK2659">
        <v>2.75</v>
      </c>
      <c r="DL2659">
        <v>3.45</v>
      </c>
      <c r="DM2659">
        <v>25.454545454545499</v>
      </c>
      <c r="DN2659">
        <v>494.26</v>
      </c>
      <c r="DO2659">
        <v>729.9</v>
      </c>
      <c r="DP2659">
        <v>47.675312588516199</v>
      </c>
      <c r="DQ2659">
        <v>1315.88810538655</v>
      </c>
      <c r="DR2659">
        <v>2263.6658853091699</v>
      </c>
      <c r="DS2659">
        <v>72.025712219976697</v>
      </c>
      <c r="DT2659">
        <v>795017000</v>
      </c>
      <c r="DU2659">
        <v>14793.49</v>
      </c>
    </row>
    <row r="2660" spans="1:125" x14ac:dyDescent="0.3">
      <c r="A2660">
        <v>48267</v>
      </c>
      <c r="B2660" t="s">
        <v>3177</v>
      </c>
      <c r="C2660" t="s">
        <v>3025</v>
      </c>
      <c r="D2660" t="s">
        <v>3026</v>
      </c>
      <c r="E2660" t="s">
        <v>118</v>
      </c>
      <c r="F2660" t="s">
        <v>125</v>
      </c>
      <c r="I2660">
        <v>1952</v>
      </c>
      <c r="J2660">
        <v>206</v>
      </c>
      <c r="K2660">
        <v>1697</v>
      </c>
      <c r="L2660">
        <v>2292</v>
      </c>
      <c r="M2660">
        <v>284</v>
      </c>
      <c r="N2660">
        <v>1987</v>
      </c>
      <c r="O2660">
        <v>2404</v>
      </c>
      <c r="P2660">
        <v>261</v>
      </c>
      <c r="Q2660">
        <v>2126</v>
      </c>
      <c r="R2660" t="s">
        <v>3732</v>
      </c>
      <c r="S2660" t="s">
        <v>121</v>
      </c>
      <c r="T2660" t="s">
        <v>121</v>
      </c>
      <c r="U2660" t="str">
        <f t="shared" si="265"/>
        <v>Trump</v>
      </c>
      <c r="V2660" s="2">
        <f t="shared" si="264"/>
        <v>1.0488656195462478</v>
      </c>
      <c r="W2660">
        <v>0.11469</v>
      </c>
      <c r="X2660">
        <v>0.10553</v>
      </c>
      <c r="Y2660">
        <v>0.12391000000000001</v>
      </c>
      <c r="Z2660">
        <f t="shared" si="266"/>
        <v>0.10856905158069884</v>
      </c>
      <c r="AA2660">
        <v>0.88107822410147996</v>
      </c>
      <c r="AB2660">
        <v>0.86936000000000002</v>
      </c>
      <c r="AC2660">
        <v>0.86692999999999998</v>
      </c>
      <c r="AD2660">
        <f t="shared" si="267"/>
        <v>0.8843594009983361</v>
      </c>
      <c r="AE2660">
        <v>76.599999999999994</v>
      </c>
      <c r="AF2660">
        <v>76.400000000000006</v>
      </c>
      <c r="AG2660">
        <v>74.3</v>
      </c>
      <c r="AH2660" s="3">
        <f t="shared" si="269"/>
        <v>77.579034941763723</v>
      </c>
      <c r="AI2660">
        <v>-74.302000000000007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f t="shared" si="268"/>
        <v>1</v>
      </c>
      <c r="AQ2660">
        <v>0</v>
      </c>
      <c r="AS2660">
        <v>0</v>
      </c>
      <c r="AV2660">
        <v>0</v>
      </c>
      <c r="AW2660">
        <v>0</v>
      </c>
      <c r="AX2660">
        <v>4601</v>
      </c>
      <c r="AY2660">
        <v>4594</v>
      </c>
      <c r="AZ2660">
        <v>4525</v>
      </c>
      <c r="BA2660">
        <v>4461</v>
      </c>
      <c r="BB2660">
        <v>4464</v>
      </c>
      <c r="BC2660">
        <v>4391</v>
      </c>
      <c r="BD2660">
        <v>4413</v>
      </c>
      <c r="BE2660">
        <v>4385</v>
      </c>
      <c r="BF2660">
        <v>4338</v>
      </c>
      <c r="BG2660">
        <v>4337</v>
      </c>
      <c r="BH2660">
        <v>4293</v>
      </c>
      <c r="BI2660">
        <v>4348</v>
      </c>
      <c r="BJ2660">
        <v>4420</v>
      </c>
      <c r="BK2660">
        <v>4442</v>
      </c>
      <c r="BL2660">
        <v>11</v>
      </c>
      <c r="BM2660">
        <v>1549</v>
      </c>
      <c r="BN2660">
        <v>1541</v>
      </c>
      <c r="BO2660">
        <v>1469</v>
      </c>
      <c r="BP2660">
        <v>1403</v>
      </c>
      <c r="BQ2660">
        <v>1393</v>
      </c>
      <c r="BR2660">
        <v>1350</v>
      </c>
      <c r="BS2660">
        <v>1350</v>
      </c>
      <c r="BT2660">
        <v>1302</v>
      </c>
      <c r="BU2660">
        <v>1296</v>
      </c>
      <c r="BV2660">
        <v>1297</v>
      </c>
      <c r="BW2660">
        <v>1281</v>
      </c>
      <c r="BX2660">
        <v>1276</v>
      </c>
      <c r="BY2660">
        <v>1307</v>
      </c>
      <c r="BZ2660">
        <v>1322</v>
      </c>
      <c r="CA2660">
        <v>0.14699999999999999</v>
      </c>
      <c r="CB2660">
        <v>0.16900000000000001</v>
      </c>
      <c r="CC2660">
        <v>0.157</v>
      </c>
      <c r="CD2660">
        <v>0.13700000000000001</v>
      </c>
      <c r="CE2660">
        <v>0.85399999999999998</v>
      </c>
      <c r="CF2660">
        <v>8.4000000000000005E-2</v>
      </c>
      <c r="CG2660">
        <v>8.0000000000000002E-3</v>
      </c>
      <c r="CH2660">
        <v>47.415443500000002</v>
      </c>
      <c r="CI2660">
        <v>3</v>
      </c>
      <c r="CJ2660">
        <v>5</v>
      </c>
      <c r="CK2660">
        <v>78</v>
      </c>
      <c r="CL2660">
        <v>251</v>
      </c>
      <c r="CM2660">
        <v>0</v>
      </c>
      <c r="CN2660">
        <v>0</v>
      </c>
      <c r="CO2660">
        <v>0</v>
      </c>
      <c r="CP2660">
        <v>0</v>
      </c>
      <c r="CQ2660">
        <v>907</v>
      </c>
      <c r="CR2660">
        <v>983</v>
      </c>
      <c r="CS2660">
        <v>133</v>
      </c>
      <c r="CT2660">
        <v>134</v>
      </c>
      <c r="CU2660">
        <v>51851</v>
      </c>
      <c r="CV2660">
        <v>0.71</v>
      </c>
      <c r="CW2660">
        <v>0.26300000000000001</v>
      </c>
      <c r="CX2660">
        <v>1.4E-2</v>
      </c>
      <c r="CY2660">
        <v>0</v>
      </c>
      <c r="CZ2660">
        <v>0</v>
      </c>
      <c r="DA2660">
        <v>1.2E-2</v>
      </c>
      <c r="DB2660">
        <v>3.7999999999999999E-2</v>
      </c>
      <c r="DC2660">
        <v>0.27900000000000003</v>
      </c>
      <c r="DD2660">
        <v>0.29599999999999999</v>
      </c>
      <c r="DE2660">
        <v>0.27900000000000003</v>
      </c>
      <c r="DF2660">
        <v>88.404874581694301</v>
      </c>
      <c r="DG2660">
        <v>0.30188679245283001</v>
      </c>
      <c r="DH2660">
        <v>0.26840000000000003</v>
      </c>
      <c r="DI2660">
        <v>0.30270000000000002</v>
      </c>
      <c r="DJ2660">
        <v>33.9</v>
      </c>
      <c r="DK2660">
        <v>2.65</v>
      </c>
      <c r="DL2660">
        <v>3.45</v>
      </c>
      <c r="DM2660">
        <v>30.188679245283002</v>
      </c>
      <c r="DQ2660">
        <v>1024.50413594821</v>
      </c>
      <c r="DR2660">
        <v>1747.7967645948199</v>
      </c>
      <c r="DS2660">
        <v>70.599288306160005</v>
      </c>
      <c r="DT2660">
        <v>73419000</v>
      </c>
      <c r="DU2660">
        <v>16603.12</v>
      </c>
    </row>
    <row r="2661" spans="1:125" x14ac:dyDescent="0.3">
      <c r="A2661">
        <v>48271</v>
      </c>
      <c r="B2661" t="s">
        <v>3178</v>
      </c>
      <c r="C2661" t="s">
        <v>3025</v>
      </c>
      <c r="D2661" t="s">
        <v>3026</v>
      </c>
      <c r="E2661" t="s">
        <v>118</v>
      </c>
      <c r="F2661" t="s">
        <v>125</v>
      </c>
      <c r="I2661">
        <v>1430</v>
      </c>
      <c r="J2661">
        <v>458</v>
      </c>
      <c r="K2661">
        <v>936</v>
      </c>
      <c r="L2661">
        <v>1604</v>
      </c>
      <c r="M2661">
        <v>446</v>
      </c>
      <c r="N2661">
        <v>1144</v>
      </c>
      <c r="O2661">
        <v>1424</v>
      </c>
      <c r="P2661">
        <v>346</v>
      </c>
      <c r="Q2661">
        <v>1063</v>
      </c>
      <c r="R2661" t="s">
        <v>3732</v>
      </c>
      <c r="S2661" t="s">
        <v>121</v>
      </c>
      <c r="T2661" t="s">
        <v>121</v>
      </c>
      <c r="U2661" t="str">
        <f t="shared" si="265"/>
        <v>Trump</v>
      </c>
      <c r="V2661" s="2">
        <f t="shared" si="264"/>
        <v>0.88778054862842892</v>
      </c>
      <c r="W2661">
        <v>0.36631999999999998</v>
      </c>
      <c r="X2661">
        <v>0.32028000000000001</v>
      </c>
      <c r="Y2661">
        <v>0.27805000000000002</v>
      </c>
      <c r="Z2661">
        <f t="shared" si="266"/>
        <v>0.24297752808988765</v>
      </c>
      <c r="AA2661">
        <v>0.61754385964912284</v>
      </c>
      <c r="AB2661">
        <v>0.65454999999999997</v>
      </c>
      <c r="AC2661">
        <v>0.71321999999999997</v>
      </c>
      <c r="AD2661">
        <f t="shared" si="267"/>
        <v>0.7464887640449438</v>
      </c>
      <c r="AE2661">
        <v>25.1</v>
      </c>
      <c r="AF2661">
        <v>33.4</v>
      </c>
      <c r="AG2661">
        <v>43.5</v>
      </c>
      <c r="AH2661" s="3">
        <f t="shared" si="269"/>
        <v>50.351123595505619</v>
      </c>
      <c r="AI2661">
        <v>-43.517000000000003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f t="shared" si="268"/>
        <v>1</v>
      </c>
      <c r="AQ2661">
        <v>0</v>
      </c>
      <c r="AS2661">
        <v>0</v>
      </c>
      <c r="AV2661">
        <v>0</v>
      </c>
      <c r="AW2661">
        <v>0</v>
      </c>
      <c r="AX2661">
        <v>3590</v>
      </c>
      <c r="AY2661">
        <v>3607</v>
      </c>
      <c r="AZ2661">
        <v>3639</v>
      </c>
      <c r="BA2661">
        <v>3632</v>
      </c>
      <c r="BB2661">
        <v>3554</v>
      </c>
      <c r="BC2661">
        <v>3589</v>
      </c>
      <c r="BD2661">
        <v>3636</v>
      </c>
      <c r="BE2661">
        <v>3711</v>
      </c>
      <c r="BF2661">
        <v>3692</v>
      </c>
      <c r="BG2661">
        <v>3667</v>
      </c>
      <c r="BH2661">
        <v>3126</v>
      </c>
      <c r="BI2661">
        <v>3122</v>
      </c>
      <c r="BJ2661">
        <v>3131</v>
      </c>
      <c r="BK2661">
        <v>3148</v>
      </c>
      <c r="BL2661">
        <v>-6</v>
      </c>
      <c r="BM2661">
        <v>1230</v>
      </c>
      <c r="BN2661">
        <v>1244</v>
      </c>
      <c r="BO2661">
        <v>1211</v>
      </c>
      <c r="BP2661">
        <v>1219</v>
      </c>
      <c r="BQ2661">
        <v>1186</v>
      </c>
      <c r="BR2661">
        <v>1230</v>
      </c>
      <c r="BS2661">
        <v>1285</v>
      </c>
      <c r="BT2661">
        <v>1305</v>
      </c>
      <c r="BU2661">
        <v>1328</v>
      </c>
      <c r="BV2661">
        <v>1327</v>
      </c>
      <c r="BW2661">
        <v>1106</v>
      </c>
      <c r="BX2661">
        <v>1117</v>
      </c>
      <c r="BY2661">
        <v>1126</v>
      </c>
      <c r="BZ2661">
        <v>1139</v>
      </c>
      <c r="CA2661">
        <v>0.154</v>
      </c>
      <c r="CB2661">
        <v>0.21</v>
      </c>
      <c r="CC2661">
        <v>0.46400000000000002</v>
      </c>
      <c r="CD2661">
        <v>0.13800000000000001</v>
      </c>
      <c r="CE2661">
        <v>0.71699999999999997</v>
      </c>
      <c r="CF2661">
        <v>-0.32900000000000001</v>
      </c>
      <c r="CG2661">
        <v>-0.184</v>
      </c>
      <c r="CH2661">
        <v>96.075303099999999</v>
      </c>
      <c r="CI2661">
        <v>5</v>
      </c>
      <c r="CJ2661">
        <v>10</v>
      </c>
      <c r="CK2661">
        <v>236</v>
      </c>
      <c r="CL2661">
        <v>251</v>
      </c>
      <c r="CM2661">
        <v>3157</v>
      </c>
      <c r="CN2661">
        <v>1</v>
      </c>
      <c r="CO2661">
        <v>0</v>
      </c>
      <c r="CP2661">
        <v>0</v>
      </c>
      <c r="CQ2661">
        <v>568</v>
      </c>
      <c r="CR2661">
        <v>381</v>
      </c>
      <c r="CS2661">
        <v>38</v>
      </c>
      <c r="CT2661">
        <v>31</v>
      </c>
      <c r="CU2661">
        <v>52609</v>
      </c>
      <c r="CV2661">
        <v>0.35199999999999998</v>
      </c>
      <c r="CW2661">
        <v>0.64400000000000002</v>
      </c>
      <c r="CX2661">
        <v>0</v>
      </c>
      <c r="CY2661">
        <v>0</v>
      </c>
      <c r="CZ2661">
        <v>0</v>
      </c>
      <c r="DA2661">
        <v>4.0000000000000001E-3</v>
      </c>
      <c r="DB2661">
        <v>9.8000000000000004E-2</v>
      </c>
      <c r="DC2661">
        <v>0.245</v>
      </c>
      <c r="DD2661">
        <v>0.46800000000000003</v>
      </c>
      <c r="DE2661">
        <v>0.13300000000000001</v>
      </c>
      <c r="DF2661">
        <v>84.701265561309995</v>
      </c>
      <c r="DG2661">
        <v>0.33920704845814997</v>
      </c>
      <c r="DH2661">
        <v>0.24979999999999999</v>
      </c>
      <c r="DI2661">
        <v>0.21190000000000001</v>
      </c>
      <c r="DJ2661">
        <v>26</v>
      </c>
      <c r="DK2661">
        <v>2.27</v>
      </c>
      <c r="DL2661">
        <v>3.04</v>
      </c>
      <c r="DM2661">
        <v>33.920704845815003</v>
      </c>
      <c r="DQ2661">
        <v>467.47668557166202</v>
      </c>
      <c r="DR2661">
        <v>668.83412011625103</v>
      </c>
      <c r="DS2661">
        <v>43.073257075559901</v>
      </c>
      <c r="DT2661">
        <v>45351000</v>
      </c>
      <c r="DU2661">
        <v>14498.4</v>
      </c>
    </row>
    <row r="2662" spans="1:125" x14ac:dyDescent="0.3">
      <c r="A2662">
        <v>48273</v>
      </c>
      <c r="B2662" t="s">
        <v>3179</v>
      </c>
      <c r="C2662" t="s">
        <v>3025</v>
      </c>
      <c r="D2662" t="s">
        <v>3026</v>
      </c>
      <c r="E2662" t="s">
        <v>118</v>
      </c>
      <c r="F2662" t="s">
        <v>125</v>
      </c>
      <c r="I2662">
        <v>9587</v>
      </c>
      <c r="J2662">
        <v>4716</v>
      </c>
      <c r="K2662">
        <v>4367</v>
      </c>
      <c r="L2662">
        <v>11097</v>
      </c>
      <c r="M2662">
        <v>5381</v>
      </c>
      <c r="N2662">
        <v>5575</v>
      </c>
      <c r="O2662">
        <v>10031</v>
      </c>
      <c r="P2662">
        <v>4338</v>
      </c>
      <c r="Q2662">
        <v>5612</v>
      </c>
      <c r="R2662" t="s">
        <v>3731</v>
      </c>
      <c r="S2662" t="s">
        <v>130</v>
      </c>
      <c r="T2662" t="s">
        <v>121</v>
      </c>
      <c r="U2662" t="str">
        <f t="shared" si="265"/>
        <v>Trump</v>
      </c>
      <c r="V2662" s="2">
        <f t="shared" si="264"/>
        <v>0.90393800126160229</v>
      </c>
      <c r="W2662">
        <v>0.53373999999999999</v>
      </c>
      <c r="X2662">
        <v>0.49192000000000002</v>
      </c>
      <c r="Y2662">
        <v>0.48491000000000001</v>
      </c>
      <c r="Z2662">
        <f t="shared" si="266"/>
        <v>0.43245937593460271</v>
      </c>
      <c r="AA2662">
        <v>0.45559672167957788</v>
      </c>
      <c r="AB2662">
        <v>0.45551000000000003</v>
      </c>
      <c r="AC2662">
        <v>0.50239</v>
      </c>
      <c r="AD2662">
        <f t="shared" si="267"/>
        <v>0.55946565646495861</v>
      </c>
      <c r="AE2662">
        <v>7.8</v>
      </c>
      <c r="AF2662">
        <v>3.6</v>
      </c>
      <c r="AG2662">
        <v>1.8</v>
      </c>
      <c r="AH2662" s="3">
        <f t="shared" si="269"/>
        <v>12.70062805303559</v>
      </c>
      <c r="AI2662">
        <v>-1.748</v>
      </c>
      <c r="AJ2662">
        <v>1</v>
      </c>
      <c r="AK2662">
        <v>1</v>
      </c>
      <c r="AL2662">
        <v>2</v>
      </c>
      <c r="AM2662">
        <v>2</v>
      </c>
      <c r="AN2662">
        <v>2</v>
      </c>
      <c r="AO2662">
        <v>1</v>
      </c>
      <c r="AP2662">
        <f t="shared" si="268"/>
        <v>1</v>
      </c>
      <c r="AQ2662">
        <v>0</v>
      </c>
      <c r="AS2662">
        <v>0</v>
      </c>
      <c r="AU2662">
        <v>0.28599999999999998</v>
      </c>
      <c r="AV2662">
        <v>0</v>
      </c>
      <c r="AW2662">
        <v>1</v>
      </c>
      <c r="AX2662">
        <v>32037</v>
      </c>
      <c r="AY2662">
        <v>32029</v>
      </c>
      <c r="AZ2662">
        <v>32097</v>
      </c>
      <c r="BA2662">
        <v>32021</v>
      </c>
      <c r="BB2662">
        <v>31891</v>
      </c>
      <c r="BC2662">
        <v>31413</v>
      </c>
      <c r="BD2662">
        <v>31304</v>
      </c>
      <c r="BE2662">
        <v>30752</v>
      </c>
      <c r="BF2662">
        <v>30722</v>
      </c>
      <c r="BG2662">
        <v>30680</v>
      </c>
      <c r="BH2662">
        <v>30986</v>
      </c>
      <c r="BI2662">
        <v>30625</v>
      </c>
      <c r="BJ2662">
        <v>30376</v>
      </c>
      <c r="BK2662">
        <v>30069</v>
      </c>
      <c r="BL2662">
        <v>-56</v>
      </c>
      <c r="BM2662">
        <v>11282</v>
      </c>
      <c r="BN2662">
        <v>11025</v>
      </c>
      <c r="BO2662">
        <v>10818</v>
      </c>
      <c r="BP2662">
        <v>10623</v>
      </c>
      <c r="BQ2662">
        <v>10611</v>
      </c>
      <c r="BR2662">
        <v>10416</v>
      </c>
      <c r="BS2662">
        <v>10475</v>
      </c>
      <c r="BT2662">
        <v>10370</v>
      </c>
      <c r="BU2662">
        <v>10398</v>
      </c>
      <c r="BV2662">
        <v>10418</v>
      </c>
      <c r="BW2662">
        <v>10425</v>
      </c>
      <c r="BX2662">
        <v>10315</v>
      </c>
      <c r="BY2662">
        <v>10216</v>
      </c>
      <c r="BZ2662">
        <v>10152</v>
      </c>
      <c r="CA2662">
        <v>0.17599999999999999</v>
      </c>
      <c r="CB2662">
        <v>0.26700000000000002</v>
      </c>
      <c r="CC2662">
        <v>0.25700000000000001</v>
      </c>
      <c r="CD2662">
        <v>0.108</v>
      </c>
      <c r="CE2662">
        <v>0.71899999999999997</v>
      </c>
      <c r="CF2662">
        <v>-8.0000000000000002E-3</v>
      </c>
      <c r="CG2662">
        <v>-1.7999999999999999E-2</v>
      </c>
      <c r="CH2662">
        <v>87.906828300000001</v>
      </c>
      <c r="CI2662">
        <v>5</v>
      </c>
      <c r="CJ2662">
        <v>9</v>
      </c>
      <c r="CK2662">
        <v>204</v>
      </c>
      <c r="CL2662">
        <v>251</v>
      </c>
      <c r="CM2662">
        <v>29246</v>
      </c>
      <c r="CN2662">
        <v>0.94799999999999995</v>
      </c>
      <c r="CO2662">
        <v>0</v>
      </c>
      <c r="CP2662">
        <v>0</v>
      </c>
      <c r="CQ2662">
        <v>6857</v>
      </c>
      <c r="CR2662">
        <v>6805</v>
      </c>
      <c r="CS2662">
        <v>550</v>
      </c>
      <c r="CT2662">
        <v>540</v>
      </c>
      <c r="CU2662">
        <v>51342</v>
      </c>
      <c r="CV2662">
        <v>0.19800000000000001</v>
      </c>
      <c r="CW2662">
        <v>0.73499999999999999</v>
      </c>
      <c r="CX2662">
        <v>2.9000000000000001E-2</v>
      </c>
      <c r="CY2662">
        <v>5.0000000000000001E-3</v>
      </c>
      <c r="CZ2662">
        <v>1.2999999999999999E-2</v>
      </c>
      <c r="DA2662">
        <v>2.1000000000000001E-2</v>
      </c>
      <c r="DB2662">
        <v>6.0999999999999999E-2</v>
      </c>
      <c r="DC2662">
        <v>0.34699999999999998</v>
      </c>
      <c r="DD2662">
        <v>0.247</v>
      </c>
      <c r="DE2662">
        <v>0.23</v>
      </c>
      <c r="DF2662">
        <v>90.7654458344945</v>
      </c>
      <c r="DG2662">
        <v>0.25270758122743697</v>
      </c>
      <c r="DH2662">
        <v>0.30449999999999999</v>
      </c>
      <c r="DI2662">
        <v>0.27979999999999999</v>
      </c>
      <c r="DJ2662">
        <v>51.9</v>
      </c>
      <c r="DK2662">
        <v>2.86</v>
      </c>
      <c r="DL2662">
        <v>3.47</v>
      </c>
      <c r="DM2662">
        <v>21.328671328671302</v>
      </c>
      <c r="DN2662">
        <v>209.46</v>
      </c>
      <c r="DO2662">
        <v>292.68</v>
      </c>
      <c r="DP2662">
        <v>39.730736178745303</v>
      </c>
      <c r="DQ2662">
        <v>696.53030103540698</v>
      </c>
      <c r="DR2662">
        <v>1001.88885426851</v>
      </c>
      <c r="DS2662">
        <v>43.839952515946699</v>
      </c>
      <c r="DT2662">
        <v>407198000</v>
      </c>
      <c r="DU2662">
        <v>13411.44</v>
      </c>
    </row>
    <row r="2663" spans="1:125" x14ac:dyDescent="0.3">
      <c r="A2663">
        <v>48275</v>
      </c>
      <c r="B2663" t="s">
        <v>3180</v>
      </c>
      <c r="C2663" t="s">
        <v>3025</v>
      </c>
      <c r="D2663" t="s">
        <v>3026</v>
      </c>
      <c r="E2663" t="s">
        <v>118</v>
      </c>
      <c r="F2663" t="s">
        <v>125</v>
      </c>
      <c r="I2663">
        <v>1367</v>
      </c>
      <c r="J2663">
        <v>247</v>
      </c>
      <c r="K2663">
        <v>1078</v>
      </c>
      <c r="L2663">
        <v>1457</v>
      </c>
      <c r="M2663">
        <v>265</v>
      </c>
      <c r="N2663">
        <v>1180</v>
      </c>
      <c r="O2663">
        <v>1376</v>
      </c>
      <c r="P2663">
        <v>214</v>
      </c>
      <c r="Q2663">
        <v>1156</v>
      </c>
      <c r="R2663" t="s">
        <v>3732</v>
      </c>
      <c r="S2663" t="s">
        <v>121</v>
      </c>
      <c r="T2663" t="s">
        <v>121</v>
      </c>
      <c r="U2663" t="str">
        <f t="shared" si="265"/>
        <v>Trump</v>
      </c>
      <c r="V2663" s="2">
        <f t="shared" si="264"/>
        <v>0.94440631434454358</v>
      </c>
      <c r="W2663">
        <v>0.21987000000000001</v>
      </c>
      <c r="X2663">
        <v>0.18068999999999999</v>
      </c>
      <c r="Y2663">
        <v>0.18187999999999999</v>
      </c>
      <c r="Z2663">
        <f t="shared" si="266"/>
        <v>0.15552325581395349</v>
      </c>
      <c r="AA2663">
        <v>0.76821192052980136</v>
      </c>
      <c r="AB2663">
        <v>0.78859000000000001</v>
      </c>
      <c r="AC2663">
        <v>0.80988000000000004</v>
      </c>
      <c r="AD2663">
        <f t="shared" si="267"/>
        <v>0.84011627906976749</v>
      </c>
      <c r="AE2663">
        <v>54.8</v>
      </c>
      <c r="AF2663">
        <v>60.8</v>
      </c>
      <c r="AG2663">
        <v>62.8</v>
      </c>
      <c r="AH2663" s="3">
        <f t="shared" si="269"/>
        <v>68.45930232558139</v>
      </c>
      <c r="AI2663">
        <v>-62.8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f t="shared" si="268"/>
        <v>1</v>
      </c>
      <c r="AQ2663">
        <v>0</v>
      </c>
      <c r="AS2663">
        <v>0</v>
      </c>
      <c r="AV2663">
        <v>0</v>
      </c>
      <c r="AW2663">
        <v>0</v>
      </c>
      <c r="AX2663">
        <v>3723</v>
      </c>
      <c r="AY2663">
        <v>3722</v>
      </c>
      <c r="AZ2663">
        <v>3730</v>
      </c>
      <c r="BA2663">
        <v>3722</v>
      </c>
      <c r="BB2663">
        <v>3801</v>
      </c>
      <c r="BC2663">
        <v>3792</v>
      </c>
      <c r="BD2663">
        <v>3732</v>
      </c>
      <c r="BE2663">
        <v>3674</v>
      </c>
      <c r="BF2663">
        <v>3662</v>
      </c>
      <c r="BG2663">
        <v>3664</v>
      </c>
      <c r="BH2663">
        <v>3347</v>
      </c>
      <c r="BI2663">
        <v>3318</v>
      </c>
      <c r="BJ2663">
        <v>3284</v>
      </c>
      <c r="BK2663">
        <v>3302</v>
      </c>
      <c r="BL2663">
        <v>-7</v>
      </c>
      <c r="BM2663">
        <v>1322</v>
      </c>
      <c r="BN2663">
        <v>1327</v>
      </c>
      <c r="BO2663">
        <v>1307</v>
      </c>
      <c r="BP2663">
        <v>1266</v>
      </c>
      <c r="BQ2663">
        <v>1257</v>
      </c>
      <c r="BR2663">
        <v>1253</v>
      </c>
      <c r="BS2663">
        <v>1215</v>
      </c>
      <c r="BT2663">
        <v>1209</v>
      </c>
      <c r="BU2663">
        <v>1203</v>
      </c>
      <c r="BV2663">
        <v>1211</v>
      </c>
      <c r="BW2663">
        <v>1088</v>
      </c>
      <c r="BX2663">
        <v>1078</v>
      </c>
      <c r="BY2663">
        <v>1071</v>
      </c>
      <c r="BZ2663">
        <v>1074</v>
      </c>
      <c r="CA2663">
        <v>0.182</v>
      </c>
      <c r="CB2663">
        <v>0.193</v>
      </c>
      <c r="CC2663">
        <v>0.216</v>
      </c>
      <c r="CD2663">
        <v>0.219</v>
      </c>
      <c r="CE2663">
        <v>0.66700000000000004</v>
      </c>
      <c r="CF2663">
        <v>-2.7E-2</v>
      </c>
      <c r="CG2663">
        <v>5.7000000000000002E-2</v>
      </c>
      <c r="CH2663">
        <v>74.601148600000002</v>
      </c>
      <c r="CI2663">
        <v>4</v>
      </c>
      <c r="CJ2663">
        <v>8</v>
      </c>
      <c r="CK2663">
        <v>155</v>
      </c>
      <c r="CL2663">
        <v>251</v>
      </c>
      <c r="CM2663">
        <v>1132</v>
      </c>
      <c r="CN2663">
        <v>0.41</v>
      </c>
      <c r="CO2663">
        <v>0</v>
      </c>
      <c r="CP2663">
        <v>0</v>
      </c>
      <c r="CQ2663">
        <v>664</v>
      </c>
      <c r="CR2663">
        <v>646</v>
      </c>
      <c r="CS2663">
        <v>88</v>
      </c>
      <c r="CT2663">
        <v>93</v>
      </c>
      <c r="CU2663">
        <v>47207</v>
      </c>
      <c r="CV2663">
        <v>0.56200000000000006</v>
      </c>
      <c r="CW2663">
        <v>0.34899999999999998</v>
      </c>
      <c r="CX2663">
        <v>4.7E-2</v>
      </c>
      <c r="CY2663">
        <v>1E-3</v>
      </c>
      <c r="CZ2663">
        <v>1.9E-2</v>
      </c>
      <c r="DA2663">
        <v>2.1999999999999999E-2</v>
      </c>
      <c r="DB2663">
        <v>8.2000000000000003E-2</v>
      </c>
      <c r="DC2663">
        <v>0.33100000000000002</v>
      </c>
      <c r="DD2663">
        <v>0.34599999999999997</v>
      </c>
      <c r="DE2663">
        <v>0.14199999999999999</v>
      </c>
      <c r="DF2663">
        <v>90.600504321129705</v>
      </c>
      <c r="DG2663">
        <v>0.34545454545454601</v>
      </c>
      <c r="DH2663">
        <v>0.41470000000000001</v>
      </c>
      <c r="DI2663">
        <v>0.2923</v>
      </c>
      <c r="DJ2663">
        <v>95.3</v>
      </c>
      <c r="DK2663">
        <v>2.91</v>
      </c>
      <c r="DL2663">
        <v>3.7</v>
      </c>
      <c r="DM2663">
        <v>27.147766323024101</v>
      </c>
      <c r="DR2663">
        <v>483.12424040101001</v>
      </c>
      <c r="DT2663">
        <v>67312000</v>
      </c>
      <c r="DU2663">
        <v>20565.84</v>
      </c>
    </row>
    <row r="2664" spans="1:125" x14ac:dyDescent="0.3">
      <c r="A2664">
        <v>48277</v>
      </c>
      <c r="B2664" t="s">
        <v>3181</v>
      </c>
      <c r="C2664" t="s">
        <v>3025</v>
      </c>
      <c r="D2664" t="s">
        <v>3026</v>
      </c>
      <c r="E2664" t="s">
        <v>118</v>
      </c>
      <c r="F2664" t="s">
        <v>125</v>
      </c>
      <c r="I2664">
        <v>18611</v>
      </c>
      <c r="J2664">
        <v>3583</v>
      </c>
      <c r="K2664">
        <v>14561</v>
      </c>
      <c r="L2664">
        <v>21442</v>
      </c>
      <c r="M2664">
        <v>4458</v>
      </c>
      <c r="N2664">
        <v>16760</v>
      </c>
      <c r="O2664">
        <v>21285</v>
      </c>
      <c r="P2664">
        <v>4079</v>
      </c>
      <c r="Q2664">
        <v>17044</v>
      </c>
      <c r="R2664" t="s">
        <v>3732</v>
      </c>
      <c r="S2664" t="s">
        <v>121</v>
      </c>
      <c r="T2664" t="s">
        <v>121</v>
      </c>
      <c r="U2664" t="str">
        <f t="shared" si="265"/>
        <v>Trump</v>
      </c>
      <c r="V2664" s="2">
        <f t="shared" si="264"/>
        <v>0.99267792183564962</v>
      </c>
      <c r="W2664">
        <v>0.24312</v>
      </c>
      <c r="X2664">
        <v>0.19252</v>
      </c>
      <c r="Y2664">
        <v>0.20791000000000001</v>
      </c>
      <c r="Z2664">
        <f t="shared" si="266"/>
        <v>0.19163730326521025</v>
      </c>
      <c r="AA2664">
        <v>0.74582776065592837</v>
      </c>
      <c r="AB2664">
        <v>0.78239000000000003</v>
      </c>
      <c r="AC2664">
        <v>0.78164</v>
      </c>
      <c r="AD2664">
        <f t="shared" si="267"/>
        <v>0.80075170307728449</v>
      </c>
      <c r="AE2664">
        <v>50.3</v>
      </c>
      <c r="AF2664">
        <v>59</v>
      </c>
      <c r="AG2664">
        <v>57.4</v>
      </c>
      <c r="AH2664" s="3">
        <f t="shared" si="269"/>
        <v>60.91143998120743</v>
      </c>
      <c r="AI2664">
        <v>-57.372999999999998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f t="shared" si="268"/>
        <v>1</v>
      </c>
      <c r="AQ2664">
        <v>0</v>
      </c>
      <c r="AS2664">
        <v>0</v>
      </c>
      <c r="AU2664">
        <v>0.14399999999999999</v>
      </c>
      <c r="AV2664">
        <v>1</v>
      </c>
      <c r="AW2664">
        <v>0</v>
      </c>
      <c r="AX2664">
        <v>49820</v>
      </c>
      <c r="AY2664">
        <v>49861</v>
      </c>
      <c r="AZ2664">
        <v>49656</v>
      </c>
      <c r="BA2664">
        <v>49092</v>
      </c>
      <c r="BB2664">
        <v>49411</v>
      </c>
      <c r="BC2664">
        <v>49373</v>
      </c>
      <c r="BD2664">
        <v>49528</v>
      </c>
      <c r="BE2664">
        <v>49568</v>
      </c>
      <c r="BF2664">
        <v>49729</v>
      </c>
      <c r="BG2664">
        <v>49859</v>
      </c>
      <c r="BH2664">
        <v>50131</v>
      </c>
      <c r="BI2664">
        <v>50349</v>
      </c>
      <c r="BJ2664">
        <v>50515</v>
      </c>
      <c r="BK2664">
        <v>51127</v>
      </c>
      <c r="BL2664">
        <v>50</v>
      </c>
      <c r="BM2664">
        <v>18731</v>
      </c>
      <c r="BN2664">
        <v>18580</v>
      </c>
      <c r="BO2664">
        <v>18324</v>
      </c>
      <c r="BP2664">
        <v>17976</v>
      </c>
      <c r="BQ2664">
        <v>17980</v>
      </c>
      <c r="BR2664">
        <v>17823</v>
      </c>
      <c r="BS2664">
        <v>17987</v>
      </c>
      <c r="BT2664">
        <v>17897</v>
      </c>
      <c r="BU2664">
        <v>17888</v>
      </c>
      <c r="BV2664">
        <v>17772</v>
      </c>
      <c r="BW2664">
        <v>17882</v>
      </c>
      <c r="BX2664">
        <v>17857</v>
      </c>
      <c r="BY2664">
        <v>17981</v>
      </c>
      <c r="BZ2664">
        <v>18165</v>
      </c>
      <c r="CA2664">
        <v>0.125</v>
      </c>
      <c r="CB2664">
        <v>0.15</v>
      </c>
      <c r="CC2664">
        <v>0.217</v>
      </c>
      <c r="CD2664">
        <v>0.10299999999999999</v>
      </c>
      <c r="CE2664">
        <v>0.79800000000000004</v>
      </c>
      <c r="CF2664">
        <v>5.8000000000000003E-2</v>
      </c>
      <c r="CG2664">
        <v>2.7E-2</v>
      </c>
      <c r="CH2664">
        <v>54.690491299999998</v>
      </c>
      <c r="CI2664">
        <v>3</v>
      </c>
      <c r="CJ2664">
        <v>6</v>
      </c>
      <c r="CK2664">
        <v>96</v>
      </c>
      <c r="CL2664">
        <v>251</v>
      </c>
      <c r="CM2664">
        <v>25816</v>
      </c>
      <c r="CN2664">
        <v>0.51900000000000002</v>
      </c>
      <c r="CO2664">
        <v>1142</v>
      </c>
      <c r="CP2664">
        <v>2.3E-2</v>
      </c>
      <c r="CQ2664">
        <v>18123</v>
      </c>
      <c r="CR2664">
        <v>19181</v>
      </c>
      <c r="CS2664">
        <v>1225</v>
      </c>
      <c r="CT2664">
        <v>1258</v>
      </c>
      <c r="CU2664">
        <v>62620</v>
      </c>
      <c r="CV2664">
        <v>0.72399999999999998</v>
      </c>
      <c r="CW2664">
        <v>8.7999999999999995E-2</v>
      </c>
      <c r="CX2664">
        <v>0.126</v>
      </c>
      <c r="CY2664">
        <v>7.0000000000000001E-3</v>
      </c>
      <c r="CZ2664">
        <v>1.0999999999999999E-2</v>
      </c>
      <c r="DA2664">
        <v>4.3999999999999997E-2</v>
      </c>
      <c r="DB2664">
        <v>4.4999999999999998E-2</v>
      </c>
      <c r="DC2664">
        <v>0.33700000000000002</v>
      </c>
      <c r="DD2664">
        <v>0.32900000000000001</v>
      </c>
      <c r="DE2664">
        <v>0.20899999999999999</v>
      </c>
      <c r="DF2664">
        <v>90.311678056902906</v>
      </c>
      <c r="DG2664">
        <v>0.365671641791045</v>
      </c>
      <c r="DH2664">
        <v>0.32150000000000001</v>
      </c>
      <c r="DI2664">
        <v>0.27500000000000002</v>
      </c>
      <c r="DJ2664">
        <v>62.3</v>
      </c>
      <c r="DK2664">
        <v>2.68</v>
      </c>
      <c r="DL2664">
        <v>3.66</v>
      </c>
      <c r="DM2664">
        <v>36.567164179104502</v>
      </c>
      <c r="DN2664">
        <v>299.85000000000002</v>
      </c>
      <c r="DO2664">
        <v>493.09</v>
      </c>
      <c r="DP2664">
        <v>64.445556111388996</v>
      </c>
      <c r="DQ2664">
        <v>741.56839530578395</v>
      </c>
      <c r="DR2664">
        <v>1277.7456763385601</v>
      </c>
      <c r="DS2664">
        <v>72.303146200248307</v>
      </c>
      <c r="DT2664">
        <v>781189000</v>
      </c>
      <c r="DU2664">
        <v>15473.99</v>
      </c>
    </row>
    <row r="2665" spans="1:125" x14ac:dyDescent="0.3">
      <c r="A2665">
        <v>48279</v>
      </c>
      <c r="B2665" t="s">
        <v>3182</v>
      </c>
      <c r="C2665" t="s">
        <v>3025</v>
      </c>
      <c r="D2665" t="s">
        <v>3026</v>
      </c>
      <c r="E2665" t="s">
        <v>118</v>
      </c>
      <c r="F2665" t="s">
        <v>125</v>
      </c>
      <c r="I2665">
        <v>3995</v>
      </c>
      <c r="J2665">
        <v>771</v>
      </c>
      <c r="K2665">
        <v>3111</v>
      </c>
      <c r="L2665">
        <v>4418</v>
      </c>
      <c r="M2665">
        <v>840</v>
      </c>
      <c r="N2665">
        <v>3521</v>
      </c>
      <c r="O2665">
        <v>4163</v>
      </c>
      <c r="P2665">
        <v>729</v>
      </c>
      <c r="Q2665">
        <v>3398</v>
      </c>
      <c r="R2665" t="s">
        <v>3732</v>
      </c>
      <c r="S2665" t="s">
        <v>121</v>
      </c>
      <c r="T2665" t="s">
        <v>121</v>
      </c>
      <c r="U2665" t="str">
        <f t="shared" si="265"/>
        <v>Trump</v>
      </c>
      <c r="V2665" s="2">
        <f t="shared" si="264"/>
        <v>0.94228157537347212</v>
      </c>
      <c r="W2665">
        <v>0.24395</v>
      </c>
      <c r="X2665">
        <v>0.19298999999999999</v>
      </c>
      <c r="Y2665">
        <v>0.19012999999999999</v>
      </c>
      <c r="Z2665">
        <f t="shared" si="266"/>
        <v>0.17511410040835937</v>
      </c>
      <c r="AA2665">
        <v>0.74749450012221952</v>
      </c>
      <c r="AB2665">
        <v>0.77871999999999997</v>
      </c>
      <c r="AC2665">
        <v>0.79696999999999996</v>
      </c>
      <c r="AD2665">
        <f t="shared" si="267"/>
        <v>0.81623828969493151</v>
      </c>
      <c r="AE2665">
        <v>50.4</v>
      </c>
      <c r="AF2665">
        <v>58.6</v>
      </c>
      <c r="AG2665">
        <v>60.7</v>
      </c>
      <c r="AH2665" s="3">
        <f t="shared" si="269"/>
        <v>64.112418928657206</v>
      </c>
      <c r="AI2665">
        <v>-60.683999999999997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f t="shared" si="268"/>
        <v>1</v>
      </c>
      <c r="AQ2665">
        <v>0</v>
      </c>
      <c r="AS2665">
        <v>0</v>
      </c>
      <c r="AU2665">
        <v>0</v>
      </c>
      <c r="AV2665">
        <v>1</v>
      </c>
      <c r="AW2665">
        <v>0</v>
      </c>
      <c r="AX2665">
        <v>13993</v>
      </c>
      <c r="AY2665">
        <v>14059</v>
      </c>
      <c r="AZ2665">
        <v>13863</v>
      </c>
      <c r="BA2665">
        <v>13663</v>
      </c>
      <c r="BB2665">
        <v>13484</v>
      </c>
      <c r="BC2665">
        <v>13259</v>
      </c>
      <c r="BD2665">
        <v>13195</v>
      </c>
      <c r="BE2665">
        <v>13165</v>
      </c>
      <c r="BF2665">
        <v>13103</v>
      </c>
      <c r="BG2665">
        <v>12893</v>
      </c>
      <c r="BH2665">
        <v>13011</v>
      </c>
      <c r="BI2665">
        <v>12909</v>
      </c>
      <c r="BJ2665">
        <v>12786</v>
      </c>
      <c r="BK2665">
        <v>12711</v>
      </c>
      <c r="BL2665">
        <v>-38</v>
      </c>
      <c r="BM2665">
        <v>5039</v>
      </c>
      <c r="BN2665">
        <v>4994</v>
      </c>
      <c r="BO2665">
        <v>4865</v>
      </c>
      <c r="BP2665">
        <v>4778</v>
      </c>
      <c r="BQ2665">
        <v>4732</v>
      </c>
      <c r="BR2665">
        <v>4668</v>
      </c>
      <c r="BS2665">
        <v>4615</v>
      </c>
      <c r="BT2665">
        <v>4557</v>
      </c>
      <c r="BU2665">
        <v>4496</v>
      </c>
      <c r="BV2665">
        <v>4396</v>
      </c>
      <c r="BW2665">
        <v>4440</v>
      </c>
      <c r="BX2665">
        <v>4400</v>
      </c>
      <c r="BY2665">
        <v>4344</v>
      </c>
      <c r="BZ2665">
        <v>4346</v>
      </c>
      <c r="CA2665">
        <v>0.23300000000000001</v>
      </c>
      <c r="CB2665">
        <v>0.17799999999999999</v>
      </c>
      <c r="CC2665">
        <v>0.25700000000000001</v>
      </c>
      <c r="CD2665">
        <v>0.19800000000000001</v>
      </c>
      <c r="CE2665">
        <v>0.746</v>
      </c>
      <c r="CF2665">
        <v>8.6999999999999994E-2</v>
      </c>
      <c r="CG2665">
        <v>0</v>
      </c>
      <c r="CH2665">
        <v>83.312061200000002</v>
      </c>
      <c r="CI2665">
        <v>5</v>
      </c>
      <c r="CJ2665">
        <v>9</v>
      </c>
      <c r="CK2665">
        <v>186</v>
      </c>
      <c r="CL2665">
        <v>251</v>
      </c>
      <c r="CM2665">
        <v>11514</v>
      </c>
      <c r="CN2665">
        <v>0.89200000000000002</v>
      </c>
      <c r="CO2665">
        <v>0</v>
      </c>
      <c r="CP2665">
        <v>0</v>
      </c>
      <c r="CQ2665">
        <v>2045</v>
      </c>
      <c r="CR2665">
        <v>2223</v>
      </c>
      <c r="CS2665">
        <v>231</v>
      </c>
      <c r="CT2665">
        <v>231</v>
      </c>
      <c r="CU2665">
        <v>53008</v>
      </c>
      <c r="CV2665">
        <v>0.375</v>
      </c>
      <c r="CW2665">
        <v>0.56899999999999995</v>
      </c>
      <c r="CX2665">
        <v>3.3000000000000002E-2</v>
      </c>
      <c r="CY2665">
        <v>1E-3</v>
      </c>
      <c r="CZ2665">
        <v>7.0000000000000001E-3</v>
      </c>
      <c r="DA2665">
        <v>1.4999999999999999E-2</v>
      </c>
      <c r="DB2665">
        <v>0.10100000000000001</v>
      </c>
      <c r="DC2665">
        <v>0.36899999999999999</v>
      </c>
      <c r="DD2665">
        <v>0.26900000000000002</v>
      </c>
      <c r="DE2665">
        <v>0.129</v>
      </c>
      <c r="DF2665">
        <v>90.164038999741805</v>
      </c>
      <c r="DG2665">
        <v>0.19798657718120799</v>
      </c>
      <c r="DH2665">
        <v>0.32300000000000001</v>
      </c>
      <c r="DI2665">
        <v>0.3448</v>
      </c>
      <c r="DJ2665">
        <v>63.4</v>
      </c>
      <c r="DK2665">
        <v>3.07</v>
      </c>
      <c r="DL2665">
        <v>3.57</v>
      </c>
      <c r="DM2665">
        <v>16.286644951140101</v>
      </c>
      <c r="DN2665">
        <v>151.35</v>
      </c>
      <c r="DO2665">
        <v>191.07</v>
      </c>
      <c r="DP2665">
        <v>26.243805748265601</v>
      </c>
      <c r="DQ2665">
        <v>386.228164806878</v>
      </c>
      <c r="DR2665">
        <v>598.88071216625303</v>
      </c>
      <c r="DS2665">
        <v>55.058788233557699</v>
      </c>
      <c r="DT2665">
        <v>177572000</v>
      </c>
      <c r="DU2665">
        <v>13955.67</v>
      </c>
    </row>
    <row r="2666" spans="1:125" x14ac:dyDescent="0.3">
      <c r="A2666">
        <v>48281</v>
      </c>
      <c r="B2666" t="s">
        <v>3183</v>
      </c>
      <c r="C2666" t="s">
        <v>3025</v>
      </c>
      <c r="D2666" t="s">
        <v>3026</v>
      </c>
      <c r="E2666" t="s">
        <v>118</v>
      </c>
      <c r="F2666" t="s">
        <v>125</v>
      </c>
      <c r="G2666">
        <v>4828660</v>
      </c>
      <c r="H2666" t="s">
        <v>3045</v>
      </c>
      <c r="I2666">
        <v>8205</v>
      </c>
      <c r="J2666">
        <v>1483</v>
      </c>
      <c r="K2666">
        <v>6385</v>
      </c>
      <c r="L2666">
        <v>10399</v>
      </c>
      <c r="M2666">
        <v>2144</v>
      </c>
      <c r="N2666">
        <v>8086</v>
      </c>
      <c r="O2666">
        <v>11321</v>
      </c>
      <c r="P2666">
        <v>2232</v>
      </c>
      <c r="Q2666">
        <v>8961</v>
      </c>
      <c r="R2666" t="s">
        <v>3732</v>
      </c>
      <c r="S2666" t="s">
        <v>121</v>
      </c>
      <c r="T2666" t="s">
        <v>121</v>
      </c>
      <c r="U2666" t="str">
        <f t="shared" si="265"/>
        <v>Trump</v>
      </c>
      <c r="V2666" s="2">
        <f t="shared" si="264"/>
        <v>1.0886623713818637</v>
      </c>
      <c r="W2666">
        <v>0.20530000000000001</v>
      </c>
      <c r="X2666">
        <v>0.18074000000000001</v>
      </c>
      <c r="Y2666">
        <v>0.20616999999999999</v>
      </c>
      <c r="Z2666">
        <f t="shared" si="266"/>
        <v>0.19715572829255365</v>
      </c>
      <c r="AA2666">
        <v>0.78026096612992779</v>
      </c>
      <c r="AB2666">
        <v>0.77817999999999998</v>
      </c>
      <c r="AC2666">
        <v>0.77756999999999998</v>
      </c>
      <c r="AD2666">
        <f t="shared" si="267"/>
        <v>0.79153785001324972</v>
      </c>
      <c r="AE2666">
        <v>57.5</v>
      </c>
      <c r="AF2666">
        <v>59.7</v>
      </c>
      <c r="AG2666">
        <v>57.1</v>
      </c>
      <c r="AH2666" s="3">
        <f t="shared" si="269"/>
        <v>59.438212172069605</v>
      </c>
      <c r="AI2666">
        <v>-57.14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f t="shared" si="268"/>
        <v>1</v>
      </c>
      <c r="AQ2666">
        <v>0</v>
      </c>
      <c r="AS2666">
        <v>0</v>
      </c>
      <c r="AU2666">
        <v>0.158</v>
      </c>
      <c r="AV2666">
        <v>0</v>
      </c>
      <c r="AW2666">
        <v>0</v>
      </c>
      <c r="AX2666">
        <v>19762</v>
      </c>
      <c r="AY2666">
        <v>19924</v>
      </c>
      <c r="AZ2666">
        <v>20054</v>
      </c>
      <c r="BA2666">
        <v>20142</v>
      </c>
      <c r="BB2666">
        <v>20106</v>
      </c>
      <c r="BC2666">
        <v>20362</v>
      </c>
      <c r="BD2666">
        <v>20524</v>
      </c>
      <c r="BE2666">
        <v>20861</v>
      </c>
      <c r="BF2666">
        <v>21134</v>
      </c>
      <c r="BG2666">
        <v>21428</v>
      </c>
      <c r="BH2666">
        <v>21705</v>
      </c>
      <c r="BI2666">
        <v>22224</v>
      </c>
      <c r="BJ2666">
        <v>22790</v>
      </c>
      <c r="BK2666">
        <v>23262</v>
      </c>
      <c r="BL2666">
        <v>76</v>
      </c>
      <c r="BM2666">
        <v>7689</v>
      </c>
      <c r="BN2666">
        <v>7663</v>
      </c>
      <c r="BO2666">
        <v>7571</v>
      </c>
      <c r="BP2666">
        <v>7579</v>
      </c>
      <c r="BQ2666">
        <v>7446</v>
      </c>
      <c r="BR2666">
        <v>7545</v>
      </c>
      <c r="BS2666">
        <v>7568</v>
      </c>
      <c r="BT2666">
        <v>7606</v>
      </c>
      <c r="BU2666">
        <v>7666</v>
      </c>
      <c r="BV2666">
        <v>7631</v>
      </c>
      <c r="BW2666">
        <v>7620</v>
      </c>
      <c r="BX2666">
        <v>7783</v>
      </c>
      <c r="BY2666">
        <v>8053</v>
      </c>
      <c r="BZ2666">
        <v>8283</v>
      </c>
      <c r="CA2666">
        <v>9.7000000000000003E-2</v>
      </c>
      <c r="CB2666">
        <v>0.13</v>
      </c>
      <c r="CC2666">
        <v>0.29799999999999999</v>
      </c>
      <c r="CD2666">
        <v>0.115</v>
      </c>
      <c r="CE2666">
        <v>1.1559999999999999</v>
      </c>
      <c r="CF2666">
        <v>-0.10100000000000001</v>
      </c>
      <c r="CG2666">
        <v>8.5000000000000006E-2</v>
      </c>
      <c r="CH2666">
        <v>42.533503500000002</v>
      </c>
      <c r="CI2666">
        <v>3</v>
      </c>
      <c r="CJ2666">
        <v>5</v>
      </c>
      <c r="CK2666">
        <v>65</v>
      </c>
      <c r="CL2666">
        <v>251</v>
      </c>
      <c r="CM2666">
        <v>0</v>
      </c>
      <c r="CN2666">
        <v>0</v>
      </c>
      <c r="CO2666">
        <v>0</v>
      </c>
      <c r="CP2666">
        <v>0</v>
      </c>
      <c r="CQ2666">
        <v>4289</v>
      </c>
      <c r="CR2666">
        <v>3857</v>
      </c>
      <c r="CS2666">
        <v>411</v>
      </c>
      <c r="CT2666">
        <v>446</v>
      </c>
      <c r="CU2666">
        <v>67917</v>
      </c>
      <c r="CV2666">
        <v>0.70399999999999996</v>
      </c>
      <c r="CW2666">
        <v>0.20200000000000001</v>
      </c>
      <c r="CX2666">
        <v>0.04</v>
      </c>
      <c r="CY2666">
        <v>3.0000000000000001E-3</v>
      </c>
      <c r="CZ2666">
        <v>1.0999999999999999E-2</v>
      </c>
      <c r="DA2666">
        <v>0.04</v>
      </c>
      <c r="DB2666">
        <v>5.1999999999999998E-2</v>
      </c>
      <c r="DC2666">
        <v>0.30399999999999999</v>
      </c>
      <c r="DD2666">
        <v>0.39700000000000002</v>
      </c>
      <c r="DE2666">
        <v>0.20200000000000001</v>
      </c>
      <c r="DF2666">
        <v>90.417358535654898</v>
      </c>
      <c r="DG2666">
        <v>0.24444444444444399</v>
      </c>
      <c r="DH2666">
        <v>0.24529999999999999</v>
      </c>
      <c r="DI2666">
        <v>0.36180000000000001</v>
      </c>
      <c r="DJ2666">
        <v>24.5</v>
      </c>
      <c r="DK2666">
        <v>2.67</v>
      </c>
      <c r="DL2666">
        <v>3.36</v>
      </c>
      <c r="DM2666">
        <v>25.842696629213499</v>
      </c>
      <c r="DN2666">
        <v>210.77</v>
      </c>
      <c r="DO2666">
        <v>357.9</v>
      </c>
      <c r="DP2666">
        <v>69.805949613322596</v>
      </c>
      <c r="DQ2666">
        <v>1114.0323427820599</v>
      </c>
      <c r="DR2666">
        <v>2017.9444787064399</v>
      </c>
      <c r="DS2666">
        <v>81.138769604036</v>
      </c>
      <c r="DT2666">
        <v>376983000</v>
      </c>
      <c r="DU2666">
        <v>16545.23</v>
      </c>
    </row>
    <row r="2667" spans="1:125" x14ac:dyDescent="0.3">
      <c r="A2667">
        <v>48283</v>
      </c>
      <c r="B2667" t="s">
        <v>3184</v>
      </c>
      <c r="C2667" t="s">
        <v>3025</v>
      </c>
      <c r="D2667" t="s">
        <v>3026</v>
      </c>
      <c r="E2667" t="s">
        <v>118</v>
      </c>
      <c r="F2667" t="s">
        <v>125</v>
      </c>
      <c r="I2667">
        <v>2059</v>
      </c>
      <c r="J2667">
        <v>1129</v>
      </c>
      <c r="K2667">
        <v>872</v>
      </c>
      <c r="L2667">
        <v>2406</v>
      </c>
      <c r="M2667">
        <v>1052</v>
      </c>
      <c r="N2667">
        <v>1335</v>
      </c>
      <c r="O2667">
        <v>2360</v>
      </c>
      <c r="P2667">
        <v>933</v>
      </c>
      <c r="Q2667">
        <v>1417</v>
      </c>
      <c r="R2667" t="s">
        <v>3731</v>
      </c>
      <c r="S2667" t="s">
        <v>130</v>
      </c>
      <c r="T2667" t="s">
        <v>121</v>
      </c>
      <c r="U2667" t="str">
        <f t="shared" si="265"/>
        <v>Trump</v>
      </c>
      <c r="V2667" s="2">
        <f t="shared" si="264"/>
        <v>0.98088113050706571</v>
      </c>
      <c r="W2667">
        <v>0.58626999999999996</v>
      </c>
      <c r="X2667">
        <v>0.54832000000000003</v>
      </c>
      <c r="Y2667">
        <v>0.43724000000000002</v>
      </c>
      <c r="Z2667">
        <f t="shared" si="266"/>
        <v>0.39533898305084747</v>
      </c>
      <c r="AA2667">
        <v>0.40643985419198053</v>
      </c>
      <c r="AB2667">
        <v>0.42351</v>
      </c>
      <c r="AC2667">
        <v>0.55486000000000002</v>
      </c>
      <c r="AD2667">
        <f t="shared" si="267"/>
        <v>0.60042372881355932</v>
      </c>
      <c r="AE2667">
        <v>18</v>
      </c>
      <c r="AF2667">
        <v>12.5</v>
      </c>
      <c r="AG2667">
        <v>11.8</v>
      </c>
      <c r="AH2667" s="3">
        <f t="shared" si="269"/>
        <v>20.508474576271183</v>
      </c>
      <c r="AI2667">
        <v>-11.762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1</v>
      </c>
      <c r="AP2667">
        <f t="shared" si="268"/>
        <v>1</v>
      </c>
      <c r="AQ2667">
        <v>0</v>
      </c>
      <c r="AS2667">
        <v>0</v>
      </c>
      <c r="AU2667">
        <v>1</v>
      </c>
      <c r="AV2667">
        <v>0</v>
      </c>
      <c r="AW2667">
        <v>0</v>
      </c>
      <c r="AX2667">
        <v>6913</v>
      </c>
      <c r="AY2667">
        <v>7002</v>
      </c>
      <c r="AZ2667">
        <v>7157</v>
      </c>
      <c r="BA2667">
        <v>7444</v>
      </c>
      <c r="BB2667">
        <v>7481</v>
      </c>
      <c r="BC2667">
        <v>7637</v>
      </c>
      <c r="BD2667">
        <v>7596</v>
      </c>
      <c r="BE2667">
        <v>7530</v>
      </c>
      <c r="BF2667">
        <v>7493</v>
      </c>
      <c r="BG2667">
        <v>7520</v>
      </c>
      <c r="BH2667">
        <v>6663</v>
      </c>
      <c r="BI2667">
        <v>6708</v>
      </c>
      <c r="BJ2667">
        <v>6556</v>
      </c>
      <c r="BK2667">
        <v>6537</v>
      </c>
      <c r="BL2667">
        <v>-3</v>
      </c>
      <c r="BM2667">
        <v>2626</v>
      </c>
      <c r="BN2667">
        <v>2674</v>
      </c>
      <c r="BO2667">
        <v>2776</v>
      </c>
      <c r="BP2667">
        <v>2934</v>
      </c>
      <c r="BQ2667">
        <v>2930</v>
      </c>
      <c r="BR2667">
        <v>3055</v>
      </c>
      <c r="BS2667">
        <v>3036</v>
      </c>
      <c r="BT2667">
        <v>3075</v>
      </c>
      <c r="BU2667">
        <v>3099</v>
      </c>
      <c r="BV2667">
        <v>3100</v>
      </c>
      <c r="BW2667">
        <v>2688</v>
      </c>
      <c r="BX2667">
        <v>2725</v>
      </c>
      <c r="BY2667">
        <v>2642</v>
      </c>
      <c r="BZ2667">
        <v>2635</v>
      </c>
      <c r="CA2667">
        <v>0.376</v>
      </c>
      <c r="CB2667">
        <v>0.28999999999999998</v>
      </c>
      <c r="CC2667">
        <v>0.45600000000000002</v>
      </c>
      <c r="CD2667">
        <v>0.223</v>
      </c>
      <c r="CE2667">
        <v>0.86</v>
      </c>
      <c r="CF2667">
        <v>-0.152</v>
      </c>
      <c r="CG2667">
        <v>-1.4E-2</v>
      </c>
      <c r="CH2667">
        <v>97.670708300000001</v>
      </c>
      <c r="CI2667">
        <v>5</v>
      </c>
      <c r="CJ2667">
        <v>10</v>
      </c>
      <c r="CK2667">
        <v>243</v>
      </c>
      <c r="CL2667">
        <v>251</v>
      </c>
      <c r="CM2667">
        <v>7122</v>
      </c>
      <c r="CN2667">
        <v>1</v>
      </c>
      <c r="CO2667">
        <v>0</v>
      </c>
      <c r="CP2667">
        <v>0</v>
      </c>
      <c r="CQ2667">
        <v>1812</v>
      </c>
      <c r="CR2667">
        <v>1537</v>
      </c>
      <c r="CS2667">
        <v>148</v>
      </c>
      <c r="CT2667">
        <v>146</v>
      </c>
      <c r="CU2667">
        <v>40555</v>
      </c>
      <c r="CV2667">
        <v>8.5999999999999993E-2</v>
      </c>
      <c r="CW2667">
        <v>0.874</v>
      </c>
      <c r="CX2667">
        <v>3.3000000000000002E-2</v>
      </c>
      <c r="CY2667">
        <v>0</v>
      </c>
      <c r="CZ2667">
        <v>1E-3</v>
      </c>
      <c r="DA2667">
        <v>6.0000000000000001E-3</v>
      </c>
      <c r="DB2667">
        <v>6.0999999999999999E-2</v>
      </c>
      <c r="DC2667">
        <v>0.436</v>
      </c>
      <c r="DD2667">
        <v>0.13400000000000001</v>
      </c>
      <c r="DE2667">
        <v>5.3999999999999999E-2</v>
      </c>
      <c r="DF2667">
        <v>89.7388605564702</v>
      </c>
      <c r="DG2667">
        <v>0.33984375</v>
      </c>
      <c r="DH2667">
        <v>0.39090000000000003</v>
      </c>
      <c r="DI2667">
        <v>0.27639999999999998</v>
      </c>
      <c r="DJ2667">
        <v>90.8</v>
      </c>
      <c r="DK2667">
        <v>2.56</v>
      </c>
      <c r="DL2667">
        <v>3.43</v>
      </c>
      <c r="DM2667">
        <v>33.984375</v>
      </c>
      <c r="DR2667">
        <v>1033.0342293854501</v>
      </c>
      <c r="DT2667">
        <v>78378000</v>
      </c>
      <c r="DU2667">
        <v>11868.26</v>
      </c>
    </row>
    <row r="2668" spans="1:125" x14ac:dyDescent="0.3">
      <c r="A2668">
        <v>48285</v>
      </c>
      <c r="B2668" t="s">
        <v>3185</v>
      </c>
      <c r="C2668" t="s">
        <v>3025</v>
      </c>
      <c r="D2668" t="s">
        <v>3026</v>
      </c>
      <c r="E2668" t="s">
        <v>118</v>
      </c>
      <c r="F2668" t="s">
        <v>125</v>
      </c>
      <c r="I2668">
        <v>8665</v>
      </c>
      <c r="J2668">
        <v>1170</v>
      </c>
      <c r="K2668">
        <v>7347</v>
      </c>
      <c r="L2668">
        <v>10205</v>
      </c>
      <c r="M2668">
        <v>1333</v>
      </c>
      <c r="N2668">
        <v>8804</v>
      </c>
      <c r="O2668">
        <v>10497</v>
      </c>
      <c r="P2668">
        <v>1235</v>
      </c>
      <c r="Q2668">
        <v>9215</v>
      </c>
      <c r="R2668" t="s">
        <v>3732</v>
      </c>
      <c r="S2668" t="s">
        <v>121</v>
      </c>
      <c r="T2668" t="s">
        <v>121</v>
      </c>
      <c r="U2668" t="str">
        <f t="shared" si="265"/>
        <v>Trump</v>
      </c>
      <c r="V2668" s="2">
        <f t="shared" si="264"/>
        <v>1.0286134247917686</v>
      </c>
      <c r="W2668">
        <v>0.17216999999999999</v>
      </c>
      <c r="X2668">
        <v>0.13503000000000001</v>
      </c>
      <c r="Y2668">
        <v>0.13062000000000001</v>
      </c>
      <c r="Z2668">
        <f t="shared" si="266"/>
        <v>0.11765266266552349</v>
      </c>
      <c r="AA2668">
        <v>0.81938750904268143</v>
      </c>
      <c r="AB2668">
        <v>0.84789000000000003</v>
      </c>
      <c r="AC2668">
        <v>0.86270999999999998</v>
      </c>
      <c r="AD2668">
        <f t="shared" si="267"/>
        <v>0.87786986758121366</v>
      </c>
      <c r="AE2668">
        <v>64.7</v>
      </c>
      <c r="AF2668">
        <v>71.3</v>
      </c>
      <c r="AG2668">
        <v>73.2</v>
      </c>
      <c r="AH2668" s="3">
        <f t="shared" si="269"/>
        <v>76.021720491569013</v>
      </c>
      <c r="AI2668">
        <v>-73.209000000000003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f t="shared" si="268"/>
        <v>1</v>
      </c>
      <c r="AQ2668">
        <v>0</v>
      </c>
      <c r="AS2668">
        <v>0</v>
      </c>
      <c r="AU2668">
        <v>0.33900000000000002</v>
      </c>
      <c r="AV2668">
        <v>0</v>
      </c>
      <c r="AW2668">
        <v>0</v>
      </c>
      <c r="AX2668">
        <v>19256</v>
      </c>
      <c r="AY2668">
        <v>19311</v>
      </c>
      <c r="AZ2668">
        <v>19528</v>
      </c>
      <c r="BA2668">
        <v>19631</v>
      </c>
      <c r="BB2668">
        <v>19779</v>
      </c>
      <c r="BC2668">
        <v>19919</v>
      </c>
      <c r="BD2668">
        <v>19891</v>
      </c>
      <c r="BE2668">
        <v>20028</v>
      </c>
      <c r="BF2668">
        <v>20114</v>
      </c>
      <c r="BG2668">
        <v>20154</v>
      </c>
      <c r="BH2668">
        <v>20354</v>
      </c>
      <c r="BI2668">
        <v>20538</v>
      </c>
      <c r="BJ2668">
        <v>20653</v>
      </c>
      <c r="BK2668">
        <v>20571</v>
      </c>
      <c r="BL2668">
        <v>12</v>
      </c>
      <c r="BM2668">
        <v>6661</v>
      </c>
      <c r="BN2668">
        <v>6560</v>
      </c>
      <c r="BO2668">
        <v>6531</v>
      </c>
      <c r="BP2668">
        <v>6481</v>
      </c>
      <c r="BQ2668">
        <v>6530</v>
      </c>
      <c r="BR2668">
        <v>6519</v>
      </c>
      <c r="BS2668">
        <v>6452</v>
      </c>
      <c r="BT2668">
        <v>6421</v>
      </c>
      <c r="BU2668">
        <v>6404</v>
      </c>
      <c r="BV2668">
        <v>6390</v>
      </c>
      <c r="BW2668">
        <v>6382</v>
      </c>
      <c r="BX2668">
        <v>6500</v>
      </c>
      <c r="BY2668">
        <v>6507</v>
      </c>
      <c r="BZ2668">
        <v>6502</v>
      </c>
      <c r="CA2668">
        <v>0.14699999999999999</v>
      </c>
      <c r="CB2668">
        <v>0.125</v>
      </c>
      <c r="CC2668">
        <v>0.156</v>
      </c>
      <c r="CD2668">
        <v>0.114</v>
      </c>
      <c r="CE2668">
        <v>0.80100000000000005</v>
      </c>
      <c r="CF2668">
        <v>6.0000000000000001E-3</v>
      </c>
      <c r="CG2668">
        <v>2.5000000000000001E-2</v>
      </c>
      <c r="CH2668">
        <v>47.192086699999997</v>
      </c>
      <c r="CI2668">
        <v>3</v>
      </c>
      <c r="CJ2668">
        <v>5</v>
      </c>
      <c r="CK2668">
        <v>77</v>
      </c>
      <c r="CL2668">
        <v>251</v>
      </c>
      <c r="CM2668">
        <v>1643</v>
      </c>
      <c r="CN2668">
        <v>6.6000000000000003E-2</v>
      </c>
      <c r="CO2668">
        <v>0</v>
      </c>
      <c r="CP2668">
        <v>0</v>
      </c>
      <c r="CQ2668">
        <v>5519</v>
      </c>
      <c r="CR2668">
        <v>5554</v>
      </c>
      <c r="CS2668">
        <v>476</v>
      </c>
      <c r="CT2668">
        <v>488</v>
      </c>
      <c r="CU2668">
        <v>58400</v>
      </c>
      <c r="CV2668">
        <v>0.71799999999999997</v>
      </c>
      <c r="CW2668">
        <v>0.2</v>
      </c>
      <c r="CX2668">
        <v>5.0999999999999997E-2</v>
      </c>
      <c r="CY2668">
        <v>0</v>
      </c>
      <c r="CZ2668">
        <v>5.0000000000000001E-3</v>
      </c>
      <c r="DA2668">
        <v>2.7E-2</v>
      </c>
      <c r="DB2668">
        <v>5.2999999999999999E-2</v>
      </c>
      <c r="DC2668">
        <v>0.377</v>
      </c>
      <c r="DD2668">
        <v>0.28100000000000003</v>
      </c>
      <c r="DE2668">
        <v>0.19600000000000001</v>
      </c>
      <c r="DF2668">
        <v>87.742550351799807</v>
      </c>
      <c r="DG2668">
        <v>0.24905660377358499</v>
      </c>
      <c r="DH2668">
        <v>0.34110000000000001</v>
      </c>
      <c r="DI2668">
        <v>0.31519999999999998</v>
      </c>
      <c r="DJ2668">
        <v>73.3</v>
      </c>
      <c r="DK2668">
        <v>2.65</v>
      </c>
      <c r="DL2668">
        <v>3.31</v>
      </c>
      <c r="DM2668">
        <v>24.905660377358501</v>
      </c>
      <c r="DN2668">
        <v>207.56</v>
      </c>
      <c r="DO2668">
        <v>299.91000000000003</v>
      </c>
      <c r="DP2668">
        <v>44.493158604740799</v>
      </c>
      <c r="DQ2668">
        <v>1117.7924934319799</v>
      </c>
      <c r="DR2668">
        <v>1788.6761150976399</v>
      </c>
      <c r="DS2668">
        <v>60.018619341934702</v>
      </c>
      <c r="DT2668">
        <v>355630000</v>
      </c>
      <c r="DU2668">
        <v>17272.82</v>
      </c>
    </row>
    <row r="2669" spans="1:125" x14ac:dyDescent="0.3">
      <c r="A2669">
        <v>48287</v>
      </c>
      <c r="B2669" t="s">
        <v>3186</v>
      </c>
      <c r="C2669" t="s">
        <v>3025</v>
      </c>
      <c r="D2669" t="s">
        <v>3026</v>
      </c>
      <c r="E2669" t="s">
        <v>118</v>
      </c>
      <c r="F2669" t="s">
        <v>125</v>
      </c>
      <c r="I2669">
        <v>6558</v>
      </c>
      <c r="J2669">
        <v>1372</v>
      </c>
      <c r="K2669">
        <v>4997</v>
      </c>
      <c r="L2669">
        <v>8100</v>
      </c>
      <c r="M2669">
        <v>1750</v>
      </c>
      <c r="N2669">
        <v>6255</v>
      </c>
      <c r="O2669">
        <v>8427</v>
      </c>
      <c r="P2669">
        <v>1640</v>
      </c>
      <c r="Q2669">
        <v>6724</v>
      </c>
      <c r="R2669" t="s">
        <v>3732</v>
      </c>
      <c r="S2669" t="s">
        <v>121</v>
      </c>
      <c r="T2669" t="s">
        <v>121</v>
      </c>
      <c r="U2669" t="str">
        <f t="shared" si="265"/>
        <v>Trump</v>
      </c>
      <c r="V2669" s="2">
        <f t="shared" si="264"/>
        <v>1.0403703703703704</v>
      </c>
      <c r="W2669">
        <v>0.26234000000000002</v>
      </c>
      <c r="X2669">
        <v>0.20921000000000001</v>
      </c>
      <c r="Y2669">
        <v>0.21604999999999999</v>
      </c>
      <c r="Z2669">
        <f t="shared" si="266"/>
        <v>0.1946125548831138</v>
      </c>
      <c r="AA2669">
        <v>0.72448159459893913</v>
      </c>
      <c r="AB2669">
        <v>0.76197000000000004</v>
      </c>
      <c r="AC2669">
        <v>0.77222000000000002</v>
      </c>
      <c r="AD2669">
        <f t="shared" si="267"/>
        <v>0.79791147502076654</v>
      </c>
      <c r="AE2669">
        <v>46.2</v>
      </c>
      <c r="AF2669">
        <v>55.3</v>
      </c>
      <c r="AG2669">
        <v>55.6</v>
      </c>
      <c r="AH2669" s="3">
        <f t="shared" si="269"/>
        <v>60.329892013765274</v>
      </c>
      <c r="AI2669">
        <v>-55.616999999999997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f t="shared" si="268"/>
        <v>1</v>
      </c>
      <c r="AQ2669">
        <v>0</v>
      </c>
      <c r="AS2669">
        <v>0</v>
      </c>
      <c r="AU2669">
        <v>0.48799999999999999</v>
      </c>
      <c r="AV2669">
        <v>0</v>
      </c>
      <c r="AW2669">
        <v>0</v>
      </c>
      <c r="AX2669">
        <v>16591</v>
      </c>
      <c r="AY2669">
        <v>16556</v>
      </c>
      <c r="AZ2669">
        <v>16505</v>
      </c>
      <c r="BA2669">
        <v>16545</v>
      </c>
      <c r="BB2669">
        <v>16621</v>
      </c>
      <c r="BC2669">
        <v>16868</v>
      </c>
      <c r="BD2669">
        <v>16975</v>
      </c>
      <c r="BE2669">
        <v>17109</v>
      </c>
      <c r="BF2669">
        <v>17097</v>
      </c>
      <c r="BG2669">
        <v>17239</v>
      </c>
      <c r="BH2669">
        <v>17506</v>
      </c>
      <c r="BI2669">
        <v>17679</v>
      </c>
      <c r="BJ2669">
        <v>17971</v>
      </c>
      <c r="BK2669">
        <v>18240</v>
      </c>
      <c r="BL2669">
        <v>23</v>
      </c>
      <c r="BM2669">
        <v>6253</v>
      </c>
      <c r="BN2669">
        <v>6178</v>
      </c>
      <c r="BO2669">
        <v>6102</v>
      </c>
      <c r="BP2669">
        <v>6087</v>
      </c>
      <c r="BQ2669">
        <v>6107</v>
      </c>
      <c r="BR2669">
        <v>6097</v>
      </c>
      <c r="BS2669">
        <v>6101</v>
      </c>
      <c r="BT2669">
        <v>6126</v>
      </c>
      <c r="BU2669">
        <v>6124</v>
      </c>
      <c r="BV2669">
        <v>6186</v>
      </c>
      <c r="BW2669">
        <v>6272</v>
      </c>
      <c r="BX2669">
        <v>6334</v>
      </c>
      <c r="BY2669">
        <v>6497</v>
      </c>
      <c r="BZ2669">
        <v>6600</v>
      </c>
      <c r="CA2669">
        <v>0.13500000000000001</v>
      </c>
      <c r="CB2669">
        <v>0.123</v>
      </c>
      <c r="CC2669">
        <v>0.22700000000000001</v>
      </c>
      <c r="CD2669">
        <v>0.13900000000000001</v>
      </c>
      <c r="CE2669">
        <v>0.91</v>
      </c>
      <c r="CF2669">
        <v>-0.26</v>
      </c>
      <c r="CG2669">
        <v>2.5999999999999999E-2</v>
      </c>
      <c r="CH2669">
        <v>70.325462599999994</v>
      </c>
      <c r="CI2669">
        <v>4</v>
      </c>
      <c r="CJ2669">
        <v>8</v>
      </c>
      <c r="CK2669">
        <v>143</v>
      </c>
      <c r="CL2669">
        <v>251</v>
      </c>
      <c r="CM2669">
        <v>9746</v>
      </c>
      <c r="CN2669">
        <v>0.56699999999999995</v>
      </c>
      <c r="CO2669">
        <v>0</v>
      </c>
      <c r="CP2669">
        <v>0</v>
      </c>
      <c r="CQ2669">
        <v>6023</v>
      </c>
      <c r="CR2669">
        <v>4458</v>
      </c>
      <c r="CS2669">
        <v>420</v>
      </c>
      <c r="CT2669">
        <v>431</v>
      </c>
      <c r="CU2669">
        <v>65911</v>
      </c>
      <c r="CV2669">
        <v>0.62</v>
      </c>
      <c r="CW2669">
        <v>0.248</v>
      </c>
      <c r="CX2669">
        <v>0.104</v>
      </c>
      <c r="CY2669">
        <v>2E-3</v>
      </c>
      <c r="CZ2669">
        <v>4.0000000000000001E-3</v>
      </c>
      <c r="DA2669">
        <v>2.3E-2</v>
      </c>
      <c r="DB2669">
        <v>7.0000000000000007E-2</v>
      </c>
      <c r="DC2669">
        <v>0.39300000000000002</v>
      </c>
      <c r="DD2669">
        <v>0.30599999999999999</v>
      </c>
      <c r="DE2669">
        <v>0.16600000000000001</v>
      </c>
      <c r="DF2669">
        <v>92.0084524281108</v>
      </c>
      <c r="DG2669">
        <v>0.145569620253165</v>
      </c>
      <c r="DH2669">
        <v>0.28499999999999998</v>
      </c>
      <c r="DI2669">
        <v>0.25790000000000002</v>
      </c>
      <c r="DJ2669">
        <v>41.4</v>
      </c>
      <c r="DK2669">
        <v>3.22</v>
      </c>
      <c r="DL2669">
        <v>3.62</v>
      </c>
      <c r="DM2669">
        <v>12.4223602484472</v>
      </c>
      <c r="DN2669">
        <v>222.49</v>
      </c>
      <c r="DO2669">
        <v>322.94</v>
      </c>
      <c r="DP2669">
        <v>45.148096543664899</v>
      </c>
      <c r="DQ2669">
        <v>1357.5601778664</v>
      </c>
      <c r="DR2669">
        <v>2255.4970745329101</v>
      </c>
      <c r="DS2669">
        <v>66.143432262262294</v>
      </c>
      <c r="DT2669">
        <v>227646000</v>
      </c>
      <c r="DU2669">
        <v>12679.4</v>
      </c>
    </row>
    <row r="2670" spans="1:125" x14ac:dyDescent="0.3">
      <c r="A2670">
        <v>48289</v>
      </c>
      <c r="B2670" t="s">
        <v>3187</v>
      </c>
      <c r="C2670" t="s">
        <v>3025</v>
      </c>
      <c r="D2670" t="s">
        <v>3026</v>
      </c>
      <c r="E2670" t="s">
        <v>118</v>
      </c>
      <c r="F2670" t="s">
        <v>125</v>
      </c>
      <c r="I2670">
        <v>7439</v>
      </c>
      <c r="J2670">
        <v>909</v>
      </c>
      <c r="K2670">
        <v>6391</v>
      </c>
      <c r="L2670">
        <v>8685</v>
      </c>
      <c r="M2670">
        <v>1072</v>
      </c>
      <c r="N2670">
        <v>7523</v>
      </c>
      <c r="O2670">
        <v>9081</v>
      </c>
      <c r="P2670">
        <v>1033</v>
      </c>
      <c r="Q2670">
        <v>7982</v>
      </c>
      <c r="R2670" t="s">
        <v>3732</v>
      </c>
      <c r="S2670" t="s">
        <v>121</v>
      </c>
      <c r="T2670" t="s">
        <v>121</v>
      </c>
      <c r="U2670" t="str">
        <f t="shared" si="265"/>
        <v>Trump</v>
      </c>
      <c r="V2670" s="2">
        <f t="shared" si="264"/>
        <v>1.0455958549222797</v>
      </c>
      <c r="W2670">
        <v>0.15292</v>
      </c>
      <c r="X2670">
        <v>0.12218999999999999</v>
      </c>
      <c r="Y2670">
        <v>0.12343</v>
      </c>
      <c r="Z2670">
        <f t="shared" si="266"/>
        <v>0.11375399185111772</v>
      </c>
      <c r="AA2670">
        <v>0.83714902807775382</v>
      </c>
      <c r="AB2670">
        <v>0.85911999999999999</v>
      </c>
      <c r="AC2670">
        <v>0.86621000000000004</v>
      </c>
      <c r="AD2670">
        <f t="shared" si="267"/>
        <v>0.87897808611386408</v>
      </c>
      <c r="AE2670">
        <v>68.400000000000006</v>
      </c>
      <c r="AF2670">
        <v>73.7</v>
      </c>
      <c r="AG2670">
        <v>74.3</v>
      </c>
      <c r="AH2670" s="3">
        <f t="shared" si="269"/>
        <v>76.522409426274635</v>
      </c>
      <c r="AI2670">
        <v>-74.278000000000006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f t="shared" si="268"/>
        <v>1</v>
      </c>
      <c r="AQ2670">
        <v>0</v>
      </c>
      <c r="AS2670">
        <v>0</v>
      </c>
      <c r="AU2670">
        <v>0.30499999999999999</v>
      </c>
      <c r="AV2670">
        <v>0</v>
      </c>
      <c r="AW2670">
        <v>0</v>
      </c>
      <c r="AX2670">
        <v>16723</v>
      </c>
      <c r="AY2670">
        <v>16829</v>
      </c>
      <c r="AZ2670">
        <v>16741</v>
      </c>
      <c r="BA2670">
        <v>16620</v>
      </c>
      <c r="BB2670">
        <v>16730</v>
      </c>
      <c r="BC2670">
        <v>17028</v>
      </c>
      <c r="BD2670">
        <v>17200</v>
      </c>
      <c r="BE2670">
        <v>17235</v>
      </c>
      <c r="BF2670">
        <v>17260</v>
      </c>
      <c r="BG2670">
        <v>17404</v>
      </c>
      <c r="BH2670">
        <v>15732</v>
      </c>
      <c r="BI2670">
        <v>16009</v>
      </c>
      <c r="BJ2670">
        <v>16220</v>
      </c>
      <c r="BK2670">
        <v>16538</v>
      </c>
      <c r="BL2670">
        <v>15</v>
      </c>
      <c r="BM2670">
        <v>5847</v>
      </c>
      <c r="BN2670">
        <v>5815</v>
      </c>
      <c r="BO2670">
        <v>5673</v>
      </c>
      <c r="BP2670">
        <v>5504</v>
      </c>
      <c r="BQ2670">
        <v>5460</v>
      </c>
      <c r="BR2670">
        <v>5514</v>
      </c>
      <c r="BS2670">
        <v>5469</v>
      </c>
      <c r="BT2670">
        <v>5425</v>
      </c>
      <c r="BU2670">
        <v>5346</v>
      </c>
      <c r="BV2670">
        <v>5320</v>
      </c>
      <c r="BW2670">
        <v>4828</v>
      </c>
      <c r="BX2670">
        <v>4924</v>
      </c>
      <c r="BY2670">
        <v>5067</v>
      </c>
      <c r="BZ2670">
        <v>5247</v>
      </c>
      <c r="CA2670">
        <v>0.154</v>
      </c>
      <c r="CB2670">
        <v>0.14000000000000001</v>
      </c>
      <c r="CC2670">
        <v>0.254</v>
      </c>
      <c r="CD2670">
        <v>0.13</v>
      </c>
      <c r="CE2670">
        <v>0.78500000000000003</v>
      </c>
      <c r="CF2670">
        <v>-0.03</v>
      </c>
      <c r="CG2670">
        <v>4.2999999999999997E-2</v>
      </c>
      <c r="CH2670">
        <v>73.197192000000001</v>
      </c>
      <c r="CI2670">
        <v>4</v>
      </c>
      <c r="CJ2670">
        <v>8</v>
      </c>
      <c r="CK2670">
        <v>152</v>
      </c>
      <c r="CL2670">
        <v>251</v>
      </c>
      <c r="CM2670">
        <v>9208</v>
      </c>
      <c r="CN2670">
        <v>0.47699999999999998</v>
      </c>
      <c r="CO2670">
        <v>0</v>
      </c>
      <c r="CP2670">
        <v>0</v>
      </c>
      <c r="CQ2670">
        <v>4217</v>
      </c>
      <c r="CR2670">
        <v>4090</v>
      </c>
      <c r="CS2670">
        <v>346</v>
      </c>
      <c r="CT2670">
        <v>361</v>
      </c>
      <c r="CU2670">
        <v>56749</v>
      </c>
      <c r="CV2670">
        <v>0.748</v>
      </c>
      <c r="CW2670">
        <v>0.157</v>
      </c>
      <c r="CX2670">
        <v>7.3999999999999996E-2</v>
      </c>
      <c r="CY2670">
        <v>2E-3</v>
      </c>
      <c r="CZ2670">
        <v>1E-3</v>
      </c>
      <c r="DA2670">
        <v>1.7999999999999999E-2</v>
      </c>
      <c r="DB2670">
        <v>4.7E-2</v>
      </c>
      <c r="DC2670">
        <v>0.38800000000000001</v>
      </c>
      <c r="DD2670">
        <v>0.308</v>
      </c>
      <c r="DE2670">
        <v>0.15</v>
      </c>
      <c r="DF2670">
        <v>85.636964450672806</v>
      </c>
      <c r="DG2670">
        <v>0.160714285714286</v>
      </c>
      <c r="DH2670">
        <v>0.32890000000000003</v>
      </c>
      <c r="DI2670">
        <v>0.26910000000000001</v>
      </c>
      <c r="DJ2670">
        <v>67</v>
      </c>
      <c r="DK2670">
        <v>2.8</v>
      </c>
      <c r="DL2670">
        <v>3.25</v>
      </c>
      <c r="DM2670">
        <v>16.071428571428601</v>
      </c>
      <c r="DN2670">
        <v>179.54</v>
      </c>
      <c r="DO2670">
        <v>250.93</v>
      </c>
      <c r="DP2670">
        <v>39.762726968920603</v>
      </c>
      <c r="DQ2670">
        <v>1086.4959041228899</v>
      </c>
      <c r="DR2670">
        <v>1750.6540115581699</v>
      </c>
      <c r="DS2670">
        <v>61.128450177770702</v>
      </c>
      <c r="DT2670">
        <v>286420000</v>
      </c>
      <c r="DU2670">
        <v>17670.43</v>
      </c>
    </row>
    <row r="2671" spans="1:125" x14ac:dyDescent="0.3">
      <c r="A2671">
        <v>48291</v>
      </c>
      <c r="B2671" t="s">
        <v>3188</v>
      </c>
      <c r="C2671" t="s">
        <v>3025</v>
      </c>
      <c r="D2671" t="s">
        <v>3026</v>
      </c>
      <c r="E2671" t="s">
        <v>118</v>
      </c>
      <c r="F2671" t="s">
        <v>125</v>
      </c>
      <c r="G2671">
        <v>4826420</v>
      </c>
      <c r="H2671" t="s">
        <v>3037</v>
      </c>
      <c r="I2671">
        <v>24267</v>
      </c>
      <c r="J2671">
        <v>4862</v>
      </c>
      <c r="K2671">
        <v>18892</v>
      </c>
      <c r="L2671">
        <v>29334</v>
      </c>
      <c r="M2671">
        <v>5785</v>
      </c>
      <c r="N2671">
        <v>23302</v>
      </c>
      <c r="O2671">
        <v>31323</v>
      </c>
      <c r="P2671">
        <v>5952</v>
      </c>
      <c r="Q2671">
        <v>25241</v>
      </c>
      <c r="R2671" t="s">
        <v>3732</v>
      </c>
      <c r="S2671" t="s">
        <v>121</v>
      </c>
      <c r="T2671" t="s">
        <v>121</v>
      </c>
      <c r="U2671" t="str">
        <f t="shared" si="265"/>
        <v>Trump</v>
      </c>
      <c r="V2671" s="2">
        <f t="shared" si="264"/>
        <v>1.0678052771527919</v>
      </c>
      <c r="W2671">
        <v>0.22869999999999999</v>
      </c>
      <c r="X2671">
        <v>0.20035</v>
      </c>
      <c r="Y2671">
        <v>0.19721</v>
      </c>
      <c r="Z2671">
        <f t="shared" si="266"/>
        <v>0.19002011301599464</v>
      </c>
      <c r="AA2671">
        <v>0.76158445440956657</v>
      </c>
      <c r="AB2671">
        <v>0.77851000000000004</v>
      </c>
      <c r="AC2671">
        <v>0.79437000000000002</v>
      </c>
      <c r="AD2671">
        <f t="shared" si="267"/>
        <v>0.80582958209622324</v>
      </c>
      <c r="AE2671">
        <v>53.3</v>
      </c>
      <c r="AF2671">
        <v>57.8</v>
      </c>
      <c r="AG2671">
        <v>59.7</v>
      </c>
      <c r="AH2671" s="3">
        <f t="shared" si="269"/>
        <v>61.58094690802286</v>
      </c>
      <c r="AI2671">
        <v>-59.716000000000001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f t="shared" si="268"/>
        <v>1</v>
      </c>
      <c r="AQ2671">
        <v>0</v>
      </c>
      <c r="AS2671">
        <v>0</v>
      </c>
      <c r="AU2671">
        <v>0.73799999999999999</v>
      </c>
      <c r="AV2671">
        <v>0</v>
      </c>
      <c r="AW2671">
        <v>0</v>
      </c>
      <c r="AX2671">
        <v>75859</v>
      </c>
      <c r="AY2671">
        <v>75990</v>
      </c>
      <c r="AZ2671">
        <v>76370</v>
      </c>
      <c r="BA2671">
        <v>76849</v>
      </c>
      <c r="BB2671">
        <v>78045</v>
      </c>
      <c r="BC2671">
        <v>79537</v>
      </c>
      <c r="BD2671">
        <v>81354</v>
      </c>
      <c r="BE2671">
        <v>83597</v>
      </c>
      <c r="BF2671">
        <v>85802</v>
      </c>
      <c r="BG2671">
        <v>88219</v>
      </c>
      <c r="BH2671">
        <v>92479</v>
      </c>
      <c r="BI2671">
        <v>97488</v>
      </c>
      <c r="BJ2671">
        <v>102462</v>
      </c>
      <c r="BK2671">
        <v>108272</v>
      </c>
      <c r="BL2671">
        <v>848</v>
      </c>
      <c r="BM2671">
        <v>31777</v>
      </c>
      <c r="BN2671">
        <v>31676</v>
      </c>
      <c r="BO2671">
        <v>31379</v>
      </c>
      <c r="BP2671">
        <v>31361</v>
      </c>
      <c r="BQ2671">
        <v>31541</v>
      </c>
      <c r="BR2671">
        <v>31998</v>
      </c>
      <c r="BS2671">
        <v>32541</v>
      </c>
      <c r="BT2671">
        <v>33428</v>
      </c>
      <c r="BU2671">
        <v>33880</v>
      </c>
      <c r="BV2671">
        <v>34659</v>
      </c>
      <c r="BW2671">
        <v>35915</v>
      </c>
      <c r="BX2671">
        <v>37638</v>
      </c>
      <c r="BY2671">
        <v>39419</v>
      </c>
      <c r="BZ2671">
        <v>41800</v>
      </c>
      <c r="CA2671">
        <v>0.216</v>
      </c>
      <c r="CB2671">
        <v>0.19900000000000001</v>
      </c>
      <c r="CC2671">
        <v>0.39100000000000001</v>
      </c>
      <c r="CD2671">
        <v>9.6000000000000002E-2</v>
      </c>
      <c r="CE2671">
        <v>0.76400000000000001</v>
      </c>
      <c r="CF2671">
        <v>1.6E-2</v>
      </c>
      <c r="CG2671">
        <v>0.05</v>
      </c>
      <c r="CH2671">
        <v>77.472878100000003</v>
      </c>
      <c r="CI2671">
        <v>4</v>
      </c>
      <c r="CJ2671">
        <v>8</v>
      </c>
      <c r="CK2671">
        <v>166</v>
      </c>
      <c r="CL2671">
        <v>251</v>
      </c>
      <c r="CM2671">
        <v>54616</v>
      </c>
      <c r="CN2671">
        <v>0.59699999999999998</v>
      </c>
      <c r="CO2671">
        <v>0</v>
      </c>
      <c r="CP2671">
        <v>0</v>
      </c>
      <c r="CQ2671">
        <v>13458</v>
      </c>
      <c r="CR2671">
        <v>13674</v>
      </c>
      <c r="CS2671">
        <v>1102</v>
      </c>
      <c r="CT2671">
        <v>1157</v>
      </c>
      <c r="CU2671">
        <v>61880</v>
      </c>
      <c r="CV2671">
        <v>0.56599999999999995</v>
      </c>
      <c r="CW2671">
        <v>0.318</v>
      </c>
      <c r="CX2671">
        <v>8.4000000000000005E-2</v>
      </c>
      <c r="CY2671">
        <v>2E-3</v>
      </c>
      <c r="CZ2671">
        <v>5.0000000000000001E-3</v>
      </c>
      <c r="DA2671">
        <v>2.5999999999999999E-2</v>
      </c>
      <c r="DB2671">
        <v>0.11700000000000001</v>
      </c>
      <c r="DC2671">
        <v>0.39300000000000002</v>
      </c>
      <c r="DD2671">
        <v>0.28499999999999998</v>
      </c>
      <c r="DE2671">
        <v>0.106</v>
      </c>
      <c r="DF2671">
        <v>91.263713730388105</v>
      </c>
      <c r="DG2671">
        <v>0.221830985915493</v>
      </c>
      <c r="DH2671">
        <v>0.40770000000000001</v>
      </c>
      <c r="DI2671">
        <v>0.22939999999999999</v>
      </c>
      <c r="DJ2671">
        <v>94.2</v>
      </c>
      <c r="DK2671">
        <v>2.84</v>
      </c>
      <c r="DL2671">
        <v>3.47</v>
      </c>
      <c r="DM2671">
        <v>22.1830985915493</v>
      </c>
      <c r="DN2671">
        <v>265.01</v>
      </c>
      <c r="DO2671">
        <v>366.02</v>
      </c>
      <c r="DP2671">
        <v>38.115542809705303</v>
      </c>
      <c r="DQ2671">
        <v>1045.7123357447699</v>
      </c>
      <c r="DR2671">
        <v>1618.6753860758799</v>
      </c>
      <c r="DS2671">
        <v>54.791650700289203</v>
      </c>
      <c r="DT2671">
        <v>1096650000</v>
      </c>
      <c r="DU2671">
        <v>10752.31</v>
      </c>
    </row>
    <row r="2672" spans="1:125" x14ac:dyDescent="0.3">
      <c r="A2672">
        <v>48293</v>
      </c>
      <c r="B2672" t="s">
        <v>3189</v>
      </c>
      <c r="C2672" t="s">
        <v>3025</v>
      </c>
      <c r="D2672" t="s">
        <v>3026</v>
      </c>
      <c r="E2672" t="s">
        <v>118</v>
      </c>
      <c r="F2672" t="s">
        <v>125</v>
      </c>
      <c r="I2672">
        <v>7739</v>
      </c>
      <c r="J2672">
        <v>1778</v>
      </c>
      <c r="K2672">
        <v>5796</v>
      </c>
      <c r="L2672">
        <v>9110</v>
      </c>
      <c r="M2672">
        <v>2213</v>
      </c>
      <c r="N2672">
        <v>6789</v>
      </c>
      <c r="O2672">
        <v>9093</v>
      </c>
      <c r="P2672">
        <v>1921</v>
      </c>
      <c r="Q2672">
        <v>7081</v>
      </c>
      <c r="R2672" t="s">
        <v>3732</v>
      </c>
      <c r="S2672" t="s">
        <v>121</v>
      </c>
      <c r="T2672" t="s">
        <v>121</v>
      </c>
      <c r="U2672" t="str">
        <f t="shared" si="265"/>
        <v>Trump</v>
      </c>
      <c r="V2672" s="2">
        <f t="shared" si="264"/>
        <v>0.99813391877058177</v>
      </c>
      <c r="W2672">
        <v>0.29194999999999999</v>
      </c>
      <c r="X2672">
        <v>0.22975000000000001</v>
      </c>
      <c r="Y2672">
        <v>0.24292</v>
      </c>
      <c r="Z2672">
        <f t="shared" si="266"/>
        <v>0.21126140987572858</v>
      </c>
      <c r="AA2672">
        <v>0.69919344175591691</v>
      </c>
      <c r="AB2672">
        <v>0.74892999999999998</v>
      </c>
      <c r="AC2672">
        <v>0.74522999999999995</v>
      </c>
      <c r="AD2672">
        <f t="shared" si="267"/>
        <v>0.77873089189486422</v>
      </c>
      <c r="AE2672">
        <v>40.700000000000003</v>
      </c>
      <c r="AF2672">
        <v>51.9</v>
      </c>
      <c r="AG2672">
        <v>50.2</v>
      </c>
      <c r="AH2672" s="3">
        <f t="shared" si="269"/>
        <v>56.746948201913561</v>
      </c>
      <c r="AI2672">
        <v>-50.231000000000002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f t="shared" si="268"/>
        <v>1</v>
      </c>
      <c r="AQ2672">
        <v>0</v>
      </c>
      <c r="AS2672">
        <v>0</v>
      </c>
      <c r="AU2672">
        <v>0.26300000000000001</v>
      </c>
      <c r="AV2672">
        <v>1</v>
      </c>
      <c r="AW2672">
        <v>0</v>
      </c>
      <c r="AX2672">
        <v>23492</v>
      </c>
      <c r="AY2672">
        <v>23591</v>
      </c>
      <c r="AZ2672">
        <v>23686</v>
      </c>
      <c r="BA2672">
        <v>23440</v>
      </c>
      <c r="BB2672">
        <v>23529</v>
      </c>
      <c r="BC2672">
        <v>23442</v>
      </c>
      <c r="BD2672">
        <v>23472</v>
      </c>
      <c r="BE2672">
        <v>23391</v>
      </c>
      <c r="BF2672">
        <v>23343</v>
      </c>
      <c r="BG2672">
        <v>23437</v>
      </c>
      <c r="BH2672">
        <v>22144</v>
      </c>
      <c r="BI2672">
        <v>22060</v>
      </c>
      <c r="BJ2672">
        <v>22164</v>
      </c>
      <c r="BK2672">
        <v>22250</v>
      </c>
      <c r="BL2672">
        <v>-5</v>
      </c>
      <c r="BM2672">
        <v>8979</v>
      </c>
      <c r="BN2672">
        <v>8964</v>
      </c>
      <c r="BO2672">
        <v>8889</v>
      </c>
      <c r="BP2672">
        <v>8730</v>
      </c>
      <c r="BQ2672">
        <v>8681</v>
      </c>
      <c r="BR2672">
        <v>8586</v>
      </c>
      <c r="BS2672">
        <v>8557</v>
      </c>
      <c r="BT2672">
        <v>8424</v>
      </c>
      <c r="BU2672">
        <v>8345</v>
      </c>
      <c r="BV2672">
        <v>8380</v>
      </c>
      <c r="BW2672">
        <v>7660</v>
      </c>
      <c r="BX2672">
        <v>7650</v>
      </c>
      <c r="BY2672">
        <v>7737</v>
      </c>
      <c r="BZ2672">
        <v>7811</v>
      </c>
      <c r="CA2672">
        <v>0.154</v>
      </c>
      <c r="CB2672">
        <v>0.187</v>
      </c>
      <c r="CC2672">
        <v>0.315</v>
      </c>
      <c r="CD2672">
        <v>0.14499999999999999</v>
      </c>
      <c r="CE2672">
        <v>0.72699999999999998</v>
      </c>
      <c r="CF2672">
        <v>1.4E-2</v>
      </c>
      <c r="CG2672">
        <v>2.1000000000000001E-2</v>
      </c>
      <c r="CH2672">
        <v>85.705169100000006</v>
      </c>
      <c r="CI2672">
        <v>5</v>
      </c>
      <c r="CJ2672">
        <v>9</v>
      </c>
      <c r="CK2672">
        <v>195</v>
      </c>
      <c r="CL2672">
        <v>251</v>
      </c>
      <c r="CM2672">
        <v>17917</v>
      </c>
      <c r="CN2672">
        <v>0.85099999999999998</v>
      </c>
      <c r="CO2672">
        <v>0</v>
      </c>
      <c r="CP2672">
        <v>0</v>
      </c>
      <c r="CQ2672">
        <v>4907</v>
      </c>
      <c r="CR2672">
        <v>4975</v>
      </c>
      <c r="CS2672">
        <v>388</v>
      </c>
      <c r="CT2672">
        <v>396</v>
      </c>
      <c r="CU2672">
        <v>51357</v>
      </c>
      <c r="CV2672">
        <v>0.55900000000000005</v>
      </c>
      <c r="CW2672">
        <v>0.22900000000000001</v>
      </c>
      <c r="CX2672">
        <v>0.16800000000000001</v>
      </c>
      <c r="CY2672">
        <v>4.0000000000000001E-3</v>
      </c>
      <c r="CZ2672">
        <v>1.2E-2</v>
      </c>
      <c r="DA2672">
        <v>2.7E-2</v>
      </c>
      <c r="DB2672">
        <v>9.7000000000000003E-2</v>
      </c>
      <c r="DC2672">
        <v>0.34699999999999998</v>
      </c>
      <c r="DD2672">
        <v>0.33</v>
      </c>
      <c r="DE2672">
        <v>0.16900000000000001</v>
      </c>
      <c r="DF2672">
        <v>85.759287814118693</v>
      </c>
      <c r="DG2672">
        <v>0.17753623188405801</v>
      </c>
      <c r="DH2672">
        <v>0.33750000000000002</v>
      </c>
      <c r="DI2672">
        <v>0.26079999999999998</v>
      </c>
      <c r="DJ2672">
        <v>71.599999999999994</v>
      </c>
      <c r="DK2672">
        <v>2.87</v>
      </c>
      <c r="DL2672">
        <v>3.25</v>
      </c>
      <c r="DM2672">
        <v>13.2404181184669</v>
      </c>
      <c r="DN2672">
        <v>166.62</v>
      </c>
      <c r="DO2672">
        <v>239.89</v>
      </c>
      <c r="DP2672">
        <v>43.974312807586102</v>
      </c>
      <c r="DQ2672">
        <v>631.51271599541099</v>
      </c>
      <c r="DR2672">
        <v>1054.2579201993599</v>
      </c>
      <c r="DS2672">
        <v>66.941677261019805</v>
      </c>
      <c r="DT2672">
        <v>394196000</v>
      </c>
      <c r="DU2672">
        <v>17714.29</v>
      </c>
    </row>
    <row r="2673" spans="1:125" x14ac:dyDescent="0.3">
      <c r="A2673">
        <v>48295</v>
      </c>
      <c r="B2673" t="s">
        <v>3190</v>
      </c>
      <c r="C2673" t="s">
        <v>3025</v>
      </c>
      <c r="D2673" t="s">
        <v>3026</v>
      </c>
      <c r="E2673" t="s">
        <v>118</v>
      </c>
      <c r="F2673" t="s">
        <v>125</v>
      </c>
      <c r="I2673">
        <v>1332</v>
      </c>
      <c r="J2673">
        <v>135</v>
      </c>
      <c r="K2673">
        <v>1159</v>
      </c>
      <c r="L2673">
        <v>1353</v>
      </c>
      <c r="M2673">
        <v>131</v>
      </c>
      <c r="N2673">
        <v>1205</v>
      </c>
      <c r="O2673">
        <v>1259</v>
      </c>
      <c r="P2673">
        <v>123</v>
      </c>
      <c r="Q2673">
        <v>1125</v>
      </c>
      <c r="R2673" t="s">
        <v>3732</v>
      </c>
      <c r="S2673" t="s">
        <v>121</v>
      </c>
      <c r="T2673" t="s">
        <v>121</v>
      </c>
      <c r="U2673" t="str">
        <f t="shared" si="265"/>
        <v>Trump</v>
      </c>
      <c r="V2673" s="2">
        <f t="shared" si="264"/>
        <v>0.93052475979305249</v>
      </c>
      <c r="W2673">
        <v>0.10188</v>
      </c>
      <c r="X2673">
        <v>0.10135</v>
      </c>
      <c r="Y2673">
        <v>9.6820000000000003E-2</v>
      </c>
      <c r="Z2673">
        <f t="shared" si="266"/>
        <v>9.7696584590945199E-2</v>
      </c>
      <c r="AA2673">
        <v>0.89383561643835618</v>
      </c>
      <c r="AB2673">
        <v>0.87012</v>
      </c>
      <c r="AC2673">
        <v>0.89061000000000001</v>
      </c>
      <c r="AD2673">
        <f t="shared" si="267"/>
        <v>0.89356632247815726</v>
      </c>
      <c r="AE2673">
        <v>79.2</v>
      </c>
      <c r="AF2673">
        <v>76.900000000000006</v>
      </c>
      <c r="AG2673">
        <v>79.400000000000006</v>
      </c>
      <c r="AH2673" s="3">
        <f t="shared" si="269"/>
        <v>79.58697378872121</v>
      </c>
      <c r="AI2673">
        <v>-79.379000000000005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f t="shared" si="268"/>
        <v>1</v>
      </c>
      <c r="AQ2673">
        <v>0</v>
      </c>
      <c r="AS2673">
        <v>0</v>
      </c>
      <c r="AV2673">
        <v>0</v>
      </c>
      <c r="AW2673">
        <v>0</v>
      </c>
      <c r="AX2673">
        <v>3283</v>
      </c>
      <c r="AY2673">
        <v>3334</v>
      </c>
      <c r="AZ2673">
        <v>3447</v>
      </c>
      <c r="BA2673">
        <v>3490</v>
      </c>
      <c r="BB2673">
        <v>3553</v>
      </c>
      <c r="BC2673">
        <v>3559</v>
      </c>
      <c r="BD2673">
        <v>3494</v>
      </c>
      <c r="BE2673">
        <v>3364</v>
      </c>
      <c r="BF2673">
        <v>3342</v>
      </c>
      <c r="BG2673">
        <v>3233</v>
      </c>
      <c r="BH2673">
        <v>3031</v>
      </c>
      <c r="BI2673">
        <v>2895</v>
      </c>
      <c r="BJ2673">
        <v>2846</v>
      </c>
      <c r="BK2673">
        <v>2906</v>
      </c>
      <c r="BL2673">
        <v>-23</v>
      </c>
      <c r="BM2673">
        <v>1243</v>
      </c>
      <c r="BN2673">
        <v>1267</v>
      </c>
      <c r="BO2673">
        <v>1300</v>
      </c>
      <c r="BP2673">
        <v>1321</v>
      </c>
      <c r="BQ2673">
        <v>1322</v>
      </c>
      <c r="BR2673">
        <v>1306</v>
      </c>
      <c r="BS2673">
        <v>1258</v>
      </c>
      <c r="BT2673">
        <v>1181</v>
      </c>
      <c r="BU2673">
        <v>1167</v>
      </c>
      <c r="BV2673">
        <v>1108</v>
      </c>
      <c r="BW2673">
        <v>1037</v>
      </c>
      <c r="BX2673">
        <v>979</v>
      </c>
      <c r="BY2673">
        <v>959</v>
      </c>
      <c r="BZ2673">
        <v>997</v>
      </c>
      <c r="CA2673">
        <v>0.14899999999999999</v>
      </c>
      <c r="CB2673">
        <v>0.13600000000000001</v>
      </c>
      <c r="CC2673">
        <v>0.218</v>
      </c>
      <c r="CD2673">
        <v>0.20200000000000001</v>
      </c>
      <c r="CE2673">
        <v>0.98099999999999998</v>
      </c>
      <c r="CF2673">
        <v>1.4999999999999999E-2</v>
      </c>
      <c r="CG2673">
        <v>5.1999999999999998E-2</v>
      </c>
      <c r="CH2673">
        <v>56.573069500000003</v>
      </c>
      <c r="CI2673">
        <v>3</v>
      </c>
      <c r="CJ2673">
        <v>6</v>
      </c>
      <c r="CK2673">
        <v>98</v>
      </c>
      <c r="CL2673">
        <v>251</v>
      </c>
      <c r="CM2673">
        <v>2257</v>
      </c>
      <c r="CN2673">
        <v>0.81599999999999995</v>
      </c>
      <c r="CO2673">
        <v>0</v>
      </c>
      <c r="CP2673">
        <v>0</v>
      </c>
      <c r="CQ2673">
        <v>880</v>
      </c>
      <c r="CR2673">
        <v>893</v>
      </c>
      <c r="CS2673">
        <v>77</v>
      </c>
      <c r="CT2673">
        <v>81</v>
      </c>
      <c r="CU2673">
        <v>70236</v>
      </c>
      <c r="CV2673">
        <v>0.59199999999999997</v>
      </c>
      <c r="CW2673">
        <v>0.34300000000000003</v>
      </c>
      <c r="CX2673">
        <v>4.0000000000000001E-3</v>
      </c>
      <c r="CY2673">
        <v>8.9999999999999993E-3</v>
      </c>
      <c r="CZ2673">
        <v>5.0000000000000001E-3</v>
      </c>
      <c r="DA2673">
        <v>4.7E-2</v>
      </c>
      <c r="DB2673">
        <v>0.14699999999999999</v>
      </c>
      <c r="DC2673">
        <v>0.314</v>
      </c>
      <c r="DD2673">
        <v>0.28999999999999998</v>
      </c>
      <c r="DE2673">
        <v>0.247</v>
      </c>
      <c r="DF2673">
        <v>90.430694063636295</v>
      </c>
      <c r="DG2673">
        <v>0.13813813813813799</v>
      </c>
      <c r="DH2673">
        <v>0.41160000000000002</v>
      </c>
      <c r="DI2673">
        <v>0.29570000000000002</v>
      </c>
      <c r="DJ2673">
        <v>94.7</v>
      </c>
      <c r="DK2673">
        <v>3.33</v>
      </c>
      <c r="DL2673">
        <v>3.79</v>
      </c>
      <c r="DM2673">
        <v>13.8138138138138</v>
      </c>
      <c r="DR2673">
        <v>742.30953425607004</v>
      </c>
      <c r="DT2673">
        <v>31020000</v>
      </c>
      <c r="DU2673">
        <v>10868.96</v>
      </c>
    </row>
    <row r="2674" spans="1:125" x14ac:dyDescent="0.3">
      <c r="A2674">
        <v>48297</v>
      </c>
      <c r="B2674" t="s">
        <v>3191</v>
      </c>
      <c r="C2674" t="s">
        <v>3025</v>
      </c>
      <c r="D2674" t="s">
        <v>3026</v>
      </c>
      <c r="E2674" t="s">
        <v>118</v>
      </c>
      <c r="F2674" t="s">
        <v>125</v>
      </c>
      <c r="I2674">
        <v>4302</v>
      </c>
      <c r="J2674">
        <v>742</v>
      </c>
      <c r="K2674">
        <v>3464</v>
      </c>
      <c r="L2674">
        <v>5055</v>
      </c>
      <c r="M2674">
        <v>819</v>
      </c>
      <c r="N2674">
        <v>4199</v>
      </c>
      <c r="O2674">
        <v>5093</v>
      </c>
      <c r="P2674">
        <v>761</v>
      </c>
      <c r="Q2674">
        <v>4307</v>
      </c>
      <c r="R2674" t="s">
        <v>3732</v>
      </c>
      <c r="S2674" t="s">
        <v>121</v>
      </c>
      <c r="T2674" t="s">
        <v>121</v>
      </c>
      <c r="U2674" t="str">
        <f t="shared" si="265"/>
        <v>Trump</v>
      </c>
      <c r="V2674" s="2">
        <f t="shared" si="264"/>
        <v>1.007517309594461</v>
      </c>
      <c r="W2674">
        <v>0.22344</v>
      </c>
      <c r="X2674">
        <v>0.17247999999999999</v>
      </c>
      <c r="Y2674">
        <v>0.16202</v>
      </c>
      <c r="Z2674">
        <f t="shared" si="266"/>
        <v>0.14942077361083841</v>
      </c>
      <c r="AA2674">
        <v>0.76683685874057861</v>
      </c>
      <c r="AB2674">
        <v>0.80520999999999998</v>
      </c>
      <c r="AC2674">
        <v>0.83065999999999995</v>
      </c>
      <c r="AD2674">
        <f t="shared" si="267"/>
        <v>0.84567052817592769</v>
      </c>
      <c r="AE2674">
        <v>54.3</v>
      </c>
      <c r="AF2674">
        <v>63.3</v>
      </c>
      <c r="AG2674">
        <v>66.900000000000006</v>
      </c>
      <c r="AH2674" s="3">
        <f t="shared" si="269"/>
        <v>69.624975456508935</v>
      </c>
      <c r="AI2674">
        <v>-66.864000000000004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f t="shared" si="268"/>
        <v>1</v>
      </c>
      <c r="AQ2674">
        <v>0</v>
      </c>
      <c r="AS2674">
        <v>0</v>
      </c>
      <c r="AU2674">
        <v>0.18099999999999999</v>
      </c>
      <c r="AV2674">
        <v>0</v>
      </c>
      <c r="AW2674">
        <v>0</v>
      </c>
      <c r="AX2674">
        <v>11556</v>
      </c>
      <c r="AY2674">
        <v>11507</v>
      </c>
      <c r="AZ2674">
        <v>11655</v>
      </c>
      <c r="BA2674">
        <v>11817</v>
      </c>
      <c r="BB2674">
        <v>12057</v>
      </c>
      <c r="BC2674">
        <v>12173</v>
      </c>
      <c r="BD2674">
        <v>12023</v>
      </c>
      <c r="BE2674">
        <v>12146</v>
      </c>
      <c r="BF2674">
        <v>12148</v>
      </c>
      <c r="BG2674">
        <v>12207</v>
      </c>
      <c r="BH2674">
        <v>11349</v>
      </c>
      <c r="BI2674">
        <v>11386</v>
      </c>
      <c r="BJ2674">
        <v>11541</v>
      </c>
      <c r="BK2674">
        <v>11584</v>
      </c>
      <c r="BL2674">
        <v>16</v>
      </c>
      <c r="BM2674">
        <v>4540</v>
      </c>
      <c r="BN2674">
        <v>4485</v>
      </c>
      <c r="BO2674">
        <v>4553</v>
      </c>
      <c r="BP2674">
        <v>4613</v>
      </c>
      <c r="BQ2674">
        <v>4715</v>
      </c>
      <c r="BR2674">
        <v>4694</v>
      </c>
      <c r="BS2674">
        <v>4608</v>
      </c>
      <c r="BT2674">
        <v>4653</v>
      </c>
      <c r="BU2674">
        <v>4585</v>
      </c>
      <c r="BV2674">
        <v>4596</v>
      </c>
      <c r="BW2674">
        <v>4455</v>
      </c>
      <c r="BX2674">
        <v>4528</v>
      </c>
      <c r="BY2674">
        <v>4665</v>
      </c>
      <c r="BZ2674">
        <v>4706</v>
      </c>
      <c r="CA2674">
        <v>0.246</v>
      </c>
      <c r="CB2674">
        <v>0.192</v>
      </c>
      <c r="CC2674">
        <v>0.495</v>
      </c>
      <c r="CD2674">
        <v>0.17199999999999999</v>
      </c>
      <c r="CE2674">
        <v>0.76600000000000001</v>
      </c>
      <c r="CF2674">
        <v>-0.27300000000000002</v>
      </c>
      <c r="CG2674">
        <v>-0.112</v>
      </c>
      <c r="CH2674">
        <v>99.170389200000002</v>
      </c>
      <c r="CI2674">
        <v>5</v>
      </c>
      <c r="CJ2674">
        <v>10</v>
      </c>
      <c r="CK2674">
        <v>247</v>
      </c>
      <c r="CL2674">
        <v>251</v>
      </c>
      <c r="CM2674">
        <v>8561</v>
      </c>
      <c r="CN2674">
        <v>1</v>
      </c>
      <c r="CO2674">
        <v>0</v>
      </c>
      <c r="CP2674">
        <v>0</v>
      </c>
      <c r="CQ2674">
        <v>3283</v>
      </c>
      <c r="CR2674">
        <v>2387</v>
      </c>
      <c r="CS2674">
        <v>285</v>
      </c>
      <c r="CT2674">
        <v>253</v>
      </c>
      <c r="CU2674">
        <v>58576</v>
      </c>
      <c r="CV2674">
        <v>0.505</v>
      </c>
      <c r="CW2674">
        <v>0.40699999999999997</v>
      </c>
      <c r="CX2674">
        <v>2.5000000000000001E-2</v>
      </c>
      <c r="CY2674">
        <v>0</v>
      </c>
      <c r="CZ2674">
        <v>0.03</v>
      </c>
      <c r="DA2674">
        <v>3.2000000000000001E-2</v>
      </c>
      <c r="DB2674">
        <v>7.4999999999999997E-2</v>
      </c>
      <c r="DC2674">
        <v>0.3</v>
      </c>
      <c r="DD2674">
        <v>0.318</v>
      </c>
      <c r="DE2674">
        <v>0.13600000000000001</v>
      </c>
      <c r="DF2674">
        <v>89.245311372268702</v>
      </c>
      <c r="DG2674">
        <v>0.21942446043165501</v>
      </c>
      <c r="DH2674">
        <v>0.32479999999999998</v>
      </c>
      <c r="DI2674">
        <v>0.27160000000000001</v>
      </c>
      <c r="DJ2674">
        <v>64.400000000000006</v>
      </c>
      <c r="DK2674">
        <v>2.78</v>
      </c>
      <c r="DL2674">
        <v>3.39</v>
      </c>
      <c r="DM2674">
        <v>21.9424460431655</v>
      </c>
      <c r="DN2674">
        <v>190.35</v>
      </c>
      <c r="DO2674">
        <v>247.66</v>
      </c>
      <c r="DP2674">
        <v>30.107696348831102</v>
      </c>
      <c r="DQ2674">
        <v>824.50847333263096</v>
      </c>
      <c r="DR2674">
        <v>1104.5435555772799</v>
      </c>
      <c r="DS2674">
        <v>33.963881670343298</v>
      </c>
      <c r="DT2674">
        <v>132581000</v>
      </c>
      <c r="DU2674">
        <v>11601.42</v>
      </c>
    </row>
    <row r="2675" spans="1:125" x14ac:dyDescent="0.3">
      <c r="A2675">
        <v>48299</v>
      </c>
      <c r="B2675" t="s">
        <v>3192</v>
      </c>
      <c r="C2675" t="s">
        <v>3025</v>
      </c>
      <c r="D2675" t="s">
        <v>3026</v>
      </c>
      <c r="E2675" t="s">
        <v>118</v>
      </c>
      <c r="F2675" t="s">
        <v>125</v>
      </c>
      <c r="I2675">
        <v>10447</v>
      </c>
      <c r="J2675">
        <v>1825</v>
      </c>
      <c r="K2675">
        <v>8299</v>
      </c>
      <c r="L2675">
        <v>12660</v>
      </c>
      <c r="M2675">
        <v>2465</v>
      </c>
      <c r="N2675">
        <v>10079</v>
      </c>
      <c r="O2675">
        <v>13629</v>
      </c>
      <c r="P2675">
        <v>2613</v>
      </c>
      <c r="Q2675">
        <v>10902</v>
      </c>
      <c r="R2675" t="s">
        <v>3732</v>
      </c>
      <c r="S2675" t="s">
        <v>121</v>
      </c>
      <c r="T2675" t="s">
        <v>121</v>
      </c>
      <c r="U2675" t="str">
        <f t="shared" si="265"/>
        <v>Trump</v>
      </c>
      <c r="V2675" s="2">
        <f t="shared" si="264"/>
        <v>1.0765402843601897</v>
      </c>
      <c r="W2675">
        <v>0.19062999999999999</v>
      </c>
      <c r="X2675">
        <v>0.17469000000000001</v>
      </c>
      <c r="Y2675">
        <v>0.19470999999999999</v>
      </c>
      <c r="Z2675">
        <f t="shared" si="266"/>
        <v>0.19172353070658155</v>
      </c>
      <c r="AA2675">
        <v>0.79619167189788653</v>
      </c>
      <c r="AB2675">
        <v>0.79439000000000004</v>
      </c>
      <c r="AC2675">
        <v>0.79613</v>
      </c>
      <c r="AD2675">
        <f t="shared" si="267"/>
        <v>0.79991195245432534</v>
      </c>
      <c r="AE2675">
        <v>60.6</v>
      </c>
      <c r="AF2675">
        <v>62</v>
      </c>
      <c r="AG2675">
        <v>60.1</v>
      </c>
      <c r="AH2675" s="3">
        <f t="shared" si="269"/>
        <v>60.818842174774382</v>
      </c>
      <c r="AI2675">
        <v>-60.142000000000003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f t="shared" si="268"/>
        <v>1</v>
      </c>
      <c r="AQ2675">
        <v>0</v>
      </c>
      <c r="AS2675">
        <v>0</v>
      </c>
      <c r="AU2675">
        <v>0.48099999999999998</v>
      </c>
      <c r="AV2675">
        <v>0</v>
      </c>
      <c r="AW2675">
        <v>0</v>
      </c>
      <c r="AX2675">
        <v>19336</v>
      </c>
      <c r="AY2675">
        <v>19073</v>
      </c>
      <c r="AZ2675">
        <v>19266</v>
      </c>
      <c r="BA2675">
        <v>19509</v>
      </c>
      <c r="BB2675">
        <v>19666</v>
      </c>
      <c r="BC2675">
        <v>20081</v>
      </c>
      <c r="BD2675">
        <v>20592</v>
      </c>
      <c r="BE2675">
        <v>21167</v>
      </c>
      <c r="BF2675">
        <v>21600</v>
      </c>
      <c r="BG2675">
        <v>21795</v>
      </c>
      <c r="BH2675">
        <v>21290</v>
      </c>
      <c r="BI2675">
        <v>22056</v>
      </c>
      <c r="BJ2675">
        <v>22623</v>
      </c>
      <c r="BK2675">
        <v>22875</v>
      </c>
      <c r="BL2675">
        <v>42</v>
      </c>
      <c r="BM2675">
        <v>5669</v>
      </c>
      <c r="BN2675">
        <v>5443</v>
      </c>
      <c r="BO2675">
        <v>5333</v>
      </c>
      <c r="BP2675">
        <v>5339</v>
      </c>
      <c r="BQ2675">
        <v>5345</v>
      </c>
      <c r="BR2675">
        <v>5398</v>
      </c>
      <c r="BS2675">
        <v>5522</v>
      </c>
      <c r="BT2675">
        <v>5605</v>
      </c>
      <c r="BU2675">
        <v>5626</v>
      </c>
      <c r="BV2675">
        <v>5611</v>
      </c>
      <c r="BW2675">
        <v>5450</v>
      </c>
      <c r="BX2675">
        <v>5723</v>
      </c>
      <c r="BY2675">
        <v>5821</v>
      </c>
      <c r="BZ2675">
        <v>5927</v>
      </c>
      <c r="CA2675">
        <v>8.5000000000000006E-2</v>
      </c>
      <c r="CB2675">
        <v>0.128</v>
      </c>
      <c r="CC2675">
        <v>0.23499999999999999</v>
      </c>
      <c r="CD2675">
        <v>3.6999999999999998E-2</v>
      </c>
      <c r="CE2675">
        <v>0.88</v>
      </c>
      <c r="CF2675">
        <v>0.11600000000000001</v>
      </c>
      <c r="CG2675">
        <v>0.152</v>
      </c>
      <c r="CH2675">
        <v>13.975749799999999</v>
      </c>
      <c r="CI2675">
        <v>1</v>
      </c>
      <c r="CJ2675">
        <v>2</v>
      </c>
      <c r="CK2675">
        <v>24</v>
      </c>
      <c r="CL2675">
        <v>251</v>
      </c>
      <c r="CM2675">
        <v>687</v>
      </c>
      <c r="CN2675">
        <v>2.8000000000000001E-2</v>
      </c>
      <c r="CO2675">
        <v>6958</v>
      </c>
      <c r="CP2675">
        <v>0.28299999999999997</v>
      </c>
      <c r="CQ2675">
        <v>3722</v>
      </c>
      <c r="CR2675">
        <v>4153</v>
      </c>
      <c r="CS2675">
        <v>473</v>
      </c>
      <c r="CT2675">
        <v>545</v>
      </c>
      <c r="CU2675">
        <v>59528</v>
      </c>
      <c r="CV2675">
        <v>0.84299999999999997</v>
      </c>
      <c r="CW2675">
        <v>0.11700000000000001</v>
      </c>
      <c r="CX2675">
        <v>6.0000000000000001E-3</v>
      </c>
      <c r="CY2675">
        <v>4.0000000000000001E-3</v>
      </c>
      <c r="CZ2675">
        <v>5.0000000000000001E-3</v>
      </c>
      <c r="DA2675">
        <v>2.5000000000000001E-2</v>
      </c>
      <c r="DB2675">
        <v>0.04</v>
      </c>
      <c r="DC2675">
        <v>0.26600000000000001</v>
      </c>
      <c r="DD2675">
        <v>0.33100000000000002</v>
      </c>
      <c r="DE2675">
        <v>0.318</v>
      </c>
      <c r="DF2675">
        <v>85.790412050970801</v>
      </c>
      <c r="DG2675">
        <v>8.9887640449438297E-2</v>
      </c>
      <c r="DH2675">
        <v>0.25800000000000001</v>
      </c>
      <c r="DI2675">
        <v>0.28139999999999998</v>
      </c>
      <c r="DJ2675">
        <v>29.3</v>
      </c>
      <c r="DK2675">
        <v>2.13</v>
      </c>
      <c r="DL2675">
        <v>2.91</v>
      </c>
      <c r="DM2675">
        <v>36.619718309859202</v>
      </c>
      <c r="DN2675">
        <v>396.95</v>
      </c>
      <c r="DO2675">
        <v>609.71</v>
      </c>
      <c r="DP2675">
        <v>53.598690011336501</v>
      </c>
      <c r="DQ2675">
        <v>1712.3079266188199</v>
      </c>
      <c r="DR2675">
        <v>3032.9835167231399</v>
      </c>
      <c r="DS2675">
        <v>77.128393180551896</v>
      </c>
      <c r="DT2675">
        <v>395842000</v>
      </c>
      <c r="DU2675">
        <v>17561.759999999998</v>
      </c>
    </row>
    <row r="2676" spans="1:125" x14ac:dyDescent="0.3">
      <c r="A2676">
        <v>48303</v>
      </c>
      <c r="B2676" t="s">
        <v>3193</v>
      </c>
      <c r="C2676" t="s">
        <v>3025</v>
      </c>
      <c r="D2676" t="s">
        <v>3026</v>
      </c>
      <c r="E2676" t="s">
        <v>118</v>
      </c>
      <c r="F2676" t="s">
        <v>210</v>
      </c>
      <c r="G2676">
        <v>4831180</v>
      </c>
      <c r="H2676" t="s">
        <v>3089</v>
      </c>
      <c r="I2676">
        <v>99013</v>
      </c>
      <c r="J2676">
        <v>28023</v>
      </c>
      <c r="K2676">
        <v>65651</v>
      </c>
      <c r="L2676">
        <v>120817</v>
      </c>
      <c r="M2676">
        <v>40017</v>
      </c>
      <c r="N2676">
        <v>78861</v>
      </c>
      <c r="O2676">
        <v>125038</v>
      </c>
      <c r="P2676">
        <v>37148</v>
      </c>
      <c r="Q2676">
        <v>86547</v>
      </c>
      <c r="R2676" t="s">
        <v>3732</v>
      </c>
      <c r="S2676" t="s">
        <v>121</v>
      </c>
      <c r="T2676" t="s">
        <v>121</v>
      </c>
      <c r="U2676" t="str">
        <f t="shared" si="265"/>
        <v>Trump</v>
      </c>
      <c r="V2676" s="2">
        <f t="shared" si="264"/>
        <v>1.0349371363301523</v>
      </c>
      <c r="W2676">
        <v>0.28810999999999998</v>
      </c>
      <c r="X2676">
        <v>0.28301999999999999</v>
      </c>
      <c r="Y2676">
        <v>0.33122000000000001</v>
      </c>
      <c r="Z2676">
        <f t="shared" si="266"/>
        <v>0.29709368352020987</v>
      </c>
      <c r="AA2676">
        <v>0.696054132303913</v>
      </c>
      <c r="AB2676">
        <v>0.66305000000000003</v>
      </c>
      <c r="AC2676">
        <v>0.65273000000000003</v>
      </c>
      <c r="AD2676">
        <f t="shared" si="267"/>
        <v>0.69216558166317443</v>
      </c>
      <c r="AE2676">
        <v>40.799999999999997</v>
      </c>
      <c r="AF2676">
        <v>38</v>
      </c>
      <c r="AG2676">
        <v>32.200000000000003</v>
      </c>
      <c r="AH2676" s="3">
        <f t="shared" si="269"/>
        <v>39.507189814296453</v>
      </c>
      <c r="AI2676">
        <v>-32.151000000000003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f t="shared" si="268"/>
        <v>1</v>
      </c>
      <c r="AQ2676">
        <v>0</v>
      </c>
      <c r="AS2676">
        <v>0</v>
      </c>
      <c r="AU2676">
        <v>0.248</v>
      </c>
      <c r="AV2676">
        <v>0</v>
      </c>
      <c r="AW2676">
        <v>0</v>
      </c>
      <c r="AX2676">
        <v>280301</v>
      </c>
      <c r="AY2676">
        <v>283408</v>
      </c>
      <c r="AZ2676">
        <v>285961</v>
      </c>
      <c r="BA2676">
        <v>289515</v>
      </c>
      <c r="BB2676">
        <v>294433</v>
      </c>
      <c r="BC2676">
        <v>298337</v>
      </c>
      <c r="BD2676">
        <v>302094</v>
      </c>
      <c r="BE2676">
        <v>305413</v>
      </c>
      <c r="BF2676">
        <v>307627</v>
      </c>
      <c r="BG2676">
        <v>310569</v>
      </c>
      <c r="BH2676">
        <v>311578</v>
      </c>
      <c r="BI2676">
        <v>314642</v>
      </c>
      <c r="BJ2676">
        <v>317761</v>
      </c>
      <c r="BK2676">
        <v>320940</v>
      </c>
      <c r="BL2676">
        <v>945</v>
      </c>
      <c r="BM2676">
        <v>106186</v>
      </c>
      <c r="BN2676">
        <v>106328</v>
      </c>
      <c r="BO2676">
        <v>105952</v>
      </c>
      <c r="BP2676">
        <v>105983</v>
      </c>
      <c r="BQ2676">
        <v>107098</v>
      </c>
      <c r="BR2676">
        <v>108813</v>
      </c>
      <c r="BS2676">
        <v>110683</v>
      </c>
      <c r="BT2676">
        <v>111568</v>
      </c>
      <c r="BU2676">
        <v>112375</v>
      </c>
      <c r="BV2676">
        <v>113418</v>
      </c>
      <c r="BW2676">
        <v>114436</v>
      </c>
      <c r="BX2676">
        <v>115998</v>
      </c>
      <c r="BY2676">
        <v>117483</v>
      </c>
      <c r="BZ2676">
        <v>118958</v>
      </c>
      <c r="CA2676">
        <v>0.11700000000000001</v>
      </c>
      <c r="CB2676">
        <v>0.17299999999999999</v>
      </c>
      <c r="CC2676">
        <v>0.20100000000000001</v>
      </c>
      <c r="CD2676">
        <v>8.4000000000000005E-2</v>
      </c>
      <c r="CE2676">
        <v>1.006</v>
      </c>
      <c r="CF2676">
        <v>4.8000000000000001E-2</v>
      </c>
      <c r="CG2676">
        <v>7.6999999999999999E-2</v>
      </c>
      <c r="CH2676">
        <v>32.0676451</v>
      </c>
      <c r="CI2676">
        <v>2</v>
      </c>
      <c r="CJ2676">
        <v>4</v>
      </c>
      <c r="CK2676">
        <v>49</v>
      </c>
      <c r="CL2676">
        <v>251</v>
      </c>
      <c r="CM2676">
        <v>83746</v>
      </c>
      <c r="CN2676">
        <v>0.27600000000000002</v>
      </c>
      <c r="CO2676">
        <v>108310</v>
      </c>
      <c r="CP2676">
        <v>0.35699999999999998</v>
      </c>
      <c r="CQ2676">
        <v>115667</v>
      </c>
      <c r="CR2676">
        <v>121217</v>
      </c>
      <c r="CS2676">
        <v>7319</v>
      </c>
      <c r="CT2676">
        <v>7886</v>
      </c>
      <c r="CU2676">
        <v>59138</v>
      </c>
      <c r="CV2676">
        <v>0.51400000000000001</v>
      </c>
      <c r="CW2676">
        <v>0.36799999999999999</v>
      </c>
      <c r="CX2676">
        <v>6.5000000000000002E-2</v>
      </c>
      <c r="CY2676">
        <v>2E-3</v>
      </c>
      <c r="CZ2676">
        <v>2.4E-2</v>
      </c>
      <c r="DA2676">
        <v>2.7E-2</v>
      </c>
      <c r="DB2676">
        <v>6.2E-2</v>
      </c>
      <c r="DC2676">
        <v>0.254</v>
      </c>
      <c r="DD2676">
        <v>0.30299999999999999</v>
      </c>
      <c r="DE2676">
        <v>0.32600000000000001</v>
      </c>
      <c r="DF2676">
        <v>93.904543976120806</v>
      </c>
      <c r="DG2676">
        <v>0.244372990353698</v>
      </c>
      <c r="DH2676">
        <v>0.21210000000000001</v>
      </c>
      <c r="DI2676">
        <v>0.35809999999999997</v>
      </c>
      <c r="DJ2676">
        <v>13.2</v>
      </c>
      <c r="DK2676">
        <v>3.11</v>
      </c>
      <c r="DL2676">
        <v>3.87</v>
      </c>
      <c r="DM2676">
        <v>24.437299035369801</v>
      </c>
      <c r="DN2676">
        <v>427.37</v>
      </c>
      <c r="DO2676">
        <v>579.75</v>
      </c>
      <c r="DP2676">
        <v>35.655286987856002</v>
      </c>
      <c r="DQ2676">
        <v>907.96708691138303</v>
      </c>
      <c r="DR2676">
        <v>1468.71187149349</v>
      </c>
      <c r="DS2676">
        <v>61.758272151646302</v>
      </c>
      <c r="DT2676">
        <v>3335243000</v>
      </c>
      <c r="DU2676">
        <v>10502.68</v>
      </c>
    </row>
    <row r="2677" spans="1:125" x14ac:dyDescent="0.3">
      <c r="A2677">
        <v>48305</v>
      </c>
      <c r="B2677" t="s">
        <v>3194</v>
      </c>
      <c r="C2677" t="s">
        <v>3025</v>
      </c>
      <c r="D2677" t="s">
        <v>3026</v>
      </c>
      <c r="E2677" t="s">
        <v>118</v>
      </c>
      <c r="F2677" t="s">
        <v>125</v>
      </c>
      <c r="I2677">
        <v>2009</v>
      </c>
      <c r="J2677">
        <v>403</v>
      </c>
      <c r="K2677">
        <v>1546</v>
      </c>
      <c r="L2677">
        <v>2293</v>
      </c>
      <c r="M2677">
        <v>428</v>
      </c>
      <c r="N2677">
        <v>1853</v>
      </c>
      <c r="O2677">
        <v>2567</v>
      </c>
      <c r="P2677">
        <v>371</v>
      </c>
      <c r="Q2677">
        <v>2175</v>
      </c>
      <c r="R2677" t="s">
        <v>3732</v>
      </c>
      <c r="S2677" t="s">
        <v>121</v>
      </c>
      <c r="T2677" t="s">
        <v>121</v>
      </c>
      <c r="U2677" t="str">
        <f t="shared" si="265"/>
        <v>Trump</v>
      </c>
      <c r="V2677" s="2">
        <f t="shared" si="264"/>
        <v>1.1194941125163542</v>
      </c>
      <c r="W2677">
        <v>0.25829999999999997</v>
      </c>
      <c r="X2677">
        <v>0.2006</v>
      </c>
      <c r="Y2677">
        <v>0.18665999999999999</v>
      </c>
      <c r="Z2677">
        <f t="shared" si="266"/>
        <v>0.14452668484612388</v>
      </c>
      <c r="AA2677">
        <v>0.73455844818785099</v>
      </c>
      <c r="AB2677">
        <v>0.76954</v>
      </c>
      <c r="AC2677">
        <v>0.80810999999999999</v>
      </c>
      <c r="AD2677">
        <f t="shared" si="267"/>
        <v>0.84729255940786907</v>
      </c>
      <c r="AE2677">
        <v>47.6</v>
      </c>
      <c r="AF2677">
        <v>56.9</v>
      </c>
      <c r="AG2677">
        <v>62.2</v>
      </c>
      <c r="AH2677" s="3">
        <f t="shared" si="269"/>
        <v>70.276587456174525</v>
      </c>
      <c r="AI2677">
        <v>-62.145000000000003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f t="shared" si="268"/>
        <v>1</v>
      </c>
      <c r="AQ2677">
        <v>0</v>
      </c>
      <c r="AS2677">
        <v>0</v>
      </c>
      <c r="AU2677">
        <v>0</v>
      </c>
      <c r="AV2677">
        <v>0</v>
      </c>
      <c r="AW2677">
        <v>0</v>
      </c>
      <c r="AX2677">
        <v>5914</v>
      </c>
      <c r="AY2677">
        <v>5886</v>
      </c>
      <c r="AZ2677">
        <v>5796</v>
      </c>
      <c r="BA2677">
        <v>5728</v>
      </c>
      <c r="BB2677">
        <v>5798</v>
      </c>
      <c r="BC2677">
        <v>5746</v>
      </c>
      <c r="BD2677">
        <v>5775</v>
      </c>
      <c r="BE2677">
        <v>5832</v>
      </c>
      <c r="BF2677">
        <v>5848</v>
      </c>
      <c r="BG2677">
        <v>5951</v>
      </c>
      <c r="BH2677">
        <v>5609</v>
      </c>
      <c r="BI2677">
        <v>5645</v>
      </c>
      <c r="BJ2677">
        <v>5738</v>
      </c>
      <c r="BK2677">
        <v>5761</v>
      </c>
      <c r="BL2677">
        <v>16</v>
      </c>
      <c r="BM2677">
        <v>2213</v>
      </c>
      <c r="BN2677">
        <v>2195</v>
      </c>
      <c r="BO2677">
        <v>2095</v>
      </c>
      <c r="BP2677">
        <v>2066</v>
      </c>
      <c r="BQ2677">
        <v>2061</v>
      </c>
      <c r="BR2677">
        <v>2038</v>
      </c>
      <c r="BS2677">
        <v>2061</v>
      </c>
      <c r="BT2677">
        <v>2069</v>
      </c>
      <c r="BU2677">
        <v>2085</v>
      </c>
      <c r="BV2677">
        <v>2128</v>
      </c>
      <c r="BW2677">
        <v>2003</v>
      </c>
      <c r="BX2677">
        <v>2027</v>
      </c>
      <c r="BY2677">
        <v>2088</v>
      </c>
      <c r="BZ2677">
        <v>2121</v>
      </c>
      <c r="CA2677">
        <v>0.186</v>
      </c>
      <c r="CB2677">
        <v>0.156</v>
      </c>
      <c r="CC2677">
        <v>0.25600000000000001</v>
      </c>
      <c r="CD2677">
        <v>0.16300000000000001</v>
      </c>
      <c r="CE2677">
        <v>0.86099999999999999</v>
      </c>
      <c r="CF2677">
        <v>9.0999999999999998E-2</v>
      </c>
      <c r="CG2677">
        <v>5.8999999999999997E-2</v>
      </c>
      <c r="CH2677">
        <v>67.007019700000001</v>
      </c>
      <c r="CI2677">
        <v>4</v>
      </c>
      <c r="CJ2677">
        <v>7</v>
      </c>
      <c r="CK2677">
        <v>131</v>
      </c>
      <c r="CL2677">
        <v>251</v>
      </c>
      <c r="CM2677">
        <v>2897</v>
      </c>
      <c r="CN2677">
        <v>0.52700000000000002</v>
      </c>
      <c r="CO2677">
        <v>0</v>
      </c>
      <c r="CP2677">
        <v>0</v>
      </c>
      <c r="CQ2677">
        <v>735</v>
      </c>
      <c r="CR2677">
        <v>802</v>
      </c>
      <c r="CS2677">
        <v>85</v>
      </c>
      <c r="CT2677">
        <v>90</v>
      </c>
      <c r="CU2677">
        <v>56754</v>
      </c>
      <c r="CV2677">
        <v>0.505</v>
      </c>
      <c r="CW2677">
        <v>0.45500000000000002</v>
      </c>
      <c r="CX2677">
        <v>1.4E-2</v>
      </c>
      <c r="CY2677">
        <v>1E-3</v>
      </c>
      <c r="CZ2677">
        <v>4.0000000000000001E-3</v>
      </c>
      <c r="DA2677">
        <v>2.1000000000000001E-2</v>
      </c>
      <c r="DB2677">
        <v>3.5000000000000003E-2</v>
      </c>
      <c r="DC2677">
        <v>0.28699999999999998</v>
      </c>
      <c r="DD2677">
        <v>0.28100000000000003</v>
      </c>
      <c r="DE2677">
        <v>0.246</v>
      </c>
      <c r="DF2677">
        <v>90.639347761442494</v>
      </c>
      <c r="DG2677">
        <v>0.25242718446602003</v>
      </c>
      <c r="DH2677">
        <v>0.31509999999999999</v>
      </c>
      <c r="DI2677">
        <v>0.33900000000000002</v>
      </c>
      <c r="DJ2677">
        <v>58.4</v>
      </c>
      <c r="DK2677">
        <v>3.09</v>
      </c>
      <c r="DL2677">
        <v>3.87</v>
      </c>
      <c r="DM2677">
        <v>25.242718446602002</v>
      </c>
      <c r="DN2677">
        <v>123.69</v>
      </c>
      <c r="DO2677">
        <v>178.21</v>
      </c>
      <c r="DP2677">
        <v>44.077936777427396</v>
      </c>
      <c r="DQ2677">
        <v>889.98462568504101</v>
      </c>
      <c r="DR2677">
        <v>1109.2624987055201</v>
      </c>
      <c r="DS2677">
        <v>24.6383888768523</v>
      </c>
      <c r="DT2677">
        <v>74964000</v>
      </c>
      <c r="DU2677">
        <v>13096.44</v>
      </c>
    </row>
    <row r="2678" spans="1:125" x14ac:dyDescent="0.3">
      <c r="A2678">
        <v>48307</v>
      </c>
      <c r="B2678" t="s">
        <v>3195</v>
      </c>
      <c r="C2678" t="s">
        <v>3025</v>
      </c>
      <c r="D2678" t="s">
        <v>3026</v>
      </c>
      <c r="E2678" t="s">
        <v>118</v>
      </c>
      <c r="F2678" t="s">
        <v>125</v>
      </c>
      <c r="I2678">
        <v>3103</v>
      </c>
      <c r="J2678">
        <v>482</v>
      </c>
      <c r="K2678">
        <v>2552</v>
      </c>
      <c r="L2678">
        <v>3436</v>
      </c>
      <c r="M2678">
        <v>490</v>
      </c>
      <c r="N2678">
        <v>2904</v>
      </c>
      <c r="O2678">
        <v>3513</v>
      </c>
      <c r="P2678">
        <v>455</v>
      </c>
      <c r="Q2678">
        <v>3033</v>
      </c>
      <c r="R2678" t="s">
        <v>3732</v>
      </c>
      <c r="S2678" t="s">
        <v>121</v>
      </c>
      <c r="T2678" t="s">
        <v>121</v>
      </c>
      <c r="U2678" t="str">
        <f t="shared" si="265"/>
        <v>Trump</v>
      </c>
      <c r="V2678" s="2">
        <f t="shared" si="264"/>
        <v>1.0224097788125728</v>
      </c>
      <c r="W2678">
        <v>0.17942</v>
      </c>
      <c r="X2678">
        <v>0.15533</v>
      </c>
      <c r="Y2678">
        <v>0.14260999999999999</v>
      </c>
      <c r="Z2678">
        <f t="shared" si="266"/>
        <v>0.12951892968972389</v>
      </c>
      <c r="AA2678">
        <v>0.80821917808219179</v>
      </c>
      <c r="AB2678">
        <v>0.82242999999999999</v>
      </c>
      <c r="AC2678">
        <v>0.84516999999999998</v>
      </c>
      <c r="AD2678">
        <f t="shared" si="267"/>
        <v>0.86336464560204951</v>
      </c>
      <c r="AE2678">
        <v>62.9</v>
      </c>
      <c r="AF2678">
        <v>66.7</v>
      </c>
      <c r="AG2678">
        <v>70.3</v>
      </c>
      <c r="AH2678" s="3">
        <f t="shared" si="269"/>
        <v>73.384571591232557</v>
      </c>
      <c r="AI2678">
        <v>-70.256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f t="shared" si="268"/>
        <v>1</v>
      </c>
      <c r="AQ2678">
        <v>0</v>
      </c>
      <c r="AS2678">
        <v>0</v>
      </c>
      <c r="AV2678">
        <v>0</v>
      </c>
      <c r="AW2678">
        <v>0</v>
      </c>
      <c r="AX2678">
        <v>8231</v>
      </c>
      <c r="AY2678">
        <v>8254</v>
      </c>
      <c r="AZ2678">
        <v>8241</v>
      </c>
      <c r="BA2678">
        <v>8243</v>
      </c>
      <c r="BB2678">
        <v>8152</v>
      </c>
      <c r="BC2678">
        <v>8255</v>
      </c>
      <c r="BD2678">
        <v>8124</v>
      </c>
      <c r="BE2678">
        <v>7941</v>
      </c>
      <c r="BF2678">
        <v>7982</v>
      </c>
      <c r="BG2678">
        <v>7984</v>
      </c>
      <c r="BH2678">
        <v>7588</v>
      </c>
      <c r="BI2678">
        <v>7522</v>
      </c>
      <c r="BJ2678">
        <v>7468</v>
      </c>
      <c r="BK2678">
        <v>7452</v>
      </c>
      <c r="BL2678">
        <v>-43</v>
      </c>
      <c r="BM2678">
        <v>2832</v>
      </c>
      <c r="BN2678">
        <v>2802</v>
      </c>
      <c r="BO2678">
        <v>2761</v>
      </c>
      <c r="BP2678">
        <v>2727</v>
      </c>
      <c r="BQ2678">
        <v>2709</v>
      </c>
      <c r="BR2678">
        <v>2755</v>
      </c>
      <c r="BS2678">
        <v>2680</v>
      </c>
      <c r="BT2678">
        <v>2625</v>
      </c>
      <c r="BU2678">
        <v>2663</v>
      </c>
      <c r="BV2678">
        <v>2658</v>
      </c>
      <c r="BW2678">
        <v>2517</v>
      </c>
      <c r="BX2678">
        <v>2486</v>
      </c>
      <c r="BY2678">
        <v>2468</v>
      </c>
      <c r="BZ2678">
        <v>2491</v>
      </c>
      <c r="CA2678">
        <v>0.20100000000000001</v>
      </c>
      <c r="CB2678">
        <v>0.186</v>
      </c>
      <c r="CC2678">
        <v>0.26600000000000001</v>
      </c>
      <c r="CD2678">
        <v>0.159</v>
      </c>
      <c r="CE2678">
        <v>0.72899999999999998</v>
      </c>
      <c r="CF2678">
        <v>-0.34100000000000003</v>
      </c>
      <c r="CG2678">
        <v>-2.3E-2</v>
      </c>
      <c r="CH2678">
        <v>92.533503499999995</v>
      </c>
      <c r="CI2678">
        <v>5</v>
      </c>
      <c r="CJ2678">
        <v>10</v>
      </c>
      <c r="CK2678">
        <v>221</v>
      </c>
      <c r="CL2678">
        <v>251</v>
      </c>
      <c r="CM2678">
        <v>6415</v>
      </c>
      <c r="CN2678">
        <v>0.88900000000000001</v>
      </c>
      <c r="CO2678">
        <v>0</v>
      </c>
      <c r="CP2678">
        <v>0</v>
      </c>
      <c r="CQ2678">
        <v>2400</v>
      </c>
      <c r="CR2678">
        <v>1582</v>
      </c>
      <c r="CS2678">
        <v>216</v>
      </c>
      <c r="CT2678">
        <v>211</v>
      </c>
      <c r="CU2678">
        <v>45915</v>
      </c>
      <c r="CV2678">
        <v>0.61899999999999999</v>
      </c>
      <c r="CW2678">
        <v>0.32900000000000001</v>
      </c>
      <c r="CX2678">
        <v>8.9999999999999993E-3</v>
      </c>
      <c r="CY2678">
        <v>1E-3</v>
      </c>
      <c r="CZ2678">
        <v>4.0000000000000001E-3</v>
      </c>
      <c r="DA2678">
        <v>3.7999999999999999E-2</v>
      </c>
      <c r="DB2678">
        <v>5.5E-2</v>
      </c>
      <c r="DC2678">
        <v>0.315</v>
      </c>
      <c r="DD2678">
        <v>0.29899999999999999</v>
      </c>
      <c r="DE2678">
        <v>0.186</v>
      </c>
      <c r="DF2678">
        <v>93.153637106997493</v>
      </c>
      <c r="DG2678">
        <v>0.42145593869731801</v>
      </c>
      <c r="DH2678">
        <v>0.3463</v>
      </c>
      <c r="DI2678">
        <v>0.23830000000000001</v>
      </c>
      <c r="DJ2678">
        <v>75.7</v>
      </c>
      <c r="DK2678">
        <v>2.81</v>
      </c>
      <c r="DL2678">
        <v>3.71</v>
      </c>
      <c r="DM2678">
        <v>32.028469750889698</v>
      </c>
      <c r="DN2678">
        <v>118.09</v>
      </c>
      <c r="DO2678">
        <v>166.96</v>
      </c>
      <c r="DP2678">
        <v>41.383690405622801</v>
      </c>
      <c r="DQ2678">
        <v>535.71229385623303</v>
      </c>
      <c r="DR2678">
        <v>753.38743663599803</v>
      </c>
      <c r="DS2678">
        <v>40.632844397291699</v>
      </c>
      <c r="DT2678">
        <v>138984000</v>
      </c>
      <c r="DU2678">
        <v>18538.62</v>
      </c>
    </row>
    <row r="2679" spans="1:125" x14ac:dyDescent="0.3">
      <c r="A2679">
        <v>48309</v>
      </c>
      <c r="B2679" t="s">
        <v>3196</v>
      </c>
      <c r="C2679" t="s">
        <v>3025</v>
      </c>
      <c r="D2679" t="s">
        <v>3026</v>
      </c>
      <c r="E2679" t="s">
        <v>118</v>
      </c>
      <c r="F2679" t="s">
        <v>168</v>
      </c>
      <c r="I2679">
        <v>79075</v>
      </c>
      <c r="J2679">
        <v>27063</v>
      </c>
      <c r="K2679">
        <v>48260</v>
      </c>
      <c r="L2679">
        <v>97872</v>
      </c>
      <c r="M2679">
        <v>36688</v>
      </c>
      <c r="N2679">
        <v>59543</v>
      </c>
      <c r="O2679">
        <v>99672</v>
      </c>
      <c r="P2679">
        <v>33863</v>
      </c>
      <c r="Q2679">
        <v>64606</v>
      </c>
      <c r="R2679" t="s">
        <v>3732</v>
      </c>
      <c r="S2679" t="s">
        <v>121</v>
      </c>
      <c r="T2679" t="s">
        <v>121</v>
      </c>
      <c r="U2679" t="str">
        <f t="shared" si="265"/>
        <v>Trump</v>
      </c>
      <c r="V2679" s="2">
        <f t="shared" si="264"/>
        <v>1.0183913683178027</v>
      </c>
      <c r="W2679">
        <v>0.34470000000000001</v>
      </c>
      <c r="X2679">
        <v>0.34223999999999999</v>
      </c>
      <c r="Y2679">
        <v>0.37486000000000003</v>
      </c>
      <c r="Z2679">
        <f t="shared" si="266"/>
        <v>0.33974436150573883</v>
      </c>
      <c r="AA2679">
        <v>0.64263962114809303</v>
      </c>
      <c r="AB2679">
        <v>0.61031000000000002</v>
      </c>
      <c r="AC2679">
        <v>0.60838000000000003</v>
      </c>
      <c r="AD2679">
        <f t="shared" si="267"/>
        <v>0.64818605024480291</v>
      </c>
      <c r="AE2679">
        <v>29.8</v>
      </c>
      <c r="AF2679">
        <v>26.8</v>
      </c>
      <c r="AG2679">
        <v>23.4</v>
      </c>
      <c r="AH2679" s="3">
        <f t="shared" si="269"/>
        <v>30.844168873906408</v>
      </c>
      <c r="AI2679">
        <v>-23.352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f t="shared" si="268"/>
        <v>1</v>
      </c>
      <c r="AQ2679">
        <v>0</v>
      </c>
      <c r="AS2679">
        <v>0</v>
      </c>
      <c r="AU2679">
        <v>0.40300000000000002</v>
      </c>
      <c r="AV2679">
        <v>0</v>
      </c>
      <c r="AW2679">
        <v>0</v>
      </c>
      <c r="AX2679">
        <v>235917</v>
      </c>
      <c r="AY2679">
        <v>237852</v>
      </c>
      <c r="AZ2679">
        <v>239368</v>
      </c>
      <c r="BA2679">
        <v>241443</v>
      </c>
      <c r="BB2679">
        <v>243166</v>
      </c>
      <c r="BC2679">
        <v>245444</v>
      </c>
      <c r="BD2679">
        <v>247553</v>
      </c>
      <c r="BE2679">
        <v>251631</v>
      </c>
      <c r="BF2679">
        <v>254196</v>
      </c>
      <c r="BG2679">
        <v>256623</v>
      </c>
      <c r="BH2679">
        <v>261193</v>
      </c>
      <c r="BI2679">
        <v>263721</v>
      </c>
      <c r="BJ2679">
        <v>266162</v>
      </c>
      <c r="BK2679">
        <v>268583</v>
      </c>
      <c r="BL2679">
        <v>605</v>
      </c>
      <c r="BM2679">
        <v>87551</v>
      </c>
      <c r="BN2679">
        <v>87572</v>
      </c>
      <c r="BO2679">
        <v>86925</v>
      </c>
      <c r="BP2679">
        <v>86703</v>
      </c>
      <c r="BQ2679">
        <v>86152</v>
      </c>
      <c r="BR2679">
        <v>86421</v>
      </c>
      <c r="BS2679">
        <v>87366</v>
      </c>
      <c r="BT2679">
        <v>88720</v>
      </c>
      <c r="BU2679">
        <v>89993</v>
      </c>
      <c r="BV2679">
        <v>90904</v>
      </c>
      <c r="BW2679">
        <v>91944</v>
      </c>
      <c r="BX2679">
        <v>92851</v>
      </c>
      <c r="BY2679">
        <v>94672</v>
      </c>
      <c r="BZ2679">
        <v>95865</v>
      </c>
      <c r="CA2679">
        <v>0.13100000000000001</v>
      </c>
      <c r="CB2679">
        <v>0.16</v>
      </c>
      <c r="CC2679">
        <v>0.22</v>
      </c>
      <c r="CD2679">
        <v>9.5000000000000001E-2</v>
      </c>
      <c r="CE2679">
        <v>0.81899999999999995</v>
      </c>
      <c r="CF2679">
        <v>3.2000000000000001E-2</v>
      </c>
      <c r="CG2679">
        <v>8.4000000000000005E-2</v>
      </c>
      <c r="CH2679">
        <v>51.627313299999997</v>
      </c>
      <c r="CI2679">
        <v>3</v>
      </c>
      <c r="CJ2679">
        <v>6</v>
      </c>
      <c r="CK2679">
        <v>87</v>
      </c>
      <c r="CL2679">
        <v>251</v>
      </c>
      <c r="CM2679">
        <v>98582</v>
      </c>
      <c r="CN2679">
        <v>0.375</v>
      </c>
      <c r="CO2679">
        <v>74997</v>
      </c>
      <c r="CP2679">
        <v>0.28499999999999998</v>
      </c>
      <c r="CQ2679">
        <v>105717</v>
      </c>
      <c r="CR2679">
        <v>109113</v>
      </c>
      <c r="CS2679">
        <v>5310</v>
      </c>
      <c r="CT2679">
        <v>5758</v>
      </c>
      <c r="CU2679">
        <v>63160</v>
      </c>
      <c r="CV2679">
        <v>0.54700000000000004</v>
      </c>
      <c r="CW2679">
        <v>0.27100000000000002</v>
      </c>
      <c r="CX2679">
        <v>0.13600000000000001</v>
      </c>
      <c r="CY2679">
        <v>2E-3</v>
      </c>
      <c r="CZ2679">
        <v>1.6E-2</v>
      </c>
      <c r="DA2679">
        <v>2.9000000000000001E-2</v>
      </c>
      <c r="DB2679">
        <v>8.5000000000000006E-2</v>
      </c>
      <c r="DC2679">
        <v>0.26900000000000002</v>
      </c>
      <c r="DD2679">
        <v>0.33</v>
      </c>
      <c r="DE2679">
        <v>0.26900000000000002</v>
      </c>
      <c r="DF2679">
        <v>94.740302544427706</v>
      </c>
      <c r="DG2679">
        <v>0.25362318840579701</v>
      </c>
      <c r="DH2679">
        <v>0.26600000000000001</v>
      </c>
      <c r="DI2679">
        <v>0.32379999999999998</v>
      </c>
      <c r="DJ2679">
        <v>32.700000000000003</v>
      </c>
      <c r="DK2679">
        <v>2.64</v>
      </c>
      <c r="DL2679">
        <v>3.46</v>
      </c>
      <c r="DM2679">
        <v>31.060606060606101</v>
      </c>
      <c r="DN2679">
        <v>377.94</v>
      </c>
      <c r="DO2679">
        <v>578.32000000000005</v>
      </c>
      <c r="DP2679">
        <v>53.018997724506498</v>
      </c>
      <c r="DQ2679">
        <v>989.66389674219204</v>
      </c>
      <c r="DR2679">
        <v>1812.05887803412</v>
      </c>
      <c r="DS2679">
        <v>83.098411895100398</v>
      </c>
      <c r="DT2679">
        <v>2984853000</v>
      </c>
      <c r="DU2679">
        <v>11186.1</v>
      </c>
    </row>
    <row r="2680" spans="1:125" x14ac:dyDescent="0.3">
      <c r="A2680">
        <v>48311</v>
      </c>
      <c r="B2680" t="s">
        <v>3197</v>
      </c>
      <c r="C2680" t="s">
        <v>3025</v>
      </c>
      <c r="D2680" t="s">
        <v>3026</v>
      </c>
      <c r="E2680" t="s">
        <v>118</v>
      </c>
      <c r="F2680" t="s">
        <v>125</v>
      </c>
      <c r="I2680">
        <v>499</v>
      </c>
      <c r="J2680">
        <v>40</v>
      </c>
      <c r="K2680">
        <v>454</v>
      </c>
      <c r="L2680">
        <v>516</v>
      </c>
      <c r="M2680">
        <v>53</v>
      </c>
      <c r="N2680">
        <v>460</v>
      </c>
      <c r="O2680">
        <v>487</v>
      </c>
      <c r="P2680">
        <v>37</v>
      </c>
      <c r="Q2680">
        <v>448</v>
      </c>
      <c r="R2680" t="s">
        <v>3732</v>
      </c>
      <c r="S2680" t="s">
        <v>121</v>
      </c>
      <c r="T2680" t="s">
        <v>121</v>
      </c>
      <c r="U2680" t="str">
        <f t="shared" si="265"/>
        <v>Trump</v>
      </c>
      <c r="V2680" s="2">
        <f t="shared" si="264"/>
        <v>0.94379844961240311</v>
      </c>
      <c r="W2680">
        <v>0.13320000000000001</v>
      </c>
      <c r="X2680">
        <v>8.0159999999999995E-2</v>
      </c>
      <c r="Y2680">
        <v>0.10271</v>
      </c>
      <c r="Z2680">
        <f t="shared" si="266"/>
        <v>7.5975359342915813E-2</v>
      </c>
      <c r="AA2680">
        <v>0.85685884691848901</v>
      </c>
      <c r="AB2680">
        <v>0.90981999999999996</v>
      </c>
      <c r="AC2680">
        <v>0.89146999999999998</v>
      </c>
      <c r="AD2680">
        <f t="shared" si="267"/>
        <v>0.91991786447638602</v>
      </c>
      <c r="AE2680">
        <v>72.400000000000006</v>
      </c>
      <c r="AF2680">
        <v>83</v>
      </c>
      <c r="AG2680">
        <v>78.900000000000006</v>
      </c>
      <c r="AH2680" s="3">
        <f t="shared" si="269"/>
        <v>84.394250513347018</v>
      </c>
      <c r="AI2680">
        <v>-78.876000000000005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f t="shared" si="268"/>
        <v>1</v>
      </c>
      <c r="AQ2680">
        <v>0</v>
      </c>
      <c r="AS2680">
        <v>0</v>
      </c>
      <c r="AV2680">
        <v>0</v>
      </c>
      <c r="AW2680">
        <v>0</v>
      </c>
      <c r="AX2680">
        <v>711</v>
      </c>
      <c r="AY2680">
        <v>697</v>
      </c>
      <c r="AZ2680">
        <v>730</v>
      </c>
      <c r="BA2680">
        <v>760</v>
      </c>
      <c r="BB2680">
        <v>799</v>
      </c>
      <c r="BC2680">
        <v>828</v>
      </c>
      <c r="BD2680">
        <v>806</v>
      </c>
      <c r="BE2680">
        <v>765</v>
      </c>
      <c r="BF2680">
        <v>731</v>
      </c>
      <c r="BG2680">
        <v>743</v>
      </c>
      <c r="BH2680">
        <v>597</v>
      </c>
      <c r="BI2680">
        <v>592</v>
      </c>
      <c r="BJ2680">
        <v>569</v>
      </c>
      <c r="BK2680">
        <v>568</v>
      </c>
      <c r="BL2680">
        <v>-2</v>
      </c>
      <c r="BM2680">
        <v>250</v>
      </c>
      <c r="BN2680">
        <v>233</v>
      </c>
      <c r="BO2680">
        <v>256</v>
      </c>
      <c r="BP2680">
        <v>271</v>
      </c>
      <c r="BQ2680">
        <v>284</v>
      </c>
      <c r="BR2680">
        <v>303</v>
      </c>
      <c r="BS2680">
        <v>291</v>
      </c>
      <c r="BT2680">
        <v>277</v>
      </c>
      <c r="BU2680">
        <v>257</v>
      </c>
      <c r="BV2680">
        <v>252</v>
      </c>
      <c r="BW2680">
        <v>196</v>
      </c>
      <c r="BX2680">
        <v>189</v>
      </c>
      <c r="BY2680">
        <v>183</v>
      </c>
      <c r="BZ2680">
        <v>196</v>
      </c>
      <c r="CA2680">
        <v>0.111</v>
      </c>
      <c r="CB2680">
        <v>0.126</v>
      </c>
      <c r="CC2680">
        <v>0.38900000000000001</v>
      </c>
      <c r="CD2680">
        <v>0.214</v>
      </c>
      <c r="CE2680">
        <v>0.82599999999999996</v>
      </c>
      <c r="CF2680">
        <v>-0.33400000000000002</v>
      </c>
      <c r="CG2680">
        <v>-0.13</v>
      </c>
      <c r="CH2680">
        <v>93.618379000000004</v>
      </c>
      <c r="CI2680">
        <v>5</v>
      </c>
      <c r="CJ2680">
        <v>10</v>
      </c>
      <c r="CK2680">
        <v>227</v>
      </c>
      <c r="CL2680">
        <v>251</v>
      </c>
      <c r="CM2680">
        <v>0</v>
      </c>
      <c r="CO2680">
        <v>0</v>
      </c>
      <c r="CP2680">
        <v>0</v>
      </c>
      <c r="CQ2680">
        <v>470</v>
      </c>
      <c r="CR2680">
        <v>313</v>
      </c>
      <c r="CS2680">
        <v>46</v>
      </c>
      <c r="CT2680">
        <v>40</v>
      </c>
      <c r="CU2680">
        <v>67525</v>
      </c>
      <c r="CV2680">
        <v>0.38800000000000001</v>
      </c>
      <c r="CW2680">
        <v>0.60099999999999998</v>
      </c>
      <c r="CX2680">
        <v>0</v>
      </c>
      <c r="CY2680">
        <v>8.9999999999999993E-3</v>
      </c>
      <c r="CZ2680">
        <v>0</v>
      </c>
      <c r="DA2680">
        <v>1E-3</v>
      </c>
      <c r="DB2680">
        <v>4.5999999999999999E-2</v>
      </c>
      <c r="DC2680">
        <v>0.45100000000000001</v>
      </c>
      <c r="DD2680">
        <v>0.28000000000000003</v>
      </c>
      <c r="DE2680">
        <v>0.157</v>
      </c>
      <c r="DF2680">
        <v>90.847343699832905</v>
      </c>
      <c r="DG2680">
        <v>0.186379928315412</v>
      </c>
      <c r="DH2680">
        <v>0.25640000000000002</v>
      </c>
      <c r="DI2680">
        <v>0.5</v>
      </c>
      <c r="DJ2680">
        <v>28.4</v>
      </c>
      <c r="DK2680">
        <v>2.75</v>
      </c>
      <c r="DL2680">
        <v>3.31</v>
      </c>
      <c r="DM2680">
        <v>20.363636363636399</v>
      </c>
      <c r="DT2680">
        <v>8150000</v>
      </c>
      <c r="DU2680">
        <v>14149.31</v>
      </c>
    </row>
    <row r="2681" spans="1:125" x14ac:dyDescent="0.3">
      <c r="A2681">
        <v>48313</v>
      </c>
      <c r="B2681" t="s">
        <v>3198</v>
      </c>
      <c r="C2681" t="s">
        <v>3025</v>
      </c>
      <c r="D2681" t="s">
        <v>3026</v>
      </c>
      <c r="E2681" t="s">
        <v>118</v>
      </c>
      <c r="F2681" t="s">
        <v>125</v>
      </c>
      <c r="I2681">
        <v>4289</v>
      </c>
      <c r="J2681">
        <v>881</v>
      </c>
      <c r="K2681">
        <v>3351</v>
      </c>
      <c r="L2681">
        <v>5298</v>
      </c>
      <c r="M2681">
        <v>1088</v>
      </c>
      <c r="N2681">
        <v>4169</v>
      </c>
      <c r="O2681">
        <v>5489</v>
      </c>
      <c r="P2681">
        <v>964</v>
      </c>
      <c r="Q2681">
        <v>4498</v>
      </c>
      <c r="R2681" t="s">
        <v>3732</v>
      </c>
      <c r="S2681" t="s">
        <v>121</v>
      </c>
      <c r="T2681" t="s">
        <v>121</v>
      </c>
      <c r="U2681" t="str">
        <f t="shared" si="265"/>
        <v>Trump</v>
      </c>
      <c r="V2681" s="2">
        <f t="shared" si="264"/>
        <v>1.0360513401283504</v>
      </c>
      <c r="W2681">
        <v>0.24007000000000001</v>
      </c>
      <c r="X2681">
        <v>0.20541000000000001</v>
      </c>
      <c r="Y2681">
        <v>0.20535999999999999</v>
      </c>
      <c r="Z2681">
        <f t="shared" si="266"/>
        <v>0.17562397522317361</v>
      </c>
      <c r="AA2681">
        <v>0.75173783515392256</v>
      </c>
      <c r="AB2681">
        <v>0.78129999999999999</v>
      </c>
      <c r="AC2681">
        <v>0.78690000000000004</v>
      </c>
      <c r="AD2681">
        <f t="shared" si="267"/>
        <v>0.81945709601020222</v>
      </c>
      <c r="AE2681">
        <v>51.2</v>
      </c>
      <c r="AF2681">
        <v>57.6</v>
      </c>
      <c r="AG2681">
        <v>58.2</v>
      </c>
      <c r="AH2681" s="3">
        <f t="shared" si="269"/>
        <v>64.383312078702858</v>
      </c>
      <c r="AI2681">
        <v>-58.154000000000003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f t="shared" si="268"/>
        <v>1</v>
      </c>
      <c r="AQ2681">
        <v>0</v>
      </c>
      <c r="AS2681">
        <v>0</v>
      </c>
      <c r="AU2681">
        <v>0.20399999999999999</v>
      </c>
      <c r="AV2681">
        <v>0</v>
      </c>
      <c r="AW2681">
        <v>0</v>
      </c>
      <c r="AX2681">
        <v>13739</v>
      </c>
      <c r="AY2681">
        <v>13753</v>
      </c>
      <c r="AZ2681">
        <v>13746</v>
      </c>
      <c r="BA2681">
        <v>13820</v>
      </c>
      <c r="BB2681">
        <v>13871</v>
      </c>
      <c r="BC2681">
        <v>13968</v>
      </c>
      <c r="BD2681">
        <v>14120</v>
      </c>
      <c r="BE2681">
        <v>14251</v>
      </c>
      <c r="BF2681">
        <v>14363</v>
      </c>
      <c r="BG2681">
        <v>14284</v>
      </c>
      <c r="BH2681">
        <v>13461</v>
      </c>
      <c r="BI2681">
        <v>13512</v>
      </c>
      <c r="BJ2681">
        <v>13641</v>
      </c>
      <c r="BK2681">
        <v>13742</v>
      </c>
      <c r="BL2681">
        <v>-1</v>
      </c>
      <c r="BM2681">
        <v>5756</v>
      </c>
      <c r="BN2681">
        <v>5724</v>
      </c>
      <c r="BO2681">
        <v>5692</v>
      </c>
      <c r="BP2681">
        <v>5704</v>
      </c>
      <c r="BQ2681">
        <v>5742</v>
      </c>
      <c r="BR2681">
        <v>5743</v>
      </c>
      <c r="BS2681">
        <v>5876</v>
      </c>
      <c r="BT2681">
        <v>5879</v>
      </c>
      <c r="BU2681">
        <v>5926</v>
      </c>
      <c r="BV2681">
        <v>5875</v>
      </c>
      <c r="BW2681">
        <v>5550</v>
      </c>
      <c r="BX2681">
        <v>5529</v>
      </c>
      <c r="BY2681">
        <v>5533</v>
      </c>
      <c r="BZ2681">
        <v>5595</v>
      </c>
      <c r="CA2681">
        <v>0.21099999999999999</v>
      </c>
      <c r="CB2681">
        <v>0.16700000000000001</v>
      </c>
      <c r="CC2681">
        <v>0.435</v>
      </c>
      <c r="CD2681">
        <v>0.112</v>
      </c>
      <c r="CE2681">
        <v>0.9</v>
      </c>
      <c r="CF2681">
        <v>-7.6999999999999999E-2</v>
      </c>
      <c r="CG2681">
        <v>8.2000000000000003E-2</v>
      </c>
      <c r="CH2681">
        <v>73.420548800000006</v>
      </c>
      <c r="CI2681">
        <v>4</v>
      </c>
      <c r="CJ2681">
        <v>8</v>
      </c>
      <c r="CK2681">
        <v>153</v>
      </c>
      <c r="CL2681">
        <v>251</v>
      </c>
      <c r="CM2681">
        <v>3173</v>
      </c>
      <c r="CN2681">
        <v>0.24299999999999999</v>
      </c>
      <c r="CO2681">
        <v>0</v>
      </c>
      <c r="CP2681">
        <v>0</v>
      </c>
      <c r="CQ2681">
        <v>2760</v>
      </c>
      <c r="CR2681">
        <v>2547</v>
      </c>
      <c r="CS2681">
        <v>256</v>
      </c>
      <c r="CT2681">
        <v>277</v>
      </c>
      <c r="CU2681">
        <v>53906</v>
      </c>
      <c r="CV2681">
        <v>0.53400000000000003</v>
      </c>
      <c r="CW2681">
        <v>0.247</v>
      </c>
      <c r="CX2681">
        <v>0.159</v>
      </c>
      <c r="CY2681">
        <v>1E-3</v>
      </c>
      <c r="CZ2681">
        <v>1.2999999999999999E-2</v>
      </c>
      <c r="DA2681">
        <v>4.5999999999999999E-2</v>
      </c>
      <c r="DB2681">
        <v>9.4E-2</v>
      </c>
      <c r="DC2681">
        <v>0.375</v>
      </c>
      <c r="DD2681">
        <v>0.27300000000000002</v>
      </c>
      <c r="DE2681">
        <v>0.14000000000000001</v>
      </c>
      <c r="DF2681">
        <v>90.897400107484202</v>
      </c>
      <c r="DG2681">
        <v>0.26896551724137902</v>
      </c>
      <c r="DH2681">
        <v>0.30649999999999999</v>
      </c>
      <c r="DI2681">
        <v>0.2833</v>
      </c>
      <c r="DJ2681">
        <v>52.9</v>
      </c>
      <c r="DK2681">
        <v>2.81</v>
      </c>
      <c r="DL2681">
        <v>3.68</v>
      </c>
      <c r="DM2681">
        <v>30.960854092526699</v>
      </c>
      <c r="DN2681">
        <v>192.98</v>
      </c>
      <c r="DO2681">
        <v>265.23</v>
      </c>
      <c r="DP2681">
        <v>37.439112861436399</v>
      </c>
      <c r="DQ2681">
        <v>902.27728935952496</v>
      </c>
      <c r="DR2681">
        <v>1737.0909912030099</v>
      </c>
      <c r="DS2681">
        <v>92.522965133708695</v>
      </c>
      <c r="DT2681">
        <v>176254000</v>
      </c>
      <c r="DU2681">
        <v>12901.98</v>
      </c>
    </row>
    <row r="2682" spans="1:125" x14ac:dyDescent="0.3">
      <c r="A2682">
        <v>48315</v>
      </c>
      <c r="B2682" t="s">
        <v>3199</v>
      </c>
      <c r="C2682" t="s">
        <v>3025</v>
      </c>
      <c r="D2682" t="s">
        <v>3026</v>
      </c>
      <c r="E2682" t="s">
        <v>118</v>
      </c>
      <c r="F2682" t="s">
        <v>125</v>
      </c>
      <c r="I2682">
        <v>4238</v>
      </c>
      <c r="J2682">
        <v>1165</v>
      </c>
      <c r="K2682">
        <v>2983</v>
      </c>
      <c r="L2682">
        <v>4864</v>
      </c>
      <c r="M2682">
        <v>1339</v>
      </c>
      <c r="N2682">
        <v>3470</v>
      </c>
      <c r="O2682">
        <v>4714</v>
      </c>
      <c r="P2682">
        <v>1101</v>
      </c>
      <c r="Q2682">
        <v>3577</v>
      </c>
      <c r="R2682" t="s">
        <v>3732</v>
      </c>
      <c r="S2682" t="s">
        <v>121</v>
      </c>
      <c r="T2682" t="s">
        <v>121</v>
      </c>
      <c r="U2682" t="str">
        <f t="shared" si="265"/>
        <v>Trump</v>
      </c>
      <c r="V2682" s="2">
        <f t="shared" si="264"/>
        <v>0.96916118421052633</v>
      </c>
      <c r="W2682">
        <v>0.34914000000000001</v>
      </c>
      <c r="X2682">
        <v>0.27489000000000002</v>
      </c>
      <c r="Y2682">
        <v>0.27528999999999998</v>
      </c>
      <c r="Z2682">
        <f t="shared" si="266"/>
        <v>0.23355960967331355</v>
      </c>
      <c r="AA2682">
        <v>0.63825315273236805</v>
      </c>
      <c r="AB2682">
        <v>0.70387</v>
      </c>
      <c r="AC2682">
        <v>0.71340000000000003</v>
      </c>
      <c r="AD2682">
        <f t="shared" si="267"/>
        <v>0.7588035638523547</v>
      </c>
      <c r="AE2682">
        <v>28.9</v>
      </c>
      <c r="AF2682">
        <v>42.9</v>
      </c>
      <c r="AG2682">
        <v>43.8</v>
      </c>
      <c r="AH2682" s="3">
        <f t="shared" si="269"/>
        <v>52.52439541790411</v>
      </c>
      <c r="AI2682">
        <v>-43.811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f t="shared" si="268"/>
        <v>1</v>
      </c>
      <c r="AQ2682">
        <v>0</v>
      </c>
      <c r="AS2682">
        <v>0</v>
      </c>
      <c r="AU2682">
        <v>0</v>
      </c>
      <c r="AV2682">
        <v>0</v>
      </c>
      <c r="AW2682">
        <v>0</v>
      </c>
      <c r="AX2682">
        <v>10485</v>
      </c>
      <c r="AY2682">
        <v>10475</v>
      </c>
      <c r="AZ2682">
        <v>10374</v>
      </c>
      <c r="BA2682">
        <v>10277</v>
      </c>
      <c r="BB2682">
        <v>10149</v>
      </c>
      <c r="BC2682">
        <v>10136</v>
      </c>
      <c r="BD2682">
        <v>10125</v>
      </c>
      <c r="BE2682">
        <v>10057</v>
      </c>
      <c r="BF2682">
        <v>9915</v>
      </c>
      <c r="BG2682">
        <v>9854</v>
      </c>
      <c r="BH2682">
        <v>9752</v>
      </c>
      <c r="BI2682">
        <v>9620</v>
      </c>
      <c r="BJ2682">
        <v>9550</v>
      </c>
      <c r="BK2682">
        <v>9571</v>
      </c>
      <c r="BL2682">
        <v>25</v>
      </c>
      <c r="BM2682">
        <v>3772</v>
      </c>
      <c r="BN2682">
        <v>3753</v>
      </c>
      <c r="BO2682">
        <v>3690</v>
      </c>
      <c r="BP2682">
        <v>3597</v>
      </c>
      <c r="BQ2682">
        <v>3469</v>
      </c>
      <c r="BR2682">
        <v>3349</v>
      </c>
      <c r="BS2682">
        <v>3298</v>
      </c>
      <c r="BT2682">
        <v>3251</v>
      </c>
      <c r="BU2682">
        <v>3153</v>
      </c>
      <c r="BV2682">
        <v>3112</v>
      </c>
      <c r="BW2682">
        <v>3079</v>
      </c>
      <c r="BX2682">
        <v>3015</v>
      </c>
      <c r="BY2682">
        <v>2950</v>
      </c>
      <c r="BZ2682">
        <v>2943</v>
      </c>
      <c r="CA2682">
        <v>0.13300000000000001</v>
      </c>
      <c r="CB2682">
        <v>0.17899999999999999</v>
      </c>
      <c r="CC2682">
        <v>0.38600000000000001</v>
      </c>
      <c r="CD2682">
        <v>0.16900000000000001</v>
      </c>
      <c r="CE2682">
        <v>0.65800000000000003</v>
      </c>
      <c r="CF2682">
        <v>4.2000000000000003E-2</v>
      </c>
      <c r="CG2682">
        <v>9.7000000000000003E-2</v>
      </c>
      <c r="CH2682">
        <v>75.2712188</v>
      </c>
      <c r="CI2682">
        <v>4</v>
      </c>
      <c r="CJ2682">
        <v>8</v>
      </c>
      <c r="CK2682">
        <v>158</v>
      </c>
      <c r="CL2682">
        <v>251</v>
      </c>
      <c r="CM2682">
        <v>9393</v>
      </c>
      <c r="CN2682">
        <v>1</v>
      </c>
      <c r="CO2682">
        <v>0</v>
      </c>
      <c r="CP2682">
        <v>0</v>
      </c>
      <c r="CQ2682">
        <v>1722</v>
      </c>
      <c r="CR2682">
        <v>1795</v>
      </c>
      <c r="CS2682">
        <v>154</v>
      </c>
      <c r="CT2682">
        <v>169</v>
      </c>
      <c r="CU2682">
        <v>47720</v>
      </c>
      <c r="CV2682">
        <v>0.70399999999999996</v>
      </c>
      <c r="CW2682">
        <v>4.5999999999999999E-2</v>
      </c>
      <c r="CX2682">
        <v>0.219</v>
      </c>
      <c r="CY2682">
        <v>7.0000000000000001E-3</v>
      </c>
      <c r="CZ2682">
        <v>7.0000000000000001E-3</v>
      </c>
      <c r="DA2682">
        <v>1.6E-2</v>
      </c>
      <c r="DB2682">
        <v>2.9000000000000001E-2</v>
      </c>
      <c r="DC2682">
        <v>0.40500000000000003</v>
      </c>
      <c r="DD2682">
        <v>0.3</v>
      </c>
      <c r="DE2682">
        <v>0.16300000000000001</v>
      </c>
      <c r="DF2682">
        <v>90.238812480945299</v>
      </c>
      <c r="DG2682">
        <v>0.27272727272727298</v>
      </c>
      <c r="DH2682">
        <v>0.32619999999999999</v>
      </c>
      <c r="DI2682">
        <v>0.26800000000000002</v>
      </c>
      <c r="DJ2682">
        <v>65.099999999999994</v>
      </c>
      <c r="DK2682">
        <v>2.94</v>
      </c>
      <c r="DL2682">
        <v>3.64</v>
      </c>
      <c r="DM2682">
        <v>23.8095238095238</v>
      </c>
      <c r="DN2682">
        <v>125.19</v>
      </c>
      <c r="DQ2682">
        <v>654.67443223785403</v>
      </c>
      <c r="DR2682">
        <v>1006.65589961028</v>
      </c>
      <c r="DS2682">
        <v>53.7643521787247</v>
      </c>
      <c r="DT2682">
        <v>195678000</v>
      </c>
      <c r="DU2682">
        <v>20468.41</v>
      </c>
    </row>
    <row r="2683" spans="1:125" x14ac:dyDescent="0.3">
      <c r="A2683">
        <v>48317</v>
      </c>
      <c r="B2683" t="s">
        <v>3200</v>
      </c>
      <c r="C2683" t="s">
        <v>3025</v>
      </c>
      <c r="D2683" t="s">
        <v>3026</v>
      </c>
      <c r="E2683" t="s">
        <v>118</v>
      </c>
      <c r="F2683" t="s">
        <v>125</v>
      </c>
      <c r="G2683">
        <v>4833260</v>
      </c>
      <c r="H2683" t="s">
        <v>3201</v>
      </c>
      <c r="I2683">
        <v>1762</v>
      </c>
      <c r="J2683">
        <v>266</v>
      </c>
      <c r="K2683">
        <v>1455</v>
      </c>
      <c r="L2683">
        <v>2160</v>
      </c>
      <c r="M2683">
        <v>288</v>
      </c>
      <c r="N2683">
        <v>1857</v>
      </c>
      <c r="O2683">
        <v>2083</v>
      </c>
      <c r="P2683">
        <v>247</v>
      </c>
      <c r="Q2683">
        <v>1825</v>
      </c>
      <c r="R2683" t="s">
        <v>3732</v>
      </c>
      <c r="S2683" t="s">
        <v>121</v>
      </c>
      <c r="T2683" t="s">
        <v>121</v>
      </c>
      <c r="U2683" t="str">
        <f t="shared" si="265"/>
        <v>Trump</v>
      </c>
      <c r="V2683" s="2">
        <f t="shared" si="264"/>
        <v>0.9643518518518519</v>
      </c>
      <c r="W2683">
        <v>0.15271000000000001</v>
      </c>
      <c r="X2683">
        <v>0.15096000000000001</v>
      </c>
      <c r="Y2683">
        <v>0.13333</v>
      </c>
      <c r="Z2683">
        <f t="shared" si="266"/>
        <v>0.1185789726356217</v>
      </c>
      <c r="AA2683">
        <v>0.8423645320197044</v>
      </c>
      <c r="AB2683">
        <v>0.82577</v>
      </c>
      <c r="AC2683">
        <v>0.85972000000000004</v>
      </c>
      <c r="AD2683">
        <f t="shared" si="267"/>
        <v>0.87614018242918867</v>
      </c>
      <c r="AE2683">
        <v>69</v>
      </c>
      <c r="AF2683">
        <v>67.5</v>
      </c>
      <c r="AG2683">
        <v>72.599999999999994</v>
      </c>
      <c r="AH2683" s="3">
        <f t="shared" si="269"/>
        <v>75.756120979356695</v>
      </c>
      <c r="AI2683">
        <v>-72.638999999999996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f t="shared" si="268"/>
        <v>1</v>
      </c>
      <c r="AQ2683">
        <v>0</v>
      </c>
      <c r="AS2683">
        <v>0</v>
      </c>
      <c r="AU2683">
        <v>0</v>
      </c>
      <c r="AV2683">
        <v>0</v>
      </c>
      <c r="AW2683">
        <v>0</v>
      </c>
      <c r="AX2683">
        <v>4809</v>
      </c>
      <c r="AY2683">
        <v>4884</v>
      </c>
      <c r="AZ2683">
        <v>4980</v>
      </c>
      <c r="BA2683">
        <v>5272</v>
      </c>
      <c r="BB2683">
        <v>5462</v>
      </c>
      <c r="BC2683">
        <v>5646</v>
      </c>
      <c r="BD2683">
        <v>5616</v>
      </c>
      <c r="BE2683">
        <v>5531</v>
      </c>
      <c r="BF2683">
        <v>5681</v>
      </c>
      <c r="BG2683">
        <v>5771</v>
      </c>
      <c r="BH2683">
        <v>5252</v>
      </c>
      <c r="BI2683">
        <v>5214</v>
      </c>
      <c r="BJ2683">
        <v>5228</v>
      </c>
      <c r="BK2683">
        <v>5216</v>
      </c>
      <c r="BL2683">
        <v>14</v>
      </c>
      <c r="BM2683">
        <v>1825</v>
      </c>
      <c r="BN2683">
        <v>1837</v>
      </c>
      <c r="BO2683">
        <v>1908</v>
      </c>
      <c r="BP2683">
        <v>2023</v>
      </c>
      <c r="BQ2683">
        <v>2086</v>
      </c>
      <c r="BR2683">
        <v>2151</v>
      </c>
      <c r="BS2683">
        <v>2120</v>
      </c>
      <c r="BT2683">
        <v>2065</v>
      </c>
      <c r="BU2683">
        <v>2129</v>
      </c>
      <c r="BV2683">
        <v>2156</v>
      </c>
      <c r="BW2683">
        <v>1957</v>
      </c>
      <c r="BX2683">
        <v>1927</v>
      </c>
      <c r="BY2683">
        <v>1933</v>
      </c>
      <c r="BZ2683">
        <v>1949</v>
      </c>
      <c r="CA2683">
        <v>0.158</v>
      </c>
      <c r="CB2683">
        <v>0.13700000000000001</v>
      </c>
      <c r="CC2683">
        <v>0.223</v>
      </c>
      <c r="CD2683">
        <v>0.111</v>
      </c>
      <c r="CE2683">
        <v>0.78600000000000003</v>
      </c>
      <c r="CF2683">
        <v>8.0000000000000002E-3</v>
      </c>
      <c r="CG2683">
        <v>0.113</v>
      </c>
      <c r="CH2683">
        <v>60.306317800000002</v>
      </c>
      <c r="CI2683">
        <v>4</v>
      </c>
      <c r="CJ2683">
        <v>7</v>
      </c>
      <c r="CK2683">
        <v>106</v>
      </c>
      <c r="CL2683">
        <v>251</v>
      </c>
      <c r="CM2683">
        <v>578</v>
      </c>
      <c r="CN2683">
        <v>0.127</v>
      </c>
      <c r="CO2683">
        <v>0</v>
      </c>
      <c r="CP2683">
        <v>0</v>
      </c>
      <c r="CQ2683">
        <v>1288</v>
      </c>
      <c r="CR2683">
        <v>1298</v>
      </c>
      <c r="CS2683">
        <v>115</v>
      </c>
      <c r="CT2683">
        <v>128</v>
      </c>
      <c r="CU2683">
        <v>73315</v>
      </c>
      <c r="CV2683">
        <v>0.43</v>
      </c>
      <c r="CW2683">
        <v>0.51500000000000001</v>
      </c>
      <c r="CX2683">
        <v>1.2999999999999999E-2</v>
      </c>
      <c r="CY2683">
        <v>0</v>
      </c>
      <c r="CZ2683">
        <v>3.0000000000000001E-3</v>
      </c>
      <c r="DA2683">
        <v>0.04</v>
      </c>
      <c r="DB2683">
        <v>9.8000000000000004E-2</v>
      </c>
      <c r="DC2683">
        <v>0.40200000000000002</v>
      </c>
      <c r="DD2683">
        <v>0.27100000000000002</v>
      </c>
      <c r="DE2683">
        <v>0.16900000000000001</v>
      </c>
      <c r="DF2683">
        <v>95.303761150039094</v>
      </c>
      <c r="DG2683">
        <v>0.25773195876288701</v>
      </c>
      <c r="DH2683">
        <v>0.35730000000000001</v>
      </c>
      <c r="DI2683">
        <v>0.29920000000000002</v>
      </c>
      <c r="DJ2683">
        <v>80.099999999999994</v>
      </c>
      <c r="DK2683">
        <v>2.91</v>
      </c>
      <c r="DL2683">
        <v>3.66</v>
      </c>
      <c r="DM2683">
        <v>25.7731958762887</v>
      </c>
      <c r="DR2683">
        <v>1428.80592394414</v>
      </c>
      <c r="DT2683">
        <v>62682000</v>
      </c>
      <c r="DU2683">
        <v>12014.95</v>
      </c>
    </row>
    <row r="2684" spans="1:125" x14ac:dyDescent="0.3">
      <c r="A2684">
        <v>48319</v>
      </c>
      <c r="B2684" t="s">
        <v>3202</v>
      </c>
      <c r="C2684" t="s">
        <v>3025</v>
      </c>
      <c r="D2684" t="s">
        <v>3026</v>
      </c>
      <c r="E2684" t="s">
        <v>118</v>
      </c>
      <c r="F2684" t="s">
        <v>125</v>
      </c>
      <c r="I2684">
        <v>2057</v>
      </c>
      <c r="J2684">
        <v>354</v>
      </c>
      <c r="K2684">
        <v>1656</v>
      </c>
      <c r="L2684">
        <v>2474</v>
      </c>
      <c r="M2684">
        <v>457</v>
      </c>
      <c r="N2684">
        <v>1991</v>
      </c>
      <c r="O2684">
        <v>2529</v>
      </c>
      <c r="P2684">
        <v>434</v>
      </c>
      <c r="Q2684">
        <v>2076</v>
      </c>
      <c r="R2684" t="s">
        <v>3732</v>
      </c>
      <c r="S2684" t="s">
        <v>121</v>
      </c>
      <c r="T2684" t="s">
        <v>121</v>
      </c>
      <c r="U2684" t="str">
        <f t="shared" si="265"/>
        <v>Trump</v>
      </c>
      <c r="V2684" s="2">
        <f t="shared" si="264"/>
        <v>1.0222312045270816</v>
      </c>
      <c r="W2684">
        <v>0.19309000000000001</v>
      </c>
      <c r="X2684">
        <v>0.1721</v>
      </c>
      <c r="Y2684">
        <v>0.18472</v>
      </c>
      <c r="Z2684">
        <f t="shared" si="266"/>
        <v>0.1716093317516805</v>
      </c>
      <c r="AA2684">
        <v>0.79522357723577231</v>
      </c>
      <c r="AB2684">
        <v>0.80506</v>
      </c>
      <c r="AC2684">
        <v>0.80476999999999999</v>
      </c>
      <c r="AD2684">
        <f t="shared" si="267"/>
        <v>0.82087781731909848</v>
      </c>
      <c r="AE2684">
        <v>60.2</v>
      </c>
      <c r="AF2684">
        <v>63.3</v>
      </c>
      <c r="AG2684">
        <v>62</v>
      </c>
      <c r="AH2684" s="3">
        <f t="shared" si="269"/>
        <v>64.926848556741803</v>
      </c>
      <c r="AI2684">
        <v>-62.005000000000003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f t="shared" si="268"/>
        <v>1</v>
      </c>
      <c r="AQ2684">
        <v>0</v>
      </c>
      <c r="AS2684">
        <v>0</v>
      </c>
      <c r="AV2684">
        <v>0</v>
      </c>
      <c r="AW2684">
        <v>0</v>
      </c>
      <c r="AX2684">
        <v>4010</v>
      </c>
      <c r="AY2684">
        <v>4033</v>
      </c>
      <c r="AZ2684">
        <v>4056</v>
      </c>
      <c r="BA2684">
        <v>4120</v>
      </c>
      <c r="BB2684">
        <v>4095</v>
      </c>
      <c r="BC2684">
        <v>4057</v>
      </c>
      <c r="BD2684">
        <v>4161</v>
      </c>
      <c r="BE2684">
        <v>4179</v>
      </c>
      <c r="BF2684">
        <v>4259</v>
      </c>
      <c r="BG2684">
        <v>4274</v>
      </c>
      <c r="BH2684">
        <v>3968</v>
      </c>
      <c r="BI2684">
        <v>3929</v>
      </c>
      <c r="BJ2684">
        <v>3978</v>
      </c>
      <c r="BK2684">
        <v>3931</v>
      </c>
      <c r="BL2684">
        <v>17</v>
      </c>
      <c r="BM2684">
        <v>1294</v>
      </c>
      <c r="BN2684">
        <v>1267</v>
      </c>
      <c r="BO2684">
        <v>1243</v>
      </c>
      <c r="BP2684">
        <v>1241</v>
      </c>
      <c r="BQ2684">
        <v>1240</v>
      </c>
      <c r="BR2684">
        <v>1200</v>
      </c>
      <c r="BS2684">
        <v>1196</v>
      </c>
      <c r="BT2684">
        <v>1209</v>
      </c>
      <c r="BU2684">
        <v>1248</v>
      </c>
      <c r="BV2684">
        <v>1267</v>
      </c>
      <c r="BW2684">
        <v>1181</v>
      </c>
      <c r="BX2684">
        <v>1150</v>
      </c>
      <c r="BY2684">
        <v>1159</v>
      </c>
      <c r="BZ2684">
        <v>1132</v>
      </c>
      <c r="CA2684">
        <v>0.151</v>
      </c>
      <c r="CB2684">
        <v>0.125</v>
      </c>
      <c r="CC2684">
        <v>0.11600000000000001</v>
      </c>
      <c r="CD2684">
        <v>0.155</v>
      </c>
      <c r="CE2684">
        <v>1.0620000000000001</v>
      </c>
      <c r="CF2684">
        <v>-5.1999999999999998E-2</v>
      </c>
      <c r="CG2684">
        <v>4.9000000000000002E-2</v>
      </c>
      <c r="CH2684">
        <v>34.077855700000001</v>
      </c>
      <c r="CI2684">
        <v>2</v>
      </c>
      <c r="CJ2684">
        <v>4</v>
      </c>
      <c r="CK2684">
        <v>52</v>
      </c>
      <c r="CL2684">
        <v>251</v>
      </c>
      <c r="CM2684">
        <v>0</v>
      </c>
      <c r="CN2684">
        <v>0</v>
      </c>
      <c r="CO2684">
        <v>0</v>
      </c>
      <c r="CP2684">
        <v>0</v>
      </c>
      <c r="CQ2684">
        <v>830</v>
      </c>
      <c r="CR2684">
        <v>787</v>
      </c>
      <c r="CS2684">
        <v>143</v>
      </c>
      <c r="CT2684">
        <v>150</v>
      </c>
      <c r="CU2684">
        <v>59129</v>
      </c>
      <c r="CV2684">
        <v>0.79700000000000004</v>
      </c>
      <c r="CW2684">
        <v>0.192</v>
      </c>
      <c r="CX2684">
        <v>1E-3</v>
      </c>
      <c r="CY2684">
        <v>0</v>
      </c>
      <c r="CZ2684">
        <v>7.0000000000000001E-3</v>
      </c>
      <c r="DA2684">
        <v>3.0000000000000001E-3</v>
      </c>
      <c r="DB2684">
        <v>2.7E-2</v>
      </c>
      <c r="DC2684">
        <v>0.215</v>
      </c>
      <c r="DD2684">
        <v>0.254</v>
      </c>
      <c r="DE2684">
        <v>0.38</v>
      </c>
      <c r="DF2684">
        <v>85.596113072279195</v>
      </c>
      <c r="DG2684">
        <v>0.19691119691119699</v>
      </c>
      <c r="DH2684">
        <v>0.31919999999999998</v>
      </c>
      <c r="DI2684">
        <v>0.19620000000000001</v>
      </c>
      <c r="DJ2684">
        <v>61</v>
      </c>
      <c r="DK2684">
        <v>2.59</v>
      </c>
      <c r="DL2684">
        <v>3.1</v>
      </c>
      <c r="DM2684">
        <v>19.691119691119699</v>
      </c>
      <c r="DQ2684">
        <v>1057.6660321224499</v>
      </c>
      <c r="DR2684">
        <v>1980.34693835701</v>
      </c>
      <c r="DS2684">
        <v>87.237452864302398</v>
      </c>
      <c r="DT2684">
        <v>60341000</v>
      </c>
      <c r="DU2684">
        <v>15153.44</v>
      </c>
    </row>
    <row r="2685" spans="1:125" x14ac:dyDescent="0.3">
      <c r="A2685">
        <v>48321</v>
      </c>
      <c r="B2685" t="s">
        <v>3203</v>
      </c>
      <c r="C2685" t="s">
        <v>3025</v>
      </c>
      <c r="D2685" t="s">
        <v>3026</v>
      </c>
      <c r="E2685" t="s">
        <v>118</v>
      </c>
      <c r="F2685" t="s">
        <v>125</v>
      </c>
      <c r="I2685">
        <v>12196</v>
      </c>
      <c r="J2685">
        <v>3500</v>
      </c>
      <c r="K2685">
        <v>8366</v>
      </c>
      <c r="L2685">
        <v>13727</v>
      </c>
      <c r="M2685">
        <v>3733</v>
      </c>
      <c r="N2685">
        <v>9845</v>
      </c>
      <c r="O2685">
        <v>13327</v>
      </c>
      <c r="P2685">
        <v>3231</v>
      </c>
      <c r="Q2685">
        <v>9957</v>
      </c>
      <c r="R2685" t="s">
        <v>3732</v>
      </c>
      <c r="S2685" t="s">
        <v>121</v>
      </c>
      <c r="T2685" t="s">
        <v>121</v>
      </c>
      <c r="U2685" t="str">
        <f t="shared" si="265"/>
        <v>Trump</v>
      </c>
      <c r="V2685" s="2">
        <f t="shared" si="264"/>
        <v>0.97086034821883882</v>
      </c>
      <c r="W2685">
        <v>0.32802999999999999</v>
      </c>
      <c r="X2685">
        <v>0.28698000000000001</v>
      </c>
      <c r="Y2685">
        <v>0.27195000000000003</v>
      </c>
      <c r="Z2685">
        <f t="shared" si="266"/>
        <v>0.24244015907556088</v>
      </c>
      <c r="AA2685">
        <v>0.66265556746064447</v>
      </c>
      <c r="AB2685">
        <v>0.68596000000000001</v>
      </c>
      <c r="AC2685">
        <v>0.71719999999999995</v>
      </c>
      <c r="AD2685">
        <f t="shared" si="267"/>
        <v>0.74712988669618063</v>
      </c>
      <c r="AE2685">
        <v>33.5</v>
      </c>
      <c r="AF2685">
        <v>39.9</v>
      </c>
      <c r="AG2685">
        <v>44.5</v>
      </c>
      <c r="AH2685" s="3">
        <f t="shared" si="269"/>
        <v>50.468972762061966</v>
      </c>
      <c r="AI2685">
        <v>-44.524999999999999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f t="shared" si="268"/>
        <v>1</v>
      </c>
      <c r="AQ2685">
        <v>0</v>
      </c>
      <c r="AS2685">
        <v>0</v>
      </c>
      <c r="AU2685">
        <v>0.42899999999999999</v>
      </c>
      <c r="AV2685">
        <v>0</v>
      </c>
      <c r="AW2685">
        <v>0</v>
      </c>
      <c r="AX2685">
        <v>36709</v>
      </c>
      <c r="AY2685">
        <v>36681</v>
      </c>
      <c r="AZ2685">
        <v>36544</v>
      </c>
      <c r="BA2685">
        <v>36500</v>
      </c>
      <c r="BB2685">
        <v>36478</v>
      </c>
      <c r="BC2685">
        <v>36766</v>
      </c>
      <c r="BD2685">
        <v>37088</v>
      </c>
      <c r="BE2685">
        <v>36805</v>
      </c>
      <c r="BF2685">
        <v>36566</v>
      </c>
      <c r="BG2685">
        <v>36643</v>
      </c>
      <c r="BH2685">
        <v>36287</v>
      </c>
      <c r="BI2685">
        <v>36339</v>
      </c>
      <c r="BJ2685">
        <v>36122</v>
      </c>
      <c r="BK2685">
        <v>36359</v>
      </c>
      <c r="BL2685">
        <v>33</v>
      </c>
      <c r="BM2685">
        <v>13879</v>
      </c>
      <c r="BN2685">
        <v>13699</v>
      </c>
      <c r="BO2685">
        <v>13406</v>
      </c>
      <c r="BP2685">
        <v>13283</v>
      </c>
      <c r="BQ2685">
        <v>13085</v>
      </c>
      <c r="BR2685">
        <v>13147</v>
      </c>
      <c r="BS2685">
        <v>13249</v>
      </c>
      <c r="BT2685">
        <v>13012</v>
      </c>
      <c r="BU2685">
        <v>12873</v>
      </c>
      <c r="BV2685">
        <v>12852</v>
      </c>
      <c r="BW2685">
        <v>12643</v>
      </c>
      <c r="BX2685">
        <v>12682</v>
      </c>
      <c r="BY2685">
        <v>12536</v>
      </c>
      <c r="BZ2685">
        <v>12545</v>
      </c>
      <c r="CA2685">
        <v>0.185</v>
      </c>
      <c r="CB2685">
        <v>0.19900000000000001</v>
      </c>
      <c r="CC2685">
        <v>0.26500000000000001</v>
      </c>
      <c r="CD2685">
        <v>0.14199999999999999</v>
      </c>
      <c r="CE2685">
        <v>0.77200000000000002</v>
      </c>
      <c r="CF2685">
        <v>-4.2999999999999997E-2</v>
      </c>
      <c r="CG2685">
        <v>-8.0000000000000002E-3</v>
      </c>
      <c r="CH2685">
        <v>90.395660399999997</v>
      </c>
      <c r="CI2685">
        <v>5</v>
      </c>
      <c r="CJ2685">
        <v>10</v>
      </c>
      <c r="CK2685">
        <v>211</v>
      </c>
      <c r="CL2685">
        <v>251</v>
      </c>
      <c r="CM2685">
        <v>27601</v>
      </c>
      <c r="CN2685">
        <v>0.78</v>
      </c>
      <c r="CO2685">
        <v>0</v>
      </c>
      <c r="CP2685">
        <v>0</v>
      </c>
      <c r="CQ2685">
        <v>8186</v>
      </c>
      <c r="CR2685">
        <v>7836</v>
      </c>
      <c r="CS2685">
        <v>735</v>
      </c>
      <c r="CT2685">
        <v>729</v>
      </c>
      <c r="CU2685">
        <v>58380</v>
      </c>
      <c r="CV2685">
        <v>0.41399999999999998</v>
      </c>
      <c r="CW2685">
        <v>0.442</v>
      </c>
      <c r="CX2685">
        <v>9.7000000000000003E-2</v>
      </c>
      <c r="CY2685">
        <v>1E-3</v>
      </c>
      <c r="CZ2685">
        <v>0.02</v>
      </c>
      <c r="DA2685">
        <v>2.7E-2</v>
      </c>
      <c r="DB2685">
        <v>0.109</v>
      </c>
      <c r="DC2685">
        <v>0.28399999999999997</v>
      </c>
      <c r="DD2685">
        <v>0.32200000000000001</v>
      </c>
      <c r="DE2685">
        <v>0.20899999999999999</v>
      </c>
      <c r="DF2685">
        <v>90.293595708591695</v>
      </c>
      <c r="DG2685">
        <v>0.174216027874564</v>
      </c>
      <c r="DH2685">
        <v>0.3553</v>
      </c>
      <c r="DI2685">
        <v>0.27129999999999999</v>
      </c>
      <c r="DJ2685">
        <v>79.2</v>
      </c>
      <c r="DK2685">
        <v>2.87</v>
      </c>
      <c r="DL2685">
        <v>3.37</v>
      </c>
      <c r="DM2685">
        <v>17.421602787456401</v>
      </c>
      <c r="DN2685">
        <v>182.83</v>
      </c>
      <c r="DO2685">
        <v>243.28</v>
      </c>
      <c r="DP2685">
        <v>33.0635016135207</v>
      </c>
      <c r="DQ2685">
        <v>941.16517503044804</v>
      </c>
      <c r="DR2685">
        <v>1411.61685120232</v>
      </c>
      <c r="DS2685">
        <v>49.986090502833598</v>
      </c>
      <c r="DT2685">
        <v>505732000</v>
      </c>
      <c r="DU2685">
        <v>13999.5</v>
      </c>
    </row>
    <row r="2686" spans="1:125" x14ac:dyDescent="0.3">
      <c r="A2686">
        <v>48323</v>
      </c>
      <c r="B2686" t="s">
        <v>3204</v>
      </c>
      <c r="C2686" t="s">
        <v>3025</v>
      </c>
      <c r="D2686" t="s">
        <v>3026</v>
      </c>
      <c r="E2686" t="s">
        <v>118</v>
      </c>
      <c r="F2686" t="s">
        <v>119</v>
      </c>
      <c r="I2686">
        <v>13588</v>
      </c>
      <c r="J2686">
        <v>10397</v>
      </c>
      <c r="K2686">
        <v>2816</v>
      </c>
      <c r="L2686">
        <v>15346</v>
      </c>
      <c r="M2686">
        <v>8332</v>
      </c>
      <c r="N2686">
        <v>6881</v>
      </c>
      <c r="O2686">
        <v>15745</v>
      </c>
      <c r="P2686">
        <v>6373</v>
      </c>
      <c r="Q2686">
        <v>9285</v>
      </c>
      <c r="R2686" t="s">
        <v>3731</v>
      </c>
      <c r="S2686" t="s">
        <v>130</v>
      </c>
      <c r="T2686" t="s">
        <v>131</v>
      </c>
      <c r="U2686" t="str">
        <f t="shared" si="265"/>
        <v>Trump</v>
      </c>
      <c r="V2686" s="2">
        <f t="shared" si="264"/>
        <v>1.0260002606542422</v>
      </c>
      <c r="W2686">
        <v>0.78605000000000003</v>
      </c>
      <c r="X2686">
        <v>0.76515999999999995</v>
      </c>
      <c r="Y2686">
        <v>0.54293999999999998</v>
      </c>
      <c r="Z2686">
        <f t="shared" si="266"/>
        <v>0.40476341695776435</v>
      </c>
      <c r="AA2686">
        <v>0.20552873236769856</v>
      </c>
      <c r="AB2686">
        <v>0.20724000000000001</v>
      </c>
      <c r="AC2686">
        <v>0.44839000000000001</v>
      </c>
      <c r="AD2686">
        <f t="shared" si="267"/>
        <v>0.58971101937122894</v>
      </c>
      <c r="AE2686">
        <v>58.1</v>
      </c>
      <c r="AF2686">
        <v>55.8</v>
      </c>
      <c r="AG2686">
        <v>9.5</v>
      </c>
      <c r="AH2686" s="3">
        <f t="shared" si="269"/>
        <v>18.494760241346459</v>
      </c>
      <c r="AI2686">
        <v>9.4550000000000001</v>
      </c>
      <c r="AJ2686">
        <v>2</v>
      </c>
      <c r="AK2686">
        <v>2</v>
      </c>
      <c r="AL2686">
        <v>2</v>
      </c>
      <c r="AM2686">
        <v>2</v>
      </c>
      <c r="AN2686">
        <v>2</v>
      </c>
      <c r="AO2686">
        <v>2</v>
      </c>
      <c r="AP2686">
        <f t="shared" si="268"/>
        <v>1</v>
      </c>
      <c r="AQ2686">
        <v>0</v>
      </c>
      <c r="AS2686">
        <v>0</v>
      </c>
      <c r="AU2686">
        <v>1</v>
      </c>
      <c r="AV2686">
        <v>0</v>
      </c>
      <c r="AW2686">
        <v>1</v>
      </c>
      <c r="AX2686">
        <v>54432</v>
      </c>
      <c r="AY2686">
        <v>55260</v>
      </c>
      <c r="AZ2686">
        <v>55765</v>
      </c>
      <c r="BA2686">
        <v>56532</v>
      </c>
      <c r="BB2686">
        <v>57115</v>
      </c>
      <c r="BC2686">
        <v>57720</v>
      </c>
      <c r="BD2686">
        <v>58041</v>
      </c>
      <c r="BE2686">
        <v>58111</v>
      </c>
      <c r="BF2686">
        <v>58276</v>
      </c>
      <c r="BG2686">
        <v>58722</v>
      </c>
      <c r="BH2686">
        <v>57875</v>
      </c>
      <c r="BI2686">
        <v>57683</v>
      </c>
      <c r="BJ2686">
        <v>57628</v>
      </c>
      <c r="BK2686">
        <v>57762</v>
      </c>
      <c r="BL2686">
        <v>-9</v>
      </c>
      <c r="BM2686">
        <v>19553</v>
      </c>
      <c r="BN2686">
        <v>19790</v>
      </c>
      <c r="BO2686">
        <v>19926</v>
      </c>
      <c r="BP2686">
        <v>20185</v>
      </c>
      <c r="BQ2686">
        <v>20363</v>
      </c>
      <c r="BR2686">
        <v>20589</v>
      </c>
      <c r="BS2686">
        <v>20848</v>
      </c>
      <c r="BT2686">
        <v>20909</v>
      </c>
      <c r="BU2686">
        <v>21143</v>
      </c>
      <c r="BV2686">
        <v>21418</v>
      </c>
      <c r="BW2686">
        <v>21178</v>
      </c>
      <c r="BX2686">
        <v>21275</v>
      </c>
      <c r="BY2686">
        <v>21260</v>
      </c>
      <c r="BZ2686">
        <v>21218</v>
      </c>
      <c r="CA2686">
        <v>0.35399999999999998</v>
      </c>
      <c r="CB2686">
        <v>0.219</v>
      </c>
      <c r="CC2686">
        <v>0.26200000000000001</v>
      </c>
      <c r="CD2686">
        <v>7.6999999999999999E-2</v>
      </c>
      <c r="CE2686">
        <v>0.66400000000000003</v>
      </c>
      <c r="CF2686">
        <v>-1.7000000000000001E-2</v>
      </c>
      <c r="CG2686">
        <v>4.3999999999999997E-2</v>
      </c>
      <c r="CH2686">
        <v>80.344607499999995</v>
      </c>
      <c r="CI2686">
        <v>5</v>
      </c>
      <c r="CJ2686">
        <v>9</v>
      </c>
      <c r="CK2686">
        <v>175</v>
      </c>
      <c r="CL2686">
        <v>251</v>
      </c>
      <c r="CM2686">
        <v>56745</v>
      </c>
      <c r="CN2686">
        <v>0.98199999999999998</v>
      </c>
      <c r="CO2686">
        <v>0</v>
      </c>
      <c r="CP2686">
        <v>0</v>
      </c>
      <c r="CQ2686">
        <v>12503</v>
      </c>
      <c r="CR2686">
        <v>12294</v>
      </c>
      <c r="CS2686">
        <v>818</v>
      </c>
      <c r="CT2686">
        <v>854</v>
      </c>
      <c r="CU2686">
        <v>43407</v>
      </c>
      <c r="CV2686">
        <v>2.7E-2</v>
      </c>
      <c r="CW2686">
        <v>0.95099999999999996</v>
      </c>
      <c r="CX2686">
        <v>1E-3</v>
      </c>
      <c r="CY2686">
        <v>1.7000000000000001E-2</v>
      </c>
      <c r="CZ2686">
        <v>3.0000000000000001E-3</v>
      </c>
      <c r="DA2686">
        <v>2E-3</v>
      </c>
      <c r="DB2686">
        <v>0.29799999999999999</v>
      </c>
      <c r="DC2686">
        <v>0.26400000000000001</v>
      </c>
      <c r="DD2686">
        <v>0.224</v>
      </c>
      <c r="DE2686">
        <v>0.158</v>
      </c>
      <c r="DF2686">
        <v>83.074633415047003</v>
      </c>
      <c r="DG2686">
        <v>0.375</v>
      </c>
      <c r="DH2686">
        <v>0.30659999999999998</v>
      </c>
      <c r="DI2686">
        <v>0.19750000000000001</v>
      </c>
      <c r="DJ2686">
        <v>53</v>
      </c>
      <c r="DK2686">
        <v>2.2000000000000002</v>
      </c>
      <c r="DL2686">
        <v>2.97</v>
      </c>
      <c r="DM2686">
        <v>35</v>
      </c>
      <c r="DN2686">
        <v>195.19</v>
      </c>
      <c r="DO2686">
        <v>261.37</v>
      </c>
      <c r="DP2686">
        <v>33.905425482862903</v>
      </c>
      <c r="DQ2686">
        <v>740.16110683321699</v>
      </c>
      <c r="DR2686">
        <v>1250.20180081836</v>
      </c>
      <c r="DS2686">
        <v>68.909415703745196</v>
      </c>
      <c r="DT2686">
        <v>782297000</v>
      </c>
      <c r="DU2686">
        <v>13524.49</v>
      </c>
    </row>
    <row r="2687" spans="1:125" x14ac:dyDescent="0.3">
      <c r="A2687">
        <v>48325</v>
      </c>
      <c r="B2687" t="s">
        <v>3205</v>
      </c>
      <c r="C2687" t="s">
        <v>3025</v>
      </c>
      <c r="D2687" t="s">
        <v>3026</v>
      </c>
      <c r="E2687" t="s">
        <v>118</v>
      </c>
      <c r="F2687" t="s">
        <v>125</v>
      </c>
      <c r="G2687">
        <v>4841700</v>
      </c>
      <c r="H2687" t="s">
        <v>3035</v>
      </c>
      <c r="I2687">
        <v>17246</v>
      </c>
      <c r="J2687">
        <v>4634</v>
      </c>
      <c r="K2687">
        <v>12085</v>
      </c>
      <c r="L2687">
        <v>22657</v>
      </c>
      <c r="M2687">
        <v>6773</v>
      </c>
      <c r="N2687">
        <v>15642</v>
      </c>
      <c r="O2687">
        <v>24617</v>
      </c>
      <c r="P2687">
        <v>6950</v>
      </c>
      <c r="Q2687">
        <v>17464</v>
      </c>
      <c r="R2687" t="s">
        <v>3732</v>
      </c>
      <c r="S2687" t="s">
        <v>121</v>
      </c>
      <c r="T2687" t="s">
        <v>121</v>
      </c>
      <c r="U2687" t="str">
        <f t="shared" si="265"/>
        <v>Trump</v>
      </c>
      <c r="V2687" s="2">
        <f t="shared" si="264"/>
        <v>1.0865074811316591</v>
      </c>
      <c r="W2687">
        <v>0.29809000000000002</v>
      </c>
      <c r="X2687">
        <v>0.26869999999999999</v>
      </c>
      <c r="Y2687">
        <v>0.29893999999999998</v>
      </c>
      <c r="Z2687">
        <f t="shared" si="266"/>
        <v>0.28232522240727953</v>
      </c>
      <c r="AA2687">
        <v>0.69032338463455667</v>
      </c>
      <c r="AB2687">
        <v>0.70074000000000003</v>
      </c>
      <c r="AC2687">
        <v>0.69037999999999999</v>
      </c>
      <c r="AD2687">
        <f t="shared" si="267"/>
        <v>0.70942844375837832</v>
      </c>
      <c r="AE2687">
        <v>39.200000000000003</v>
      </c>
      <c r="AF2687">
        <v>43.2</v>
      </c>
      <c r="AG2687">
        <v>39.1</v>
      </c>
      <c r="AH2687" s="3">
        <f t="shared" si="269"/>
        <v>42.710322135109877</v>
      </c>
      <c r="AI2687">
        <v>-39.143999999999998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f t="shared" si="268"/>
        <v>1</v>
      </c>
      <c r="AQ2687">
        <v>0</v>
      </c>
      <c r="AS2687">
        <v>0</v>
      </c>
      <c r="AU2687">
        <v>0.84799999999999998</v>
      </c>
      <c r="AV2687">
        <v>0</v>
      </c>
      <c r="AW2687">
        <v>0</v>
      </c>
      <c r="AX2687">
        <v>46114</v>
      </c>
      <c r="AY2687">
        <v>46507</v>
      </c>
      <c r="AZ2687">
        <v>46796</v>
      </c>
      <c r="BA2687">
        <v>47238</v>
      </c>
      <c r="BB2687">
        <v>47830</v>
      </c>
      <c r="BC2687">
        <v>48402</v>
      </c>
      <c r="BD2687">
        <v>49254</v>
      </c>
      <c r="BE2687">
        <v>50183</v>
      </c>
      <c r="BF2687">
        <v>50862</v>
      </c>
      <c r="BG2687">
        <v>51584</v>
      </c>
      <c r="BH2687">
        <v>50952</v>
      </c>
      <c r="BI2687">
        <v>52328</v>
      </c>
      <c r="BJ2687">
        <v>53657</v>
      </c>
      <c r="BK2687">
        <v>54797</v>
      </c>
      <c r="BL2687">
        <v>206</v>
      </c>
      <c r="BM2687">
        <v>17938</v>
      </c>
      <c r="BN2687">
        <v>17803</v>
      </c>
      <c r="BO2687">
        <v>17724</v>
      </c>
      <c r="BP2687">
        <v>17775</v>
      </c>
      <c r="BQ2687">
        <v>17922</v>
      </c>
      <c r="BR2687">
        <v>18033</v>
      </c>
      <c r="BS2687">
        <v>18294</v>
      </c>
      <c r="BT2687">
        <v>18671</v>
      </c>
      <c r="BU2687">
        <v>18843</v>
      </c>
      <c r="BV2687">
        <v>18976</v>
      </c>
      <c r="BW2687">
        <v>18756</v>
      </c>
      <c r="BX2687">
        <v>19365</v>
      </c>
      <c r="BY2687">
        <v>19909</v>
      </c>
      <c r="BZ2687">
        <v>20369</v>
      </c>
      <c r="CA2687">
        <v>0.14000000000000001</v>
      </c>
      <c r="CB2687">
        <v>0.11799999999999999</v>
      </c>
      <c r="CC2687">
        <v>0.26</v>
      </c>
      <c r="CD2687">
        <v>6.9000000000000006E-2</v>
      </c>
      <c r="CE2687">
        <v>1.03</v>
      </c>
      <c r="CF2687">
        <v>5.0999999999999997E-2</v>
      </c>
      <c r="CG2687">
        <v>0.11600000000000001</v>
      </c>
      <c r="CH2687">
        <v>24.505424300000001</v>
      </c>
      <c r="CI2687">
        <v>2</v>
      </c>
      <c r="CJ2687">
        <v>3</v>
      </c>
      <c r="CK2687">
        <v>37</v>
      </c>
      <c r="CL2687">
        <v>251</v>
      </c>
      <c r="CM2687">
        <v>0</v>
      </c>
      <c r="CN2687">
        <v>0</v>
      </c>
      <c r="CO2687">
        <v>2803</v>
      </c>
      <c r="CP2687">
        <v>6.0999999999999999E-2</v>
      </c>
      <c r="CQ2687">
        <v>7683</v>
      </c>
      <c r="CR2687">
        <v>8072</v>
      </c>
      <c r="CS2687">
        <v>764</v>
      </c>
      <c r="CT2687">
        <v>853</v>
      </c>
      <c r="CU2687">
        <v>70313</v>
      </c>
      <c r="CV2687">
        <v>0.41</v>
      </c>
      <c r="CW2687">
        <v>0.53100000000000003</v>
      </c>
      <c r="CX2687">
        <v>2.4E-2</v>
      </c>
      <c r="CY2687">
        <v>2E-3</v>
      </c>
      <c r="CZ2687">
        <v>7.0000000000000001E-3</v>
      </c>
      <c r="DA2687">
        <v>2.5999999999999999E-2</v>
      </c>
      <c r="DB2687">
        <v>5.8000000000000003E-2</v>
      </c>
      <c r="DC2687">
        <v>0.32600000000000001</v>
      </c>
      <c r="DD2687">
        <v>0.312</v>
      </c>
      <c r="DE2687">
        <v>0.222</v>
      </c>
      <c r="DF2687">
        <v>92.567940553858307</v>
      </c>
      <c r="DG2687">
        <v>0.16262975778546701</v>
      </c>
      <c r="DH2687">
        <v>0.29670000000000002</v>
      </c>
      <c r="DI2687">
        <v>0.32</v>
      </c>
      <c r="DJ2687">
        <v>47.9</v>
      </c>
      <c r="DK2687">
        <v>2.89</v>
      </c>
      <c r="DL2687">
        <v>3.36</v>
      </c>
      <c r="DM2687">
        <v>16.2629757785467</v>
      </c>
      <c r="DN2687">
        <v>260.94</v>
      </c>
      <c r="DO2687">
        <v>391.71</v>
      </c>
      <c r="DP2687">
        <v>50.114968958381198</v>
      </c>
      <c r="DQ2687">
        <v>1335.18600454376</v>
      </c>
      <c r="DR2687">
        <v>2100.3963468365901</v>
      </c>
      <c r="DS2687">
        <v>57.311141645340001</v>
      </c>
      <c r="DT2687">
        <v>649419000</v>
      </c>
      <c r="DU2687">
        <v>12088.29</v>
      </c>
    </row>
    <row r="2688" spans="1:125" x14ac:dyDescent="0.3">
      <c r="A2688">
        <v>48327</v>
      </c>
      <c r="B2688" t="s">
        <v>3206</v>
      </c>
      <c r="C2688" t="s">
        <v>3025</v>
      </c>
      <c r="D2688" t="s">
        <v>3026</v>
      </c>
      <c r="E2688" t="s">
        <v>118</v>
      </c>
      <c r="F2688" t="s">
        <v>125</v>
      </c>
      <c r="I2688">
        <v>864</v>
      </c>
      <c r="J2688">
        <v>154</v>
      </c>
      <c r="K2688">
        <v>682</v>
      </c>
      <c r="L2688">
        <v>1028</v>
      </c>
      <c r="M2688">
        <v>197</v>
      </c>
      <c r="N2688">
        <v>823</v>
      </c>
      <c r="O2688">
        <v>1040</v>
      </c>
      <c r="P2688">
        <v>170</v>
      </c>
      <c r="Q2688">
        <v>861</v>
      </c>
      <c r="R2688" t="s">
        <v>3732</v>
      </c>
      <c r="S2688" t="s">
        <v>121</v>
      </c>
      <c r="T2688" t="s">
        <v>121</v>
      </c>
      <c r="U2688" t="str">
        <f t="shared" si="265"/>
        <v>Trump</v>
      </c>
      <c r="V2688" s="2">
        <f t="shared" si="264"/>
        <v>1.0116731517509727</v>
      </c>
      <c r="W2688">
        <v>0.20141000000000001</v>
      </c>
      <c r="X2688">
        <v>0.17824000000000001</v>
      </c>
      <c r="Y2688">
        <v>0.19162999999999999</v>
      </c>
      <c r="Z2688">
        <f t="shared" si="266"/>
        <v>0.16346153846153846</v>
      </c>
      <c r="AA2688">
        <v>0.78327444051825679</v>
      </c>
      <c r="AB2688">
        <v>0.78935</v>
      </c>
      <c r="AC2688">
        <v>0.80057999999999996</v>
      </c>
      <c r="AD2688">
        <f t="shared" si="267"/>
        <v>0.82788461538461533</v>
      </c>
      <c r="AE2688">
        <v>58.2</v>
      </c>
      <c r="AF2688">
        <v>61.1</v>
      </c>
      <c r="AG2688">
        <v>60.9</v>
      </c>
      <c r="AH2688" s="3">
        <f t="shared" si="269"/>
        <v>66.442307692307693</v>
      </c>
      <c r="AI2688">
        <v>-60.895000000000003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f t="shared" si="268"/>
        <v>1</v>
      </c>
      <c r="AQ2688">
        <v>0</v>
      </c>
      <c r="AS2688">
        <v>0</v>
      </c>
      <c r="AV2688">
        <v>0</v>
      </c>
      <c r="AW2688">
        <v>0</v>
      </c>
      <c r="AX2688">
        <v>2230</v>
      </c>
      <c r="AY2688">
        <v>2214</v>
      </c>
      <c r="AZ2688">
        <v>2204</v>
      </c>
      <c r="BA2688">
        <v>2137</v>
      </c>
      <c r="BB2688">
        <v>2128</v>
      </c>
      <c r="BC2688">
        <v>2134</v>
      </c>
      <c r="BD2688">
        <v>2091</v>
      </c>
      <c r="BE2688">
        <v>2110</v>
      </c>
      <c r="BF2688">
        <v>2120</v>
      </c>
      <c r="BG2688">
        <v>2138</v>
      </c>
      <c r="BH2688">
        <v>1960</v>
      </c>
      <c r="BI2688">
        <v>1968</v>
      </c>
      <c r="BJ2688">
        <v>1979</v>
      </c>
      <c r="BK2688">
        <v>1958</v>
      </c>
      <c r="BL2688">
        <v>-3</v>
      </c>
      <c r="BM2688">
        <v>722</v>
      </c>
      <c r="BN2688">
        <v>707</v>
      </c>
      <c r="BO2688">
        <v>691</v>
      </c>
      <c r="BP2688">
        <v>647</v>
      </c>
      <c r="BQ2688">
        <v>630</v>
      </c>
      <c r="BR2688">
        <v>629</v>
      </c>
      <c r="BS2688">
        <v>598</v>
      </c>
      <c r="BT2688">
        <v>588</v>
      </c>
      <c r="BU2688">
        <v>583</v>
      </c>
      <c r="BV2688">
        <v>568</v>
      </c>
      <c r="BW2688">
        <v>535</v>
      </c>
      <c r="BX2688">
        <v>553</v>
      </c>
      <c r="BY2688">
        <v>562</v>
      </c>
      <c r="BZ2688">
        <v>555</v>
      </c>
      <c r="CA2688">
        <v>0.221</v>
      </c>
      <c r="CB2688">
        <v>0.20599999999999999</v>
      </c>
      <c r="CC2688">
        <v>0.14099999999999999</v>
      </c>
      <c r="CD2688">
        <v>0.17399999999999999</v>
      </c>
      <c r="CE2688">
        <v>0.56100000000000005</v>
      </c>
      <c r="CF2688">
        <v>4.9000000000000002E-2</v>
      </c>
      <c r="CG2688">
        <v>0.114</v>
      </c>
      <c r="CH2688">
        <v>68.315252000000001</v>
      </c>
      <c r="CI2688">
        <v>4</v>
      </c>
      <c r="CJ2688">
        <v>7</v>
      </c>
      <c r="CK2688">
        <v>135</v>
      </c>
      <c r="CL2688">
        <v>251</v>
      </c>
      <c r="CM2688">
        <v>0</v>
      </c>
      <c r="CN2688">
        <v>0</v>
      </c>
      <c r="CO2688">
        <v>0</v>
      </c>
      <c r="CP2688">
        <v>0</v>
      </c>
      <c r="CQ2688">
        <v>204</v>
      </c>
      <c r="CR2688">
        <v>214</v>
      </c>
      <c r="CS2688">
        <v>44</v>
      </c>
      <c r="CT2688">
        <v>49</v>
      </c>
      <c r="CU2688">
        <v>44145</v>
      </c>
      <c r="CV2688">
        <v>0.61</v>
      </c>
      <c r="CW2688">
        <v>0.34200000000000003</v>
      </c>
      <c r="CX2688">
        <v>1E-3</v>
      </c>
      <c r="CY2688">
        <v>0</v>
      </c>
      <c r="CZ2688">
        <v>0</v>
      </c>
      <c r="DA2688">
        <v>4.7E-2</v>
      </c>
      <c r="DB2688">
        <v>3.7999999999999999E-2</v>
      </c>
      <c r="DC2688">
        <v>0.25800000000000001</v>
      </c>
      <c r="DD2688">
        <v>0.28199999999999997</v>
      </c>
      <c r="DE2688">
        <v>0.23899999999999999</v>
      </c>
      <c r="DF2688">
        <v>88.584921702175095</v>
      </c>
      <c r="DG2688">
        <v>0.23571428571428599</v>
      </c>
      <c r="DH2688">
        <v>0.43340000000000001</v>
      </c>
      <c r="DI2688">
        <v>0.26769999999999999</v>
      </c>
      <c r="DJ2688">
        <v>97.9</v>
      </c>
      <c r="DK2688">
        <v>2.78</v>
      </c>
      <c r="DL2688">
        <v>3.46</v>
      </c>
      <c r="DM2688">
        <v>24.460431654676299</v>
      </c>
      <c r="DR2688">
        <v>1040.94820839561</v>
      </c>
      <c r="DT2688">
        <v>37531000</v>
      </c>
      <c r="DU2688">
        <v>19070.63</v>
      </c>
    </row>
    <row r="2689" spans="1:125" x14ac:dyDescent="0.3">
      <c r="A2689">
        <v>48329</v>
      </c>
      <c r="B2689" t="s">
        <v>3207</v>
      </c>
      <c r="C2689" t="s">
        <v>3025</v>
      </c>
      <c r="D2689" t="s">
        <v>3026</v>
      </c>
      <c r="E2689" t="s">
        <v>118</v>
      </c>
      <c r="F2689" t="s">
        <v>168</v>
      </c>
      <c r="G2689">
        <v>4833260</v>
      </c>
      <c r="H2689" t="s">
        <v>3201</v>
      </c>
      <c r="I2689">
        <v>49212</v>
      </c>
      <c r="J2689">
        <v>10025</v>
      </c>
      <c r="K2689">
        <v>36973</v>
      </c>
      <c r="L2689">
        <v>58988</v>
      </c>
      <c r="M2689">
        <v>12329</v>
      </c>
      <c r="N2689">
        <v>45624</v>
      </c>
      <c r="O2689">
        <v>58968</v>
      </c>
      <c r="P2689">
        <v>11351</v>
      </c>
      <c r="Q2689">
        <v>46944</v>
      </c>
      <c r="R2689" t="s">
        <v>3732</v>
      </c>
      <c r="S2689" t="s">
        <v>121</v>
      </c>
      <c r="T2689" t="s">
        <v>121</v>
      </c>
      <c r="U2689" t="str">
        <f t="shared" si="265"/>
        <v>Trump</v>
      </c>
      <c r="V2689" s="2">
        <f t="shared" si="264"/>
        <v>0.99966094798942162</v>
      </c>
      <c r="W2689">
        <v>0.18579999999999999</v>
      </c>
      <c r="X2689">
        <v>0.20371</v>
      </c>
      <c r="Y2689">
        <v>0.20901</v>
      </c>
      <c r="Z2689">
        <f t="shared" si="266"/>
        <v>0.19249423416090083</v>
      </c>
      <c r="AA2689">
        <v>0.80025562257550953</v>
      </c>
      <c r="AB2689">
        <v>0.75129999999999997</v>
      </c>
      <c r="AC2689">
        <v>0.77344999999999997</v>
      </c>
      <c r="AD2689">
        <f t="shared" si="267"/>
        <v>0.79609279609279604</v>
      </c>
      <c r="AE2689">
        <v>61.4</v>
      </c>
      <c r="AF2689">
        <v>54.8</v>
      </c>
      <c r="AG2689">
        <v>56.4</v>
      </c>
      <c r="AH2689" s="3">
        <f t="shared" si="269"/>
        <v>60.359856193189522</v>
      </c>
      <c r="AI2689">
        <v>-56.444000000000003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f t="shared" si="268"/>
        <v>1</v>
      </c>
      <c r="AQ2689">
        <v>0</v>
      </c>
      <c r="AS2689">
        <v>0</v>
      </c>
      <c r="AU2689">
        <v>0.29699999999999999</v>
      </c>
      <c r="AV2689">
        <v>0</v>
      </c>
      <c r="AW2689">
        <v>0</v>
      </c>
      <c r="AX2689">
        <v>136974</v>
      </c>
      <c r="AY2689">
        <v>140224</v>
      </c>
      <c r="AZ2689">
        <v>147332</v>
      </c>
      <c r="BA2689">
        <v>152356</v>
      </c>
      <c r="BB2689">
        <v>156725</v>
      </c>
      <c r="BC2689">
        <v>162328</v>
      </c>
      <c r="BD2689">
        <v>163850</v>
      </c>
      <c r="BE2689">
        <v>165318</v>
      </c>
      <c r="BF2689">
        <v>172505</v>
      </c>
      <c r="BG2689">
        <v>176832</v>
      </c>
      <c r="BH2689">
        <v>170362</v>
      </c>
      <c r="BI2689">
        <v>168257</v>
      </c>
      <c r="BJ2689">
        <v>172019</v>
      </c>
      <c r="BK2689">
        <v>177108</v>
      </c>
      <c r="BL2689">
        <v>376</v>
      </c>
      <c r="BM2689">
        <v>55634</v>
      </c>
      <c r="BN2689">
        <v>56750</v>
      </c>
      <c r="BO2689">
        <v>59702</v>
      </c>
      <c r="BP2689">
        <v>61826</v>
      </c>
      <c r="BQ2689">
        <v>63794</v>
      </c>
      <c r="BR2689">
        <v>66592</v>
      </c>
      <c r="BS2689">
        <v>67453</v>
      </c>
      <c r="BT2689">
        <v>68373</v>
      </c>
      <c r="BU2689">
        <v>72116</v>
      </c>
      <c r="BV2689">
        <v>74355</v>
      </c>
      <c r="BW2689">
        <v>71783</v>
      </c>
      <c r="BX2689">
        <v>70873</v>
      </c>
      <c r="BY2689">
        <v>72697</v>
      </c>
      <c r="BZ2689">
        <v>75036</v>
      </c>
      <c r="CA2689">
        <v>0.156</v>
      </c>
      <c r="CB2689">
        <v>0.11600000000000001</v>
      </c>
      <c r="CC2689">
        <v>0.18</v>
      </c>
      <c r="CD2689">
        <v>6.2E-2</v>
      </c>
      <c r="CE2689">
        <v>1.0089999999999999</v>
      </c>
      <c r="CF2689">
        <v>-3.4000000000000002E-2</v>
      </c>
      <c r="CG2689">
        <v>6.3E-2</v>
      </c>
      <c r="CH2689">
        <v>29.546904900000001</v>
      </c>
      <c r="CI2689">
        <v>2</v>
      </c>
      <c r="CJ2689">
        <v>3</v>
      </c>
      <c r="CK2689">
        <v>43</v>
      </c>
      <c r="CL2689">
        <v>251</v>
      </c>
      <c r="CM2689">
        <v>28461</v>
      </c>
      <c r="CN2689">
        <v>0.17499999999999999</v>
      </c>
      <c r="CO2689">
        <v>39347</v>
      </c>
      <c r="CP2689">
        <v>0.24199999999999999</v>
      </c>
      <c r="CQ2689">
        <v>96217</v>
      </c>
      <c r="CR2689">
        <v>92979</v>
      </c>
      <c r="CS2689">
        <v>5567</v>
      </c>
      <c r="CT2689">
        <v>5918</v>
      </c>
      <c r="CU2689">
        <v>81187</v>
      </c>
      <c r="CV2689">
        <v>0.42399999999999999</v>
      </c>
      <c r="CW2689">
        <v>0.47099999999999997</v>
      </c>
      <c r="CX2689">
        <v>6.0999999999999999E-2</v>
      </c>
      <c r="CY2689">
        <v>2E-3</v>
      </c>
      <c r="CZ2689">
        <v>1.9E-2</v>
      </c>
      <c r="DA2689">
        <v>2.1999999999999999E-2</v>
      </c>
      <c r="DB2689">
        <v>0.13600000000000001</v>
      </c>
      <c r="DC2689">
        <v>0.23200000000000001</v>
      </c>
      <c r="DD2689">
        <v>0.318</v>
      </c>
      <c r="DE2689">
        <v>0.29399999999999998</v>
      </c>
      <c r="DF2689">
        <v>97.905769181960807</v>
      </c>
      <c r="DG2689">
        <v>0.228187919463087</v>
      </c>
      <c r="DH2689">
        <v>0.28820000000000001</v>
      </c>
      <c r="DI2689">
        <v>0.3518</v>
      </c>
      <c r="DJ2689">
        <v>42.8</v>
      </c>
      <c r="DK2689">
        <v>2.98</v>
      </c>
      <c r="DL2689">
        <v>3.66</v>
      </c>
      <c r="DM2689">
        <v>22.8187919463087</v>
      </c>
      <c r="DN2689">
        <v>716.65</v>
      </c>
      <c r="DO2689">
        <v>819.08</v>
      </c>
      <c r="DP2689">
        <v>14.292890532337999</v>
      </c>
      <c r="DQ2689">
        <v>1602.0995234155901</v>
      </c>
      <c r="DR2689">
        <v>2140.37752027119</v>
      </c>
      <c r="DS2689">
        <v>33.598287059471801</v>
      </c>
      <c r="DT2689">
        <v>1326051000</v>
      </c>
      <c r="DU2689">
        <v>7709.64</v>
      </c>
    </row>
    <row r="2690" spans="1:125" x14ac:dyDescent="0.3">
      <c r="A2690">
        <v>48331</v>
      </c>
      <c r="B2690" t="s">
        <v>3208</v>
      </c>
      <c r="C2690" t="s">
        <v>3025</v>
      </c>
      <c r="D2690" t="s">
        <v>3026</v>
      </c>
      <c r="E2690" t="s">
        <v>118</v>
      </c>
      <c r="F2690" t="s">
        <v>125</v>
      </c>
      <c r="I2690">
        <v>8664</v>
      </c>
      <c r="J2690">
        <v>2051</v>
      </c>
      <c r="K2690">
        <v>6364</v>
      </c>
      <c r="L2690">
        <v>10578</v>
      </c>
      <c r="M2690">
        <v>2496</v>
      </c>
      <c r="N2690">
        <v>7984</v>
      </c>
      <c r="O2690">
        <v>11098</v>
      </c>
      <c r="P2690">
        <v>2331</v>
      </c>
      <c r="Q2690">
        <v>8691</v>
      </c>
      <c r="R2690" t="s">
        <v>3732</v>
      </c>
      <c r="S2690" t="s">
        <v>121</v>
      </c>
      <c r="T2690" t="s">
        <v>121</v>
      </c>
      <c r="U2690" t="str">
        <f t="shared" si="265"/>
        <v>Trump</v>
      </c>
      <c r="V2690" s="2">
        <f t="shared" ref="V2690:V2753" si="270">IFERROR(O2690/L2690,"")</f>
        <v>1.0491586311211949</v>
      </c>
      <c r="W2690">
        <v>0.32029000000000002</v>
      </c>
      <c r="X2690">
        <v>0.23673</v>
      </c>
      <c r="Y2690">
        <v>0.23596</v>
      </c>
      <c r="Z2690">
        <f t="shared" si="266"/>
        <v>0.21003784465669489</v>
      </c>
      <c r="AA2690">
        <v>0.66597812879708385</v>
      </c>
      <c r="AB2690">
        <v>0.73453000000000002</v>
      </c>
      <c r="AC2690">
        <v>0.75477000000000005</v>
      </c>
      <c r="AD2690">
        <f t="shared" si="267"/>
        <v>0.7831140746080375</v>
      </c>
      <c r="AE2690">
        <v>34.6</v>
      </c>
      <c r="AF2690">
        <v>49.8</v>
      </c>
      <c r="AG2690">
        <v>51.9</v>
      </c>
      <c r="AH2690" s="3">
        <f t="shared" si="269"/>
        <v>57.307622995134253</v>
      </c>
      <c r="AI2690">
        <v>-51.881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f t="shared" si="268"/>
        <v>1</v>
      </c>
      <c r="AQ2690">
        <v>0</v>
      </c>
      <c r="AS2690">
        <v>0</v>
      </c>
      <c r="AU2690">
        <v>0.45100000000000001</v>
      </c>
      <c r="AV2690">
        <v>1</v>
      </c>
      <c r="AW2690">
        <v>0</v>
      </c>
      <c r="AX2690">
        <v>24681</v>
      </c>
      <c r="AY2690">
        <v>24607</v>
      </c>
      <c r="AZ2690">
        <v>24114</v>
      </c>
      <c r="BA2690">
        <v>24090</v>
      </c>
      <c r="BB2690">
        <v>24143</v>
      </c>
      <c r="BC2690">
        <v>24362</v>
      </c>
      <c r="BD2690">
        <v>24680</v>
      </c>
      <c r="BE2690">
        <v>24939</v>
      </c>
      <c r="BF2690">
        <v>25045</v>
      </c>
      <c r="BG2690">
        <v>24823</v>
      </c>
      <c r="BH2690">
        <v>24774</v>
      </c>
      <c r="BI2690">
        <v>25212</v>
      </c>
      <c r="BJ2690">
        <v>25622</v>
      </c>
      <c r="BK2690">
        <v>25951</v>
      </c>
      <c r="BL2690">
        <v>27</v>
      </c>
      <c r="BM2690">
        <v>8814</v>
      </c>
      <c r="BN2690">
        <v>8606</v>
      </c>
      <c r="BO2690">
        <v>8312</v>
      </c>
      <c r="BP2690">
        <v>8234</v>
      </c>
      <c r="BQ2690">
        <v>8201</v>
      </c>
      <c r="BR2690">
        <v>8170</v>
      </c>
      <c r="BS2690">
        <v>8265</v>
      </c>
      <c r="BT2690">
        <v>8377</v>
      </c>
      <c r="BU2690">
        <v>8330</v>
      </c>
      <c r="BV2690">
        <v>8260</v>
      </c>
      <c r="BW2690">
        <v>8295</v>
      </c>
      <c r="BX2690">
        <v>8548</v>
      </c>
      <c r="BY2690">
        <v>8765</v>
      </c>
      <c r="BZ2690">
        <v>8859</v>
      </c>
      <c r="CA2690">
        <v>0.14199999999999999</v>
      </c>
      <c r="CB2690">
        <v>0.16600000000000001</v>
      </c>
      <c r="CC2690">
        <v>0.23599999999999999</v>
      </c>
      <c r="CD2690">
        <v>0.129</v>
      </c>
      <c r="CE2690">
        <v>0.78</v>
      </c>
      <c r="CF2690">
        <v>1.9E-2</v>
      </c>
      <c r="CG2690">
        <v>7.1999999999999995E-2</v>
      </c>
      <c r="CH2690">
        <v>60.561582600000001</v>
      </c>
      <c r="CI2690">
        <v>4</v>
      </c>
      <c r="CJ2690">
        <v>7</v>
      </c>
      <c r="CK2690">
        <v>107</v>
      </c>
      <c r="CL2690">
        <v>251</v>
      </c>
      <c r="CM2690">
        <v>9351</v>
      </c>
      <c r="CN2690">
        <v>0.39200000000000002</v>
      </c>
      <c r="CO2690">
        <v>0</v>
      </c>
      <c r="CP2690">
        <v>0</v>
      </c>
      <c r="CQ2690">
        <v>4463</v>
      </c>
      <c r="CR2690">
        <v>4548</v>
      </c>
      <c r="CS2690">
        <v>417</v>
      </c>
      <c r="CT2690">
        <v>447</v>
      </c>
      <c r="CU2690">
        <v>54667</v>
      </c>
      <c r="CV2690">
        <v>0.60899999999999999</v>
      </c>
      <c r="CW2690">
        <v>0.27300000000000002</v>
      </c>
      <c r="CX2690">
        <v>9.1999999999999998E-2</v>
      </c>
      <c r="CY2690">
        <v>1E-3</v>
      </c>
      <c r="CZ2690">
        <v>4.0000000000000001E-3</v>
      </c>
      <c r="DA2690">
        <v>2.1999999999999999E-2</v>
      </c>
      <c r="DB2690">
        <v>5.3999999999999999E-2</v>
      </c>
      <c r="DC2690">
        <v>0.39</v>
      </c>
      <c r="DD2690">
        <v>0.28499999999999998</v>
      </c>
      <c r="DE2690">
        <v>0.182</v>
      </c>
      <c r="DF2690">
        <v>90.053952225089503</v>
      </c>
      <c r="DG2690">
        <v>0.21621621621621601</v>
      </c>
      <c r="DH2690">
        <v>0.32990000000000003</v>
      </c>
      <c r="DI2690">
        <v>0.30459999999999998</v>
      </c>
      <c r="DJ2690">
        <v>67.8</v>
      </c>
      <c r="DK2690">
        <v>2.95</v>
      </c>
      <c r="DL2690">
        <v>3.6</v>
      </c>
      <c r="DM2690">
        <v>22.033898305084701</v>
      </c>
      <c r="DN2690">
        <v>209.17</v>
      </c>
      <c r="DO2690">
        <v>341.39</v>
      </c>
      <c r="DP2690">
        <v>63.211741645551498</v>
      </c>
      <c r="DQ2690">
        <v>920.78996696421302</v>
      </c>
      <c r="DR2690">
        <v>1476.1981340848399</v>
      </c>
      <c r="DS2690">
        <v>60.318659742978397</v>
      </c>
      <c r="DT2690">
        <v>402470000</v>
      </c>
      <c r="DU2690">
        <v>15704.31</v>
      </c>
    </row>
    <row r="2691" spans="1:125" x14ac:dyDescent="0.3">
      <c r="A2691">
        <v>48333</v>
      </c>
      <c r="B2691" t="s">
        <v>3209</v>
      </c>
      <c r="C2691" t="s">
        <v>3025</v>
      </c>
      <c r="D2691" t="s">
        <v>3026</v>
      </c>
      <c r="E2691" t="s">
        <v>118</v>
      </c>
      <c r="F2691" t="s">
        <v>125</v>
      </c>
      <c r="I2691">
        <v>2245</v>
      </c>
      <c r="J2691">
        <v>243</v>
      </c>
      <c r="K2691">
        <v>1951</v>
      </c>
      <c r="L2691">
        <v>2505</v>
      </c>
      <c r="M2691">
        <v>271</v>
      </c>
      <c r="N2691">
        <v>2217</v>
      </c>
      <c r="O2691">
        <v>2742</v>
      </c>
      <c r="P2691">
        <v>310</v>
      </c>
      <c r="Q2691">
        <v>2418</v>
      </c>
      <c r="R2691" t="s">
        <v>3732</v>
      </c>
      <c r="S2691" t="s">
        <v>121</v>
      </c>
      <c r="T2691" t="s">
        <v>121</v>
      </c>
      <c r="U2691" t="str">
        <f t="shared" si="265"/>
        <v>Trump</v>
      </c>
      <c r="V2691" s="2">
        <f t="shared" si="270"/>
        <v>1.0946107784431138</v>
      </c>
      <c r="W2691">
        <v>0.12676000000000001</v>
      </c>
      <c r="X2691">
        <v>0.10824</v>
      </c>
      <c r="Y2691">
        <v>0.10818</v>
      </c>
      <c r="Z2691">
        <f t="shared" si="266"/>
        <v>0.11305616338439095</v>
      </c>
      <c r="AA2691">
        <v>0.85506587914584276</v>
      </c>
      <c r="AB2691">
        <v>0.86904000000000003</v>
      </c>
      <c r="AC2691">
        <v>0.88502999999999998</v>
      </c>
      <c r="AD2691">
        <f t="shared" si="267"/>
        <v>0.88183807439824946</v>
      </c>
      <c r="AE2691">
        <v>72.8</v>
      </c>
      <c r="AF2691">
        <v>76.099999999999994</v>
      </c>
      <c r="AG2691">
        <v>77.7</v>
      </c>
      <c r="AH2691" s="3">
        <f t="shared" si="269"/>
        <v>76.878191101385852</v>
      </c>
      <c r="AI2691">
        <v>-77.685000000000002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f t="shared" si="268"/>
        <v>1</v>
      </c>
      <c r="AQ2691">
        <v>0</v>
      </c>
      <c r="AS2691">
        <v>0</v>
      </c>
      <c r="AV2691">
        <v>0</v>
      </c>
      <c r="AW2691">
        <v>0</v>
      </c>
      <c r="AX2691">
        <v>4968</v>
      </c>
      <c r="AY2691">
        <v>4883</v>
      </c>
      <c r="AZ2691">
        <v>4832</v>
      </c>
      <c r="BA2691">
        <v>4872</v>
      </c>
      <c r="BB2691">
        <v>4872</v>
      </c>
      <c r="BC2691">
        <v>4889</v>
      </c>
      <c r="BD2691">
        <v>4884</v>
      </c>
      <c r="BE2691">
        <v>4917</v>
      </c>
      <c r="BF2691">
        <v>4883</v>
      </c>
      <c r="BG2691">
        <v>4873</v>
      </c>
      <c r="BH2691">
        <v>4446</v>
      </c>
      <c r="BI2691">
        <v>4489</v>
      </c>
      <c r="BJ2691">
        <v>4498</v>
      </c>
      <c r="BK2691">
        <v>4548</v>
      </c>
      <c r="BL2691">
        <v>-7</v>
      </c>
      <c r="BM2691">
        <v>1594</v>
      </c>
      <c r="BN2691">
        <v>1508</v>
      </c>
      <c r="BO2691">
        <v>1491</v>
      </c>
      <c r="BP2691">
        <v>1497</v>
      </c>
      <c r="BQ2691">
        <v>1494</v>
      </c>
      <c r="BR2691">
        <v>1447</v>
      </c>
      <c r="BS2691">
        <v>1442</v>
      </c>
      <c r="BT2691">
        <v>1454</v>
      </c>
      <c r="BU2691">
        <v>1447</v>
      </c>
      <c r="BV2691">
        <v>1423</v>
      </c>
      <c r="BW2691">
        <v>1274</v>
      </c>
      <c r="BX2691">
        <v>1304</v>
      </c>
      <c r="BY2691">
        <v>1326</v>
      </c>
      <c r="BZ2691">
        <v>1346</v>
      </c>
      <c r="CA2691">
        <v>0.121</v>
      </c>
      <c r="CB2691">
        <v>0.15</v>
      </c>
      <c r="CC2691">
        <v>0.14000000000000001</v>
      </c>
      <c r="CD2691">
        <v>0.13900000000000001</v>
      </c>
      <c r="CE2691">
        <v>0.81200000000000006</v>
      </c>
      <c r="CF2691">
        <v>0.125</v>
      </c>
      <c r="CG2691">
        <v>0.13300000000000001</v>
      </c>
      <c r="CH2691">
        <v>21.665603000000001</v>
      </c>
      <c r="CI2691">
        <v>2</v>
      </c>
      <c r="CJ2691">
        <v>3</v>
      </c>
      <c r="CK2691">
        <v>31</v>
      </c>
      <c r="CL2691">
        <v>251</v>
      </c>
      <c r="CM2691">
        <v>0</v>
      </c>
      <c r="CN2691">
        <v>0</v>
      </c>
      <c r="CO2691">
        <v>0</v>
      </c>
      <c r="CP2691">
        <v>0</v>
      </c>
      <c r="CQ2691">
        <v>867</v>
      </c>
      <c r="CR2691">
        <v>975</v>
      </c>
      <c r="CS2691">
        <v>113</v>
      </c>
      <c r="CT2691">
        <v>128</v>
      </c>
      <c r="CU2691">
        <v>58068</v>
      </c>
      <c r="CV2691">
        <v>0.70299999999999996</v>
      </c>
      <c r="CW2691">
        <v>0.246</v>
      </c>
      <c r="CX2691">
        <v>7.0000000000000001E-3</v>
      </c>
      <c r="CY2691">
        <v>1E-3</v>
      </c>
      <c r="CZ2691">
        <v>3.0000000000000001E-3</v>
      </c>
      <c r="DA2691">
        <v>0.04</v>
      </c>
      <c r="DB2691">
        <v>5.6000000000000001E-2</v>
      </c>
      <c r="DC2691">
        <v>0.314</v>
      </c>
      <c r="DD2691">
        <v>0.28100000000000003</v>
      </c>
      <c r="DE2691">
        <v>0.28499999999999998</v>
      </c>
      <c r="DF2691">
        <v>90.453886830729203</v>
      </c>
      <c r="DG2691">
        <v>0.354014598540146</v>
      </c>
      <c r="DH2691">
        <v>0.2344</v>
      </c>
      <c r="DI2691">
        <v>0.27479999999999999</v>
      </c>
      <c r="DJ2691">
        <v>20.399999999999999</v>
      </c>
      <c r="DK2691">
        <v>2.77</v>
      </c>
      <c r="DL2691">
        <v>3.71</v>
      </c>
      <c r="DM2691">
        <v>33.935018050541501</v>
      </c>
      <c r="DQ2691">
        <v>829.64828515210399</v>
      </c>
      <c r="DR2691">
        <v>1222.9935973494901</v>
      </c>
      <c r="DS2691">
        <v>47.411092053938503</v>
      </c>
      <c r="DT2691">
        <v>85406000</v>
      </c>
      <c r="DU2691">
        <v>18979.11</v>
      </c>
    </row>
    <row r="2692" spans="1:125" x14ac:dyDescent="0.3">
      <c r="A2692">
        <v>48335</v>
      </c>
      <c r="B2692" t="s">
        <v>3210</v>
      </c>
      <c r="C2692" t="s">
        <v>3025</v>
      </c>
      <c r="D2692" t="s">
        <v>3026</v>
      </c>
      <c r="E2692" t="s">
        <v>118</v>
      </c>
      <c r="F2692" t="s">
        <v>125</v>
      </c>
      <c r="I2692">
        <v>2196</v>
      </c>
      <c r="J2692">
        <v>354</v>
      </c>
      <c r="K2692">
        <v>1780</v>
      </c>
      <c r="L2692">
        <v>2580</v>
      </c>
      <c r="M2692">
        <v>397</v>
      </c>
      <c r="N2692">
        <v>2170</v>
      </c>
      <c r="O2692">
        <v>2514</v>
      </c>
      <c r="P2692">
        <v>352</v>
      </c>
      <c r="Q2692">
        <v>2144</v>
      </c>
      <c r="R2692" t="s">
        <v>3732</v>
      </c>
      <c r="S2692" t="s">
        <v>121</v>
      </c>
      <c r="T2692" t="s">
        <v>121</v>
      </c>
      <c r="U2692" t="str">
        <f t="shared" si="265"/>
        <v>Trump</v>
      </c>
      <c r="V2692" s="2">
        <f t="shared" si="270"/>
        <v>0.97441860465116281</v>
      </c>
      <c r="W2692">
        <v>0.23230000000000001</v>
      </c>
      <c r="X2692">
        <v>0.16120000000000001</v>
      </c>
      <c r="Y2692">
        <v>0.15387999999999999</v>
      </c>
      <c r="Z2692">
        <f t="shared" si="266"/>
        <v>0.14001591089896578</v>
      </c>
      <c r="AA2692">
        <v>0.75820379965457685</v>
      </c>
      <c r="AB2692">
        <v>0.81055999999999995</v>
      </c>
      <c r="AC2692">
        <v>0.84109</v>
      </c>
      <c r="AD2692">
        <f t="shared" si="267"/>
        <v>0.85282418456642806</v>
      </c>
      <c r="AE2692">
        <v>52.6</v>
      </c>
      <c r="AF2692">
        <v>64.900000000000006</v>
      </c>
      <c r="AG2692">
        <v>68.7</v>
      </c>
      <c r="AH2692" s="3">
        <f t="shared" si="269"/>
        <v>71.280827366746223</v>
      </c>
      <c r="AI2692">
        <v>-68.721000000000004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f t="shared" si="268"/>
        <v>1</v>
      </c>
      <c r="AQ2692">
        <v>0</v>
      </c>
      <c r="AS2692">
        <v>0</v>
      </c>
      <c r="AU2692">
        <v>0</v>
      </c>
      <c r="AV2692">
        <v>0</v>
      </c>
      <c r="AW2692">
        <v>0</v>
      </c>
      <c r="AX2692">
        <v>9412</v>
      </c>
      <c r="AY2692">
        <v>9396</v>
      </c>
      <c r="AZ2692">
        <v>9329</v>
      </c>
      <c r="BA2692">
        <v>8999</v>
      </c>
      <c r="BB2692">
        <v>9070</v>
      </c>
      <c r="BC2692">
        <v>8856</v>
      </c>
      <c r="BD2692">
        <v>8474</v>
      </c>
      <c r="BE2692">
        <v>8215</v>
      </c>
      <c r="BF2692">
        <v>8525</v>
      </c>
      <c r="BG2692">
        <v>8545</v>
      </c>
      <c r="BH2692">
        <v>9009</v>
      </c>
      <c r="BI2692">
        <v>9042</v>
      </c>
      <c r="BJ2692">
        <v>8938</v>
      </c>
      <c r="BK2692">
        <v>9075</v>
      </c>
      <c r="BL2692">
        <v>19</v>
      </c>
      <c r="BM2692">
        <v>4176</v>
      </c>
      <c r="BN2692">
        <v>4140</v>
      </c>
      <c r="BO2692">
        <v>4107</v>
      </c>
      <c r="BP2692">
        <v>3848</v>
      </c>
      <c r="BQ2692">
        <v>3898</v>
      </c>
      <c r="BR2692">
        <v>3747</v>
      </c>
      <c r="BS2692">
        <v>3585</v>
      </c>
      <c r="BT2692">
        <v>3401</v>
      </c>
      <c r="BU2692">
        <v>3644</v>
      </c>
      <c r="BV2692">
        <v>3663</v>
      </c>
      <c r="BW2692">
        <v>3912</v>
      </c>
      <c r="BX2692">
        <v>3938</v>
      </c>
      <c r="BY2692">
        <v>3862</v>
      </c>
      <c r="BZ2692">
        <v>3927</v>
      </c>
      <c r="CA2692">
        <v>0.16200000000000001</v>
      </c>
      <c r="CB2692">
        <v>0.215</v>
      </c>
      <c r="CC2692">
        <v>0.433</v>
      </c>
      <c r="CD2692">
        <v>0.248</v>
      </c>
      <c r="CE2692">
        <v>0.68300000000000005</v>
      </c>
      <c r="CF2692">
        <v>-0.126</v>
      </c>
      <c r="CG2692">
        <v>-7.1999999999999995E-2</v>
      </c>
      <c r="CH2692">
        <v>97.128270499999999</v>
      </c>
      <c r="CI2692">
        <v>5</v>
      </c>
      <c r="CJ2692">
        <v>10</v>
      </c>
      <c r="CK2692">
        <v>240</v>
      </c>
      <c r="CL2692">
        <v>251</v>
      </c>
      <c r="CM2692">
        <v>7879</v>
      </c>
      <c r="CN2692">
        <v>0.91300000000000003</v>
      </c>
      <c r="CO2692">
        <v>0</v>
      </c>
      <c r="CP2692">
        <v>0</v>
      </c>
      <c r="CQ2692">
        <v>1206</v>
      </c>
      <c r="CR2692">
        <v>1054</v>
      </c>
      <c r="CS2692">
        <v>138</v>
      </c>
      <c r="CT2692">
        <v>128</v>
      </c>
      <c r="CU2692">
        <v>48378</v>
      </c>
      <c r="CV2692">
        <v>0.45100000000000001</v>
      </c>
      <c r="CW2692">
        <v>0.41099999999999998</v>
      </c>
      <c r="CX2692">
        <v>8.1000000000000003E-2</v>
      </c>
      <c r="CY2692">
        <v>5.0000000000000001E-3</v>
      </c>
      <c r="CZ2692">
        <v>1E-3</v>
      </c>
      <c r="DA2692">
        <v>5.1999999999999998E-2</v>
      </c>
      <c r="DB2692">
        <v>2.7E-2</v>
      </c>
      <c r="DC2692">
        <v>0.41</v>
      </c>
      <c r="DD2692">
        <v>0.33200000000000002</v>
      </c>
      <c r="DE2692">
        <v>9.6000000000000002E-2</v>
      </c>
      <c r="DF2692">
        <v>88.696339803229506</v>
      </c>
      <c r="DG2692">
        <v>0.16554054054054099</v>
      </c>
      <c r="DH2692">
        <v>0.252</v>
      </c>
      <c r="DI2692">
        <v>0.32369999999999999</v>
      </c>
      <c r="DJ2692">
        <v>26.7</v>
      </c>
      <c r="DK2692">
        <v>2.96</v>
      </c>
      <c r="DL2692">
        <v>3.45</v>
      </c>
      <c r="DM2692">
        <v>16.554054054054099</v>
      </c>
      <c r="DQ2692">
        <v>507.43722145605</v>
      </c>
      <c r="DR2692">
        <v>579.19892908802603</v>
      </c>
      <c r="DS2692">
        <v>14.1419873429981</v>
      </c>
      <c r="DT2692">
        <v>103772000</v>
      </c>
      <c r="DU2692">
        <v>11603.71</v>
      </c>
    </row>
    <row r="2693" spans="1:125" x14ac:dyDescent="0.3">
      <c r="A2693">
        <v>48337</v>
      </c>
      <c r="B2693" t="s">
        <v>3211</v>
      </c>
      <c r="C2693" t="s">
        <v>3025</v>
      </c>
      <c r="D2693" t="s">
        <v>3026</v>
      </c>
      <c r="E2693" t="s">
        <v>118</v>
      </c>
      <c r="F2693" t="s">
        <v>125</v>
      </c>
      <c r="G2693">
        <v>4848660</v>
      </c>
      <c r="H2693" t="s">
        <v>3031</v>
      </c>
      <c r="I2693">
        <v>8604</v>
      </c>
      <c r="J2693">
        <v>885</v>
      </c>
      <c r="K2693">
        <v>7526</v>
      </c>
      <c r="L2693">
        <v>9832</v>
      </c>
      <c r="M2693">
        <v>1097</v>
      </c>
      <c r="N2693">
        <v>8615</v>
      </c>
      <c r="O2693">
        <v>11123</v>
      </c>
      <c r="P2693">
        <v>1208</v>
      </c>
      <c r="Q2693">
        <v>9825</v>
      </c>
      <c r="R2693" t="s">
        <v>3732</v>
      </c>
      <c r="S2693" t="s">
        <v>121</v>
      </c>
      <c r="T2693" t="s">
        <v>121</v>
      </c>
      <c r="U2693" t="str">
        <f t="shared" si="265"/>
        <v>Trump</v>
      </c>
      <c r="V2693" s="2">
        <f t="shared" si="270"/>
        <v>1.131305939788446</v>
      </c>
      <c r="W2693">
        <v>0.14398</v>
      </c>
      <c r="X2693">
        <v>0.10285999999999999</v>
      </c>
      <c r="Y2693">
        <v>0.11157</v>
      </c>
      <c r="Z2693">
        <f t="shared" si="266"/>
        <v>0.10860379394048368</v>
      </c>
      <c r="AA2693">
        <v>0.84492323571152106</v>
      </c>
      <c r="AB2693">
        <v>0.87470999999999999</v>
      </c>
      <c r="AC2693">
        <v>0.87622</v>
      </c>
      <c r="AD2693">
        <f t="shared" si="267"/>
        <v>0.88330486379573858</v>
      </c>
      <c r="AE2693">
        <v>70.099999999999994</v>
      </c>
      <c r="AF2693">
        <v>77.2</v>
      </c>
      <c r="AG2693">
        <v>76.5</v>
      </c>
      <c r="AH2693" s="3">
        <f t="shared" si="269"/>
        <v>77.47010698552549</v>
      </c>
      <c r="AI2693">
        <v>-76.465000000000003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f t="shared" si="268"/>
        <v>1</v>
      </c>
      <c r="AQ2693">
        <v>0</v>
      </c>
      <c r="AS2693">
        <v>0</v>
      </c>
      <c r="AU2693">
        <v>4.7E-2</v>
      </c>
      <c r="AV2693">
        <v>0</v>
      </c>
      <c r="AW2693">
        <v>0</v>
      </c>
      <c r="AX2693">
        <v>19718</v>
      </c>
      <c r="AY2693">
        <v>19759</v>
      </c>
      <c r="AZ2693">
        <v>19477</v>
      </c>
      <c r="BA2693">
        <v>19387</v>
      </c>
      <c r="BB2693">
        <v>19365</v>
      </c>
      <c r="BC2693">
        <v>19252</v>
      </c>
      <c r="BD2693">
        <v>19390</v>
      </c>
      <c r="BE2693">
        <v>19399</v>
      </c>
      <c r="BF2693">
        <v>19584</v>
      </c>
      <c r="BG2693">
        <v>19818</v>
      </c>
      <c r="BH2693">
        <v>19999</v>
      </c>
      <c r="BI2693">
        <v>20437</v>
      </c>
      <c r="BJ2693">
        <v>21079</v>
      </c>
      <c r="BK2693">
        <v>21598</v>
      </c>
      <c r="BL2693">
        <v>32</v>
      </c>
      <c r="BM2693">
        <v>7158</v>
      </c>
      <c r="BN2693">
        <v>7098</v>
      </c>
      <c r="BO2693">
        <v>6940</v>
      </c>
      <c r="BP2693">
        <v>6806</v>
      </c>
      <c r="BQ2693">
        <v>6740</v>
      </c>
      <c r="BR2693">
        <v>6627</v>
      </c>
      <c r="BS2693">
        <v>6594</v>
      </c>
      <c r="BT2693">
        <v>6532</v>
      </c>
      <c r="BU2693">
        <v>6623</v>
      </c>
      <c r="BV2693">
        <v>6673</v>
      </c>
      <c r="BW2693">
        <v>6725</v>
      </c>
      <c r="BX2693">
        <v>6873</v>
      </c>
      <c r="BY2693">
        <v>7203</v>
      </c>
      <c r="BZ2693">
        <v>7420</v>
      </c>
      <c r="CA2693">
        <v>0.12</v>
      </c>
      <c r="CB2693">
        <v>0.14799999999999999</v>
      </c>
      <c r="CC2693">
        <v>0.29599999999999999</v>
      </c>
      <c r="CD2693">
        <v>0.158</v>
      </c>
      <c r="CE2693">
        <v>1.044</v>
      </c>
      <c r="CF2693">
        <v>-1.4999999999999999E-2</v>
      </c>
      <c r="CG2693">
        <v>4.1000000000000002E-2</v>
      </c>
      <c r="CH2693">
        <v>57.913209899999998</v>
      </c>
      <c r="CI2693">
        <v>3</v>
      </c>
      <c r="CJ2693">
        <v>6</v>
      </c>
      <c r="CK2693">
        <v>100</v>
      </c>
      <c r="CL2693">
        <v>251</v>
      </c>
      <c r="CM2693">
        <v>0</v>
      </c>
      <c r="CN2693">
        <v>0</v>
      </c>
      <c r="CO2693">
        <v>0</v>
      </c>
      <c r="CP2693">
        <v>0</v>
      </c>
      <c r="CQ2693">
        <v>3575</v>
      </c>
      <c r="CR2693">
        <v>3523</v>
      </c>
      <c r="CS2693">
        <v>437</v>
      </c>
      <c r="CT2693">
        <v>455</v>
      </c>
      <c r="CU2693">
        <v>57076</v>
      </c>
      <c r="CV2693">
        <v>0.84799999999999998</v>
      </c>
      <c r="CW2693">
        <v>0.11600000000000001</v>
      </c>
      <c r="CX2693">
        <v>8.0000000000000002E-3</v>
      </c>
      <c r="CY2693">
        <v>5.0000000000000001E-3</v>
      </c>
      <c r="CZ2693">
        <v>0</v>
      </c>
      <c r="DA2693">
        <v>2.4E-2</v>
      </c>
      <c r="DB2693">
        <v>3.1E-2</v>
      </c>
      <c r="DC2693">
        <v>0.38600000000000001</v>
      </c>
      <c r="DD2693">
        <v>0.32700000000000001</v>
      </c>
      <c r="DE2693">
        <v>0.16700000000000001</v>
      </c>
      <c r="DF2693">
        <v>92.327382131113296</v>
      </c>
      <c r="DG2693">
        <v>0.28169014084507099</v>
      </c>
      <c r="DH2693">
        <v>0.38129999999999997</v>
      </c>
      <c r="DI2693">
        <v>0.2472</v>
      </c>
      <c r="DJ2693">
        <v>88.6</v>
      </c>
      <c r="DK2693">
        <v>3.08</v>
      </c>
      <c r="DL2693">
        <v>3.64</v>
      </c>
      <c r="DM2693">
        <v>18.181818181818201</v>
      </c>
      <c r="DN2693">
        <v>188.94</v>
      </c>
      <c r="DO2693">
        <v>320.43</v>
      </c>
      <c r="DP2693">
        <v>69.593521752937406</v>
      </c>
      <c r="DQ2693">
        <v>773.99595450999402</v>
      </c>
      <c r="DR2693">
        <v>1362.6380391279199</v>
      </c>
      <c r="DS2693">
        <v>76.0523464222222</v>
      </c>
      <c r="DT2693">
        <v>343299000</v>
      </c>
      <c r="DU2693">
        <v>16298.68</v>
      </c>
    </row>
    <row r="2694" spans="1:125" x14ac:dyDescent="0.3">
      <c r="A2694">
        <v>48339</v>
      </c>
      <c r="B2694" t="s">
        <v>3212</v>
      </c>
      <c r="C2694" t="s">
        <v>3025</v>
      </c>
      <c r="D2694" t="s">
        <v>3026</v>
      </c>
      <c r="E2694" t="s">
        <v>118</v>
      </c>
      <c r="F2694" t="s">
        <v>192</v>
      </c>
      <c r="G2694">
        <v>4826420</v>
      </c>
      <c r="H2694" t="s">
        <v>3037</v>
      </c>
      <c r="I2694">
        <v>205904</v>
      </c>
      <c r="J2694">
        <v>45835</v>
      </c>
      <c r="K2694">
        <v>150314</v>
      </c>
      <c r="L2694">
        <v>271543</v>
      </c>
      <c r="M2694">
        <v>74377</v>
      </c>
      <c r="N2694">
        <v>193382</v>
      </c>
      <c r="O2694">
        <v>307258</v>
      </c>
      <c r="P2694">
        <v>82277</v>
      </c>
      <c r="Q2694">
        <v>221964</v>
      </c>
      <c r="R2694" t="s">
        <v>3732</v>
      </c>
      <c r="S2694" t="s">
        <v>121</v>
      </c>
      <c r="T2694" t="s">
        <v>121</v>
      </c>
      <c r="U2694" t="str">
        <f t="shared" si="265"/>
        <v>Trump</v>
      </c>
      <c r="V2694" s="2">
        <f t="shared" si="270"/>
        <v>1.1315261302998052</v>
      </c>
      <c r="W2694">
        <v>0.19016</v>
      </c>
      <c r="X2694">
        <v>0.22259999999999999</v>
      </c>
      <c r="Y2694">
        <v>0.27390999999999999</v>
      </c>
      <c r="Z2694">
        <f t="shared" si="266"/>
        <v>0.26777821895605647</v>
      </c>
      <c r="AA2694">
        <v>0.79698809448163921</v>
      </c>
      <c r="AB2694">
        <v>0.73002</v>
      </c>
      <c r="AC2694">
        <v>0.71216000000000002</v>
      </c>
      <c r="AD2694">
        <f t="shared" si="267"/>
        <v>0.72240267137063963</v>
      </c>
      <c r="AE2694">
        <v>60.7</v>
      </c>
      <c r="AF2694">
        <v>50.7</v>
      </c>
      <c r="AG2694">
        <v>43.8</v>
      </c>
      <c r="AH2694" s="3">
        <f t="shared" si="269"/>
        <v>45.462445241458319</v>
      </c>
      <c r="AI2694">
        <v>-43.825000000000003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f t="shared" si="268"/>
        <v>1</v>
      </c>
      <c r="AQ2694">
        <v>0</v>
      </c>
      <c r="AS2694">
        <v>0</v>
      </c>
      <c r="AU2694">
        <v>0.79700000000000004</v>
      </c>
      <c r="AV2694">
        <v>0</v>
      </c>
      <c r="AW2694">
        <v>0</v>
      </c>
      <c r="AX2694">
        <v>459208</v>
      </c>
      <c r="AY2694">
        <v>471415</v>
      </c>
      <c r="AZ2694">
        <v>484565</v>
      </c>
      <c r="BA2694">
        <v>498392</v>
      </c>
      <c r="BB2694">
        <v>517146</v>
      </c>
      <c r="BC2694">
        <v>535753</v>
      </c>
      <c r="BD2694">
        <v>555216</v>
      </c>
      <c r="BE2694">
        <v>571615</v>
      </c>
      <c r="BF2694">
        <v>589770</v>
      </c>
      <c r="BG2694">
        <v>607391</v>
      </c>
      <c r="BH2694">
        <v>625291</v>
      </c>
      <c r="BI2694">
        <v>650755</v>
      </c>
      <c r="BJ2694">
        <v>679554</v>
      </c>
      <c r="BK2694">
        <v>711354</v>
      </c>
      <c r="BL2694">
        <v>4831</v>
      </c>
      <c r="BM2694">
        <v>194471</v>
      </c>
      <c r="BN2694">
        <v>197296</v>
      </c>
      <c r="BO2694">
        <v>200101</v>
      </c>
      <c r="BP2694">
        <v>203597</v>
      </c>
      <c r="BQ2694">
        <v>209671</v>
      </c>
      <c r="BR2694">
        <v>215920</v>
      </c>
      <c r="BS2694">
        <v>223151</v>
      </c>
      <c r="BT2694">
        <v>229260</v>
      </c>
      <c r="BU2694">
        <v>235984</v>
      </c>
      <c r="BV2694">
        <v>242422</v>
      </c>
      <c r="BW2694">
        <v>249707</v>
      </c>
      <c r="BX2694">
        <v>260640</v>
      </c>
      <c r="BY2694">
        <v>272263</v>
      </c>
      <c r="BZ2694">
        <v>285924</v>
      </c>
      <c r="CA2694">
        <v>0.10199999999999999</v>
      </c>
      <c r="CB2694">
        <v>8.5000000000000006E-2</v>
      </c>
      <c r="CC2694">
        <v>0.21099999999999999</v>
      </c>
      <c r="CD2694">
        <v>6.3E-2</v>
      </c>
      <c r="CE2694">
        <v>1.2290000000000001</v>
      </c>
      <c r="CF2694">
        <v>0.158</v>
      </c>
      <c r="CG2694">
        <v>0.21299999999999999</v>
      </c>
      <c r="CH2694">
        <v>5.6477345000000003</v>
      </c>
      <c r="CI2694">
        <v>1</v>
      </c>
      <c r="CJ2694">
        <v>1</v>
      </c>
      <c r="CK2694">
        <v>13</v>
      </c>
      <c r="CL2694">
        <v>251</v>
      </c>
      <c r="CM2694">
        <v>0</v>
      </c>
      <c r="CN2694">
        <v>0</v>
      </c>
      <c r="CO2694">
        <v>355806</v>
      </c>
      <c r="CP2694">
        <v>0.56000000000000005</v>
      </c>
      <c r="CQ2694">
        <v>167929</v>
      </c>
      <c r="CR2694">
        <v>194404</v>
      </c>
      <c r="CS2694">
        <v>11970</v>
      </c>
      <c r="CT2694">
        <v>14518</v>
      </c>
      <c r="CU2694">
        <v>95241</v>
      </c>
      <c r="CV2694">
        <v>0.623</v>
      </c>
      <c r="CW2694">
        <v>0.25800000000000001</v>
      </c>
      <c r="CX2694">
        <v>5.2999999999999999E-2</v>
      </c>
      <c r="CY2694">
        <v>1E-3</v>
      </c>
      <c r="CZ2694">
        <v>3.2000000000000001E-2</v>
      </c>
      <c r="DA2694">
        <v>3.2000000000000001E-2</v>
      </c>
      <c r="DB2694">
        <v>0.14099999999999999</v>
      </c>
      <c r="DC2694">
        <v>0.22900000000000001</v>
      </c>
      <c r="DD2694">
        <v>0.29099999999999998</v>
      </c>
      <c r="DE2694">
        <v>0.377</v>
      </c>
      <c r="DF2694">
        <v>101.608468492631</v>
      </c>
      <c r="DG2694">
        <v>0.25573770491803299</v>
      </c>
      <c r="DH2694">
        <v>0.21590000000000001</v>
      </c>
      <c r="DI2694">
        <v>0.40849999999999997</v>
      </c>
      <c r="DJ2694">
        <v>14.3</v>
      </c>
      <c r="DK2694">
        <v>3.09</v>
      </c>
      <c r="DL2694">
        <v>3.83</v>
      </c>
      <c r="DM2694">
        <v>23.9482200647249</v>
      </c>
      <c r="DN2694">
        <v>403.05</v>
      </c>
      <c r="DO2694">
        <v>600.23</v>
      </c>
      <c r="DP2694">
        <v>48.921969978910802</v>
      </c>
      <c r="DQ2694">
        <v>1470.64355894449</v>
      </c>
      <c r="DR2694">
        <v>2452.72503185497</v>
      </c>
      <c r="DS2694">
        <v>66.7790279253893</v>
      </c>
      <c r="DT2694">
        <v>5671872000</v>
      </c>
      <c r="DU2694">
        <v>8359.5499999999993</v>
      </c>
    </row>
    <row r="2695" spans="1:125" x14ac:dyDescent="0.3">
      <c r="A2695">
        <v>48341</v>
      </c>
      <c r="B2695" t="s">
        <v>3213</v>
      </c>
      <c r="C2695" t="s">
        <v>3025</v>
      </c>
      <c r="D2695" t="s">
        <v>3026</v>
      </c>
      <c r="E2695" t="s">
        <v>118</v>
      </c>
      <c r="F2695" t="s">
        <v>119</v>
      </c>
      <c r="I2695">
        <v>5284</v>
      </c>
      <c r="J2695">
        <v>1098</v>
      </c>
      <c r="K2695">
        <v>3977</v>
      </c>
      <c r="L2695">
        <v>5517</v>
      </c>
      <c r="M2695">
        <v>1062</v>
      </c>
      <c r="N2695">
        <v>4359</v>
      </c>
      <c r="O2695">
        <v>5370</v>
      </c>
      <c r="P2695">
        <v>860</v>
      </c>
      <c r="Q2695">
        <v>4458</v>
      </c>
      <c r="R2695" t="s">
        <v>3732</v>
      </c>
      <c r="S2695" t="s">
        <v>121</v>
      </c>
      <c r="T2695" t="s">
        <v>121</v>
      </c>
      <c r="U2695" t="str">
        <f t="shared" si="265"/>
        <v>Trump</v>
      </c>
      <c r="V2695" s="2">
        <f t="shared" si="270"/>
        <v>0.97335508428493744</v>
      </c>
      <c r="W2695">
        <v>0.19338</v>
      </c>
      <c r="X2695">
        <v>0.20780000000000001</v>
      </c>
      <c r="Y2695">
        <v>0.1925</v>
      </c>
      <c r="Z2695">
        <f t="shared" si="266"/>
        <v>0.16014897579143389</v>
      </c>
      <c r="AA2695">
        <v>0.79598796389167503</v>
      </c>
      <c r="AB2695">
        <v>0.75265000000000004</v>
      </c>
      <c r="AC2695">
        <v>0.79010000000000002</v>
      </c>
      <c r="AD2695">
        <f t="shared" si="267"/>
        <v>0.83016759776536309</v>
      </c>
      <c r="AE2695">
        <v>60.3</v>
      </c>
      <c r="AF2695">
        <v>54.5</v>
      </c>
      <c r="AG2695">
        <v>59.8</v>
      </c>
      <c r="AH2695" s="3">
        <f t="shared" si="269"/>
        <v>67.001862197392924</v>
      </c>
      <c r="AI2695">
        <v>-59.76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f t="shared" si="268"/>
        <v>1</v>
      </c>
      <c r="AQ2695">
        <v>0</v>
      </c>
      <c r="AS2695">
        <v>0</v>
      </c>
      <c r="AU2695">
        <v>0</v>
      </c>
      <c r="AV2695">
        <v>0</v>
      </c>
      <c r="AW2695">
        <v>0</v>
      </c>
      <c r="AX2695">
        <v>22005</v>
      </c>
      <c r="AY2695">
        <v>22070</v>
      </c>
      <c r="AZ2695">
        <v>22430</v>
      </c>
      <c r="BA2695">
        <v>22146</v>
      </c>
      <c r="BB2695">
        <v>21986</v>
      </c>
      <c r="BC2695">
        <v>21725</v>
      </c>
      <c r="BD2695">
        <v>21641</v>
      </c>
      <c r="BE2695">
        <v>21604</v>
      </c>
      <c r="BF2695">
        <v>21083</v>
      </c>
      <c r="BG2695">
        <v>20940</v>
      </c>
      <c r="BH2695">
        <v>21264</v>
      </c>
      <c r="BI2695">
        <v>21136</v>
      </c>
      <c r="BJ2695">
        <v>21094</v>
      </c>
      <c r="BK2695">
        <v>21190</v>
      </c>
      <c r="BL2695">
        <v>-94</v>
      </c>
      <c r="BM2695">
        <v>8638</v>
      </c>
      <c r="BN2695">
        <v>8543</v>
      </c>
      <c r="BO2695">
        <v>8626</v>
      </c>
      <c r="BP2695">
        <v>8384</v>
      </c>
      <c r="BQ2695">
        <v>8285</v>
      </c>
      <c r="BR2695">
        <v>8197</v>
      </c>
      <c r="BS2695">
        <v>8142</v>
      </c>
      <c r="BT2695">
        <v>8142</v>
      </c>
      <c r="BU2695">
        <v>7970</v>
      </c>
      <c r="BV2695">
        <v>7893</v>
      </c>
      <c r="BW2695">
        <v>7959</v>
      </c>
      <c r="BX2695">
        <v>7889</v>
      </c>
      <c r="BY2695">
        <v>7855</v>
      </c>
      <c r="BZ2695">
        <v>7876</v>
      </c>
      <c r="CA2695">
        <v>0.32100000000000001</v>
      </c>
      <c r="CB2695">
        <v>0.115</v>
      </c>
      <c r="CC2695">
        <v>0.214</v>
      </c>
      <c r="CD2695">
        <v>0.13600000000000001</v>
      </c>
      <c r="CE2695">
        <v>0.80800000000000005</v>
      </c>
      <c r="CF2695">
        <v>0.19500000000000001</v>
      </c>
      <c r="CG2695">
        <v>-2E-3</v>
      </c>
      <c r="CH2695">
        <v>64.199106499999999</v>
      </c>
      <c r="CI2695">
        <v>4</v>
      </c>
      <c r="CJ2695">
        <v>7</v>
      </c>
      <c r="CK2695">
        <v>117</v>
      </c>
      <c r="CL2695">
        <v>251</v>
      </c>
      <c r="CM2695">
        <v>18778</v>
      </c>
      <c r="CN2695">
        <v>0.86099999999999999</v>
      </c>
      <c r="CO2695">
        <v>0</v>
      </c>
      <c r="CP2695">
        <v>0</v>
      </c>
      <c r="CQ2695">
        <v>8015</v>
      </c>
      <c r="CR2695">
        <v>9574</v>
      </c>
      <c r="CS2695">
        <v>452</v>
      </c>
      <c r="CT2695">
        <v>451</v>
      </c>
      <c r="CU2695">
        <v>66583</v>
      </c>
      <c r="CV2695">
        <v>0.30399999999999999</v>
      </c>
      <c r="CW2695">
        <v>0.58499999999999996</v>
      </c>
      <c r="CX2695">
        <v>4.2000000000000003E-2</v>
      </c>
      <c r="CY2695">
        <v>3.0000000000000001E-3</v>
      </c>
      <c r="CZ2695">
        <v>3.9E-2</v>
      </c>
      <c r="DA2695">
        <v>2.7E-2</v>
      </c>
      <c r="DB2695">
        <v>0.26800000000000002</v>
      </c>
      <c r="DC2695">
        <v>0.311</v>
      </c>
      <c r="DD2695">
        <v>0.25</v>
      </c>
      <c r="DE2695">
        <v>0.11799999999999999</v>
      </c>
      <c r="DF2695">
        <v>89.775995463419605</v>
      </c>
      <c r="DG2695">
        <v>0.25270758122743697</v>
      </c>
      <c r="DH2695">
        <v>0.45150000000000001</v>
      </c>
      <c r="DI2695">
        <v>0.23530000000000001</v>
      </c>
      <c r="DJ2695">
        <v>98.8</v>
      </c>
      <c r="DK2695">
        <v>2.77</v>
      </c>
      <c r="DL2695">
        <v>3.47</v>
      </c>
      <c r="DM2695">
        <v>25.2707581227437</v>
      </c>
      <c r="DN2695">
        <v>458.13</v>
      </c>
      <c r="DO2695">
        <v>617.1</v>
      </c>
      <c r="DP2695">
        <v>34.699757710693497</v>
      </c>
      <c r="DQ2695">
        <v>885.03302363340197</v>
      </c>
      <c r="DR2695">
        <v>1229.5742916055599</v>
      </c>
      <c r="DS2695">
        <v>38.929764062100503</v>
      </c>
      <c r="DT2695">
        <v>177988000</v>
      </c>
      <c r="DU2695">
        <v>8477.23</v>
      </c>
    </row>
    <row r="2696" spans="1:125" x14ac:dyDescent="0.3">
      <c r="A2696">
        <v>48343</v>
      </c>
      <c r="B2696" t="s">
        <v>3214</v>
      </c>
      <c r="C2696" t="s">
        <v>3025</v>
      </c>
      <c r="D2696" t="s">
        <v>3026</v>
      </c>
      <c r="E2696" t="s">
        <v>118</v>
      </c>
      <c r="F2696" t="s">
        <v>125</v>
      </c>
      <c r="I2696">
        <v>4973</v>
      </c>
      <c r="J2696">
        <v>1425</v>
      </c>
      <c r="K2696">
        <v>3446</v>
      </c>
      <c r="L2696">
        <v>5587</v>
      </c>
      <c r="M2696">
        <v>1669</v>
      </c>
      <c r="N2696">
        <v>3872</v>
      </c>
      <c r="O2696">
        <v>5446</v>
      </c>
      <c r="P2696">
        <v>1312</v>
      </c>
      <c r="Q2696">
        <v>4092</v>
      </c>
      <c r="R2696" t="s">
        <v>3732</v>
      </c>
      <c r="S2696" t="s">
        <v>121</v>
      </c>
      <c r="T2696" t="s">
        <v>121</v>
      </c>
      <c r="U2696" t="str">
        <f t="shared" si="265"/>
        <v>Trump</v>
      </c>
      <c r="V2696" s="2">
        <f t="shared" si="270"/>
        <v>0.9747628423125112</v>
      </c>
      <c r="W2696">
        <v>0.36154999999999998</v>
      </c>
      <c r="X2696">
        <v>0.28655000000000003</v>
      </c>
      <c r="Y2696">
        <v>0.29873</v>
      </c>
      <c r="Z2696">
        <f t="shared" si="266"/>
        <v>0.24091076019096586</v>
      </c>
      <c r="AA2696">
        <v>0.62891613154310178</v>
      </c>
      <c r="AB2696">
        <v>0.69294</v>
      </c>
      <c r="AC2696">
        <v>0.69303999999999999</v>
      </c>
      <c r="AD2696">
        <f t="shared" si="267"/>
        <v>0.75137715754682333</v>
      </c>
      <c r="AE2696">
        <v>26.7</v>
      </c>
      <c r="AF2696">
        <v>40.6</v>
      </c>
      <c r="AG2696">
        <v>39.4</v>
      </c>
      <c r="AH2696" s="3">
        <f t="shared" si="269"/>
        <v>51.046639735585742</v>
      </c>
      <c r="AI2696">
        <v>-39.430999999999997</v>
      </c>
      <c r="AJ2696">
        <v>2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f t="shared" si="268"/>
        <v>1</v>
      </c>
      <c r="AQ2696">
        <v>0</v>
      </c>
      <c r="AS2696">
        <v>0</v>
      </c>
      <c r="AU2696">
        <v>0.13200000000000001</v>
      </c>
      <c r="AV2696">
        <v>1</v>
      </c>
      <c r="AW2696">
        <v>0</v>
      </c>
      <c r="AX2696">
        <v>12919</v>
      </c>
      <c r="AY2696">
        <v>12770</v>
      </c>
      <c r="AZ2696">
        <v>12703</v>
      </c>
      <c r="BA2696">
        <v>12680</v>
      </c>
      <c r="BB2696">
        <v>12606</v>
      </c>
      <c r="BC2696">
        <v>12370</v>
      </c>
      <c r="BD2696">
        <v>12429</v>
      </c>
      <c r="BE2696">
        <v>12375</v>
      </c>
      <c r="BF2696">
        <v>12303</v>
      </c>
      <c r="BG2696">
        <v>12388</v>
      </c>
      <c r="BH2696">
        <v>11976</v>
      </c>
      <c r="BI2696">
        <v>12007</v>
      </c>
      <c r="BJ2696">
        <v>12052</v>
      </c>
      <c r="BK2696">
        <v>12066</v>
      </c>
      <c r="BL2696">
        <v>2</v>
      </c>
      <c r="BM2696">
        <v>4676</v>
      </c>
      <c r="BN2696">
        <v>4550</v>
      </c>
      <c r="BO2696">
        <v>4420</v>
      </c>
      <c r="BP2696">
        <v>4335</v>
      </c>
      <c r="BQ2696">
        <v>4272</v>
      </c>
      <c r="BR2696">
        <v>4185</v>
      </c>
      <c r="BS2696">
        <v>4156</v>
      </c>
      <c r="BT2696">
        <v>4096</v>
      </c>
      <c r="BU2696">
        <v>4121</v>
      </c>
      <c r="BV2696">
        <v>4124</v>
      </c>
      <c r="BW2696">
        <v>4009</v>
      </c>
      <c r="BX2696">
        <v>4047</v>
      </c>
      <c r="BY2696">
        <v>4109</v>
      </c>
      <c r="BZ2696">
        <v>4157</v>
      </c>
      <c r="CA2696">
        <v>0.124</v>
      </c>
      <c r="CB2696">
        <v>0.185</v>
      </c>
      <c r="CC2696">
        <v>0.245</v>
      </c>
      <c r="CD2696">
        <v>0.14499999999999999</v>
      </c>
      <c r="CE2696">
        <v>0.70599999999999996</v>
      </c>
      <c r="CF2696">
        <v>-0.25600000000000001</v>
      </c>
      <c r="CG2696">
        <v>-0.10199999999999999</v>
      </c>
      <c r="CH2696">
        <v>91.671984600000002</v>
      </c>
      <c r="CI2696">
        <v>5</v>
      </c>
      <c r="CJ2696">
        <v>10</v>
      </c>
      <c r="CK2696">
        <v>216</v>
      </c>
      <c r="CL2696">
        <v>251</v>
      </c>
      <c r="CM2696">
        <v>10006</v>
      </c>
      <c r="CN2696">
        <v>0.79300000000000004</v>
      </c>
      <c r="CO2696">
        <v>0</v>
      </c>
      <c r="CP2696">
        <v>0</v>
      </c>
      <c r="CQ2696">
        <v>2961</v>
      </c>
      <c r="CR2696">
        <v>2204</v>
      </c>
      <c r="CS2696">
        <v>216</v>
      </c>
      <c r="CT2696">
        <v>194</v>
      </c>
      <c r="CU2696">
        <v>49847</v>
      </c>
      <c r="CV2696">
        <v>0.628</v>
      </c>
      <c r="CW2696">
        <v>0.111</v>
      </c>
      <c r="CX2696">
        <v>0.222</v>
      </c>
      <c r="CY2696">
        <v>3.0000000000000001E-3</v>
      </c>
      <c r="CZ2696">
        <v>0.01</v>
      </c>
      <c r="DA2696">
        <v>2.5999999999999999E-2</v>
      </c>
      <c r="DB2696">
        <v>5.1999999999999998E-2</v>
      </c>
      <c r="DC2696">
        <v>0.39700000000000002</v>
      </c>
      <c r="DD2696">
        <v>0.34399999999999997</v>
      </c>
      <c r="DE2696">
        <v>0.13500000000000001</v>
      </c>
      <c r="DF2696">
        <v>88.0785129603711</v>
      </c>
      <c r="DG2696">
        <v>0.26071428571428601</v>
      </c>
      <c r="DH2696">
        <v>0.3392</v>
      </c>
      <c r="DI2696">
        <v>0.24579999999999999</v>
      </c>
      <c r="DJ2696">
        <v>72.400000000000006</v>
      </c>
      <c r="DK2696">
        <v>2.8</v>
      </c>
      <c r="DL2696">
        <v>3.53</v>
      </c>
      <c r="DM2696">
        <v>26.071428571428601</v>
      </c>
      <c r="DN2696">
        <v>167.22</v>
      </c>
      <c r="DQ2696">
        <v>588.014049994792</v>
      </c>
      <c r="DR2696">
        <v>978.23323185751303</v>
      </c>
      <c r="DS2696">
        <v>66.362220743905198</v>
      </c>
      <c r="DT2696">
        <v>234023000</v>
      </c>
      <c r="DU2696">
        <v>19367.95</v>
      </c>
    </row>
    <row r="2697" spans="1:125" x14ac:dyDescent="0.3">
      <c r="A2697">
        <v>48345</v>
      </c>
      <c r="B2697" t="s">
        <v>3215</v>
      </c>
      <c r="C2697" t="s">
        <v>3025</v>
      </c>
      <c r="D2697" t="s">
        <v>3026</v>
      </c>
      <c r="E2697" t="s">
        <v>118</v>
      </c>
      <c r="F2697" t="s">
        <v>125</v>
      </c>
      <c r="I2697">
        <v>615</v>
      </c>
      <c r="J2697">
        <v>40</v>
      </c>
      <c r="K2697">
        <v>566</v>
      </c>
      <c r="L2697">
        <v>652</v>
      </c>
      <c r="M2697">
        <v>46</v>
      </c>
      <c r="N2697">
        <v>604</v>
      </c>
      <c r="O2697">
        <v>650</v>
      </c>
      <c r="P2697">
        <v>35</v>
      </c>
      <c r="Q2697">
        <v>612</v>
      </c>
      <c r="R2697" t="s">
        <v>3732</v>
      </c>
      <c r="S2697" t="s">
        <v>121</v>
      </c>
      <c r="T2697" t="s">
        <v>121</v>
      </c>
      <c r="U2697" t="str">
        <f t="shared" ref="U2697:U2760" si="271">IF(AP2697=1,"Trump",IF(AP2697=2,"Harris",""))</f>
        <v>Trump</v>
      </c>
      <c r="V2697" s="2">
        <f t="shared" si="270"/>
        <v>0.99693251533742333</v>
      </c>
      <c r="W2697">
        <v>9.1670000000000001E-2</v>
      </c>
      <c r="X2697">
        <v>6.5040000000000001E-2</v>
      </c>
      <c r="Y2697">
        <v>7.0550000000000002E-2</v>
      </c>
      <c r="Z2697">
        <f t="shared" ref="Z2697:Z2760" si="272">IFERROR(P2697/$O2697,"")</f>
        <v>5.3846153846153849E-2</v>
      </c>
      <c r="AA2697">
        <v>0.89666666666666661</v>
      </c>
      <c r="AB2697">
        <v>0.92032999999999998</v>
      </c>
      <c r="AC2697">
        <v>0.92637999999999998</v>
      </c>
      <c r="AD2697">
        <f t="shared" ref="AD2697:AD2760" si="273">IFERROR(Q2697/$O2697,"")</f>
        <v>0.94153846153846155</v>
      </c>
      <c r="AE2697">
        <v>80.5</v>
      </c>
      <c r="AF2697">
        <v>85.5</v>
      </c>
      <c r="AG2697">
        <v>85.6</v>
      </c>
      <c r="AH2697" s="3">
        <f t="shared" si="269"/>
        <v>88.769230769230774</v>
      </c>
      <c r="AI2697">
        <v>-85.582999999999998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f t="shared" ref="AP2697:AP2760" si="274">IF(AND(ISNUMBER(AD2697), ISNUMBER(Z2697)), IFERROR(IF(AD2697&gt;Z2697,1,2),""), "")</f>
        <v>1</v>
      </c>
      <c r="AQ2697">
        <v>0</v>
      </c>
      <c r="AS2697">
        <v>0</v>
      </c>
      <c r="AV2697">
        <v>1</v>
      </c>
      <c r="AW2697">
        <v>0</v>
      </c>
      <c r="AX2697">
        <v>1205</v>
      </c>
      <c r="AY2697">
        <v>1200</v>
      </c>
      <c r="AZ2697">
        <v>1197</v>
      </c>
      <c r="BA2697">
        <v>1192</v>
      </c>
      <c r="BB2697">
        <v>1149</v>
      </c>
      <c r="BC2697">
        <v>1146</v>
      </c>
      <c r="BD2697">
        <v>1170</v>
      </c>
      <c r="BE2697">
        <v>1226</v>
      </c>
      <c r="BF2697">
        <v>1232</v>
      </c>
      <c r="BG2697">
        <v>1200</v>
      </c>
      <c r="BH2697">
        <v>1061</v>
      </c>
      <c r="BI2697">
        <v>1071</v>
      </c>
      <c r="BJ2697">
        <v>1034</v>
      </c>
      <c r="BK2697">
        <v>1020</v>
      </c>
      <c r="BL2697">
        <v>0</v>
      </c>
      <c r="BM2697">
        <v>365</v>
      </c>
      <c r="BN2697">
        <v>370</v>
      </c>
      <c r="BO2697">
        <v>376</v>
      </c>
      <c r="BP2697">
        <v>375</v>
      </c>
      <c r="BQ2697">
        <v>362</v>
      </c>
      <c r="BR2697">
        <v>352</v>
      </c>
      <c r="BS2697">
        <v>335</v>
      </c>
      <c r="BT2697">
        <v>350</v>
      </c>
      <c r="BU2697">
        <v>346</v>
      </c>
      <c r="BV2697">
        <v>334</v>
      </c>
      <c r="BW2697">
        <v>297</v>
      </c>
      <c r="BX2697">
        <v>315</v>
      </c>
      <c r="BY2697">
        <v>317</v>
      </c>
      <c r="BZ2697">
        <v>315</v>
      </c>
      <c r="CA2697">
        <v>0.14000000000000001</v>
      </c>
      <c r="CB2697">
        <v>0.183</v>
      </c>
      <c r="CC2697">
        <v>0.187</v>
      </c>
      <c r="CD2697">
        <v>0.22700000000000001</v>
      </c>
      <c r="CE2697">
        <v>0.91100000000000003</v>
      </c>
      <c r="CF2697">
        <v>-0.25600000000000001</v>
      </c>
      <c r="CG2697">
        <v>4.2000000000000003E-2</v>
      </c>
      <c r="CH2697">
        <v>61.997447299999997</v>
      </c>
      <c r="CI2697">
        <v>4</v>
      </c>
      <c r="CJ2697">
        <v>7</v>
      </c>
      <c r="CK2697">
        <v>111</v>
      </c>
      <c r="CL2697">
        <v>251</v>
      </c>
      <c r="CM2697">
        <v>0</v>
      </c>
      <c r="CN2697">
        <v>0</v>
      </c>
      <c r="CO2697">
        <v>0</v>
      </c>
      <c r="CP2697">
        <v>0</v>
      </c>
      <c r="CQ2697">
        <v>164</v>
      </c>
      <c r="CR2697">
        <v>122</v>
      </c>
      <c r="CS2697">
        <v>24</v>
      </c>
      <c r="CT2697">
        <v>25</v>
      </c>
      <c r="CU2697">
        <v>46320</v>
      </c>
      <c r="CV2697">
        <v>0.77800000000000002</v>
      </c>
      <c r="CW2697">
        <v>0.13700000000000001</v>
      </c>
      <c r="CX2697">
        <v>0.02</v>
      </c>
      <c r="CY2697">
        <v>0</v>
      </c>
      <c r="CZ2697">
        <v>0</v>
      </c>
      <c r="DA2697">
        <v>6.5000000000000002E-2</v>
      </c>
      <c r="DB2697">
        <v>1.0999999999999999E-2</v>
      </c>
      <c r="DC2697">
        <v>0.312</v>
      </c>
      <c r="DD2697">
        <v>0.34399999999999997</v>
      </c>
      <c r="DE2697">
        <v>0.20399999999999999</v>
      </c>
      <c r="DF2697">
        <v>88.195690013070305</v>
      </c>
      <c r="DG2697">
        <v>0.228373702422145</v>
      </c>
      <c r="DH2697">
        <v>0.40160000000000001</v>
      </c>
      <c r="DI2697">
        <v>0.36780000000000002</v>
      </c>
      <c r="DJ2697">
        <v>92.8</v>
      </c>
      <c r="DK2697">
        <v>2.89</v>
      </c>
      <c r="DL2697">
        <v>3.55</v>
      </c>
      <c r="DM2697">
        <v>22.837370242214501</v>
      </c>
      <c r="DR2697">
        <v>635.64856837436798</v>
      </c>
      <c r="DT2697">
        <v>16026000</v>
      </c>
      <c r="DU2697">
        <v>15529.07</v>
      </c>
    </row>
    <row r="2698" spans="1:125" x14ac:dyDescent="0.3">
      <c r="A2698">
        <v>48347</v>
      </c>
      <c r="B2698" t="s">
        <v>3216</v>
      </c>
      <c r="C2698" t="s">
        <v>3025</v>
      </c>
      <c r="D2698" t="s">
        <v>3026</v>
      </c>
      <c r="E2698" t="s">
        <v>118</v>
      </c>
      <c r="F2698" t="s">
        <v>125</v>
      </c>
      <c r="I2698">
        <v>22622</v>
      </c>
      <c r="J2698">
        <v>6846</v>
      </c>
      <c r="K2698">
        <v>14771</v>
      </c>
      <c r="L2698">
        <v>26785</v>
      </c>
      <c r="M2698">
        <v>9000</v>
      </c>
      <c r="N2698">
        <v>17378</v>
      </c>
      <c r="O2698">
        <v>25486</v>
      </c>
      <c r="P2698">
        <v>7690</v>
      </c>
      <c r="Q2698">
        <v>17575</v>
      </c>
      <c r="R2698" t="s">
        <v>3732</v>
      </c>
      <c r="S2698" t="s">
        <v>121</v>
      </c>
      <c r="T2698" t="s">
        <v>121</v>
      </c>
      <c r="U2698" t="str">
        <f t="shared" si="271"/>
        <v>Trump</v>
      </c>
      <c r="V2698" s="2">
        <f t="shared" si="270"/>
        <v>0.9515027067388464</v>
      </c>
      <c r="W2698">
        <v>0.31302999999999997</v>
      </c>
      <c r="X2698">
        <v>0.30263000000000001</v>
      </c>
      <c r="Y2698">
        <v>0.33600999999999998</v>
      </c>
      <c r="Z2698">
        <f t="shared" si="272"/>
        <v>0.30173428549007297</v>
      </c>
      <c r="AA2698">
        <v>0.6742361884471989</v>
      </c>
      <c r="AB2698">
        <v>0.65295000000000003</v>
      </c>
      <c r="AC2698">
        <v>0.64880000000000004</v>
      </c>
      <c r="AD2698">
        <f t="shared" si="273"/>
        <v>0.68959428705956216</v>
      </c>
      <c r="AE2698">
        <v>36.1</v>
      </c>
      <c r="AF2698">
        <v>35</v>
      </c>
      <c r="AG2698">
        <v>31.3</v>
      </c>
      <c r="AH2698" s="3">
        <f t="shared" si="269"/>
        <v>38.786000156948916</v>
      </c>
      <c r="AI2698">
        <v>-31.279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f t="shared" si="274"/>
        <v>1</v>
      </c>
      <c r="AQ2698">
        <v>0</v>
      </c>
      <c r="AS2698">
        <v>0</v>
      </c>
      <c r="AU2698">
        <v>0.28299999999999997</v>
      </c>
      <c r="AV2698">
        <v>0</v>
      </c>
      <c r="AW2698">
        <v>1</v>
      </c>
      <c r="AX2698">
        <v>64685</v>
      </c>
      <c r="AY2698">
        <v>65655</v>
      </c>
      <c r="AZ2698">
        <v>65866</v>
      </c>
      <c r="BA2698">
        <v>65193</v>
      </c>
      <c r="BB2698">
        <v>65240</v>
      </c>
      <c r="BC2698">
        <v>65462</v>
      </c>
      <c r="BD2698">
        <v>65549</v>
      </c>
      <c r="BE2698">
        <v>65317</v>
      </c>
      <c r="BF2698">
        <v>65161</v>
      </c>
      <c r="BG2698">
        <v>65204</v>
      </c>
      <c r="BH2698">
        <v>64616</v>
      </c>
      <c r="BI2698">
        <v>64778</v>
      </c>
      <c r="BJ2698">
        <v>64994</v>
      </c>
      <c r="BK2698">
        <v>65375</v>
      </c>
      <c r="BL2698">
        <v>-30</v>
      </c>
      <c r="BM2698">
        <v>22160</v>
      </c>
      <c r="BN2698">
        <v>22190</v>
      </c>
      <c r="BO2698">
        <v>22002</v>
      </c>
      <c r="BP2698">
        <v>21464</v>
      </c>
      <c r="BQ2698">
        <v>21297</v>
      </c>
      <c r="BR2698">
        <v>21311</v>
      </c>
      <c r="BS2698">
        <v>21202</v>
      </c>
      <c r="BT2698">
        <v>20869</v>
      </c>
      <c r="BU2698">
        <v>20747</v>
      </c>
      <c r="BV2698">
        <v>20670</v>
      </c>
      <c r="BW2698">
        <v>20668</v>
      </c>
      <c r="BX2698">
        <v>20732</v>
      </c>
      <c r="BY2698">
        <v>20735</v>
      </c>
      <c r="BZ2698">
        <v>20819</v>
      </c>
      <c r="CA2698">
        <v>0.14799999999999999</v>
      </c>
      <c r="CB2698">
        <v>0.23300000000000001</v>
      </c>
      <c r="CC2698">
        <v>0.22600000000000001</v>
      </c>
      <c r="CD2698">
        <v>0.11700000000000001</v>
      </c>
      <c r="CE2698">
        <v>0.7</v>
      </c>
      <c r="CF2698">
        <v>-3.7999999999999999E-2</v>
      </c>
      <c r="CG2698">
        <v>3.3000000000000002E-2</v>
      </c>
      <c r="CH2698">
        <v>80.216975099999999</v>
      </c>
      <c r="CI2698">
        <v>5</v>
      </c>
      <c r="CJ2698">
        <v>9</v>
      </c>
      <c r="CK2698">
        <v>174</v>
      </c>
      <c r="CL2698">
        <v>251</v>
      </c>
      <c r="CM2698">
        <v>37007</v>
      </c>
      <c r="CN2698">
        <v>0.58899999999999997</v>
      </c>
      <c r="CO2698">
        <v>1372</v>
      </c>
      <c r="CP2698">
        <v>2.1999999999999999E-2</v>
      </c>
      <c r="CQ2698">
        <v>18415</v>
      </c>
      <c r="CR2698">
        <v>17712</v>
      </c>
      <c r="CS2698">
        <v>1274</v>
      </c>
      <c r="CT2698">
        <v>1316</v>
      </c>
      <c r="CU2698">
        <v>51708</v>
      </c>
      <c r="CV2698">
        <v>0.58499999999999996</v>
      </c>
      <c r="CW2698">
        <v>0.20399999999999999</v>
      </c>
      <c r="CX2698">
        <v>0.17299999999999999</v>
      </c>
      <c r="CY2698">
        <v>2E-3</v>
      </c>
      <c r="CZ2698">
        <v>0.01</v>
      </c>
      <c r="DA2698">
        <v>2.7E-2</v>
      </c>
      <c r="DB2698">
        <v>7.8E-2</v>
      </c>
      <c r="DC2698">
        <v>0.29299999999999998</v>
      </c>
      <c r="DD2698">
        <v>0.30499999999999999</v>
      </c>
      <c r="DE2698">
        <v>0.254</v>
      </c>
      <c r="DF2698">
        <v>91.612142500560694</v>
      </c>
      <c r="DG2698">
        <v>0.264406779661017</v>
      </c>
      <c r="DH2698">
        <v>0.28299999999999997</v>
      </c>
      <c r="DI2698">
        <v>0.31430000000000002</v>
      </c>
      <c r="DJ2698">
        <v>40.1</v>
      </c>
      <c r="DK2698">
        <v>2.95</v>
      </c>
      <c r="DL2698">
        <v>3.73</v>
      </c>
      <c r="DM2698">
        <v>26.440677966101699</v>
      </c>
      <c r="DN2698">
        <v>349.18</v>
      </c>
      <c r="DO2698">
        <v>526.83000000000004</v>
      </c>
      <c r="DP2698">
        <v>50.876338851022403</v>
      </c>
      <c r="DQ2698">
        <v>911.42721009696504</v>
      </c>
      <c r="DR2698">
        <v>1458.5016872884801</v>
      </c>
      <c r="DS2698">
        <v>60.023935113075296</v>
      </c>
      <c r="DT2698">
        <v>822874000</v>
      </c>
      <c r="DU2698">
        <v>12686.53</v>
      </c>
    </row>
    <row r="2699" spans="1:125" x14ac:dyDescent="0.3">
      <c r="A2699">
        <v>48349</v>
      </c>
      <c r="B2699" t="s">
        <v>3217</v>
      </c>
      <c r="C2699" t="s">
        <v>3025</v>
      </c>
      <c r="D2699" t="s">
        <v>3026</v>
      </c>
      <c r="E2699" t="s">
        <v>118</v>
      </c>
      <c r="F2699" t="s">
        <v>125</v>
      </c>
      <c r="I2699">
        <v>16433</v>
      </c>
      <c r="J2699">
        <v>4002</v>
      </c>
      <c r="K2699">
        <v>11994</v>
      </c>
      <c r="L2699">
        <v>19151</v>
      </c>
      <c r="M2699">
        <v>5101</v>
      </c>
      <c r="N2699">
        <v>13800</v>
      </c>
      <c r="O2699">
        <v>19867</v>
      </c>
      <c r="P2699">
        <v>4708</v>
      </c>
      <c r="Q2699">
        <v>14983</v>
      </c>
      <c r="R2699" t="s">
        <v>3732</v>
      </c>
      <c r="S2699" t="s">
        <v>121</v>
      </c>
      <c r="T2699" t="s">
        <v>121</v>
      </c>
      <c r="U2699" t="str">
        <f t="shared" si="271"/>
        <v>Trump</v>
      </c>
      <c r="V2699" s="2">
        <f t="shared" si="270"/>
        <v>1.0373870816145372</v>
      </c>
      <c r="W2699">
        <v>0.28312999999999999</v>
      </c>
      <c r="X2699">
        <v>0.24353</v>
      </c>
      <c r="Y2699">
        <v>0.26635999999999999</v>
      </c>
      <c r="Z2699">
        <f t="shared" si="272"/>
        <v>0.23697588966628078</v>
      </c>
      <c r="AA2699">
        <v>0.70600104139546993</v>
      </c>
      <c r="AB2699">
        <v>0.72987000000000002</v>
      </c>
      <c r="AC2699">
        <v>0.72058999999999995</v>
      </c>
      <c r="AD2699">
        <f t="shared" si="273"/>
        <v>0.7541651985704938</v>
      </c>
      <c r="AE2699">
        <v>42.3</v>
      </c>
      <c r="AF2699">
        <v>48.6</v>
      </c>
      <c r="AG2699">
        <v>45.4</v>
      </c>
      <c r="AH2699" s="3">
        <f t="shared" si="269"/>
        <v>51.718930890421298</v>
      </c>
      <c r="AI2699">
        <v>-45.423000000000002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f t="shared" si="274"/>
        <v>1</v>
      </c>
      <c r="AQ2699">
        <v>0</v>
      </c>
      <c r="AS2699">
        <v>0</v>
      </c>
      <c r="AU2699">
        <v>0.39</v>
      </c>
      <c r="AV2699">
        <v>0</v>
      </c>
      <c r="AW2699">
        <v>0</v>
      </c>
      <c r="AX2699">
        <v>47869</v>
      </c>
      <c r="AY2699">
        <v>48074</v>
      </c>
      <c r="AZ2699">
        <v>48163</v>
      </c>
      <c r="BA2699">
        <v>48036</v>
      </c>
      <c r="BB2699">
        <v>47913</v>
      </c>
      <c r="BC2699">
        <v>48181</v>
      </c>
      <c r="BD2699">
        <v>48405</v>
      </c>
      <c r="BE2699">
        <v>48739</v>
      </c>
      <c r="BF2699">
        <v>49536</v>
      </c>
      <c r="BG2699">
        <v>50113</v>
      </c>
      <c r="BH2699">
        <v>52838</v>
      </c>
      <c r="BI2699">
        <v>53637</v>
      </c>
      <c r="BJ2699">
        <v>54687</v>
      </c>
      <c r="BK2699">
        <v>55635</v>
      </c>
      <c r="BL2699">
        <v>215</v>
      </c>
      <c r="BM2699">
        <v>17969</v>
      </c>
      <c r="BN2699">
        <v>17894</v>
      </c>
      <c r="BO2699">
        <v>17808</v>
      </c>
      <c r="BP2699">
        <v>17579</v>
      </c>
      <c r="BQ2699">
        <v>17382</v>
      </c>
      <c r="BR2699">
        <v>17220</v>
      </c>
      <c r="BS2699">
        <v>17110</v>
      </c>
      <c r="BT2699">
        <v>17142</v>
      </c>
      <c r="BU2699">
        <v>17267</v>
      </c>
      <c r="BV2699">
        <v>17370</v>
      </c>
      <c r="BW2699">
        <v>18229</v>
      </c>
      <c r="BX2699">
        <v>18607</v>
      </c>
      <c r="BY2699">
        <v>18989</v>
      </c>
      <c r="BZ2699">
        <v>19343</v>
      </c>
      <c r="CA2699">
        <v>0.19600000000000001</v>
      </c>
      <c r="CB2699">
        <v>0.22900000000000001</v>
      </c>
      <c r="CC2699">
        <v>0.25900000000000001</v>
      </c>
      <c r="CD2699">
        <v>0.115</v>
      </c>
      <c r="CE2699">
        <v>0.77</v>
      </c>
      <c r="CF2699">
        <v>-2E-3</v>
      </c>
      <c r="CG2699">
        <v>-8.0000000000000002E-3</v>
      </c>
      <c r="CH2699">
        <v>81.812380300000001</v>
      </c>
      <c r="CI2699">
        <v>5</v>
      </c>
      <c r="CJ2699">
        <v>9</v>
      </c>
      <c r="CK2699">
        <v>179</v>
      </c>
      <c r="CL2699">
        <v>251</v>
      </c>
      <c r="CM2699">
        <v>37741</v>
      </c>
      <c r="CN2699">
        <v>0.74</v>
      </c>
      <c r="CO2699">
        <v>0</v>
      </c>
      <c r="CP2699">
        <v>0</v>
      </c>
      <c r="CQ2699">
        <v>13689</v>
      </c>
      <c r="CR2699">
        <v>13668</v>
      </c>
      <c r="CS2699">
        <v>943</v>
      </c>
      <c r="CT2699">
        <v>935</v>
      </c>
      <c r="CU2699">
        <v>50822</v>
      </c>
      <c r="CV2699">
        <v>0.52500000000000002</v>
      </c>
      <c r="CW2699">
        <v>0.29199999999999998</v>
      </c>
      <c r="CX2699">
        <v>0.113</v>
      </c>
      <c r="CY2699">
        <v>1E-3</v>
      </c>
      <c r="CZ2699">
        <v>2.3E-2</v>
      </c>
      <c r="DA2699">
        <v>4.5999999999999999E-2</v>
      </c>
      <c r="DB2699">
        <v>0.13200000000000001</v>
      </c>
      <c r="DC2699">
        <v>0.30299999999999999</v>
      </c>
      <c r="DD2699">
        <v>0.33200000000000002</v>
      </c>
      <c r="DE2699">
        <v>0.17</v>
      </c>
      <c r="DF2699">
        <v>88.270742380869095</v>
      </c>
      <c r="DG2699">
        <v>0.25670498084291199</v>
      </c>
      <c r="DH2699">
        <v>0.32290000000000002</v>
      </c>
      <c r="DI2699">
        <v>0.28970000000000001</v>
      </c>
      <c r="DJ2699">
        <v>63.3</v>
      </c>
      <c r="DK2699">
        <v>2.61</v>
      </c>
      <c r="DL2699">
        <v>3.28</v>
      </c>
      <c r="DM2699">
        <v>25.6704980842912</v>
      </c>
      <c r="DN2699">
        <v>508.07</v>
      </c>
      <c r="DO2699">
        <v>805.07</v>
      </c>
      <c r="DP2699">
        <v>58.456511897966799</v>
      </c>
      <c r="DQ2699">
        <v>770.78646316357299</v>
      </c>
      <c r="DR2699">
        <v>1429.1351615128101</v>
      </c>
      <c r="DS2699">
        <v>85.412592178532506</v>
      </c>
      <c r="DT2699">
        <v>726643000</v>
      </c>
      <c r="DU2699">
        <v>13299.71</v>
      </c>
    </row>
    <row r="2700" spans="1:125" x14ac:dyDescent="0.3">
      <c r="A2700">
        <v>48351</v>
      </c>
      <c r="B2700" t="s">
        <v>3218</v>
      </c>
      <c r="C2700" t="s">
        <v>3025</v>
      </c>
      <c r="D2700" t="s">
        <v>3026</v>
      </c>
      <c r="E2700" t="s">
        <v>118</v>
      </c>
      <c r="F2700" t="s">
        <v>125</v>
      </c>
      <c r="I2700">
        <v>5534</v>
      </c>
      <c r="J2700">
        <v>1156</v>
      </c>
      <c r="K2700">
        <v>4288</v>
      </c>
      <c r="L2700">
        <v>6094</v>
      </c>
      <c r="M2700">
        <v>1173</v>
      </c>
      <c r="N2700">
        <v>4882</v>
      </c>
      <c r="O2700">
        <v>5751</v>
      </c>
      <c r="P2700">
        <v>952</v>
      </c>
      <c r="Q2700">
        <v>4781</v>
      </c>
      <c r="R2700" t="s">
        <v>3732</v>
      </c>
      <c r="S2700" t="s">
        <v>121</v>
      </c>
      <c r="T2700" t="s">
        <v>121</v>
      </c>
      <c r="U2700" t="str">
        <f t="shared" si="271"/>
        <v>Trump</v>
      </c>
      <c r="V2700" s="2">
        <f t="shared" si="270"/>
        <v>0.94371512963570725</v>
      </c>
      <c r="W2700">
        <v>0.28573999999999999</v>
      </c>
      <c r="X2700">
        <v>0.20888999999999999</v>
      </c>
      <c r="Y2700">
        <v>0.19248000000000001</v>
      </c>
      <c r="Z2700">
        <f t="shared" si="272"/>
        <v>0.16553642844722657</v>
      </c>
      <c r="AA2700">
        <v>0.70063043107854828</v>
      </c>
      <c r="AB2700">
        <v>0.77485000000000004</v>
      </c>
      <c r="AC2700">
        <v>0.80112000000000005</v>
      </c>
      <c r="AD2700">
        <f t="shared" si="273"/>
        <v>0.83133368109893935</v>
      </c>
      <c r="AE2700">
        <v>41.5</v>
      </c>
      <c r="AF2700">
        <v>56.6</v>
      </c>
      <c r="AG2700">
        <v>60.9</v>
      </c>
      <c r="AH2700" s="3">
        <f t="shared" si="269"/>
        <v>66.579725265171277</v>
      </c>
      <c r="AI2700">
        <v>-60.863999999999997</v>
      </c>
      <c r="AJ2700">
        <v>2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f t="shared" si="274"/>
        <v>1</v>
      </c>
      <c r="AQ2700">
        <v>0</v>
      </c>
      <c r="AS2700">
        <v>0</v>
      </c>
      <c r="AU2700">
        <v>0.128</v>
      </c>
      <c r="AV2700">
        <v>0</v>
      </c>
      <c r="AW2700">
        <v>0</v>
      </c>
      <c r="AX2700">
        <v>14448</v>
      </c>
      <c r="AY2700">
        <v>14563</v>
      </c>
      <c r="AZ2700">
        <v>14434</v>
      </c>
      <c r="BA2700">
        <v>14341</v>
      </c>
      <c r="BB2700">
        <v>14292</v>
      </c>
      <c r="BC2700">
        <v>14158</v>
      </c>
      <c r="BD2700">
        <v>14160</v>
      </c>
      <c r="BE2700">
        <v>13908</v>
      </c>
      <c r="BF2700">
        <v>13751</v>
      </c>
      <c r="BG2700">
        <v>13595</v>
      </c>
      <c r="BH2700">
        <v>12158</v>
      </c>
      <c r="BI2700">
        <v>12212</v>
      </c>
      <c r="BJ2700">
        <v>12041</v>
      </c>
      <c r="BK2700">
        <v>12039</v>
      </c>
      <c r="BL2700">
        <v>-59</v>
      </c>
      <c r="BM2700">
        <v>5541</v>
      </c>
      <c r="BN2700">
        <v>5538</v>
      </c>
      <c r="BO2700">
        <v>5418</v>
      </c>
      <c r="BP2700">
        <v>5322</v>
      </c>
      <c r="BQ2700">
        <v>5297</v>
      </c>
      <c r="BR2700">
        <v>5187</v>
      </c>
      <c r="BS2700">
        <v>5189</v>
      </c>
      <c r="BT2700">
        <v>5042</v>
      </c>
      <c r="BU2700">
        <v>4949</v>
      </c>
      <c r="BV2700">
        <v>4855</v>
      </c>
      <c r="BW2700">
        <v>4086</v>
      </c>
      <c r="BX2700">
        <v>4158</v>
      </c>
      <c r="BY2700">
        <v>4095</v>
      </c>
      <c r="BZ2700">
        <v>4102</v>
      </c>
      <c r="CA2700">
        <v>0.18099999999999999</v>
      </c>
      <c r="CB2700">
        <v>0.18099999999999999</v>
      </c>
      <c r="CC2700">
        <v>0.34100000000000003</v>
      </c>
      <c r="CD2700">
        <v>0.16400000000000001</v>
      </c>
      <c r="CE2700">
        <v>0.53200000000000003</v>
      </c>
      <c r="CF2700">
        <v>-5.3999999999999999E-2</v>
      </c>
      <c r="CG2700">
        <v>9.6000000000000002E-2</v>
      </c>
      <c r="CH2700">
        <v>91.448627900000005</v>
      </c>
      <c r="CI2700">
        <v>5</v>
      </c>
      <c r="CJ2700">
        <v>10</v>
      </c>
      <c r="CK2700">
        <v>215</v>
      </c>
      <c r="CL2700">
        <v>251</v>
      </c>
      <c r="CM2700">
        <v>7168</v>
      </c>
      <c r="CN2700">
        <v>0.84499999999999997</v>
      </c>
      <c r="CO2700">
        <v>0</v>
      </c>
      <c r="CP2700">
        <v>0</v>
      </c>
      <c r="CQ2700">
        <v>852</v>
      </c>
      <c r="CR2700">
        <v>806</v>
      </c>
      <c r="CS2700">
        <v>125</v>
      </c>
      <c r="CT2700">
        <v>137</v>
      </c>
      <c r="CU2700">
        <v>47804</v>
      </c>
      <c r="CV2700">
        <v>0.746</v>
      </c>
      <c r="CW2700">
        <v>4.1000000000000002E-2</v>
      </c>
      <c r="CX2700">
        <v>0.184</v>
      </c>
      <c r="CY2700">
        <v>2E-3</v>
      </c>
      <c r="CZ2700">
        <v>8.9999999999999993E-3</v>
      </c>
      <c r="DA2700">
        <v>1.9E-2</v>
      </c>
      <c r="DB2700">
        <v>0.01</v>
      </c>
      <c r="DC2700">
        <v>0.45700000000000002</v>
      </c>
      <c r="DD2700">
        <v>0.29399999999999998</v>
      </c>
      <c r="DE2700">
        <v>6.8000000000000005E-2</v>
      </c>
      <c r="DF2700">
        <v>89.303644650037299</v>
      </c>
      <c r="DG2700">
        <v>0.243986254295533</v>
      </c>
      <c r="DH2700">
        <v>0.3931</v>
      </c>
      <c r="DI2700">
        <v>0.2258</v>
      </c>
      <c r="DJ2700">
        <v>91.1</v>
      </c>
      <c r="DK2700">
        <v>2.91</v>
      </c>
      <c r="DL2700">
        <v>3.62</v>
      </c>
      <c r="DM2700">
        <v>24.398625429553299</v>
      </c>
      <c r="DQ2700">
        <v>647.26299879800604</v>
      </c>
      <c r="DR2700">
        <v>950.17534850593097</v>
      </c>
      <c r="DS2700">
        <v>46.798959660979499</v>
      </c>
      <c r="DT2700">
        <v>186826000</v>
      </c>
      <c r="DU2700">
        <v>15501.66</v>
      </c>
    </row>
    <row r="2701" spans="1:125" x14ac:dyDescent="0.3">
      <c r="A2701">
        <v>48353</v>
      </c>
      <c r="B2701" t="s">
        <v>3219</v>
      </c>
      <c r="C2701" t="s">
        <v>3025</v>
      </c>
      <c r="D2701" t="s">
        <v>3026</v>
      </c>
      <c r="E2701" t="s">
        <v>118</v>
      </c>
      <c r="F2701" t="s">
        <v>125</v>
      </c>
      <c r="I2701">
        <v>4857</v>
      </c>
      <c r="J2701">
        <v>1029</v>
      </c>
      <c r="K2701">
        <v>3552</v>
      </c>
      <c r="L2701">
        <v>5367</v>
      </c>
      <c r="M2701">
        <v>1162</v>
      </c>
      <c r="N2701">
        <v>4131</v>
      </c>
      <c r="O2701">
        <v>5122</v>
      </c>
      <c r="P2701">
        <v>1020</v>
      </c>
      <c r="Q2701">
        <v>4048</v>
      </c>
      <c r="R2701" t="s">
        <v>3732</v>
      </c>
      <c r="S2701" t="s">
        <v>121</v>
      </c>
      <c r="T2701" t="s">
        <v>121</v>
      </c>
      <c r="U2701" t="str">
        <f t="shared" si="271"/>
        <v>Trump</v>
      </c>
      <c r="V2701" s="2">
        <f t="shared" si="270"/>
        <v>0.95435066144959946</v>
      </c>
      <c r="W2701">
        <v>0.26579000000000003</v>
      </c>
      <c r="X2701">
        <v>0.21185999999999999</v>
      </c>
      <c r="Y2701">
        <v>0.21651000000000001</v>
      </c>
      <c r="Z2701">
        <f t="shared" si="272"/>
        <v>0.19914096056228037</v>
      </c>
      <c r="AA2701">
        <v>0.71737704918032785</v>
      </c>
      <c r="AB2701">
        <v>0.73131999999999997</v>
      </c>
      <c r="AC2701">
        <v>0.76970000000000005</v>
      </c>
      <c r="AD2701">
        <f t="shared" si="273"/>
        <v>0.79031628270206955</v>
      </c>
      <c r="AE2701">
        <v>45.2</v>
      </c>
      <c r="AF2701">
        <v>51.9</v>
      </c>
      <c r="AG2701">
        <v>55.3</v>
      </c>
      <c r="AH2701" s="3">
        <f t="shared" si="269"/>
        <v>59.117532213978919</v>
      </c>
      <c r="AI2701">
        <v>-55.319000000000003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f t="shared" si="274"/>
        <v>1</v>
      </c>
      <c r="AQ2701">
        <v>0</v>
      </c>
      <c r="AS2701">
        <v>0</v>
      </c>
      <c r="AU2701">
        <v>0</v>
      </c>
      <c r="AV2701">
        <v>0</v>
      </c>
      <c r="AW2701">
        <v>0</v>
      </c>
      <c r="AX2701">
        <v>15244</v>
      </c>
      <c r="AY2701">
        <v>15143</v>
      </c>
      <c r="AZ2701">
        <v>14932</v>
      </c>
      <c r="BA2701">
        <v>15068</v>
      </c>
      <c r="BB2701">
        <v>15126</v>
      </c>
      <c r="BC2701">
        <v>15111</v>
      </c>
      <c r="BD2701">
        <v>15044</v>
      </c>
      <c r="BE2701">
        <v>14854</v>
      </c>
      <c r="BF2701">
        <v>14799</v>
      </c>
      <c r="BG2701">
        <v>14714</v>
      </c>
      <c r="BH2701">
        <v>14721</v>
      </c>
      <c r="BI2701">
        <v>14605</v>
      </c>
      <c r="BJ2701">
        <v>14460</v>
      </c>
      <c r="BK2701">
        <v>14306</v>
      </c>
      <c r="BL2701">
        <v>-13</v>
      </c>
      <c r="BM2701">
        <v>5445</v>
      </c>
      <c r="BN2701">
        <v>5381</v>
      </c>
      <c r="BO2701">
        <v>5272</v>
      </c>
      <c r="BP2701">
        <v>5323</v>
      </c>
      <c r="BQ2701">
        <v>5288</v>
      </c>
      <c r="BR2701">
        <v>5274</v>
      </c>
      <c r="BS2701">
        <v>5277</v>
      </c>
      <c r="BT2701">
        <v>5162</v>
      </c>
      <c r="BU2701">
        <v>5090</v>
      </c>
      <c r="BV2701">
        <v>5060</v>
      </c>
      <c r="BW2701">
        <v>5132</v>
      </c>
      <c r="BX2701">
        <v>5121</v>
      </c>
      <c r="BY2701">
        <v>5073</v>
      </c>
      <c r="BZ2701">
        <v>5060</v>
      </c>
      <c r="CA2701">
        <v>0.161</v>
      </c>
      <c r="CB2701">
        <v>0.183</v>
      </c>
      <c r="CC2701">
        <v>0.23699999999999999</v>
      </c>
      <c r="CD2701">
        <v>0.183</v>
      </c>
      <c r="CE2701">
        <v>0.65</v>
      </c>
      <c r="CF2701">
        <v>-0.107</v>
      </c>
      <c r="CG2701">
        <v>-1.4E-2</v>
      </c>
      <c r="CH2701">
        <v>91.703892699999997</v>
      </c>
      <c r="CI2701">
        <v>5</v>
      </c>
      <c r="CJ2701">
        <v>10</v>
      </c>
      <c r="CK2701">
        <v>217</v>
      </c>
      <c r="CL2701">
        <v>251</v>
      </c>
      <c r="CM2701">
        <v>13167</v>
      </c>
      <c r="CN2701">
        <v>0.875</v>
      </c>
      <c r="CO2701">
        <v>0</v>
      </c>
      <c r="CP2701">
        <v>0</v>
      </c>
      <c r="CQ2701">
        <v>5175</v>
      </c>
      <c r="CR2701">
        <v>4622</v>
      </c>
      <c r="CS2701">
        <v>345</v>
      </c>
      <c r="CT2701">
        <v>340</v>
      </c>
      <c r="CU2701">
        <v>50579</v>
      </c>
      <c r="CV2701">
        <v>0.52400000000000002</v>
      </c>
      <c r="CW2701">
        <v>0.39400000000000002</v>
      </c>
      <c r="CX2701">
        <v>4.4999999999999998E-2</v>
      </c>
      <c r="CY2701">
        <v>2E-3</v>
      </c>
      <c r="CZ2701">
        <v>2E-3</v>
      </c>
      <c r="DA2701">
        <v>3.3000000000000002E-2</v>
      </c>
      <c r="DB2701">
        <v>5.6000000000000001E-2</v>
      </c>
      <c r="DC2701">
        <v>0.34599999999999997</v>
      </c>
      <c r="DD2701">
        <v>0.35399999999999998</v>
      </c>
      <c r="DE2701">
        <v>0.14000000000000001</v>
      </c>
      <c r="DF2701">
        <v>92.257118427466096</v>
      </c>
      <c r="DG2701">
        <v>0.27147766323024097</v>
      </c>
      <c r="DH2701">
        <v>0.35439999999999999</v>
      </c>
      <c r="DI2701">
        <v>0.27810000000000001</v>
      </c>
      <c r="DJ2701">
        <v>78.900000000000006</v>
      </c>
      <c r="DK2701">
        <v>2.91</v>
      </c>
      <c r="DL2701">
        <v>3.7</v>
      </c>
      <c r="DM2701">
        <v>27.147766323024101</v>
      </c>
      <c r="DN2701">
        <v>259.45999999999998</v>
      </c>
      <c r="DO2701">
        <v>351.15</v>
      </c>
      <c r="DP2701">
        <v>35.338780544207196</v>
      </c>
      <c r="DQ2701">
        <v>630.85262315371006</v>
      </c>
      <c r="DR2701">
        <v>757.63039182805005</v>
      </c>
      <c r="DS2701">
        <v>20.0962576711756</v>
      </c>
      <c r="DT2701">
        <v>234529000</v>
      </c>
      <c r="DU2701">
        <v>16204.59</v>
      </c>
    </row>
    <row r="2702" spans="1:125" x14ac:dyDescent="0.3">
      <c r="A2702">
        <v>48355</v>
      </c>
      <c r="B2702" t="s">
        <v>3220</v>
      </c>
      <c r="C2702" t="s">
        <v>3025</v>
      </c>
      <c r="D2702" t="s">
        <v>3026</v>
      </c>
      <c r="E2702" t="s">
        <v>118</v>
      </c>
      <c r="F2702" t="s">
        <v>210</v>
      </c>
      <c r="G2702">
        <v>4818580</v>
      </c>
      <c r="H2702" t="s">
        <v>3221</v>
      </c>
      <c r="I2702">
        <v>104405</v>
      </c>
      <c r="J2702">
        <v>49198</v>
      </c>
      <c r="K2702">
        <v>50766</v>
      </c>
      <c r="L2702">
        <v>127322</v>
      </c>
      <c r="M2702">
        <v>60925</v>
      </c>
      <c r="N2702">
        <v>64617</v>
      </c>
      <c r="O2702">
        <v>121678</v>
      </c>
      <c r="P2702">
        <v>53248</v>
      </c>
      <c r="Q2702">
        <v>67201</v>
      </c>
      <c r="R2702" t="s">
        <v>3732</v>
      </c>
      <c r="S2702" t="s">
        <v>121</v>
      </c>
      <c r="T2702" t="s">
        <v>121</v>
      </c>
      <c r="U2702" t="str">
        <f t="shared" si="271"/>
        <v>Trump</v>
      </c>
      <c r="V2702" s="2">
        <f t="shared" si="270"/>
        <v>0.95567144719687092</v>
      </c>
      <c r="W2702">
        <v>0.47627999999999998</v>
      </c>
      <c r="X2702">
        <v>0.47122000000000003</v>
      </c>
      <c r="Y2702">
        <v>0.47850999999999999</v>
      </c>
      <c r="Z2702">
        <f t="shared" si="272"/>
        <v>0.43761403047387365</v>
      </c>
      <c r="AA2702">
        <v>0.50951053025888615</v>
      </c>
      <c r="AB2702">
        <v>0.48624000000000001</v>
      </c>
      <c r="AC2702">
        <v>0.50751000000000002</v>
      </c>
      <c r="AD2702">
        <f t="shared" si="273"/>
        <v>0.55228554052499224</v>
      </c>
      <c r="AE2702">
        <v>3.3</v>
      </c>
      <c r="AF2702">
        <v>1.5</v>
      </c>
      <c r="AG2702">
        <v>2.9</v>
      </c>
      <c r="AH2702" s="3">
        <f t="shared" si="269"/>
        <v>11.467151005111859</v>
      </c>
      <c r="AI2702">
        <v>-2.9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f t="shared" si="274"/>
        <v>1</v>
      </c>
      <c r="AQ2702">
        <v>0</v>
      </c>
      <c r="AS2702">
        <v>0</v>
      </c>
      <c r="AU2702">
        <v>0.54</v>
      </c>
      <c r="AV2702">
        <v>0</v>
      </c>
      <c r="AW2702">
        <v>0</v>
      </c>
      <c r="AX2702">
        <v>340245</v>
      </c>
      <c r="AY2702">
        <v>343263</v>
      </c>
      <c r="AZ2702">
        <v>347939</v>
      </c>
      <c r="BA2702">
        <v>352946</v>
      </c>
      <c r="BB2702">
        <v>356657</v>
      </c>
      <c r="BC2702">
        <v>360504</v>
      </c>
      <c r="BD2702">
        <v>361642</v>
      </c>
      <c r="BE2702">
        <v>361235</v>
      </c>
      <c r="BF2702">
        <v>362026</v>
      </c>
      <c r="BG2702">
        <v>362294</v>
      </c>
      <c r="BH2702">
        <v>353398</v>
      </c>
      <c r="BI2702">
        <v>353292</v>
      </c>
      <c r="BJ2702">
        <v>351590</v>
      </c>
      <c r="BK2702">
        <v>352289</v>
      </c>
      <c r="BL2702">
        <v>223</v>
      </c>
      <c r="BM2702">
        <v>136048</v>
      </c>
      <c r="BN2702">
        <v>136237</v>
      </c>
      <c r="BO2702">
        <v>137380</v>
      </c>
      <c r="BP2702">
        <v>139239</v>
      </c>
      <c r="BQ2702">
        <v>140346</v>
      </c>
      <c r="BR2702">
        <v>141337</v>
      </c>
      <c r="BS2702">
        <v>141480</v>
      </c>
      <c r="BT2702">
        <v>140970</v>
      </c>
      <c r="BU2702">
        <v>140614</v>
      </c>
      <c r="BV2702">
        <v>140280</v>
      </c>
      <c r="BW2702">
        <v>136761</v>
      </c>
      <c r="BX2702">
        <v>137251</v>
      </c>
      <c r="BY2702">
        <v>136568</v>
      </c>
      <c r="BZ2702">
        <v>136809</v>
      </c>
      <c r="CA2702">
        <v>0.155</v>
      </c>
      <c r="CB2702">
        <v>0.17299999999999999</v>
      </c>
      <c r="CC2702">
        <v>0.23300000000000001</v>
      </c>
      <c r="CD2702">
        <v>0.112</v>
      </c>
      <c r="CE2702">
        <v>1</v>
      </c>
      <c r="CF2702">
        <v>-3.7999999999999999E-2</v>
      </c>
      <c r="CG2702">
        <v>-0.01</v>
      </c>
      <c r="CH2702">
        <v>70.102105899999998</v>
      </c>
      <c r="CI2702">
        <v>4</v>
      </c>
      <c r="CJ2702">
        <v>8</v>
      </c>
      <c r="CK2702">
        <v>141</v>
      </c>
      <c r="CL2702">
        <v>251</v>
      </c>
      <c r="CM2702">
        <v>153910</v>
      </c>
      <c r="CN2702">
        <v>0.438</v>
      </c>
      <c r="CO2702">
        <v>52133</v>
      </c>
      <c r="CP2702">
        <v>0.14799999999999999</v>
      </c>
      <c r="CQ2702">
        <v>140495</v>
      </c>
      <c r="CR2702">
        <v>135212</v>
      </c>
      <c r="CS2702">
        <v>8128</v>
      </c>
      <c r="CT2702">
        <v>8045</v>
      </c>
      <c r="CU2702">
        <v>60250</v>
      </c>
      <c r="CV2702">
        <v>0.28000000000000003</v>
      </c>
      <c r="CW2702">
        <v>0.64900000000000002</v>
      </c>
      <c r="CX2702">
        <v>3.5000000000000003E-2</v>
      </c>
      <c r="CY2702">
        <v>1E-3</v>
      </c>
      <c r="CZ2702">
        <v>2.1999999999999999E-2</v>
      </c>
      <c r="DA2702">
        <v>1.2999999999999999E-2</v>
      </c>
      <c r="DB2702">
        <v>8.8999999999999996E-2</v>
      </c>
      <c r="DC2702">
        <v>0.29199999999999998</v>
      </c>
      <c r="DD2702">
        <v>0.32800000000000001</v>
      </c>
      <c r="DE2702">
        <v>0.22500000000000001</v>
      </c>
      <c r="DF2702">
        <v>94.787951659290798</v>
      </c>
      <c r="DG2702">
        <v>0.25806451612903197</v>
      </c>
      <c r="DH2702">
        <v>0.25969999999999999</v>
      </c>
      <c r="DI2702">
        <v>0.30730000000000002</v>
      </c>
      <c r="DJ2702">
        <v>30.1</v>
      </c>
      <c r="DK2702">
        <v>2.79</v>
      </c>
      <c r="DL2702">
        <v>3.51</v>
      </c>
      <c r="DM2702">
        <v>25.806451612903199</v>
      </c>
      <c r="DN2702">
        <v>487.75</v>
      </c>
      <c r="DO2702">
        <v>680.47</v>
      </c>
      <c r="DP2702">
        <v>39.5120451050743</v>
      </c>
      <c r="DQ2702">
        <v>1078.3756720187</v>
      </c>
      <c r="DR2702">
        <v>1588.4272177272601</v>
      </c>
      <c r="DS2702">
        <v>47.2981317126482</v>
      </c>
      <c r="DT2702">
        <v>4562581000</v>
      </c>
      <c r="DU2702">
        <v>12973.89</v>
      </c>
    </row>
    <row r="2703" spans="1:125" x14ac:dyDescent="0.3">
      <c r="A2703">
        <v>48357</v>
      </c>
      <c r="B2703" t="s">
        <v>3222</v>
      </c>
      <c r="C2703" t="s">
        <v>3025</v>
      </c>
      <c r="D2703" t="s">
        <v>3026</v>
      </c>
      <c r="E2703" t="s">
        <v>118</v>
      </c>
      <c r="F2703" t="s">
        <v>119</v>
      </c>
      <c r="I2703">
        <v>3002</v>
      </c>
      <c r="J2703">
        <v>274</v>
      </c>
      <c r="K2703">
        <v>2628</v>
      </c>
      <c r="L2703">
        <v>3156</v>
      </c>
      <c r="M2703">
        <v>302</v>
      </c>
      <c r="N2703">
        <v>2812</v>
      </c>
      <c r="O2703">
        <v>3015</v>
      </c>
      <c r="P2703">
        <v>269</v>
      </c>
      <c r="Q2703">
        <v>2723</v>
      </c>
      <c r="R2703" t="s">
        <v>3732</v>
      </c>
      <c r="S2703" t="s">
        <v>121</v>
      </c>
      <c r="T2703" t="s">
        <v>121</v>
      </c>
      <c r="U2703" t="str">
        <f t="shared" si="271"/>
        <v>Trump</v>
      </c>
      <c r="V2703" s="2">
        <f t="shared" si="270"/>
        <v>0.95532319391634979</v>
      </c>
      <c r="W2703">
        <v>8.4529999999999994E-2</v>
      </c>
      <c r="X2703">
        <v>9.1270000000000004E-2</v>
      </c>
      <c r="Y2703">
        <v>9.5689999999999997E-2</v>
      </c>
      <c r="Z2703">
        <f t="shared" si="272"/>
        <v>8.9220563847429518E-2</v>
      </c>
      <c r="AA2703">
        <v>0.90845305713331104</v>
      </c>
      <c r="AB2703">
        <v>0.87541999999999998</v>
      </c>
      <c r="AC2703">
        <v>0.89100000000000001</v>
      </c>
      <c r="AD2703">
        <f t="shared" si="273"/>
        <v>0.90315091210613596</v>
      </c>
      <c r="AE2703">
        <v>82.4</v>
      </c>
      <c r="AF2703">
        <v>78.400000000000006</v>
      </c>
      <c r="AG2703">
        <v>79.5</v>
      </c>
      <c r="AH2703" s="3">
        <f t="shared" si="269"/>
        <v>81.393034825870643</v>
      </c>
      <c r="AI2703">
        <v>-79.531000000000006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f t="shared" si="274"/>
        <v>1</v>
      </c>
      <c r="AQ2703">
        <v>0</v>
      </c>
      <c r="AS2703">
        <v>0</v>
      </c>
      <c r="AV2703">
        <v>0</v>
      </c>
      <c r="AW2703">
        <v>0</v>
      </c>
      <c r="AX2703">
        <v>10171</v>
      </c>
      <c r="AY2703">
        <v>10444</v>
      </c>
      <c r="AZ2703">
        <v>10612</v>
      </c>
      <c r="BA2703">
        <v>10704</v>
      </c>
      <c r="BB2703">
        <v>10715</v>
      </c>
      <c r="BC2703">
        <v>10698</v>
      </c>
      <c r="BD2703">
        <v>10257</v>
      </c>
      <c r="BE2703">
        <v>9996</v>
      </c>
      <c r="BF2703">
        <v>9866</v>
      </c>
      <c r="BG2703">
        <v>9836</v>
      </c>
      <c r="BH2703">
        <v>9955</v>
      </c>
      <c r="BI2703">
        <v>9768</v>
      </c>
      <c r="BJ2703">
        <v>9692</v>
      </c>
      <c r="BK2703">
        <v>9704</v>
      </c>
      <c r="BL2703">
        <v>-60</v>
      </c>
      <c r="BM2703">
        <v>4030</v>
      </c>
      <c r="BN2703">
        <v>4122</v>
      </c>
      <c r="BO2703">
        <v>4143</v>
      </c>
      <c r="BP2703">
        <v>4164</v>
      </c>
      <c r="BQ2703">
        <v>4109</v>
      </c>
      <c r="BR2703">
        <v>4088</v>
      </c>
      <c r="BS2703">
        <v>3835</v>
      </c>
      <c r="BT2703">
        <v>3693</v>
      </c>
      <c r="BU2703">
        <v>3614</v>
      </c>
      <c r="BV2703">
        <v>3607</v>
      </c>
      <c r="BW2703">
        <v>3574</v>
      </c>
      <c r="BX2703">
        <v>3533</v>
      </c>
      <c r="BY2703">
        <v>3485</v>
      </c>
      <c r="BZ2703">
        <v>3484</v>
      </c>
      <c r="CA2703">
        <v>0.23699999999999999</v>
      </c>
      <c r="CB2703">
        <v>0.11700000000000001</v>
      </c>
      <c r="CC2703">
        <v>0.185</v>
      </c>
      <c r="CD2703">
        <v>0.126</v>
      </c>
      <c r="CE2703">
        <v>0.85199999999999998</v>
      </c>
      <c r="CF2703">
        <v>-0.16900000000000001</v>
      </c>
      <c r="CG2703">
        <v>5.8999999999999997E-2</v>
      </c>
      <c r="CH2703">
        <v>66.113592800000006</v>
      </c>
      <c r="CI2703">
        <v>4</v>
      </c>
      <c r="CJ2703">
        <v>7</v>
      </c>
      <c r="CK2703">
        <v>127</v>
      </c>
      <c r="CL2703">
        <v>251</v>
      </c>
      <c r="CM2703">
        <v>0</v>
      </c>
      <c r="CN2703">
        <v>0</v>
      </c>
      <c r="CO2703">
        <v>0</v>
      </c>
      <c r="CP2703">
        <v>0</v>
      </c>
      <c r="CQ2703">
        <v>3611</v>
      </c>
      <c r="CR2703">
        <v>3002</v>
      </c>
      <c r="CS2703">
        <v>341</v>
      </c>
      <c r="CT2703">
        <v>361</v>
      </c>
      <c r="CU2703">
        <v>69383</v>
      </c>
      <c r="CV2703">
        <v>0.40699999999999997</v>
      </c>
      <c r="CW2703">
        <v>0.56100000000000005</v>
      </c>
      <c r="CX2703">
        <v>0</v>
      </c>
      <c r="CY2703">
        <v>7.0000000000000001E-3</v>
      </c>
      <c r="CZ2703">
        <v>5.0000000000000001E-3</v>
      </c>
      <c r="DA2703">
        <v>0.02</v>
      </c>
      <c r="DB2703">
        <v>0.311</v>
      </c>
      <c r="DC2703">
        <v>0.33500000000000002</v>
      </c>
      <c r="DD2703">
        <v>0.24199999999999999</v>
      </c>
      <c r="DE2703">
        <v>0.186</v>
      </c>
      <c r="DF2703">
        <v>89.097060628496806</v>
      </c>
      <c r="DG2703">
        <v>0.17406143344709901</v>
      </c>
      <c r="DH2703">
        <v>0.37709999999999999</v>
      </c>
      <c r="DI2703">
        <v>0.23580000000000001</v>
      </c>
      <c r="DJ2703">
        <v>87.4</v>
      </c>
      <c r="DK2703">
        <v>2.93</v>
      </c>
      <c r="DL2703">
        <v>3.44</v>
      </c>
      <c r="DM2703">
        <v>17.4061433447099</v>
      </c>
      <c r="DN2703">
        <v>248.21</v>
      </c>
      <c r="DO2703">
        <v>281.74</v>
      </c>
      <c r="DP2703">
        <v>13.5087224527618</v>
      </c>
      <c r="DQ2703">
        <v>727.27194599829204</v>
      </c>
      <c r="DR2703">
        <v>783.18058478754904</v>
      </c>
      <c r="DS2703">
        <v>7.6874460917798597</v>
      </c>
      <c r="DT2703">
        <v>84362000</v>
      </c>
      <c r="DU2703">
        <v>8782.2199999999993</v>
      </c>
    </row>
    <row r="2704" spans="1:125" x14ac:dyDescent="0.3">
      <c r="A2704">
        <v>48359</v>
      </c>
      <c r="B2704" t="s">
        <v>3223</v>
      </c>
      <c r="C2704" t="s">
        <v>3025</v>
      </c>
      <c r="D2704" t="s">
        <v>3026</v>
      </c>
      <c r="E2704" t="s">
        <v>118</v>
      </c>
      <c r="F2704" t="s">
        <v>125</v>
      </c>
      <c r="I2704">
        <v>953</v>
      </c>
      <c r="J2704">
        <v>78</v>
      </c>
      <c r="K2704">
        <v>850</v>
      </c>
      <c r="L2704">
        <v>1009</v>
      </c>
      <c r="M2704">
        <v>81</v>
      </c>
      <c r="N2704">
        <v>917</v>
      </c>
      <c r="O2704">
        <v>977</v>
      </c>
      <c r="P2704">
        <v>74</v>
      </c>
      <c r="Q2704">
        <v>895</v>
      </c>
      <c r="R2704" t="s">
        <v>3732</v>
      </c>
      <c r="S2704" t="s">
        <v>121</v>
      </c>
      <c r="T2704" t="s">
        <v>121</v>
      </c>
      <c r="U2704" t="str">
        <f t="shared" si="271"/>
        <v>Trump</v>
      </c>
      <c r="V2704" s="2">
        <f t="shared" si="270"/>
        <v>0.96828543111992071</v>
      </c>
      <c r="W2704">
        <v>8.1699999999999995E-2</v>
      </c>
      <c r="X2704">
        <v>8.1850000000000006E-2</v>
      </c>
      <c r="Y2704">
        <v>8.0280000000000004E-2</v>
      </c>
      <c r="Z2704">
        <f t="shared" si="272"/>
        <v>7.5742067553735928E-2</v>
      </c>
      <c r="AA2704">
        <v>0.90909090909090906</v>
      </c>
      <c r="AB2704">
        <v>0.89192000000000005</v>
      </c>
      <c r="AC2704">
        <v>0.90881999999999996</v>
      </c>
      <c r="AD2704">
        <f t="shared" si="273"/>
        <v>0.91606960081883315</v>
      </c>
      <c r="AE2704">
        <v>82.7</v>
      </c>
      <c r="AF2704">
        <v>81</v>
      </c>
      <c r="AG2704">
        <v>82.9</v>
      </c>
      <c r="AH2704" s="3">
        <f t="shared" si="269"/>
        <v>84.03275332650972</v>
      </c>
      <c r="AI2704">
        <v>-82.853999999999999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f t="shared" si="274"/>
        <v>1</v>
      </c>
      <c r="AQ2704">
        <v>0</v>
      </c>
      <c r="AS2704">
        <v>0</v>
      </c>
      <c r="AV2704">
        <v>0</v>
      </c>
      <c r="AW2704">
        <v>0</v>
      </c>
      <c r="AX2704">
        <v>2050</v>
      </c>
      <c r="AY2704">
        <v>2072</v>
      </c>
      <c r="AZ2704">
        <v>2046</v>
      </c>
      <c r="BA2704">
        <v>2088</v>
      </c>
      <c r="BB2704">
        <v>2069</v>
      </c>
      <c r="BC2704">
        <v>2064</v>
      </c>
      <c r="BD2704">
        <v>2074</v>
      </c>
      <c r="BE2704">
        <v>2104</v>
      </c>
      <c r="BF2704">
        <v>2118</v>
      </c>
      <c r="BG2704">
        <v>2112</v>
      </c>
      <c r="BH2704">
        <v>1763</v>
      </c>
      <c r="BI2704">
        <v>1734</v>
      </c>
      <c r="BJ2704">
        <v>1761</v>
      </c>
      <c r="BK2704">
        <v>1783</v>
      </c>
      <c r="BL2704">
        <v>5</v>
      </c>
      <c r="BM2704">
        <v>733</v>
      </c>
      <c r="BN2704">
        <v>753</v>
      </c>
      <c r="BO2704">
        <v>737</v>
      </c>
      <c r="BP2704">
        <v>776</v>
      </c>
      <c r="BQ2704">
        <v>780</v>
      </c>
      <c r="BR2704">
        <v>775</v>
      </c>
      <c r="BS2704">
        <v>777</v>
      </c>
      <c r="BT2704">
        <v>814</v>
      </c>
      <c r="BU2704">
        <v>826</v>
      </c>
      <c r="BV2704">
        <v>840</v>
      </c>
      <c r="BW2704">
        <v>728</v>
      </c>
      <c r="BX2704">
        <v>725</v>
      </c>
      <c r="BY2704">
        <v>738</v>
      </c>
      <c r="BZ2704">
        <v>750</v>
      </c>
      <c r="CA2704">
        <v>0.16500000000000001</v>
      </c>
      <c r="CB2704">
        <v>0.123</v>
      </c>
      <c r="CC2704">
        <v>0.30199999999999999</v>
      </c>
      <c r="CD2704">
        <v>0.17299999999999999</v>
      </c>
      <c r="CE2704">
        <v>0.97399999999999998</v>
      </c>
      <c r="CF2704">
        <v>-6.3E-2</v>
      </c>
      <c r="CG2704">
        <v>-0.06</v>
      </c>
      <c r="CH2704">
        <v>89.087428200000005</v>
      </c>
      <c r="CI2704">
        <v>5</v>
      </c>
      <c r="CJ2704">
        <v>9</v>
      </c>
      <c r="CK2704">
        <v>206</v>
      </c>
      <c r="CL2704">
        <v>251</v>
      </c>
      <c r="CM2704">
        <v>0</v>
      </c>
      <c r="CN2704">
        <v>0</v>
      </c>
      <c r="CO2704">
        <v>0</v>
      </c>
      <c r="CP2704">
        <v>0</v>
      </c>
      <c r="CQ2704">
        <v>576</v>
      </c>
      <c r="CR2704">
        <v>540</v>
      </c>
      <c r="CS2704">
        <v>50</v>
      </c>
      <c r="CT2704">
        <v>47</v>
      </c>
      <c r="CU2704">
        <v>66411</v>
      </c>
      <c r="CV2704">
        <v>0.65800000000000003</v>
      </c>
      <c r="CW2704">
        <v>0.26200000000000001</v>
      </c>
      <c r="CX2704">
        <v>6.8000000000000005E-2</v>
      </c>
      <c r="CY2704">
        <v>0</v>
      </c>
      <c r="CZ2704">
        <v>8.0000000000000002E-3</v>
      </c>
      <c r="DA2704">
        <v>4.0000000000000001E-3</v>
      </c>
      <c r="DB2704">
        <v>7.1999999999999995E-2</v>
      </c>
      <c r="DC2704">
        <v>0.27</v>
      </c>
      <c r="DD2704">
        <v>0.32600000000000001</v>
      </c>
      <c r="DE2704">
        <v>0.23899999999999999</v>
      </c>
      <c r="DF2704">
        <v>93.315064571286896</v>
      </c>
      <c r="DG2704">
        <v>0.30033003300330002</v>
      </c>
      <c r="DH2704">
        <v>0.28249999999999997</v>
      </c>
      <c r="DI2704">
        <v>0.3175</v>
      </c>
      <c r="DJ2704">
        <v>39.9</v>
      </c>
      <c r="DK2704">
        <v>3.03</v>
      </c>
      <c r="DL2704">
        <v>3.94</v>
      </c>
      <c r="DM2704">
        <v>30.033003300330002</v>
      </c>
      <c r="DT2704">
        <v>17188000</v>
      </c>
      <c r="DU2704">
        <v>9810.5</v>
      </c>
    </row>
    <row r="2705" spans="1:125" x14ac:dyDescent="0.3">
      <c r="A2705">
        <v>48361</v>
      </c>
      <c r="B2705" t="s">
        <v>3224</v>
      </c>
      <c r="C2705" t="s">
        <v>3025</v>
      </c>
      <c r="D2705" t="s">
        <v>3026</v>
      </c>
      <c r="E2705" t="s">
        <v>118</v>
      </c>
      <c r="F2705" t="s">
        <v>119</v>
      </c>
      <c r="G2705">
        <v>4813140</v>
      </c>
      <c r="H2705" t="s">
        <v>3141</v>
      </c>
      <c r="I2705">
        <v>32000</v>
      </c>
      <c r="J2705">
        <v>5735</v>
      </c>
      <c r="K2705">
        <v>25513</v>
      </c>
      <c r="L2705">
        <v>35994</v>
      </c>
      <c r="M2705">
        <v>6357</v>
      </c>
      <c r="N2705">
        <v>29186</v>
      </c>
      <c r="O2705">
        <v>36377</v>
      </c>
      <c r="P2705">
        <v>5945</v>
      </c>
      <c r="Q2705">
        <v>30191</v>
      </c>
      <c r="R2705" t="s">
        <v>3732</v>
      </c>
      <c r="S2705" t="s">
        <v>121</v>
      </c>
      <c r="T2705" t="s">
        <v>121</v>
      </c>
      <c r="U2705" t="str">
        <f t="shared" si="271"/>
        <v>Trump</v>
      </c>
      <c r="V2705" s="2">
        <f t="shared" si="270"/>
        <v>1.010640662332611</v>
      </c>
      <c r="W2705">
        <v>0.22281999999999999</v>
      </c>
      <c r="X2705">
        <v>0.17921999999999999</v>
      </c>
      <c r="Y2705">
        <v>0.17660999999999999</v>
      </c>
      <c r="Z2705">
        <f t="shared" si="272"/>
        <v>0.16342744041564725</v>
      </c>
      <c r="AA2705">
        <v>0.76564650370273279</v>
      </c>
      <c r="AB2705">
        <v>0.79727999999999999</v>
      </c>
      <c r="AC2705">
        <v>0.81086000000000003</v>
      </c>
      <c r="AD2705">
        <f t="shared" si="273"/>
        <v>0.82994749429584624</v>
      </c>
      <c r="AE2705">
        <v>54.3</v>
      </c>
      <c r="AF2705">
        <v>61.8</v>
      </c>
      <c r="AG2705">
        <v>63.4</v>
      </c>
      <c r="AH2705" s="3">
        <f t="shared" si="269"/>
        <v>66.652005388019901</v>
      </c>
      <c r="AI2705">
        <v>-63.424999999999997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f t="shared" si="274"/>
        <v>1</v>
      </c>
      <c r="AQ2705">
        <v>0</v>
      </c>
      <c r="AS2705">
        <v>0</v>
      </c>
      <c r="AU2705">
        <v>0.10299999999999999</v>
      </c>
      <c r="AV2705">
        <v>0</v>
      </c>
      <c r="AW2705">
        <v>0</v>
      </c>
      <c r="AX2705">
        <v>82012</v>
      </c>
      <c r="AY2705">
        <v>82341</v>
      </c>
      <c r="AZ2705">
        <v>82887</v>
      </c>
      <c r="BA2705">
        <v>82811</v>
      </c>
      <c r="BB2705">
        <v>83244</v>
      </c>
      <c r="BC2705">
        <v>83955</v>
      </c>
      <c r="BD2705">
        <v>84549</v>
      </c>
      <c r="BE2705">
        <v>84971</v>
      </c>
      <c r="BF2705">
        <v>83474</v>
      </c>
      <c r="BG2705">
        <v>83396</v>
      </c>
      <c r="BH2705">
        <v>84754</v>
      </c>
      <c r="BI2705">
        <v>84666</v>
      </c>
      <c r="BJ2705">
        <v>85048</v>
      </c>
      <c r="BK2705">
        <v>85722</v>
      </c>
      <c r="BL2705">
        <v>-56</v>
      </c>
      <c r="BM2705">
        <v>32769</v>
      </c>
      <c r="BN2705">
        <v>32683</v>
      </c>
      <c r="BO2705">
        <v>32525</v>
      </c>
      <c r="BP2705">
        <v>32184</v>
      </c>
      <c r="BQ2705">
        <v>32076</v>
      </c>
      <c r="BR2705">
        <v>32102</v>
      </c>
      <c r="BS2705">
        <v>32265</v>
      </c>
      <c r="BT2705">
        <v>32322</v>
      </c>
      <c r="BU2705">
        <v>31617</v>
      </c>
      <c r="BV2705">
        <v>31483</v>
      </c>
      <c r="BW2705">
        <v>32085</v>
      </c>
      <c r="BX2705">
        <v>32183</v>
      </c>
      <c r="BY2705">
        <v>32397</v>
      </c>
      <c r="BZ2705">
        <v>32756</v>
      </c>
      <c r="CA2705">
        <v>0.107</v>
      </c>
      <c r="CB2705">
        <v>0.13800000000000001</v>
      </c>
      <c r="CC2705">
        <v>0.24199999999999999</v>
      </c>
      <c r="CD2705">
        <v>0.16</v>
      </c>
      <c r="CE2705">
        <v>1.1519999999999999</v>
      </c>
      <c r="CF2705">
        <v>-2.4E-2</v>
      </c>
      <c r="CG2705">
        <v>1E-3</v>
      </c>
      <c r="CH2705">
        <v>54.1799617</v>
      </c>
      <c r="CI2705">
        <v>3</v>
      </c>
      <c r="CJ2705">
        <v>6</v>
      </c>
      <c r="CK2705">
        <v>95</v>
      </c>
      <c r="CL2705">
        <v>251</v>
      </c>
      <c r="CM2705">
        <v>29160</v>
      </c>
      <c r="CN2705">
        <v>0.33800000000000002</v>
      </c>
      <c r="CO2705">
        <v>0</v>
      </c>
      <c r="CP2705">
        <v>0</v>
      </c>
      <c r="CQ2705">
        <v>18685</v>
      </c>
      <c r="CR2705">
        <v>18241</v>
      </c>
      <c r="CS2705">
        <v>1309</v>
      </c>
      <c r="CT2705">
        <v>1310</v>
      </c>
      <c r="CU2705">
        <v>63901</v>
      </c>
      <c r="CV2705">
        <v>0.78600000000000003</v>
      </c>
      <c r="CW2705">
        <v>8.8999999999999996E-2</v>
      </c>
      <c r="CX2705">
        <v>8.5999999999999993E-2</v>
      </c>
      <c r="CY2705">
        <v>2E-3</v>
      </c>
      <c r="CZ2705">
        <v>7.0000000000000001E-3</v>
      </c>
      <c r="DA2705">
        <v>3.1E-2</v>
      </c>
      <c r="DB2705">
        <v>3.3000000000000002E-2</v>
      </c>
      <c r="DC2705">
        <v>0.35799999999999998</v>
      </c>
      <c r="DD2705">
        <v>0.36399999999999999</v>
      </c>
      <c r="DE2705">
        <v>0.17199999999999999</v>
      </c>
      <c r="DF2705">
        <v>93.223010161281707</v>
      </c>
      <c r="DG2705">
        <v>0.21548821548821501</v>
      </c>
      <c r="DH2705">
        <v>0.32679999999999998</v>
      </c>
      <c r="DI2705">
        <v>0.29210000000000003</v>
      </c>
      <c r="DJ2705">
        <v>65.7</v>
      </c>
      <c r="DK2705">
        <v>2.98</v>
      </c>
      <c r="DL2705">
        <v>3.61</v>
      </c>
      <c r="DM2705">
        <v>21.140939597315398</v>
      </c>
      <c r="DN2705">
        <v>452.56</v>
      </c>
      <c r="DO2705">
        <v>594.23</v>
      </c>
      <c r="DP2705">
        <v>31.304136468092601</v>
      </c>
      <c r="DQ2705">
        <v>977.45308463966501</v>
      </c>
      <c r="DR2705">
        <v>1219.9687239965999</v>
      </c>
      <c r="DS2705">
        <v>24.810974886465999</v>
      </c>
      <c r="DT2705">
        <v>1174214000</v>
      </c>
      <c r="DU2705">
        <v>13825.02</v>
      </c>
    </row>
    <row r="2706" spans="1:125" x14ac:dyDescent="0.3">
      <c r="A2706">
        <v>48363</v>
      </c>
      <c r="B2706" t="s">
        <v>3225</v>
      </c>
      <c r="C2706" t="s">
        <v>3025</v>
      </c>
      <c r="D2706" t="s">
        <v>3026</v>
      </c>
      <c r="E2706" t="s">
        <v>118</v>
      </c>
      <c r="F2706" t="s">
        <v>125</v>
      </c>
      <c r="I2706">
        <v>10270</v>
      </c>
      <c r="J2706">
        <v>1708</v>
      </c>
      <c r="K2706">
        <v>8284</v>
      </c>
      <c r="L2706">
        <v>12489</v>
      </c>
      <c r="M2706">
        <v>2178</v>
      </c>
      <c r="N2706">
        <v>10179</v>
      </c>
      <c r="O2706">
        <v>13336</v>
      </c>
      <c r="P2706">
        <v>2143</v>
      </c>
      <c r="Q2706">
        <v>11093</v>
      </c>
      <c r="R2706" t="s">
        <v>3732</v>
      </c>
      <c r="S2706" t="s">
        <v>121</v>
      </c>
      <c r="T2706" t="s">
        <v>121</v>
      </c>
      <c r="U2706" t="str">
        <f t="shared" si="271"/>
        <v>Trump</v>
      </c>
      <c r="V2706" s="2">
        <f t="shared" si="270"/>
        <v>1.0678196813195613</v>
      </c>
      <c r="W2706">
        <v>0.19395999999999999</v>
      </c>
      <c r="X2706">
        <v>0.16631000000000001</v>
      </c>
      <c r="Y2706">
        <v>0.17438999999999999</v>
      </c>
      <c r="Z2706">
        <f t="shared" si="272"/>
        <v>0.16069286142771447</v>
      </c>
      <c r="AA2706">
        <v>0.7917960801113848</v>
      </c>
      <c r="AB2706">
        <v>0.80662</v>
      </c>
      <c r="AC2706">
        <v>0.81503999999999999</v>
      </c>
      <c r="AD2706">
        <f t="shared" si="273"/>
        <v>0.83180863827234552</v>
      </c>
      <c r="AE2706">
        <v>59.8</v>
      </c>
      <c r="AF2706">
        <v>64</v>
      </c>
      <c r="AG2706">
        <v>64.099999999999994</v>
      </c>
      <c r="AH2706" s="3">
        <f t="shared" si="269"/>
        <v>67.111577684463114</v>
      </c>
      <c r="AI2706">
        <v>-64.064999999999998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f t="shared" si="274"/>
        <v>1</v>
      </c>
      <c r="AQ2706">
        <v>0</v>
      </c>
      <c r="AS2706">
        <v>0</v>
      </c>
      <c r="AU2706">
        <v>6.3E-2</v>
      </c>
      <c r="AV2706">
        <v>0</v>
      </c>
      <c r="AW2706">
        <v>0</v>
      </c>
      <c r="AX2706">
        <v>28095</v>
      </c>
      <c r="AY2706">
        <v>28062</v>
      </c>
      <c r="AZ2706">
        <v>27867</v>
      </c>
      <c r="BA2706">
        <v>27886</v>
      </c>
      <c r="BB2706">
        <v>28041</v>
      </c>
      <c r="BC2706">
        <v>27966</v>
      </c>
      <c r="BD2706">
        <v>28125</v>
      </c>
      <c r="BE2706">
        <v>28544</v>
      </c>
      <c r="BF2706">
        <v>28874</v>
      </c>
      <c r="BG2706">
        <v>29189</v>
      </c>
      <c r="BH2706">
        <v>28452</v>
      </c>
      <c r="BI2706">
        <v>28742</v>
      </c>
      <c r="BJ2706">
        <v>29322</v>
      </c>
      <c r="BK2706">
        <v>29747</v>
      </c>
      <c r="BL2706">
        <v>39</v>
      </c>
      <c r="BM2706">
        <v>10544</v>
      </c>
      <c r="BN2706">
        <v>10368</v>
      </c>
      <c r="BO2706">
        <v>10065</v>
      </c>
      <c r="BP2706">
        <v>9924</v>
      </c>
      <c r="BQ2706">
        <v>9892</v>
      </c>
      <c r="BR2706">
        <v>9817</v>
      </c>
      <c r="BS2706">
        <v>9807</v>
      </c>
      <c r="BT2706">
        <v>9903</v>
      </c>
      <c r="BU2706">
        <v>9910</v>
      </c>
      <c r="BV2706">
        <v>9929</v>
      </c>
      <c r="BW2706">
        <v>9734</v>
      </c>
      <c r="BX2706">
        <v>9832</v>
      </c>
      <c r="BY2706">
        <v>10113</v>
      </c>
      <c r="BZ2706">
        <v>10389</v>
      </c>
      <c r="CA2706">
        <v>0.125</v>
      </c>
      <c r="CB2706">
        <v>0.157</v>
      </c>
      <c r="CC2706">
        <v>0.27</v>
      </c>
      <c r="CD2706">
        <v>0.10199999999999999</v>
      </c>
      <c r="CE2706">
        <v>0.89300000000000002</v>
      </c>
      <c r="CF2706">
        <v>-1.0999999999999999E-2</v>
      </c>
      <c r="CG2706">
        <v>3.1E-2</v>
      </c>
      <c r="CH2706">
        <v>62.922782300000001</v>
      </c>
      <c r="CI2706">
        <v>4</v>
      </c>
      <c r="CJ2706">
        <v>7</v>
      </c>
      <c r="CK2706">
        <v>113</v>
      </c>
      <c r="CL2706">
        <v>251</v>
      </c>
      <c r="CM2706">
        <v>0</v>
      </c>
      <c r="CN2706">
        <v>0</v>
      </c>
      <c r="CO2706">
        <v>1503</v>
      </c>
      <c r="CP2706">
        <v>5.2999999999999999E-2</v>
      </c>
      <c r="CQ2706">
        <v>5978</v>
      </c>
      <c r="CR2706">
        <v>5915</v>
      </c>
      <c r="CS2706">
        <v>606</v>
      </c>
      <c r="CT2706">
        <v>625</v>
      </c>
      <c r="CU2706">
        <v>56809</v>
      </c>
      <c r="CV2706">
        <v>0.73099999999999998</v>
      </c>
      <c r="CW2706">
        <v>0.20499999999999999</v>
      </c>
      <c r="CX2706">
        <v>2.5999999999999999E-2</v>
      </c>
      <c r="CY2706">
        <v>2E-3</v>
      </c>
      <c r="CZ2706">
        <v>0.01</v>
      </c>
      <c r="DA2706">
        <v>2.5999999999999999E-2</v>
      </c>
      <c r="DB2706">
        <v>5.0999999999999997E-2</v>
      </c>
      <c r="DC2706">
        <v>0.39200000000000002</v>
      </c>
      <c r="DD2706">
        <v>0.30299999999999999</v>
      </c>
      <c r="DE2706">
        <v>0.18099999999999999</v>
      </c>
      <c r="DF2706">
        <v>90.125850315368993</v>
      </c>
      <c r="DG2706">
        <v>0.23972602739726001</v>
      </c>
      <c r="DH2706">
        <v>0.32750000000000001</v>
      </c>
      <c r="DI2706">
        <v>0.25319999999999998</v>
      </c>
      <c r="DJ2706">
        <v>66.3</v>
      </c>
      <c r="DK2706">
        <v>2.86</v>
      </c>
      <c r="DL2706">
        <v>3.62</v>
      </c>
      <c r="DM2706">
        <v>26.573426573426602</v>
      </c>
      <c r="DN2706">
        <v>334</v>
      </c>
      <c r="DO2706">
        <v>522.39</v>
      </c>
      <c r="DP2706">
        <v>56.404191616766497</v>
      </c>
      <c r="DQ2706">
        <v>956.78959240467805</v>
      </c>
      <c r="DR2706">
        <v>1687.7867534570701</v>
      </c>
      <c r="DS2706">
        <v>76.401036012023596</v>
      </c>
      <c r="DT2706">
        <v>411638000</v>
      </c>
      <c r="DU2706">
        <v>14078.39</v>
      </c>
    </row>
    <row r="2707" spans="1:125" x14ac:dyDescent="0.3">
      <c r="A2707">
        <v>48365</v>
      </c>
      <c r="B2707" t="s">
        <v>3226</v>
      </c>
      <c r="C2707" t="s">
        <v>3025</v>
      </c>
      <c r="D2707" t="s">
        <v>3026</v>
      </c>
      <c r="E2707" t="s">
        <v>118</v>
      </c>
      <c r="F2707" t="s">
        <v>125</v>
      </c>
      <c r="I2707">
        <v>10416</v>
      </c>
      <c r="J2707">
        <v>1835</v>
      </c>
      <c r="K2707">
        <v>8445</v>
      </c>
      <c r="L2707">
        <v>11458</v>
      </c>
      <c r="M2707">
        <v>2057</v>
      </c>
      <c r="N2707">
        <v>9326</v>
      </c>
      <c r="O2707">
        <v>11458</v>
      </c>
      <c r="P2707">
        <v>1905</v>
      </c>
      <c r="Q2707">
        <v>9500</v>
      </c>
      <c r="R2707" t="s">
        <v>3732</v>
      </c>
      <c r="S2707" t="s">
        <v>121</v>
      </c>
      <c r="T2707" t="s">
        <v>121</v>
      </c>
      <c r="U2707" t="str">
        <f t="shared" si="271"/>
        <v>Trump</v>
      </c>
      <c r="V2707" s="2">
        <f t="shared" si="270"/>
        <v>1</v>
      </c>
      <c r="W2707">
        <v>0.21612999999999999</v>
      </c>
      <c r="X2707">
        <v>0.17616999999999999</v>
      </c>
      <c r="Y2707">
        <v>0.17953</v>
      </c>
      <c r="Z2707">
        <f t="shared" si="272"/>
        <v>0.16625938209111538</v>
      </c>
      <c r="AA2707">
        <v>0.77712609970674484</v>
      </c>
      <c r="AB2707">
        <v>0.81076999999999999</v>
      </c>
      <c r="AC2707">
        <v>0.81393000000000004</v>
      </c>
      <c r="AD2707">
        <f t="shared" si="273"/>
        <v>0.82911502880083787</v>
      </c>
      <c r="AE2707">
        <v>56.1</v>
      </c>
      <c r="AF2707">
        <v>63.5</v>
      </c>
      <c r="AG2707">
        <v>63.4</v>
      </c>
      <c r="AH2707" s="3">
        <f t="shared" si="269"/>
        <v>66.285564670972249</v>
      </c>
      <c r="AI2707">
        <v>-63.44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f t="shared" si="274"/>
        <v>1</v>
      </c>
      <c r="AQ2707">
        <v>0</v>
      </c>
      <c r="AS2707">
        <v>0</v>
      </c>
      <c r="AU2707">
        <v>0.112</v>
      </c>
      <c r="AV2707">
        <v>0</v>
      </c>
      <c r="AW2707">
        <v>0</v>
      </c>
      <c r="AX2707">
        <v>23772</v>
      </c>
      <c r="AY2707">
        <v>24007</v>
      </c>
      <c r="AZ2707">
        <v>24001</v>
      </c>
      <c r="BA2707">
        <v>23790</v>
      </c>
      <c r="BB2707">
        <v>23750</v>
      </c>
      <c r="BC2707">
        <v>23667</v>
      </c>
      <c r="BD2707">
        <v>23419</v>
      </c>
      <c r="BE2707">
        <v>23211</v>
      </c>
      <c r="BF2707">
        <v>23142</v>
      </c>
      <c r="BG2707">
        <v>23194</v>
      </c>
      <c r="BH2707">
        <v>22499</v>
      </c>
      <c r="BI2707">
        <v>22556</v>
      </c>
      <c r="BJ2707">
        <v>22742</v>
      </c>
      <c r="BK2707">
        <v>22838</v>
      </c>
      <c r="BL2707">
        <v>3</v>
      </c>
      <c r="BM2707">
        <v>8996</v>
      </c>
      <c r="BN2707">
        <v>8954</v>
      </c>
      <c r="BO2707">
        <v>8881</v>
      </c>
      <c r="BP2707">
        <v>8683</v>
      </c>
      <c r="BQ2707">
        <v>8583</v>
      </c>
      <c r="BR2707">
        <v>8450</v>
      </c>
      <c r="BS2707">
        <v>8342</v>
      </c>
      <c r="BT2707">
        <v>8188</v>
      </c>
      <c r="BU2707">
        <v>8052</v>
      </c>
      <c r="BV2707">
        <v>8050</v>
      </c>
      <c r="BW2707">
        <v>7906</v>
      </c>
      <c r="BX2707">
        <v>7973</v>
      </c>
      <c r="BY2707">
        <v>8071</v>
      </c>
      <c r="BZ2707">
        <v>8126</v>
      </c>
      <c r="CA2707">
        <v>0.16300000000000001</v>
      </c>
      <c r="CB2707">
        <v>0.13700000000000001</v>
      </c>
      <c r="CC2707">
        <v>0.20699999999999999</v>
      </c>
      <c r="CD2707">
        <v>0.19600000000000001</v>
      </c>
      <c r="CE2707">
        <v>0.79700000000000004</v>
      </c>
      <c r="CF2707">
        <v>-1.9E-2</v>
      </c>
      <c r="CG2707">
        <v>6.0000000000000001E-3</v>
      </c>
      <c r="CH2707">
        <v>76.5794511</v>
      </c>
      <c r="CI2707">
        <v>4</v>
      </c>
      <c r="CJ2707">
        <v>8</v>
      </c>
      <c r="CK2707">
        <v>164</v>
      </c>
      <c r="CL2707">
        <v>251</v>
      </c>
      <c r="CM2707">
        <v>3297</v>
      </c>
      <c r="CN2707">
        <v>0.155</v>
      </c>
      <c r="CO2707">
        <v>0</v>
      </c>
      <c r="CP2707">
        <v>0</v>
      </c>
      <c r="CQ2707">
        <v>6456</v>
      </c>
      <c r="CR2707">
        <v>6336</v>
      </c>
      <c r="CS2707">
        <v>480</v>
      </c>
      <c r="CT2707">
        <v>483</v>
      </c>
      <c r="CU2707">
        <v>59772</v>
      </c>
      <c r="CV2707">
        <v>0.72299999999999998</v>
      </c>
      <c r="CW2707">
        <v>9.4E-2</v>
      </c>
      <c r="CX2707">
        <v>0.126</v>
      </c>
      <c r="CY2707">
        <v>1E-3</v>
      </c>
      <c r="CZ2707">
        <v>5.0000000000000001E-3</v>
      </c>
      <c r="DA2707">
        <v>5.1999999999999998E-2</v>
      </c>
      <c r="DB2707">
        <v>3.5999999999999997E-2</v>
      </c>
      <c r="DC2707">
        <v>0.29099999999999998</v>
      </c>
      <c r="DD2707">
        <v>0.38400000000000001</v>
      </c>
      <c r="DE2707">
        <v>0.16200000000000001</v>
      </c>
      <c r="DF2707">
        <v>88.462406563643796</v>
      </c>
      <c r="DG2707">
        <v>0.21554770318021199</v>
      </c>
      <c r="DH2707">
        <v>0.33439999999999998</v>
      </c>
      <c r="DI2707">
        <v>0.26719999999999999</v>
      </c>
      <c r="DJ2707">
        <v>70.099999999999994</v>
      </c>
      <c r="DK2707">
        <v>2.81</v>
      </c>
      <c r="DL2707">
        <v>3.44</v>
      </c>
      <c r="DM2707">
        <v>22.419928825622801</v>
      </c>
      <c r="DN2707">
        <v>173.85</v>
      </c>
      <c r="DO2707">
        <v>248.4</v>
      </c>
      <c r="DP2707">
        <v>42.881794650560799</v>
      </c>
      <c r="DQ2707">
        <v>823.15649236448405</v>
      </c>
      <c r="DR2707">
        <v>1183.93635540232</v>
      </c>
      <c r="DS2707">
        <v>43.828830408846102</v>
      </c>
      <c r="DT2707">
        <v>339570000</v>
      </c>
      <c r="DU2707">
        <v>14974.2</v>
      </c>
    </row>
    <row r="2708" spans="1:125" x14ac:dyDescent="0.3">
      <c r="A2708">
        <v>48367</v>
      </c>
      <c r="B2708" t="s">
        <v>3227</v>
      </c>
      <c r="C2708" t="s">
        <v>3025</v>
      </c>
      <c r="D2708" t="s">
        <v>3026</v>
      </c>
      <c r="E2708" t="s">
        <v>118</v>
      </c>
      <c r="F2708" t="s">
        <v>119</v>
      </c>
      <c r="G2708">
        <v>4819100</v>
      </c>
      <c r="H2708" t="s">
        <v>3077</v>
      </c>
      <c r="I2708">
        <v>56817</v>
      </c>
      <c r="J2708">
        <v>8344</v>
      </c>
      <c r="K2708">
        <v>46473</v>
      </c>
      <c r="L2708">
        <v>76128</v>
      </c>
      <c r="M2708">
        <v>13017</v>
      </c>
      <c r="N2708">
        <v>62045</v>
      </c>
      <c r="O2708">
        <v>90840</v>
      </c>
      <c r="P2708">
        <v>14872</v>
      </c>
      <c r="Q2708">
        <v>75168</v>
      </c>
      <c r="R2708" t="s">
        <v>3732</v>
      </c>
      <c r="S2708" t="s">
        <v>121</v>
      </c>
      <c r="T2708" t="s">
        <v>121</v>
      </c>
      <c r="U2708" t="str">
        <f t="shared" si="271"/>
        <v>Trump</v>
      </c>
      <c r="V2708" s="2">
        <f t="shared" si="270"/>
        <v>1.1932534678436317</v>
      </c>
      <c r="W2708">
        <v>0.16464999999999999</v>
      </c>
      <c r="X2708">
        <v>0.14685999999999999</v>
      </c>
      <c r="Y2708">
        <v>0.17099</v>
      </c>
      <c r="Z2708">
        <f t="shared" si="272"/>
        <v>0.16371642448260679</v>
      </c>
      <c r="AA2708">
        <v>0.82280790036482576</v>
      </c>
      <c r="AB2708">
        <v>0.81794</v>
      </c>
      <c r="AC2708">
        <v>0.81501000000000001</v>
      </c>
      <c r="AD2708">
        <f t="shared" si="273"/>
        <v>0.82747688243064732</v>
      </c>
      <c r="AE2708">
        <v>65.8</v>
      </c>
      <c r="AF2708">
        <v>67.099999999999994</v>
      </c>
      <c r="AG2708">
        <v>64.400000000000006</v>
      </c>
      <c r="AH2708" s="3">
        <f t="shared" ref="AH2708:AH2771" si="275">IFERROR((ABS(AD2708-Z2708)*100),"")</f>
        <v>66.376045794804057</v>
      </c>
      <c r="AI2708">
        <v>-64.402000000000001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f t="shared" si="274"/>
        <v>1</v>
      </c>
      <c r="AQ2708">
        <v>0</v>
      </c>
      <c r="AS2708">
        <v>0</v>
      </c>
      <c r="AU2708">
        <v>0.41399999999999998</v>
      </c>
      <c r="AV2708">
        <v>0</v>
      </c>
      <c r="AW2708">
        <v>0</v>
      </c>
      <c r="AX2708">
        <v>117316</v>
      </c>
      <c r="AY2708">
        <v>118320</v>
      </c>
      <c r="AZ2708">
        <v>119482</v>
      </c>
      <c r="BA2708">
        <v>119785</v>
      </c>
      <c r="BB2708">
        <v>122147</v>
      </c>
      <c r="BC2708">
        <v>125640</v>
      </c>
      <c r="BD2708">
        <v>128967</v>
      </c>
      <c r="BE2708">
        <v>133501</v>
      </c>
      <c r="BF2708">
        <v>138070</v>
      </c>
      <c r="BG2708">
        <v>142878</v>
      </c>
      <c r="BH2708">
        <v>149552</v>
      </c>
      <c r="BI2708">
        <v>157088</v>
      </c>
      <c r="BJ2708">
        <v>165938</v>
      </c>
      <c r="BK2708">
        <v>173494</v>
      </c>
      <c r="BL2708">
        <v>1332</v>
      </c>
      <c r="BM2708">
        <v>48347</v>
      </c>
      <c r="BN2708">
        <v>48180</v>
      </c>
      <c r="BO2708">
        <v>47789</v>
      </c>
      <c r="BP2708">
        <v>46917</v>
      </c>
      <c r="BQ2708">
        <v>47229</v>
      </c>
      <c r="BR2708">
        <v>48105</v>
      </c>
      <c r="BS2708">
        <v>49300</v>
      </c>
      <c r="BT2708">
        <v>50940</v>
      </c>
      <c r="BU2708">
        <v>52661</v>
      </c>
      <c r="BV2708">
        <v>54300</v>
      </c>
      <c r="BW2708">
        <v>56758</v>
      </c>
      <c r="BX2708">
        <v>60110</v>
      </c>
      <c r="BY2708">
        <v>63995</v>
      </c>
      <c r="BZ2708">
        <v>67162</v>
      </c>
      <c r="CA2708">
        <v>9.7000000000000003E-2</v>
      </c>
      <c r="CB2708">
        <v>7.8E-2</v>
      </c>
      <c r="CC2708">
        <v>0.20799999999999999</v>
      </c>
      <c r="CD2708">
        <v>7.0999999999999994E-2</v>
      </c>
      <c r="CE2708">
        <v>1.1479999999999999</v>
      </c>
      <c r="CF2708">
        <v>0.22</v>
      </c>
      <c r="CG2708">
        <v>0.19700000000000001</v>
      </c>
      <c r="CH2708">
        <v>5.2010209999999999</v>
      </c>
      <c r="CI2708">
        <v>1</v>
      </c>
      <c r="CJ2708">
        <v>1</v>
      </c>
      <c r="CK2708">
        <v>12</v>
      </c>
      <c r="CL2708">
        <v>251</v>
      </c>
      <c r="CM2708">
        <v>0</v>
      </c>
      <c r="CN2708">
        <v>0</v>
      </c>
      <c r="CO2708">
        <v>69608</v>
      </c>
      <c r="CP2708">
        <v>0.50600000000000001</v>
      </c>
      <c r="CQ2708">
        <v>29715</v>
      </c>
      <c r="CR2708">
        <v>36244</v>
      </c>
      <c r="CS2708">
        <v>2898</v>
      </c>
      <c r="CT2708">
        <v>3470</v>
      </c>
      <c r="CU2708">
        <v>95277</v>
      </c>
      <c r="CV2708">
        <v>0.81</v>
      </c>
      <c r="CW2708">
        <v>0.13700000000000001</v>
      </c>
      <c r="CX2708">
        <v>1.4E-2</v>
      </c>
      <c r="CY2708">
        <v>2E-3</v>
      </c>
      <c r="CZ2708">
        <v>8.9999999999999993E-3</v>
      </c>
      <c r="DA2708">
        <v>2.9000000000000001E-2</v>
      </c>
      <c r="DB2708">
        <v>4.5999999999999999E-2</v>
      </c>
      <c r="DC2708">
        <v>0.26900000000000002</v>
      </c>
      <c r="DD2708">
        <v>0.32500000000000001</v>
      </c>
      <c r="DE2708">
        <v>0.309</v>
      </c>
      <c r="DF2708">
        <v>100.16254060398199</v>
      </c>
      <c r="DG2708">
        <v>0.20189274447949501</v>
      </c>
      <c r="DH2708">
        <v>0.25009999999999999</v>
      </c>
      <c r="DI2708">
        <v>0.3826</v>
      </c>
      <c r="DJ2708">
        <v>26.1</v>
      </c>
      <c r="DK2708">
        <v>3.17</v>
      </c>
      <c r="DL2708">
        <v>3.81</v>
      </c>
      <c r="DM2708">
        <v>20.189274447949501</v>
      </c>
      <c r="DN2708">
        <v>546.76</v>
      </c>
      <c r="DO2708">
        <v>824.66</v>
      </c>
      <c r="DP2708">
        <v>50.826688126417402</v>
      </c>
      <c r="DQ2708">
        <v>1724.0086918748</v>
      </c>
      <c r="DR2708">
        <v>2914.9928991425099</v>
      </c>
      <c r="DS2708">
        <v>69.082262338976705</v>
      </c>
      <c r="DT2708">
        <v>1497950000</v>
      </c>
      <c r="DU2708">
        <v>9032.83</v>
      </c>
    </row>
    <row r="2709" spans="1:125" x14ac:dyDescent="0.3">
      <c r="A2709">
        <v>48369</v>
      </c>
      <c r="B2709" t="s">
        <v>3228</v>
      </c>
      <c r="C2709" t="s">
        <v>3025</v>
      </c>
      <c r="D2709" t="s">
        <v>3026</v>
      </c>
      <c r="E2709" t="s">
        <v>118</v>
      </c>
      <c r="F2709" t="s">
        <v>125</v>
      </c>
      <c r="I2709">
        <v>2466</v>
      </c>
      <c r="J2709">
        <v>485</v>
      </c>
      <c r="K2709">
        <v>1915</v>
      </c>
      <c r="L2709">
        <v>2650</v>
      </c>
      <c r="M2709">
        <v>488</v>
      </c>
      <c r="N2709">
        <v>2135</v>
      </c>
      <c r="O2709">
        <v>2506</v>
      </c>
      <c r="P2709">
        <v>368</v>
      </c>
      <c r="Q2709">
        <v>2123</v>
      </c>
      <c r="R2709" t="s">
        <v>3732</v>
      </c>
      <c r="S2709" t="s">
        <v>121</v>
      </c>
      <c r="T2709" t="s">
        <v>121</v>
      </c>
      <c r="U2709" t="str">
        <f t="shared" si="271"/>
        <v>Trump</v>
      </c>
      <c r="V2709" s="2">
        <f t="shared" si="270"/>
        <v>0.94566037735849051</v>
      </c>
      <c r="W2709">
        <v>0.20713000000000001</v>
      </c>
      <c r="X2709">
        <v>0.19667000000000001</v>
      </c>
      <c r="Y2709">
        <v>0.18415000000000001</v>
      </c>
      <c r="Z2709">
        <f t="shared" si="272"/>
        <v>0.14684756584197925</v>
      </c>
      <c r="AA2709">
        <v>0.78739232576350826</v>
      </c>
      <c r="AB2709">
        <v>0.77656000000000003</v>
      </c>
      <c r="AC2709">
        <v>0.80566000000000004</v>
      </c>
      <c r="AD2709">
        <f t="shared" si="273"/>
        <v>0.84716679968076614</v>
      </c>
      <c r="AE2709">
        <v>58</v>
      </c>
      <c r="AF2709">
        <v>58</v>
      </c>
      <c r="AG2709">
        <v>62.2</v>
      </c>
      <c r="AH2709" s="3">
        <f t="shared" si="275"/>
        <v>70.031923383878691</v>
      </c>
      <c r="AI2709">
        <v>-62.151000000000003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f t="shared" si="274"/>
        <v>1</v>
      </c>
      <c r="AQ2709">
        <v>0</v>
      </c>
      <c r="AS2709">
        <v>0</v>
      </c>
      <c r="AU2709">
        <v>0</v>
      </c>
      <c r="AV2709">
        <v>0</v>
      </c>
      <c r="AW2709">
        <v>0</v>
      </c>
      <c r="AX2709">
        <v>10265</v>
      </c>
      <c r="AY2709">
        <v>10276</v>
      </c>
      <c r="AZ2709">
        <v>10184</v>
      </c>
      <c r="BA2709">
        <v>9986</v>
      </c>
      <c r="BB2709">
        <v>9952</v>
      </c>
      <c r="BC2709">
        <v>9794</v>
      </c>
      <c r="BD2709">
        <v>9762</v>
      </c>
      <c r="BE2709">
        <v>9710</v>
      </c>
      <c r="BF2709">
        <v>9719</v>
      </c>
      <c r="BG2709">
        <v>9605</v>
      </c>
      <c r="BH2709">
        <v>9854</v>
      </c>
      <c r="BI2709">
        <v>9784</v>
      </c>
      <c r="BJ2709">
        <v>9649</v>
      </c>
      <c r="BK2709">
        <v>9617</v>
      </c>
      <c r="BL2709">
        <v>-16</v>
      </c>
      <c r="BM2709">
        <v>3890</v>
      </c>
      <c r="BN2709">
        <v>3861</v>
      </c>
      <c r="BO2709">
        <v>3824</v>
      </c>
      <c r="BP2709">
        <v>3699</v>
      </c>
      <c r="BQ2709">
        <v>3665</v>
      </c>
      <c r="BR2709">
        <v>3590</v>
      </c>
      <c r="BS2709">
        <v>3599</v>
      </c>
      <c r="BT2709">
        <v>3539</v>
      </c>
      <c r="BU2709">
        <v>3545</v>
      </c>
      <c r="BV2709">
        <v>3465</v>
      </c>
      <c r="BW2709">
        <v>3525</v>
      </c>
      <c r="BX2709">
        <v>3494</v>
      </c>
      <c r="BY2709">
        <v>3429</v>
      </c>
      <c r="BZ2709">
        <v>3364</v>
      </c>
      <c r="CA2709">
        <v>0.28899999999999998</v>
      </c>
      <c r="CB2709">
        <v>0.13900000000000001</v>
      </c>
      <c r="CC2709">
        <v>0.186</v>
      </c>
      <c r="CD2709">
        <v>0.105</v>
      </c>
      <c r="CE2709">
        <v>0.89800000000000002</v>
      </c>
      <c r="CF2709">
        <v>6.7000000000000004E-2</v>
      </c>
      <c r="CG2709">
        <v>0.02</v>
      </c>
      <c r="CH2709">
        <v>43.618378999999997</v>
      </c>
      <c r="CI2709">
        <v>3</v>
      </c>
      <c r="CJ2709">
        <v>5</v>
      </c>
      <c r="CK2709">
        <v>66</v>
      </c>
      <c r="CL2709">
        <v>251</v>
      </c>
      <c r="CM2709">
        <v>0</v>
      </c>
      <c r="CN2709">
        <v>0</v>
      </c>
      <c r="CO2709">
        <v>0</v>
      </c>
      <c r="CP2709">
        <v>0</v>
      </c>
      <c r="CQ2709">
        <v>3585</v>
      </c>
      <c r="CR2709">
        <v>3825</v>
      </c>
      <c r="CS2709">
        <v>203</v>
      </c>
      <c r="CT2709">
        <v>207</v>
      </c>
      <c r="CU2709">
        <v>57786</v>
      </c>
      <c r="CV2709">
        <v>0.32300000000000001</v>
      </c>
      <c r="CW2709">
        <v>0.65100000000000002</v>
      </c>
      <c r="CX2709">
        <v>7.0000000000000001E-3</v>
      </c>
      <c r="CY2709">
        <v>3.0000000000000001E-3</v>
      </c>
      <c r="CZ2709">
        <v>0</v>
      </c>
      <c r="DA2709">
        <v>1.7000000000000001E-2</v>
      </c>
      <c r="DB2709">
        <v>0.24399999999999999</v>
      </c>
      <c r="DC2709">
        <v>0.249</v>
      </c>
      <c r="DD2709">
        <v>0.27700000000000002</v>
      </c>
      <c r="DE2709">
        <v>0.185</v>
      </c>
      <c r="DF2709">
        <v>93.916719819385193</v>
      </c>
      <c r="DG2709">
        <v>0.31772575250836099</v>
      </c>
      <c r="DH2709">
        <v>0.4168</v>
      </c>
      <c r="DI2709">
        <v>0.28620000000000001</v>
      </c>
      <c r="DJ2709">
        <v>95.8</v>
      </c>
      <c r="DK2709">
        <v>3.02</v>
      </c>
      <c r="DL2709">
        <v>3.94</v>
      </c>
      <c r="DM2709">
        <v>30.463576158940398</v>
      </c>
      <c r="DN2709">
        <v>158.88999999999999</v>
      </c>
      <c r="DQ2709">
        <v>637.20082618523895</v>
      </c>
      <c r="DR2709">
        <v>938.48616744563606</v>
      </c>
      <c r="DS2709">
        <v>47.282635062499303</v>
      </c>
      <c r="DT2709">
        <v>90602000</v>
      </c>
      <c r="DU2709">
        <v>9418.09</v>
      </c>
    </row>
    <row r="2710" spans="1:125" x14ac:dyDescent="0.3">
      <c r="A2710">
        <v>48371</v>
      </c>
      <c r="B2710" t="s">
        <v>3229</v>
      </c>
      <c r="C2710" t="s">
        <v>3025</v>
      </c>
      <c r="D2710" t="s">
        <v>3026</v>
      </c>
      <c r="E2710" t="s">
        <v>118</v>
      </c>
      <c r="F2710" t="s">
        <v>125</v>
      </c>
      <c r="I2710">
        <v>4185</v>
      </c>
      <c r="J2710">
        <v>1554</v>
      </c>
      <c r="K2710">
        <v>2468</v>
      </c>
      <c r="L2710">
        <v>4673</v>
      </c>
      <c r="M2710">
        <v>1382</v>
      </c>
      <c r="N2710">
        <v>3215</v>
      </c>
      <c r="O2710">
        <v>4245</v>
      </c>
      <c r="P2710">
        <v>1144</v>
      </c>
      <c r="Q2710">
        <v>3042</v>
      </c>
      <c r="R2710" t="s">
        <v>3732</v>
      </c>
      <c r="S2710" t="s">
        <v>121</v>
      </c>
      <c r="T2710" t="s">
        <v>121</v>
      </c>
      <c r="U2710" t="str">
        <f t="shared" si="271"/>
        <v>Trump</v>
      </c>
      <c r="V2710" s="2">
        <f t="shared" si="270"/>
        <v>0.90841001497967044</v>
      </c>
      <c r="W2710">
        <v>0.38336999999999999</v>
      </c>
      <c r="X2710">
        <v>0.37132999999999999</v>
      </c>
      <c r="Y2710">
        <v>0.29574</v>
      </c>
      <c r="Z2710">
        <f t="shared" si="272"/>
        <v>0.26949352179034158</v>
      </c>
      <c r="AA2710">
        <v>0.60530120481927707</v>
      </c>
      <c r="AB2710">
        <v>0.58972999999999998</v>
      </c>
      <c r="AC2710">
        <v>0.68798999999999999</v>
      </c>
      <c r="AD2710">
        <f t="shared" si="273"/>
        <v>0.71660777385159014</v>
      </c>
      <c r="AE2710">
        <v>22.2</v>
      </c>
      <c r="AF2710">
        <v>21.8</v>
      </c>
      <c r="AG2710">
        <v>39.200000000000003</v>
      </c>
      <c r="AH2710" s="3">
        <f t="shared" si="275"/>
        <v>44.711425206124858</v>
      </c>
      <c r="AI2710">
        <v>-39.225000000000001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f t="shared" si="274"/>
        <v>1</v>
      </c>
      <c r="AQ2710">
        <v>0</v>
      </c>
      <c r="AS2710">
        <v>0</v>
      </c>
      <c r="AV2710">
        <v>0</v>
      </c>
      <c r="AW2710">
        <v>0</v>
      </c>
      <c r="AX2710">
        <v>15523</v>
      </c>
      <c r="AY2710">
        <v>15643</v>
      </c>
      <c r="AZ2710">
        <v>15568</v>
      </c>
      <c r="BA2710">
        <v>15660</v>
      </c>
      <c r="BB2710">
        <v>15828</v>
      </c>
      <c r="BC2710">
        <v>16030</v>
      </c>
      <c r="BD2710">
        <v>15881</v>
      </c>
      <c r="BE2710">
        <v>15634</v>
      </c>
      <c r="BF2710">
        <v>15709</v>
      </c>
      <c r="BG2710">
        <v>15823</v>
      </c>
      <c r="BH2710">
        <v>15187</v>
      </c>
      <c r="BI2710">
        <v>15117</v>
      </c>
      <c r="BJ2710">
        <v>14711</v>
      </c>
      <c r="BK2710">
        <v>14623</v>
      </c>
      <c r="BL2710">
        <v>-11</v>
      </c>
      <c r="BM2710">
        <v>6770</v>
      </c>
      <c r="BN2710">
        <v>6777</v>
      </c>
      <c r="BO2710">
        <v>6718</v>
      </c>
      <c r="BP2710">
        <v>6753</v>
      </c>
      <c r="BQ2710">
        <v>6796</v>
      </c>
      <c r="BR2710">
        <v>6817</v>
      </c>
      <c r="BS2710">
        <v>6750</v>
      </c>
      <c r="BT2710">
        <v>6706</v>
      </c>
      <c r="BU2710">
        <v>6746</v>
      </c>
      <c r="BV2710">
        <v>6726</v>
      </c>
      <c r="BW2710">
        <v>6380</v>
      </c>
      <c r="BX2710">
        <v>6434</v>
      </c>
      <c r="BY2710">
        <v>6241</v>
      </c>
      <c r="BZ2710">
        <v>6185</v>
      </c>
      <c r="CA2710">
        <v>0.24099999999999999</v>
      </c>
      <c r="CB2710">
        <v>0.17899999999999999</v>
      </c>
      <c r="CC2710">
        <v>0.42299999999999999</v>
      </c>
      <c r="CD2710">
        <v>0.115</v>
      </c>
      <c r="CE2710">
        <v>0.81200000000000006</v>
      </c>
      <c r="CF2710">
        <v>-0.13</v>
      </c>
      <c r="CG2710">
        <v>5.5E-2</v>
      </c>
      <c r="CH2710">
        <v>89.821314599999994</v>
      </c>
      <c r="CI2710">
        <v>5</v>
      </c>
      <c r="CJ2710">
        <v>9</v>
      </c>
      <c r="CK2710">
        <v>208</v>
      </c>
      <c r="CL2710">
        <v>251</v>
      </c>
      <c r="CM2710">
        <v>14805</v>
      </c>
      <c r="CN2710">
        <v>1</v>
      </c>
      <c r="CO2710">
        <v>0</v>
      </c>
      <c r="CP2710">
        <v>0</v>
      </c>
      <c r="CQ2710">
        <v>4046</v>
      </c>
      <c r="CR2710">
        <v>3521</v>
      </c>
      <c r="CS2710">
        <v>343</v>
      </c>
      <c r="CT2710">
        <v>362</v>
      </c>
      <c r="CU2710">
        <v>54003</v>
      </c>
      <c r="CV2710">
        <v>0.23699999999999999</v>
      </c>
      <c r="CW2710">
        <v>0.70099999999999996</v>
      </c>
      <c r="CX2710">
        <v>3.7999999999999999E-2</v>
      </c>
      <c r="CY2710">
        <v>1E-3</v>
      </c>
      <c r="CZ2710">
        <v>1.4E-2</v>
      </c>
      <c r="DA2710">
        <v>8.0000000000000002E-3</v>
      </c>
      <c r="DB2710">
        <v>0.121</v>
      </c>
      <c r="DC2710">
        <v>0.36699999999999999</v>
      </c>
      <c r="DD2710">
        <v>0.27800000000000002</v>
      </c>
      <c r="DE2710">
        <v>0.115</v>
      </c>
      <c r="DF2710">
        <v>90.811033703823597</v>
      </c>
      <c r="DG2710">
        <v>0.20890410958904099</v>
      </c>
      <c r="DH2710">
        <v>0.3876</v>
      </c>
      <c r="DI2710">
        <v>0.22439999999999999</v>
      </c>
      <c r="DJ2710">
        <v>90.1</v>
      </c>
      <c r="DK2710">
        <v>2.93</v>
      </c>
      <c r="DL2710">
        <v>3.53</v>
      </c>
      <c r="DM2710">
        <v>20.477815699658699</v>
      </c>
      <c r="DN2710">
        <v>228.01</v>
      </c>
      <c r="DO2710">
        <v>357.28</v>
      </c>
      <c r="DP2710">
        <v>56.694881803429702</v>
      </c>
      <c r="DQ2710">
        <v>779.02696298425406</v>
      </c>
      <c r="DR2710">
        <v>1011.11980678187</v>
      </c>
      <c r="DS2710">
        <v>29.792658640277001</v>
      </c>
      <c r="DT2710">
        <v>165701000</v>
      </c>
      <c r="DU2710">
        <v>11245.4</v>
      </c>
    </row>
    <row r="2711" spans="1:125" x14ac:dyDescent="0.3">
      <c r="A2711">
        <v>48373</v>
      </c>
      <c r="B2711" t="s">
        <v>3230</v>
      </c>
      <c r="C2711" t="s">
        <v>3025</v>
      </c>
      <c r="D2711" t="s">
        <v>3026</v>
      </c>
      <c r="E2711" t="s">
        <v>118</v>
      </c>
      <c r="F2711" t="s">
        <v>125</v>
      </c>
      <c r="I2711">
        <v>19852</v>
      </c>
      <c r="J2711">
        <v>4187</v>
      </c>
      <c r="K2711">
        <v>15176</v>
      </c>
      <c r="L2711">
        <v>24186</v>
      </c>
      <c r="M2711">
        <v>5387</v>
      </c>
      <c r="N2711">
        <v>18573</v>
      </c>
      <c r="O2711">
        <v>24291</v>
      </c>
      <c r="P2711">
        <v>4910</v>
      </c>
      <c r="Q2711">
        <v>19216</v>
      </c>
      <c r="R2711" t="s">
        <v>3732</v>
      </c>
      <c r="S2711" t="s">
        <v>121</v>
      </c>
      <c r="T2711" t="s">
        <v>121</v>
      </c>
      <c r="U2711" t="str">
        <f t="shared" si="271"/>
        <v>Trump</v>
      </c>
      <c r="V2711" s="2">
        <f t="shared" si="270"/>
        <v>1.0043413545026048</v>
      </c>
      <c r="W2711">
        <v>0.25395000000000001</v>
      </c>
      <c r="X2711">
        <v>0.21090999999999999</v>
      </c>
      <c r="Y2711">
        <v>0.22273000000000001</v>
      </c>
      <c r="Z2711">
        <f t="shared" si="272"/>
        <v>0.20213247704911283</v>
      </c>
      <c r="AA2711">
        <v>0.73539249503501625</v>
      </c>
      <c r="AB2711">
        <v>0.76446000000000003</v>
      </c>
      <c r="AC2711">
        <v>0.76792000000000005</v>
      </c>
      <c r="AD2711">
        <f t="shared" si="273"/>
        <v>0.79107488370178258</v>
      </c>
      <c r="AE2711">
        <v>48.1</v>
      </c>
      <c r="AF2711">
        <v>55.4</v>
      </c>
      <c r="AG2711">
        <v>54.5</v>
      </c>
      <c r="AH2711" s="3">
        <f t="shared" si="275"/>
        <v>58.89424066526697</v>
      </c>
      <c r="AI2711">
        <v>-54.518999999999998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f t="shared" si="274"/>
        <v>1</v>
      </c>
      <c r="AQ2711">
        <v>0</v>
      </c>
      <c r="AS2711">
        <v>0</v>
      </c>
      <c r="AU2711">
        <v>0.45400000000000001</v>
      </c>
      <c r="AV2711">
        <v>0</v>
      </c>
      <c r="AW2711">
        <v>0</v>
      </c>
      <c r="AX2711">
        <v>45446</v>
      </c>
      <c r="AY2711">
        <v>45580</v>
      </c>
      <c r="AZ2711">
        <v>45510</v>
      </c>
      <c r="BA2711">
        <v>45522</v>
      </c>
      <c r="BB2711">
        <v>45813</v>
      </c>
      <c r="BC2711">
        <v>46613</v>
      </c>
      <c r="BD2711">
        <v>47656</v>
      </c>
      <c r="BE2711">
        <v>48990</v>
      </c>
      <c r="BF2711">
        <v>49955</v>
      </c>
      <c r="BG2711">
        <v>51353</v>
      </c>
      <c r="BH2711">
        <v>50503</v>
      </c>
      <c r="BI2711">
        <v>51877</v>
      </c>
      <c r="BJ2711">
        <v>53256</v>
      </c>
      <c r="BK2711">
        <v>54186</v>
      </c>
      <c r="BL2711">
        <v>378</v>
      </c>
      <c r="BM2711">
        <v>17407</v>
      </c>
      <c r="BN2711">
        <v>17224</v>
      </c>
      <c r="BO2711">
        <v>16996</v>
      </c>
      <c r="BP2711">
        <v>16912</v>
      </c>
      <c r="BQ2711">
        <v>16939</v>
      </c>
      <c r="BR2711">
        <v>17217</v>
      </c>
      <c r="BS2711">
        <v>17573</v>
      </c>
      <c r="BT2711">
        <v>18088</v>
      </c>
      <c r="BU2711">
        <v>18322</v>
      </c>
      <c r="BV2711">
        <v>18803</v>
      </c>
      <c r="BW2711">
        <v>18202</v>
      </c>
      <c r="BX2711">
        <v>18801</v>
      </c>
      <c r="BY2711">
        <v>19551</v>
      </c>
      <c r="BZ2711">
        <v>20054</v>
      </c>
      <c r="CA2711">
        <v>0.186</v>
      </c>
      <c r="CB2711">
        <v>0.187</v>
      </c>
      <c r="CC2711">
        <v>0.39800000000000002</v>
      </c>
      <c r="CD2711">
        <v>0.14599999999999999</v>
      </c>
      <c r="CE2711">
        <v>0.78500000000000003</v>
      </c>
      <c r="CF2711">
        <v>0.124</v>
      </c>
      <c r="CG2711">
        <v>0.153</v>
      </c>
      <c r="CH2711">
        <v>67.134652200000005</v>
      </c>
      <c r="CI2711">
        <v>4</v>
      </c>
      <c r="CJ2711">
        <v>7</v>
      </c>
      <c r="CK2711">
        <v>132</v>
      </c>
      <c r="CL2711">
        <v>251</v>
      </c>
      <c r="CM2711">
        <v>11115</v>
      </c>
      <c r="CN2711">
        <v>0.223</v>
      </c>
      <c r="CO2711">
        <v>0</v>
      </c>
      <c r="CP2711">
        <v>0</v>
      </c>
      <c r="CQ2711">
        <v>8505</v>
      </c>
      <c r="CR2711">
        <v>9559</v>
      </c>
      <c r="CS2711">
        <v>766</v>
      </c>
      <c r="CT2711">
        <v>883</v>
      </c>
      <c r="CU2711">
        <v>58894</v>
      </c>
      <c r="CV2711">
        <v>0.71</v>
      </c>
      <c r="CW2711">
        <v>0.156</v>
      </c>
      <c r="CX2711">
        <v>0.08</v>
      </c>
      <c r="CY2711">
        <v>1.0999999999999999E-2</v>
      </c>
      <c r="CZ2711">
        <v>6.0000000000000001E-3</v>
      </c>
      <c r="DA2711">
        <v>3.6999999999999998E-2</v>
      </c>
      <c r="DB2711">
        <v>4.7E-2</v>
      </c>
      <c r="DC2711">
        <v>0.373</v>
      </c>
      <c r="DD2711">
        <v>0.309</v>
      </c>
      <c r="DE2711">
        <v>0.13200000000000001</v>
      </c>
      <c r="DF2711">
        <v>88.954617177966597</v>
      </c>
      <c r="DG2711">
        <v>0.207612456747405</v>
      </c>
      <c r="DH2711">
        <v>0.314</v>
      </c>
      <c r="DI2711">
        <v>0.24399999999999999</v>
      </c>
      <c r="DJ2711">
        <v>57.5</v>
      </c>
      <c r="DK2711">
        <v>2.83</v>
      </c>
      <c r="DL2711">
        <v>3.49</v>
      </c>
      <c r="DM2711">
        <v>23.321554770317999</v>
      </c>
      <c r="DN2711">
        <v>192.92</v>
      </c>
      <c r="DO2711">
        <v>234.73</v>
      </c>
      <c r="DP2711">
        <v>21.672195728799501</v>
      </c>
      <c r="DQ2711">
        <v>719.91153903550105</v>
      </c>
      <c r="DR2711">
        <v>1174.4797543447</v>
      </c>
      <c r="DS2711">
        <v>63.142232157884997</v>
      </c>
      <c r="DT2711">
        <v>1037735000</v>
      </c>
      <c r="DU2711">
        <v>19486.150000000001</v>
      </c>
    </row>
    <row r="2712" spans="1:125" x14ac:dyDescent="0.3">
      <c r="A2712">
        <v>48375</v>
      </c>
      <c r="B2712" t="s">
        <v>3231</v>
      </c>
      <c r="C2712" t="s">
        <v>3025</v>
      </c>
      <c r="D2712" t="s">
        <v>3026</v>
      </c>
      <c r="E2712" t="s">
        <v>118</v>
      </c>
      <c r="F2712" t="s">
        <v>168</v>
      </c>
      <c r="G2712">
        <v>4811100</v>
      </c>
      <c r="H2712" t="s">
        <v>3033</v>
      </c>
      <c r="I2712">
        <v>28831</v>
      </c>
      <c r="J2712">
        <v>7657</v>
      </c>
      <c r="K2712">
        <v>19630</v>
      </c>
      <c r="L2712">
        <v>33337</v>
      </c>
      <c r="M2712">
        <v>9921</v>
      </c>
      <c r="N2712">
        <v>22820</v>
      </c>
      <c r="O2712">
        <v>32121</v>
      </c>
      <c r="P2712">
        <v>8748</v>
      </c>
      <c r="Q2712">
        <v>23007</v>
      </c>
      <c r="R2712" t="s">
        <v>3732</v>
      </c>
      <c r="S2712" t="s">
        <v>121</v>
      </c>
      <c r="T2712" t="s">
        <v>121</v>
      </c>
      <c r="U2712" t="str">
        <f t="shared" si="271"/>
        <v>Trump</v>
      </c>
      <c r="V2712" s="2">
        <f t="shared" si="270"/>
        <v>0.9635240123586406</v>
      </c>
      <c r="W2712">
        <v>0.26940999999999998</v>
      </c>
      <c r="X2712">
        <v>0.26557999999999998</v>
      </c>
      <c r="Y2712">
        <v>0.29759999999999998</v>
      </c>
      <c r="Z2712">
        <f t="shared" si="272"/>
        <v>0.27234519473241803</v>
      </c>
      <c r="AA2712">
        <v>0.71523629489603024</v>
      </c>
      <c r="AB2712">
        <v>0.68086000000000002</v>
      </c>
      <c r="AC2712">
        <v>0.68452000000000002</v>
      </c>
      <c r="AD2712">
        <f t="shared" si="273"/>
        <v>0.71626039039880451</v>
      </c>
      <c r="AE2712">
        <v>44.6</v>
      </c>
      <c r="AF2712">
        <v>41.5</v>
      </c>
      <c r="AG2712">
        <v>38.700000000000003</v>
      </c>
      <c r="AH2712" s="3">
        <f t="shared" si="275"/>
        <v>44.39151956663865</v>
      </c>
      <c r="AI2712">
        <v>-38.692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f t="shared" si="274"/>
        <v>1</v>
      </c>
      <c r="AQ2712">
        <v>0</v>
      </c>
      <c r="AS2712">
        <v>0</v>
      </c>
      <c r="AU2712">
        <v>6.7000000000000004E-2</v>
      </c>
      <c r="AV2712">
        <v>0</v>
      </c>
      <c r="AW2712">
        <v>1</v>
      </c>
      <c r="AX2712">
        <v>121371</v>
      </c>
      <c r="AY2712">
        <v>122305</v>
      </c>
      <c r="AZ2712">
        <v>122739</v>
      </c>
      <c r="BA2712">
        <v>122127</v>
      </c>
      <c r="BB2712">
        <v>122061</v>
      </c>
      <c r="BC2712">
        <v>121272</v>
      </c>
      <c r="BD2712">
        <v>120632</v>
      </c>
      <c r="BE2712">
        <v>120340</v>
      </c>
      <c r="BF2712">
        <v>118711</v>
      </c>
      <c r="BG2712">
        <v>117415</v>
      </c>
      <c r="BH2712">
        <v>118275</v>
      </c>
      <c r="BI2712">
        <v>116461</v>
      </c>
      <c r="BJ2712">
        <v>114911</v>
      </c>
      <c r="BK2712">
        <v>114647</v>
      </c>
      <c r="BL2712">
        <v>-247</v>
      </c>
      <c r="BM2712">
        <v>50055</v>
      </c>
      <c r="BN2712">
        <v>50019</v>
      </c>
      <c r="BO2712">
        <v>49897</v>
      </c>
      <c r="BP2712">
        <v>49595</v>
      </c>
      <c r="BQ2712">
        <v>49442</v>
      </c>
      <c r="BR2712">
        <v>48842</v>
      </c>
      <c r="BS2712">
        <v>48428</v>
      </c>
      <c r="BT2712">
        <v>48222</v>
      </c>
      <c r="BU2712">
        <v>47247</v>
      </c>
      <c r="BV2712">
        <v>46595</v>
      </c>
      <c r="BW2712">
        <v>46401</v>
      </c>
      <c r="BX2712">
        <v>45809</v>
      </c>
      <c r="BY2712">
        <v>44729</v>
      </c>
      <c r="BZ2712">
        <v>44598</v>
      </c>
      <c r="CA2712">
        <v>0.22800000000000001</v>
      </c>
      <c r="CB2712">
        <v>0.19500000000000001</v>
      </c>
      <c r="CC2712">
        <v>0.309</v>
      </c>
      <c r="CD2712">
        <v>0.123</v>
      </c>
      <c r="CE2712">
        <v>0.748</v>
      </c>
      <c r="CF2712">
        <v>1.0999999999999999E-2</v>
      </c>
      <c r="CG2712">
        <v>0</v>
      </c>
      <c r="CH2712">
        <v>87.874920200000005</v>
      </c>
      <c r="CI2712">
        <v>5</v>
      </c>
      <c r="CJ2712">
        <v>9</v>
      </c>
      <c r="CK2712">
        <v>203</v>
      </c>
      <c r="CL2712">
        <v>251</v>
      </c>
      <c r="CM2712">
        <v>57851</v>
      </c>
      <c r="CN2712">
        <v>0.48499999999999999</v>
      </c>
      <c r="CO2712">
        <v>11207</v>
      </c>
      <c r="CP2712">
        <v>9.4E-2</v>
      </c>
      <c r="CQ2712">
        <v>61160</v>
      </c>
      <c r="CR2712">
        <v>61831</v>
      </c>
      <c r="CS2712">
        <v>3500</v>
      </c>
      <c r="CT2712">
        <v>3501</v>
      </c>
      <c r="CU2712">
        <v>51028</v>
      </c>
      <c r="CV2712">
        <v>0.42699999999999999</v>
      </c>
      <c r="CW2712">
        <v>0.39600000000000002</v>
      </c>
      <c r="CX2712">
        <v>0.1</v>
      </c>
      <c r="CY2712">
        <v>4.0000000000000001E-3</v>
      </c>
      <c r="CZ2712">
        <v>5.0999999999999997E-2</v>
      </c>
      <c r="DA2712">
        <v>2.1999999999999999E-2</v>
      </c>
      <c r="DB2712">
        <v>0.152</v>
      </c>
      <c r="DC2712">
        <v>0.309</v>
      </c>
      <c r="DD2712">
        <v>0.29299999999999998</v>
      </c>
      <c r="DE2712">
        <v>0.17</v>
      </c>
      <c r="DF2712">
        <v>91.565715347414596</v>
      </c>
      <c r="DG2712">
        <v>0.31707317073170699</v>
      </c>
      <c r="DH2712">
        <v>0.32469999999999999</v>
      </c>
      <c r="DI2712">
        <v>0.24460000000000001</v>
      </c>
      <c r="DJ2712">
        <v>64.3</v>
      </c>
      <c r="DK2712">
        <v>2.87</v>
      </c>
      <c r="DL2712">
        <v>3.78</v>
      </c>
      <c r="DM2712">
        <v>31.707317073170699</v>
      </c>
      <c r="DN2712">
        <v>472.64</v>
      </c>
      <c r="DO2712">
        <v>648.91</v>
      </c>
      <c r="DP2712">
        <v>37.294769803656102</v>
      </c>
      <c r="DQ2712">
        <v>567.15036709244998</v>
      </c>
      <c r="DR2712">
        <v>988.43910751828696</v>
      </c>
      <c r="DS2712">
        <v>74.281665827990807</v>
      </c>
      <c r="DT2712">
        <v>1491234000</v>
      </c>
      <c r="DU2712">
        <v>12894.93</v>
      </c>
    </row>
    <row r="2713" spans="1:125" x14ac:dyDescent="0.3">
      <c r="A2713">
        <v>48377</v>
      </c>
      <c r="B2713" t="s">
        <v>3232</v>
      </c>
      <c r="C2713" t="s">
        <v>3025</v>
      </c>
      <c r="D2713" t="s">
        <v>3026</v>
      </c>
      <c r="E2713" t="s">
        <v>118</v>
      </c>
      <c r="F2713" t="s">
        <v>125</v>
      </c>
      <c r="I2713">
        <v>2208</v>
      </c>
      <c r="J2713">
        <v>1458</v>
      </c>
      <c r="K2713">
        <v>652</v>
      </c>
      <c r="L2713">
        <v>2219</v>
      </c>
      <c r="M2713">
        <v>1463</v>
      </c>
      <c r="N2713">
        <v>721</v>
      </c>
      <c r="O2713">
        <v>1994</v>
      </c>
      <c r="P2713">
        <v>1289</v>
      </c>
      <c r="Q2713">
        <v>686</v>
      </c>
      <c r="R2713" t="s">
        <v>3731</v>
      </c>
      <c r="S2713" t="s">
        <v>130</v>
      </c>
      <c r="T2713" t="s">
        <v>131</v>
      </c>
      <c r="U2713" t="str">
        <f t="shared" si="271"/>
        <v>Harris</v>
      </c>
      <c r="V2713" s="2">
        <f t="shared" si="270"/>
        <v>0.89860297431275349</v>
      </c>
      <c r="W2713">
        <v>0.70555999999999996</v>
      </c>
      <c r="X2713">
        <v>0.66032999999999997</v>
      </c>
      <c r="Y2713">
        <v>0.65930999999999995</v>
      </c>
      <c r="Z2713">
        <f t="shared" si="272"/>
        <v>0.64643931795386156</v>
      </c>
      <c r="AA2713">
        <v>0.27738029719317558</v>
      </c>
      <c r="AB2713">
        <v>0.29529</v>
      </c>
      <c r="AC2713">
        <v>0.32491999999999999</v>
      </c>
      <c r="AD2713">
        <f t="shared" si="273"/>
        <v>0.34403209628886661</v>
      </c>
      <c r="AE2713">
        <v>42.8</v>
      </c>
      <c r="AF2713">
        <v>36.5</v>
      </c>
      <c r="AG2713">
        <v>33.4</v>
      </c>
      <c r="AH2713" s="3">
        <f t="shared" si="275"/>
        <v>30.240722166499495</v>
      </c>
      <c r="AI2713">
        <v>33.439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  <c r="AP2713">
        <f t="shared" si="274"/>
        <v>2</v>
      </c>
      <c r="AQ2713">
        <v>0</v>
      </c>
      <c r="AS2713">
        <v>0</v>
      </c>
      <c r="AU2713">
        <v>0</v>
      </c>
      <c r="AV2713">
        <v>0</v>
      </c>
      <c r="AW2713">
        <v>1</v>
      </c>
      <c r="AX2713">
        <v>7875</v>
      </c>
      <c r="AY2713">
        <v>7754</v>
      </c>
      <c r="AZ2713">
        <v>7619</v>
      </c>
      <c r="BA2713">
        <v>7386</v>
      </c>
      <c r="BB2713">
        <v>7194</v>
      </c>
      <c r="BC2713">
        <v>7057</v>
      </c>
      <c r="BD2713">
        <v>7156</v>
      </c>
      <c r="BE2713">
        <v>7100</v>
      </c>
      <c r="BF2713">
        <v>6856</v>
      </c>
      <c r="BG2713">
        <v>6704</v>
      </c>
      <c r="BH2713">
        <v>6108</v>
      </c>
      <c r="BI2713">
        <v>6113</v>
      </c>
      <c r="BJ2713">
        <v>5954</v>
      </c>
      <c r="BK2713">
        <v>5795</v>
      </c>
      <c r="BL2713">
        <v>-25</v>
      </c>
      <c r="BM2713">
        <v>2644</v>
      </c>
      <c r="BN2713">
        <v>2569</v>
      </c>
      <c r="BO2713">
        <v>2518</v>
      </c>
      <c r="BP2713">
        <v>2422</v>
      </c>
      <c r="BQ2713">
        <v>2329</v>
      </c>
      <c r="BR2713">
        <v>2243</v>
      </c>
      <c r="BS2713">
        <v>2279</v>
      </c>
      <c r="BT2713">
        <v>2251</v>
      </c>
      <c r="BU2713">
        <v>2163</v>
      </c>
      <c r="BV2713">
        <v>2114</v>
      </c>
      <c r="BW2713">
        <v>1946</v>
      </c>
      <c r="BX2713">
        <v>1933</v>
      </c>
      <c r="BY2713">
        <v>1893</v>
      </c>
      <c r="BZ2713">
        <v>1818</v>
      </c>
      <c r="CA2713">
        <v>0.38400000000000001</v>
      </c>
      <c r="CB2713">
        <v>0.23</v>
      </c>
      <c r="CC2713">
        <v>0.217</v>
      </c>
      <c r="CD2713">
        <v>0.16800000000000001</v>
      </c>
      <c r="CE2713">
        <v>0.39700000000000002</v>
      </c>
      <c r="CF2713">
        <v>-4.1000000000000002E-2</v>
      </c>
      <c r="CG2713">
        <v>0.152</v>
      </c>
      <c r="CH2713">
        <v>86.2476068</v>
      </c>
      <c r="CI2713">
        <v>5</v>
      </c>
      <c r="CJ2713">
        <v>9</v>
      </c>
      <c r="CK2713">
        <v>197</v>
      </c>
      <c r="CL2713">
        <v>251</v>
      </c>
      <c r="CM2713">
        <v>3354</v>
      </c>
      <c r="CN2713">
        <v>0.54400000000000004</v>
      </c>
      <c r="CO2713">
        <v>0</v>
      </c>
      <c r="CP2713">
        <v>0</v>
      </c>
      <c r="CQ2713">
        <v>1023</v>
      </c>
      <c r="CR2713">
        <v>981</v>
      </c>
      <c r="CS2713">
        <v>125</v>
      </c>
      <c r="CT2713">
        <v>144</v>
      </c>
      <c r="CU2713">
        <v>43666</v>
      </c>
      <c r="CV2713">
        <v>0.187</v>
      </c>
      <c r="CW2713">
        <v>0.79300000000000004</v>
      </c>
      <c r="CX2713">
        <v>0</v>
      </c>
      <c r="CY2713">
        <v>7.0000000000000001E-3</v>
      </c>
      <c r="CZ2713">
        <v>0</v>
      </c>
      <c r="DA2713">
        <v>1.2999999999999999E-2</v>
      </c>
      <c r="DB2713">
        <v>0.35899999999999999</v>
      </c>
      <c r="DC2713">
        <v>0.17599999999999999</v>
      </c>
      <c r="DD2713">
        <v>0.22800000000000001</v>
      </c>
      <c r="DE2713">
        <v>0.21199999999999999</v>
      </c>
      <c r="DF2713">
        <v>86.682762902581203</v>
      </c>
      <c r="DG2713">
        <v>0.110062893081761</v>
      </c>
      <c r="DH2713">
        <v>0.2555</v>
      </c>
      <c r="DI2713">
        <v>0.3594</v>
      </c>
      <c r="DJ2713">
        <v>28.1</v>
      </c>
      <c r="DK2713">
        <v>3.18</v>
      </c>
      <c r="DL2713">
        <v>3.53</v>
      </c>
      <c r="DM2713">
        <v>11.0062893081761</v>
      </c>
      <c r="DQ2713">
        <v>782.35476457490904</v>
      </c>
      <c r="DR2713">
        <v>1273.8854633648</v>
      </c>
      <c r="DS2713">
        <v>62.827085747597302</v>
      </c>
      <c r="DT2713">
        <v>87906000</v>
      </c>
      <c r="DU2713">
        <v>14801.48</v>
      </c>
    </row>
    <row r="2714" spans="1:125" x14ac:dyDescent="0.3">
      <c r="A2714">
        <v>48379</v>
      </c>
      <c r="B2714" t="s">
        <v>3233</v>
      </c>
      <c r="C2714" t="s">
        <v>3025</v>
      </c>
      <c r="D2714" t="s">
        <v>3026</v>
      </c>
      <c r="E2714" t="s">
        <v>118</v>
      </c>
      <c r="F2714" t="s">
        <v>125</v>
      </c>
      <c r="I2714">
        <v>4701</v>
      </c>
      <c r="J2714">
        <v>628</v>
      </c>
      <c r="K2714">
        <v>3968</v>
      </c>
      <c r="L2714">
        <v>6053</v>
      </c>
      <c r="M2714">
        <v>842</v>
      </c>
      <c r="N2714">
        <v>5155</v>
      </c>
      <c r="O2714">
        <v>6568</v>
      </c>
      <c r="P2714">
        <v>869</v>
      </c>
      <c r="Q2714">
        <v>5649</v>
      </c>
      <c r="R2714" t="s">
        <v>3732</v>
      </c>
      <c r="S2714" t="s">
        <v>121</v>
      </c>
      <c r="T2714" t="s">
        <v>121</v>
      </c>
      <c r="U2714" t="str">
        <f t="shared" si="271"/>
        <v>Trump</v>
      </c>
      <c r="V2714" s="2">
        <f t="shared" si="270"/>
        <v>1.0850817776309267</v>
      </c>
      <c r="W2714">
        <v>0.1862</v>
      </c>
      <c r="X2714">
        <v>0.13358999999999999</v>
      </c>
      <c r="Y2714">
        <v>0.1391</v>
      </c>
      <c r="Z2714">
        <f t="shared" si="272"/>
        <v>0.13230816077953714</v>
      </c>
      <c r="AA2714">
        <v>0.80229997553217514</v>
      </c>
      <c r="AB2714">
        <v>0.84408000000000005</v>
      </c>
      <c r="AC2714">
        <v>0.85163999999999995</v>
      </c>
      <c r="AD2714">
        <f t="shared" si="273"/>
        <v>0.86007917174177828</v>
      </c>
      <c r="AE2714">
        <v>61.6</v>
      </c>
      <c r="AF2714">
        <v>71</v>
      </c>
      <c r="AG2714">
        <v>71.3</v>
      </c>
      <c r="AH2714" s="3">
        <f t="shared" si="275"/>
        <v>72.777101096224115</v>
      </c>
      <c r="AI2714">
        <v>-71.254000000000005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f t="shared" si="274"/>
        <v>1</v>
      </c>
      <c r="AQ2714">
        <v>0</v>
      </c>
      <c r="AS2714">
        <v>0</v>
      </c>
      <c r="AU2714">
        <v>0.13900000000000001</v>
      </c>
      <c r="AV2714">
        <v>0</v>
      </c>
      <c r="AW2714">
        <v>0</v>
      </c>
      <c r="AX2714">
        <v>10913</v>
      </c>
      <c r="AY2714">
        <v>11003</v>
      </c>
      <c r="AZ2714">
        <v>10939</v>
      </c>
      <c r="BA2714">
        <v>11033</v>
      </c>
      <c r="BB2714">
        <v>11013</v>
      </c>
      <c r="BC2714">
        <v>11136</v>
      </c>
      <c r="BD2714">
        <v>11304</v>
      </c>
      <c r="BE2714">
        <v>11730</v>
      </c>
      <c r="BF2714">
        <v>12147</v>
      </c>
      <c r="BG2714">
        <v>12514</v>
      </c>
      <c r="BH2714">
        <v>12175</v>
      </c>
      <c r="BI2714">
        <v>12463</v>
      </c>
      <c r="BJ2714">
        <v>12836</v>
      </c>
      <c r="BK2714">
        <v>12986</v>
      </c>
      <c r="BL2714">
        <v>24</v>
      </c>
      <c r="BM2714">
        <v>3908</v>
      </c>
      <c r="BN2714">
        <v>3880</v>
      </c>
      <c r="BO2714">
        <v>3752</v>
      </c>
      <c r="BP2714">
        <v>3741</v>
      </c>
      <c r="BQ2714">
        <v>3713</v>
      </c>
      <c r="BR2714">
        <v>3702</v>
      </c>
      <c r="BS2714">
        <v>3760</v>
      </c>
      <c r="BT2714">
        <v>3863</v>
      </c>
      <c r="BU2714">
        <v>3959</v>
      </c>
      <c r="BV2714">
        <v>4033</v>
      </c>
      <c r="BW2714">
        <v>3957</v>
      </c>
      <c r="BX2714">
        <v>4060</v>
      </c>
      <c r="BY2714">
        <v>4201</v>
      </c>
      <c r="BZ2714">
        <v>4301</v>
      </c>
      <c r="CA2714">
        <v>0.126</v>
      </c>
      <c r="CB2714">
        <v>0.13900000000000001</v>
      </c>
      <c r="CC2714">
        <v>0.20399999999999999</v>
      </c>
      <c r="CD2714">
        <v>0.11799999999999999</v>
      </c>
      <c r="CE2714">
        <v>0.82599999999999996</v>
      </c>
      <c r="CF2714">
        <v>0.154</v>
      </c>
      <c r="CG2714">
        <v>0.12</v>
      </c>
      <c r="CH2714">
        <v>31.429483000000001</v>
      </c>
      <c r="CI2714">
        <v>2</v>
      </c>
      <c r="CJ2714">
        <v>4</v>
      </c>
      <c r="CK2714">
        <v>47</v>
      </c>
      <c r="CL2714">
        <v>251</v>
      </c>
      <c r="CM2714">
        <v>0</v>
      </c>
      <c r="CN2714">
        <v>0</v>
      </c>
      <c r="CO2714">
        <v>0</v>
      </c>
      <c r="CP2714">
        <v>0</v>
      </c>
      <c r="CQ2714">
        <v>1423</v>
      </c>
      <c r="CR2714">
        <v>1642</v>
      </c>
      <c r="CS2714">
        <v>183</v>
      </c>
      <c r="CT2714">
        <v>205</v>
      </c>
      <c r="CU2714">
        <v>45419</v>
      </c>
      <c r="CV2714">
        <v>0.83399999999999996</v>
      </c>
      <c r="CW2714">
        <v>9.8000000000000004E-2</v>
      </c>
      <c r="CX2714">
        <v>2.7E-2</v>
      </c>
      <c r="CY2714">
        <v>8.9999999999999993E-3</v>
      </c>
      <c r="CZ2714">
        <v>8.0000000000000002E-3</v>
      </c>
      <c r="DA2714">
        <v>2.4E-2</v>
      </c>
      <c r="DB2714">
        <v>0.04</v>
      </c>
      <c r="DC2714">
        <v>0.35899999999999999</v>
      </c>
      <c r="DD2714">
        <v>0.309</v>
      </c>
      <c r="DE2714">
        <v>0.20499999999999999</v>
      </c>
      <c r="DF2714">
        <v>91.819518104384599</v>
      </c>
      <c r="DG2714">
        <v>0.26936026936026902</v>
      </c>
      <c r="DH2714">
        <v>0.35849999999999999</v>
      </c>
      <c r="DI2714">
        <v>0.30470000000000003</v>
      </c>
      <c r="DJ2714">
        <v>80.599999999999994</v>
      </c>
      <c r="DK2714">
        <v>2.97</v>
      </c>
      <c r="DL2714">
        <v>3.77</v>
      </c>
      <c r="DM2714">
        <v>26.936026936026899</v>
      </c>
      <c r="DN2714">
        <v>176.37</v>
      </c>
      <c r="DO2714">
        <v>265.23</v>
      </c>
      <c r="DP2714">
        <v>50.382718149345102</v>
      </c>
      <c r="DQ2714">
        <v>1071.0740263473101</v>
      </c>
      <c r="DR2714">
        <v>1875.47811511226</v>
      </c>
      <c r="DS2714">
        <v>75.102567047416301</v>
      </c>
      <c r="DT2714">
        <v>177027000</v>
      </c>
      <c r="DU2714">
        <v>13805.43</v>
      </c>
    </row>
    <row r="2715" spans="1:125" x14ac:dyDescent="0.3">
      <c r="A2715">
        <v>48381</v>
      </c>
      <c r="B2715" t="s">
        <v>3234</v>
      </c>
      <c r="C2715" t="s">
        <v>3025</v>
      </c>
      <c r="D2715" t="s">
        <v>3026</v>
      </c>
      <c r="E2715" t="s">
        <v>118</v>
      </c>
      <c r="F2715" t="s">
        <v>192</v>
      </c>
      <c r="G2715">
        <v>4811100</v>
      </c>
      <c r="H2715" t="s">
        <v>3033</v>
      </c>
      <c r="I2715">
        <v>54305</v>
      </c>
      <c r="J2715">
        <v>8367</v>
      </c>
      <c r="K2715">
        <v>43462</v>
      </c>
      <c r="L2715">
        <v>64674</v>
      </c>
      <c r="M2715">
        <v>12802</v>
      </c>
      <c r="N2715">
        <v>50796</v>
      </c>
      <c r="O2715">
        <v>66901</v>
      </c>
      <c r="P2715">
        <v>12935</v>
      </c>
      <c r="Q2715">
        <v>53314</v>
      </c>
      <c r="R2715" t="s">
        <v>3732</v>
      </c>
      <c r="S2715" t="s">
        <v>121</v>
      </c>
      <c r="T2715" t="s">
        <v>121</v>
      </c>
      <c r="U2715" t="str">
        <f t="shared" si="271"/>
        <v>Trump</v>
      </c>
      <c r="V2715" s="2">
        <f t="shared" si="270"/>
        <v>1.0344342394161488</v>
      </c>
      <c r="W2715">
        <v>0.15240999999999999</v>
      </c>
      <c r="X2715">
        <v>0.15407000000000001</v>
      </c>
      <c r="Y2715">
        <v>0.19794999999999999</v>
      </c>
      <c r="Z2715">
        <f t="shared" si="272"/>
        <v>0.19334539095080791</v>
      </c>
      <c r="AA2715">
        <v>0.83401078557630393</v>
      </c>
      <c r="AB2715">
        <v>0.80032999999999999</v>
      </c>
      <c r="AC2715">
        <v>0.78542000000000001</v>
      </c>
      <c r="AD2715">
        <f t="shared" si="273"/>
        <v>0.79690886533833571</v>
      </c>
      <c r="AE2715">
        <v>68.2</v>
      </c>
      <c r="AF2715">
        <v>64.599999999999994</v>
      </c>
      <c r="AG2715">
        <v>58.8</v>
      </c>
      <c r="AH2715" s="3">
        <f t="shared" si="275"/>
        <v>60.356347438752778</v>
      </c>
      <c r="AI2715">
        <v>-58.747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f t="shared" si="274"/>
        <v>1</v>
      </c>
      <c r="AQ2715">
        <v>0</v>
      </c>
      <c r="AS2715">
        <v>0</v>
      </c>
      <c r="AU2715">
        <v>8.6999999999999994E-2</v>
      </c>
      <c r="AV2715">
        <v>0</v>
      </c>
      <c r="AW2715">
        <v>0</v>
      </c>
      <c r="AX2715">
        <v>121179</v>
      </c>
      <c r="AY2715">
        <v>123424</v>
      </c>
      <c r="AZ2715">
        <v>124975</v>
      </c>
      <c r="BA2715">
        <v>126753</v>
      </c>
      <c r="BB2715">
        <v>128733</v>
      </c>
      <c r="BC2715">
        <v>130368</v>
      </c>
      <c r="BD2715">
        <v>132342</v>
      </c>
      <c r="BE2715">
        <v>134015</v>
      </c>
      <c r="BF2715">
        <v>135691</v>
      </c>
      <c r="BG2715">
        <v>137713</v>
      </c>
      <c r="BH2715">
        <v>141347</v>
      </c>
      <c r="BI2715">
        <v>144055</v>
      </c>
      <c r="BJ2715">
        <v>146244</v>
      </c>
      <c r="BK2715">
        <v>148255</v>
      </c>
      <c r="BL2715">
        <v>592</v>
      </c>
      <c r="BM2715">
        <v>48548</v>
      </c>
      <c r="BN2715">
        <v>49191</v>
      </c>
      <c r="BO2715">
        <v>49615</v>
      </c>
      <c r="BP2715">
        <v>50105</v>
      </c>
      <c r="BQ2715">
        <v>50496</v>
      </c>
      <c r="BR2715">
        <v>51186</v>
      </c>
      <c r="BS2715">
        <v>52032</v>
      </c>
      <c r="BT2715">
        <v>52624</v>
      </c>
      <c r="BU2715">
        <v>53122</v>
      </c>
      <c r="BV2715">
        <v>53629</v>
      </c>
      <c r="BW2715">
        <v>55214</v>
      </c>
      <c r="BX2715">
        <v>56604</v>
      </c>
      <c r="BY2715">
        <v>57817</v>
      </c>
      <c r="BZ2715">
        <v>58722</v>
      </c>
      <c r="CA2715">
        <v>6.0999999999999999E-2</v>
      </c>
      <c r="CB2715">
        <v>8.5000000000000006E-2</v>
      </c>
      <c r="CC2715">
        <v>0.156</v>
      </c>
      <c r="CD2715">
        <v>8.4000000000000005E-2</v>
      </c>
      <c r="CE2715">
        <v>1.2170000000000001</v>
      </c>
      <c r="CF2715">
        <v>8.1000000000000003E-2</v>
      </c>
      <c r="CG2715">
        <v>0.08</v>
      </c>
      <c r="CH2715">
        <v>4.2756860000000003</v>
      </c>
      <c r="CI2715">
        <v>1</v>
      </c>
      <c r="CJ2715">
        <v>1</v>
      </c>
      <c r="CK2715">
        <v>9</v>
      </c>
      <c r="CL2715">
        <v>251</v>
      </c>
      <c r="CM2715">
        <v>0</v>
      </c>
      <c r="CN2715">
        <v>0</v>
      </c>
      <c r="CO2715">
        <v>49308</v>
      </c>
      <c r="CP2715">
        <v>0.35399999999999998</v>
      </c>
      <c r="CQ2715">
        <v>32374</v>
      </c>
      <c r="CR2715">
        <v>35008</v>
      </c>
      <c r="CS2715">
        <v>2644</v>
      </c>
      <c r="CT2715">
        <v>2855</v>
      </c>
      <c r="CU2715">
        <v>77066</v>
      </c>
      <c r="CV2715">
        <v>0.67900000000000005</v>
      </c>
      <c r="CW2715">
        <v>0.23899999999999999</v>
      </c>
      <c r="CX2715">
        <v>2.8000000000000001E-2</v>
      </c>
      <c r="CY2715">
        <v>2E-3</v>
      </c>
      <c r="CZ2715">
        <v>1.7999999999999999E-2</v>
      </c>
      <c r="DA2715">
        <v>3.2000000000000001E-2</v>
      </c>
      <c r="DB2715">
        <v>5.2999999999999999E-2</v>
      </c>
      <c r="DC2715">
        <v>0.23400000000000001</v>
      </c>
      <c r="DD2715">
        <v>0.378</v>
      </c>
      <c r="DE2715">
        <v>0.32700000000000001</v>
      </c>
      <c r="DF2715">
        <v>95.409555595745104</v>
      </c>
      <c r="DG2715">
        <v>0.186746987951807</v>
      </c>
      <c r="DH2715">
        <v>0.20569999999999999</v>
      </c>
      <c r="DI2715">
        <v>0.37659999999999999</v>
      </c>
      <c r="DJ2715">
        <v>11.7</v>
      </c>
      <c r="DK2715">
        <v>3.35</v>
      </c>
      <c r="DL2715">
        <v>3.94</v>
      </c>
      <c r="DM2715">
        <v>17.611940298507498</v>
      </c>
      <c r="DN2715">
        <v>439.35</v>
      </c>
      <c r="DO2715">
        <v>606.87</v>
      </c>
      <c r="DP2715">
        <v>38.1290542847388</v>
      </c>
      <c r="DQ2715">
        <v>1051.7452107619799</v>
      </c>
      <c r="DR2715">
        <v>1766.03682028203</v>
      </c>
      <c r="DS2715">
        <v>67.914890622848901</v>
      </c>
      <c r="DT2715">
        <v>1202423000</v>
      </c>
      <c r="DU2715">
        <v>8227.8799999999992</v>
      </c>
    </row>
    <row r="2716" spans="1:125" x14ac:dyDescent="0.3">
      <c r="A2716">
        <v>48383</v>
      </c>
      <c r="B2716" t="s">
        <v>3235</v>
      </c>
      <c r="C2716" t="s">
        <v>3025</v>
      </c>
      <c r="D2716" t="s">
        <v>3026</v>
      </c>
      <c r="E2716" t="s">
        <v>118</v>
      </c>
      <c r="F2716" t="s">
        <v>119</v>
      </c>
      <c r="I2716">
        <v>904</v>
      </c>
      <c r="J2716">
        <v>167</v>
      </c>
      <c r="K2716">
        <v>709</v>
      </c>
      <c r="L2716">
        <v>1124</v>
      </c>
      <c r="M2716">
        <v>172</v>
      </c>
      <c r="N2716">
        <v>942</v>
      </c>
      <c r="O2716">
        <v>949</v>
      </c>
      <c r="P2716">
        <v>141</v>
      </c>
      <c r="Q2716">
        <v>800</v>
      </c>
      <c r="R2716" t="s">
        <v>3732</v>
      </c>
      <c r="S2716" t="s">
        <v>121</v>
      </c>
      <c r="T2716" t="s">
        <v>121</v>
      </c>
      <c r="U2716" t="str">
        <f t="shared" si="271"/>
        <v>Trump</v>
      </c>
      <c r="V2716" s="2">
        <f t="shared" si="270"/>
        <v>0.84430604982206403</v>
      </c>
      <c r="W2716">
        <v>0.18743000000000001</v>
      </c>
      <c r="X2716">
        <v>0.18473000000000001</v>
      </c>
      <c r="Y2716">
        <v>0.15301999999999999</v>
      </c>
      <c r="Z2716">
        <f t="shared" si="272"/>
        <v>0.14857744994731295</v>
      </c>
      <c r="AA2716">
        <v>0.80189798339264529</v>
      </c>
      <c r="AB2716">
        <v>0.78429000000000004</v>
      </c>
      <c r="AC2716">
        <v>0.83808000000000005</v>
      </c>
      <c r="AD2716">
        <f t="shared" si="273"/>
        <v>0.84299262381454165</v>
      </c>
      <c r="AE2716">
        <v>61.4</v>
      </c>
      <c r="AF2716">
        <v>60</v>
      </c>
      <c r="AG2716">
        <v>68.5</v>
      </c>
      <c r="AH2716" s="3">
        <f t="shared" si="275"/>
        <v>69.441517386722879</v>
      </c>
      <c r="AI2716">
        <v>-68.506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f t="shared" si="274"/>
        <v>1</v>
      </c>
      <c r="AQ2716">
        <v>0</v>
      </c>
      <c r="AS2716">
        <v>0</v>
      </c>
      <c r="AV2716">
        <v>0</v>
      </c>
      <c r="AW2716">
        <v>0</v>
      </c>
      <c r="AX2716">
        <v>3353</v>
      </c>
      <c r="AY2716">
        <v>3393</v>
      </c>
      <c r="AZ2716">
        <v>3477</v>
      </c>
      <c r="BA2716">
        <v>3633</v>
      </c>
      <c r="BB2716">
        <v>3785</v>
      </c>
      <c r="BC2716">
        <v>3807</v>
      </c>
      <c r="BD2716">
        <v>3726</v>
      </c>
      <c r="BE2716">
        <v>3712</v>
      </c>
      <c r="BF2716">
        <v>3736</v>
      </c>
      <c r="BG2716">
        <v>3849</v>
      </c>
      <c r="BH2716">
        <v>3380</v>
      </c>
      <c r="BI2716">
        <v>3222</v>
      </c>
      <c r="BJ2716">
        <v>3121</v>
      </c>
      <c r="BK2716">
        <v>3141</v>
      </c>
      <c r="BL2716">
        <v>-5</v>
      </c>
      <c r="BM2716">
        <v>1351</v>
      </c>
      <c r="BN2716">
        <v>1340</v>
      </c>
      <c r="BO2716">
        <v>1373</v>
      </c>
      <c r="BP2716">
        <v>1409</v>
      </c>
      <c r="BQ2716">
        <v>1474</v>
      </c>
      <c r="BR2716">
        <v>1494</v>
      </c>
      <c r="BS2716">
        <v>1442</v>
      </c>
      <c r="BT2716">
        <v>1426</v>
      </c>
      <c r="BU2716">
        <v>1452</v>
      </c>
      <c r="BV2716">
        <v>1509</v>
      </c>
      <c r="BW2716">
        <v>1323</v>
      </c>
      <c r="BX2716">
        <v>1250</v>
      </c>
      <c r="BY2716">
        <v>1241</v>
      </c>
      <c r="BZ2716">
        <v>1232</v>
      </c>
      <c r="CA2716">
        <v>0.11899999999999999</v>
      </c>
      <c r="CB2716">
        <v>0.113</v>
      </c>
      <c r="CC2716">
        <v>0.25600000000000001</v>
      </c>
      <c r="CD2716">
        <v>0.16800000000000001</v>
      </c>
      <c r="CE2716">
        <v>0.96299999999999997</v>
      </c>
      <c r="CF2716">
        <v>-0.33100000000000002</v>
      </c>
      <c r="CG2716">
        <v>-0.13</v>
      </c>
      <c r="CH2716">
        <v>75.239310700000004</v>
      </c>
      <c r="CI2716">
        <v>4</v>
      </c>
      <c r="CJ2716">
        <v>8</v>
      </c>
      <c r="CK2716">
        <v>157</v>
      </c>
      <c r="CL2716">
        <v>251</v>
      </c>
      <c r="CM2716">
        <v>3308</v>
      </c>
      <c r="CN2716">
        <v>1</v>
      </c>
      <c r="CO2716">
        <v>0</v>
      </c>
      <c r="CP2716">
        <v>0</v>
      </c>
      <c r="CQ2716">
        <v>2014</v>
      </c>
      <c r="CR2716">
        <v>1348</v>
      </c>
      <c r="CS2716">
        <v>131</v>
      </c>
      <c r="CT2716">
        <v>114</v>
      </c>
      <c r="CU2716">
        <v>83195</v>
      </c>
      <c r="CV2716">
        <v>0.22500000000000001</v>
      </c>
      <c r="CW2716">
        <v>0.70699999999999996</v>
      </c>
      <c r="CX2716">
        <v>2.1000000000000001E-2</v>
      </c>
      <c r="CY2716">
        <v>0</v>
      </c>
      <c r="CZ2716">
        <v>2.7E-2</v>
      </c>
      <c r="DA2716">
        <v>0.02</v>
      </c>
      <c r="DB2716">
        <v>0.124</v>
      </c>
      <c r="DC2716">
        <v>0.52800000000000002</v>
      </c>
      <c r="DD2716">
        <v>0.23300000000000001</v>
      </c>
      <c r="DE2716">
        <v>0.12</v>
      </c>
      <c r="DF2716">
        <v>90.784250380938701</v>
      </c>
      <c r="DG2716">
        <v>0.20557491289198601</v>
      </c>
      <c r="DH2716">
        <v>0.48259999999999997</v>
      </c>
      <c r="DI2716">
        <v>0.23089999999999999</v>
      </c>
      <c r="DJ2716">
        <v>99.7</v>
      </c>
      <c r="DK2716">
        <v>2.87</v>
      </c>
      <c r="DL2716">
        <v>3.46</v>
      </c>
      <c r="DM2716">
        <v>20.557491289198602</v>
      </c>
      <c r="DR2716">
        <v>1081.3311581758301</v>
      </c>
      <c r="DT2716">
        <v>34005000</v>
      </c>
      <c r="DU2716">
        <v>10846.89</v>
      </c>
    </row>
    <row r="2717" spans="1:125" x14ac:dyDescent="0.3">
      <c r="A2717">
        <v>48385</v>
      </c>
      <c r="B2717" t="s">
        <v>3236</v>
      </c>
      <c r="C2717" t="s">
        <v>3025</v>
      </c>
      <c r="D2717" t="s">
        <v>3026</v>
      </c>
      <c r="E2717" t="s">
        <v>118</v>
      </c>
      <c r="F2717" t="s">
        <v>125</v>
      </c>
      <c r="I2717">
        <v>1681</v>
      </c>
      <c r="J2717">
        <v>262</v>
      </c>
      <c r="K2717">
        <v>1382</v>
      </c>
      <c r="L2717">
        <v>1982</v>
      </c>
      <c r="M2717">
        <v>320</v>
      </c>
      <c r="N2717">
        <v>1643</v>
      </c>
      <c r="O2717">
        <v>1958</v>
      </c>
      <c r="P2717">
        <v>315</v>
      </c>
      <c r="Q2717">
        <v>1625</v>
      </c>
      <c r="R2717" t="s">
        <v>3732</v>
      </c>
      <c r="S2717" t="s">
        <v>121</v>
      </c>
      <c r="T2717" t="s">
        <v>121</v>
      </c>
      <c r="U2717" t="str">
        <f t="shared" si="271"/>
        <v>Trump</v>
      </c>
      <c r="V2717" s="2">
        <f t="shared" si="270"/>
        <v>0.98789101917255295</v>
      </c>
      <c r="W2717">
        <v>0.18046000000000001</v>
      </c>
      <c r="X2717">
        <v>0.15586</v>
      </c>
      <c r="Y2717">
        <v>0.16145000000000001</v>
      </c>
      <c r="Z2717">
        <f t="shared" si="272"/>
        <v>0.16087844739530133</v>
      </c>
      <c r="AA2717">
        <v>0.80521172638436478</v>
      </c>
      <c r="AB2717">
        <v>0.82213000000000003</v>
      </c>
      <c r="AC2717">
        <v>0.82896000000000003</v>
      </c>
      <c r="AD2717">
        <f t="shared" si="273"/>
        <v>0.82992849846782435</v>
      </c>
      <c r="AE2717">
        <v>62.5</v>
      </c>
      <c r="AF2717">
        <v>66.599999999999994</v>
      </c>
      <c r="AG2717">
        <v>66.8</v>
      </c>
      <c r="AH2717" s="3">
        <f t="shared" si="275"/>
        <v>66.905005107252308</v>
      </c>
      <c r="AI2717">
        <v>-66.751000000000005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f t="shared" si="274"/>
        <v>1</v>
      </c>
      <c r="AQ2717">
        <v>0</v>
      </c>
      <c r="AS2717">
        <v>0</v>
      </c>
      <c r="AV2717">
        <v>0</v>
      </c>
      <c r="AW2717">
        <v>1</v>
      </c>
      <c r="AX2717">
        <v>3322</v>
      </c>
      <c r="AY2717">
        <v>3431</v>
      </c>
      <c r="AZ2717">
        <v>3352</v>
      </c>
      <c r="BA2717">
        <v>3318</v>
      </c>
      <c r="BB2717">
        <v>3347</v>
      </c>
      <c r="BC2717">
        <v>3297</v>
      </c>
      <c r="BD2717">
        <v>3399</v>
      </c>
      <c r="BE2717">
        <v>3417</v>
      </c>
      <c r="BF2717">
        <v>3477</v>
      </c>
      <c r="BG2717">
        <v>3452</v>
      </c>
      <c r="BH2717">
        <v>2751</v>
      </c>
      <c r="BI2717">
        <v>2817</v>
      </c>
      <c r="BJ2717">
        <v>2832</v>
      </c>
      <c r="BK2717">
        <v>2854</v>
      </c>
      <c r="BL2717">
        <v>-8</v>
      </c>
      <c r="BM2717">
        <v>1035</v>
      </c>
      <c r="BN2717">
        <v>1048</v>
      </c>
      <c r="BO2717">
        <v>1008</v>
      </c>
      <c r="BP2717">
        <v>995</v>
      </c>
      <c r="BQ2717">
        <v>985</v>
      </c>
      <c r="BR2717">
        <v>950</v>
      </c>
      <c r="BS2717">
        <v>1013</v>
      </c>
      <c r="BT2717">
        <v>1021</v>
      </c>
      <c r="BU2717">
        <v>1035</v>
      </c>
      <c r="BV2717">
        <v>1024</v>
      </c>
      <c r="BW2717">
        <v>787</v>
      </c>
      <c r="BX2717">
        <v>838</v>
      </c>
      <c r="BY2717">
        <v>845</v>
      </c>
      <c r="BZ2717">
        <v>855</v>
      </c>
      <c r="CA2717">
        <v>0.109</v>
      </c>
      <c r="CB2717">
        <v>0.16600000000000001</v>
      </c>
      <c r="CC2717">
        <v>0.314</v>
      </c>
      <c r="CD2717">
        <v>0.14000000000000001</v>
      </c>
      <c r="CE2717">
        <v>0.64100000000000001</v>
      </c>
      <c r="CF2717">
        <v>1.2E-2</v>
      </c>
      <c r="CG2717">
        <v>8.5000000000000006E-2</v>
      </c>
      <c r="CH2717">
        <v>77.249521299999998</v>
      </c>
      <c r="CI2717">
        <v>4</v>
      </c>
      <c r="CJ2717">
        <v>8</v>
      </c>
      <c r="CK2717">
        <v>165</v>
      </c>
      <c r="CL2717">
        <v>251</v>
      </c>
      <c r="CM2717">
        <v>2539</v>
      </c>
      <c r="CN2717">
        <v>1</v>
      </c>
      <c r="CO2717">
        <v>0</v>
      </c>
      <c r="CP2717">
        <v>0</v>
      </c>
      <c r="CQ2717">
        <v>573</v>
      </c>
      <c r="CR2717">
        <v>580</v>
      </c>
      <c r="CS2717">
        <v>82</v>
      </c>
      <c r="CT2717">
        <v>89</v>
      </c>
      <c r="CU2717">
        <v>49467</v>
      </c>
      <c r="CV2717">
        <v>0.73099999999999998</v>
      </c>
      <c r="CW2717">
        <v>0.25600000000000001</v>
      </c>
      <c r="CX2717">
        <v>1.2999999999999999E-2</v>
      </c>
      <c r="CY2717">
        <v>0</v>
      </c>
      <c r="CZ2717">
        <v>0</v>
      </c>
      <c r="DA2717">
        <v>0</v>
      </c>
      <c r="DB2717">
        <v>2.1999999999999999E-2</v>
      </c>
      <c r="DC2717">
        <v>0.36899999999999999</v>
      </c>
      <c r="DD2717">
        <v>0.312</v>
      </c>
      <c r="DE2717">
        <v>0.20899999999999999</v>
      </c>
      <c r="DF2717">
        <v>85.978476004523699</v>
      </c>
      <c r="DG2717">
        <v>0.14393939393939401</v>
      </c>
      <c r="DH2717">
        <v>0.17499999999999999</v>
      </c>
      <c r="DI2717">
        <v>0.2833</v>
      </c>
      <c r="DJ2717">
        <v>5.0999999999999996</v>
      </c>
      <c r="DK2717">
        <v>2.64</v>
      </c>
      <c r="DL2717">
        <v>3.02</v>
      </c>
      <c r="DM2717">
        <v>14.3939393939394</v>
      </c>
      <c r="DQ2717">
        <v>1048.51704892166</v>
      </c>
      <c r="DR2717">
        <v>1700.85594866372</v>
      </c>
      <c r="DS2717">
        <v>62.2153831845608</v>
      </c>
      <c r="DT2717">
        <v>68836000</v>
      </c>
      <c r="DU2717">
        <v>24238.03</v>
      </c>
    </row>
    <row r="2718" spans="1:125" x14ac:dyDescent="0.3">
      <c r="A2718">
        <v>48387</v>
      </c>
      <c r="B2718" t="s">
        <v>3237</v>
      </c>
      <c r="C2718" t="s">
        <v>3025</v>
      </c>
      <c r="D2718" t="s">
        <v>3026</v>
      </c>
      <c r="E2718" t="s">
        <v>118</v>
      </c>
      <c r="F2718" t="s">
        <v>125</v>
      </c>
      <c r="I2718">
        <v>5161</v>
      </c>
      <c r="J2718">
        <v>1149</v>
      </c>
      <c r="K2718">
        <v>3926</v>
      </c>
      <c r="L2718">
        <v>5812</v>
      </c>
      <c r="M2718">
        <v>1246</v>
      </c>
      <c r="N2718">
        <v>4517</v>
      </c>
      <c r="O2718">
        <v>5796</v>
      </c>
      <c r="P2718">
        <v>1103</v>
      </c>
      <c r="Q2718">
        <v>4682</v>
      </c>
      <c r="R2718" t="s">
        <v>3732</v>
      </c>
      <c r="S2718" t="s">
        <v>121</v>
      </c>
      <c r="T2718" t="s">
        <v>121</v>
      </c>
      <c r="U2718" t="str">
        <f t="shared" si="271"/>
        <v>Trump</v>
      </c>
      <c r="V2718" s="2">
        <f t="shared" si="270"/>
        <v>0.99724707501720578</v>
      </c>
      <c r="W2718">
        <v>0.29208000000000001</v>
      </c>
      <c r="X2718">
        <v>0.22262999999999999</v>
      </c>
      <c r="Y2718">
        <v>0.21437999999999999</v>
      </c>
      <c r="Z2718">
        <f t="shared" si="272"/>
        <v>0.19030365769496205</v>
      </c>
      <c r="AA2718">
        <v>0.69944816712652735</v>
      </c>
      <c r="AB2718">
        <v>0.76071</v>
      </c>
      <c r="AC2718">
        <v>0.77719000000000005</v>
      </c>
      <c r="AD2718">
        <f t="shared" si="273"/>
        <v>0.80779848171152524</v>
      </c>
      <c r="AE2718">
        <v>40.700000000000003</v>
      </c>
      <c r="AF2718">
        <v>53.8</v>
      </c>
      <c r="AG2718">
        <v>56.3</v>
      </c>
      <c r="AH2718" s="3">
        <f t="shared" si="275"/>
        <v>61.749482401656323</v>
      </c>
      <c r="AI2718">
        <v>-56.280999999999999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f t="shared" si="274"/>
        <v>1</v>
      </c>
      <c r="AQ2718">
        <v>0</v>
      </c>
      <c r="AS2718">
        <v>0</v>
      </c>
      <c r="AU2718">
        <v>0.17100000000000001</v>
      </c>
      <c r="AV2718">
        <v>1</v>
      </c>
      <c r="AW2718">
        <v>0</v>
      </c>
      <c r="AX2718">
        <v>12874</v>
      </c>
      <c r="AY2718">
        <v>12682</v>
      </c>
      <c r="AZ2718">
        <v>12723</v>
      </c>
      <c r="BA2718">
        <v>12487</v>
      </c>
      <c r="BB2718">
        <v>12445</v>
      </c>
      <c r="BC2718">
        <v>12345</v>
      </c>
      <c r="BD2718">
        <v>12179</v>
      </c>
      <c r="BE2718">
        <v>12164</v>
      </c>
      <c r="BF2718">
        <v>12143</v>
      </c>
      <c r="BG2718">
        <v>12023</v>
      </c>
      <c r="BH2718">
        <v>11561</v>
      </c>
      <c r="BI2718">
        <v>11561</v>
      </c>
      <c r="BJ2718">
        <v>11605</v>
      </c>
      <c r="BK2718">
        <v>11678</v>
      </c>
      <c r="BL2718">
        <v>-28</v>
      </c>
      <c r="BM2718">
        <v>4596</v>
      </c>
      <c r="BN2718">
        <v>4510</v>
      </c>
      <c r="BO2718">
        <v>4515</v>
      </c>
      <c r="BP2718">
        <v>4346</v>
      </c>
      <c r="BQ2718">
        <v>4279</v>
      </c>
      <c r="BR2718">
        <v>4224</v>
      </c>
      <c r="BS2718">
        <v>4127</v>
      </c>
      <c r="BT2718">
        <v>4085</v>
      </c>
      <c r="BU2718">
        <v>4029</v>
      </c>
      <c r="BV2718">
        <v>3994</v>
      </c>
      <c r="BW2718">
        <v>3821</v>
      </c>
      <c r="BX2718">
        <v>3804</v>
      </c>
      <c r="BY2718">
        <v>3816</v>
      </c>
      <c r="BZ2718">
        <v>3815</v>
      </c>
      <c r="CA2718">
        <v>0.14899999999999999</v>
      </c>
      <c r="CB2718">
        <v>0.193</v>
      </c>
      <c r="CC2718">
        <v>0.35299999999999998</v>
      </c>
      <c r="CD2718">
        <v>0.19</v>
      </c>
      <c r="CE2718">
        <v>0.61</v>
      </c>
      <c r="CF2718">
        <v>0.17899999999999999</v>
      </c>
      <c r="CG2718">
        <v>0.14299999999999999</v>
      </c>
      <c r="CH2718">
        <v>75.143586400000004</v>
      </c>
      <c r="CI2718">
        <v>4</v>
      </c>
      <c r="CJ2718">
        <v>8</v>
      </c>
      <c r="CK2718">
        <v>156</v>
      </c>
      <c r="CL2718">
        <v>251</v>
      </c>
      <c r="CM2718">
        <v>6742</v>
      </c>
      <c r="CN2718">
        <v>0.55900000000000005</v>
      </c>
      <c r="CO2718">
        <v>0</v>
      </c>
      <c r="CP2718">
        <v>0</v>
      </c>
      <c r="CQ2718">
        <v>1260</v>
      </c>
      <c r="CR2718">
        <v>1486</v>
      </c>
      <c r="CS2718">
        <v>168</v>
      </c>
      <c r="CT2718">
        <v>192</v>
      </c>
      <c r="CU2718">
        <v>47081</v>
      </c>
      <c r="CV2718">
        <v>0.73199999999999998</v>
      </c>
      <c r="CW2718">
        <v>7.8E-2</v>
      </c>
      <c r="CX2718">
        <v>0.156</v>
      </c>
      <c r="CY2718">
        <v>8.0000000000000002E-3</v>
      </c>
      <c r="CZ2718">
        <v>3.0000000000000001E-3</v>
      </c>
      <c r="DA2718">
        <v>2.3E-2</v>
      </c>
      <c r="DB2718">
        <v>3.5000000000000003E-2</v>
      </c>
      <c r="DC2718">
        <v>0.4</v>
      </c>
      <c r="DD2718">
        <v>0.311</v>
      </c>
      <c r="DE2718">
        <v>0.14000000000000001</v>
      </c>
      <c r="DF2718">
        <v>89.203255720272495</v>
      </c>
      <c r="DG2718">
        <v>0.33090909090909099</v>
      </c>
      <c r="DH2718">
        <v>0.34860000000000002</v>
      </c>
      <c r="DI2718">
        <v>0.26129999999999998</v>
      </c>
      <c r="DJ2718">
        <v>76.599999999999994</v>
      </c>
      <c r="DK2718">
        <v>2.75</v>
      </c>
      <c r="DL2718">
        <v>3.66</v>
      </c>
      <c r="DM2718">
        <v>33.090909090909101</v>
      </c>
      <c r="DQ2718">
        <v>550.24662365649306</v>
      </c>
      <c r="DR2718">
        <v>810.47374243484705</v>
      </c>
      <c r="DS2718">
        <v>47.292815183325501</v>
      </c>
      <c r="DT2718">
        <v>244677000</v>
      </c>
      <c r="DU2718">
        <v>21198.84</v>
      </c>
    </row>
    <row r="2719" spans="1:125" x14ac:dyDescent="0.3">
      <c r="A2719">
        <v>48389</v>
      </c>
      <c r="B2719" t="s">
        <v>3238</v>
      </c>
      <c r="C2719" t="s">
        <v>3025</v>
      </c>
      <c r="D2719" t="s">
        <v>3026</v>
      </c>
      <c r="E2719" t="s">
        <v>118</v>
      </c>
      <c r="F2719" t="s">
        <v>119</v>
      </c>
      <c r="I2719">
        <v>3184</v>
      </c>
      <c r="J2719">
        <v>1659</v>
      </c>
      <c r="K2719">
        <v>1417</v>
      </c>
      <c r="L2719">
        <v>3691</v>
      </c>
      <c r="M2719">
        <v>1395</v>
      </c>
      <c r="N2719">
        <v>2254</v>
      </c>
      <c r="O2719">
        <v>3439</v>
      </c>
      <c r="P2719">
        <v>1070</v>
      </c>
      <c r="Q2719">
        <v>2340</v>
      </c>
      <c r="R2719" t="s">
        <v>3731</v>
      </c>
      <c r="S2719" t="s">
        <v>130</v>
      </c>
      <c r="T2719" t="s">
        <v>121</v>
      </c>
      <c r="U2719" t="str">
        <f t="shared" si="271"/>
        <v>Trump</v>
      </c>
      <c r="V2719" s="2">
        <f t="shared" si="270"/>
        <v>0.93172581956109457</v>
      </c>
      <c r="W2719">
        <v>0.57525000000000004</v>
      </c>
      <c r="X2719">
        <v>0.52103999999999995</v>
      </c>
      <c r="Y2719">
        <v>0.37795000000000001</v>
      </c>
      <c r="Z2719">
        <f t="shared" si="272"/>
        <v>0.31113695841814482</v>
      </c>
      <c r="AA2719">
        <v>0.41293013555787278</v>
      </c>
      <c r="AB2719">
        <v>0.44503999999999999</v>
      </c>
      <c r="AC2719">
        <v>0.61067000000000005</v>
      </c>
      <c r="AD2719">
        <f t="shared" si="273"/>
        <v>0.68043035766211113</v>
      </c>
      <c r="AE2719">
        <v>16.2</v>
      </c>
      <c r="AF2719">
        <v>7.6</v>
      </c>
      <c r="AG2719">
        <v>23.3</v>
      </c>
      <c r="AH2719" s="3">
        <f t="shared" si="275"/>
        <v>36.929339924396629</v>
      </c>
      <c r="AI2719">
        <v>-23.271999999999998</v>
      </c>
      <c r="AJ2719">
        <v>2</v>
      </c>
      <c r="AK2719">
        <v>1</v>
      </c>
      <c r="AL2719">
        <v>2</v>
      </c>
      <c r="AM2719">
        <v>2</v>
      </c>
      <c r="AN2719">
        <v>2</v>
      </c>
      <c r="AO2719">
        <v>1</v>
      </c>
      <c r="AP2719">
        <f t="shared" si="274"/>
        <v>1</v>
      </c>
      <c r="AQ2719">
        <v>0</v>
      </c>
      <c r="AS2719">
        <v>0</v>
      </c>
      <c r="AU2719">
        <v>0.42399999999999999</v>
      </c>
      <c r="AV2719">
        <v>0</v>
      </c>
      <c r="AW2719">
        <v>0</v>
      </c>
      <c r="AX2719">
        <v>13834</v>
      </c>
      <c r="AY2719">
        <v>14098</v>
      </c>
      <c r="AZ2719">
        <v>14265</v>
      </c>
      <c r="BA2719">
        <v>14494</v>
      </c>
      <c r="BB2719">
        <v>15124</v>
      </c>
      <c r="BC2719">
        <v>15574</v>
      </c>
      <c r="BD2719">
        <v>15229</v>
      </c>
      <c r="BE2719">
        <v>15166</v>
      </c>
      <c r="BF2719">
        <v>15513</v>
      </c>
      <c r="BG2719">
        <v>15976</v>
      </c>
      <c r="BH2719">
        <v>14768</v>
      </c>
      <c r="BI2719">
        <v>12981</v>
      </c>
      <c r="BJ2719">
        <v>11692</v>
      </c>
      <c r="BK2719">
        <v>11770</v>
      </c>
      <c r="BL2719">
        <v>25</v>
      </c>
      <c r="BM2719">
        <v>6115</v>
      </c>
      <c r="BN2719">
        <v>6264</v>
      </c>
      <c r="BO2719">
        <v>6307</v>
      </c>
      <c r="BP2719">
        <v>6402</v>
      </c>
      <c r="BQ2719">
        <v>6793</v>
      </c>
      <c r="BR2719">
        <v>7086</v>
      </c>
      <c r="BS2719">
        <v>6795</v>
      </c>
      <c r="BT2719">
        <v>6732</v>
      </c>
      <c r="BU2719">
        <v>6959</v>
      </c>
      <c r="BV2719">
        <v>7203</v>
      </c>
      <c r="BW2719">
        <v>6793</v>
      </c>
      <c r="BX2719">
        <v>5555</v>
      </c>
      <c r="BY2719">
        <v>4649</v>
      </c>
      <c r="BZ2719">
        <v>4681</v>
      </c>
      <c r="CA2719">
        <v>0.29199999999999998</v>
      </c>
      <c r="CB2719">
        <v>0.22900000000000001</v>
      </c>
      <c r="CC2719">
        <v>0.36</v>
      </c>
      <c r="CD2719">
        <v>0.14499999999999999</v>
      </c>
      <c r="CE2719">
        <v>0.78700000000000003</v>
      </c>
      <c r="CF2719">
        <v>-6.0000000000000001E-3</v>
      </c>
      <c r="CG2719">
        <v>0.124</v>
      </c>
      <c r="CH2719">
        <v>82.418634299999994</v>
      </c>
      <c r="CI2719">
        <v>5</v>
      </c>
      <c r="CJ2719">
        <v>9</v>
      </c>
      <c r="CK2719">
        <v>181</v>
      </c>
      <c r="CL2719">
        <v>251</v>
      </c>
      <c r="CM2719">
        <v>13930</v>
      </c>
      <c r="CN2719">
        <v>1</v>
      </c>
      <c r="CO2719">
        <v>0</v>
      </c>
      <c r="CP2719">
        <v>0</v>
      </c>
      <c r="CQ2719">
        <v>5409</v>
      </c>
      <c r="CR2719">
        <v>5379</v>
      </c>
      <c r="CS2719">
        <v>340</v>
      </c>
      <c r="CT2719">
        <v>382</v>
      </c>
      <c r="CU2719">
        <v>53969</v>
      </c>
      <c r="CV2719">
        <v>0.20599999999999999</v>
      </c>
      <c r="CW2719">
        <v>0.754</v>
      </c>
      <c r="CX2719">
        <v>8.0000000000000002E-3</v>
      </c>
      <c r="CY2719">
        <v>1E-3</v>
      </c>
      <c r="CZ2719">
        <v>1.2999999999999999E-2</v>
      </c>
      <c r="DA2719">
        <v>1.9E-2</v>
      </c>
      <c r="DB2719">
        <v>0.17299999999999999</v>
      </c>
      <c r="DC2719">
        <v>0.36199999999999999</v>
      </c>
      <c r="DD2719">
        <v>0.248</v>
      </c>
      <c r="DE2719">
        <v>9.8000000000000004E-2</v>
      </c>
      <c r="DF2719">
        <v>90.468404845905198</v>
      </c>
      <c r="DG2719">
        <v>0.213058419243986</v>
      </c>
      <c r="DH2719">
        <v>0.42099999999999999</v>
      </c>
      <c r="DI2719">
        <v>0.22389999999999999</v>
      </c>
      <c r="DJ2719">
        <v>96.5</v>
      </c>
      <c r="DK2719">
        <v>2.93</v>
      </c>
      <c r="DL2719">
        <v>3.53</v>
      </c>
      <c r="DM2719">
        <v>20.477815699658699</v>
      </c>
      <c r="DQ2719">
        <v>928.90292020964398</v>
      </c>
      <c r="DR2719">
        <v>969.47719465534601</v>
      </c>
      <c r="DS2719">
        <v>4.3679779192151598</v>
      </c>
      <c r="DT2719">
        <v>148315000</v>
      </c>
      <c r="DU2719">
        <v>11492.83</v>
      </c>
    </row>
    <row r="2720" spans="1:125" x14ac:dyDescent="0.3">
      <c r="A2720">
        <v>48391</v>
      </c>
      <c r="B2720" t="s">
        <v>3239</v>
      </c>
      <c r="C2720" t="s">
        <v>3025</v>
      </c>
      <c r="D2720" t="s">
        <v>3026</v>
      </c>
      <c r="E2720" t="s">
        <v>118</v>
      </c>
      <c r="F2720" t="s">
        <v>125</v>
      </c>
      <c r="I2720">
        <v>2948</v>
      </c>
      <c r="J2720">
        <v>1034</v>
      </c>
      <c r="K2720">
        <v>1830</v>
      </c>
      <c r="L2720">
        <v>3366</v>
      </c>
      <c r="M2720">
        <v>1108</v>
      </c>
      <c r="N2720">
        <v>2210</v>
      </c>
      <c r="O2720">
        <v>3075</v>
      </c>
      <c r="P2720">
        <v>919</v>
      </c>
      <c r="Q2720">
        <v>2134</v>
      </c>
      <c r="R2720" t="s">
        <v>3732</v>
      </c>
      <c r="S2720" t="s">
        <v>121</v>
      </c>
      <c r="T2720" t="s">
        <v>121</v>
      </c>
      <c r="U2720" t="str">
        <f t="shared" si="271"/>
        <v>Trump</v>
      </c>
      <c r="V2720" s="2">
        <f t="shared" si="270"/>
        <v>0.91354723707664887</v>
      </c>
      <c r="W2720">
        <v>0.37280999999999997</v>
      </c>
      <c r="X2720">
        <v>0.35075000000000001</v>
      </c>
      <c r="Y2720">
        <v>0.32917000000000002</v>
      </c>
      <c r="Z2720">
        <f t="shared" si="272"/>
        <v>0.2988617886178862</v>
      </c>
      <c r="AA2720">
        <v>0.62121778109824433</v>
      </c>
      <c r="AB2720">
        <v>0.62075999999999998</v>
      </c>
      <c r="AC2720">
        <v>0.65656999999999999</v>
      </c>
      <c r="AD2720">
        <f t="shared" si="273"/>
        <v>0.69398373983739836</v>
      </c>
      <c r="AE2720">
        <v>24.8</v>
      </c>
      <c r="AF2720">
        <v>27</v>
      </c>
      <c r="AG2720">
        <v>32.700000000000003</v>
      </c>
      <c r="AH2720" s="3">
        <f t="shared" si="275"/>
        <v>39.512195121951216</v>
      </c>
      <c r="AI2720">
        <v>-32.74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f t="shared" si="274"/>
        <v>1</v>
      </c>
      <c r="AQ2720">
        <v>0</v>
      </c>
      <c r="AS2720">
        <v>0</v>
      </c>
      <c r="AU2720">
        <v>0</v>
      </c>
      <c r="AV2720">
        <v>0</v>
      </c>
      <c r="AW2720">
        <v>0</v>
      </c>
      <c r="AX2720">
        <v>7375</v>
      </c>
      <c r="AY2720">
        <v>7321</v>
      </c>
      <c r="AZ2720">
        <v>7256</v>
      </c>
      <c r="BA2720">
        <v>7279</v>
      </c>
      <c r="BB2720">
        <v>7362</v>
      </c>
      <c r="BC2720">
        <v>7326</v>
      </c>
      <c r="BD2720">
        <v>7272</v>
      </c>
      <c r="BE2720">
        <v>7180</v>
      </c>
      <c r="BF2720">
        <v>7000</v>
      </c>
      <c r="BG2720">
        <v>6948</v>
      </c>
      <c r="BH2720">
        <v>6748</v>
      </c>
      <c r="BI2720">
        <v>6704</v>
      </c>
      <c r="BJ2720">
        <v>6638</v>
      </c>
      <c r="BK2720">
        <v>6666</v>
      </c>
      <c r="BL2720">
        <v>4</v>
      </c>
      <c r="BM2720">
        <v>2589</v>
      </c>
      <c r="BN2720">
        <v>2496</v>
      </c>
      <c r="BO2720">
        <v>2471</v>
      </c>
      <c r="BP2720">
        <v>2464</v>
      </c>
      <c r="BQ2720">
        <v>2485</v>
      </c>
      <c r="BR2720">
        <v>2477</v>
      </c>
      <c r="BS2720">
        <v>2474</v>
      </c>
      <c r="BT2720">
        <v>2446</v>
      </c>
      <c r="BU2720">
        <v>2345</v>
      </c>
      <c r="BV2720">
        <v>2283</v>
      </c>
      <c r="BW2720">
        <v>2245</v>
      </c>
      <c r="BX2720">
        <v>2233</v>
      </c>
      <c r="BY2720">
        <v>2224</v>
      </c>
      <c r="BZ2720">
        <v>2260</v>
      </c>
      <c r="CA2720">
        <v>0.16200000000000001</v>
      </c>
      <c r="CB2720">
        <v>0.17499999999999999</v>
      </c>
      <c r="CC2720">
        <v>0.32600000000000001</v>
      </c>
      <c r="CD2720">
        <v>0.26700000000000002</v>
      </c>
      <c r="CE2720">
        <v>0.74399999999999999</v>
      </c>
      <c r="CF2720">
        <v>-0.10299999999999999</v>
      </c>
      <c r="CG2720">
        <v>7.0000000000000001E-3</v>
      </c>
      <c r="CH2720">
        <v>93.490746599999994</v>
      </c>
      <c r="CI2720">
        <v>5</v>
      </c>
      <c r="CJ2720">
        <v>10</v>
      </c>
      <c r="CK2720">
        <v>225</v>
      </c>
      <c r="CL2720">
        <v>251</v>
      </c>
      <c r="CM2720">
        <v>5262</v>
      </c>
      <c r="CN2720">
        <v>0.84499999999999997</v>
      </c>
      <c r="CO2720">
        <v>0</v>
      </c>
      <c r="CP2720">
        <v>0</v>
      </c>
      <c r="CQ2720">
        <v>1689</v>
      </c>
      <c r="CR2720">
        <v>1515</v>
      </c>
      <c r="CS2720">
        <v>138</v>
      </c>
      <c r="CT2720">
        <v>139</v>
      </c>
      <c r="CU2720">
        <v>50936</v>
      </c>
      <c r="CV2720">
        <v>0.4</v>
      </c>
      <c r="CW2720">
        <v>0.51700000000000002</v>
      </c>
      <c r="CX2720">
        <v>6.4000000000000001E-2</v>
      </c>
      <c r="CY2720">
        <v>1E-3</v>
      </c>
      <c r="CZ2720">
        <v>2E-3</v>
      </c>
      <c r="DA2720">
        <v>1.4999999999999999E-2</v>
      </c>
      <c r="DB2720">
        <v>2.5000000000000001E-2</v>
      </c>
      <c r="DC2720">
        <v>0.437</v>
      </c>
      <c r="DD2720">
        <v>0.28899999999999998</v>
      </c>
      <c r="DE2720">
        <v>0.112</v>
      </c>
      <c r="DF2720">
        <v>89.2347446551979</v>
      </c>
      <c r="DG2720">
        <v>0.28205128205128199</v>
      </c>
      <c r="DH2720">
        <v>0.3075</v>
      </c>
      <c r="DI2720">
        <v>0.25769999999999998</v>
      </c>
      <c r="DJ2720">
        <v>53.8</v>
      </c>
      <c r="DK2720">
        <v>2.73</v>
      </c>
      <c r="DL2720">
        <v>3.5</v>
      </c>
      <c r="DM2720">
        <v>28.205128205128201</v>
      </c>
      <c r="DQ2720">
        <v>686.17258304414599</v>
      </c>
      <c r="DR2720">
        <v>881.37393392278796</v>
      </c>
      <c r="DS2720">
        <v>28.447850541134699</v>
      </c>
      <c r="DT2720">
        <v>122214000</v>
      </c>
      <c r="DU2720">
        <v>18427.93</v>
      </c>
    </row>
    <row r="2721" spans="1:125" x14ac:dyDescent="0.3">
      <c r="A2721">
        <v>48393</v>
      </c>
      <c r="B2721" t="s">
        <v>3240</v>
      </c>
      <c r="C2721" t="s">
        <v>3025</v>
      </c>
      <c r="D2721" t="s">
        <v>3026</v>
      </c>
      <c r="E2721" t="s">
        <v>118</v>
      </c>
      <c r="F2721" t="s">
        <v>125</v>
      </c>
      <c r="I2721">
        <v>554</v>
      </c>
      <c r="J2721">
        <v>20</v>
      </c>
      <c r="K2721">
        <v>524</v>
      </c>
      <c r="L2721">
        <v>550</v>
      </c>
      <c r="M2721">
        <v>17</v>
      </c>
      <c r="N2721">
        <v>529</v>
      </c>
      <c r="O2721">
        <v>572</v>
      </c>
      <c r="P2721">
        <v>20</v>
      </c>
      <c r="Q2721">
        <v>547</v>
      </c>
      <c r="R2721" t="s">
        <v>3732</v>
      </c>
      <c r="S2721" t="s">
        <v>121</v>
      </c>
      <c r="T2721" t="s">
        <v>121</v>
      </c>
      <c r="U2721" t="str">
        <f t="shared" si="271"/>
        <v>Trump</v>
      </c>
      <c r="V2721" s="2">
        <f t="shared" si="270"/>
        <v>1.04</v>
      </c>
      <c r="W2721">
        <v>6.4960000000000004E-2</v>
      </c>
      <c r="X2721">
        <v>3.61E-2</v>
      </c>
      <c r="Y2721">
        <v>3.091E-2</v>
      </c>
      <c r="Z2721">
        <f t="shared" si="272"/>
        <v>3.4965034965034968E-2</v>
      </c>
      <c r="AA2721">
        <v>0.92125984251968507</v>
      </c>
      <c r="AB2721">
        <v>0.94584999999999997</v>
      </c>
      <c r="AC2721">
        <v>0.96182000000000001</v>
      </c>
      <c r="AD2721">
        <f t="shared" si="273"/>
        <v>0.95629370629370625</v>
      </c>
      <c r="AE2721">
        <v>85.6</v>
      </c>
      <c r="AF2721">
        <v>91</v>
      </c>
      <c r="AG2721">
        <v>93.1</v>
      </c>
      <c r="AH2721" s="3">
        <f t="shared" si="275"/>
        <v>92.132867132867119</v>
      </c>
      <c r="AI2721">
        <v>-93.090999999999994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f t="shared" si="274"/>
        <v>1</v>
      </c>
      <c r="AQ2721">
        <v>0</v>
      </c>
      <c r="AS2721">
        <v>0</v>
      </c>
      <c r="AV2721">
        <v>0</v>
      </c>
      <c r="AW2721">
        <v>0</v>
      </c>
      <c r="AX2721">
        <v>924</v>
      </c>
      <c r="AY2721">
        <v>926</v>
      </c>
      <c r="AZ2721">
        <v>942</v>
      </c>
      <c r="BA2721">
        <v>919</v>
      </c>
      <c r="BB2721">
        <v>914</v>
      </c>
      <c r="BC2721">
        <v>910</v>
      </c>
      <c r="BD2721">
        <v>910</v>
      </c>
      <c r="BE2721">
        <v>941</v>
      </c>
      <c r="BF2721">
        <v>898</v>
      </c>
      <c r="BG2721">
        <v>854</v>
      </c>
      <c r="BH2721">
        <v>822</v>
      </c>
      <c r="BI2721">
        <v>801</v>
      </c>
      <c r="BJ2721">
        <v>812</v>
      </c>
      <c r="BK2721">
        <v>840</v>
      </c>
      <c r="BL2721">
        <v>-6</v>
      </c>
      <c r="BM2721">
        <v>347</v>
      </c>
      <c r="BN2721">
        <v>345</v>
      </c>
      <c r="BO2721">
        <v>347</v>
      </c>
      <c r="BP2721">
        <v>343</v>
      </c>
      <c r="BQ2721">
        <v>344</v>
      </c>
      <c r="BR2721">
        <v>337</v>
      </c>
      <c r="BS2721">
        <v>333</v>
      </c>
      <c r="BT2721">
        <v>338</v>
      </c>
      <c r="BU2721">
        <v>311</v>
      </c>
      <c r="BV2721">
        <v>280</v>
      </c>
      <c r="BW2721">
        <v>277</v>
      </c>
      <c r="BX2721">
        <v>273</v>
      </c>
      <c r="BY2721">
        <v>274</v>
      </c>
      <c r="BZ2721">
        <v>282</v>
      </c>
      <c r="CA2721">
        <v>8.2000000000000003E-2</v>
      </c>
      <c r="CB2721">
        <v>9.5000000000000001E-2</v>
      </c>
      <c r="CC2721">
        <v>5.7000000000000002E-2</v>
      </c>
      <c r="CD2721">
        <v>0.11600000000000001</v>
      </c>
      <c r="CE2721">
        <v>0.85799999999999998</v>
      </c>
      <c r="CF2721">
        <v>-0.48899999999999999</v>
      </c>
      <c r="CG2721">
        <v>0.15</v>
      </c>
      <c r="CH2721">
        <v>41.448627899999998</v>
      </c>
      <c r="CI2721">
        <v>3</v>
      </c>
      <c r="CJ2721">
        <v>5</v>
      </c>
      <c r="CK2721">
        <v>61</v>
      </c>
      <c r="CL2721">
        <v>251</v>
      </c>
      <c r="CM2721">
        <v>0</v>
      </c>
      <c r="CN2721">
        <v>0</v>
      </c>
      <c r="CO2721">
        <v>0</v>
      </c>
      <c r="CP2721">
        <v>0</v>
      </c>
      <c r="CQ2721">
        <v>178</v>
      </c>
      <c r="CR2721">
        <v>91</v>
      </c>
      <c r="CS2721">
        <v>20</v>
      </c>
      <c r="CT2721">
        <v>23</v>
      </c>
      <c r="CU2721">
        <v>70814</v>
      </c>
      <c r="CV2721">
        <v>0.82899999999999996</v>
      </c>
      <c r="CW2721">
        <v>0.13900000000000001</v>
      </c>
      <c r="CX2721">
        <v>4.0000000000000001E-3</v>
      </c>
      <c r="CY2721">
        <v>0</v>
      </c>
      <c r="CZ2721">
        <v>0</v>
      </c>
      <c r="DA2721">
        <v>2.9000000000000001E-2</v>
      </c>
      <c r="DB2721">
        <v>0</v>
      </c>
      <c r="DC2721">
        <v>0.377</v>
      </c>
      <c r="DD2721">
        <v>0.34899999999999998</v>
      </c>
      <c r="DE2721">
        <v>0.192</v>
      </c>
      <c r="DF2721">
        <v>90.834200913035502</v>
      </c>
      <c r="DG2721">
        <v>0.16927899686520401</v>
      </c>
      <c r="DH2721">
        <v>0.2044</v>
      </c>
      <c r="DI2721">
        <v>0.4632</v>
      </c>
      <c r="DJ2721">
        <v>11.3</v>
      </c>
      <c r="DK2721">
        <v>3.19</v>
      </c>
      <c r="DL2721">
        <v>3.73</v>
      </c>
      <c r="DM2721">
        <v>16.927899686520401</v>
      </c>
      <c r="DT2721">
        <v>7348000</v>
      </c>
      <c r="DU2721">
        <v>9150.68</v>
      </c>
    </row>
    <row r="2722" spans="1:125" x14ac:dyDescent="0.3">
      <c r="A2722">
        <v>48395</v>
      </c>
      <c r="B2722" t="s">
        <v>3241</v>
      </c>
      <c r="C2722" t="s">
        <v>3025</v>
      </c>
      <c r="D2722" t="s">
        <v>3026</v>
      </c>
      <c r="E2722" t="s">
        <v>118</v>
      </c>
      <c r="F2722" t="s">
        <v>125</v>
      </c>
      <c r="G2722">
        <v>4847380</v>
      </c>
      <c r="H2722" t="s">
        <v>3242</v>
      </c>
      <c r="I2722">
        <v>7035</v>
      </c>
      <c r="J2722">
        <v>2203</v>
      </c>
      <c r="K2722">
        <v>4668</v>
      </c>
      <c r="L2722">
        <v>8110</v>
      </c>
      <c r="M2722">
        <v>2374</v>
      </c>
      <c r="N2722">
        <v>5646</v>
      </c>
      <c r="O2722">
        <v>8172</v>
      </c>
      <c r="P2722">
        <v>1926</v>
      </c>
      <c r="Q2722">
        <v>6177</v>
      </c>
      <c r="R2722" t="s">
        <v>3732</v>
      </c>
      <c r="S2722" t="s">
        <v>121</v>
      </c>
      <c r="T2722" t="s">
        <v>121</v>
      </c>
      <c r="U2722" t="str">
        <f t="shared" si="271"/>
        <v>Trump</v>
      </c>
      <c r="V2722" s="2">
        <f t="shared" si="270"/>
        <v>1.0076448828606659</v>
      </c>
      <c r="W2722">
        <v>0.38396999999999998</v>
      </c>
      <c r="X2722">
        <v>0.31314999999999998</v>
      </c>
      <c r="Y2722">
        <v>0.29272999999999999</v>
      </c>
      <c r="Z2722">
        <f t="shared" si="272"/>
        <v>0.23568281938325991</v>
      </c>
      <c r="AA2722">
        <v>0.60642239604775627</v>
      </c>
      <c r="AB2722">
        <v>0.66354000000000002</v>
      </c>
      <c r="AC2722">
        <v>0.69618000000000002</v>
      </c>
      <c r="AD2722">
        <f t="shared" si="273"/>
        <v>0.75587371512481649</v>
      </c>
      <c r="AE2722">
        <v>22.2</v>
      </c>
      <c r="AF2722">
        <v>35</v>
      </c>
      <c r="AG2722">
        <v>40.4</v>
      </c>
      <c r="AH2722" s="3">
        <f t="shared" si="275"/>
        <v>52.019089574155664</v>
      </c>
      <c r="AI2722">
        <v>-40.344999999999999</v>
      </c>
      <c r="AJ2722">
        <v>2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f t="shared" si="274"/>
        <v>1</v>
      </c>
      <c r="AQ2722">
        <v>0</v>
      </c>
      <c r="AS2722">
        <v>0</v>
      </c>
      <c r="AU2722">
        <v>0.14000000000000001</v>
      </c>
      <c r="AV2722">
        <v>0</v>
      </c>
      <c r="AW2722">
        <v>0</v>
      </c>
      <c r="AX2722">
        <v>16555</v>
      </c>
      <c r="AY2722">
        <v>16657</v>
      </c>
      <c r="AZ2722">
        <v>16455</v>
      </c>
      <c r="BA2722">
        <v>16431</v>
      </c>
      <c r="BB2722">
        <v>16468</v>
      </c>
      <c r="BC2722">
        <v>16698</v>
      </c>
      <c r="BD2722">
        <v>16804</v>
      </c>
      <c r="BE2722">
        <v>17153</v>
      </c>
      <c r="BF2722">
        <v>17219</v>
      </c>
      <c r="BG2722">
        <v>17074</v>
      </c>
      <c r="BH2722">
        <v>16766</v>
      </c>
      <c r="BI2722">
        <v>16946</v>
      </c>
      <c r="BJ2722">
        <v>17130</v>
      </c>
      <c r="BK2722">
        <v>17267</v>
      </c>
      <c r="BL2722">
        <v>13</v>
      </c>
      <c r="BM2722">
        <v>6062</v>
      </c>
      <c r="BN2722">
        <v>6037</v>
      </c>
      <c r="BO2722">
        <v>5919</v>
      </c>
      <c r="BP2722">
        <v>5809</v>
      </c>
      <c r="BQ2722">
        <v>5742</v>
      </c>
      <c r="BR2722">
        <v>5839</v>
      </c>
      <c r="BS2722">
        <v>5924</v>
      </c>
      <c r="BT2722">
        <v>6124</v>
      </c>
      <c r="BU2722">
        <v>6190</v>
      </c>
      <c r="BV2722">
        <v>6067</v>
      </c>
      <c r="BW2722">
        <v>5902</v>
      </c>
      <c r="BX2722">
        <v>5939</v>
      </c>
      <c r="BY2722">
        <v>5929</v>
      </c>
      <c r="BZ2722">
        <v>5948</v>
      </c>
      <c r="CA2722">
        <v>0.14699999999999999</v>
      </c>
      <c r="CB2722">
        <v>0.17599999999999999</v>
      </c>
      <c r="CC2722">
        <v>0.30299999999999999</v>
      </c>
      <c r="CD2722">
        <v>0.125</v>
      </c>
      <c r="CE2722">
        <v>1.004</v>
      </c>
      <c r="CF2722">
        <v>0.14399999999999999</v>
      </c>
      <c r="CG2722">
        <v>0.14199999999999999</v>
      </c>
      <c r="CH2722">
        <v>41.640076499999999</v>
      </c>
      <c r="CI2722">
        <v>3</v>
      </c>
      <c r="CJ2722">
        <v>5</v>
      </c>
      <c r="CK2722">
        <v>62</v>
      </c>
      <c r="CL2722">
        <v>251</v>
      </c>
      <c r="CM2722">
        <v>1916</v>
      </c>
      <c r="CN2722">
        <v>0.125</v>
      </c>
      <c r="CO2722">
        <v>0</v>
      </c>
      <c r="CP2722">
        <v>0</v>
      </c>
      <c r="CQ2722">
        <v>2895</v>
      </c>
      <c r="CR2722">
        <v>3313</v>
      </c>
      <c r="CS2722">
        <v>267</v>
      </c>
      <c r="CT2722">
        <v>305</v>
      </c>
      <c r="CU2722">
        <v>57796</v>
      </c>
      <c r="CV2722">
        <v>0.55900000000000005</v>
      </c>
      <c r="CW2722">
        <v>0.222</v>
      </c>
      <c r="CX2722">
        <v>0.19900000000000001</v>
      </c>
      <c r="CY2722">
        <v>1E-3</v>
      </c>
      <c r="CZ2722">
        <v>3.0000000000000001E-3</v>
      </c>
      <c r="DA2722">
        <v>1.6E-2</v>
      </c>
      <c r="DB2722">
        <v>3.9E-2</v>
      </c>
      <c r="DC2722">
        <v>0.38400000000000001</v>
      </c>
      <c r="DD2722">
        <v>0.28499999999999998</v>
      </c>
      <c r="DE2722">
        <v>0.184</v>
      </c>
      <c r="DF2722">
        <v>91.815988693030306</v>
      </c>
      <c r="DG2722">
        <v>0.27915194346289801</v>
      </c>
      <c r="DH2722">
        <v>0.34310000000000002</v>
      </c>
      <c r="DI2722">
        <v>0.27539999999999998</v>
      </c>
      <c r="DJ2722">
        <v>74.2</v>
      </c>
      <c r="DK2722">
        <v>2.74</v>
      </c>
      <c r="DL2722">
        <v>3.62</v>
      </c>
      <c r="DM2722">
        <v>32.116788321167903</v>
      </c>
      <c r="DN2722">
        <v>188.51</v>
      </c>
      <c r="DO2722">
        <v>297.70999999999998</v>
      </c>
      <c r="DP2722">
        <v>57.927961381359097</v>
      </c>
      <c r="DQ2722">
        <v>1134.7285649456601</v>
      </c>
      <c r="DR2722">
        <v>1453.1613445686</v>
      </c>
      <c r="DS2722">
        <v>28.0624626417322</v>
      </c>
      <c r="DT2722">
        <v>260151000</v>
      </c>
      <c r="DU2722">
        <v>15166.5</v>
      </c>
    </row>
    <row r="2723" spans="1:125" x14ac:dyDescent="0.3">
      <c r="A2723">
        <v>48397</v>
      </c>
      <c r="B2723" t="s">
        <v>3243</v>
      </c>
      <c r="C2723" t="s">
        <v>3025</v>
      </c>
      <c r="D2723" t="s">
        <v>3026</v>
      </c>
      <c r="E2723" t="s">
        <v>118</v>
      </c>
      <c r="F2723" t="s">
        <v>192</v>
      </c>
      <c r="G2723">
        <v>4819100</v>
      </c>
      <c r="H2723" t="s">
        <v>3077</v>
      </c>
      <c r="I2723">
        <v>40180</v>
      </c>
      <c r="J2723">
        <v>9655</v>
      </c>
      <c r="K2723">
        <v>28451</v>
      </c>
      <c r="L2723">
        <v>54029</v>
      </c>
      <c r="M2723">
        <v>16412</v>
      </c>
      <c r="N2723">
        <v>36726</v>
      </c>
      <c r="O2723">
        <v>62513</v>
      </c>
      <c r="P2723">
        <v>18092</v>
      </c>
      <c r="Q2723">
        <v>43542</v>
      </c>
      <c r="R2723" t="s">
        <v>3732</v>
      </c>
      <c r="S2723" t="s">
        <v>121</v>
      </c>
      <c r="T2723" t="s">
        <v>121</v>
      </c>
      <c r="U2723" t="str">
        <f t="shared" si="271"/>
        <v>Trump</v>
      </c>
      <c r="V2723" s="2">
        <f t="shared" si="270"/>
        <v>1.1570267819134168</v>
      </c>
      <c r="W2723">
        <v>0.22758999999999999</v>
      </c>
      <c r="X2723">
        <v>0.24029</v>
      </c>
      <c r="Y2723">
        <v>0.30375999999999997</v>
      </c>
      <c r="Z2723">
        <f t="shared" si="272"/>
        <v>0.28941180234511221</v>
      </c>
      <c r="AA2723">
        <v>0.75993609507259374</v>
      </c>
      <c r="AB2723">
        <v>0.70809</v>
      </c>
      <c r="AC2723">
        <v>0.67974999999999997</v>
      </c>
      <c r="AD2723">
        <f t="shared" si="273"/>
        <v>0.69652712235854941</v>
      </c>
      <c r="AE2723">
        <v>53.2</v>
      </c>
      <c r="AF2723">
        <v>46.8</v>
      </c>
      <c r="AG2723">
        <v>37.6</v>
      </c>
      <c r="AH2723" s="3">
        <f t="shared" si="275"/>
        <v>40.71153200134372</v>
      </c>
      <c r="AI2723">
        <v>-37.598999999999997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f t="shared" si="274"/>
        <v>1</v>
      </c>
      <c r="AQ2723">
        <v>0</v>
      </c>
      <c r="AS2723">
        <v>0</v>
      </c>
      <c r="AU2723">
        <v>0.59399999999999997</v>
      </c>
      <c r="AV2723">
        <v>0</v>
      </c>
      <c r="AW2723">
        <v>0</v>
      </c>
      <c r="AX2723">
        <v>78919</v>
      </c>
      <c r="AY2723">
        <v>81045</v>
      </c>
      <c r="AZ2723">
        <v>82710</v>
      </c>
      <c r="BA2723">
        <v>84670</v>
      </c>
      <c r="BB2723">
        <v>87064</v>
      </c>
      <c r="BC2723">
        <v>90170</v>
      </c>
      <c r="BD2723">
        <v>93421</v>
      </c>
      <c r="BE2723">
        <v>96824</v>
      </c>
      <c r="BF2723">
        <v>100546</v>
      </c>
      <c r="BG2723">
        <v>104915</v>
      </c>
      <c r="BH2723">
        <v>109158</v>
      </c>
      <c r="BI2723">
        <v>116612</v>
      </c>
      <c r="BJ2723">
        <v>123342</v>
      </c>
      <c r="BK2723">
        <v>131307</v>
      </c>
      <c r="BL2723">
        <v>1314</v>
      </c>
      <c r="BM2723">
        <v>34246</v>
      </c>
      <c r="BN2723">
        <v>34749</v>
      </c>
      <c r="BO2723">
        <v>34967</v>
      </c>
      <c r="BP2723">
        <v>35242</v>
      </c>
      <c r="BQ2723">
        <v>35955</v>
      </c>
      <c r="BR2723">
        <v>36858</v>
      </c>
      <c r="BS2723">
        <v>38014</v>
      </c>
      <c r="BT2723">
        <v>39168</v>
      </c>
      <c r="BU2723">
        <v>40630</v>
      </c>
      <c r="BV2723">
        <v>42230</v>
      </c>
      <c r="BW2723">
        <v>44119</v>
      </c>
      <c r="BX2723">
        <v>47622</v>
      </c>
      <c r="BY2723">
        <v>50656</v>
      </c>
      <c r="BZ2723">
        <v>54150</v>
      </c>
      <c r="CA2723">
        <v>5.7000000000000002E-2</v>
      </c>
      <c r="CB2723">
        <v>4.7E-2</v>
      </c>
      <c r="CC2723">
        <v>0.154</v>
      </c>
      <c r="CD2723">
        <v>3.3000000000000002E-2</v>
      </c>
      <c r="CE2723">
        <v>1.4550000000000001</v>
      </c>
      <c r="CF2723">
        <v>0.20499999999999999</v>
      </c>
      <c r="CG2723">
        <v>0.218</v>
      </c>
      <c r="CH2723">
        <v>6.3816200000000003E-2</v>
      </c>
      <c r="CI2723">
        <v>1</v>
      </c>
      <c r="CJ2723">
        <v>1</v>
      </c>
      <c r="CK2723">
        <v>1</v>
      </c>
      <c r="CL2723">
        <v>251</v>
      </c>
      <c r="CM2723">
        <v>0</v>
      </c>
      <c r="CN2723">
        <v>0</v>
      </c>
      <c r="CO2723">
        <v>114976</v>
      </c>
      <c r="CP2723">
        <v>1</v>
      </c>
      <c r="CQ2723">
        <v>27531</v>
      </c>
      <c r="CR2723">
        <v>33176</v>
      </c>
      <c r="CS2723">
        <v>2359</v>
      </c>
      <c r="CT2723">
        <v>2873</v>
      </c>
      <c r="CU2723">
        <v>124291</v>
      </c>
      <c r="CV2723">
        <v>0.66700000000000004</v>
      </c>
      <c r="CW2723">
        <v>0.19400000000000001</v>
      </c>
      <c r="CX2723">
        <v>7.4999999999999997E-2</v>
      </c>
      <c r="CY2723">
        <v>1E-3</v>
      </c>
      <c r="CZ2723">
        <v>3.3000000000000002E-2</v>
      </c>
      <c r="DA2723">
        <v>2.9000000000000001E-2</v>
      </c>
      <c r="DB2723">
        <v>8.1000000000000003E-2</v>
      </c>
      <c r="DC2723">
        <v>0.185</v>
      </c>
      <c r="DD2723">
        <v>0.31900000000000001</v>
      </c>
      <c r="DE2723">
        <v>0.439</v>
      </c>
      <c r="DF2723">
        <v>108.086012321895</v>
      </c>
      <c r="DG2723">
        <v>0.35389610389610399</v>
      </c>
      <c r="DH2723">
        <v>0.156</v>
      </c>
      <c r="DI2723">
        <v>0.47439999999999999</v>
      </c>
      <c r="DJ2723">
        <v>2.8</v>
      </c>
      <c r="DK2723">
        <v>3.08</v>
      </c>
      <c r="DL2723">
        <v>4.17</v>
      </c>
      <c r="DM2723">
        <v>35.389610389610397</v>
      </c>
      <c r="DN2723">
        <v>386.41</v>
      </c>
      <c r="DO2723">
        <v>580.04999999999995</v>
      </c>
      <c r="DP2723">
        <v>50.112574726326898</v>
      </c>
      <c r="DQ2723">
        <v>1640.5824511334699</v>
      </c>
      <c r="DR2723">
        <v>2861.2151058632198</v>
      </c>
      <c r="DS2723">
        <v>74.402396166460306</v>
      </c>
      <c r="DT2723">
        <v>918519000</v>
      </c>
      <c r="DU2723">
        <v>7455.03</v>
      </c>
    </row>
    <row r="2724" spans="1:125" x14ac:dyDescent="0.3">
      <c r="A2724">
        <v>48399</v>
      </c>
      <c r="B2724" t="s">
        <v>3244</v>
      </c>
      <c r="C2724" t="s">
        <v>3025</v>
      </c>
      <c r="D2724" t="s">
        <v>3026</v>
      </c>
      <c r="E2724" t="s">
        <v>118</v>
      </c>
      <c r="F2724" t="s">
        <v>125</v>
      </c>
      <c r="I2724">
        <v>3782</v>
      </c>
      <c r="J2724">
        <v>453</v>
      </c>
      <c r="K2724">
        <v>3250</v>
      </c>
      <c r="L2724">
        <v>4409</v>
      </c>
      <c r="M2724">
        <v>552</v>
      </c>
      <c r="N2724">
        <v>3807</v>
      </c>
      <c r="O2724">
        <v>4056</v>
      </c>
      <c r="P2724">
        <v>452</v>
      </c>
      <c r="Q2724">
        <v>3580</v>
      </c>
      <c r="R2724" t="s">
        <v>3732</v>
      </c>
      <c r="S2724" t="s">
        <v>121</v>
      </c>
      <c r="T2724" t="s">
        <v>121</v>
      </c>
      <c r="U2724" t="str">
        <f t="shared" si="271"/>
        <v>Trump</v>
      </c>
      <c r="V2724" s="2">
        <f t="shared" si="270"/>
        <v>0.9199364935359492</v>
      </c>
      <c r="W2724">
        <v>0.14149</v>
      </c>
      <c r="X2724">
        <v>0.11978</v>
      </c>
      <c r="Y2724">
        <v>0.12520000000000001</v>
      </c>
      <c r="Z2724">
        <f t="shared" si="272"/>
        <v>0.11143984220907298</v>
      </c>
      <c r="AA2724">
        <v>0.84623773173391492</v>
      </c>
      <c r="AB2724">
        <v>0.85933000000000004</v>
      </c>
      <c r="AC2724">
        <v>0.86346000000000001</v>
      </c>
      <c r="AD2724">
        <f t="shared" si="273"/>
        <v>0.88264299802761337</v>
      </c>
      <c r="AE2724">
        <v>70.5</v>
      </c>
      <c r="AF2724">
        <v>74</v>
      </c>
      <c r="AG2724">
        <v>73.8</v>
      </c>
      <c r="AH2724" s="3">
        <f t="shared" si="275"/>
        <v>77.120315581854044</v>
      </c>
      <c r="AI2724">
        <v>-73.825999999999993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f t="shared" si="274"/>
        <v>1</v>
      </c>
      <c r="AQ2724">
        <v>0</v>
      </c>
      <c r="AS2724">
        <v>0</v>
      </c>
      <c r="AU2724">
        <v>0</v>
      </c>
      <c r="AV2724">
        <v>0</v>
      </c>
      <c r="AW2724">
        <v>0</v>
      </c>
      <c r="AX2724">
        <v>10508</v>
      </c>
      <c r="AY2724">
        <v>10500</v>
      </c>
      <c r="AZ2724">
        <v>10335</v>
      </c>
      <c r="BA2724">
        <v>10196</v>
      </c>
      <c r="BB2724">
        <v>10294</v>
      </c>
      <c r="BC2724">
        <v>10387</v>
      </c>
      <c r="BD2724">
        <v>10276</v>
      </c>
      <c r="BE2724">
        <v>10282</v>
      </c>
      <c r="BF2724">
        <v>10178</v>
      </c>
      <c r="BG2724">
        <v>10264</v>
      </c>
      <c r="BH2724">
        <v>9919</v>
      </c>
      <c r="BI2724">
        <v>9892</v>
      </c>
      <c r="BJ2724">
        <v>9884</v>
      </c>
      <c r="BK2724">
        <v>9868</v>
      </c>
      <c r="BL2724">
        <v>21</v>
      </c>
      <c r="BM2724">
        <v>3650</v>
      </c>
      <c r="BN2724">
        <v>3586</v>
      </c>
      <c r="BO2724">
        <v>3503</v>
      </c>
      <c r="BP2724">
        <v>3492</v>
      </c>
      <c r="BQ2724">
        <v>3547</v>
      </c>
      <c r="BR2724">
        <v>3595</v>
      </c>
      <c r="BS2724">
        <v>3591</v>
      </c>
      <c r="BT2724">
        <v>3582</v>
      </c>
      <c r="BU2724">
        <v>3522</v>
      </c>
      <c r="BV2724">
        <v>3535</v>
      </c>
      <c r="BW2724">
        <v>3385</v>
      </c>
      <c r="BX2724">
        <v>3399</v>
      </c>
      <c r="BY2724">
        <v>3438</v>
      </c>
      <c r="BZ2724">
        <v>3458</v>
      </c>
      <c r="CA2724">
        <v>0.17100000000000001</v>
      </c>
      <c r="CB2724">
        <v>0.16</v>
      </c>
      <c r="CC2724">
        <v>0.17</v>
      </c>
      <c r="CD2724">
        <v>0.2</v>
      </c>
      <c r="CE2724">
        <v>0.75900000000000001</v>
      </c>
      <c r="CF2724">
        <v>2.8000000000000001E-2</v>
      </c>
      <c r="CG2724">
        <v>1.4E-2</v>
      </c>
      <c r="CH2724">
        <v>64.996809099999993</v>
      </c>
      <c r="CI2724">
        <v>4</v>
      </c>
      <c r="CJ2724">
        <v>7</v>
      </c>
      <c r="CK2724">
        <v>121</v>
      </c>
      <c r="CL2724">
        <v>251</v>
      </c>
      <c r="CM2724">
        <v>3064</v>
      </c>
      <c r="CN2724">
        <v>0.32100000000000001</v>
      </c>
      <c r="CO2724">
        <v>0</v>
      </c>
      <c r="CP2724">
        <v>0</v>
      </c>
      <c r="CQ2724">
        <v>2148</v>
      </c>
      <c r="CR2724">
        <v>2209</v>
      </c>
      <c r="CS2724">
        <v>219</v>
      </c>
      <c r="CT2724">
        <v>222</v>
      </c>
      <c r="CU2724">
        <v>52729</v>
      </c>
      <c r="CV2724">
        <v>0.60099999999999998</v>
      </c>
      <c r="CW2724">
        <v>0.35199999999999998</v>
      </c>
      <c r="CX2724">
        <v>0.03</v>
      </c>
      <c r="CY2724">
        <v>0</v>
      </c>
      <c r="CZ2724">
        <v>1E-3</v>
      </c>
      <c r="DA2724">
        <v>1.7000000000000001E-2</v>
      </c>
      <c r="DB2724">
        <v>5.1999999999999998E-2</v>
      </c>
      <c r="DC2724">
        <v>0.35799999999999998</v>
      </c>
      <c r="DD2724">
        <v>0.28799999999999998</v>
      </c>
      <c r="DE2724">
        <v>0.183</v>
      </c>
      <c r="DF2724">
        <v>89.990024284116103</v>
      </c>
      <c r="DG2724">
        <v>0.214035087719298</v>
      </c>
      <c r="DH2724">
        <v>0.31879999999999997</v>
      </c>
      <c r="DI2724">
        <v>0.30230000000000001</v>
      </c>
      <c r="DJ2724">
        <v>60.7</v>
      </c>
      <c r="DK2724">
        <v>2.85</v>
      </c>
      <c r="DL2724">
        <v>3.46</v>
      </c>
      <c r="DM2724">
        <v>21.403508771929801</v>
      </c>
      <c r="DN2724">
        <v>142.91999999999999</v>
      </c>
      <c r="DO2724">
        <v>191.68</v>
      </c>
      <c r="DP2724">
        <v>34.116988525049003</v>
      </c>
      <c r="DQ2724">
        <v>583.47023251365295</v>
      </c>
      <c r="DR2724">
        <v>764.69751467361505</v>
      </c>
      <c r="DS2724">
        <v>31.060244732488801</v>
      </c>
      <c r="DT2724">
        <v>166441000</v>
      </c>
      <c r="DU2724">
        <v>16882.14</v>
      </c>
    </row>
    <row r="2725" spans="1:125" x14ac:dyDescent="0.3">
      <c r="A2725">
        <v>48401</v>
      </c>
      <c r="B2725" t="s">
        <v>3245</v>
      </c>
      <c r="C2725" t="s">
        <v>3025</v>
      </c>
      <c r="D2725" t="s">
        <v>3026</v>
      </c>
      <c r="E2725" t="s">
        <v>118</v>
      </c>
      <c r="F2725" t="s">
        <v>125</v>
      </c>
      <c r="I2725">
        <v>19134</v>
      </c>
      <c r="J2725">
        <v>3935</v>
      </c>
      <c r="K2725">
        <v>14675</v>
      </c>
      <c r="L2725">
        <v>21396</v>
      </c>
      <c r="M2725">
        <v>4629</v>
      </c>
      <c r="N2725">
        <v>16534</v>
      </c>
      <c r="O2725">
        <v>21741</v>
      </c>
      <c r="P2725">
        <v>4337</v>
      </c>
      <c r="Q2725">
        <v>17234</v>
      </c>
      <c r="R2725" t="s">
        <v>3732</v>
      </c>
      <c r="S2725" t="s">
        <v>121</v>
      </c>
      <c r="T2725" t="s">
        <v>121</v>
      </c>
      <c r="U2725" t="str">
        <f t="shared" si="271"/>
        <v>Trump</v>
      </c>
      <c r="V2725" s="2">
        <f t="shared" si="270"/>
        <v>1.0161245092540663</v>
      </c>
      <c r="W2725">
        <v>0.24</v>
      </c>
      <c r="X2725">
        <v>0.20565</v>
      </c>
      <c r="Y2725">
        <v>0.21634999999999999</v>
      </c>
      <c r="Z2725">
        <f t="shared" si="272"/>
        <v>0.19948484430338992</v>
      </c>
      <c r="AA2725">
        <v>0.75078183974981128</v>
      </c>
      <c r="AB2725">
        <v>0.76695999999999998</v>
      </c>
      <c r="AC2725">
        <v>0.77276</v>
      </c>
      <c r="AD2725">
        <f t="shared" si="273"/>
        <v>0.79269582815877837</v>
      </c>
      <c r="AE2725">
        <v>51.1</v>
      </c>
      <c r="AF2725">
        <v>56.1</v>
      </c>
      <c r="AG2725">
        <v>55.6</v>
      </c>
      <c r="AH2725" s="3">
        <f t="shared" si="275"/>
        <v>59.321098385538853</v>
      </c>
      <c r="AI2725">
        <v>-55.640999999999998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f t="shared" si="274"/>
        <v>1</v>
      </c>
      <c r="AQ2725">
        <v>0</v>
      </c>
      <c r="AS2725">
        <v>0</v>
      </c>
      <c r="AU2725">
        <v>0.09</v>
      </c>
      <c r="AV2725">
        <v>0</v>
      </c>
      <c r="AW2725">
        <v>0</v>
      </c>
      <c r="AX2725">
        <v>53361</v>
      </c>
      <c r="AY2725">
        <v>53702</v>
      </c>
      <c r="AZ2725">
        <v>53793</v>
      </c>
      <c r="BA2725">
        <v>53332</v>
      </c>
      <c r="BB2725">
        <v>53212</v>
      </c>
      <c r="BC2725">
        <v>52965</v>
      </c>
      <c r="BD2725">
        <v>52892</v>
      </c>
      <c r="BE2725">
        <v>54213</v>
      </c>
      <c r="BF2725">
        <v>54301</v>
      </c>
      <c r="BG2725">
        <v>54406</v>
      </c>
      <c r="BH2725">
        <v>52252</v>
      </c>
      <c r="BI2725">
        <v>52695</v>
      </c>
      <c r="BJ2725">
        <v>52524</v>
      </c>
      <c r="BK2725">
        <v>53079</v>
      </c>
      <c r="BL2725">
        <v>37</v>
      </c>
      <c r="BM2725">
        <v>21967</v>
      </c>
      <c r="BN2725">
        <v>21915</v>
      </c>
      <c r="BO2725">
        <v>21586</v>
      </c>
      <c r="BP2725">
        <v>21208</v>
      </c>
      <c r="BQ2725">
        <v>21055</v>
      </c>
      <c r="BR2725">
        <v>20755</v>
      </c>
      <c r="BS2725">
        <v>20628</v>
      </c>
      <c r="BT2725">
        <v>21533</v>
      </c>
      <c r="BU2725">
        <v>21431</v>
      </c>
      <c r="BV2725">
        <v>21391</v>
      </c>
      <c r="BW2725">
        <v>20216</v>
      </c>
      <c r="BX2725">
        <v>20386</v>
      </c>
      <c r="BY2725">
        <v>20268</v>
      </c>
      <c r="BZ2725">
        <v>20571</v>
      </c>
      <c r="CA2725">
        <v>0.158</v>
      </c>
      <c r="CB2725">
        <v>0.17399999999999999</v>
      </c>
      <c r="CC2725">
        <v>0.35799999999999998</v>
      </c>
      <c r="CD2725">
        <v>0.122</v>
      </c>
      <c r="CE2725">
        <v>0.84399999999999997</v>
      </c>
      <c r="CF2725">
        <v>5.3999999999999999E-2</v>
      </c>
      <c r="CG2725">
        <v>3.5000000000000003E-2</v>
      </c>
      <c r="CH2725">
        <v>66.081684699999997</v>
      </c>
      <c r="CI2725">
        <v>4</v>
      </c>
      <c r="CJ2725">
        <v>7</v>
      </c>
      <c r="CK2725">
        <v>126</v>
      </c>
      <c r="CL2725">
        <v>251</v>
      </c>
      <c r="CM2725">
        <v>21734</v>
      </c>
      <c r="CN2725">
        <v>0.48899999999999999</v>
      </c>
      <c r="CO2725">
        <v>0</v>
      </c>
      <c r="CP2725">
        <v>0</v>
      </c>
      <c r="CQ2725">
        <v>9901</v>
      </c>
      <c r="CR2725">
        <v>10434</v>
      </c>
      <c r="CS2725">
        <v>800</v>
      </c>
      <c r="CT2725">
        <v>828</v>
      </c>
      <c r="CU2725">
        <v>55085</v>
      </c>
      <c r="CV2725">
        <v>0.625</v>
      </c>
      <c r="CW2725">
        <v>0.17899999999999999</v>
      </c>
      <c r="CX2725">
        <v>0.156</v>
      </c>
      <c r="CY2725">
        <v>1E-3</v>
      </c>
      <c r="CZ2725">
        <v>5.0000000000000001E-3</v>
      </c>
      <c r="DA2725">
        <v>3.5000000000000003E-2</v>
      </c>
      <c r="DB2725">
        <v>6.4000000000000001E-2</v>
      </c>
      <c r="DC2725">
        <v>0.33</v>
      </c>
      <c r="DD2725">
        <v>0.35399999999999998</v>
      </c>
      <c r="DE2725">
        <v>0.158</v>
      </c>
      <c r="DF2725">
        <v>90.457350718448197</v>
      </c>
      <c r="DG2725">
        <v>0.26164874551971301</v>
      </c>
      <c r="DH2725">
        <v>0.36799999999999999</v>
      </c>
      <c r="DI2725">
        <v>0.27289999999999998</v>
      </c>
      <c r="DJ2725">
        <v>84.4</v>
      </c>
      <c r="DK2725">
        <v>2.79</v>
      </c>
      <c r="DL2725">
        <v>3.52</v>
      </c>
      <c r="DM2725">
        <v>26.164874551971302</v>
      </c>
      <c r="DN2725">
        <v>250.23</v>
      </c>
      <c r="DO2725">
        <v>378.23</v>
      </c>
      <c r="DP2725">
        <v>51.152939295847801</v>
      </c>
      <c r="DQ2725">
        <v>857.22931920604697</v>
      </c>
      <c r="DR2725">
        <v>1332.07339851509</v>
      </c>
      <c r="DS2725">
        <v>55.392888305411297</v>
      </c>
      <c r="DT2725">
        <v>649136000</v>
      </c>
      <c r="DU2725">
        <v>12171.38</v>
      </c>
    </row>
    <row r="2726" spans="1:125" x14ac:dyDescent="0.3">
      <c r="A2726">
        <v>48403</v>
      </c>
      <c r="B2726" t="s">
        <v>3246</v>
      </c>
      <c r="C2726" t="s">
        <v>3025</v>
      </c>
      <c r="D2726" t="s">
        <v>3026</v>
      </c>
      <c r="E2726" t="s">
        <v>118</v>
      </c>
      <c r="F2726" t="s">
        <v>125</v>
      </c>
      <c r="I2726">
        <v>4651</v>
      </c>
      <c r="J2726">
        <v>614</v>
      </c>
      <c r="K2726">
        <v>3998</v>
      </c>
      <c r="L2726">
        <v>5491</v>
      </c>
      <c r="M2726">
        <v>669</v>
      </c>
      <c r="N2726">
        <v>4784</v>
      </c>
      <c r="O2726">
        <v>5581</v>
      </c>
      <c r="P2726">
        <v>590</v>
      </c>
      <c r="Q2726">
        <v>4972</v>
      </c>
      <c r="R2726" t="s">
        <v>3732</v>
      </c>
      <c r="S2726" t="s">
        <v>121</v>
      </c>
      <c r="T2726" t="s">
        <v>121</v>
      </c>
      <c r="U2726" t="str">
        <f t="shared" si="271"/>
        <v>Trump</v>
      </c>
      <c r="V2726" s="2">
        <f t="shared" si="270"/>
        <v>1.0163904571116373</v>
      </c>
      <c r="W2726">
        <v>0.17627999999999999</v>
      </c>
      <c r="X2726">
        <v>0.13200999999999999</v>
      </c>
      <c r="Y2726">
        <v>0.12184</v>
      </c>
      <c r="Z2726">
        <f t="shared" si="272"/>
        <v>0.10571582153735889</v>
      </c>
      <c r="AA2726">
        <v>0.81411096548711226</v>
      </c>
      <c r="AB2726">
        <v>0.85960000000000003</v>
      </c>
      <c r="AC2726">
        <v>0.87124000000000001</v>
      </c>
      <c r="AD2726">
        <f t="shared" si="273"/>
        <v>0.89087977065042112</v>
      </c>
      <c r="AE2726">
        <v>63.8</v>
      </c>
      <c r="AF2726">
        <v>72.8</v>
      </c>
      <c r="AG2726">
        <v>74.900000000000006</v>
      </c>
      <c r="AH2726" s="3">
        <f t="shared" si="275"/>
        <v>78.516394911306222</v>
      </c>
      <c r="AI2726">
        <v>-74.94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f t="shared" si="274"/>
        <v>1</v>
      </c>
      <c r="AQ2726">
        <v>0</v>
      </c>
      <c r="AS2726">
        <v>0</v>
      </c>
      <c r="AU2726">
        <v>0.193</v>
      </c>
      <c r="AV2726">
        <v>1</v>
      </c>
      <c r="AW2726">
        <v>0</v>
      </c>
      <c r="AX2726">
        <v>10871</v>
      </c>
      <c r="AY2726">
        <v>10727</v>
      </c>
      <c r="AZ2726">
        <v>10524</v>
      </c>
      <c r="BA2726">
        <v>10424</v>
      </c>
      <c r="BB2726">
        <v>10428</v>
      </c>
      <c r="BC2726">
        <v>10440</v>
      </c>
      <c r="BD2726">
        <v>10381</v>
      </c>
      <c r="BE2726">
        <v>10417</v>
      </c>
      <c r="BF2726">
        <v>10576</v>
      </c>
      <c r="BG2726">
        <v>10542</v>
      </c>
      <c r="BH2726">
        <v>9892</v>
      </c>
      <c r="BI2726">
        <v>10013</v>
      </c>
      <c r="BJ2726">
        <v>10041</v>
      </c>
      <c r="BK2726">
        <v>10106</v>
      </c>
      <c r="BL2726">
        <v>-4</v>
      </c>
      <c r="BM2726">
        <v>3411</v>
      </c>
      <c r="BN2726">
        <v>3291</v>
      </c>
      <c r="BO2726">
        <v>3201</v>
      </c>
      <c r="BP2726">
        <v>3123</v>
      </c>
      <c r="BQ2726">
        <v>3092</v>
      </c>
      <c r="BR2726">
        <v>3029</v>
      </c>
      <c r="BS2726">
        <v>2972</v>
      </c>
      <c r="BT2726">
        <v>2950</v>
      </c>
      <c r="BU2726">
        <v>2981</v>
      </c>
      <c r="BV2726">
        <v>2992</v>
      </c>
      <c r="BW2726">
        <v>2789</v>
      </c>
      <c r="BX2726">
        <v>2815</v>
      </c>
      <c r="BY2726">
        <v>2813</v>
      </c>
      <c r="BZ2726">
        <v>2804</v>
      </c>
      <c r="CA2726">
        <v>0.13100000000000001</v>
      </c>
      <c r="CB2726">
        <v>0.16800000000000001</v>
      </c>
      <c r="CC2726">
        <v>0.26200000000000001</v>
      </c>
      <c r="CD2726">
        <v>0.10100000000000001</v>
      </c>
      <c r="CE2726">
        <v>0.64400000000000002</v>
      </c>
      <c r="CF2726">
        <v>7.8E-2</v>
      </c>
      <c r="CG2726">
        <v>0.152</v>
      </c>
      <c r="CH2726">
        <v>56.828334300000002</v>
      </c>
      <c r="CI2726">
        <v>3</v>
      </c>
      <c r="CJ2726">
        <v>6</v>
      </c>
      <c r="CK2726">
        <v>99</v>
      </c>
      <c r="CL2726">
        <v>251</v>
      </c>
      <c r="CM2726">
        <v>0</v>
      </c>
      <c r="CN2726">
        <v>0</v>
      </c>
      <c r="CO2726">
        <v>0</v>
      </c>
      <c r="CP2726">
        <v>0</v>
      </c>
      <c r="CQ2726">
        <v>1587</v>
      </c>
      <c r="CR2726">
        <v>1710</v>
      </c>
      <c r="CS2726">
        <v>171</v>
      </c>
      <c r="CT2726">
        <v>197</v>
      </c>
      <c r="CU2726">
        <v>50564</v>
      </c>
      <c r="CV2726">
        <v>0.84</v>
      </c>
      <c r="CW2726">
        <v>5.0999999999999997E-2</v>
      </c>
      <c r="CX2726">
        <v>0.05</v>
      </c>
      <c r="CY2726">
        <v>2E-3</v>
      </c>
      <c r="CZ2726">
        <v>1.7000000000000001E-2</v>
      </c>
      <c r="DA2726">
        <v>4.1000000000000002E-2</v>
      </c>
      <c r="DB2726">
        <v>1.7999999999999999E-2</v>
      </c>
      <c r="DC2726">
        <v>0.35599999999999998</v>
      </c>
      <c r="DD2726">
        <v>0.33400000000000002</v>
      </c>
      <c r="DE2726">
        <v>0.17899999999999999</v>
      </c>
      <c r="DF2726">
        <v>89.370415188973794</v>
      </c>
      <c r="DG2726">
        <v>0.26621160409556299</v>
      </c>
      <c r="DH2726">
        <v>0.30180000000000001</v>
      </c>
      <c r="DI2726">
        <v>0.2147</v>
      </c>
      <c r="DJ2726">
        <v>50.4</v>
      </c>
      <c r="DK2726">
        <v>2.93</v>
      </c>
      <c r="DL2726">
        <v>3.71</v>
      </c>
      <c r="DM2726">
        <v>26.6211604095563</v>
      </c>
      <c r="DN2726">
        <v>177.25</v>
      </c>
      <c r="DO2726">
        <v>277.29000000000002</v>
      </c>
      <c r="DP2726">
        <v>56.440056417489401</v>
      </c>
      <c r="DQ2726">
        <v>763.93445695283106</v>
      </c>
      <c r="DR2726">
        <v>1094.42843753749</v>
      </c>
      <c r="DS2726">
        <v>43.262085847381201</v>
      </c>
      <c r="DT2726">
        <v>215895000</v>
      </c>
      <c r="DU2726">
        <v>21486.37</v>
      </c>
    </row>
    <row r="2727" spans="1:125" x14ac:dyDescent="0.3">
      <c r="A2727">
        <v>48405</v>
      </c>
      <c r="B2727" t="s">
        <v>3247</v>
      </c>
      <c r="C2727" t="s">
        <v>3025</v>
      </c>
      <c r="D2727" t="s">
        <v>3026</v>
      </c>
      <c r="E2727" t="s">
        <v>118</v>
      </c>
      <c r="F2727" t="s">
        <v>125</v>
      </c>
      <c r="I2727">
        <v>3569</v>
      </c>
      <c r="J2727">
        <v>910</v>
      </c>
      <c r="K2727">
        <v>2622</v>
      </c>
      <c r="L2727">
        <v>4002</v>
      </c>
      <c r="M2727">
        <v>980</v>
      </c>
      <c r="N2727">
        <v>3007</v>
      </c>
      <c r="O2727">
        <v>3747</v>
      </c>
      <c r="P2727">
        <v>809</v>
      </c>
      <c r="Q2727">
        <v>2917</v>
      </c>
      <c r="R2727" t="s">
        <v>3732</v>
      </c>
      <c r="S2727" t="s">
        <v>121</v>
      </c>
      <c r="T2727" t="s">
        <v>121</v>
      </c>
      <c r="U2727" t="str">
        <f t="shared" si="271"/>
        <v>Trump</v>
      </c>
      <c r="V2727" s="2">
        <f t="shared" si="270"/>
        <v>0.93628185907046479</v>
      </c>
      <c r="W2727">
        <v>0.32330999999999999</v>
      </c>
      <c r="X2727">
        <v>0.25496999999999997</v>
      </c>
      <c r="Y2727">
        <v>0.24487999999999999</v>
      </c>
      <c r="Z2727">
        <f t="shared" si="272"/>
        <v>0.21590605817987724</v>
      </c>
      <c r="AA2727">
        <v>0.66910569105691053</v>
      </c>
      <c r="AB2727">
        <v>0.73465999999999998</v>
      </c>
      <c r="AC2727">
        <v>0.75136999999999998</v>
      </c>
      <c r="AD2727">
        <f t="shared" si="273"/>
        <v>0.77848945823325322</v>
      </c>
      <c r="AE2727">
        <v>34.6</v>
      </c>
      <c r="AF2727">
        <v>48</v>
      </c>
      <c r="AG2727">
        <v>50.7</v>
      </c>
      <c r="AH2727" s="3">
        <f t="shared" si="275"/>
        <v>56.258340005337601</v>
      </c>
      <c r="AI2727">
        <v>-50.649000000000001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f t="shared" si="274"/>
        <v>1</v>
      </c>
      <c r="AQ2727">
        <v>0</v>
      </c>
      <c r="AS2727">
        <v>0</v>
      </c>
      <c r="AU2727">
        <v>0</v>
      </c>
      <c r="AV2727">
        <v>0</v>
      </c>
      <c r="AW2727">
        <v>1</v>
      </c>
      <c r="AX2727">
        <v>8854</v>
      </c>
      <c r="AY2727">
        <v>8799</v>
      </c>
      <c r="AZ2727">
        <v>8789</v>
      </c>
      <c r="BA2727">
        <v>8663</v>
      </c>
      <c r="BB2727">
        <v>8481</v>
      </c>
      <c r="BC2727">
        <v>8349</v>
      </c>
      <c r="BD2727">
        <v>8288</v>
      </c>
      <c r="BE2727">
        <v>8302</v>
      </c>
      <c r="BF2727">
        <v>8254</v>
      </c>
      <c r="BG2727">
        <v>8237</v>
      </c>
      <c r="BH2727">
        <v>7921</v>
      </c>
      <c r="BI2727">
        <v>7905</v>
      </c>
      <c r="BJ2727">
        <v>7860</v>
      </c>
      <c r="BK2727">
        <v>7833</v>
      </c>
      <c r="BL2727">
        <v>2</v>
      </c>
      <c r="BM2727">
        <v>2995</v>
      </c>
      <c r="BN2727">
        <v>3012</v>
      </c>
      <c r="BO2727">
        <v>2940</v>
      </c>
      <c r="BP2727">
        <v>2839</v>
      </c>
      <c r="BQ2727">
        <v>2726</v>
      </c>
      <c r="BR2727">
        <v>2679</v>
      </c>
      <c r="BS2727">
        <v>2641</v>
      </c>
      <c r="BT2727">
        <v>2624</v>
      </c>
      <c r="BU2727">
        <v>2566</v>
      </c>
      <c r="BV2727">
        <v>2537</v>
      </c>
      <c r="BW2727">
        <v>2446</v>
      </c>
      <c r="BX2727">
        <v>2410</v>
      </c>
      <c r="BY2727">
        <v>2423</v>
      </c>
      <c r="BZ2727">
        <v>2375</v>
      </c>
      <c r="CA2727">
        <v>0.17699999999999999</v>
      </c>
      <c r="CB2727">
        <v>0.19900000000000001</v>
      </c>
      <c r="CC2727">
        <v>0.37</v>
      </c>
      <c r="CD2727">
        <v>0.13400000000000001</v>
      </c>
      <c r="CE2727">
        <v>0.628</v>
      </c>
      <c r="CF2727">
        <v>-3.7999999999999999E-2</v>
      </c>
      <c r="CG2727">
        <v>4.7E-2</v>
      </c>
      <c r="CH2727">
        <v>91.2890874</v>
      </c>
      <c r="CI2727">
        <v>5</v>
      </c>
      <c r="CJ2727">
        <v>10</v>
      </c>
      <c r="CK2727">
        <v>214</v>
      </c>
      <c r="CL2727">
        <v>251</v>
      </c>
      <c r="CM2727">
        <v>6081</v>
      </c>
      <c r="CN2727">
        <v>0.81699999999999995</v>
      </c>
      <c r="CO2727">
        <v>0</v>
      </c>
      <c r="CP2727">
        <v>0</v>
      </c>
      <c r="CQ2727">
        <v>1285</v>
      </c>
      <c r="CR2727">
        <v>1236</v>
      </c>
      <c r="CS2727">
        <v>129</v>
      </c>
      <c r="CT2727">
        <v>135</v>
      </c>
      <c r="CU2727">
        <v>49591</v>
      </c>
      <c r="CV2727">
        <v>0.68700000000000006</v>
      </c>
      <c r="CW2727">
        <v>8.1000000000000003E-2</v>
      </c>
      <c r="CX2727">
        <v>0.223</v>
      </c>
      <c r="CY2727">
        <v>7.0000000000000001E-3</v>
      </c>
      <c r="CZ2727">
        <v>0</v>
      </c>
      <c r="DA2727">
        <v>2E-3</v>
      </c>
      <c r="DB2727">
        <v>0.05</v>
      </c>
      <c r="DC2727">
        <v>0.45100000000000001</v>
      </c>
      <c r="DD2727">
        <v>0.245</v>
      </c>
      <c r="DE2727">
        <v>0.128</v>
      </c>
      <c r="DF2727">
        <v>87.449331339034401</v>
      </c>
      <c r="DG2727">
        <v>0.23367697594501699</v>
      </c>
      <c r="DH2727">
        <v>0.313</v>
      </c>
      <c r="DI2727">
        <v>0.27900000000000003</v>
      </c>
      <c r="DJ2727">
        <v>57</v>
      </c>
      <c r="DK2727">
        <v>2.87</v>
      </c>
      <c r="DL2727">
        <v>3.59</v>
      </c>
      <c r="DM2727">
        <v>25.0871080139373</v>
      </c>
      <c r="DQ2727">
        <v>849.45929914456804</v>
      </c>
      <c r="DR2727">
        <v>974.63354380600504</v>
      </c>
      <c r="DS2727">
        <v>14.7357554137663</v>
      </c>
      <c r="DT2727">
        <v>180814000</v>
      </c>
      <c r="DU2727">
        <v>23013.11</v>
      </c>
    </row>
    <row r="2728" spans="1:125" x14ac:dyDescent="0.3">
      <c r="A2728">
        <v>48407</v>
      </c>
      <c r="B2728" t="s">
        <v>3248</v>
      </c>
      <c r="C2728" t="s">
        <v>3025</v>
      </c>
      <c r="D2728" t="s">
        <v>3026</v>
      </c>
      <c r="E2728" t="s">
        <v>118</v>
      </c>
      <c r="F2728" t="s">
        <v>125</v>
      </c>
      <c r="I2728">
        <v>10343</v>
      </c>
      <c r="J2728">
        <v>2038</v>
      </c>
      <c r="K2728">
        <v>8059</v>
      </c>
      <c r="L2728">
        <v>12640</v>
      </c>
      <c r="M2728">
        <v>2337</v>
      </c>
      <c r="N2728">
        <v>10161</v>
      </c>
      <c r="O2728">
        <v>12806</v>
      </c>
      <c r="P2728">
        <v>2175</v>
      </c>
      <c r="Q2728">
        <v>10524</v>
      </c>
      <c r="R2728" t="s">
        <v>3732</v>
      </c>
      <c r="S2728" t="s">
        <v>121</v>
      </c>
      <c r="T2728" t="s">
        <v>121</v>
      </c>
      <c r="U2728" t="str">
        <f t="shared" si="271"/>
        <v>Trump</v>
      </c>
      <c r="V2728" s="2">
        <f t="shared" si="270"/>
        <v>1.013132911392405</v>
      </c>
      <c r="W2728">
        <v>0.25062000000000001</v>
      </c>
      <c r="X2728">
        <v>0.19703999999999999</v>
      </c>
      <c r="Y2728">
        <v>0.18489</v>
      </c>
      <c r="Z2728">
        <f t="shared" si="272"/>
        <v>0.16984226143995002</v>
      </c>
      <c r="AA2728">
        <v>0.7390806988352745</v>
      </c>
      <c r="AB2728">
        <v>0.77917000000000003</v>
      </c>
      <c r="AC2728">
        <v>0.80388000000000004</v>
      </c>
      <c r="AD2728">
        <f t="shared" si="273"/>
        <v>0.82180228018116508</v>
      </c>
      <c r="AE2728">
        <v>48.8</v>
      </c>
      <c r="AF2728">
        <v>58.2</v>
      </c>
      <c r="AG2728">
        <v>61.9</v>
      </c>
      <c r="AH2728" s="3">
        <f t="shared" si="275"/>
        <v>65.196001874121507</v>
      </c>
      <c r="AI2728">
        <v>-61.899000000000001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f t="shared" si="274"/>
        <v>1</v>
      </c>
      <c r="AQ2728">
        <v>0</v>
      </c>
      <c r="AS2728">
        <v>0</v>
      </c>
      <c r="AU2728">
        <v>0.379</v>
      </c>
      <c r="AV2728">
        <v>0</v>
      </c>
      <c r="AW2728">
        <v>0</v>
      </c>
      <c r="AX2728">
        <v>26474</v>
      </c>
      <c r="AY2728">
        <v>26780</v>
      </c>
      <c r="AZ2728">
        <v>26942</v>
      </c>
      <c r="BA2728">
        <v>26731</v>
      </c>
      <c r="BB2728">
        <v>27049</v>
      </c>
      <c r="BC2728">
        <v>27361</v>
      </c>
      <c r="BD2728">
        <v>27732</v>
      </c>
      <c r="BE2728">
        <v>28231</v>
      </c>
      <c r="BF2728">
        <v>28717</v>
      </c>
      <c r="BG2728">
        <v>28859</v>
      </c>
      <c r="BH2728">
        <v>27533</v>
      </c>
      <c r="BI2728">
        <v>27811</v>
      </c>
      <c r="BJ2728">
        <v>28340</v>
      </c>
      <c r="BK2728">
        <v>28936</v>
      </c>
      <c r="BL2728">
        <v>136</v>
      </c>
      <c r="BM2728">
        <v>9584</v>
      </c>
      <c r="BN2728">
        <v>9536</v>
      </c>
      <c r="BO2728">
        <v>9429</v>
      </c>
      <c r="BP2728">
        <v>9239</v>
      </c>
      <c r="BQ2728">
        <v>9154</v>
      </c>
      <c r="BR2728">
        <v>9155</v>
      </c>
      <c r="BS2728">
        <v>9240</v>
      </c>
      <c r="BT2728">
        <v>9275</v>
      </c>
      <c r="BU2728">
        <v>9396</v>
      </c>
      <c r="BV2728">
        <v>9474</v>
      </c>
      <c r="BW2728">
        <v>9123</v>
      </c>
      <c r="BX2728">
        <v>9358</v>
      </c>
      <c r="BY2728">
        <v>9553</v>
      </c>
      <c r="BZ2728">
        <v>9769</v>
      </c>
      <c r="CA2728">
        <v>0.14399999999999999</v>
      </c>
      <c r="CB2728">
        <v>0.16800000000000001</v>
      </c>
      <c r="CC2728">
        <v>0.30599999999999999</v>
      </c>
      <c r="CD2728">
        <v>0.13300000000000001</v>
      </c>
      <c r="CE2728">
        <v>0.70299999999999996</v>
      </c>
      <c r="CF2728">
        <v>0.26100000000000001</v>
      </c>
      <c r="CG2728">
        <v>0.187</v>
      </c>
      <c r="CH2728">
        <v>61.008296100000003</v>
      </c>
      <c r="CI2728">
        <v>4</v>
      </c>
      <c r="CJ2728">
        <v>7</v>
      </c>
      <c r="CK2728">
        <v>108</v>
      </c>
      <c r="CL2728">
        <v>251</v>
      </c>
      <c r="CM2728">
        <v>7465</v>
      </c>
      <c r="CN2728">
        <v>0.443</v>
      </c>
      <c r="CO2728">
        <v>0</v>
      </c>
      <c r="CP2728">
        <v>0</v>
      </c>
      <c r="CQ2728">
        <v>994</v>
      </c>
      <c r="CR2728">
        <v>1253</v>
      </c>
      <c r="CS2728">
        <v>203</v>
      </c>
      <c r="CT2728">
        <v>241</v>
      </c>
      <c r="CU2728">
        <v>57855</v>
      </c>
      <c r="CV2728">
        <v>0.72699999999999998</v>
      </c>
      <c r="CW2728">
        <v>0.15</v>
      </c>
      <c r="CX2728">
        <v>8.8999999999999996E-2</v>
      </c>
      <c r="CY2728">
        <v>0</v>
      </c>
      <c r="CZ2728">
        <v>2E-3</v>
      </c>
      <c r="DA2728">
        <v>3.1E-2</v>
      </c>
      <c r="DB2728">
        <v>7.0000000000000007E-2</v>
      </c>
      <c r="DC2728">
        <v>0.39700000000000002</v>
      </c>
      <c r="DD2728">
        <v>0.29899999999999999</v>
      </c>
      <c r="DE2728">
        <v>0.16</v>
      </c>
      <c r="DF2728">
        <v>90.545876396747502</v>
      </c>
      <c r="DG2728">
        <v>0.163009404388715</v>
      </c>
      <c r="DH2728">
        <v>0.34520000000000001</v>
      </c>
      <c r="DI2728">
        <v>0.22589999999999999</v>
      </c>
      <c r="DJ2728">
        <v>75.3</v>
      </c>
      <c r="DK2728">
        <v>3.33</v>
      </c>
      <c r="DL2728">
        <v>3.71</v>
      </c>
      <c r="DM2728">
        <v>11.4114114114114</v>
      </c>
      <c r="DN2728">
        <v>291.64</v>
      </c>
      <c r="DO2728">
        <v>471.22</v>
      </c>
      <c r="DP2728">
        <v>61.575915512275401</v>
      </c>
      <c r="DQ2728">
        <v>991.97660910811805</v>
      </c>
      <c r="DR2728">
        <v>1610.47712073092</v>
      </c>
      <c r="DS2728">
        <v>62.350312088396201</v>
      </c>
      <c r="DT2728">
        <v>367644000</v>
      </c>
      <c r="DU2728">
        <v>12968.96</v>
      </c>
    </row>
    <row r="2729" spans="1:125" x14ac:dyDescent="0.3">
      <c r="A2729">
        <v>48409</v>
      </c>
      <c r="B2729" t="s">
        <v>3249</v>
      </c>
      <c r="C2729" t="s">
        <v>3025</v>
      </c>
      <c r="D2729" t="s">
        <v>3026</v>
      </c>
      <c r="E2729" t="s">
        <v>118</v>
      </c>
      <c r="F2729" t="s">
        <v>125</v>
      </c>
      <c r="I2729">
        <v>21656</v>
      </c>
      <c r="J2729">
        <v>7871</v>
      </c>
      <c r="K2729">
        <v>13030</v>
      </c>
      <c r="L2729">
        <v>25891</v>
      </c>
      <c r="M2729">
        <v>8988</v>
      </c>
      <c r="N2729">
        <v>16516</v>
      </c>
      <c r="O2729">
        <v>25579</v>
      </c>
      <c r="P2729">
        <v>8025</v>
      </c>
      <c r="Q2729">
        <v>17337</v>
      </c>
      <c r="R2729" t="s">
        <v>3732</v>
      </c>
      <c r="S2729" t="s">
        <v>121</v>
      </c>
      <c r="T2729" t="s">
        <v>121</v>
      </c>
      <c r="U2729" t="str">
        <f t="shared" si="271"/>
        <v>Trump</v>
      </c>
      <c r="V2729" s="2">
        <f t="shared" si="270"/>
        <v>0.98794948051446452</v>
      </c>
      <c r="W2729">
        <v>0.39127000000000001</v>
      </c>
      <c r="X2729">
        <v>0.36346000000000001</v>
      </c>
      <c r="Y2729">
        <v>0.34715000000000001</v>
      </c>
      <c r="Z2729">
        <f t="shared" si="272"/>
        <v>0.31373392235818442</v>
      </c>
      <c r="AA2729">
        <v>0.59791811933459504</v>
      </c>
      <c r="AB2729">
        <v>0.60167999999999999</v>
      </c>
      <c r="AC2729">
        <v>0.63790999999999998</v>
      </c>
      <c r="AD2729">
        <f t="shared" si="273"/>
        <v>0.67778255600297121</v>
      </c>
      <c r="AE2729">
        <v>20.7</v>
      </c>
      <c r="AF2729">
        <v>23.8</v>
      </c>
      <c r="AG2729">
        <v>29.1</v>
      </c>
      <c r="AH2729" s="3">
        <f t="shared" si="275"/>
        <v>36.404863364478679</v>
      </c>
      <c r="AI2729">
        <v>-29.076000000000001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f t="shared" si="274"/>
        <v>1</v>
      </c>
      <c r="AQ2729">
        <v>0</v>
      </c>
      <c r="AS2729">
        <v>0</v>
      </c>
      <c r="AU2729">
        <v>0.23</v>
      </c>
      <c r="AV2729">
        <v>0</v>
      </c>
      <c r="AW2729">
        <v>0</v>
      </c>
      <c r="AX2729">
        <v>64431</v>
      </c>
      <c r="AY2729">
        <v>64458</v>
      </c>
      <c r="AZ2729">
        <v>65260</v>
      </c>
      <c r="BA2729">
        <v>66134</v>
      </c>
      <c r="BB2729">
        <v>66656</v>
      </c>
      <c r="BC2729">
        <v>67117</v>
      </c>
      <c r="BD2729">
        <v>67311</v>
      </c>
      <c r="BE2729">
        <v>67210</v>
      </c>
      <c r="BF2729">
        <v>66671</v>
      </c>
      <c r="BG2729">
        <v>66730</v>
      </c>
      <c r="BH2729">
        <v>68841</v>
      </c>
      <c r="BI2729">
        <v>69767</v>
      </c>
      <c r="BJ2729">
        <v>70087</v>
      </c>
      <c r="BK2729">
        <v>70660</v>
      </c>
      <c r="BL2729">
        <v>87</v>
      </c>
      <c r="BM2729">
        <v>24638</v>
      </c>
      <c r="BN2729">
        <v>24495</v>
      </c>
      <c r="BO2729">
        <v>24777</v>
      </c>
      <c r="BP2729">
        <v>25074</v>
      </c>
      <c r="BQ2729">
        <v>25318</v>
      </c>
      <c r="BR2729">
        <v>25502</v>
      </c>
      <c r="BS2729">
        <v>25552</v>
      </c>
      <c r="BT2729">
        <v>25503</v>
      </c>
      <c r="BU2729">
        <v>25323</v>
      </c>
      <c r="BV2729">
        <v>25301</v>
      </c>
      <c r="BW2729">
        <v>26211</v>
      </c>
      <c r="BX2729">
        <v>26713</v>
      </c>
      <c r="BY2729">
        <v>26950</v>
      </c>
      <c r="BZ2729">
        <v>27209</v>
      </c>
      <c r="CA2729">
        <v>0.17699999999999999</v>
      </c>
      <c r="CB2729">
        <v>0.17199999999999999</v>
      </c>
      <c r="CC2729">
        <v>0.26700000000000002</v>
      </c>
      <c r="CD2729">
        <v>0.154</v>
      </c>
      <c r="CE2729">
        <v>0.874</v>
      </c>
      <c r="CF2729">
        <v>1.2999999999999999E-2</v>
      </c>
      <c r="CG2729">
        <v>5.7000000000000002E-2</v>
      </c>
      <c r="CH2729">
        <v>69.1767708</v>
      </c>
      <c r="CI2729">
        <v>4</v>
      </c>
      <c r="CJ2729">
        <v>7</v>
      </c>
      <c r="CK2729">
        <v>137</v>
      </c>
      <c r="CL2729">
        <v>251</v>
      </c>
      <c r="CM2729">
        <v>37770</v>
      </c>
      <c r="CN2729">
        <v>0.51100000000000001</v>
      </c>
      <c r="CO2729">
        <v>0</v>
      </c>
      <c r="CP2729">
        <v>0</v>
      </c>
      <c r="CQ2729">
        <v>15976</v>
      </c>
      <c r="CR2729">
        <v>16190</v>
      </c>
      <c r="CS2729">
        <v>1055</v>
      </c>
      <c r="CT2729">
        <v>1115</v>
      </c>
      <c r="CU2729">
        <v>62919</v>
      </c>
      <c r="CV2729">
        <v>0.36899999999999999</v>
      </c>
      <c r="CW2729">
        <v>0.58699999999999997</v>
      </c>
      <c r="CX2729">
        <v>1.4E-2</v>
      </c>
      <c r="CY2729">
        <v>0</v>
      </c>
      <c r="CZ2729">
        <v>1.2E-2</v>
      </c>
      <c r="DA2729">
        <v>1.9E-2</v>
      </c>
      <c r="DB2729">
        <v>5.2999999999999999E-2</v>
      </c>
      <c r="DC2729">
        <v>0.33200000000000002</v>
      </c>
      <c r="DD2729">
        <v>0.315</v>
      </c>
      <c r="DE2729">
        <v>0.17599999999999999</v>
      </c>
      <c r="DF2729">
        <v>94.0947943258668</v>
      </c>
      <c r="DG2729">
        <v>0.25182481751824798</v>
      </c>
      <c r="DH2729">
        <v>0.32419999999999999</v>
      </c>
      <c r="DI2729">
        <v>0.27729999999999999</v>
      </c>
      <c r="DJ2729">
        <v>64.099999999999994</v>
      </c>
      <c r="DK2729">
        <v>2.83</v>
      </c>
      <c r="DL2729">
        <v>3.43</v>
      </c>
      <c r="DM2729">
        <v>21.2014134275618</v>
      </c>
      <c r="DN2729">
        <v>457.46</v>
      </c>
      <c r="DO2729">
        <v>620.71</v>
      </c>
      <c r="DP2729">
        <v>35.686180212477602</v>
      </c>
      <c r="DQ2729">
        <v>1080.6689876682101</v>
      </c>
      <c r="DR2729">
        <v>1455.9068949300499</v>
      </c>
      <c r="DS2729">
        <v>34.722742259079801</v>
      </c>
      <c r="DT2729">
        <v>946509000</v>
      </c>
      <c r="DU2729">
        <v>13530.45</v>
      </c>
    </row>
    <row r="2730" spans="1:125" x14ac:dyDescent="0.3">
      <c r="A2730">
        <v>48411</v>
      </c>
      <c r="B2730" t="s">
        <v>3250</v>
      </c>
      <c r="C2730" t="s">
        <v>3025</v>
      </c>
      <c r="D2730" t="s">
        <v>3026</v>
      </c>
      <c r="E2730" t="s">
        <v>118</v>
      </c>
      <c r="F2730" t="s">
        <v>125</v>
      </c>
      <c r="I2730">
        <v>2357</v>
      </c>
      <c r="J2730">
        <v>293</v>
      </c>
      <c r="K2730">
        <v>2025</v>
      </c>
      <c r="L2730">
        <v>2602</v>
      </c>
      <c r="M2730">
        <v>287</v>
      </c>
      <c r="N2730">
        <v>2308</v>
      </c>
      <c r="O2730">
        <v>2705</v>
      </c>
      <c r="P2730">
        <v>276</v>
      </c>
      <c r="Q2730">
        <v>2412</v>
      </c>
      <c r="R2730" t="s">
        <v>3732</v>
      </c>
      <c r="S2730" t="s">
        <v>121</v>
      </c>
      <c r="T2730" t="s">
        <v>121</v>
      </c>
      <c r="U2730" t="str">
        <f t="shared" si="271"/>
        <v>Trump</v>
      </c>
      <c r="V2730" s="2">
        <f t="shared" si="270"/>
        <v>1.0395849346656418</v>
      </c>
      <c r="W2730">
        <v>0.14298</v>
      </c>
      <c r="X2730">
        <v>0.12431</v>
      </c>
      <c r="Y2730">
        <v>0.1103</v>
      </c>
      <c r="Z2730">
        <f t="shared" si="272"/>
        <v>0.10203327171903882</v>
      </c>
      <c r="AA2730">
        <v>0.84329349269588316</v>
      </c>
      <c r="AB2730">
        <v>0.85914000000000001</v>
      </c>
      <c r="AC2730">
        <v>0.88700999999999997</v>
      </c>
      <c r="AD2730">
        <f t="shared" si="273"/>
        <v>0.89168207024029578</v>
      </c>
      <c r="AE2730">
        <v>70</v>
      </c>
      <c r="AF2730">
        <v>73.5</v>
      </c>
      <c r="AG2730">
        <v>77.7</v>
      </c>
      <c r="AH2730" s="3">
        <f t="shared" si="275"/>
        <v>78.964879852125691</v>
      </c>
      <c r="AI2730">
        <v>-77.671000000000006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f t="shared" si="274"/>
        <v>1</v>
      </c>
      <c r="AQ2730">
        <v>0</v>
      </c>
      <c r="AS2730">
        <v>0</v>
      </c>
      <c r="AV2730">
        <v>1</v>
      </c>
      <c r="AW2730">
        <v>0</v>
      </c>
      <c r="AX2730">
        <v>6134</v>
      </c>
      <c r="AY2730">
        <v>6047</v>
      </c>
      <c r="AZ2730">
        <v>5990</v>
      </c>
      <c r="BA2730">
        <v>5960</v>
      </c>
      <c r="BB2730">
        <v>5858</v>
      </c>
      <c r="BC2730">
        <v>5922</v>
      </c>
      <c r="BD2730">
        <v>5922</v>
      </c>
      <c r="BE2730">
        <v>5996</v>
      </c>
      <c r="BF2730">
        <v>6060</v>
      </c>
      <c r="BG2730">
        <v>6055</v>
      </c>
      <c r="BH2730">
        <v>5727</v>
      </c>
      <c r="BI2730">
        <v>5829</v>
      </c>
      <c r="BJ2730">
        <v>5880</v>
      </c>
      <c r="BK2730">
        <v>5845</v>
      </c>
      <c r="BL2730">
        <v>3</v>
      </c>
      <c r="BM2730">
        <v>2189</v>
      </c>
      <c r="BN2730">
        <v>2142</v>
      </c>
      <c r="BO2730">
        <v>2102</v>
      </c>
      <c r="BP2730">
        <v>2093</v>
      </c>
      <c r="BQ2730">
        <v>2020</v>
      </c>
      <c r="BR2730">
        <v>2015</v>
      </c>
      <c r="BS2730">
        <v>2025</v>
      </c>
      <c r="BT2730">
        <v>2055</v>
      </c>
      <c r="BU2730">
        <v>2060</v>
      </c>
      <c r="BV2730">
        <v>2051</v>
      </c>
      <c r="BW2730">
        <v>1981</v>
      </c>
      <c r="BX2730">
        <v>2073</v>
      </c>
      <c r="BY2730">
        <v>2087</v>
      </c>
      <c r="BZ2730">
        <v>2077</v>
      </c>
      <c r="CA2730">
        <v>0.14199999999999999</v>
      </c>
      <c r="CB2730">
        <v>0.189</v>
      </c>
      <c r="CC2730">
        <v>0.35299999999999998</v>
      </c>
      <c r="CD2730">
        <v>0.16700000000000001</v>
      </c>
      <c r="CE2730">
        <v>0.74099999999999999</v>
      </c>
      <c r="CF2730">
        <v>7.9000000000000001E-2</v>
      </c>
      <c r="CG2730">
        <v>7.4999999999999997E-2</v>
      </c>
      <c r="CH2730">
        <v>69.495851900000005</v>
      </c>
      <c r="CI2730">
        <v>4</v>
      </c>
      <c r="CJ2730">
        <v>7</v>
      </c>
      <c r="CK2730">
        <v>140</v>
      </c>
      <c r="CL2730">
        <v>251</v>
      </c>
      <c r="CM2730">
        <v>5081</v>
      </c>
      <c r="CN2730">
        <v>0.90100000000000002</v>
      </c>
      <c r="CO2730">
        <v>0</v>
      </c>
      <c r="CP2730">
        <v>0</v>
      </c>
      <c r="CQ2730">
        <v>827</v>
      </c>
      <c r="CR2730">
        <v>892</v>
      </c>
      <c r="CS2730">
        <v>146</v>
      </c>
      <c r="CT2730">
        <v>157</v>
      </c>
      <c r="CU2730">
        <v>51350</v>
      </c>
      <c r="CV2730">
        <v>0.626</v>
      </c>
      <c r="CW2730">
        <v>0.31</v>
      </c>
      <c r="CX2730">
        <v>1.6E-2</v>
      </c>
      <c r="CY2730">
        <v>1E-3</v>
      </c>
      <c r="CZ2730">
        <v>3.0000000000000001E-3</v>
      </c>
      <c r="DA2730">
        <v>4.3999999999999997E-2</v>
      </c>
      <c r="DB2730">
        <v>6.0999999999999999E-2</v>
      </c>
      <c r="DC2730">
        <v>0.39500000000000002</v>
      </c>
      <c r="DD2730">
        <v>0.26900000000000002</v>
      </c>
      <c r="DE2730">
        <v>0.19400000000000001</v>
      </c>
      <c r="DF2730">
        <v>87.320585063276894</v>
      </c>
      <c r="DG2730">
        <v>0.24907063197026</v>
      </c>
      <c r="DH2730">
        <v>0.40500000000000003</v>
      </c>
      <c r="DI2730">
        <v>0.29930000000000001</v>
      </c>
      <c r="DJ2730">
        <v>93.7</v>
      </c>
      <c r="DK2730">
        <v>2.69</v>
      </c>
      <c r="DL2730">
        <v>3.36</v>
      </c>
      <c r="DM2730">
        <v>24.907063197026002</v>
      </c>
      <c r="DQ2730">
        <v>660.42195586564503</v>
      </c>
      <c r="DR2730">
        <v>1040.6337811977801</v>
      </c>
      <c r="DS2730">
        <v>57.571045595202001</v>
      </c>
      <c r="DT2730">
        <v>90237000</v>
      </c>
      <c r="DU2730">
        <v>15493.99</v>
      </c>
    </row>
    <row r="2731" spans="1:125" x14ac:dyDescent="0.3">
      <c r="A2731">
        <v>48413</v>
      </c>
      <c r="B2731" t="s">
        <v>3251</v>
      </c>
      <c r="C2731" t="s">
        <v>3025</v>
      </c>
      <c r="D2731" t="s">
        <v>3026</v>
      </c>
      <c r="E2731" t="s">
        <v>118</v>
      </c>
      <c r="F2731" t="s">
        <v>125</v>
      </c>
      <c r="I2731">
        <v>1059</v>
      </c>
      <c r="J2731">
        <v>208</v>
      </c>
      <c r="K2731">
        <v>821</v>
      </c>
      <c r="L2731">
        <v>1159</v>
      </c>
      <c r="M2731">
        <v>211</v>
      </c>
      <c r="N2731">
        <v>940</v>
      </c>
      <c r="O2731">
        <v>1108</v>
      </c>
      <c r="P2731">
        <v>192</v>
      </c>
      <c r="Q2731">
        <v>906</v>
      </c>
      <c r="R2731" t="s">
        <v>3732</v>
      </c>
      <c r="S2731" t="s">
        <v>121</v>
      </c>
      <c r="T2731" t="s">
        <v>121</v>
      </c>
      <c r="U2731" t="str">
        <f t="shared" si="271"/>
        <v>Trump</v>
      </c>
      <c r="V2731" s="2">
        <f t="shared" si="270"/>
        <v>0.95599654874892148</v>
      </c>
      <c r="W2731">
        <v>0.21731</v>
      </c>
      <c r="X2731">
        <v>0.19641</v>
      </c>
      <c r="Y2731">
        <v>0.18204999999999999</v>
      </c>
      <c r="Z2731">
        <f t="shared" si="272"/>
        <v>0.17328519855595667</v>
      </c>
      <c r="AA2731">
        <v>0.77384464110127826</v>
      </c>
      <c r="AB2731">
        <v>0.77525999999999995</v>
      </c>
      <c r="AC2731">
        <v>0.81103999999999998</v>
      </c>
      <c r="AD2731">
        <f t="shared" si="273"/>
        <v>0.81768953068592054</v>
      </c>
      <c r="AE2731">
        <v>55.7</v>
      </c>
      <c r="AF2731">
        <v>57.9</v>
      </c>
      <c r="AG2731">
        <v>62.9</v>
      </c>
      <c r="AH2731" s="3">
        <f t="shared" si="275"/>
        <v>64.440433212996382</v>
      </c>
      <c r="AI2731">
        <v>-62.899000000000001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f t="shared" si="274"/>
        <v>1</v>
      </c>
      <c r="AQ2731">
        <v>0</v>
      </c>
      <c r="AS2731">
        <v>0</v>
      </c>
      <c r="AV2731">
        <v>0</v>
      </c>
      <c r="AW2731">
        <v>0</v>
      </c>
      <c r="AX2731">
        <v>3503</v>
      </c>
      <c r="AY2731">
        <v>3310</v>
      </c>
      <c r="AZ2731">
        <v>3259</v>
      </c>
      <c r="BA2731">
        <v>3191</v>
      </c>
      <c r="BB2731">
        <v>3164</v>
      </c>
      <c r="BC2731">
        <v>3195</v>
      </c>
      <c r="BD2731">
        <v>3057</v>
      </c>
      <c r="BE2731">
        <v>2989</v>
      </c>
      <c r="BF2731">
        <v>2880</v>
      </c>
      <c r="BG2731">
        <v>2793</v>
      </c>
      <c r="BH2731">
        <v>2439</v>
      </c>
      <c r="BI2731">
        <v>2438</v>
      </c>
      <c r="BJ2731">
        <v>2359</v>
      </c>
      <c r="BK2731">
        <v>2391</v>
      </c>
      <c r="BL2731">
        <v>-9</v>
      </c>
      <c r="BM2731">
        <v>1232</v>
      </c>
      <c r="BN2731">
        <v>1165</v>
      </c>
      <c r="BO2731">
        <v>1142</v>
      </c>
      <c r="BP2731">
        <v>1146</v>
      </c>
      <c r="BQ2731">
        <v>1138</v>
      </c>
      <c r="BR2731">
        <v>1147</v>
      </c>
      <c r="BS2731">
        <v>1104</v>
      </c>
      <c r="BT2731">
        <v>1081</v>
      </c>
      <c r="BU2731">
        <v>1021</v>
      </c>
      <c r="BV2731">
        <v>988</v>
      </c>
      <c r="BW2731">
        <v>836</v>
      </c>
      <c r="BX2731">
        <v>837</v>
      </c>
      <c r="BY2731">
        <v>802</v>
      </c>
      <c r="BZ2731">
        <v>812</v>
      </c>
      <c r="CA2731">
        <v>0.18</v>
      </c>
      <c r="CB2731">
        <v>0.16</v>
      </c>
      <c r="CC2731">
        <v>0.24199999999999999</v>
      </c>
      <c r="CD2731">
        <v>0.21099999999999999</v>
      </c>
      <c r="CE2731">
        <v>0.73599999999999999</v>
      </c>
      <c r="CF2731">
        <v>-0.28799999999999998</v>
      </c>
      <c r="CG2731">
        <v>-0.13500000000000001</v>
      </c>
      <c r="CH2731">
        <v>94.735162700000004</v>
      </c>
      <c r="CI2731">
        <v>5</v>
      </c>
      <c r="CJ2731">
        <v>10</v>
      </c>
      <c r="CK2731">
        <v>230</v>
      </c>
      <c r="CL2731">
        <v>251</v>
      </c>
      <c r="CM2731">
        <v>2474</v>
      </c>
      <c r="CN2731">
        <v>1</v>
      </c>
      <c r="CO2731">
        <v>0</v>
      </c>
      <c r="CP2731">
        <v>0</v>
      </c>
      <c r="CQ2731">
        <v>545</v>
      </c>
      <c r="CR2731">
        <v>388</v>
      </c>
      <c r="CS2731">
        <v>52</v>
      </c>
      <c r="CT2731">
        <v>45</v>
      </c>
      <c r="CU2731">
        <v>54168</v>
      </c>
      <c r="CV2731">
        <v>0.42699999999999999</v>
      </c>
      <c r="CW2731">
        <v>0.54300000000000004</v>
      </c>
      <c r="CX2731">
        <v>1.6E-2</v>
      </c>
      <c r="CY2731">
        <v>0</v>
      </c>
      <c r="CZ2731">
        <v>3.0000000000000001E-3</v>
      </c>
      <c r="DA2731">
        <v>1.0999999999999999E-2</v>
      </c>
      <c r="DB2731">
        <v>9.9000000000000005E-2</v>
      </c>
      <c r="DC2731">
        <v>0.29699999999999999</v>
      </c>
      <c r="DD2731">
        <v>0.38700000000000001</v>
      </c>
      <c r="DE2731">
        <v>0.13600000000000001</v>
      </c>
      <c r="DF2731">
        <v>86.305468318520994</v>
      </c>
      <c r="DG2731">
        <v>0.24909747292418799</v>
      </c>
      <c r="DH2731">
        <v>0.3609</v>
      </c>
      <c r="DI2731">
        <v>0.29470000000000002</v>
      </c>
      <c r="DJ2731">
        <v>81.7</v>
      </c>
      <c r="DK2731">
        <v>2.77</v>
      </c>
      <c r="DL2731">
        <v>3.46</v>
      </c>
      <c r="DM2731">
        <v>24.9097472924188</v>
      </c>
      <c r="DT2731">
        <v>37163000</v>
      </c>
      <c r="DU2731">
        <v>15767.08</v>
      </c>
    </row>
    <row r="2732" spans="1:125" x14ac:dyDescent="0.3">
      <c r="A2732">
        <v>48415</v>
      </c>
      <c r="B2732" t="s">
        <v>3252</v>
      </c>
      <c r="C2732" t="s">
        <v>3025</v>
      </c>
      <c r="D2732" t="s">
        <v>3026</v>
      </c>
      <c r="E2732" t="s">
        <v>118</v>
      </c>
      <c r="F2732" t="s">
        <v>125</v>
      </c>
      <c r="I2732">
        <v>5312</v>
      </c>
      <c r="J2732">
        <v>733</v>
      </c>
      <c r="K2732">
        <v>4410</v>
      </c>
      <c r="L2732">
        <v>5880</v>
      </c>
      <c r="M2732">
        <v>818</v>
      </c>
      <c r="N2732">
        <v>4983</v>
      </c>
      <c r="O2732">
        <v>5721</v>
      </c>
      <c r="P2732">
        <v>734</v>
      </c>
      <c r="Q2732">
        <v>4945</v>
      </c>
      <c r="R2732" t="s">
        <v>3732</v>
      </c>
      <c r="S2732" t="s">
        <v>121</v>
      </c>
      <c r="T2732" t="s">
        <v>121</v>
      </c>
      <c r="U2732" t="str">
        <f t="shared" si="271"/>
        <v>Trump</v>
      </c>
      <c r="V2732" s="2">
        <f t="shared" si="270"/>
        <v>0.97295918367346934</v>
      </c>
      <c r="W2732">
        <v>0.16669999999999999</v>
      </c>
      <c r="X2732">
        <v>0.13799</v>
      </c>
      <c r="Y2732">
        <v>0.13911999999999999</v>
      </c>
      <c r="Z2732">
        <f t="shared" si="272"/>
        <v>0.12829924838314979</v>
      </c>
      <c r="AA2732">
        <v>0.82037000198925802</v>
      </c>
      <c r="AB2732">
        <v>0.83020000000000005</v>
      </c>
      <c r="AC2732">
        <v>0.84745000000000004</v>
      </c>
      <c r="AD2732">
        <f t="shared" si="273"/>
        <v>0.86435937773116589</v>
      </c>
      <c r="AE2732">
        <v>65.400000000000006</v>
      </c>
      <c r="AF2732">
        <v>69.2</v>
      </c>
      <c r="AG2732">
        <v>70.8</v>
      </c>
      <c r="AH2732" s="3">
        <f t="shared" si="275"/>
        <v>73.606012934801612</v>
      </c>
      <c r="AI2732">
        <v>-70.832999999999998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f t="shared" si="274"/>
        <v>1</v>
      </c>
      <c r="AQ2732">
        <v>0</v>
      </c>
      <c r="AS2732">
        <v>0</v>
      </c>
      <c r="AU2732">
        <v>0</v>
      </c>
      <c r="AV2732">
        <v>0</v>
      </c>
      <c r="AW2732">
        <v>0</v>
      </c>
      <c r="AX2732">
        <v>16928</v>
      </c>
      <c r="AY2732">
        <v>16868</v>
      </c>
      <c r="AZ2732">
        <v>17125</v>
      </c>
      <c r="BA2732">
        <v>17272</v>
      </c>
      <c r="BB2732">
        <v>17377</v>
      </c>
      <c r="BC2732">
        <v>17570</v>
      </c>
      <c r="BD2732">
        <v>17394</v>
      </c>
      <c r="BE2732">
        <v>17003</v>
      </c>
      <c r="BF2732">
        <v>16812</v>
      </c>
      <c r="BG2732">
        <v>16703</v>
      </c>
      <c r="BH2732">
        <v>16942</v>
      </c>
      <c r="BI2732">
        <v>16837</v>
      </c>
      <c r="BJ2732">
        <v>16269</v>
      </c>
      <c r="BK2732">
        <v>16212</v>
      </c>
      <c r="BL2732">
        <v>9</v>
      </c>
      <c r="BM2732">
        <v>6685</v>
      </c>
      <c r="BN2732">
        <v>6635</v>
      </c>
      <c r="BO2732">
        <v>6723</v>
      </c>
      <c r="BP2732">
        <v>6699</v>
      </c>
      <c r="BQ2732">
        <v>6707</v>
      </c>
      <c r="BR2732">
        <v>6758</v>
      </c>
      <c r="BS2732">
        <v>6678</v>
      </c>
      <c r="BT2732">
        <v>6556</v>
      </c>
      <c r="BU2732">
        <v>6460</v>
      </c>
      <c r="BV2732">
        <v>6443</v>
      </c>
      <c r="BW2732">
        <v>6391</v>
      </c>
      <c r="BX2732">
        <v>6337</v>
      </c>
      <c r="BY2732">
        <v>5941</v>
      </c>
      <c r="BZ2732">
        <v>5919</v>
      </c>
      <c r="CA2732">
        <v>0.156</v>
      </c>
      <c r="CB2732">
        <v>0.152</v>
      </c>
      <c r="CC2732">
        <v>0.32400000000000001</v>
      </c>
      <c r="CD2732">
        <v>0.16</v>
      </c>
      <c r="CE2732">
        <v>0.80700000000000005</v>
      </c>
      <c r="CF2732">
        <v>-5.5E-2</v>
      </c>
      <c r="CG2732">
        <v>-1.2E-2</v>
      </c>
      <c r="CH2732">
        <v>85.067007000000004</v>
      </c>
      <c r="CI2732">
        <v>5</v>
      </c>
      <c r="CJ2732">
        <v>9</v>
      </c>
      <c r="CK2732">
        <v>193</v>
      </c>
      <c r="CL2732">
        <v>251</v>
      </c>
      <c r="CM2732">
        <v>15608</v>
      </c>
      <c r="CN2732">
        <v>0.94299999999999995</v>
      </c>
      <c r="CO2732">
        <v>0</v>
      </c>
      <c r="CP2732">
        <v>0</v>
      </c>
      <c r="CQ2732">
        <v>4929</v>
      </c>
      <c r="CR2732">
        <v>4656</v>
      </c>
      <c r="CS2732">
        <v>415</v>
      </c>
      <c r="CT2732">
        <v>410</v>
      </c>
      <c r="CU2732">
        <v>60387</v>
      </c>
      <c r="CV2732">
        <v>0.505</v>
      </c>
      <c r="CW2732">
        <v>0.42099999999999999</v>
      </c>
      <c r="CX2732">
        <v>3.5999999999999997E-2</v>
      </c>
      <c r="CY2732">
        <v>7.0000000000000001E-3</v>
      </c>
      <c r="CZ2732">
        <v>6.0000000000000001E-3</v>
      </c>
      <c r="DA2732">
        <v>2.4E-2</v>
      </c>
      <c r="DB2732">
        <v>6.2E-2</v>
      </c>
      <c r="DC2732">
        <v>0.32900000000000001</v>
      </c>
      <c r="DD2732">
        <v>0.32900000000000001</v>
      </c>
      <c r="DE2732">
        <v>0.186</v>
      </c>
      <c r="DF2732">
        <v>90.675190755619397</v>
      </c>
      <c r="DG2732">
        <v>0.16554054054054099</v>
      </c>
      <c r="DH2732">
        <v>0.38579999999999998</v>
      </c>
      <c r="DI2732">
        <v>0.22800000000000001</v>
      </c>
      <c r="DJ2732">
        <v>89.7</v>
      </c>
      <c r="DK2732">
        <v>2.96</v>
      </c>
      <c r="DL2732">
        <v>3.45</v>
      </c>
      <c r="DM2732">
        <v>16.554054054054099</v>
      </c>
      <c r="DN2732">
        <v>241.75</v>
      </c>
      <c r="DO2732">
        <v>313.24</v>
      </c>
      <c r="DP2732">
        <v>29.571871768355699</v>
      </c>
      <c r="DQ2732">
        <v>616.08026422805199</v>
      </c>
      <c r="DR2732">
        <v>842.63622532538295</v>
      </c>
      <c r="DS2732">
        <v>36.773773524656796</v>
      </c>
      <c r="DT2732">
        <v>204856000</v>
      </c>
      <c r="DU2732">
        <v>12277.12</v>
      </c>
    </row>
    <row r="2733" spans="1:125" x14ac:dyDescent="0.3">
      <c r="A2733">
        <v>48417</v>
      </c>
      <c r="B2733" t="s">
        <v>3253</v>
      </c>
      <c r="C2733" t="s">
        <v>3025</v>
      </c>
      <c r="D2733" t="s">
        <v>3026</v>
      </c>
      <c r="E2733" t="s">
        <v>118</v>
      </c>
      <c r="F2733" t="s">
        <v>125</v>
      </c>
      <c r="I2733">
        <v>1504</v>
      </c>
      <c r="J2733">
        <v>103</v>
      </c>
      <c r="K2733">
        <v>1378</v>
      </c>
      <c r="L2733">
        <v>1628</v>
      </c>
      <c r="M2733">
        <v>130</v>
      </c>
      <c r="N2733">
        <v>1484</v>
      </c>
      <c r="O2733">
        <v>1728</v>
      </c>
      <c r="P2733">
        <v>146</v>
      </c>
      <c r="Q2733">
        <v>1565</v>
      </c>
      <c r="R2733" t="s">
        <v>3732</v>
      </c>
      <c r="S2733" t="s">
        <v>121</v>
      </c>
      <c r="T2733" t="s">
        <v>121</v>
      </c>
      <c r="U2733" t="str">
        <f t="shared" si="271"/>
        <v>Trump</v>
      </c>
      <c r="V2733" s="2">
        <f t="shared" si="270"/>
        <v>1.0614250614250613</v>
      </c>
      <c r="W2733">
        <v>9.6110000000000001E-2</v>
      </c>
      <c r="X2733">
        <v>6.8479999999999999E-2</v>
      </c>
      <c r="Y2733">
        <v>7.9850000000000004E-2</v>
      </c>
      <c r="Z2733">
        <f t="shared" si="272"/>
        <v>8.4490740740740741E-2</v>
      </c>
      <c r="AA2733">
        <v>0.8936170212765957</v>
      </c>
      <c r="AB2733">
        <v>0.91622000000000003</v>
      </c>
      <c r="AC2733">
        <v>0.91154999999999997</v>
      </c>
      <c r="AD2733">
        <f t="shared" si="273"/>
        <v>0.90567129629629628</v>
      </c>
      <c r="AE2733">
        <v>79.8</v>
      </c>
      <c r="AF2733">
        <v>84.8</v>
      </c>
      <c r="AG2733">
        <v>83.2</v>
      </c>
      <c r="AH2733" s="3">
        <f t="shared" si="275"/>
        <v>82.118055555555557</v>
      </c>
      <c r="AI2733">
        <v>-83.17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f t="shared" si="274"/>
        <v>1</v>
      </c>
      <c r="AQ2733">
        <v>0</v>
      </c>
      <c r="AS2733">
        <v>0</v>
      </c>
      <c r="AU2733">
        <v>0</v>
      </c>
      <c r="AV2733">
        <v>0</v>
      </c>
      <c r="AW2733">
        <v>0</v>
      </c>
      <c r="AX2733">
        <v>3383</v>
      </c>
      <c r="AY2733">
        <v>3334</v>
      </c>
      <c r="AZ2733">
        <v>3361</v>
      </c>
      <c r="BA2733">
        <v>3375</v>
      </c>
      <c r="BB2733">
        <v>3316</v>
      </c>
      <c r="BC2733">
        <v>3333</v>
      </c>
      <c r="BD2733">
        <v>3337</v>
      </c>
      <c r="BE2733">
        <v>3289</v>
      </c>
      <c r="BF2733">
        <v>3256</v>
      </c>
      <c r="BG2733">
        <v>3265</v>
      </c>
      <c r="BH2733">
        <v>3110</v>
      </c>
      <c r="BI2733">
        <v>3191</v>
      </c>
      <c r="BJ2733">
        <v>3212</v>
      </c>
      <c r="BK2733">
        <v>3229</v>
      </c>
      <c r="BL2733">
        <v>3</v>
      </c>
      <c r="BM2733">
        <v>1238</v>
      </c>
      <c r="BN2733">
        <v>1226</v>
      </c>
      <c r="BO2733">
        <v>1230</v>
      </c>
      <c r="BP2733">
        <v>1197</v>
      </c>
      <c r="BQ2733">
        <v>1166</v>
      </c>
      <c r="BR2733">
        <v>1167</v>
      </c>
      <c r="BS2733">
        <v>1114</v>
      </c>
      <c r="BT2733">
        <v>1087</v>
      </c>
      <c r="BU2733">
        <v>1057</v>
      </c>
      <c r="BV2733">
        <v>1077</v>
      </c>
      <c r="BW2733">
        <v>1013</v>
      </c>
      <c r="BX2733">
        <v>1049</v>
      </c>
      <c r="BY2733">
        <v>1069</v>
      </c>
      <c r="BZ2733">
        <v>1072</v>
      </c>
      <c r="CA2733">
        <v>6.5000000000000002E-2</v>
      </c>
      <c r="CB2733">
        <v>0.126</v>
      </c>
      <c r="CC2733">
        <v>0.255</v>
      </c>
      <c r="CD2733">
        <v>0.109</v>
      </c>
      <c r="CE2733">
        <v>0.83399999999999996</v>
      </c>
      <c r="CF2733">
        <v>-0.157</v>
      </c>
      <c r="CG2733">
        <v>-0.13800000000000001</v>
      </c>
      <c r="CH2733">
        <v>69.208679000000004</v>
      </c>
      <c r="CI2733">
        <v>4</v>
      </c>
      <c r="CJ2733">
        <v>7</v>
      </c>
      <c r="CK2733">
        <v>138</v>
      </c>
      <c r="CL2733">
        <v>251</v>
      </c>
      <c r="CM2733">
        <v>2260</v>
      </c>
      <c r="CN2733">
        <v>1</v>
      </c>
      <c r="CO2733">
        <v>0</v>
      </c>
      <c r="CP2733">
        <v>0</v>
      </c>
      <c r="CQ2733">
        <v>1196</v>
      </c>
      <c r="CR2733">
        <v>1008</v>
      </c>
      <c r="CS2733">
        <v>130</v>
      </c>
      <c r="CT2733">
        <v>112</v>
      </c>
      <c r="CU2733">
        <v>64690</v>
      </c>
      <c r="CV2733">
        <v>0.84299999999999997</v>
      </c>
      <c r="CW2733">
        <v>0.126</v>
      </c>
      <c r="CX2733">
        <v>7.0000000000000001E-3</v>
      </c>
      <c r="CY2733">
        <v>0</v>
      </c>
      <c r="CZ2733">
        <v>2E-3</v>
      </c>
      <c r="DA2733">
        <v>2.1999999999999999E-2</v>
      </c>
      <c r="DB2733">
        <v>1.2999999999999999E-2</v>
      </c>
      <c r="DC2733">
        <v>0.23799999999999999</v>
      </c>
      <c r="DD2733">
        <v>0.373</v>
      </c>
      <c r="DE2733">
        <v>0.32400000000000001</v>
      </c>
      <c r="DF2733">
        <v>89.788036094727602</v>
      </c>
      <c r="DG2733">
        <v>0.27147766323024097</v>
      </c>
      <c r="DH2733">
        <v>0.25459999999999999</v>
      </c>
      <c r="DI2733">
        <v>0.32800000000000001</v>
      </c>
      <c r="DJ2733">
        <v>27.7</v>
      </c>
      <c r="DK2733">
        <v>2.91</v>
      </c>
      <c r="DL2733">
        <v>3.7</v>
      </c>
      <c r="DM2733">
        <v>27.147766323024101</v>
      </c>
      <c r="DQ2733">
        <v>644.12509473134799</v>
      </c>
      <c r="DR2733">
        <v>932.90221658565099</v>
      </c>
      <c r="DS2733">
        <v>44.832459442485501</v>
      </c>
      <c r="DT2733">
        <v>45699000</v>
      </c>
      <c r="DU2733">
        <v>14343.69</v>
      </c>
    </row>
    <row r="2734" spans="1:125" x14ac:dyDescent="0.3">
      <c r="A2734">
        <v>48419</v>
      </c>
      <c r="B2734" t="s">
        <v>3254</v>
      </c>
      <c r="C2734" t="s">
        <v>3025</v>
      </c>
      <c r="D2734" t="s">
        <v>3026</v>
      </c>
      <c r="E2734" t="s">
        <v>118</v>
      </c>
      <c r="F2734" t="s">
        <v>125</v>
      </c>
      <c r="I2734">
        <v>9086</v>
      </c>
      <c r="J2734">
        <v>1758</v>
      </c>
      <c r="K2734">
        <v>7179</v>
      </c>
      <c r="L2734">
        <v>10087</v>
      </c>
      <c r="M2734">
        <v>2068</v>
      </c>
      <c r="N2734">
        <v>7975</v>
      </c>
      <c r="O2734">
        <v>9959</v>
      </c>
      <c r="P2734">
        <v>1741</v>
      </c>
      <c r="Q2734">
        <v>8164</v>
      </c>
      <c r="R2734" t="s">
        <v>3732</v>
      </c>
      <c r="S2734" t="s">
        <v>121</v>
      </c>
      <c r="T2734" t="s">
        <v>121</v>
      </c>
      <c r="U2734" t="str">
        <f t="shared" si="271"/>
        <v>Trump</v>
      </c>
      <c r="V2734" s="2">
        <f t="shared" si="270"/>
        <v>0.98731039952414001</v>
      </c>
      <c r="W2734">
        <v>0.25011</v>
      </c>
      <c r="X2734">
        <v>0.19348000000000001</v>
      </c>
      <c r="Y2734">
        <v>0.20502000000000001</v>
      </c>
      <c r="Z2734">
        <f t="shared" si="272"/>
        <v>0.17481674866954514</v>
      </c>
      <c r="AA2734">
        <v>0.74095217578629902</v>
      </c>
      <c r="AB2734">
        <v>0.79012000000000004</v>
      </c>
      <c r="AC2734">
        <v>0.79061999999999999</v>
      </c>
      <c r="AD2734">
        <f t="shared" si="273"/>
        <v>0.81976102018274932</v>
      </c>
      <c r="AE2734">
        <v>49.1</v>
      </c>
      <c r="AF2734">
        <v>59.7</v>
      </c>
      <c r="AG2734">
        <v>58.6</v>
      </c>
      <c r="AH2734" s="3">
        <f t="shared" si="275"/>
        <v>64.494427151320423</v>
      </c>
      <c r="AI2734">
        <v>-58.56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f t="shared" si="274"/>
        <v>1</v>
      </c>
      <c r="AQ2734">
        <v>0</v>
      </c>
      <c r="AS2734">
        <v>0</v>
      </c>
      <c r="AU2734">
        <v>0.23400000000000001</v>
      </c>
      <c r="AV2734">
        <v>1</v>
      </c>
      <c r="AW2734">
        <v>1</v>
      </c>
      <c r="AX2734">
        <v>25458</v>
      </c>
      <c r="AY2734">
        <v>25733</v>
      </c>
      <c r="AZ2734">
        <v>26062</v>
      </c>
      <c r="BA2734">
        <v>25977</v>
      </c>
      <c r="BB2734">
        <v>25607</v>
      </c>
      <c r="BC2734">
        <v>25373</v>
      </c>
      <c r="BD2734">
        <v>25566</v>
      </c>
      <c r="BE2734">
        <v>25225</v>
      </c>
      <c r="BF2734">
        <v>25307</v>
      </c>
      <c r="BG2734">
        <v>25274</v>
      </c>
      <c r="BH2734">
        <v>23924</v>
      </c>
      <c r="BI2734">
        <v>23984</v>
      </c>
      <c r="BJ2734">
        <v>24061</v>
      </c>
      <c r="BK2734">
        <v>24179</v>
      </c>
      <c r="BL2734">
        <v>-94</v>
      </c>
      <c r="BM2734">
        <v>9511</v>
      </c>
      <c r="BN2734">
        <v>9514</v>
      </c>
      <c r="BO2734">
        <v>9570</v>
      </c>
      <c r="BP2734">
        <v>9441</v>
      </c>
      <c r="BQ2734">
        <v>9268</v>
      </c>
      <c r="BR2734">
        <v>9126</v>
      </c>
      <c r="BS2734">
        <v>9169</v>
      </c>
      <c r="BT2734">
        <v>8950</v>
      </c>
      <c r="BU2734">
        <v>8954</v>
      </c>
      <c r="BV2734">
        <v>8869</v>
      </c>
      <c r="BW2734">
        <v>8393</v>
      </c>
      <c r="BX2734">
        <v>8408</v>
      </c>
      <c r="BY2734">
        <v>8391</v>
      </c>
      <c r="BZ2734">
        <v>8410</v>
      </c>
      <c r="CA2734">
        <v>0.183</v>
      </c>
      <c r="CB2734">
        <v>0.20499999999999999</v>
      </c>
      <c r="CC2734">
        <v>0.23899999999999999</v>
      </c>
      <c r="CD2734">
        <v>0.152</v>
      </c>
      <c r="CE2734">
        <v>0.67400000000000004</v>
      </c>
      <c r="CF2734">
        <v>-2.4E-2</v>
      </c>
      <c r="CG2734">
        <v>0.04</v>
      </c>
      <c r="CH2734">
        <v>86.119974400000004</v>
      </c>
      <c r="CI2734">
        <v>5</v>
      </c>
      <c r="CJ2734">
        <v>9</v>
      </c>
      <c r="CK2734">
        <v>196</v>
      </c>
      <c r="CL2734">
        <v>251</v>
      </c>
      <c r="CM2734">
        <v>21959</v>
      </c>
      <c r="CN2734">
        <v>0.88200000000000001</v>
      </c>
      <c r="CO2734">
        <v>0</v>
      </c>
      <c r="CP2734">
        <v>0</v>
      </c>
      <c r="CQ2734">
        <v>6560</v>
      </c>
      <c r="CR2734">
        <v>6402</v>
      </c>
      <c r="CS2734">
        <v>501</v>
      </c>
      <c r="CT2734">
        <v>521</v>
      </c>
      <c r="CU2734">
        <v>51551</v>
      </c>
      <c r="CV2734">
        <v>0.60599999999999998</v>
      </c>
      <c r="CW2734">
        <v>0.191</v>
      </c>
      <c r="CX2734">
        <v>0.161</v>
      </c>
      <c r="CY2734">
        <v>3.0000000000000001E-3</v>
      </c>
      <c r="CZ2734">
        <v>1.0999999999999999E-2</v>
      </c>
      <c r="DA2734">
        <v>2.8000000000000001E-2</v>
      </c>
      <c r="DB2734">
        <v>7.8E-2</v>
      </c>
      <c r="DC2734">
        <v>0.36899999999999999</v>
      </c>
      <c r="DD2734">
        <v>0.31</v>
      </c>
      <c r="DE2734">
        <v>0.13800000000000001</v>
      </c>
      <c r="DF2734">
        <v>88.549521494732701</v>
      </c>
      <c r="DG2734">
        <v>0.25087108013937298</v>
      </c>
      <c r="DH2734">
        <v>0.41649999999999998</v>
      </c>
      <c r="DI2734">
        <v>0.24529999999999999</v>
      </c>
      <c r="DJ2734">
        <v>95.8</v>
      </c>
      <c r="DK2734">
        <v>2.87</v>
      </c>
      <c r="DL2734">
        <v>3.59</v>
      </c>
      <c r="DM2734">
        <v>25.0871080139373</v>
      </c>
      <c r="DN2734">
        <v>189.21</v>
      </c>
      <c r="DO2734">
        <v>277.66000000000003</v>
      </c>
      <c r="DP2734">
        <v>46.747000687067299</v>
      </c>
      <c r="DQ2734">
        <v>793.02599650094203</v>
      </c>
      <c r="DR2734">
        <v>1136.3516632016399</v>
      </c>
      <c r="DS2734">
        <v>43.293116268010003</v>
      </c>
      <c r="DT2734">
        <v>388457000</v>
      </c>
      <c r="DU2734">
        <v>16180.31</v>
      </c>
    </row>
    <row r="2735" spans="1:125" x14ac:dyDescent="0.3">
      <c r="A2735">
        <v>48421</v>
      </c>
      <c r="B2735" t="s">
        <v>3255</v>
      </c>
      <c r="C2735" t="s">
        <v>3025</v>
      </c>
      <c r="D2735" t="s">
        <v>3026</v>
      </c>
      <c r="E2735" t="s">
        <v>118</v>
      </c>
      <c r="F2735" t="s">
        <v>125</v>
      </c>
      <c r="I2735">
        <v>935</v>
      </c>
      <c r="J2735">
        <v>96</v>
      </c>
      <c r="K2735">
        <v>807</v>
      </c>
      <c r="L2735">
        <v>992</v>
      </c>
      <c r="M2735">
        <v>91</v>
      </c>
      <c r="N2735">
        <v>886</v>
      </c>
      <c r="O2735">
        <v>876</v>
      </c>
      <c r="P2735">
        <v>48</v>
      </c>
      <c r="Q2735">
        <v>817</v>
      </c>
      <c r="R2735" t="s">
        <v>3732</v>
      </c>
      <c r="S2735" t="s">
        <v>121</v>
      </c>
      <c r="T2735" t="s">
        <v>121</v>
      </c>
      <c r="U2735" t="str">
        <f t="shared" si="271"/>
        <v>Trump</v>
      </c>
      <c r="V2735" s="2">
        <f t="shared" si="270"/>
        <v>0.88306451612903225</v>
      </c>
      <c r="W2735">
        <v>0.11656999999999999</v>
      </c>
      <c r="X2735">
        <v>0.10267</v>
      </c>
      <c r="Y2735">
        <v>9.1730000000000006E-2</v>
      </c>
      <c r="Z2735">
        <f t="shared" si="272"/>
        <v>5.4794520547945202E-2</v>
      </c>
      <c r="AA2735">
        <v>0.87475915221579958</v>
      </c>
      <c r="AB2735">
        <v>0.86309999999999998</v>
      </c>
      <c r="AC2735">
        <v>0.89315</v>
      </c>
      <c r="AD2735">
        <f t="shared" si="273"/>
        <v>0.93264840182648401</v>
      </c>
      <c r="AE2735">
        <v>75.8</v>
      </c>
      <c r="AF2735">
        <v>76</v>
      </c>
      <c r="AG2735">
        <v>80.099999999999994</v>
      </c>
      <c r="AH2735" s="3">
        <f t="shared" si="275"/>
        <v>87.785388127853878</v>
      </c>
      <c r="AI2735">
        <v>-80.141999999999996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f t="shared" si="274"/>
        <v>1</v>
      </c>
      <c r="AQ2735">
        <v>0</v>
      </c>
      <c r="AS2735">
        <v>0</v>
      </c>
      <c r="AV2735">
        <v>0</v>
      </c>
      <c r="AW2735">
        <v>0</v>
      </c>
      <c r="AX2735">
        <v>3025</v>
      </c>
      <c r="AY2735">
        <v>3014</v>
      </c>
      <c r="AZ2735">
        <v>3039</v>
      </c>
      <c r="BA2735">
        <v>3070</v>
      </c>
      <c r="BB2735">
        <v>3065</v>
      </c>
      <c r="BC2735">
        <v>3058</v>
      </c>
      <c r="BD2735">
        <v>3070</v>
      </c>
      <c r="BE2735">
        <v>3046</v>
      </c>
      <c r="BF2735">
        <v>3101</v>
      </c>
      <c r="BG2735">
        <v>3022</v>
      </c>
      <c r="BH2735">
        <v>2789</v>
      </c>
      <c r="BI2735">
        <v>2789</v>
      </c>
      <c r="BJ2735">
        <v>2778</v>
      </c>
      <c r="BK2735">
        <v>2678</v>
      </c>
      <c r="BL2735">
        <v>8</v>
      </c>
      <c r="BM2735">
        <v>1186</v>
      </c>
      <c r="BN2735">
        <v>1174</v>
      </c>
      <c r="BO2735">
        <v>1197</v>
      </c>
      <c r="BP2735">
        <v>1180</v>
      </c>
      <c r="BQ2735">
        <v>1156</v>
      </c>
      <c r="BR2735">
        <v>1135</v>
      </c>
      <c r="BS2735">
        <v>1127</v>
      </c>
      <c r="BT2735">
        <v>1101</v>
      </c>
      <c r="BU2735">
        <v>1123</v>
      </c>
      <c r="BV2735">
        <v>1083</v>
      </c>
      <c r="BW2735">
        <v>976</v>
      </c>
      <c r="BX2735">
        <v>971</v>
      </c>
      <c r="BY2735">
        <v>984</v>
      </c>
      <c r="BZ2735">
        <v>937</v>
      </c>
      <c r="CA2735">
        <v>0.27900000000000003</v>
      </c>
      <c r="CB2735">
        <v>0.121</v>
      </c>
      <c r="CC2735">
        <v>0.215</v>
      </c>
      <c r="CD2735">
        <v>0.249</v>
      </c>
      <c r="CE2735">
        <v>0.90600000000000003</v>
      </c>
      <c r="CF2735">
        <v>0.4</v>
      </c>
      <c r="CG2735">
        <v>-6.3E-2</v>
      </c>
      <c r="CH2735">
        <v>61.486917599999998</v>
      </c>
      <c r="CI2735">
        <v>4</v>
      </c>
      <c r="CJ2735">
        <v>7</v>
      </c>
      <c r="CK2735">
        <v>110</v>
      </c>
      <c r="CL2735">
        <v>251</v>
      </c>
      <c r="CM2735">
        <v>0</v>
      </c>
      <c r="CN2735">
        <v>0</v>
      </c>
      <c r="CO2735">
        <v>0</v>
      </c>
      <c r="CP2735">
        <v>0</v>
      </c>
      <c r="CQ2735">
        <v>345</v>
      </c>
      <c r="CR2735">
        <v>483</v>
      </c>
      <c r="CS2735">
        <v>63</v>
      </c>
      <c r="CT2735">
        <v>59</v>
      </c>
      <c r="CU2735">
        <v>73395</v>
      </c>
      <c r="CV2735">
        <v>0.54800000000000004</v>
      </c>
      <c r="CW2735">
        <v>0.42799999999999999</v>
      </c>
      <c r="CX2735">
        <v>2E-3</v>
      </c>
      <c r="CY2735">
        <v>0</v>
      </c>
      <c r="CZ2735">
        <v>0.01</v>
      </c>
      <c r="DA2735">
        <v>1.2E-2</v>
      </c>
      <c r="DB2735">
        <v>0.17799999999999999</v>
      </c>
      <c r="DC2735">
        <v>0.23200000000000001</v>
      </c>
      <c r="DD2735">
        <v>0.27100000000000002</v>
      </c>
      <c r="DE2735">
        <v>0.218</v>
      </c>
      <c r="DF2735">
        <v>89.792742541675295</v>
      </c>
      <c r="DG2735">
        <v>0.192439862542955</v>
      </c>
      <c r="DH2735">
        <v>0.41810000000000003</v>
      </c>
      <c r="DI2735">
        <v>0.31740000000000002</v>
      </c>
      <c r="DJ2735">
        <v>96.1</v>
      </c>
      <c r="DK2735">
        <v>2.91</v>
      </c>
      <c r="DL2735">
        <v>3.47</v>
      </c>
      <c r="DM2735">
        <v>19.2439862542955</v>
      </c>
      <c r="DR2735">
        <v>938.963004920294</v>
      </c>
      <c r="DT2735">
        <v>20892000</v>
      </c>
      <c r="DU2735">
        <v>7464.09</v>
      </c>
    </row>
    <row r="2736" spans="1:125" x14ac:dyDescent="0.3">
      <c r="A2736">
        <v>48423</v>
      </c>
      <c r="B2736" t="s">
        <v>3256</v>
      </c>
      <c r="C2736" t="s">
        <v>3025</v>
      </c>
      <c r="D2736" t="s">
        <v>3026</v>
      </c>
      <c r="E2736" t="s">
        <v>118</v>
      </c>
      <c r="F2736" t="s">
        <v>168</v>
      </c>
      <c r="G2736">
        <v>4846340</v>
      </c>
      <c r="H2736" t="s">
        <v>3257</v>
      </c>
      <c r="I2736">
        <v>84768</v>
      </c>
      <c r="J2736">
        <v>22300</v>
      </c>
      <c r="K2736">
        <v>58930</v>
      </c>
      <c r="L2736">
        <v>100334</v>
      </c>
      <c r="M2736">
        <v>29615</v>
      </c>
      <c r="N2736">
        <v>69080</v>
      </c>
      <c r="O2736">
        <v>104186</v>
      </c>
      <c r="P2736">
        <v>28041</v>
      </c>
      <c r="Q2736">
        <v>74862</v>
      </c>
      <c r="R2736" t="s">
        <v>3732</v>
      </c>
      <c r="S2736" t="s">
        <v>121</v>
      </c>
      <c r="T2736" t="s">
        <v>121</v>
      </c>
      <c r="U2736" t="str">
        <f t="shared" si="271"/>
        <v>Trump</v>
      </c>
      <c r="V2736" s="2">
        <f t="shared" si="270"/>
        <v>1.038391771483246</v>
      </c>
      <c r="W2736">
        <v>0.26954</v>
      </c>
      <c r="X2736">
        <v>0.26307000000000003</v>
      </c>
      <c r="Y2736">
        <v>0.29515999999999998</v>
      </c>
      <c r="Z2736">
        <f t="shared" si="272"/>
        <v>0.26914364693912812</v>
      </c>
      <c r="AA2736">
        <v>0.72022964535621414</v>
      </c>
      <c r="AB2736">
        <v>0.69518999999999997</v>
      </c>
      <c r="AC2736">
        <v>0.6885</v>
      </c>
      <c r="AD2736">
        <f t="shared" si="273"/>
        <v>0.71854183863474941</v>
      </c>
      <c r="AE2736">
        <v>45.1</v>
      </c>
      <c r="AF2736">
        <v>43.2</v>
      </c>
      <c r="AG2736">
        <v>39.299999999999997</v>
      </c>
      <c r="AH2736" s="3">
        <f t="shared" si="275"/>
        <v>44.939819169562128</v>
      </c>
      <c r="AI2736">
        <v>-39.334000000000003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f t="shared" si="274"/>
        <v>1</v>
      </c>
      <c r="AQ2736">
        <v>0</v>
      </c>
      <c r="AS2736">
        <v>0</v>
      </c>
      <c r="AU2736">
        <v>0.26400000000000001</v>
      </c>
      <c r="AV2736">
        <v>0</v>
      </c>
      <c r="AW2736">
        <v>0</v>
      </c>
      <c r="AX2736">
        <v>210408</v>
      </c>
      <c r="AY2736">
        <v>212764</v>
      </c>
      <c r="AZ2736">
        <v>214811</v>
      </c>
      <c r="BA2736">
        <v>216475</v>
      </c>
      <c r="BB2736">
        <v>219642</v>
      </c>
      <c r="BC2736">
        <v>222390</v>
      </c>
      <c r="BD2736">
        <v>225161</v>
      </c>
      <c r="BE2736">
        <v>227195</v>
      </c>
      <c r="BF2736">
        <v>229749</v>
      </c>
      <c r="BG2736">
        <v>232751</v>
      </c>
      <c r="BH2736">
        <v>234199</v>
      </c>
      <c r="BI2736">
        <v>237182</v>
      </c>
      <c r="BJ2736">
        <v>241995</v>
      </c>
      <c r="BK2736">
        <v>245209</v>
      </c>
      <c r="BL2736">
        <v>715</v>
      </c>
      <c r="BM2736">
        <v>80069</v>
      </c>
      <c r="BN2736">
        <v>80773</v>
      </c>
      <c r="BO2736">
        <v>81070</v>
      </c>
      <c r="BP2736">
        <v>81433</v>
      </c>
      <c r="BQ2736">
        <v>82328</v>
      </c>
      <c r="BR2736">
        <v>83400</v>
      </c>
      <c r="BS2736">
        <v>84263</v>
      </c>
      <c r="BT2736">
        <v>84725</v>
      </c>
      <c r="BU2736">
        <v>85285</v>
      </c>
      <c r="BV2736">
        <v>86015</v>
      </c>
      <c r="BW2736">
        <v>86654</v>
      </c>
      <c r="BX2736">
        <v>87989</v>
      </c>
      <c r="BY2736">
        <v>90137</v>
      </c>
      <c r="BZ2736">
        <v>91397</v>
      </c>
      <c r="CA2736">
        <v>0.124</v>
      </c>
      <c r="CB2736">
        <v>0.11799999999999999</v>
      </c>
      <c r="CC2736">
        <v>0.215</v>
      </c>
      <c r="CD2736">
        <v>0.157</v>
      </c>
      <c r="CE2736">
        <v>1</v>
      </c>
      <c r="CF2736">
        <v>5.0999999999999997E-2</v>
      </c>
      <c r="CG2736">
        <v>5.0999999999999997E-2</v>
      </c>
      <c r="CH2736">
        <v>41.959157599999998</v>
      </c>
      <c r="CI2736">
        <v>3</v>
      </c>
      <c r="CJ2736">
        <v>5</v>
      </c>
      <c r="CK2736">
        <v>64</v>
      </c>
      <c r="CL2736">
        <v>251</v>
      </c>
      <c r="CM2736">
        <v>27775</v>
      </c>
      <c r="CN2736">
        <v>0.11600000000000001</v>
      </c>
      <c r="CO2736">
        <v>14459</v>
      </c>
      <c r="CP2736">
        <v>6.0999999999999999E-2</v>
      </c>
      <c r="CQ2736">
        <v>93327</v>
      </c>
      <c r="CR2736">
        <v>98083</v>
      </c>
      <c r="CS2736">
        <v>5920</v>
      </c>
      <c r="CT2736">
        <v>6220</v>
      </c>
      <c r="CU2736">
        <v>67978</v>
      </c>
      <c r="CV2736">
        <v>0.58499999999999996</v>
      </c>
      <c r="CW2736">
        <v>0.20399999999999999</v>
      </c>
      <c r="CX2736">
        <v>0.16900000000000001</v>
      </c>
      <c r="CY2736">
        <v>1E-3</v>
      </c>
      <c r="CZ2736">
        <v>1.7000000000000001E-2</v>
      </c>
      <c r="DA2736">
        <v>2.4E-2</v>
      </c>
      <c r="DB2736">
        <v>8.6999999999999994E-2</v>
      </c>
      <c r="DC2736">
        <v>0.249</v>
      </c>
      <c r="DD2736">
        <v>0.35399999999999998</v>
      </c>
      <c r="DE2736">
        <v>0.27400000000000002</v>
      </c>
      <c r="DF2736">
        <v>94.605000000000004</v>
      </c>
      <c r="DG2736">
        <v>0.32646048109965597</v>
      </c>
      <c r="DH2736">
        <v>0.24859999999999999</v>
      </c>
      <c r="DI2736">
        <v>0.33850000000000002</v>
      </c>
      <c r="DJ2736">
        <v>25.6</v>
      </c>
      <c r="DK2736">
        <v>2.95</v>
      </c>
      <c r="DL2736">
        <v>3.86</v>
      </c>
      <c r="DM2736">
        <v>30.847457627118601</v>
      </c>
      <c r="DN2736">
        <v>438.41</v>
      </c>
      <c r="DO2736">
        <v>669.96</v>
      </c>
      <c r="DP2736">
        <v>52.815857302525004</v>
      </c>
      <c r="DQ2736">
        <v>1025.1543665479401</v>
      </c>
      <c r="DR2736">
        <v>1832.1990076264401</v>
      </c>
      <c r="DS2736">
        <v>78.724206559847801</v>
      </c>
      <c r="DT2736">
        <v>2861971000</v>
      </c>
      <c r="DU2736">
        <v>11830.14</v>
      </c>
    </row>
    <row r="2737" spans="1:125" x14ac:dyDescent="0.3">
      <c r="A2737">
        <v>48425</v>
      </c>
      <c r="B2737" t="s">
        <v>3258</v>
      </c>
      <c r="C2737" t="s">
        <v>3025</v>
      </c>
      <c r="D2737" t="s">
        <v>3026</v>
      </c>
      <c r="E2737" t="s">
        <v>118</v>
      </c>
      <c r="F2737" t="s">
        <v>125</v>
      </c>
      <c r="I2737">
        <v>3897</v>
      </c>
      <c r="J2737">
        <v>541</v>
      </c>
      <c r="K2737">
        <v>3206</v>
      </c>
      <c r="L2737">
        <v>4957</v>
      </c>
      <c r="M2737">
        <v>768</v>
      </c>
      <c r="N2737">
        <v>4105</v>
      </c>
      <c r="O2737">
        <v>5294</v>
      </c>
      <c r="P2737">
        <v>751</v>
      </c>
      <c r="Q2737">
        <v>4493</v>
      </c>
      <c r="R2737" t="s">
        <v>3732</v>
      </c>
      <c r="S2737" t="s">
        <v>121</v>
      </c>
      <c r="T2737" t="s">
        <v>121</v>
      </c>
      <c r="U2737" t="str">
        <f t="shared" si="271"/>
        <v>Trump</v>
      </c>
      <c r="V2737" s="2">
        <f t="shared" si="270"/>
        <v>1.0679846681460561</v>
      </c>
      <c r="W2737">
        <v>0.17326</v>
      </c>
      <c r="X2737">
        <v>0.13882</v>
      </c>
      <c r="Y2737">
        <v>0.15493000000000001</v>
      </c>
      <c r="Z2737">
        <f t="shared" si="272"/>
        <v>0.14185870797128824</v>
      </c>
      <c r="AA2737">
        <v>0.81147540983606559</v>
      </c>
      <c r="AB2737">
        <v>0.82267999999999997</v>
      </c>
      <c r="AC2737">
        <v>0.82811999999999997</v>
      </c>
      <c r="AD2737">
        <f t="shared" si="273"/>
        <v>0.84869663770306003</v>
      </c>
      <c r="AE2737">
        <v>63.8</v>
      </c>
      <c r="AF2737">
        <v>68.400000000000006</v>
      </c>
      <c r="AG2737">
        <v>67.3</v>
      </c>
      <c r="AH2737" s="3">
        <f t="shared" si="275"/>
        <v>70.683792973177177</v>
      </c>
      <c r="AI2737">
        <v>-67.319000000000003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f t="shared" si="274"/>
        <v>1</v>
      </c>
      <c r="AQ2737">
        <v>0</v>
      </c>
      <c r="AS2737">
        <v>0</v>
      </c>
      <c r="AU2737">
        <v>0</v>
      </c>
      <c r="AV2737">
        <v>0</v>
      </c>
      <c r="AW2737">
        <v>0</v>
      </c>
      <c r="AX2737">
        <v>8500</v>
      </c>
      <c r="AY2737">
        <v>8426</v>
      </c>
      <c r="AZ2737">
        <v>8554</v>
      </c>
      <c r="BA2737">
        <v>8566</v>
      </c>
      <c r="BB2737">
        <v>8559</v>
      </c>
      <c r="BC2737">
        <v>8618</v>
      </c>
      <c r="BD2737">
        <v>8671</v>
      </c>
      <c r="BE2737">
        <v>8855</v>
      </c>
      <c r="BF2737">
        <v>9030</v>
      </c>
      <c r="BG2737">
        <v>9128</v>
      </c>
      <c r="BH2737">
        <v>9205</v>
      </c>
      <c r="BI2737">
        <v>9477</v>
      </c>
      <c r="BJ2737">
        <v>9797</v>
      </c>
      <c r="BK2737">
        <v>9888</v>
      </c>
      <c r="BL2737">
        <v>0</v>
      </c>
      <c r="BM2737">
        <v>3221</v>
      </c>
      <c r="BN2737">
        <v>3179</v>
      </c>
      <c r="BO2737">
        <v>3188</v>
      </c>
      <c r="BP2737">
        <v>3142</v>
      </c>
      <c r="BQ2737">
        <v>3124</v>
      </c>
      <c r="BR2737">
        <v>3145</v>
      </c>
      <c r="BS2737">
        <v>3138</v>
      </c>
      <c r="BT2737">
        <v>3227</v>
      </c>
      <c r="BU2737">
        <v>3297</v>
      </c>
      <c r="BV2737">
        <v>3319</v>
      </c>
      <c r="BW2737">
        <v>3353</v>
      </c>
      <c r="BX2737">
        <v>3477</v>
      </c>
      <c r="BY2737">
        <v>3611</v>
      </c>
      <c r="BZ2737">
        <v>3628</v>
      </c>
      <c r="CA2737">
        <v>7.0999999999999994E-2</v>
      </c>
      <c r="CB2737">
        <v>0.09</v>
      </c>
      <c r="CC2737">
        <v>0.20300000000000001</v>
      </c>
      <c r="CD2737">
        <v>7.8E-2</v>
      </c>
      <c r="CE2737">
        <v>1.204</v>
      </c>
      <c r="CF2737">
        <v>-2.5000000000000001E-2</v>
      </c>
      <c r="CG2737">
        <v>0.19</v>
      </c>
      <c r="CH2737">
        <v>10.0510529</v>
      </c>
      <c r="CI2737">
        <v>1</v>
      </c>
      <c r="CJ2737">
        <v>2</v>
      </c>
      <c r="CK2737">
        <v>17</v>
      </c>
      <c r="CL2737">
        <v>251</v>
      </c>
      <c r="CM2737">
        <v>748</v>
      </c>
      <c r="CN2737">
        <v>8.5000000000000006E-2</v>
      </c>
      <c r="CO2737">
        <v>766</v>
      </c>
      <c r="CP2737">
        <v>8.6999999999999994E-2</v>
      </c>
      <c r="CQ2737">
        <v>3304</v>
      </c>
      <c r="CR2737">
        <v>3223</v>
      </c>
      <c r="CS2737">
        <v>205</v>
      </c>
      <c r="CT2737">
        <v>244</v>
      </c>
      <c r="CU2737">
        <v>75568</v>
      </c>
      <c r="CV2737">
        <v>0.77900000000000003</v>
      </c>
      <c r="CW2737">
        <v>0.18</v>
      </c>
      <c r="CX2737">
        <v>1.9E-2</v>
      </c>
      <c r="CY2737">
        <v>0</v>
      </c>
      <c r="CZ2737">
        <v>5.0000000000000001E-3</v>
      </c>
      <c r="DA2737">
        <v>1.6E-2</v>
      </c>
      <c r="DB2737">
        <v>8.3000000000000004E-2</v>
      </c>
      <c r="DC2737">
        <v>0.32100000000000001</v>
      </c>
      <c r="DD2737">
        <v>0.32200000000000001</v>
      </c>
      <c r="DE2737">
        <v>0.28599999999999998</v>
      </c>
      <c r="DF2737">
        <v>91.472320133115403</v>
      </c>
      <c r="DG2737">
        <v>0.25342465753424698</v>
      </c>
      <c r="DH2737">
        <v>0.3019</v>
      </c>
      <c r="DI2737">
        <v>0.37230000000000002</v>
      </c>
      <c r="DJ2737">
        <v>50.6</v>
      </c>
      <c r="DK2737">
        <v>2.92</v>
      </c>
      <c r="DL2737">
        <v>3.66</v>
      </c>
      <c r="DM2737">
        <v>25.342465753424701</v>
      </c>
      <c r="DN2737">
        <v>215.72</v>
      </c>
      <c r="DO2737">
        <v>318.64999999999998</v>
      </c>
      <c r="DP2737">
        <v>47.714630076024498</v>
      </c>
      <c r="DQ2737">
        <v>1342.84209544896</v>
      </c>
      <c r="DR2737">
        <v>2499.9803565246002</v>
      </c>
      <c r="DS2737">
        <v>86.170836094378402</v>
      </c>
      <c r="DT2737">
        <v>119033000</v>
      </c>
      <c r="DU2737">
        <v>12199.75</v>
      </c>
    </row>
    <row r="2738" spans="1:125" x14ac:dyDescent="0.3">
      <c r="A2738">
        <v>48427</v>
      </c>
      <c r="B2738" t="s">
        <v>3259</v>
      </c>
      <c r="C2738" t="s">
        <v>3025</v>
      </c>
      <c r="D2738" t="s">
        <v>3026</v>
      </c>
      <c r="E2738" t="s">
        <v>118</v>
      </c>
      <c r="F2738" t="s">
        <v>125</v>
      </c>
      <c r="I2738">
        <v>11740</v>
      </c>
      <c r="J2738">
        <v>9289</v>
      </c>
      <c r="K2738">
        <v>2224</v>
      </c>
      <c r="L2738">
        <v>17525</v>
      </c>
      <c r="M2738">
        <v>9123</v>
      </c>
      <c r="N2738">
        <v>8247</v>
      </c>
      <c r="O2738">
        <v>16431</v>
      </c>
      <c r="P2738">
        <v>6862</v>
      </c>
      <c r="Q2738">
        <v>9487</v>
      </c>
      <c r="R2738" t="s">
        <v>3731</v>
      </c>
      <c r="S2738" t="s">
        <v>130</v>
      </c>
      <c r="T2738" t="s">
        <v>131</v>
      </c>
      <c r="U2738" t="str">
        <f t="shared" si="271"/>
        <v>Trump</v>
      </c>
      <c r="V2738" s="2">
        <f t="shared" si="270"/>
        <v>0.93757489300998575</v>
      </c>
      <c r="W2738">
        <v>0.86341999999999997</v>
      </c>
      <c r="X2738">
        <v>0.79122999999999999</v>
      </c>
      <c r="Y2738">
        <v>0.52056999999999998</v>
      </c>
      <c r="Z2738">
        <f t="shared" si="272"/>
        <v>0.41762522061956059</v>
      </c>
      <c r="AA2738">
        <v>0.1301859799713877</v>
      </c>
      <c r="AB2738">
        <v>0.18944</v>
      </c>
      <c r="AC2738">
        <v>0.47058</v>
      </c>
      <c r="AD2738">
        <f t="shared" si="273"/>
        <v>0.57738421276854723</v>
      </c>
      <c r="AE2738">
        <v>73.3</v>
      </c>
      <c r="AF2738">
        <v>60.2</v>
      </c>
      <c r="AG2738">
        <v>5</v>
      </c>
      <c r="AH2738" s="3">
        <f t="shared" si="275"/>
        <v>15.975899214898664</v>
      </c>
      <c r="AI2738">
        <v>4.9989999999999997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  <c r="AP2738">
        <f t="shared" si="274"/>
        <v>1</v>
      </c>
      <c r="AQ2738">
        <v>0</v>
      </c>
      <c r="AS2738">
        <v>0</v>
      </c>
      <c r="AU2738">
        <v>1</v>
      </c>
      <c r="AV2738">
        <v>0</v>
      </c>
      <c r="AW2738">
        <v>1</v>
      </c>
      <c r="AX2738">
        <v>61134</v>
      </c>
      <c r="AY2738">
        <v>61642</v>
      </c>
      <c r="AZ2738">
        <v>61970</v>
      </c>
      <c r="BA2738">
        <v>62381</v>
      </c>
      <c r="BB2738">
        <v>62965</v>
      </c>
      <c r="BC2738">
        <v>63484</v>
      </c>
      <c r="BD2738">
        <v>63894</v>
      </c>
      <c r="BE2738">
        <v>64130</v>
      </c>
      <c r="BF2738">
        <v>64249</v>
      </c>
      <c r="BG2738">
        <v>64633</v>
      </c>
      <c r="BH2738">
        <v>65867</v>
      </c>
      <c r="BI2738">
        <v>65858</v>
      </c>
      <c r="BJ2738">
        <v>65653</v>
      </c>
      <c r="BK2738">
        <v>65934</v>
      </c>
      <c r="BL2738">
        <v>-54</v>
      </c>
      <c r="BM2738">
        <v>22340</v>
      </c>
      <c r="BN2738">
        <v>22304</v>
      </c>
      <c r="BO2738">
        <v>22316</v>
      </c>
      <c r="BP2738">
        <v>22364</v>
      </c>
      <c r="BQ2738">
        <v>22509</v>
      </c>
      <c r="BR2738">
        <v>22662</v>
      </c>
      <c r="BS2738">
        <v>22906</v>
      </c>
      <c r="BT2738">
        <v>23111</v>
      </c>
      <c r="BU2738">
        <v>23247</v>
      </c>
      <c r="BV2738">
        <v>23509</v>
      </c>
      <c r="BW2738">
        <v>23766</v>
      </c>
      <c r="BX2738">
        <v>23884</v>
      </c>
      <c r="BY2738">
        <v>23788</v>
      </c>
      <c r="BZ2738">
        <v>23829</v>
      </c>
      <c r="CA2738">
        <v>0.39100000000000001</v>
      </c>
      <c r="CB2738">
        <v>0.32800000000000001</v>
      </c>
      <c r="CC2738">
        <v>0.28899999999999998</v>
      </c>
      <c r="CD2738">
        <v>0.14099999999999999</v>
      </c>
      <c r="CE2738">
        <v>0.49299999999999999</v>
      </c>
      <c r="CF2738">
        <v>-9.2999999999999999E-2</v>
      </c>
      <c r="CG2738">
        <v>-1.6E-2</v>
      </c>
      <c r="CH2738">
        <v>97.3835354</v>
      </c>
      <c r="CI2738">
        <v>5</v>
      </c>
      <c r="CJ2738">
        <v>10</v>
      </c>
      <c r="CK2738">
        <v>242</v>
      </c>
      <c r="CL2738">
        <v>251</v>
      </c>
      <c r="CM2738">
        <v>64093</v>
      </c>
      <c r="CN2738">
        <v>1</v>
      </c>
      <c r="CO2738">
        <v>0</v>
      </c>
      <c r="CP2738">
        <v>0</v>
      </c>
      <c r="CQ2738">
        <v>9291</v>
      </c>
      <c r="CR2738">
        <v>8430</v>
      </c>
      <c r="CS2738">
        <v>579</v>
      </c>
      <c r="CT2738">
        <v>570</v>
      </c>
      <c r="CU2738">
        <v>35758</v>
      </c>
      <c r="CV2738">
        <v>3.2000000000000001E-2</v>
      </c>
      <c r="CW2738">
        <v>0.96199999999999997</v>
      </c>
      <c r="CX2738">
        <v>0</v>
      </c>
      <c r="CY2738">
        <v>0</v>
      </c>
      <c r="CZ2738">
        <v>1E-3</v>
      </c>
      <c r="DA2738">
        <v>5.0000000000000001E-3</v>
      </c>
      <c r="DB2738">
        <v>0.26300000000000001</v>
      </c>
      <c r="DC2738">
        <v>0.26600000000000001</v>
      </c>
      <c r="DD2738">
        <v>0.215</v>
      </c>
      <c r="DE2738">
        <v>0.127</v>
      </c>
      <c r="DF2738">
        <v>86.4544844416926</v>
      </c>
      <c r="DG2738">
        <v>0.27862595419847302</v>
      </c>
      <c r="DH2738">
        <v>0.29849999999999999</v>
      </c>
      <c r="DI2738">
        <v>0.24079999999999999</v>
      </c>
      <c r="DJ2738">
        <v>48.8</v>
      </c>
      <c r="DK2738">
        <v>2.62</v>
      </c>
      <c r="DL2738">
        <v>3.35</v>
      </c>
      <c r="DM2738">
        <v>27.862595419847299</v>
      </c>
      <c r="DN2738">
        <v>119.1</v>
      </c>
      <c r="DO2738">
        <v>173.86</v>
      </c>
      <c r="DP2738">
        <v>45.978169605373701</v>
      </c>
      <c r="DQ2738">
        <v>568.38328603384298</v>
      </c>
      <c r="DR2738">
        <v>784.23017779781105</v>
      </c>
      <c r="DS2738">
        <v>37.9755874368051</v>
      </c>
      <c r="DT2738">
        <v>892644000</v>
      </c>
      <c r="DU2738">
        <v>13580.88</v>
      </c>
    </row>
    <row r="2739" spans="1:125" x14ac:dyDescent="0.3">
      <c r="A2739">
        <v>48429</v>
      </c>
      <c r="B2739" t="s">
        <v>3260</v>
      </c>
      <c r="C2739" t="s">
        <v>3025</v>
      </c>
      <c r="D2739" t="s">
        <v>3026</v>
      </c>
      <c r="E2739" t="s">
        <v>118</v>
      </c>
      <c r="F2739" t="s">
        <v>125</v>
      </c>
      <c r="I2739">
        <v>3470</v>
      </c>
      <c r="J2739">
        <v>348</v>
      </c>
      <c r="K2739">
        <v>3034</v>
      </c>
      <c r="L2739">
        <v>3805</v>
      </c>
      <c r="M2739">
        <v>397</v>
      </c>
      <c r="N2739">
        <v>3385</v>
      </c>
      <c r="O2739">
        <v>3761</v>
      </c>
      <c r="P2739">
        <v>384</v>
      </c>
      <c r="Q2739">
        <v>3368</v>
      </c>
      <c r="R2739" t="s">
        <v>3732</v>
      </c>
      <c r="S2739" t="s">
        <v>121</v>
      </c>
      <c r="T2739" t="s">
        <v>121</v>
      </c>
      <c r="U2739" t="str">
        <f t="shared" si="271"/>
        <v>Trump</v>
      </c>
      <c r="V2739" s="2">
        <f t="shared" si="270"/>
        <v>0.98843626806833118</v>
      </c>
      <c r="W2739">
        <v>0.13921</v>
      </c>
      <c r="X2739">
        <v>0.10029</v>
      </c>
      <c r="Y2739">
        <v>0.10434</v>
      </c>
      <c r="Z2739">
        <f t="shared" si="272"/>
        <v>0.10210050518479127</v>
      </c>
      <c r="AA2739">
        <v>0.84759671746776089</v>
      </c>
      <c r="AB2739">
        <v>0.87434999999999996</v>
      </c>
      <c r="AC2739">
        <v>0.88961999999999997</v>
      </c>
      <c r="AD2739">
        <f t="shared" si="273"/>
        <v>0.89550651422494021</v>
      </c>
      <c r="AE2739">
        <v>70.8</v>
      </c>
      <c r="AF2739">
        <v>77.400000000000006</v>
      </c>
      <c r="AG2739">
        <v>78.5</v>
      </c>
      <c r="AH2739" s="3">
        <f t="shared" si="275"/>
        <v>79.340600904014892</v>
      </c>
      <c r="AI2739">
        <v>-78.528000000000006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f t="shared" si="274"/>
        <v>1</v>
      </c>
      <c r="AQ2739">
        <v>0</v>
      </c>
      <c r="AS2739">
        <v>0</v>
      </c>
      <c r="AU2739">
        <v>0</v>
      </c>
      <c r="AV2739">
        <v>0</v>
      </c>
      <c r="AW2739">
        <v>0</v>
      </c>
      <c r="AX2739">
        <v>9620</v>
      </c>
      <c r="AY2739">
        <v>9536</v>
      </c>
      <c r="AZ2739">
        <v>9614</v>
      </c>
      <c r="BA2739">
        <v>9371</v>
      </c>
      <c r="BB2739">
        <v>9342</v>
      </c>
      <c r="BC2739">
        <v>9385</v>
      </c>
      <c r="BD2739">
        <v>9377</v>
      </c>
      <c r="BE2739">
        <v>9287</v>
      </c>
      <c r="BF2739">
        <v>9405</v>
      </c>
      <c r="BG2739">
        <v>9366</v>
      </c>
      <c r="BH2739">
        <v>9093</v>
      </c>
      <c r="BI2739">
        <v>9433</v>
      </c>
      <c r="BJ2739">
        <v>9377</v>
      </c>
      <c r="BK2739">
        <v>9343</v>
      </c>
      <c r="BL2739">
        <v>-5</v>
      </c>
      <c r="BM2739">
        <v>3494</v>
      </c>
      <c r="BN2739">
        <v>3470</v>
      </c>
      <c r="BO2739">
        <v>3500</v>
      </c>
      <c r="BP2739">
        <v>3415</v>
      </c>
      <c r="BQ2739">
        <v>3372</v>
      </c>
      <c r="BR2739">
        <v>3378</v>
      </c>
      <c r="BS2739">
        <v>3373</v>
      </c>
      <c r="BT2739">
        <v>3271</v>
      </c>
      <c r="BU2739">
        <v>3348</v>
      </c>
      <c r="BV2739">
        <v>3321</v>
      </c>
      <c r="BW2739">
        <v>3212</v>
      </c>
      <c r="BX2739">
        <v>3436</v>
      </c>
      <c r="BY2739">
        <v>3409</v>
      </c>
      <c r="BZ2739">
        <v>3374</v>
      </c>
      <c r="CA2739">
        <v>0.16700000000000001</v>
      </c>
      <c r="CB2739">
        <v>0.189</v>
      </c>
      <c r="CC2739">
        <v>0.33</v>
      </c>
      <c r="CD2739">
        <v>0.14299999999999999</v>
      </c>
      <c r="CE2739">
        <v>0.61199999999999999</v>
      </c>
      <c r="CF2739">
        <v>0.254</v>
      </c>
      <c r="CG2739">
        <v>-1.2E-2</v>
      </c>
      <c r="CH2739">
        <v>82.035736999999997</v>
      </c>
      <c r="CI2739">
        <v>5</v>
      </c>
      <c r="CJ2739">
        <v>9</v>
      </c>
      <c r="CK2739">
        <v>180</v>
      </c>
      <c r="CL2739">
        <v>251</v>
      </c>
      <c r="CM2739">
        <v>8656</v>
      </c>
      <c r="CN2739">
        <v>1</v>
      </c>
      <c r="CO2739">
        <v>0</v>
      </c>
      <c r="CP2739">
        <v>0</v>
      </c>
      <c r="CQ2739">
        <v>2060</v>
      </c>
      <c r="CR2739">
        <v>2584</v>
      </c>
      <c r="CS2739">
        <v>248</v>
      </c>
      <c r="CT2739">
        <v>245</v>
      </c>
      <c r="CU2739">
        <v>50710</v>
      </c>
      <c r="CV2739">
        <v>0.68799999999999994</v>
      </c>
      <c r="CW2739">
        <v>0.251</v>
      </c>
      <c r="CX2739">
        <v>2.9000000000000001E-2</v>
      </c>
      <c r="CY2739">
        <v>0</v>
      </c>
      <c r="CZ2739">
        <v>0.01</v>
      </c>
      <c r="DA2739">
        <v>2.1999999999999999E-2</v>
      </c>
      <c r="DB2739">
        <v>8.5999999999999993E-2</v>
      </c>
      <c r="DC2739">
        <v>0.34599999999999997</v>
      </c>
      <c r="DD2739">
        <v>0.30199999999999999</v>
      </c>
      <c r="DE2739">
        <v>0.184</v>
      </c>
      <c r="DF2739">
        <v>90.440566103157494</v>
      </c>
      <c r="DG2739">
        <v>0.20265780730897001</v>
      </c>
      <c r="DH2739">
        <v>0.3765</v>
      </c>
      <c r="DI2739">
        <v>0.255</v>
      </c>
      <c r="DJ2739">
        <v>87.2</v>
      </c>
      <c r="DK2739">
        <v>3.01</v>
      </c>
      <c r="DL2739">
        <v>3.62</v>
      </c>
      <c r="DM2739">
        <v>20.265780730896999</v>
      </c>
      <c r="DN2739">
        <v>102.45</v>
      </c>
      <c r="DO2739">
        <v>145.6</v>
      </c>
      <c r="DP2739">
        <v>42.118106393362602</v>
      </c>
      <c r="DQ2739">
        <v>660.329777271946</v>
      </c>
      <c r="DR2739">
        <v>883.44191618541902</v>
      </c>
      <c r="DS2739">
        <v>33.787986941195904</v>
      </c>
      <c r="DT2739">
        <v>139478000</v>
      </c>
      <c r="DU2739">
        <v>14853.89</v>
      </c>
    </row>
    <row r="2740" spans="1:125" x14ac:dyDescent="0.3">
      <c r="A2740">
        <v>48431</v>
      </c>
      <c r="B2740" t="s">
        <v>3261</v>
      </c>
      <c r="C2740" t="s">
        <v>3025</v>
      </c>
      <c r="D2740" t="s">
        <v>3026</v>
      </c>
      <c r="E2740" t="s">
        <v>118</v>
      </c>
      <c r="F2740" t="s">
        <v>125</v>
      </c>
      <c r="G2740">
        <v>4841660</v>
      </c>
      <c r="H2740" t="s">
        <v>3161</v>
      </c>
      <c r="I2740">
        <v>633</v>
      </c>
      <c r="J2740">
        <v>70</v>
      </c>
      <c r="K2740">
        <v>549</v>
      </c>
      <c r="L2740">
        <v>639</v>
      </c>
      <c r="M2740">
        <v>51</v>
      </c>
      <c r="N2740">
        <v>584</v>
      </c>
      <c r="O2740">
        <v>629</v>
      </c>
      <c r="P2740">
        <v>43</v>
      </c>
      <c r="Q2740">
        <v>583</v>
      </c>
      <c r="R2740" t="s">
        <v>3732</v>
      </c>
      <c r="S2740" t="s">
        <v>121</v>
      </c>
      <c r="T2740" t="s">
        <v>121</v>
      </c>
      <c r="U2740" t="str">
        <f t="shared" si="271"/>
        <v>Trump</v>
      </c>
      <c r="V2740" s="2">
        <f t="shared" si="270"/>
        <v>0.98435054773082942</v>
      </c>
      <c r="W2740">
        <v>6.275E-2</v>
      </c>
      <c r="X2740">
        <v>0.11058</v>
      </c>
      <c r="Y2740">
        <v>7.9810000000000006E-2</v>
      </c>
      <c r="Z2740">
        <f t="shared" si="272"/>
        <v>6.8362480127186015E-2</v>
      </c>
      <c r="AA2740">
        <v>0.92914979757085026</v>
      </c>
      <c r="AB2740">
        <v>0.86729999999999996</v>
      </c>
      <c r="AC2740">
        <v>0.91393000000000002</v>
      </c>
      <c r="AD2740">
        <f t="shared" si="273"/>
        <v>0.9268680445151033</v>
      </c>
      <c r="AE2740">
        <v>86.6</v>
      </c>
      <c r="AF2740">
        <v>75.7</v>
      </c>
      <c r="AG2740">
        <v>83.4</v>
      </c>
      <c r="AH2740" s="3">
        <f t="shared" si="275"/>
        <v>85.850556438791727</v>
      </c>
      <c r="AI2740">
        <v>-83.412000000000006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f t="shared" si="274"/>
        <v>1</v>
      </c>
      <c r="AQ2740">
        <v>0</v>
      </c>
      <c r="AS2740">
        <v>0</v>
      </c>
      <c r="AV2740">
        <v>0</v>
      </c>
      <c r="AW2740">
        <v>0</v>
      </c>
      <c r="AX2740">
        <v>1137</v>
      </c>
      <c r="AY2740">
        <v>1170</v>
      </c>
      <c r="AZ2740">
        <v>1191</v>
      </c>
      <c r="BA2740">
        <v>1229</v>
      </c>
      <c r="BB2740">
        <v>1340</v>
      </c>
      <c r="BC2740">
        <v>1333</v>
      </c>
      <c r="BD2740">
        <v>1339</v>
      </c>
      <c r="BE2740">
        <v>1287</v>
      </c>
      <c r="BF2740">
        <v>1304</v>
      </c>
      <c r="BG2740">
        <v>1291</v>
      </c>
      <c r="BH2740">
        <v>1382</v>
      </c>
      <c r="BI2740">
        <v>1380</v>
      </c>
      <c r="BJ2740">
        <v>1426</v>
      </c>
      <c r="BK2740">
        <v>1397</v>
      </c>
      <c r="BL2740">
        <v>12</v>
      </c>
      <c r="BM2740">
        <v>437</v>
      </c>
      <c r="BN2740">
        <v>447</v>
      </c>
      <c r="BO2740">
        <v>456</v>
      </c>
      <c r="BP2740">
        <v>468</v>
      </c>
      <c r="BQ2740">
        <v>496</v>
      </c>
      <c r="BR2740">
        <v>488</v>
      </c>
      <c r="BS2740">
        <v>490</v>
      </c>
      <c r="BT2740">
        <v>463</v>
      </c>
      <c r="BU2740">
        <v>475</v>
      </c>
      <c r="BV2740">
        <v>479</v>
      </c>
      <c r="BW2740">
        <v>502</v>
      </c>
      <c r="BX2740">
        <v>506</v>
      </c>
      <c r="BY2740">
        <v>531</v>
      </c>
      <c r="BZ2740">
        <v>516</v>
      </c>
      <c r="CA2740">
        <v>9.9000000000000005E-2</v>
      </c>
      <c r="CB2740">
        <v>0.121</v>
      </c>
      <c r="CC2740">
        <v>0.252</v>
      </c>
      <c r="CD2740">
        <v>0.11700000000000001</v>
      </c>
      <c r="CE2740">
        <v>0.95099999999999996</v>
      </c>
      <c r="CF2740">
        <v>-0.13200000000000001</v>
      </c>
      <c r="CG2740">
        <v>-0.12</v>
      </c>
      <c r="CH2740">
        <v>63.050414799999999</v>
      </c>
      <c r="CI2740">
        <v>4</v>
      </c>
      <c r="CJ2740">
        <v>7</v>
      </c>
      <c r="CK2740">
        <v>114</v>
      </c>
      <c r="CL2740">
        <v>251</v>
      </c>
      <c r="CM2740">
        <v>0</v>
      </c>
      <c r="CN2740">
        <v>0</v>
      </c>
      <c r="CO2740">
        <v>0</v>
      </c>
      <c r="CP2740">
        <v>0</v>
      </c>
      <c r="CQ2740">
        <v>296</v>
      </c>
      <c r="CR2740">
        <v>257</v>
      </c>
      <c r="CS2740">
        <v>50</v>
      </c>
      <c r="CT2740">
        <v>44</v>
      </c>
      <c r="CU2740">
        <v>75895</v>
      </c>
      <c r="CV2740">
        <v>0.65700000000000003</v>
      </c>
      <c r="CW2740">
        <v>0.33500000000000002</v>
      </c>
      <c r="CX2740">
        <v>1E-3</v>
      </c>
      <c r="CY2740">
        <v>1E-3</v>
      </c>
      <c r="CZ2740">
        <v>2E-3</v>
      </c>
      <c r="DA2740">
        <v>4.0000000000000001E-3</v>
      </c>
      <c r="DB2740">
        <v>0.08</v>
      </c>
      <c r="DC2740">
        <v>0.42099999999999999</v>
      </c>
      <c r="DD2740">
        <v>0.246</v>
      </c>
      <c r="DE2740">
        <v>0.23400000000000001</v>
      </c>
      <c r="DF2740">
        <v>89.250906352303801</v>
      </c>
      <c r="DG2740">
        <v>0.18965517241379301</v>
      </c>
      <c r="DH2740">
        <v>0.35599999999999998</v>
      </c>
      <c r="DI2740">
        <v>0.24360000000000001</v>
      </c>
      <c r="DJ2740">
        <v>79.5</v>
      </c>
      <c r="DK2740">
        <v>2.9</v>
      </c>
      <c r="DL2740">
        <v>3.45</v>
      </c>
      <c r="DM2740">
        <v>18.965517241379299</v>
      </c>
      <c r="DR2740">
        <v>1148.2980434112401</v>
      </c>
      <c r="DT2740">
        <v>15546000</v>
      </c>
      <c r="DU2740">
        <v>10971.07</v>
      </c>
    </row>
    <row r="2741" spans="1:125" x14ac:dyDescent="0.3">
      <c r="A2741">
        <v>48433</v>
      </c>
      <c r="B2741" t="s">
        <v>3262</v>
      </c>
      <c r="C2741" t="s">
        <v>3025</v>
      </c>
      <c r="D2741" t="s">
        <v>3026</v>
      </c>
      <c r="E2741" t="s">
        <v>118</v>
      </c>
      <c r="F2741" t="s">
        <v>125</v>
      </c>
      <c r="I2741">
        <v>701</v>
      </c>
      <c r="J2741">
        <v>135</v>
      </c>
      <c r="K2741">
        <v>555</v>
      </c>
      <c r="L2741">
        <v>736</v>
      </c>
      <c r="M2741">
        <v>116</v>
      </c>
      <c r="N2741">
        <v>615</v>
      </c>
      <c r="O2741">
        <v>716</v>
      </c>
      <c r="P2741">
        <v>110</v>
      </c>
      <c r="Q2741">
        <v>604</v>
      </c>
      <c r="R2741" t="s">
        <v>3732</v>
      </c>
      <c r="S2741" t="s">
        <v>121</v>
      </c>
      <c r="T2741" t="s">
        <v>121</v>
      </c>
      <c r="U2741" t="str">
        <f t="shared" si="271"/>
        <v>Trump</v>
      </c>
      <c r="V2741" s="2">
        <f t="shared" si="270"/>
        <v>0.97282608695652173</v>
      </c>
      <c r="W2741">
        <v>0.23704</v>
      </c>
      <c r="X2741">
        <v>0.19258</v>
      </c>
      <c r="Y2741">
        <v>0.15761</v>
      </c>
      <c r="Z2741">
        <f t="shared" si="272"/>
        <v>0.15363128491620112</v>
      </c>
      <c r="AA2741">
        <v>0.75111111111111106</v>
      </c>
      <c r="AB2741">
        <v>0.79173000000000004</v>
      </c>
      <c r="AC2741">
        <v>0.83560000000000001</v>
      </c>
      <c r="AD2741">
        <f t="shared" si="273"/>
        <v>0.84357541899441346</v>
      </c>
      <c r="AE2741">
        <v>51.4</v>
      </c>
      <c r="AF2741">
        <v>59.9</v>
      </c>
      <c r="AG2741">
        <v>67.8</v>
      </c>
      <c r="AH2741" s="3">
        <f t="shared" si="275"/>
        <v>68.994413407821227</v>
      </c>
      <c r="AI2741">
        <v>-67.799000000000007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f t="shared" si="274"/>
        <v>1</v>
      </c>
      <c r="AQ2741">
        <v>0</v>
      </c>
      <c r="AS2741">
        <v>0</v>
      </c>
      <c r="AV2741">
        <v>0</v>
      </c>
      <c r="AW2741">
        <v>0</v>
      </c>
      <c r="AX2741">
        <v>1496</v>
      </c>
      <c r="AY2741">
        <v>1463</v>
      </c>
      <c r="AZ2741">
        <v>1452</v>
      </c>
      <c r="BA2741">
        <v>1418</v>
      </c>
      <c r="BB2741">
        <v>1388</v>
      </c>
      <c r="BC2741">
        <v>1398</v>
      </c>
      <c r="BD2741">
        <v>1401</v>
      </c>
      <c r="BE2741">
        <v>1376</v>
      </c>
      <c r="BF2741">
        <v>1352</v>
      </c>
      <c r="BG2741">
        <v>1350</v>
      </c>
      <c r="BH2741">
        <v>1243</v>
      </c>
      <c r="BI2741">
        <v>1211</v>
      </c>
      <c r="BJ2741">
        <v>1218</v>
      </c>
      <c r="BK2741">
        <v>1218</v>
      </c>
      <c r="BL2741">
        <v>-1</v>
      </c>
      <c r="BM2741">
        <v>521</v>
      </c>
      <c r="BN2741">
        <v>489</v>
      </c>
      <c r="BO2741">
        <v>483</v>
      </c>
      <c r="BP2741">
        <v>458</v>
      </c>
      <c r="BQ2741">
        <v>445</v>
      </c>
      <c r="BR2741">
        <v>434</v>
      </c>
      <c r="BS2741">
        <v>446</v>
      </c>
      <c r="BT2741">
        <v>428</v>
      </c>
      <c r="BU2741">
        <v>416</v>
      </c>
      <c r="BV2741">
        <v>403</v>
      </c>
      <c r="BW2741">
        <v>380</v>
      </c>
      <c r="BX2741">
        <v>365</v>
      </c>
      <c r="BY2741">
        <v>376</v>
      </c>
      <c r="BZ2741">
        <v>380</v>
      </c>
      <c r="CA2741">
        <v>0.191</v>
      </c>
      <c r="CB2741">
        <v>0.158</v>
      </c>
      <c r="CC2741">
        <v>0.22500000000000001</v>
      </c>
      <c r="CD2741">
        <v>0.20399999999999999</v>
      </c>
      <c r="CE2741">
        <v>0.91200000000000003</v>
      </c>
      <c r="CF2741">
        <v>-0.223</v>
      </c>
      <c r="CG2741">
        <v>-0.184</v>
      </c>
      <c r="CH2741">
        <v>81.652839799999995</v>
      </c>
      <c r="CI2741">
        <v>5</v>
      </c>
      <c r="CJ2741">
        <v>9</v>
      </c>
      <c r="CK2741">
        <v>178</v>
      </c>
      <c r="CL2741">
        <v>251</v>
      </c>
      <c r="CM2741">
        <v>1244</v>
      </c>
      <c r="CN2741">
        <v>1</v>
      </c>
      <c r="CO2741">
        <v>0</v>
      </c>
      <c r="CP2741">
        <v>0</v>
      </c>
      <c r="CQ2741">
        <v>452</v>
      </c>
      <c r="CR2741">
        <v>351</v>
      </c>
      <c r="CS2741">
        <v>49</v>
      </c>
      <c r="CT2741">
        <v>40</v>
      </c>
      <c r="CU2741">
        <v>53153</v>
      </c>
      <c r="CV2741">
        <v>0.71799999999999997</v>
      </c>
      <c r="CW2741">
        <v>0.26800000000000002</v>
      </c>
      <c r="CX2741">
        <v>5.0000000000000001E-3</v>
      </c>
      <c r="CY2741">
        <v>0</v>
      </c>
      <c r="CZ2741">
        <v>0</v>
      </c>
      <c r="DA2741">
        <v>8.9999999999999993E-3</v>
      </c>
      <c r="DB2741">
        <v>1.7000000000000001E-2</v>
      </c>
      <c r="DC2741">
        <v>0.441</v>
      </c>
      <c r="DD2741">
        <v>0.217</v>
      </c>
      <c r="DE2741">
        <v>0.151</v>
      </c>
      <c r="DF2741">
        <v>90.9413150096713</v>
      </c>
      <c r="DG2741">
        <v>0.29370629370629397</v>
      </c>
      <c r="DH2741">
        <v>0.30209999999999998</v>
      </c>
      <c r="DI2741">
        <v>0.33960000000000001</v>
      </c>
      <c r="DJ2741">
        <v>50.8</v>
      </c>
      <c r="DK2741">
        <v>2.96</v>
      </c>
      <c r="DL2741">
        <v>3.7</v>
      </c>
      <c r="DM2741">
        <v>25</v>
      </c>
      <c r="DR2741">
        <v>593.90144958830297</v>
      </c>
      <c r="DT2741">
        <v>25581000</v>
      </c>
      <c r="DU2741">
        <v>21642.13</v>
      </c>
    </row>
    <row r="2742" spans="1:125" x14ac:dyDescent="0.3">
      <c r="A2742">
        <v>48435</v>
      </c>
      <c r="B2742" t="s">
        <v>3263</v>
      </c>
      <c r="C2742" t="s">
        <v>3025</v>
      </c>
      <c r="D2742" t="s">
        <v>3026</v>
      </c>
      <c r="E2742" t="s">
        <v>118</v>
      </c>
      <c r="F2742" t="s">
        <v>125</v>
      </c>
      <c r="I2742">
        <v>1416</v>
      </c>
      <c r="J2742">
        <v>313</v>
      </c>
      <c r="K2742">
        <v>1075</v>
      </c>
      <c r="L2742">
        <v>1559</v>
      </c>
      <c r="M2742">
        <v>322</v>
      </c>
      <c r="N2742">
        <v>1222</v>
      </c>
      <c r="O2742">
        <v>1401</v>
      </c>
      <c r="P2742">
        <v>228</v>
      </c>
      <c r="Q2742">
        <v>1167</v>
      </c>
      <c r="R2742" t="s">
        <v>3732</v>
      </c>
      <c r="S2742" t="s">
        <v>121</v>
      </c>
      <c r="T2742" t="s">
        <v>121</v>
      </c>
      <c r="U2742" t="str">
        <f t="shared" si="271"/>
        <v>Trump</v>
      </c>
      <c r="V2742" s="2">
        <f t="shared" si="270"/>
        <v>0.89865298268120586</v>
      </c>
      <c r="W2742">
        <v>0.24782000000000001</v>
      </c>
      <c r="X2742">
        <v>0.22105</v>
      </c>
      <c r="Y2742">
        <v>0.20654</v>
      </c>
      <c r="Z2742">
        <f t="shared" si="272"/>
        <v>0.16274089935760172</v>
      </c>
      <c r="AA2742">
        <v>0.74546675621222291</v>
      </c>
      <c r="AB2742">
        <v>0.75917999999999997</v>
      </c>
      <c r="AC2742">
        <v>0.78383999999999998</v>
      </c>
      <c r="AD2742">
        <f t="shared" si="273"/>
        <v>0.83297644539614557</v>
      </c>
      <c r="AE2742">
        <v>49.8</v>
      </c>
      <c r="AF2742">
        <v>53.8</v>
      </c>
      <c r="AG2742">
        <v>57.7</v>
      </c>
      <c r="AH2742" s="3">
        <f t="shared" si="275"/>
        <v>67.023554603854379</v>
      </c>
      <c r="AI2742">
        <v>-57.73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f t="shared" si="274"/>
        <v>1</v>
      </c>
      <c r="AQ2742">
        <v>0</v>
      </c>
      <c r="AS2742">
        <v>0</v>
      </c>
      <c r="AV2742">
        <v>0</v>
      </c>
      <c r="AW2742">
        <v>0</v>
      </c>
      <c r="AX2742">
        <v>4062</v>
      </c>
      <c r="AY2742">
        <v>3987</v>
      </c>
      <c r="AZ2742">
        <v>3916</v>
      </c>
      <c r="BA2742">
        <v>3982</v>
      </c>
      <c r="BB2742">
        <v>3969</v>
      </c>
      <c r="BC2742">
        <v>3915</v>
      </c>
      <c r="BD2742">
        <v>3886</v>
      </c>
      <c r="BE2742">
        <v>3792</v>
      </c>
      <c r="BF2742">
        <v>3752</v>
      </c>
      <c r="BG2742">
        <v>3776</v>
      </c>
      <c r="BH2742">
        <v>3356</v>
      </c>
      <c r="BI2742">
        <v>3291</v>
      </c>
      <c r="BJ2742">
        <v>3232</v>
      </c>
      <c r="BK2742">
        <v>3221</v>
      </c>
      <c r="BL2742">
        <v>-17</v>
      </c>
      <c r="BM2742">
        <v>1538</v>
      </c>
      <c r="BN2742">
        <v>1490</v>
      </c>
      <c r="BO2742">
        <v>1450</v>
      </c>
      <c r="BP2742">
        <v>1451</v>
      </c>
      <c r="BQ2742">
        <v>1473</v>
      </c>
      <c r="BR2742">
        <v>1445</v>
      </c>
      <c r="BS2742">
        <v>1446</v>
      </c>
      <c r="BT2742">
        <v>1375</v>
      </c>
      <c r="BU2742">
        <v>1339</v>
      </c>
      <c r="BV2742">
        <v>1338</v>
      </c>
      <c r="BW2742">
        <v>1175</v>
      </c>
      <c r="BX2742">
        <v>1140</v>
      </c>
      <c r="BY2742">
        <v>1104</v>
      </c>
      <c r="BZ2742">
        <v>1088</v>
      </c>
      <c r="CA2742">
        <v>0.2</v>
      </c>
      <c r="CB2742">
        <v>0.13800000000000001</v>
      </c>
      <c r="CC2742">
        <v>0.187</v>
      </c>
      <c r="CD2742">
        <v>0.22900000000000001</v>
      </c>
      <c r="CE2742">
        <v>0.77700000000000002</v>
      </c>
      <c r="CF2742">
        <v>-0.151</v>
      </c>
      <c r="CG2742">
        <v>-7.5999999999999998E-2</v>
      </c>
      <c r="CH2742">
        <v>92.182514299999994</v>
      </c>
      <c r="CI2742">
        <v>5</v>
      </c>
      <c r="CJ2742">
        <v>10</v>
      </c>
      <c r="CK2742">
        <v>219</v>
      </c>
      <c r="CL2742">
        <v>251</v>
      </c>
      <c r="CM2742">
        <v>3386</v>
      </c>
      <c r="CN2742">
        <v>1</v>
      </c>
      <c r="CO2742">
        <v>0</v>
      </c>
      <c r="CP2742">
        <v>0</v>
      </c>
      <c r="CQ2742">
        <v>1037</v>
      </c>
      <c r="CR2742">
        <v>880</v>
      </c>
      <c r="CS2742">
        <v>118</v>
      </c>
      <c r="CT2742">
        <v>109</v>
      </c>
      <c r="CU2742">
        <v>68838</v>
      </c>
      <c r="CV2742">
        <v>0.23599999999999999</v>
      </c>
      <c r="CW2742">
        <v>0.746</v>
      </c>
      <c r="CX2742">
        <v>1E-3</v>
      </c>
      <c r="CY2742">
        <v>4.0000000000000001E-3</v>
      </c>
      <c r="CZ2742">
        <v>2E-3</v>
      </c>
      <c r="DA2742">
        <v>0.01</v>
      </c>
      <c r="DB2742">
        <v>0.12</v>
      </c>
      <c r="DC2742">
        <v>0.372</v>
      </c>
      <c r="DD2742">
        <v>0.27500000000000002</v>
      </c>
      <c r="DE2742">
        <v>0.153</v>
      </c>
      <c r="DF2742">
        <v>88.5205341226618</v>
      </c>
      <c r="DG2742">
        <v>0.33590733590733601</v>
      </c>
      <c r="DH2742">
        <v>0.30649999999999999</v>
      </c>
      <c r="DI2742">
        <v>0.3266</v>
      </c>
      <c r="DJ2742">
        <v>52.9</v>
      </c>
      <c r="DK2742">
        <v>2.56</v>
      </c>
      <c r="DL2742">
        <v>3.46</v>
      </c>
      <c r="DM2742">
        <v>35.15625</v>
      </c>
      <c r="DQ2742">
        <v>717.65963086848797</v>
      </c>
      <c r="DR2742">
        <v>933.73571800471495</v>
      </c>
      <c r="DS2742">
        <v>30.108435509287201</v>
      </c>
      <c r="DT2742">
        <v>53210000</v>
      </c>
      <c r="DU2742">
        <v>16540.25</v>
      </c>
    </row>
    <row r="2743" spans="1:125" x14ac:dyDescent="0.3">
      <c r="A2743">
        <v>48437</v>
      </c>
      <c r="B2743" t="s">
        <v>3264</v>
      </c>
      <c r="C2743" t="s">
        <v>3025</v>
      </c>
      <c r="D2743" t="s">
        <v>3026</v>
      </c>
      <c r="E2743" t="s">
        <v>118</v>
      </c>
      <c r="F2743" t="s">
        <v>125</v>
      </c>
      <c r="I2743">
        <v>2204</v>
      </c>
      <c r="J2743">
        <v>462</v>
      </c>
      <c r="K2743">
        <v>1671</v>
      </c>
      <c r="L2743">
        <v>2356</v>
      </c>
      <c r="M2743">
        <v>478</v>
      </c>
      <c r="N2743">
        <v>1845</v>
      </c>
      <c r="O2743">
        <v>2265</v>
      </c>
      <c r="P2743">
        <v>403</v>
      </c>
      <c r="Q2743">
        <v>1840</v>
      </c>
      <c r="R2743" t="s">
        <v>3732</v>
      </c>
      <c r="S2743" t="s">
        <v>121</v>
      </c>
      <c r="T2743" t="s">
        <v>121</v>
      </c>
      <c r="U2743" t="str">
        <f t="shared" si="271"/>
        <v>Trump</v>
      </c>
      <c r="V2743" s="2">
        <f t="shared" si="270"/>
        <v>0.96137521222410871</v>
      </c>
      <c r="W2743">
        <v>0.25507000000000002</v>
      </c>
      <c r="X2743">
        <v>0.20962</v>
      </c>
      <c r="Y2743">
        <v>0.20288999999999999</v>
      </c>
      <c r="Z2743">
        <f t="shared" si="272"/>
        <v>0.17792494481236204</v>
      </c>
      <c r="AA2743">
        <v>0.72907488986784141</v>
      </c>
      <c r="AB2743">
        <v>0.75817000000000001</v>
      </c>
      <c r="AC2743">
        <v>0.78310999999999997</v>
      </c>
      <c r="AD2743">
        <f t="shared" si="273"/>
        <v>0.8123620309050773</v>
      </c>
      <c r="AE2743">
        <v>47.4</v>
      </c>
      <c r="AF2743">
        <v>54.9</v>
      </c>
      <c r="AG2743">
        <v>58</v>
      </c>
      <c r="AH2743" s="3">
        <f t="shared" si="275"/>
        <v>63.443708609271532</v>
      </c>
      <c r="AI2743">
        <v>-58.021999999999998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f t="shared" si="274"/>
        <v>1</v>
      </c>
      <c r="AQ2743">
        <v>0</v>
      </c>
      <c r="AS2743">
        <v>0</v>
      </c>
      <c r="AU2743">
        <v>0</v>
      </c>
      <c r="AV2743">
        <v>1</v>
      </c>
      <c r="AW2743">
        <v>0</v>
      </c>
      <c r="AX2743">
        <v>7918</v>
      </c>
      <c r="AY2743">
        <v>7804</v>
      </c>
      <c r="AZ2743">
        <v>7845</v>
      </c>
      <c r="BA2743">
        <v>7720</v>
      </c>
      <c r="BB2743">
        <v>7554</v>
      </c>
      <c r="BC2743">
        <v>7477</v>
      </c>
      <c r="BD2743">
        <v>7428</v>
      </c>
      <c r="BE2743">
        <v>7446</v>
      </c>
      <c r="BF2743">
        <v>7413</v>
      </c>
      <c r="BG2743">
        <v>7397</v>
      </c>
      <c r="BH2743">
        <v>6946</v>
      </c>
      <c r="BI2743">
        <v>7007</v>
      </c>
      <c r="BJ2743">
        <v>6959</v>
      </c>
      <c r="BK2743">
        <v>6955</v>
      </c>
      <c r="BL2743">
        <v>-26</v>
      </c>
      <c r="BM2743">
        <v>2890</v>
      </c>
      <c r="BN2743">
        <v>2874</v>
      </c>
      <c r="BO2743">
        <v>2863</v>
      </c>
      <c r="BP2743">
        <v>2798</v>
      </c>
      <c r="BQ2743">
        <v>2701</v>
      </c>
      <c r="BR2743">
        <v>2671</v>
      </c>
      <c r="BS2743">
        <v>2661</v>
      </c>
      <c r="BT2743">
        <v>2716</v>
      </c>
      <c r="BU2743">
        <v>2710</v>
      </c>
      <c r="BV2743">
        <v>2680</v>
      </c>
      <c r="BW2743">
        <v>2520</v>
      </c>
      <c r="BX2743">
        <v>2591</v>
      </c>
      <c r="BY2743">
        <v>2611</v>
      </c>
      <c r="BZ2743">
        <v>2623</v>
      </c>
      <c r="CA2743">
        <v>0.221</v>
      </c>
      <c r="CB2743">
        <v>0.19900000000000001</v>
      </c>
      <c r="CC2743">
        <v>0.374</v>
      </c>
      <c r="CD2743">
        <v>0.20499999999999999</v>
      </c>
      <c r="CE2743">
        <v>0.55200000000000005</v>
      </c>
      <c r="CF2743">
        <v>-6.0999999999999999E-2</v>
      </c>
      <c r="CG2743">
        <v>-0.105</v>
      </c>
      <c r="CH2743">
        <v>99.521378400000003</v>
      </c>
      <c r="CI2743">
        <v>5</v>
      </c>
      <c r="CJ2743">
        <v>10</v>
      </c>
      <c r="CK2743">
        <v>249</v>
      </c>
      <c r="CL2743">
        <v>251</v>
      </c>
      <c r="CM2743">
        <v>6512</v>
      </c>
      <c r="CN2743">
        <v>0.85499999999999998</v>
      </c>
      <c r="CO2743">
        <v>0</v>
      </c>
      <c r="CP2743">
        <v>0</v>
      </c>
      <c r="CQ2743">
        <v>911</v>
      </c>
      <c r="CR2743">
        <v>855</v>
      </c>
      <c r="CS2743">
        <v>133</v>
      </c>
      <c r="CT2743">
        <v>119</v>
      </c>
      <c r="CU2743">
        <v>52148</v>
      </c>
      <c r="CV2743">
        <v>0.42099999999999999</v>
      </c>
      <c r="CW2743">
        <v>0.45500000000000002</v>
      </c>
      <c r="CX2743">
        <v>7.9000000000000001E-2</v>
      </c>
      <c r="CY2743">
        <v>2E-3</v>
      </c>
      <c r="CZ2743">
        <v>1E-3</v>
      </c>
      <c r="DA2743">
        <v>4.2000000000000003E-2</v>
      </c>
      <c r="DB2743">
        <v>0.10199999999999999</v>
      </c>
      <c r="DC2743">
        <v>0.34200000000000003</v>
      </c>
      <c r="DD2743">
        <v>0.24399999999999999</v>
      </c>
      <c r="DE2743">
        <v>0.193</v>
      </c>
      <c r="DF2743">
        <v>89.384471003163</v>
      </c>
      <c r="DG2743">
        <v>0.175496688741722</v>
      </c>
      <c r="DH2743">
        <v>0.30599999999999999</v>
      </c>
      <c r="DI2743">
        <v>0.31459999999999999</v>
      </c>
      <c r="DJ2743">
        <v>52.7</v>
      </c>
      <c r="DK2743">
        <v>3.02</v>
      </c>
      <c r="DL2743">
        <v>3.55</v>
      </c>
      <c r="DM2743">
        <v>17.549668874172198</v>
      </c>
      <c r="DN2743">
        <v>137.54</v>
      </c>
      <c r="DO2743">
        <v>202.09</v>
      </c>
      <c r="DP2743">
        <v>46.931801657699602</v>
      </c>
      <c r="DQ2743">
        <v>445.365403928359</v>
      </c>
      <c r="DR2743">
        <v>637.28099970160304</v>
      </c>
      <c r="DS2743">
        <v>43.091716168442098</v>
      </c>
      <c r="DT2743">
        <v>87021000</v>
      </c>
      <c r="DU2743">
        <v>12646.56</v>
      </c>
    </row>
    <row r="2744" spans="1:125" x14ac:dyDescent="0.3">
      <c r="A2744">
        <v>48439</v>
      </c>
      <c r="B2744" t="s">
        <v>3265</v>
      </c>
      <c r="C2744" t="s">
        <v>3025</v>
      </c>
      <c r="D2744" t="s">
        <v>3026</v>
      </c>
      <c r="E2744" t="s">
        <v>118</v>
      </c>
      <c r="F2744" t="s">
        <v>210</v>
      </c>
      <c r="G2744">
        <v>4819100</v>
      </c>
      <c r="H2744" t="s">
        <v>3077</v>
      </c>
      <c r="I2744">
        <v>668514</v>
      </c>
      <c r="J2744">
        <v>288392</v>
      </c>
      <c r="K2744">
        <v>345921</v>
      </c>
      <c r="L2744">
        <v>834697</v>
      </c>
      <c r="M2744">
        <v>411567</v>
      </c>
      <c r="N2744">
        <v>409741</v>
      </c>
      <c r="O2744">
        <v>823312</v>
      </c>
      <c r="P2744">
        <v>384501</v>
      </c>
      <c r="Q2744">
        <v>426626</v>
      </c>
      <c r="R2744" t="s">
        <v>3732</v>
      </c>
      <c r="S2744" t="s">
        <v>121</v>
      </c>
      <c r="T2744" t="s">
        <v>131</v>
      </c>
      <c r="U2744" t="str">
        <f t="shared" si="271"/>
        <v>Trump</v>
      </c>
      <c r="V2744" s="2">
        <f t="shared" si="270"/>
        <v>0.98636031997239715</v>
      </c>
      <c r="W2744">
        <v>0.41427000000000003</v>
      </c>
      <c r="X2744">
        <v>0.43139</v>
      </c>
      <c r="Y2744">
        <v>0.49307000000000001</v>
      </c>
      <c r="Z2744">
        <f t="shared" si="272"/>
        <v>0.4670173640126708</v>
      </c>
      <c r="AA2744">
        <v>0.57116665848188708</v>
      </c>
      <c r="AB2744">
        <v>0.51744999999999997</v>
      </c>
      <c r="AC2744">
        <v>0.49088999999999999</v>
      </c>
      <c r="AD2744">
        <f t="shared" si="273"/>
        <v>0.51818265736440139</v>
      </c>
      <c r="AE2744">
        <v>15.7</v>
      </c>
      <c r="AF2744">
        <v>8.6</v>
      </c>
      <c r="AG2744">
        <v>0.2</v>
      </c>
      <c r="AH2744" s="3">
        <f t="shared" si="275"/>
        <v>5.116529335173059</v>
      </c>
      <c r="AI2744">
        <v>0.218000000000002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2</v>
      </c>
      <c r="AP2744">
        <f t="shared" si="274"/>
        <v>1</v>
      </c>
      <c r="AQ2744">
        <v>0</v>
      </c>
      <c r="AS2744">
        <v>1</v>
      </c>
      <c r="AT2744">
        <v>6.1680000000000001</v>
      </c>
      <c r="AU2744">
        <v>0.59199999999999997</v>
      </c>
      <c r="AV2744">
        <v>0</v>
      </c>
      <c r="AW2744">
        <v>0</v>
      </c>
      <c r="AX2744">
        <v>1817480</v>
      </c>
      <c r="AY2744">
        <v>1847882</v>
      </c>
      <c r="AZ2744">
        <v>1882205</v>
      </c>
      <c r="BA2744">
        <v>1912767</v>
      </c>
      <c r="BB2744">
        <v>1946122</v>
      </c>
      <c r="BC2744">
        <v>1984880</v>
      </c>
      <c r="BD2744">
        <v>2023556</v>
      </c>
      <c r="BE2744">
        <v>2056451</v>
      </c>
      <c r="BF2744">
        <v>2081446</v>
      </c>
      <c r="BG2744">
        <v>2102515</v>
      </c>
      <c r="BH2744">
        <v>2115840</v>
      </c>
      <c r="BI2744">
        <v>2129695</v>
      </c>
      <c r="BJ2744">
        <v>2155646</v>
      </c>
      <c r="BK2744">
        <v>2182947</v>
      </c>
      <c r="BL2744">
        <v>5217</v>
      </c>
      <c r="BM2744">
        <v>790938</v>
      </c>
      <c r="BN2744">
        <v>798970</v>
      </c>
      <c r="BO2744">
        <v>807954</v>
      </c>
      <c r="BP2744">
        <v>815306</v>
      </c>
      <c r="BQ2744">
        <v>824835</v>
      </c>
      <c r="BR2744">
        <v>835883</v>
      </c>
      <c r="BS2744">
        <v>848838</v>
      </c>
      <c r="BT2744">
        <v>859391</v>
      </c>
      <c r="BU2744">
        <v>866182</v>
      </c>
      <c r="BV2744">
        <v>871026</v>
      </c>
      <c r="BW2744">
        <v>875782</v>
      </c>
      <c r="BX2744">
        <v>880963</v>
      </c>
      <c r="BY2744">
        <v>892544</v>
      </c>
      <c r="BZ2744">
        <v>905467</v>
      </c>
      <c r="CA2744">
        <v>0.129</v>
      </c>
      <c r="CB2744">
        <v>0.106</v>
      </c>
      <c r="CC2744">
        <v>0.192</v>
      </c>
      <c r="CD2744">
        <v>6.6000000000000003E-2</v>
      </c>
      <c r="CE2744">
        <v>0.94599999999999995</v>
      </c>
      <c r="CF2744">
        <v>4.2999999999999997E-2</v>
      </c>
      <c r="CG2744">
        <v>9.7000000000000003E-2</v>
      </c>
      <c r="CH2744">
        <v>22.144224600000001</v>
      </c>
      <c r="CI2744">
        <v>2</v>
      </c>
      <c r="CJ2744">
        <v>3</v>
      </c>
      <c r="CK2744">
        <v>33</v>
      </c>
      <c r="CL2744">
        <v>251</v>
      </c>
      <c r="CM2744">
        <v>377691</v>
      </c>
      <c r="CN2744">
        <v>0.184</v>
      </c>
      <c r="CO2744">
        <v>712126</v>
      </c>
      <c r="CP2744">
        <v>0.34699999999999998</v>
      </c>
      <c r="CQ2744">
        <v>805016</v>
      </c>
      <c r="CR2744">
        <v>840028</v>
      </c>
      <c r="CS2744">
        <v>42789</v>
      </c>
      <c r="CT2744">
        <v>46946</v>
      </c>
      <c r="CU2744">
        <v>76285</v>
      </c>
      <c r="CV2744">
        <v>0.439</v>
      </c>
      <c r="CW2744">
        <v>0.29799999999999999</v>
      </c>
      <c r="CX2744">
        <v>0.16900000000000001</v>
      </c>
      <c r="CY2744">
        <v>2E-3</v>
      </c>
      <c r="CZ2744">
        <v>5.8999999999999997E-2</v>
      </c>
      <c r="DA2744">
        <v>3.3000000000000002E-2</v>
      </c>
      <c r="DB2744">
        <v>0.16300000000000001</v>
      </c>
      <c r="DC2744">
        <v>0.23799999999999999</v>
      </c>
      <c r="DD2744">
        <v>0.29299999999999998</v>
      </c>
      <c r="DE2744">
        <v>0.33900000000000002</v>
      </c>
      <c r="DF2744">
        <v>103.051795143384</v>
      </c>
      <c r="DG2744">
        <v>0.34948096885813101</v>
      </c>
      <c r="DH2744">
        <v>0.23699999999999999</v>
      </c>
      <c r="DI2744">
        <v>0.36580000000000001</v>
      </c>
      <c r="DJ2744">
        <v>21.7</v>
      </c>
      <c r="DK2744">
        <v>3</v>
      </c>
      <c r="DL2744">
        <v>3.9</v>
      </c>
      <c r="DM2744">
        <v>30</v>
      </c>
      <c r="DN2744">
        <v>585.36</v>
      </c>
      <c r="DO2744">
        <v>861.71</v>
      </c>
      <c r="DP2744">
        <v>47.210263769304397</v>
      </c>
      <c r="DQ2744">
        <v>1316.78235108845</v>
      </c>
      <c r="DR2744">
        <v>2283.5832851027099</v>
      </c>
      <c r="DS2744">
        <v>73.421468112410807</v>
      </c>
      <c r="DT2744">
        <v>18160272000</v>
      </c>
      <c r="DU2744">
        <v>8428.6200000000008</v>
      </c>
    </row>
    <row r="2745" spans="1:125" x14ac:dyDescent="0.3">
      <c r="A2745">
        <v>48441</v>
      </c>
      <c r="B2745" t="s">
        <v>3266</v>
      </c>
      <c r="C2745" t="s">
        <v>3025</v>
      </c>
      <c r="D2745" t="s">
        <v>3026</v>
      </c>
      <c r="E2745" t="s">
        <v>118</v>
      </c>
      <c r="F2745" t="s">
        <v>168</v>
      </c>
      <c r="G2745">
        <v>4810180</v>
      </c>
      <c r="H2745" t="s">
        <v>3171</v>
      </c>
      <c r="I2745">
        <v>45759</v>
      </c>
      <c r="J2745">
        <v>10085</v>
      </c>
      <c r="K2745">
        <v>33250</v>
      </c>
      <c r="L2745">
        <v>55233</v>
      </c>
      <c r="M2745">
        <v>14588</v>
      </c>
      <c r="N2745">
        <v>39547</v>
      </c>
      <c r="O2745">
        <v>55417</v>
      </c>
      <c r="P2745">
        <v>13624</v>
      </c>
      <c r="Q2745">
        <v>41198</v>
      </c>
      <c r="R2745" t="s">
        <v>3732</v>
      </c>
      <c r="S2745" t="s">
        <v>121</v>
      </c>
      <c r="T2745" t="s">
        <v>121</v>
      </c>
      <c r="U2745" t="str">
        <f t="shared" si="271"/>
        <v>Trump</v>
      </c>
      <c r="V2745" s="2">
        <f t="shared" si="270"/>
        <v>1.0033313417703185</v>
      </c>
      <c r="W2745">
        <v>0.22536999999999999</v>
      </c>
      <c r="X2745">
        <v>0.22039</v>
      </c>
      <c r="Y2745">
        <v>0.26412000000000002</v>
      </c>
      <c r="Z2745">
        <f t="shared" si="272"/>
        <v>0.24584513777360736</v>
      </c>
      <c r="AA2745">
        <v>0.76055752028292078</v>
      </c>
      <c r="AB2745">
        <v>0.72663</v>
      </c>
      <c r="AC2745">
        <v>0.71599999999999997</v>
      </c>
      <c r="AD2745">
        <f t="shared" si="273"/>
        <v>0.74341808470324988</v>
      </c>
      <c r="AE2745">
        <v>53.5</v>
      </c>
      <c r="AF2745">
        <v>50.6</v>
      </c>
      <c r="AG2745">
        <v>45.2</v>
      </c>
      <c r="AH2745" s="3">
        <f t="shared" si="275"/>
        <v>49.757294692964251</v>
      </c>
      <c r="AI2745">
        <v>-45.188000000000002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f t="shared" si="274"/>
        <v>1</v>
      </c>
      <c r="AQ2745">
        <v>0</v>
      </c>
      <c r="AS2745">
        <v>0</v>
      </c>
      <c r="AU2745">
        <v>0.25600000000000001</v>
      </c>
      <c r="AV2745">
        <v>0</v>
      </c>
      <c r="AW2745">
        <v>0</v>
      </c>
      <c r="AX2745">
        <v>131835</v>
      </c>
      <c r="AY2745">
        <v>132853</v>
      </c>
      <c r="AZ2745">
        <v>134084</v>
      </c>
      <c r="BA2745">
        <v>133927</v>
      </c>
      <c r="BB2745">
        <v>134987</v>
      </c>
      <c r="BC2745">
        <v>136133</v>
      </c>
      <c r="BD2745">
        <v>136257</v>
      </c>
      <c r="BE2745">
        <v>136634</v>
      </c>
      <c r="BF2745">
        <v>137294</v>
      </c>
      <c r="BG2745">
        <v>138034</v>
      </c>
      <c r="BH2745">
        <v>143454</v>
      </c>
      <c r="BI2745">
        <v>143922</v>
      </c>
      <c r="BJ2745">
        <v>145147</v>
      </c>
      <c r="BK2745">
        <v>146836</v>
      </c>
      <c r="BL2745">
        <v>251</v>
      </c>
      <c r="BM2745">
        <v>49627</v>
      </c>
      <c r="BN2745">
        <v>49359</v>
      </c>
      <c r="BO2745">
        <v>48921</v>
      </c>
      <c r="BP2745">
        <v>48450</v>
      </c>
      <c r="BQ2745">
        <v>48720</v>
      </c>
      <c r="BR2745">
        <v>48817</v>
      </c>
      <c r="BS2745">
        <v>48689</v>
      </c>
      <c r="BT2745">
        <v>48851</v>
      </c>
      <c r="BU2745">
        <v>49179</v>
      </c>
      <c r="BV2745">
        <v>49301</v>
      </c>
      <c r="BW2745">
        <v>51545</v>
      </c>
      <c r="BX2745">
        <v>51862</v>
      </c>
      <c r="BY2745">
        <v>52734</v>
      </c>
      <c r="BZ2745">
        <v>53557</v>
      </c>
      <c r="CA2745">
        <v>0.1</v>
      </c>
      <c r="CB2745">
        <v>0.16200000000000001</v>
      </c>
      <c r="CC2745">
        <v>0.189</v>
      </c>
      <c r="CD2745">
        <v>0.11</v>
      </c>
      <c r="CE2745">
        <v>0.998</v>
      </c>
      <c r="CF2745">
        <v>5.1999999999999998E-2</v>
      </c>
      <c r="CG2745">
        <v>5.5E-2</v>
      </c>
      <c r="CH2745">
        <v>31.748564099999999</v>
      </c>
      <c r="CI2745">
        <v>2</v>
      </c>
      <c r="CJ2745">
        <v>4</v>
      </c>
      <c r="CK2745">
        <v>48</v>
      </c>
      <c r="CL2745">
        <v>251</v>
      </c>
      <c r="CM2745">
        <v>28132</v>
      </c>
      <c r="CN2745">
        <v>0.185</v>
      </c>
      <c r="CO2745">
        <v>9109</v>
      </c>
      <c r="CP2745">
        <v>0.06</v>
      </c>
      <c r="CQ2745">
        <v>56046</v>
      </c>
      <c r="CR2745">
        <v>58960</v>
      </c>
      <c r="CS2745">
        <v>3451</v>
      </c>
      <c r="CT2745">
        <v>3640</v>
      </c>
      <c r="CU2745">
        <v>61798</v>
      </c>
      <c r="CV2745">
        <v>0.61299999999999999</v>
      </c>
      <c r="CW2745">
        <v>0.255</v>
      </c>
      <c r="CX2745">
        <v>7.5999999999999998E-2</v>
      </c>
      <c r="CY2745">
        <v>1E-3</v>
      </c>
      <c r="CZ2745">
        <v>2.3E-2</v>
      </c>
      <c r="DA2745">
        <v>3.2000000000000001E-2</v>
      </c>
      <c r="DB2745">
        <v>7.1999999999999995E-2</v>
      </c>
      <c r="DC2745">
        <v>0.29499999999999998</v>
      </c>
      <c r="DD2745">
        <v>0.318</v>
      </c>
      <c r="DE2745">
        <v>0.28699999999999998</v>
      </c>
      <c r="DF2745">
        <v>92.145487130073803</v>
      </c>
      <c r="DG2745">
        <v>0.27586206896551702</v>
      </c>
      <c r="DH2745">
        <v>0.23619999999999999</v>
      </c>
      <c r="DI2745">
        <v>0.31440000000000001</v>
      </c>
      <c r="DJ2745">
        <v>21.1</v>
      </c>
      <c r="DK2745">
        <v>2.9</v>
      </c>
      <c r="DL2745">
        <v>3.7</v>
      </c>
      <c r="DM2745">
        <v>27.586206896551701</v>
      </c>
      <c r="DN2745">
        <v>373.57</v>
      </c>
      <c r="DO2745">
        <v>521.28</v>
      </c>
      <c r="DP2745">
        <v>39.540112964103102</v>
      </c>
      <c r="DQ2745">
        <v>822.69937301326297</v>
      </c>
      <c r="DR2745">
        <v>1367.5880135718</v>
      </c>
      <c r="DS2745">
        <v>66.231804524512796</v>
      </c>
      <c r="DT2745">
        <v>1853126000</v>
      </c>
      <c r="DU2745">
        <v>12765.83</v>
      </c>
    </row>
    <row r="2746" spans="1:125" x14ac:dyDescent="0.3">
      <c r="A2746">
        <v>48443</v>
      </c>
      <c r="B2746" t="s">
        <v>3267</v>
      </c>
      <c r="C2746" t="s">
        <v>3025</v>
      </c>
      <c r="D2746" t="s">
        <v>3026</v>
      </c>
      <c r="E2746" t="s">
        <v>118</v>
      </c>
      <c r="F2746" t="s">
        <v>125</v>
      </c>
      <c r="I2746">
        <v>438</v>
      </c>
      <c r="J2746">
        <v>140</v>
      </c>
      <c r="K2746">
        <v>288</v>
      </c>
      <c r="L2746">
        <v>458</v>
      </c>
      <c r="M2746">
        <v>119</v>
      </c>
      <c r="N2746">
        <v>334</v>
      </c>
      <c r="O2746">
        <v>405</v>
      </c>
      <c r="P2746">
        <v>91</v>
      </c>
      <c r="Q2746">
        <v>314</v>
      </c>
      <c r="R2746" t="s">
        <v>3732</v>
      </c>
      <c r="S2746" t="s">
        <v>121</v>
      </c>
      <c r="T2746" t="s">
        <v>121</v>
      </c>
      <c r="U2746" t="str">
        <f t="shared" si="271"/>
        <v>Trump</v>
      </c>
      <c r="V2746" s="2">
        <f t="shared" si="270"/>
        <v>0.88427947598253276</v>
      </c>
      <c r="W2746">
        <v>0.33152999999999999</v>
      </c>
      <c r="X2746">
        <v>0.31963000000000003</v>
      </c>
      <c r="Y2746">
        <v>0.25983000000000001</v>
      </c>
      <c r="Z2746">
        <f t="shared" si="272"/>
        <v>0.22469135802469137</v>
      </c>
      <c r="AA2746">
        <v>0.64504504504504501</v>
      </c>
      <c r="AB2746">
        <v>0.65752999999999995</v>
      </c>
      <c r="AC2746">
        <v>0.72926000000000002</v>
      </c>
      <c r="AD2746">
        <f t="shared" si="273"/>
        <v>0.77530864197530869</v>
      </c>
      <c r="AE2746">
        <v>31.4</v>
      </c>
      <c r="AF2746">
        <v>33.799999999999997</v>
      </c>
      <c r="AG2746">
        <v>46.9</v>
      </c>
      <c r="AH2746" s="3">
        <f t="shared" si="275"/>
        <v>55.061728395061735</v>
      </c>
      <c r="AI2746">
        <v>-46.942999999999998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f t="shared" si="274"/>
        <v>1</v>
      </c>
      <c r="AQ2746">
        <v>0</v>
      </c>
      <c r="AS2746">
        <v>0</v>
      </c>
      <c r="AV2746">
        <v>0</v>
      </c>
      <c r="AW2746">
        <v>0</v>
      </c>
      <c r="AX2746">
        <v>1011</v>
      </c>
      <c r="AY2746">
        <v>950</v>
      </c>
      <c r="AZ2746">
        <v>921</v>
      </c>
      <c r="BA2746">
        <v>891</v>
      </c>
      <c r="BB2746">
        <v>910</v>
      </c>
      <c r="BC2746">
        <v>867</v>
      </c>
      <c r="BD2746">
        <v>818</v>
      </c>
      <c r="BE2746">
        <v>814</v>
      </c>
      <c r="BF2746">
        <v>810</v>
      </c>
      <c r="BG2746">
        <v>776</v>
      </c>
      <c r="BH2746">
        <v>750</v>
      </c>
      <c r="BI2746">
        <v>721</v>
      </c>
      <c r="BJ2746">
        <v>688</v>
      </c>
      <c r="BK2746">
        <v>687</v>
      </c>
      <c r="BL2746">
        <v>-10</v>
      </c>
      <c r="BM2746">
        <v>360</v>
      </c>
      <c r="BN2746">
        <v>338</v>
      </c>
      <c r="BO2746">
        <v>326</v>
      </c>
      <c r="BP2746">
        <v>318</v>
      </c>
      <c r="BQ2746">
        <v>325</v>
      </c>
      <c r="BR2746">
        <v>302</v>
      </c>
      <c r="BS2746">
        <v>275</v>
      </c>
      <c r="BT2746">
        <v>267</v>
      </c>
      <c r="BU2746">
        <v>260</v>
      </c>
      <c r="BV2746">
        <v>233</v>
      </c>
      <c r="BW2746">
        <v>221</v>
      </c>
      <c r="BX2746">
        <v>213</v>
      </c>
      <c r="BY2746">
        <v>207</v>
      </c>
      <c r="BZ2746">
        <v>217</v>
      </c>
      <c r="CA2746">
        <v>6.3E-2</v>
      </c>
      <c r="CB2746">
        <v>0.182</v>
      </c>
      <c r="CC2746">
        <v>9.6000000000000002E-2</v>
      </c>
      <c r="CD2746">
        <v>0.28199999999999997</v>
      </c>
      <c r="CE2746">
        <v>0.72299999999999998</v>
      </c>
      <c r="CF2746">
        <v>-0.224</v>
      </c>
      <c r="CG2746">
        <v>-0.42899999999999999</v>
      </c>
      <c r="CH2746">
        <v>63.816209299999997</v>
      </c>
      <c r="CI2746">
        <v>4</v>
      </c>
      <c r="CJ2746">
        <v>7</v>
      </c>
      <c r="CK2746">
        <v>115</v>
      </c>
      <c r="CL2746">
        <v>251</v>
      </c>
      <c r="CM2746">
        <v>0</v>
      </c>
      <c r="CN2746">
        <v>0</v>
      </c>
      <c r="CO2746">
        <v>0</v>
      </c>
      <c r="CP2746">
        <v>0</v>
      </c>
      <c r="CQ2746">
        <v>49</v>
      </c>
      <c r="CR2746">
        <v>38</v>
      </c>
      <c r="CS2746">
        <v>14</v>
      </c>
      <c r="CT2746">
        <v>8</v>
      </c>
      <c r="CU2746">
        <v>47969</v>
      </c>
      <c r="CV2746">
        <v>0.53</v>
      </c>
      <c r="CW2746">
        <v>0.47</v>
      </c>
      <c r="CX2746">
        <v>0</v>
      </c>
      <c r="CY2746">
        <v>0</v>
      </c>
      <c r="CZ2746">
        <v>0</v>
      </c>
      <c r="DA2746">
        <v>0</v>
      </c>
      <c r="DB2746">
        <v>2.3E-2</v>
      </c>
      <c r="DC2746">
        <v>0.39600000000000002</v>
      </c>
      <c r="DD2746">
        <v>0.247</v>
      </c>
      <c r="DE2746">
        <v>0.29499999999999998</v>
      </c>
      <c r="DF2746">
        <v>83.121001312952401</v>
      </c>
      <c r="DG2746">
        <v>0.19215686274509799</v>
      </c>
      <c r="DH2746">
        <v>0.35170000000000001</v>
      </c>
      <c r="DI2746">
        <v>0.26450000000000001</v>
      </c>
      <c r="DJ2746">
        <v>78</v>
      </c>
      <c r="DK2746">
        <v>2.66</v>
      </c>
      <c r="DL2746">
        <v>3.04</v>
      </c>
      <c r="DM2746">
        <v>14.285714285714301</v>
      </c>
      <c r="DR2746">
        <v>672.65712449207297</v>
      </c>
      <c r="DT2746">
        <v>12094000</v>
      </c>
      <c r="DU2746">
        <v>17451.66</v>
      </c>
    </row>
    <row r="2747" spans="1:125" x14ac:dyDescent="0.3">
      <c r="A2747">
        <v>48445</v>
      </c>
      <c r="B2747" t="s">
        <v>3268</v>
      </c>
      <c r="C2747" t="s">
        <v>3025</v>
      </c>
      <c r="D2747" t="s">
        <v>3026</v>
      </c>
      <c r="E2747" t="s">
        <v>118</v>
      </c>
      <c r="F2747" t="s">
        <v>125</v>
      </c>
      <c r="I2747">
        <v>3355</v>
      </c>
      <c r="J2747">
        <v>753</v>
      </c>
      <c r="K2747">
        <v>2459</v>
      </c>
      <c r="L2747">
        <v>3612</v>
      </c>
      <c r="M2747">
        <v>757</v>
      </c>
      <c r="N2747">
        <v>2812</v>
      </c>
      <c r="O2747">
        <v>3426</v>
      </c>
      <c r="P2747">
        <v>587</v>
      </c>
      <c r="Q2747">
        <v>2815</v>
      </c>
      <c r="R2747" t="s">
        <v>3732</v>
      </c>
      <c r="S2747" t="s">
        <v>121</v>
      </c>
      <c r="T2747" t="s">
        <v>121</v>
      </c>
      <c r="U2747" t="str">
        <f t="shared" si="271"/>
        <v>Trump</v>
      </c>
      <c r="V2747" s="2">
        <f t="shared" si="270"/>
        <v>0.94850498338870437</v>
      </c>
      <c r="W2747">
        <v>0.28552</v>
      </c>
      <c r="X2747">
        <v>0.22444</v>
      </c>
      <c r="Y2747">
        <v>0.20957999999999999</v>
      </c>
      <c r="Z2747">
        <f t="shared" si="272"/>
        <v>0.17133683596030355</v>
      </c>
      <c r="AA2747">
        <v>0.70153680237260718</v>
      </c>
      <c r="AB2747">
        <v>0.73294000000000004</v>
      </c>
      <c r="AC2747">
        <v>0.77851999999999999</v>
      </c>
      <c r="AD2747">
        <f t="shared" si="273"/>
        <v>0.82165791009924105</v>
      </c>
      <c r="AE2747">
        <v>41.6</v>
      </c>
      <c r="AF2747">
        <v>50.8</v>
      </c>
      <c r="AG2747">
        <v>56.9</v>
      </c>
      <c r="AH2747" s="3">
        <f t="shared" si="275"/>
        <v>65.03210741389374</v>
      </c>
      <c r="AI2747">
        <v>-56.893999999999998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f t="shared" si="274"/>
        <v>1</v>
      </c>
      <c r="AQ2747">
        <v>0</v>
      </c>
      <c r="AS2747">
        <v>0</v>
      </c>
      <c r="AU2747">
        <v>0</v>
      </c>
      <c r="AV2747">
        <v>0</v>
      </c>
      <c r="AW2747">
        <v>0</v>
      </c>
      <c r="AX2747">
        <v>12682</v>
      </c>
      <c r="AY2747">
        <v>12661</v>
      </c>
      <c r="AZ2747">
        <v>12632</v>
      </c>
      <c r="BA2747">
        <v>12713</v>
      </c>
      <c r="BB2747">
        <v>12795</v>
      </c>
      <c r="BC2747">
        <v>12759</v>
      </c>
      <c r="BD2747">
        <v>12770</v>
      </c>
      <c r="BE2747">
        <v>12429</v>
      </c>
      <c r="BF2747">
        <v>12344</v>
      </c>
      <c r="BG2747">
        <v>12337</v>
      </c>
      <c r="BH2747">
        <v>11793</v>
      </c>
      <c r="BI2747">
        <v>11714</v>
      </c>
      <c r="BJ2747">
        <v>11444</v>
      </c>
      <c r="BK2747">
        <v>11547</v>
      </c>
      <c r="BL2747">
        <v>-38</v>
      </c>
      <c r="BM2747">
        <v>4866</v>
      </c>
      <c r="BN2747">
        <v>4849</v>
      </c>
      <c r="BO2747">
        <v>4827</v>
      </c>
      <c r="BP2747">
        <v>4794</v>
      </c>
      <c r="BQ2747">
        <v>4821</v>
      </c>
      <c r="BR2747">
        <v>4810</v>
      </c>
      <c r="BS2747">
        <v>4802</v>
      </c>
      <c r="BT2747">
        <v>4573</v>
      </c>
      <c r="BU2747">
        <v>4527</v>
      </c>
      <c r="BV2747">
        <v>4487</v>
      </c>
      <c r="BW2747">
        <v>4189</v>
      </c>
      <c r="BX2747">
        <v>4206</v>
      </c>
      <c r="BY2747">
        <v>4068</v>
      </c>
      <c r="BZ2747">
        <v>4133</v>
      </c>
      <c r="CA2747">
        <v>0.24</v>
      </c>
      <c r="CB2747">
        <v>0.20599999999999999</v>
      </c>
      <c r="CC2747">
        <v>0.27600000000000002</v>
      </c>
      <c r="CD2747">
        <v>0.11700000000000001</v>
      </c>
      <c r="CE2747">
        <v>0.58499999999999996</v>
      </c>
      <c r="CF2747">
        <v>-0.11899999999999999</v>
      </c>
      <c r="CG2747">
        <v>-1.7999999999999999E-2</v>
      </c>
      <c r="CH2747">
        <v>95.405232900000001</v>
      </c>
      <c r="CI2747">
        <v>5</v>
      </c>
      <c r="CJ2747">
        <v>10</v>
      </c>
      <c r="CK2747">
        <v>232</v>
      </c>
      <c r="CL2747">
        <v>251</v>
      </c>
      <c r="CM2747">
        <v>10109</v>
      </c>
      <c r="CN2747">
        <v>0.90500000000000003</v>
      </c>
      <c r="CO2747">
        <v>0</v>
      </c>
      <c r="CP2747">
        <v>0</v>
      </c>
      <c r="CQ2747">
        <v>2135</v>
      </c>
      <c r="CR2747">
        <v>1882</v>
      </c>
      <c r="CS2747">
        <v>221</v>
      </c>
      <c r="CT2747">
        <v>217</v>
      </c>
      <c r="CU2747">
        <v>46998</v>
      </c>
      <c r="CV2747">
        <v>0.376</v>
      </c>
      <c r="CW2747">
        <v>0.56999999999999995</v>
      </c>
      <c r="CX2747">
        <v>4.2000000000000003E-2</v>
      </c>
      <c r="CY2747">
        <v>3.0000000000000001E-3</v>
      </c>
      <c r="CZ2747">
        <v>2E-3</v>
      </c>
      <c r="DA2747">
        <v>7.0000000000000001E-3</v>
      </c>
      <c r="DB2747">
        <v>0.1</v>
      </c>
      <c r="DC2747">
        <v>0.33800000000000002</v>
      </c>
      <c r="DD2747">
        <v>0.312</v>
      </c>
      <c r="DE2747">
        <v>0.11</v>
      </c>
      <c r="DF2747">
        <v>90.235172188582993</v>
      </c>
      <c r="DG2747">
        <v>0.19397993311036801</v>
      </c>
      <c r="DH2747">
        <v>0.35959999999999998</v>
      </c>
      <c r="DI2747">
        <v>0.29709999999999998</v>
      </c>
      <c r="DJ2747">
        <v>81.2</v>
      </c>
      <c r="DK2747">
        <v>3.09</v>
      </c>
      <c r="DL2747">
        <v>3.57</v>
      </c>
      <c r="DM2747">
        <v>15.5339805825243</v>
      </c>
      <c r="DN2747">
        <v>168.96</v>
      </c>
      <c r="DO2747">
        <v>294.23</v>
      </c>
      <c r="DP2747">
        <v>74.141808712121204</v>
      </c>
      <c r="DQ2747">
        <v>734.807281873178</v>
      </c>
      <c r="DR2747">
        <v>774.60389394365495</v>
      </c>
      <c r="DS2747">
        <v>5.4159251074685901</v>
      </c>
      <c r="DT2747">
        <v>166228000</v>
      </c>
      <c r="DU2747">
        <v>14370.88</v>
      </c>
    </row>
    <row r="2748" spans="1:125" x14ac:dyDescent="0.3">
      <c r="A2748">
        <v>48447</v>
      </c>
      <c r="B2748" t="s">
        <v>3269</v>
      </c>
      <c r="C2748" t="s">
        <v>3025</v>
      </c>
      <c r="D2748" t="s">
        <v>3026</v>
      </c>
      <c r="E2748" t="s">
        <v>118</v>
      </c>
      <c r="F2748" t="s">
        <v>125</v>
      </c>
      <c r="I2748">
        <v>808</v>
      </c>
      <c r="J2748">
        <v>84</v>
      </c>
      <c r="K2748">
        <v>715</v>
      </c>
      <c r="L2748">
        <v>894</v>
      </c>
      <c r="M2748">
        <v>82</v>
      </c>
      <c r="N2748">
        <v>806</v>
      </c>
      <c r="O2748">
        <v>900</v>
      </c>
      <c r="P2748">
        <v>73</v>
      </c>
      <c r="Q2748">
        <v>823</v>
      </c>
      <c r="R2748" t="s">
        <v>3732</v>
      </c>
      <c r="S2748" t="s">
        <v>121</v>
      </c>
      <c r="T2748" t="s">
        <v>121</v>
      </c>
      <c r="U2748" t="str">
        <f t="shared" si="271"/>
        <v>Trump</v>
      </c>
      <c r="V2748" s="2">
        <f t="shared" si="270"/>
        <v>1.0067114093959733</v>
      </c>
      <c r="W2748">
        <v>0.13406999999999999</v>
      </c>
      <c r="X2748">
        <v>0.10396</v>
      </c>
      <c r="Y2748">
        <v>9.1719999999999996E-2</v>
      </c>
      <c r="Z2748">
        <f t="shared" si="272"/>
        <v>8.1111111111111106E-2</v>
      </c>
      <c r="AA2748">
        <v>0.86100861008610086</v>
      </c>
      <c r="AB2748">
        <v>0.88490000000000002</v>
      </c>
      <c r="AC2748">
        <v>0.90156999999999998</v>
      </c>
      <c r="AD2748">
        <f t="shared" si="273"/>
        <v>0.91444444444444439</v>
      </c>
      <c r="AE2748">
        <v>72.7</v>
      </c>
      <c r="AF2748">
        <v>78.099999999999994</v>
      </c>
      <c r="AG2748">
        <v>81</v>
      </c>
      <c r="AH2748" s="3">
        <f t="shared" si="275"/>
        <v>83.333333333333329</v>
      </c>
      <c r="AI2748">
        <v>-80.984999999999999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f t="shared" si="274"/>
        <v>1</v>
      </c>
      <c r="AQ2748">
        <v>0</v>
      </c>
      <c r="AS2748">
        <v>0</v>
      </c>
      <c r="AV2748">
        <v>0</v>
      </c>
      <c r="AW2748">
        <v>0</v>
      </c>
      <c r="AX2748">
        <v>1639</v>
      </c>
      <c r="AY2748">
        <v>1637</v>
      </c>
      <c r="AZ2748">
        <v>1610</v>
      </c>
      <c r="BA2748">
        <v>1606</v>
      </c>
      <c r="BB2748">
        <v>1613</v>
      </c>
      <c r="BC2748">
        <v>1559</v>
      </c>
      <c r="BD2748">
        <v>1537</v>
      </c>
      <c r="BE2748">
        <v>1510</v>
      </c>
      <c r="BF2748">
        <v>1504</v>
      </c>
      <c r="BG2748">
        <v>1501</v>
      </c>
      <c r="BH2748">
        <v>1451</v>
      </c>
      <c r="BI2748">
        <v>1503</v>
      </c>
      <c r="BJ2748">
        <v>1539</v>
      </c>
      <c r="BK2748">
        <v>1526</v>
      </c>
      <c r="BL2748">
        <v>10</v>
      </c>
      <c r="BM2748">
        <v>564</v>
      </c>
      <c r="BN2748">
        <v>558</v>
      </c>
      <c r="BO2748">
        <v>549</v>
      </c>
      <c r="BP2748">
        <v>528</v>
      </c>
      <c r="BQ2748">
        <v>523</v>
      </c>
      <c r="BR2748">
        <v>484</v>
      </c>
      <c r="BS2748">
        <v>488</v>
      </c>
      <c r="BT2748">
        <v>464</v>
      </c>
      <c r="BU2748">
        <v>465</v>
      </c>
      <c r="BV2748">
        <v>448</v>
      </c>
      <c r="BW2748">
        <v>441</v>
      </c>
      <c r="BX2748">
        <v>462</v>
      </c>
      <c r="BY2748">
        <v>476</v>
      </c>
      <c r="BZ2748">
        <v>450</v>
      </c>
      <c r="CA2748">
        <v>9.8000000000000004E-2</v>
      </c>
      <c r="CB2748">
        <v>0.129</v>
      </c>
      <c r="CC2748">
        <v>0.28699999999999998</v>
      </c>
      <c r="CD2748">
        <v>0.14599999999999999</v>
      </c>
      <c r="CE2748">
        <v>0.75600000000000001</v>
      </c>
      <c r="CF2748">
        <v>-9.1999999999999998E-2</v>
      </c>
      <c r="CG2748">
        <v>0</v>
      </c>
      <c r="CH2748">
        <v>81.269942499999999</v>
      </c>
      <c r="CI2748">
        <v>5</v>
      </c>
      <c r="CJ2748">
        <v>9</v>
      </c>
      <c r="CK2748">
        <v>177</v>
      </c>
      <c r="CL2748">
        <v>251</v>
      </c>
      <c r="CM2748">
        <v>625</v>
      </c>
      <c r="CN2748">
        <v>0.45600000000000002</v>
      </c>
      <c r="CO2748">
        <v>0</v>
      </c>
      <c r="CP2748">
        <v>0</v>
      </c>
      <c r="CQ2748">
        <v>272</v>
      </c>
      <c r="CR2748">
        <v>247</v>
      </c>
      <c r="CS2748">
        <v>49</v>
      </c>
      <c r="CT2748">
        <v>49</v>
      </c>
      <c r="CU2748">
        <v>50997</v>
      </c>
      <c r="CV2748">
        <v>0.84199999999999997</v>
      </c>
      <c r="CW2748">
        <v>0.129</v>
      </c>
      <c r="CX2748">
        <v>2E-3</v>
      </c>
      <c r="CY2748">
        <v>0</v>
      </c>
      <c r="CZ2748">
        <v>4.0000000000000001E-3</v>
      </c>
      <c r="DA2748">
        <v>2.1999999999999999E-2</v>
      </c>
      <c r="DB2748">
        <v>2.5999999999999999E-2</v>
      </c>
      <c r="DC2748">
        <v>0.38900000000000001</v>
      </c>
      <c r="DD2748">
        <v>0.311</v>
      </c>
      <c r="DE2748">
        <v>0.20200000000000001</v>
      </c>
      <c r="DF2748">
        <v>89.464046355693</v>
      </c>
      <c r="DG2748">
        <v>0.25</v>
      </c>
      <c r="DH2748">
        <v>0.29730000000000001</v>
      </c>
      <c r="DI2748">
        <v>0.31440000000000001</v>
      </c>
      <c r="DJ2748">
        <v>48.2</v>
      </c>
      <c r="DK2748">
        <v>3.04</v>
      </c>
      <c r="DL2748">
        <v>3.7</v>
      </c>
      <c r="DM2748">
        <v>21.710526315789501</v>
      </c>
      <c r="DR2748">
        <v>765.23717664797596</v>
      </c>
      <c r="DT2748">
        <v>26038000</v>
      </c>
      <c r="DU2748">
        <v>16798.71</v>
      </c>
    </row>
    <row r="2749" spans="1:125" x14ac:dyDescent="0.3">
      <c r="A2749">
        <v>48449</v>
      </c>
      <c r="B2749" t="s">
        <v>3270</v>
      </c>
      <c r="C2749" t="s">
        <v>3025</v>
      </c>
      <c r="D2749" t="s">
        <v>3026</v>
      </c>
      <c r="E2749" t="s">
        <v>118</v>
      </c>
      <c r="F2749" t="s">
        <v>125</v>
      </c>
      <c r="I2749">
        <v>9419</v>
      </c>
      <c r="J2749">
        <v>2597</v>
      </c>
      <c r="K2749">
        <v>6511</v>
      </c>
      <c r="L2749">
        <v>10541</v>
      </c>
      <c r="M2749">
        <v>2856</v>
      </c>
      <c r="N2749">
        <v>7570</v>
      </c>
      <c r="O2749">
        <v>10214</v>
      </c>
      <c r="P2749">
        <v>2275</v>
      </c>
      <c r="Q2749">
        <v>7861</v>
      </c>
      <c r="R2749" t="s">
        <v>3732</v>
      </c>
      <c r="S2749" t="s">
        <v>121</v>
      </c>
      <c r="T2749" t="s">
        <v>121</v>
      </c>
      <c r="U2749" t="str">
        <f t="shared" si="271"/>
        <v>Trump</v>
      </c>
      <c r="V2749" s="2">
        <f t="shared" si="270"/>
        <v>0.96897827530594816</v>
      </c>
      <c r="W2749">
        <v>0.29907</v>
      </c>
      <c r="X2749">
        <v>0.27572000000000002</v>
      </c>
      <c r="Y2749">
        <v>0.27094000000000001</v>
      </c>
      <c r="Z2749">
        <f t="shared" si="272"/>
        <v>0.22273350303504993</v>
      </c>
      <c r="AA2749">
        <v>0.68714705217980576</v>
      </c>
      <c r="AB2749">
        <v>0.69125999999999999</v>
      </c>
      <c r="AC2749">
        <v>0.71814999999999996</v>
      </c>
      <c r="AD2749">
        <f t="shared" si="273"/>
        <v>0.76962991971803407</v>
      </c>
      <c r="AE2749">
        <v>38.799999999999997</v>
      </c>
      <c r="AF2749">
        <v>41.6</v>
      </c>
      <c r="AG2749">
        <v>44.7</v>
      </c>
      <c r="AH2749" s="3">
        <f t="shared" si="275"/>
        <v>54.689641668298414</v>
      </c>
      <c r="AI2749">
        <v>-44.720999999999997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f t="shared" si="274"/>
        <v>1</v>
      </c>
      <c r="AQ2749">
        <v>0</v>
      </c>
      <c r="AS2749">
        <v>0</v>
      </c>
      <c r="AU2749">
        <v>0.128</v>
      </c>
      <c r="AV2749">
        <v>0</v>
      </c>
      <c r="AW2749">
        <v>0</v>
      </c>
      <c r="AX2749">
        <v>32419</v>
      </c>
      <c r="AY2749">
        <v>32452</v>
      </c>
      <c r="AZ2749">
        <v>32612</v>
      </c>
      <c r="BA2749">
        <v>32587</v>
      </c>
      <c r="BB2749">
        <v>32502</v>
      </c>
      <c r="BC2749">
        <v>32626</v>
      </c>
      <c r="BD2749">
        <v>32463</v>
      </c>
      <c r="BE2749">
        <v>32619</v>
      </c>
      <c r="BF2749">
        <v>32743</v>
      </c>
      <c r="BG2749">
        <v>32750</v>
      </c>
      <c r="BH2749">
        <v>31291</v>
      </c>
      <c r="BI2749">
        <v>31260</v>
      </c>
      <c r="BJ2749">
        <v>31237</v>
      </c>
      <c r="BK2749">
        <v>31357</v>
      </c>
      <c r="BL2749">
        <v>50</v>
      </c>
      <c r="BM2749">
        <v>12299</v>
      </c>
      <c r="BN2749">
        <v>12093</v>
      </c>
      <c r="BO2749">
        <v>12086</v>
      </c>
      <c r="BP2749">
        <v>12056</v>
      </c>
      <c r="BQ2749">
        <v>11904</v>
      </c>
      <c r="BR2749">
        <v>11907</v>
      </c>
      <c r="BS2749">
        <v>11843</v>
      </c>
      <c r="BT2749">
        <v>11865</v>
      </c>
      <c r="BU2749">
        <v>11806</v>
      </c>
      <c r="BV2749">
        <v>11667</v>
      </c>
      <c r="BW2749">
        <v>11201</v>
      </c>
      <c r="BX2749">
        <v>11172</v>
      </c>
      <c r="BY2749">
        <v>11139</v>
      </c>
      <c r="BZ2749">
        <v>11161</v>
      </c>
      <c r="CA2749">
        <v>0.224</v>
      </c>
      <c r="CB2749">
        <v>0.16</v>
      </c>
      <c r="CC2749">
        <v>0.245</v>
      </c>
      <c r="CD2749">
        <v>8.5999999999999993E-2</v>
      </c>
      <c r="CE2749">
        <v>0.78900000000000003</v>
      </c>
      <c r="CF2749">
        <v>-1.4E-2</v>
      </c>
      <c r="CG2749">
        <v>0.128</v>
      </c>
      <c r="CH2749">
        <v>66.209317100000007</v>
      </c>
      <c r="CI2749">
        <v>4</v>
      </c>
      <c r="CJ2749">
        <v>7</v>
      </c>
      <c r="CK2749">
        <v>128</v>
      </c>
      <c r="CL2749">
        <v>251</v>
      </c>
      <c r="CM2749">
        <v>2097</v>
      </c>
      <c r="CN2749">
        <v>6.8000000000000005E-2</v>
      </c>
      <c r="CO2749">
        <v>2043</v>
      </c>
      <c r="CP2749">
        <v>6.6000000000000003E-2</v>
      </c>
      <c r="CQ2749">
        <v>14269</v>
      </c>
      <c r="CR2749">
        <v>14066</v>
      </c>
      <c r="CS2749">
        <v>619</v>
      </c>
      <c r="CT2749">
        <v>698</v>
      </c>
      <c r="CU2749">
        <v>58411</v>
      </c>
      <c r="CV2749">
        <v>0.42699999999999999</v>
      </c>
      <c r="CW2749">
        <v>0.45</v>
      </c>
      <c r="CX2749">
        <v>9.5000000000000001E-2</v>
      </c>
      <c r="CY2749">
        <v>2E-3</v>
      </c>
      <c r="CZ2749">
        <v>1.2999999999999999E-2</v>
      </c>
      <c r="DA2749">
        <v>1.4E-2</v>
      </c>
      <c r="DB2749">
        <v>0.19500000000000001</v>
      </c>
      <c r="DC2749">
        <v>0.373</v>
      </c>
      <c r="DD2749">
        <v>0.249</v>
      </c>
      <c r="DE2749">
        <v>0.153</v>
      </c>
      <c r="DF2749">
        <v>88.384649936789899</v>
      </c>
      <c r="DG2749">
        <v>0.293040293040293</v>
      </c>
      <c r="DH2749">
        <v>0.38090000000000002</v>
      </c>
      <c r="DI2749">
        <v>0.2167</v>
      </c>
      <c r="DJ2749">
        <v>88.5</v>
      </c>
      <c r="DK2749">
        <v>2.56</v>
      </c>
      <c r="DL2749">
        <v>3.53</v>
      </c>
      <c r="DM2749">
        <v>37.890625</v>
      </c>
      <c r="DN2749">
        <v>224.42</v>
      </c>
      <c r="DO2749">
        <v>338.72</v>
      </c>
      <c r="DP2749">
        <v>50.931289546386303</v>
      </c>
      <c r="DQ2749">
        <v>751.47939757393704</v>
      </c>
      <c r="DR2749">
        <v>1349.9718371220199</v>
      </c>
      <c r="DS2749">
        <v>79.641895902967605</v>
      </c>
      <c r="DT2749">
        <v>386197000</v>
      </c>
      <c r="DU2749">
        <v>12374.94</v>
      </c>
    </row>
    <row r="2750" spans="1:125" x14ac:dyDescent="0.3">
      <c r="A2750">
        <v>48451</v>
      </c>
      <c r="B2750" t="s">
        <v>3271</v>
      </c>
      <c r="C2750" t="s">
        <v>3025</v>
      </c>
      <c r="D2750" t="s">
        <v>3026</v>
      </c>
      <c r="E2750" t="s">
        <v>118</v>
      </c>
      <c r="F2750" t="s">
        <v>134</v>
      </c>
      <c r="I2750">
        <v>38479</v>
      </c>
      <c r="J2750">
        <v>9173</v>
      </c>
      <c r="K2750">
        <v>27494</v>
      </c>
      <c r="L2750">
        <v>45210</v>
      </c>
      <c r="M2750">
        <v>12239</v>
      </c>
      <c r="N2750">
        <v>32313</v>
      </c>
      <c r="O2750">
        <v>45461</v>
      </c>
      <c r="P2750">
        <v>11585</v>
      </c>
      <c r="Q2750">
        <v>33399</v>
      </c>
      <c r="R2750" t="s">
        <v>3732</v>
      </c>
      <c r="S2750" t="s">
        <v>121</v>
      </c>
      <c r="T2750" t="s">
        <v>121</v>
      </c>
      <c r="U2750" t="str">
        <f t="shared" si="271"/>
        <v>Trump</v>
      </c>
      <c r="V2750" s="2">
        <f t="shared" si="270"/>
        <v>1.0055518690555187</v>
      </c>
      <c r="W2750">
        <v>0.25309999999999999</v>
      </c>
      <c r="X2750">
        <v>0.23838999999999999</v>
      </c>
      <c r="Y2750">
        <v>0.27071000000000001</v>
      </c>
      <c r="Z2750">
        <f t="shared" si="272"/>
        <v>0.25483381359846902</v>
      </c>
      <c r="AA2750">
        <v>0.73197167755991288</v>
      </c>
      <c r="AB2750">
        <v>0.71452000000000004</v>
      </c>
      <c r="AC2750">
        <v>0.71472999999999998</v>
      </c>
      <c r="AD2750">
        <f t="shared" si="273"/>
        <v>0.73467367633795999</v>
      </c>
      <c r="AE2750">
        <v>47.9</v>
      </c>
      <c r="AF2750">
        <v>47.6</v>
      </c>
      <c r="AG2750">
        <v>44.4</v>
      </c>
      <c r="AH2750" s="3">
        <f t="shared" si="275"/>
        <v>47.9839862739491</v>
      </c>
      <c r="AI2750">
        <v>-44.402000000000001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f t="shared" si="274"/>
        <v>1</v>
      </c>
      <c r="AQ2750">
        <v>0</v>
      </c>
      <c r="AS2750">
        <v>0</v>
      </c>
      <c r="AU2750">
        <v>0.34300000000000003</v>
      </c>
      <c r="AV2750">
        <v>0</v>
      </c>
      <c r="AW2750">
        <v>0</v>
      </c>
      <c r="AX2750">
        <v>110678</v>
      </c>
      <c r="AY2750">
        <v>111751</v>
      </c>
      <c r="AZ2750">
        <v>113307</v>
      </c>
      <c r="BA2750">
        <v>114680</v>
      </c>
      <c r="BB2750">
        <v>116319</v>
      </c>
      <c r="BC2750">
        <v>117514</v>
      </c>
      <c r="BD2750">
        <v>117634</v>
      </c>
      <c r="BE2750">
        <v>117566</v>
      </c>
      <c r="BF2750">
        <v>118014</v>
      </c>
      <c r="BG2750">
        <v>119200</v>
      </c>
      <c r="BH2750">
        <v>120195</v>
      </c>
      <c r="BI2750">
        <v>119231</v>
      </c>
      <c r="BJ2750">
        <v>118913</v>
      </c>
      <c r="BK2750">
        <v>119057</v>
      </c>
      <c r="BL2750">
        <v>188</v>
      </c>
      <c r="BM2750">
        <v>41460</v>
      </c>
      <c r="BN2750">
        <v>42005</v>
      </c>
      <c r="BO2750">
        <v>42545</v>
      </c>
      <c r="BP2750">
        <v>43103</v>
      </c>
      <c r="BQ2750">
        <v>43826</v>
      </c>
      <c r="BR2750">
        <v>44486</v>
      </c>
      <c r="BS2750">
        <v>44377</v>
      </c>
      <c r="BT2750">
        <v>44324</v>
      </c>
      <c r="BU2750">
        <v>44239</v>
      </c>
      <c r="BV2750">
        <v>44645</v>
      </c>
      <c r="BW2750">
        <v>45350</v>
      </c>
      <c r="BX2750">
        <v>44924</v>
      </c>
      <c r="BY2750">
        <v>44651</v>
      </c>
      <c r="BZ2750">
        <v>44726</v>
      </c>
      <c r="CA2750">
        <v>0.13400000000000001</v>
      </c>
      <c r="CB2750">
        <v>0.13100000000000001</v>
      </c>
      <c r="CC2750">
        <v>0.19400000000000001</v>
      </c>
      <c r="CD2750">
        <v>0.105</v>
      </c>
      <c r="CE2750">
        <v>0.92</v>
      </c>
      <c r="CF2750">
        <v>-3.0000000000000001E-3</v>
      </c>
      <c r="CG2750">
        <v>5.3999999999999999E-2</v>
      </c>
      <c r="CH2750">
        <v>41.703892699999997</v>
      </c>
      <c r="CI2750">
        <v>3</v>
      </c>
      <c r="CJ2750">
        <v>5</v>
      </c>
      <c r="CK2750">
        <v>63</v>
      </c>
      <c r="CL2750">
        <v>251</v>
      </c>
      <c r="CM2750">
        <v>32023</v>
      </c>
      <c r="CN2750">
        <v>0.27700000000000002</v>
      </c>
      <c r="CO2750">
        <v>0</v>
      </c>
      <c r="CP2750">
        <v>0</v>
      </c>
      <c r="CQ2750">
        <v>41157</v>
      </c>
      <c r="CR2750">
        <v>41045</v>
      </c>
      <c r="CS2750">
        <v>2755</v>
      </c>
      <c r="CT2750">
        <v>2903</v>
      </c>
      <c r="CU2750">
        <v>60348</v>
      </c>
      <c r="CV2750">
        <v>0.50700000000000001</v>
      </c>
      <c r="CW2750">
        <v>0.41799999999999998</v>
      </c>
      <c r="CX2750">
        <v>3.5999999999999997E-2</v>
      </c>
      <c r="CY2750">
        <v>1E-3</v>
      </c>
      <c r="CZ2750">
        <v>1.2999999999999999E-2</v>
      </c>
      <c r="DA2750">
        <v>2.5000000000000001E-2</v>
      </c>
      <c r="DB2750">
        <v>0.06</v>
      </c>
      <c r="DC2750">
        <v>0.28399999999999997</v>
      </c>
      <c r="DD2750">
        <v>0.33600000000000002</v>
      </c>
      <c r="DE2750">
        <v>0.246</v>
      </c>
      <c r="DF2750">
        <v>91.808695480836704</v>
      </c>
      <c r="DG2750">
        <v>0.25362318840579701</v>
      </c>
      <c r="DH2750">
        <v>0.25159999999999999</v>
      </c>
      <c r="DI2750">
        <v>0.31809999999999999</v>
      </c>
      <c r="DJ2750">
        <v>26.6</v>
      </c>
      <c r="DK2750">
        <v>2.76</v>
      </c>
      <c r="DL2750">
        <v>3.46</v>
      </c>
      <c r="DM2750">
        <v>25.3623188405797</v>
      </c>
      <c r="DN2750">
        <v>580.21</v>
      </c>
      <c r="DO2750">
        <v>795.68</v>
      </c>
      <c r="DP2750">
        <v>37.136554006308003</v>
      </c>
      <c r="DQ2750">
        <v>964.65926399991804</v>
      </c>
      <c r="DR2750">
        <v>1557.64447180559</v>
      </c>
      <c r="DS2750">
        <v>61.470949374070599</v>
      </c>
      <c r="DT2750">
        <v>1501522000</v>
      </c>
      <c r="DU2750">
        <v>12629.29</v>
      </c>
    </row>
    <row r="2751" spans="1:125" x14ac:dyDescent="0.3">
      <c r="A2751">
        <v>48453</v>
      </c>
      <c r="B2751" t="s">
        <v>3272</v>
      </c>
      <c r="C2751" t="s">
        <v>3025</v>
      </c>
      <c r="D2751" t="s">
        <v>3026</v>
      </c>
      <c r="E2751" t="s">
        <v>118</v>
      </c>
      <c r="F2751" t="s">
        <v>210</v>
      </c>
      <c r="G2751">
        <v>4812420</v>
      </c>
      <c r="H2751" t="s">
        <v>3041</v>
      </c>
      <c r="I2751">
        <v>468720</v>
      </c>
      <c r="J2751">
        <v>308260</v>
      </c>
      <c r="K2751">
        <v>127209</v>
      </c>
      <c r="L2751">
        <v>610349</v>
      </c>
      <c r="M2751">
        <v>435860</v>
      </c>
      <c r="N2751">
        <v>161337</v>
      </c>
      <c r="O2751">
        <v>583975</v>
      </c>
      <c r="P2751">
        <v>398981</v>
      </c>
      <c r="Q2751">
        <v>170787</v>
      </c>
      <c r="R2751" t="s">
        <v>3731</v>
      </c>
      <c r="S2751" t="s">
        <v>130</v>
      </c>
      <c r="T2751" t="s">
        <v>131</v>
      </c>
      <c r="U2751" t="str">
        <f t="shared" si="271"/>
        <v>Harris</v>
      </c>
      <c r="V2751" s="2">
        <f t="shared" si="270"/>
        <v>0.95678865698149751</v>
      </c>
      <c r="W2751">
        <v>0.60143000000000002</v>
      </c>
      <c r="X2751">
        <v>0.65766000000000002</v>
      </c>
      <c r="Y2751">
        <v>0.71411999999999998</v>
      </c>
      <c r="Z2751">
        <f t="shared" si="272"/>
        <v>0.68321589109122827</v>
      </c>
      <c r="AA2751">
        <v>0.36209653875269016</v>
      </c>
      <c r="AB2751">
        <v>0.27139999999999997</v>
      </c>
      <c r="AC2751">
        <v>0.26434000000000002</v>
      </c>
      <c r="AD2751">
        <f t="shared" si="273"/>
        <v>0.29245601267177534</v>
      </c>
      <c r="AE2751">
        <v>23.9</v>
      </c>
      <c r="AF2751">
        <v>38.6</v>
      </c>
      <c r="AG2751">
        <v>45</v>
      </c>
      <c r="AH2751" s="3">
        <f t="shared" si="275"/>
        <v>39.075987841945292</v>
      </c>
      <c r="AI2751">
        <v>44.978000000000002</v>
      </c>
      <c r="AJ2751">
        <v>1</v>
      </c>
      <c r="AK2751">
        <v>2</v>
      </c>
      <c r="AL2751">
        <v>2</v>
      </c>
      <c r="AM2751">
        <v>2</v>
      </c>
      <c r="AN2751">
        <v>2</v>
      </c>
      <c r="AO2751">
        <v>2</v>
      </c>
      <c r="AP2751">
        <f t="shared" si="274"/>
        <v>2</v>
      </c>
      <c r="AQ2751">
        <v>0</v>
      </c>
      <c r="AS2751">
        <v>0</v>
      </c>
      <c r="AU2751">
        <v>0.73499999999999999</v>
      </c>
      <c r="AV2751">
        <v>0</v>
      </c>
      <c r="AW2751">
        <v>0</v>
      </c>
      <c r="AX2751">
        <v>1030503</v>
      </c>
      <c r="AY2751">
        <v>1061709</v>
      </c>
      <c r="AZ2751">
        <v>1096886</v>
      </c>
      <c r="BA2751">
        <v>1122248</v>
      </c>
      <c r="BB2751">
        <v>1152260</v>
      </c>
      <c r="BC2751">
        <v>1179805</v>
      </c>
      <c r="BD2751">
        <v>1206110</v>
      </c>
      <c r="BE2751">
        <v>1227585</v>
      </c>
      <c r="BF2751">
        <v>1246572</v>
      </c>
      <c r="BG2751">
        <v>1273954</v>
      </c>
      <c r="BH2751">
        <v>1296613</v>
      </c>
      <c r="BI2751">
        <v>1308868</v>
      </c>
      <c r="BJ2751">
        <v>1327550</v>
      </c>
      <c r="BK2751">
        <v>1334961</v>
      </c>
      <c r="BL2751">
        <v>6395</v>
      </c>
      <c r="BM2751">
        <v>483108</v>
      </c>
      <c r="BN2751">
        <v>501885</v>
      </c>
      <c r="BO2751">
        <v>522298</v>
      </c>
      <c r="BP2751">
        <v>538135</v>
      </c>
      <c r="BQ2751">
        <v>556009</v>
      </c>
      <c r="BR2751">
        <v>572114</v>
      </c>
      <c r="BS2751">
        <v>587409</v>
      </c>
      <c r="BT2751">
        <v>599060</v>
      </c>
      <c r="BU2751">
        <v>609485</v>
      </c>
      <c r="BV2751">
        <v>625162</v>
      </c>
      <c r="BW2751">
        <v>639578</v>
      </c>
      <c r="BX2751">
        <v>647791</v>
      </c>
      <c r="BY2751">
        <v>660163</v>
      </c>
      <c r="BZ2751">
        <v>664174</v>
      </c>
      <c r="CA2751">
        <v>9.1999999999999998E-2</v>
      </c>
      <c r="CB2751">
        <v>0.10100000000000001</v>
      </c>
      <c r="CC2751">
        <v>0.158</v>
      </c>
      <c r="CD2751">
        <v>4.7E-2</v>
      </c>
      <c r="CE2751">
        <v>0.998</v>
      </c>
      <c r="CF2751">
        <v>0.12</v>
      </c>
      <c r="CG2751">
        <v>0.13700000000000001</v>
      </c>
      <c r="CH2751">
        <v>5.8710912000000004</v>
      </c>
      <c r="CI2751">
        <v>1</v>
      </c>
      <c r="CJ2751">
        <v>1</v>
      </c>
      <c r="CK2751">
        <v>14</v>
      </c>
      <c r="CL2751">
        <v>251</v>
      </c>
      <c r="CM2751">
        <v>32644</v>
      </c>
      <c r="CN2751">
        <v>2.5999999999999999E-2</v>
      </c>
      <c r="CO2751">
        <v>619284</v>
      </c>
      <c r="CP2751">
        <v>0.49</v>
      </c>
      <c r="CQ2751">
        <v>623361</v>
      </c>
      <c r="CR2751">
        <v>697945</v>
      </c>
      <c r="CS2751">
        <v>36577</v>
      </c>
      <c r="CT2751">
        <v>41596</v>
      </c>
      <c r="CU2751">
        <v>95151</v>
      </c>
      <c r="CV2751">
        <v>0.47699999999999998</v>
      </c>
      <c r="CW2751">
        <v>0.33300000000000002</v>
      </c>
      <c r="CX2751">
        <v>7.9000000000000001E-2</v>
      </c>
      <c r="CY2751">
        <v>1E-3</v>
      </c>
      <c r="CZ2751">
        <v>7.0999999999999994E-2</v>
      </c>
      <c r="DA2751">
        <v>3.7999999999999999E-2</v>
      </c>
      <c r="DB2751">
        <v>0.17399999999999999</v>
      </c>
      <c r="DC2751">
        <v>0.15</v>
      </c>
      <c r="DD2751">
        <v>0.221</v>
      </c>
      <c r="DE2751">
        <v>0.53800000000000003</v>
      </c>
      <c r="DF2751">
        <v>102.060107357926</v>
      </c>
      <c r="DG2751">
        <v>0.224550898203593</v>
      </c>
      <c r="DH2751">
        <v>0.1525</v>
      </c>
      <c r="DI2751">
        <v>0.4819</v>
      </c>
      <c r="DJ2751">
        <v>2.4</v>
      </c>
      <c r="DK2751">
        <v>3.34</v>
      </c>
      <c r="DL2751">
        <v>4.09</v>
      </c>
      <c r="DM2751">
        <v>22.455089820359301</v>
      </c>
      <c r="DN2751">
        <v>1067.3399999999999</v>
      </c>
      <c r="DO2751">
        <v>1551.17</v>
      </c>
      <c r="DP2751">
        <v>45.330447654917798</v>
      </c>
      <c r="DQ2751">
        <v>2012.82043260923</v>
      </c>
      <c r="DR2751">
        <v>3361.6931997725001</v>
      </c>
      <c r="DS2751">
        <v>67.014063714303603</v>
      </c>
      <c r="DT2751">
        <v>8677059000</v>
      </c>
      <c r="DU2751">
        <v>6541.63</v>
      </c>
    </row>
    <row r="2752" spans="1:125" x14ac:dyDescent="0.3">
      <c r="A2752">
        <v>48455</v>
      </c>
      <c r="B2752" t="s">
        <v>3273</v>
      </c>
      <c r="C2752" t="s">
        <v>3025</v>
      </c>
      <c r="D2752" t="s">
        <v>3026</v>
      </c>
      <c r="E2752" t="s">
        <v>118</v>
      </c>
      <c r="F2752" t="s">
        <v>125</v>
      </c>
      <c r="I2752">
        <v>5985</v>
      </c>
      <c r="J2752">
        <v>1154</v>
      </c>
      <c r="K2752">
        <v>4737</v>
      </c>
      <c r="L2752">
        <v>6938</v>
      </c>
      <c r="M2752">
        <v>1323</v>
      </c>
      <c r="N2752">
        <v>5579</v>
      </c>
      <c r="O2752">
        <v>7374</v>
      </c>
      <c r="P2752">
        <v>1195</v>
      </c>
      <c r="Q2752">
        <v>6136</v>
      </c>
      <c r="R2752" t="s">
        <v>3732</v>
      </c>
      <c r="S2752" t="s">
        <v>121</v>
      </c>
      <c r="T2752" t="s">
        <v>121</v>
      </c>
      <c r="U2752" t="str">
        <f t="shared" si="271"/>
        <v>Trump</v>
      </c>
      <c r="V2752" s="2">
        <f t="shared" si="270"/>
        <v>1.0628423176707984</v>
      </c>
      <c r="W2752">
        <v>0.25885999999999998</v>
      </c>
      <c r="X2752">
        <v>0.19281999999999999</v>
      </c>
      <c r="Y2752">
        <v>0.19069</v>
      </c>
      <c r="Z2752">
        <f t="shared" si="272"/>
        <v>0.16205587198264171</v>
      </c>
      <c r="AA2752">
        <v>0.72766639935846034</v>
      </c>
      <c r="AB2752">
        <v>0.79147999999999996</v>
      </c>
      <c r="AC2752">
        <v>0.80411999999999995</v>
      </c>
      <c r="AD2752">
        <f t="shared" si="273"/>
        <v>0.8321128288581503</v>
      </c>
      <c r="AE2752">
        <v>46.9</v>
      </c>
      <c r="AF2752">
        <v>59.9</v>
      </c>
      <c r="AG2752">
        <v>61.3</v>
      </c>
      <c r="AH2752" s="3">
        <f t="shared" si="275"/>
        <v>67.005695687550855</v>
      </c>
      <c r="AI2752">
        <v>-61.343000000000004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f t="shared" si="274"/>
        <v>1</v>
      </c>
      <c r="AQ2752">
        <v>0</v>
      </c>
      <c r="AS2752">
        <v>0</v>
      </c>
      <c r="AU2752">
        <v>0.30099999999999999</v>
      </c>
      <c r="AV2752">
        <v>0</v>
      </c>
      <c r="AW2752">
        <v>0</v>
      </c>
      <c r="AX2752">
        <v>14729</v>
      </c>
      <c r="AY2752">
        <v>14686</v>
      </c>
      <c r="AZ2752">
        <v>14372</v>
      </c>
      <c r="BA2752">
        <v>14445</v>
      </c>
      <c r="BB2752">
        <v>14298</v>
      </c>
      <c r="BC2752">
        <v>14539</v>
      </c>
      <c r="BD2752">
        <v>14543</v>
      </c>
      <c r="BE2752">
        <v>14677</v>
      </c>
      <c r="BF2752">
        <v>14688</v>
      </c>
      <c r="BG2752">
        <v>14651</v>
      </c>
      <c r="BH2752">
        <v>13634</v>
      </c>
      <c r="BI2752">
        <v>13832</v>
      </c>
      <c r="BJ2752">
        <v>13993</v>
      </c>
      <c r="BK2752">
        <v>14228</v>
      </c>
      <c r="BL2752">
        <v>32</v>
      </c>
      <c r="BM2752">
        <v>4996</v>
      </c>
      <c r="BN2752">
        <v>4878</v>
      </c>
      <c r="BO2752">
        <v>4656</v>
      </c>
      <c r="BP2752">
        <v>4671</v>
      </c>
      <c r="BQ2752">
        <v>4571</v>
      </c>
      <c r="BR2752">
        <v>4672</v>
      </c>
      <c r="BS2752">
        <v>4590</v>
      </c>
      <c r="BT2752">
        <v>4589</v>
      </c>
      <c r="BU2752">
        <v>4575</v>
      </c>
      <c r="BV2752">
        <v>4522</v>
      </c>
      <c r="BW2752">
        <v>4231</v>
      </c>
      <c r="BX2752">
        <v>4284</v>
      </c>
      <c r="BY2752">
        <v>4346</v>
      </c>
      <c r="BZ2752">
        <v>4456</v>
      </c>
      <c r="CA2752">
        <v>0.13600000000000001</v>
      </c>
      <c r="CB2752">
        <v>0.159</v>
      </c>
      <c r="CC2752">
        <v>0.34599999999999997</v>
      </c>
      <c r="CD2752">
        <v>0.17499999999999999</v>
      </c>
      <c r="CE2752">
        <v>0.70099999999999996</v>
      </c>
      <c r="CF2752">
        <v>8.7999999999999995E-2</v>
      </c>
      <c r="CG2752">
        <v>8.3000000000000004E-2</v>
      </c>
      <c r="CH2752">
        <v>69.017230299999994</v>
      </c>
      <c r="CI2752">
        <v>4</v>
      </c>
      <c r="CJ2752">
        <v>7</v>
      </c>
      <c r="CK2752">
        <v>136</v>
      </c>
      <c r="CL2752">
        <v>251</v>
      </c>
      <c r="CM2752">
        <v>2262</v>
      </c>
      <c r="CN2752">
        <v>0.16700000000000001</v>
      </c>
      <c r="CO2752">
        <v>0</v>
      </c>
      <c r="CP2752">
        <v>0</v>
      </c>
      <c r="CQ2752">
        <v>1757</v>
      </c>
      <c r="CR2752">
        <v>1911</v>
      </c>
      <c r="CS2752">
        <v>181</v>
      </c>
      <c r="CT2752">
        <v>196</v>
      </c>
      <c r="CU2752">
        <v>49629</v>
      </c>
      <c r="CV2752">
        <v>0.77100000000000002</v>
      </c>
      <c r="CW2752">
        <v>0.115</v>
      </c>
      <c r="CX2752">
        <v>8.4000000000000005E-2</v>
      </c>
      <c r="CY2752">
        <v>0</v>
      </c>
      <c r="CZ2752">
        <v>1E-3</v>
      </c>
      <c r="DA2752">
        <v>2.9000000000000001E-2</v>
      </c>
      <c r="DB2752">
        <v>0.04</v>
      </c>
      <c r="DC2752">
        <v>0.38900000000000001</v>
      </c>
      <c r="DD2752">
        <v>0.32700000000000001</v>
      </c>
      <c r="DE2752">
        <v>0.14799999999999999</v>
      </c>
      <c r="DF2752">
        <v>86.506285999626897</v>
      </c>
      <c r="DG2752">
        <v>0.15517241379310401</v>
      </c>
      <c r="DH2752">
        <v>0.2898</v>
      </c>
      <c r="DI2752">
        <v>0.29509999999999997</v>
      </c>
      <c r="DJ2752">
        <v>43.7</v>
      </c>
      <c r="DK2752">
        <v>2.83</v>
      </c>
      <c r="DL2752">
        <v>3.35</v>
      </c>
      <c r="DM2752">
        <v>18.3745583038869</v>
      </c>
      <c r="DN2752">
        <v>162.93</v>
      </c>
      <c r="DO2752">
        <v>239.24</v>
      </c>
      <c r="DP2752">
        <v>46.836064567605703</v>
      </c>
      <c r="DQ2752">
        <v>717.18488468292901</v>
      </c>
      <c r="DR2752">
        <v>1170.07999327315</v>
      </c>
      <c r="DS2752">
        <v>63.149003592072098</v>
      </c>
      <c r="DT2752">
        <v>245009000</v>
      </c>
      <c r="DU2752">
        <v>17505.64</v>
      </c>
    </row>
    <row r="2753" spans="1:125" x14ac:dyDescent="0.3">
      <c r="A2753">
        <v>48457</v>
      </c>
      <c r="B2753" t="s">
        <v>3274</v>
      </c>
      <c r="C2753" t="s">
        <v>3025</v>
      </c>
      <c r="D2753" t="s">
        <v>3026</v>
      </c>
      <c r="E2753" t="s">
        <v>118</v>
      </c>
      <c r="F2753" t="s">
        <v>125</v>
      </c>
      <c r="I2753">
        <v>8016</v>
      </c>
      <c r="J2753">
        <v>1248</v>
      </c>
      <c r="K2753">
        <v>6624</v>
      </c>
      <c r="L2753">
        <v>9673</v>
      </c>
      <c r="M2753">
        <v>1403</v>
      </c>
      <c r="N2753">
        <v>8194</v>
      </c>
      <c r="O2753">
        <v>9593</v>
      </c>
      <c r="P2753">
        <v>1249</v>
      </c>
      <c r="Q2753">
        <v>8286</v>
      </c>
      <c r="R2753" t="s">
        <v>3732</v>
      </c>
      <c r="S2753" t="s">
        <v>121</v>
      </c>
      <c r="T2753" t="s">
        <v>121</v>
      </c>
      <c r="U2753" t="str">
        <f t="shared" si="271"/>
        <v>Trump</v>
      </c>
      <c r="V2753" s="2">
        <f t="shared" si="270"/>
        <v>0.99172955649746719</v>
      </c>
      <c r="W2753">
        <v>0.21793000000000001</v>
      </c>
      <c r="X2753">
        <v>0.15569</v>
      </c>
      <c r="Y2753">
        <v>0.14504</v>
      </c>
      <c r="Z2753">
        <f t="shared" si="272"/>
        <v>0.13019910351297823</v>
      </c>
      <c r="AA2753">
        <v>0.77214528351188916</v>
      </c>
      <c r="AB2753">
        <v>0.82635000000000003</v>
      </c>
      <c r="AC2753">
        <v>0.84709999999999996</v>
      </c>
      <c r="AD2753">
        <f t="shared" si="273"/>
        <v>0.86375482122380898</v>
      </c>
      <c r="AE2753">
        <v>55.4</v>
      </c>
      <c r="AF2753">
        <v>67.099999999999994</v>
      </c>
      <c r="AG2753">
        <v>70.2</v>
      </c>
      <c r="AH2753" s="3">
        <f t="shared" si="275"/>
        <v>73.355571771083078</v>
      </c>
      <c r="AI2753">
        <v>-70.206000000000003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f t="shared" si="274"/>
        <v>1</v>
      </c>
      <c r="AQ2753">
        <v>0</v>
      </c>
      <c r="AS2753">
        <v>0</v>
      </c>
      <c r="AU2753">
        <v>0.19600000000000001</v>
      </c>
      <c r="AV2753">
        <v>0</v>
      </c>
      <c r="AW2753">
        <v>0</v>
      </c>
      <c r="AX2753">
        <v>21764</v>
      </c>
      <c r="AY2753">
        <v>21674</v>
      </c>
      <c r="AZ2753">
        <v>21504</v>
      </c>
      <c r="BA2753">
        <v>21508</v>
      </c>
      <c r="BB2753">
        <v>21468</v>
      </c>
      <c r="BC2753">
        <v>21370</v>
      </c>
      <c r="BD2753">
        <v>21423</v>
      </c>
      <c r="BE2753">
        <v>21517</v>
      </c>
      <c r="BF2753">
        <v>21609</v>
      </c>
      <c r="BG2753">
        <v>21672</v>
      </c>
      <c r="BH2753">
        <v>19810</v>
      </c>
      <c r="BI2753">
        <v>19898</v>
      </c>
      <c r="BJ2753">
        <v>20411</v>
      </c>
      <c r="BK2753">
        <v>20382</v>
      </c>
      <c r="BL2753">
        <v>12</v>
      </c>
      <c r="BM2753">
        <v>8516</v>
      </c>
      <c r="BN2753">
        <v>8349</v>
      </c>
      <c r="BO2753">
        <v>8181</v>
      </c>
      <c r="BP2753">
        <v>8091</v>
      </c>
      <c r="BQ2753">
        <v>7997</v>
      </c>
      <c r="BR2753">
        <v>7870</v>
      </c>
      <c r="BS2753">
        <v>7815</v>
      </c>
      <c r="BT2753">
        <v>7826</v>
      </c>
      <c r="BU2753">
        <v>7866</v>
      </c>
      <c r="BV2753">
        <v>7861</v>
      </c>
      <c r="BW2753">
        <v>7028</v>
      </c>
      <c r="BX2753">
        <v>7064</v>
      </c>
      <c r="BY2753">
        <v>7417</v>
      </c>
      <c r="BZ2753">
        <v>7398</v>
      </c>
      <c r="CA2753">
        <v>0.17399999999999999</v>
      </c>
      <c r="CB2753">
        <v>0.17499999999999999</v>
      </c>
      <c r="CC2753">
        <v>0.47199999999999998</v>
      </c>
      <c r="CD2753">
        <v>0.17299999999999999</v>
      </c>
      <c r="CE2753">
        <v>0.69699999999999995</v>
      </c>
      <c r="CF2753">
        <v>0.182</v>
      </c>
      <c r="CG2753">
        <v>-0.05</v>
      </c>
      <c r="CH2753">
        <v>89.215060600000001</v>
      </c>
      <c r="CI2753">
        <v>5</v>
      </c>
      <c r="CJ2753">
        <v>9</v>
      </c>
      <c r="CK2753">
        <v>207</v>
      </c>
      <c r="CL2753">
        <v>251</v>
      </c>
      <c r="CM2753">
        <v>15205</v>
      </c>
      <c r="CN2753">
        <v>0.76800000000000002</v>
      </c>
      <c r="CO2753">
        <v>0</v>
      </c>
      <c r="CP2753">
        <v>0</v>
      </c>
      <c r="CQ2753">
        <v>2055</v>
      </c>
      <c r="CR2753">
        <v>2428</v>
      </c>
      <c r="CS2753">
        <v>278</v>
      </c>
      <c r="CT2753">
        <v>264</v>
      </c>
      <c r="CU2753">
        <v>50722</v>
      </c>
      <c r="CV2753">
        <v>0.78400000000000003</v>
      </c>
      <c r="CW2753">
        <v>7.1999999999999995E-2</v>
      </c>
      <c r="CX2753">
        <v>0.106</v>
      </c>
      <c r="CY2753">
        <v>2E-3</v>
      </c>
      <c r="CZ2753">
        <v>7.0000000000000001E-3</v>
      </c>
      <c r="DA2753">
        <v>3.1E-2</v>
      </c>
      <c r="DB2753">
        <v>2.5000000000000001E-2</v>
      </c>
      <c r="DC2753">
        <v>0.41599999999999998</v>
      </c>
      <c r="DD2753">
        <v>0.27800000000000002</v>
      </c>
      <c r="DE2753">
        <v>0.13100000000000001</v>
      </c>
      <c r="DF2753">
        <v>88.028898414427999</v>
      </c>
      <c r="DG2753">
        <v>0.23549488054607501</v>
      </c>
      <c r="DH2753">
        <v>0.32279999999999998</v>
      </c>
      <c r="DI2753">
        <v>0.25169999999999998</v>
      </c>
      <c r="DJ2753">
        <v>63.2</v>
      </c>
      <c r="DK2753">
        <v>2.84</v>
      </c>
      <c r="DL2753">
        <v>3.62</v>
      </c>
      <c r="DM2753">
        <v>27.4647887323944</v>
      </c>
      <c r="DN2753">
        <v>160.62</v>
      </c>
      <c r="DO2753">
        <v>231.66</v>
      </c>
      <c r="DP2753">
        <v>44.2286141202839</v>
      </c>
      <c r="DQ2753">
        <v>728.32690285647902</v>
      </c>
      <c r="DR2753">
        <v>1056.37673733054</v>
      </c>
      <c r="DS2753">
        <v>45.041564878004401</v>
      </c>
      <c r="DT2753">
        <v>325612000</v>
      </c>
      <c r="DU2753">
        <v>16256.22</v>
      </c>
    </row>
    <row r="2754" spans="1:125" x14ac:dyDescent="0.3">
      <c r="A2754">
        <v>48459</v>
      </c>
      <c r="B2754" t="s">
        <v>3275</v>
      </c>
      <c r="C2754" t="s">
        <v>3025</v>
      </c>
      <c r="D2754" t="s">
        <v>3026</v>
      </c>
      <c r="E2754" t="s">
        <v>118</v>
      </c>
      <c r="F2754" t="s">
        <v>125</v>
      </c>
      <c r="G2754">
        <v>4830980</v>
      </c>
      <c r="H2754" t="s">
        <v>3132</v>
      </c>
      <c r="I2754">
        <v>16013</v>
      </c>
      <c r="J2754">
        <v>2380</v>
      </c>
      <c r="K2754">
        <v>13209</v>
      </c>
      <c r="L2754">
        <v>18919</v>
      </c>
      <c r="M2754">
        <v>2877</v>
      </c>
      <c r="N2754">
        <v>15809</v>
      </c>
      <c r="O2754">
        <v>19887</v>
      </c>
      <c r="P2754">
        <v>2820</v>
      </c>
      <c r="Q2754">
        <v>16939</v>
      </c>
      <c r="R2754" t="s">
        <v>3732</v>
      </c>
      <c r="S2754" t="s">
        <v>121</v>
      </c>
      <c r="T2754" t="s">
        <v>121</v>
      </c>
      <c r="U2754" t="str">
        <f t="shared" si="271"/>
        <v>Trump</v>
      </c>
      <c r="V2754" s="2">
        <f t="shared" ref="V2754:V2817" si="276">IFERROR(O2754/L2754,"")</f>
        <v>1.0511654950050213</v>
      </c>
      <c r="W2754">
        <v>0.19625999999999999</v>
      </c>
      <c r="X2754">
        <v>0.14863000000000001</v>
      </c>
      <c r="Y2754">
        <v>0.15207000000000001</v>
      </c>
      <c r="Z2754">
        <f t="shared" si="272"/>
        <v>0.14180117664806155</v>
      </c>
      <c r="AA2754">
        <v>0.79369797859690849</v>
      </c>
      <c r="AB2754">
        <v>0.82489000000000001</v>
      </c>
      <c r="AC2754">
        <v>0.83560999999999996</v>
      </c>
      <c r="AD2754">
        <f t="shared" si="273"/>
        <v>0.85176245788706195</v>
      </c>
      <c r="AE2754">
        <v>59.7</v>
      </c>
      <c r="AF2754">
        <v>67.599999999999994</v>
      </c>
      <c r="AG2754">
        <v>68.400000000000006</v>
      </c>
      <c r="AH2754" s="3">
        <f t="shared" si="275"/>
        <v>70.996128123900036</v>
      </c>
      <c r="AI2754">
        <v>-68.353999999999999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f t="shared" si="274"/>
        <v>1</v>
      </c>
      <c r="AQ2754">
        <v>0</v>
      </c>
      <c r="AS2754">
        <v>0</v>
      </c>
      <c r="AU2754">
        <v>4.2999999999999997E-2</v>
      </c>
      <c r="AV2754">
        <v>0</v>
      </c>
      <c r="AW2754">
        <v>0</v>
      </c>
      <c r="AX2754">
        <v>39377</v>
      </c>
      <c r="AY2754">
        <v>39731</v>
      </c>
      <c r="AZ2754">
        <v>39918</v>
      </c>
      <c r="BA2754">
        <v>39757</v>
      </c>
      <c r="BB2754">
        <v>40280</v>
      </c>
      <c r="BC2754">
        <v>40317</v>
      </c>
      <c r="BD2754">
        <v>40771</v>
      </c>
      <c r="BE2754">
        <v>41069</v>
      </c>
      <c r="BF2754">
        <v>41179</v>
      </c>
      <c r="BG2754">
        <v>41753</v>
      </c>
      <c r="BH2754">
        <v>41046</v>
      </c>
      <c r="BI2754">
        <v>41835</v>
      </c>
      <c r="BJ2754">
        <v>42454</v>
      </c>
      <c r="BK2754">
        <v>43281</v>
      </c>
      <c r="BL2754">
        <v>152</v>
      </c>
      <c r="BM2754">
        <v>15100</v>
      </c>
      <c r="BN2754">
        <v>14993</v>
      </c>
      <c r="BO2754">
        <v>14866</v>
      </c>
      <c r="BP2754">
        <v>14629</v>
      </c>
      <c r="BQ2754">
        <v>14605</v>
      </c>
      <c r="BR2754">
        <v>14597</v>
      </c>
      <c r="BS2754">
        <v>14720</v>
      </c>
      <c r="BT2754">
        <v>14703</v>
      </c>
      <c r="BU2754">
        <v>14521</v>
      </c>
      <c r="BV2754">
        <v>14704</v>
      </c>
      <c r="BW2754">
        <v>14524</v>
      </c>
      <c r="BX2754">
        <v>14887</v>
      </c>
      <c r="BY2754">
        <v>15233</v>
      </c>
      <c r="BZ2754">
        <v>15573</v>
      </c>
      <c r="CA2754">
        <v>0.13400000000000001</v>
      </c>
      <c r="CB2754">
        <v>0.156</v>
      </c>
      <c r="CC2754">
        <v>0.27600000000000002</v>
      </c>
      <c r="CD2754">
        <v>0.115</v>
      </c>
      <c r="CE2754">
        <v>0.96099999999999997</v>
      </c>
      <c r="CF2754">
        <v>0.185</v>
      </c>
      <c r="CG2754">
        <v>6.7000000000000004E-2</v>
      </c>
      <c r="CH2754">
        <v>43.7460114</v>
      </c>
      <c r="CI2754">
        <v>3</v>
      </c>
      <c r="CJ2754">
        <v>5</v>
      </c>
      <c r="CK2754">
        <v>68</v>
      </c>
      <c r="CL2754">
        <v>251</v>
      </c>
      <c r="CM2754">
        <v>0</v>
      </c>
      <c r="CN2754">
        <v>0</v>
      </c>
      <c r="CO2754">
        <v>5720</v>
      </c>
      <c r="CP2754">
        <v>0.152</v>
      </c>
      <c r="CQ2754">
        <v>4887</v>
      </c>
      <c r="CR2754">
        <v>5793</v>
      </c>
      <c r="CS2754">
        <v>520</v>
      </c>
      <c r="CT2754">
        <v>555</v>
      </c>
      <c r="CU2754">
        <v>59690</v>
      </c>
      <c r="CV2754">
        <v>0.79100000000000004</v>
      </c>
      <c r="CW2754">
        <v>9.2999999999999999E-2</v>
      </c>
      <c r="CX2754">
        <v>7.4999999999999997E-2</v>
      </c>
      <c r="CY2754">
        <v>1E-3</v>
      </c>
      <c r="CZ2754">
        <v>6.0000000000000001E-3</v>
      </c>
      <c r="DA2754">
        <v>3.4000000000000002E-2</v>
      </c>
      <c r="DB2754">
        <v>3.4000000000000002E-2</v>
      </c>
      <c r="DC2754">
        <v>0.33100000000000002</v>
      </c>
      <c r="DD2754">
        <v>0.36499999999999999</v>
      </c>
      <c r="DE2754">
        <v>0.17</v>
      </c>
      <c r="DF2754">
        <v>91.380723900121595</v>
      </c>
      <c r="DG2754">
        <v>0.236301369863014</v>
      </c>
      <c r="DH2754">
        <v>0.29389999999999999</v>
      </c>
      <c r="DI2754">
        <v>0.2823</v>
      </c>
      <c r="DJ2754">
        <v>46.1</v>
      </c>
      <c r="DK2754">
        <v>2.91</v>
      </c>
      <c r="DL2754">
        <v>3.61</v>
      </c>
      <c r="DM2754">
        <v>24.054982817869401</v>
      </c>
      <c r="DN2754">
        <v>228.77</v>
      </c>
      <c r="DO2754">
        <v>356.51</v>
      </c>
      <c r="DP2754">
        <v>55.837740962538803</v>
      </c>
      <c r="DQ2754">
        <v>960.59759524235903</v>
      </c>
      <c r="DR2754">
        <v>1621.4558205404301</v>
      </c>
      <c r="DS2754">
        <v>68.796572942839404</v>
      </c>
      <c r="DT2754">
        <v>556548000</v>
      </c>
      <c r="DU2754">
        <v>13098.95</v>
      </c>
    </row>
    <row r="2755" spans="1:125" x14ac:dyDescent="0.3">
      <c r="A2755">
        <v>48461</v>
      </c>
      <c r="B2755" t="s">
        <v>3276</v>
      </c>
      <c r="C2755" t="s">
        <v>3025</v>
      </c>
      <c r="D2755" t="s">
        <v>3026</v>
      </c>
      <c r="E2755" t="s">
        <v>118</v>
      </c>
      <c r="F2755" t="s">
        <v>125</v>
      </c>
      <c r="I2755">
        <v>1347</v>
      </c>
      <c r="J2755">
        <v>286</v>
      </c>
      <c r="K2755">
        <v>1007</v>
      </c>
      <c r="L2755">
        <v>1368</v>
      </c>
      <c r="M2755">
        <v>170</v>
      </c>
      <c r="N2755">
        <v>1178</v>
      </c>
      <c r="O2755">
        <v>1303</v>
      </c>
      <c r="P2755">
        <v>146</v>
      </c>
      <c r="Q2755">
        <v>1149</v>
      </c>
      <c r="R2755" t="s">
        <v>3732</v>
      </c>
      <c r="S2755" t="s">
        <v>121</v>
      </c>
      <c r="T2755" t="s">
        <v>121</v>
      </c>
      <c r="U2755" t="str">
        <f t="shared" si="271"/>
        <v>Trump</v>
      </c>
      <c r="V2755" s="2">
        <f t="shared" si="276"/>
        <v>0.95248538011695905</v>
      </c>
      <c r="W2755">
        <v>0.25614999999999999</v>
      </c>
      <c r="X2755">
        <v>0.21232000000000001</v>
      </c>
      <c r="Y2755">
        <v>0.12427000000000001</v>
      </c>
      <c r="Z2755">
        <f t="shared" si="272"/>
        <v>0.11204911742133537</v>
      </c>
      <c r="AA2755">
        <v>0.73307692307692307</v>
      </c>
      <c r="AB2755">
        <v>0.74758999999999998</v>
      </c>
      <c r="AC2755">
        <v>0.86111000000000004</v>
      </c>
      <c r="AD2755">
        <f t="shared" si="273"/>
        <v>0.88181120491174214</v>
      </c>
      <c r="AE2755">
        <v>47.7</v>
      </c>
      <c r="AF2755">
        <v>53.5</v>
      </c>
      <c r="AG2755">
        <v>73.7</v>
      </c>
      <c r="AH2755" s="3">
        <f t="shared" si="275"/>
        <v>76.97620874904068</v>
      </c>
      <c r="AI2755">
        <v>-73.683999999999997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f t="shared" si="274"/>
        <v>1</v>
      </c>
      <c r="AQ2755">
        <v>0</v>
      </c>
      <c r="AS2755">
        <v>0</v>
      </c>
      <c r="AV2755">
        <v>0</v>
      </c>
      <c r="AW2755">
        <v>0</v>
      </c>
      <c r="AX2755">
        <v>3338</v>
      </c>
      <c r="AY2755">
        <v>3284</v>
      </c>
      <c r="AZ2755">
        <v>3263</v>
      </c>
      <c r="BA2755">
        <v>3386</v>
      </c>
      <c r="BB2755">
        <v>3482</v>
      </c>
      <c r="BC2755">
        <v>3652</v>
      </c>
      <c r="BD2755">
        <v>3690</v>
      </c>
      <c r="BE2755">
        <v>3658</v>
      </c>
      <c r="BF2755">
        <v>3637</v>
      </c>
      <c r="BG2755">
        <v>3657</v>
      </c>
      <c r="BH2755">
        <v>3299</v>
      </c>
      <c r="BI2755">
        <v>3233</v>
      </c>
      <c r="BJ2755">
        <v>3146</v>
      </c>
      <c r="BK2755">
        <v>3109</v>
      </c>
      <c r="BL2755">
        <v>-7</v>
      </c>
      <c r="BM2755">
        <v>1283</v>
      </c>
      <c r="BN2755">
        <v>1254</v>
      </c>
      <c r="BO2755">
        <v>1217</v>
      </c>
      <c r="BP2755">
        <v>1232</v>
      </c>
      <c r="BQ2755">
        <v>1251</v>
      </c>
      <c r="BR2755">
        <v>1341</v>
      </c>
      <c r="BS2755">
        <v>1359</v>
      </c>
      <c r="BT2755">
        <v>1351</v>
      </c>
      <c r="BU2755">
        <v>1344</v>
      </c>
      <c r="BV2755">
        <v>1353</v>
      </c>
      <c r="BW2755">
        <v>1220</v>
      </c>
      <c r="BX2755">
        <v>1175</v>
      </c>
      <c r="BY2755">
        <v>1151</v>
      </c>
      <c r="BZ2755">
        <v>1139</v>
      </c>
      <c r="CA2755">
        <v>0.21</v>
      </c>
      <c r="CB2755">
        <v>0.156</v>
      </c>
      <c r="CC2755">
        <v>0.28799999999999998</v>
      </c>
      <c r="CD2755">
        <v>0.17199999999999999</v>
      </c>
      <c r="CE2755">
        <v>0.75700000000000001</v>
      </c>
      <c r="CF2755">
        <v>-2.1999999999999999E-2</v>
      </c>
      <c r="CG2755">
        <v>0.159</v>
      </c>
      <c r="CH2755">
        <v>82.546266700000004</v>
      </c>
      <c r="CI2755">
        <v>5</v>
      </c>
      <c r="CJ2755">
        <v>9</v>
      </c>
      <c r="CK2755">
        <v>182</v>
      </c>
      <c r="CL2755">
        <v>251</v>
      </c>
      <c r="CM2755">
        <v>2000</v>
      </c>
      <c r="CN2755">
        <v>0.625</v>
      </c>
      <c r="CO2755">
        <v>0</v>
      </c>
      <c r="CP2755">
        <v>0</v>
      </c>
      <c r="CQ2755">
        <v>1306</v>
      </c>
      <c r="CR2755">
        <v>1277</v>
      </c>
      <c r="CS2755">
        <v>82</v>
      </c>
      <c r="CT2755">
        <v>95</v>
      </c>
      <c r="CU2755">
        <v>61607</v>
      </c>
      <c r="CV2755">
        <v>0.40300000000000002</v>
      </c>
      <c r="CW2755">
        <v>0.56299999999999994</v>
      </c>
      <c r="CX2755">
        <v>2.1999999999999999E-2</v>
      </c>
      <c r="CY2755">
        <v>6.0000000000000001E-3</v>
      </c>
      <c r="CZ2755">
        <v>5.0000000000000001E-3</v>
      </c>
      <c r="DA2755">
        <v>1E-3</v>
      </c>
      <c r="DB2755">
        <v>8.5000000000000006E-2</v>
      </c>
      <c r="DC2755">
        <v>0.438</v>
      </c>
      <c r="DD2755">
        <v>0.255</v>
      </c>
      <c r="DE2755">
        <v>9.7000000000000003E-2</v>
      </c>
      <c r="DF2755">
        <v>89.810351424808005</v>
      </c>
      <c r="DG2755">
        <v>0.20890410958904099</v>
      </c>
      <c r="DH2755">
        <v>0.41610000000000003</v>
      </c>
      <c r="DI2755">
        <v>0.27350000000000002</v>
      </c>
      <c r="DJ2755">
        <v>95.7</v>
      </c>
      <c r="DK2755">
        <v>2.91</v>
      </c>
      <c r="DL2755">
        <v>3.53</v>
      </c>
      <c r="DM2755">
        <v>21.305841924398599</v>
      </c>
      <c r="DQ2755">
        <v>565.64807704169505</v>
      </c>
      <c r="DR2755">
        <v>634.43010065577903</v>
      </c>
      <c r="DS2755">
        <v>12.1598616535231</v>
      </c>
      <c r="DT2755">
        <v>42894000</v>
      </c>
      <c r="DU2755">
        <v>13608.5</v>
      </c>
    </row>
    <row r="2756" spans="1:125" x14ac:dyDescent="0.3">
      <c r="A2756">
        <v>48463</v>
      </c>
      <c r="B2756" t="s">
        <v>3277</v>
      </c>
      <c r="C2756" t="s">
        <v>3025</v>
      </c>
      <c r="D2756" t="s">
        <v>3026</v>
      </c>
      <c r="E2756" t="s">
        <v>118</v>
      </c>
      <c r="F2756" t="s">
        <v>125</v>
      </c>
      <c r="I2756">
        <v>8964</v>
      </c>
      <c r="J2756">
        <v>3867</v>
      </c>
      <c r="K2756">
        <v>4835</v>
      </c>
      <c r="L2756">
        <v>10344</v>
      </c>
      <c r="M2756">
        <v>4073</v>
      </c>
      <c r="N2756">
        <v>6174</v>
      </c>
      <c r="O2756">
        <v>9771</v>
      </c>
      <c r="P2756">
        <v>3218</v>
      </c>
      <c r="Q2756">
        <v>6482</v>
      </c>
      <c r="R2756" t="s">
        <v>3732</v>
      </c>
      <c r="S2756" t="s">
        <v>121</v>
      </c>
      <c r="T2756" t="s">
        <v>121</v>
      </c>
      <c r="U2756" t="str">
        <f t="shared" si="271"/>
        <v>Trump</v>
      </c>
      <c r="V2756" s="2">
        <f t="shared" si="276"/>
        <v>0.94460556844547561</v>
      </c>
      <c r="W2756">
        <v>0.45346999999999998</v>
      </c>
      <c r="X2756">
        <v>0.43139</v>
      </c>
      <c r="Y2756">
        <v>0.39374999999999999</v>
      </c>
      <c r="Z2756">
        <f t="shared" si="272"/>
        <v>0.32934193020161701</v>
      </c>
      <c r="AA2756">
        <v>0.53692946058091284</v>
      </c>
      <c r="AB2756">
        <v>0.53937999999999997</v>
      </c>
      <c r="AC2756">
        <v>0.59687000000000001</v>
      </c>
      <c r="AD2756">
        <f t="shared" si="273"/>
        <v>0.66339166922525838</v>
      </c>
      <c r="AE2756">
        <v>8.3000000000000007</v>
      </c>
      <c r="AF2756">
        <v>10.8</v>
      </c>
      <c r="AG2756">
        <v>20.3</v>
      </c>
      <c r="AH2756" s="3">
        <f t="shared" si="275"/>
        <v>33.404973902364141</v>
      </c>
      <c r="AI2756">
        <v>-20.312000000000001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f t="shared" si="274"/>
        <v>1</v>
      </c>
      <c r="AQ2756">
        <v>0</v>
      </c>
      <c r="AS2756">
        <v>0</v>
      </c>
      <c r="AU2756">
        <v>0.80400000000000005</v>
      </c>
      <c r="AV2756">
        <v>1</v>
      </c>
      <c r="AW2756">
        <v>0</v>
      </c>
      <c r="AX2756">
        <v>26443</v>
      </c>
      <c r="AY2756">
        <v>26588</v>
      </c>
      <c r="AZ2756">
        <v>26746</v>
      </c>
      <c r="BA2756">
        <v>26904</v>
      </c>
      <c r="BB2756">
        <v>27022</v>
      </c>
      <c r="BC2756">
        <v>26949</v>
      </c>
      <c r="BD2756">
        <v>27081</v>
      </c>
      <c r="BE2756">
        <v>27043</v>
      </c>
      <c r="BF2756">
        <v>26787</v>
      </c>
      <c r="BG2756">
        <v>26741</v>
      </c>
      <c r="BH2756">
        <v>24571</v>
      </c>
      <c r="BI2756">
        <v>24803</v>
      </c>
      <c r="BJ2756">
        <v>24890</v>
      </c>
      <c r="BK2756">
        <v>24960</v>
      </c>
      <c r="BL2756">
        <v>-4</v>
      </c>
      <c r="BM2756">
        <v>9299</v>
      </c>
      <c r="BN2756">
        <v>9244</v>
      </c>
      <c r="BO2756">
        <v>9302</v>
      </c>
      <c r="BP2756">
        <v>9274</v>
      </c>
      <c r="BQ2756">
        <v>9335</v>
      </c>
      <c r="BR2756">
        <v>9346</v>
      </c>
      <c r="BS2756">
        <v>9380</v>
      </c>
      <c r="BT2756">
        <v>9459</v>
      </c>
      <c r="BU2756">
        <v>9443</v>
      </c>
      <c r="BV2756">
        <v>9444</v>
      </c>
      <c r="BW2756">
        <v>8702</v>
      </c>
      <c r="BX2756">
        <v>8855</v>
      </c>
      <c r="BY2756">
        <v>8953</v>
      </c>
      <c r="BZ2756">
        <v>9017</v>
      </c>
      <c r="CA2756">
        <v>0.23899999999999999</v>
      </c>
      <c r="CB2756">
        <v>0.249</v>
      </c>
      <c r="CC2756">
        <v>0.32300000000000001</v>
      </c>
      <c r="CD2756">
        <v>0.115</v>
      </c>
      <c r="CE2756">
        <v>0.753</v>
      </c>
      <c r="CF2756">
        <v>-8.9999999999999993E-3</v>
      </c>
      <c r="CG2756">
        <v>-3.4000000000000002E-2</v>
      </c>
      <c r="CH2756">
        <v>92.693044</v>
      </c>
      <c r="CI2756">
        <v>5</v>
      </c>
      <c r="CJ2756">
        <v>10</v>
      </c>
      <c r="CK2756">
        <v>222</v>
      </c>
      <c r="CL2756">
        <v>251</v>
      </c>
      <c r="CM2756">
        <v>22663</v>
      </c>
      <c r="CN2756">
        <v>0.90500000000000003</v>
      </c>
      <c r="CO2756">
        <v>0</v>
      </c>
      <c r="CP2756">
        <v>0</v>
      </c>
      <c r="CQ2756">
        <v>7087</v>
      </c>
      <c r="CR2756">
        <v>7026</v>
      </c>
      <c r="CS2756">
        <v>641</v>
      </c>
      <c r="CT2756">
        <v>619</v>
      </c>
      <c r="CU2756">
        <v>48427</v>
      </c>
      <c r="CV2756">
        <v>0.248</v>
      </c>
      <c r="CW2756">
        <v>0.72299999999999998</v>
      </c>
      <c r="CX2756">
        <v>4.0000000000000001E-3</v>
      </c>
      <c r="CY2756">
        <v>1E-3</v>
      </c>
      <c r="CZ2756">
        <v>1.2999999999999999E-2</v>
      </c>
      <c r="DA2756">
        <v>1.2E-2</v>
      </c>
      <c r="DB2756">
        <v>0.108</v>
      </c>
      <c r="DC2756">
        <v>0.27100000000000002</v>
      </c>
      <c r="DD2756">
        <v>0.29899999999999999</v>
      </c>
      <c r="DE2756">
        <v>0.191</v>
      </c>
      <c r="DF2756">
        <v>86.420895474148594</v>
      </c>
      <c r="DG2756">
        <v>0.18431372549019601</v>
      </c>
      <c r="DH2756">
        <v>0.32190000000000002</v>
      </c>
      <c r="DI2756">
        <v>0.23380000000000001</v>
      </c>
      <c r="DJ2756">
        <v>62.8</v>
      </c>
      <c r="DK2756">
        <v>2.2999999999999998</v>
      </c>
      <c r="DL2756">
        <v>3.02</v>
      </c>
      <c r="DM2756">
        <v>31.304347826087</v>
      </c>
      <c r="DN2756">
        <v>244.28</v>
      </c>
      <c r="DO2756">
        <v>340.18</v>
      </c>
      <c r="DP2756">
        <v>39.258228262649403</v>
      </c>
      <c r="DQ2756">
        <v>839.455968480097</v>
      </c>
      <c r="DR2756">
        <v>1237.92673561218</v>
      </c>
      <c r="DS2756">
        <v>47.4677388801639</v>
      </c>
      <c r="DT2756">
        <v>417305000</v>
      </c>
      <c r="DU2756">
        <v>16732.36</v>
      </c>
    </row>
    <row r="2757" spans="1:125" x14ac:dyDescent="0.3">
      <c r="A2757">
        <v>48465</v>
      </c>
      <c r="B2757" t="s">
        <v>3278</v>
      </c>
      <c r="C2757" t="s">
        <v>3025</v>
      </c>
      <c r="D2757" t="s">
        <v>3026</v>
      </c>
      <c r="E2757" t="s">
        <v>118</v>
      </c>
      <c r="F2757" t="s">
        <v>119</v>
      </c>
      <c r="I2757">
        <v>13617</v>
      </c>
      <c r="J2757">
        <v>6964</v>
      </c>
      <c r="K2757">
        <v>5890</v>
      </c>
      <c r="L2757">
        <v>15280</v>
      </c>
      <c r="M2757">
        <v>6771</v>
      </c>
      <c r="N2757">
        <v>8284</v>
      </c>
      <c r="O2757">
        <v>14612</v>
      </c>
      <c r="P2757">
        <v>5282</v>
      </c>
      <c r="Q2757">
        <v>9162</v>
      </c>
      <c r="R2757" t="s">
        <v>3731</v>
      </c>
      <c r="S2757" t="s">
        <v>130</v>
      </c>
      <c r="T2757" t="s">
        <v>121</v>
      </c>
      <c r="U2757" t="str">
        <f t="shared" si="271"/>
        <v>Trump</v>
      </c>
      <c r="V2757" s="2">
        <f t="shared" si="276"/>
        <v>0.95628272251308899</v>
      </c>
      <c r="W2757">
        <v>0.52024000000000004</v>
      </c>
      <c r="X2757">
        <v>0.51141999999999999</v>
      </c>
      <c r="Y2757">
        <v>0.44313000000000002</v>
      </c>
      <c r="Z2757">
        <f t="shared" si="272"/>
        <v>0.36148371201751983</v>
      </c>
      <c r="AA2757">
        <v>0.46643489777336311</v>
      </c>
      <c r="AB2757">
        <v>0.43254999999999999</v>
      </c>
      <c r="AC2757">
        <v>0.54215000000000002</v>
      </c>
      <c r="AD2757">
        <f t="shared" si="273"/>
        <v>0.62701888858472488</v>
      </c>
      <c r="AE2757">
        <v>5.4</v>
      </c>
      <c r="AF2757">
        <v>7.9</v>
      </c>
      <c r="AG2757">
        <v>9.9</v>
      </c>
      <c r="AH2757" s="3">
        <f t="shared" si="275"/>
        <v>26.553517656720505</v>
      </c>
      <c r="AI2757">
        <v>-9.9019999999999992</v>
      </c>
      <c r="AJ2757">
        <v>1</v>
      </c>
      <c r="AK2757">
        <v>1</v>
      </c>
      <c r="AL2757">
        <v>2</v>
      </c>
      <c r="AM2757">
        <v>2</v>
      </c>
      <c r="AN2757">
        <v>2</v>
      </c>
      <c r="AO2757">
        <v>1</v>
      </c>
      <c r="AP2757">
        <f t="shared" si="274"/>
        <v>1</v>
      </c>
      <c r="AQ2757">
        <v>0</v>
      </c>
      <c r="AS2757">
        <v>0</v>
      </c>
      <c r="AU2757">
        <v>0.81100000000000005</v>
      </c>
      <c r="AV2757">
        <v>0</v>
      </c>
      <c r="AW2757">
        <v>1</v>
      </c>
      <c r="AX2757">
        <v>48971</v>
      </c>
      <c r="AY2757">
        <v>48972</v>
      </c>
      <c r="AZ2757">
        <v>48976</v>
      </c>
      <c r="BA2757">
        <v>49044</v>
      </c>
      <c r="BB2757">
        <v>48845</v>
      </c>
      <c r="BC2757">
        <v>48891</v>
      </c>
      <c r="BD2757">
        <v>48911</v>
      </c>
      <c r="BE2757">
        <v>49028</v>
      </c>
      <c r="BF2757">
        <v>48988</v>
      </c>
      <c r="BG2757">
        <v>49025</v>
      </c>
      <c r="BH2757">
        <v>47605</v>
      </c>
      <c r="BI2757">
        <v>47533</v>
      </c>
      <c r="BJ2757">
        <v>47617</v>
      </c>
      <c r="BK2757">
        <v>47720</v>
      </c>
      <c r="BL2757">
        <v>20</v>
      </c>
      <c r="BM2757">
        <v>18412</v>
      </c>
      <c r="BN2757">
        <v>18245</v>
      </c>
      <c r="BO2757">
        <v>18117</v>
      </c>
      <c r="BP2757">
        <v>18127</v>
      </c>
      <c r="BQ2757">
        <v>18011</v>
      </c>
      <c r="BR2757">
        <v>17942</v>
      </c>
      <c r="BS2757">
        <v>18022</v>
      </c>
      <c r="BT2757">
        <v>18197</v>
      </c>
      <c r="BU2757">
        <v>18236</v>
      </c>
      <c r="BV2757">
        <v>18277</v>
      </c>
      <c r="BW2757">
        <v>17965</v>
      </c>
      <c r="BX2757">
        <v>17861</v>
      </c>
      <c r="BY2757">
        <v>17954</v>
      </c>
      <c r="BZ2757">
        <v>18006</v>
      </c>
      <c r="CA2757">
        <v>0.26500000000000001</v>
      </c>
      <c r="CB2757">
        <v>0.21299999999999999</v>
      </c>
      <c r="CC2757">
        <v>0.19400000000000001</v>
      </c>
      <c r="CD2757">
        <v>7.9000000000000001E-2</v>
      </c>
      <c r="CE2757">
        <v>0.78400000000000003</v>
      </c>
      <c r="CF2757">
        <v>2E-3</v>
      </c>
      <c r="CG2757">
        <v>-2.5000000000000001E-2</v>
      </c>
      <c r="CH2757">
        <v>71.952776</v>
      </c>
      <c r="CI2757">
        <v>4</v>
      </c>
      <c r="CJ2757">
        <v>8</v>
      </c>
      <c r="CK2757">
        <v>150</v>
      </c>
      <c r="CL2757">
        <v>251</v>
      </c>
      <c r="CM2757">
        <v>0</v>
      </c>
      <c r="CN2757">
        <v>0</v>
      </c>
      <c r="CO2757">
        <v>0</v>
      </c>
      <c r="CP2757">
        <v>0</v>
      </c>
      <c r="CQ2757">
        <v>11484</v>
      </c>
      <c r="CR2757">
        <v>11507</v>
      </c>
      <c r="CS2757">
        <v>811</v>
      </c>
      <c r="CT2757">
        <v>791</v>
      </c>
      <c r="CU2757">
        <v>52593</v>
      </c>
      <c r="CV2757">
        <v>0.14399999999999999</v>
      </c>
      <c r="CW2757">
        <v>0.82399999999999995</v>
      </c>
      <c r="CX2757">
        <v>1.2E-2</v>
      </c>
      <c r="CY2757">
        <v>1E-3</v>
      </c>
      <c r="CZ2757">
        <v>6.0000000000000001E-3</v>
      </c>
      <c r="DA2757">
        <v>1.2999999999999999E-2</v>
      </c>
      <c r="DB2757">
        <v>0.21199999999999999</v>
      </c>
      <c r="DC2757">
        <v>0.27400000000000002</v>
      </c>
      <c r="DD2757">
        <v>0.25900000000000001</v>
      </c>
      <c r="DE2757">
        <v>0.20200000000000001</v>
      </c>
      <c r="DF2757">
        <v>85.766110995255104</v>
      </c>
      <c r="DG2757">
        <v>0.29914529914529903</v>
      </c>
      <c r="DH2757">
        <v>0.32690000000000002</v>
      </c>
      <c r="DI2757">
        <v>0.2394</v>
      </c>
      <c r="DJ2757">
        <v>65.8</v>
      </c>
      <c r="DK2757">
        <v>2.33</v>
      </c>
      <c r="DL2757">
        <v>3.04</v>
      </c>
      <c r="DM2757">
        <v>30.4721030042918</v>
      </c>
      <c r="DN2757">
        <v>228.92</v>
      </c>
      <c r="DO2757">
        <v>325.60000000000002</v>
      </c>
      <c r="DP2757">
        <v>42.233094530840503</v>
      </c>
      <c r="DQ2757">
        <v>873.53349133819404</v>
      </c>
      <c r="DR2757">
        <v>1404.6432001519299</v>
      </c>
      <c r="DS2757">
        <v>60.800154095993697</v>
      </c>
      <c r="DT2757">
        <v>612488000</v>
      </c>
      <c r="DU2757">
        <v>12865.77</v>
      </c>
    </row>
    <row r="2758" spans="1:125" x14ac:dyDescent="0.3">
      <c r="A2758">
        <v>48467</v>
      </c>
      <c r="B2758" t="s">
        <v>3279</v>
      </c>
      <c r="C2758" t="s">
        <v>3025</v>
      </c>
      <c r="D2758" t="s">
        <v>3026</v>
      </c>
      <c r="E2758" t="s">
        <v>118</v>
      </c>
      <c r="F2758" t="s">
        <v>125</v>
      </c>
      <c r="I2758">
        <v>21890</v>
      </c>
      <c r="J2758">
        <v>2799</v>
      </c>
      <c r="K2758">
        <v>18473</v>
      </c>
      <c r="L2758">
        <v>26029</v>
      </c>
      <c r="M2758">
        <v>3516</v>
      </c>
      <c r="N2758">
        <v>22270</v>
      </c>
      <c r="O2758">
        <v>27997</v>
      </c>
      <c r="P2758">
        <v>3450</v>
      </c>
      <c r="Q2758">
        <v>24351</v>
      </c>
      <c r="R2758" t="s">
        <v>3732</v>
      </c>
      <c r="S2758" t="s">
        <v>121</v>
      </c>
      <c r="T2758" t="s">
        <v>121</v>
      </c>
      <c r="U2758" t="str">
        <f t="shared" si="271"/>
        <v>Trump</v>
      </c>
      <c r="V2758" s="2">
        <f t="shared" si="276"/>
        <v>1.0756079757193899</v>
      </c>
      <c r="W2758">
        <v>0.16147</v>
      </c>
      <c r="X2758">
        <v>0.12787000000000001</v>
      </c>
      <c r="Y2758">
        <v>0.13508000000000001</v>
      </c>
      <c r="Z2758">
        <f t="shared" si="272"/>
        <v>0.12322748865949923</v>
      </c>
      <c r="AA2758">
        <v>0.82691099476439789</v>
      </c>
      <c r="AB2758">
        <v>0.84389999999999998</v>
      </c>
      <c r="AC2758">
        <v>0.85558000000000001</v>
      </c>
      <c r="AD2758">
        <f t="shared" si="273"/>
        <v>0.869771761260135</v>
      </c>
      <c r="AE2758">
        <v>66.5</v>
      </c>
      <c r="AF2758">
        <v>71.599999999999994</v>
      </c>
      <c r="AG2758">
        <v>72.099999999999994</v>
      </c>
      <c r="AH2758" s="3">
        <f t="shared" si="275"/>
        <v>74.654427260063571</v>
      </c>
      <c r="AI2758">
        <v>-72.05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f t="shared" si="274"/>
        <v>1</v>
      </c>
      <c r="AQ2758">
        <v>0</v>
      </c>
      <c r="AS2758">
        <v>0</v>
      </c>
      <c r="AU2758">
        <v>0.25</v>
      </c>
      <c r="AV2758">
        <v>0</v>
      </c>
      <c r="AW2758">
        <v>0</v>
      </c>
      <c r="AX2758">
        <v>52579</v>
      </c>
      <c r="AY2758">
        <v>52487</v>
      </c>
      <c r="AZ2758">
        <v>52207</v>
      </c>
      <c r="BA2758">
        <v>52328</v>
      </c>
      <c r="BB2758">
        <v>52781</v>
      </c>
      <c r="BC2758">
        <v>53430</v>
      </c>
      <c r="BD2758">
        <v>54367</v>
      </c>
      <c r="BE2758">
        <v>55163</v>
      </c>
      <c r="BF2758">
        <v>55966</v>
      </c>
      <c r="BG2758">
        <v>56590</v>
      </c>
      <c r="BH2758">
        <v>59758</v>
      </c>
      <c r="BI2758">
        <v>61253</v>
      </c>
      <c r="BJ2758">
        <v>62888</v>
      </c>
      <c r="BK2758">
        <v>64000</v>
      </c>
      <c r="BL2758">
        <v>215</v>
      </c>
      <c r="BM2758">
        <v>19381</v>
      </c>
      <c r="BN2758">
        <v>19189</v>
      </c>
      <c r="BO2758">
        <v>18796</v>
      </c>
      <c r="BP2758">
        <v>18647</v>
      </c>
      <c r="BQ2758">
        <v>18610</v>
      </c>
      <c r="BR2758">
        <v>18774</v>
      </c>
      <c r="BS2758">
        <v>19041</v>
      </c>
      <c r="BT2758">
        <v>19320</v>
      </c>
      <c r="BU2758">
        <v>19463</v>
      </c>
      <c r="BV2758">
        <v>19623</v>
      </c>
      <c r="BW2758">
        <v>20715</v>
      </c>
      <c r="BX2758">
        <v>21391</v>
      </c>
      <c r="BY2758">
        <v>22060</v>
      </c>
      <c r="BZ2758">
        <v>22572</v>
      </c>
      <c r="CA2758">
        <v>0.14000000000000001</v>
      </c>
      <c r="CB2758">
        <v>0.13600000000000001</v>
      </c>
      <c r="CC2758">
        <v>0.252</v>
      </c>
      <c r="CD2758">
        <v>9.1999999999999998E-2</v>
      </c>
      <c r="CE2758">
        <v>0.85299999999999998</v>
      </c>
      <c r="CF2758">
        <v>8.1000000000000003E-2</v>
      </c>
      <c r="CG2758">
        <v>0.11</v>
      </c>
      <c r="CH2758">
        <v>41.161454999999997</v>
      </c>
      <c r="CI2758">
        <v>3</v>
      </c>
      <c r="CJ2758">
        <v>5</v>
      </c>
      <c r="CK2758">
        <v>60</v>
      </c>
      <c r="CL2758">
        <v>251</v>
      </c>
      <c r="CM2758">
        <v>7933</v>
      </c>
      <c r="CN2758">
        <v>0.13900000000000001</v>
      </c>
      <c r="CO2758">
        <v>0</v>
      </c>
      <c r="CP2758">
        <v>0</v>
      </c>
      <c r="CQ2758">
        <v>8648</v>
      </c>
      <c r="CR2758">
        <v>9346</v>
      </c>
      <c r="CS2758">
        <v>910</v>
      </c>
      <c r="CT2758">
        <v>1010</v>
      </c>
      <c r="CU2758">
        <v>57706</v>
      </c>
      <c r="CV2758">
        <v>0.82</v>
      </c>
      <c r="CW2758">
        <v>0.124</v>
      </c>
      <c r="CX2758">
        <v>2.8000000000000001E-2</v>
      </c>
      <c r="CY2758">
        <v>4.0000000000000001E-3</v>
      </c>
      <c r="CZ2758">
        <v>5.0000000000000001E-3</v>
      </c>
      <c r="DA2758">
        <v>1.9E-2</v>
      </c>
      <c r="DB2758">
        <v>3.6999999999999998E-2</v>
      </c>
      <c r="DC2758">
        <v>0.33300000000000002</v>
      </c>
      <c r="DD2758">
        <v>0.35699999999999998</v>
      </c>
      <c r="DE2758">
        <v>0.17100000000000001</v>
      </c>
      <c r="DF2758">
        <v>92.398986474081099</v>
      </c>
      <c r="DG2758">
        <v>0.24422442244224399</v>
      </c>
      <c r="DH2758">
        <v>0.28970000000000001</v>
      </c>
      <c r="DI2758">
        <v>0.31080000000000002</v>
      </c>
      <c r="DJ2758">
        <v>43.6</v>
      </c>
      <c r="DK2758">
        <v>3.03</v>
      </c>
      <c r="DL2758">
        <v>3.77</v>
      </c>
      <c r="DM2758">
        <v>24.422442244224399</v>
      </c>
      <c r="DN2758">
        <v>296.04000000000002</v>
      </c>
      <c r="DO2758">
        <v>457.73</v>
      </c>
      <c r="DP2758">
        <v>54.617619240643201</v>
      </c>
      <c r="DQ2758">
        <v>1038.3149095916499</v>
      </c>
      <c r="DR2758">
        <v>1742.1829407457001</v>
      </c>
      <c r="DS2758">
        <v>67.789456228733997</v>
      </c>
      <c r="DT2758">
        <v>798471000</v>
      </c>
      <c r="DU2758">
        <v>12702.57</v>
      </c>
    </row>
    <row r="2759" spans="1:125" x14ac:dyDescent="0.3">
      <c r="A2759">
        <v>48469</v>
      </c>
      <c r="B2759" t="s">
        <v>3280</v>
      </c>
      <c r="C2759" t="s">
        <v>3025</v>
      </c>
      <c r="D2759" t="s">
        <v>3026</v>
      </c>
      <c r="E2759" t="s">
        <v>118</v>
      </c>
      <c r="F2759" t="s">
        <v>134</v>
      </c>
      <c r="G2759">
        <v>4847020</v>
      </c>
      <c r="H2759" t="s">
        <v>3126</v>
      </c>
      <c r="I2759">
        <v>31324</v>
      </c>
      <c r="J2759">
        <v>8866</v>
      </c>
      <c r="K2759">
        <v>21275</v>
      </c>
      <c r="L2759">
        <v>34226</v>
      </c>
      <c r="M2759">
        <v>10380</v>
      </c>
      <c r="N2759">
        <v>23358</v>
      </c>
      <c r="O2759">
        <v>35305</v>
      </c>
      <c r="P2759">
        <v>9998</v>
      </c>
      <c r="Q2759">
        <v>25010</v>
      </c>
      <c r="R2759" t="s">
        <v>3732</v>
      </c>
      <c r="S2759" t="s">
        <v>121</v>
      </c>
      <c r="T2759" t="s">
        <v>121</v>
      </c>
      <c r="U2759" t="str">
        <f t="shared" si="271"/>
        <v>Trump</v>
      </c>
      <c r="V2759" s="2">
        <f t="shared" si="276"/>
        <v>1.0315257406649916</v>
      </c>
      <c r="W2759">
        <v>0.30506</v>
      </c>
      <c r="X2759">
        <v>0.28304000000000001</v>
      </c>
      <c r="Y2759">
        <v>0.30327999999999999</v>
      </c>
      <c r="Z2759">
        <f t="shared" si="272"/>
        <v>0.28318934995043193</v>
      </c>
      <c r="AA2759">
        <v>0.68249402141891657</v>
      </c>
      <c r="AB2759">
        <v>0.67918999999999996</v>
      </c>
      <c r="AC2759">
        <v>0.68245999999999996</v>
      </c>
      <c r="AD2759">
        <f t="shared" si="273"/>
        <v>0.70839824387480532</v>
      </c>
      <c r="AE2759">
        <v>37.700000000000003</v>
      </c>
      <c r="AF2759">
        <v>39.6</v>
      </c>
      <c r="AG2759">
        <v>37.9</v>
      </c>
      <c r="AH2759" s="3">
        <f t="shared" si="275"/>
        <v>42.52088939243734</v>
      </c>
      <c r="AI2759">
        <v>-37.917999999999999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f t="shared" si="274"/>
        <v>1</v>
      </c>
      <c r="AQ2759">
        <v>0</v>
      </c>
      <c r="AS2759">
        <v>0</v>
      </c>
      <c r="AU2759">
        <v>0.33</v>
      </c>
      <c r="AV2759">
        <v>0</v>
      </c>
      <c r="AW2759">
        <v>0</v>
      </c>
      <c r="AX2759">
        <v>86883</v>
      </c>
      <c r="AY2759">
        <v>87557</v>
      </c>
      <c r="AZ2759">
        <v>89116</v>
      </c>
      <c r="BA2759">
        <v>90066</v>
      </c>
      <c r="BB2759">
        <v>91042</v>
      </c>
      <c r="BC2759">
        <v>92136</v>
      </c>
      <c r="BD2759">
        <v>92402</v>
      </c>
      <c r="BE2759">
        <v>92045</v>
      </c>
      <c r="BF2759">
        <v>91878</v>
      </c>
      <c r="BG2759">
        <v>92084</v>
      </c>
      <c r="BH2759">
        <v>91311</v>
      </c>
      <c r="BI2759">
        <v>90896</v>
      </c>
      <c r="BJ2759">
        <v>91074</v>
      </c>
      <c r="BK2759">
        <v>91664</v>
      </c>
      <c r="BL2759">
        <v>-11</v>
      </c>
      <c r="BM2759">
        <v>33715</v>
      </c>
      <c r="BN2759">
        <v>33658</v>
      </c>
      <c r="BO2759">
        <v>33938</v>
      </c>
      <c r="BP2759">
        <v>34116</v>
      </c>
      <c r="BQ2759">
        <v>34305</v>
      </c>
      <c r="BR2759">
        <v>34639</v>
      </c>
      <c r="BS2759">
        <v>34605</v>
      </c>
      <c r="BT2759">
        <v>34226</v>
      </c>
      <c r="BU2759">
        <v>34013</v>
      </c>
      <c r="BV2759">
        <v>33820</v>
      </c>
      <c r="BW2759">
        <v>33635</v>
      </c>
      <c r="BX2759">
        <v>33483</v>
      </c>
      <c r="BY2759">
        <v>33653</v>
      </c>
      <c r="BZ2759">
        <v>33968</v>
      </c>
      <c r="CA2759">
        <v>0.16200000000000001</v>
      </c>
      <c r="CB2759">
        <v>0.155</v>
      </c>
      <c r="CC2759">
        <v>0.216</v>
      </c>
      <c r="CD2759">
        <v>0.10299999999999999</v>
      </c>
      <c r="CE2759">
        <v>1.0029999999999999</v>
      </c>
      <c r="CF2759">
        <v>-6.3E-2</v>
      </c>
      <c r="CG2759">
        <v>-2.4E-2</v>
      </c>
      <c r="CH2759">
        <v>70.197830199999999</v>
      </c>
      <c r="CI2759">
        <v>4</v>
      </c>
      <c r="CJ2759">
        <v>8</v>
      </c>
      <c r="CK2759">
        <v>142</v>
      </c>
      <c r="CL2759">
        <v>251</v>
      </c>
      <c r="CM2759">
        <v>41919</v>
      </c>
      <c r="CN2759">
        <v>0.45600000000000002</v>
      </c>
      <c r="CO2759">
        <v>3220</v>
      </c>
      <c r="CP2759">
        <v>3.5000000000000003E-2</v>
      </c>
      <c r="CQ2759">
        <v>33413</v>
      </c>
      <c r="CR2759">
        <v>31319</v>
      </c>
      <c r="CS2759">
        <v>2325</v>
      </c>
      <c r="CT2759">
        <v>2270</v>
      </c>
      <c r="CU2759">
        <v>67905</v>
      </c>
      <c r="CV2759">
        <v>0.42699999999999999</v>
      </c>
      <c r="CW2759">
        <v>0.48499999999999999</v>
      </c>
      <c r="CX2759">
        <v>5.2999999999999999E-2</v>
      </c>
      <c r="CY2759">
        <v>1E-3</v>
      </c>
      <c r="CZ2759">
        <v>1.4E-2</v>
      </c>
      <c r="DA2759">
        <v>0.02</v>
      </c>
      <c r="DB2759">
        <v>6.4000000000000001E-2</v>
      </c>
      <c r="DC2759">
        <v>0.30299999999999999</v>
      </c>
      <c r="DD2759">
        <v>0.34399999999999997</v>
      </c>
      <c r="DE2759">
        <v>0.192</v>
      </c>
      <c r="DF2759">
        <v>91.861968157966601</v>
      </c>
      <c r="DG2759">
        <v>0.30278884462151401</v>
      </c>
      <c r="DH2759">
        <v>0.28639999999999999</v>
      </c>
      <c r="DI2759">
        <v>0.30070000000000002</v>
      </c>
      <c r="DJ2759">
        <v>42.1</v>
      </c>
      <c r="DK2759">
        <v>2.5099999999999998</v>
      </c>
      <c r="DL2759">
        <v>3.27</v>
      </c>
      <c r="DM2759">
        <v>30.2788844621514</v>
      </c>
      <c r="DN2759">
        <v>300.73</v>
      </c>
      <c r="DO2759">
        <v>428.4</v>
      </c>
      <c r="DP2759">
        <v>42.453363482193303</v>
      </c>
      <c r="DQ2759">
        <v>938.16706502322495</v>
      </c>
      <c r="DR2759">
        <v>1493.4880337889001</v>
      </c>
      <c r="DS2759">
        <v>59.192119343043402</v>
      </c>
      <c r="DT2759">
        <v>1242988000</v>
      </c>
      <c r="DU2759">
        <v>13649.46</v>
      </c>
    </row>
    <row r="2760" spans="1:125" x14ac:dyDescent="0.3">
      <c r="A2760">
        <v>48471</v>
      </c>
      <c r="B2760" t="s">
        <v>3281</v>
      </c>
      <c r="C2760" t="s">
        <v>3025</v>
      </c>
      <c r="D2760" t="s">
        <v>3026</v>
      </c>
      <c r="E2760" t="s">
        <v>118</v>
      </c>
      <c r="F2760" t="s">
        <v>125</v>
      </c>
      <c r="I2760">
        <v>19796</v>
      </c>
      <c r="J2760">
        <v>6091</v>
      </c>
      <c r="K2760">
        <v>12884</v>
      </c>
      <c r="L2760">
        <v>23658</v>
      </c>
      <c r="M2760">
        <v>7884</v>
      </c>
      <c r="N2760">
        <v>15375</v>
      </c>
      <c r="O2760">
        <v>25214</v>
      </c>
      <c r="P2760">
        <v>7461</v>
      </c>
      <c r="Q2760">
        <v>17515</v>
      </c>
      <c r="R2760" t="s">
        <v>3732</v>
      </c>
      <c r="S2760" t="s">
        <v>121</v>
      </c>
      <c r="T2760" t="s">
        <v>121</v>
      </c>
      <c r="U2760" t="str">
        <f t="shared" si="271"/>
        <v>Trump</v>
      </c>
      <c r="V2760" s="2">
        <f t="shared" si="276"/>
        <v>1.0657705638684589</v>
      </c>
      <c r="W2760">
        <v>0.33460000000000001</v>
      </c>
      <c r="X2760">
        <v>0.30769000000000002</v>
      </c>
      <c r="Y2760">
        <v>0.33324999999999999</v>
      </c>
      <c r="Z2760">
        <f t="shared" si="272"/>
        <v>0.29590703577377647</v>
      </c>
      <c r="AA2760">
        <v>0.64971902595664976</v>
      </c>
      <c r="AB2760">
        <v>0.65083999999999997</v>
      </c>
      <c r="AC2760">
        <v>0.64988999999999997</v>
      </c>
      <c r="AD2760">
        <f t="shared" si="273"/>
        <v>0.69465376378202581</v>
      </c>
      <c r="AE2760">
        <v>31.5</v>
      </c>
      <c r="AF2760">
        <v>34.299999999999997</v>
      </c>
      <c r="AG2760">
        <v>31.7</v>
      </c>
      <c r="AH2760" s="3">
        <f t="shared" si="275"/>
        <v>39.874672800824932</v>
      </c>
      <c r="AI2760">
        <v>-31.664000000000001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f t="shared" si="274"/>
        <v>1</v>
      </c>
      <c r="AQ2760">
        <v>0</v>
      </c>
      <c r="AS2760">
        <v>0</v>
      </c>
      <c r="AU2760">
        <v>0.34899999999999998</v>
      </c>
      <c r="AV2760">
        <v>0</v>
      </c>
      <c r="AW2760">
        <v>1</v>
      </c>
      <c r="AX2760">
        <v>68241</v>
      </c>
      <c r="AY2760">
        <v>68409</v>
      </c>
      <c r="AZ2760">
        <v>68609</v>
      </c>
      <c r="BA2760">
        <v>69404</v>
      </c>
      <c r="BB2760">
        <v>70076</v>
      </c>
      <c r="BC2760">
        <v>70836</v>
      </c>
      <c r="BD2760">
        <v>71845</v>
      </c>
      <c r="BE2760">
        <v>72816</v>
      </c>
      <c r="BF2760">
        <v>73136</v>
      </c>
      <c r="BG2760">
        <v>72971</v>
      </c>
      <c r="BH2760">
        <v>76553</v>
      </c>
      <c r="BI2760">
        <v>78348</v>
      </c>
      <c r="BJ2760">
        <v>79678</v>
      </c>
      <c r="BK2760">
        <v>81268</v>
      </c>
      <c r="BL2760">
        <v>147</v>
      </c>
      <c r="BM2760">
        <v>28975</v>
      </c>
      <c r="BN2760">
        <v>29002</v>
      </c>
      <c r="BO2760">
        <v>28872</v>
      </c>
      <c r="BP2760">
        <v>29260</v>
      </c>
      <c r="BQ2760">
        <v>29413</v>
      </c>
      <c r="BR2760">
        <v>29578</v>
      </c>
      <c r="BS2760">
        <v>30208</v>
      </c>
      <c r="BT2760">
        <v>30408</v>
      </c>
      <c r="BU2760">
        <v>30457</v>
      </c>
      <c r="BV2760">
        <v>30243</v>
      </c>
      <c r="BW2760">
        <v>31728</v>
      </c>
      <c r="BX2760">
        <v>32801</v>
      </c>
      <c r="BY2760">
        <v>33319</v>
      </c>
      <c r="BZ2760">
        <v>33975</v>
      </c>
      <c r="CA2760">
        <v>0.14699999999999999</v>
      </c>
      <c r="CB2760">
        <v>0.2</v>
      </c>
      <c r="CC2760">
        <v>0.45900000000000002</v>
      </c>
      <c r="CD2760">
        <v>0.122</v>
      </c>
      <c r="CE2760">
        <v>0.64600000000000002</v>
      </c>
      <c r="CF2760">
        <v>4.3999999999999997E-2</v>
      </c>
      <c r="CG2760">
        <v>5.3999999999999999E-2</v>
      </c>
      <c r="CH2760">
        <v>79.897893999999994</v>
      </c>
      <c r="CI2760">
        <v>4</v>
      </c>
      <c r="CJ2760">
        <v>8</v>
      </c>
      <c r="CK2760">
        <v>173</v>
      </c>
      <c r="CL2760">
        <v>251</v>
      </c>
      <c r="CM2760">
        <v>33969</v>
      </c>
      <c r="CN2760">
        <v>0.44</v>
      </c>
      <c r="CO2760">
        <v>0</v>
      </c>
      <c r="CP2760">
        <v>0</v>
      </c>
      <c r="CQ2760">
        <v>12703</v>
      </c>
      <c r="CR2760">
        <v>13265</v>
      </c>
      <c r="CS2760">
        <v>1025</v>
      </c>
      <c r="CT2760">
        <v>1080</v>
      </c>
      <c r="CU2760">
        <v>53301</v>
      </c>
      <c r="CV2760">
        <v>0.55700000000000005</v>
      </c>
      <c r="CW2760">
        <v>0.184</v>
      </c>
      <c r="CX2760">
        <v>0.216</v>
      </c>
      <c r="CY2760">
        <v>1E-3</v>
      </c>
      <c r="CZ2760">
        <v>1.4999999999999999E-2</v>
      </c>
      <c r="DA2760">
        <v>2.7E-2</v>
      </c>
      <c r="DB2760">
        <v>7.2999999999999995E-2</v>
      </c>
      <c r="DC2760">
        <v>0.38200000000000001</v>
      </c>
      <c r="DD2760">
        <v>0.27700000000000002</v>
      </c>
      <c r="DE2760">
        <v>0.193</v>
      </c>
      <c r="DF2760">
        <v>93.235866886453493</v>
      </c>
      <c r="DG2760">
        <v>0.30960854092526702</v>
      </c>
      <c r="DH2760">
        <v>0.20910000000000001</v>
      </c>
      <c r="DI2760">
        <v>0.3115</v>
      </c>
      <c r="DJ2760">
        <v>12.6</v>
      </c>
      <c r="DK2760">
        <v>2.81</v>
      </c>
      <c r="DL2760">
        <v>3.68</v>
      </c>
      <c r="DM2760">
        <v>30.960854092526699</v>
      </c>
      <c r="DN2760">
        <v>239.4</v>
      </c>
      <c r="DO2760">
        <v>316.62</v>
      </c>
      <c r="DP2760">
        <v>32.2556390977444</v>
      </c>
      <c r="DQ2760">
        <v>1124.65128695209</v>
      </c>
      <c r="DR2760">
        <v>1774.4463218262699</v>
      </c>
      <c r="DS2760">
        <v>57.777467772716001</v>
      </c>
      <c r="DT2760">
        <v>706000000</v>
      </c>
      <c r="DU2760">
        <v>8951.44</v>
      </c>
    </row>
    <row r="2761" spans="1:125" x14ac:dyDescent="0.3">
      <c r="A2761">
        <v>48473</v>
      </c>
      <c r="B2761" t="s">
        <v>3282</v>
      </c>
      <c r="C2761" t="s">
        <v>3025</v>
      </c>
      <c r="D2761" t="s">
        <v>3026</v>
      </c>
      <c r="E2761" t="s">
        <v>118</v>
      </c>
      <c r="F2761" t="s">
        <v>125</v>
      </c>
      <c r="G2761">
        <v>4826420</v>
      </c>
      <c r="H2761" t="s">
        <v>3037</v>
      </c>
      <c r="I2761">
        <v>16784</v>
      </c>
      <c r="J2761">
        <v>5748</v>
      </c>
      <c r="K2761">
        <v>10531</v>
      </c>
      <c r="L2761">
        <v>22734</v>
      </c>
      <c r="M2761">
        <v>8191</v>
      </c>
      <c r="N2761">
        <v>14260</v>
      </c>
      <c r="O2761">
        <v>27561</v>
      </c>
      <c r="P2761">
        <v>10183</v>
      </c>
      <c r="Q2761">
        <v>17077</v>
      </c>
      <c r="R2761" t="s">
        <v>3732</v>
      </c>
      <c r="S2761" t="s">
        <v>121</v>
      </c>
      <c r="T2761" t="s">
        <v>121</v>
      </c>
      <c r="U2761" t="str">
        <f t="shared" ref="U2761:U2824" si="277">IF(AP2761=1,"Trump",IF(AP2761=2,"Harris",""))</f>
        <v>Trump</v>
      </c>
      <c r="V2761" s="2">
        <f t="shared" si="276"/>
        <v>1.2123251517550806</v>
      </c>
      <c r="W2761">
        <v>0.40962999999999999</v>
      </c>
      <c r="X2761">
        <v>0.34247</v>
      </c>
      <c r="Y2761">
        <v>0.36030000000000001</v>
      </c>
      <c r="Z2761">
        <f t="shared" ref="Z2761:Z2824" si="278">IFERROR(P2761/$O2761,"")</f>
        <v>0.3694713544501288</v>
      </c>
      <c r="AA2761">
        <v>0.58131052697773866</v>
      </c>
      <c r="AB2761">
        <v>0.62744</v>
      </c>
      <c r="AC2761">
        <v>0.62724999999999997</v>
      </c>
      <c r="AD2761">
        <f t="shared" ref="AD2761:AD2824" si="279">IFERROR(Q2761/$O2761,"")</f>
        <v>0.61960741627662275</v>
      </c>
      <c r="AE2761">
        <v>17.2</v>
      </c>
      <c r="AF2761">
        <v>28.5</v>
      </c>
      <c r="AG2761">
        <v>26.7</v>
      </c>
      <c r="AH2761" s="3">
        <f t="shared" si="275"/>
        <v>25.013606182649394</v>
      </c>
      <c r="AI2761">
        <v>-26.695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f t="shared" ref="AP2761:AP2824" si="280">IF(AND(ISNUMBER(AD2761), ISNUMBER(Z2761)), IFERROR(IF(AD2761&gt;Z2761,1,2),""), "")</f>
        <v>1</v>
      </c>
      <c r="AQ2761">
        <v>0</v>
      </c>
      <c r="AS2761">
        <v>0</v>
      </c>
      <c r="AU2761">
        <v>0.85299999999999998</v>
      </c>
      <c r="AV2761">
        <v>0</v>
      </c>
      <c r="AW2761">
        <v>0</v>
      </c>
      <c r="AX2761">
        <v>43519</v>
      </c>
      <c r="AY2761">
        <v>44101</v>
      </c>
      <c r="AZ2761">
        <v>44335</v>
      </c>
      <c r="BA2761">
        <v>45408</v>
      </c>
      <c r="BB2761">
        <v>46765</v>
      </c>
      <c r="BC2761">
        <v>48641</v>
      </c>
      <c r="BD2761">
        <v>50046</v>
      </c>
      <c r="BE2761">
        <v>51717</v>
      </c>
      <c r="BF2761">
        <v>53512</v>
      </c>
      <c r="BG2761">
        <v>55246</v>
      </c>
      <c r="BH2761">
        <v>57285</v>
      </c>
      <c r="BI2761">
        <v>59419</v>
      </c>
      <c r="BJ2761">
        <v>61852</v>
      </c>
      <c r="BK2761">
        <v>63553</v>
      </c>
      <c r="BL2761">
        <v>534</v>
      </c>
      <c r="BM2761">
        <v>15139</v>
      </c>
      <c r="BN2761">
        <v>14723</v>
      </c>
      <c r="BO2761">
        <v>14430</v>
      </c>
      <c r="BP2761">
        <v>14309</v>
      </c>
      <c r="BQ2761">
        <v>14572</v>
      </c>
      <c r="BR2761">
        <v>15218</v>
      </c>
      <c r="BS2761">
        <v>15878</v>
      </c>
      <c r="BT2761">
        <v>16416</v>
      </c>
      <c r="BU2761">
        <v>17302</v>
      </c>
      <c r="BV2761">
        <v>17989</v>
      </c>
      <c r="BW2761">
        <v>18227</v>
      </c>
      <c r="BX2761">
        <v>19353</v>
      </c>
      <c r="BY2761">
        <v>20266</v>
      </c>
      <c r="BZ2761">
        <v>20980</v>
      </c>
      <c r="CA2761">
        <v>0.13300000000000001</v>
      </c>
      <c r="CB2761">
        <v>0.14299999999999999</v>
      </c>
      <c r="CC2761">
        <v>0.25600000000000001</v>
      </c>
      <c r="CD2761">
        <v>6.0999999999999999E-2</v>
      </c>
      <c r="CE2761">
        <v>0.91800000000000004</v>
      </c>
      <c r="CF2761">
        <v>0.378</v>
      </c>
      <c r="CG2761">
        <v>0.29099999999999998</v>
      </c>
      <c r="CH2761">
        <v>23.548181199999998</v>
      </c>
      <c r="CI2761">
        <v>2</v>
      </c>
      <c r="CJ2761">
        <v>3</v>
      </c>
      <c r="CK2761">
        <v>35</v>
      </c>
      <c r="CL2761">
        <v>251</v>
      </c>
      <c r="CM2761">
        <v>6276</v>
      </c>
      <c r="CN2761">
        <v>0.125</v>
      </c>
      <c r="CO2761">
        <v>0</v>
      </c>
      <c r="CP2761">
        <v>0</v>
      </c>
      <c r="CQ2761">
        <v>12310</v>
      </c>
      <c r="CR2761">
        <v>16968</v>
      </c>
      <c r="CS2761">
        <v>812</v>
      </c>
      <c r="CT2761">
        <v>1048</v>
      </c>
      <c r="CU2761">
        <v>75223</v>
      </c>
      <c r="CV2761">
        <v>0.40500000000000003</v>
      </c>
      <c r="CW2761">
        <v>0.309</v>
      </c>
      <c r="CX2761">
        <v>0.245</v>
      </c>
      <c r="CY2761">
        <v>1E-3</v>
      </c>
      <c r="CZ2761">
        <v>1.4999999999999999E-2</v>
      </c>
      <c r="DA2761">
        <v>2.4E-2</v>
      </c>
      <c r="DB2761">
        <v>0.108</v>
      </c>
      <c r="DC2761">
        <v>0.313</v>
      </c>
      <c r="DD2761">
        <v>0.30499999999999999</v>
      </c>
      <c r="DE2761">
        <v>0.249</v>
      </c>
      <c r="DF2761">
        <v>97.039703637393103</v>
      </c>
      <c r="DG2761">
        <v>0.15361445783132499</v>
      </c>
      <c r="DH2761">
        <v>0.27010000000000001</v>
      </c>
      <c r="DI2761">
        <v>0.27650000000000002</v>
      </c>
      <c r="DJ2761">
        <v>34.5</v>
      </c>
      <c r="DK2761">
        <v>3.03</v>
      </c>
      <c r="DL2761">
        <v>3.83</v>
      </c>
      <c r="DM2761">
        <v>26.402640264026399</v>
      </c>
      <c r="DN2761">
        <v>269.88</v>
      </c>
      <c r="DO2761">
        <v>422.58</v>
      </c>
      <c r="DP2761">
        <v>56.580702534459803</v>
      </c>
      <c r="DQ2761">
        <v>1318.8083843918801</v>
      </c>
      <c r="DR2761">
        <v>2230.2626514629501</v>
      </c>
      <c r="DS2761">
        <v>69.111955751733703</v>
      </c>
      <c r="DT2761">
        <v>533365000</v>
      </c>
      <c r="DU2761">
        <v>8617.39</v>
      </c>
    </row>
    <row r="2762" spans="1:125" x14ac:dyDescent="0.3">
      <c r="A2762">
        <v>48475</v>
      </c>
      <c r="B2762" t="s">
        <v>3283</v>
      </c>
      <c r="C2762" t="s">
        <v>3025</v>
      </c>
      <c r="D2762" t="s">
        <v>3026</v>
      </c>
      <c r="E2762" t="s">
        <v>118</v>
      </c>
      <c r="F2762" t="s">
        <v>125</v>
      </c>
      <c r="I2762">
        <v>3445</v>
      </c>
      <c r="J2762">
        <v>783</v>
      </c>
      <c r="K2762">
        <v>2547</v>
      </c>
      <c r="L2762">
        <v>4060</v>
      </c>
      <c r="M2762">
        <v>764</v>
      </c>
      <c r="N2762">
        <v>3241</v>
      </c>
      <c r="O2762">
        <v>3764</v>
      </c>
      <c r="P2762">
        <v>627</v>
      </c>
      <c r="Q2762">
        <v>3115</v>
      </c>
      <c r="R2762" t="s">
        <v>3732</v>
      </c>
      <c r="S2762" t="s">
        <v>121</v>
      </c>
      <c r="T2762" t="s">
        <v>121</v>
      </c>
      <c r="U2762" t="str">
        <f t="shared" si="277"/>
        <v>Trump</v>
      </c>
      <c r="V2762" s="2">
        <f t="shared" si="276"/>
        <v>0.92709359605911335</v>
      </c>
      <c r="W2762">
        <v>0.25917000000000001</v>
      </c>
      <c r="X2762">
        <v>0.22728999999999999</v>
      </c>
      <c r="Y2762">
        <v>0.18817999999999999</v>
      </c>
      <c r="Z2762">
        <f t="shared" si="278"/>
        <v>0.16657810839532414</v>
      </c>
      <c r="AA2762">
        <v>0.72912172573189526</v>
      </c>
      <c r="AB2762">
        <v>0.73933000000000004</v>
      </c>
      <c r="AC2762">
        <v>0.79827999999999999</v>
      </c>
      <c r="AD2762">
        <f t="shared" si="279"/>
        <v>0.82757704569606805</v>
      </c>
      <c r="AE2762">
        <v>47</v>
      </c>
      <c r="AF2762">
        <v>51.2</v>
      </c>
      <c r="AG2762">
        <v>61</v>
      </c>
      <c r="AH2762" s="3">
        <f t="shared" si="275"/>
        <v>66.099893730074385</v>
      </c>
      <c r="AI2762">
        <v>-61.01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f t="shared" si="280"/>
        <v>1</v>
      </c>
      <c r="AQ2762">
        <v>0</v>
      </c>
      <c r="AS2762">
        <v>0</v>
      </c>
      <c r="AU2762">
        <v>0</v>
      </c>
      <c r="AV2762">
        <v>0</v>
      </c>
      <c r="AW2762">
        <v>0</v>
      </c>
      <c r="AX2762">
        <v>10594</v>
      </c>
      <c r="AY2762">
        <v>10671</v>
      </c>
      <c r="AZ2762">
        <v>10823</v>
      </c>
      <c r="BA2762">
        <v>11205</v>
      </c>
      <c r="BB2762">
        <v>11571</v>
      </c>
      <c r="BC2762">
        <v>11631</v>
      </c>
      <c r="BD2762">
        <v>11571</v>
      </c>
      <c r="BE2762">
        <v>11383</v>
      </c>
      <c r="BF2762">
        <v>11709</v>
      </c>
      <c r="BG2762">
        <v>11998</v>
      </c>
      <c r="BH2762">
        <v>11674</v>
      </c>
      <c r="BI2762">
        <v>11081</v>
      </c>
      <c r="BJ2762">
        <v>10948</v>
      </c>
      <c r="BK2762">
        <v>10966</v>
      </c>
      <c r="BL2762">
        <v>34</v>
      </c>
      <c r="BM2762">
        <v>3994</v>
      </c>
      <c r="BN2762">
        <v>3993</v>
      </c>
      <c r="BO2762">
        <v>4029</v>
      </c>
      <c r="BP2762">
        <v>4158</v>
      </c>
      <c r="BQ2762">
        <v>4340</v>
      </c>
      <c r="BR2762">
        <v>4356</v>
      </c>
      <c r="BS2762">
        <v>4331</v>
      </c>
      <c r="BT2762">
        <v>4284</v>
      </c>
      <c r="BU2762">
        <v>4396</v>
      </c>
      <c r="BV2762">
        <v>4504</v>
      </c>
      <c r="BW2762">
        <v>4401</v>
      </c>
      <c r="BX2762">
        <v>4178</v>
      </c>
      <c r="BY2762">
        <v>4127</v>
      </c>
      <c r="BZ2762">
        <v>4107</v>
      </c>
      <c r="CA2762">
        <v>0.19800000000000001</v>
      </c>
      <c r="CB2762">
        <v>0.14599999999999999</v>
      </c>
      <c r="CC2762">
        <v>0.20599999999999999</v>
      </c>
      <c r="CD2762">
        <v>0.13800000000000001</v>
      </c>
      <c r="CE2762">
        <v>0.96899999999999997</v>
      </c>
      <c r="CF2762">
        <v>-1.9E-2</v>
      </c>
      <c r="CG2762">
        <v>8.9999999999999993E-3</v>
      </c>
      <c r="CH2762">
        <v>65.315890199999998</v>
      </c>
      <c r="CI2762">
        <v>4</v>
      </c>
      <c r="CJ2762">
        <v>7</v>
      </c>
      <c r="CK2762">
        <v>122</v>
      </c>
      <c r="CL2762">
        <v>251</v>
      </c>
      <c r="CM2762">
        <v>0</v>
      </c>
      <c r="CN2762">
        <v>0</v>
      </c>
      <c r="CO2762">
        <v>0</v>
      </c>
      <c r="CP2762">
        <v>0</v>
      </c>
      <c r="CQ2762">
        <v>4369</v>
      </c>
      <c r="CR2762">
        <v>4284</v>
      </c>
      <c r="CS2762">
        <v>324</v>
      </c>
      <c r="CT2762">
        <v>327</v>
      </c>
      <c r="CU2762">
        <v>60775</v>
      </c>
      <c r="CV2762">
        <v>0.374</v>
      </c>
      <c r="CW2762">
        <v>0.55700000000000005</v>
      </c>
      <c r="CX2762">
        <v>5.1999999999999998E-2</v>
      </c>
      <c r="CY2762">
        <v>1E-3</v>
      </c>
      <c r="CZ2762">
        <v>7.0000000000000001E-3</v>
      </c>
      <c r="DA2762">
        <v>8.9999999999999993E-3</v>
      </c>
      <c r="DB2762">
        <v>7.0999999999999994E-2</v>
      </c>
      <c r="DC2762">
        <v>0.377</v>
      </c>
      <c r="DD2762">
        <v>0.312</v>
      </c>
      <c r="DE2762">
        <v>0.113</v>
      </c>
      <c r="DF2762">
        <v>90.974366687487404</v>
      </c>
      <c r="DG2762">
        <v>0.247349823321555</v>
      </c>
      <c r="DH2762">
        <v>0.40460000000000002</v>
      </c>
      <c r="DI2762">
        <v>0.26879999999999998</v>
      </c>
      <c r="DJ2762">
        <v>93.6</v>
      </c>
      <c r="DK2762">
        <v>2.88</v>
      </c>
      <c r="DL2762">
        <v>3.53</v>
      </c>
      <c r="DM2762">
        <v>22.5694444444444</v>
      </c>
      <c r="DN2762">
        <v>388.05</v>
      </c>
      <c r="DO2762">
        <v>458.1</v>
      </c>
      <c r="DP2762">
        <v>18.051797448782398</v>
      </c>
      <c r="DQ2762">
        <v>953.63549973443003</v>
      </c>
      <c r="DR2762">
        <v>1069.26924623632</v>
      </c>
      <c r="DS2762">
        <v>12.125570674968801</v>
      </c>
      <c r="DT2762">
        <v>121053000</v>
      </c>
      <c r="DU2762">
        <v>11040.95</v>
      </c>
    </row>
    <row r="2763" spans="1:125" x14ac:dyDescent="0.3">
      <c r="A2763">
        <v>48477</v>
      </c>
      <c r="B2763" t="s">
        <v>3284</v>
      </c>
      <c r="C2763" t="s">
        <v>3025</v>
      </c>
      <c r="D2763" t="s">
        <v>3026</v>
      </c>
      <c r="E2763" t="s">
        <v>118</v>
      </c>
      <c r="F2763" t="s">
        <v>125</v>
      </c>
      <c r="G2763">
        <v>4826420</v>
      </c>
      <c r="H2763" t="s">
        <v>3037</v>
      </c>
      <c r="I2763">
        <v>14832</v>
      </c>
      <c r="J2763">
        <v>3382</v>
      </c>
      <c r="K2763">
        <v>10945</v>
      </c>
      <c r="L2763">
        <v>17449</v>
      </c>
      <c r="M2763">
        <v>4261</v>
      </c>
      <c r="N2763">
        <v>12959</v>
      </c>
      <c r="O2763">
        <v>18265</v>
      </c>
      <c r="P2763">
        <v>4058</v>
      </c>
      <c r="Q2763">
        <v>14020</v>
      </c>
      <c r="R2763" t="s">
        <v>3732</v>
      </c>
      <c r="S2763" t="s">
        <v>121</v>
      </c>
      <c r="T2763" t="s">
        <v>121</v>
      </c>
      <c r="U2763" t="str">
        <f t="shared" si="277"/>
        <v>Trump</v>
      </c>
      <c r="V2763" s="2">
        <f t="shared" si="276"/>
        <v>1.046764857584962</v>
      </c>
      <c r="W2763">
        <v>0.23483999999999999</v>
      </c>
      <c r="X2763">
        <v>0.22802</v>
      </c>
      <c r="Y2763">
        <v>0.2442</v>
      </c>
      <c r="Z2763">
        <f t="shared" si="278"/>
        <v>0.22217355598138516</v>
      </c>
      <c r="AA2763">
        <v>0.75411544071681602</v>
      </c>
      <c r="AB2763">
        <v>0.73792999999999997</v>
      </c>
      <c r="AC2763">
        <v>0.74268000000000001</v>
      </c>
      <c r="AD2763">
        <f t="shared" si="279"/>
        <v>0.76758828360251852</v>
      </c>
      <c r="AE2763">
        <v>51.9</v>
      </c>
      <c r="AF2763">
        <v>51</v>
      </c>
      <c r="AG2763">
        <v>49.9</v>
      </c>
      <c r="AH2763" s="3">
        <f t="shared" si="275"/>
        <v>54.541472762113344</v>
      </c>
      <c r="AI2763">
        <v>-49.847999999999999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f t="shared" si="280"/>
        <v>1</v>
      </c>
      <c r="AQ2763">
        <v>0</v>
      </c>
      <c r="AS2763">
        <v>0</v>
      </c>
      <c r="AU2763">
        <v>0.52600000000000002</v>
      </c>
      <c r="AV2763">
        <v>0</v>
      </c>
      <c r="AW2763">
        <v>0</v>
      </c>
      <c r="AX2763">
        <v>33708</v>
      </c>
      <c r="AY2763">
        <v>33966</v>
      </c>
      <c r="AZ2763">
        <v>33930</v>
      </c>
      <c r="BA2763">
        <v>34201</v>
      </c>
      <c r="BB2763">
        <v>34403</v>
      </c>
      <c r="BC2763">
        <v>34836</v>
      </c>
      <c r="BD2763">
        <v>34740</v>
      </c>
      <c r="BE2763">
        <v>34861</v>
      </c>
      <c r="BF2763">
        <v>35496</v>
      </c>
      <c r="BG2763">
        <v>35882</v>
      </c>
      <c r="BH2763">
        <v>35804</v>
      </c>
      <c r="BI2763">
        <v>35947</v>
      </c>
      <c r="BJ2763">
        <v>36368</v>
      </c>
      <c r="BK2763">
        <v>37007</v>
      </c>
      <c r="BL2763">
        <v>2</v>
      </c>
      <c r="BM2763">
        <v>11916</v>
      </c>
      <c r="BN2763">
        <v>11742</v>
      </c>
      <c r="BO2763">
        <v>11612</v>
      </c>
      <c r="BP2763">
        <v>11613</v>
      </c>
      <c r="BQ2763">
        <v>11567</v>
      </c>
      <c r="BR2763">
        <v>11553</v>
      </c>
      <c r="BS2763">
        <v>11391</v>
      </c>
      <c r="BT2763">
        <v>11319</v>
      </c>
      <c r="BU2763">
        <v>11229</v>
      </c>
      <c r="BV2763">
        <v>11269</v>
      </c>
      <c r="BW2763">
        <v>11176</v>
      </c>
      <c r="BX2763">
        <v>11189</v>
      </c>
      <c r="BY2763">
        <v>11236</v>
      </c>
      <c r="BZ2763">
        <v>11479</v>
      </c>
      <c r="CA2763">
        <v>0.10299999999999999</v>
      </c>
      <c r="CB2763">
        <v>0.13500000000000001</v>
      </c>
      <c r="CC2763">
        <v>0.17</v>
      </c>
      <c r="CD2763">
        <v>7.1999999999999995E-2</v>
      </c>
      <c r="CE2763">
        <v>0.89700000000000002</v>
      </c>
      <c r="CF2763">
        <v>7.9000000000000001E-2</v>
      </c>
      <c r="CG2763">
        <v>9.7000000000000003E-2</v>
      </c>
      <c r="CH2763">
        <v>18.442884400000001</v>
      </c>
      <c r="CI2763">
        <v>1</v>
      </c>
      <c r="CJ2763">
        <v>2</v>
      </c>
      <c r="CK2763">
        <v>28</v>
      </c>
      <c r="CL2763">
        <v>251</v>
      </c>
      <c r="CM2763">
        <v>0</v>
      </c>
      <c r="CN2763">
        <v>0</v>
      </c>
      <c r="CO2763">
        <v>4127</v>
      </c>
      <c r="CP2763">
        <v>0.115</v>
      </c>
      <c r="CQ2763">
        <v>12299</v>
      </c>
      <c r="CR2763">
        <v>13271</v>
      </c>
      <c r="CS2763">
        <v>919</v>
      </c>
      <c r="CT2763">
        <v>1008</v>
      </c>
      <c r="CU2763">
        <v>66911</v>
      </c>
      <c r="CV2763">
        <v>0.622</v>
      </c>
      <c r="CW2763">
        <v>0.17299999999999999</v>
      </c>
      <c r="CX2763">
        <v>0.18</v>
      </c>
      <c r="CY2763">
        <v>1E-3</v>
      </c>
      <c r="CZ2763">
        <v>7.0000000000000001E-3</v>
      </c>
      <c r="DA2763">
        <v>1.7999999999999999E-2</v>
      </c>
      <c r="DB2763">
        <v>4.7E-2</v>
      </c>
      <c r="DC2763">
        <v>0.315</v>
      </c>
      <c r="DD2763">
        <v>0.29299999999999998</v>
      </c>
      <c r="DE2763">
        <v>0.28899999999999998</v>
      </c>
      <c r="DF2763">
        <v>91.225518190979102</v>
      </c>
      <c r="DG2763">
        <v>0.11551155115511599</v>
      </c>
      <c r="DH2763">
        <v>0.28210000000000002</v>
      </c>
      <c r="DI2763">
        <v>0.34610000000000002</v>
      </c>
      <c r="DJ2763">
        <v>39.700000000000003</v>
      </c>
      <c r="DK2763">
        <v>2.82</v>
      </c>
      <c r="DL2763">
        <v>3.38</v>
      </c>
      <c r="DM2763">
        <v>19.8581560283688</v>
      </c>
      <c r="DN2763">
        <v>279.95999999999998</v>
      </c>
      <c r="DO2763">
        <v>382.48</v>
      </c>
      <c r="DP2763">
        <v>36.619517073867698</v>
      </c>
      <c r="DQ2763">
        <v>1307.3762117722299</v>
      </c>
      <c r="DR2763">
        <v>2170.9428777840899</v>
      </c>
      <c r="DS2763">
        <v>66.053417389417007</v>
      </c>
      <c r="DT2763">
        <v>573887000</v>
      </c>
      <c r="DU2763">
        <v>15871.21</v>
      </c>
    </row>
    <row r="2764" spans="1:125" x14ac:dyDescent="0.3">
      <c r="A2764">
        <v>48479</v>
      </c>
      <c r="B2764" t="s">
        <v>3285</v>
      </c>
      <c r="C2764" t="s">
        <v>3025</v>
      </c>
      <c r="D2764" t="s">
        <v>3026</v>
      </c>
      <c r="E2764" t="s">
        <v>118</v>
      </c>
      <c r="F2764" t="s">
        <v>210</v>
      </c>
      <c r="I2764">
        <v>57585</v>
      </c>
      <c r="J2764">
        <v>42307</v>
      </c>
      <c r="K2764">
        <v>12947</v>
      </c>
      <c r="L2764">
        <v>68534</v>
      </c>
      <c r="M2764">
        <v>41842</v>
      </c>
      <c r="N2764">
        <v>25904</v>
      </c>
      <c r="O2764">
        <v>65937</v>
      </c>
      <c r="P2764">
        <v>31952</v>
      </c>
      <c r="Q2764">
        <v>33384</v>
      </c>
      <c r="R2764" t="s">
        <v>3731</v>
      </c>
      <c r="S2764" t="s">
        <v>130</v>
      </c>
      <c r="T2764" t="s">
        <v>131</v>
      </c>
      <c r="U2764" t="str">
        <f t="shared" si="277"/>
        <v>Trump</v>
      </c>
      <c r="V2764" s="2">
        <f t="shared" si="276"/>
        <v>0.96210639974319312</v>
      </c>
      <c r="W2764">
        <v>0.76556999999999997</v>
      </c>
      <c r="X2764">
        <v>0.73468999999999995</v>
      </c>
      <c r="Y2764">
        <v>0.61053000000000002</v>
      </c>
      <c r="Z2764">
        <f t="shared" si="278"/>
        <v>0.48458376935559699</v>
      </c>
      <c r="AA2764">
        <v>0.22557523925880676</v>
      </c>
      <c r="AB2764">
        <v>0.22483</v>
      </c>
      <c r="AC2764">
        <v>0.37796999999999997</v>
      </c>
      <c r="AD2764">
        <f t="shared" si="279"/>
        <v>0.50630146958460354</v>
      </c>
      <c r="AE2764">
        <v>54</v>
      </c>
      <c r="AF2764">
        <v>51</v>
      </c>
      <c r="AG2764">
        <v>23.3</v>
      </c>
      <c r="AH2764" s="3">
        <f t="shared" si="275"/>
        <v>2.1717700229006542</v>
      </c>
      <c r="AI2764">
        <v>23.256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f t="shared" si="280"/>
        <v>1</v>
      </c>
      <c r="AQ2764">
        <v>0</v>
      </c>
      <c r="AS2764">
        <v>0</v>
      </c>
      <c r="AU2764">
        <v>0.92400000000000004</v>
      </c>
      <c r="AV2764">
        <v>0</v>
      </c>
      <c r="AW2764">
        <v>1</v>
      </c>
      <c r="AX2764">
        <v>251370</v>
      </c>
      <c r="AY2764">
        <v>255935</v>
      </c>
      <c r="AZ2764">
        <v>260595</v>
      </c>
      <c r="BA2764">
        <v>264430</v>
      </c>
      <c r="BB2764">
        <v>267465</v>
      </c>
      <c r="BC2764">
        <v>269865</v>
      </c>
      <c r="BD2764">
        <v>272301</v>
      </c>
      <c r="BE2764">
        <v>273691</v>
      </c>
      <c r="BF2764">
        <v>275120</v>
      </c>
      <c r="BG2764">
        <v>276652</v>
      </c>
      <c r="BH2764">
        <v>267363</v>
      </c>
      <c r="BI2764">
        <v>267400</v>
      </c>
      <c r="BJ2764">
        <v>267619</v>
      </c>
      <c r="BK2764">
        <v>269148</v>
      </c>
      <c r="BL2764">
        <v>250</v>
      </c>
      <c r="BM2764">
        <v>97063</v>
      </c>
      <c r="BN2764">
        <v>98330</v>
      </c>
      <c r="BO2764">
        <v>99510</v>
      </c>
      <c r="BP2764">
        <v>100356</v>
      </c>
      <c r="BQ2764">
        <v>100943</v>
      </c>
      <c r="BR2764">
        <v>101466</v>
      </c>
      <c r="BS2764">
        <v>102361</v>
      </c>
      <c r="BT2764">
        <v>103052</v>
      </c>
      <c r="BU2764">
        <v>103790</v>
      </c>
      <c r="BV2764">
        <v>104504</v>
      </c>
      <c r="BW2764">
        <v>101174</v>
      </c>
      <c r="BX2764">
        <v>101633</v>
      </c>
      <c r="BY2764">
        <v>101779</v>
      </c>
      <c r="BZ2764">
        <v>102070</v>
      </c>
      <c r="CA2764">
        <v>0.309</v>
      </c>
      <c r="CB2764">
        <v>0.20899999999999999</v>
      </c>
      <c r="CC2764">
        <v>0.26200000000000001</v>
      </c>
      <c r="CD2764">
        <v>7.5999999999999998E-2</v>
      </c>
      <c r="CE2764">
        <v>0.82099999999999995</v>
      </c>
      <c r="CF2764">
        <v>-1E-3</v>
      </c>
      <c r="CG2764">
        <v>5.0999999999999997E-2</v>
      </c>
      <c r="CH2764">
        <v>71.6975111</v>
      </c>
      <c r="CI2764">
        <v>4</v>
      </c>
      <c r="CJ2764">
        <v>8</v>
      </c>
      <c r="CK2764">
        <v>147</v>
      </c>
      <c r="CL2764">
        <v>251</v>
      </c>
      <c r="CM2764">
        <v>81170</v>
      </c>
      <c r="CN2764">
        <v>0.30499999999999999</v>
      </c>
      <c r="CO2764">
        <v>0</v>
      </c>
      <c r="CP2764">
        <v>0</v>
      </c>
      <c r="CQ2764">
        <v>79753</v>
      </c>
      <c r="CR2764">
        <v>79662</v>
      </c>
      <c r="CS2764">
        <v>5555</v>
      </c>
      <c r="CT2764">
        <v>5838</v>
      </c>
      <c r="CU2764">
        <v>56289</v>
      </c>
      <c r="CV2764">
        <v>3.3000000000000002E-2</v>
      </c>
      <c r="CW2764">
        <v>0.95399999999999996</v>
      </c>
      <c r="CX2764">
        <v>4.0000000000000001E-3</v>
      </c>
      <c r="CY2764">
        <v>0</v>
      </c>
      <c r="CZ2764">
        <v>5.0000000000000001E-3</v>
      </c>
      <c r="DA2764">
        <v>3.0000000000000001E-3</v>
      </c>
      <c r="DB2764">
        <v>0.251</v>
      </c>
      <c r="DC2764">
        <v>0.219</v>
      </c>
      <c r="DD2764">
        <v>0.26700000000000002</v>
      </c>
      <c r="DE2764">
        <v>0.20599999999999999</v>
      </c>
      <c r="DF2764">
        <v>89.596999999999994</v>
      </c>
      <c r="DG2764">
        <v>0.43514644351464399</v>
      </c>
      <c r="DH2764">
        <v>0.23860000000000001</v>
      </c>
      <c r="DI2764">
        <v>0.26379999999999998</v>
      </c>
      <c r="DJ2764">
        <v>22.2</v>
      </c>
      <c r="DK2764">
        <v>2.63</v>
      </c>
      <c r="DL2764">
        <v>3.43</v>
      </c>
      <c r="DM2764">
        <v>30.4182509505704</v>
      </c>
      <c r="DN2764">
        <v>338</v>
      </c>
      <c r="DO2764">
        <v>465.31</v>
      </c>
      <c r="DP2764">
        <v>37.665680473372802</v>
      </c>
      <c r="DQ2764">
        <v>861.01000959406099</v>
      </c>
      <c r="DR2764">
        <v>1303.7072388771701</v>
      </c>
      <c r="DS2764">
        <v>51.416037485072501</v>
      </c>
      <c r="DT2764">
        <v>2776824000</v>
      </c>
      <c r="DU2764">
        <v>10369.799999999999</v>
      </c>
    </row>
    <row r="2765" spans="1:125" x14ac:dyDescent="0.3">
      <c r="A2765">
        <v>48481</v>
      </c>
      <c r="B2765" t="s">
        <v>3286</v>
      </c>
      <c r="C2765" t="s">
        <v>3025</v>
      </c>
      <c r="D2765" t="s">
        <v>3026</v>
      </c>
      <c r="E2765" t="s">
        <v>118</v>
      </c>
      <c r="F2765" t="s">
        <v>125</v>
      </c>
      <c r="G2765">
        <v>4826420</v>
      </c>
      <c r="H2765" t="s">
        <v>3037</v>
      </c>
      <c r="I2765">
        <v>14732</v>
      </c>
      <c r="J2765">
        <v>4238</v>
      </c>
      <c r="K2765">
        <v>10149</v>
      </c>
      <c r="L2765">
        <v>16776</v>
      </c>
      <c r="M2765">
        <v>4694</v>
      </c>
      <c r="N2765">
        <v>11926</v>
      </c>
      <c r="O2765">
        <v>16471</v>
      </c>
      <c r="P2765">
        <v>3910</v>
      </c>
      <c r="Q2765">
        <v>12439</v>
      </c>
      <c r="R2765" t="s">
        <v>3732</v>
      </c>
      <c r="S2765" t="s">
        <v>121</v>
      </c>
      <c r="T2765" t="s">
        <v>121</v>
      </c>
      <c r="U2765" t="str">
        <f t="shared" si="277"/>
        <v>Trump</v>
      </c>
      <c r="V2765" s="2">
        <f t="shared" si="276"/>
        <v>0.98181926561754884</v>
      </c>
      <c r="W2765">
        <v>0.30063000000000001</v>
      </c>
      <c r="X2765">
        <v>0.28766999999999998</v>
      </c>
      <c r="Y2765">
        <v>0.27979999999999999</v>
      </c>
      <c r="Z2765">
        <f t="shared" si="278"/>
        <v>0.2373869224697954</v>
      </c>
      <c r="AA2765">
        <v>0.6921274934336622</v>
      </c>
      <c r="AB2765">
        <v>0.68891000000000002</v>
      </c>
      <c r="AC2765">
        <v>0.71089999999999998</v>
      </c>
      <c r="AD2765">
        <f t="shared" si="279"/>
        <v>0.75520611984700381</v>
      </c>
      <c r="AE2765">
        <v>39.1</v>
      </c>
      <c r="AF2765">
        <v>40.1</v>
      </c>
      <c r="AG2765">
        <v>43.1</v>
      </c>
      <c r="AH2765" s="3">
        <f t="shared" si="275"/>
        <v>51.781919737720841</v>
      </c>
      <c r="AI2765">
        <v>-43.11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f t="shared" si="280"/>
        <v>1</v>
      </c>
      <c r="AQ2765">
        <v>0</v>
      </c>
      <c r="AS2765">
        <v>0</v>
      </c>
      <c r="AU2765">
        <v>0.77800000000000002</v>
      </c>
      <c r="AV2765">
        <v>0</v>
      </c>
      <c r="AW2765">
        <v>0</v>
      </c>
      <c r="AX2765">
        <v>41281</v>
      </c>
      <c r="AY2765">
        <v>41287</v>
      </c>
      <c r="AZ2765">
        <v>41136</v>
      </c>
      <c r="BA2765">
        <v>41122</v>
      </c>
      <c r="BB2765">
        <v>41095</v>
      </c>
      <c r="BC2765">
        <v>41383</v>
      </c>
      <c r="BD2765">
        <v>41609</v>
      </c>
      <c r="BE2765">
        <v>41837</v>
      </c>
      <c r="BF2765">
        <v>41499</v>
      </c>
      <c r="BG2765">
        <v>41556</v>
      </c>
      <c r="BH2765">
        <v>41564</v>
      </c>
      <c r="BI2765">
        <v>41652</v>
      </c>
      <c r="BJ2765">
        <v>41740</v>
      </c>
      <c r="BK2765">
        <v>41739</v>
      </c>
      <c r="BL2765">
        <v>-7</v>
      </c>
      <c r="BM2765">
        <v>15630</v>
      </c>
      <c r="BN2765">
        <v>15398</v>
      </c>
      <c r="BO2765">
        <v>15170</v>
      </c>
      <c r="BP2765">
        <v>14988</v>
      </c>
      <c r="BQ2765">
        <v>14798</v>
      </c>
      <c r="BR2765">
        <v>14821</v>
      </c>
      <c r="BS2765">
        <v>14777</v>
      </c>
      <c r="BT2765">
        <v>14850</v>
      </c>
      <c r="BU2765">
        <v>14638</v>
      </c>
      <c r="BV2765">
        <v>14612</v>
      </c>
      <c r="BW2765">
        <v>14504</v>
      </c>
      <c r="BX2765">
        <v>14508</v>
      </c>
      <c r="BY2765">
        <v>14510</v>
      </c>
      <c r="BZ2765">
        <v>14497</v>
      </c>
      <c r="CA2765">
        <v>0.187</v>
      </c>
      <c r="CB2765">
        <v>0.14599999999999999</v>
      </c>
      <c r="CC2765">
        <v>0.24299999999999999</v>
      </c>
      <c r="CD2765">
        <v>0.11700000000000001</v>
      </c>
      <c r="CE2765">
        <v>0.76500000000000001</v>
      </c>
      <c r="CF2765">
        <v>-2.3E-2</v>
      </c>
      <c r="CG2765">
        <v>3.0000000000000001E-3</v>
      </c>
      <c r="CH2765">
        <v>78.781110400000003</v>
      </c>
      <c r="CI2765">
        <v>4</v>
      </c>
      <c r="CJ2765">
        <v>8</v>
      </c>
      <c r="CK2765">
        <v>170</v>
      </c>
      <c r="CL2765">
        <v>251</v>
      </c>
      <c r="CM2765">
        <v>32671</v>
      </c>
      <c r="CN2765">
        <v>0.79300000000000004</v>
      </c>
      <c r="CO2765">
        <v>0</v>
      </c>
      <c r="CP2765">
        <v>0</v>
      </c>
      <c r="CQ2765">
        <v>11393</v>
      </c>
      <c r="CR2765">
        <v>11131</v>
      </c>
      <c r="CS2765">
        <v>1003</v>
      </c>
      <c r="CT2765">
        <v>1006</v>
      </c>
      <c r="CU2765">
        <v>57487</v>
      </c>
      <c r="CV2765">
        <v>0.43</v>
      </c>
      <c r="CW2765">
        <v>0.43</v>
      </c>
      <c r="CX2765">
        <v>0.122</v>
      </c>
      <c r="CY2765">
        <v>0</v>
      </c>
      <c r="CZ2765">
        <v>5.0000000000000001E-3</v>
      </c>
      <c r="DA2765">
        <v>1.2999999999999999E-2</v>
      </c>
      <c r="DB2765">
        <v>9.1999999999999998E-2</v>
      </c>
      <c r="DC2765">
        <v>0.311</v>
      </c>
      <c r="DD2765">
        <v>0.32100000000000001</v>
      </c>
      <c r="DE2765">
        <v>0.18099999999999999</v>
      </c>
      <c r="DF2765">
        <v>87.425990743244299</v>
      </c>
      <c r="DG2765">
        <v>0.150735294117647</v>
      </c>
      <c r="DH2765">
        <v>0.3503</v>
      </c>
      <c r="DI2765">
        <v>0.25719999999999998</v>
      </c>
      <c r="DJ2765">
        <v>77.5</v>
      </c>
      <c r="DK2765">
        <v>2.57</v>
      </c>
      <c r="DL2765">
        <v>3.13</v>
      </c>
      <c r="DM2765">
        <v>21.789883268482502</v>
      </c>
      <c r="DN2765">
        <v>248.73</v>
      </c>
      <c r="DO2765">
        <v>333.87</v>
      </c>
      <c r="DP2765">
        <v>34.229887830177297</v>
      </c>
      <c r="DQ2765">
        <v>939.50279128948705</v>
      </c>
      <c r="DR2765">
        <v>1364.26921414921</v>
      </c>
      <c r="DS2765">
        <v>45.211831917680897</v>
      </c>
      <c r="DT2765">
        <v>603443000</v>
      </c>
      <c r="DU2765">
        <v>14428.15</v>
      </c>
    </row>
    <row r="2766" spans="1:125" x14ac:dyDescent="0.3">
      <c r="A2766">
        <v>48483</v>
      </c>
      <c r="B2766" t="s">
        <v>3287</v>
      </c>
      <c r="C2766" t="s">
        <v>3025</v>
      </c>
      <c r="D2766" t="s">
        <v>3026</v>
      </c>
      <c r="E2766" t="s">
        <v>118</v>
      </c>
      <c r="F2766" t="s">
        <v>125</v>
      </c>
      <c r="I2766">
        <v>2306</v>
      </c>
      <c r="J2766">
        <v>194</v>
      </c>
      <c r="K2766">
        <v>2087</v>
      </c>
      <c r="L2766">
        <v>2337</v>
      </c>
      <c r="M2766">
        <v>168</v>
      </c>
      <c r="N2766">
        <v>2159</v>
      </c>
      <c r="O2766">
        <v>2274</v>
      </c>
      <c r="P2766">
        <v>169</v>
      </c>
      <c r="Q2766">
        <v>2093</v>
      </c>
      <c r="R2766" t="s">
        <v>3732</v>
      </c>
      <c r="S2766" t="s">
        <v>121</v>
      </c>
      <c r="T2766" t="s">
        <v>121</v>
      </c>
      <c r="U2766" t="str">
        <f t="shared" si="277"/>
        <v>Trump</v>
      </c>
      <c r="V2766" s="2">
        <f t="shared" si="276"/>
        <v>0.97304236200256744</v>
      </c>
      <c r="W2766">
        <v>0.10902000000000001</v>
      </c>
      <c r="X2766">
        <v>8.4129999999999996E-2</v>
      </c>
      <c r="Y2766">
        <v>7.1889999999999996E-2</v>
      </c>
      <c r="Z2766">
        <f t="shared" si="278"/>
        <v>7.4318381706244496E-2</v>
      </c>
      <c r="AA2766">
        <v>0.88251879699248126</v>
      </c>
      <c r="AB2766">
        <v>0.90503</v>
      </c>
      <c r="AC2766">
        <v>0.92383000000000004</v>
      </c>
      <c r="AD2766">
        <f t="shared" si="279"/>
        <v>0.92040457343887427</v>
      </c>
      <c r="AE2766">
        <v>77.3</v>
      </c>
      <c r="AF2766">
        <v>82.1</v>
      </c>
      <c r="AG2766">
        <v>85.2</v>
      </c>
      <c r="AH2766" s="3">
        <f t="shared" si="275"/>
        <v>84.60861917326298</v>
      </c>
      <c r="AI2766">
        <v>-85.194000000000003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f t="shared" si="280"/>
        <v>1</v>
      </c>
      <c r="AQ2766">
        <v>0</v>
      </c>
      <c r="AS2766">
        <v>0</v>
      </c>
      <c r="AV2766">
        <v>0</v>
      </c>
      <c r="AW2766">
        <v>0</v>
      </c>
      <c r="AX2766">
        <v>5387</v>
      </c>
      <c r="AY2766">
        <v>5446</v>
      </c>
      <c r="AZ2766">
        <v>5589</v>
      </c>
      <c r="BA2766">
        <v>5716</v>
      </c>
      <c r="BB2766">
        <v>5696</v>
      </c>
      <c r="BC2766">
        <v>5658</v>
      </c>
      <c r="BD2766">
        <v>5518</v>
      </c>
      <c r="BE2766">
        <v>5300</v>
      </c>
      <c r="BF2766">
        <v>5158</v>
      </c>
      <c r="BG2766">
        <v>5056</v>
      </c>
      <c r="BH2766">
        <v>4977</v>
      </c>
      <c r="BI2766">
        <v>4886</v>
      </c>
      <c r="BJ2766">
        <v>4787</v>
      </c>
      <c r="BK2766">
        <v>4804</v>
      </c>
      <c r="BL2766">
        <v>-11</v>
      </c>
      <c r="BM2766">
        <v>1953</v>
      </c>
      <c r="BN2766">
        <v>1991</v>
      </c>
      <c r="BO2766">
        <v>2002</v>
      </c>
      <c r="BP2766">
        <v>2030</v>
      </c>
      <c r="BQ2766">
        <v>2000</v>
      </c>
      <c r="BR2766">
        <v>1941</v>
      </c>
      <c r="BS2766">
        <v>1871</v>
      </c>
      <c r="BT2766">
        <v>1811</v>
      </c>
      <c r="BU2766">
        <v>1740</v>
      </c>
      <c r="BV2766">
        <v>1717</v>
      </c>
      <c r="BW2766">
        <v>1722</v>
      </c>
      <c r="BX2766">
        <v>1693</v>
      </c>
      <c r="BY2766">
        <v>1645</v>
      </c>
      <c r="BZ2766">
        <v>1639</v>
      </c>
      <c r="CA2766">
        <v>0.14199999999999999</v>
      </c>
      <c r="CB2766">
        <v>0.153</v>
      </c>
      <c r="CC2766">
        <v>0.20599999999999999</v>
      </c>
      <c r="CD2766">
        <v>0.24</v>
      </c>
      <c r="CE2766">
        <v>0.79600000000000004</v>
      </c>
      <c r="CF2766">
        <v>-0.16600000000000001</v>
      </c>
      <c r="CG2766">
        <v>-0.04</v>
      </c>
      <c r="CH2766">
        <v>90.650925299999997</v>
      </c>
      <c r="CI2766">
        <v>5</v>
      </c>
      <c r="CJ2766">
        <v>10</v>
      </c>
      <c r="CK2766">
        <v>212</v>
      </c>
      <c r="CL2766">
        <v>251</v>
      </c>
      <c r="CM2766">
        <v>4410</v>
      </c>
      <c r="CN2766">
        <v>1</v>
      </c>
      <c r="CO2766">
        <v>0</v>
      </c>
      <c r="CP2766">
        <v>0</v>
      </c>
      <c r="CQ2766">
        <v>1281</v>
      </c>
      <c r="CR2766">
        <v>1068</v>
      </c>
      <c r="CS2766">
        <v>175</v>
      </c>
      <c r="CT2766">
        <v>168</v>
      </c>
      <c r="CU2766">
        <v>55713</v>
      </c>
      <c r="CV2766">
        <v>0.68700000000000006</v>
      </c>
      <c r="CW2766">
        <v>0.255</v>
      </c>
      <c r="CX2766">
        <v>2.7E-2</v>
      </c>
      <c r="CY2766">
        <v>3.0000000000000001E-3</v>
      </c>
      <c r="CZ2766">
        <v>3.0000000000000001E-3</v>
      </c>
      <c r="DA2766">
        <v>2.5999999999999999E-2</v>
      </c>
      <c r="DB2766">
        <v>9.0999999999999998E-2</v>
      </c>
      <c r="DC2766">
        <v>0.39700000000000002</v>
      </c>
      <c r="DD2766">
        <v>0.28899999999999998</v>
      </c>
      <c r="DE2766">
        <v>0.17299999999999999</v>
      </c>
      <c r="DF2766">
        <v>91.341208854506803</v>
      </c>
      <c r="DG2766">
        <v>0.21895424836601299</v>
      </c>
      <c r="DH2766">
        <v>0.311</v>
      </c>
      <c r="DI2766">
        <v>0.26200000000000001</v>
      </c>
      <c r="DJ2766">
        <v>56</v>
      </c>
      <c r="DK2766">
        <v>3.05</v>
      </c>
      <c r="DL2766">
        <v>3.73</v>
      </c>
      <c r="DM2766">
        <v>22.2950819672131</v>
      </c>
      <c r="DQ2766">
        <v>511.99075125400998</v>
      </c>
      <c r="DR2766">
        <v>580.16842634516001</v>
      </c>
      <c r="DS2766">
        <v>13.316192709372899</v>
      </c>
      <c r="DT2766">
        <v>83217000</v>
      </c>
      <c r="DU2766">
        <v>17311.63</v>
      </c>
    </row>
    <row r="2767" spans="1:125" x14ac:dyDescent="0.3">
      <c r="A2767">
        <v>48485</v>
      </c>
      <c r="B2767" t="s">
        <v>3288</v>
      </c>
      <c r="C2767" t="s">
        <v>3025</v>
      </c>
      <c r="D2767" t="s">
        <v>3026</v>
      </c>
      <c r="E2767" t="s">
        <v>118</v>
      </c>
      <c r="F2767" t="s">
        <v>168</v>
      </c>
      <c r="G2767">
        <v>4848660</v>
      </c>
      <c r="H2767" t="s">
        <v>3031</v>
      </c>
      <c r="I2767">
        <v>38119</v>
      </c>
      <c r="J2767">
        <v>8770</v>
      </c>
      <c r="K2767">
        <v>27631</v>
      </c>
      <c r="L2767">
        <v>46040</v>
      </c>
      <c r="M2767">
        <v>13161</v>
      </c>
      <c r="N2767">
        <v>32069</v>
      </c>
      <c r="O2767">
        <v>44530</v>
      </c>
      <c r="P2767">
        <v>12237</v>
      </c>
      <c r="Q2767">
        <v>31818</v>
      </c>
      <c r="R2767" t="s">
        <v>3732</v>
      </c>
      <c r="S2767" t="s">
        <v>121</v>
      </c>
      <c r="T2767" t="s">
        <v>121</v>
      </c>
      <c r="U2767" t="str">
        <f t="shared" si="277"/>
        <v>Trump</v>
      </c>
      <c r="V2767" s="2">
        <f t="shared" si="276"/>
        <v>0.96720243266724593</v>
      </c>
      <c r="W2767">
        <v>0.25658999999999998</v>
      </c>
      <c r="X2767">
        <v>0.23007</v>
      </c>
      <c r="Y2767">
        <v>0.28586</v>
      </c>
      <c r="Z2767">
        <f t="shared" si="278"/>
        <v>0.27480350325623176</v>
      </c>
      <c r="AA2767">
        <v>0.72680286703398511</v>
      </c>
      <c r="AB2767">
        <v>0.72485999999999995</v>
      </c>
      <c r="AC2767">
        <v>0.69655</v>
      </c>
      <c r="AD2767">
        <f t="shared" si="279"/>
        <v>0.71452953065349201</v>
      </c>
      <c r="AE2767">
        <v>47</v>
      </c>
      <c r="AF2767">
        <v>49.5</v>
      </c>
      <c r="AG2767">
        <v>41.1</v>
      </c>
      <c r="AH2767" s="3">
        <f t="shared" si="275"/>
        <v>43.972602739726021</v>
      </c>
      <c r="AI2767">
        <v>-41.069000000000003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f t="shared" si="280"/>
        <v>1</v>
      </c>
      <c r="AQ2767">
        <v>0</v>
      </c>
      <c r="AS2767">
        <v>0</v>
      </c>
      <c r="AU2767">
        <v>0.35199999999999998</v>
      </c>
      <c r="AV2767">
        <v>1</v>
      </c>
      <c r="AW2767">
        <v>0</v>
      </c>
      <c r="AX2767">
        <v>131794</v>
      </c>
      <c r="AY2767">
        <v>130803</v>
      </c>
      <c r="AZ2767">
        <v>131701</v>
      </c>
      <c r="BA2767">
        <v>132192</v>
      </c>
      <c r="BB2767">
        <v>132646</v>
      </c>
      <c r="BC2767">
        <v>130961</v>
      </c>
      <c r="BD2767">
        <v>131295</v>
      </c>
      <c r="BE2767">
        <v>131689</v>
      </c>
      <c r="BF2767">
        <v>131807</v>
      </c>
      <c r="BG2767">
        <v>132230</v>
      </c>
      <c r="BH2767">
        <v>129620</v>
      </c>
      <c r="BI2767">
        <v>130073</v>
      </c>
      <c r="BJ2767">
        <v>130220</v>
      </c>
      <c r="BK2767">
        <v>130180</v>
      </c>
      <c r="BL2767">
        <v>259</v>
      </c>
      <c r="BM2767">
        <v>51490</v>
      </c>
      <c r="BN2767">
        <v>50828</v>
      </c>
      <c r="BO2767">
        <v>50775</v>
      </c>
      <c r="BP2767">
        <v>50675</v>
      </c>
      <c r="BQ2767">
        <v>50692</v>
      </c>
      <c r="BR2767">
        <v>49883</v>
      </c>
      <c r="BS2767">
        <v>49444</v>
      </c>
      <c r="BT2767">
        <v>49447</v>
      </c>
      <c r="BU2767">
        <v>49339</v>
      </c>
      <c r="BV2767">
        <v>49138</v>
      </c>
      <c r="BW2767">
        <v>48362</v>
      </c>
      <c r="BX2767">
        <v>48867</v>
      </c>
      <c r="BY2767">
        <v>49206</v>
      </c>
      <c r="BZ2767">
        <v>49332</v>
      </c>
      <c r="CA2767">
        <v>0.125</v>
      </c>
      <c r="CB2767">
        <v>0.155</v>
      </c>
      <c r="CC2767">
        <v>0.255</v>
      </c>
      <c r="CD2767">
        <v>0.12</v>
      </c>
      <c r="CE2767">
        <v>0.97099999999999997</v>
      </c>
      <c r="CF2767">
        <v>-3.1E-2</v>
      </c>
      <c r="CG2767">
        <v>-8.9999999999999993E-3</v>
      </c>
      <c r="CH2767">
        <v>69.272495199999994</v>
      </c>
      <c r="CI2767">
        <v>4</v>
      </c>
      <c r="CJ2767">
        <v>7</v>
      </c>
      <c r="CK2767">
        <v>139</v>
      </c>
      <c r="CL2767">
        <v>251</v>
      </c>
      <c r="CM2767">
        <v>32542</v>
      </c>
      <c r="CN2767">
        <v>0.24</v>
      </c>
      <c r="CO2767">
        <v>19676</v>
      </c>
      <c r="CP2767">
        <v>0.14499999999999999</v>
      </c>
      <c r="CQ2767">
        <v>45571</v>
      </c>
      <c r="CR2767">
        <v>44154</v>
      </c>
      <c r="CS2767">
        <v>3060</v>
      </c>
      <c r="CT2767">
        <v>3033</v>
      </c>
      <c r="CU2767">
        <v>56634</v>
      </c>
      <c r="CV2767">
        <v>0.63600000000000001</v>
      </c>
      <c r="CW2767">
        <v>0.20399999999999999</v>
      </c>
      <c r="CX2767">
        <v>9.9000000000000005E-2</v>
      </c>
      <c r="CY2767">
        <v>4.0000000000000001E-3</v>
      </c>
      <c r="CZ2767">
        <v>2.3E-2</v>
      </c>
      <c r="DA2767">
        <v>3.5000000000000003E-2</v>
      </c>
      <c r="DB2767">
        <v>6.2E-2</v>
      </c>
      <c r="DC2767">
        <v>0.318</v>
      </c>
      <c r="DD2767">
        <v>0.31900000000000001</v>
      </c>
      <c r="DE2767">
        <v>0.23899999999999999</v>
      </c>
      <c r="DF2767">
        <v>91.027459320415403</v>
      </c>
      <c r="DG2767">
        <v>0.28813559322033899</v>
      </c>
      <c r="DH2767">
        <v>0.25819999999999999</v>
      </c>
      <c r="DI2767">
        <v>0.3216</v>
      </c>
      <c r="DJ2767">
        <v>29.4</v>
      </c>
      <c r="DK2767">
        <v>2.95</v>
      </c>
      <c r="DL2767">
        <v>3.8</v>
      </c>
      <c r="DM2767">
        <v>28.8135593220339</v>
      </c>
      <c r="DN2767">
        <v>329.62</v>
      </c>
      <c r="DO2767">
        <v>476.39</v>
      </c>
      <c r="DP2767">
        <v>44.527031126752</v>
      </c>
      <c r="DQ2767">
        <v>618.25127187946396</v>
      </c>
      <c r="DR2767">
        <v>1140.0201040545501</v>
      </c>
      <c r="DS2767">
        <v>84.394299843318706</v>
      </c>
      <c r="DT2767">
        <v>1798928000</v>
      </c>
      <c r="DU2767">
        <v>13840.25</v>
      </c>
    </row>
    <row r="2768" spans="1:125" x14ac:dyDescent="0.3">
      <c r="A2768">
        <v>48487</v>
      </c>
      <c r="B2768" t="s">
        <v>3289</v>
      </c>
      <c r="C2768" t="s">
        <v>3025</v>
      </c>
      <c r="D2768" t="s">
        <v>3026</v>
      </c>
      <c r="E2768" t="s">
        <v>118</v>
      </c>
      <c r="F2768" t="s">
        <v>125</v>
      </c>
      <c r="I2768">
        <v>4105</v>
      </c>
      <c r="J2768">
        <v>809</v>
      </c>
      <c r="K2768">
        <v>3166</v>
      </c>
      <c r="L2768">
        <v>4524</v>
      </c>
      <c r="M2768">
        <v>956</v>
      </c>
      <c r="N2768">
        <v>3524</v>
      </c>
      <c r="O2768">
        <v>4467</v>
      </c>
      <c r="P2768">
        <v>860</v>
      </c>
      <c r="Q2768">
        <v>3566</v>
      </c>
      <c r="R2768" t="s">
        <v>3732</v>
      </c>
      <c r="S2768" t="s">
        <v>121</v>
      </c>
      <c r="T2768" t="s">
        <v>121</v>
      </c>
      <c r="U2768" t="str">
        <f t="shared" si="277"/>
        <v>Trump</v>
      </c>
      <c r="V2768" s="2">
        <f t="shared" si="276"/>
        <v>0.9874005305039788</v>
      </c>
      <c r="W2768">
        <v>0.24396999999999999</v>
      </c>
      <c r="X2768">
        <v>0.19708000000000001</v>
      </c>
      <c r="Y2768">
        <v>0.21132000000000001</v>
      </c>
      <c r="Z2768">
        <f t="shared" si="278"/>
        <v>0.19252294604880232</v>
      </c>
      <c r="AA2768">
        <v>0.74271356783919595</v>
      </c>
      <c r="AB2768">
        <v>0.77124999999999999</v>
      </c>
      <c r="AC2768">
        <v>0.77895999999999999</v>
      </c>
      <c r="AD2768">
        <f t="shared" si="279"/>
        <v>0.79829863443026639</v>
      </c>
      <c r="AE2768">
        <v>49.9</v>
      </c>
      <c r="AF2768">
        <v>57.4</v>
      </c>
      <c r="AG2768">
        <v>56.8</v>
      </c>
      <c r="AH2768" s="3">
        <f t="shared" si="275"/>
        <v>60.577568838146398</v>
      </c>
      <c r="AI2768">
        <v>-56.764000000000003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f t="shared" si="280"/>
        <v>1</v>
      </c>
      <c r="AQ2768">
        <v>0</v>
      </c>
      <c r="AS2768">
        <v>0</v>
      </c>
      <c r="AU2768">
        <v>0</v>
      </c>
      <c r="AV2768">
        <v>1</v>
      </c>
      <c r="AW2768">
        <v>0</v>
      </c>
      <c r="AX2768">
        <v>13509</v>
      </c>
      <c r="AY2768">
        <v>13452</v>
      </c>
      <c r="AZ2768">
        <v>13289</v>
      </c>
      <c r="BA2768">
        <v>13204</v>
      </c>
      <c r="BB2768">
        <v>12988</v>
      </c>
      <c r="BC2768">
        <v>13055</v>
      </c>
      <c r="BD2768">
        <v>12880</v>
      </c>
      <c r="BE2768">
        <v>12683</v>
      </c>
      <c r="BF2768">
        <v>12777</v>
      </c>
      <c r="BG2768">
        <v>12769</v>
      </c>
      <c r="BH2768">
        <v>12842</v>
      </c>
      <c r="BI2768">
        <v>12703</v>
      </c>
      <c r="BJ2768">
        <v>12535</v>
      </c>
      <c r="BK2768">
        <v>12522</v>
      </c>
      <c r="BL2768">
        <v>-46</v>
      </c>
      <c r="BM2768">
        <v>4995</v>
      </c>
      <c r="BN2768">
        <v>4978</v>
      </c>
      <c r="BO2768">
        <v>4900</v>
      </c>
      <c r="BP2768">
        <v>4816</v>
      </c>
      <c r="BQ2768">
        <v>4731</v>
      </c>
      <c r="BR2768">
        <v>4763</v>
      </c>
      <c r="BS2768">
        <v>4675</v>
      </c>
      <c r="BT2768">
        <v>4626</v>
      </c>
      <c r="BU2768">
        <v>4669</v>
      </c>
      <c r="BV2768">
        <v>4667</v>
      </c>
      <c r="BW2768">
        <v>4769</v>
      </c>
      <c r="BX2768">
        <v>4778</v>
      </c>
      <c r="BY2768">
        <v>4728</v>
      </c>
      <c r="BZ2768">
        <v>4737</v>
      </c>
      <c r="CA2768">
        <v>0.216</v>
      </c>
      <c r="CB2768">
        <v>0.16600000000000001</v>
      </c>
      <c r="CC2768">
        <v>0.32</v>
      </c>
      <c r="CD2768">
        <v>0.193</v>
      </c>
      <c r="CE2768">
        <v>0.69499999999999995</v>
      </c>
      <c r="CF2768">
        <v>0.42799999999999999</v>
      </c>
      <c r="CG2768">
        <v>3.0000000000000001E-3</v>
      </c>
      <c r="CH2768">
        <v>84.971282700000003</v>
      </c>
      <c r="CI2768">
        <v>5</v>
      </c>
      <c r="CJ2768">
        <v>9</v>
      </c>
      <c r="CK2768">
        <v>191</v>
      </c>
      <c r="CL2768">
        <v>251</v>
      </c>
      <c r="CM2768">
        <v>12279</v>
      </c>
      <c r="CN2768">
        <v>1</v>
      </c>
      <c r="CO2768">
        <v>0</v>
      </c>
      <c r="CP2768">
        <v>0</v>
      </c>
      <c r="CQ2768">
        <v>3245</v>
      </c>
      <c r="CR2768">
        <v>4634</v>
      </c>
      <c r="CS2768">
        <v>289</v>
      </c>
      <c r="CT2768">
        <v>290</v>
      </c>
      <c r="CU2768">
        <v>52983</v>
      </c>
      <c r="CV2768">
        <v>0.55400000000000005</v>
      </c>
      <c r="CW2768">
        <v>0.30399999999999999</v>
      </c>
      <c r="CX2768">
        <v>7.1999999999999995E-2</v>
      </c>
      <c r="CY2768">
        <v>3.0000000000000001E-3</v>
      </c>
      <c r="CZ2768">
        <v>3.3000000000000002E-2</v>
      </c>
      <c r="DA2768">
        <v>3.5000000000000003E-2</v>
      </c>
      <c r="DB2768">
        <v>5.8000000000000003E-2</v>
      </c>
      <c r="DC2768">
        <v>0.33200000000000002</v>
      </c>
      <c r="DD2768">
        <v>0.28599999999999998</v>
      </c>
      <c r="DE2768">
        <v>0.16600000000000001</v>
      </c>
      <c r="DF2768">
        <v>89.918642363235406</v>
      </c>
      <c r="DG2768">
        <v>0.25510204081632698</v>
      </c>
      <c r="DH2768">
        <v>0.27610000000000001</v>
      </c>
      <c r="DI2768">
        <v>0.2636</v>
      </c>
      <c r="DJ2768">
        <v>37</v>
      </c>
      <c r="DK2768">
        <v>2.94</v>
      </c>
      <c r="DL2768">
        <v>3.69</v>
      </c>
      <c r="DM2768">
        <v>25.5102040816327</v>
      </c>
      <c r="DN2768">
        <v>198.83</v>
      </c>
      <c r="DO2768">
        <v>291.95</v>
      </c>
      <c r="DP2768">
        <v>46.833978775838602</v>
      </c>
      <c r="DQ2768">
        <v>434.35919407691898</v>
      </c>
      <c r="DR2768">
        <v>600.32880267267103</v>
      </c>
      <c r="DS2768">
        <v>38.210221139318399</v>
      </c>
      <c r="DT2768">
        <v>201664000</v>
      </c>
      <c r="DU2768">
        <v>16144.74</v>
      </c>
    </row>
    <row r="2769" spans="1:125" x14ac:dyDescent="0.3">
      <c r="A2769">
        <v>48489</v>
      </c>
      <c r="B2769" t="s">
        <v>3290</v>
      </c>
      <c r="C2769" t="s">
        <v>3025</v>
      </c>
      <c r="D2769" t="s">
        <v>3026</v>
      </c>
      <c r="E2769" t="s">
        <v>118</v>
      </c>
      <c r="F2769" t="s">
        <v>125</v>
      </c>
      <c r="I2769">
        <v>5095</v>
      </c>
      <c r="J2769">
        <v>3422</v>
      </c>
      <c r="K2769">
        <v>1547</v>
      </c>
      <c r="L2769">
        <v>5590</v>
      </c>
      <c r="M2769">
        <v>3108</v>
      </c>
      <c r="N2769">
        <v>2441</v>
      </c>
      <c r="O2769">
        <v>5563</v>
      </c>
      <c r="P2769">
        <v>2673</v>
      </c>
      <c r="Q2769">
        <v>2856</v>
      </c>
      <c r="R2769" t="s">
        <v>3731</v>
      </c>
      <c r="S2769" t="s">
        <v>130</v>
      </c>
      <c r="T2769" t="s">
        <v>131</v>
      </c>
      <c r="U2769" t="str">
        <f t="shared" si="277"/>
        <v>Trump</v>
      </c>
      <c r="V2769" s="2">
        <f t="shared" si="276"/>
        <v>0.99516994633273703</v>
      </c>
      <c r="W2769">
        <v>0.71089999999999998</v>
      </c>
      <c r="X2769">
        <v>0.67164000000000001</v>
      </c>
      <c r="Y2769">
        <v>0.55598999999999998</v>
      </c>
      <c r="Z2769">
        <f t="shared" si="278"/>
        <v>0.48049613517886031</v>
      </c>
      <c r="AA2769">
        <v>0.27962085308056872</v>
      </c>
      <c r="AB2769">
        <v>0.30363000000000001</v>
      </c>
      <c r="AC2769">
        <v>0.43667</v>
      </c>
      <c r="AD2769">
        <f t="shared" si="279"/>
        <v>0.51339205464677329</v>
      </c>
      <c r="AE2769">
        <v>43.1</v>
      </c>
      <c r="AF2769">
        <v>36.799999999999997</v>
      </c>
      <c r="AG2769">
        <v>11.9</v>
      </c>
      <c r="AH2769" s="3">
        <f t="shared" si="275"/>
        <v>3.2895919467912984</v>
      </c>
      <c r="AI2769">
        <v>11.932</v>
      </c>
      <c r="AJ2769">
        <v>2</v>
      </c>
      <c r="AK2769">
        <v>2</v>
      </c>
      <c r="AL2769">
        <v>2</v>
      </c>
      <c r="AM2769">
        <v>2</v>
      </c>
      <c r="AN2769">
        <v>2</v>
      </c>
      <c r="AO2769">
        <v>2</v>
      </c>
      <c r="AP2769">
        <f t="shared" si="280"/>
        <v>1</v>
      </c>
      <c r="AQ2769">
        <v>0</v>
      </c>
      <c r="AS2769">
        <v>0</v>
      </c>
      <c r="AU2769">
        <v>1</v>
      </c>
      <c r="AV2769">
        <v>0</v>
      </c>
      <c r="AW2769">
        <v>1</v>
      </c>
      <c r="AX2769">
        <v>22225</v>
      </c>
      <c r="AY2769">
        <v>22167</v>
      </c>
      <c r="AZ2769">
        <v>22208</v>
      </c>
      <c r="BA2769">
        <v>22019</v>
      </c>
      <c r="BB2769">
        <v>21935</v>
      </c>
      <c r="BC2769">
        <v>21863</v>
      </c>
      <c r="BD2769">
        <v>21761</v>
      </c>
      <c r="BE2769">
        <v>21508</v>
      </c>
      <c r="BF2769">
        <v>21450</v>
      </c>
      <c r="BG2769">
        <v>21358</v>
      </c>
      <c r="BH2769">
        <v>20148</v>
      </c>
      <c r="BI2769">
        <v>20292</v>
      </c>
      <c r="BJ2769">
        <v>20254</v>
      </c>
      <c r="BK2769">
        <v>20037</v>
      </c>
      <c r="BL2769">
        <v>-16</v>
      </c>
      <c r="BM2769">
        <v>8763</v>
      </c>
      <c r="BN2769">
        <v>8706</v>
      </c>
      <c r="BO2769">
        <v>8694</v>
      </c>
      <c r="BP2769">
        <v>8608</v>
      </c>
      <c r="BQ2769">
        <v>8551</v>
      </c>
      <c r="BR2769">
        <v>8521</v>
      </c>
      <c r="BS2769">
        <v>8493</v>
      </c>
      <c r="BT2769">
        <v>8460</v>
      </c>
      <c r="BU2769">
        <v>8535</v>
      </c>
      <c r="BV2769">
        <v>8478</v>
      </c>
      <c r="BW2769">
        <v>7881</v>
      </c>
      <c r="BX2769">
        <v>8039</v>
      </c>
      <c r="BY2769">
        <v>8075</v>
      </c>
      <c r="BZ2769">
        <v>8033</v>
      </c>
      <c r="CA2769">
        <v>0.32500000000000001</v>
      </c>
      <c r="CB2769">
        <v>0.28999999999999998</v>
      </c>
      <c r="CC2769">
        <v>0.35399999999999998</v>
      </c>
      <c r="CD2769">
        <v>0.14399999999999999</v>
      </c>
      <c r="CE2769">
        <v>0.58699999999999997</v>
      </c>
      <c r="CF2769">
        <v>0.51800000000000002</v>
      </c>
      <c r="CG2769">
        <v>1.6E-2</v>
      </c>
      <c r="CH2769">
        <v>86.694320300000001</v>
      </c>
      <c r="CI2769">
        <v>5</v>
      </c>
      <c r="CJ2769">
        <v>9</v>
      </c>
      <c r="CK2769">
        <v>198</v>
      </c>
      <c r="CL2769">
        <v>251</v>
      </c>
      <c r="CM2769">
        <v>16353</v>
      </c>
      <c r="CN2769">
        <v>0.79800000000000004</v>
      </c>
      <c r="CO2769">
        <v>0</v>
      </c>
      <c r="CP2769">
        <v>0</v>
      </c>
      <c r="CQ2769">
        <v>2135</v>
      </c>
      <c r="CR2769">
        <v>3240</v>
      </c>
      <c r="CS2769">
        <v>190</v>
      </c>
      <c r="CT2769">
        <v>193</v>
      </c>
      <c r="CU2769">
        <v>41648</v>
      </c>
      <c r="CV2769">
        <v>0.10100000000000001</v>
      </c>
      <c r="CW2769">
        <v>0.88300000000000001</v>
      </c>
      <c r="CX2769">
        <v>8.9999999999999993E-3</v>
      </c>
      <c r="CY2769">
        <v>0</v>
      </c>
      <c r="CZ2769">
        <v>0</v>
      </c>
      <c r="DA2769">
        <v>7.0000000000000001E-3</v>
      </c>
      <c r="DB2769">
        <v>0.129</v>
      </c>
      <c r="DC2769">
        <v>0.37</v>
      </c>
      <c r="DD2769">
        <v>0.2</v>
      </c>
      <c r="DE2769">
        <v>0.105</v>
      </c>
      <c r="DF2769">
        <v>85.690753759214402</v>
      </c>
      <c r="DG2769">
        <v>0.49275362318840599</v>
      </c>
      <c r="DH2769">
        <v>0.30259999999999998</v>
      </c>
      <c r="DI2769">
        <v>0.22140000000000001</v>
      </c>
      <c r="DJ2769">
        <v>51.1</v>
      </c>
      <c r="DK2769">
        <v>2.2400000000000002</v>
      </c>
      <c r="DL2769">
        <v>3.09</v>
      </c>
      <c r="DM2769">
        <v>37.946428571428598</v>
      </c>
      <c r="DQ2769">
        <v>621.45873349049702</v>
      </c>
      <c r="DR2769">
        <v>719.39269161982895</v>
      </c>
      <c r="DS2769">
        <v>15.758722639438</v>
      </c>
      <c r="DT2769">
        <v>327295000</v>
      </c>
      <c r="DU2769">
        <v>16248.57</v>
      </c>
    </row>
    <row r="2770" spans="1:125" x14ac:dyDescent="0.3">
      <c r="A2770">
        <v>48491</v>
      </c>
      <c r="B2770" t="s">
        <v>3291</v>
      </c>
      <c r="C2770" t="s">
        <v>3025</v>
      </c>
      <c r="D2770" t="s">
        <v>3026</v>
      </c>
      <c r="E2770" t="s">
        <v>118</v>
      </c>
      <c r="F2770" t="s">
        <v>192</v>
      </c>
      <c r="G2770">
        <v>4828660</v>
      </c>
      <c r="H2770" t="s">
        <v>3045</v>
      </c>
      <c r="I2770">
        <v>204659</v>
      </c>
      <c r="J2770">
        <v>84468</v>
      </c>
      <c r="K2770">
        <v>104175</v>
      </c>
      <c r="L2770">
        <v>290168</v>
      </c>
      <c r="M2770">
        <v>143795</v>
      </c>
      <c r="N2770">
        <v>139729</v>
      </c>
      <c r="O2770">
        <v>309515</v>
      </c>
      <c r="P2770">
        <v>147766</v>
      </c>
      <c r="Q2770">
        <v>155310</v>
      </c>
      <c r="R2770" t="s">
        <v>3732</v>
      </c>
      <c r="S2770" t="s">
        <v>121</v>
      </c>
      <c r="T2770" t="s">
        <v>131</v>
      </c>
      <c r="U2770" t="str">
        <f t="shared" si="277"/>
        <v>Trump</v>
      </c>
      <c r="V2770" s="2">
        <f t="shared" si="276"/>
        <v>1.0666751674891788</v>
      </c>
      <c r="W2770">
        <v>0.37896999999999997</v>
      </c>
      <c r="X2770">
        <v>0.41272999999999999</v>
      </c>
      <c r="Y2770">
        <v>0.49556</v>
      </c>
      <c r="Z2770">
        <f t="shared" si="278"/>
        <v>0.47741143401773745</v>
      </c>
      <c r="AA2770">
        <v>0.59414102933160207</v>
      </c>
      <c r="AB2770">
        <v>0.50902000000000003</v>
      </c>
      <c r="AC2770">
        <v>0.48154999999999998</v>
      </c>
      <c r="AD2770">
        <f t="shared" si="279"/>
        <v>0.50178505080529212</v>
      </c>
      <c r="AE2770">
        <v>21.5</v>
      </c>
      <c r="AF2770">
        <v>9.6</v>
      </c>
      <c r="AG2770">
        <v>1.4</v>
      </c>
      <c r="AH2770" s="3">
        <f t="shared" si="275"/>
        <v>2.4373616787554675</v>
      </c>
      <c r="AI2770">
        <v>1.401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2</v>
      </c>
      <c r="AP2770">
        <f t="shared" si="280"/>
        <v>1</v>
      </c>
      <c r="AQ2770">
        <v>0</v>
      </c>
      <c r="AS2770">
        <v>1</v>
      </c>
      <c r="AT2770">
        <v>8.2829999999999995</v>
      </c>
      <c r="AU2770">
        <v>0.82499999999999996</v>
      </c>
      <c r="AV2770">
        <v>0</v>
      </c>
      <c r="AW2770">
        <v>0</v>
      </c>
      <c r="AX2770">
        <v>426287</v>
      </c>
      <c r="AY2770">
        <v>442031</v>
      </c>
      <c r="AZ2770">
        <v>455750</v>
      </c>
      <c r="BA2770">
        <v>470017</v>
      </c>
      <c r="BB2770">
        <v>487913</v>
      </c>
      <c r="BC2770">
        <v>507133</v>
      </c>
      <c r="BD2770">
        <v>527622</v>
      </c>
      <c r="BE2770">
        <v>546251</v>
      </c>
      <c r="BF2770">
        <v>566463</v>
      </c>
      <c r="BG2770">
        <v>590551</v>
      </c>
      <c r="BH2770">
        <v>615552</v>
      </c>
      <c r="BI2770">
        <v>644595</v>
      </c>
      <c r="BJ2770">
        <v>672273</v>
      </c>
      <c r="BK2770">
        <v>697191</v>
      </c>
      <c r="BL2770">
        <v>6546</v>
      </c>
      <c r="BM2770">
        <v>193194</v>
      </c>
      <c r="BN2770">
        <v>199186</v>
      </c>
      <c r="BO2770">
        <v>203641</v>
      </c>
      <c r="BP2770">
        <v>207995</v>
      </c>
      <c r="BQ2770">
        <v>214749</v>
      </c>
      <c r="BR2770">
        <v>222593</v>
      </c>
      <c r="BS2770">
        <v>231291</v>
      </c>
      <c r="BT2770">
        <v>239419</v>
      </c>
      <c r="BU2770">
        <v>248370</v>
      </c>
      <c r="BV2770">
        <v>259541</v>
      </c>
      <c r="BW2770">
        <v>270772</v>
      </c>
      <c r="BX2770">
        <v>286398</v>
      </c>
      <c r="BY2770">
        <v>302168</v>
      </c>
      <c r="BZ2770">
        <v>316418</v>
      </c>
      <c r="CA2770">
        <v>5.8999999999999997E-2</v>
      </c>
      <c r="CB2770">
        <v>6.2E-2</v>
      </c>
      <c r="CC2770">
        <v>0.159</v>
      </c>
      <c r="CD2770">
        <v>3.7999999999999999E-2</v>
      </c>
      <c r="CE2770">
        <v>1.6220000000000001</v>
      </c>
      <c r="CF2770">
        <v>0.14799999999999999</v>
      </c>
      <c r="CG2770">
        <v>0.25800000000000001</v>
      </c>
      <c r="CH2770">
        <v>0.319081</v>
      </c>
      <c r="CI2770">
        <v>1</v>
      </c>
      <c r="CJ2770">
        <v>1</v>
      </c>
      <c r="CK2770">
        <v>2</v>
      </c>
      <c r="CL2770">
        <v>251</v>
      </c>
      <c r="CM2770">
        <v>0</v>
      </c>
      <c r="CN2770">
        <v>0</v>
      </c>
      <c r="CO2770">
        <v>495162</v>
      </c>
      <c r="CP2770">
        <v>0.77900000000000003</v>
      </c>
      <c r="CQ2770">
        <v>166460</v>
      </c>
      <c r="CR2770">
        <v>191078</v>
      </c>
      <c r="CS2770">
        <v>11419</v>
      </c>
      <c r="CT2770">
        <v>14360</v>
      </c>
      <c r="CU2770">
        <v>101891</v>
      </c>
      <c r="CV2770">
        <v>0.55900000000000005</v>
      </c>
      <c r="CW2770">
        <v>0.25</v>
      </c>
      <c r="CX2770">
        <v>6.5000000000000002E-2</v>
      </c>
      <c r="CY2770">
        <v>1E-3</v>
      </c>
      <c r="CZ2770">
        <v>8.2000000000000003E-2</v>
      </c>
      <c r="DA2770">
        <v>4.2999999999999997E-2</v>
      </c>
      <c r="DB2770">
        <v>0.14399999999999999</v>
      </c>
      <c r="DC2770">
        <v>0.18099999999999999</v>
      </c>
      <c r="DD2770">
        <v>0.29699999999999999</v>
      </c>
      <c r="DE2770">
        <v>0.46300000000000002</v>
      </c>
      <c r="DF2770">
        <v>99.924183926727807</v>
      </c>
      <c r="DG2770">
        <v>0.22397476340694</v>
      </c>
      <c r="DH2770">
        <v>0.15989999999999999</v>
      </c>
      <c r="DI2770">
        <v>0.45860000000000001</v>
      </c>
      <c r="DJ2770">
        <v>3.1</v>
      </c>
      <c r="DK2770">
        <v>3.29</v>
      </c>
      <c r="DL2770">
        <v>3.88</v>
      </c>
      <c r="DM2770">
        <v>17.9331306990881</v>
      </c>
      <c r="DN2770">
        <v>772.98</v>
      </c>
      <c r="DO2770">
        <v>1202.57</v>
      </c>
      <c r="DP2770">
        <v>55.575823436570097</v>
      </c>
      <c r="DQ2770">
        <v>1708.2847432226399</v>
      </c>
      <c r="DR2770">
        <v>2961.1418146722999</v>
      </c>
      <c r="DS2770">
        <v>73.340060924865099</v>
      </c>
      <c r="DT2770">
        <v>4641274000</v>
      </c>
      <c r="DU2770">
        <v>6912.64</v>
      </c>
    </row>
    <row r="2771" spans="1:125" x14ac:dyDescent="0.3">
      <c r="A2771">
        <v>48493</v>
      </c>
      <c r="B2771" t="s">
        <v>3292</v>
      </c>
      <c r="C2771" t="s">
        <v>3025</v>
      </c>
      <c r="D2771" t="s">
        <v>3026</v>
      </c>
      <c r="E2771" t="s">
        <v>118</v>
      </c>
      <c r="F2771" t="s">
        <v>125</v>
      </c>
      <c r="G2771">
        <v>4841700</v>
      </c>
      <c r="H2771" t="s">
        <v>3035</v>
      </c>
      <c r="I2771">
        <v>19395</v>
      </c>
      <c r="J2771">
        <v>4790</v>
      </c>
      <c r="K2771">
        <v>13998</v>
      </c>
      <c r="L2771">
        <v>25032</v>
      </c>
      <c r="M2771">
        <v>6350</v>
      </c>
      <c r="N2771">
        <v>18463</v>
      </c>
      <c r="O2771">
        <v>27320</v>
      </c>
      <c r="P2771">
        <v>6247</v>
      </c>
      <c r="Q2771">
        <v>20894</v>
      </c>
      <c r="R2771" t="s">
        <v>3732</v>
      </c>
      <c r="S2771" t="s">
        <v>121</v>
      </c>
      <c r="T2771" t="s">
        <v>121</v>
      </c>
      <c r="U2771" t="str">
        <f t="shared" si="277"/>
        <v>Trump</v>
      </c>
      <c r="V2771" s="2">
        <f t="shared" si="276"/>
        <v>1.0914030041546821</v>
      </c>
      <c r="W2771">
        <v>0.28021000000000001</v>
      </c>
      <c r="X2771">
        <v>0.24697</v>
      </c>
      <c r="Y2771">
        <v>0.25368000000000002</v>
      </c>
      <c r="Z2771">
        <f t="shared" si="278"/>
        <v>0.22866032210834553</v>
      </c>
      <c r="AA2771">
        <v>0.71014240046498112</v>
      </c>
      <c r="AB2771">
        <v>0.72172999999999998</v>
      </c>
      <c r="AC2771">
        <v>0.73758000000000001</v>
      </c>
      <c r="AD2771">
        <f t="shared" si="279"/>
        <v>0.76478770131771601</v>
      </c>
      <c r="AE2771">
        <v>43</v>
      </c>
      <c r="AF2771">
        <v>47.5</v>
      </c>
      <c r="AG2771">
        <v>48.4</v>
      </c>
      <c r="AH2771" s="3">
        <f t="shared" si="275"/>
        <v>53.61273792093705</v>
      </c>
      <c r="AI2771">
        <v>-48.39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f t="shared" si="280"/>
        <v>1</v>
      </c>
      <c r="AQ2771">
        <v>0</v>
      </c>
      <c r="AS2771">
        <v>0</v>
      </c>
      <c r="AU2771">
        <v>0.73</v>
      </c>
      <c r="AV2771">
        <v>0</v>
      </c>
      <c r="AW2771">
        <v>0</v>
      </c>
      <c r="AX2771">
        <v>43051</v>
      </c>
      <c r="AY2771">
        <v>43667</v>
      </c>
      <c r="AZ2771">
        <v>44353</v>
      </c>
      <c r="BA2771">
        <v>45217</v>
      </c>
      <c r="BB2771">
        <v>46145</v>
      </c>
      <c r="BC2771">
        <v>47178</v>
      </c>
      <c r="BD2771">
        <v>48212</v>
      </c>
      <c r="BE2771">
        <v>49211</v>
      </c>
      <c r="BF2771">
        <v>50196</v>
      </c>
      <c r="BG2771">
        <v>51070</v>
      </c>
      <c r="BH2771">
        <v>50052</v>
      </c>
      <c r="BI2771">
        <v>51307</v>
      </c>
      <c r="BJ2771">
        <v>52754</v>
      </c>
      <c r="BK2771">
        <v>54183</v>
      </c>
      <c r="BL2771">
        <v>299</v>
      </c>
      <c r="BM2771">
        <v>17359</v>
      </c>
      <c r="BN2771">
        <v>17398</v>
      </c>
      <c r="BO2771">
        <v>17401</v>
      </c>
      <c r="BP2771">
        <v>17601</v>
      </c>
      <c r="BQ2771">
        <v>17880</v>
      </c>
      <c r="BR2771">
        <v>18114</v>
      </c>
      <c r="BS2771">
        <v>18319</v>
      </c>
      <c r="BT2771">
        <v>18648</v>
      </c>
      <c r="BU2771">
        <v>18959</v>
      </c>
      <c r="BV2771">
        <v>19185</v>
      </c>
      <c r="BW2771">
        <v>18833</v>
      </c>
      <c r="BX2771">
        <v>19324</v>
      </c>
      <c r="BY2771">
        <v>19936</v>
      </c>
      <c r="BZ2771">
        <v>20462</v>
      </c>
      <c r="CA2771">
        <v>9.1999999999999998E-2</v>
      </c>
      <c r="CB2771">
        <v>0.105</v>
      </c>
      <c r="CC2771">
        <v>0.20699999999999999</v>
      </c>
      <c r="CD2771">
        <v>7.8E-2</v>
      </c>
      <c r="CE2771">
        <v>1.2649999999999999</v>
      </c>
      <c r="CF2771">
        <v>0.11799999999999999</v>
      </c>
      <c r="CG2771">
        <v>0.17799999999999999</v>
      </c>
      <c r="CH2771">
        <v>7.8493937000000003</v>
      </c>
      <c r="CI2771">
        <v>1</v>
      </c>
      <c r="CJ2771">
        <v>1</v>
      </c>
      <c r="CK2771">
        <v>16</v>
      </c>
      <c r="CL2771">
        <v>251</v>
      </c>
      <c r="CM2771">
        <v>0</v>
      </c>
      <c r="CN2771">
        <v>0</v>
      </c>
      <c r="CO2771">
        <v>14461</v>
      </c>
      <c r="CP2771">
        <v>0.255</v>
      </c>
      <c r="CQ2771">
        <v>6517</v>
      </c>
      <c r="CR2771">
        <v>7284</v>
      </c>
      <c r="CS2771">
        <v>718</v>
      </c>
      <c r="CT2771">
        <v>846</v>
      </c>
      <c r="CU2771">
        <v>79432</v>
      </c>
      <c r="CV2771">
        <v>0.54800000000000004</v>
      </c>
      <c r="CW2771">
        <v>0.40699999999999997</v>
      </c>
      <c r="CX2771">
        <v>1.4999999999999999E-2</v>
      </c>
      <c r="CY2771">
        <v>0</v>
      </c>
      <c r="CZ2771">
        <v>4.0000000000000001E-3</v>
      </c>
      <c r="DA2771">
        <v>2.5000000000000001E-2</v>
      </c>
      <c r="DB2771">
        <v>4.2999999999999997E-2</v>
      </c>
      <c r="DC2771">
        <v>0.32700000000000001</v>
      </c>
      <c r="DD2771">
        <v>0.32700000000000001</v>
      </c>
      <c r="DE2771">
        <v>0.254</v>
      </c>
      <c r="DF2771">
        <v>92.734116134020994</v>
      </c>
      <c r="DG2771">
        <v>0.230769230769231</v>
      </c>
      <c r="DH2771">
        <v>0.29089999999999999</v>
      </c>
      <c r="DI2771">
        <v>0.3246</v>
      </c>
      <c r="DJ2771">
        <v>44.6</v>
      </c>
      <c r="DK2771">
        <v>2.73</v>
      </c>
      <c r="DL2771">
        <v>3.36</v>
      </c>
      <c r="DM2771">
        <v>23.076923076923102</v>
      </c>
      <c r="DN2771">
        <v>283.89999999999998</v>
      </c>
      <c r="DO2771">
        <v>403.87</v>
      </c>
      <c r="DP2771">
        <v>42.2578372666432</v>
      </c>
      <c r="DQ2771">
        <v>1695.0982367010599</v>
      </c>
      <c r="DR2771">
        <v>2809.2010875873698</v>
      </c>
      <c r="DS2771">
        <v>65.724972557020493</v>
      </c>
      <c r="DT2771">
        <v>596915000</v>
      </c>
      <c r="DU2771">
        <v>11319.14</v>
      </c>
    </row>
    <row r="2772" spans="1:125" x14ac:dyDescent="0.3">
      <c r="A2772">
        <v>48495</v>
      </c>
      <c r="B2772" t="s">
        <v>3293</v>
      </c>
      <c r="C2772" t="s">
        <v>3025</v>
      </c>
      <c r="D2772" t="s">
        <v>3026</v>
      </c>
      <c r="E2772" t="s">
        <v>118</v>
      </c>
      <c r="F2772" t="s">
        <v>125</v>
      </c>
      <c r="I2772">
        <v>1876</v>
      </c>
      <c r="J2772">
        <v>420</v>
      </c>
      <c r="K2772">
        <v>1403</v>
      </c>
      <c r="L2772">
        <v>2126</v>
      </c>
      <c r="M2772">
        <v>358</v>
      </c>
      <c r="N2772">
        <v>1753</v>
      </c>
      <c r="O2772">
        <v>1933</v>
      </c>
      <c r="P2772">
        <v>283</v>
      </c>
      <c r="Q2772">
        <v>1646</v>
      </c>
      <c r="R2772" t="s">
        <v>3732</v>
      </c>
      <c r="S2772" t="s">
        <v>121</v>
      </c>
      <c r="T2772" t="s">
        <v>121</v>
      </c>
      <c r="U2772" t="str">
        <f t="shared" si="277"/>
        <v>Trump</v>
      </c>
      <c r="V2772" s="2">
        <f t="shared" si="276"/>
        <v>0.90921919096895576</v>
      </c>
      <c r="W2772">
        <v>0.23072000000000001</v>
      </c>
      <c r="X2772">
        <v>0.22388</v>
      </c>
      <c r="Y2772">
        <v>0.16839000000000001</v>
      </c>
      <c r="Z2772">
        <f t="shared" si="278"/>
        <v>0.14640455250905329</v>
      </c>
      <c r="AA2772">
        <v>0.76</v>
      </c>
      <c r="AB2772">
        <v>0.74787000000000003</v>
      </c>
      <c r="AC2772">
        <v>0.82455000000000001</v>
      </c>
      <c r="AD2772">
        <f t="shared" si="279"/>
        <v>0.85152612519399895</v>
      </c>
      <c r="AE2772">
        <v>52.9</v>
      </c>
      <c r="AF2772">
        <v>52.4</v>
      </c>
      <c r="AG2772">
        <v>65.599999999999994</v>
      </c>
      <c r="AH2772" s="3">
        <f t="shared" ref="AH2772:AH2835" si="281">IFERROR((ABS(AD2772-Z2772)*100),"")</f>
        <v>70.512157268494562</v>
      </c>
      <c r="AI2772">
        <v>-65.616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f t="shared" si="280"/>
        <v>1</v>
      </c>
      <c r="AQ2772">
        <v>0</v>
      </c>
      <c r="AS2772">
        <v>0</v>
      </c>
      <c r="AU2772">
        <v>0</v>
      </c>
      <c r="AV2772">
        <v>0</v>
      </c>
      <c r="AW2772">
        <v>0</v>
      </c>
      <c r="AX2772">
        <v>7085</v>
      </c>
      <c r="AY2772">
        <v>7165</v>
      </c>
      <c r="AZ2772">
        <v>7371</v>
      </c>
      <c r="BA2772">
        <v>7635</v>
      </c>
      <c r="BB2772">
        <v>7819</v>
      </c>
      <c r="BC2772">
        <v>8027</v>
      </c>
      <c r="BD2772">
        <v>7915</v>
      </c>
      <c r="BE2772">
        <v>7605</v>
      </c>
      <c r="BF2772">
        <v>7778</v>
      </c>
      <c r="BG2772">
        <v>8010</v>
      </c>
      <c r="BH2772">
        <v>7754</v>
      </c>
      <c r="BI2772">
        <v>7382</v>
      </c>
      <c r="BJ2772">
        <v>7300</v>
      </c>
      <c r="BK2772">
        <v>7414</v>
      </c>
      <c r="BL2772">
        <v>-37</v>
      </c>
      <c r="BM2772">
        <v>2766</v>
      </c>
      <c r="BN2772">
        <v>2769</v>
      </c>
      <c r="BO2772">
        <v>2824</v>
      </c>
      <c r="BP2772">
        <v>2917</v>
      </c>
      <c r="BQ2772">
        <v>2975</v>
      </c>
      <c r="BR2772">
        <v>3047</v>
      </c>
      <c r="BS2772">
        <v>2986</v>
      </c>
      <c r="BT2772">
        <v>2838</v>
      </c>
      <c r="BU2772">
        <v>2931</v>
      </c>
      <c r="BV2772">
        <v>3043</v>
      </c>
      <c r="BW2772">
        <v>2972</v>
      </c>
      <c r="BX2772">
        <v>2809</v>
      </c>
      <c r="BY2772">
        <v>2783</v>
      </c>
      <c r="BZ2772">
        <v>2818</v>
      </c>
      <c r="CA2772">
        <v>0.27500000000000002</v>
      </c>
      <c r="CB2772">
        <v>0.14000000000000001</v>
      </c>
      <c r="CC2772">
        <v>0.222</v>
      </c>
      <c r="CD2772">
        <v>0.157</v>
      </c>
      <c r="CE2772">
        <v>1.2210000000000001</v>
      </c>
      <c r="CF2772">
        <v>9.0999999999999998E-2</v>
      </c>
      <c r="CG2772">
        <v>3.3000000000000002E-2</v>
      </c>
      <c r="CH2772">
        <v>46.617740900000001</v>
      </c>
      <c r="CI2772">
        <v>3</v>
      </c>
      <c r="CJ2772">
        <v>5</v>
      </c>
      <c r="CK2772">
        <v>75</v>
      </c>
      <c r="CL2772">
        <v>251</v>
      </c>
      <c r="CM2772">
        <v>0</v>
      </c>
      <c r="CN2772">
        <v>0</v>
      </c>
      <c r="CO2772">
        <v>1021</v>
      </c>
      <c r="CP2772">
        <v>0.13500000000000001</v>
      </c>
      <c r="CQ2772">
        <v>2573</v>
      </c>
      <c r="CR2772">
        <v>2807</v>
      </c>
      <c r="CS2772">
        <v>183</v>
      </c>
      <c r="CT2772">
        <v>189</v>
      </c>
      <c r="CU2772">
        <v>69775</v>
      </c>
      <c r="CV2772">
        <v>0.32</v>
      </c>
      <c r="CW2772">
        <v>0.626</v>
      </c>
      <c r="CX2772">
        <v>3.9E-2</v>
      </c>
      <c r="CY2772">
        <v>0</v>
      </c>
      <c r="CZ2772">
        <v>6.0000000000000001E-3</v>
      </c>
      <c r="DA2772">
        <v>8.9999999999999993E-3</v>
      </c>
      <c r="DB2772">
        <v>0.14899999999999999</v>
      </c>
      <c r="DC2772">
        <v>0.36299999999999999</v>
      </c>
      <c r="DD2772">
        <v>0.27100000000000002</v>
      </c>
      <c r="DE2772">
        <v>9.0999999999999998E-2</v>
      </c>
      <c r="DF2772">
        <v>90.4171727408919</v>
      </c>
      <c r="DG2772">
        <v>0.19256756756756799</v>
      </c>
      <c r="DH2772">
        <v>0.42130000000000001</v>
      </c>
      <c r="DI2772">
        <v>0.1971</v>
      </c>
      <c r="DJ2772">
        <v>96.5</v>
      </c>
      <c r="DK2772">
        <v>2.96</v>
      </c>
      <c r="DL2772">
        <v>3.53</v>
      </c>
      <c r="DM2772">
        <v>19.256756756756801</v>
      </c>
      <c r="DQ2772">
        <v>537.74302450768801</v>
      </c>
      <c r="DR2772">
        <v>741.55193655009896</v>
      </c>
      <c r="DS2772">
        <v>37.900800708479899</v>
      </c>
      <c r="DT2772">
        <v>83265000</v>
      </c>
      <c r="DU2772">
        <v>11396.8</v>
      </c>
    </row>
    <row r="2773" spans="1:125" x14ac:dyDescent="0.3">
      <c r="A2773">
        <v>48497</v>
      </c>
      <c r="B2773" t="s">
        <v>3294</v>
      </c>
      <c r="C2773" t="s">
        <v>3025</v>
      </c>
      <c r="D2773" t="s">
        <v>3026</v>
      </c>
      <c r="E2773" t="s">
        <v>118</v>
      </c>
      <c r="F2773" t="s">
        <v>125</v>
      </c>
      <c r="G2773">
        <v>4819100</v>
      </c>
      <c r="H2773" t="s">
        <v>3077</v>
      </c>
      <c r="I2773">
        <v>24776</v>
      </c>
      <c r="J2773">
        <v>3412</v>
      </c>
      <c r="K2773">
        <v>20670</v>
      </c>
      <c r="L2773">
        <v>32365</v>
      </c>
      <c r="M2773">
        <v>4973</v>
      </c>
      <c r="N2773">
        <v>27032</v>
      </c>
      <c r="O2773">
        <v>38243</v>
      </c>
      <c r="P2773">
        <v>5605</v>
      </c>
      <c r="Q2773">
        <v>32385</v>
      </c>
      <c r="R2773" t="s">
        <v>3732</v>
      </c>
      <c r="S2773" t="s">
        <v>121</v>
      </c>
      <c r="T2773" t="s">
        <v>121</v>
      </c>
      <c r="U2773" t="str">
        <f t="shared" si="277"/>
        <v>Trump</v>
      </c>
      <c r="V2773" s="2">
        <f t="shared" si="276"/>
        <v>1.1816159431484627</v>
      </c>
      <c r="W2773">
        <v>0.15526999999999999</v>
      </c>
      <c r="X2773">
        <v>0.13771</v>
      </c>
      <c r="Y2773">
        <v>0.15365000000000001</v>
      </c>
      <c r="Z2773">
        <f t="shared" si="278"/>
        <v>0.14656276965719217</v>
      </c>
      <c r="AA2773">
        <v>0.82945288021209929</v>
      </c>
      <c r="AB2773">
        <v>0.83428000000000002</v>
      </c>
      <c r="AC2773">
        <v>0.83521999999999996</v>
      </c>
      <c r="AD2773">
        <f t="shared" si="279"/>
        <v>0.84682164056167142</v>
      </c>
      <c r="AE2773">
        <v>67.400000000000006</v>
      </c>
      <c r="AF2773">
        <v>69.7</v>
      </c>
      <c r="AG2773">
        <v>68.2</v>
      </c>
      <c r="AH2773" s="3">
        <f t="shared" si="281"/>
        <v>70.025887090447924</v>
      </c>
      <c r="AI2773">
        <v>-68.156999999999996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f t="shared" si="280"/>
        <v>1</v>
      </c>
      <c r="AQ2773">
        <v>0</v>
      </c>
      <c r="AS2773">
        <v>0</v>
      </c>
      <c r="AU2773">
        <v>0.159</v>
      </c>
      <c r="AV2773">
        <v>0</v>
      </c>
      <c r="AW2773">
        <v>0</v>
      </c>
      <c r="AX2773">
        <v>59115</v>
      </c>
      <c r="AY2773">
        <v>59967</v>
      </c>
      <c r="AZ2773">
        <v>60424</v>
      </c>
      <c r="BA2773">
        <v>61019</v>
      </c>
      <c r="BB2773">
        <v>61702</v>
      </c>
      <c r="BC2773">
        <v>62857</v>
      </c>
      <c r="BD2773">
        <v>64478</v>
      </c>
      <c r="BE2773">
        <v>65848</v>
      </c>
      <c r="BF2773">
        <v>68284</v>
      </c>
      <c r="BG2773">
        <v>69984</v>
      </c>
      <c r="BH2773">
        <v>68947</v>
      </c>
      <c r="BI2773">
        <v>71871</v>
      </c>
      <c r="BJ2773">
        <v>74897</v>
      </c>
      <c r="BK2773">
        <v>78097</v>
      </c>
      <c r="BL2773">
        <v>316</v>
      </c>
      <c r="BM2773">
        <v>24308</v>
      </c>
      <c r="BN2773">
        <v>24342</v>
      </c>
      <c r="BO2773">
        <v>24191</v>
      </c>
      <c r="BP2773">
        <v>24157</v>
      </c>
      <c r="BQ2773">
        <v>24103</v>
      </c>
      <c r="BR2773">
        <v>24379</v>
      </c>
      <c r="BS2773">
        <v>25004</v>
      </c>
      <c r="BT2773">
        <v>25341</v>
      </c>
      <c r="BU2773">
        <v>26178</v>
      </c>
      <c r="BV2773">
        <v>26681</v>
      </c>
      <c r="BW2773">
        <v>26167</v>
      </c>
      <c r="BX2773">
        <v>27425</v>
      </c>
      <c r="BY2773">
        <v>28637</v>
      </c>
      <c r="BZ2773">
        <v>29726</v>
      </c>
      <c r="CA2773">
        <v>0.13</v>
      </c>
      <c r="CB2773">
        <v>8.2000000000000003E-2</v>
      </c>
      <c r="CC2773">
        <v>0.20499999999999999</v>
      </c>
      <c r="CD2773">
        <v>0.08</v>
      </c>
      <c r="CE2773">
        <v>1.024</v>
      </c>
      <c r="CF2773">
        <v>2.7E-2</v>
      </c>
      <c r="CG2773">
        <v>0.113</v>
      </c>
      <c r="CH2773">
        <v>20.229738300000001</v>
      </c>
      <c r="CI2773">
        <v>2</v>
      </c>
      <c r="CJ2773">
        <v>3</v>
      </c>
      <c r="CK2773">
        <v>30</v>
      </c>
      <c r="CL2773">
        <v>251</v>
      </c>
      <c r="CM2773">
        <v>4543</v>
      </c>
      <c r="CN2773">
        <v>6.7000000000000004E-2</v>
      </c>
      <c r="CO2773">
        <v>6948</v>
      </c>
      <c r="CP2773">
        <v>0.10299999999999999</v>
      </c>
      <c r="CQ2773">
        <v>18308</v>
      </c>
      <c r="CR2773">
        <v>18810</v>
      </c>
      <c r="CS2773">
        <v>1368</v>
      </c>
      <c r="CT2773">
        <v>1523</v>
      </c>
      <c r="CU2773">
        <v>80096</v>
      </c>
      <c r="CV2773">
        <v>0.746</v>
      </c>
      <c r="CW2773">
        <v>0.20399999999999999</v>
      </c>
      <c r="CX2773">
        <v>1.2999999999999999E-2</v>
      </c>
      <c r="CY2773">
        <v>4.0000000000000001E-3</v>
      </c>
      <c r="CZ2773">
        <v>6.0000000000000001E-3</v>
      </c>
      <c r="DA2773">
        <v>2.5999999999999999E-2</v>
      </c>
      <c r="DB2773">
        <v>7.3999999999999996E-2</v>
      </c>
      <c r="DC2773">
        <v>0.33900000000000002</v>
      </c>
      <c r="DD2773">
        <v>0.32300000000000001</v>
      </c>
      <c r="DE2773">
        <v>0.20799999999999999</v>
      </c>
      <c r="DF2773">
        <v>97.787033128355006</v>
      </c>
      <c r="DG2773">
        <v>0.250814332247557</v>
      </c>
      <c r="DH2773">
        <v>0.33300000000000002</v>
      </c>
      <c r="DI2773">
        <v>0.28520000000000001</v>
      </c>
      <c r="DJ2773">
        <v>69.7</v>
      </c>
      <c r="DK2773">
        <v>3.07</v>
      </c>
      <c r="DL2773">
        <v>3.84</v>
      </c>
      <c r="DM2773">
        <v>25.081433224755699</v>
      </c>
      <c r="DN2773">
        <v>285.16000000000003</v>
      </c>
      <c r="DO2773">
        <v>436.23</v>
      </c>
      <c r="DP2773">
        <v>52.977275915275598</v>
      </c>
      <c r="DQ2773">
        <v>1536.14971487357</v>
      </c>
      <c r="DR2773">
        <v>2612.10929663454</v>
      </c>
      <c r="DS2773">
        <v>70.042624839436598</v>
      </c>
      <c r="DT2773">
        <v>739236000</v>
      </c>
      <c r="DU2773">
        <v>9870.2999999999993</v>
      </c>
    </row>
    <row r="2774" spans="1:125" x14ac:dyDescent="0.3">
      <c r="A2774">
        <v>48499</v>
      </c>
      <c r="B2774" t="s">
        <v>3295</v>
      </c>
      <c r="C2774" t="s">
        <v>3025</v>
      </c>
      <c r="D2774" t="s">
        <v>3026</v>
      </c>
      <c r="E2774" t="s">
        <v>118</v>
      </c>
      <c r="F2774" t="s">
        <v>125</v>
      </c>
      <c r="I2774">
        <v>18727</v>
      </c>
      <c r="J2774">
        <v>2630</v>
      </c>
      <c r="K2774">
        <v>15700</v>
      </c>
      <c r="L2774">
        <v>22779</v>
      </c>
      <c r="M2774">
        <v>3509</v>
      </c>
      <c r="N2774">
        <v>19049</v>
      </c>
      <c r="O2774">
        <v>24386</v>
      </c>
      <c r="P2774">
        <v>3618</v>
      </c>
      <c r="Q2774">
        <v>20621</v>
      </c>
      <c r="R2774" t="s">
        <v>3732</v>
      </c>
      <c r="S2774" t="s">
        <v>121</v>
      </c>
      <c r="T2774" t="s">
        <v>121</v>
      </c>
      <c r="U2774" t="str">
        <f t="shared" si="277"/>
        <v>Trump</v>
      </c>
      <c r="V2774" s="2">
        <f t="shared" si="276"/>
        <v>1.0705474340401246</v>
      </c>
      <c r="W2774">
        <v>0.17382</v>
      </c>
      <c r="X2774">
        <v>0.14044000000000001</v>
      </c>
      <c r="Y2774">
        <v>0.15404999999999999</v>
      </c>
      <c r="Z2774">
        <f t="shared" si="278"/>
        <v>0.14836381530386286</v>
      </c>
      <c r="AA2774">
        <v>0.81627893748933511</v>
      </c>
      <c r="AB2774">
        <v>0.83835999999999999</v>
      </c>
      <c r="AC2774">
        <v>0.83625000000000005</v>
      </c>
      <c r="AD2774">
        <f t="shared" si="279"/>
        <v>0.84560813581563188</v>
      </c>
      <c r="AE2774">
        <v>64.2</v>
      </c>
      <c r="AF2774">
        <v>69.8</v>
      </c>
      <c r="AG2774">
        <v>68.2</v>
      </c>
      <c r="AH2774" s="3">
        <f t="shared" si="281"/>
        <v>69.724432051176905</v>
      </c>
      <c r="AI2774">
        <v>-68.22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f t="shared" si="280"/>
        <v>1</v>
      </c>
      <c r="AQ2774">
        <v>0</v>
      </c>
      <c r="AS2774">
        <v>0</v>
      </c>
      <c r="AU2774">
        <v>0.155</v>
      </c>
      <c r="AV2774">
        <v>0</v>
      </c>
      <c r="AW2774">
        <v>0</v>
      </c>
      <c r="AX2774">
        <v>41977</v>
      </c>
      <c r="AY2774">
        <v>42092</v>
      </c>
      <c r="AZ2774">
        <v>42383</v>
      </c>
      <c r="BA2774">
        <v>42346</v>
      </c>
      <c r="BB2774">
        <v>42764</v>
      </c>
      <c r="BC2774">
        <v>43117</v>
      </c>
      <c r="BD2774">
        <v>43753</v>
      </c>
      <c r="BE2774">
        <v>44263</v>
      </c>
      <c r="BF2774">
        <v>45157</v>
      </c>
      <c r="BG2774">
        <v>45539</v>
      </c>
      <c r="BH2774">
        <v>45037</v>
      </c>
      <c r="BI2774">
        <v>46076</v>
      </c>
      <c r="BJ2774">
        <v>46930</v>
      </c>
      <c r="BK2774">
        <v>47921</v>
      </c>
      <c r="BL2774">
        <v>188</v>
      </c>
      <c r="BM2774">
        <v>13734</v>
      </c>
      <c r="BN2774">
        <v>13643</v>
      </c>
      <c r="BO2774">
        <v>13535</v>
      </c>
      <c r="BP2774">
        <v>13344</v>
      </c>
      <c r="BQ2774">
        <v>13398</v>
      </c>
      <c r="BR2774">
        <v>13280</v>
      </c>
      <c r="BS2774">
        <v>13387</v>
      </c>
      <c r="BT2774">
        <v>13435</v>
      </c>
      <c r="BU2774">
        <v>13654</v>
      </c>
      <c r="BV2774">
        <v>13610</v>
      </c>
      <c r="BW2774">
        <v>13654</v>
      </c>
      <c r="BX2774">
        <v>14152</v>
      </c>
      <c r="BY2774">
        <v>14569</v>
      </c>
      <c r="BZ2774">
        <v>14909</v>
      </c>
      <c r="CA2774">
        <v>0.13900000000000001</v>
      </c>
      <c r="CB2774">
        <v>0.13</v>
      </c>
      <c r="CC2774">
        <v>0.28899999999999998</v>
      </c>
      <c r="CD2774">
        <v>9.8000000000000004E-2</v>
      </c>
      <c r="CE2774">
        <v>0.84499999999999997</v>
      </c>
      <c r="CF2774">
        <v>4.1000000000000002E-2</v>
      </c>
      <c r="CG2774">
        <v>8.2000000000000003E-2</v>
      </c>
      <c r="CH2774">
        <v>50.797702600000001</v>
      </c>
      <c r="CI2774">
        <v>3</v>
      </c>
      <c r="CJ2774">
        <v>6</v>
      </c>
      <c r="CK2774">
        <v>83</v>
      </c>
      <c r="CL2774">
        <v>251</v>
      </c>
      <c r="CM2774">
        <v>0</v>
      </c>
      <c r="CN2774">
        <v>0</v>
      </c>
      <c r="CO2774">
        <v>0</v>
      </c>
      <c r="CP2774">
        <v>0</v>
      </c>
      <c r="CQ2774">
        <v>7984</v>
      </c>
      <c r="CR2774">
        <v>8314</v>
      </c>
      <c r="CS2774">
        <v>806</v>
      </c>
      <c r="CT2774">
        <v>872</v>
      </c>
      <c r="CU2774">
        <v>57504</v>
      </c>
      <c r="CV2774">
        <v>0.81599999999999995</v>
      </c>
      <c r="CW2774">
        <v>0.108</v>
      </c>
      <c r="CX2774">
        <v>0.04</v>
      </c>
      <c r="CY2774">
        <v>1E-3</v>
      </c>
      <c r="CZ2774">
        <v>6.0000000000000001E-3</v>
      </c>
      <c r="DA2774">
        <v>0.03</v>
      </c>
      <c r="DB2774">
        <v>4.4999999999999998E-2</v>
      </c>
      <c r="DC2774">
        <v>0.317</v>
      </c>
      <c r="DD2774">
        <v>0.33300000000000002</v>
      </c>
      <c r="DE2774">
        <v>0.21099999999999999</v>
      </c>
      <c r="DF2774">
        <v>91.916248301993704</v>
      </c>
      <c r="DG2774">
        <v>0.21543408360128599</v>
      </c>
      <c r="DH2774">
        <v>0.30940000000000001</v>
      </c>
      <c r="DI2774">
        <v>0.28899999999999998</v>
      </c>
      <c r="DJ2774">
        <v>55.4</v>
      </c>
      <c r="DK2774">
        <v>3.11</v>
      </c>
      <c r="DL2774">
        <v>3.78</v>
      </c>
      <c r="DM2774">
        <v>21.543408360128598</v>
      </c>
      <c r="DN2774">
        <v>227.26</v>
      </c>
      <c r="DO2774">
        <v>337.92</v>
      </c>
      <c r="DP2774">
        <v>48.693126815101699</v>
      </c>
      <c r="DQ2774">
        <v>957.96195900856105</v>
      </c>
      <c r="DR2774">
        <v>1744.34086505244</v>
      </c>
      <c r="DS2774">
        <v>82.088740439937595</v>
      </c>
      <c r="DT2774">
        <v>823769000</v>
      </c>
      <c r="DU2774">
        <v>17580.490000000002</v>
      </c>
    </row>
    <row r="2775" spans="1:125" x14ac:dyDescent="0.3">
      <c r="A2775">
        <v>48501</v>
      </c>
      <c r="B2775" t="s">
        <v>3296</v>
      </c>
      <c r="C2775" t="s">
        <v>3025</v>
      </c>
      <c r="D2775" t="s">
        <v>3026</v>
      </c>
      <c r="E2775" t="s">
        <v>118</v>
      </c>
      <c r="F2775" t="s">
        <v>125</v>
      </c>
      <c r="I2775">
        <v>2303</v>
      </c>
      <c r="J2775">
        <v>426</v>
      </c>
      <c r="K2775">
        <v>1797</v>
      </c>
      <c r="L2775">
        <v>2636</v>
      </c>
      <c r="M2775">
        <v>420</v>
      </c>
      <c r="N2775">
        <v>2174</v>
      </c>
      <c r="O2775">
        <v>2397</v>
      </c>
      <c r="P2775">
        <v>342</v>
      </c>
      <c r="Q2775">
        <v>2039</v>
      </c>
      <c r="R2775" t="s">
        <v>3732</v>
      </c>
      <c r="S2775" t="s">
        <v>121</v>
      </c>
      <c r="T2775" t="s">
        <v>121</v>
      </c>
      <c r="U2775" t="str">
        <f t="shared" si="277"/>
        <v>Trump</v>
      </c>
      <c r="V2775" s="2">
        <f t="shared" si="276"/>
        <v>0.90933232169954481</v>
      </c>
      <c r="W2775">
        <v>0.19220000000000001</v>
      </c>
      <c r="X2775">
        <v>0.18498000000000001</v>
      </c>
      <c r="Y2775">
        <v>0.15933</v>
      </c>
      <c r="Z2775">
        <f t="shared" si="278"/>
        <v>0.14267834793491865</v>
      </c>
      <c r="AA2775">
        <v>0.79793233082706772</v>
      </c>
      <c r="AB2775">
        <v>0.78029000000000004</v>
      </c>
      <c r="AC2775">
        <v>0.82472999999999996</v>
      </c>
      <c r="AD2775">
        <f t="shared" si="279"/>
        <v>0.85064664163537751</v>
      </c>
      <c r="AE2775">
        <v>60.6</v>
      </c>
      <c r="AF2775">
        <v>59.5</v>
      </c>
      <c r="AG2775">
        <v>66.5</v>
      </c>
      <c r="AH2775" s="3">
        <f t="shared" si="281"/>
        <v>70.796829370045884</v>
      </c>
      <c r="AI2775">
        <v>-66.540000000000006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f t="shared" si="280"/>
        <v>1</v>
      </c>
      <c r="AQ2775">
        <v>0</v>
      </c>
      <c r="AS2775">
        <v>0</v>
      </c>
      <c r="AV2775">
        <v>0</v>
      </c>
      <c r="AW2775">
        <v>0</v>
      </c>
      <c r="AX2775">
        <v>7851</v>
      </c>
      <c r="AY2775">
        <v>7971</v>
      </c>
      <c r="AZ2775">
        <v>8055</v>
      </c>
      <c r="BA2775">
        <v>8222</v>
      </c>
      <c r="BB2775">
        <v>8398</v>
      </c>
      <c r="BC2775">
        <v>8644</v>
      </c>
      <c r="BD2775">
        <v>8652</v>
      </c>
      <c r="BE2775">
        <v>8557</v>
      </c>
      <c r="BF2775">
        <v>8590</v>
      </c>
      <c r="BG2775">
        <v>8713</v>
      </c>
      <c r="BH2775">
        <v>7675</v>
      </c>
      <c r="BI2775">
        <v>7563</v>
      </c>
      <c r="BJ2775">
        <v>7484</v>
      </c>
      <c r="BK2775">
        <v>7468</v>
      </c>
      <c r="BL2775">
        <v>-19</v>
      </c>
      <c r="BM2775">
        <v>3003</v>
      </c>
      <c r="BN2775">
        <v>2980</v>
      </c>
      <c r="BO2775">
        <v>2975</v>
      </c>
      <c r="BP2775">
        <v>2994</v>
      </c>
      <c r="BQ2775">
        <v>2991</v>
      </c>
      <c r="BR2775">
        <v>3033</v>
      </c>
      <c r="BS2775">
        <v>3010</v>
      </c>
      <c r="BT2775">
        <v>2965</v>
      </c>
      <c r="BU2775">
        <v>2975</v>
      </c>
      <c r="BV2775">
        <v>3015</v>
      </c>
      <c r="BW2775">
        <v>2607</v>
      </c>
      <c r="BX2775">
        <v>2569</v>
      </c>
      <c r="BY2775">
        <v>2543</v>
      </c>
      <c r="BZ2775">
        <v>2537</v>
      </c>
      <c r="CA2775">
        <v>0.315</v>
      </c>
      <c r="CB2775">
        <v>0.14099999999999999</v>
      </c>
      <c r="CC2775">
        <v>0.25900000000000001</v>
      </c>
      <c r="CD2775">
        <v>9.7000000000000003E-2</v>
      </c>
      <c r="CE2775">
        <v>1.1000000000000001</v>
      </c>
      <c r="CF2775">
        <v>-0.153</v>
      </c>
      <c r="CG2775">
        <v>-2.5999999999999999E-2</v>
      </c>
      <c r="CH2775">
        <v>75.366943199999994</v>
      </c>
      <c r="CI2775">
        <v>4</v>
      </c>
      <c r="CJ2775">
        <v>8</v>
      </c>
      <c r="CK2775">
        <v>160</v>
      </c>
      <c r="CL2775">
        <v>251</v>
      </c>
      <c r="CM2775">
        <v>7275</v>
      </c>
      <c r="CN2775">
        <v>0.82199999999999995</v>
      </c>
      <c r="CO2775">
        <v>0</v>
      </c>
      <c r="CP2775">
        <v>0</v>
      </c>
      <c r="CQ2775">
        <v>2177</v>
      </c>
      <c r="CR2775">
        <v>1845</v>
      </c>
      <c r="CS2775">
        <v>192</v>
      </c>
      <c r="CT2775">
        <v>187</v>
      </c>
      <c r="CU2775">
        <v>62748</v>
      </c>
      <c r="CV2775">
        <v>0.28499999999999998</v>
      </c>
      <c r="CW2775">
        <v>0.67900000000000005</v>
      </c>
      <c r="CX2775">
        <v>1.6E-2</v>
      </c>
      <c r="CY2775">
        <v>0</v>
      </c>
      <c r="CZ2775">
        <v>5.0000000000000001E-3</v>
      </c>
      <c r="DA2775">
        <v>1.4999999999999999E-2</v>
      </c>
      <c r="DB2775">
        <v>0.248</v>
      </c>
      <c r="DC2775">
        <v>0.28100000000000003</v>
      </c>
      <c r="DD2775">
        <v>0.307</v>
      </c>
      <c r="DE2775">
        <v>9.7000000000000003E-2</v>
      </c>
      <c r="DF2775">
        <v>92.409553210942406</v>
      </c>
      <c r="DG2775">
        <v>0.22258064516129</v>
      </c>
      <c r="DH2775">
        <v>0.45989999999999998</v>
      </c>
      <c r="DI2775">
        <v>0.2382</v>
      </c>
      <c r="DJ2775">
        <v>99.2</v>
      </c>
      <c r="DK2775">
        <v>3.1</v>
      </c>
      <c r="DL2775">
        <v>3.79</v>
      </c>
      <c r="DM2775">
        <v>22.258064516129</v>
      </c>
      <c r="DN2775">
        <v>244.53</v>
      </c>
      <c r="DO2775">
        <v>309.52999999999997</v>
      </c>
      <c r="DP2775">
        <v>26.581605528973899</v>
      </c>
      <c r="DQ2775">
        <v>767.10847577065999</v>
      </c>
      <c r="DR2775">
        <v>1053.2236282481399</v>
      </c>
      <c r="DS2775">
        <v>37.2978739662653</v>
      </c>
      <c r="DT2775">
        <v>78778000</v>
      </c>
      <c r="DU2775">
        <v>10572.81</v>
      </c>
    </row>
    <row r="2776" spans="1:125" x14ac:dyDescent="0.3">
      <c r="A2776">
        <v>48503</v>
      </c>
      <c r="B2776" t="s">
        <v>3297</v>
      </c>
      <c r="C2776" t="s">
        <v>3025</v>
      </c>
      <c r="D2776" t="s">
        <v>3026</v>
      </c>
      <c r="E2776" t="s">
        <v>118</v>
      </c>
      <c r="F2776" t="s">
        <v>125</v>
      </c>
      <c r="I2776">
        <v>7707</v>
      </c>
      <c r="J2776">
        <v>876</v>
      </c>
      <c r="K2776">
        <v>6601</v>
      </c>
      <c r="L2776">
        <v>8239</v>
      </c>
      <c r="M2776">
        <v>1034</v>
      </c>
      <c r="N2776">
        <v>7110</v>
      </c>
      <c r="O2776">
        <v>8314</v>
      </c>
      <c r="P2776">
        <v>962</v>
      </c>
      <c r="Q2776">
        <v>7298</v>
      </c>
      <c r="R2776" t="s">
        <v>3732</v>
      </c>
      <c r="S2776" t="s">
        <v>121</v>
      </c>
      <c r="T2776" t="s">
        <v>121</v>
      </c>
      <c r="U2776" t="str">
        <f t="shared" si="277"/>
        <v>Trump</v>
      </c>
      <c r="V2776" s="2">
        <f t="shared" si="276"/>
        <v>1.0091030464862241</v>
      </c>
      <c r="W2776">
        <v>0.13558999999999999</v>
      </c>
      <c r="X2776">
        <v>0.11366</v>
      </c>
      <c r="Y2776">
        <v>0.1255</v>
      </c>
      <c r="Z2776">
        <f t="shared" si="278"/>
        <v>0.11570844358912677</v>
      </c>
      <c r="AA2776">
        <v>0.8508747949699289</v>
      </c>
      <c r="AB2776">
        <v>0.85648999999999997</v>
      </c>
      <c r="AC2776">
        <v>0.86297000000000001</v>
      </c>
      <c r="AD2776">
        <f t="shared" si="279"/>
        <v>0.87779648785181619</v>
      </c>
      <c r="AE2776">
        <v>71.5</v>
      </c>
      <c r="AF2776">
        <v>74.3</v>
      </c>
      <c r="AG2776">
        <v>73.8</v>
      </c>
      <c r="AH2776" s="3">
        <f t="shared" si="281"/>
        <v>76.208804426268941</v>
      </c>
      <c r="AI2776">
        <v>-73.747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f t="shared" si="280"/>
        <v>1</v>
      </c>
      <c r="AQ2776">
        <v>0</v>
      </c>
      <c r="AS2776">
        <v>0</v>
      </c>
      <c r="AU2776">
        <v>0.218</v>
      </c>
      <c r="AV2776">
        <v>0</v>
      </c>
      <c r="AW2776">
        <v>0</v>
      </c>
      <c r="AX2776">
        <v>18522</v>
      </c>
      <c r="AY2776">
        <v>18355</v>
      </c>
      <c r="AZ2776">
        <v>18278</v>
      </c>
      <c r="BA2776">
        <v>18354</v>
      </c>
      <c r="BB2776">
        <v>18274</v>
      </c>
      <c r="BC2776">
        <v>18163</v>
      </c>
      <c r="BD2776">
        <v>18098</v>
      </c>
      <c r="BE2776">
        <v>17922</v>
      </c>
      <c r="BF2776">
        <v>17986</v>
      </c>
      <c r="BG2776">
        <v>18010</v>
      </c>
      <c r="BH2776">
        <v>17849</v>
      </c>
      <c r="BI2776">
        <v>17943</v>
      </c>
      <c r="BJ2776">
        <v>18012</v>
      </c>
      <c r="BK2776">
        <v>18124</v>
      </c>
      <c r="BL2776">
        <v>-19</v>
      </c>
      <c r="BM2776">
        <v>6831</v>
      </c>
      <c r="BN2776">
        <v>6635</v>
      </c>
      <c r="BO2776">
        <v>6521</v>
      </c>
      <c r="BP2776">
        <v>6470</v>
      </c>
      <c r="BQ2776">
        <v>6386</v>
      </c>
      <c r="BR2776">
        <v>6287</v>
      </c>
      <c r="BS2776">
        <v>6245</v>
      </c>
      <c r="BT2776">
        <v>6201</v>
      </c>
      <c r="BU2776">
        <v>6153</v>
      </c>
      <c r="BV2776">
        <v>6110</v>
      </c>
      <c r="BW2776">
        <v>6128</v>
      </c>
      <c r="BX2776">
        <v>6178</v>
      </c>
      <c r="BY2776">
        <v>6195</v>
      </c>
      <c r="BZ2776">
        <v>6201</v>
      </c>
      <c r="CA2776">
        <v>0.11899999999999999</v>
      </c>
      <c r="CB2776">
        <v>0.157</v>
      </c>
      <c r="CC2776">
        <v>0.23300000000000001</v>
      </c>
      <c r="CD2776">
        <v>9.5000000000000001E-2</v>
      </c>
      <c r="CE2776">
        <v>1.081</v>
      </c>
      <c r="CF2776">
        <v>1.4999999999999999E-2</v>
      </c>
      <c r="CG2776">
        <v>-0.01</v>
      </c>
      <c r="CH2776">
        <v>51.021059299999997</v>
      </c>
      <c r="CI2776">
        <v>3</v>
      </c>
      <c r="CJ2776">
        <v>6</v>
      </c>
      <c r="CK2776">
        <v>85</v>
      </c>
      <c r="CL2776">
        <v>251</v>
      </c>
      <c r="CM2776">
        <v>0</v>
      </c>
      <c r="CN2776">
        <v>0</v>
      </c>
      <c r="CO2776">
        <v>0</v>
      </c>
      <c r="CP2776">
        <v>0</v>
      </c>
      <c r="CQ2776">
        <v>5753</v>
      </c>
      <c r="CR2776">
        <v>5838</v>
      </c>
      <c r="CS2776">
        <v>579</v>
      </c>
      <c r="CT2776">
        <v>573</v>
      </c>
      <c r="CU2776">
        <v>58297</v>
      </c>
      <c r="CV2776">
        <v>0.76200000000000001</v>
      </c>
      <c r="CW2776">
        <v>0.19700000000000001</v>
      </c>
      <c r="CX2776">
        <v>1.4999999999999999E-2</v>
      </c>
      <c r="CY2776">
        <v>4.0000000000000001E-3</v>
      </c>
      <c r="CZ2776">
        <v>3.0000000000000001E-3</v>
      </c>
      <c r="DA2776">
        <v>1.9E-2</v>
      </c>
      <c r="DB2776">
        <v>7.6999999999999999E-2</v>
      </c>
      <c r="DC2776">
        <v>0.32800000000000001</v>
      </c>
      <c r="DD2776">
        <v>0.32800000000000001</v>
      </c>
      <c r="DE2776">
        <v>0.22500000000000001</v>
      </c>
      <c r="DF2776">
        <v>88.905530686548104</v>
      </c>
      <c r="DG2776">
        <v>0.27464788732394402</v>
      </c>
      <c r="DH2776">
        <v>0.33139999999999997</v>
      </c>
      <c r="DI2776">
        <v>0.3226</v>
      </c>
      <c r="DJ2776">
        <v>68.599999999999994</v>
      </c>
      <c r="DK2776">
        <v>3</v>
      </c>
      <c r="DL2776">
        <v>3.62</v>
      </c>
      <c r="DM2776">
        <v>20.6666666666667</v>
      </c>
      <c r="DN2776">
        <v>183.2</v>
      </c>
      <c r="DO2776">
        <v>301.98</v>
      </c>
      <c r="DP2776">
        <v>64.836244541484703</v>
      </c>
      <c r="DQ2776">
        <v>554.54700003188702</v>
      </c>
      <c r="DR2776">
        <v>1058.9397358091901</v>
      </c>
      <c r="DS2776">
        <v>90.955813618737494</v>
      </c>
      <c r="DT2776">
        <v>287267000</v>
      </c>
      <c r="DU2776">
        <v>15993.04</v>
      </c>
    </row>
    <row r="2777" spans="1:125" x14ac:dyDescent="0.3">
      <c r="A2777">
        <v>48505</v>
      </c>
      <c r="B2777" t="s">
        <v>3298</v>
      </c>
      <c r="C2777" t="s">
        <v>3025</v>
      </c>
      <c r="D2777" t="s">
        <v>3026</v>
      </c>
      <c r="E2777" t="s">
        <v>118</v>
      </c>
      <c r="F2777" t="s">
        <v>125</v>
      </c>
      <c r="I2777">
        <v>3142</v>
      </c>
      <c r="J2777">
        <v>2063</v>
      </c>
      <c r="K2777">
        <v>1029</v>
      </c>
      <c r="L2777">
        <v>3878</v>
      </c>
      <c r="M2777">
        <v>1826</v>
      </c>
      <c r="N2777">
        <v>2033</v>
      </c>
      <c r="O2777">
        <v>4871</v>
      </c>
      <c r="P2777">
        <v>1877</v>
      </c>
      <c r="Q2777">
        <v>2970</v>
      </c>
      <c r="R2777" t="s">
        <v>3731</v>
      </c>
      <c r="S2777" t="s">
        <v>130</v>
      </c>
      <c r="T2777" t="s">
        <v>121</v>
      </c>
      <c r="U2777" t="str">
        <f t="shared" si="277"/>
        <v>Trump</v>
      </c>
      <c r="V2777" s="2">
        <f t="shared" si="276"/>
        <v>1.2560598246518824</v>
      </c>
      <c r="W2777">
        <v>0.71323999999999999</v>
      </c>
      <c r="X2777">
        <v>0.65659000000000001</v>
      </c>
      <c r="Y2777">
        <v>0.47086</v>
      </c>
      <c r="Z2777">
        <f t="shared" si="278"/>
        <v>0.38534181892835145</v>
      </c>
      <c r="AA2777">
        <v>0.28139994355066328</v>
      </c>
      <c r="AB2777">
        <v>0.32750000000000001</v>
      </c>
      <c r="AC2777">
        <v>0.52424000000000004</v>
      </c>
      <c r="AD2777">
        <f t="shared" si="279"/>
        <v>0.60973106138369948</v>
      </c>
      <c r="AE2777">
        <v>43.2</v>
      </c>
      <c r="AF2777">
        <v>32.9</v>
      </c>
      <c r="AG2777">
        <v>5.3</v>
      </c>
      <c r="AH2777" s="3">
        <f t="shared" si="281"/>
        <v>22.438924245534803</v>
      </c>
      <c r="AI2777">
        <v>-5.3380000000000001</v>
      </c>
      <c r="AJ2777">
        <v>2</v>
      </c>
      <c r="AK2777">
        <v>2</v>
      </c>
      <c r="AL2777">
        <v>2</v>
      </c>
      <c r="AM2777">
        <v>2</v>
      </c>
      <c r="AN2777">
        <v>2</v>
      </c>
      <c r="AO2777">
        <v>1</v>
      </c>
      <c r="AP2777">
        <f t="shared" si="280"/>
        <v>1</v>
      </c>
      <c r="AQ2777">
        <v>0</v>
      </c>
      <c r="AS2777">
        <v>0</v>
      </c>
      <c r="AU2777">
        <v>1</v>
      </c>
      <c r="AV2777">
        <v>0</v>
      </c>
      <c r="AW2777">
        <v>1</v>
      </c>
      <c r="AX2777">
        <v>14087</v>
      </c>
      <c r="AY2777">
        <v>14227</v>
      </c>
      <c r="AZ2777">
        <v>14276</v>
      </c>
      <c r="BA2777">
        <v>14385</v>
      </c>
      <c r="BB2777">
        <v>14376</v>
      </c>
      <c r="BC2777">
        <v>14493</v>
      </c>
      <c r="BD2777">
        <v>14446</v>
      </c>
      <c r="BE2777">
        <v>14254</v>
      </c>
      <c r="BF2777">
        <v>14149</v>
      </c>
      <c r="BG2777">
        <v>14179</v>
      </c>
      <c r="BH2777">
        <v>13875</v>
      </c>
      <c r="BI2777">
        <v>13875</v>
      </c>
      <c r="BJ2777">
        <v>13838</v>
      </c>
      <c r="BK2777">
        <v>13736</v>
      </c>
      <c r="BL2777">
        <v>-12</v>
      </c>
      <c r="BM2777">
        <v>4979</v>
      </c>
      <c r="BN2777">
        <v>5086</v>
      </c>
      <c r="BO2777">
        <v>5061</v>
      </c>
      <c r="BP2777">
        <v>5074</v>
      </c>
      <c r="BQ2777">
        <v>5051</v>
      </c>
      <c r="BR2777">
        <v>5039</v>
      </c>
      <c r="BS2777">
        <v>5006</v>
      </c>
      <c r="BT2777">
        <v>4962</v>
      </c>
      <c r="BU2777">
        <v>4938</v>
      </c>
      <c r="BV2777">
        <v>4912</v>
      </c>
      <c r="BW2777">
        <v>4860</v>
      </c>
      <c r="BX2777">
        <v>4872</v>
      </c>
      <c r="BY2777">
        <v>4854</v>
      </c>
      <c r="BZ2777">
        <v>4818</v>
      </c>
      <c r="CA2777">
        <v>0.34399999999999997</v>
      </c>
      <c r="CB2777">
        <v>0.32800000000000001</v>
      </c>
      <c r="CC2777">
        <v>0.33800000000000002</v>
      </c>
      <c r="CD2777">
        <v>0.16600000000000001</v>
      </c>
      <c r="CE2777">
        <v>0.48</v>
      </c>
      <c r="CF2777">
        <v>-0.06</v>
      </c>
      <c r="CG2777">
        <v>3.7999999999999999E-2</v>
      </c>
      <c r="CH2777">
        <v>95.692405800000003</v>
      </c>
      <c r="CI2777">
        <v>5</v>
      </c>
      <c r="CJ2777">
        <v>10</v>
      </c>
      <c r="CK2777">
        <v>234</v>
      </c>
      <c r="CL2777">
        <v>251</v>
      </c>
      <c r="CM2777">
        <v>13848</v>
      </c>
      <c r="CN2777">
        <v>1</v>
      </c>
      <c r="CO2777">
        <v>0</v>
      </c>
      <c r="CP2777">
        <v>0</v>
      </c>
      <c r="CQ2777">
        <v>1609</v>
      </c>
      <c r="CR2777">
        <v>1513</v>
      </c>
      <c r="CS2777">
        <v>133</v>
      </c>
      <c r="CT2777">
        <v>138</v>
      </c>
      <c r="CU2777">
        <v>39403</v>
      </c>
      <c r="CV2777">
        <v>4.3999999999999997E-2</v>
      </c>
      <c r="CW2777">
        <v>0.94699999999999995</v>
      </c>
      <c r="CX2777">
        <v>1E-3</v>
      </c>
      <c r="CY2777">
        <v>0</v>
      </c>
      <c r="CZ2777">
        <v>2E-3</v>
      </c>
      <c r="DA2777">
        <v>7.0000000000000001E-3</v>
      </c>
      <c r="DB2777">
        <v>0.218</v>
      </c>
      <c r="DC2777">
        <v>0.29599999999999999</v>
      </c>
      <c r="DD2777">
        <v>0.246</v>
      </c>
      <c r="DE2777">
        <v>0.113</v>
      </c>
      <c r="DF2777">
        <v>84.806735341573997</v>
      </c>
      <c r="DG2777">
        <v>0.37295081967213101</v>
      </c>
      <c r="DH2777">
        <v>0.41460000000000002</v>
      </c>
      <c r="DI2777">
        <v>0.15629999999999999</v>
      </c>
      <c r="DJ2777">
        <v>95.2</v>
      </c>
      <c r="DK2777">
        <v>2.4500000000000002</v>
      </c>
      <c r="DL2777">
        <v>3.35</v>
      </c>
      <c r="DM2777">
        <v>36.734693877551003</v>
      </c>
      <c r="DQ2777">
        <v>698.67628222686699</v>
      </c>
      <c r="DR2777">
        <v>841.76803425036701</v>
      </c>
      <c r="DS2777">
        <v>20.480407831711201</v>
      </c>
      <c r="DT2777">
        <v>177110000</v>
      </c>
      <c r="DU2777">
        <v>12788.65</v>
      </c>
    </row>
    <row r="2778" spans="1:125" x14ac:dyDescent="0.3">
      <c r="A2778">
        <v>48507</v>
      </c>
      <c r="B2778" t="s">
        <v>3299</v>
      </c>
      <c r="C2778" t="s">
        <v>3025</v>
      </c>
      <c r="D2778" t="s">
        <v>3026</v>
      </c>
      <c r="E2778" t="s">
        <v>118</v>
      </c>
      <c r="F2778" t="s">
        <v>125</v>
      </c>
      <c r="I2778">
        <v>3396</v>
      </c>
      <c r="J2778">
        <v>2636</v>
      </c>
      <c r="K2778">
        <v>694</v>
      </c>
      <c r="L2778">
        <v>4382</v>
      </c>
      <c r="M2778">
        <v>2864</v>
      </c>
      <c r="N2778">
        <v>1490</v>
      </c>
      <c r="O2778">
        <v>3492</v>
      </c>
      <c r="P2778">
        <v>1984</v>
      </c>
      <c r="Q2778">
        <v>1482</v>
      </c>
      <c r="R2778" t="s">
        <v>3731</v>
      </c>
      <c r="S2778" t="s">
        <v>130</v>
      </c>
      <c r="T2778" t="s">
        <v>131</v>
      </c>
      <c r="U2778" t="str">
        <f t="shared" si="277"/>
        <v>Harris</v>
      </c>
      <c r="V2778" s="2">
        <f t="shared" si="276"/>
        <v>0.79689639434048376</v>
      </c>
      <c r="W2778">
        <v>0.83274000000000004</v>
      </c>
      <c r="X2778">
        <v>0.77620999999999996</v>
      </c>
      <c r="Y2778">
        <v>0.65358000000000005</v>
      </c>
      <c r="Z2778">
        <f t="shared" si="278"/>
        <v>0.56815578465062999</v>
      </c>
      <c r="AA2778">
        <v>0.15713112510265534</v>
      </c>
      <c r="AB2778">
        <v>0.20436000000000001</v>
      </c>
      <c r="AC2778">
        <v>0.34003</v>
      </c>
      <c r="AD2778">
        <f t="shared" si="279"/>
        <v>0.42439862542955326</v>
      </c>
      <c r="AE2778">
        <v>67.599999999999994</v>
      </c>
      <c r="AF2778">
        <v>57.2</v>
      </c>
      <c r="AG2778">
        <v>31.4</v>
      </c>
      <c r="AH2778" s="3">
        <f t="shared" si="281"/>
        <v>14.375715922107673</v>
      </c>
      <c r="AI2778">
        <v>31.355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f t="shared" si="280"/>
        <v>2</v>
      </c>
      <c r="AQ2778">
        <v>0</v>
      </c>
      <c r="AS2778">
        <v>0</v>
      </c>
      <c r="AU2778">
        <v>0.65</v>
      </c>
      <c r="AV2778">
        <v>0</v>
      </c>
      <c r="AW2778">
        <v>1</v>
      </c>
      <c r="AX2778">
        <v>11729</v>
      </c>
      <c r="AY2778">
        <v>11875</v>
      </c>
      <c r="AZ2778">
        <v>12014</v>
      </c>
      <c r="BA2778">
        <v>12195</v>
      </c>
      <c r="BB2778">
        <v>12243</v>
      </c>
      <c r="BC2778">
        <v>12310</v>
      </c>
      <c r="BD2778">
        <v>12121</v>
      </c>
      <c r="BE2778">
        <v>11957</v>
      </c>
      <c r="BF2778">
        <v>11969</v>
      </c>
      <c r="BG2778">
        <v>11840</v>
      </c>
      <c r="BH2778">
        <v>9661</v>
      </c>
      <c r="BI2778">
        <v>9473</v>
      </c>
      <c r="BJ2778">
        <v>9384</v>
      </c>
      <c r="BK2778">
        <v>9312</v>
      </c>
      <c r="BL2778">
        <v>-7</v>
      </c>
      <c r="BM2778">
        <v>4055</v>
      </c>
      <c r="BN2778">
        <v>4053</v>
      </c>
      <c r="BO2778">
        <v>4062</v>
      </c>
      <c r="BP2778">
        <v>4156</v>
      </c>
      <c r="BQ2778">
        <v>4172</v>
      </c>
      <c r="BR2778">
        <v>4240</v>
      </c>
      <c r="BS2778">
        <v>4190</v>
      </c>
      <c r="BT2778">
        <v>4193</v>
      </c>
      <c r="BU2778">
        <v>4221</v>
      </c>
      <c r="BV2778">
        <v>4213</v>
      </c>
      <c r="BW2778">
        <v>3435</v>
      </c>
      <c r="BX2778">
        <v>3383</v>
      </c>
      <c r="BY2778">
        <v>3340</v>
      </c>
      <c r="BZ2778">
        <v>3305</v>
      </c>
      <c r="CA2778">
        <v>0.27400000000000002</v>
      </c>
      <c r="CB2778">
        <v>0.29099999999999998</v>
      </c>
      <c r="CC2778">
        <v>0.26800000000000002</v>
      </c>
      <c r="CD2778">
        <v>0.112</v>
      </c>
      <c r="CE2778">
        <v>0.67400000000000004</v>
      </c>
      <c r="CF2778">
        <v>-0.11600000000000001</v>
      </c>
      <c r="CG2778">
        <v>-6.8000000000000005E-2</v>
      </c>
      <c r="CH2778">
        <v>96.490108399999997</v>
      </c>
      <c r="CI2778">
        <v>5</v>
      </c>
      <c r="CJ2778">
        <v>10</v>
      </c>
      <c r="CK2778">
        <v>237</v>
      </c>
      <c r="CL2778">
        <v>251</v>
      </c>
      <c r="CM2778">
        <v>9700</v>
      </c>
      <c r="CN2778">
        <v>1</v>
      </c>
      <c r="CO2778">
        <v>0</v>
      </c>
      <c r="CP2778">
        <v>0</v>
      </c>
      <c r="CQ2778">
        <v>1371</v>
      </c>
      <c r="CR2778">
        <v>1212</v>
      </c>
      <c r="CS2778">
        <v>103</v>
      </c>
      <c r="CT2778">
        <v>96</v>
      </c>
      <c r="CU2778">
        <v>36237</v>
      </c>
      <c r="CV2778">
        <v>5.5E-2</v>
      </c>
      <c r="CW2778">
        <v>0.93799999999999994</v>
      </c>
      <c r="CX2778">
        <v>7.0000000000000001E-3</v>
      </c>
      <c r="CY2778">
        <v>0</v>
      </c>
      <c r="CZ2778">
        <v>0</v>
      </c>
      <c r="DA2778">
        <v>0</v>
      </c>
      <c r="DB2778">
        <v>7.6999999999999999E-2</v>
      </c>
      <c r="DC2778">
        <v>0.28199999999999997</v>
      </c>
      <c r="DD2778">
        <v>0.30599999999999999</v>
      </c>
      <c r="DE2778">
        <v>0.13800000000000001</v>
      </c>
      <c r="DF2778">
        <v>84.765208031557407</v>
      </c>
      <c r="DG2778">
        <v>0.247933884297521</v>
      </c>
      <c r="DH2778">
        <v>0.32319999999999999</v>
      </c>
      <c r="DI2778">
        <v>0.30049999999999999</v>
      </c>
      <c r="DJ2778">
        <v>63.5</v>
      </c>
      <c r="DK2778">
        <v>2.33</v>
      </c>
      <c r="DL2778">
        <v>3.02</v>
      </c>
      <c r="DM2778">
        <v>29.613733905579402</v>
      </c>
      <c r="DQ2778">
        <v>377.111101433991</v>
      </c>
      <c r="DR2778">
        <v>541.59305887032701</v>
      </c>
      <c r="DS2778">
        <v>43.616312755281399</v>
      </c>
      <c r="DT2778">
        <v>167378000</v>
      </c>
      <c r="DU2778">
        <v>17849.849999999999</v>
      </c>
    </row>
    <row r="2779" spans="1:125" x14ac:dyDescent="0.3">
      <c r="A2779">
        <v>49001</v>
      </c>
      <c r="B2779" t="s">
        <v>3300</v>
      </c>
      <c r="C2779" t="s">
        <v>3301</v>
      </c>
      <c r="D2779" t="s">
        <v>3302</v>
      </c>
      <c r="E2779" t="s">
        <v>207</v>
      </c>
      <c r="F2779" t="s">
        <v>125</v>
      </c>
      <c r="I2779">
        <v>2505</v>
      </c>
      <c r="J2779">
        <v>264</v>
      </c>
      <c r="K2779">
        <v>1838</v>
      </c>
      <c r="L2779">
        <v>3100</v>
      </c>
      <c r="M2779">
        <v>357</v>
      </c>
      <c r="N2779">
        <v>2695</v>
      </c>
      <c r="O2779">
        <v>3223</v>
      </c>
      <c r="P2779">
        <v>394</v>
      </c>
      <c r="Q2779">
        <v>2781</v>
      </c>
      <c r="R2779" t="s">
        <v>3732</v>
      </c>
      <c r="S2779" t="s">
        <v>121</v>
      </c>
      <c r="T2779" t="s">
        <v>121</v>
      </c>
      <c r="U2779" t="str">
        <f t="shared" si="277"/>
        <v>Trump</v>
      </c>
      <c r="V2779" s="2">
        <f t="shared" si="276"/>
        <v>1.0396774193548388</v>
      </c>
      <c r="W2779">
        <v>0.13516</v>
      </c>
      <c r="X2779">
        <v>0.10539</v>
      </c>
      <c r="Y2779">
        <v>0.11516</v>
      </c>
      <c r="Z2779">
        <f t="shared" si="278"/>
        <v>0.1222463543282656</v>
      </c>
      <c r="AA2779">
        <v>0.84921875000000002</v>
      </c>
      <c r="AB2779">
        <v>0.73372999999999999</v>
      </c>
      <c r="AC2779">
        <v>0.86934999999999996</v>
      </c>
      <c r="AD2779">
        <f t="shared" si="279"/>
        <v>0.86286068879925537</v>
      </c>
      <c r="AE2779">
        <v>71.400000000000006</v>
      </c>
      <c r="AF2779">
        <v>60.5</v>
      </c>
      <c r="AG2779">
        <v>75.400000000000006</v>
      </c>
      <c r="AH2779" s="3">
        <f t="shared" si="281"/>
        <v>74.061433447098977</v>
      </c>
      <c r="AI2779">
        <v>-75.418999999999997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f t="shared" si="280"/>
        <v>1</v>
      </c>
      <c r="AQ2779">
        <v>0</v>
      </c>
      <c r="AS2779">
        <v>0</v>
      </c>
      <c r="AU2779">
        <v>0</v>
      </c>
      <c r="AV2779">
        <v>0</v>
      </c>
      <c r="AW2779">
        <v>0</v>
      </c>
      <c r="AX2779">
        <v>6655</v>
      </c>
      <c r="AY2779">
        <v>6559</v>
      </c>
      <c r="AZ2779">
        <v>6500</v>
      </c>
      <c r="BA2779">
        <v>6457</v>
      </c>
      <c r="BB2779">
        <v>6432</v>
      </c>
      <c r="BC2779">
        <v>6353</v>
      </c>
      <c r="BD2779">
        <v>6478</v>
      </c>
      <c r="BE2779">
        <v>6421</v>
      </c>
      <c r="BF2779">
        <v>6625</v>
      </c>
      <c r="BG2779">
        <v>6710</v>
      </c>
      <c r="BH2779">
        <v>7083</v>
      </c>
      <c r="BI2779">
        <v>7213</v>
      </c>
      <c r="BJ2779">
        <v>7317</v>
      </c>
      <c r="BK2779">
        <v>7233</v>
      </c>
      <c r="BL2779">
        <v>14</v>
      </c>
      <c r="BM2779">
        <v>2392</v>
      </c>
      <c r="BN2779">
        <v>2318</v>
      </c>
      <c r="BO2779">
        <v>2251</v>
      </c>
      <c r="BP2779">
        <v>2176</v>
      </c>
      <c r="BQ2779">
        <v>2155</v>
      </c>
      <c r="BR2779">
        <v>2111</v>
      </c>
      <c r="BS2779">
        <v>2145</v>
      </c>
      <c r="BT2779">
        <v>2128</v>
      </c>
      <c r="BU2779">
        <v>2188</v>
      </c>
      <c r="BV2779">
        <v>2209</v>
      </c>
      <c r="BW2779">
        <v>2443</v>
      </c>
      <c r="BX2779">
        <v>2511</v>
      </c>
      <c r="BY2779">
        <v>2594</v>
      </c>
      <c r="BZ2779">
        <v>2536</v>
      </c>
      <c r="CA2779">
        <v>7.6999999999999999E-2</v>
      </c>
      <c r="CB2779">
        <v>9.9000000000000005E-2</v>
      </c>
      <c r="CC2779">
        <v>0.16900000000000001</v>
      </c>
      <c r="CD2779">
        <v>5.8000000000000003E-2</v>
      </c>
      <c r="CE2779">
        <v>0.92400000000000004</v>
      </c>
      <c r="CF2779">
        <v>7.1999999999999995E-2</v>
      </c>
      <c r="CG2779">
        <v>0.155</v>
      </c>
      <c r="CH2779">
        <v>5.488194</v>
      </c>
      <c r="CI2779">
        <v>1</v>
      </c>
      <c r="CJ2779">
        <v>1</v>
      </c>
      <c r="CK2779">
        <v>12</v>
      </c>
      <c r="CL2779">
        <v>29</v>
      </c>
      <c r="CM2779">
        <v>0</v>
      </c>
      <c r="CN2779">
        <v>0</v>
      </c>
      <c r="CO2779">
        <v>0</v>
      </c>
      <c r="CP2779">
        <v>0</v>
      </c>
      <c r="CQ2779">
        <v>1798</v>
      </c>
      <c r="CR2779">
        <v>1928</v>
      </c>
      <c r="CS2779">
        <v>174</v>
      </c>
      <c r="CT2779">
        <v>201</v>
      </c>
      <c r="CU2779">
        <v>66394</v>
      </c>
      <c r="CV2779">
        <v>0.83299999999999996</v>
      </c>
      <c r="CW2779">
        <v>0.129</v>
      </c>
      <c r="CX2779">
        <v>1E-3</v>
      </c>
      <c r="CY2779">
        <v>8.9999999999999993E-3</v>
      </c>
      <c r="CZ2779">
        <v>1E-3</v>
      </c>
      <c r="DA2779">
        <v>2.5999999999999999E-2</v>
      </c>
      <c r="DB2779">
        <v>6.3E-2</v>
      </c>
      <c r="DC2779">
        <v>0.27400000000000002</v>
      </c>
      <c r="DD2779">
        <v>0.373</v>
      </c>
      <c r="DE2779">
        <v>0.27500000000000002</v>
      </c>
      <c r="DF2779">
        <v>84.799916208162699</v>
      </c>
      <c r="DG2779">
        <v>0.30976430976431002</v>
      </c>
      <c r="DH2779">
        <v>0.37240000000000001</v>
      </c>
      <c r="DI2779">
        <v>0.26519999999999999</v>
      </c>
      <c r="DJ2779">
        <v>85.8</v>
      </c>
      <c r="DK2779">
        <v>3.15</v>
      </c>
      <c r="DL2779">
        <v>3.89</v>
      </c>
      <c r="DM2779">
        <v>23.492063492063501</v>
      </c>
      <c r="DN2779">
        <v>239.57</v>
      </c>
      <c r="DO2779">
        <v>375.24</v>
      </c>
      <c r="DP2779">
        <v>56.630629878532403</v>
      </c>
      <c r="DQ2779">
        <v>890.97006314694602</v>
      </c>
      <c r="DR2779">
        <v>1725.92280676379</v>
      </c>
      <c r="DS2779">
        <v>93.712771972130398</v>
      </c>
      <c r="DT2779">
        <v>81341000</v>
      </c>
      <c r="DU2779">
        <v>11101.54</v>
      </c>
    </row>
    <row r="2780" spans="1:125" x14ac:dyDescent="0.3">
      <c r="A2780">
        <v>49003</v>
      </c>
      <c r="B2780" t="s">
        <v>3303</v>
      </c>
      <c r="C2780" t="s">
        <v>3301</v>
      </c>
      <c r="D2780" t="s">
        <v>3302</v>
      </c>
      <c r="E2780" t="s">
        <v>207</v>
      </c>
      <c r="F2780" t="s">
        <v>119</v>
      </c>
      <c r="G2780">
        <v>4936260</v>
      </c>
      <c r="H2780" t="s">
        <v>3304</v>
      </c>
      <c r="I2780">
        <v>19878</v>
      </c>
      <c r="J2780">
        <v>2282</v>
      </c>
      <c r="K2780">
        <v>12230</v>
      </c>
      <c r="L2780">
        <v>27320</v>
      </c>
      <c r="M2780">
        <v>4473</v>
      </c>
      <c r="N2780">
        <v>21548</v>
      </c>
      <c r="O2780">
        <v>29332</v>
      </c>
      <c r="P2780">
        <v>5274</v>
      </c>
      <c r="Q2780">
        <v>22853</v>
      </c>
      <c r="R2780" t="s">
        <v>3732</v>
      </c>
      <c r="S2780" t="s">
        <v>121</v>
      </c>
      <c r="T2780" t="s">
        <v>121</v>
      </c>
      <c r="U2780" t="str">
        <f t="shared" si="277"/>
        <v>Trump</v>
      </c>
      <c r="V2780" s="2">
        <f t="shared" si="276"/>
        <v>1.0736456808199122</v>
      </c>
      <c r="W2780">
        <v>0.10223</v>
      </c>
      <c r="X2780">
        <v>0.1148</v>
      </c>
      <c r="Y2780">
        <v>0.16372999999999999</v>
      </c>
      <c r="Z2780">
        <f t="shared" si="278"/>
        <v>0.1798036274376108</v>
      </c>
      <c r="AA2780">
        <v>0.8811314921681781</v>
      </c>
      <c r="AB2780">
        <v>0.61524999999999996</v>
      </c>
      <c r="AC2780">
        <v>0.78873000000000004</v>
      </c>
      <c r="AD2780">
        <f t="shared" si="279"/>
        <v>0.77911495977089873</v>
      </c>
      <c r="AE2780">
        <v>77.900000000000006</v>
      </c>
      <c r="AF2780">
        <v>40.1</v>
      </c>
      <c r="AG2780">
        <v>62.5</v>
      </c>
      <c r="AH2780" s="3">
        <f t="shared" si="281"/>
        <v>59.931133233328794</v>
      </c>
      <c r="AI2780">
        <v>-62.5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f t="shared" si="280"/>
        <v>1</v>
      </c>
      <c r="AQ2780">
        <v>0</v>
      </c>
      <c r="AS2780">
        <v>0</v>
      </c>
      <c r="AU2780">
        <v>9.1999999999999998E-2</v>
      </c>
      <c r="AV2780">
        <v>0</v>
      </c>
      <c r="AW2780">
        <v>0</v>
      </c>
      <c r="AX2780">
        <v>50175</v>
      </c>
      <c r="AY2780">
        <v>50239</v>
      </c>
      <c r="AZ2780">
        <v>50201</v>
      </c>
      <c r="BA2780">
        <v>50727</v>
      </c>
      <c r="BB2780">
        <v>51300</v>
      </c>
      <c r="BC2780">
        <v>51826</v>
      </c>
      <c r="BD2780">
        <v>52975</v>
      </c>
      <c r="BE2780">
        <v>53977</v>
      </c>
      <c r="BF2780">
        <v>54906</v>
      </c>
      <c r="BG2780">
        <v>56046</v>
      </c>
      <c r="BH2780">
        <v>57946</v>
      </c>
      <c r="BI2780">
        <v>59685</v>
      </c>
      <c r="BJ2780">
        <v>61523</v>
      </c>
      <c r="BK2780">
        <v>62684</v>
      </c>
      <c r="BL2780">
        <v>282</v>
      </c>
      <c r="BM2780">
        <v>18882</v>
      </c>
      <c r="BN2780">
        <v>18636</v>
      </c>
      <c r="BO2780">
        <v>18378</v>
      </c>
      <c r="BP2780">
        <v>18344</v>
      </c>
      <c r="BQ2780">
        <v>18366</v>
      </c>
      <c r="BR2780">
        <v>18456</v>
      </c>
      <c r="BS2780">
        <v>18783</v>
      </c>
      <c r="BT2780">
        <v>19150</v>
      </c>
      <c r="BU2780">
        <v>19662</v>
      </c>
      <c r="BV2780">
        <v>20176</v>
      </c>
      <c r="BW2780">
        <v>21057</v>
      </c>
      <c r="BX2780">
        <v>21958</v>
      </c>
      <c r="BY2780">
        <v>22921</v>
      </c>
      <c r="BZ2780">
        <v>23752</v>
      </c>
      <c r="CA2780">
        <v>6.6000000000000003E-2</v>
      </c>
      <c r="CB2780">
        <v>8.1000000000000003E-2</v>
      </c>
      <c r="CC2780">
        <v>0.216</v>
      </c>
      <c r="CD2780">
        <v>4.9000000000000002E-2</v>
      </c>
      <c r="CE2780">
        <v>0.79900000000000004</v>
      </c>
      <c r="CF2780">
        <v>0.107</v>
      </c>
      <c r="CG2780">
        <v>0.13400000000000001</v>
      </c>
      <c r="CH2780">
        <v>10.402042099999999</v>
      </c>
      <c r="CI2780">
        <v>1</v>
      </c>
      <c r="CJ2780">
        <v>2</v>
      </c>
      <c r="CK2780">
        <v>14</v>
      </c>
      <c r="CL2780">
        <v>29</v>
      </c>
      <c r="CM2780">
        <v>0</v>
      </c>
      <c r="CN2780">
        <v>0</v>
      </c>
      <c r="CO2780">
        <v>4649</v>
      </c>
      <c r="CP2780">
        <v>8.3000000000000004E-2</v>
      </c>
      <c r="CQ2780">
        <v>18156</v>
      </c>
      <c r="CR2780">
        <v>20106</v>
      </c>
      <c r="CS2780">
        <v>1175</v>
      </c>
      <c r="CT2780">
        <v>1333</v>
      </c>
      <c r="CU2780">
        <v>79450</v>
      </c>
      <c r="CV2780">
        <v>0.86199999999999999</v>
      </c>
      <c r="CW2780">
        <v>9.9000000000000005E-2</v>
      </c>
      <c r="CX2780">
        <v>4.0000000000000001E-3</v>
      </c>
      <c r="CY2780">
        <v>4.0000000000000001E-3</v>
      </c>
      <c r="CZ2780">
        <v>0.01</v>
      </c>
      <c r="DA2780">
        <v>2.1999999999999999E-2</v>
      </c>
      <c r="DB2780">
        <v>2.9000000000000001E-2</v>
      </c>
      <c r="DC2780">
        <v>0.32200000000000001</v>
      </c>
      <c r="DD2780">
        <v>0.35399999999999998</v>
      </c>
      <c r="DE2780">
        <v>0.25800000000000001</v>
      </c>
      <c r="DF2780">
        <v>89.306143683014298</v>
      </c>
      <c r="DG2780">
        <v>0.36082474226804101</v>
      </c>
      <c r="DH2780">
        <v>0.34310000000000002</v>
      </c>
      <c r="DI2780">
        <v>0.32050000000000001</v>
      </c>
      <c r="DJ2780">
        <v>74.2</v>
      </c>
      <c r="DK2780">
        <v>3.11</v>
      </c>
      <c r="DL2780">
        <v>3.96</v>
      </c>
      <c r="DM2780">
        <v>27.3311897106109</v>
      </c>
      <c r="DN2780">
        <v>465.32</v>
      </c>
      <c r="DO2780">
        <v>720.67</v>
      </c>
      <c r="DP2780">
        <v>54.8762142181724</v>
      </c>
      <c r="DQ2780">
        <v>1311.4163103537001</v>
      </c>
      <c r="DR2780">
        <v>2583.39323044919</v>
      </c>
      <c r="DS2780">
        <v>96.992610969771107</v>
      </c>
      <c r="DT2780">
        <v>475186000</v>
      </c>
      <c r="DU2780">
        <v>7726.85</v>
      </c>
    </row>
    <row r="2781" spans="1:125" x14ac:dyDescent="0.3">
      <c r="A2781">
        <v>49005</v>
      </c>
      <c r="B2781" t="s">
        <v>3305</v>
      </c>
      <c r="C2781" t="s">
        <v>3301</v>
      </c>
      <c r="D2781" t="s">
        <v>3302</v>
      </c>
      <c r="E2781" t="s">
        <v>207</v>
      </c>
      <c r="F2781" t="s">
        <v>134</v>
      </c>
      <c r="G2781">
        <v>4930860</v>
      </c>
      <c r="H2781" t="s">
        <v>829</v>
      </c>
      <c r="I2781">
        <v>46718</v>
      </c>
      <c r="J2781">
        <v>8563</v>
      </c>
      <c r="K2781">
        <v>21139</v>
      </c>
      <c r="L2781">
        <v>58358</v>
      </c>
      <c r="M2781">
        <v>16650</v>
      </c>
      <c r="N2781">
        <v>38032</v>
      </c>
      <c r="O2781">
        <v>61388</v>
      </c>
      <c r="P2781">
        <v>18718</v>
      </c>
      <c r="Q2781">
        <v>39457</v>
      </c>
      <c r="R2781" t="s">
        <v>3732</v>
      </c>
      <c r="S2781" t="s">
        <v>121</v>
      </c>
      <c r="T2781" t="s">
        <v>121</v>
      </c>
      <c r="U2781" t="str">
        <f t="shared" si="277"/>
        <v>Trump</v>
      </c>
      <c r="V2781" s="2">
        <f t="shared" si="276"/>
        <v>1.0519209020185749</v>
      </c>
      <c r="W2781">
        <v>0.14763999999999999</v>
      </c>
      <c r="X2781">
        <v>0.18329000000000001</v>
      </c>
      <c r="Y2781">
        <v>0.28531000000000001</v>
      </c>
      <c r="Z2781">
        <f t="shared" si="278"/>
        <v>0.30491301231511042</v>
      </c>
      <c r="AA2781">
        <v>0.82848225474664838</v>
      </c>
      <c r="AB2781">
        <v>0.45247999999999999</v>
      </c>
      <c r="AC2781">
        <v>0.65169999999999995</v>
      </c>
      <c r="AD2781">
        <f t="shared" si="279"/>
        <v>0.64274776829347757</v>
      </c>
      <c r="AE2781">
        <v>68.099999999999994</v>
      </c>
      <c r="AF2781">
        <v>15.9</v>
      </c>
      <c r="AG2781">
        <v>36.6</v>
      </c>
      <c r="AH2781" s="3">
        <f t="shared" si="281"/>
        <v>33.783475597836713</v>
      </c>
      <c r="AI2781">
        <v>-36.639000000000003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f t="shared" si="280"/>
        <v>1</v>
      </c>
      <c r="AQ2781">
        <v>0</v>
      </c>
      <c r="AS2781">
        <v>0</v>
      </c>
      <c r="AU2781">
        <v>0.307</v>
      </c>
      <c r="AV2781">
        <v>0</v>
      </c>
      <c r="AW2781">
        <v>0</v>
      </c>
      <c r="AX2781">
        <v>113386</v>
      </c>
      <c r="AY2781">
        <v>114781</v>
      </c>
      <c r="AZ2781">
        <v>115895</v>
      </c>
      <c r="BA2781">
        <v>117025</v>
      </c>
      <c r="BB2781">
        <v>117894</v>
      </c>
      <c r="BC2781">
        <v>119697</v>
      </c>
      <c r="BD2781">
        <v>122201</v>
      </c>
      <c r="BE2781">
        <v>124236</v>
      </c>
      <c r="BF2781">
        <v>126400</v>
      </c>
      <c r="BG2781">
        <v>128289</v>
      </c>
      <c r="BH2781">
        <v>133631</v>
      </c>
      <c r="BI2781">
        <v>137458</v>
      </c>
      <c r="BJ2781">
        <v>140145</v>
      </c>
      <c r="BK2781">
        <v>142393</v>
      </c>
      <c r="BL2781">
        <v>473</v>
      </c>
      <c r="BM2781">
        <v>40842</v>
      </c>
      <c r="BN2781">
        <v>40445</v>
      </c>
      <c r="BO2781">
        <v>39886</v>
      </c>
      <c r="BP2781">
        <v>39645</v>
      </c>
      <c r="BQ2781">
        <v>39662</v>
      </c>
      <c r="BR2781">
        <v>40101</v>
      </c>
      <c r="BS2781">
        <v>41019</v>
      </c>
      <c r="BT2781">
        <v>41736</v>
      </c>
      <c r="BU2781">
        <v>42525</v>
      </c>
      <c r="BV2781">
        <v>43270</v>
      </c>
      <c r="BW2781">
        <v>45357</v>
      </c>
      <c r="BX2781">
        <v>47197</v>
      </c>
      <c r="BY2781">
        <v>48639</v>
      </c>
      <c r="BZ2781">
        <v>49594</v>
      </c>
      <c r="CA2781">
        <v>5.8000000000000003E-2</v>
      </c>
      <c r="CB2781">
        <v>0.122</v>
      </c>
      <c r="CC2781">
        <v>0.19800000000000001</v>
      </c>
      <c r="CD2781">
        <v>4.1000000000000002E-2</v>
      </c>
      <c r="CE2781">
        <v>1</v>
      </c>
      <c r="CF2781">
        <v>0.22800000000000001</v>
      </c>
      <c r="CG2781">
        <v>0.13500000000000001</v>
      </c>
      <c r="CH2781">
        <v>5.0414804999999996</v>
      </c>
      <c r="CI2781">
        <v>1</v>
      </c>
      <c r="CJ2781">
        <v>1</v>
      </c>
      <c r="CK2781">
        <v>10</v>
      </c>
      <c r="CL2781">
        <v>29</v>
      </c>
      <c r="CM2781">
        <v>0</v>
      </c>
      <c r="CN2781">
        <v>0</v>
      </c>
      <c r="CO2781">
        <v>57490</v>
      </c>
      <c r="CP2781">
        <v>0.42899999999999999</v>
      </c>
      <c r="CQ2781">
        <v>45355</v>
      </c>
      <c r="CR2781">
        <v>55702</v>
      </c>
      <c r="CS2781">
        <v>3558</v>
      </c>
      <c r="CT2781">
        <v>4039</v>
      </c>
      <c r="CU2781">
        <v>76631</v>
      </c>
      <c r="CV2781">
        <v>0.82699999999999996</v>
      </c>
      <c r="CW2781">
        <v>0.11</v>
      </c>
      <c r="CX2781">
        <v>7.0000000000000001E-3</v>
      </c>
      <c r="CY2781">
        <v>2E-3</v>
      </c>
      <c r="CZ2781">
        <v>2.4E-2</v>
      </c>
      <c r="DA2781">
        <v>3.1E-2</v>
      </c>
      <c r="DB2781">
        <v>0.06</v>
      </c>
      <c r="DC2781">
        <v>0.20100000000000001</v>
      </c>
      <c r="DD2781">
        <v>0.34100000000000003</v>
      </c>
      <c r="DE2781">
        <v>0.4</v>
      </c>
      <c r="DF2781">
        <v>91.8588453450255</v>
      </c>
      <c r="DG2781">
        <v>0.34899328859060402</v>
      </c>
      <c r="DH2781">
        <v>0.24679999999999999</v>
      </c>
      <c r="DI2781">
        <v>0.38090000000000002</v>
      </c>
      <c r="DJ2781">
        <v>24.9</v>
      </c>
      <c r="DK2781">
        <v>2.98</v>
      </c>
      <c r="DL2781">
        <v>4.0199999999999996</v>
      </c>
      <c r="DM2781">
        <v>34.899328859060397</v>
      </c>
      <c r="DN2781">
        <v>721.71</v>
      </c>
      <c r="DO2781">
        <v>1153.51</v>
      </c>
      <c r="DP2781">
        <v>59.830125673747098</v>
      </c>
      <c r="DQ2781">
        <v>1359.26338883823</v>
      </c>
      <c r="DR2781">
        <v>2640.7475971407598</v>
      </c>
      <c r="DS2781">
        <v>94.277843339679904</v>
      </c>
      <c r="DT2781">
        <v>962749000</v>
      </c>
      <c r="DU2781">
        <v>6868.29</v>
      </c>
    </row>
    <row r="2782" spans="1:125" x14ac:dyDescent="0.3">
      <c r="A2782">
        <v>49007</v>
      </c>
      <c r="B2782" t="s">
        <v>3306</v>
      </c>
      <c r="C2782" t="s">
        <v>3301</v>
      </c>
      <c r="D2782" t="s">
        <v>3302</v>
      </c>
      <c r="E2782" t="s">
        <v>207</v>
      </c>
      <c r="F2782" t="s">
        <v>125</v>
      </c>
      <c r="I2782">
        <v>7999</v>
      </c>
      <c r="J2782">
        <v>1717</v>
      </c>
      <c r="K2782">
        <v>5275</v>
      </c>
      <c r="L2782">
        <v>9420</v>
      </c>
      <c r="M2782">
        <v>2392</v>
      </c>
      <c r="N2782">
        <v>6693</v>
      </c>
      <c r="O2782">
        <v>9527</v>
      </c>
      <c r="P2782">
        <v>2525</v>
      </c>
      <c r="Q2782">
        <v>6719</v>
      </c>
      <c r="R2782" t="s">
        <v>3732</v>
      </c>
      <c r="S2782" t="s">
        <v>121</v>
      </c>
      <c r="T2782" t="s">
        <v>121</v>
      </c>
      <c r="U2782" t="str">
        <f t="shared" si="277"/>
        <v>Trump</v>
      </c>
      <c r="V2782" s="2">
        <f t="shared" si="276"/>
        <v>1.0113588110403398</v>
      </c>
      <c r="W2782">
        <v>0.30064999999999997</v>
      </c>
      <c r="X2782">
        <v>0.21465000000000001</v>
      </c>
      <c r="Y2782">
        <v>0.25392999999999999</v>
      </c>
      <c r="Z2782">
        <f t="shared" si="278"/>
        <v>0.265036212868689</v>
      </c>
      <c r="AA2782">
        <v>0.67265759217655607</v>
      </c>
      <c r="AB2782">
        <v>0.65946000000000005</v>
      </c>
      <c r="AC2782">
        <v>0.71050999999999997</v>
      </c>
      <c r="AD2782">
        <f t="shared" si="279"/>
        <v>0.70525873832266195</v>
      </c>
      <c r="AE2782">
        <v>37.200000000000003</v>
      </c>
      <c r="AF2782">
        <v>44.5</v>
      </c>
      <c r="AG2782">
        <v>45.7</v>
      </c>
      <c r="AH2782" s="3">
        <f t="shared" si="281"/>
        <v>44.022252545397293</v>
      </c>
      <c r="AI2782">
        <v>-45.658000000000001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f t="shared" si="280"/>
        <v>1</v>
      </c>
      <c r="AQ2782">
        <v>0</v>
      </c>
      <c r="AS2782">
        <v>0</v>
      </c>
      <c r="AU2782">
        <v>0.307</v>
      </c>
      <c r="AV2782">
        <v>0</v>
      </c>
      <c r="AW2782">
        <v>0</v>
      </c>
      <c r="AX2782">
        <v>21403</v>
      </c>
      <c r="AY2782">
        <v>21305</v>
      </c>
      <c r="AZ2782">
        <v>21222</v>
      </c>
      <c r="BA2782">
        <v>20903</v>
      </c>
      <c r="BB2782">
        <v>20636</v>
      </c>
      <c r="BC2782">
        <v>20391</v>
      </c>
      <c r="BD2782">
        <v>20324</v>
      </c>
      <c r="BE2782">
        <v>20131</v>
      </c>
      <c r="BF2782">
        <v>20233</v>
      </c>
      <c r="BG2782">
        <v>20463</v>
      </c>
      <c r="BH2782">
        <v>20487</v>
      </c>
      <c r="BI2782">
        <v>20360</v>
      </c>
      <c r="BJ2782">
        <v>20540</v>
      </c>
      <c r="BK2782">
        <v>20609</v>
      </c>
      <c r="BL2782">
        <v>71</v>
      </c>
      <c r="BM2782">
        <v>7857</v>
      </c>
      <c r="BN2782">
        <v>7766</v>
      </c>
      <c r="BO2782">
        <v>7571</v>
      </c>
      <c r="BP2782">
        <v>7405</v>
      </c>
      <c r="BQ2782">
        <v>7206</v>
      </c>
      <c r="BR2782">
        <v>7121</v>
      </c>
      <c r="BS2782">
        <v>7091</v>
      </c>
      <c r="BT2782">
        <v>6966</v>
      </c>
      <c r="BU2782">
        <v>6955</v>
      </c>
      <c r="BV2782">
        <v>7010</v>
      </c>
      <c r="BW2782">
        <v>7130</v>
      </c>
      <c r="BX2782">
        <v>7170</v>
      </c>
      <c r="BY2782">
        <v>7331</v>
      </c>
      <c r="BZ2782">
        <v>7412</v>
      </c>
      <c r="CA2782">
        <v>0.08</v>
      </c>
      <c r="CB2782">
        <v>0.13500000000000001</v>
      </c>
      <c r="CC2782">
        <v>0.27400000000000002</v>
      </c>
      <c r="CD2782">
        <v>0.10199999999999999</v>
      </c>
      <c r="CE2782">
        <v>0.61899999999999999</v>
      </c>
      <c r="CF2782">
        <v>-4.9000000000000002E-2</v>
      </c>
      <c r="CG2782">
        <v>4.1000000000000002E-2</v>
      </c>
      <c r="CH2782">
        <v>70.325462599999994</v>
      </c>
      <c r="CI2782">
        <v>4</v>
      </c>
      <c r="CJ2782">
        <v>8</v>
      </c>
      <c r="CK2782">
        <v>28</v>
      </c>
      <c r="CL2782">
        <v>29</v>
      </c>
      <c r="CM2782">
        <v>2585</v>
      </c>
      <c r="CN2782">
        <v>0.13</v>
      </c>
      <c r="CO2782">
        <v>0</v>
      </c>
      <c r="CP2782">
        <v>0</v>
      </c>
      <c r="CQ2782">
        <v>6118</v>
      </c>
      <c r="CR2782">
        <v>5820</v>
      </c>
      <c r="CS2782">
        <v>469</v>
      </c>
      <c r="CT2782">
        <v>488</v>
      </c>
      <c r="CU2782">
        <v>59243</v>
      </c>
      <c r="CV2782">
        <v>0.82099999999999995</v>
      </c>
      <c r="CW2782">
        <v>0.13800000000000001</v>
      </c>
      <c r="CX2782">
        <v>8.9999999999999993E-3</v>
      </c>
      <c r="CY2782">
        <v>4.0000000000000001E-3</v>
      </c>
      <c r="CZ2782">
        <v>5.0000000000000001E-3</v>
      </c>
      <c r="DA2782">
        <v>2.4E-2</v>
      </c>
      <c r="DB2782">
        <v>2.1999999999999999E-2</v>
      </c>
      <c r="DC2782">
        <v>0.29299999999999998</v>
      </c>
      <c r="DD2782">
        <v>0.46</v>
      </c>
      <c r="DE2782">
        <v>0.16700000000000001</v>
      </c>
      <c r="DF2782">
        <v>82.485556037157096</v>
      </c>
      <c r="DG2782">
        <v>0.26262626262626299</v>
      </c>
      <c r="DH2782">
        <v>0.29459999999999997</v>
      </c>
      <c r="DI2782">
        <v>0.26779999999999998</v>
      </c>
      <c r="DJ2782">
        <v>46.5</v>
      </c>
      <c r="DK2782">
        <v>2.97</v>
      </c>
      <c r="DL2782">
        <v>3.75</v>
      </c>
      <c r="DM2782">
        <v>26.262626262626299</v>
      </c>
      <c r="DN2782">
        <v>242.57</v>
      </c>
      <c r="DO2782">
        <v>420.91</v>
      </c>
      <c r="DP2782">
        <v>73.521045471410304</v>
      </c>
      <c r="DQ2782">
        <v>783.32541085411196</v>
      </c>
      <c r="DR2782">
        <v>1605.3717034384699</v>
      </c>
      <c r="DS2782">
        <v>104.94314127867101</v>
      </c>
      <c r="DT2782">
        <v>284123000</v>
      </c>
      <c r="DU2782">
        <v>13811.82</v>
      </c>
    </row>
    <row r="2783" spans="1:125" x14ac:dyDescent="0.3">
      <c r="A2783">
        <v>49009</v>
      </c>
      <c r="B2783" t="s">
        <v>3307</v>
      </c>
      <c r="C2783" t="s">
        <v>3301</v>
      </c>
      <c r="D2783" t="s">
        <v>3302</v>
      </c>
      <c r="E2783" t="s">
        <v>207</v>
      </c>
      <c r="F2783" t="s">
        <v>125</v>
      </c>
      <c r="I2783">
        <v>477</v>
      </c>
      <c r="J2783">
        <v>77</v>
      </c>
      <c r="K2783">
        <v>331</v>
      </c>
      <c r="L2783">
        <v>622</v>
      </c>
      <c r="M2783">
        <v>111</v>
      </c>
      <c r="N2783">
        <v>496</v>
      </c>
      <c r="O2783">
        <v>551</v>
      </c>
      <c r="P2783">
        <v>101</v>
      </c>
      <c r="Q2783">
        <v>443</v>
      </c>
      <c r="R2783" t="s">
        <v>3732</v>
      </c>
      <c r="S2783" t="s">
        <v>121</v>
      </c>
      <c r="T2783" t="s">
        <v>121</v>
      </c>
      <c r="U2783" t="str">
        <f t="shared" si="277"/>
        <v>Trump</v>
      </c>
      <c r="V2783" s="2">
        <f t="shared" si="276"/>
        <v>0.88585209003215437</v>
      </c>
      <c r="W2783">
        <v>0.18076999999999999</v>
      </c>
      <c r="X2783">
        <v>0.16142999999999999</v>
      </c>
      <c r="Y2783">
        <v>0.17846000000000001</v>
      </c>
      <c r="Z2783">
        <f t="shared" si="278"/>
        <v>0.18330308529945555</v>
      </c>
      <c r="AA2783">
        <v>0.78076923076923077</v>
      </c>
      <c r="AB2783">
        <v>0.69391999999999998</v>
      </c>
      <c r="AC2783">
        <v>0.79742999999999997</v>
      </c>
      <c r="AD2783">
        <f t="shared" si="279"/>
        <v>0.8039927404718693</v>
      </c>
      <c r="AE2783">
        <v>60</v>
      </c>
      <c r="AF2783">
        <v>53.2</v>
      </c>
      <c r="AG2783">
        <v>61.9</v>
      </c>
      <c r="AH2783" s="3">
        <f t="shared" si="281"/>
        <v>62.068965517241367</v>
      </c>
      <c r="AI2783">
        <v>-61.896999999999998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f t="shared" si="280"/>
        <v>1</v>
      </c>
      <c r="AQ2783">
        <v>0</v>
      </c>
      <c r="AS2783">
        <v>0</v>
      </c>
      <c r="AV2783">
        <v>0</v>
      </c>
      <c r="AW2783">
        <v>0</v>
      </c>
      <c r="AX2783">
        <v>1077</v>
      </c>
      <c r="AY2783">
        <v>1162</v>
      </c>
      <c r="AZ2783">
        <v>1095</v>
      </c>
      <c r="BA2783">
        <v>1140</v>
      </c>
      <c r="BB2783">
        <v>1124</v>
      </c>
      <c r="BC2783">
        <v>1107</v>
      </c>
      <c r="BD2783">
        <v>1076</v>
      </c>
      <c r="BE2783">
        <v>1013</v>
      </c>
      <c r="BF2783">
        <v>974</v>
      </c>
      <c r="BG2783">
        <v>950</v>
      </c>
      <c r="BH2783">
        <v>952</v>
      </c>
      <c r="BI2783">
        <v>982</v>
      </c>
      <c r="BJ2783">
        <v>1015</v>
      </c>
      <c r="BK2783">
        <v>992</v>
      </c>
      <c r="BL2783">
        <v>16</v>
      </c>
      <c r="BM2783">
        <v>403</v>
      </c>
      <c r="BN2783">
        <v>429</v>
      </c>
      <c r="BO2783">
        <v>380</v>
      </c>
      <c r="BP2783">
        <v>402</v>
      </c>
      <c r="BQ2783">
        <v>401</v>
      </c>
      <c r="BR2783">
        <v>387</v>
      </c>
      <c r="BS2783">
        <v>353</v>
      </c>
      <c r="BT2783">
        <v>308</v>
      </c>
      <c r="BU2783">
        <v>293</v>
      </c>
      <c r="BV2783">
        <v>295</v>
      </c>
      <c r="BW2783">
        <v>299</v>
      </c>
      <c r="BX2783">
        <v>306</v>
      </c>
      <c r="BY2783">
        <v>305</v>
      </c>
      <c r="BZ2783">
        <v>300</v>
      </c>
      <c r="CA2783">
        <v>7.1999999999999995E-2</v>
      </c>
      <c r="CB2783">
        <v>7.2999999999999995E-2</v>
      </c>
      <c r="CC2783">
        <v>0.26700000000000002</v>
      </c>
      <c r="CD2783">
        <v>0.105</v>
      </c>
      <c r="CE2783">
        <v>0.70499999999999996</v>
      </c>
      <c r="CF2783">
        <v>0.51</v>
      </c>
      <c r="CG2783">
        <v>0.08</v>
      </c>
      <c r="CH2783">
        <v>27.7919591</v>
      </c>
      <c r="CI2783">
        <v>2</v>
      </c>
      <c r="CJ2783">
        <v>3</v>
      </c>
      <c r="CK2783">
        <v>22</v>
      </c>
      <c r="CL2783">
        <v>29</v>
      </c>
      <c r="CM2783">
        <v>0</v>
      </c>
      <c r="CO2783">
        <v>0</v>
      </c>
      <c r="CP2783">
        <v>0</v>
      </c>
      <c r="CQ2783">
        <v>100</v>
      </c>
      <c r="CR2783">
        <v>151</v>
      </c>
      <c r="CS2783">
        <v>25</v>
      </c>
      <c r="CT2783">
        <v>27</v>
      </c>
      <c r="CU2783">
        <v>66427</v>
      </c>
      <c r="CV2783">
        <v>0.92500000000000004</v>
      </c>
      <c r="CW2783">
        <v>2.8000000000000001E-2</v>
      </c>
      <c r="CX2783">
        <v>0</v>
      </c>
      <c r="CY2783">
        <v>1.7000000000000001E-2</v>
      </c>
      <c r="CZ2783">
        <v>0</v>
      </c>
      <c r="DA2783">
        <v>0.03</v>
      </c>
      <c r="DB2783">
        <v>0</v>
      </c>
      <c r="DC2783">
        <v>0.29399999999999998</v>
      </c>
      <c r="DD2783">
        <v>0.45200000000000001</v>
      </c>
      <c r="DE2783">
        <v>0.182</v>
      </c>
      <c r="DF2783">
        <v>85.890522301842694</v>
      </c>
      <c r="DG2783">
        <v>0.18348623853210999</v>
      </c>
      <c r="DH2783">
        <v>0.30730000000000002</v>
      </c>
      <c r="DI2783">
        <v>0.214</v>
      </c>
      <c r="DJ2783">
        <v>53.6</v>
      </c>
      <c r="DK2783">
        <v>3.52</v>
      </c>
      <c r="DL2783">
        <v>3.87</v>
      </c>
      <c r="DM2783">
        <v>9.9431818181818201</v>
      </c>
      <c r="DR2783">
        <v>1959.33594114727</v>
      </c>
      <c r="DT2783">
        <v>11704000</v>
      </c>
      <c r="DU2783">
        <v>11542.41</v>
      </c>
    </row>
    <row r="2784" spans="1:125" x14ac:dyDescent="0.3">
      <c r="A2784">
        <v>49011</v>
      </c>
      <c r="B2784" t="s">
        <v>3308</v>
      </c>
      <c r="C2784" t="s">
        <v>3301</v>
      </c>
      <c r="D2784" t="s">
        <v>3302</v>
      </c>
      <c r="E2784" t="s">
        <v>207</v>
      </c>
      <c r="F2784" t="s">
        <v>134</v>
      </c>
      <c r="G2784">
        <v>4936260</v>
      </c>
      <c r="H2784" t="s">
        <v>3304</v>
      </c>
      <c r="I2784">
        <v>140288</v>
      </c>
      <c r="J2784">
        <v>28776</v>
      </c>
      <c r="K2784">
        <v>62219</v>
      </c>
      <c r="L2784">
        <v>173434</v>
      </c>
      <c r="M2784">
        <v>57411</v>
      </c>
      <c r="N2784">
        <v>104135</v>
      </c>
      <c r="O2784">
        <v>170616</v>
      </c>
      <c r="P2784">
        <v>59895</v>
      </c>
      <c r="Q2784">
        <v>101293</v>
      </c>
      <c r="R2784" t="s">
        <v>3732</v>
      </c>
      <c r="S2784" t="s">
        <v>121</v>
      </c>
      <c r="T2784" t="s">
        <v>121</v>
      </c>
      <c r="U2784" t="str">
        <f t="shared" si="277"/>
        <v>Trump</v>
      </c>
      <c r="V2784" s="2">
        <f t="shared" si="276"/>
        <v>0.98375174417934197</v>
      </c>
      <c r="W2784">
        <v>0.18079999999999999</v>
      </c>
      <c r="X2784">
        <v>0.20512</v>
      </c>
      <c r="Y2784">
        <v>0.33102999999999999</v>
      </c>
      <c r="Z2784">
        <f t="shared" si="278"/>
        <v>0.35105148403432268</v>
      </c>
      <c r="AA2784">
        <v>0.80004790656567737</v>
      </c>
      <c r="AB2784">
        <v>0.44351000000000002</v>
      </c>
      <c r="AC2784">
        <v>0.60043000000000002</v>
      </c>
      <c r="AD2784">
        <f t="shared" si="279"/>
        <v>0.59368992357106021</v>
      </c>
      <c r="AE2784">
        <v>61.9</v>
      </c>
      <c r="AF2784">
        <v>16</v>
      </c>
      <c r="AG2784">
        <v>26.9</v>
      </c>
      <c r="AH2784" s="3">
        <f t="shared" si="281"/>
        <v>24.263843953673753</v>
      </c>
      <c r="AI2784">
        <v>-26.94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f t="shared" si="280"/>
        <v>1</v>
      </c>
      <c r="AQ2784">
        <v>0</v>
      </c>
      <c r="AS2784">
        <v>0</v>
      </c>
      <c r="AU2784">
        <v>0.47299999999999998</v>
      </c>
      <c r="AV2784">
        <v>0</v>
      </c>
      <c r="AW2784">
        <v>0</v>
      </c>
      <c r="AX2784">
        <v>307910</v>
      </c>
      <c r="AY2784">
        <v>311852</v>
      </c>
      <c r="AZ2784">
        <v>315926</v>
      </c>
      <c r="BA2784">
        <v>322228</v>
      </c>
      <c r="BB2784">
        <v>328714</v>
      </c>
      <c r="BC2784">
        <v>334597</v>
      </c>
      <c r="BD2784">
        <v>341000</v>
      </c>
      <c r="BE2784">
        <v>346658</v>
      </c>
      <c r="BF2784">
        <v>351101</v>
      </c>
      <c r="BG2784">
        <v>355481</v>
      </c>
      <c r="BH2784">
        <v>363771</v>
      </c>
      <c r="BI2784">
        <v>367504</v>
      </c>
      <c r="BJ2784">
        <v>369887</v>
      </c>
      <c r="BK2784">
        <v>373207</v>
      </c>
      <c r="BL2784">
        <v>1076</v>
      </c>
      <c r="BM2784">
        <v>121920</v>
      </c>
      <c r="BN2784">
        <v>122739</v>
      </c>
      <c r="BO2784">
        <v>123461</v>
      </c>
      <c r="BP2784">
        <v>125425</v>
      </c>
      <c r="BQ2784">
        <v>128098</v>
      </c>
      <c r="BR2784">
        <v>130207</v>
      </c>
      <c r="BS2784">
        <v>133158</v>
      </c>
      <c r="BT2784">
        <v>135626</v>
      </c>
      <c r="BU2784">
        <v>137656</v>
      </c>
      <c r="BV2784">
        <v>139677</v>
      </c>
      <c r="BW2784">
        <v>143670</v>
      </c>
      <c r="BX2784">
        <v>146434</v>
      </c>
      <c r="BY2784">
        <v>148775</v>
      </c>
      <c r="BZ2784">
        <v>151455</v>
      </c>
      <c r="CA2784">
        <v>4.2999999999999997E-2</v>
      </c>
      <c r="CB2784">
        <v>6.4000000000000001E-2</v>
      </c>
      <c r="CC2784">
        <v>0.185</v>
      </c>
      <c r="CD2784">
        <v>3.2000000000000001E-2</v>
      </c>
      <c r="CE2784">
        <v>1.113</v>
      </c>
      <c r="CF2784">
        <v>7.0999999999999994E-2</v>
      </c>
      <c r="CG2784">
        <v>0.124</v>
      </c>
      <c r="CH2784">
        <v>1.1486917000000001</v>
      </c>
      <c r="CI2784">
        <v>1</v>
      </c>
      <c r="CJ2784">
        <v>1</v>
      </c>
      <c r="CK2784">
        <v>2</v>
      </c>
      <c r="CL2784">
        <v>29</v>
      </c>
      <c r="CM2784">
        <v>0</v>
      </c>
      <c r="CN2784">
        <v>0</v>
      </c>
      <c r="CO2784">
        <v>179338</v>
      </c>
      <c r="CP2784">
        <v>0.50600000000000001</v>
      </c>
      <c r="CQ2784">
        <v>92611</v>
      </c>
      <c r="CR2784">
        <v>99197</v>
      </c>
      <c r="CS2784">
        <v>7547</v>
      </c>
      <c r="CT2784">
        <v>8485</v>
      </c>
      <c r="CU2784">
        <v>103143</v>
      </c>
      <c r="CV2784">
        <v>0.82</v>
      </c>
      <c r="CW2784">
        <v>0.105</v>
      </c>
      <c r="CX2784">
        <v>1.2E-2</v>
      </c>
      <c r="CY2784">
        <v>3.0000000000000001E-3</v>
      </c>
      <c r="CZ2784">
        <v>2.5999999999999999E-2</v>
      </c>
      <c r="DA2784">
        <v>3.5000000000000003E-2</v>
      </c>
      <c r="DB2784">
        <v>5.2999999999999999E-2</v>
      </c>
      <c r="DC2784">
        <v>0.21199999999999999</v>
      </c>
      <c r="DD2784">
        <v>0.36099999999999999</v>
      </c>
      <c r="DE2784">
        <v>0.38400000000000001</v>
      </c>
      <c r="DF2784">
        <v>95.231673994587098</v>
      </c>
      <c r="DG2784">
        <v>0.30158730158730201</v>
      </c>
      <c r="DH2784">
        <v>0.2021</v>
      </c>
      <c r="DI2784">
        <v>0.41489999999999999</v>
      </c>
      <c r="DJ2784">
        <v>10.8</v>
      </c>
      <c r="DK2784">
        <v>3.15</v>
      </c>
      <c r="DL2784">
        <v>4.0999999999999996</v>
      </c>
      <c r="DM2784">
        <v>30.158730158730201</v>
      </c>
      <c r="DN2784">
        <v>737.16</v>
      </c>
      <c r="DO2784">
        <v>1109.8599999999999</v>
      </c>
      <c r="DP2784">
        <v>50.558901730967499</v>
      </c>
      <c r="DQ2784">
        <v>1675.46744410304</v>
      </c>
      <c r="DR2784">
        <v>3196.59973146844</v>
      </c>
      <c r="DS2784">
        <v>90.788531446502503</v>
      </c>
      <c r="DT2784">
        <v>2424791000</v>
      </c>
      <c r="DU2784">
        <v>6554.41</v>
      </c>
    </row>
    <row r="2785" spans="1:125" x14ac:dyDescent="0.3">
      <c r="A2785">
        <v>49013</v>
      </c>
      <c r="B2785" t="s">
        <v>3309</v>
      </c>
      <c r="C2785" t="s">
        <v>3301</v>
      </c>
      <c r="D2785" t="s">
        <v>3302</v>
      </c>
      <c r="E2785" t="s">
        <v>207</v>
      </c>
      <c r="F2785" t="s">
        <v>125</v>
      </c>
      <c r="I2785">
        <v>6988</v>
      </c>
      <c r="J2785">
        <v>500</v>
      </c>
      <c r="K2785">
        <v>5508</v>
      </c>
      <c r="L2785">
        <v>8562</v>
      </c>
      <c r="M2785">
        <v>843</v>
      </c>
      <c r="N2785">
        <v>7513</v>
      </c>
      <c r="O2785">
        <v>9027</v>
      </c>
      <c r="P2785">
        <v>1009</v>
      </c>
      <c r="Q2785">
        <v>7815</v>
      </c>
      <c r="R2785" t="s">
        <v>3732</v>
      </c>
      <c r="S2785" t="s">
        <v>121</v>
      </c>
      <c r="T2785" t="s">
        <v>121</v>
      </c>
      <c r="U2785" t="str">
        <f t="shared" si="277"/>
        <v>Trump</v>
      </c>
      <c r="V2785" s="2">
        <f t="shared" si="276"/>
        <v>1.0543097407147863</v>
      </c>
      <c r="W2785">
        <v>9.1079999999999994E-2</v>
      </c>
      <c r="X2785">
        <v>7.1550000000000002E-2</v>
      </c>
      <c r="Y2785">
        <v>9.8460000000000006E-2</v>
      </c>
      <c r="Z2785">
        <f t="shared" si="278"/>
        <v>0.11177578375983162</v>
      </c>
      <c r="AA2785">
        <v>0.8932434550870042</v>
      </c>
      <c r="AB2785">
        <v>0.78820999999999997</v>
      </c>
      <c r="AC2785">
        <v>0.87748000000000004</v>
      </c>
      <c r="AD2785">
        <f t="shared" si="279"/>
        <v>0.86573612495845798</v>
      </c>
      <c r="AE2785">
        <v>80.2</v>
      </c>
      <c r="AF2785">
        <v>68.400000000000006</v>
      </c>
      <c r="AG2785">
        <v>77.900000000000006</v>
      </c>
      <c r="AH2785" s="3">
        <f t="shared" si="281"/>
        <v>75.396034119862634</v>
      </c>
      <c r="AI2785">
        <v>-77.902000000000001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f t="shared" si="280"/>
        <v>1</v>
      </c>
      <c r="AQ2785">
        <v>0</v>
      </c>
      <c r="AS2785">
        <v>0</v>
      </c>
      <c r="AU2785">
        <v>0.23400000000000001</v>
      </c>
      <c r="AV2785">
        <v>0</v>
      </c>
      <c r="AW2785">
        <v>0</v>
      </c>
      <c r="AX2785">
        <v>18647</v>
      </c>
      <c r="AY2785">
        <v>18700</v>
      </c>
      <c r="AZ2785">
        <v>19000</v>
      </c>
      <c r="BA2785">
        <v>19960</v>
      </c>
      <c r="BB2785">
        <v>20199</v>
      </c>
      <c r="BC2785">
        <v>20748</v>
      </c>
      <c r="BD2785">
        <v>20242</v>
      </c>
      <c r="BE2785">
        <v>19868</v>
      </c>
      <c r="BF2785">
        <v>19943</v>
      </c>
      <c r="BG2785">
        <v>19938</v>
      </c>
      <c r="BH2785">
        <v>19620</v>
      </c>
      <c r="BI2785">
        <v>19792</v>
      </c>
      <c r="BJ2785">
        <v>20142</v>
      </c>
      <c r="BK2785">
        <v>20477</v>
      </c>
      <c r="BL2785">
        <v>16</v>
      </c>
      <c r="BM2785">
        <v>6905</v>
      </c>
      <c r="BN2785">
        <v>6921</v>
      </c>
      <c r="BO2785">
        <v>6975</v>
      </c>
      <c r="BP2785">
        <v>7274</v>
      </c>
      <c r="BQ2785">
        <v>7401</v>
      </c>
      <c r="BR2785">
        <v>7551</v>
      </c>
      <c r="BS2785">
        <v>7388</v>
      </c>
      <c r="BT2785">
        <v>7225</v>
      </c>
      <c r="BU2785">
        <v>7219</v>
      </c>
      <c r="BV2785">
        <v>7209</v>
      </c>
      <c r="BW2785">
        <v>7103</v>
      </c>
      <c r="BX2785">
        <v>7069</v>
      </c>
      <c r="BY2785">
        <v>7250</v>
      </c>
      <c r="BZ2785">
        <v>7432</v>
      </c>
      <c r="CA2785">
        <v>0.108</v>
      </c>
      <c r="CB2785">
        <v>0.13800000000000001</v>
      </c>
      <c r="CC2785">
        <v>0.27</v>
      </c>
      <c r="CD2785">
        <v>7.2999999999999995E-2</v>
      </c>
      <c r="CE2785">
        <v>0.81599999999999995</v>
      </c>
      <c r="CF2785">
        <v>6.9000000000000006E-2</v>
      </c>
      <c r="CG2785">
        <v>4.1000000000000002E-2</v>
      </c>
      <c r="CH2785">
        <v>44.543714100000003</v>
      </c>
      <c r="CI2785">
        <v>3</v>
      </c>
      <c r="CJ2785">
        <v>5</v>
      </c>
      <c r="CK2785">
        <v>25</v>
      </c>
      <c r="CL2785">
        <v>29</v>
      </c>
      <c r="CM2785">
        <v>4557</v>
      </c>
      <c r="CN2785">
        <v>0.219</v>
      </c>
      <c r="CO2785">
        <v>0</v>
      </c>
      <c r="CP2785">
        <v>0</v>
      </c>
      <c r="CQ2785">
        <v>5690</v>
      </c>
      <c r="CR2785">
        <v>6085</v>
      </c>
      <c r="CS2785">
        <v>636</v>
      </c>
      <c r="CT2785">
        <v>662</v>
      </c>
      <c r="CU2785">
        <v>67256</v>
      </c>
      <c r="CV2785">
        <v>0.84299999999999997</v>
      </c>
      <c r="CW2785">
        <v>8.5000000000000006E-2</v>
      </c>
      <c r="CX2785">
        <v>4.0000000000000001E-3</v>
      </c>
      <c r="CY2785">
        <v>3.2000000000000001E-2</v>
      </c>
      <c r="CZ2785">
        <v>8.0000000000000002E-3</v>
      </c>
      <c r="DA2785">
        <v>2.8000000000000001E-2</v>
      </c>
      <c r="DB2785">
        <v>3.2000000000000001E-2</v>
      </c>
      <c r="DC2785">
        <v>0.39200000000000002</v>
      </c>
      <c r="DD2785">
        <v>0.35499999999999998</v>
      </c>
      <c r="DE2785">
        <v>0.14399999999999999</v>
      </c>
      <c r="DF2785">
        <v>84.317093216793793</v>
      </c>
      <c r="DG2785">
        <v>8.7078651685393305E-2</v>
      </c>
      <c r="DH2785">
        <v>0.3644</v>
      </c>
      <c r="DI2785">
        <v>0.32440000000000002</v>
      </c>
      <c r="DJ2785">
        <v>82.9</v>
      </c>
      <c r="DK2785">
        <v>3.81</v>
      </c>
      <c r="DL2785">
        <v>3.87</v>
      </c>
      <c r="DM2785">
        <v>1.5748031496063</v>
      </c>
      <c r="DN2785">
        <v>270.87</v>
      </c>
      <c r="DO2785">
        <v>427.12</v>
      </c>
      <c r="DP2785">
        <v>57.684498098718898</v>
      </c>
      <c r="DQ2785">
        <v>987.86819122962004</v>
      </c>
      <c r="DR2785">
        <v>2044.4666628913401</v>
      </c>
      <c r="DS2785">
        <v>106.95743430573999</v>
      </c>
      <c r="DT2785">
        <v>204695000</v>
      </c>
      <c r="DU2785">
        <v>10153.02</v>
      </c>
    </row>
    <row r="2786" spans="1:125" x14ac:dyDescent="0.3">
      <c r="A2786">
        <v>49015</v>
      </c>
      <c r="B2786" t="s">
        <v>3310</v>
      </c>
      <c r="C2786" t="s">
        <v>3301</v>
      </c>
      <c r="D2786" t="s">
        <v>3302</v>
      </c>
      <c r="E2786" t="s">
        <v>207</v>
      </c>
      <c r="F2786" t="s">
        <v>125</v>
      </c>
      <c r="I2786">
        <v>4315</v>
      </c>
      <c r="J2786">
        <v>380</v>
      </c>
      <c r="K2786">
        <v>3425</v>
      </c>
      <c r="L2786">
        <v>4898</v>
      </c>
      <c r="M2786">
        <v>572</v>
      </c>
      <c r="N2786">
        <v>4207</v>
      </c>
      <c r="O2786">
        <v>5037</v>
      </c>
      <c r="P2786">
        <v>603</v>
      </c>
      <c r="Q2786">
        <v>4341</v>
      </c>
      <c r="R2786" t="s">
        <v>3732</v>
      </c>
      <c r="S2786" t="s">
        <v>121</v>
      </c>
      <c r="T2786" t="s">
        <v>121</v>
      </c>
      <c r="U2786" t="str">
        <f t="shared" si="277"/>
        <v>Trump</v>
      </c>
      <c r="V2786" s="2">
        <f t="shared" si="276"/>
        <v>1.0283789301755819</v>
      </c>
      <c r="W2786">
        <v>0.12789</v>
      </c>
      <c r="X2786">
        <v>8.8059999999999999E-2</v>
      </c>
      <c r="Y2786">
        <v>0.11677999999999999</v>
      </c>
      <c r="Z2786">
        <f t="shared" si="278"/>
        <v>0.11971411554496725</v>
      </c>
      <c r="AA2786">
        <v>0.84895482130815914</v>
      </c>
      <c r="AB2786">
        <v>0.79374</v>
      </c>
      <c r="AC2786">
        <v>0.85892000000000002</v>
      </c>
      <c r="AD2786">
        <f t="shared" si="279"/>
        <v>0.86182251340083382</v>
      </c>
      <c r="AE2786">
        <v>72.099999999999994</v>
      </c>
      <c r="AF2786">
        <v>70.599999999999994</v>
      </c>
      <c r="AG2786">
        <v>74.2</v>
      </c>
      <c r="AH2786" s="3">
        <f t="shared" si="281"/>
        <v>74.210839785586657</v>
      </c>
      <c r="AI2786">
        <v>-74.213999999999999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f t="shared" si="280"/>
        <v>1</v>
      </c>
      <c r="AQ2786">
        <v>0</v>
      </c>
      <c r="AS2786">
        <v>0</v>
      </c>
      <c r="AU2786">
        <v>0.22</v>
      </c>
      <c r="AV2786">
        <v>1</v>
      </c>
      <c r="AW2786">
        <v>0</v>
      </c>
      <c r="AX2786">
        <v>11005</v>
      </c>
      <c r="AY2786">
        <v>10985</v>
      </c>
      <c r="AZ2786">
        <v>10939</v>
      </c>
      <c r="BA2786">
        <v>10759</v>
      </c>
      <c r="BB2786">
        <v>10638</v>
      </c>
      <c r="BC2786">
        <v>10359</v>
      </c>
      <c r="BD2786">
        <v>10206</v>
      </c>
      <c r="BE2786">
        <v>10006</v>
      </c>
      <c r="BF2786">
        <v>10003</v>
      </c>
      <c r="BG2786">
        <v>10012</v>
      </c>
      <c r="BH2786">
        <v>9847</v>
      </c>
      <c r="BI2786">
        <v>9965</v>
      </c>
      <c r="BJ2786">
        <v>10093</v>
      </c>
      <c r="BK2786">
        <v>10144</v>
      </c>
      <c r="BL2786">
        <v>21</v>
      </c>
      <c r="BM2786">
        <v>3947</v>
      </c>
      <c r="BN2786">
        <v>3915</v>
      </c>
      <c r="BO2786">
        <v>3829</v>
      </c>
      <c r="BP2786">
        <v>3692</v>
      </c>
      <c r="BQ2786">
        <v>3598</v>
      </c>
      <c r="BR2786">
        <v>3460</v>
      </c>
      <c r="BS2786">
        <v>3352</v>
      </c>
      <c r="BT2786">
        <v>3309</v>
      </c>
      <c r="BU2786">
        <v>3313</v>
      </c>
      <c r="BV2786">
        <v>3303</v>
      </c>
      <c r="BW2786">
        <v>3263</v>
      </c>
      <c r="BX2786">
        <v>3337</v>
      </c>
      <c r="BY2786">
        <v>3431</v>
      </c>
      <c r="BZ2786">
        <v>3522</v>
      </c>
      <c r="CA2786">
        <v>6.7000000000000004E-2</v>
      </c>
      <c r="CB2786">
        <v>0.11600000000000001</v>
      </c>
      <c r="CC2786">
        <v>0.252</v>
      </c>
      <c r="CD2786">
        <v>8.5000000000000006E-2</v>
      </c>
      <c r="CE2786">
        <v>0.77200000000000002</v>
      </c>
      <c r="CF2786">
        <v>0.29799999999999999</v>
      </c>
      <c r="CG2786">
        <v>4.8000000000000001E-2</v>
      </c>
      <c r="CH2786">
        <v>28.908742799999999</v>
      </c>
      <c r="CI2786">
        <v>2</v>
      </c>
      <c r="CJ2786">
        <v>3</v>
      </c>
      <c r="CK2786">
        <v>23</v>
      </c>
      <c r="CL2786">
        <v>29</v>
      </c>
      <c r="CM2786">
        <v>1347</v>
      </c>
      <c r="CN2786">
        <v>0.14199999999999999</v>
      </c>
      <c r="CO2786">
        <v>2133</v>
      </c>
      <c r="CP2786">
        <v>0.22500000000000001</v>
      </c>
      <c r="CQ2786">
        <v>1930</v>
      </c>
      <c r="CR2786">
        <v>2506</v>
      </c>
      <c r="CS2786">
        <v>188</v>
      </c>
      <c r="CT2786">
        <v>197</v>
      </c>
      <c r="CU2786">
        <v>64651</v>
      </c>
      <c r="CV2786">
        <v>0.89900000000000002</v>
      </c>
      <c r="CW2786">
        <v>6.8000000000000005E-2</v>
      </c>
      <c r="CX2786">
        <v>1E-3</v>
      </c>
      <c r="CY2786">
        <v>6.0000000000000001E-3</v>
      </c>
      <c r="CZ2786">
        <v>0.01</v>
      </c>
      <c r="DA2786">
        <v>1.6E-2</v>
      </c>
      <c r="DB2786">
        <v>2.5999999999999999E-2</v>
      </c>
      <c r="DC2786">
        <v>0.311</v>
      </c>
      <c r="DD2786">
        <v>0.46600000000000003</v>
      </c>
      <c r="DE2786">
        <v>0.156</v>
      </c>
      <c r="DF2786">
        <v>81.306915802947699</v>
      </c>
      <c r="DG2786">
        <v>0.194267515923567</v>
      </c>
      <c r="DH2786">
        <v>0.32619999999999999</v>
      </c>
      <c r="DI2786">
        <v>0.29709999999999998</v>
      </c>
      <c r="DJ2786">
        <v>65.099999999999994</v>
      </c>
      <c r="DK2786">
        <v>3.14</v>
      </c>
      <c r="DL2786">
        <v>3.75</v>
      </c>
      <c r="DM2786">
        <v>19.426751592356698</v>
      </c>
      <c r="DN2786">
        <v>185.1</v>
      </c>
      <c r="DO2786">
        <v>295.97000000000003</v>
      </c>
      <c r="DP2786">
        <v>59.897352782279903</v>
      </c>
      <c r="DR2786">
        <v>1566.56343944173</v>
      </c>
      <c r="DT2786">
        <v>116517000</v>
      </c>
      <c r="DU2786">
        <v>11537.48</v>
      </c>
    </row>
    <row r="2787" spans="1:125" x14ac:dyDescent="0.3">
      <c r="A2787">
        <v>49017</v>
      </c>
      <c r="B2787" t="s">
        <v>3311</v>
      </c>
      <c r="C2787" t="s">
        <v>3301</v>
      </c>
      <c r="D2787" t="s">
        <v>3302</v>
      </c>
      <c r="E2787" t="s">
        <v>207</v>
      </c>
      <c r="F2787" t="s">
        <v>125</v>
      </c>
      <c r="I2787">
        <v>2344</v>
      </c>
      <c r="J2787">
        <v>358</v>
      </c>
      <c r="K2787">
        <v>1606</v>
      </c>
      <c r="L2787">
        <v>2732</v>
      </c>
      <c r="M2787">
        <v>514</v>
      </c>
      <c r="N2787">
        <v>2158</v>
      </c>
      <c r="O2787">
        <v>2828</v>
      </c>
      <c r="P2787">
        <v>541</v>
      </c>
      <c r="Q2787">
        <v>2211</v>
      </c>
      <c r="R2787" t="s">
        <v>3732</v>
      </c>
      <c r="S2787" t="s">
        <v>121</v>
      </c>
      <c r="T2787" t="s">
        <v>121</v>
      </c>
      <c r="U2787" t="str">
        <f t="shared" si="277"/>
        <v>Trump</v>
      </c>
      <c r="V2787" s="2">
        <f t="shared" si="276"/>
        <v>1.0351390922401171</v>
      </c>
      <c r="W2787">
        <v>0.14115</v>
      </c>
      <c r="X2787">
        <v>0.15273</v>
      </c>
      <c r="Y2787">
        <v>0.18814</v>
      </c>
      <c r="Z2787">
        <f t="shared" si="278"/>
        <v>0.1913012729844413</v>
      </c>
      <c r="AA2787">
        <v>0.83959670027497713</v>
      </c>
      <c r="AB2787">
        <v>0.68515000000000004</v>
      </c>
      <c r="AC2787">
        <v>0.78990000000000005</v>
      </c>
      <c r="AD2787">
        <f t="shared" si="279"/>
        <v>0.78182461103253187</v>
      </c>
      <c r="AE2787">
        <v>69.8</v>
      </c>
      <c r="AF2787">
        <v>53.2</v>
      </c>
      <c r="AG2787">
        <v>60.2</v>
      </c>
      <c r="AH2787" s="3">
        <f t="shared" si="281"/>
        <v>59.052333804809052</v>
      </c>
      <c r="AI2787">
        <v>-60.176000000000002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f t="shared" si="280"/>
        <v>1</v>
      </c>
      <c r="AQ2787">
        <v>0</v>
      </c>
      <c r="AS2787">
        <v>0</v>
      </c>
      <c r="AV2787">
        <v>0</v>
      </c>
      <c r="AW2787">
        <v>0</v>
      </c>
      <c r="AX2787">
        <v>5197</v>
      </c>
      <c r="AY2787">
        <v>5149</v>
      </c>
      <c r="AZ2787">
        <v>5063</v>
      </c>
      <c r="BA2787">
        <v>5029</v>
      </c>
      <c r="BB2787">
        <v>5005</v>
      </c>
      <c r="BC2787">
        <v>4962</v>
      </c>
      <c r="BD2787">
        <v>4952</v>
      </c>
      <c r="BE2787">
        <v>5025</v>
      </c>
      <c r="BF2787">
        <v>5002</v>
      </c>
      <c r="BG2787">
        <v>5051</v>
      </c>
      <c r="BH2787">
        <v>5103</v>
      </c>
      <c r="BI2787">
        <v>5126</v>
      </c>
      <c r="BJ2787">
        <v>5258</v>
      </c>
      <c r="BK2787">
        <v>5314</v>
      </c>
      <c r="BL2787">
        <v>17</v>
      </c>
      <c r="BM2787">
        <v>1791</v>
      </c>
      <c r="BN2787">
        <v>1782</v>
      </c>
      <c r="BO2787">
        <v>1740</v>
      </c>
      <c r="BP2787">
        <v>1686</v>
      </c>
      <c r="BQ2787">
        <v>1655</v>
      </c>
      <c r="BR2787">
        <v>1610</v>
      </c>
      <c r="BS2787">
        <v>1624</v>
      </c>
      <c r="BT2787">
        <v>1638</v>
      </c>
      <c r="BU2787">
        <v>1622</v>
      </c>
      <c r="BV2787">
        <v>1641</v>
      </c>
      <c r="BW2787">
        <v>1682</v>
      </c>
      <c r="BX2787">
        <v>1707</v>
      </c>
      <c r="BY2787">
        <v>1767</v>
      </c>
      <c r="BZ2787">
        <v>1799</v>
      </c>
      <c r="CA2787">
        <v>4.1000000000000002E-2</v>
      </c>
      <c r="CB2787">
        <v>9.2999999999999999E-2</v>
      </c>
      <c r="CC2787">
        <v>0.23799999999999999</v>
      </c>
      <c r="CD2787">
        <v>6.3E-2</v>
      </c>
      <c r="CE2787">
        <v>0.65</v>
      </c>
      <c r="CF2787">
        <v>0.121</v>
      </c>
      <c r="CG2787">
        <v>0.13</v>
      </c>
      <c r="CH2787">
        <v>27.026164600000001</v>
      </c>
      <c r="CI2787">
        <v>2</v>
      </c>
      <c r="CJ2787">
        <v>3</v>
      </c>
      <c r="CK2787">
        <v>20</v>
      </c>
      <c r="CL2787">
        <v>29</v>
      </c>
      <c r="CM2787">
        <v>0</v>
      </c>
      <c r="CN2787">
        <v>0</v>
      </c>
      <c r="CO2787">
        <v>524</v>
      </c>
      <c r="CP2787">
        <v>0.14799999999999999</v>
      </c>
      <c r="CQ2787">
        <v>1445</v>
      </c>
      <c r="CR2787">
        <v>1620</v>
      </c>
      <c r="CS2787">
        <v>177</v>
      </c>
      <c r="CT2787">
        <v>200</v>
      </c>
      <c r="CU2787">
        <v>66786</v>
      </c>
      <c r="CV2787">
        <v>0.88300000000000001</v>
      </c>
      <c r="CW2787">
        <v>7.3999999999999996E-2</v>
      </c>
      <c r="CX2787">
        <v>0</v>
      </c>
      <c r="CY2787">
        <v>2.9000000000000001E-2</v>
      </c>
      <c r="CZ2787">
        <v>4.0000000000000001E-3</v>
      </c>
      <c r="DA2787">
        <v>0.01</v>
      </c>
      <c r="DB2787">
        <v>4.1000000000000002E-2</v>
      </c>
      <c r="DC2787">
        <v>0.29099999999999998</v>
      </c>
      <c r="DD2787">
        <v>0.36499999999999999</v>
      </c>
      <c r="DE2787">
        <v>0.30299999999999999</v>
      </c>
      <c r="DF2787">
        <v>84.009293016276999</v>
      </c>
      <c r="DG2787">
        <v>0.31418918918918898</v>
      </c>
      <c r="DH2787">
        <v>0.20399999999999999</v>
      </c>
      <c r="DI2787">
        <v>0.27679999999999999</v>
      </c>
      <c r="DJ2787">
        <v>11.1</v>
      </c>
      <c r="DK2787">
        <v>3.15</v>
      </c>
      <c r="DL2787">
        <v>3.89</v>
      </c>
      <c r="DM2787">
        <v>23.492063492063501</v>
      </c>
      <c r="DN2787">
        <v>189.4</v>
      </c>
      <c r="DO2787">
        <v>292.04000000000002</v>
      </c>
      <c r="DP2787">
        <v>54.192185850052802</v>
      </c>
      <c r="DQ2787">
        <v>961.72711014206504</v>
      </c>
      <c r="DR2787">
        <v>1908.7528539088601</v>
      </c>
      <c r="DS2787">
        <v>98.471357808235396</v>
      </c>
      <c r="DT2787">
        <v>59798000</v>
      </c>
      <c r="DU2787">
        <v>11323.23</v>
      </c>
    </row>
    <row r="2788" spans="1:125" x14ac:dyDescent="0.3">
      <c r="A2788">
        <v>49019</v>
      </c>
      <c r="B2788" t="s">
        <v>3312</v>
      </c>
      <c r="C2788" t="s">
        <v>3301</v>
      </c>
      <c r="D2788" t="s">
        <v>3302</v>
      </c>
      <c r="E2788" t="s">
        <v>207</v>
      </c>
      <c r="F2788" t="s">
        <v>125</v>
      </c>
      <c r="I2788">
        <v>4601</v>
      </c>
      <c r="J2788">
        <v>1960</v>
      </c>
      <c r="K2788">
        <v>1975</v>
      </c>
      <c r="L2788">
        <v>5205</v>
      </c>
      <c r="M2788">
        <v>2806</v>
      </c>
      <c r="N2788">
        <v>2248</v>
      </c>
      <c r="O2788">
        <v>5325</v>
      </c>
      <c r="P2788">
        <v>2828</v>
      </c>
      <c r="Q2788">
        <v>2327</v>
      </c>
      <c r="R2788" t="s">
        <v>3732</v>
      </c>
      <c r="S2788" t="s">
        <v>121</v>
      </c>
      <c r="T2788" t="s">
        <v>131</v>
      </c>
      <c r="U2788" t="str">
        <f t="shared" si="277"/>
        <v>Harris</v>
      </c>
      <c r="V2788" s="2">
        <f t="shared" si="276"/>
        <v>1.0230547550432276</v>
      </c>
      <c r="W2788">
        <v>0.43722</v>
      </c>
      <c r="X2788">
        <v>0.42598999999999998</v>
      </c>
      <c r="Y2788">
        <v>0.53910000000000002</v>
      </c>
      <c r="Z2788">
        <f t="shared" si="278"/>
        <v>0.53107981220657274</v>
      </c>
      <c r="AA2788">
        <v>0.50531645569620254</v>
      </c>
      <c r="AB2788">
        <v>0.42925000000000002</v>
      </c>
      <c r="AC2788">
        <v>0.43189</v>
      </c>
      <c r="AD2788">
        <f t="shared" si="279"/>
        <v>0.43699530516431923</v>
      </c>
      <c r="AE2788">
        <v>6.8</v>
      </c>
      <c r="AF2788">
        <v>0.3</v>
      </c>
      <c r="AG2788">
        <v>10.7</v>
      </c>
      <c r="AH2788" s="3">
        <f t="shared" si="281"/>
        <v>9.408450704225352</v>
      </c>
      <c r="AI2788">
        <v>10.721</v>
      </c>
      <c r="AJ2788">
        <v>1</v>
      </c>
      <c r="AK2788">
        <v>1</v>
      </c>
      <c r="AL2788">
        <v>2</v>
      </c>
      <c r="AM2788">
        <v>1</v>
      </c>
      <c r="AN2788">
        <v>1</v>
      </c>
      <c r="AO2788">
        <v>2</v>
      </c>
      <c r="AP2788">
        <f t="shared" si="280"/>
        <v>2</v>
      </c>
      <c r="AQ2788">
        <v>0</v>
      </c>
      <c r="AS2788">
        <v>1</v>
      </c>
      <c r="AT2788">
        <v>11.311</v>
      </c>
      <c r="AU2788">
        <v>0.60399999999999998</v>
      </c>
      <c r="AV2788">
        <v>0</v>
      </c>
      <c r="AW2788">
        <v>0</v>
      </c>
      <c r="AX2788">
        <v>9312</v>
      </c>
      <c r="AY2788">
        <v>9298</v>
      </c>
      <c r="AZ2788">
        <v>9358</v>
      </c>
      <c r="BA2788">
        <v>9376</v>
      </c>
      <c r="BB2788">
        <v>9481</v>
      </c>
      <c r="BC2788">
        <v>9551</v>
      </c>
      <c r="BD2788">
        <v>9622</v>
      </c>
      <c r="BE2788">
        <v>9589</v>
      </c>
      <c r="BF2788">
        <v>9686</v>
      </c>
      <c r="BG2788">
        <v>9754</v>
      </c>
      <c r="BH2788">
        <v>9674</v>
      </c>
      <c r="BI2788">
        <v>9671</v>
      </c>
      <c r="BJ2788">
        <v>9771</v>
      </c>
      <c r="BK2788">
        <v>9706</v>
      </c>
      <c r="BL2788">
        <v>10</v>
      </c>
      <c r="BM2788">
        <v>3837</v>
      </c>
      <c r="BN2788">
        <v>3794</v>
      </c>
      <c r="BO2788">
        <v>3768</v>
      </c>
      <c r="BP2788">
        <v>3689</v>
      </c>
      <c r="BQ2788">
        <v>3695</v>
      </c>
      <c r="BR2788">
        <v>3671</v>
      </c>
      <c r="BS2788">
        <v>3693</v>
      </c>
      <c r="BT2788">
        <v>3686</v>
      </c>
      <c r="BU2788">
        <v>3705</v>
      </c>
      <c r="BV2788">
        <v>3742</v>
      </c>
      <c r="BW2788">
        <v>3698</v>
      </c>
      <c r="BX2788">
        <v>3761</v>
      </c>
      <c r="BY2788">
        <v>3901</v>
      </c>
      <c r="BZ2788">
        <v>3860</v>
      </c>
      <c r="CA2788">
        <v>5.5E-2</v>
      </c>
      <c r="CB2788">
        <v>0.109</v>
      </c>
      <c r="CC2788">
        <v>8.5000000000000006E-2</v>
      </c>
      <c r="CD2788">
        <v>9.0999999999999998E-2</v>
      </c>
      <c r="CE2788">
        <v>0.68100000000000005</v>
      </c>
      <c r="CF2788">
        <v>0.16600000000000001</v>
      </c>
      <c r="CG2788">
        <v>0.14199999999999999</v>
      </c>
      <c r="CH2788">
        <v>19.272495200000002</v>
      </c>
      <c r="CI2788">
        <v>1</v>
      </c>
      <c r="CJ2788">
        <v>2</v>
      </c>
      <c r="CK2788">
        <v>17</v>
      </c>
      <c r="CL2788">
        <v>29</v>
      </c>
      <c r="CM2788">
        <v>0</v>
      </c>
      <c r="CN2788">
        <v>0</v>
      </c>
      <c r="CO2788">
        <v>0</v>
      </c>
      <c r="CP2788">
        <v>0</v>
      </c>
      <c r="CQ2788">
        <v>4600</v>
      </c>
      <c r="CR2788">
        <v>5363</v>
      </c>
      <c r="CS2788">
        <v>487</v>
      </c>
      <c r="CT2788">
        <v>556</v>
      </c>
      <c r="CU2788">
        <v>67218</v>
      </c>
      <c r="CV2788">
        <v>0.80500000000000005</v>
      </c>
      <c r="CW2788">
        <v>0.109</v>
      </c>
      <c r="CX2788">
        <v>0</v>
      </c>
      <c r="CY2788">
        <v>3.5999999999999997E-2</v>
      </c>
      <c r="CZ2788">
        <v>2.5000000000000001E-2</v>
      </c>
      <c r="DA2788">
        <v>2.5000000000000001E-2</v>
      </c>
      <c r="DB2788">
        <v>6.5000000000000002E-2</v>
      </c>
      <c r="DC2788">
        <v>0.23100000000000001</v>
      </c>
      <c r="DD2788">
        <v>0.39600000000000002</v>
      </c>
      <c r="DE2788">
        <v>0.317</v>
      </c>
      <c r="DF2788">
        <v>93.137460198367506</v>
      </c>
      <c r="DG2788">
        <v>0.24633431085044</v>
      </c>
      <c r="DH2788">
        <v>0.18579999999999999</v>
      </c>
      <c r="DI2788">
        <v>0.26779999999999998</v>
      </c>
      <c r="DJ2788">
        <v>7.1</v>
      </c>
      <c r="DK2788">
        <v>3.41</v>
      </c>
      <c r="DL2788">
        <v>4.25</v>
      </c>
      <c r="DM2788">
        <v>24.633431085043998</v>
      </c>
      <c r="DN2788">
        <v>491.41</v>
      </c>
      <c r="DO2788">
        <v>821.35</v>
      </c>
      <c r="DP2788">
        <v>67.141490812152796</v>
      </c>
      <c r="DQ2788">
        <v>1796.8550868676</v>
      </c>
      <c r="DR2788">
        <v>3490.99102599351</v>
      </c>
      <c r="DS2788">
        <v>94.283392773717907</v>
      </c>
      <c r="DT2788">
        <v>119756000</v>
      </c>
      <c r="DU2788">
        <v>12258.78</v>
      </c>
    </row>
    <row r="2789" spans="1:125" x14ac:dyDescent="0.3">
      <c r="A2789">
        <v>49021</v>
      </c>
      <c r="B2789" t="s">
        <v>3313</v>
      </c>
      <c r="C2789" t="s">
        <v>3301</v>
      </c>
      <c r="D2789" t="s">
        <v>3302</v>
      </c>
      <c r="E2789" t="s">
        <v>207</v>
      </c>
      <c r="F2789" t="s">
        <v>125</v>
      </c>
      <c r="I2789">
        <v>17831</v>
      </c>
      <c r="J2789">
        <v>2450</v>
      </c>
      <c r="K2789">
        <v>11561</v>
      </c>
      <c r="L2789">
        <v>25104</v>
      </c>
      <c r="M2789">
        <v>4892</v>
      </c>
      <c r="N2789">
        <v>18989</v>
      </c>
      <c r="O2789">
        <v>28166</v>
      </c>
      <c r="P2789">
        <v>5683</v>
      </c>
      <c r="Q2789">
        <v>21571</v>
      </c>
      <c r="R2789" t="s">
        <v>3732</v>
      </c>
      <c r="S2789" t="s">
        <v>121</v>
      </c>
      <c r="T2789" t="s">
        <v>121</v>
      </c>
      <c r="U2789" t="str">
        <f t="shared" si="277"/>
        <v>Trump</v>
      </c>
      <c r="V2789" s="2">
        <f t="shared" si="276"/>
        <v>1.1219725940089229</v>
      </c>
      <c r="W2789">
        <v>0.12862000000000001</v>
      </c>
      <c r="X2789">
        <v>0.13739999999999999</v>
      </c>
      <c r="Y2789">
        <v>0.19486999999999999</v>
      </c>
      <c r="Z2789">
        <f t="shared" si="278"/>
        <v>0.20176808918554284</v>
      </c>
      <c r="AA2789">
        <v>0.85024848811448417</v>
      </c>
      <c r="AB2789">
        <v>0.64837</v>
      </c>
      <c r="AC2789">
        <v>0.75641000000000003</v>
      </c>
      <c r="AD2789">
        <f t="shared" si="279"/>
        <v>0.76585244621174464</v>
      </c>
      <c r="AE2789">
        <v>72.2</v>
      </c>
      <c r="AF2789">
        <v>49.4</v>
      </c>
      <c r="AG2789">
        <v>56.2</v>
      </c>
      <c r="AH2789" s="3">
        <f t="shared" si="281"/>
        <v>56.408435702620174</v>
      </c>
      <c r="AI2789">
        <v>-56.154000000000003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f t="shared" si="280"/>
        <v>1</v>
      </c>
      <c r="AQ2789">
        <v>0</v>
      </c>
      <c r="AS2789">
        <v>0</v>
      </c>
      <c r="AU2789">
        <v>0.44900000000000001</v>
      </c>
      <c r="AV2789">
        <v>0</v>
      </c>
      <c r="AW2789">
        <v>0</v>
      </c>
      <c r="AX2789">
        <v>46263</v>
      </c>
      <c r="AY2789">
        <v>46622</v>
      </c>
      <c r="AZ2789">
        <v>46646</v>
      </c>
      <c r="BA2789">
        <v>46530</v>
      </c>
      <c r="BB2789">
        <v>47041</v>
      </c>
      <c r="BC2789">
        <v>48113</v>
      </c>
      <c r="BD2789">
        <v>49676</v>
      </c>
      <c r="BE2789">
        <v>50761</v>
      </c>
      <c r="BF2789">
        <v>52678</v>
      </c>
      <c r="BG2789">
        <v>54839</v>
      </c>
      <c r="BH2789">
        <v>57713</v>
      </c>
      <c r="BI2789">
        <v>60520</v>
      </c>
      <c r="BJ2789">
        <v>62508</v>
      </c>
      <c r="BK2789">
        <v>64211</v>
      </c>
      <c r="BL2789">
        <v>427</v>
      </c>
      <c r="BM2789">
        <v>15961</v>
      </c>
      <c r="BN2789">
        <v>15931</v>
      </c>
      <c r="BO2789">
        <v>15911</v>
      </c>
      <c r="BP2789">
        <v>15682</v>
      </c>
      <c r="BQ2789">
        <v>15904</v>
      </c>
      <c r="BR2789">
        <v>16308</v>
      </c>
      <c r="BS2789">
        <v>16956</v>
      </c>
      <c r="BT2789">
        <v>17347</v>
      </c>
      <c r="BU2789">
        <v>18025</v>
      </c>
      <c r="BV2789">
        <v>18647</v>
      </c>
      <c r="BW2789">
        <v>19587</v>
      </c>
      <c r="BX2789">
        <v>20763</v>
      </c>
      <c r="BY2789">
        <v>21615</v>
      </c>
      <c r="BZ2789">
        <v>22516</v>
      </c>
      <c r="CA2789">
        <v>7.0000000000000007E-2</v>
      </c>
      <c r="CB2789">
        <v>0.127</v>
      </c>
      <c r="CC2789">
        <v>0.22700000000000001</v>
      </c>
      <c r="CD2789">
        <v>0.06</v>
      </c>
      <c r="CE2789">
        <v>0.72599999999999998</v>
      </c>
      <c r="CF2789">
        <v>0.24299999999999999</v>
      </c>
      <c r="CG2789">
        <v>0.249</v>
      </c>
      <c r="CH2789">
        <v>21.506062499999999</v>
      </c>
      <c r="CI2789">
        <v>2</v>
      </c>
      <c r="CJ2789">
        <v>3</v>
      </c>
      <c r="CK2789">
        <v>18</v>
      </c>
      <c r="CL2789">
        <v>29</v>
      </c>
      <c r="CM2789">
        <v>811</v>
      </c>
      <c r="CN2789">
        <v>1.4E-2</v>
      </c>
      <c r="CO2789">
        <v>0</v>
      </c>
      <c r="CP2789">
        <v>0</v>
      </c>
      <c r="CQ2789">
        <v>14217</v>
      </c>
      <c r="CR2789">
        <v>17670</v>
      </c>
      <c r="CS2789">
        <v>1500</v>
      </c>
      <c r="CT2789">
        <v>1874</v>
      </c>
      <c r="CU2789">
        <v>66499</v>
      </c>
      <c r="CV2789">
        <v>0.84199999999999997</v>
      </c>
      <c r="CW2789">
        <v>9.7000000000000003E-2</v>
      </c>
      <c r="CX2789">
        <v>7.0000000000000001E-3</v>
      </c>
      <c r="CY2789">
        <v>1.4999999999999999E-2</v>
      </c>
      <c r="CZ2789">
        <v>1.2999999999999999E-2</v>
      </c>
      <c r="DA2789">
        <v>2.5000000000000001E-2</v>
      </c>
      <c r="DB2789">
        <v>4.9000000000000002E-2</v>
      </c>
      <c r="DC2789">
        <v>0.23899999999999999</v>
      </c>
      <c r="DD2789">
        <v>0.38800000000000001</v>
      </c>
      <c r="DE2789">
        <v>0.30399999999999999</v>
      </c>
      <c r="DF2789">
        <v>84.919287702209701</v>
      </c>
      <c r="DG2789">
        <v>0.35069444444444497</v>
      </c>
      <c r="DH2789">
        <v>0.23760000000000001</v>
      </c>
      <c r="DI2789">
        <v>0.31950000000000001</v>
      </c>
      <c r="DJ2789">
        <v>21.9</v>
      </c>
      <c r="DK2789">
        <v>3.08</v>
      </c>
      <c r="DL2789">
        <v>3.89</v>
      </c>
      <c r="DM2789">
        <v>26.2987012987013</v>
      </c>
      <c r="DN2789">
        <v>327.61</v>
      </c>
      <c r="DO2789">
        <v>529</v>
      </c>
      <c r="DP2789">
        <v>61.472482524953399</v>
      </c>
      <c r="DQ2789">
        <v>1234.60521073104</v>
      </c>
      <c r="DR2789">
        <v>2395.7865664935898</v>
      </c>
      <c r="DS2789">
        <v>94.052847474617906</v>
      </c>
      <c r="DT2789">
        <v>571418000</v>
      </c>
      <c r="DU2789">
        <v>9153.09</v>
      </c>
    </row>
    <row r="2790" spans="1:125" x14ac:dyDescent="0.3">
      <c r="A2790">
        <v>49023</v>
      </c>
      <c r="B2790" t="s">
        <v>3314</v>
      </c>
      <c r="C2790" t="s">
        <v>3301</v>
      </c>
      <c r="D2790" t="s">
        <v>3302</v>
      </c>
      <c r="E2790" t="s">
        <v>207</v>
      </c>
      <c r="F2790" t="s">
        <v>125</v>
      </c>
      <c r="G2790">
        <v>4939340</v>
      </c>
      <c r="H2790" t="s">
        <v>3315</v>
      </c>
      <c r="I2790">
        <v>4221</v>
      </c>
      <c r="J2790">
        <v>442</v>
      </c>
      <c r="K2790">
        <v>2827</v>
      </c>
      <c r="L2790">
        <v>5903</v>
      </c>
      <c r="M2790">
        <v>645</v>
      </c>
      <c r="N2790">
        <v>5087</v>
      </c>
      <c r="O2790">
        <v>6578</v>
      </c>
      <c r="P2790">
        <v>734</v>
      </c>
      <c r="Q2790">
        <v>5671</v>
      </c>
      <c r="R2790" t="s">
        <v>3732</v>
      </c>
      <c r="S2790" t="s">
        <v>121</v>
      </c>
      <c r="T2790" t="s">
        <v>121</v>
      </c>
      <c r="U2790" t="str">
        <f t="shared" si="277"/>
        <v>Trump</v>
      </c>
      <c r="V2790" s="2">
        <f t="shared" si="276"/>
        <v>1.1143486362866339</v>
      </c>
      <c r="W2790">
        <v>0.11354</v>
      </c>
      <c r="X2790">
        <v>0.10471</v>
      </c>
      <c r="Y2790">
        <v>0.10927000000000001</v>
      </c>
      <c r="Z2790">
        <f t="shared" si="278"/>
        <v>0.11158406810580723</v>
      </c>
      <c r="AA2790">
        <v>0.86807653575025179</v>
      </c>
      <c r="AB2790">
        <v>0.66974999999999996</v>
      </c>
      <c r="AC2790">
        <v>0.86177000000000004</v>
      </c>
      <c r="AD2790">
        <f t="shared" si="279"/>
        <v>0.86211614472484033</v>
      </c>
      <c r="AE2790">
        <v>75.5</v>
      </c>
      <c r="AF2790">
        <v>48.9</v>
      </c>
      <c r="AG2790">
        <v>75.3</v>
      </c>
      <c r="AH2790" s="3">
        <f t="shared" si="281"/>
        <v>75.053207661903315</v>
      </c>
      <c r="AI2790">
        <v>-75.25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f t="shared" si="280"/>
        <v>1</v>
      </c>
      <c r="AQ2790">
        <v>0</v>
      </c>
      <c r="AS2790">
        <v>0</v>
      </c>
      <c r="AU2790">
        <v>0.153</v>
      </c>
      <c r="AV2790">
        <v>0</v>
      </c>
      <c r="AW2790">
        <v>0</v>
      </c>
      <c r="AX2790">
        <v>10264</v>
      </c>
      <c r="AY2790">
        <v>10313</v>
      </c>
      <c r="AZ2790">
        <v>10295</v>
      </c>
      <c r="BA2790">
        <v>10261</v>
      </c>
      <c r="BB2790">
        <v>10410</v>
      </c>
      <c r="BC2790">
        <v>10551</v>
      </c>
      <c r="BD2790">
        <v>11016</v>
      </c>
      <c r="BE2790">
        <v>11293</v>
      </c>
      <c r="BF2790">
        <v>11629</v>
      </c>
      <c r="BG2790">
        <v>12017</v>
      </c>
      <c r="BH2790">
        <v>11819</v>
      </c>
      <c r="BI2790">
        <v>12205</v>
      </c>
      <c r="BJ2790">
        <v>12586</v>
      </c>
      <c r="BK2790">
        <v>13023</v>
      </c>
      <c r="BL2790">
        <v>41</v>
      </c>
      <c r="BM2790">
        <v>3644</v>
      </c>
      <c r="BN2790">
        <v>3634</v>
      </c>
      <c r="BO2790">
        <v>3593</v>
      </c>
      <c r="BP2790">
        <v>3602</v>
      </c>
      <c r="BQ2790">
        <v>3629</v>
      </c>
      <c r="BR2790">
        <v>3672</v>
      </c>
      <c r="BS2790">
        <v>3839</v>
      </c>
      <c r="BT2790">
        <v>3952</v>
      </c>
      <c r="BU2790">
        <v>4115</v>
      </c>
      <c r="BV2790">
        <v>4278</v>
      </c>
      <c r="BW2790">
        <v>4230</v>
      </c>
      <c r="BX2790">
        <v>4376</v>
      </c>
      <c r="BY2790">
        <v>4583</v>
      </c>
      <c r="BZ2790">
        <v>4823</v>
      </c>
      <c r="CA2790">
        <v>6.4000000000000001E-2</v>
      </c>
      <c r="CB2790">
        <v>7.5999999999999998E-2</v>
      </c>
      <c r="CC2790">
        <v>0.22500000000000001</v>
      </c>
      <c r="CD2790">
        <v>5.3999999999999999E-2</v>
      </c>
      <c r="CE2790">
        <v>0.96599999999999997</v>
      </c>
      <c r="CF2790">
        <v>0.187</v>
      </c>
      <c r="CG2790">
        <v>0.19400000000000001</v>
      </c>
      <c r="CH2790">
        <v>5.0095723999999997</v>
      </c>
      <c r="CI2790">
        <v>1</v>
      </c>
      <c r="CJ2790">
        <v>1</v>
      </c>
      <c r="CK2790">
        <v>9</v>
      </c>
      <c r="CL2790">
        <v>29</v>
      </c>
      <c r="CM2790">
        <v>0</v>
      </c>
      <c r="CN2790">
        <v>0</v>
      </c>
      <c r="CO2790">
        <v>7158</v>
      </c>
      <c r="CP2790">
        <v>0.60499999999999998</v>
      </c>
      <c r="CQ2790">
        <v>2615</v>
      </c>
      <c r="CR2790">
        <v>3104</v>
      </c>
      <c r="CS2790">
        <v>216</v>
      </c>
      <c r="CT2790">
        <v>258</v>
      </c>
      <c r="CU2790">
        <v>94181</v>
      </c>
      <c r="CV2790">
        <v>0.90500000000000003</v>
      </c>
      <c r="CW2790">
        <v>5.7000000000000002E-2</v>
      </c>
      <c r="CX2790">
        <v>5.0000000000000001E-3</v>
      </c>
      <c r="CY2790">
        <v>0.01</v>
      </c>
      <c r="CZ2790">
        <v>0</v>
      </c>
      <c r="DA2790">
        <v>2.1999999999999999E-2</v>
      </c>
      <c r="DB2790">
        <v>1.9E-2</v>
      </c>
      <c r="DC2790">
        <v>0.34100000000000003</v>
      </c>
      <c r="DD2790">
        <v>0.38100000000000001</v>
      </c>
      <c r="DE2790">
        <v>0.214</v>
      </c>
      <c r="DF2790">
        <v>90.204219348163804</v>
      </c>
      <c r="DG2790">
        <v>0.293548387096774</v>
      </c>
      <c r="DH2790">
        <v>0.3488</v>
      </c>
      <c r="DI2790">
        <v>0.27360000000000001</v>
      </c>
      <c r="DJ2790">
        <v>76.7</v>
      </c>
      <c r="DK2790">
        <v>3.1</v>
      </c>
      <c r="DL2790">
        <v>4.01</v>
      </c>
      <c r="DM2790">
        <v>29.354838709677399</v>
      </c>
      <c r="DN2790">
        <v>397.47</v>
      </c>
      <c r="DO2790">
        <v>619.95000000000005</v>
      </c>
      <c r="DP2790">
        <v>55.974035776285</v>
      </c>
      <c r="DQ2790">
        <v>1379.19812596719</v>
      </c>
      <c r="DR2790">
        <v>2587.73291879517</v>
      </c>
      <c r="DS2790">
        <v>87.625901607172693</v>
      </c>
      <c r="DT2790">
        <v>111630000</v>
      </c>
      <c r="DU2790">
        <v>8882.7900000000009</v>
      </c>
    </row>
    <row r="2791" spans="1:125" x14ac:dyDescent="0.3">
      <c r="A2791">
        <v>49025</v>
      </c>
      <c r="B2791" t="s">
        <v>3316</v>
      </c>
      <c r="C2791" t="s">
        <v>3301</v>
      </c>
      <c r="D2791" t="s">
        <v>3302</v>
      </c>
      <c r="E2791" t="s">
        <v>207</v>
      </c>
      <c r="F2791" t="s">
        <v>125</v>
      </c>
      <c r="I2791">
        <v>3537</v>
      </c>
      <c r="J2791">
        <v>741</v>
      </c>
      <c r="K2791">
        <v>2265</v>
      </c>
      <c r="L2791">
        <v>4205</v>
      </c>
      <c r="M2791">
        <v>1083</v>
      </c>
      <c r="N2791">
        <v>2998</v>
      </c>
      <c r="O2791">
        <v>4516</v>
      </c>
      <c r="P2791">
        <v>1137</v>
      </c>
      <c r="Q2791">
        <v>3277</v>
      </c>
      <c r="R2791" t="s">
        <v>3732</v>
      </c>
      <c r="S2791" t="s">
        <v>121</v>
      </c>
      <c r="T2791" t="s">
        <v>121</v>
      </c>
      <c r="U2791" t="str">
        <f t="shared" si="277"/>
        <v>Trump</v>
      </c>
      <c r="V2791" s="2">
        <f t="shared" si="276"/>
        <v>1.0739595719381689</v>
      </c>
      <c r="W2791">
        <v>0.22070999999999999</v>
      </c>
      <c r="X2791">
        <v>0.20949999999999999</v>
      </c>
      <c r="Y2791">
        <v>0.25755</v>
      </c>
      <c r="Z2791">
        <f t="shared" si="278"/>
        <v>0.25177147918511955</v>
      </c>
      <c r="AA2791">
        <v>0.74814595075645207</v>
      </c>
      <c r="AB2791">
        <v>0.64036999999999999</v>
      </c>
      <c r="AC2791">
        <v>0.71296000000000004</v>
      </c>
      <c r="AD2791">
        <f t="shared" si="279"/>
        <v>0.7256421612046059</v>
      </c>
      <c r="AE2791">
        <v>52.7</v>
      </c>
      <c r="AF2791">
        <v>43.1</v>
      </c>
      <c r="AG2791">
        <v>45.5</v>
      </c>
      <c r="AH2791" s="3">
        <f t="shared" si="281"/>
        <v>47.387068201948637</v>
      </c>
      <c r="AI2791">
        <v>-45.540999999999997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f t="shared" si="280"/>
        <v>1</v>
      </c>
      <c r="AQ2791">
        <v>0</v>
      </c>
      <c r="AS2791">
        <v>0</v>
      </c>
      <c r="AU2791">
        <v>0.57399999999999995</v>
      </c>
      <c r="AV2791">
        <v>0</v>
      </c>
      <c r="AW2791">
        <v>0</v>
      </c>
      <c r="AX2791">
        <v>7213</v>
      </c>
      <c r="AY2791">
        <v>7295</v>
      </c>
      <c r="AZ2791">
        <v>7173</v>
      </c>
      <c r="BA2791">
        <v>7124</v>
      </c>
      <c r="BB2791">
        <v>7167</v>
      </c>
      <c r="BC2791">
        <v>7039</v>
      </c>
      <c r="BD2791">
        <v>7297</v>
      </c>
      <c r="BE2791">
        <v>7520</v>
      </c>
      <c r="BF2791">
        <v>7677</v>
      </c>
      <c r="BG2791">
        <v>7886</v>
      </c>
      <c r="BH2791">
        <v>7693</v>
      </c>
      <c r="BI2791">
        <v>7985</v>
      </c>
      <c r="BJ2791">
        <v>8203</v>
      </c>
      <c r="BK2791">
        <v>8425</v>
      </c>
      <c r="BL2791">
        <v>27</v>
      </c>
      <c r="BM2791">
        <v>2412</v>
      </c>
      <c r="BN2791">
        <v>2434</v>
      </c>
      <c r="BO2791">
        <v>2368</v>
      </c>
      <c r="BP2791">
        <v>2268</v>
      </c>
      <c r="BQ2791">
        <v>2300</v>
      </c>
      <c r="BR2791">
        <v>2239</v>
      </c>
      <c r="BS2791">
        <v>2361</v>
      </c>
      <c r="BT2791">
        <v>2431</v>
      </c>
      <c r="BU2791">
        <v>2480</v>
      </c>
      <c r="BV2791">
        <v>2553</v>
      </c>
      <c r="BW2791">
        <v>2503</v>
      </c>
      <c r="BX2791">
        <v>2593</v>
      </c>
      <c r="BY2791">
        <v>2680</v>
      </c>
      <c r="BZ2791">
        <v>2795</v>
      </c>
      <c r="CA2791">
        <v>5.6000000000000001E-2</v>
      </c>
      <c r="CB2791">
        <v>9.1999999999999998E-2</v>
      </c>
      <c r="CC2791">
        <v>0.25</v>
      </c>
      <c r="CD2791">
        <v>0.04</v>
      </c>
      <c r="CE2791">
        <v>0.81</v>
      </c>
      <c r="CF2791">
        <v>0.17100000000000001</v>
      </c>
      <c r="CG2791">
        <v>0.32300000000000001</v>
      </c>
      <c r="CH2791">
        <v>14.3267389</v>
      </c>
      <c r="CI2791">
        <v>1</v>
      </c>
      <c r="CJ2791">
        <v>2</v>
      </c>
      <c r="CK2791">
        <v>16</v>
      </c>
      <c r="CL2791">
        <v>29</v>
      </c>
      <c r="CM2791">
        <v>0</v>
      </c>
      <c r="CN2791">
        <v>0</v>
      </c>
      <c r="CO2791">
        <v>611</v>
      </c>
      <c r="CP2791">
        <v>8.7999999999999995E-2</v>
      </c>
      <c r="CQ2791">
        <v>3157</v>
      </c>
      <c r="CR2791">
        <v>3696</v>
      </c>
      <c r="CS2791">
        <v>257</v>
      </c>
      <c r="CT2791">
        <v>340</v>
      </c>
      <c r="CU2791">
        <v>66609</v>
      </c>
      <c r="CV2791">
        <v>0.91200000000000003</v>
      </c>
      <c r="CW2791">
        <v>5.3999999999999999E-2</v>
      </c>
      <c r="CX2791">
        <v>2E-3</v>
      </c>
      <c r="CY2791">
        <v>1.6E-2</v>
      </c>
      <c r="CZ2791">
        <v>2E-3</v>
      </c>
      <c r="DA2791">
        <v>1.4999999999999999E-2</v>
      </c>
      <c r="DB2791">
        <v>2.1999999999999999E-2</v>
      </c>
      <c r="DC2791">
        <v>0.26400000000000001</v>
      </c>
      <c r="DD2791">
        <v>0.35599999999999998</v>
      </c>
      <c r="DE2791">
        <v>0.32400000000000001</v>
      </c>
      <c r="DF2791">
        <v>87.4830329712387</v>
      </c>
      <c r="DG2791">
        <v>0.20433436532507701</v>
      </c>
      <c r="DH2791">
        <v>0.19450000000000001</v>
      </c>
      <c r="DI2791">
        <v>0.34</v>
      </c>
      <c r="DJ2791">
        <v>9</v>
      </c>
      <c r="DK2791">
        <v>3.39</v>
      </c>
      <c r="DL2791">
        <v>3.89</v>
      </c>
      <c r="DM2791">
        <v>14.7492625368732</v>
      </c>
      <c r="DN2791">
        <v>354.44</v>
      </c>
      <c r="DO2791">
        <v>507.89</v>
      </c>
      <c r="DP2791">
        <v>43.293646315314298</v>
      </c>
      <c r="DQ2791">
        <v>1270.1323830792801</v>
      </c>
      <c r="DR2791">
        <v>2422.2083059592001</v>
      </c>
      <c r="DS2791">
        <v>90.705184611296403</v>
      </c>
      <c r="DT2791">
        <v>93773000</v>
      </c>
      <c r="DU2791">
        <v>11398.2</v>
      </c>
    </row>
    <row r="2792" spans="1:125" x14ac:dyDescent="0.3">
      <c r="A2792">
        <v>49027</v>
      </c>
      <c r="B2792" t="s">
        <v>3317</v>
      </c>
      <c r="C2792" t="s">
        <v>3301</v>
      </c>
      <c r="D2792" t="s">
        <v>3302</v>
      </c>
      <c r="E2792" t="s">
        <v>207</v>
      </c>
      <c r="F2792" t="s">
        <v>125</v>
      </c>
      <c r="I2792">
        <v>5269</v>
      </c>
      <c r="J2792">
        <v>431</v>
      </c>
      <c r="K2792">
        <v>3860</v>
      </c>
      <c r="L2792">
        <v>6190</v>
      </c>
      <c r="M2792">
        <v>624</v>
      </c>
      <c r="N2792">
        <v>5404</v>
      </c>
      <c r="O2792">
        <v>6451</v>
      </c>
      <c r="P2792">
        <v>713</v>
      </c>
      <c r="Q2792">
        <v>5558</v>
      </c>
      <c r="R2792" t="s">
        <v>3732</v>
      </c>
      <c r="S2792" t="s">
        <v>121</v>
      </c>
      <c r="T2792" t="s">
        <v>121</v>
      </c>
      <c r="U2792" t="str">
        <f t="shared" si="277"/>
        <v>Trump</v>
      </c>
      <c r="V2792" s="2">
        <f t="shared" si="276"/>
        <v>1.0421647819063005</v>
      </c>
      <c r="W2792">
        <v>8.5750000000000007E-2</v>
      </c>
      <c r="X2792">
        <v>8.1799999999999998E-2</v>
      </c>
      <c r="Y2792">
        <v>0.10081</v>
      </c>
      <c r="Z2792">
        <f t="shared" si="278"/>
        <v>0.11052549992249264</v>
      </c>
      <c r="AA2792">
        <v>0.89096697174691608</v>
      </c>
      <c r="AB2792">
        <v>0.73258999999999996</v>
      </c>
      <c r="AC2792">
        <v>0.87302000000000002</v>
      </c>
      <c r="AD2792">
        <f t="shared" si="279"/>
        <v>0.86157184932568598</v>
      </c>
      <c r="AE2792">
        <v>80.5</v>
      </c>
      <c r="AF2792">
        <v>59.6</v>
      </c>
      <c r="AG2792">
        <v>77.2</v>
      </c>
      <c r="AH2792" s="3">
        <f t="shared" si="281"/>
        <v>75.104634940319343</v>
      </c>
      <c r="AI2792">
        <v>-77.221000000000004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f t="shared" si="280"/>
        <v>1</v>
      </c>
      <c r="AQ2792">
        <v>0</v>
      </c>
      <c r="AS2792">
        <v>0</v>
      </c>
      <c r="AU2792">
        <v>0.35199999999999998</v>
      </c>
      <c r="AV2792">
        <v>0</v>
      </c>
      <c r="AW2792">
        <v>0</v>
      </c>
      <c r="AX2792">
        <v>12541</v>
      </c>
      <c r="AY2792">
        <v>12570</v>
      </c>
      <c r="AZ2792">
        <v>12468</v>
      </c>
      <c r="BA2792">
        <v>12555</v>
      </c>
      <c r="BB2792">
        <v>12538</v>
      </c>
      <c r="BC2792">
        <v>12620</v>
      </c>
      <c r="BD2792">
        <v>12655</v>
      </c>
      <c r="BE2792">
        <v>12821</v>
      </c>
      <c r="BF2792">
        <v>12987</v>
      </c>
      <c r="BG2792">
        <v>13188</v>
      </c>
      <c r="BH2792">
        <v>13060</v>
      </c>
      <c r="BI2792">
        <v>13192</v>
      </c>
      <c r="BJ2792">
        <v>13343</v>
      </c>
      <c r="BK2792">
        <v>13437</v>
      </c>
      <c r="BL2792">
        <v>75</v>
      </c>
      <c r="BM2792">
        <v>4341</v>
      </c>
      <c r="BN2792">
        <v>4266</v>
      </c>
      <c r="BO2792">
        <v>4161</v>
      </c>
      <c r="BP2792">
        <v>4094</v>
      </c>
      <c r="BQ2792">
        <v>4006</v>
      </c>
      <c r="BR2792">
        <v>3987</v>
      </c>
      <c r="BS2792">
        <v>3969</v>
      </c>
      <c r="BT2792">
        <v>4004</v>
      </c>
      <c r="BU2792">
        <v>4086</v>
      </c>
      <c r="BV2792">
        <v>4150</v>
      </c>
      <c r="BW2792">
        <v>4166</v>
      </c>
      <c r="BX2792">
        <v>4256</v>
      </c>
      <c r="BY2792">
        <v>4349</v>
      </c>
      <c r="BZ2792">
        <v>4439</v>
      </c>
      <c r="CA2792">
        <v>9.5000000000000001E-2</v>
      </c>
      <c r="CB2792">
        <v>0.105</v>
      </c>
      <c r="CC2792">
        <v>0.20200000000000001</v>
      </c>
      <c r="CD2792">
        <v>0.08</v>
      </c>
      <c r="CE2792">
        <v>0.79900000000000004</v>
      </c>
      <c r="CF2792">
        <v>5.3999999999999999E-2</v>
      </c>
      <c r="CG2792">
        <v>0.13900000000000001</v>
      </c>
      <c r="CH2792">
        <v>25.207402600000002</v>
      </c>
      <c r="CI2792">
        <v>2</v>
      </c>
      <c r="CJ2792">
        <v>3</v>
      </c>
      <c r="CK2792">
        <v>19</v>
      </c>
      <c r="CL2792">
        <v>29</v>
      </c>
      <c r="CM2792">
        <v>0</v>
      </c>
      <c r="CN2792">
        <v>0</v>
      </c>
      <c r="CO2792">
        <v>526</v>
      </c>
      <c r="CP2792">
        <v>4.4999999999999998E-2</v>
      </c>
      <c r="CQ2792">
        <v>3187</v>
      </c>
      <c r="CR2792">
        <v>3358</v>
      </c>
      <c r="CS2792">
        <v>251</v>
      </c>
      <c r="CT2792">
        <v>286</v>
      </c>
      <c r="CU2792">
        <v>67318</v>
      </c>
      <c r="CV2792">
        <v>0.82799999999999996</v>
      </c>
      <c r="CW2792">
        <v>0.127</v>
      </c>
      <c r="CX2792">
        <v>2E-3</v>
      </c>
      <c r="CY2792">
        <v>1.2999999999999999E-2</v>
      </c>
      <c r="CZ2792">
        <v>1.9E-2</v>
      </c>
      <c r="DA2792">
        <v>1.0999999999999999E-2</v>
      </c>
      <c r="DB2792">
        <v>6.0999999999999999E-2</v>
      </c>
      <c r="DC2792">
        <v>0.32500000000000001</v>
      </c>
      <c r="DD2792">
        <v>0.34499999999999997</v>
      </c>
      <c r="DE2792">
        <v>0.23599999999999999</v>
      </c>
      <c r="DF2792">
        <v>82.745469273330997</v>
      </c>
      <c r="DG2792">
        <v>0.21543408360128599</v>
      </c>
      <c r="DH2792">
        <v>0.3382</v>
      </c>
      <c r="DI2792">
        <v>0.31580000000000003</v>
      </c>
      <c r="DJ2792">
        <v>71.900000000000006</v>
      </c>
      <c r="DK2792">
        <v>3.11</v>
      </c>
      <c r="DL2792">
        <v>3.78</v>
      </c>
      <c r="DM2792">
        <v>21.543408360128598</v>
      </c>
      <c r="DN2792">
        <v>283.49</v>
      </c>
      <c r="DO2792">
        <v>523.03</v>
      </c>
      <c r="DP2792">
        <v>84.496807647536102</v>
      </c>
      <c r="DQ2792">
        <v>1006.79300705729</v>
      </c>
      <c r="DR2792">
        <v>1960.84452950224</v>
      </c>
      <c r="DS2792">
        <v>94.761437133289604</v>
      </c>
      <c r="DT2792">
        <v>135733000</v>
      </c>
      <c r="DU2792">
        <v>10182.52</v>
      </c>
    </row>
    <row r="2793" spans="1:125" x14ac:dyDescent="0.3">
      <c r="A2793">
        <v>49029</v>
      </c>
      <c r="B2793" t="s">
        <v>3318</v>
      </c>
      <c r="C2793" t="s">
        <v>3301</v>
      </c>
      <c r="D2793" t="s">
        <v>3302</v>
      </c>
      <c r="E2793" t="s">
        <v>207</v>
      </c>
      <c r="F2793" t="s">
        <v>125</v>
      </c>
      <c r="G2793">
        <v>4936260</v>
      </c>
      <c r="H2793" t="s">
        <v>3304</v>
      </c>
      <c r="I2793">
        <v>5192</v>
      </c>
      <c r="J2793">
        <v>577</v>
      </c>
      <c r="K2793">
        <v>3188</v>
      </c>
      <c r="L2793">
        <v>6606</v>
      </c>
      <c r="M2793">
        <v>1086</v>
      </c>
      <c r="N2793">
        <v>5181</v>
      </c>
      <c r="O2793">
        <v>6950</v>
      </c>
      <c r="P2793">
        <v>1256</v>
      </c>
      <c r="Q2793">
        <v>5300</v>
      </c>
      <c r="R2793" t="s">
        <v>3732</v>
      </c>
      <c r="S2793" t="s">
        <v>121</v>
      </c>
      <c r="T2793" t="s">
        <v>121</v>
      </c>
      <c r="U2793" t="str">
        <f t="shared" si="277"/>
        <v>Trump</v>
      </c>
      <c r="V2793" s="2">
        <f t="shared" si="276"/>
        <v>1.0520738722373599</v>
      </c>
      <c r="W2793">
        <v>8.7669999999999998E-2</v>
      </c>
      <c r="X2793">
        <v>0.11113000000000001</v>
      </c>
      <c r="Y2793">
        <v>0.16439999999999999</v>
      </c>
      <c r="Z2793">
        <f t="shared" si="278"/>
        <v>0.18071942446043165</v>
      </c>
      <c r="AA2793">
        <v>0.89493147705025011</v>
      </c>
      <c r="AB2793">
        <v>0.61402000000000001</v>
      </c>
      <c r="AC2793">
        <v>0.78429000000000004</v>
      </c>
      <c r="AD2793">
        <f t="shared" si="279"/>
        <v>0.76258992805755399</v>
      </c>
      <c r="AE2793">
        <v>80.7</v>
      </c>
      <c r="AF2793">
        <v>38.299999999999997</v>
      </c>
      <c r="AG2793">
        <v>62</v>
      </c>
      <c r="AH2793" s="3">
        <f t="shared" si="281"/>
        <v>58.187050359712231</v>
      </c>
      <c r="AI2793">
        <v>-61.988999999999997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f t="shared" si="280"/>
        <v>1</v>
      </c>
      <c r="AQ2793">
        <v>0</v>
      </c>
      <c r="AS2793">
        <v>0</v>
      </c>
      <c r="AU2793">
        <v>0.13400000000000001</v>
      </c>
      <c r="AV2793">
        <v>0</v>
      </c>
      <c r="AW2793">
        <v>0</v>
      </c>
      <c r="AX2793">
        <v>9522</v>
      </c>
      <c r="AY2793">
        <v>9653</v>
      </c>
      <c r="AZ2793">
        <v>9807</v>
      </c>
      <c r="BA2793">
        <v>10207</v>
      </c>
      <c r="BB2793">
        <v>10601</v>
      </c>
      <c r="BC2793">
        <v>11039</v>
      </c>
      <c r="BD2793">
        <v>11370</v>
      </c>
      <c r="BE2793">
        <v>11829</v>
      </c>
      <c r="BF2793">
        <v>11956</v>
      </c>
      <c r="BG2793">
        <v>12124</v>
      </c>
      <c r="BH2793">
        <v>12382</v>
      </c>
      <c r="BI2793">
        <v>12662</v>
      </c>
      <c r="BJ2793">
        <v>12837</v>
      </c>
      <c r="BK2793">
        <v>13000</v>
      </c>
      <c r="BL2793">
        <v>88</v>
      </c>
      <c r="BM2793">
        <v>3455</v>
      </c>
      <c r="BN2793">
        <v>3444</v>
      </c>
      <c r="BO2793">
        <v>3440</v>
      </c>
      <c r="BP2793">
        <v>3536</v>
      </c>
      <c r="BQ2793">
        <v>3632</v>
      </c>
      <c r="BR2793">
        <v>3777</v>
      </c>
      <c r="BS2793">
        <v>3866</v>
      </c>
      <c r="BT2793">
        <v>4049</v>
      </c>
      <c r="BU2793">
        <v>4118</v>
      </c>
      <c r="BV2793">
        <v>4199</v>
      </c>
      <c r="BW2793">
        <v>4260</v>
      </c>
      <c r="BX2793">
        <v>4411</v>
      </c>
      <c r="BY2793">
        <v>4475</v>
      </c>
      <c r="BZ2793">
        <v>4540</v>
      </c>
      <c r="CA2793">
        <v>1.7999999999999999E-2</v>
      </c>
      <c r="CB2793">
        <v>0.04</v>
      </c>
      <c r="CC2793">
        <v>0.219</v>
      </c>
      <c r="CD2793">
        <v>4.4999999999999998E-2</v>
      </c>
      <c r="CE2793">
        <v>1.3280000000000001</v>
      </c>
      <c r="CF2793">
        <v>7.4999999999999997E-2</v>
      </c>
      <c r="CG2793">
        <v>0.222</v>
      </c>
      <c r="CH2793">
        <v>1.2763241000000001</v>
      </c>
      <c r="CI2793">
        <v>1</v>
      </c>
      <c r="CJ2793">
        <v>1</v>
      </c>
      <c r="CK2793">
        <v>4</v>
      </c>
      <c r="CL2793">
        <v>29</v>
      </c>
      <c r="CM2793">
        <v>0</v>
      </c>
      <c r="CN2793">
        <v>0</v>
      </c>
      <c r="CO2793">
        <v>12076</v>
      </c>
      <c r="CP2793">
        <v>1</v>
      </c>
      <c r="CQ2793">
        <v>1937</v>
      </c>
      <c r="CR2793">
        <v>2083</v>
      </c>
      <c r="CS2793">
        <v>302</v>
      </c>
      <c r="CT2793">
        <v>369</v>
      </c>
      <c r="CU2793">
        <v>119482</v>
      </c>
      <c r="CV2793">
        <v>0.93200000000000005</v>
      </c>
      <c r="CW2793">
        <v>3.1E-2</v>
      </c>
      <c r="CX2793">
        <v>6.0000000000000001E-3</v>
      </c>
      <c r="CY2793">
        <v>2E-3</v>
      </c>
      <c r="CZ2793">
        <v>4.0000000000000001E-3</v>
      </c>
      <c r="DA2793">
        <v>2.5999999999999999E-2</v>
      </c>
      <c r="DB2793">
        <v>1.7999999999999999E-2</v>
      </c>
      <c r="DC2793">
        <v>0.22900000000000001</v>
      </c>
      <c r="DD2793">
        <v>0.377</v>
      </c>
      <c r="DE2793">
        <v>0.376</v>
      </c>
      <c r="DF2793">
        <v>93.265739661373601</v>
      </c>
      <c r="DG2793">
        <v>0.31410256410256399</v>
      </c>
      <c r="DH2793">
        <v>0.2072</v>
      </c>
      <c r="DI2793">
        <v>0.45229999999999998</v>
      </c>
      <c r="DJ2793">
        <v>12.1</v>
      </c>
      <c r="DK2793">
        <v>3.12</v>
      </c>
      <c r="DL2793">
        <v>4.0999999999999996</v>
      </c>
      <c r="DM2793">
        <v>31.410256410256402</v>
      </c>
      <c r="DN2793">
        <v>399.28</v>
      </c>
      <c r="DO2793">
        <v>644.79999999999995</v>
      </c>
      <c r="DP2793">
        <v>61.490683229813698</v>
      </c>
      <c r="DQ2793">
        <v>2099.8858018421001</v>
      </c>
      <c r="DR2793">
        <v>4101.0293028749902</v>
      </c>
      <c r="DS2793">
        <v>95.297729965953906</v>
      </c>
      <c r="DT2793">
        <v>79540000</v>
      </c>
      <c r="DU2793">
        <v>6198.57</v>
      </c>
    </row>
    <row r="2794" spans="1:125" x14ac:dyDescent="0.3">
      <c r="A2794">
        <v>49031</v>
      </c>
      <c r="B2794" t="s">
        <v>3319</v>
      </c>
      <c r="C2794" t="s">
        <v>3301</v>
      </c>
      <c r="D2794" t="s">
        <v>3302</v>
      </c>
      <c r="E2794" t="s">
        <v>207</v>
      </c>
      <c r="F2794" t="s">
        <v>125</v>
      </c>
      <c r="I2794">
        <v>729</v>
      </c>
      <c r="J2794">
        <v>47</v>
      </c>
      <c r="K2794">
        <v>626</v>
      </c>
      <c r="L2794">
        <v>874</v>
      </c>
      <c r="M2794">
        <v>86</v>
      </c>
      <c r="N2794">
        <v>773</v>
      </c>
      <c r="O2794">
        <v>969</v>
      </c>
      <c r="P2794">
        <v>94</v>
      </c>
      <c r="Q2794">
        <v>854</v>
      </c>
      <c r="R2794" t="s">
        <v>3732</v>
      </c>
      <c r="S2794" t="s">
        <v>121</v>
      </c>
      <c r="T2794" t="s">
        <v>121</v>
      </c>
      <c r="U2794" t="str">
        <f t="shared" si="277"/>
        <v>Trump</v>
      </c>
      <c r="V2794" s="2">
        <f t="shared" si="276"/>
        <v>1.1086956521739131</v>
      </c>
      <c r="W2794">
        <v>9.4630000000000006E-2</v>
      </c>
      <c r="X2794">
        <v>6.447E-2</v>
      </c>
      <c r="Y2794">
        <v>9.8400000000000001E-2</v>
      </c>
      <c r="Z2794">
        <f t="shared" si="278"/>
        <v>9.7007223942208468E-2</v>
      </c>
      <c r="AA2794">
        <v>0.89130434782608692</v>
      </c>
      <c r="AB2794">
        <v>0.85870999999999997</v>
      </c>
      <c r="AC2794">
        <v>0.88444</v>
      </c>
      <c r="AD2794">
        <f t="shared" si="279"/>
        <v>0.88132094943240458</v>
      </c>
      <c r="AE2794">
        <v>79.7</v>
      </c>
      <c r="AF2794">
        <v>79.400000000000006</v>
      </c>
      <c r="AG2794">
        <v>78.599999999999994</v>
      </c>
      <c r="AH2794" s="3">
        <f t="shared" si="281"/>
        <v>78.431372549019613</v>
      </c>
      <c r="AI2794">
        <v>-78.603999999999999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f t="shared" si="280"/>
        <v>1</v>
      </c>
      <c r="AQ2794">
        <v>0</v>
      </c>
      <c r="AS2794">
        <v>0</v>
      </c>
      <c r="AV2794">
        <v>1</v>
      </c>
      <c r="AW2794">
        <v>0</v>
      </c>
      <c r="AX2794">
        <v>1565</v>
      </c>
      <c r="AY2794">
        <v>1499</v>
      </c>
      <c r="AZ2794">
        <v>1497</v>
      </c>
      <c r="BA2794">
        <v>1488</v>
      </c>
      <c r="BB2794">
        <v>1467</v>
      </c>
      <c r="BC2794">
        <v>1491</v>
      </c>
      <c r="BD2794">
        <v>1459</v>
      </c>
      <c r="BE2794">
        <v>1407</v>
      </c>
      <c r="BF2794">
        <v>1438</v>
      </c>
      <c r="BG2794">
        <v>1479</v>
      </c>
      <c r="BH2794">
        <v>1440</v>
      </c>
      <c r="BI2794">
        <v>1492</v>
      </c>
      <c r="BJ2794">
        <v>1493</v>
      </c>
      <c r="BK2794">
        <v>1550</v>
      </c>
      <c r="BL2794">
        <v>-4</v>
      </c>
      <c r="BM2794">
        <v>475</v>
      </c>
      <c r="BN2794">
        <v>449</v>
      </c>
      <c r="BO2794">
        <v>438</v>
      </c>
      <c r="BP2794">
        <v>421</v>
      </c>
      <c r="BQ2794">
        <v>400</v>
      </c>
      <c r="BR2794">
        <v>409</v>
      </c>
      <c r="BS2794">
        <v>402</v>
      </c>
      <c r="BT2794">
        <v>389</v>
      </c>
      <c r="BU2794">
        <v>398</v>
      </c>
      <c r="BV2794">
        <v>397</v>
      </c>
      <c r="BW2794">
        <v>394</v>
      </c>
      <c r="BX2794">
        <v>430</v>
      </c>
      <c r="BY2794">
        <v>429</v>
      </c>
      <c r="BZ2794">
        <v>445</v>
      </c>
      <c r="CA2794">
        <v>0.111</v>
      </c>
      <c r="CB2794">
        <v>0.14499999999999999</v>
      </c>
      <c r="CC2794">
        <v>0.314</v>
      </c>
      <c r="CD2794">
        <v>9.4E-2</v>
      </c>
      <c r="CE2794">
        <v>0.38400000000000001</v>
      </c>
      <c r="CF2794">
        <v>0.55900000000000005</v>
      </c>
      <c r="CG2794">
        <v>0.23100000000000001</v>
      </c>
      <c r="CH2794">
        <v>56.094447899999999</v>
      </c>
      <c r="CI2794">
        <v>3</v>
      </c>
      <c r="CJ2794">
        <v>6</v>
      </c>
      <c r="CK2794">
        <v>27</v>
      </c>
      <c r="CL2794">
        <v>29</v>
      </c>
      <c r="CM2794">
        <v>0</v>
      </c>
      <c r="CN2794">
        <v>0</v>
      </c>
      <c r="CO2794">
        <v>0</v>
      </c>
      <c r="CP2794">
        <v>0</v>
      </c>
      <c r="CQ2794">
        <v>68</v>
      </c>
      <c r="CR2794">
        <v>106</v>
      </c>
      <c r="CS2794">
        <v>26</v>
      </c>
      <c r="CT2794">
        <v>32</v>
      </c>
      <c r="CU2794">
        <v>54495</v>
      </c>
      <c r="CV2794">
        <v>0.94899999999999995</v>
      </c>
      <c r="CW2794">
        <v>4.2999999999999997E-2</v>
      </c>
      <c r="CX2794">
        <v>2E-3</v>
      </c>
      <c r="CY2794">
        <v>0</v>
      </c>
      <c r="CZ2794">
        <v>0</v>
      </c>
      <c r="DA2794">
        <v>7.0000000000000001E-3</v>
      </c>
      <c r="DB2794">
        <v>1.4999999999999999E-2</v>
      </c>
      <c r="DC2794">
        <v>0.34599999999999997</v>
      </c>
      <c r="DD2794">
        <v>0.34699999999999998</v>
      </c>
      <c r="DE2794">
        <v>0.19600000000000001</v>
      </c>
      <c r="DF2794">
        <v>82.595315324158904</v>
      </c>
      <c r="DG2794">
        <v>0.35</v>
      </c>
      <c r="DH2794">
        <v>0.2974</v>
      </c>
      <c r="DI2794">
        <v>0.33329999999999999</v>
      </c>
      <c r="DJ2794">
        <v>48.3</v>
      </c>
      <c r="DK2794">
        <v>2.94</v>
      </c>
      <c r="DL2794">
        <v>3.78</v>
      </c>
      <c r="DM2794">
        <v>28.571428571428601</v>
      </c>
      <c r="DT2794">
        <v>23739000</v>
      </c>
      <c r="DU2794">
        <v>15964.36</v>
      </c>
    </row>
    <row r="2795" spans="1:125" x14ac:dyDescent="0.3">
      <c r="A2795">
        <v>49033</v>
      </c>
      <c r="B2795" t="s">
        <v>3320</v>
      </c>
      <c r="C2795" t="s">
        <v>3301</v>
      </c>
      <c r="D2795" t="s">
        <v>3302</v>
      </c>
      <c r="E2795" t="s">
        <v>207</v>
      </c>
      <c r="F2795" t="s">
        <v>125</v>
      </c>
      <c r="I2795">
        <v>1109</v>
      </c>
      <c r="J2795">
        <v>104</v>
      </c>
      <c r="K2795">
        <v>797</v>
      </c>
      <c r="L2795">
        <v>1369</v>
      </c>
      <c r="M2795">
        <v>180</v>
      </c>
      <c r="N2795">
        <v>1157</v>
      </c>
      <c r="O2795">
        <v>1454</v>
      </c>
      <c r="P2795">
        <v>214</v>
      </c>
      <c r="Q2795">
        <v>1211</v>
      </c>
      <c r="R2795" t="s">
        <v>3732</v>
      </c>
      <c r="S2795" t="s">
        <v>121</v>
      </c>
      <c r="T2795" t="s">
        <v>121</v>
      </c>
      <c r="U2795" t="str">
        <f t="shared" si="277"/>
        <v>Trump</v>
      </c>
      <c r="V2795" s="2">
        <f t="shared" si="276"/>
        <v>1.0620891161431703</v>
      </c>
      <c r="W2795">
        <v>8.2419999999999993E-2</v>
      </c>
      <c r="X2795">
        <v>9.3780000000000002E-2</v>
      </c>
      <c r="Y2795">
        <v>0.13148000000000001</v>
      </c>
      <c r="Z2795">
        <f t="shared" si="278"/>
        <v>0.14718019257221457</v>
      </c>
      <c r="AA2795">
        <v>0.90863952333664355</v>
      </c>
      <c r="AB2795">
        <v>0.71867000000000003</v>
      </c>
      <c r="AC2795">
        <v>0.84514</v>
      </c>
      <c r="AD2795">
        <f t="shared" si="279"/>
        <v>0.83287482806052271</v>
      </c>
      <c r="AE2795">
        <v>82.6</v>
      </c>
      <c r="AF2795">
        <v>56.2</v>
      </c>
      <c r="AG2795">
        <v>71.400000000000006</v>
      </c>
      <c r="AH2795" s="3">
        <f t="shared" si="281"/>
        <v>68.569463548830811</v>
      </c>
      <c r="AI2795">
        <v>-71.366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f t="shared" si="280"/>
        <v>1</v>
      </c>
      <c r="AQ2795">
        <v>0</v>
      </c>
      <c r="AS2795">
        <v>0</v>
      </c>
      <c r="AV2795">
        <v>0</v>
      </c>
      <c r="AW2795">
        <v>0</v>
      </c>
      <c r="AX2795">
        <v>2254</v>
      </c>
      <c r="AY2795">
        <v>2294</v>
      </c>
      <c r="AZ2795">
        <v>2257</v>
      </c>
      <c r="BA2795">
        <v>2263</v>
      </c>
      <c r="BB2795">
        <v>2273</v>
      </c>
      <c r="BC2795">
        <v>2300</v>
      </c>
      <c r="BD2795">
        <v>2313</v>
      </c>
      <c r="BE2795">
        <v>2395</v>
      </c>
      <c r="BF2795">
        <v>2456</v>
      </c>
      <c r="BG2795">
        <v>2483</v>
      </c>
      <c r="BH2795">
        <v>2505</v>
      </c>
      <c r="BI2795">
        <v>2600</v>
      </c>
      <c r="BJ2795">
        <v>2649</v>
      </c>
      <c r="BK2795">
        <v>2670</v>
      </c>
      <c r="BL2795">
        <v>-8</v>
      </c>
      <c r="BM2795">
        <v>777</v>
      </c>
      <c r="BN2795">
        <v>769</v>
      </c>
      <c r="BO2795">
        <v>727</v>
      </c>
      <c r="BP2795">
        <v>727</v>
      </c>
      <c r="BQ2795">
        <v>749</v>
      </c>
      <c r="BR2795">
        <v>750</v>
      </c>
      <c r="BS2795">
        <v>726</v>
      </c>
      <c r="BT2795">
        <v>771</v>
      </c>
      <c r="BU2795">
        <v>777</v>
      </c>
      <c r="BV2795">
        <v>787</v>
      </c>
      <c r="BW2795">
        <v>808</v>
      </c>
      <c r="BX2795">
        <v>832</v>
      </c>
      <c r="BY2795">
        <v>851</v>
      </c>
      <c r="BZ2795">
        <v>865</v>
      </c>
      <c r="CA2795">
        <v>4.2000000000000003E-2</v>
      </c>
      <c r="CB2795">
        <v>8.7999999999999995E-2</v>
      </c>
      <c r="CC2795">
        <v>0.23400000000000001</v>
      </c>
      <c r="CD2795">
        <v>4.9000000000000002E-2</v>
      </c>
      <c r="CE2795">
        <v>0.79800000000000004</v>
      </c>
      <c r="CF2795">
        <v>0.10100000000000001</v>
      </c>
      <c r="CG2795">
        <v>0.23499999999999999</v>
      </c>
      <c r="CH2795">
        <v>8.8066367999999997</v>
      </c>
      <c r="CI2795">
        <v>1</v>
      </c>
      <c r="CJ2795">
        <v>1</v>
      </c>
      <c r="CK2795">
        <v>13</v>
      </c>
      <c r="CL2795">
        <v>29</v>
      </c>
      <c r="CM2795">
        <v>0</v>
      </c>
      <c r="CN2795">
        <v>0</v>
      </c>
      <c r="CO2795">
        <v>0</v>
      </c>
      <c r="CP2795">
        <v>0</v>
      </c>
      <c r="CQ2795">
        <v>586</v>
      </c>
      <c r="CR2795">
        <v>645</v>
      </c>
      <c r="CS2795">
        <v>102</v>
      </c>
      <c r="CT2795">
        <v>126</v>
      </c>
      <c r="CU2795">
        <v>71800</v>
      </c>
      <c r="CV2795">
        <v>0.85799999999999998</v>
      </c>
      <c r="CW2795">
        <v>0.10100000000000001</v>
      </c>
      <c r="CX2795">
        <v>0</v>
      </c>
      <c r="CY2795">
        <v>6.0000000000000001E-3</v>
      </c>
      <c r="CZ2795">
        <v>0</v>
      </c>
      <c r="DA2795">
        <v>3.5999999999999997E-2</v>
      </c>
      <c r="DB2795">
        <v>3.1E-2</v>
      </c>
      <c r="DC2795">
        <v>0.21299999999999999</v>
      </c>
      <c r="DD2795">
        <v>0.47599999999999998</v>
      </c>
      <c r="DE2795">
        <v>0.26800000000000002</v>
      </c>
      <c r="DF2795">
        <v>83.1808433316438</v>
      </c>
      <c r="DG2795">
        <v>0.28846153846153799</v>
      </c>
      <c r="DH2795">
        <v>0.31469999999999998</v>
      </c>
      <c r="DI2795">
        <v>0.22450000000000001</v>
      </c>
      <c r="DJ2795">
        <v>58.1</v>
      </c>
      <c r="DK2795">
        <v>3.12</v>
      </c>
      <c r="DL2795">
        <v>4.0199999999999996</v>
      </c>
      <c r="DM2795">
        <v>28.846153846153801</v>
      </c>
      <c r="DN2795">
        <v>218.25</v>
      </c>
      <c r="DQ2795">
        <v>1473.0822370823601</v>
      </c>
      <c r="DR2795">
        <v>3366.7162576780802</v>
      </c>
      <c r="DS2795">
        <v>128.54910424731801</v>
      </c>
      <c r="DT2795">
        <v>22818000</v>
      </c>
      <c r="DU2795">
        <v>8682.65</v>
      </c>
    </row>
    <row r="2796" spans="1:125" x14ac:dyDescent="0.3">
      <c r="A2796">
        <v>49035</v>
      </c>
      <c r="B2796" t="s">
        <v>3321</v>
      </c>
      <c r="C2796" t="s">
        <v>3301</v>
      </c>
      <c r="D2796" t="s">
        <v>3302</v>
      </c>
      <c r="E2796" t="s">
        <v>207</v>
      </c>
      <c r="F2796" t="s">
        <v>168</v>
      </c>
      <c r="G2796">
        <v>4941620</v>
      </c>
      <c r="H2796" t="s">
        <v>3322</v>
      </c>
      <c r="I2796">
        <v>423743</v>
      </c>
      <c r="J2796">
        <v>175863</v>
      </c>
      <c r="K2796">
        <v>138043</v>
      </c>
      <c r="L2796">
        <v>546581</v>
      </c>
      <c r="M2796">
        <v>289906</v>
      </c>
      <c r="N2796">
        <v>230174</v>
      </c>
      <c r="O2796">
        <v>516891</v>
      </c>
      <c r="P2796">
        <v>273658</v>
      </c>
      <c r="Q2796">
        <v>221555</v>
      </c>
      <c r="R2796" t="s">
        <v>3732</v>
      </c>
      <c r="S2796" t="s">
        <v>130</v>
      </c>
      <c r="T2796" t="s">
        <v>131</v>
      </c>
      <c r="U2796" t="str">
        <f t="shared" si="277"/>
        <v>Harris</v>
      </c>
      <c r="V2796" s="2">
        <f t="shared" si="276"/>
        <v>0.94568051212903481</v>
      </c>
      <c r="W2796">
        <v>0.38279000000000002</v>
      </c>
      <c r="X2796">
        <v>0.41502</v>
      </c>
      <c r="Y2796">
        <v>0.53039999999999998</v>
      </c>
      <c r="Z2796">
        <f t="shared" si="278"/>
        <v>0.52943076973675296</v>
      </c>
      <c r="AA2796">
        <v>0.58620111629417571</v>
      </c>
      <c r="AB2796">
        <v>0.32577</v>
      </c>
      <c r="AC2796">
        <v>0.42111999999999999</v>
      </c>
      <c r="AD2796">
        <f t="shared" si="279"/>
        <v>0.42863002064264999</v>
      </c>
      <c r="AE2796">
        <v>20.3</v>
      </c>
      <c r="AF2796">
        <v>8.9</v>
      </c>
      <c r="AG2796">
        <v>10.9</v>
      </c>
      <c r="AH2796" s="3">
        <f t="shared" si="281"/>
        <v>10.080074909410296</v>
      </c>
      <c r="AI2796">
        <v>10.928000000000001</v>
      </c>
      <c r="AJ2796">
        <v>1</v>
      </c>
      <c r="AK2796">
        <v>1</v>
      </c>
      <c r="AL2796">
        <v>2</v>
      </c>
      <c r="AM2796">
        <v>1</v>
      </c>
      <c r="AN2796">
        <v>2</v>
      </c>
      <c r="AO2796">
        <v>2</v>
      </c>
      <c r="AP2796">
        <f t="shared" si="280"/>
        <v>2</v>
      </c>
      <c r="AQ2796">
        <v>0</v>
      </c>
      <c r="AS2796">
        <v>0</v>
      </c>
      <c r="AU2796">
        <v>0.41699999999999998</v>
      </c>
      <c r="AV2796">
        <v>0</v>
      </c>
      <c r="AW2796">
        <v>0</v>
      </c>
      <c r="AX2796">
        <v>1032976</v>
      </c>
      <c r="AY2796">
        <v>1047610</v>
      </c>
      <c r="AZ2796">
        <v>1063956</v>
      </c>
      <c r="BA2796">
        <v>1079392</v>
      </c>
      <c r="BB2796">
        <v>1090005</v>
      </c>
      <c r="BC2796">
        <v>1102273</v>
      </c>
      <c r="BD2796">
        <v>1120109</v>
      </c>
      <c r="BE2796">
        <v>1136719</v>
      </c>
      <c r="BF2796">
        <v>1148692</v>
      </c>
      <c r="BG2796">
        <v>1160437</v>
      </c>
      <c r="BH2796">
        <v>1186983</v>
      </c>
      <c r="BI2796">
        <v>1186312</v>
      </c>
      <c r="BJ2796">
        <v>1186569</v>
      </c>
      <c r="BK2796">
        <v>1185813</v>
      </c>
      <c r="BL2796">
        <v>1753</v>
      </c>
      <c r="BM2796">
        <v>437122</v>
      </c>
      <c r="BN2796">
        <v>443050</v>
      </c>
      <c r="BO2796">
        <v>449365</v>
      </c>
      <c r="BP2796">
        <v>455134</v>
      </c>
      <c r="BQ2796">
        <v>459772</v>
      </c>
      <c r="BR2796">
        <v>464732</v>
      </c>
      <c r="BS2796">
        <v>473248</v>
      </c>
      <c r="BT2796">
        <v>481498</v>
      </c>
      <c r="BU2796">
        <v>487527</v>
      </c>
      <c r="BV2796">
        <v>493881</v>
      </c>
      <c r="BW2796">
        <v>507022</v>
      </c>
      <c r="BX2796">
        <v>508637</v>
      </c>
      <c r="BY2796">
        <v>511430</v>
      </c>
      <c r="BZ2796">
        <v>511878</v>
      </c>
      <c r="CA2796">
        <v>8.2000000000000003E-2</v>
      </c>
      <c r="CB2796">
        <v>7.6999999999999999E-2</v>
      </c>
      <c r="CC2796">
        <v>0.16800000000000001</v>
      </c>
      <c r="CD2796">
        <v>4.3999999999999997E-2</v>
      </c>
      <c r="CE2796">
        <v>0.997</v>
      </c>
      <c r="CF2796">
        <v>0.08</v>
      </c>
      <c r="CG2796">
        <v>7.6999999999999999E-2</v>
      </c>
      <c r="CH2796">
        <v>5.4562857999999999</v>
      </c>
      <c r="CI2796">
        <v>1</v>
      </c>
      <c r="CJ2796">
        <v>1</v>
      </c>
      <c r="CK2796">
        <v>11</v>
      </c>
      <c r="CL2796">
        <v>29</v>
      </c>
      <c r="CM2796">
        <v>0</v>
      </c>
      <c r="CN2796">
        <v>0</v>
      </c>
      <c r="CO2796">
        <v>589544</v>
      </c>
      <c r="CP2796">
        <v>0.499</v>
      </c>
      <c r="CQ2796">
        <v>613424</v>
      </c>
      <c r="CR2796">
        <v>662729</v>
      </c>
      <c r="CS2796">
        <v>32767</v>
      </c>
      <c r="CT2796">
        <v>35284</v>
      </c>
      <c r="CU2796">
        <v>91713</v>
      </c>
      <c r="CV2796">
        <v>0.69099999999999995</v>
      </c>
      <c r="CW2796">
        <v>0.191</v>
      </c>
      <c r="CX2796">
        <v>1.7000000000000001E-2</v>
      </c>
      <c r="CY2796">
        <v>5.0000000000000001E-3</v>
      </c>
      <c r="CZ2796">
        <v>5.7000000000000002E-2</v>
      </c>
      <c r="DA2796">
        <v>0.04</v>
      </c>
      <c r="DB2796">
        <v>0.129</v>
      </c>
      <c r="DC2796">
        <v>0.223</v>
      </c>
      <c r="DD2796">
        <v>0.318</v>
      </c>
      <c r="DE2796">
        <v>0.377</v>
      </c>
      <c r="DF2796">
        <v>96.613146063888806</v>
      </c>
      <c r="DG2796">
        <v>0.38590604026845599</v>
      </c>
      <c r="DH2796">
        <v>0.2099</v>
      </c>
      <c r="DI2796">
        <v>0.39100000000000001</v>
      </c>
      <c r="DJ2796">
        <v>12.8</v>
      </c>
      <c r="DK2796">
        <v>3.11</v>
      </c>
      <c r="DL2796">
        <v>4.13</v>
      </c>
      <c r="DM2796">
        <v>32.797427652733099</v>
      </c>
      <c r="DN2796">
        <v>945.06</v>
      </c>
      <c r="DO2796">
        <v>1409.9</v>
      </c>
      <c r="DP2796">
        <v>49.1862950500498</v>
      </c>
      <c r="DQ2796">
        <v>1749.8884528136</v>
      </c>
      <c r="DR2796">
        <v>3293.5125857216499</v>
      </c>
      <c r="DS2796">
        <v>88.212716097765906</v>
      </c>
      <c r="DT2796">
        <v>9338241000</v>
      </c>
      <c r="DU2796">
        <v>7872.02</v>
      </c>
    </row>
    <row r="2797" spans="1:125" x14ac:dyDescent="0.3">
      <c r="A2797">
        <v>49037</v>
      </c>
      <c r="B2797" t="s">
        <v>3323</v>
      </c>
      <c r="C2797" t="s">
        <v>3301</v>
      </c>
      <c r="D2797" t="s">
        <v>3302</v>
      </c>
      <c r="E2797" t="s">
        <v>207</v>
      </c>
      <c r="F2797" t="s">
        <v>125</v>
      </c>
      <c r="I2797">
        <v>5534</v>
      </c>
      <c r="J2797">
        <v>2042</v>
      </c>
      <c r="K2797">
        <v>2645</v>
      </c>
      <c r="L2797">
        <v>6904</v>
      </c>
      <c r="M2797">
        <v>3113</v>
      </c>
      <c r="N2797">
        <v>3535</v>
      </c>
      <c r="O2797">
        <v>6390</v>
      </c>
      <c r="P2797">
        <v>2581</v>
      </c>
      <c r="Q2797">
        <v>3613</v>
      </c>
      <c r="R2797" t="s">
        <v>3732</v>
      </c>
      <c r="S2797" t="s">
        <v>121</v>
      </c>
      <c r="T2797" t="s">
        <v>121</v>
      </c>
      <c r="U2797" t="str">
        <f t="shared" si="277"/>
        <v>Trump</v>
      </c>
      <c r="V2797" s="2">
        <f t="shared" si="276"/>
        <v>0.92555040556199308</v>
      </c>
      <c r="W2797">
        <v>0.40305000000000002</v>
      </c>
      <c r="X2797">
        <v>0.36898999999999998</v>
      </c>
      <c r="Y2797">
        <v>0.45090000000000002</v>
      </c>
      <c r="Z2797">
        <f t="shared" si="278"/>
        <v>0.40391236306729267</v>
      </c>
      <c r="AA2797">
        <v>0.57923497267759561</v>
      </c>
      <c r="AB2797">
        <v>0.47794999999999999</v>
      </c>
      <c r="AC2797">
        <v>0.51202000000000003</v>
      </c>
      <c r="AD2797">
        <f t="shared" si="279"/>
        <v>0.56541471048513303</v>
      </c>
      <c r="AE2797">
        <v>17.600000000000001</v>
      </c>
      <c r="AF2797">
        <v>10.9</v>
      </c>
      <c r="AG2797">
        <v>6.1</v>
      </c>
      <c r="AH2797" s="3">
        <f t="shared" si="281"/>
        <v>16.150234741784036</v>
      </c>
      <c r="AI2797">
        <v>-6.1120000000000001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f t="shared" si="280"/>
        <v>1</v>
      </c>
      <c r="AQ2797">
        <v>0</v>
      </c>
      <c r="AS2797">
        <v>0</v>
      </c>
      <c r="AU2797">
        <v>0.78900000000000003</v>
      </c>
      <c r="AV2797">
        <v>0</v>
      </c>
      <c r="AW2797">
        <v>1</v>
      </c>
      <c r="AX2797">
        <v>14824</v>
      </c>
      <c r="AY2797">
        <v>14839</v>
      </c>
      <c r="AZ2797">
        <v>15037</v>
      </c>
      <c r="BA2797">
        <v>14988</v>
      </c>
      <c r="BB2797">
        <v>15058</v>
      </c>
      <c r="BC2797">
        <v>15239</v>
      </c>
      <c r="BD2797">
        <v>15329</v>
      </c>
      <c r="BE2797">
        <v>15277</v>
      </c>
      <c r="BF2797">
        <v>15358</v>
      </c>
      <c r="BG2797">
        <v>15308</v>
      </c>
      <c r="BH2797">
        <v>14521</v>
      </c>
      <c r="BI2797">
        <v>14498</v>
      </c>
      <c r="BJ2797">
        <v>14406</v>
      </c>
      <c r="BK2797">
        <v>14358</v>
      </c>
      <c r="BL2797">
        <v>8</v>
      </c>
      <c r="BM2797">
        <v>5212</v>
      </c>
      <c r="BN2797">
        <v>5153</v>
      </c>
      <c r="BO2797">
        <v>5180</v>
      </c>
      <c r="BP2797">
        <v>5141</v>
      </c>
      <c r="BQ2797">
        <v>5131</v>
      </c>
      <c r="BR2797">
        <v>5180</v>
      </c>
      <c r="BS2797">
        <v>5201</v>
      </c>
      <c r="BT2797">
        <v>5181</v>
      </c>
      <c r="BU2797">
        <v>5215</v>
      </c>
      <c r="BV2797">
        <v>5197</v>
      </c>
      <c r="BW2797">
        <v>4941</v>
      </c>
      <c r="BX2797">
        <v>5003</v>
      </c>
      <c r="BY2797">
        <v>4980</v>
      </c>
      <c r="BZ2797">
        <v>5013</v>
      </c>
      <c r="CA2797">
        <v>0.122</v>
      </c>
      <c r="CB2797">
        <v>0.22800000000000001</v>
      </c>
      <c r="CC2797">
        <v>0.32900000000000001</v>
      </c>
      <c r="CD2797">
        <v>9.6000000000000002E-2</v>
      </c>
      <c r="CE2797">
        <v>0.6</v>
      </c>
      <c r="CF2797">
        <v>3.3000000000000002E-2</v>
      </c>
      <c r="CG2797">
        <v>8.3000000000000004E-2</v>
      </c>
      <c r="CH2797">
        <v>71.378430100000003</v>
      </c>
      <c r="CI2797">
        <v>4</v>
      </c>
      <c r="CJ2797">
        <v>8</v>
      </c>
      <c r="CK2797">
        <v>29</v>
      </c>
      <c r="CL2797">
        <v>29</v>
      </c>
      <c r="CM2797">
        <v>5173</v>
      </c>
      <c r="CN2797">
        <v>0.41199999999999998</v>
      </c>
      <c r="CO2797">
        <v>0</v>
      </c>
      <c r="CP2797">
        <v>0</v>
      </c>
      <c r="CQ2797">
        <v>2872</v>
      </c>
      <c r="CR2797">
        <v>2966</v>
      </c>
      <c r="CS2797">
        <v>252</v>
      </c>
      <c r="CT2797">
        <v>273</v>
      </c>
      <c r="CU2797">
        <v>50452</v>
      </c>
      <c r="CV2797">
        <v>0.438</v>
      </c>
      <c r="CW2797">
        <v>6.3E-2</v>
      </c>
      <c r="CX2797">
        <v>1E-3</v>
      </c>
      <c r="CY2797">
        <v>0.442</v>
      </c>
      <c r="CZ2797">
        <v>8.9999999999999993E-3</v>
      </c>
      <c r="DA2797">
        <v>4.7E-2</v>
      </c>
      <c r="DB2797">
        <v>1.7000000000000001E-2</v>
      </c>
      <c r="DC2797">
        <v>0.31</v>
      </c>
      <c r="DD2797">
        <v>0.377</v>
      </c>
      <c r="DE2797">
        <v>0.191</v>
      </c>
      <c r="DF2797">
        <v>88.629286355578699</v>
      </c>
      <c r="DG2797">
        <v>0.26268656716417899</v>
      </c>
      <c r="DH2797">
        <v>0.27439999999999998</v>
      </c>
      <c r="DI2797">
        <v>0.33379999999999999</v>
      </c>
      <c r="DJ2797">
        <v>36.200000000000003</v>
      </c>
      <c r="DK2797">
        <v>3.35</v>
      </c>
      <c r="DL2797">
        <v>4.2300000000000004</v>
      </c>
      <c r="DM2797">
        <v>26.268656716417901</v>
      </c>
      <c r="DN2797">
        <v>220.52</v>
      </c>
      <c r="DO2797">
        <v>344.76</v>
      </c>
      <c r="DP2797">
        <v>56.339561037547597</v>
      </c>
      <c r="DQ2797">
        <v>1041.78991669533</v>
      </c>
      <c r="DR2797">
        <v>1972.6481659285801</v>
      </c>
      <c r="DS2797">
        <v>89.351819816612604</v>
      </c>
      <c r="DT2797">
        <v>155891000</v>
      </c>
      <c r="DU2797">
        <v>10856.68</v>
      </c>
    </row>
    <row r="2798" spans="1:125" x14ac:dyDescent="0.3">
      <c r="A2798">
        <v>49039</v>
      </c>
      <c r="B2798" t="s">
        <v>3324</v>
      </c>
      <c r="C2798" t="s">
        <v>3301</v>
      </c>
      <c r="D2798" t="s">
        <v>3302</v>
      </c>
      <c r="E2798" t="s">
        <v>207</v>
      </c>
      <c r="F2798" t="s">
        <v>125</v>
      </c>
      <c r="I2798">
        <v>10247</v>
      </c>
      <c r="J2798">
        <v>1061</v>
      </c>
      <c r="K2798">
        <v>6673</v>
      </c>
      <c r="L2798">
        <v>12725</v>
      </c>
      <c r="M2798">
        <v>1794</v>
      </c>
      <c r="N2798">
        <v>10459</v>
      </c>
      <c r="O2798">
        <v>13121</v>
      </c>
      <c r="P2798">
        <v>1906</v>
      </c>
      <c r="Q2798">
        <v>10653</v>
      </c>
      <c r="R2798" t="s">
        <v>3732</v>
      </c>
      <c r="S2798" t="s">
        <v>121</v>
      </c>
      <c r="T2798" t="s">
        <v>121</v>
      </c>
      <c r="U2798" t="str">
        <f t="shared" si="277"/>
        <v>Trump</v>
      </c>
      <c r="V2798" s="2">
        <f t="shared" si="276"/>
        <v>1.0311198428290766</v>
      </c>
      <c r="W2798">
        <v>0.10265000000000001</v>
      </c>
      <c r="X2798">
        <v>0.10353999999999999</v>
      </c>
      <c r="Y2798">
        <v>0.14097999999999999</v>
      </c>
      <c r="Z2798">
        <f t="shared" si="278"/>
        <v>0.14526331834463838</v>
      </c>
      <c r="AA2798">
        <v>0.88048601654970149</v>
      </c>
      <c r="AB2798">
        <v>0.65120999999999996</v>
      </c>
      <c r="AC2798">
        <v>0.82193000000000005</v>
      </c>
      <c r="AD2798">
        <f t="shared" si="279"/>
        <v>0.81190458044356373</v>
      </c>
      <c r="AE2798">
        <v>77.8</v>
      </c>
      <c r="AF2798">
        <v>45.2</v>
      </c>
      <c r="AG2798">
        <v>68.099999999999994</v>
      </c>
      <c r="AH2798" s="3">
        <f t="shared" si="281"/>
        <v>66.664126209892544</v>
      </c>
      <c r="AI2798">
        <v>-68.094999999999999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f t="shared" si="280"/>
        <v>1</v>
      </c>
      <c r="AQ2798">
        <v>0</v>
      </c>
      <c r="AS2798">
        <v>0</v>
      </c>
      <c r="AU2798">
        <v>0.28199999999999997</v>
      </c>
      <c r="AV2798">
        <v>0</v>
      </c>
      <c r="AW2798">
        <v>0</v>
      </c>
      <c r="AX2798">
        <v>27940</v>
      </c>
      <c r="AY2798">
        <v>28003</v>
      </c>
      <c r="AZ2798">
        <v>27961</v>
      </c>
      <c r="BA2798">
        <v>28128</v>
      </c>
      <c r="BB2798">
        <v>28297</v>
      </c>
      <c r="BC2798">
        <v>28654</v>
      </c>
      <c r="BD2798">
        <v>29232</v>
      </c>
      <c r="BE2798">
        <v>29921</v>
      </c>
      <c r="BF2798">
        <v>30503</v>
      </c>
      <c r="BG2798">
        <v>30939</v>
      </c>
      <c r="BH2798">
        <v>28526</v>
      </c>
      <c r="BI2798">
        <v>29124</v>
      </c>
      <c r="BJ2798">
        <v>29691</v>
      </c>
      <c r="BK2798">
        <v>30277</v>
      </c>
      <c r="BL2798">
        <v>89</v>
      </c>
      <c r="BM2798">
        <v>9333</v>
      </c>
      <c r="BN2798">
        <v>9396</v>
      </c>
      <c r="BO2798">
        <v>9391</v>
      </c>
      <c r="BP2798">
        <v>9476</v>
      </c>
      <c r="BQ2798">
        <v>9617</v>
      </c>
      <c r="BR2798">
        <v>9770</v>
      </c>
      <c r="BS2798">
        <v>10173</v>
      </c>
      <c r="BT2798">
        <v>10652</v>
      </c>
      <c r="BU2798">
        <v>10890</v>
      </c>
      <c r="BV2798">
        <v>11082</v>
      </c>
      <c r="BW2798">
        <v>10355</v>
      </c>
      <c r="BX2798">
        <v>10674</v>
      </c>
      <c r="BY2798">
        <v>10949</v>
      </c>
      <c r="BZ2798">
        <v>11225</v>
      </c>
      <c r="CA2798">
        <v>0.10199999999999999</v>
      </c>
      <c r="CB2798">
        <v>0.152</v>
      </c>
      <c r="CC2798">
        <v>0.34799999999999998</v>
      </c>
      <c r="CD2798">
        <v>4.7E-2</v>
      </c>
      <c r="CE2798">
        <v>0.74099999999999999</v>
      </c>
      <c r="CF2798">
        <v>5.8000000000000003E-2</v>
      </c>
      <c r="CG2798">
        <v>0.14099999999999999</v>
      </c>
      <c r="CH2798">
        <v>43.107849299999998</v>
      </c>
      <c r="CI2798">
        <v>3</v>
      </c>
      <c r="CJ2798">
        <v>5</v>
      </c>
      <c r="CK2798">
        <v>24</v>
      </c>
      <c r="CL2798">
        <v>29</v>
      </c>
      <c r="CM2798">
        <v>0</v>
      </c>
      <c r="CN2798">
        <v>0</v>
      </c>
      <c r="CO2798">
        <v>0</v>
      </c>
      <c r="CP2798">
        <v>0</v>
      </c>
      <c r="CQ2798">
        <v>5006</v>
      </c>
      <c r="CR2798">
        <v>5298</v>
      </c>
      <c r="CS2798">
        <v>462</v>
      </c>
      <c r="CT2798">
        <v>527</v>
      </c>
      <c r="CU2798">
        <v>65044</v>
      </c>
      <c r="CV2798">
        <v>0.85599999999999998</v>
      </c>
      <c r="CW2798">
        <v>9.5000000000000001E-2</v>
      </c>
      <c r="CX2798">
        <v>8.9999999999999993E-3</v>
      </c>
      <c r="CY2798">
        <v>6.0000000000000001E-3</v>
      </c>
      <c r="CZ2798">
        <v>1.4E-2</v>
      </c>
      <c r="DA2798">
        <v>0.02</v>
      </c>
      <c r="DB2798">
        <v>5.0999999999999997E-2</v>
      </c>
      <c r="DC2798">
        <v>0.312</v>
      </c>
      <c r="DD2798">
        <v>0.36299999999999999</v>
      </c>
      <c r="DE2798">
        <v>0.223</v>
      </c>
      <c r="DF2798">
        <v>83.369141142924406</v>
      </c>
      <c r="DG2798">
        <v>0.31468531468531502</v>
      </c>
      <c r="DH2798">
        <v>0.2908</v>
      </c>
      <c r="DI2798">
        <v>0.32450000000000001</v>
      </c>
      <c r="DJ2798">
        <v>44.5</v>
      </c>
      <c r="DK2798">
        <v>2.86</v>
      </c>
      <c r="DL2798">
        <v>3.76</v>
      </c>
      <c r="DM2798">
        <v>31.468531468531499</v>
      </c>
      <c r="DN2798">
        <v>327.18</v>
      </c>
      <c r="DO2798">
        <v>529.54</v>
      </c>
      <c r="DP2798">
        <v>61.849746317011999</v>
      </c>
      <c r="DQ2798">
        <v>1024.08253863442</v>
      </c>
      <c r="DR2798">
        <v>2171.99930338997</v>
      </c>
      <c r="DS2798">
        <v>112.092211462394</v>
      </c>
      <c r="DT2798">
        <v>306407000</v>
      </c>
      <c r="DU2798">
        <v>10308.4</v>
      </c>
    </row>
    <row r="2799" spans="1:125" x14ac:dyDescent="0.3">
      <c r="A2799">
        <v>49041</v>
      </c>
      <c r="B2799" t="s">
        <v>3325</v>
      </c>
      <c r="C2799" t="s">
        <v>3301</v>
      </c>
      <c r="D2799" t="s">
        <v>3302</v>
      </c>
      <c r="E2799" t="s">
        <v>207</v>
      </c>
      <c r="F2799" t="s">
        <v>125</v>
      </c>
      <c r="I2799">
        <v>8654</v>
      </c>
      <c r="J2799">
        <v>695</v>
      </c>
      <c r="K2799">
        <v>6740</v>
      </c>
      <c r="L2799">
        <v>10363</v>
      </c>
      <c r="M2799">
        <v>1084</v>
      </c>
      <c r="N2799">
        <v>9052</v>
      </c>
      <c r="O2799">
        <v>10991</v>
      </c>
      <c r="P2799">
        <v>1236</v>
      </c>
      <c r="Q2799">
        <v>9526</v>
      </c>
      <c r="R2799" t="s">
        <v>3732</v>
      </c>
      <c r="S2799" t="s">
        <v>121</v>
      </c>
      <c r="T2799" t="s">
        <v>121</v>
      </c>
      <c r="U2799" t="str">
        <f t="shared" si="277"/>
        <v>Trump</v>
      </c>
      <c r="V2799" s="2">
        <f t="shared" si="276"/>
        <v>1.0606002122937372</v>
      </c>
      <c r="W2799">
        <v>9.146E-2</v>
      </c>
      <c r="X2799">
        <v>8.0310000000000006E-2</v>
      </c>
      <c r="Y2799">
        <v>0.1046</v>
      </c>
      <c r="Z2799">
        <f t="shared" si="278"/>
        <v>0.1124556455281594</v>
      </c>
      <c r="AA2799">
        <v>0.89317139670343293</v>
      </c>
      <c r="AB2799">
        <v>0.77883000000000002</v>
      </c>
      <c r="AC2799">
        <v>0.87348999999999999</v>
      </c>
      <c r="AD2799">
        <f t="shared" si="279"/>
        <v>0.86670912564825764</v>
      </c>
      <c r="AE2799">
        <v>80.2</v>
      </c>
      <c r="AF2799">
        <v>67.3</v>
      </c>
      <c r="AG2799">
        <v>76.900000000000006</v>
      </c>
      <c r="AH2799" s="3">
        <f t="shared" si="281"/>
        <v>75.42534801200982</v>
      </c>
      <c r="AI2799">
        <v>-76.888999999999996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f t="shared" si="280"/>
        <v>1</v>
      </c>
      <c r="AQ2799">
        <v>0</v>
      </c>
      <c r="AS2799">
        <v>0</v>
      </c>
      <c r="AU2799">
        <v>0.317</v>
      </c>
      <c r="AV2799">
        <v>0</v>
      </c>
      <c r="AW2799">
        <v>0</v>
      </c>
      <c r="AX2799">
        <v>20798</v>
      </c>
      <c r="AY2799">
        <v>20870</v>
      </c>
      <c r="AZ2799">
        <v>20658</v>
      </c>
      <c r="BA2799">
        <v>20747</v>
      </c>
      <c r="BB2799">
        <v>20735</v>
      </c>
      <c r="BC2799">
        <v>20858</v>
      </c>
      <c r="BD2799">
        <v>21131</v>
      </c>
      <c r="BE2799">
        <v>21292</v>
      </c>
      <c r="BF2799">
        <v>21497</v>
      </c>
      <c r="BG2799">
        <v>21620</v>
      </c>
      <c r="BH2799">
        <v>21554</v>
      </c>
      <c r="BI2799">
        <v>21894</v>
      </c>
      <c r="BJ2799">
        <v>22043</v>
      </c>
      <c r="BK2799">
        <v>22344</v>
      </c>
      <c r="BL2799">
        <v>46</v>
      </c>
      <c r="BM2799">
        <v>7398</v>
      </c>
      <c r="BN2799">
        <v>7385</v>
      </c>
      <c r="BO2799">
        <v>7266</v>
      </c>
      <c r="BP2799">
        <v>7273</v>
      </c>
      <c r="BQ2799">
        <v>7197</v>
      </c>
      <c r="BR2799">
        <v>7211</v>
      </c>
      <c r="BS2799">
        <v>7258</v>
      </c>
      <c r="BT2799">
        <v>7398</v>
      </c>
      <c r="BU2799">
        <v>7382</v>
      </c>
      <c r="BV2799">
        <v>7425</v>
      </c>
      <c r="BW2799">
        <v>7419</v>
      </c>
      <c r="BX2799">
        <v>7611</v>
      </c>
      <c r="BY2799">
        <v>7790</v>
      </c>
      <c r="BZ2799">
        <v>8053</v>
      </c>
      <c r="CA2799">
        <v>0.08</v>
      </c>
      <c r="CB2799">
        <v>0.10100000000000001</v>
      </c>
      <c r="CC2799">
        <v>0.248</v>
      </c>
      <c r="CD2799">
        <v>5.2999999999999999E-2</v>
      </c>
      <c r="CE2799">
        <v>0.77100000000000002</v>
      </c>
      <c r="CF2799">
        <v>3.6999999999999998E-2</v>
      </c>
      <c r="CG2799">
        <v>0.14499999999999999</v>
      </c>
      <c r="CH2799">
        <v>27.026164600000001</v>
      </c>
      <c r="CI2799">
        <v>2</v>
      </c>
      <c r="CJ2799">
        <v>3</v>
      </c>
      <c r="CK2799">
        <v>20</v>
      </c>
      <c r="CL2799">
        <v>29</v>
      </c>
      <c r="CM2799">
        <v>615</v>
      </c>
      <c r="CN2799">
        <v>2.9000000000000001E-2</v>
      </c>
      <c r="CO2799">
        <v>1781</v>
      </c>
      <c r="CP2799">
        <v>8.4000000000000005E-2</v>
      </c>
      <c r="CQ2799">
        <v>6899</v>
      </c>
      <c r="CR2799">
        <v>7153</v>
      </c>
      <c r="CS2799">
        <v>531</v>
      </c>
      <c r="CT2799">
        <v>608</v>
      </c>
      <c r="CU2799">
        <v>73014</v>
      </c>
      <c r="CV2799">
        <v>0.91</v>
      </c>
      <c r="CW2799">
        <v>5.6000000000000001E-2</v>
      </c>
      <c r="CX2799">
        <v>5.0000000000000001E-3</v>
      </c>
      <c r="CY2799">
        <v>7.0000000000000001E-3</v>
      </c>
      <c r="CZ2799">
        <v>5.0000000000000001E-3</v>
      </c>
      <c r="DA2799">
        <v>1.6E-2</v>
      </c>
      <c r="DB2799">
        <v>0.02</v>
      </c>
      <c r="DC2799">
        <v>0.314</v>
      </c>
      <c r="DD2799">
        <v>0.378</v>
      </c>
      <c r="DE2799">
        <v>0.22800000000000001</v>
      </c>
      <c r="DF2799">
        <v>82.180690068828795</v>
      </c>
      <c r="DG2799">
        <v>0.29452054794520499</v>
      </c>
      <c r="DH2799">
        <v>0.3306</v>
      </c>
      <c r="DI2799">
        <v>0.28000000000000003</v>
      </c>
      <c r="DJ2799">
        <v>68.2</v>
      </c>
      <c r="DK2799">
        <v>2.92</v>
      </c>
      <c r="DL2799">
        <v>3.78</v>
      </c>
      <c r="DM2799">
        <v>29.4520547945205</v>
      </c>
      <c r="DN2799">
        <v>289.86</v>
      </c>
      <c r="DO2799">
        <v>470.36</v>
      </c>
      <c r="DP2799">
        <v>62.271441385496402</v>
      </c>
      <c r="DQ2799">
        <v>916.51108756864903</v>
      </c>
      <c r="DR2799">
        <v>1881.3258424401799</v>
      </c>
      <c r="DS2799">
        <v>105.27038548229901</v>
      </c>
      <c r="DT2799">
        <v>250485000</v>
      </c>
      <c r="DU2799">
        <v>11350.08</v>
      </c>
    </row>
    <row r="2800" spans="1:125" x14ac:dyDescent="0.3">
      <c r="A2800">
        <v>49043</v>
      </c>
      <c r="B2800" t="s">
        <v>3326</v>
      </c>
      <c r="C2800" t="s">
        <v>3301</v>
      </c>
      <c r="D2800" t="s">
        <v>3302</v>
      </c>
      <c r="E2800" t="s">
        <v>207</v>
      </c>
      <c r="F2800" t="s">
        <v>125</v>
      </c>
      <c r="I2800">
        <v>20885</v>
      </c>
      <c r="J2800">
        <v>10503</v>
      </c>
      <c r="K2800">
        <v>7333</v>
      </c>
      <c r="L2800">
        <v>26289</v>
      </c>
      <c r="M2800">
        <v>15244</v>
      </c>
      <c r="N2800">
        <v>10252</v>
      </c>
      <c r="O2800">
        <v>26224</v>
      </c>
      <c r="P2800">
        <v>14612</v>
      </c>
      <c r="Q2800">
        <v>10783</v>
      </c>
      <c r="R2800" t="s">
        <v>3732</v>
      </c>
      <c r="S2800" t="s">
        <v>130</v>
      </c>
      <c r="T2800" t="s">
        <v>131</v>
      </c>
      <c r="U2800" t="str">
        <f t="shared" si="277"/>
        <v>Harris</v>
      </c>
      <c r="V2800" s="2">
        <f t="shared" si="276"/>
        <v>0.99752748297767124</v>
      </c>
      <c r="W2800">
        <v>0.46156999999999998</v>
      </c>
      <c r="X2800">
        <v>0.50290000000000001</v>
      </c>
      <c r="Y2800">
        <v>0.57986000000000004</v>
      </c>
      <c r="Z2800">
        <f t="shared" si="278"/>
        <v>0.5571995118974985</v>
      </c>
      <c r="AA2800">
        <v>0.50800548947849955</v>
      </c>
      <c r="AB2800">
        <v>0.35110999999999998</v>
      </c>
      <c r="AC2800">
        <v>0.38996999999999998</v>
      </c>
      <c r="AD2800">
        <f t="shared" si="279"/>
        <v>0.4111882245271507</v>
      </c>
      <c r="AE2800">
        <v>4.5999999999999996</v>
      </c>
      <c r="AF2800">
        <v>15.2</v>
      </c>
      <c r="AG2800">
        <v>19</v>
      </c>
      <c r="AH2800" s="3">
        <f t="shared" si="281"/>
        <v>14.601128737034779</v>
      </c>
      <c r="AI2800">
        <v>18.989000000000001</v>
      </c>
      <c r="AJ2800">
        <v>1</v>
      </c>
      <c r="AK2800">
        <v>1</v>
      </c>
      <c r="AL2800">
        <v>2</v>
      </c>
      <c r="AM2800">
        <v>1</v>
      </c>
      <c r="AN2800">
        <v>2</v>
      </c>
      <c r="AO2800">
        <v>2</v>
      </c>
      <c r="AP2800">
        <f t="shared" si="280"/>
        <v>2</v>
      </c>
      <c r="AQ2800">
        <v>0</v>
      </c>
      <c r="AS2800">
        <v>0</v>
      </c>
      <c r="AU2800">
        <v>0.66400000000000003</v>
      </c>
      <c r="AV2800">
        <v>0</v>
      </c>
      <c r="AW2800">
        <v>0</v>
      </c>
      <c r="AX2800">
        <v>36500</v>
      </c>
      <c r="AY2800">
        <v>37421</v>
      </c>
      <c r="AZ2800">
        <v>37864</v>
      </c>
      <c r="BA2800">
        <v>38420</v>
      </c>
      <c r="BB2800">
        <v>39113</v>
      </c>
      <c r="BC2800">
        <v>39640</v>
      </c>
      <c r="BD2800">
        <v>40512</v>
      </c>
      <c r="BE2800">
        <v>41330</v>
      </c>
      <c r="BF2800">
        <v>41890</v>
      </c>
      <c r="BG2800">
        <v>42145</v>
      </c>
      <c r="BH2800">
        <v>42489</v>
      </c>
      <c r="BI2800">
        <v>43179</v>
      </c>
      <c r="BJ2800">
        <v>43045</v>
      </c>
      <c r="BK2800">
        <v>42759</v>
      </c>
      <c r="BL2800">
        <v>122</v>
      </c>
      <c r="BM2800">
        <v>16346</v>
      </c>
      <c r="BN2800">
        <v>16395</v>
      </c>
      <c r="BO2800">
        <v>16365</v>
      </c>
      <c r="BP2800">
        <v>16276</v>
      </c>
      <c r="BQ2800">
        <v>16260</v>
      </c>
      <c r="BR2800">
        <v>16269</v>
      </c>
      <c r="BS2800">
        <v>16357</v>
      </c>
      <c r="BT2800">
        <v>16578</v>
      </c>
      <c r="BU2800">
        <v>16730</v>
      </c>
      <c r="BV2800">
        <v>16599</v>
      </c>
      <c r="BW2800">
        <v>16600</v>
      </c>
      <c r="BX2800">
        <v>16851</v>
      </c>
      <c r="BY2800">
        <v>16673</v>
      </c>
      <c r="BZ2800">
        <v>16265</v>
      </c>
      <c r="CA2800">
        <v>0.04</v>
      </c>
      <c r="CB2800">
        <v>5.3999999999999999E-2</v>
      </c>
      <c r="CC2800">
        <v>0.16</v>
      </c>
      <c r="CD2800">
        <v>9.1999999999999998E-2</v>
      </c>
      <c r="CE2800">
        <v>1.456</v>
      </c>
      <c r="CF2800">
        <v>0.10199999999999999</v>
      </c>
      <c r="CG2800">
        <v>0.11700000000000001</v>
      </c>
      <c r="CH2800">
        <v>1.7549456999999999</v>
      </c>
      <c r="CI2800">
        <v>1</v>
      </c>
      <c r="CJ2800">
        <v>1</v>
      </c>
      <c r="CK2800">
        <v>5</v>
      </c>
      <c r="CL2800">
        <v>29</v>
      </c>
      <c r="CM2800">
        <v>0</v>
      </c>
      <c r="CN2800">
        <v>0</v>
      </c>
      <c r="CO2800">
        <v>35979</v>
      </c>
      <c r="CP2800">
        <v>0.80700000000000005</v>
      </c>
      <c r="CQ2800">
        <v>28178</v>
      </c>
      <c r="CR2800">
        <v>31061</v>
      </c>
      <c r="CS2800">
        <v>2487</v>
      </c>
      <c r="CT2800">
        <v>2778</v>
      </c>
      <c r="CU2800">
        <v>132358</v>
      </c>
      <c r="CV2800">
        <v>0.83899999999999997</v>
      </c>
      <c r="CW2800">
        <v>0.11</v>
      </c>
      <c r="CX2800">
        <v>7.0000000000000001E-3</v>
      </c>
      <c r="CY2800">
        <v>1E-3</v>
      </c>
      <c r="CZ2800">
        <v>1.9E-2</v>
      </c>
      <c r="DA2800">
        <v>2.4E-2</v>
      </c>
      <c r="DB2800">
        <v>9.0999999999999998E-2</v>
      </c>
      <c r="DC2800">
        <v>0.152</v>
      </c>
      <c r="DD2800">
        <v>0.23400000000000001</v>
      </c>
      <c r="DE2800">
        <v>0.57399999999999995</v>
      </c>
      <c r="DF2800">
        <v>111.03406970753601</v>
      </c>
      <c r="DG2800">
        <v>0.35609756097561002</v>
      </c>
      <c r="DH2800">
        <v>0.16389999999999999</v>
      </c>
      <c r="DI2800">
        <v>0.4713</v>
      </c>
      <c r="DJ2800">
        <v>3.6</v>
      </c>
      <c r="DK2800">
        <v>4.6100000000000003</v>
      </c>
      <c r="DL2800">
        <v>5.56</v>
      </c>
      <c r="DM2800">
        <v>20.607375271149699</v>
      </c>
      <c r="DN2800">
        <v>535.37</v>
      </c>
      <c r="DO2800">
        <v>799.58</v>
      </c>
      <c r="DP2800">
        <v>49.350916188804</v>
      </c>
      <c r="DQ2800">
        <v>3516.0997823827402</v>
      </c>
      <c r="DR2800">
        <v>7437.5090397623399</v>
      </c>
      <c r="DS2800">
        <v>111.527246098863</v>
      </c>
      <c r="DT2800">
        <v>302210000</v>
      </c>
      <c r="DU2800">
        <v>7022.26</v>
      </c>
    </row>
    <row r="2801" spans="1:125" x14ac:dyDescent="0.3">
      <c r="A2801">
        <v>49045</v>
      </c>
      <c r="B2801" t="s">
        <v>3327</v>
      </c>
      <c r="C2801" t="s">
        <v>3301</v>
      </c>
      <c r="D2801" t="s">
        <v>3302</v>
      </c>
      <c r="E2801" t="s">
        <v>207</v>
      </c>
      <c r="F2801" t="s">
        <v>125</v>
      </c>
      <c r="G2801">
        <v>4939340</v>
      </c>
      <c r="H2801" t="s">
        <v>3315</v>
      </c>
      <c r="I2801">
        <v>21962</v>
      </c>
      <c r="J2801">
        <v>4573</v>
      </c>
      <c r="K2801">
        <v>11169</v>
      </c>
      <c r="L2801">
        <v>31518</v>
      </c>
      <c r="M2801">
        <v>8943</v>
      </c>
      <c r="N2801">
        <v>21014</v>
      </c>
      <c r="O2801">
        <v>34366</v>
      </c>
      <c r="P2801">
        <v>9560</v>
      </c>
      <c r="Q2801">
        <v>23484</v>
      </c>
      <c r="R2801" t="s">
        <v>3732</v>
      </c>
      <c r="S2801" t="s">
        <v>121</v>
      </c>
      <c r="T2801" t="s">
        <v>121</v>
      </c>
      <c r="U2801" t="str">
        <f t="shared" si="277"/>
        <v>Trump</v>
      </c>
      <c r="V2801" s="2">
        <f t="shared" si="276"/>
        <v>1.0903610635192589</v>
      </c>
      <c r="W2801">
        <v>0.23488000000000001</v>
      </c>
      <c r="X2801">
        <v>0.20821999999999999</v>
      </c>
      <c r="Y2801">
        <v>0.28373999999999999</v>
      </c>
      <c r="Z2801">
        <f t="shared" si="278"/>
        <v>0.27818192399464586</v>
      </c>
      <c r="AA2801">
        <v>0.74077150719069618</v>
      </c>
      <c r="AB2801">
        <v>0.50856000000000001</v>
      </c>
      <c r="AC2801">
        <v>0.66673000000000004</v>
      </c>
      <c r="AD2801">
        <f t="shared" si="279"/>
        <v>0.68334982249898157</v>
      </c>
      <c r="AE2801">
        <v>50.6</v>
      </c>
      <c r="AF2801">
        <v>29.1</v>
      </c>
      <c r="AG2801">
        <v>38.299999999999997</v>
      </c>
      <c r="AH2801" s="3">
        <f t="shared" si="281"/>
        <v>40.516789850433568</v>
      </c>
      <c r="AI2801">
        <v>-38.298999999999999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f t="shared" si="280"/>
        <v>1</v>
      </c>
      <c r="AQ2801">
        <v>0</v>
      </c>
      <c r="AS2801">
        <v>0</v>
      </c>
      <c r="AU2801">
        <v>0.74099999999999999</v>
      </c>
      <c r="AV2801">
        <v>0</v>
      </c>
      <c r="AW2801">
        <v>0</v>
      </c>
      <c r="AX2801">
        <v>58502</v>
      </c>
      <c r="AY2801">
        <v>59190</v>
      </c>
      <c r="AZ2801">
        <v>59792</v>
      </c>
      <c r="BA2801">
        <v>60633</v>
      </c>
      <c r="BB2801">
        <v>61442</v>
      </c>
      <c r="BC2801">
        <v>62639</v>
      </c>
      <c r="BD2801">
        <v>64612</v>
      </c>
      <c r="BE2801">
        <v>67486</v>
      </c>
      <c r="BF2801">
        <v>69989</v>
      </c>
      <c r="BG2801">
        <v>72259</v>
      </c>
      <c r="BH2801">
        <v>73355</v>
      </c>
      <c r="BI2801">
        <v>76775</v>
      </c>
      <c r="BJ2801">
        <v>79955</v>
      </c>
      <c r="BK2801">
        <v>82051</v>
      </c>
      <c r="BL2801">
        <v>646</v>
      </c>
      <c r="BM2801">
        <v>23615</v>
      </c>
      <c r="BN2801">
        <v>23746</v>
      </c>
      <c r="BO2801">
        <v>23872</v>
      </c>
      <c r="BP2801">
        <v>24011</v>
      </c>
      <c r="BQ2801">
        <v>24279</v>
      </c>
      <c r="BR2801">
        <v>24752</v>
      </c>
      <c r="BS2801">
        <v>25691</v>
      </c>
      <c r="BT2801">
        <v>26981</v>
      </c>
      <c r="BU2801">
        <v>28080</v>
      </c>
      <c r="BV2801">
        <v>29167</v>
      </c>
      <c r="BW2801">
        <v>29840</v>
      </c>
      <c r="BX2801">
        <v>31573</v>
      </c>
      <c r="BY2801">
        <v>33286</v>
      </c>
      <c r="BZ2801">
        <v>34471</v>
      </c>
      <c r="CA2801">
        <v>7.3999999999999996E-2</v>
      </c>
      <c r="CB2801">
        <v>6.5000000000000002E-2</v>
      </c>
      <c r="CC2801">
        <v>0.17599999999999999</v>
      </c>
      <c r="CD2801">
        <v>4.5999999999999999E-2</v>
      </c>
      <c r="CE2801">
        <v>1.048</v>
      </c>
      <c r="CF2801">
        <v>0.20499999999999999</v>
      </c>
      <c r="CG2801">
        <v>0.255</v>
      </c>
      <c r="CH2801">
        <v>1.2125079000000001</v>
      </c>
      <c r="CI2801">
        <v>1</v>
      </c>
      <c r="CJ2801">
        <v>1</v>
      </c>
      <c r="CK2801">
        <v>3</v>
      </c>
      <c r="CL2801">
        <v>29</v>
      </c>
      <c r="CM2801">
        <v>0</v>
      </c>
      <c r="CN2801">
        <v>0</v>
      </c>
      <c r="CO2801">
        <v>71540</v>
      </c>
      <c r="CP2801">
        <v>0.97599999999999998</v>
      </c>
      <c r="CQ2801">
        <v>11439</v>
      </c>
      <c r="CR2801">
        <v>13783</v>
      </c>
      <c r="CS2801">
        <v>928</v>
      </c>
      <c r="CT2801">
        <v>1165</v>
      </c>
      <c r="CU2801">
        <v>91353</v>
      </c>
      <c r="CV2801">
        <v>0.80100000000000005</v>
      </c>
      <c r="CW2801">
        <v>0.13700000000000001</v>
      </c>
      <c r="CX2801">
        <v>8.0000000000000002E-3</v>
      </c>
      <c r="CY2801">
        <v>3.0000000000000001E-3</v>
      </c>
      <c r="CZ2801">
        <v>1.6E-2</v>
      </c>
      <c r="DA2801">
        <v>3.5999999999999997E-2</v>
      </c>
      <c r="DB2801">
        <v>3.6999999999999998E-2</v>
      </c>
      <c r="DC2801">
        <v>0.318</v>
      </c>
      <c r="DD2801">
        <v>0.38200000000000001</v>
      </c>
      <c r="DE2801">
        <v>0.22600000000000001</v>
      </c>
      <c r="DF2801">
        <v>89.914131358889307</v>
      </c>
      <c r="DG2801">
        <v>0.25666666666666699</v>
      </c>
      <c r="DH2801">
        <v>0.30359999999999998</v>
      </c>
      <c r="DI2801">
        <v>0.31209999999999999</v>
      </c>
      <c r="DJ2801">
        <v>51.5</v>
      </c>
      <c r="DK2801">
        <v>3</v>
      </c>
      <c r="DL2801">
        <v>3.77</v>
      </c>
      <c r="DM2801">
        <v>25.6666666666667</v>
      </c>
      <c r="DN2801">
        <v>369.58</v>
      </c>
      <c r="DO2801">
        <v>556.61</v>
      </c>
      <c r="DP2801">
        <v>50.606093403322703</v>
      </c>
      <c r="DQ2801">
        <v>1461.31536684967</v>
      </c>
      <c r="DR2801">
        <v>2816.31907486615</v>
      </c>
      <c r="DS2801">
        <v>92.724933902366402</v>
      </c>
      <c r="DT2801">
        <v>501559000</v>
      </c>
      <c r="DU2801">
        <v>6274.66</v>
      </c>
    </row>
    <row r="2802" spans="1:125" x14ac:dyDescent="0.3">
      <c r="A2802">
        <v>49047</v>
      </c>
      <c r="B2802" t="s">
        <v>3328</v>
      </c>
      <c r="C2802" t="s">
        <v>3301</v>
      </c>
      <c r="D2802" t="s">
        <v>3302</v>
      </c>
      <c r="E2802" t="s">
        <v>207</v>
      </c>
      <c r="F2802" t="s">
        <v>125</v>
      </c>
      <c r="I2802">
        <v>12864</v>
      </c>
      <c r="J2802">
        <v>995</v>
      </c>
      <c r="K2802">
        <v>9810</v>
      </c>
      <c r="L2802">
        <v>15370</v>
      </c>
      <c r="M2802">
        <v>1663</v>
      </c>
      <c r="N2802">
        <v>13261</v>
      </c>
      <c r="O2802">
        <v>15929</v>
      </c>
      <c r="P2802">
        <v>1952</v>
      </c>
      <c r="Q2802">
        <v>13599</v>
      </c>
      <c r="R2802" t="s">
        <v>3732</v>
      </c>
      <c r="S2802" t="s">
        <v>121</v>
      </c>
      <c r="T2802" t="s">
        <v>121</v>
      </c>
      <c r="U2802" t="str">
        <f t="shared" si="277"/>
        <v>Trump</v>
      </c>
      <c r="V2802" s="2">
        <f t="shared" si="276"/>
        <v>1.0363695510735198</v>
      </c>
      <c r="W2802">
        <v>8.6069999999999994E-2</v>
      </c>
      <c r="X2802">
        <v>7.7350000000000002E-2</v>
      </c>
      <c r="Y2802">
        <v>0.1082</v>
      </c>
      <c r="Z2802">
        <f t="shared" si="278"/>
        <v>0.12254378805951409</v>
      </c>
      <c r="AA2802">
        <v>0.89968056634723303</v>
      </c>
      <c r="AB2802">
        <v>0.76258999999999999</v>
      </c>
      <c r="AC2802">
        <v>0.86277999999999999</v>
      </c>
      <c r="AD2802">
        <f t="shared" si="279"/>
        <v>0.8537259087199448</v>
      </c>
      <c r="AE2802">
        <v>81.400000000000006</v>
      </c>
      <c r="AF2802">
        <v>64.599999999999994</v>
      </c>
      <c r="AG2802">
        <v>75.5</v>
      </c>
      <c r="AH2802" s="3">
        <f t="shared" si="281"/>
        <v>73.118212066043071</v>
      </c>
      <c r="AI2802">
        <v>-75.457999999999998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f t="shared" si="280"/>
        <v>1</v>
      </c>
      <c r="AQ2802">
        <v>0</v>
      </c>
      <c r="AS2802">
        <v>0</v>
      </c>
      <c r="AU2802">
        <v>0.27800000000000002</v>
      </c>
      <c r="AV2802">
        <v>0</v>
      </c>
      <c r="AW2802">
        <v>0</v>
      </c>
      <c r="AX2802">
        <v>32467</v>
      </c>
      <c r="AY2802">
        <v>33241</v>
      </c>
      <c r="AZ2802">
        <v>34641</v>
      </c>
      <c r="BA2802">
        <v>35682</v>
      </c>
      <c r="BB2802">
        <v>36918</v>
      </c>
      <c r="BC2802">
        <v>37791</v>
      </c>
      <c r="BD2802">
        <v>36264</v>
      </c>
      <c r="BE2802">
        <v>35228</v>
      </c>
      <c r="BF2802">
        <v>35405</v>
      </c>
      <c r="BG2802">
        <v>35734</v>
      </c>
      <c r="BH2802">
        <v>35672</v>
      </c>
      <c r="BI2802">
        <v>36229</v>
      </c>
      <c r="BJ2802">
        <v>37104</v>
      </c>
      <c r="BK2802">
        <v>37747</v>
      </c>
      <c r="BL2802">
        <v>60</v>
      </c>
      <c r="BM2802">
        <v>12638</v>
      </c>
      <c r="BN2802">
        <v>12915</v>
      </c>
      <c r="BO2802">
        <v>13406</v>
      </c>
      <c r="BP2802">
        <v>13776</v>
      </c>
      <c r="BQ2802">
        <v>14180</v>
      </c>
      <c r="BR2802">
        <v>14454</v>
      </c>
      <c r="BS2802">
        <v>13883</v>
      </c>
      <c r="BT2802">
        <v>13400</v>
      </c>
      <c r="BU2802">
        <v>13474</v>
      </c>
      <c r="BV2802">
        <v>13559</v>
      </c>
      <c r="BW2802">
        <v>13484</v>
      </c>
      <c r="BX2802">
        <v>13726</v>
      </c>
      <c r="BY2802">
        <v>14210</v>
      </c>
      <c r="BZ2802">
        <v>14661</v>
      </c>
      <c r="CA2802">
        <v>0.113</v>
      </c>
      <c r="CB2802">
        <v>0.11899999999999999</v>
      </c>
      <c r="CC2802">
        <v>0.29899999999999999</v>
      </c>
      <c r="CD2802">
        <v>0.13900000000000001</v>
      </c>
      <c r="CE2802">
        <v>0.78300000000000003</v>
      </c>
      <c r="CF2802">
        <v>9.2999999999999999E-2</v>
      </c>
      <c r="CG2802">
        <v>5.2999999999999999E-2</v>
      </c>
      <c r="CH2802">
        <v>53.828972499999999</v>
      </c>
      <c r="CI2802">
        <v>3</v>
      </c>
      <c r="CJ2802">
        <v>6</v>
      </c>
      <c r="CK2802">
        <v>26</v>
      </c>
      <c r="CL2802">
        <v>29</v>
      </c>
      <c r="CM2802">
        <v>831</v>
      </c>
      <c r="CN2802">
        <v>2.7E-2</v>
      </c>
      <c r="CO2802">
        <v>0</v>
      </c>
      <c r="CP2802">
        <v>0</v>
      </c>
      <c r="CQ2802">
        <v>9004</v>
      </c>
      <c r="CR2802">
        <v>9841</v>
      </c>
      <c r="CS2802">
        <v>1058</v>
      </c>
      <c r="CT2802">
        <v>1114</v>
      </c>
      <c r="CU2802">
        <v>67554</v>
      </c>
      <c r="CV2802">
        <v>0.8</v>
      </c>
      <c r="CW2802">
        <v>8.7999999999999995E-2</v>
      </c>
      <c r="CX2802">
        <v>4.0000000000000001E-3</v>
      </c>
      <c r="CY2802">
        <v>5.8000000000000003E-2</v>
      </c>
      <c r="CZ2802">
        <v>7.0000000000000001E-3</v>
      </c>
      <c r="DA2802">
        <v>4.2999999999999997E-2</v>
      </c>
      <c r="DB2802">
        <v>2.1999999999999999E-2</v>
      </c>
      <c r="DC2802">
        <v>0.34200000000000003</v>
      </c>
      <c r="DD2802">
        <v>0.36599999999999999</v>
      </c>
      <c r="DE2802">
        <v>0.18</v>
      </c>
      <c r="DF2802">
        <v>84.546097340358301</v>
      </c>
      <c r="DG2802">
        <v>0.24838709677419399</v>
      </c>
      <c r="DH2802">
        <v>0.33650000000000002</v>
      </c>
      <c r="DI2802">
        <v>0.29720000000000002</v>
      </c>
      <c r="DJ2802">
        <v>71.099999999999994</v>
      </c>
      <c r="DK2802">
        <v>3.1</v>
      </c>
      <c r="DL2802">
        <v>3.87</v>
      </c>
      <c r="DM2802">
        <v>24.838709677419399</v>
      </c>
      <c r="DN2802">
        <v>468.4</v>
      </c>
      <c r="DO2802">
        <v>738.97</v>
      </c>
      <c r="DP2802">
        <v>57.764730999146003</v>
      </c>
      <c r="DQ2802">
        <v>1009.89238884695</v>
      </c>
      <c r="DR2802">
        <v>1966.1674062503</v>
      </c>
      <c r="DS2802">
        <v>94.690783687872099</v>
      </c>
      <c r="DT2802">
        <v>292008000</v>
      </c>
      <c r="DU2802">
        <v>7862.15</v>
      </c>
    </row>
    <row r="2803" spans="1:125" x14ac:dyDescent="0.3">
      <c r="A2803">
        <v>49049</v>
      </c>
      <c r="B2803" t="s">
        <v>3329</v>
      </c>
      <c r="C2803" t="s">
        <v>3301</v>
      </c>
      <c r="D2803" t="s">
        <v>3302</v>
      </c>
      <c r="E2803" t="s">
        <v>207</v>
      </c>
      <c r="F2803" t="s">
        <v>168</v>
      </c>
      <c r="G2803">
        <v>4939340</v>
      </c>
      <c r="H2803" t="s">
        <v>3315</v>
      </c>
      <c r="I2803">
        <v>203642</v>
      </c>
      <c r="J2803">
        <v>28522</v>
      </c>
      <c r="K2803">
        <v>102182</v>
      </c>
      <c r="L2803">
        <v>289101</v>
      </c>
      <c r="M2803">
        <v>76033</v>
      </c>
      <c r="N2803">
        <v>192812</v>
      </c>
      <c r="O2803">
        <v>305271</v>
      </c>
      <c r="P2803">
        <v>84937</v>
      </c>
      <c r="Q2803">
        <v>203476</v>
      </c>
      <c r="R2803" t="s">
        <v>3732</v>
      </c>
      <c r="S2803" t="s">
        <v>121</v>
      </c>
      <c r="T2803" t="s">
        <v>121</v>
      </c>
      <c r="U2803" t="str">
        <f t="shared" si="277"/>
        <v>Trump</v>
      </c>
      <c r="V2803" s="2">
        <f t="shared" si="276"/>
        <v>1.0559320099204084</v>
      </c>
      <c r="W2803">
        <v>9.7239999999999993E-2</v>
      </c>
      <c r="X2803">
        <v>0.14005999999999999</v>
      </c>
      <c r="Y2803">
        <v>0.26300000000000001</v>
      </c>
      <c r="Z2803">
        <f t="shared" si="278"/>
        <v>0.27823474879697058</v>
      </c>
      <c r="AA2803">
        <v>0.88316555344853787</v>
      </c>
      <c r="AB2803">
        <v>0.50177000000000005</v>
      </c>
      <c r="AC2803">
        <v>0.66693999999999998</v>
      </c>
      <c r="AD2803">
        <f t="shared" si="279"/>
        <v>0.66654218710588298</v>
      </c>
      <c r="AE2803">
        <v>78.599999999999994</v>
      </c>
      <c r="AF2803">
        <v>20.5</v>
      </c>
      <c r="AG2803">
        <v>40.4</v>
      </c>
      <c r="AH2803" s="3">
        <f t="shared" si="281"/>
        <v>38.830743830891237</v>
      </c>
      <c r="AI2803">
        <v>-40.393999999999998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f t="shared" si="280"/>
        <v>1</v>
      </c>
      <c r="AQ2803">
        <v>0</v>
      </c>
      <c r="AS2803">
        <v>0</v>
      </c>
      <c r="AU2803">
        <v>0.68200000000000005</v>
      </c>
      <c r="AV2803">
        <v>0</v>
      </c>
      <c r="AW2803">
        <v>0</v>
      </c>
      <c r="AX2803">
        <v>519998</v>
      </c>
      <c r="AY2803">
        <v>530688</v>
      </c>
      <c r="AZ2803">
        <v>539685</v>
      </c>
      <c r="BA2803">
        <v>551273</v>
      </c>
      <c r="BB2803">
        <v>560649</v>
      </c>
      <c r="BC2803">
        <v>572667</v>
      </c>
      <c r="BD2803">
        <v>590288</v>
      </c>
      <c r="BE2803">
        <v>606742</v>
      </c>
      <c r="BF2803">
        <v>621520</v>
      </c>
      <c r="BG2803">
        <v>636235</v>
      </c>
      <c r="BH2803">
        <v>663595</v>
      </c>
      <c r="BI2803">
        <v>685973</v>
      </c>
      <c r="BJ2803">
        <v>702692</v>
      </c>
      <c r="BK2803">
        <v>719174</v>
      </c>
      <c r="BL2803">
        <v>4201</v>
      </c>
      <c r="BM2803">
        <v>188590</v>
      </c>
      <c r="BN2803">
        <v>189909</v>
      </c>
      <c r="BO2803">
        <v>190003</v>
      </c>
      <c r="BP2803">
        <v>191770</v>
      </c>
      <c r="BQ2803">
        <v>194176</v>
      </c>
      <c r="BR2803">
        <v>198791</v>
      </c>
      <c r="BS2803">
        <v>206404</v>
      </c>
      <c r="BT2803">
        <v>213734</v>
      </c>
      <c r="BU2803">
        <v>220424</v>
      </c>
      <c r="BV2803">
        <v>227306</v>
      </c>
      <c r="BW2803">
        <v>239266</v>
      </c>
      <c r="BX2803">
        <v>250661</v>
      </c>
      <c r="BY2803">
        <v>259796</v>
      </c>
      <c r="BZ2803">
        <v>269230</v>
      </c>
      <c r="CA2803">
        <v>4.7E-2</v>
      </c>
      <c r="CB2803">
        <v>8.1000000000000003E-2</v>
      </c>
      <c r="CC2803">
        <v>0.217</v>
      </c>
      <c r="CD2803">
        <v>3.4000000000000002E-2</v>
      </c>
      <c r="CE2803">
        <v>1.0009999999999999</v>
      </c>
      <c r="CF2803">
        <v>0.192</v>
      </c>
      <c r="CG2803">
        <v>0.20200000000000001</v>
      </c>
      <c r="CH2803">
        <v>2.1697511</v>
      </c>
      <c r="CI2803">
        <v>1</v>
      </c>
      <c r="CJ2803">
        <v>1</v>
      </c>
      <c r="CK2803">
        <v>6</v>
      </c>
      <c r="CL2803">
        <v>29</v>
      </c>
      <c r="CM2803">
        <v>0</v>
      </c>
      <c r="CN2803">
        <v>0</v>
      </c>
      <c r="CO2803">
        <v>473655</v>
      </c>
      <c r="CP2803">
        <v>0.71699999999999997</v>
      </c>
      <c r="CQ2803">
        <v>225581</v>
      </c>
      <c r="CR2803">
        <v>268982</v>
      </c>
      <c r="CS2803">
        <v>14192</v>
      </c>
      <c r="CT2803">
        <v>17057</v>
      </c>
      <c r="CU2803">
        <v>95085</v>
      </c>
      <c r="CV2803">
        <v>0.80700000000000005</v>
      </c>
      <c r="CW2803">
        <v>0.125</v>
      </c>
      <c r="CX2803">
        <v>5.0000000000000001E-3</v>
      </c>
      <c r="CY2803">
        <v>3.0000000000000001E-3</v>
      </c>
      <c r="CZ2803">
        <v>2.1999999999999999E-2</v>
      </c>
      <c r="DA2803">
        <v>3.9E-2</v>
      </c>
      <c r="DB2803">
        <v>7.1999999999999995E-2</v>
      </c>
      <c r="DC2803">
        <v>0.16800000000000001</v>
      </c>
      <c r="DD2803">
        <v>0.35599999999999998</v>
      </c>
      <c r="DE2803">
        <v>0.42799999999999999</v>
      </c>
      <c r="DF2803">
        <v>95.920375631086102</v>
      </c>
      <c r="DG2803">
        <v>0.378006872852234</v>
      </c>
      <c r="DH2803">
        <v>0.184</v>
      </c>
      <c r="DI2803">
        <v>0.41349999999999998</v>
      </c>
      <c r="DJ2803">
        <v>6.7</v>
      </c>
      <c r="DK2803">
        <v>3.05</v>
      </c>
      <c r="DL2803">
        <v>4.01</v>
      </c>
      <c r="DM2803">
        <v>31.475409836065602</v>
      </c>
      <c r="DN2803">
        <v>792.58</v>
      </c>
      <c r="DO2803">
        <v>1195.6099999999999</v>
      </c>
      <c r="DP2803">
        <v>50.850387342602602</v>
      </c>
      <c r="DQ2803">
        <v>1711.5492311545299</v>
      </c>
      <c r="DR2803">
        <v>3167.76932086541</v>
      </c>
      <c r="DS2803">
        <v>85.081986728981406</v>
      </c>
      <c r="DT2803">
        <v>4023546000</v>
      </c>
      <c r="DU2803">
        <v>5728.01</v>
      </c>
    </row>
    <row r="2804" spans="1:125" x14ac:dyDescent="0.3">
      <c r="A2804">
        <v>49051</v>
      </c>
      <c r="B2804" t="s">
        <v>3330</v>
      </c>
      <c r="C2804" t="s">
        <v>3301</v>
      </c>
      <c r="D2804" t="s">
        <v>3302</v>
      </c>
      <c r="E2804" t="s">
        <v>207</v>
      </c>
      <c r="F2804" t="s">
        <v>125</v>
      </c>
      <c r="I2804">
        <v>12266</v>
      </c>
      <c r="J2804">
        <v>3063</v>
      </c>
      <c r="K2804">
        <v>6115</v>
      </c>
      <c r="L2804">
        <v>17790</v>
      </c>
      <c r="M2804">
        <v>6187</v>
      </c>
      <c r="N2804">
        <v>10795</v>
      </c>
      <c r="O2804">
        <v>18716</v>
      </c>
      <c r="P2804">
        <v>6459</v>
      </c>
      <c r="Q2804">
        <v>11495</v>
      </c>
      <c r="R2804" t="s">
        <v>3732</v>
      </c>
      <c r="S2804" t="s">
        <v>121</v>
      </c>
      <c r="T2804" t="s">
        <v>121</v>
      </c>
      <c r="U2804" t="str">
        <f t="shared" si="277"/>
        <v>Trump</v>
      </c>
      <c r="V2804" s="2">
        <f t="shared" si="276"/>
        <v>1.0520517144463182</v>
      </c>
      <c r="W2804">
        <v>0.22849</v>
      </c>
      <c r="X2804">
        <v>0.24970999999999999</v>
      </c>
      <c r="Y2804">
        <v>0.34777999999999998</v>
      </c>
      <c r="Z2804">
        <f t="shared" si="278"/>
        <v>0.34510579183586237</v>
      </c>
      <c r="AA2804">
        <v>0.75294608405464591</v>
      </c>
      <c r="AB2804">
        <v>0.49852999999999997</v>
      </c>
      <c r="AC2804">
        <v>0.60680000000000001</v>
      </c>
      <c r="AD2804">
        <f t="shared" si="279"/>
        <v>0.61418038042316736</v>
      </c>
      <c r="AE2804">
        <v>52.4</v>
      </c>
      <c r="AF2804">
        <v>24.9</v>
      </c>
      <c r="AG2804">
        <v>25.9</v>
      </c>
      <c r="AH2804" s="3">
        <f t="shared" si="281"/>
        <v>26.9074588587305</v>
      </c>
      <c r="AI2804">
        <v>-25.902000000000001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f t="shared" si="280"/>
        <v>1</v>
      </c>
      <c r="AQ2804">
        <v>0</v>
      </c>
      <c r="AS2804">
        <v>0</v>
      </c>
      <c r="AU2804">
        <v>0.72799999999999998</v>
      </c>
      <c r="AV2804">
        <v>0</v>
      </c>
      <c r="AW2804">
        <v>0</v>
      </c>
      <c r="AX2804">
        <v>23644</v>
      </c>
      <c r="AY2804">
        <v>24408</v>
      </c>
      <c r="AZ2804">
        <v>25344</v>
      </c>
      <c r="BA2804">
        <v>26584</v>
      </c>
      <c r="BB2804">
        <v>27814</v>
      </c>
      <c r="BC2804">
        <v>29118</v>
      </c>
      <c r="BD2804">
        <v>30375</v>
      </c>
      <c r="BE2804">
        <v>31890</v>
      </c>
      <c r="BF2804">
        <v>33067</v>
      </c>
      <c r="BG2804">
        <v>34091</v>
      </c>
      <c r="BH2804">
        <v>35055</v>
      </c>
      <c r="BI2804">
        <v>36246</v>
      </c>
      <c r="BJ2804">
        <v>36597</v>
      </c>
      <c r="BK2804">
        <v>37144</v>
      </c>
      <c r="BL2804">
        <v>273</v>
      </c>
      <c r="BM2804">
        <v>9542</v>
      </c>
      <c r="BN2804">
        <v>9802</v>
      </c>
      <c r="BO2804">
        <v>10117</v>
      </c>
      <c r="BP2804">
        <v>10425</v>
      </c>
      <c r="BQ2804">
        <v>10810</v>
      </c>
      <c r="BR2804">
        <v>11142</v>
      </c>
      <c r="BS2804">
        <v>11519</v>
      </c>
      <c r="BT2804">
        <v>11968</v>
      </c>
      <c r="BU2804">
        <v>12319</v>
      </c>
      <c r="BV2804">
        <v>12659</v>
      </c>
      <c r="BW2804">
        <v>12930</v>
      </c>
      <c r="BX2804">
        <v>13421</v>
      </c>
      <c r="BY2804">
        <v>13470</v>
      </c>
      <c r="BZ2804">
        <v>13690</v>
      </c>
      <c r="CA2804">
        <v>4.4999999999999998E-2</v>
      </c>
      <c r="CB2804">
        <v>0.05</v>
      </c>
      <c r="CC2804">
        <v>0.151</v>
      </c>
      <c r="CD2804">
        <v>2.7E-2</v>
      </c>
      <c r="CE2804">
        <v>1.208</v>
      </c>
      <c r="CF2804">
        <v>0.36799999999999999</v>
      </c>
      <c r="CG2804">
        <v>0.315</v>
      </c>
      <c r="CH2804">
        <v>3.1908100000000002E-2</v>
      </c>
      <c r="CI2804">
        <v>1</v>
      </c>
      <c r="CJ2804">
        <v>1</v>
      </c>
      <c r="CK2804">
        <v>1</v>
      </c>
      <c r="CL2804">
        <v>29</v>
      </c>
      <c r="CM2804">
        <v>0</v>
      </c>
      <c r="CN2804">
        <v>0</v>
      </c>
      <c r="CO2804">
        <v>32431</v>
      </c>
      <c r="CP2804">
        <v>1</v>
      </c>
      <c r="CQ2804">
        <v>6716</v>
      </c>
      <c r="CR2804">
        <v>9186</v>
      </c>
      <c r="CS2804">
        <v>1003</v>
      </c>
      <c r="CT2804">
        <v>1319</v>
      </c>
      <c r="CU2804">
        <v>115793</v>
      </c>
      <c r="CV2804">
        <v>0.82399999999999995</v>
      </c>
      <c r="CW2804">
        <v>0.13700000000000001</v>
      </c>
      <c r="CX2804">
        <v>2E-3</v>
      </c>
      <c r="CY2804">
        <v>2E-3</v>
      </c>
      <c r="CZ2804">
        <v>1.2999999999999999E-2</v>
      </c>
      <c r="DA2804">
        <v>2.3E-2</v>
      </c>
      <c r="DB2804">
        <v>8.3000000000000004E-2</v>
      </c>
      <c r="DC2804">
        <v>0.189</v>
      </c>
      <c r="DD2804">
        <v>0.29899999999999999</v>
      </c>
      <c r="DE2804">
        <v>0.46700000000000003</v>
      </c>
      <c r="DF2804">
        <v>97.821182693954796</v>
      </c>
      <c r="DG2804">
        <v>0.26744186046511598</v>
      </c>
      <c r="DH2804">
        <v>0.18440000000000001</v>
      </c>
      <c r="DI2804">
        <v>0.39069999999999999</v>
      </c>
      <c r="DJ2804">
        <v>6.8</v>
      </c>
      <c r="DK2804">
        <v>3.44</v>
      </c>
      <c r="DL2804">
        <v>4.3600000000000003</v>
      </c>
      <c r="DM2804">
        <v>26.744186046511601</v>
      </c>
      <c r="DN2804">
        <v>505.88</v>
      </c>
      <c r="DO2804">
        <v>790.6</v>
      </c>
      <c r="DP2804">
        <v>56.282122242428997</v>
      </c>
      <c r="DQ2804">
        <v>2518.8716438767801</v>
      </c>
      <c r="DR2804">
        <v>5331.1918452540103</v>
      </c>
      <c r="DS2804">
        <v>111.65000043625901</v>
      </c>
      <c r="DT2804">
        <v>240872000</v>
      </c>
      <c r="DU2804">
        <v>6577.79</v>
      </c>
    </row>
    <row r="2805" spans="1:125" x14ac:dyDescent="0.3">
      <c r="A2805">
        <v>49053</v>
      </c>
      <c r="B2805" t="s">
        <v>3331</v>
      </c>
      <c r="C2805" t="s">
        <v>3301</v>
      </c>
      <c r="D2805" t="s">
        <v>3302</v>
      </c>
      <c r="E2805" t="s">
        <v>207</v>
      </c>
      <c r="F2805" t="s">
        <v>134</v>
      </c>
      <c r="G2805">
        <v>4941100</v>
      </c>
      <c r="H2805" t="s">
        <v>3332</v>
      </c>
      <c r="I2805">
        <v>62371</v>
      </c>
      <c r="J2805">
        <v>10288</v>
      </c>
      <c r="K2805">
        <v>42650</v>
      </c>
      <c r="L2805">
        <v>91160</v>
      </c>
      <c r="M2805">
        <v>20530</v>
      </c>
      <c r="N2805">
        <v>67294</v>
      </c>
      <c r="O2805">
        <v>98352</v>
      </c>
      <c r="P2805">
        <v>22327</v>
      </c>
      <c r="Q2805">
        <v>73165</v>
      </c>
      <c r="R2805" t="s">
        <v>3732</v>
      </c>
      <c r="S2805" t="s">
        <v>121</v>
      </c>
      <c r="T2805" t="s">
        <v>121</v>
      </c>
      <c r="U2805" t="str">
        <f t="shared" si="277"/>
        <v>Trump</v>
      </c>
      <c r="V2805" s="2">
        <f t="shared" si="276"/>
        <v>1.078894251864853</v>
      </c>
      <c r="W2805">
        <v>0.15434999999999999</v>
      </c>
      <c r="X2805">
        <v>0.16495000000000001</v>
      </c>
      <c r="Y2805">
        <v>0.22520999999999999</v>
      </c>
      <c r="Z2805">
        <f t="shared" si="278"/>
        <v>0.22701114364730762</v>
      </c>
      <c r="AA2805">
        <v>0.82755683922091383</v>
      </c>
      <c r="AB2805">
        <v>0.68381000000000003</v>
      </c>
      <c r="AC2805">
        <v>0.73819999999999997</v>
      </c>
      <c r="AD2805">
        <f t="shared" si="279"/>
        <v>0.74390963071416949</v>
      </c>
      <c r="AE2805">
        <v>67.3</v>
      </c>
      <c r="AF2805">
        <v>51.9</v>
      </c>
      <c r="AG2805">
        <v>51.3</v>
      </c>
      <c r="AH2805" s="3">
        <f t="shared" si="281"/>
        <v>51.689848706686178</v>
      </c>
      <c r="AI2805">
        <v>-51.298999999999999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f t="shared" si="280"/>
        <v>1</v>
      </c>
      <c r="AQ2805">
        <v>0</v>
      </c>
      <c r="AS2805">
        <v>0</v>
      </c>
      <c r="AU2805">
        <v>0.52600000000000002</v>
      </c>
      <c r="AV2805">
        <v>0</v>
      </c>
      <c r="AW2805">
        <v>0</v>
      </c>
      <c r="AX2805">
        <v>138389</v>
      </c>
      <c r="AY2805">
        <v>141249</v>
      </c>
      <c r="AZ2805">
        <v>144139</v>
      </c>
      <c r="BA2805">
        <v>146987</v>
      </c>
      <c r="BB2805">
        <v>151081</v>
      </c>
      <c r="BC2805">
        <v>154650</v>
      </c>
      <c r="BD2805">
        <v>159352</v>
      </c>
      <c r="BE2805">
        <v>165929</v>
      </c>
      <c r="BF2805">
        <v>171567</v>
      </c>
      <c r="BG2805">
        <v>177556</v>
      </c>
      <c r="BH2805">
        <v>182015</v>
      </c>
      <c r="BI2805">
        <v>191513</v>
      </c>
      <c r="BJ2805">
        <v>197730</v>
      </c>
      <c r="BK2805">
        <v>202452</v>
      </c>
      <c r="BL2805">
        <v>1740</v>
      </c>
      <c r="BM2805">
        <v>45366</v>
      </c>
      <c r="BN2805">
        <v>46437</v>
      </c>
      <c r="BO2805">
        <v>47293</v>
      </c>
      <c r="BP2805">
        <v>48105</v>
      </c>
      <c r="BQ2805">
        <v>49286</v>
      </c>
      <c r="BR2805">
        <v>50318</v>
      </c>
      <c r="BS2805">
        <v>51889</v>
      </c>
      <c r="BT2805">
        <v>54272</v>
      </c>
      <c r="BU2805">
        <v>56134</v>
      </c>
      <c r="BV2805">
        <v>58241</v>
      </c>
      <c r="BW2805">
        <v>60173</v>
      </c>
      <c r="BX2805">
        <v>63810</v>
      </c>
      <c r="BY2805">
        <v>66402</v>
      </c>
      <c r="BZ2805">
        <v>68598</v>
      </c>
      <c r="CA2805">
        <v>5.6000000000000001E-2</v>
      </c>
      <c r="CB2805">
        <v>9.7000000000000003E-2</v>
      </c>
      <c r="CC2805">
        <v>0.23799999999999999</v>
      </c>
      <c r="CD2805">
        <v>3.2000000000000001E-2</v>
      </c>
      <c r="CE2805">
        <v>1</v>
      </c>
      <c r="CF2805">
        <v>0.23200000000000001</v>
      </c>
      <c r="CG2805">
        <v>0.30099999999999999</v>
      </c>
      <c r="CH2805">
        <v>2.9355456000000002</v>
      </c>
      <c r="CI2805">
        <v>1</v>
      </c>
      <c r="CJ2805">
        <v>1</v>
      </c>
      <c r="CK2805">
        <v>7</v>
      </c>
      <c r="CL2805">
        <v>29</v>
      </c>
      <c r="CM2805">
        <v>0</v>
      </c>
      <c r="CN2805">
        <v>0</v>
      </c>
      <c r="CO2805">
        <v>125229</v>
      </c>
      <c r="CP2805">
        <v>0.68799999999999994</v>
      </c>
      <c r="CQ2805">
        <v>54392</v>
      </c>
      <c r="CR2805">
        <v>67024</v>
      </c>
      <c r="CS2805">
        <v>5383</v>
      </c>
      <c r="CT2805">
        <v>7001</v>
      </c>
      <c r="CU2805">
        <v>75572</v>
      </c>
      <c r="CV2805">
        <v>0.82799999999999996</v>
      </c>
      <c r="CW2805">
        <v>0.111</v>
      </c>
      <c r="CX2805">
        <v>5.0000000000000001E-3</v>
      </c>
      <c r="CY2805">
        <v>8.9999999999999993E-3</v>
      </c>
      <c r="CZ2805">
        <v>1.6E-2</v>
      </c>
      <c r="DA2805">
        <v>0.03</v>
      </c>
      <c r="DB2805">
        <v>5.7000000000000002E-2</v>
      </c>
      <c r="DC2805">
        <v>0.21099999999999999</v>
      </c>
      <c r="DD2805">
        <v>0.40600000000000003</v>
      </c>
      <c r="DE2805">
        <v>0.32800000000000001</v>
      </c>
      <c r="DF2805">
        <v>94.179000000000002</v>
      </c>
      <c r="DG2805">
        <v>0.27725856697819301</v>
      </c>
      <c r="DH2805">
        <v>0.22170000000000001</v>
      </c>
      <c r="DI2805">
        <v>0.32490000000000002</v>
      </c>
      <c r="DJ2805">
        <v>15.9</v>
      </c>
      <c r="DK2805">
        <v>3.21</v>
      </c>
      <c r="DL2805">
        <v>4.0999999999999996</v>
      </c>
      <c r="DM2805">
        <v>27.7258566978193</v>
      </c>
      <c r="DN2805">
        <v>595.92999999999995</v>
      </c>
      <c r="DO2805">
        <v>936.24</v>
      </c>
      <c r="DP2805">
        <v>57.1057003339319</v>
      </c>
      <c r="DQ2805">
        <v>1569.4218709904701</v>
      </c>
      <c r="DR2805">
        <v>3087.9284534499102</v>
      </c>
      <c r="DS2805">
        <v>96.755793361099407</v>
      </c>
      <c r="DT2805">
        <v>2103711000</v>
      </c>
      <c r="DU2805">
        <v>10642</v>
      </c>
    </row>
    <row r="2806" spans="1:125" x14ac:dyDescent="0.3">
      <c r="A2806">
        <v>49055</v>
      </c>
      <c r="B2806" t="s">
        <v>3333</v>
      </c>
      <c r="C2806" t="s">
        <v>3301</v>
      </c>
      <c r="D2806" t="s">
        <v>3302</v>
      </c>
      <c r="E2806" t="s">
        <v>207</v>
      </c>
      <c r="F2806" t="s">
        <v>125</v>
      </c>
      <c r="I2806">
        <v>1426</v>
      </c>
      <c r="J2806">
        <v>271</v>
      </c>
      <c r="K2806">
        <v>966</v>
      </c>
      <c r="L2806">
        <v>1630</v>
      </c>
      <c r="M2806">
        <v>365</v>
      </c>
      <c r="N2806">
        <v>1229</v>
      </c>
      <c r="O2806">
        <v>1660</v>
      </c>
      <c r="P2806">
        <v>381</v>
      </c>
      <c r="Q2806">
        <v>1238</v>
      </c>
      <c r="R2806" t="s">
        <v>3732</v>
      </c>
      <c r="S2806" t="s">
        <v>121</v>
      </c>
      <c r="T2806" t="s">
        <v>121</v>
      </c>
      <c r="U2806" t="str">
        <f t="shared" si="277"/>
        <v>Trump</v>
      </c>
      <c r="V2806" s="2">
        <f t="shared" si="276"/>
        <v>1.01840490797546</v>
      </c>
      <c r="W2806">
        <v>0.16202</v>
      </c>
      <c r="X2806">
        <v>0.19003999999999999</v>
      </c>
      <c r="Y2806">
        <v>0.22392999999999999</v>
      </c>
      <c r="Z2806">
        <f t="shared" si="278"/>
        <v>0.22951807228915663</v>
      </c>
      <c r="AA2806">
        <v>0.82064807837226827</v>
      </c>
      <c r="AB2806">
        <v>0.67742000000000002</v>
      </c>
      <c r="AC2806">
        <v>0.75399000000000005</v>
      </c>
      <c r="AD2806">
        <f t="shared" si="279"/>
        <v>0.74578313253012052</v>
      </c>
      <c r="AE2806">
        <v>65.900000000000006</v>
      </c>
      <c r="AF2806">
        <v>48.7</v>
      </c>
      <c r="AG2806">
        <v>53</v>
      </c>
      <c r="AH2806" s="3">
        <f t="shared" si="281"/>
        <v>51.626506024096386</v>
      </c>
      <c r="AI2806">
        <v>-53.006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f t="shared" si="280"/>
        <v>1</v>
      </c>
      <c r="AQ2806">
        <v>0</v>
      </c>
      <c r="AS2806">
        <v>0</v>
      </c>
      <c r="AV2806">
        <v>1</v>
      </c>
      <c r="AW2806">
        <v>0</v>
      </c>
      <c r="AX2806">
        <v>2772</v>
      </c>
      <c r="AY2806">
        <v>2742</v>
      </c>
      <c r="AZ2806">
        <v>2705</v>
      </c>
      <c r="BA2806">
        <v>2712</v>
      </c>
      <c r="BB2806">
        <v>2695</v>
      </c>
      <c r="BC2806">
        <v>2690</v>
      </c>
      <c r="BD2806">
        <v>2671</v>
      </c>
      <c r="BE2806">
        <v>2702</v>
      </c>
      <c r="BF2806">
        <v>2671</v>
      </c>
      <c r="BG2806">
        <v>2711</v>
      </c>
      <c r="BH2806">
        <v>2503</v>
      </c>
      <c r="BI2806">
        <v>2560</v>
      </c>
      <c r="BJ2806">
        <v>2634</v>
      </c>
      <c r="BK2806">
        <v>2614</v>
      </c>
      <c r="BL2806">
        <v>18</v>
      </c>
      <c r="BM2806">
        <v>971</v>
      </c>
      <c r="BN2806">
        <v>948</v>
      </c>
      <c r="BO2806">
        <v>909</v>
      </c>
      <c r="BP2806">
        <v>873</v>
      </c>
      <c r="BQ2806">
        <v>868</v>
      </c>
      <c r="BR2806">
        <v>875</v>
      </c>
      <c r="BS2806">
        <v>864</v>
      </c>
      <c r="BT2806">
        <v>847</v>
      </c>
      <c r="BU2806">
        <v>823</v>
      </c>
      <c r="BV2806">
        <v>848</v>
      </c>
      <c r="BW2806">
        <v>776</v>
      </c>
      <c r="BX2806">
        <v>818</v>
      </c>
      <c r="BY2806">
        <v>856</v>
      </c>
      <c r="BZ2806">
        <v>842</v>
      </c>
      <c r="CA2806">
        <v>6.9000000000000006E-2</v>
      </c>
      <c r="CB2806">
        <v>0.115</v>
      </c>
      <c r="CC2806">
        <v>7.1999999999999995E-2</v>
      </c>
      <c r="CD2806">
        <v>9.8000000000000004E-2</v>
      </c>
      <c r="CE2806">
        <v>0.747</v>
      </c>
      <c r="CF2806">
        <v>8.2000000000000003E-2</v>
      </c>
      <c r="CG2806">
        <v>0.17699999999999999</v>
      </c>
      <c r="CH2806">
        <v>12.380344600000001</v>
      </c>
      <c r="CI2806">
        <v>1</v>
      </c>
      <c r="CJ2806">
        <v>2</v>
      </c>
      <c r="CK2806">
        <v>15</v>
      </c>
      <c r="CL2806">
        <v>29</v>
      </c>
      <c r="CM2806">
        <v>0</v>
      </c>
      <c r="CN2806">
        <v>0</v>
      </c>
      <c r="CO2806">
        <v>966</v>
      </c>
      <c r="CP2806">
        <v>1</v>
      </c>
      <c r="CQ2806">
        <v>696</v>
      </c>
      <c r="CR2806">
        <v>753</v>
      </c>
      <c r="CS2806">
        <v>96</v>
      </c>
      <c r="CT2806">
        <v>113</v>
      </c>
      <c r="CU2806">
        <v>63705</v>
      </c>
      <c r="CV2806">
        <v>0.97199999999999998</v>
      </c>
      <c r="CW2806">
        <v>1.7999999999999999E-2</v>
      </c>
      <c r="CX2806">
        <v>0</v>
      </c>
      <c r="CY2806">
        <v>0</v>
      </c>
      <c r="CZ2806">
        <v>0</v>
      </c>
      <c r="DA2806">
        <v>0.01</v>
      </c>
      <c r="DB2806">
        <v>0.04</v>
      </c>
      <c r="DC2806">
        <v>0.23599999999999999</v>
      </c>
      <c r="DD2806">
        <v>0.47199999999999998</v>
      </c>
      <c r="DE2806">
        <v>0.222</v>
      </c>
      <c r="DF2806">
        <v>81.883596474203202</v>
      </c>
      <c r="DG2806">
        <v>0.26421404682274202</v>
      </c>
      <c r="DH2806">
        <v>0.31159999999999999</v>
      </c>
      <c r="DI2806">
        <v>0.30130000000000001</v>
      </c>
      <c r="DJ2806">
        <v>56.4</v>
      </c>
      <c r="DK2806">
        <v>3.16</v>
      </c>
      <c r="DL2806">
        <v>3.78</v>
      </c>
      <c r="DM2806">
        <v>19.6202531645569</v>
      </c>
      <c r="DN2806">
        <v>195.9</v>
      </c>
      <c r="DR2806">
        <v>2170.0923577409399</v>
      </c>
      <c r="DT2806">
        <v>31272000</v>
      </c>
      <c r="DU2806">
        <v>11823.06</v>
      </c>
    </row>
    <row r="2807" spans="1:125" x14ac:dyDescent="0.3">
      <c r="A2807">
        <v>49057</v>
      </c>
      <c r="B2807" t="s">
        <v>3334</v>
      </c>
      <c r="C2807" t="s">
        <v>3301</v>
      </c>
      <c r="D2807" t="s">
        <v>3302</v>
      </c>
      <c r="E2807" t="s">
        <v>207</v>
      </c>
      <c r="F2807" t="s">
        <v>134</v>
      </c>
      <c r="G2807">
        <v>4936260</v>
      </c>
      <c r="H2807" t="s">
        <v>3304</v>
      </c>
      <c r="I2807">
        <v>86006</v>
      </c>
      <c r="J2807">
        <v>23131</v>
      </c>
      <c r="K2807">
        <v>40235</v>
      </c>
      <c r="L2807">
        <v>112649</v>
      </c>
      <c r="M2807">
        <v>40695</v>
      </c>
      <c r="N2807">
        <v>65949</v>
      </c>
      <c r="O2807">
        <v>113549</v>
      </c>
      <c r="P2807">
        <v>41238</v>
      </c>
      <c r="Q2807">
        <v>67549</v>
      </c>
      <c r="R2807" t="s">
        <v>3732</v>
      </c>
      <c r="S2807" t="s">
        <v>121</v>
      </c>
      <c r="T2807" t="s">
        <v>121</v>
      </c>
      <c r="U2807" t="str">
        <f t="shared" si="277"/>
        <v>Trump</v>
      </c>
      <c r="V2807" s="2">
        <f t="shared" si="276"/>
        <v>1.0079894184591074</v>
      </c>
      <c r="W2807">
        <v>0.26136999999999999</v>
      </c>
      <c r="X2807">
        <v>0.26895000000000002</v>
      </c>
      <c r="Y2807">
        <v>0.36125000000000002</v>
      </c>
      <c r="Z2807">
        <f t="shared" si="278"/>
        <v>0.36317360786973024</v>
      </c>
      <c r="AA2807">
        <v>0.71430076931183473</v>
      </c>
      <c r="AB2807">
        <v>0.46782000000000001</v>
      </c>
      <c r="AC2807">
        <v>0.58543999999999996</v>
      </c>
      <c r="AD2807">
        <f t="shared" si="279"/>
        <v>0.59488855031748411</v>
      </c>
      <c r="AE2807">
        <v>45.3</v>
      </c>
      <c r="AF2807">
        <v>19.899999999999999</v>
      </c>
      <c r="AG2807">
        <v>22.4</v>
      </c>
      <c r="AH2807" s="3">
        <f t="shared" si="281"/>
        <v>23.171494244775388</v>
      </c>
      <c r="AI2807">
        <v>-22.419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f t="shared" si="280"/>
        <v>1</v>
      </c>
      <c r="AQ2807">
        <v>0</v>
      </c>
      <c r="AS2807">
        <v>0</v>
      </c>
      <c r="AU2807">
        <v>0.28599999999999998</v>
      </c>
      <c r="AV2807">
        <v>0</v>
      </c>
      <c r="AW2807">
        <v>0</v>
      </c>
      <c r="AX2807">
        <v>232133</v>
      </c>
      <c r="AY2807">
        <v>233847</v>
      </c>
      <c r="AZ2807">
        <v>236251</v>
      </c>
      <c r="BA2807">
        <v>238062</v>
      </c>
      <c r="BB2807">
        <v>240152</v>
      </c>
      <c r="BC2807">
        <v>242872</v>
      </c>
      <c r="BD2807">
        <v>247131</v>
      </c>
      <c r="BE2807">
        <v>251576</v>
      </c>
      <c r="BF2807">
        <v>255697</v>
      </c>
      <c r="BG2807">
        <v>260213</v>
      </c>
      <c r="BH2807">
        <v>262988</v>
      </c>
      <c r="BI2807">
        <v>266569</v>
      </c>
      <c r="BJ2807">
        <v>269460</v>
      </c>
      <c r="BK2807">
        <v>271926</v>
      </c>
      <c r="BL2807">
        <v>770</v>
      </c>
      <c r="BM2807">
        <v>92742</v>
      </c>
      <c r="BN2807">
        <v>93375</v>
      </c>
      <c r="BO2807">
        <v>93951</v>
      </c>
      <c r="BP2807">
        <v>94361</v>
      </c>
      <c r="BQ2807">
        <v>95218</v>
      </c>
      <c r="BR2807">
        <v>96299</v>
      </c>
      <c r="BS2807">
        <v>98171</v>
      </c>
      <c r="BT2807">
        <v>100264</v>
      </c>
      <c r="BU2807">
        <v>102017</v>
      </c>
      <c r="BV2807">
        <v>104182</v>
      </c>
      <c r="BW2807">
        <v>105644</v>
      </c>
      <c r="BX2807">
        <v>108089</v>
      </c>
      <c r="BY2807">
        <v>110531</v>
      </c>
      <c r="BZ2807">
        <v>112589</v>
      </c>
      <c r="CA2807">
        <v>7.8E-2</v>
      </c>
      <c r="CB2807">
        <v>8.5000000000000006E-2</v>
      </c>
      <c r="CC2807">
        <v>0.17599999999999999</v>
      </c>
      <c r="CD2807">
        <v>4.1000000000000002E-2</v>
      </c>
      <c r="CE2807">
        <v>0.90400000000000003</v>
      </c>
      <c r="CF2807">
        <v>0.10199999999999999</v>
      </c>
      <c r="CG2807">
        <v>0.14799999999999999</v>
      </c>
      <c r="CH2807">
        <v>4.6266750999999999</v>
      </c>
      <c r="CI2807">
        <v>1</v>
      </c>
      <c r="CJ2807">
        <v>1</v>
      </c>
      <c r="CK2807">
        <v>8</v>
      </c>
      <c r="CL2807">
        <v>29</v>
      </c>
      <c r="CM2807">
        <v>0</v>
      </c>
      <c r="CN2807">
        <v>0</v>
      </c>
      <c r="CO2807">
        <v>88366</v>
      </c>
      <c r="CP2807">
        <v>0.32600000000000001</v>
      </c>
      <c r="CQ2807">
        <v>85106</v>
      </c>
      <c r="CR2807">
        <v>93802</v>
      </c>
      <c r="CS2807">
        <v>5510</v>
      </c>
      <c r="CT2807">
        <v>6327</v>
      </c>
      <c r="CU2807">
        <v>83465</v>
      </c>
      <c r="CV2807">
        <v>0.75</v>
      </c>
      <c r="CW2807">
        <v>0.188</v>
      </c>
      <c r="CX2807">
        <v>0.01</v>
      </c>
      <c r="CY2807">
        <v>4.0000000000000001E-3</v>
      </c>
      <c r="CZ2807">
        <v>1.6E-2</v>
      </c>
      <c r="DA2807">
        <v>3.3000000000000002E-2</v>
      </c>
      <c r="DB2807">
        <v>6.3E-2</v>
      </c>
      <c r="DC2807">
        <v>0.29099999999999998</v>
      </c>
      <c r="DD2807">
        <v>0.36099999999999999</v>
      </c>
      <c r="DE2807">
        <v>0.27</v>
      </c>
      <c r="DF2807">
        <v>92.4754283627136</v>
      </c>
      <c r="DG2807">
        <v>0.42756183745582999</v>
      </c>
      <c r="DH2807">
        <v>0.28749999999999998</v>
      </c>
      <c r="DI2807">
        <v>0.32650000000000001</v>
      </c>
      <c r="DJ2807">
        <v>42.5</v>
      </c>
      <c r="DK2807">
        <v>2.97</v>
      </c>
      <c r="DL2807">
        <v>4.04</v>
      </c>
      <c r="DM2807">
        <v>36.026936026935999</v>
      </c>
      <c r="DN2807">
        <v>737.72</v>
      </c>
      <c r="DO2807">
        <v>1145.01</v>
      </c>
      <c r="DP2807">
        <v>55.209293498888499</v>
      </c>
      <c r="DQ2807">
        <v>1379.74097096947</v>
      </c>
      <c r="DR2807">
        <v>2689.7034602939498</v>
      </c>
      <c r="DS2807">
        <v>94.942639008830696</v>
      </c>
      <c r="DT2807">
        <v>2203495000</v>
      </c>
      <c r="DU2807">
        <v>8174.38</v>
      </c>
    </row>
    <row r="2808" spans="1:125" x14ac:dyDescent="0.3">
      <c r="A2808">
        <v>50001</v>
      </c>
      <c r="B2808" t="s">
        <v>3335</v>
      </c>
      <c r="C2808" t="s">
        <v>3336</v>
      </c>
      <c r="D2808" t="s">
        <v>3337</v>
      </c>
      <c r="E2808" t="s">
        <v>506</v>
      </c>
      <c r="F2808" t="s">
        <v>125</v>
      </c>
      <c r="I2808">
        <v>19031</v>
      </c>
      <c r="J2808">
        <v>11219</v>
      </c>
      <c r="K2808">
        <v>5297</v>
      </c>
      <c r="L2808">
        <v>22022</v>
      </c>
      <c r="M2808">
        <v>14967</v>
      </c>
      <c r="N2808">
        <v>6292</v>
      </c>
      <c r="O2808">
        <v>22607</v>
      </c>
      <c r="P2808">
        <v>14879</v>
      </c>
      <c r="Q2808">
        <v>6841</v>
      </c>
      <c r="R2808" t="s">
        <v>3731</v>
      </c>
      <c r="S2808" t="s">
        <v>130</v>
      </c>
      <c r="T2808" t="s">
        <v>131</v>
      </c>
      <c r="U2808" t="str">
        <f t="shared" si="277"/>
        <v>Harris</v>
      </c>
      <c r="V2808" s="2">
        <f t="shared" si="276"/>
        <v>1.026564344746163</v>
      </c>
      <c r="W2808">
        <v>0.68437000000000003</v>
      </c>
      <c r="X2808">
        <v>0.58950999999999998</v>
      </c>
      <c r="Y2808">
        <v>0.67964000000000002</v>
      </c>
      <c r="Z2808">
        <f t="shared" si="278"/>
        <v>0.65815897730791351</v>
      </c>
      <c r="AA2808">
        <v>0.29050809603573424</v>
      </c>
      <c r="AB2808">
        <v>0.27833999999999998</v>
      </c>
      <c r="AC2808">
        <v>0.28571000000000002</v>
      </c>
      <c r="AD2808">
        <f t="shared" si="279"/>
        <v>0.3026053877117707</v>
      </c>
      <c r="AE2808">
        <v>39.4</v>
      </c>
      <c r="AF2808">
        <v>31.1</v>
      </c>
      <c r="AG2808">
        <v>39.4</v>
      </c>
      <c r="AH2808" s="3">
        <f t="shared" si="281"/>
        <v>35.555358959614281</v>
      </c>
      <c r="AI2808">
        <v>39.393000000000001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2</v>
      </c>
      <c r="AP2808">
        <f t="shared" si="280"/>
        <v>2</v>
      </c>
      <c r="AQ2808">
        <v>0</v>
      </c>
      <c r="AS2808">
        <v>0</v>
      </c>
      <c r="AU2808">
        <v>1</v>
      </c>
      <c r="AV2808">
        <v>0</v>
      </c>
      <c r="AW2808">
        <v>0</v>
      </c>
      <c r="AX2808">
        <v>36823</v>
      </c>
      <c r="AY2808">
        <v>36969</v>
      </c>
      <c r="AZ2808">
        <v>36899</v>
      </c>
      <c r="BA2808">
        <v>36934</v>
      </c>
      <c r="BB2808">
        <v>36932</v>
      </c>
      <c r="BC2808">
        <v>36929</v>
      </c>
      <c r="BD2808">
        <v>36931</v>
      </c>
      <c r="BE2808">
        <v>36900</v>
      </c>
      <c r="BF2808">
        <v>36873</v>
      </c>
      <c r="BG2808">
        <v>36777</v>
      </c>
      <c r="BH2808">
        <v>37355</v>
      </c>
      <c r="BI2808">
        <v>37408</v>
      </c>
      <c r="BJ2808">
        <v>37555</v>
      </c>
      <c r="BK2808">
        <v>37720</v>
      </c>
      <c r="BL2808">
        <v>-10</v>
      </c>
      <c r="BM2808">
        <v>13931</v>
      </c>
      <c r="BN2808">
        <v>13723</v>
      </c>
      <c r="BO2808">
        <v>13456</v>
      </c>
      <c r="BP2808">
        <v>13267</v>
      </c>
      <c r="BQ2808">
        <v>13014</v>
      </c>
      <c r="BR2808">
        <v>12804</v>
      </c>
      <c r="BS2808">
        <v>12711</v>
      </c>
      <c r="BT2808">
        <v>12607</v>
      </c>
      <c r="BU2808">
        <v>12542</v>
      </c>
      <c r="BV2808">
        <v>12441</v>
      </c>
      <c r="BW2808">
        <v>12514</v>
      </c>
      <c r="BX2808">
        <v>12520</v>
      </c>
      <c r="BY2808">
        <v>12521</v>
      </c>
      <c r="BZ2808">
        <v>12532</v>
      </c>
      <c r="CA2808">
        <v>5.5E-2</v>
      </c>
      <c r="CB2808">
        <v>8.7999999999999995E-2</v>
      </c>
      <c r="CC2808">
        <v>0.17699999999999999</v>
      </c>
      <c r="CD2808">
        <v>5.7000000000000002E-2</v>
      </c>
      <c r="CE2808">
        <v>1.1599999999999999</v>
      </c>
      <c r="CF2808">
        <v>-2.8000000000000001E-2</v>
      </c>
      <c r="CG2808">
        <v>-3.1E-2</v>
      </c>
      <c r="CH2808">
        <v>17.996171</v>
      </c>
      <c r="CI2808">
        <v>1</v>
      </c>
      <c r="CJ2808">
        <v>2</v>
      </c>
      <c r="CK2808">
        <v>4</v>
      </c>
      <c r="CL2808">
        <v>14</v>
      </c>
      <c r="CM2808">
        <v>0</v>
      </c>
      <c r="CN2808">
        <v>0</v>
      </c>
      <c r="CO2808">
        <v>1516</v>
      </c>
      <c r="CP2808">
        <v>4.3999999999999997E-2</v>
      </c>
      <c r="CQ2808">
        <v>13617</v>
      </c>
      <c r="CR2808">
        <v>13230</v>
      </c>
      <c r="CS2808">
        <v>1174</v>
      </c>
      <c r="CT2808">
        <v>1138</v>
      </c>
      <c r="CU2808">
        <v>79526</v>
      </c>
      <c r="CV2808">
        <v>0.91400000000000003</v>
      </c>
      <c r="CW2808">
        <v>2.5000000000000001E-2</v>
      </c>
      <c r="CX2808">
        <v>8.9999999999999993E-3</v>
      </c>
      <c r="CY2808">
        <v>1E-3</v>
      </c>
      <c r="CZ2808">
        <v>0.02</v>
      </c>
      <c r="DA2808">
        <v>3.1E-2</v>
      </c>
      <c r="DB2808">
        <v>4.9000000000000002E-2</v>
      </c>
      <c r="DC2808">
        <v>0.29099999999999998</v>
      </c>
      <c r="DD2808">
        <v>0.23499999999999999</v>
      </c>
      <c r="DE2808">
        <v>0.41799999999999998</v>
      </c>
      <c r="DF2808">
        <v>98.407707091909401</v>
      </c>
      <c r="DG2808">
        <v>9.4470046082949302E-2</v>
      </c>
      <c r="DH2808">
        <v>0.2445</v>
      </c>
      <c r="DI2808">
        <v>0.41510000000000002</v>
      </c>
      <c r="DJ2808">
        <v>24.3</v>
      </c>
      <c r="DK2808">
        <v>4.34</v>
      </c>
      <c r="DL2808">
        <v>4.75</v>
      </c>
      <c r="DM2808">
        <v>9.4470046082949306</v>
      </c>
      <c r="DN2808">
        <v>390.45</v>
      </c>
      <c r="DO2808">
        <v>591.53</v>
      </c>
      <c r="DP2808">
        <v>51.499551799206003</v>
      </c>
      <c r="DQ2808">
        <v>1578.60007087194</v>
      </c>
      <c r="DR2808">
        <v>2679.40574784316</v>
      </c>
      <c r="DS2808">
        <v>69.733031011660202</v>
      </c>
      <c r="DT2808">
        <v>394150000</v>
      </c>
      <c r="DU2808">
        <v>10488.85</v>
      </c>
    </row>
    <row r="2809" spans="1:125" x14ac:dyDescent="0.3">
      <c r="A2809">
        <v>50003</v>
      </c>
      <c r="B2809" t="s">
        <v>3338</v>
      </c>
      <c r="C2809" t="s">
        <v>3336</v>
      </c>
      <c r="D2809" t="s">
        <v>3337</v>
      </c>
      <c r="E2809" t="s">
        <v>506</v>
      </c>
      <c r="F2809" t="s">
        <v>125</v>
      </c>
      <c r="I2809">
        <v>17381</v>
      </c>
      <c r="J2809">
        <v>9539</v>
      </c>
      <c r="K2809">
        <v>5925</v>
      </c>
      <c r="L2809">
        <v>20462</v>
      </c>
      <c r="M2809">
        <v>12705</v>
      </c>
      <c r="N2809">
        <v>7114</v>
      </c>
      <c r="O2809">
        <v>20710</v>
      </c>
      <c r="P2809">
        <v>12326</v>
      </c>
      <c r="Q2809">
        <v>7697</v>
      </c>
      <c r="R2809" t="s">
        <v>3731</v>
      </c>
      <c r="S2809" t="s">
        <v>130</v>
      </c>
      <c r="T2809" t="s">
        <v>131</v>
      </c>
      <c r="U2809" t="str">
        <f t="shared" si="277"/>
        <v>Harris</v>
      </c>
      <c r="V2809" s="2">
        <f t="shared" si="276"/>
        <v>1.0121200273678037</v>
      </c>
      <c r="W2809">
        <v>0.65446000000000004</v>
      </c>
      <c r="X2809">
        <v>0.54881999999999997</v>
      </c>
      <c r="Y2809">
        <v>0.62090999999999996</v>
      </c>
      <c r="Z2809">
        <f t="shared" si="278"/>
        <v>0.59517141477547075</v>
      </c>
      <c r="AA2809">
        <v>0.32325356675950662</v>
      </c>
      <c r="AB2809">
        <v>0.34089000000000003</v>
      </c>
      <c r="AC2809">
        <v>0.34766999999999998</v>
      </c>
      <c r="AD2809">
        <f t="shared" si="279"/>
        <v>0.3716562047320135</v>
      </c>
      <c r="AE2809">
        <v>33.1</v>
      </c>
      <c r="AF2809">
        <v>20.8</v>
      </c>
      <c r="AG2809">
        <v>27.3</v>
      </c>
      <c r="AH2809" s="3">
        <f t="shared" si="281"/>
        <v>22.351521004345727</v>
      </c>
      <c r="AI2809">
        <v>27.324000000000002</v>
      </c>
      <c r="AJ2809">
        <v>2</v>
      </c>
      <c r="AK2809">
        <v>2</v>
      </c>
      <c r="AL2809">
        <v>2</v>
      </c>
      <c r="AM2809">
        <v>2</v>
      </c>
      <c r="AN2809">
        <v>2</v>
      </c>
      <c r="AO2809">
        <v>2</v>
      </c>
      <c r="AP2809">
        <f t="shared" si="280"/>
        <v>2</v>
      </c>
      <c r="AQ2809">
        <v>0</v>
      </c>
      <c r="AS2809">
        <v>0</v>
      </c>
      <c r="AU2809">
        <v>1</v>
      </c>
      <c r="AV2809">
        <v>1</v>
      </c>
      <c r="AW2809">
        <v>0</v>
      </c>
      <c r="AX2809">
        <v>37078</v>
      </c>
      <c r="AY2809">
        <v>36813</v>
      </c>
      <c r="AZ2809">
        <v>36610</v>
      </c>
      <c r="BA2809">
        <v>36534</v>
      </c>
      <c r="BB2809">
        <v>36167</v>
      </c>
      <c r="BC2809">
        <v>36153</v>
      </c>
      <c r="BD2809">
        <v>35911</v>
      </c>
      <c r="BE2809">
        <v>35675</v>
      </c>
      <c r="BF2809">
        <v>35520</v>
      </c>
      <c r="BG2809">
        <v>35470</v>
      </c>
      <c r="BH2809">
        <v>37301</v>
      </c>
      <c r="BI2809">
        <v>37431</v>
      </c>
      <c r="BJ2809">
        <v>37343</v>
      </c>
      <c r="BK2809">
        <v>37183</v>
      </c>
      <c r="BL2809">
        <v>-41</v>
      </c>
      <c r="BM2809">
        <v>13648</v>
      </c>
      <c r="BN2809">
        <v>13363</v>
      </c>
      <c r="BO2809">
        <v>13041</v>
      </c>
      <c r="BP2809">
        <v>12787</v>
      </c>
      <c r="BQ2809">
        <v>12418</v>
      </c>
      <c r="BR2809">
        <v>12164</v>
      </c>
      <c r="BS2809">
        <v>11868</v>
      </c>
      <c r="BT2809">
        <v>11632</v>
      </c>
      <c r="BU2809">
        <v>11590</v>
      </c>
      <c r="BV2809">
        <v>11477</v>
      </c>
      <c r="BW2809">
        <v>12105</v>
      </c>
      <c r="BX2809">
        <v>12133</v>
      </c>
      <c r="BY2809">
        <v>12089</v>
      </c>
      <c r="BZ2809">
        <v>11990</v>
      </c>
      <c r="CA2809">
        <v>5.8999999999999997E-2</v>
      </c>
      <c r="CB2809">
        <v>0.11</v>
      </c>
      <c r="CC2809">
        <v>0.23300000000000001</v>
      </c>
      <c r="CD2809">
        <v>6.3E-2</v>
      </c>
      <c r="CE2809">
        <v>0.92600000000000005</v>
      </c>
      <c r="CF2809">
        <v>-6.4000000000000001E-2</v>
      </c>
      <c r="CG2809">
        <v>-0.04</v>
      </c>
      <c r="CH2809">
        <v>44.288449200000002</v>
      </c>
      <c r="CI2809">
        <v>3</v>
      </c>
      <c r="CJ2809">
        <v>5</v>
      </c>
      <c r="CK2809">
        <v>12</v>
      </c>
      <c r="CL2809">
        <v>14</v>
      </c>
      <c r="CM2809">
        <v>15666</v>
      </c>
      <c r="CN2809">
        <v>0.44500000000000001</v>
      </c>
      <c r="CO2809">
        <v>1949</v>
      </c>
      <c r="CP2809">
        <v>5.5E-2</v>
      </c>
      <c r="CQ2809">
        <v>15455</v>
      </c>
      <c r="CR2809">
        <v>14471</v>
      </c>
      <c r="CS2809">
        <v>1352</v>
      </c>
      <c r="CT2809">
        <v>1298</v>
      </c>
      <c r="CU2809">
        <v>69249</v>
      </c>
      <c r="CV2809">
        <v>0.92400000000000004</v>
      </c>
      <c r="CW2809">
        <v>2.4E-2</v>
      </c>
      <c r="CX2809">
        <v>0.01</v>
      </c>
      <c r="CY2809">
        <v>1E-3</v>
      </c>
      <c r="CZ2809">
        <v>1.0999999999999999E-2</v>
      </c>
      <c r="DA2809">
        <v>0.03</v>
      </c>
      <c r="DB2809">
        <v>2.7E-2</v>
      </c>
      <c r="DC2809">
        <v>0.28100000000000003</v>
      </c>
      <c r="DD2809">
        <v>0.26600000000000001</v>
      </c>
      <c r="DE2809">
        <v>0.39400000000000002</v>
      </c>
      <c r="DF2809">
        <v>94.814436280248998</v>
      </c>
      <c r="DG2809">
        <v>0.34226190476190499</v>
      </c>
      <c r="DH2809">
        <v>0.23649999999999999</v>
      </c>
      <c r="DI2809">
        <v>0.38119999999999998</v>
      </c>
      <c r="DJ2809">
        <v>21.3</v>
      </c>
      <c r="DK2809">
        <v>3.36</v>
      </c>
      <c r="DL2809">
        <v>4.51</v>
      </c>
      <c r="DM2809">
        <v>34.226190476190503</v>
      </c>
      <c r="DN2809">
        <v>240.05</v>
      </c>
      <c r="DO2809">
        <v>362.99</v>
      </c>
      <c r="DP2809">
        <v>51.214330347844196</v>
      </c>
      <c r="DQ2809">
        <v>1245.95281659798</v>
      </c>
      <c r="DR2809">
        <v>2344.3907424773702</v>
      </c>
      <c r="DS2809">
        <v>88.160475360425494</v>
      </c>
      <c r="DT2809">
        <v>508156000</v>
      </c>
      <c r="DU2809">
        <v>13589.97</v>
      </c>
    </row>
    <row r="2810" spans="1:125" x14ac:dyDescent="0.3">
      <c r="A2810">
        <v>50005</v>
      </c>
      <c r="B2810" t="s">
        <v>3339</v>
      </c>
      <c r="C2810" t="s">
        <v>3336</v>
      </c>
      <c r="D2810" t="s">
        <v>3337</v>
      </c>
      <c r="E2810" t="s">
        <v>506</v>
      </c>
      <c r="F2810" t="s">
        <v>125</v>
      </c>
      <c r="I2810">
        <v>14074</v>
      </c>
      <c r="J2810">
        <v>6445</v>
      </c>
      <c r="K2810">
        <v>5534</v>
      </c>
      <c r="L2810">
        <v>16169</v>
      </c>
      <c r="M2810">
        <v>9011</v>
      </c>
      <c r="N2810">
        <v>6551</v>
      </c>
      <c r="O2810">
        <v>16633</v>
      </c>
      <c r="P2810">
        <v>8977</v>
      </c>
      <c r="Q2810">
        <v>6927</v>
      </c>
      <c r="R2810" t="s">
        <v>3731</v>
      </c>
      <c r="S2810" t="s">
        <v>130</v>
      </c>
      <c r="T2810" t="s">
        <v>131</v>
      </c>
      <c r="U2810" t="str">
        <f t="shared" si="277"/>
        <v>Harris</v>
      </c>
      <c r="V2810" s="2">
        <f t="shared" si="276"/>
        <v>1.0286968891087884</v>
      </c>
      <c r="W2810">
        <v>0.59965999999999997</v>
      </c>
      <c r="X2810">
        <v>0.45794000000000001</v>
      </c>
      <c r="Y2810">
        <v>0.55730000000000002</v>
      </c>
      <c r="Z2810">
        <f t="shared" si="278"/>
        <v>0.53971021463355984</v>
      </c>
      <c r="AA2810">
        <v>0.37244711221726079</v>
      </c>
      <c r="AB2810">
        <v>0.39321</v>
      </c>
      <c r="AC2810">
        <v>0.40516000000000002</v>
      </c>
      <c r="AD2810">
        <f t="shared" si="279"/>
        <v>0.41646125172849158</v>
      </c>
      <c r="AE2810">
        <v>22.7</v>
      </c>
      <c r="AF2810">
        <v>6.5</v>
      </c>
      <c r="AG2810">
        <v>15.2</v>
      </c>
      <c r="AH2810" s="3">
        <f t="shared" si="281"/>
        <v>12.324896290506826</v>
      </c>
      <c r="AI2810">
        <v>15.214</v>
      </c>
      <c r="AJ2810">
        <v>1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f t="shared" si="280"/>
        <v>2</v>
      </c>
      <c r="AQ2810">
        <v>0</v>
      </c>
      <c r="AS2810">
        <v>0</v>
      </c>
      <c r="AU2810">
        <v>0.90700000000000003</v>
      </c>
      <c r="AV2810">
        <v>0</v>
      </c>
      <c r="AW2810">
        <v>0</v>
      </c>
      <c r="AX2810">
        <v>31166</v>
      </c>
      <c r="AY2810">
        <v>31111</v>
      </c>
      <c r="AZ2810">
        <v>31025</v>
      </c>
      <c r="BA2810">
        <v>31044</v>
      </c>
      <c r="BB2810">
        <v>30873</v>
      </c>
      <c r="BC2810">
        <v>30645</v>
      </c>
      <c r="BD2810">
        <v>30154</v>
      </c>
      <c r="BE2810">
        <v>30141</v>
      </c>
      <c r="BF2810">
        <v>30236</v>
      </c>
      <c r="BG2810">
        <v>29993</v>
      </c>
      <c r="BH2810">
        <v>30182</v>
      </c>
      <c r="BI2810">
        <v>30457</v>
      </c>
      <c r="BJ2810">
        <v>30587</v>
      </c>
      <c r="BK2810">
        <v>30610</v>
      </c>
      <c r="BL2810">
        <v>-50</v>
      </c>
      <c r="BM2810">
        <v>11767</v>
      </c>
      <c r="BN2810">
        <v>11601</v>
      </c>
      <c r="BO2810">
        <v>11433</v>
      </c>
      <c r="BP2810">
        <v>11314</v>
      </c>
      <c r="BQ2810">
        <v>11110</v>
      </c>
      <c r="BR2810">
        <v>10935</v>
      </c>
      <c r="BS2810">
        <v>10538</v>
      </c>
      <c r="BT2810">
        <v>10494</v>
      </c>
      <c r="BU2810">
        <v>10473</v>
      </c>
      <c r="BV2810">
        <v>10370</v>
      </c>
      <c r="BW2810">
        <v>10527</v>
      </c>
      <c r="BX2810">
        <v>10656</v>
      </c>
      <c r="BY2810">
        <v>10795</v>
      </c>
      <c r="BZ2810">
        <v>10927</v>
      </c>
      <c r="CA2810">
        <v>6.3E-2</v>
      </c>
      <c r="CB2810">
        <v>0.121</v>
      </c>
      <c r="CC2810">
        <v>0.17399999999999999</v>
      </c>
      <c r="CD2810">
        <v>5.6000000000000001E-2</v>
      </c>
      <c r="CE2810">
        <v>0.85099999999999998</v>
      </c>
      <c r="CF2810">
        <v>2.5999999999999999E-2</v>
      </c>
      <c r="CG2810">
        <v>6.0000000000000001E-3</v>
      </c>
      <c r="CH2810">
        <v>24.728781099999999</v>
      </c>
      <c r="CI2810">
        <v>2</v>
      </c>
      <c r="CJ2810">
        <v>3</v>
      </c>
      <c r="CK2810">
        <v>7</v>
      </c>
      <c r="CL2810">
        <v>14</v>
      </c>
      <c r="CM2810">
        <v>0</v>
      </c>
      <c r="CN2810">
        <v>0</v>
      </c>
      <c r="CO2810">
        <v>1829</v>
      </c>
      <c r="CP2810">
        <v>6.3E-2</v>
      </c>
      <c r="CQ2810">
        <v>8788</v>
      </c>
      <c r="CR2810">
        <v>9015</v>
      </c>
      <c r="CS2810">
        <v>902</v>
      </c>
      <c r="CT2810">
        <v>907</v>
      </c>
      <c r="CU2810">
        <v>61554</v>
      </c>
      <c r="CV2810">
        <v>0.93500000000000005</v>
      </c>
      <c r="CW2810">
        <v>1.9E-2</v>
      </c>
      <c r="CX2810">
        <v>7.0000000000000001E-3</v>
      </c>
      <c r="CY2810">
        <v>2E-3</v>
      </c>
      <c r="CZ2810">
        <v>4.0000000000000001E-3</v>
      </c>
      <c r="DA2810">
        <v>3.3000000000000002E-2</v>
      </c>
      <c r="DB2810">
        <v>2.5999999999999999E-2</v>
      </c>
      <c r="DC2810">
        <v>0.33300000000000002</v>
      </c>
      <c r="DD2810">
        <v>0.28999999999999998</v>
      </c>
      <c r="DE2810">
        <v>0.315</v>
      </c>
      <c r="DF2810">
        <v>94.596339930243403</v>
      </c>
      <c r="DG2810">
        <v>0.24668435013262599</v>
      </c>
      <c r="DH2810">
        <v>0.2596</v>
      </c>
      <c r="DI2810">
        <v>0.3609</v>
      </c>
      <c r="DJ2810">
        <v>30</v>
      </c>
      <c r="DK2810">
        <v>4.05</v>
      </c>
      <c r="DL2810">
        <v>4.7</v>
      </c>
      <c r="DM2810">
        <v>16.049382716049401</v>
      </c>
      <c r="DN2810">
        <v>166.01</v>
      </c>
      <c r="DO2810">
        <v>261.85000000000002</v>
      </c>
      <c r="DP2810">
        <v>57.7314619601229</v>
      </c>
      <c r="DQ2810">
        <v>953.12628530289601</v>
      </c>
      <c r="DR2810">
        <v>1801.48101168524</v>
      </c>
      <c r="DS2810">
        <v>89.007588969466298</v>
      </c>
      <c r="DT2810">
        <v>412775000</v>
      </c>
      <c r="DU2810">
        <v>13498.64</v>
      </c>
    </row>
    <row r="2811" spans="1:125" x14ac:dyDescent="0.3">
      <c r="A2811">
        <v>50007</v>
      </c>
      <c r="B2811" t="s">
        <v>3340</v>
      </c>
      <c r="C2811" t="s">
        <v>3336</v>
      </c>
      <c r="D2811" t="s">
        <v>3337</v>
      </c>
      <c r="E2811" t="s">
        <v>506</v>
      </c>
      <c r="F2811" t="s">
        <v>134</v>
      </c>
      <c r="G2811">
        <v>5015540</v>
      </c>
      <c r="H2811" t="s">
        <v>3341</v>
      </c>
      <c r="I2811">
        <v>83416</v>
      </c>
      <c r="J2811">
        <v>54814</v>
      </c>
      <c r="K2811">
        <v>18601</v>
      </c>
      <c r="L2811">
        <v>98915</v>
      </c>
      <c r="M2811">
        <v>74961</v>
      </c>
      <c r="N2811">
        <v>21017</v>
      </c>
      <c r="O2811">
        <v>97329</v>
      </c>
      <c r="P2811">
        <v>72656</v>
      </c>
      <c r="Q2811">
        <v>20937</v>
      </c>
      <c r="R2811" t="s">
        <v>3731</v>
      </c>
      <c r="S2811" t="s">
        <v>130</v>
      </c>
      <c r="T2811" t="s">
        <v>131</v>
      </c>
      <c r="U2811" t="str">
        <f t="shared" si="277"/>
        <v>Harris</v>
      </c>
      <c r="V2811" s="2">
        <f t="shared" si="276"/>
        <v>0.98396603144113637</v>
      </c>
      <c r="W2811">
        <v>0.69572000000000001</v>
      </c>
      <c r="X2811">
        <v>0.65712000000000004</v>
      </c>
      <c r="Y2811">
        <v>0.75783</v>
      </c>
      <c r="Z2811">
        <f t="shared" si="278"/>
        <v>0.74649898796864245</v>
      </c>
      <c r="AA2811">
        <v>0.27985210171250646</v>
      </c>
      <c r="AB2811">
        <v>0.22298999999999999</v>
      </c>
      <c r="AC2811">
        <v>0.21248</v>
      </c>
      <c r="AD2811">
        <f t="shared" si="279"/>
        <v>0.21511574145424284</v>
      </c>
      <c r="AE2811">
        <v>41.6</v>
      </c>
      <c r="AF2811">
        <v>43.4</v>
      </c>
      <c r="AG2811">
        <v>54.5</v>
      </c>
      <c r="AH2811" s="3">
        <f t="shared" si="281"/>
        <v>53.138324651439959</v>
      </c>
      <c r="AI2811">
        <v>54.534999999999997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2</v>
      </c>
      <c r="AP2811">
        <f t="shared" si="280"/>
        <v>2</v>
      </c>
      <c r="AQ2811">
        <v>0</v>
      </c>
      <c r="AS2811">
        <v>0</v>
      </c>
      <c r="AU2811">
        <v>0.98799999999999999</v>
      </c>
      <c r="AV2811">
        <v>0</v>
      </c>
      <c r="AW2811">
        <v>0</v>
      </c>
      <c r="AX2811">
        <v>156769</v>
      </c>
      <c r="AY2811">
        <v>158033</v>
      </c>
      <c r="AZ2811">
        <v>158673</v>
      </c>
      <c r="BA2811">
        <v>159432</v>
      </c>
      <c r="BB2811">
        <v>159945</v>
      </c>
      <c r="BC2811">
        <v>161293</v>
      </c>
      <c r="BD2811">
        <v>161563</v>
      </c>
      <c r="BE2811">
        <v>163031</v>
      </c>
      <c r="BF2811">
        <v>163571</v>
      </c>
      <c r="BG2811">
        <v>163774</v>
      </c>
      <c r="BH2811">
        <v>168395</v>
      </c>
      <c r="BI2811">
        <v>169338</v>
      </c>
      <c r="BJ2811">
        <v>169357</v>
      </c>
      <c r="BK2811">
        <v>169481</v>
      </c>
      <c r="BL2811">
        <v>74</v>
      </c>
      <c r="BM2811">
        <v>64595</v>
      </c>
      <c r="BN2811">
        <v>64187</v>
      </c>
      <c r="BO2811">
        <v>63598</v>
      </c>
      <c r="BP2811">
        <v>63265</v>
      </c>
      <c r="BQ2811">
        <v>62554</v>
      </c>
      <c r="BR2811">
        <v>62301</v>
      </c>
      <c r="BS2811">
        <v>61866</v>
      </c>
      <c r="BT2811">
        <v>62078</v>
      </c>
      <c r="BU2811">
        <v>62122</v>
      </c>
      <c r="BV2811">
        <v>62247</v>
      </c>
      <c r="BW2811">
        <v>64608</v>
      </c>
      <c r="BX2811">
        <v>65182</v>
      </c>
      <c r="BY2811">
        <v>65128</v>
      </c>
      <c r="BZ2811">
        <v>65228</v>
      </c>
      <c r="CA2811">
        <v>4.7E-2</v>
      </c>
      <c r="CB2811">
        <v>9.8000000000000004E-2</v>
      </c>
      <c r="CC2811">
        <v>0.13300000000000001</v>
      </c>
      <c r="CD2811">
        <v>2.8000000000000001E-2</v>
      </c>
      <c r="CE2811">
        <v>1.038</v>
      </c>
      <c r="CF2811">
        <v>-2.5999999999999999E-2</v>
      </c>
      <c r="CG2811">
        <v>-5.0000000000000001E-3</v>
      </c>
      <c r="CH2811">
        <v>14.262922700000001</v>
      </c>
      <c r="CI2811">
        <v>1</v>
      </c>
      <c r="CJ2811">
        <v>2</v>
      </c>
      <c r="CK2811">
        <v>1</v>
      </c>
      <c r="CL2811">
        <v>14</v>
      </c>
      <c r="CM2811">
        <v>0</v>
      </c>
      <c r="CN2811">
        <v>0</v>
      </c>
      <c r="CO2811">
        <v>60011</v>
      </c>
      <c r="CP2811">
        <v>0.36</v>
      </c>
      <c r="CQ2811">
        <v>89722</v>
      </c>
      <c r="CR2811">
        <v>87358</v>
      </c>
      <c r="CS2811">
        <v>5702</v>
      </c>
      <c r="CT2811">
        <v>5676</v>
      </c>
      <c r="CU2811">
        <v>86579</v>
      </c>
      <c r="CV2811">
        <v>0.87</v>
      </c>
      <c r="CW2811">
        <v>2.5000000000000001E-2</v>
      </c>
      <c r="CX2811">
        <v>2.5000000000000001E-2</v>
      </c>
      <c r="CY2811">
        <v>1E-3</v>
      </c>
      <c r="CZ2811">
        <v>3.9E-2</v>
      </c>
      <c r="DA2811">
        <v>0.04</v>
      </c>
      <c r="DB2811">
        <v>8.2000000000000003E-2</v>
      </c>
      <c r="DC2811">
        <v>0.16800000000000001</v>
      </c>
      <c r="DD2811">
        <v>0.22800000000000001</v>
      </c>
      <c r="DE2811">
        <v>0.55700000000000005</v>
      </c>
      <c r="DF2811">
        <v>104.597421663367</v>
      </c>
      <c r="DG2811">
        <v>0.31506849315068503</v>
      </c>
      <c r="DH2811">
        <v>0.15559999999999999</v>
      </c>
      <c r="DI2811">
        <v>0.48930000000000001</v>
      </c>
      <c r="DJ2811">
        <v>2.8</v>
      </c>
      <c r="DK2811">
        <v>3.87</v>
      </c>
      <c r="DL2811">
        <v>4.8</v>
      </c>
      <c r="DM2811">
        <v>24.031007751937999</v>
      </c>
      <c r="DN2811">
        <v>734.96</v>
      </c>
      <c r="DO2811">
        <v>1102.31</v>
      </c>
      <c r="DP2811">
        <v>49.982311962555798</v>
      </c>
      <c r="DQ2811">
        <v>1754.5947801801401</v>
      </c>
      <c r="DR2811">
        <v>3201.47413693115</v>
      </c>
      <c r="DS2811">
        <v>82.462308283081896</v>
      </c>
      <c r="DT2811">
        <v>1660479000</v>
      </c>
      <c r="DU2811">
        <v>9807.85</v>
      </c>
    </row>
    <row r="2812" spans="1:125" x14ac:dyDescent="0.3">
      <c r="A2812">
        <v>50009</v>
      </c>
      <c r="B2812" t="s">
        <v>3342</v>
      </c>
      <c r="C2812" t="s">
        <v>3336</v>
      </c>
      <c r="D2812" t="s">
        <v>3337</v>
      </c>
      <c r="E2812" t="s">
        <v>506</v>
      </c>
      <c r="F2812" t="s">
        <v>125</v>
      </c>
      <c r="I2812">
        <v>2925</v>
      </c>
      <c r="J2812">
        <v>1019</v>
      </c>
      <c r="K2812">
        <v>1506</v>
      </c>
      <c r="L2812">
        <v>3288</v>
      </c>
      <c r="M2812">
        <v>1405</v>
      </c>
      <c r="N2812">
        <v>1773</v>
      </c>
      <c r="O2812">
        <v>3425</v>
      </c>
      <c r="P2812">
        <v>1344</v>
      </c>
      <c r="Q2812">
        <v>1890</v>
      </c>
      <c r="R2812" t="s">
        <v>3731</v>
      </c>
      <c r="S2812" t="s">
        <v>121</v>
      </c>
      <c r="T2812" t="s">
        <v>121</v>
      </c>
      <c r="U2812" t="str">
        <f t="shared" si="277"/>
        <v>Trump</v>
      </c>
      <c r="V2812" s="2">
        <f t="shared" si="276"/>
        <v>1.0416666666666667</v>
      </c>
      <c r="W2812">
        <v>0.55003999999999997</v>
      </c>
      <c r="X2812">
        <v>0.34838000000000002</v>
      </c>
      <c r="Y2812">
        <v>0.42731000000000002</v>
      </c>
      <c r="Z2812">
        <f t="shared" si="278"/>
        <v>0.39240875912408757</v>
      </c>
      <c r="AA2812">
        <v>0.41601143674052893</v>
      </c>
      <c r="AB2812">
        <v>0.51487000000000005</v>
      </c>
      <c r="AC2812">
        <v>0.53922999999999999</v>
      </c>
      <c r="AD2812">
        <f t="shared" si="279"/>
        <v>0.55182481751824819</v>
      </c>
      <c r="AE2812">
        <v>13.4</v>
      </c>
      <c r="AF2812">
        <v>16.600000000000001</v>
      </c>
      <c r="AG2812">
        <v>11.2</v>
      </c>
      <c r="AH2812" s="3">
        <f t="shared" si="281"/>
        <v>15.941605839416063</v>
      </c>
      <c r="AI2812">
        <v>-11.192</v>
      </c>
      <c r="AJ2812">
        <v>1</v>
      </c>
      <c r="AK2812">
        <v>1</v>
      </c>
      <c r="AL2812">
        <v>2</v>
      </c>
      <c r="AM2812">
        <v>2</v>
      </c>
      <c r="AN2812">
        <v>1</v>
      </c>
      <c r="AO2812">
        <v>1</v>
      </c>
      <c r="AP2812">
        <f t="shared" si="280"/>
        <v>1</v>
      </c>
      <c r="AQ2812">
        <v>1</v>
      </c>
      <c r="AR2812">
        <v>9.8860000000000099</v>
      </c>
      <c r="AS2812">
        <v>0</v>
      </c>
      <c r="AU2812">
        <v>0.67</v>
      </c>
      <c r="AV2812">
        <v>1</v>
      </c>
      <c r="AW2812">
        <v>0</v>
      </c>
      <c r="AX2812">
        <v>6312</v>
      </c>
      <c r="AY2812">
        <v>6324</v>
      </c>
      <c r="AZ2812">
        <v>6224</v>
      </c>
      <c r="BA2812">
        <v>6193</v>
      </c>
      <c r="BB2812">
        <v>6154</v>
      </c>
      <c r="BC2812">
        <v>6193</v>
      </c>
      <c r="BD2812">
        <v>6224</v>
      </c>
      <c r="BE2812">
        <v>6184</v>
      </c>
      <c r="BF2812">
        <v>6234</v>
      </c>
      <c r="BG2812">
        <v>6163</v>
      </c>
      <c r="BH2812">
        <v>5920</v>
      </c>
      <c r="BI2812">
        <v>5970</v>
      </c>
      <c r="BJ2812">
        <v>5997</v>
      </c>
      <c r="BK2812">
        <v>6010</v>
      </c>
      <c r="BL2812">
        <v>0</v>
      </c>
      <c r="BM2812">
        <v>2396</v>
      </c>
      <c r="BN2812">
        <v>2361</v>
      </c>
      <c r="BO2812">
        <v>2282</v>
      </c>
      <c r="BP2812">
        <v>2226</v>
      </c>
      <c r="BQ2812">
        <v>2105</v>
      </c>
      <c r="BR2812">
        <v>2083</v>
      </c>
      <c r="BS2812">
        <v>2083</v>
      </c>
      <c r="BT2812">
        <v>2034</v>
      </c>
      <c r="BU2812">
        <v>2029</v>
      </c>
      <c r="BV2812">
        <v>1958</v>
      </c>
      <c r="BW2812">
        <v>1904</v>
      </c>
      <c r="BX2812">
        <v>1913</v>
      </c>
      <c r="BY2812">
        <v>1917</v>
      </c>
      <c r="BZ2812">
        <v>1897</v>
      </c>
      <c r="CA2812">
        <v>0.111</v>
      </c>
      <c r="CB2812">
        <v>0.121</v>
      </c>
      <c r="CC2812">
        <v>0.248</v>
      </c>
      <c r="CD2812">
        <v>7.8E-2</v>
      </c>
      <c r="CE2812">
        <v>0.746</v>
      </c>
      <c r="CF2812">
        <v>0.129</v>
      </c>
      <c r="CG2812">
        <v>-3.5999999999999997E-2</v>
      </c>
      <c r="CH2812">
        <v>55.679642600000001</v>
      </c>
      <c r="CI2812">
        <v>3</v>
      </c>
      <c r="CJ2812">
        <v>6</v>
      </c>
      <c r="CK2812">
        <v>14</v>
      </c>
      <c r="CL2812">
        <v>14</v>
      </c>
      <c r="CM2812">
        <v>1328</v>
      </c>
      <c r="CN2812">
        <v>0.251</v>
      </c>
      <c r="CO2812">
        <v>0</v>
      </c>
      <c r="CP2812">
        <v>0</v>
      </c>
      <c r="CQ2812">
        <v>526</v>
      </c>
      <c r="CR2812">
        <v>594</v>
      </c>
      <c r="CS2812">
        <v>110</v>
      </c>
      <c r="CT2812">
        <v>106</v>
      </c>
      <c r="CU2812">
        <v>54570</v>
      </c>
      <c r="CV2812">
        <v>0.94</v>
      </c>
      <c r="CW2812">
        <v>1.4999999999999999E-2</v>
      </c>
      <c r="CX2812">
        <v>0</v>
      </c>
      <c r="CY2812">
        <v>7.0000000000000001E-3</v>
      </c>
      <c r="CZ2812">
        <v>7.0000000000000001E-3</v>
      </c>
      <c r="DA2812">
        <v>3.1E-2</v>
      </c>
      <c r="DB2812">
        <v>2.9000000000000001E-2</v>
      </c>
      <c r="DC2812">
        <v>0.43099999999999999</v>
      </c>
      <c r="DD2812">
        <v>0.25600000000000001</v>
      </c>
      <c r="DE2812">
        <v>0.20200000000000001</v>
      </c>
      <c r="DF2812">
        <v>89.900025244202396</v>
      </c>
      <c r="DG2812">
        <v>0.14402173913043501</v>
      </c>
      <c r="DH2812">
        <v>0.309</v>
      </c>
      <c r="DI2812">
        <v>0.27610000000000001</v>
      </c>
      <c r="DJ2812">
        <v>55</v>
      </c>
      <c r="DK2812">
        <v>3.92</v>
      </c>
      <c r="DL2812">
        <v>4.21</v>
      </c>
      <c r="DM2812">
        <v>7.3979591836734704</v>
      </c>
      <c r="DN2812">
        <v>159.12</v>
      </c>
      <c r="DO2812">
        <v>260.14</v>
      </c>
      <c r="DP2812">
        <v>63.486676721970802</v>
      </c>
      <c r="DQ2812">
        <v>763.58681461094602</v>
      </c>
      <c r="DR2812">
        <v>1440.40318134268</v>
      </c>
      <c r="DS2812">
        <v>88.636465923861905</v>
      </c>
      <c r="DT2812">
        <v>83438000</v>
      </c>
      <c r="DU2812">
        <v>13920.25</v>
      </c>
    </row>
    <row r="2813" spans="1:125" x14ac:dyDescent="0.3">
      <c r="A2813">
        <v>50011</v>
      </c>
      <c r="B2813" t="s">
        <v>3343</v>
      </c>
      <c r="C2813" t="s">
        <v>3336</v>
      </c>
      <c r="D2813" t="s">
        <v>3337</v>
      </c>
      <c r="E2813" t="s">
        <v>506</v>
      </c>
      <c r="F2813" t="s">
        <v>125</v>
      </c>
      <c r="G2813">
        <v>5015540</v>
      </c>
      <c r="H2813" t="s">
        <v>3341</v>
      </c>
      <c r="I2813">
        <v>21411</v>
      </c>
      <c r="J2813">
        <v>9351</v>
      </c>
      <c r="K2813">
        <v>8752</v>
      </c>
      <c r="L2813">
        <v>25830</v>
      </c>
      <c r="M2813">
        <v>13611</v>
      </c>
      <c r="N2813">
        <v>11274</v>
      </c>
      <c r="O2813">
        <v>26743</v>
      </c>
      <c r="P2813">
        <v>13280</v>
      </c>
      <c r="Q2813">
        <v>12490</v>
      </c>
      <c r="R2813" t="s">
        <v>3731</v>
      </c>
      <c r="S2813" t="s">
        <v>130</v>
      </c>
      <c r="T2813" t="s">
        <v>131</v>
      </c>
      <c r="U2813" t="str">
        <f t="shared" si="277"/>
        <v>Harris</v>
      </c>
      <c r="V2813" s="2">
        <f t="shared" si="276"/>
        <v>1.0353464963221062</v>
      </c>
      <c r="W2813">
        <v>0.60624</v>
      </c>
      <c r="X2813">
        <v>0.43674000000000002</v>
      </c>
      <c r="Y2813">
        <v>0.52695000000000003</v>
      </c>
      <c r="Z2813">
        <f t="shared" si="278"/>
        <v>0.49657854391803463</v>
      </c>
      <c r="AA2813">
        <v>0.37233507642799679</v>
      </c>
      <c r="AB2813">
        <v>0.40876000000000001</v>
      </c>
      <c r="AC2813">
        <v>0.43647000000000002</v>
      </c>
      <c r="AD2813">
        <f t="shared" si="279"/>
        <v>0.46703810342893465</v>
      </c>
      <c r="AE2813">
        <v>23.4</v>
      </c>
      <c r="AF2813">
        <v>2.8</v>
      </c>
      <c r="AG2813">
        <v>9.1</v>
      </c>
      <c r="AH2813" s="3">
        <f t="shared" si="281"/>
        <v>2.9540440489099984</v>
      </c>
      <c r="AI2813">
        <v>9.048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  <c r="AP2813">
        <f t="shared" si="280"/>
        <v>2</v>
      </c>
      <c r="AQ2813">
        <v>0</v>
      </c>
      <c r="AS2813">
        <v>0</v>
      </c>
      <c r="AU2813">
        <v>1</v>
      </c>
      <c r="AV2813">
        <v>0</v>
      </c>
      <c r="AW2813">
        <v>0</v>
      </c>
      <c r="AX2813">
        <v>47821</v>
      </c>
      <c r="AY2813">
        <v>48228</v>
      </c>
      <c r="AZ2813">
        <v>48317</v>
      </c>
      <c r="BA2813">
        <v>48407</v>
      </c>
      <c r="BB2813">
        <v>48763</v>
      </c>
      <c r="BC2813">
        <v>48988</v>
      </c>
      <c r="BD2813">
        <v>48963</v>
      </c>
      <c r="BE2813">
        <v>48969</v>
      </c>
      <c r="BF2813">
        <v>49258</v>
      </c>
      <c r="BG2813">
        <v>49402</v>
      </c>
      <c r="BH2813">
        <v>50046</v>
      </c>
      <c r="BI2813">
        <v>50430</v>
      </c>
      <c r="BJ2813">
        <v>50719</v>
      </c>
      <c r="BK2813">
        <v>50994</v>
      </c>
      <c r="BL2813">
        <v>95</v>
      </c>
      <c r="BM2813">
        <v>20559</v>
      </c>
      <c r="BN2813">
        <v>20474</v>
      </c>
      <c r="BO2813">
        <v>20188</v>
      </c>
      <c r="BP2813">
        <v>19923</v>
      </c>
      <c r="BQ2813">
        <v>19863</v>
      </c>
      <c r="BR2813">
        <v>19717</v>
      </c>
      <c r="BS2813">
        <v>19451</v>
      </c>
      <c r="BT2813">
        <v>19276</v>
      </c>
      <c r="BU2813">
        <v>19273</v>
      </c>
      <c r="BV2813">
        <v>19194</v>
      </c>
      <c r="BW2813">
        <v>19440</v>
      </c>
      <c r="BX2813">
        <v>19658</v>
      </c>
      <c r="BY2813">
        <v>19771</v>
      </c>
      <c r="BZ2813">
        <v>19919</v>
      </c>
      <c r="CA2813">
        <v>8.1000000000000003E-2</v>
      </c>
      <c r="CB2813">
        <v>8.5999999999999993E-2</v>
      </c>
      <c r="CC2813">
        <v>0.17799999999999999</v>
      </c>
      <c r="CD2813">
        <v>5.8999999999999997E-2</v>
      </c>
      <c r="CE2813">
        <v>0.85399999999999998</v>
      </c>
      <c r="CF2813">
        <v>2.1000000000000001E-2</v>
      </c>
      <c r="CG2813">
        <v>5.7000000000000002E-2</v>
      </c>
      <c r="CH2813">
        <v>20.293554499999999</v>
      </c>
      <c r="CI2813">
        <v>2</v>
      </c>
      <c r="CJ2813">
        <v>3</v>
      </c>
      <c r="CK2813">
        <v>5</v>
      </c>
      <c r="CL2813">
        <v>14</v>
      </c>
      <c r="CM2813">
        <v>3254</v>
      </c>
      <c r="CN2813">
        <v>6.8000000000000005E-2</v>
      </c>
      <c r="CO2813">
        <v>6901</v>
      </c>
      <c r="CP2813">
        <v>0.14299999999999999</v>
      </c>
      <c r="CQ2813">
        <v>12716</v>
      </c>
      <c r="CR2813">
        <v>12979</v>
      </c>
      <c r="CS2813">
        <v>1030</v>
      </c>
      <c r="CT2813">
        <v>1089</v>
      </c>
      <c r="CU2813">
        <v>76395</v>
      </c>
      <c r="CV2813">
        <v>0.92800000000000005</v>
      </c>
      <c r="CW2813">
        <v>1.7999999999999999E-2</v>
      </c>
      <c r="CX2813">
        <v>2E-3</v>
      </c>
      <c r="CY2813">
        <v>4.0000000000000001E-3</v>
      </c>
      <c r="CZ2813">
        <v>7.0000000000000001E-3</v>
      </c>
      <c r="DA2813">
        <v>0.04</v>
      </c>
      <c r="DB2813">
        <v>2.5000000000000001E-2</v>
      </c>
      <c r="DC2813">
        <v>0.375</v>
      </c>
      <c r="DD2813">
        <v>0.27</v>
      </c>
      <c r="DE2813">
        <v>0.27400000000000002</v>
      </c>
      <c r="DF2813">
        <v>96.375742033616504</v>
      </c>
      <c r="DG2813">
        <v>0.19891008174386901</v>
      </c>
      <c r="DH2813">
        <v>0.27260000000000001</v>
      </c>
      <c r="DI2813">
        <v>0.36559999999999998</v>
      </c>
      <c r="DJ2813">
        <v>35.6</v>
      </c>
      <c r="DK2813">
        <v>3.93</v>
      </c>
      <c r="DL2813">
        <v>4.4000000000000004</v>
      </c>
      <c r="DM2813">
        <v>11.9592875318066</v>
      </c>
      <c r="DN2813">
        <v>356.8</v>
      </c>
      <c r="DO2813">
        <v>526.4</v>
      </c>
      <c r="DP2813">
        <v>47.533632286995498</v>
      </c>
      <c r="DQ2813">
        <v>1235.0952851122299</v>
      </c>
      <c r="DR2813">
        <v>2301.6996911609299</v>
      </c>
      <c r="DS2813">
        <v>86.358066369897998</v>
      </c>
      <c r="DT2813">
        <v>512740000</v>
      </c>
      <c r="DU2813">
        <v>10107.040000000001</v>
      </c>
    </row>
    <row r="2814" spans="1:125" x14ac:dyDescent="0.3">
      <c r="A2814">
        <v>50013</v>
      </c>
      <c r="B2814" t="s">
        <v>3344</v>
      </c>
      <c r="C2814" t="s">
        <v>3336</v>
      </c>
      <c r="D2814" t="s">
        <v>3337</v>
      </c>
      <c r="E2814" t="s">
        <v>506</v>
      </c>
      <c r="F2814" t="s">
        <v>125</v>
      </c>
      <c r="G2814">
        <v>5015540</v>
      </c>
      <c r="H2814" t="s">
        <v>3341</v>
      </c>
      <c r="I2814">
        <v>4109</v>
      </c>
      <c r="J2814">
        <v>2094</v>
      </c>
      <c r="K2814">
        <v>1487</v>
      </c>
      <c r="L2814">
        <v>4851</v>
      </c>
      <c r="M2814">
        <v>2905</v>
      </c>
      <c r="N2814">
        <v>1810</v>
      </c>
      <c r="O2814">
        <v>5001</v>
      </c>
      <c r="P2814">
        <v>2940</v>
      </c>
      <c r="Q2814">
        <v>1893</v>
      </c>
      <c r="R2814" t="s">
        <v>3731</v>
      </c>
      <c r="S2814" t="s">
        <v>130</v>
      </c>
      <c r="T2814" t="s">
        <v>131</v>
      </c>
      <c r="U2814" t="str">
        <f t="shared" si="277"/>
        <v>Harris</v>
      </c>
      <c r="V2814" s="2">
        <f t="shared" si="276"/>
        <v>1.0309214594928882</v>
      </c>
      <c r="W2814">
        <v>0.62109999999999999</v>
      </c>
      <c r="X2814">
        <v>0.50961000000000001</v>
      </c>
      <c r="Y2814">
        <v>0.59884999999999999</v>
      </c>
      <c r="Z2814">
        <f t="shared" si="278"/>
        <v>0.58788242351529696</v>
      </c>
      <c r="AA2814">
        <v>0.36098159509202454</v>
      </c>
      <c r="AB2814">
        <v>0.36188999999999999</v>
      </c>
      <c r="AC2814">
        <v>0.37312000000000001</v>
      </c>
      <c r="AD2814">
        <f t="shared" si="279"/>
        <v>0.3785242951409718</v>
      </c>
      <c r="AE2814">
        <v>26</v>
      </c>
      <c r="AF2814">
        <v>14.8</v>
      </c>
      <c r="AG2814">
        <v>22.6</v>
      </c>
      <c r="AH2814" s="3">
        <f t="shared" si="281"/>
        <v>20.935812837432515</v>
      </c>
      <c r="AI2814">
        <v>22.573</v>
      </c>
      <c r="AJ2814">
        <v>2</v>
      </c>
      <c r="AK2814">
        <v>2</v>
      </c>
      <c r="AL2814">
        <v>2</v>
      </c>
      <c r="AM2814">
        <v>2</v>
      </c>
      <c r="AN2814">
        <v>2</v>
      </c>
      <c r="AO2814">
        <v>2</v>
      </c>
      <c r="AP2814">
        <f t="shared" si="280"/>
        <v>2</v>
      </c>
      <c r="AQ2814">
        <v>0</v>
      </c>
      <c r="AS2814">
        <v>0</v>
      </c>
      <c r="AU2814">
        <v>1</v>
      </c>
      <c r="AV2814">
        <v>0</v>
      </c>
      <c r="AW2814">
        <v>0</v>
      </c>
      <c r="AX2814">
        <v>6948</v>
      </c>
      <c r="AY2814">
        <v>6974</v>
      </c>
      <c r="AZ2814">
        <v>6972</v>
      </c>
      <c r="BA2814">
        <v>6988</v>
      </c>
      <c r="BB2814">
        <v>6968</v>
      </c>
      <c r="BC2814">
        <v>6871</v>
      </c>
      <c r="BD2814">
        <v>6921</v>
      </c>
      <c r="BE2814">
        <v>6975</v>
      </c>
      <c r="BF2814">
        <v>7110</v>
      </c>
      <c r="BG2814">
        <v>7235</v>
      </c>
      <c r="BH2814">
        <v>7276</v>
      </c>
      <c r="BI2814">
        <v>7428</v>
      </c>
      <c r="BJ2814">
        <v>7490</v>
      </c>
      <c r="BK2814">
        <v>7467</v>
      </c>
      <c r="BL2814">
        <v>-15</v>
      </c>
      <c r="BM2814">
        <v>2862</v>
      </c>
      <c r="BN2814">
        <v>2782</v>
      </c>
      <c r="BO2814">
        <v>2722</v>
      </c>
      <c r="BP2814">
        <v>2656</v>
      </c>
      <c r="BQ2814">
        <v>2589</v>
      </c>
      <c r="BR2814">
        <v>2521</v>
      </c>
      <c r="BS2814">
        <v>2514</v>
      </c>
      <c r="BT2814">
        <v>2499</v>
      </c>
      <c r="BU2814">
        <v>2521</v>
      </c>
      <c r="BV2814">
        <v>2548</v>
      </c>
      <c r="BW2814">
        <v>2555</v>
      </c>
      <c r="BX2814">
        <v>2611</v>
      </c>
      <c r="BY2814">
        <v>2608</v>
      </c>
      <c r="BZ2814">
        <v>2524</v>
      </c>
      <c r="CA2814">
        <v>3.9E-2</v>
      </c>
      <c r="CB2814">
        <v>8.5999999999999993E-2</v>
      </c>
      <c r="CC2814">
        <v>0.216</v>
      </c>
      <c r="CD2814">
        <v>5.5E-2</v>
      </c>
      <c r="CE2814">
        <v>1.0049999999999999</v>
      </c>
      <c r="CF2814">
        <v>0.02</v>
      </c>
      <c r="CG2814">
        <v>-2.1999999999999999E-2</v>
      </c>
      <c r="CH2814">
        <v>17.772814199999999</v>
      </c>
      <c r="CI2814">
        <v>1</v>
      </c>
      <c r="CJ2814">
        <v>2</v>
      </c>
      <c r="CK2814">
        <v>3</v>
      </c>
      <c r="CL2814">
        <v>14</v>
      </c>
      <c r="CM2814">
        <v>0</v>
      </c>
      <c r="CN2814">
        <v>0</v>
      </c>
      <c r="CO2814">
        <v>2673</v>
      </c>
      <c r="CP2814">
        <v>0.36399999999999999</v>
      </c>
      <c r="CQ2814">
        <v>768</v>
      </c>
      <c r="CR2814">
        <v>783</v>
      </c>
      <c r="CS2814">
        <v>182</v>
      </c>
      <c r="CT2814">
        <v>178</v>
      </c>
      <c r="CU2814">
        <v>76260</v>
      </c>
      <c r="CV2814">
        <v>0.91</v>
      </c>
      <c r="CW2814">
        <v>0.02</v>
      </c>
      <c r="CX2814">
        <v>1.0999999999999999E-2</v>
      </c>
      <c r="CY2814">
        <v>1.7000000000000001E-2</v>
      </c>
      <c r="CZ2814">
        <v>3.0000000000000001E-3</v>
      </c>
      <c r="DA2814">
        <v>3.7999999999999999E-2</v>
      </c>
      <c r="DB2814">
        <v>0.04</v>
      </c>
      <c r="DC2814">
        <v>0.317</v>
      </c>
      <c r="DD2814">
        <v>0.217</v>
      </c>
      <c r="DE2814">
        <v>0.42599999999999999</v>
      </c>
      <c r="DF2814">
        <v>95.693020669959793</v>
      </c>
      <c r="DG2814">
        <v>0.21325648414985601</v>
      </c>
      <c r="DH2814">
        <v>0.21920000000000001</v>
      </c>
      <c r="DI2814">
        <v>0.40039999999999998</v>
      </c>
      <c r="DJ2814">
        <v>15.1</v>
      </c>
      <c r="DK2814">
        <v>3.69</v>
      </c>
      <c r="DL2814">
        <v>4.21</v>
      </c>
      <c r="DM2814">
        <v>14.0921409214092</v>
      </c>
      <c r="DN2814">
        <v>240.75</v>
      </c>
      <c r="DO2814">
        <v>366.03</v>
      </c>
      <c r="DP2814">
        <v>52.037383177570099</v>
      </c>
      <c r="DQ2814">
        <v>1630.8356329673099</v>
      </c>
      <c r="DR2814">
        <v>2979.29009855804</v>
      </c>
      <c r="DS2814">
        <v>82.684878741410202</v>
      </c>
      <c r="DT2814">
        <v>77213000</v>
      </c>
      <c r="DU2814">
        <v>10310.19</v>
      </c>
    </row>
    <row r="2815" spans="1:125" x14ac:dyDescent="0.3">
      <c r="A2815">
        <v>50015</v>
      </c>
      <c r="B2815" t="s">
        <v>3345</v>
      </c>
      <c r="C2815" t="s">
        <v>3336</v>
      </c>
      <c r="D2815" t="s">
        <v>3337</v>
      </c>
      <c r="E2815" t="s">
        <v>506</v>
      </c>
      <c r="F2815" t="s">
        <v>125</v>
      </c>
      <c r="G2815">
        <v>5015540</v>
      </c>
      <c r="H2815" t="s">
        <v>3341</v>
      </c>
      <c r="I2815">
        <v>12762</v>
      </c>
      <c r="J2815">
        <v>7241</v>
      </c>
      <c r="K2815">
        <v>3570</v>
      </c>
      <c r="L2815">
        <v>14915</v>
      </c>
      <c r="M2815">
        <v>10240</v>
      </c>
      <c r="N2815">
        <v>4163</v>
      </c>
      <c r="O2815">
        <v>14844</v>
      </c>
      <c r="P2815">
        <v>9788</v>
      </c>
      <c r="Q2815">
        <v>4505</v>
      </c>
      <c r="R2815" t="s">
        <v>3731</v>
      </c>
      <c r="S2815" t="s">
        <v>130</v>
      </c>
      <c r="T2815" t="s">
        <v>131</v>
      </c>
      <c r="U2815" t="str">
        <f t="shared" si="277"/>
        <v>Harris</v>
      </c>
      <c r="V2815" s="2">
        <f t="shared" si="276"/>
        <v>0.99523969158565206</v>
      </c>
      <c r="W2815">
        <v>0.69828000000000001</v>
      </c>
      <c r="X2815">
        <v>0.56738999999999995</v>
      </c>
      <c r="Y2815">
        <v>0.68655999999999995</v>
      </c>
      <c r="Z2815">
        <f t="shared" si="278"/>
        <v>0.65939099973053084</v>
      </c>
      <c r="AA2815">
        <v>0.27877877877877877</v>
      </c>
      <c r="AB2815">
        <v>0.27973999999999999</v>
      </c>
      <c r="AC2815">
        <v>0.27911000000000002</v>
      </c>
      <c r="AD2815">
        <f t="shared" si="279"/>
        <v>0.30348962543788738</v>
      </c>
      <c r="AE2815">
        <v>42</v>
      </c>
      <c r="AF2815">
        <v>28.8</v>
      </c>
      <c r="AG2815">
        <v>40.700000000000003</v>
      </c>
      <c r="AH2815" s="3">
        <f t="shared" si="281"/>
        <v>35.590137429264345</v>
      </c>
      <c r="AI2815">
        <v>40.744999999999997</v>
      </c>
      <c r="AJ2815">
        <v>2</v>
      </c>
      <c r="AK2815">
        <v>2</v>
      </c>
      <c r="AL2815">
        <v>2</v>
      </c>
      <c r="AM2815">
        <v>2</v>
      </c>
      <c r="AN2815">
        <v>2</v>
      </c>
      <c r="AO2815">
        <v>2</v>
      </c>
      <c r="AP2815">
        <f t="shared" si="280"/>
        <v>2</v>
      </c>
      <c r="AQ2815">
        <v>0</v>
      </c>
      <c r="AS2815">
        <v>0</v>
      </c>
      <c r="AU2815">
        <v>1</v>
      </c>
      <c r="AV2815">
        <v>0</v>
      </c>
      <c r="AW2815">
        <v>0</v>
      </c>
      <c r="AX2815">
        <v>24515</v>
      </c>
      <c r="AY2815">
        <v>24707</v>
      </c>
      <c r="AZ2815">
        <v>24945</v>
      </c>
      <c r="BA2815">
        <v>25111</v>
      </c>
      <c r="BB2815">
        <v>25130</v>
      </c>
      <c r="BC2815">
        <v>25240</v>
      </c>
      <c r="BD2815">
        <v>25331</v>
      </c>
      <c r="BE2815">
        <v>25360</v>
      </c>
      <c r="BF2815">
        <v>25295</v>
      </c>
      <c r="BG2815">
        <v>25362</v>
      </c>
      <c r="BH2815">
        <v>25924</v>
      </c>
      <c r="BI2815">
        <v>26149</v>
      </c>
      <c r="BJ2815">
        <v>26103</v>
      </c>
      <c r="BK2815">
        <v>26060</v>
      </c>
      <c r="BL2815">
        <v>-21</v>
      </c>
      <c r="BM2815">
        <v>10130</v>
      </c>
      <c r="BN2815">
        <v>10108</v>
      </c>
      <c r="BO2815">
        <v>10164</v>
      </c>
      <c r="BP2815">
        <v>10087</v>
      </c>
      <c r="BQ2815">
        <v>9985</v>
      </c>
      <c r="BR2815">
        <v>9893</v>
      </c>
      <c r="BS2815">
        <v>9890</v>
      </c>
      <c r="BT2815">
        <v>9865</v>
      </c>
      <c r="BU2815">
        <v>9785</v>
      </c>
      <c r="BV2815">
        <v>9745</v>
      </c>
      <c r="BW2815">
        <v>10122</v>
      </c>
      <c r="BX2815">
        <v>10264</v>
      </c>
      <c r="BY2815">
        <v>10236</v>
      </c>
      <c r="BZ2815">
        <v>10231</v>
      </c>
      <c r="CA2815">
        <v>5.8000000000000003E-2</v>
      </c>
      <c r="CB2815">
        <v>9.1999999999999998E-2</v>
      </c>
      <c r="CC2815">
        <v>0.159</v>
      </c>
      <c r="CD2815">
        <v>5.1999999999999998E-2</v>
      </c>
      <c r="CE2815">
        <v>0.81100000000000005</v>
      </c>
      <c r="CF2815">
        <v>-6.6000000000000003E-2</v>
      </c>
      <c r="CG2815">
        <v>2.1999999999999999E-2</v>
      </c>
      <c r="CH2815">
        <v>24.984045900000002</v>
      </c>
      <c r="CI2815">
        <v>2</v>
      </c>
      <c r="CJ2815">
        <v>3</v>
      </c>
      <c r="CK2815">
        <v>8</v>
      </c>
      <c r="CL2815">
        <v>14</v>
      </c>
      <c r="CM2815">
        <v>0</v>
      </c>
      <c r="CN2815">
        <v>0</v>
      </c>
      <c r="CO2815">
        <v>0</v>
      </c>
      <c r="CP2815">
        <v>0</v>
      </c>
      <c r="CQ2815">
        <v>11313</v>
      </c>
      <c r="CR2815">
        <v>10569</v>
      </c>
      <c r="CS2815">
        <v>983</v>
      </c>
      <c r="CT2815">
        <v>1005</v>
      </c>
      <c r="CU2815">
        <v>65190</v>
      </c>
      <c r="CV2815">
        <v>0.93400000000000005</v>
      </c>
      <c r="CW2815">
        <v>0.02</v>
      </c>
      <c r="CX2815">
        <v>0.01</v>
      </c>
      <c r="CY2815">
        <v>3.0000000000000001E-3</v>
      </c>
      <c r="CZ2815">
        <v>5.0000000000000001E-3</v>
      </c>
      <c r="DA2815">
        <v>2.8000000000000001E-2</v>
      </c>
      <c r="DB2815">
        <v>0.04</v>
      </c>
      <c r="DC2815">
        <v>0.23</v>
      </c>
      <c r="DD2815">
        <v>0.28399999999999997</v>
      </c>
      <c r="DE2815">
        <v>0.42799999999999999</v>
      </c>
      <c r="DF2815">
        <v>98.644166747630806</v>
      </c>
      <c r="DG2815">
        <v>0.21249999999999999</v>
      </c>
      <c r="DH2815">
        <v>0.2208</v>
      </c>
      <c r="DI2815">
        <v>0.3805</v>
      </c>
      <c r="DJ2815">
        <v>15.6</v>
      </c>
      <c r="DK2815">
        <v>4.3</v>
      </c>
      <c r="DL2815">
        <v>4.8499999999999996</v>
      </c>
      <c r="DM2815">
        <v>12.790697674418601</v>
      </c>
      <c r="DN2815">
        <v>237.24</v>
      </c>
      <c r="DO2815">
        <v>372.93</v>
      </c>
      <c r="DP2815">
        <v>57.195245321193703</v>
      </c>
      <c r="DQ2815">
        <v>1647.27414311247</v>
      </c>
      <c r="DR2815">
        <v>2996.1707874057001</v>
      </c>
      <c r="DS2815">
        <v>81.886591247315707</v>
      </c>
      <c r="DT2815">
        <v>290976000</v>
      </c>
      <c r="DU2815">
        <v>11152.78</v>
      </c>
    </row>
    <row r="2816" spans="1:125" x14ac:dyDescent="0.3">
      <c r="A2816">
        <v>50017</v>
      </c>
      <c r="B2816" t="s">
        <v>3346</v>
      </c>
      <c r="C2816" t="s">
        <v>3336</v>
      </c>
      <c r="D2816" t="s">
        <v>3337</v>
      </c>
      <c r="E2816" t="s">
        <v>506</v>
      </c>
      <c r="F2816" t="s">
        <v>125</v>
      </c>
      <c r="I2816">
        <v>14649</v>
      </c>
      <c r="J2816">
        <v>7541</v>
      </c>
      <c r="K2816">
        <v>5007</v>
      </c>
      <c r="L2816">
        <v>17122</v>
      </c>
      <c r="M2816">
        <v>10304</v>
      </c>
      <c r="N2816">
        <v>6187</v>
      </c>
      <c r="O2816">
        <v>17672</v>
      </c>
      <c r="P2816">
        <v>10220</v>
      </c>
      <c r="Q2816">
        <v>6683</v>
      </c>
      <c r="R2816" t="s">
        <v>3731</v>
      </c>
      <c r="S2816" t="s">
        <v>130</v>
      </c>
      <c r="T2816" t="s">
        <v>131</v>
      </c>
      <c r="U2816" t="str">
        <f t="shared" si="277"/>
        <v>Harris</v>
      </c>
      <c r="V2816" s="2">
        <f t="shared" si="276"/>
        <v>1.0321224156056537</v>
      </c>
      <c r="W2816">
        <v>0.64583999999999997</v>
      </c>
      <c r="X2816">
        <v>0.51478000000000002</v>
      </c>
      <c r="Y2816">
        <v>0.6018</v>
      </c>
      <c r="Z2816">
        <f t="shared" si="278"/>
        <v>0.57831598008148488</v>
      </c>
      <c r="AA2816">
        <v>0.32647833202874832</v>
      </c>
      <c r="AB2816">
        <v>0.34179999999999999</v>
      </c>
      <c r="AC2816">
        <v>0.36135</v>
      </c>
      <c r="AD2816">
        <f t="shared" si="279"/>
        <v>0.37816885468537798</v>
      </c>
      <c r="AE2816">
        <v>31.9</v>
      </c>
      <c r="AF2816">
        <v>17.3</v>
      </c>
      <c r="AG2816">
        <v>24.1</v>
      </c>
      <c r="AH2816" s="3">
        <f t="shared" si="281"/>
        <v>20.014712539610692</v>
      </c>
      <c r="AI2816">
        <v>24.045000000000002</v>
      </c>
      <c r="AJ2816">
        <v>1</v>
      </c>
      <c r="AK2816">
        <v>2</v>
      </c>
      <c r="AL2816">
        <v>2</v>
      </c>
      <c r="AM2816">
        <v>2</v>
      </c>
      <c r="AN2816">
        <v>2</v>
      </c>
      <c r="AO2816">
        <v>2</v>
      </c>
      <c r="AP2816">
        <f t="shared" si="280"/>
        <v>2</v>
      </c>
      <c r="AQ2816">
        <v>0</v>
      </c>
      <c r="AS2816">
        <v>0</v>
      </c>
      <c r="AU2816">
        <v>1</v>
      </c>
      <c r="AV2816">
        <v>1</v>
      </c>
      <c r="AW2816">
        <v>0</v>
      </c>
      <c r="AX2816">
        <v>28944</v>
      </c>
      <c r="AY2816">
        <v>29018</v>
      </c>
      <c r="AZ2816">
        <v>28916</v>
      </c>
      <c r="BA2816">
        <v>28848</v>
      </c>
      <c r="BB2816">
        <v>28875</v>
      </c>
      <c r="BC2816">
        <v>28887</v>
      </c>
      <c r="BD2816">
        <v>28908</v>
      </c>
      <c r="BE2816">
        <v>28964</v>
      </c>
      <c r="BF2816">
        <v>28888</v>
      </c>
      <c r="BG2816">
        <v>28892</v>
      </c>
      <c r="BH2816">
        <v>29295</v>
      </c>
      <c r="BI2816">
        <v>29630</v>
      </c>
      <c r="BJ2816">
        <v>29880</v>
      </c>
      <c r="BK2816">
        <v>29943</v>
      </c>
      <c r="BL2816">
        <v>12</v>
      </c>
      <c r="BM2816">
        <v>11616</v>
      </c>
      <c r="BN2816">
        <v>11423</v>
      </c>
      <c r="BO2816">
        <v>11128</v>
      </c>
      <c r="BP2816">
        <v>10887</v>
      </c>
      <c r="BQ2816">
        <v>10696</v>
      </c>
      <c r="BR2816">
        <v>10518</v>
      </c>
      <c r="BS2816">
        <v>10373</v>
      </c>
      <c r="BT2816">
        <v>10277</v>
      </c>
      <c r="BU2816">
        <v>10177</v>
      </c>
      <c r="BV2816">
        <v>10152</v>
      </c>
      <c r="BW2816">
        <v>10411</v>
      </c>
      <c r="BX2816">
        <v>10563</v>
      </c>
      <c r="BY2816">
        <v>10646</v>
      </c>
      <c r="BZ2816">
        <v>10663</v>
      </c>
      <c r="CA2816">
        <v>6.0999999999999999E-2</v>
      </c>
      <c r="CB2816">
        <v>0.10299999999999999</v>
      </c>
      <c r="CC2816">
        <v>0.16300000000000001</v>
      </c>
      <c r="CD2816">
        <v>4.4999999999999998E-2</v>
      </c>
      <c r="CE2816">
        <v>1.0069999999999999</v>
      </c>
      <c r="CF2816">
        <v>-5.7000000000000002E-2</v>
      </c>
      <c r="CG2816">
        <v>-1.4999999999999999E-2</v>
      </c>
      <c r="CH2816">
        <v>20.899808499999999</v>
      </c>
      <c r="CI2816">
        <v>2</v>
      </c>
      <c r="CJ2816">
        <v>3</v>
      </c>
      <c r="CK2816">
        <v>6</v>
      </c>
      <c r="CL2816">
        <v>14</v>
      </c>
      <c r="CM2816">
        <v>553</v>
      </c>
      <c r="CN2816">
        <v>2.1000000000000001E-2</v>
      </c>
      <c r="CO2816">
        <v>7624</v>
      </c>
      <c r="CP2816">
        <v>0.28299999999999997</v>
      </c>
      <c r="CQ2816">
        <v>6287</v>
      </c>
      <c r="CR2816">
        <v>5928</v>
      </c>
      <c r="CS2816">
        <v>721</v>
      </c>
      <c r="CT2816">
        <v>710</v>
      </c>
      <c r="CU2816">
        <v>73057</v>
      </c>
      <c r="CV2816">
        <v>0.94499999999999995</v>
      </c>
      <c r="CW2816">
        <v>1.4E-2</v>
      </c>
      <c r="CX2816">
        <v>3.0000000000000001E-3</v>
      </c>
      <c r="CY2816">
        <v>2E-3</v>
      </c>
      <c r="CZ2816">
        <v>5.0000000000000001E-3</v>
      </c>
      <c r="DA2816">
        <v>3.1E-2</v>
      </c>
      <c r="DB2816">
        <v>2.1000000000000001E-2</v>
      </c>
      <c r="DC2816">
        <v>0.33400000000000002</v>
      </c>
      <c r="DD2816">
        <v>0.253</v>
      </c>
      <c r="DE2816">
        <v>0.35199999999999998</v>
      </c>
      <c r="DF2816">
        <v>96.4365654235053</v>
      </c>
      <c r="DG2816">
        <v>0.110588235294118</v>
      </c>
      <c r="DH2816">
        <v>0.26919999999999999</v>
      </c>
      <c r="DI2816">
        <v>0.39419999999999999</v>
      </c>
      <c r="DJ2816">
        <v>34.299999999999997</v>
      </c>
      <c r="DK2816">
        <v>4.25</v>
      </c>
      <c r="DL2816">
        <v>4.72</v>
      </c>
      <c r="DM2816">
        <v>11.0588235294118</v>
      </c>
      <c r="DN2816">
        <v>198.16</v>
      </c>
      <c r="DO2816">
        <v>301.2</v>
      </c>
      <c r="DP2816">
        <v>51.998385143318501</v>
      </c>
      <c r="DQ2816">
        <v>1197.5161562578301</v>
      </c>
      <c r="DR2816">
        <v>2104.5054526295398</v>
      </c>
      <c r="DS2816">
        <v>75.7392116700955</v>
      </c>
      <c r="DT2816">
        <v>372556000</v>
      </c>
      <c r="DU2816">
        <v>12482.61</v>
      </c>
    </row>
    <row r="2817" spans="1:125" x14ac:dyDescent="0.3">
      <c r="A2817">
        <v>50019</v>
      </c>
      <c r="B2817" t="s">
        <v>3347</v>
      </c>
      <c r="C2817" t="s">
        <v>3336</v>
      </c>
      <c r="D2817" t="s">
        <v>3337</v>
      </c>
      <c r="E2817" t="s">
        <v>506</v>
      </c>
      <c r="F2817" t="s">
        <v>125</v>
      </c>
      <c r="I2817">
        <v>12046</v>
      </c>
      <c r="J2817">
        <v>5185</v>
      </c>
      <c r="K2817">
        <v>5159</v>
      </c>
      <c r="L2817">
        <v>14096</v>
      </c>
      <c r="M2817">
        <v>7147</v>
      </c>
      <c r="N2817">
        <v>6512</v>
      </c>
      <c r="O2817">
        <v>14765</v>
      </c>
      <c r="P2817">
        <v>7006</v>
      </c>
      <c r="Q2817">
        <v>7233</v>
      </c>
      <c r="R2817" t="s">
        <v>3731</v>
      </c>
      <c r="S2817" t="s">
        <v>130</v>
      </c>
      <c r="T2817" t="s">
        <v>131</v>
      </c>
      <c r="U2817" t="str">
        <f t="shared" si="277"/>
        <v>Trump</v>
      </c>
      <c r="V2817" s="2">
        <f t="shared" si="276"/>
        <v>1.0474602724177071</v>
      </c>
      <c r="W2817">
        <v>0.60870999999999997</v>
      </c>
      <c r="X2817">
        <v>0.43042999999999998</v>
      </c>
      <c r="Y2817">
        <v>0.50702000000000003</v>
      </c>
      <c r="Z2817">
        <f t="shared" si="278"/>
        <v>0.4745005079580088</v>
      </c>
      <c r="AA2817">
        <v>0.36828600752651386</v>
      </c>
      <c r="AB2817">
        <v>0.42826999999999998</v>
      </c>
      <c r="AC2817">
        <v>0.46198</v>
      </c>
      <c r="AD2817">
        <f t="shared" si="279"/>
        <v>0.48987470369116154</v>
      </c>
      <c r="AE2817">
        <v>24</v>
      </c>
      <c r="AF2817">
        <v>0.2</v>
      </c>
      <c r="AG2817">
        <v>4.5</v>
      </c>
      <c r="AH2817" s="3">
        <f t="shared" si="281"/>
        <v>1.537419573315274</v>
      </c>
      <c r="AI2817">
        <v>4.5039999999999996</v>
      </c>
      <c r="AJ2817">
        <v>1</v>
      </c>
      <c r="AK2817">
        <v>2</v>
      </c>
      <c r="AL2817">
        <v>2</v>
      </c>
      <c r="AM2817">
        <v>2</v>
      </c>
      <c r="AN2817">
        <v>2</v>
      </c>
      <c r="AO2817">
        <v>2</v>
      </c>
      <c r="AP2817">
        <f t="shared" si="280"/>
        <v>1</v>
      </c>
      <c r="AQ2817">
        <v>0</v>
      </c>
      <c r="AS2817">
        <v>0</v>
      </c>
      <c r="AU2817">
        <v>1</v>
      </c>
      <c r="AV2817">
        <v>1</v>
      </c>
      <c r="AW2817">
        <v>0</v>
      </c>
      <c r="AX2817">
        <v>27245</v>
      </c>
      <c r="AY2817">
        <v>27195</v>
      </c>
      <c r="AZ2817">
        <v>27165</v>
      </c>
      <c r="BA2817">
        <v>27135</v>
      </c>
      <c r="BB2817">
        <v>27024</v>
      </c>
      <c r="BC2817">
        <v>27034</v>
      </c>
      <c r="BD2817">
        <v>26766</v>
      </c>
      <c r="BE2817">
        <v>26811</v>
      </c>
      <c r="BF2817">
        <v>26859</v>
      </c>
      <c r="BG2817">
        <v>27037</v>
      </c>
      <c r="BH2817">
        <v>27403</v>
      </c>
      <c r="BI2817">
        <v>27591</v>
      </c>
      <c r="BJ2817">
        <v>27562</v>
      </c>
      <c r="BK2817">
        <v>27516</v>
      </c>
      <c r="BL2817">
        <v>2</v>
      </c>
      <c r="BM2817">
        <v>10455</v>
      </c>
      <c r="BN2817">
        <v>10264</v>
      </c>
      <c r="BO2817">
        <v>10078</v>
      </c>
      <c r="BP2817">
        <v>9921</v>
      </c>
      <c r="BQ2817">
        <v>9817</v>
      </c>
      <c r="BR2817">
        <v>9755</v>
      </c>
      <c r="BS2817">
        <v>9552</v>
      </c>
      <c r="BT2817">
        <v>9475</v>
      </c>
      <c r="BU2817">
        <v>9388</v>
      </c>
      <c r="BV2817">
        <v>9367</v>
      </c>
      <c r="BW2817">
        <v>9567</v>
      </c>
      <c r="BX2817">
        <v>9653</v>
      </c>
      <c r="BY2817">
        <v>9738</v>
      </c>
      <c r="BZ2817">
        <v>9772</v>
      </c>
      <c r="CA2817">
        <v>8.5000000000000006E-2</v>
      </c>
      <c r="CB2817">
        <v>0.13800000000000001</v>
      </c>
      <c r="CC2817">
        <v>0.21199999999999999</v>
      </c>
      <c r="CD2817">
        <v>5.3999999999999999E-2</v>
      </c>
      <c r="CE2817">
        <v>0.86399999999999999</v>
      </c>
      <c r="CF2817">
        <v>-5.8000000000000003E-2</v>
      </c>
      <c r="CG2817">
        <v>3.5000000000000003E-2</v>
      </c>
      <c r="CH2817">
        <v>34.396936799999999</v>
      </c>
      <c r="CI2817">
        <v>2</v>
      </c>
      <c r="CJ2817">
        <v>4</v>
      </c>
      <c r="CK2817">
        <v>10</v>
      </c>
      <c r="CL2817">
        <v>14</v>
      </c>
      <c r="CM2817">
        <v>0</v>
      </c>
      <c r="CN2817">
        <v>0</v>
      </c>
      <c r="CO2817">
        <v>1459</v>
      </c>
      <c r="CP2817">
        <v>5.7000000000000002E-2</v>
      </c>
      <c r="CQ2817">
        <v>8433</v>
      </c>
      <c r="CR2817">
        <v>7945</v>
      </c>
      <c r="CS2817">
        <v>753</v>
      </c>
      <c r="CT2817">
        <v>779</v>
      </c>
      <c r="CU2817">
        <v>56818</v>
      </c>
      <c r="CV2817">
        <v>0.93899999999999995</v>
      </c>
      <c r="CW2817">
        <v>1.7000000000000001E-2</v>
      </c>
      <c r="CX2817">
        <v>7.0000000000000001E-3</v>
      </c>
      <c r="CY2817">
        <v>3.0000000000000001E-3</v>
      </c>
      <c r="CZ2817">
        <v>5.0000000000000001E-3</v>
      </c>
      <c r="DA2817">
        <v>2.9000000000000001E-2</v>
      </c>
      <c r="DB2817">
        <v>3.3000000000000002E-2</v>
      </c>
      <c r="DC2817">
        <v>0.376</v>
      </c>
      <c r="DD2817">
        <v>0.26200000000000001</v>
      </c>
      <c r="DE2817">
        <v>0.27700000000000002</v>
      </c>
      <c r="DF2817">
        <v>91.384439428136005</v>
      </c>
      <c r="DG2817">
        <v>0.17270194986072401</v>
      </c>
      <c r="DH2817">
        <v>0.27629999999999999</v>
      </c>
      <c r="DI2817">
        <v>0.33910000000000001</v>
      </c>
      <c r="DJ2817">
        <v>37.200000000000003</v>
      </c>
      <c r="DK2817">
        <v>3.59</v>
      </c>
      <c r="DL2817">
        <v>4.21</v>
      </c>
      <c r="DM2817">
        <v>17.270194986072401</v>
      </c>
      <c r="DN2817">
        <v>165.72</v>
      </c>
      <c r="DO2817">
        <v>266.16000000000003</v>
      </c>
      <c r="DP2817">
        <v>60.608254887762499</v>
      </c>
      <c r="DQ2817">
        <v>998.11183733431005</v>
      </c>
      <c r="DR2817">
        <v>1794.71914705883</v>
      </c>
      <c r="DS2817">
        <v>79.811427930966701</v>
      </c>
      <c r="DT2817">
        <v>439564000</v>
      </c>
      <c r="DU2817">
        <v>15888.24</v>
      </c>
    </row>
    <row r="2818" spans="1:125" x14ac:dyDescent="0.3">
      <c r="A2818">
        <v>50021</v>
      </c>
      <c r="B2818" t="s">
        <v>3348</v>
      </c>
      <c r="C2818" t="s">
        <v>3336</v>
      </c>
      <c r="D2818" t="s">
        <v>3337</v>
      </c>
      <c r="E2818" t="s">
        <v>506</v>
      </c>
      <c r="F2818" t="s">
        <v>125</v>
      </c>
      <c r="I2818">
        <v>29615</v>
      </c>
      <c r="J2818">
        <v>13635</v>
      </c>
      <c r="K2818">
        <v>12479</v>
      </c>
      <c r="L2818">
        <v>33970</v>
      </c>
      <c r="M2818">
        <v>18230</v>
      </c>
      <c r="N2818">
        <v>14672</v>
      </c>
      <c r="O2818">
        <v>34102</v>
      </c>
      <c r="P2818">
        <v>17375</v>
      </c>
      <c r="Q2818">
        <v>15586</v>
      </c>
      <c r="R2818" t="s">
        <v>3731</v>
      </c>
      <c r="S2818" t="s">
        <v>130</v>
      </c>
      <c r="T2818" t="s">
        <v>131</v>
      </c>
      <c r="U2818" t="str">
        <f t="shared" si="277"/>
        <v>Harris</v>
      </c>
      <c r="V2818" s="2">
        <f t="shared" ref="V2818:V2881" si="282">IFERROR(O2818/L2818,"")</f>
        <v>1.0038857815719753</v>
      </c>
      <c r="W2818">
        <v>0.59728999999999999</v>
      </c>
      <c r="X2818">
        <v>0.46040999999999999</v>
      </c>
      <c r="Y2818">
        <v>0.53664999999999996</v>
      </c>
      <c r="Z2818">
        <f t="shared" si="278"/>
        <v>0.50950090903759315</v>
      </c>
      <c r="AA2818">
        <v>0.37872697402915168</v>
      </c>
      <c r="AB2818">
        <v>0.42137000000000002</v>
      </c>
      <c r="AC2818">
        <v>0.43191000000000002</v>
      </c>
      <c r="AD2818">
        <f t="shared" si="279"/>
        <v>0.45704064277754969</v>
      </c>
      <c r="AE2818">
        <v>21.9</v>
      </c>
      <c r="AF2818">
        <v>3.9</v>
      </c>
      <c r="AG2818">
        <v>10.5</v>
      </c>
      <c r="AH2818" s="3">
        <f t="shared" si="281"/>
        <v>5.2460266260043467</v>
      </c>
      <c r="AI2818">
        <v>10.474</v>
      </c>
      <c r="AJ2818">
        <v>2</v>
      </c>
      <c r="AK2818">
        <v>2</v>
      </c>
      <c r="AL2818">
        <v>2</v>
      </c>
      <c r="AM2818">
        <v>2</v>
      </c>
      <c r="AN2818">
        <v>2</v>
      </c>
      <c r="AO2818">
        <v>2</v>
      </c>
      <c r="AP2818">
        <f t="shared" si="280"/>
        <v>2</v>
      </c>
      <c r="AQ2818">
        <v>0</v>
      </c>
      <c r="AS2818">
        <v>0</v>
      </c>
      <c r="AU2818">
        <v>0.83799999999999997</v>
      </c>
      <c r="AV2818">
        <v>0</v>
      </c>
      <c r="AW2818">
        <v>0</v>
      </c>
      <c r="AX2818">
        <v>61586</v>
      </c>
      <c r="AY2818">
        <v>61235</v>
      </c>
      <c r="AZ2818">
        <v>60803</v>
      </c>
      <c r="BA2818">
        <v>60488</v>
      </c>
      <c r="BB2818">
        <v>60039</v>
      </c>
      <c r="BC2818">
        <v>59544</v>
      </c>
      <c r="BD2818">
        <v>59122</v>
      </c>
      <c r="BE2818">
        <v>59006</v>
      </c>
      <c r="BF2818">
        <v>58596</v>
      </c>
      <c r="BG2818">
        <v>58191</v>
      </c>
      <c r="BH2818">
        <v>60484</v>
      </c>
      <c r="BI2818">
        <v>60728</v>
      </c>
      <c r="BJ2818">
        <v>60353</v>
      </c>
      <c r="BK2818">
        <v>60271</v>
      </c>
      <c r="BL2818">
        <v>-90</v>
      </c>
      <c r="BM2818">
        <v>23791</v>
      </c>
      <c r="BN2818">
        <v>23296</v>
      </c>
      <c r="BO2818">
        <v>22833</v>
      </c>
      <c r="BP2818">
        <v>22341</v>
      </c>
      <c r="BQ2818">
        <v>21774</v>
      </c>
      <c r="BR2818">
        <v>21252</v>
      </c>
      <c r="BS2818">
        <v>20696</v>
      </c>
      <c r="BT2818">
        <v>20441</v>
      </c>
      <c r="BU2818">
        <v>20066</v>
      </c>
      <c r="BV2818">
        <v>19686</v>
      </c>
      <c r="BW2818">
        <v>20632</v>
      </c>
      <c r="BX2818">
        <v>20664</v>
      </c>
      <c r="BY2818">
        <v>20553</v>
      </c>
      <c r="BZ2818">
        <v>20506</v>
      </c>
      <c r="CA2818">
        <v>6.4000000000000001E-2</v>
      </c>
      <c r="CB2818">
        <v>0.124</v>
      </c>
      <c r="CC2818">
        <v>0.21</v>
      </c>
      <c r="CD2818">
        <v>7.9000000000000001E-2</v>
      </c>
      <c r="CE2818">
        <v>0.84599999999999997</v>
      </c>
      <c r="CF2818">
        <v>-8.1000000000000003E-2</v>
      </c>
      <c r="CG2818">
        <v>-0.06</v>
      </c>
      <c r="CH2818">
        <v>52.648372600000002</v>
      </c>
      <c r="CI2818">
        <v>3</v>
      </c>
      <c r="CJ2818">
        <v>6</v>
      </c>
      <c r="CK2818">
        <v>13</v>
      </c>
      <c r="CL2818">
        <v>14</v>
      </c>
      <c r="CM2818">
        <v>4965</v>
      </c>
      <c r="CN2818">
        <v>8.2000000000000003E-2</v>
      </c>
      <c r="CO2818">
        <v>0</v>
      </c>
      <c r="CP2818">
        <v>0</v>
      </c>
      <c r="CQ2818">
        <v>24086</v>
      </c>
      <c r="CR2818">
        <v>22145</v>
      </c>
      <c r="CS2818">
        <v>2086</v>
      </c>
      <c r="CT2818">
        <v>1961</v>
      </c>
      <c r="CU2818">
        <v>61290</v>
      </c>
      <c r="CV2818">
        <v>0.93799999999999994</v>
      </c>
      <c r="CW2818">
        <v>1.7000000000000001E-2</v>
      </c>
      <c r="CX2818">
        <v>6.0000000000000001E-3</v>
      </c>
      <c r="CY2818">
        <v>0</v>
      </c>
      <c r="CZ2818">
        <v>8.0000000000000002E-3</v>
      </c>
      <c r="DA2818">
        <v>3.1E-2</v>
      </c>
      <c r="DB2818">
        <v>2.1999999999999999E-2</v>
      </c>
      <c r="DC2818">
        <v>0.33900000000000002</v>
      </c>
      <c r="DD2818">
        <v>0.26700000000000002</v>
      </c>
      <c r="DE2818">
        <v>0.33</v>
      </c>
      <c r="DF2818">
        <v>94.520516769694694</v>
      </c>
      <c r="DG2818">
        <v>0.39090909090909098</v>
      </c>
      <c r="DH2818">
        <v>0.24740000000000001</v>
      </c>
      <c r="DI2818">
        <v>0.34079999999999999</v>
      </c>
      <c r="DJ2818">
        <v>25.2</v>
      </c>
      <c r="DK2818">
        <v>3.62</v>
      </c>
      <c r="DL2818">
        <v>4.59</v>
      </c>
      <c r="DM2818">
        <v>26.795580110497198</v>
      </c>
      <c r="DN2818">
        <v>266.98</v>
      </c>
      <c r="DO2818">
        <v>410.29</v>
      </c>
      <c r="DP2818">
        <v>53.6781781406847</v>
      </c>
      <c r="DQ2818">
        <v>1037.5212733606299</v>
      </c>
      <c r="DR2818">
        <v>1956.78580128203</v>
      </c>
      <c r="DS2818">
        <v>88.601993185529096</v>
      </c>
      <c r="DT2818">
        <v>1152026000</v>
      </c>
      <c r="DU2818">
        <v>19084.02</v>
      </c>
    </row>
    <row r="2819" spans="1:125" x14ac:dyDescent="0.3">
      <c r="A2819">
        <v>50023</v>
      </c>
      <c r="B2819" t="s">
        <v>3349</v>
      </c>
      <c r="C2819" t="s">
        <v>3336</v>
      </c>
      <c r="D2819" t="s">
        <v>3337</v>
      </c>
      <c r="E2819" t="s">
        <v>506</v>
      </c>
      <c r="F2819" t="s">
        <v>125</v>
      </c>
      <c r="I2819">
        <v>31086</v>
      </c>
      <c r="J2819">
        <v>18594</v>
      </c>
      <c r="K2819">
        <v>7993</v>
      </c>
      <c r="L2819">
        <v>35307</v>
      </c>
      <c r="M2819">
        <v>25191</v>
      </c>
      <c r="N2819">
        <v>8928</v>
      </c>
      <c r="O2819">
        <v>35369</v>
      </c>
      <c r="P2819">
        <v>24527</v>
      </c>
      <c r="Q2819">
        <v>9327</v>
      </c>
      <c r="R2819" t="s">
        <v>3731</v>
      </c>
      <c r="S2819" t="s">
        <v>130</v>
      </c>
      <c r="T2819" t="s">
        <v>131</v>
      </c>
      <c r="U2819" t="str">
        <f t="shared" si="277"/>
        <v>Harris</v>
      </c>
      <c r="V2819" s="2">
        <f t="shared" si="282"/>
        <v>1.00175602571728</v>
      </c>
      <c r="W2819">
        <v>0.69440999999999997</v>
      </c>
      <c r="X2819">
        <v>0.59814999999999996</v>
      </c>
      <c r="Y2819">
        <v>0.71348</v>
      </c>
      <c r="Z2819">
        <f t="shared" si="278"/>
        <v>0.69346037490457746</v>
      </c>
      <c r="AA2819">
        <v>0.27614563073668408</v>
      </c>
      <c r="AB2819">
        <v>0.25713000000000003</v>
      </c>
      <c r="AC2819">
        <v>0.25286999999999998</v>
      </c>
      <c r="AD2819">
        <f t="shared" si="279"/>
        <v>0.26370550482060562</v>
      </c>
      <c r="AE2819">
        <v>41.8</v>
      </c>
      <c r="AF2819">
        <v>34.1</v>
      </c>
      <c r="AG2819">
        <v>46.1</v>
      </c>
      <c r="AH2819" s="3">
        <f t="shared" si="281"/>
        <v>42.975487008397181</v>
      </c>
      <c r="AI2819">
        <v>46.061</v>
      </c>
      <c r="AJ2819">
        <v>2</v>
      </c>
      <c r="AK2819">
        <v>2</v>
      </c>
      <c r="AL2819">
        <v>2</v>
      </c>
      <c r="AM2819">
        <v>2</v>
      </c>
      <c r="AN2819">
        <v>2</v>
      </c>
      <c r="AO2819">
        <v>2</v>
      </c>
      <c r="AP2819">
        <f t="shared" si="280"/>
        <v>2</v>
      </c>
      <c r="AQ2819">
        <v>0</v>
      </c>
      <c r="AS2819">
        <v>0</v>
      </c>
      <c r="AU2819">
        <v>1</v>
      </c>
      <c r="AV2819">
        <v>0</v>
      </c>
      <c r="AW2819">
        <v>0</v>
      </c>
      <c r="AX2819">
        <v>59570</v>
      </c>
      <c r="AY2819">
        <v>59591</v>
      </c>
      <c r="AZ2819">
        <v>59407</v>
      </c>
      <c r="BA2819">
        <v>59218</v>
      </c>
      <c r="BB2819">
        <v>58961</v>
      </c>
      <c r="BC2819">
        <v>58652</v>
      </c>
      <c r="BD2819">
        <v>58355</v>
      </c>
      <c r="BE2819">
        <v>58253</v>
      </c>
      <c r="BF2819">
        <v>58079</v>
      </c>
      <c r="BG2819">
        <v>58409</v>
      </c>
      <c r="BH2819">
        <v>59757</v>
      </c>
      <c r="BI2819">
        <v>60033</v>
      </c>
      <c r="BJ2819">
        <v>60115</v>
      </c>
      <c r="BK2819">
        <v>60142</v>
      </c>
      <c r="BL2819">
        <v>-43</v>
      </c>
      <c r="BM2819">
        <v>24120</v>
      </c>
      <c r="BN2819">
        <v>23729</v>
      </c>
      <c r="BO2819">
        <v>23307</v>
      </c>
      <c r="BP2819">
        <v>22930</v>
      </c>
      <c r="BQ2819">
        <v>22475</v>
      </c>
      <c r="BR2819">
        <v>22148</v>
      </c>
      <c r="BS2819">
        <v>21801</v>
      </c>
      <c r="BT2819">
        <v>21619</v>
      </c>
      <c r="BU2819">
        <v>21433</v>
      </c>
      <c r="BV2819">
        <v>21173</v>
      </c>
      <c r="BW2819">
        <v>22071</v>
      </c>
      <c r="BX2819">
        <v>22281</v>
      </c>
      <c r="BY2819">
        <v>22381</v>
      </c>
      <c r="BZ2819">
        <v>22444</v>
      </c>
      <c r="CA2819">
        <v>4.9000000000000002E-2</v>
      </c>
      <c r="CB2819">
        <v>9.2999999999999999E-2</v>
      </c>
      <c r="CC2819">
        <v>0.154</v>
      </c>
      <c r="CD2819">
        <v>5.0999999999999997E-2</v>
      </c>
      <c r="CE2819">
        <v>1.044</v>
      </c>
      <c r="CF2819">
        <v>0</v>
      </c>
      <c r="CG2819">
        <v>-2.8000000000000001E-2</v>
      </c>
      <c r="CH2819">
        <v>15.571154999999999</v>
      </c>
      <c r="CI2819">
        <v>1</v>
      </c>
      <c r="CJ2819">
        <v>2</v>
      </c>
      <c r="CK2819">
        <v>2</v>
      </c>
      <c r="CL2819">
        <v>14</v>
      </c>
      <c r="CM2819">
        <v>0</v>
      </c>
      <c r="CN2819">
        <v>0</v>
      </c>
      <c r="CO2819">
        <v>10227</v>
      </c>
      <c r="CP2819">
        <v>0.16900000000000001</v>
      </c>
      <c r="CQ2819">
        <v>26382</v>
      </c>
      <c r="CR2819">
        <v>26382</v>
      </c>
      <c r="CS2819">
        <v>2198</v>
      </c>
      <c r="CT2819">
        <v>2136</v>
      </c>
      <c r="CU2819">
        <v>77432</v>
      </c>
      <c r="CV2819">
        <v>0.93</v>
      </c>
      <c r="CW2819">
        <v>0.02</v>
      </c>
      <c r="CX2819">
        <v>8.9999999999999993E-3</v>
      </c>
      <c r="CY2819">
        <v>0</v>
      </c>
      <c r="CZ2819">
        <v>8.0000000000000002E-3</v>
      </c>
      <c r="DA2819">
        <v>3.2000000000000001E-2</v>
      </c>
      <c r="DB2819">
        <v>2.9000000000000001E-2</v>
      </c>
      <c r="DC2819">
        <v>0.25700000000000001</v>
      </c>
      <c r="DD2819">
        <v>0.23200000000000001</v>
      </c>
      <c r="DE2819">
        <v>0.46200000000000002</v>
      </c>
      <c r="DF2819">
        <v>98.343736974312407</v>
      </c>
      <c r="DG2819">
        <v>0.207161125319693</v>
      </c>
      <c r="DH2819">
        <v>0.17860000000000001</v>
      </c>
      <c r="DI2819">
        <v>0.46229999999999999</v>
      </c>
      <c r="DJ2819">
        <v>5.7</v>
      </c>
      <c r="DK2819">
        <v>4.24</v>
      </c>
      <c r="DL2819">
        <v>4.72</v>
      </c>
      <c r="DM2819">
        <v>11.320754716981099</v>
      </c>
      <c r="DN2819">
        <v>409.32</v>
      </c>
      <c r="DO2819">
        <v>639.97</v>
      </c>
      <c r="DP2819">
        <v>56.349555360109498</v>
      </c>
      <c r="DQ2819">
        <v>1338.45064214334</v>
      </c>
      <c r="DR2819">
        <v>2449.9277540427001</v>
      </c>
      <c r="DS2819">
        <v>83.042069457226006</v>
      </c>
      <c r="DT2819">
        <v>821792000</v>
      </c>
      <c r="DU2819">
        <v>13685.58</v>
      </c>
    </row>
    <row r="2820" spans="1:125" x14ac:dyDescent="0.3">
      <c r="A2820">
        <v>50025</v>
      </c>
      <c r="B2820" t="s">
        <v>3350</v>
      </c>
      <c r="C2820" t="s">
        <v>3336</v>
      </c>
      <c r="D2820" t="s">
        <v>3337</v>
      </c>
      <c r="E2820" t="s">
        <v>506</v>
      </c>
      <c r="F2820" t="s">
        <v>125</v>
      </c>
      <c r="I2820">
        <v>22634</v>
      </c>
      <c r="J2820">
        <v>14340</v>
      </c>
      <c r="K2820">
        <v>5454</v>
      </c>
      <c r="L2820">
        <v>26035</v>
      </c>
      <c r="M2820">
        <v>18767</v>
      </c>
      <c r="N2820">
        <v>6440</v>
      </c>
      <c r="O2820">
        <v>25933</v>
      </c>
      <c r="P2820">
        <v>17904</v>
      </c>
      <c r="Q2820">
        <v>6928</v>
      </c>
      <c r="R2820" t="s">
        <v>3731</v>
      </c>
      <c r="S2820" t="s">
        <v>130</v>
      </c>
      <c r="T2820" t="s">
        <v>131</v>
      </c>
      <c r="U2820" t="str">
        <f t="shared" si="277"/>
        <v>Harris</v>
      </c>
      <c r="V2820" s="2">
        <f t="shared" si="282"/>
        <v>0.99608219704244283</v>
      </c>
      <c r="W2820">
        <v>0.73055000000000003</v>
      </c>
      <c r="X2820">
        <v>0.63356000000000001</v>
      </c>
      <c r="Y2820">
        <v>0.72084000000000004</v>
      </c>
      <c r="Z2820">
        <f t="shared" si="278"/>
        <v>0.69039447807812437</v>
      </c>
      <c r="AA2820">
        <v>0.24374344714409446</v>
      </c>
      <c r="AB2820">
        <v>0.24096000000000001</v>
      </c>
      <c r="AC2820">
        <v>0.24736</v>
      </c>
      <c r="AD2820">
        <f t="shared" si="279"/>
        <v>0.26714996336713842</v>
      </c>
      <c r="AE2820">
        <v>48.7</v>
      </c>
      <c r="AF2820">
        <v>39.299999999999997</v>
      </c>
      <c r="AG2820">
        <v>47.4</v>
      </c>
      <c r="AH2820" s="3">
        <f t="shared" si="281"/>
        <v>42.324451471098598</v>
      </c>
      <c r="AI2820">
        <v>47.347999999999999</v>
      </c>
      <c r="AJ2820">
        <v>2</v>
      </c>
      <c r="AK2820">
        <v>2</v>
      </c>
      <c r="AL2820">
        <v>2</v>
      </c>
      <c r="AM2820">
        <v>2</v>
      </c>
      <c r="AN2820">
        <v>2</v>
      </c>
      <c r="AO2820">
        <v>2</v>
      </c>
      <c r="AP2820">
        <f t="shared" si="280"/>
        <v>2</v>
      </c>
      <c r="AQ2820">
        <v>0</v>
      </c>
      <c r="AS2820">
        <v>0</v>
      </c>
      <c r="AU2820">
        <v>1</v>
      </c>
      <c r="AV2820">
        <v>1</v>
      </c>
      <c r="AW2820">
        <v>0</v>
      </c>
      <c r="AX2820">
        <v>44502</v>
      </c>
      <c r="AY2820">
        <v>44239</v>
      </c>
      <c r="AZ2820">
        <v>43996</v>
      </c>
      <c r="BA2820">
        <v>43885</v>
      </c>
      <c r="BB2820">
        <v>43656</v>
      </c>
      <c r="BC2820">
        <v>43246</v>
      </c>
      <c r="BD2820">
        <v>43163</v>
      </c>
      <c r="BE2820">
        <v>42851</v>
      </c>
      <c r="BF2820">
        <v>42635</v>
      </c>
      <c r="BG2820">
        <v>42222</v>
      </c>
      <c r="BH2820">
        <v>45860</v>
      </c>
      <c r="BI2820">
        <v>46150</v>
      </c>
      <c r="BJ2820">
        <v>45899</v>
      </c>
      <c r="BK2820">
        <v>45966</v>
      </c>
      <c r="BL2820">
        <v>-55</v>
      </c>
      <c r="BM2820">
        <v>17451</v>
      </c>
      <c r="BN2820">
        <v>17039</v>
      </c>
      <c r="BO2820">
        <v>16586</v>
      </c>
      <c r="BP2820">
        <v>16158</v>
      </c>
      <c r="BQ2820">
        <v>15747</v>
      </c>
      <c r="BR2820">
        <v>15366</v>
      </c>
      <c r="BS2820">
        <v>15060</v>
      </c>
      <c r="BT2820">
        <v>14767</v>
      </c>
      <c r="BU2820">
        <v>14547</v>
      </c>
      <c r="BV2820">
        <v>14338</v>
      </c>
      <c r="BW2820">
        <v>15450</v>
      </c>
      <c r="BX2820">
        <v>15552</v>
      </c>
      <c r="BY2820">
        <v>15429</v>
      </c>
      <c r="BZ2820">
        <v>15440</v>
      </c>
      <c r="CA2820">
        <v>5.8000000000000003E-2</v>
      </c>
      <c r="CB2820">
        <v>0.109</v>
      </c>
      <c r="CC2820">
        <v>0.192</v>
      </c>
      <c r="CD2820">
        <v>5.7000000000000002E-2</v>
      </c>
      <c r="CE2820">
        <v>0.88500000000000001</v>
      </c>
      <c r="CF2820">
        <v>-8.8999999999999996E-2</v>
      </c>
      <c r="CG2820">
        <v>8.9999999999999993E-3</v>
      </c>
      <c r="CH2820">
        <v>37.20485</v>
      </c>
      <c r="CI2820">
        <v>2</v>
      </c>
      <c r="CJ2820">
        <v>4</v>
      </c>
      <c r="CK2820">
        <v>11</v>
      </c>
      <c r="CL2820">
        <v>14</v>
      </c>
      <c r="CM2820">
        <v>0</v>
      </c>
      <c r="CN2820">
        <v>0</v>
      </c>
      <c r="CO2820">
        <v>5463</v>
      </c>
      <c r="CP2820">
        <v>0.126</v>
      </c>
      <c r="CQ2820">
        <v>20681</v>
      </c>
      <c r="CR2820">
        <v>18848</v>
      </c>
      <c r="CS2820">
        <v>1652</v>
      </c>
      <c r="CT2820">
        <v>1667</v>
      </c>
      <c r="CU2820">
        <v>61976</v>
      </c>
      <c r="CV2820">
        <v>0.91600000000000004</v>
      </c>
      <c r="CW2820">
        <v>2.5999999999999999E-2</v>
      </c>
      <c r="CX2820">
        <v>1.0999999999999999E-2</v>
      </c>
      <c r="CY2820">
        <v>1E-3</v>
      </c>
      <c r="CZ2820">
        <v>1.2999999999999999E-2</v>
      </c>
      <c r="DA2820">
        <v>3.4000000000000002E-2</v>
      </c>
      <c r="DB2820">
        <v>3.1E-2</v>
      </c>
      <c r="DC2820">
        <v>0.30299999999999999</v>
      </c>
      <c r="DD2820">
        <v>0.23499999999999999</v>
      </c>
      <c r="DE2820">
        <v>0.40400000000000003</v>
      </c>
      <c r="DF2820">
        <v>96.961345176613804</v>
      </c>
      <c r="DG2820">
        <v>0.37861271676300601</v>
      </c>
      <c r="DH2820">
        <v>0.21079999999999999</v>
      </c>
      <c r="DI2820">
        <v>0.41260000000000002</v>
      </c>
      <c r="DJ2820">
        <v>12.9</v>
      </c>
      <c r="DK2820">
        <v>3.46</v>
      </c>
      <c r="DL2820">
        <v>4.7699999999999996</v>
      </c>
      <c r="DM2820">
        <v>37.861271676300603</v>
      </c>
      <c r="DN2820">
        <v>230.42</v>
      </c>
      <c r="DO2820">
        <v>379.17</v>
      </c>
      <c r="DP2820">
        <v>64.5560281225588</v>
      </c>
      <c r="DQ2820">
        <v>1255.1968910077501</v>
      </c>
      <c r="DR2820">
        <v>2384.07606090221</v>
      </c>
      <c r="DS2820">
        <v>89.936421766319498</v>
      </c>
      <c r="DT2820">
        <v>634154000</v>
      </c>
      <c r="DU2820">
        <v>13833.47</v>
      </c>
    </row>
    <row r="2821" spans="1:125" x14ac:dyDescent="0.3">
      <c r="A2821">
        <v>50027</v>
      </c>
      <c r="B2821" t="s">
        <v>3351</v>
      </c>
      <c r="C2821" t="s">
        <v>3336</v>
      </c>
      <c r="D2821" t="s">
        <v>3337</v>
      </c>
      <c r="E2821" t="s">
        <v>506</v>
      </c>
      <c r="F2821" t="s">
        <v>125</v>
      </c>
      <c r="I2821">
        <v>29928</v>
      </c>
      <c r="J2821">
        <v>17556</v>
      </c>
      <c r="K2821">
        <v>8605</v>
      </c>
      <c r="L2821">
        <v>34446</v>
      </c>
      <c r="M2821">
        <v>23376</v>
      </c>
      <c r="N2821">
        <v>9971</v>
      </c>
      <c r="O2821">
        <v>34289</v>
      </c>
      <c r="P2821">
        <v>22569</v>
      </c>
      <c r="Q2821">
        <v>10458</v>
      </c>
      <c r="R2821" t="s">
        <v>3731</v>
      </c>
      <c r="S2821" t="s">
        <v>130</v>
      </c>
      <c r="T2821" t="s">
        <v>131</v>
      </c>
      <c r="U2821" t="str">
        <f t="shared" si="277"/>
        <v>Harris</v>
      </c>
      <c r="V2821" s="2">
        <f t="shared" si="282"/>
        <v>0.99544214132264996</v>
      </c>
      <c r="W2821">
        <v>0.67925999999999997</v>
      </c>
      <c r="X2821">
        <v>0.58660999999999996</v>
      </c>
      <c r="Y2821">
        <v>0.67862999999999996</v>
      </c>
      <c r="Z2821">
        <f t="shared" si="278"/>
        <v>0.65819942255533848</v>
      </c>
      <c r="AA2821">
        <v>0.29959232028990557</v>
      </c>
      <c r="AB2821">
        <v>0.28752</v>
      </c>
      <c r="AC2821">
        <v>0.28947000000000001</v>
      </c>
      <c r="AD2821">
        <f t="shared" si="279"/>
        <v>0.30499577123858962</v>
      </c>
      <c r="AE2821">
        <v>38</v>
      </c>
      <c r="AF2821">
        <v>29.9</v>
      </c>
      <c r="AG2821">
        <v>38.9</v>
      </c>
      <c r="AH2821" s="3">
        <f t="shared" si="281"/>
        <v>35.320365131674883</v>
      </c>
      <c r="AI2821">
        <v>38.915999999999997</v>
      </c>
      <c r="AJ2821">
        <v>2</v>
      </c>
      <c r="AK2821">
        <v>2</v>
      </c>
      <c r="AL2821">
        <v>2</v>
      </c>
      <c r="AM2821">
        <v>2</v>
      </c>
      <c r="AN2821">
        <v>2</v>
      </c>
      <c r="AO2821">
        <v>2</v>
      </c>
      <c r="AP2821">
        <f t="shared" si="280"/>
        <v>2</v>
      </c>
      <c r="AQ2821">
        <v>0</v>
      </c>
      <c r="AS2821">
        <v>0</v>
      </c>
      <c r="AU2821">
        <v>1</v>
      </c>
      <c r="AV2821">
        <v>0</v>
      </c>
      <c r="AW2821">
        <v>0</v>
      </c>
      <c r="AX2821">
        <v>56600</v>
      </c>
      <c r="AY2821">
        <v>56612</v>
      </c>
      <c r="AZ2821">
        <v>56138</v>
      </c>
      <c r="BA2821">
        <v>55993</v>
      </c>
      <c r="BB2821">
        <v>55727</v>
      </c>
      <c r="BC2821">
        <v>55541</v>
      </c>
      <c r="BD2821">
        <v>55345</v>
      </c>
      <c r="BE2821">
        <v>55224</v>
      </c>
      <c r="BF2821">
        <v>55204</v>
      </c>
      <c r="BG2821">
        <v>55062</v>
      </c>
      <c r="BH2821">
        <v>57738</v>
      </c>
      <c r="BI2821">
        <v>58350</v>
      </c>
      <c r="BJ2821">
        <v>58150</v>
      </c>
      <c r="BK2821">
        <v>58101</v>
      </c>
      <c r="BL2821">
        <v>1</v>
      </c>
      <c r="BM2821">
        <v>22401</v>
      </c>
      <c r="BN2821">
        <v>22052</v>
      </c>
      <c r="BO2821">
        <v>21464</v>
      </c>
      <c r="BP2821">
        <v>21015</v>
      </c>
      <c r="BQ2821">
        <v>20485</v>
      </c>
      <c r="BR2821">
        <v>20045</v>
      </c>
      <c r="BS2821">
        <v>19692</v>
      </c>
      <c r="BT2821">
        <v>19493</v>
      </c>
      <c r="BU2821">
        <v>19298</v>
      </c>
      <c r="BV2821">
        <v>19030</v>
      </c>
      <c r="BW2821">
        <v>20065</v>
      </c>
      <c r="BX2821">
        <v>20338</v>
      </c>
      <c r="BY2821">
        <v>20331</v>
      </c>
      <c r="BZ2821">
        <v>20303</v>
      </c>
      <c r="CA2821">
        <v>5.0999999999999997E-2</v>
      </c>
      <c r="CB2821">
        <v>8.6999999999999994E-2</v>
      </c>
      <c r="CC2821">
        <v>0.2</v>
      </c>
      <c r="CD2821">
        <v>6.7000000000000004E-2</v>
      </c>
      <c r="CE2821">
        <v>0.93899999999999995</v>
      </c>
      <c r="CF2821">
        <v>-4.9000000000000002E-2</v>
      </c>
      <c r="CG2821">
        <v>-0.03</v>
      </c>
      <c r="CH2821">
        <v>32.163369400000001</v>
      </c>
      <c r="CI2821">
        <v>2</v>
      </c>
      <c r="CJ2821">
        <v>4</v>
      </c>
      <c r="CK2821">
        <v>9</v>
      </c>
      <c r="CL2821">
        <v>14</v>
      </c>
      <c r="CM2821">
        <v>0</v>
      </c>
      <c r="CN2821">
        <v>0</v>
      </c>
      <c r="CO2821">
        <v>5817</v>
      </c>
      <c r="CP2821">
        <v>0.105</v>
      </c>
      <c r="CQ2821">
        <v>20457</v>
      </c>
      <c r="CR2821">
        <v>19447</v>
      </c>
      <c r="CS2821">
        <v>1967</v>
      </c>
      <c r="CT2821">
        <v>1908</v>
      </c>
      <c r="CU2821">
        <v>74244</v>
      </c>
      <c r="CV2821">
        <v>0.93200000000000005</v>
      </c>
      <c r="CW2821">
        <v>0.02</v>
      </c>
      <c r="CX2821">
        <v>7.0000000000000001E-3</v>
      </c>
      <c r="CY2821">
        <v>1E-3</v>
      </c>
      <c r="CZ2821">
        <v>0.01</v>
      </c>
      <c r="DA2821">
        <v>0.03</v>
      </c>
      <c r="DB2821">
        <v>3.6999999999999998E-2</v>
      </c>
      <c r="DC2821">
        <v>0.28899999999999998</v>
      </c>
      <c r="DD2821">
        <v>0.252</v>
      </c>
      <c r="DE2821">
        <v>0.40799999999999997</v>
      </c>
      <c r="DF2821">
        <v>99.121855537452802</v>
      </c>
      <c r="DG2821">
        <v>0.21804511278195499</v>
      </c>
      <c r="DH2821">
        <v>0.21410000000000001</v>
      </c>
      <c r="DI2821">
        <v>0.3957</v>
      </c>
      <c r="DJ2821">
        <v>13.9</v>
      </c>
      <c r="DK2821">
        <v>4.42</v>
      </c>
      <c r="DL2821">
        <v>4.8600000000000003</v>
      </c>
      <c r="DM2821">
        <v>9.9547511312217303</v>
      </c>
      <c r="DN2821">
        <v>277.42</v>
      </c>
      <c r="DO2821">
        <v>429.38</v>
      </c>
      <c r="DP2821">
        <v>54.776151683368198</v>
      </c>
      <c r="DQ2821">
        <v>1387.64449242212</v>
      </c>
      <c r="DR2821">
        <v>2626.7181602505798</v>
      </c>
      <c r="DS2821">
        <v>89.293307802898994</v>
      </c>
      <c r="DT2821">
        <v>808104000</v>
      </c>
      <c r="DU2821">
        <v>13898.8</v>
      </c>
    </row>
    <row r="2822" spans="1:125" x14ac:dyDescent="0.3">
      <c r="A2822">
        <v>51001</v>
      </c>
      <c r="B2822" t="s">
        <v>3352</v>
      </c>
      <c r="C2822" t="s">
        <v>3353</v>
      </c>
      <c r="D2822" t="s">
        <v>3354</v>
      </c>
      <c r="E2822" t="s">
        <v>118</v>
      </c>
      <c r="F2822" t="s">
        <v>125</v>
      </c>
      <c r="I2822">
        <v>15818</v>
      </c>
      <c r="J2822">
        <v>6740</v>
      </c>
      <c r="K2822">
        <v>8583</v>
      </c>
      <c r="L2822">
        <v>16962</v>
      </c>
      <c r="M2822">
        <v>7578</v>
      </c>
      <c r="N2822">
        <v>9172</v>
      </c>
      <c r="O2822">
        <v>17176</v>
      </c>
      <c r="P2822">
        <v>7374</v>
      </c>
      <c r="Q2822">
        <v>9659</v>
      </c>
      <c r="R2822" t="s">
        <v>3732</v>
      </c>
      <c r="S2822" t="s">
        <v>121</v>
      </c>
      <c r="T2822" t="s">
        <v>121</v>
      </c>
      <c r="U2822" t="str">
        <f t="shared" si="277"/>
        <v>Trump</v>
      </c>
      <c r="V2822" s="2">
        <f t="shared" si="282"/>
        <v>1.0126164367409503</v>
      </c>
      <c r="W2822">
        <v>0.47692000000000001</v>
      </c>
      <c r="X2822">
        <v>0.42609999999999998</v>
      </c>
      <c r="Y2822">
        <v>0.44675999999999999</v>
      </c>
      <c r="Z2822">
        <f t="shared" si="278"/>
        <v>0.42931998136935257</v>
      </c>
      <c r="AA2822">
        <v>0.5116815151703944</v>
      </c>
      <c r="AB2822">
        <v>0.54261000000000004</v>
      </c>
      <c r="AC2822">
        <v>0.54074</v>
      </c>
      <c r="AD2822">
        <f t="shared" si="279"/>
        <v>0.56235444806707036</v>
      </c>
      <c r="AE2822">
        <v>3.5</v>
      </c>
      <c r="AF2822">
        <v>11.7</v>
      </c>
      <c r="AG2822">
        <v>9.4</v>
      </c>
      <c r="AH2822" s="3">
        <f t="shared" si="281"/>
        <v>13.303446669771779</v>
      </c>
      <c r="AI2822">
        <v>-9.3979999999999997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f t="shared" si="280"/>
        <v>1</v>
      </c>
      <c r="AQ2822">
        <v>0</v>
      </c>
      <c r="AS2822">
        <v>0</v>
      </c>
      <c r="AU2822">
        <v>0.46100000000000002</v>
      </c>
      <c r="AV2822">
        <v>1</v>
      </c>
      <c r="AW2822">
        <v>0</v>
      </c>
      <c r="AX2822">
        <v>33148</v>
      </c>
      <c r="AY2822">
        <v>33225</v>
      </c>
      <c r="AZ2822">
        <v>33268</v>
      </c>
      <c r="BA2822">
        <v>32969</v>
      </c>
      <c r="BB2822">
        <v>32971</v>
      </c>
      <c r="BC2822">
        <v>32914</v>
      </c>
      <c r="BD2822">
        <v>32871</v>
      </c>
      <c r="BE2822">
        <v>32685</v>
      </c>
      <c r="BF2822">
        <v>32581</v>
      </c>
      <c r="BG2822">
        <v>32316</v>
      </c>
      <c r="BH2822">
        <v>33392</v>
      </c>
      <c r="BI2822">
        <v>33410</v>
      </c>
      <c r="BJ2822">
        <v>33223</v>
      </c>
      <c r="BK2822">
        <v>33239</v>
      </c>
      <c r="BL2822">
        <v>-26</v>
      </c>
      <c r="BM2822">
        <v>12332</v>
      </c>
      <c r="BN2822">
        <v>12117</v>
      </c>
      <c r="BO2822">
        <v>11892</v>
      </c>
      <c r="BP2822">
        <v>11575</v>
      </c>
      <c r="BQ2822">
        <v>11437</v>
      </c>
      <c r="BR2822">
        <v>11329</v>
      </c>
      <c r="BS2822">
        <v>11112</v>
      </c>
      <c r="BT2822">
        <v>10930</v>
      </c>
      <c r="BU2822">
        <v>10762</v>
      </c>
      <c r="BV2822">
        <v>10500</v>
      </c>
      <c r="BW2822">
        <v>10795</v>
      </c>
      <c r="BX2822">
        <v>10631</v>
      </c>
      <c r="BY2822">
        <v>10468</v>
      </c>
      <c r="BZ2822">
        <v>10380</v>
      </c>
      <c r="CA2822">
        <v>0.184</v>
      </c>
      <c r="CB2822">
        <v>0.16</v>
      </c>
      <c r="CC2822">
        <v>0.215</v>
      </c>
      <c r="CD2822">
        <v>0.13200000000000001</v>
      </c>
      <c r="CE2822">
        <v>0.60399999999999998</v>
      </c>
      <c r="CF2822">
        <v>-8.4000000000000005E-2</v>
      </c>
      <c r="CG2822">
        <v>-2.9000000000000001E-2</v>
      </c>
      <c r="CH2822">
        <v>89.534141599999998</v>
      </c>
      <c r="CI2822">
        <v>5</v>
      </c>
      <c r="CJ2822">
        <v>9</v>
      </c>
      <c r="CK2822">
        <v>111</v>
      </c>
      <c r="CL2822">
        <v>133</v>
      </c>
      <c r="CM2822">
        <v>9333</v>
      </c>
      <c r="CN2822">
        <v>0.311</v>
      </c>
      <c r="CO2822">
        <v>0</v>
      </c>
      <c r="CP2822">
        <v>0</v>
      </c>
      <c r="CQ2822">
        <v>8809</v>
      </c>
      <c r="CR2822">
        <v>8066</v>
      </c>
      <c r="CS2822">
        <v>725</v>
      </c>
      <c r="CT2822">
        <v>704</v>
      </c>
      <c r="CU2822">
        <v>56357</v>
      </c>
      <c r="CV2822">
        <v>0.59399999999999997</v>
      </c>
      <c r="CW2822">
        <v>9.1999999999999998E-2</v>
      </c>
      <c r="CX2822">
        <v>0.28299999999999997</v>
      </c>
      <c r="CY2822">
        <v>2E-3</v>
      </c>
      <c r="CZ2822">
        <v>8.0000000000000002E-3</v>
      </c>
      <c r="DA2822">
        <v>2.1000000000000001E-2</v>
      </c>
      <c r="DB2822">
        <v>7.3999999999999996E-2</v>
      </c>
      <c r="DC2822">
        <v>0.33</v>
      </c>
      <c r="DD2822">
        <v>0.27200000000000002</v>
      </c>
      <c r="DE2822">
        <v>0.21299999999999999</v>
      </c>
      <c r="DF2822">
        <v>87.905789789448505</v>
      </c>
      <c r="DG2822">
        <v>0.26490066225165598</v>
      </c>
      <c r="DH2822">
        <v>0.35299999999999998</v>
      </c>
      <c r="DI2822">
        <v>0.30649999999999999</v>
      </c>
      <c r="DJ2822">
        <v>78.3</v>
      </c>
      <c r="DK2822">
        <v>3.02</v>
      </c>
      <c r="DL2822">
        <v>3.82</v>
      </c>
      <c r="DM2822">
        <v>26.490066225165599</v>
      </c>
      <c r="DN2822">
        <v>238.48</v>
      </c>
      <c r="DO2822">
        <v>366.12</v>
      </c>
      <c r="DP2822">
        <v>53.5223079503522</v>
      </c>
      <c r="DQ2822">
        <v>749.95748436727797</v>
      </c>
      <c r="DR2822">
        <v>1392.95862134409</v>
      </c>
      <c r="DS2822">
        <v>85.738345223569198</v>
      </c>
      <c r="DT2822">
        <v>523634000</v>
      </c>
      <c r="DU2822">
        <v>15776.39</v>
      </c>
    </row>
    <row r="2823" spans="1:125" x14ac:dyDescent="0.3">
      <c r="A2823">
        <v>51003</v>
      </c>
      <c r="B2823" t="s">
        <v>3355</v>
      </c>
      <c r="C2823" t="s">
        <v>3353</v>
      </c>
      <c r="D2823" t="s">
        <v>3354</v>
      </c>
      <c r="E2823" t="s">
        <v>118</v>
      </c>
      <c r="F2823" t="s">
        <v>119</v>
      </c>
      <c r="G2823">
        <v>5116820</v>
      </c>
      <c r="H2823" t="s">
        <v>3356</v>
      </c>
      <c r="I2823">
        <v>56726</v>
      </c>
      <c r="J2823">
        <v>33345</v>
      </c>
      <c r="K2823">
        <v>19259</v>
      </c>
      <c r="L2823">
        <v>64657</v>
      </c>
      <c r="M2823">
        <v>42466</v>
      </c>
      <c r="N2823">
        <v>20804</v>
      </c>
      <c r="O2823">
        <v>67224</v>
      </c>
      <c r="P2823">
        <v>44279</v>
      </c>
      <c r="Q2823">
        <v>21513</v>
      </c>
      <c r="R2823" t="s">
        <v>3731</v>
      </c>
      <c r="S2823" t="s">
        <v>130</v>
      </c>
      <c r="T2823" t="s">
        <v>131</v>
      </c>
      <c r="U2823" t="str">
        <f t="shared" si="277"/>
        <v>Harris</v>
      </c>
      <c r="V2823" s="2">
        <f t="shared" si="282"/>
        <v>1.039701811095473</v>
      </c>
      <c r="W2823">
        <v>0.55201</v>
      </c>
      <c r="X2823">
        <v>0.58782999999999996</v>
      </c>
      <c r="Y2823">
        <v>0.65678999999999998</v>
      </c>
      <c r="Z2823">
        <f t="shared" si="278"/>
        <v>0.65867844817327148</v>
      </c>
      <c r="AA2823">
        <v>0.43217021908100989</v>
      </c>
      <c r="AB2823">
        <v>0.33950999999999998</v>
      </c>
      <c r="AC2823">
        <v>0.32175999999999999</v>
      </c>
      <c r="AD2823">
        <f t="shared" si="279"/>
        <v>0.32001963584434129</v>
      </c>
      <c r="AE2823">
        <v>12</v>
      </c>
      <c r="AF2823">
        <v>24.8</v>
      </c>
      <c r="AG2823">
        <v>33.5</v>
      </c>
      <c r="AH2823" s="3">
        <f t="shared" si="281"/>
        <v>33.865881232893017</v>
      </c>
      <c r="AI2823">
        <v>33.503</v>
      </c>
      <c r="AJ2823">
        <v>1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f t="shared" si="280"/>
        <v>2</v>
      </c>
      <c r="AQ2823">
        <v>0</v>
      </c>
      <c r="AS2823">
        <v>0</v>
      </c>
      <c r="AU2823">
        <v>0.68700000000000006</v>
      </c>
      <c r="AV2823">
        <v>0</v>
      </c>
      <c r="AW2823">
        <v>0</v>
      </c>
      <c r="AX2823">
        <v>99204</v>
      </c>
      <c r="AY2823">
        <v>100213</v>
      </c>
      <c r="AZ2823">
        <v>101464</v>
      </c>
      <c r="BA2823">
        <v>102270</v>
      </c>
      <c r="BB2823">
        <v>103732</v>
      </c>
      <c r="BC2823">
        <v>105117</v>
      </c>
      <c r="BD2823">
        <v>106431</v>
      </c>
      <c r="BE2823">
        <v>107768</v>
      </c>
      <c r="BF2823">
        <v>108377</v>
      </c>
      <c r="BG2823">
        <v>109330</v>
      </c>
      <c r="BH2823">
        <v>112510</v>
      </c>
      <c r="BI2823">
        <v>113882</v>
      </c>
      <c r="BJ2823">
        <v>114845</v>
      </c>
      <c r="BK2823">
        <v>115676</v>
      </c>
      <c r="BL2823">
        <v>115</v>
      </c>
      <c r="BM2823">
        <v>38968</v>
      </c>
      <c r="BN2823">
        <v>38908</v>
      </c>
      <c r="BO2823">
        <v>38913</v>
      </c>
      <c r="BP2823">
        <v>38993</v>
      </c>
      <c r="BQ2823">
        <v>39062</v>
      </c>
      <c r="BR2823">
        <v>39070</v>
      </c>
      <c r="BS2823">
        <v>39107</v>
      </c>
      <c r="BT2823">
        <v>39379</v>
      </c>
      <c r="BU2823">
        <v>39382</v>
      </c>
      <c r="BV2823">
        <v>39641</v>
      </c>
      <c r="BW2823">
        <v>40641</v>
      </c>
      <c r="BX2823">
        <v>41161</v>
      </c>
      <c r="BY2823">
        <v>41423</v>
      </c>
      <c r="BZ2823">
        <v>41761</v>
      </c>
      <c r="CA2823">
        <v>6.2E-2</v>
      </c>
      <c r="CB2823">
        <v>8.4000000000000005E-2</v>
      </c>
      <c r="CC2823">
        <v>0.17</v>
      </c>
      <c r="CD2823">
        <v>5.8999999999999997E-2</v>
      </c>
      <c r="CE2823">
        <v>1.1339999999999999</v>
      </c>
      <c r="CF2823">
        <v>-1E-3</v>
      </c>
      <c r="CG2823">
        <v>2.3E-2</v>
      </c>
      <c r="CH2823">
        <v>9.0938098000000007</v>
      </c>
      <c r="CI2823">
        <v>1</v>
      </c>
      <c r="CJ2823">
        <v>1</v>
      </c>
      <c r="CK2823">
        <v>21</v>
      </c>
      <c r="CL2823">
        <v>133</v>
      </c>
      <c r="CM2823">
        <v>0</v>
      </c>
      <c r="CN2823">
        <v>0</v>
      </c>
      <c r="CO2823">
        <v>33777</v>
      </c>
      <c r="CP2823">
        <v>0.41499999999999998</v>
      </c>
      <c r="CQ2823">
        <v>42339</v>
      </c>
      <c r="CR2823">
        <v>42291</v>
      </c>
      <c r="CS2823">
        <v>2841</v>
      </c>
      <c r="CT2823">
        <v>2905</v>
      </c>
      <c r="CU2823">
        <v>94727</v>
      </c>
      <c r="CV2823">
        <v>0.75900000000000001</v>
      </c>
      <c r="CW2823">
        <v>5.8999999999999997E-2</v>
      </c>
      <c r="CX2823">
        <v>8.7999999999999995E-2</v>
      </c>
      <c r="CY2823">
        <v>1E-3</v>
      </c>
      <c r="CZ2823">
        <v>5.6000000000000001E-2</v>
      </c>
      <c r="DA2823">
        <v>3.6999999999999998E-2</v>
      </c>
      <c r="DB2823">
        <v>0.10100000000000001</v>
      </c>
      <c r="DC2823">
        <v>0.14699999999999999</v>
      </c>
      <c r="DD2823">
        <v>0.19</v>
      </c>
      <c r="DE2823">
        <v>0.60099999999999998</v>
      </c>
      <c r="DF2823">
        <v>102.43954405966799</v>
      </c>
      <c r="DG2823">
        <v>0.30172413793103497</v>
      </c>
      <c r="DH2823">
        <v>0.1225</v>
      </c>
      <c r="DI2823">
        <v>0.53590000000000004</v>
      </c>
      <c r="DJ2823">
        <v>1</v>
      </c>
      <c r="DK2823">
        <v>3.48</v>
      </c>
      <c r="DL2823">
        <v>4.53</v>
      </c>
      <c r="DM2823">
        <v>30.172413793103502</v>
      </c>
      <c r="DN2823">
        <v>586.86</v>
      </c>
      <c r="DO2823">
        <v>797.24</v>
      </c>
      <c r="DP2823">
        <v>35.848413590975703</v>
      </c>
      <c r="DT2823">
        <v>1523466000</v>
      </c>
      <c r="DU2823">
        <v>9527.2000000000007</v>
      </c>
    </row>
    <row r="2824" spans="1:125" x14ac:dyDescent="0.3">
      <c r="A2824">
        <v>51005</v>
      </c>
      <c r="B2824" t="s">
        <v>3357</v>
      </c>
      <c r="C2824" t="s">
        <v>3353</v>
      </c>
      <c r="D2824" t="s">
        <v>3354</v>
      </c>
      <c r="E2824" t="s">
        <v>118</v>
      </c>
      <c r="F2824" t="s">
        <v>125</v>
      </c>
      <c r="I2824">
        <v>7325</v>
      </c>
      <c r="J2824">
        <v>2166</v>
      </c>
      <c r="K2824">
        <v>4874</v>
      </c>
      <c r="L2824">
        <v>8203</v>
      </c>
      <c r="M2824">
        <v>2243</v>
      </c>
      <c r="N2824">
        <v>5859</v>
      </c>
      <c r="O2824">
        <v>8293</v>
      </c>
      <c r="P2824">
        <v>2114</v>
      </c>
      <c r="Q2824">
        <v>6093</v>
      </c>
      <c r="R2824" t="s">
        <v>3732</v>
      </c>
      <c r="S2824" t="s">
        <v>121</v>
      </c>
      <c r="T2824" t="s">
        <v>121</v>
      </c>
      <c r="U2824" t="str">
        <f t="shared" si="277"/>
        <v>Trump</v>
      </c>
      <c r="V2824" s="2">
        <f t="shared" si="282"/>
        <v>1.0109715957576497</v>
      </c>
      <c r="W2824">
        <v>0.47442000000000001</v>
      </c>
      <c r="X2824">
        <v>0.29570000000000002</v>
      </c>
      <c r="Y2824">
        <v>0.27344000000000002</v>
      </c>
      <c r="Z2824">
        <f t="shared" si="278"/>
        <v>0.25491378270830822</v>
      </c>
      <c r="AA2824">
        <v>0.50118499930294158</v>
      </c>
      <c r="AB2824">
        <v>0.66539000000000004</v>
      </c>
      <c r="AC2824">
        <v>0.71425000000000005</v>
      </c>
      <c r="AD2824">
        <f t="shared" si="279"/>
        <v>0.73471602556372839</v>
      </c>
      <c r="AE2824">
        <v>2.7</v>
      </c>
      <c r="AF2824">
        <v>37</v>
      </c>
      <c r="AG2824">
        <v>44.1</v>
      </c>
      <c r="AH2824" s="3">
        <f t="shared" si="281"/>
        <v>47.980224285542015</v>
      </c>
      <c r="AI2824">
        <v>-44.081000000000003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f t="shared" si="280"/>
        <v>1</v>
      </c>
      <c r="AQ2824">
        <v>0</v>
      </c>
      <c r="AS2824">
        <v>0</v>
      </c>
      <c r="AU2824">
        <v>0</v>
      </c>
      <c r="AV2824">
        <v>1</v>
      </c>
      <c r="AW2824">
        <v>0</v>
      </c>
      <c r="AX2824">
        <v>16203</v>
      </c>
      <c r="AY2824">
        <v>16163</v>
      </c>
      <c r="AZ2824">
        <v>16034</v>
      </c>
      <c r="BA2824">
        <v>15923</v>
      </c>
      <c r="BB2824">
        <v>15605</v>
      </c>
      <c r="BC2824">
        <v>15425</v>
      </c>
      <c r="BD2824">
        <v>15387</v>
      </c>
      <c r="BE2824">
        <v>15128</v>
      </c>
      <c r="BF2824">
        <v>14986</v>
      </c>
      <c r="BG2824">
        <v>14860</v>
      </c>
      <c r="BH2824">
        <v>15180</v>
      </c>
      <c r="BI2824">
        <v>14988</v>
      </c>
      <c r="BJ2824">
        <v>14715</v>
      </c>
      <c r="BK2824">
        <v>14595</v>
      </c>
      <c r="BL2824">
        <v>-31</v>
      </c>
      <c r="BM2824">
        <v>5950</v>
      </c>
      <c r="BN2824">
        <v>5857</v>
      </c>
      <c r="BO2824">
        <v>5669</v>
      </c>
      <c r="BP2824">
        <v>5558</v>
      </c>
      <c r="BQ2824">
        <v>5376</v>
      </c>
      <c r="BR2824">
        <v>5249</v>
      </c>
      <c r="BS2824">
        <v>5217</v>
      </c>
      <c r="BT2824">
        <v>5123</v>
      </c>
      <c r="BU2824">
        <v>5031</v>
      </c>
      <c r="BV2824">
        <v>4961</v>
      </c>
      <c r="BW2824">
        <v>5022</v>
      </c>
      <c r="BX2824">
        <v>4934</v>
      </c>
      <c r="BY2824">
        <v>4829</v>
      </c>
      <c r="BZ2824">
        <v>4862</v>
      </c>
      <c r="CA2824">
        <v>0.11799999999999999</v>
      </c>
      <c r="CB2824">
        <v>0.13500000000000001</v>
      </c>
      <c r="CC2824">
        <v>0.28399999999999997</v>
      </c>
      <c r="CD2824">
        <v>0.14299999999999999</v>
      </c>
      <c r="CE2824">
        <v>0.60199999999999998</v>
      </c>
      <c r="CF2824">
        <v>-9.1999999999999998E-2</v>
      </c>
      <c r="CG2824">
        <v>-2.8000000000000001E-2</v>
      </c>
      <c r="CH2824">
        <v>88.640714700000004</v>
      </c>
      <c r="CI2824">
        <v>5</v>
      </c>
      <c r="CJ2824">
        <v>9</v>
      </c>
      <c r="CK2824">
        <v>107</v>
      </c>
      <c r="CL2824">
        <v>133</v>
      </c>
      <c r="CM2824">
        <v>19148</v>
      </c>
      <c r="CN2824">
        <v>1</v>
      </c>
      <c r="CO2824">
        <v>0</v>
      </c>
      <c r="CP2824">
        <v>0</v>
      </c>
      <c r="CQ2824">
        <v>2502</v>
      </c>
      <c r="CR2824">
        <v>2272</v>
      </c>
      <c r="CS2824">
        <v>247</v>
      </c>
      <c r="CT2824">
        <v>240</v>
      </c>
      <c r="CU2824">
        <v>52412</v>
      </c>
      <c r="CV2824">
        <v>0.91100000000000003</v>
      </c>
      <c r="CW2824">
        <v>1.6E-2</v>
      </c>
      <c r="CX2824">
        <v>5.1999999999999998E-2</v>
      </c>
      <c r="CY2824">
        <v>0</v>
      </c>
      <c r="CZ2824">
        <v>1E-3</v>
      </c>
      <c r="DA2824">
        <v>2.1000000000000001E-2</v>
      </c>
      <c r="DB2824">
        <v>1.0999999999999999E-2</v>
      </c>
      <c r="DC2824">
        <v>0.434</v>
      </c>
      <c r="DD2824">
        <v>0.29499999999999998</v>
      </c>
      <c r="DE2824">
        <v>0.152</v>
      </c>
      <c r="DF2824">
        <v>89.049802666706896</v>
      </c>
      <c r="DG2824">
        <v>0.319620253164557</v>
      </c>
      <c r="DH2824">
        <v>0.35339999999999999</v>
      </c>
      <c r="DI2824">
        <v>0.27439999999999998</v>
      </c>
      <c r="DJ2824">
        <v>78.599999999999994</v>
      </c>
      <c r="DK2824">
        <v>3.16</v>
      </c>
      <c r="DL2824">
        <v>4.17</v>
      </c>
      <c r="DM2824">
        <v>31.962025316455701</v>
      </c>
      <c r="DN2824">
        <v>170.37</v>
      </c>
      <c r="DO2824">
        <v>212.68</v>
      </c>
      <c r="DP2824">
        <v>24.834184422140002</v>
      </c>
      <c r="DT2824">
        <v>360719000</v>
      </c>
      <c r="DU2824">
        <v>17584.04</v>
      </c>
    </row>
    <row r="2825" spans="1:125" x14ac:dyDescent="0.3">
      <c r="A2825">
        <v>51007</v>
      </c>
      <c r="B2825" t="s">
        <v>3358</v>
      </c>
      <c r="C2825" t="s">
        <v>3353</v>
      </c>
      <c r="D2825" t="s">
        <v>3354</v>
      </c>
      <c r="E2825" t="s">
        <v>118</v>
      </c>
      <c r="F2825" t="s">
        <v>125</v>
      </c>
      <c r="G2825">
        <v>5140060</v>
      </c>
      <c r="H2825" t="s">
        <v>3359</v>
      </c>
      <c r="I2825">
        <v>7040</v>
      </c>
      <c r="J2825">
        <v>2128</v>
      </c>
      <c r="K2825">
        <v>4708</v>
      </c>
      <c r="L2825">
        <v>7893</v>
      </c>
      <c r="M2825">
        <v>2411</v>
      </c>
      <c r="N2825">
        <v>5390</v>
      </c>
      <c r="O2825">
        <v>8049</v>
      </c>
      <c r="P2825">
        <v>2214</v>
      </c>
      <c r="Q2825">
        <v>5776</v>
      </c>
      <c r="R2825" t="s">
        <v>3732</v>
      </c>
      <c r="S2825" t="s">
        <v>121</v>
      </c>
      <c r="T2825" t="s">
        <v>121</v>
      </c>
      <c r="U2825" t="str">
        <f t="shared" ref="U2825:U2888" si="283">IF(AP2825=1,"Trump",IF(AP2825=2,"Harris",""))</f>
        <v>Trump</v>
      </c>
      <c r="V2825" s="2">
        <f t="shared" si="282"/>
        <v>1.0197643481565946</v>
      </c>
      <c r="W2825">
        <v>0.36009000000000002</v>
      </c>
      <c r="X2825">
        <v>0.30226999999999998</v>
      </c>
      <c r="Y2825">
        <v>0.30546000000000001</v>
      </c>
      <c r="Z2825">
        <f t="shared" ref="Z2825:Z2888" si="284">IFERROR(P2825/$O2825,"")</f>
        <v>0.27506522549385015</v>
      </c>
      <c r="AA2825">
        <v>0.6263195950831526</v>
      </c>
      <c r="AB2825">
        <v>0.66874999999999996</v>
      </c>
      <c r="AC2825">
        <v>0.68288000000000004</v>
      </c>
      <c r="AD2825">
        <f t="shared" ref="AD2825:AD2888" si="285">IFERROR(Q2825/$O2825,"")</f>
        <v>0.71760467138775008</v>
      </c>
      <c r="AE2825">
        <v>26.6</v>
      </c>
      <c r="AF2825">
        <v>36.6</v>
      </c>
      <c r="AG2825">
        <v>37.700000000000003</v>
      </c>
      <c r="AH2825" s="3">
        <f t="shared" si="281"/>
        <v>44.253944589389995</v>
      </c>
      <c r="AI2825">
        <v>-37.741999999999997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f t="shared" ref="AP2825:AP2888" si="286">IF(AND(ISNUMBER(AD2825), ISNUMBER(Z2825)), IFERROR(IF(AD2825&gt;Z2825,1,2),""), "")</f>
        <v>1</v>
      </c>
      <c r="AQ2825">
        <v>0</v>
      </c>
      <c r="AS2825">
        <v>0</v>
      </c>
      <c r="AU2825">
        <v>0</v>
      </c>
      <c r="AV2825">
        <v>0</v>
      </c>
      <c r="AW2825">
        <v>0</v>
      </c>
      <c r="AX2825">
        <v>12746</v>
      </c>
      <c r="AY2825">
        <v>12752</v>
      </c>
      <c r="AZ2825">
        <v>12745</v>
      </c>
      <c r="BA2825">
        <v>12656</v>
      </c>
      <c r="BB2825">
        <v>12713</v>
      </c>
      <c r="BC2825">
        <v>12784</v>
      </c>
      <c r="BD2825">
        <v>12801</v>
      </c>
      <c r="BE2825">
        <v>12980</v>
      </c>
      <c r="BF2825">
        <v>13057</v>
      </c>
      <c r="BG2825">
        <v>13145</v>
      </c>
      <c r="BH2825">
        <v>13267</v>
      </c>
      <c r="BI2825">
        <v>13306</v>
      </c>
      <c r="BJ2825">
        <v>13368</v>
      </c>
      <c r="BK2825">
        <v>13480</v>
      </c>
      <c r="BL2825">
        <v>7</v>
      </c>
      <c r="BM2825">
        <v>5143</v>
      </c>
      <c r="BN2825">
        <v>5068</v>
      </c>
      <c r="BO2825">
        <v>4964</v>
      </c>
      <c r="BP2825">
        <v>4879</v>
      </c>
      <c r="BQ2825">
        <v>4794</v>
      </c>
      <c r="BR2825">
        <v>4760</v>
      </c>
      <c r="BS2825">
        <v>4710</v>
      </c>
      <c r="BT2825">
        <v>4733</v>
      </c>
      <c r="BU2825">
        <v>4635</v>
      </c>
      <c r="BV2825">
        <v>4636</v>
      </c>
      <c r="BW2825">
        <v>4667</v>
      </c>
      <c r="BX2825">
        <v>4644</v>
      </c>
      <c r="BY2825">
        <v>4679</v>
      </c>
      <c r="BZ2825">
        <v>4708</v>
      </c>
      <c r="CA2825">
        <v>0.13600000000000001</v>
      </c>
      <c r="CB2825">
        <v>0.113</v>
      </c>
      <c r="CC2825">
        <v>0.19600000000000001</v>
      </c>
      <c r="CD2825">
        <v>7.1999999999999995E-2</v>
      </c>
      <c r="CE2825">
        <v>0.78400000000000003</v>
      </c>
      <c r="CF2825">
        <v>-4.2000000000000003E-2</v>
      </c>
      <c r="CG2825">
        <v>-5.3999999999999999E-2</v>
      </c>
      <c r="CH2825">
        <v>63.114230999999997</v>
      </c>
      <c r="CI2825">
        <v>4</v>
      </c>
      <c r="CJ2825">
        <v>7</v>
      </c>
      <c r="CK2825">
        <v>78</v>
      </c>
      <c r="CL2825">
        <v>133</v>
      </c>
      <c r="CM2825">
        <v>0</v>
      </c>
      <c r="CN2825">
        <v>0</v>
      </c>
      <c r="CO2825">
        <v>0</v>
      </c>
      <c r="CP2825">
        <v>0</v>
      </c>
      <c r="CQ2825">
        <v>1945</v>
      </c>
      <c r="CR2825">
        <v>1863</v>
      </c>
      <c r="CS2825">
        <v>279</v>
      </c>
      <c r="CT2825">
        <v>264</v>
      </c>
      <c r="CU2825">
        <v>65835</v>
      </c>
      <c r="CV2825">
        <v>0.73199999999999998</v>
      </c>
      <c r="CW2825">
        <v>3.4000000000000002E-2</v>
      </c>
      <c r="CX2825">
        <v>0.20100000000000001</v>
      </c>
      <c r="CY2825">
        <v>0</v>
      </c>
      <c r="CZ2825">
        <v>0</v>
      </c>
      <c r="DA2825">
        <v>3.2000000000000001E-2</v>
      </c>
      <c r="DB2825">
        <v>0.01</v>
      </c>
      <c r="DC2825">
        <v>0.45300000000000001</v>
      </c>
      <c r="DD2825">
        <v>0.23300000000000001</v>
      </c>
      <c r="DE2825">
        <v>0.17699999999999999</v>
      </c>
      <c r="DF2825">
        <v>92.895343178349194</v>
      </c>
      <c r="DG2825">
        <v>0.217791411042945</v>
      </c>
      <c r="DH2825">
        <v>0.33760000000000001</v>
      </c>
      <c r="DI2825">
        <v>0.27289999999999998</v>
      </c>
      <c r="DJ2825">
        <v>71.7</v>
      </c>
      <c r="DK2825">
        <v>3.26</v>
      </c>
      <c r="DL2825">
        <v>3.97</v>
      </c>
      <c r="DM2825">
        <v>21.779141104294499</v>
      </c>
      <c r="DN2825">
        <v>209.74</v>
      </c>
      <c r="DO2825">
        <v>301.19</v>
      </c>
      <c r="DP2825">
        <v>43.601601983408003</v>
      </c>
      <c r="DQ2825">
        <v>891.01262791993202</v>
      </c>
      <c r="DR2825">
        <v>1772.38677907997</v>
      </c>
      <c r="DS2825">
        <v>98.918255874510393</v>
      </c>
      <c r="DT2825">
        <v>183909000</v>
      </c>
      <c r="DU2825">
        <v>13668.45</v>
      </c>
    </row>
    <row r="2826" spans="1:125" x14ac:dyDescent="0.3">
      <c r="A2826">
        <v>51009</v>
      </c>
      <c r="B2826" t="s">
        <v>3360</v>
      </c>
      <c r="C2826" t="s">
        <v>3353</v>
      </c>
      <c r="D2826" t="s">
        <v>3354</v>
      </c>
      <c r="E2826" t="s">
        <v>118</v>
      </c>
      <c r="F2826" t="s">
        <v>119</v>
      </c>
      <c r="G2826">
        <v>5131340</v>
      </c>
      <c r="H2826" t="s">
        <v>3361</v>
      </c>
      <c r="I2826">
        <v>15396</v>
      </c>
      <c r="J2826">
        <v>5057</v>
      </c>
      <c r="K2826">
        <v>9719</v>
      </c>
      <c r="L2826">
        <v>17005</v>
      </c>
      <c r="M2826">
        <v>5672</v>
      </c>
      <c r="N2826">
        <v>11041</v>
      </c>
      <c r="O2826">
        <v>17358</v>
      </c>
      <c r="P2826">
        <v>5429</v>
      </c>
      <c r="Q2826">
        <v>11742</v>
      </c>
      <c r="R2826" t="s">
        <v>3732</v>
      </c>
      <c r="S2826" t="s">
        <v>121</v>
      </c>
      <c r="T2826" t="s">
        <v>121</v>
      </c>
      <c r="U2826" t="str">
        <f t="shared" si="283"/>
        <v>Trump</v>
      </c>
      <c r="V2826" s="2">
        <f t="shared" si="282"/>
        <v>1.0207586004116436</v>
      </c>
      <c r="W2826">
        <v>0.39412000000000003</v>
      </c>
      <c r="X2826">
        <v>0.32845999999999997</v>
      </c>
      <c r="Y2826">
        <v>0.33355000000000001</v>
      </c>
      <c r="Z2826">
        <f t="shared" si="284"/>
        <v>0.31276644774743634</v>
      </c>
      <c r="AA2826">
        <v>0.59291917167668673</v>
      </c>
      <c r="AB2826">
        <v>0.63127</v>
      </c>
      <c r="AC2826">
        <v>0.64927999999999997</v>
      </c>
      <c r="AD2826">
        <f t="shared" si="285"/>
        <v>0.67646042170757004</v>
      </c>
      <c r="AE2826">
        <v>19.899999999999999</v>
      </c>
      <c r="AF2826">
        <v>30.3</v>
      </c>
      <c r="AG2826">
        <v>31.6</v>
      </c>
      <c r="AH2826" s="3">
        <f t="shared" si="281"/>
        <v>36.369397396013369</v>
      </c>
      <c r="AI2826">
        <v>-31.573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f t="shared" si="286"/>
        <v>1</v>
      </c>
      <c r="AQ2826">
        <v>0</v>
      </c>
      <c r="AS2826">
        <v>0</v>
      </c>
      <c r="AU2826">
        <v>0</v>
      </c>
      <c r="AV2826">
        <v>1</v>
      </c>
      <c r="AW2826">
        <v>0</v>
      </c>
      <c r="AX2826">
        <v>32387</v>
      </c>
      <c r="AY2826">
        <v>32154</v>
      </c>
      <c r="AZ2826">
        <v>32630</v>
      </c>
      <c r="BA2826">
        <v>32317</v>
      </c>
      <c r="BB2826">
        <v>32158</v>
      </c>
      <c r="BC2826">
        <v>31836</v>
      </c>
      <c r="BD2826">
        <v>31887</v>
      </c>
      <c r="BE2826">
        <v>31863</v>
      </c>
      <c r="BF2826">
        <v>31684</v>
      </c>
      <c r="BG2826">
        <v>31605</v>
      </c>
      <c r="BH2826">
        <v>31312</v>
      </c>
      <c r="BI2826">
        <v>31385</v>
      </c>
      <c r="BJ2826">
        <v>31472</v>
      </c>
      <c r="BK2826">
        <v>31396</v>
      </c>
      <c r="BL2826">
        <v>2</v>
      </c>
      <c r="BM2826">
        <v>12347</v>
      </c>
      <c r="BN2826">
        <v>12126</v>
      </c>
      <c r="BO2826">
        <v>12194</v>
      </c>
      <c r="BP2826">
        <v>11950</v>
      </c>
      <c r="BQ2826">
        <v>11784</v>
      </c>
      <c r="BR2826">
        <v>11759</v>
      </c>
      <c r="BS2826">
        <v>11549</v>
      </c>
      <c r="BT2826">
        <v>11465</v>
      </c>
      <c r="BU2826">
        <v>11320</v>
      </c>
      <c r="BV2826">
        <v>11230</v>
      </c>
      <c r="BW2826">
        <v>10891</v>
      </c>
      <c r="BX2826">
        <v>10859</v>
      </c>
      <c r="BY2826">
        <v>10827</v>
      </c>
      <c r="BZ2826">
        <v>10804</v>
      </c>
      <c r="CA2826">
        <v>0.123</v>
      </c>
      <c r="CB2826">
        <v>0.128</v>
      </c>
      <c r="CC2826">
        <v>0.20499999999999999</v>
      </c>
      <c r="CD2826">
        <v>8.8999999999999996E-2</v>
      </c>
      <c r="CE2826">
        <v>1.002</v>
      </c>
      <c r="CF2826">
        <v>1.7999999999999999E-2</v>
      </c>
      <c r="CG2826">
        <v>-0.01</v>
      </c>
      <c r="CH2826">
        <v>41.225271200000002</v>
      </c>
      <c r="CI2826">
        <v>3</v>
      </c>
      <c r="CJ2826">
        <v>5</v>
      </c>
      <c r="CK2826">
        <v>56</v>
      </c>
      <c r="CL2826">
        <v>133</v>
      </c>
      <c r="CM2826">
        <v>0</v>
      </c>
      <c r="CN2826">
        <v>0</v>
      </c>
      <c r="CO2826">
        <v>0</v>
      </c>
      <c r="CP2826">
        <v>0</v>
      </c>
      <c r="CQ2826">
        <v>6082</v>
      </c>
      <c r="CR2826">
        <v>6192</v>
      </c>
      <c r="CS2826">
        <v>574</v>
      </c>
      <c r="CT2826">
        <v>568</v>
      </c>
      <c r="CU2826">
        <v>61271</v>
      </c>
      <c r="CV2826">
        <v>0.74099999999999999</v>
      </c>
      <c r="CW2826">
        <v>2.7E-2</v>
      </c>
      <c r="CX2826">
        <v>0.182</v>
      </c>
      <c r="CY2826">
        <v>8.0000000000000002E-3</v>
      </c>
      <c r="CZ2826">
        <v>8.0000000000000002E-3</v>
      </c>
      <c r="DA2826">
        <v>3.5000000000000003E-2</v>
      </c>
      <c r="DB2826">
        <v>1.7999999999999999E-2</v>
      </c>
      <c r="DC2826">
        <v>0.379</v>
      </c>
      <c r="DD2826">
        <v>0.28000000000000003</v>
      </c>
      <c r="DE2826">
        <v>0.219</v>
      </c>
      <c r="DF2826">
        <v>88.296212818715901</v>
      </c>
      <c r="DG2826">
        <v>0.24671052631578899</v>
      </c>
      <c r="DH2826">
        <v>0.2898</v>
      </c>
      <c r="DI2826">
        <v>0.27429999999999999</v>
      </c>
      <c r="DJ2826">
        <v>43.6</v>
      </c>
      <c r="DK2826">
        <v>3.04</v>
      </c>
      <c r="DL2826">
        <v>3.79</v>
      </c>
      <c r="DM2826">
        <v>24.671052631578899</v>
      </c>
      <c r="DN2826">
        <v>194.93</v>
      </c>
      <c r="DO2826">
        <v>269.23</v>
      </c>
      <c r="DP2826">
        <v>38.116246857846399</v>
      </c>
      <c r="DQ2826">
        <v>786.72041288076502</v>
      </c>
      <c r="DR2826">
        <v>1465.7124869019799</v>
      </c>
      <c r="DS2826">
        <v>86.306655185788699</v>
      </c>
      <c r="DT2826">
        <v>457929000</v>
      </c>
      <c r="DU2826">
        <v>14496.47</v>
      </c>
    </row>
    <row r="2827" spans="1:125" x14ac:dyDescent="0.3">
      <c r="A2827">
        <v>51011</v>
      </c>
      <c r="B2827" t="s">
        <v>3362</v>
      </c>
      <c r="C2827" t="s">
        <v>3353</v>
      </c>
      <c r="D2827" t="s">
        <v>3354</v>
      </c>
      <c r="E2827" t="s">
        <v>118</v>
      </c>
      <c r="F2827" t="s">
        <v>125</v>
      </c>
      <c r="G2827">
        <v>5131340</v>
      </c>
      <c r="H2827" t="s">
        <v>3361</v>
      </c>
      <c r="I2827">
        <v>7997</v>
      </c>
      <c r="J2827">
        <v>2023</v>
      </c>
      <c r="K2827">
        <v>5715</v>
      </c>
      <c r="L2827">
        <v>9268</v>
      </c>
      <c r="M2827">
        <v>2418</v>
      </c>
      <c r="N2827">
        <v>6702</v>
      </c>
      <c r="O2827">
        <v>9685</v>
      </c>
      <c r="P2827">
        <v>2324</v>
      </c>
      <c r="Q2827">
        <v>7243</v>
      </c>
      <c r="R2827" t="s">
        <v>3732</v>
      </c>
      <c r="S2827" t="s">
        <v>121</v>
      </c>
      <c r="T2827" t="s">
        <v>121</v>
      </c>
      <c r="U2827" t="str">
        <f t="shared" si="283"/>
        <v>Trump</v>
      </c>
      <c r="V2827" s="2">
        <f t="shared" si="282"/>
        <v>1.044993526111351</v>
      </c>
      <c r="W2827">
        <v>0.30914000000000003</v>
      </c>
      <c r="X2827">
        <v>0.25296999999999997</v>
      </c>
      <c r="Y2827">
        <v>0.26090000000000002</v>
      </c>
      <c r="Z2827">
        <f t="shared" si="284"/>
        <v>0.23995869901910169</v>
      </c>
      <c r="AA2827">
        <v>0.67296786389413987</v>
      </c>
      <c r="AB2827">
        <v>0.71464000000000005</v>
      </c>
      <c r="AC2827">
        <v>0.72313000000000005</v>
      </c>
      <c r="AD2827">
        <f t="shared" si="285"/>
        <v>0.74785751161590086</v>
      </c>
      <c r="AE2827">
        <v>36.4</v>
      </c>
      <c r="AF2827">
        <v>46.2</v>
      </c>
      <c r="AG2827">
        <v>46.2</v>
      </c>
      <c r="AH2827" s="3">
        <f t="shared" si="281"/>
        <v>50.789881259679916</v>
      </c>
      <c r="AI2827">
        <v>-46.222999999999999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f t="shared" si="286"/>
        <v>1</v>
      </c>
      <c r="AQ2827">
        <v>0</v>
      </c>
      <c r="AS2827">
        <v>0</v>
      </c>
      <c r="AU2827">
        <v>0.16500000000000001</v>
      </c>
      <c r="AV2827">
        <v>0</v>
      </c>
      <c r="AW2827">
        <v>0</v>
      </c>
      <c r="AX2827">
        <v>15098</v>
      </c>
      <c r="AY2827">
        <v>15109</v>
      </c>
      <c r="AZ2827">
        <v>15246</v>
      </c>
      <c r="BA2827">
        <v>15320</v>
      </c>
      <c r="BB2827">
        <v>15348</v>
      </c>
      <c r="BC2827">
        <v>15492</v>
      </c>
      <c r="BD2827">
        <v>15528</v>
      </c>
      <c r="BE2827">
        <v>15723</v>
      </c>
      <c r="BF2827">
        <v>15881</v>
      </c>
      <c r="BG2827">
        <v>15911</v>
      </c>
      <c r="BH2827">
        <v>16154</v>
      </c>
      <c r="BI2827">
        <v>16398</v>
      </c>
      <c r="BJ2827">
        <v>16703</v>
      </c>
      <c r="BK2827">
        <v>16864</v>
      </c>
      <c r="BL2827">
        <v>38</v>
      </c>
      <c r="BM2827">
        <v>5881</v>
      </c>
      <c r="BN2827">
        <v>5842</v>
      </c>
      <c r="BO2827">
        <v>5809</v>
      </c>
      <c r="BP2827">
        <v>5765</v>
      </c>
      <c r="BQ2827">
        <v>5702</v>
      </c>
      <c r="BR2827">
        <v>5723</v>
      </c>
      <c r="BS2827">
        <v>5649</v>
      </c>
      <c r="BT2827">
        <v>5694</v>
      </c>
      <c r="BU2827">
        <v>5735</v>
      </c>
      <c r="BV2827">
        <v>5710</v>
      </c>
      <c r="BW2827">
        <v>5829</v>
      </c>
      <c r="BX2827">
        <v>5909</v>
      </c>
      <c r="BY2827">
        <v>6062</v>
      </c>
      <c r="BZ2827">
        <v>6139</v>
      </c>
      <c r="CA2827">
        <v>0.10100000000000001</v>
      </c>
      <c r="CB2827">
        <v>0.12</v>
      </c>
      <c r="CC2827">
        <v>0.17699999999999999</v>
      </c>
      <c r="CD2827">
        <v>8.5000000000000006E-2</v>
      </c>
      <c r="CE2827">
        <v>0.93400000000000005</v>
      </c>
      <c r="CF2827">
        <v>7.8E-2</v>
      </c>
      <c r="CG2827">
        <v>9.9000000000000005E-2</v>
      </c>
      <c r="CH2827">
        <v>22.0804084</v>
      </c>
      <c r="CI2827">
        <v>2</v>
      </c>
      <c r="CJ2827">
        <v>3</v>
      </c>
      <c r="CK2827">
        <v>37</v>
      </c>
      <c r="CL2827">
        <v>133</v>
      </c>
      <c r="CM2827">
        <v>2851</v>
      </c>
      <c r="CN2827">
        <v>0.17</v>
      </c>
      <c r="CO2827">
        <v>0</v>
      </c>
      <c r="CP2827">
        <v>0</v>
      </c>
      <c r="CQ2827">
        <v>2359</v>
      </c>
      <c r="CR2827">
        <v>2544</v>
      </c>
      <c r="CS2827">
        <v>292</v>
      </c>
      <c r="CT2827">
        <v>321</v>
      </c>
      <c r="CU2827">
        <v>62375</v>
      </c>
      <c r="CV2827">
        <v>0.76200000000000001</v>
      </c>
      <c r="CW2827">
        <v>2.1999999999999999E-2</v>
      </c>
      <c r="CX2827">
        <v>0.18</v>
      </c>
      <c r="CY2827">
        <v>0</v>
      </c>
      <c r="CZ2827">
        <v>3.0000000000000001E-3</v>
      </c>
      <c r="DA2827">
        <v>3.3000000000000002E-2</v>
      </c>
      <c r="DB2827">
        <v>1.6E-2</v>
      </c>
      <c r="DC2827">
        <v>0.39700000000000002</v>
      </c>
      <c r="DD2827">
        <v>0.31</v>
      </c>
      <c r="DE2827">
        <v>0.193</v>
      </c>
      <c r="DF2827">
        <v>87.710227136595606</v>
      </c>
      <c r="DG2827">
        <v>0.23452768729641699</v>
      </c>
      <c r="DH2827">
        <v>0.26400000000000001</v>
      </c>
      <c r="DI2827">
        <v>0.3165</v>
      </c>
      <c r="DJ2827">
        <v>31.9</v>
      </c>
      <c r="DK2827">
        <v>3.07</v>
      </c>
      <c r="DL2827">
        <v>3.79</v>
      </c>
      <c r="DM2827">
        <v>23.452768729641701</v>
      </c>
      <c r="DN2827">
        <v>121.81</v>
      </c>
      <c r="DO2827">
        <v>167.74</v>
      </c>
      <c r="DP2827">
        <v>37.706263853542403</v>
      </c>
      <c r="DQ2827">
        <v>825.27100846331496</v>
      </c>
      <c r="DR2827">
        <v>1586.18850253852</v>
      </c>
      <c r="DS2827">
        <v>92.2021355738718</v>
      </c>
      <c r="DT2827">
        <v>236801000</v>
      </c>
      <c r="DU2827">
        <v>14139.06</v>
      </c>
    </row>
    <row r="2828" spans="1:125" x14ac:dyDescent="0.3">
      <c r="A2828">
        <v>51013</v>
      </c>
      <c r="B2828" t="s">
        <v>3363</v>
      </c>
      <c r="C2828" t="s">
        <v>3353</v>
      </c>
      <c r="D2828" t="s">
        <v>3354</v>
      </c>
      <c r="E2828" t="s">
        <v>118</v>
      </c>
      <c r="F2828" t="s">
        <v>192</v>
      </c>
      <c r="G2828">
        <v>5147900</v>
      </c>
      <c r="H2828" t="s">
        <v>531</v>
      </c>
      <c r="I2828">
        <v>121339</v>
      </c>
      <c r="J2828">
        <v>92016</v>
      </c>
      <c r="K2828">
        <v>20186</v>
      </c>
      <c r="L2828">
        <v>130699</v>
      </c>
      <c r="M2828">
        <v>105344</v>
      </c>
      <c r="N2828">
        <v>22318</v>
      </c>
      <c r="O2828">
        <v>129561</v>
      </c>
      <c r="P2828">
        <v>100446</v>
      </c>
      <c r="Q2828">
        <v>25223</v>
      </c>
      <c r="R2828" t="s">
        <v>3731</v>
      </c>
      <c r="S2828" t="s">
        <v>130</v>
      </c>
      <c r="T2828" t="s">
        <v>131</v>
      </c>
      <c r="U2828" t="str">
        <f t="shared" si="283"/>
        <v>Harris</v>
      </c>
      <c r="V2828" s="2">
        <f t="shared" si="282"/>
        <v>0.99129297087200363</v>
      </c>
      <c r="W2828">
        <v>0.69101999999999997</v>
      </c>
      <c r="X2828">
        <v>0.75834000000000001</v>
      </c>
      <c r="Y2828">
        <v>0.80600000000000005</v>
      </c>
      <c r="Z2828">
        <f t="shared" si="284"/>
        <v>0.77527959802718416</v>
      </c>
      <c r="AA2828">
        <v>0.29312631793755528</v>
      </c>
      <c r="AB2828">
        <v>0.16636000000000001</v>
      </c>
      <c r="AC2828">
        <v>0.17076</v>
      </c>
      <c r="AD2828">
        <f t="shared" si="285"/>
        <v>0.19468049798936407</v>
      </c>
      <c r="AE2828">
        <v>39.799999999999997</v>
      </c>
      <c r="AF2828">
        <v>59.2</v>
      </c>
      <c r="AG2828">
        <v>63.5</v>
      </c>
      <c r="AH2828" s="3">
        <f t="shared" si="281"/>
        <v>58.059910003782008</v>
      </c>
      <c r="AI2828">
        <v>63.524000000000001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2</v>
      </c>
      <c r="AP2828">
        <f t="shared" si="286"/>
        <v>2</v>
      </c>
      <c r="AQ2828">
        <v>0</v>
      </c>
      <c r="AS2828">
        <v>0</v>
      </c>
      <c r="AU2828">
        <v>0.96499999999999997</v>
      </c>
      <c r="AV2828">
        <v>0</v>
      </c>
      <c r="AW2828">
        <v>0</v>
      </c>
      <c r="AX2828">
        <v>209295</v>
      </c>
      <c r="AY2828">
        <v>215990</v>
      </c>
      <c r="AZ2828">
        <v>221454</v>
      </c>
      <c r="BA2828">
        <v>224894</v>
      </c>
      <c r="BB2828">
        <v>225980</v>
      </c>
      <c r="BC2828">
        <v>228548</v>
      </c>
      <c r="BD2828">
        <v>231259</v>
      </c>
      <c r="BE2828">
        <v>234647</v>
      </c>
      <c r="BF2828">
        <v>236025</v>
      </c>
      <c r="BG2828">
        <v>236842</v>
      </c>
      <c r="BH2828">
        <v>238814</v>
      </c>
      <c r="BI2828">
        <v>233436</v>
      </c>
      <c r="BJ2828">
        <v>233678</v>
      </c>
      <c r="BK2828">
        <v>234162</v>
      </c>
      <c r="BL2828">
        <v>172</v>
      </c>
      <c r="BM2828">
        <v>117208</v>
      </c>
      <c r="BN2828">
        <v>122374</v>
      </c>
      <c r="BO2828">
        <v>125908</v>
      </c>
      <c r="BP2828">
        <v>127240</v>
      </c>
      <c r="BQ2828">
        <v>126059</v>
      </c>
      <c r="BR2828">
        <v>126026</v>
      </c>
      <c r="BS2828">
        <v>125397</v>
      </c>
      <c r="BT2828">
        <v>126025</v>
      </c>
      <c r="BU2828">
        <v>125453</v>
      </c>
      <c r="BV2828">
        <v>124624</v>
      </c>
      <c r="BW2828">
        <v>124585</v>
      </c>
      <c r="BX2828">
        <v>120819</v>
      </c>
      <c r="BY2828">
        <v>120610</v>
      </c>
      <c r="BZ2828">
        <v>120135</v>
      </c>
      <c r="CA2828">
        <v>4.7E-2</v>
      </c>
      <c r="CB2828">
        <v>6.8000000000000005E-2</v>
      </c>
      <c r="CC2828">
        <v>0.1</v>
      </c>
      <c r="CD2828">
        <v>0.06</v>
      </c>
      <c r="CE2828">
        <v>1.032</v>
      </c>
      <c r="CF2828">
        <v>6.8000000000000005E-2</v>
      </c>
      <c r="CG2828">
        <v>-8.9999999999999993E-3</v>
      </c>
      <c r="CH2828">
        <v>5.7753668999999999</v>
      </c>
      <c r="CI2828">
        <v>1</v>
      </c>
      <c r="CJ2828">
        <v>1</v>
      </c>
      <c r="CK2828">
        <v>15</v>
      </c>
      <c r="CL2828">
        <v>133</v>
      </c>
      <c r="CM2828">
        <v>0</v>
      </c>
      <c r="CN2828">
        <v>0</v>
      </c>
      <c r="CO2828">
        <v>115883</v>
      </c>
      <c r="CP2828">
        <v>0.49299999999999999</v>
      </c>
      <c r="CQ2828">
        <v>144679</v>
      </c>
      <c r="CR2828">
        <v>154531</v>
      </c>
      <c r="CS2828">
        <v>6339</v>
      </c>
      <c r="CT2828">
        <v>6280</v>
      </c>
      <c r="CU2828">
        <v>131020</v>
      </c>
      <c r="CV2828">
        <v>0.59499999999999997</v>
      </c>
      <c r="CW2828">
        <v>0.156</v>
      </c>
      <c r="CX2828">
        <v>0.09</v>
      </c>
      <c r="CY2828">
        <v>2E-3</v>
      </c>
      <c r="CZ2828">
        <v>0.10299999999999999</v>
      </c>
      <c r="DA2828">
        <v>5.2999999999999999E-2</v>
      </c>
      <c r="DB2828">
        <v>0.223</v>
      </c>
      <c r="DC2828">
        <v>7.2999999999999995E-2</v>
      </c>
      <c r="DD2828">
        <v>0.113</v>
      </c>
      <c r="DE2828">
        <v>0.76800000000000002</v>
      </c>
      <c r="DF2828">
        <v>125.163469306373</v>
      </c>
      <c r="DG2828">
        <v>0.30805687203791499</v>
      </c>
      <c r="DH2828">
        <v>7.4800000000000005E-2</v>
      </c>
      <c r="DI2828">
        <v>0.69130000000000003</v>
      </c>
      <c r="DJ2828">
        <v>0.1</v>
      </c>
      <c r="DK2828">
        <v>4.38</v>
      </c>
      <c r="DL2828">
        <v>5.52</v>
      </c>
      <c r="DM2828">
        <v>26.027397260274</v>
      </c>
      <c r="DN2828">
        <v>1417.24</v>
      </c>
      <c r="DO2828">
        <v>1664.84</v>
      </c>
      <c r="DP2828">
        <v>17.470576613699901</v>
      </c>
      <c r="DQ2828">
        <v>3482.68597262104</v>
      </c>
      <c r="DR2828">
        <v>5149.7977405884703</v>
      </c>
      <c r="DS2828">
        <v>47.868564121868701</v>
      </c>
      <c r="DT2828">
        <v>1424979000</v>
      </c>
      <c r="DU2828">
        <v>6089.65</v>
      </c>
    </row>
    <row r="2829" spans="1:125" x14ac:dyDescent="0.3">
      <c r="A2829">
        <v>51015</v>
      </c>
      <c r="B2829" t="s">
        <v>3364</v>
      </c>
      <c r="C2829" t="s">
        <v>3353</v>
      </c>
      <c r="D2829" t="s">
        <v>3354</v>
      </c>
      <c r="E2829" t="s">
        <v>118</v>
      </c>
      <c r="F2829" t="s">
        <v>125</v>
      </c>
      <c r="G2829">
        <v>5144420</v>
      </c>
      <c r="H2829" t="s">
        <v>3365</v>
      </c>
      <c r="I2829">
        <v>36343</v>
      </c>
      <c r="J2829">
        <v>8177</v>
      </c>
      <c r="K2829">
        <v>26163</v>
      </c>
      <c r="L2829">
        <v>42278</v>
      </c>
      <c r="M2829">
        <v>10840</v>
      </c>
      <c r="N2829">
        <v>30714</v>
      </c>
      <c r="O2829">
        <v>44417</v>
      </c>
      <c r="P2829">
        <v>11403</v>
      </c>
      <c r="Q2829">
        <v>32429</v>
      </c>
      <c r="R2829" t="s">
        <v>3732</v>
      </c>
      <c r="S2829" t="s">
        <v>121</v>
      </c>
      <c r="T2829" t="s">
        <v>121</v>
      </c>
      <c r="U2829" t="str">
        <f t="shared" si="283"/>
        <v>Trump</v>
      </c>
      <c r="V2829" s="2">
        <f t="shared" si="282"/>
        <v>1.0505936893892804</v>
      </c>
      <c r="W2829">
        <v>0.28067999999999999</v>
      </c>
      <c r="X2829">
        <v>0.22500000000000001</v>
      </c>
      <c r="Y2829">
        <v>0.25640000000000002</v>
      </c>
      <c r="Z2829">
        <f t="shared" si="284"/>
        <v>0.25672602832248914</v>
      </c>
      <c r="AA2829">
        <v>0.70159182703730105</v>
      </c>
      <c r="AB2829">
        <v>0.71989000000000003</v>
      </c>
      <c r="AC2829">
        <v>0.72648000000000001</v>
      </c>
      <c r="AD2829">
        <f t="shared" si="285"/>
        <v>0.73010333881171618</v>
      </c>
      <c r="AE2829">
        <v>42.1</v>
      </c>
      <c r="AF2829">
        <v>49.5</v>
      </c>
      <c r="AG2829">
        <v>47</v>
      </c>
      <c r="AH2829" s="3">
        <f t="shared" si="281"/>
        <v>47.337731048922706</v>
      </c>
      <c r="AI2829">
        <v>-47.008000000000003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f t="shared" si="286"/>
        <v>1</v>
      </c>
      <c r="AQ2829">
        <v>0</v>
      </c>
      <c r="AS2829">
        <v>0</v>
      </c>
      <c r="AU2829">
        <v>0.47399999999999998</v>
      </c>
      <c r="AV2829">
        <v>0</v>
      </c>
      <c r="AW2829">
        <v>0</v>
      </c>
      <c r="AX2829">
        <v>73584</v>
      </c>
      <c r="AY2829">
        <v>73648</v>
      </c>
      <c r="AZ2829">
        <v>73588</v>
      </c>
      <c r="BA2829">
        <v>73842</v>
      </c>
      <c r="BB2829">
        <v>73881</v>
      </c>
      <c r="BC2829">
        <v>74292</v>
      </c>
      <c r="BD2829">
        <v>74834</v>
      </c>
      <c r="BE2829">
        <v>75177</v>
      </c>
      <c r="BF2829">
        <v>75535</v>
      </c>
      <c r="BG2829">
        <v>75558</v>
      </c>
      <c r="BH2829">
        <v>77574</v>
      </c>
      <c r="BI2829">
        <v>77764</v>
      </c>
      <c r="BJ2829">
        <v>77939</v>
      </c>
      <c r="BK2829">
        <v>78247</v>
      </c>
      <c r="BL2829">
        <v>89</v>
      </c>
      <c r="BM2829">
        <v>29900</v>
      </c>
      <c r="BN2829">
        <v>29435</v>
      </c>
      <c r="BO2829">
        <v>28844</v>
      </c>
      <c r="BP2829">
        <v>28512</v>
      </c>
      <c r="BQ2829">
        <v>28219</v>
      </c>
      <c r="BR2829">
        <v>28275</v>
      </c>
      <c r="BS2829">
        <v>28274</v>
      </c>
      <c r="BT2829">
        <v>28243</v>
      </c>
      <c r="BU2829">
        <v>28044</v>
      </c>
      <c r="BV2829">
        <v>27862</v>
      </c>
      <c r="BW2829">
        <v>28471</v>
      </c>
      <c r="BX2829">
        <v>28501</v>
      </c>
      <c r="BY2829">
        <v>28601</v>
      </c>
      <c r="BZ2829">
        <v>28753</v>
      </c>
      <c r="CA2829">
        <v>0.10100000000000001</v>
      </c>
      <c r="CB2829">
        <v>8.2000000000000003E-2</v>
      </c>
      <c r="CC2829">
        <v>0.20599999999999999</v>
      </c>
      <c r="CD2829">
        <v>5.8000000000000003E-2</v>
      </c>
      <c r="CE2829">
        <v>1.1240000000000001</v>
      </c>
      <c r="CF2829">
        <v>9.8000000000000004E-2</v>
      </c>
      <c r="CG2829">
        <v>3.9E-2</v>
      </c>
      <c r="CH2829">
        <v>11.1040204</v>
      </c>
      <c r="CI2829">
        <v>1</v>
      </c>
      <c r="CJ2829">
        <v>2</v>
      </c>
      <c r="CK2829">
        <v>24</v>
      </c>
      <c r="CL2829">
        <v>133</v>
      </c>
      <c r="CM2829">
        <v>3629</v>
      </c>
      <c r="CN2829">
        <v>7.1999999999999995E-2</v>
      </c>
      <c r="CO2829">
        <v>16344</v>
      </c>
      <c r="CP2829">
        <v>0.32500000000000001</v>
      </c>
      <c r="CQ2829">
        <v>20457</v>
      </c>
      <c r="CR2829">
        <v>22468</v>
      </c>
      <c r="CS2829">
        <v>1410</v>
      </c>
      <c r="CT2829">
        <v>1465</v>
      </c>
      <c r="CU2829">
        <v>77487</v>
      </c>
      <c r="CV2829">
        <v>0.89100000000000001</v>
      </c>
      <c r="CW2829">
        <v>3.4000000000000002E-2</v>
      </c>
      <c r="CX2829">
        <v>4.3999999999999997E-2</v>
      </c>
      <c r="CY2829">
        <v>1E-3</v>
      </c>
      <c r="CZ2829">
        <v>5.0000000000000001E-3</v>
      </c>
      <c r="DA2829">
        <v>2.5000000000000001E-2</v>
      </c>
      <c r="DB2829">
        <v>2.5000000000000001E-2</v>
      </c>
      <c r="DC2829">
        <v>0.40300000000000002</v>
      </c>
      <c r="DD2829">
        <v>0.26400000000000001</v>
      </c>
      <c r="DE2829">
        <v>0.23300000000000001</v>
      </c>
      <c r="DF2829">
        <v>92.365497554697797</v>
      </c>
      <c r="DG2829">
        <v>0.175595238095238</v>
      </c>
      <c r="DH2829">
        <v>0.28749999999999998</v>
      </c>
      <c r="DI2829">
        <v>0.3296</v>
      </c>
      <c r="DJ2829">
        <v>42.5</v>
      </c>
      <c r="DK2829">
        <v>3.36</v>
      </c>
      <c r="DL2829">
        <v>3.95</v>
      </c>
      <c r="DM2829">
        <v>17.5595238095238</v>
      </c>
      <c r="DN2829">
        <v>265.82</v>
      </c>
      <c r="DO2829">
        <v>371.08</v>
      </c>
      <c r="DP2829">
        <v>39.5982243623505</v>
      </c>
      <c r="DT2829">
        <v>1567922000</v>
      </c>
      <c r="DU2829">
        <v>12367.66</v>
      </c>
    </row>
    <row r="2830" spans="1:125" x14ac:dyDescent="0.3">
      <c r="A2830">
        <v>51017</v>
      </c>
      <c r="B2830" t="s">
        <v>3366</v>
      </c>
      <c r="C2830" t="s">
        <v>3353</v>
      </c>
      <c r="D2830" t="s">
        <v>3354</v>
      </c>
      <c r="E2830" t="s">
        <v>118</v>
      </c>
      <c r="F2830" t="s">
        <v>125</v>
      </c>
      <c r="I2830">
        <v>2253</v>
      </c>
      <c r="J2830">
        <v>603</v>
      </c>
      <c r="K2830">
        <v>1548</v>
      </c>
      <c r="L2830">
        <v>2501</v>
      </c>
      <c r="M2830">
        <v>646</v>
      </c>
      <c r="N2830">
        <v>1834</v>
      </c>
      <c r="O2830">
        <v>2583</v>
      </c>
      <c r="P2830">
        <v>588</v>
      </c>
      <c r="Q2830">
        <v>1976</v>
      </c>
      <c r="R2830" t="s">
        <v>3732</v>
      </c>
      <c r="S2830" t="s">
        <v>121</v>
      </c>
      <c r="T2830" t="s">
        <v>121</v>
      </c>
      <c r="U2830" t="str">
        <f t="shared" si="283"/>
        <v>Trump</v>
      </c>
      <c r="V2830" s="2">
        <f t="shared" si="282"/>
        <v>1.0327868852459017</v>
      </c>
      <c r="W2830">
        <v>0.40216000000000002</v>
      </c>
      <c r="X2830">
        <v>0.26763999999999999</v>
      </c>
      <c r="Y2830">
        <v>0.25829999999999997</v>
      </c>
      <c r="Z2830">
        <f t="shared" si="284"/>
        <v>0.22764227642276422</v>
      </c>
      <c r="AA2830">
        <v>0.57309941520467833</v>
      </c>
      <c r="AB2830">
        <v>0.68708000000000002</v>
      </c>
      <c r="AC2830">
        <v>0.73331000000000002</v>
      </c>
      <c r="AD2830">
        <f t="shared" si="285"/>
        <v>0.76500193573364306</v>
      </c>
      <c r="AE2830">
        <v>17.100000000000001</v>
      </c>
      <c r="AF2830">
        <v>41.9</v>
      </c>
      <c r="AG2830">
        <v>47.5</v>
      </c>
      <c r="AH2830" s="3">
        <f t="shared" si="281"/>
        <v>53.735965931087883</v>
      </c>
      <c r="AI2830">
        <v>-47.500999999999998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f t="shared" si="286"/>
        <v>1</v>
      </c>
      <c r="AQ2830">
        <v>0</v>
      </c>
      <c r="AS2830">
        <v>0</v>
      </c>
      <c r="AV2830">
        <v>1</v>
      </c>
      <c r="AW2830">
        <v>0</v>
      </c>
      <c r="AX2830">
        <v>4721</v>
      </c>
      <c r="AY2830">
        <v>4655</v>
      </c>
      <c r="AZ2830">
        <v>4642</v>
      </c>
      <c r="BA2830">
        <v>4592</v>
      </c>
      <c r="BB2830">
        <v>4535</v>
      </c>
      <c r="BC2830">
        <v>4460</v>
      </c>
      <c r="BD2830">
        <v>4409</v>
      </c>
      <c r="BE2830">
        <v>4266</v>
      </c>
      <c r="BF2830">
        <v>4253</v>
      </c>
      <c r="BG2830">
        <v>4147</v>
      </c>
      <c r="BH2830">
        <v>4185</v>
      </c>
      <c r="BI2830">
        <v>4090</v>
      </c>
      <c r="BJ2830">
        <v>4061</v>
      </c>
      <c r="BK2830">
        <v>4051</v>
      </c>
      <c r="BL2830">
        <v>-19</v>
      </c>
      <c r="BM2830">
        <v>1788</v>
      </c>
      <c r="BN2830">
        <v>1725</v>
      </c>
      <c r="BO2830">
        <v>1706</v>
      </c>
      <c r="BP2830">
        <v>1664</v>
      </c>
      <c r="BQ2830">
        <v>1658</v>
      </c>
      <c r="BR2830">
        <v>1598</v>
      </c>
      <c r="BS2830">
        <v>1532</v>
      </c>
      <c r="BT2830">
        <v>1464</v>
      </c>
      <c r="BU2830">
        <v>1463</v>
      </c>
      <c r="BV2830">
        <v>1406</v>
      </c>
      <c r="BW2830">
        <v>1410</v>
      </c>
      <c r="BX2830">
        <v>1323</v>
      </c>
      <c r="BY2830">
        <v>1279</v>
      </c>
      <c r="BZ2830">
        <v>1254</v>
      </c>
      <c r="CA2830">
        <v>0.14000000000000001</v>
      </c>
      <c r="CB2830">
        <v>0.126</v>
      </c>
      <c r="CC2830">
        <v>0.23</v>
      </c>
      <c r="CD2830">
        <v>0.14899999999999999</v>
      </c>
      <c r="CE2830">
        <v>0.63800000000000001</v>
      </c>
      <c r="CF2830">
        <v>1.7000000000000001E-2</v>
      </c>
      <c r="CG2830">
        <v>2.5000000000000001E-2</v>
      </c>
      <c r="CH2830">
        <v>80.918953400000007</v>
      </c>
      <c r="CI2830">
        <v>5</v>
      </c>
      <c r="CJ2830">
        <v>9</v>
      </c>
      <c r="CK2830">
        <v>95</v>
      </c>
      <c r="CL2830">
        <v>133</v>
      </c>
      <c r="CM2830">
        <v>3777</v>
      </c>
      <c r="CN2830">
        <v>0.88300000000000001</v>
      </c>
      <c r="CO2830">
        <v>0</v>
      </c>
      <c r="CP2830">
        <v>0</v>
      </c>
      <c r="CQ2830">
        <v>1889</v>
      </c>
      <c r="CR2830">
        <v>1921</v>
      </c>
      <c r="CS2830">
        <v>120</v>
      </c>
      <c r="CT2830">
        <v>123</v>
      </c>
      <c r="CU2830">
        <v>59763</v>
      </c>
      <c r="CV2830">
        <v>0.93200000000000005</v>
      </c>
      <c r="CW2830">
        <v>7.0000000000000001E-3</v>
      </c>
      <c r="CX2830">
        <v>4.8000000000000001E-2</v>
      </c>
      <c r="CY2830">
        <v>1E-3</v>
      </c>
      <c r="CZ2830">
        <v>3.0000000000000001E-3</v>
      </c>
      <c r="DA2830">
        <v>8.0000000000000002E-3</v>
      </c>
      <c r="DB2830">
        <v>7.0000000000000001E-3</v>
      </c>
      <c r="DC2830">
        <v>0.36599999999999999</v>
      </c>
      <c r="DD2830">
        <v>0.311</v>
      </c>
      <c r="DE2830">
        <v>0.183</v>
      </c>
      <c r="DF2830">
        <v>85.082646077995093</v>
      </c>
      <c r="DG2830">
        <v>0.253246753246753</v>
      </c>
      <c r="DH2830">
        <v>0.24099999999999999</v>
      </c>
      <c r="DI2830">
        <v>0.19689999999999999</v>
      </c>
      <c r="DJ2830">
        <v>23</v>
      </c>
      <c r="DK2830">
        <v>3.11</v>
      </c>
      <c r="DL2830">
        <v>3.86</v>
      </c>
      <c r="DM2830">
        <v>24.115755627009602</v>
      </c>
      <c r="DN2830">
        <v>86.31</v>
      </c>
      <c r="DQ2830">
        <v>730.32899197523898</v>
      </c>
      <c r="DR2830">
        <v>1283.63126155281</v>
      </c>
      <c r="DS2830">
        <v>75.760688081287398</v>
      </c>
      <c r="DT2830">
        <v>69413000</v>
      </c>
      <c r="DU2830">
        <v>17143.25</v>
      </c>
    </row>
    <row r="2831" spans="1:125" x14ac:dyDescent="0.3">
      <c r="A2831">
        <v>51019</v>
      </c>
      <c r="B2831" t="s">
        <v>3367</v>
      </c>
      <c r="C2831" t="s">
        <v>3353</v>
      </c>
      <c r="D2831" t="s">
        <v>3354</v>
      </c>
      <c r="E2831" t="s">
        <v>118</v>
      </c>
      <c r="F2831" t="s">
        <v>125</v>
      </c>
      <c r="G2831">
        <v>5131340</v>
      </c>
      <c r="H2831" t="s">
        <v>3361</v>
      </c>
      <c r="I2831">
        <v>42525</v>
      </c>
      <c r="J2831">
        <v>9768</v>
      </c>
      <c r="K2831">
        <v>30659</v>
      </c>
      <c r="L2831">
        <v>48669</v>
      </c>
      <c r="M2831">
        <v>12176</v>
      </c>
      <c r="N2831">
        <v>35600</v>
      </c>
      <c r="O2831">
        <v>51081</v>
      </c>
      <c r="P2831">
        <v>12414</v>
      </c>
      <c r="Q2831">
        <v>38017</v>
      </c>
      <c r="R2831" t="s">
        <v>3732</v>
      </c>
      <c r="S2831" t="s">
        <v>121</v>
      </c>
      <c r="T2831" t="s">
        <v>121</v>
      </c>
      <c r="U2831" t="str">
        <f t="shared" si="283"/>
        <v>Trump</v>
      </c>
      <c r="V2831" s="2">
        <f t="shared" si="282"/>
        <v>1.0495592677063428</v>
      </c>
      <c r="W2831">
        <v>0.27278999999999998</v>
      </c>
      <c r="X2831">
        <v>0.22969999999999999</v>
      </c>
      <c r="Y2831">
        <v>0.25018000000000001</v>
      </c>
      <c r="Z2831">
        <f t="shared" si="284"/>
        <v>0.24302578258060728</v>
      </c>
      <c r="AA2831">
        <v>0.71286573146292587</v>
      </c>
      <c r="AB2831">
        <v>0.72096000000000005</v>
      </c>
      <c r="AC2831">
        <v>0.73146999999999995</v>
      </c>
      <c r="AD2831">
        <f t="shared" si="285"/>
        <v>0.74424932949629019</v>
      </c>
      <c r="AE2831">
        <v>44</v>
      </c>
      <c r="AF2831">
        <v>49.1</v>
      </c>
      <c r="AG2831">
        <v>48.1</v>
      </c>
      <c r="AH2831" s="3">
        <f t="shared" si="281"/>
        <v>50.12235469156829</v>
      </c>
      <c r="AI2831">
        <v>-48.128999999999998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f t="shared" si="286"/>
        <v>1</v>
      </c>
      <c r="AQ2831">
        <v>0</v>
      </c>
      <c r="AS2831">
        <v>0</v>
      </c>
      <c r="AU2831">
        <v>0.23799999999999999</v>
      </c>
      <c r="AV2831">
        <v>0</v>
      </c>
      <c r="AW2831">
        <v>0</v>
      </c>
      <c r="AX2831">
        <v>75035</v>
      </c>
      <c r="AY2831">
        <v>75554</v>
      </c>
      <c r="AZ2831">
        <v>75750</v>
      </c>
      <c r="BA2831">
        <v>76177</v>
      </c>
      <c r="BB2831">
        <v>77034</v>
      </c>
      <c r="BC2831">
        <v>77629</v>
      </c>
      <c r="BD2831">
        <v>77993</v>
      </c>
      <c r="BE2831">
        <v>78378</v>
      </c>
      <c r="BF2831">
        <v>78882</v>
      </c>
      <c r="BG2831">
        <v>78997</v>
      </c>
      <c r="BH2831">
        <v>79559</v>
      </c>
      <c r="BI2831">
        <v>80242</v>
      </c>
      <c r="BJ2831">
        <v>80741</v>
      </c>
      <c r="BK2831">
        <v>81525</v>
      </c>
      <c r="BL2831">
        <v>94</v>
      </c>
      <c r="BM2831">
        <v>29383</v>
      </c>
      <c r="BN2831">
        <v>28969</v>
      </c>
      <c r="BO2831">
        <v>28474</v>
      </c>
      <c r="BP2831">
        <v>28094</v>
      </c>
      <c r="BQ2831">
        <v>27993</v>
      </c>
      <c r="BR2831">
        <v>27749</v>
      </c>
      <c r="BS2831">
        <v>27696</v>
      </c>
      <c r="BT2831">
        <v>27678</v>
      </c>
      <c r="BU2831">
        <v>27574</v>
      </c>
      <c r="BV2831">
        <v>27288</v>
      </c>
      <c r="BW2831">
        <v>27181</v>
      </c>
      <c r="BX2831">
        <v>27377</v>
      </c>
      <c r="BY2831">
        <v>27580</v>
      </c>
      <c r="BZ2831">
        <v>27823</v>
      </c>
      <c r="CA2831">
        <v>7.5999999999999998E-2</v>
      </c>
      <c r="CB2831">
        <v>8.4000000000000005E-2</v>
      </c>
      <c r="CC2831">
        <v>0.20699999999999999</v>
      </c>
      <c r="CD2831">
        <v>6.3E-2</v>
      </c>
      <c r="CE2831">
        <v>1.163</v>
      </c>
      <c r="CF2831">
        <v>3.4000000000000002E-2</v>
      </c>
      <c r="CG2831">
        <v>0.05</v>
      </c>
      <c r="CH2831">
        <v>11.1359285</v>
      </c>
      <c r="CI2831">
        <v>1</v>
      </c>
      <c r="CJ2831">
        <v>2</v>
      </c>
      <c r="CK2831">
        <v>25</v>
      </c>
      <c r="CL2831">
        <v>133</v>
      </c>
      <c r="CM2831">
        <v>0</v>
      </c>
      <c r="CN2831">
        <v>0</v>
      </c>
      <c r="CO2831">
        <v>29514</v>
      </c>
      <c r="CP2831">
        <v>0.40300000000000002</v>
      </c>
      <c r="CQ2831">
        <v>16305</v>
      </c>
      <c r="CR2831">
        <v>16865</v>
      </c>
      <c r="CS2831">
        <v>1726</v>
      </c>
      <c r="CT2831">
        <v>1812</v>
      </c>
      <c r="CU2831">
        <v>71135</v>
      </c>
      <c r="CV2831">
        <v>0.85899999999999999</v>
      </c>
      <c r="CW2831">
        <v>2.5999999999999999E-2</v>
      </c>
      <c r="CX2831">
        <v>6.2E-2</v>
      </c>
      <c r="CY2831">
        <v>1E-3</v>
      </c>
      <c r="CZ2831">
        <v>1.2E-2</v>
      </c>
      <c r="DA2831">
        <v>0.04</v>
      </c>
      <c r="DB2831">
        <v>2.7E-2</v>
      </c>
      <c r="DC2831">
        <v>0.29399999999999998</v>
      </c>
      <c r="DD2831">
        <v>0.30499999999999999</v>
      </c>
      <c r="DE2831">
        <v>0.32600000000000001</v>
      </c>
      <c r="DF2831">
        <v>92.336344316363594</v>
      </c>
      <c r="DG2831">
        <v>0.23652694610778399</v>
      </c>
      <c r="DH2831">
        <v>0.25230000000000002</v>
      </c>
      <c r="DI2831">
        <v>0.35589999999999999</v>
      </c>
      <c r="DJ2831">
        <v>26.7</v>
      </c>
      <c r="DK2831">
        <v>3.34</v>
      </c>
      <c r="DL2831">
        <v>4.13</v>
      </c>
      <c r="DM2831">
        <v>23.652694610778401</v>
      </c>
      <c r="DN2831">
        <v>353.74</v>
      </c>
      <c r="DO2831">
        <v>505.79</v>
      </c>
      <c r="DP2831">
        <v>42.983547238084498</v>
      </c>
      <c r="DQ2831">
        <v>1046.4039534794199</v>
      </c>
      <c r="DR2831">
        <v>1988.54161965196</v>
      </c>
      <c r="DS2831">
        <v>90.035751780162698</v>
      </c>
      <c r="DT2831">
        <v>1046181000</v>
      </c>
      <c r="DU2831">
        <v>12940.1</v>
      </c>
    </row>
    <row r="2832" spans="1:125" x14ac:dyDescent="0.3">
      <c r="A2832">
        <v>51021</v>
      </c>
      <c r="B2832" t="s">
        <v>3368</v>
      </c>
      <c r="C2832" t="s">
        <v>3353</v>
      </c>
      <c r="D2832" t="s">
        <v>3354</v>
      </c>
      <c r="E2832" t="s">
        <v>118</v>
      </c>
      <c r="F2832" t="s">
        <v>125</v>
      </c>
      <c r="I2832">
        <v>3139</v>
      </c>
      <c r="J2832">
        <v>453</v>
      </c>
      <c r="K2832">
        <v>2573</v>
      </c>
      <c r="L2832">
        <v>3479</v>
      </c>
      <c r="M2832">
        <v>532</v>
      </c>
      <c r="N2832">
        <v>2903</v>
      </c>
      <c r="O2832">
        <v>3555</v>
      </c>
      <c r="P2832">
        <v>524</v>
      </c>
      <c r="Q2832">
        <v>2998</v>
      </c>
      <c r="R2832" t="s">
        <v>3732</v>
      </c>
      <c r="S2832" t="s">
        <v>121</v>
      </c>
      <c r="T2832" t="s">
        <v>121</v>
      </c>
      <c r="U2832" t="str">
        <f t="shared" si="283"/>
        <v>Trump</v>
      </c>
      <c r="V2832" s="2">
        <f t="shared" si="282"/>
        <v>1.0218453578614544</v>
      </c>
      <c r="W2832">
        <v>0.24932000000000001</v>
      </c>
      <c r="X2832">
        <v>0.14430999999999999</v>
      </c>
      <c r="Y2832">
        <v>0.15292</v>
      </c>
      <c r="Z2832">
        <f t="shared" si="284"/>
        <v>0.14739803094233475</v>
      </c>
      <c r="AA2832">
        <v>0.72727272727272729</v>
      </c>
      <c r="AB2832">
        <v>0.81969000000000003</v>
      </c>
      <c r="AC2832">
        <v>0.83443999999999996</v>
      </c>
      <c r="AD2832">
        <f t="shared" si="285"/>
        <v>0.84331926863572437</v>
      </c>
      <c r="AE2832">
        <v>47.8</v>
      </c>
      <c r="AF2832">
        <v>67.5</v>
      </c>
      <c r="AG2832">
        <v>68.2</v>
      </c>
      <c r="AH2832" s="3">
        <f t="shared" si="281"/>
        <v>69.592123769338968</v>
      </c>
      <c r="AI2832">
        <v>-68.152000000000001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f t="shared" si="286"/>
        <v>1</v>
      </c>
      <c r="AQ2832">
        <v>0</v>
      </c>
      <c r="AS2832">
        <v>0</v>
      </c>
      <c r="AU2832">
        <v>0</v>
      </c>
      <c r="AV2832">
        <v>0</v>
      </c>
      <c r="AW2832">
        <v>0</v>
      </c>
      <c r="AX2832">
        <v>6799</v>
      </c>
      <c r="AY2832">
        <v>6773</v>
      </c>
      <c r="AZ2832">
        <v>6692</v>
      </c>
      <c r="BA2832">
        <v>6673</v>
      </c>
      <c r="BB2832">
        <v>6583</v>
      </c>
      <c r="BC2832">
        <v>6532</v>
      </c>
      <c r="BD2832">
        <v>6472</v>
      </c>
      <c r="BE2832">
        <v>6354</v>
      </c>
      <c r="BF2832">
        <v>6303</v>
      </c>
      <c r="BG2832">
        <v>6280</v>
      </c>
      <c r="BH2832">
        <v>6256</v>
      </c>
      <c r="BI2832">
        <v>6177</v>
      </c>
      <c r="BJ2832">
        <v>6138</v>
      </c>
      <c r="BK2832">
        <v>6179</v>
      </c>
      <c r="BL2832">
        <v>-17</v>
      </c>
      <c r="BM2832">
        <v>2919</v>
      </c>
      <c r="BN2832">
        <v>2863</v>
      </c>
      <c r="BO2832">
        <v>2791</v>
      </c>
      <c r="BP2832">
        <v>2769</v>
      </c>
      <c r="BQ2832">
        <v>2716</v>
      </c>
      <c r="BR2832">
        <v>2669</v>
      </c>
      <c r="BS2832">
        <v>2638</v>
      </c>
      <c r="BT2832">
        <v>2581</v>
      </c>
      <c r="BU2832">
        <v>2549</v>
      </c>
      <c r="BV2832">
        <v>2552</v>
      </c>
      <c r="BW2832">
        <v>2534</v>
      </c>
      <c r="BX2832">
        <v>2493</v>
      </c>
      <c r="BY2832">
        <v>2459</v>
      </c>
      <c r="BZ2832">
        <v>2472</v>
      </c>
      <c r="CA2832">
        <v>0.08</v>
      </c>
      <c r="CB2832">
        <v>0.13400000000000001</v>
      </c>
      <c r="CC2832">
        <v>0.42699999999999999</v>
      </c>
      <c r="CD2832">
        <v>0.13300000000000001</v>
      </c>
      <c r="CE2832">
        <v>0.68700000000000006</v>
      </c>
      <c r="CF2832">
        <v>-5.8999999999999997E-2</v>
      </c>
      <c r="CG2832">
        <v>0</v>
      </c>
      <c r="CH2832">
        <v>76.228461999999993</v>
      </c>
      <c r="CI2832">
        <v>4</v>
      </c>
      <c r="CJ2832">
        <v>8</v>
      </c>
      <c r="CK2832">
        <v>88</v>
      </c>
      <c r="CL2832">
        <v>133</v>
      </c>
      <c r="CM2832">
        <v>596</v>
      </c>
      <c r="CN2832">
        <v>0.105</v>
      </c>
      <c r="CO2832">
        <v>0</v>
      </c>
      <c r="CP2832">
        <v>0</v>
      </c>
      <c r="CQ2832">
        <v>1296</v>
      </c>
      <c r="CR2832">
        <v>1220</v>
      </c>
      <c r="CS2832">
        <v>73</v>
      </c>
      <c r="CT2832">
        <v>73</v>
      </c>
      <c r="CU2832">
        <v>55722</v>
      </c>
      <c r="CV2832">
        <v>0.93400000000000005</v>
      </c>
      <c r="CW2832">
        <v>8.0000000000000002E-3</v>
      </c>
      <c r="CX2832">
        <v>3.9E-2</v>
      </c>
      <c r="CY2832">
        <v>1E-3</v>
      </c>
      <c r="CZ2832">
        <v>1E-3</v>
      </c>
      <c r="DA2832">
        <v>1.6E-2</v>
      </c>
      <c r="DB2832">
        <v>3.0000000000000001E-3</v>
      </c>
      <c r="DC2832">
        <v>0.45500000000000002</v>
      </c>
      <c r="DD2832">
        <v>0.30099999999999999</v>
      </c>
      <c r="DE2832">
        <v>0.16400000000000001</v>
      </c>
      <c r="DF2832">
        <v>86.315249528272503</v>
      </c>
      <c r="DG2832">
        <v>0.26510067114093999</v>
      </c>
      <c r="DH2832">
        <v>0.26690000000000003</v>
      </c>
      <c r="DI2832">
        <v>0.27829999999999999</v>
      </c>
      <c r="DJ2832">
        <v>33.1</v>
      </c>
      <c r="DK2832">
        <v>2.98</v>
      </c>
      <c r="DL2832">
        <v>3.77</v>
      </c>
      <c r="DM2832">
        <v>26.510067114093999</v>
      </c>
      <c r="DN2832">
        <v>87.8</v>
      </c>
      <c r="DQ2832">
        <v>591.84795943643405</v>
      </c>
      <c r="DR2832">
        <v>1001.77732175274</v>
      </c>
      <c r="DS2832">
        <v>69.262613105339796</v>
      </c>
      <c r="DT2832">
        <v>92978000</v>
      </c>
      <c r="DU2832">
        <v>15123.29</v>
      </c>
    </row>
    <row r="2833" spans="1:125" x14ac:dyDescent="0.3">
      <c r="A2833">
        <v>51023</v>
      </c>
      <c r="B2833" t="s">
        <v>3369</v>
      </c>
      <c r="C2833" t="s">
        <v>3353</v>
      </c>
      <c r="D2833" t="s">
        <v>3354</v>
      </c>
      <c r="E2833" t="s">
        <v>118</v>
      </c>
      <c r="F2833" t="s">
        <v>125</v>
      </c>
      <c r="G2833">
        <v>5131340</v>
      </c>
      <c r="H2833" t="s">
        <v>3361</v>
      </c>
      <c r="I2833">
        <v>18739</v>
      </c>
      <c r="J2833">
        <v>4494</v>
      </c>
      <c r="K2833">
        <v>13375</v>
      </c>
      <c r="L2833">
        <v>21120</v>
      </c>
      <c r="M2833">
        <v>5700</v>
      </c>
      <c r="N2833">
        <v>15099</v>
      </c>
      <c r="O2833">
        <v>21978</v>
      </c>
      <c r="P2833">
        <v>5915</v>
      </c>
      <c r="Q2833">
        <v>15796</v>
      </c>
      <c r="R2833" t="s">
        <v>3732</v>
      </c>
      <c r="S2833" t="s">
        <v>121</v>
      </c>
      <c r="T2833" t="s">
        <v>121</v>
      </c>
      <c r="U2833" t="str">
        <f t="shared" si="283"/>
        <v>Trump</v>
      </c>
      <c r="V2833" s="2">
        <f t="shared" si="282"/>
        <v>1.0406249999999999</v>
      </c>
      <c r="W2833">
        <v>0.29888999999999999</v>
      </c>
      <c r="X2833">
        <v>0.23982000000000001</v>
      </c>
      <c r="Y2833">
        <v>0.26989000000000002</v>
      </c>
      <c r="Z2833">
        <f t="shared" si="284"/>
        <v>0.26913276913276912</v>
      </c>
      <c r="AA2833">
        <v>0.68411819527438189</v>
      </c>
      <c r="AB2833">
        <v>0.71375</v>
      </c>
      <c r="AC2833">
        <v>0.71491000000000005</v>
      </c>
      <c r="AD2833">
        <f t="shared" si="285"/>
        <v>0.71871871871871873</v>
      </c>
      <c r="AE2833">
        <v>38.5</v>
      </c>
      <c r="AF2833">
        <v>47.4</v>
      </c>
      <c r="AG2833">
        <v>44.5</v>
      </c>
      <c r="AH2833" s="3">
        <f t="shared" si="281"/>
        <v>44.958594958594958</v>
      </c>
      <c r="AI2833">
        <v>-44.502000000000002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f t="shared" si="286"/>
        <v>1</v>
      </c>
      <c r="AQ2833">
        <v>0</v>
      </c>
      <c r="AS2833">
        <v>0</v>
      </c>
      <c r="AU2833">
        <v>0.36599999999999999</v>
      </c>
      <c r="AV2833">
        <v>0</v>
      </c>
      <c r="AW2833">
        <v>0</v>
      </c>
      <c r="AX2833">
        <v>33199</v>
      </c>
      <c r="AY2833">
        <v>33005</v>
      </c>
      <c r="AZ2833">
        <v>33123</v>
      </c>
      <c r="BA2833">
        <v>32994</v>
      </c>
      <c r="BB2833">
        <v>33080</v>
      </c>
      <c r="BC2833">
        <v>33380</v>
      </c>
      <c r="BD2833">
        <v>33252</v>
      </c>
      <c r="BE2833">
        <v>33313</v>
      </c>
      <c r="BF2833">
        <v>33352</v>
      </c>
      <c r="BG2833">
        <v>33419</v>
      </c>
      <c r="BH2833">
        <v>33643</v>
      </c>
      <c r="BI2833">
        <v>33998</v>
      </c>
      <c r="BJ2833">
        <v>34100</v>
      </c>
      <c r="BK2833">
        <v>34125</v>
      </c>
      <c r="BL2833">
        <v>48</v>
      </c>
      <c r="BM2833">
        <v>12933</v>
      </c>
      <c r="BN2833">
        <v>12573</v>
      </c>
      <c r="BO2833">
        <v>12420</v>
      </c>
      <c r="BP2833">
        <v>12148</v>
      </c>
      <c r="BQ2833">
        <v>11982</v>
      </c>
      <c r="BR2833">
        <v>12030</v>
      </c>
      <c r="BS2833">
        <v>11805</v>
      </c>
      <c r="BT2833">
        <v>11789</v>
      </c>
      <c r="BU2833">
        <v>11673</v>
      </c>
      <c r="BV2833">
        <v>11566</v>
      </c>
      <c r="BW2833">
        <v>11614</v>
      </c>
      <c r="BX2833">
        <v>11750</v>
      </c>
      <c r="BY2833">
        <v>11750</v>
      </c>
      <c r="BZ2833">
        <v>11728</v>
      </c>
      <c r="CA2833">
        <v>6.4000000000000001E-2</v>
      </c>
      <c r="CB2833">
        <v>7.0000000000000007E-2</v>
      </c>
      <c r="CC2833">
        <v>0.17100000000000001</v>
      </c>
      <c r="CD2833">
        <v>0.112</v>
      </c>
      <c r="CE2833">
        <v>1.1830000000000001</v>
      </c>
      <c r="CF2833">
        <v>7.5999999999999998E-2</v>
      </c>
      <c r="CG2833">
        <v>0.04</v>
      </c>
      <c r="CH2833">
        <v>8.8385449000000005</v>
      </c>
      <c r="CI2833">
        <v>1</v>
      </c>
      <c r="CJ2833">
        <v>1</v>
      </c>
      <c r="CK2833">
        <v>20</v>
      </c>
      <c r="CL2833">
        <v>133</v>
      </c>
      <c r="CM2833">
        <v>0</v>
      </c>
      <c r="CN2833">
        <v>0</v>
      </c>
      <c r="CO2833">
        <v>4225</v>
      </c>
      <c r="CP2833">
        <v>0.13600000000000001</v>
      </c>
      <c r="CQ2833">
        <v>10216</v>
      </c>
      <c r="CR2833">
        <v>10991</v>
      </c>
      <c r="CS2833">
        <v>747</v>
      </c>
      <c r="CT2833">
        <v>777</v>
      </c>
      <c r="CU2833">
        <v>81122</v>
      </c>
      <c r="CV2833">
        <v>0.91500000000000004</v>
      </c>
      <c r="CW2833">
        <v>0.02</v>
      </c>
      <c r="CX2833">
        <v>2.5000000000000001E-2</v>
      </c>
      <c r="CY2833">
        <v>1E-3</v>
      </c>
      <c r="CZ2833">
        <v>7.0000000000000001E-3</v>
      </c>
      <c r="DA2833">
        <v>3.1E-2</v>
      </c>
      <c r="DB2833">
        <v>1.6E-2</v>
      </c>
      <c r="DC2833">
        <v>0.35099999999999998</v>
      </c>
      <c r="DD2833">
        <v>0.308</v>
      </c>
      <c r="DE2833">
        <v>0.27700000000000002</v>
      </c>
      <c r="DF2833">
        <v>95.067007157849801</v>
      </c>
      <c r="DG2833">
        <v>0.271341463414634</v>
      </c>
      <c r="DH2833">
        <v>0.25330000000000003</v>
      </c>
      <c r="DI2833">
        <v>0.38869999999999999</v>
      </c>
      <c r="DJ2833">
        <v>27.2</v>
      </c>
      <c r="DK2833">
        <v>3.47</v>
      </c>
      <c r="DL2833">
        <v>4.17</v>
      </c>
      <c r="DM2833">
        <v>20.172910662824201</v>
      </c>
      <c r="DN2833">
        <v>215.07</v>
      </c>
      <c r="DO2833">
        <v>305</v>
      </c>
      <c r="DP2833">
        <v>41.814293020876903</v>
      </c>
      <c r="DQ2833">
        <v>1015.3764149385599</v>
      </c>
      <c r="DR2833">
        <v>1728.5537520989701</v>
      </c>
      <c r="DS2833">
        <v>70.237729246800001</v>
      </c>
      <c r="DT2833">
        <v>437566000</v>
      </c>
      <c r="DU2833">
        <v>12818.69</v>
      </c>
    </row>
    <row r="2834" spans="1:125" x14ac:dyDescent="0.3">
      <c r="A2834">
        <v>51025</v>
      </c>
      <c r="B2834" t="s">
        <v>3370</v>
      </c>
      <c r="C2834" t="s">
        <v>3353</v>
      </c>
      <c r="D2834" t="s">
        <v>3354</v>
      </c>
      <c r="E2834" t="s">
        <v>118</v>
      </c>
      <c r="F2834" t="s">
        <v>125</v>
      </c>
      <c r="I2834">
        <v>7669</v>
      </c>
      <c r="J2834">
        <v>4481</v>
      </c>
      <c r="K2834">
        <v>3046</v>
      </c>
      <c r="L2834">
        <v>7948</v>
      </c>
      <c r="M2834">
        <v>4552</v>
      </c>
      <c r="N2834">
        <v>3357</v>
      </c>
      <c r="O2834">
        <v>7751</v>
      </c>
      <c r="P2834">
        <v>4184</v>
      </c>
      <c r="Q2834">
        <v>3523</v>
      </c>
      <c r="R2834" t="s">
        <v>3731</v>
      </c>
      <c r="S2834" t="s">
        <v>130</v>
      </c>
      <c r="T2834" t="s">
        <v>131</v>
      </c>
      <c r="U2834" t="str">
        <f t="shared" si="283"/>
        <v>Harris</v>
      </c>
      <c r="V2834" s="2">
        <f t="shared" si="282"/>
        <v>0.97521389028686467</v>
      </c>
      <c r="W2834">
        <v>0.62138000000000004</v>
      </c>
      <c r="X2834">
        <v>0.58430000000000004</v>
      </c>
      <c r="Y2834">
        <v>0.57272000000000001</v>
      </c>
      <c r="Z2834">
        <f t="shared" si="284"/>
        <v>0.53980131595923109</v>
      </c>
      <c r="AA2834">
        <v>0.36929202438720915</v>
      </c>
      <c r="AB2834">
        <v>0.39717999999999998</v>
      </c>
      <c r="AC2834">
        <v>0.42237000000000002</v>
      </c>
      <c r="AD2834">
        <f t="shared" si="285"/>
        <v>0.45452199716165659</v>
      </c>
      <c r="AE2834">
        <v>25.2</v>
      </c>
      <c r="AF2834">
        <v>18.7</v>
      </c>
      <c r="AG2834">
        <v>15</v>
      </c>
      <c r="AH2834" s="3">
        <f t="shared" si="281"/>
        <v>8.5279318797574497</v>
      </c>
      <c r="AI2834">
        <v>15.035</v>
      </c>
      <c r="AJ2834">
        <v>2</v>
      </c>
      <c r="AK2834">
        <v>2</v>
      </c>
      <c r="AL2834">
        <v>2</v>
      </c>
      <c r="AM2834">
        <v>2</v>
      </c>
      <c r="AN2834">
        <v>2</v>
      </c>
      <c r="AO2834">
        <v>2</v>
      </c>
      <c r="AP2834">
        <f t="shared" si="286"/>
        <v>2</v>
      </c>
      <c r="AQ2834">
        <v>0</v>
      </c>
      <c r="AS2834">
        <v>0</v>
      </c>
      <c r="AU2834">
        <v>0</v>
      </c>
      <c r="AV2834">
        <v>1</v>
      </c>
      <c r="AW2834">
        <v>1</v>
      </c>
      <c r="AX2834">
        <v>17402</v>
      </c>
      <c r="AY2834">
        <v>17127</v>
      </c>
      <c r="AZ2834">
        <v>17032</v>
      </c>
      <c r="BA2834">
        <v>16984</v>
      </c>
      <c r="BB2834">
        <v>16825</v>
      </c>
      <c r="BC2834">
        <v>16845</v>
      </c>
      <c r="BD2834">
        <v>16618</v>
      </c>
      <c r="BE2834">
        <v>16570</v>
      </c>
      <c r="BF2834">
        <v>16336</v>
      </c>
      <c r="BG2834">
        <v>16231</v>
      </c>
      <c r="BH2834">
        <v>15822</v>
      </c>
      <c r="BI2834">
        <v>15959</v>
      </c>
      <c r="BJ2834">
        <v>15831</v>
      </c>
      <c r="BK2834">
        <v>15749</v>
      </c>
      <c r="BL2834">
        <v>-24</v>
      </c>
      <c r="BM2834">
        <v>6972</v>
      </c>
      <c r="BN2834">
        <v>6789</v>
      </c>
      <c r="BO2834">
        <v>6716</v>
      </c>
      <c r="BP2834">
        <v>6779</v>
      </c>
      <c r="BQ2834">
        <v>6724</v>
      </c>
      <c r="BR2834">
        <v>6651</v>
      </c>
      <c r="BS2834">
        <v>6499</v>
      </c>
      <c r="BT2834">
        <v>6428</v>
      </c>
      <c r="BU2834">
        <v>6344</v>
      </c>
      <c r="BV2834">
        <v>6218</v>
      </c>
      <c r="BW2834">
        <v>6026</v>
      </c>
      <c r="BX2834">
        <v>6105</v>
      </c>
      <c r="BY2834">
        <v>6091</v>
      </c>
      <c r="BZ2834">
        <v>6075</v>
      </c>
      <c r="CA2834">
        <v>0.23499999999999999</v>
      </c>
      <c r="CB2834">
        <v>0.20799999999999999</v>
      </c>
      <c r="CC2834">
        <v>0.41899999999999998</v>
      </c>
      <c r="CD2834">
        <v>0.13800000000000001</v>
      </c>
      <c r="CE2834">
        <v>0.60399999999999998</v>
      </c>
      <c r="CF2834">
        <v>-4.9000000000000002E-2</v>
      </c>
      <c r="CG2834">
        <v>5.2999999999999999E-2</v>
      </c>
      <c r="CH2834">
        <v>90.746649599999998</v>
      </c>
      <c r="CI2834">
        <v>5</v>
      </c>
      <c r="CJ2834">
        <v>10</v>
      </c>
      <c r="CK2834">
        <v>113</v>
      </c>
      <c r="CL2834">
        <v>133</v>
      </c>
      <c r="CM2834">
        <v>9806</v>
      </c>
      <c r="CN2834">
        <v>0.749</v>
      </c>
      <c r="CO2834">
        <v>0</v>
      </c>
      <c r="CP2834">
        <v>0</v>
      </c>
      <c r="CQ2834">
        <v>2223</v>
      </c>
      <c r="CR2834">
        <v>2115</v>
      </c>
      <c r="CS2834">
        <v>245</v>
      </c>
      <c r="CT2834">
        <v>258</v>
      </c>
      <c r="CU2834">
        <v>49080</v>
      </c>
      <c r="CV2834">
        <v>0.41</v>
      </c>
      <c r="CW2834">
        <v>2.5999999999999999E-2</v>
      </c>
      <c r="CX2834">
        <v>0.54100000000000004</v>
      </c>
      <c r="CY2834">
        <v>2E-3</v>
      </c>
      <c r="CZ2834">
        <v>1E-3</v>
      </c>
      <c r="DA2834">
        <v>2.1000000000000001E-2</v>
      </c>
      <c r="DB2834">
        <v>1.9E-2</v>
      </c>
      <c r="DC2834">
        <v>0.34499999999999997</v>
      </c>
      <c r="DD2834">
        <v>0.26</v>
      </c>
      <c r="DE2834">
        <v>0.16</v>
      </c>
      <c r="DF2834">
        <v>86.048261677622506</v>
      </c>
      <c r="DG2834">
        <v>0.33216783216783202</v>
      </c>
      <c r="DH2834">
        <v>0.33460000000000001</v>
      </c>
      <c r="DI2834">
        <v>0.2387</v>
      </c>
      <c r="DJ2834">
        <v>70.2</v>
      </c>
      <c r="DK2834">
        <v>2.98</v>
      </c>
      <c r="DL2834">
        <v>3.81</v>
      </c>
      <c r="DM2834">
        <v>27.852348993288601</v>
      </c>
      <c r="DN2834">
        <v>172.14</v>
      </c>
      <c r="DO2834">
        <v>254.37</v>
      </c>
      <c r="DP2834">
        <v>47.769257581038701</v>
      </c>
      <c r="DQ2834">
        <v>562.96504827718604</v>
      </c>
      <c r="DR2834">
        <v>782.04638132996195</v>
      </c>
      <c r="DS2834">
        <v>38.915618957734502</v>
      </c>
      <c r="DT2834">
        <v>269108000</v>
      </c>
      <c r="DU2834">
        <v>16902.71</v>
      </c>
    </row>
    <row r="2835" spans="1:125" x14ac:dyDescent="0.3">
      <c r="A2835">
        <v>51027</v>
      </c>
      <c r="B2835" t="s">
        <v>3371</v>
      </c>
      <c r="C2835" t="s">
        <v>3353</v>
      </c>
      <c r="D2835" t="s">
        <v>3354</v>
      </c>
      <c r="E2835" t="s">
        <v>118</v>
      </c>
      <c r="F2835" t="s">
        <v>125</v>
      </c>
      <c r="I2835">
        <v>9247</v>
      </c>
      <c r="J2835">
        <v>1721</v>
      </c>
      <c r="K2835">
        <v>7296</v>
      </c>
      <c r="L2835">
        <v>9953</v>
      </c>
      <c r="M2835">
        <v>1587</v>
      </c>
      <c r="N2835">
        <v>8311</v>
      </c>
      <c r="O2835">
        <v>9337</v>
      </c>
      <c r="P2835">
        <v>1355</v>
      </c>
      <c r="Q2835">
        <v>7939</v>
      </c>
      <c r="R2835" t="s">
        <v>3732</v>
      </c>
      <c r="S2835" t="s">
        <v>121</v>
      </c>
      <c r="T2835" t="s">
        <v>121</v>
      </c>
      <c r="U2835" t="str">
        <f t="shared" si="283"/>
        <v>Trump</v>
      </c>
      <c r="V2835" s="2">
        <f t="shared" si="282"/>
        <v>0.93810911283030241</v>
      </c>
      <c r="W2835">
        <v>0.32074999999999998</v>
      </c>
      <c r="X2835">
        <v>0.18611</v>
      </c>
      <c r="Y2835">
        <v>0.15945000000000001</v>
      </c>
      <c r="Z2835">
        <f t="shared" si="284"/>
        <v>0.14512155938738353</v>
      </c>
      <c r="AA2835">
        <v>0.66721957287995026</v>
      </c>
      <c r="AB2835">
        <v>0.78900999999999999</v>
      </c>
      <c r="AC2835">
        <v>0.83501999999999998</v>
      </c>
      <c r="AD2835">
        <f t="shared" si="285"/>
        <v>0.85027310699368108</v>
      </c>
      <c r="AE2835">
        <v>34.6</v>
      </c>
      <c r="AF2835">
        <v>60.3</v>
      </c>
      <c r="AG2835">
        <v>67.599999999999994</v>
      </c>
      <c r="AH2835" s="3">
        <f t="shared" si="281"/>
        <v>70.515154760629756</v>
      </c>
      <c r="AI2835">
        <v>-67.557000000000002</v>
      </c>
      <c r="AJ2835">
        <v>2</v>
      </c>
      <c r="AK2835">
        <v>2</v>
      </c>
      <c r="AL2835">
        <v>1</v>
      </c>
      <c r="AM2835">
        <v>1</v>
      </c>
      <c r="AN2835">
        <v>1</v>
      </c>
      <c r="AO2835">
        <v>1</v>
      </c>
      <c r="AP2835">
        <f t="shared" si="286"/>
        <v>1</v>
      </c>
      <c r="AQ2835">
        <v>0</v>
      </c>
      <c r="AS2835">
        <v>0</v>
      </c>
      <c r="AU2835">
        <v>0</v>
      </c>
      <c r="AV2835">
        <v>1</v>
      </c>
      <c r="AW2835">
        <v>1</v>
      </c>
      <c r="AX2835">
        <v>24084</v>
      </c>
      <c r="AY2835">
        <v>23824</v>
      </c>
      <c r="AZ2835">
        <v>23822</v>
      </c>
      <c r="BA2835">
        <v>23625</v>
      </c>
      <c r="BB2835">
        <v>23152</v>
      </c>
      <c r="BC2835">
        <v>22752</v>
      </c>
      <c r="BD2835">
        <v>22212</v>
      </c>
      <c r="BE2835">
        <v>21604</v>
      </c>
      <c r="BF2835">
        <v>21369</v>
      </c>
      <c r="BG2835">
        <v>21004</v>
      </c>
      <c r="BH2835">
        <v>20245</v>
      </c>
      <c r="BI2835">
        <v>19876</v>
      </c>
      <c r="BJ2835">
        <v>19383</v>
      </c>
      <c r="BK2835">
        <v>19087</v>
      </c>
      <c r="BL2835">
        <v>-98</v>
      </c>
      <c r="BM2835">
        <v>10145</v>
      </c>
      <c r="BN2835">
        <v>9901</v>
      </c>
      <c r="BO2835">
        <v>9745</v>
      </c>
      <c r="BP2835">
        <v>9511</v>
      </c>
      <c r="BQ2835">
        <v>9207</v>
      </c>
      <c r="BR2835">
        <v>8885</v>
      </c>
      <c r="BS2835">
        <v>8574</v>
      </c>
      <c r="BT2835">
        <v>8162</v>
      </c>
      <c r="BU2835">
        <v>7996</v>
      </c>
      <c r="BV2835">
        <v>7746</v>
      </c>
      <c r="BW2835">
        <v>7535</v>
      </c>
      <c r="BX2835">
        <v>7367</v>
      </c>
      <c r="BY2835">
        <v>7125</v>
      </c>
      <c r="BZ2835">
        <v>7001</v>
      </c>
      <c r="CA2835">
        <v>0.25800000000000001</v>
      </c>
      <c r="CB2835">
        <v>0.26900000000000002</v>
      </c>
      <c r="CC2835">
        <v>0.48199999999999998</v>
      </c>
      <c r="CD2835">
        <v>0.27300000000000002</v>
      </c>
      <c r="CE2835">
        <v>0.45400000000000001</v>
      </c>
      <c r="CF2835">
        <v>-0.13500000000000001</v>
      </c>
      <c r="CG2835">
        <v>-8.8999999999999996E-2</v>
      </c>
      <c r="CH2835">
        <v>99.904275600000005</v>
      </c>
      <c r="CI2835">
        <v>5</v>
      </c>
      <c r="CJ2835">
        <v>10</v>
      </c>
      <c r="CK2835">
        <v>133</v>
      </c>
      <c r="CL2835">
        <v>133</v>
      </c>
      <c r="CM2835">
        <v>16431</v>
      </c>
      <c r="CN2835">
        <v>1</v>
      </c>
      <c r="CO2835">
        <v>0</v>
      </c>
      <c r="CP2835">
        <v>0</v>
      </c>
      <c r="CQ2835">
        <v>5018</v>
      </c>
      <c r="CR2835">
        <v>4340</v>
      </c>
      <c r="CS2835">
        <v>384</v>
      </c>
      <c r="CT2835">
        <v>350</v>
      </c>
      <c r="CU2835">
        <v>39652</v>
      </c>
      <c r="CV2835">
        <v>0.96199999999999997</v>
      </c>
      <c r="CW2835">
        <v>0.01</v>
      </c>
      <c r="CX2835">
        <v>1.7999999999999999E-2</v>
      </c>
      <c r="CY2835">
        <v>0</v>
      </c>
      <c r="CZ2835">
        <v>0</v>
      </c>
      <c r="DA2835">
        <v>0.01</v>
      </c>
      <c r="DB2835">
        <v>8.0000000000000002E-3</v>
      </c>
      <c r="DC2835">
        <v>0.39400000000000002</v>
      </c>
      <c r="DD2835">
        <v>0.23899999999999999</v>
      </c>
      <c r="DE2835">
        <v>0.109</v>
      </c>
      <c r="DF2835">
        <v>84.234314586213003</v>
      </c>
      <c r="DG2835">
        <v>0.293286219081272</v>
      </c>
      <c r="DH2835">
        <v>0.3589</v>
      </c>
      <c r="DI2835">
        <v>0.24940000000000001</v>
      </c>
      <c r="DJ2835">
        <v>80.8</v>
      </c>
      <c r="DK2835">
        <v>2.99</v>
      </c>
      <c r="DL2835">
        <v>3.66</v>
      </c>
      <c r="DM2835">
        <v>22.408026755852799</v>
      </c>
      <c r="DN2835">
        <v>88.53</v>
      </c>
      <c r="DQ2835">
        <v>295.23056221360901</v>
      </c>
      <c r="DR2835">
        <v>448.35992657814398</v>
      </c>
      <c r="DS2835">
        <v>51.867721016546</v>
      </c>
      <c r="DT2835">
        <v>391560000</v>
      </c>
      <c r="DU2835">
        <v>20233.57</v>
      </c>
    </row>
    <row r="2836" spans="1:125" x14ac:dyDescent="0.3">
      <c r="A2836">
        <v>51029</v>
      </c>
      <c r="B2836" t="s">
        <v>3372</v>
      </c>
      <c r="C2836" t="s">
        <v>3353</v>
      </c>
      <c r="D2836" t="s">
        <v>3354</v>
      </c>
      <c r="E2836" t="s">
        <v>118</v>
      </c>
      <c r="F2836" t="s">
        <v>125</v>
      </c>
      <c r="I2836">
        <v>7289</v>
      </c>
      <c r="J2836">
        <v>3128</v>
      </c>
      <c r="K2836">
        <v>3950</v>
      </c>
      <c r="L2836">
        <v>8126</v>
      </c>
      <c r="M2836">
        <v>3471</v>
      </c>
      <c r="N2836">
        <v>4544</v>
      </c>
      <c r="O2836">
        <v>7925</v>
      </c>
      <c r="P2836">
        <v>2988</v>
      </c>
      <c r="Q2836">
        <v>4847</v>
      </c>
      <c r="R2836" t="s">
        <v>3731</v>
      </c>
      <c r="S2836" t="s">
        <v>121</v>
      </c>
      <c r="T2836" t="s">
        <v>121</v>
      </c>
      <c r="U2836" t="str">
        <f t="shared" si="283"/>
        <v>Trump</v>
      </c>
      <c r="V2836" s="2">
        <f t="shared" si="282"/>
        <v>0.97526458282057593</v>
      </c>
      <c r="W2836">
        <v>0.50287999999999999</v>
      </c>
      <c r="X2836">
        <v>0.42914000000000002</v>
      </c>
      <c r="Y2836">
        <v>0.42714999999999997</v>
      </c>
      <c r="Z2836">
        <f t="shared" si="284"/>
        <v>0.37703470031545744</v>
      </c>
      <c r="AA2836">
        <v>0.47861070135443207</v>
      </c>
      <c r="AB2836">
        <v>0.54191</v>
      </c>
      <c r="AC2836">
        <v>0.55918999999999996</v>
      </c>
      <c r="AD2836">
        <f t="shared" si="285"/>
        <v>0.61160883280757095</v>
      </c>
      <c r="AE2836">
        <v>2.4</v>
      </c>
      <c r="AF2836">
        <v>11.3</v>
      </c>
      <c r="AG2836">
        <v>13.2</v>
      </c>
      <c r="AH2836" s="3">
        <f t="shared" ref="AH2836:AH2899" si="287">IFERROR((ABS(AD2836-Z2836)*100),"")</f>
        <v>23.457413249211349</v>
      </c>
      <c r="AI2836">
        <v>-13.204000000000001</v>
      </c>
      <c r="AJ2836">
        <v>1</v>
      </c>
      <c r="AK2836">
        <v>1</v>
      </c>
      <c r="AL2836">
        <v>2</v>
      </c>
      <c r="AM2836">
        <v>2</v>
      </c>
      <c r="AN2836">
        <v>1</v>
      </c>
      <c r="AO2836">
        <v>1</v>
      </c>
      <c r="AP2836">
        <f t="shared" si="286"/>
        <v>1</v>
      </c>
      <c r="AQ2836">
        <v>1</v>
      </c>
      <c r="AR2836">
        <v>6.33</v>
      </c>
      <c r="AS2836">
        <v>0</v>
      </c>
      <c r="AU2836">
        <v>0.57499999999999996</v>
      </c>
      <c r="AV2836">
        <v>0</v>
      </c>
      <c r="AW2836">
        <v>0</v>
      </c>
      <c r="AX2836">
        <v>17091</v>
      </c>
      <c r="AY2836">
        <v>17213</v>
      </c>
      <c r="AZ2836">
        <v>17068</v>
      </c>
      <c r="BA2836">
        <v>17150</v>
      </c>
      <c r="BB2836">
        <v>16931</v>
      </c>
      <c r="BC2836">
        <v>17017</v>
      </c>
      <c r="BD2836">
        <v>17051</v>
      </c>
      <c r="BE2836">
        <v>17038</v>
      </c>
      <c r="BF2836">
        <v>17043</v>
      </c>
      <c r="BG2836">
        <v>17148</v>
      </c>
      <c r="BH2836">
        <v>16828</v>
      </c>
      <c r="BI2836">
        <v>16950</v>
      </c>
      <c r="BJ2836">
        <v>16988</v>
      </c>
      <c r="BK2836">
        <v>16978</v>
      </c>
      <c r="BL2836">
        <v>-3</v>
      </c>
      <c r="BM2836">
        <v>7512</v>
      </c>
      <c r="BN2836">
        <v>7482</v>
      </c>
      <c r="BO2836">
        <v>7322</v>
      </c>
      <c r="BP2836">
        <v>7238</v>
      </c>
      <c r="BQ2836">
        <v>7058</v>
      </c>
      <c r="BR2836">
        <v>7067</v>
      </c>
      <c r="BS2836">
        <v>7007</v>
      </c>
      <c r="BT2836">
        <v>6975</v>
      </c>
      <c r="BU2836">
        <v>6950</v>
      </c>
      <c r="BV2836">
        <v>6958</v>
      </c>
      <c r="BW2836">
        <v>6827</v>
      </c>
      <c r="BX2836">
        <v>6881</v>
      </c>
      <c r="BY2836">
        <v>6889</v>
      </c>
      <c r="BZ2836">
        <v>6877</v>
      </c>
      <c r="CA2836">
        <v>0.159</v>
      </c>
      <c r="CB2836">
        <v>0.184</v>
      </c>
      <c r="CC2836">
        <v>0.38200000000000001</v>
      </c>
      <c r="CD2836">
        <v>0.14000000000000001</v>
      </c>
      <c r="CE2836">
        <v>0.68600000000000005</v>
      </c>
      <c r="CF2836">
        <v>-0.125</v>
      </c>
      <c r="CG2836">
        <v>-8.0000000000000002E-3</v>
      </c>
      <c r="CH2836">
        <v>92.278238599999995</v>
      </c>
      <c r="CI2836">
        <v>5</v>
      </c>
      <c r="CJ2836">
        <v>10</v>
      </c>
      <c r="CK2836">
        <v>115</v>
      </c>
      <c r="CL2836">
        <v>133</v>
      </c>
      <c r="CM2836">
        <v>11300</v>
      </c>
      <c r="CN2836">
        <v>0.83399999999999996</v>
      </c>
      <c r="CO2836">
        <v>0</v>
      </c>
      <c r="CP2836">
        <v>0</v>
      </c>
      <c r="CQ2836">
        <v>1894</v>
      </c>
      <c r="CR2836">
        <v>1658</v>
      </c>
      <c r="CS2836">
        <v>248</v>
      </c>
      <c r="CT2836">
        <v>246</v>
      </c>
      <c r="CU2836">
        <v>55965</v>
      </c>
      <c r="CV2836">
        <v>0.60799999999999998</v>
      </c>
      <c r="CW2836">
        <v>2.5000000000000001E-2</v>
      </c>
      <c r="CX2836">
        <v>0.32</v>
      </c>
      <c r="CY2836">
        <v>2E-3</v>
      </c>
      <c r="CZ2836">
        <v>0</v>
      </c>
      <c r="DA2836">
        <v>4.3999999999999997E-2</v>
      </c>
      <c r="DB2836">
        <v>1.4999999999999999E-2</v>
      </c>
      <c r="DC2836">
        <v>0.45300000000000001</v>
      </c>
      <c r="DD2836">
        <v>0.26600000000000001</v>
      </c>
      <c r="DE2836">
        <v>0.122</v>
      </c>
      <c r="DF2836">
        <v>87.571687057433905</v>
      </c>
      <c r="DG2836">
        <v>7.8873239436619794E-2</v>
      </c>
      <c r="DH2836">
        <v>0.30830000000000002</v>
      </c>
      <c r="DI2836">
        <v>0.26819999999999999</v>
      </c>
      <c r="DJ2836">
        <v>54.4</v>
      </c>
      <c r="DK2836">
        <v>3.55</v>
      </c>
      <c r="DL2836">
        <v>3.83</v>
      </c>
      <c r="DM2836">
        <v>7.88732394366198</v>
      </c>
      <c r="DN2836">
        <v>96.67</v>
      </c>
      <c r="DO2836">
        <v>136.61000000000001</v>
      </c>
      <c r="DP2836">
        <v>41.315816695975997</v>
      </c>
      <c r="DQ2836">
        <v>740.65586704245004</v>
      </c>
      <c r="DR2836">
        <v>1332.9679986052299</v>
      </c>
      <c r="DS2836">
        <v>79.971300832054595</v>
      </c>
      <c r="DT2836">
        <v>234736000</v>
      </c>
      <c r="DU2836">
        <v>13822.64</v>
      </c>
    </row>
    <row r="2837" spans="1:125" x14ac:dyDescent="0.3">
      <c r="A2837">
        <v>51031</v>
      </c>
      <c r="B2837" t="s">
        <v>3373</v>
      </c>
      <c r="C2837" t="s">
        <v>3353</v>
      </c>
      <c r="D2837" t="s">
        <v>3354</v>
      </c>
      <c r="E2837" t="s">
        <v>118</v>
      </c>
      <c r="F2837" t="s">
        <v>119</v>
      </c>
      <c r="G2837">
        <v>5131340</v>
      </c>
      <c r="H2837" t="s">
        <v>3361</v>
      </c>
      <c r="I2837">
        <v>27535</v>
      </c>
      <c r="J2837">
        <v>6664</v>
      </c>
      <c r="K2837">
        <v>19551</v>
      </c>
      <c r="L2837">
        <v>29892</v>
      </c>
      <c r="M2837">
        <v>8070</v>
      </c>
      <c r="N2837">
        <v>21245</v>
      </c>
      <c r="O2837">
        <v>31287</v>
      </c>
      <c r="P2837">
        <v>7890</v>
      </c>
      <c r="Q2837">
        <v>23032</v>
      </c>
      <c r="R2837" t="s">
        <v>3732</v>
      </c>
      <c r="S2837" t="s">
        <v>121</v>
      </c>
      <c r="T2837" t="s">
        <v>121</v>
      </c>
      <c r="U2837" t="str">
        <f t="shared" si="283"/>
        <v>Trump</v>
      </c>
      <c r="V2837" s="2">
        <f t="shared" si="282"/>
        <v>1.0466680048173425</v>
      </c>
      <c r="W2837">
        <v>0.29557</v>
      </c>
      <c r="X2837">
        <v>0.24202000000000001</v>
      </c>
      <c r="Y2837">
        <v>0.26996999999999999</v>
      </c>
      <c r="Z2837">
        <f t="shared" si="284"/>
        <v>0.2521814172020328</v>
      </c>
      <c r="AA2837">
        <v>0.68862858032378582</v>
      </c>
      <c r="AB2837">
        <v>0.71004</v>
      </c>
      <c r="AC2837">
        <v>0.71072999999999997</v>
      </c>
      <c r="AD2837">
        <f t="shared" si="285"/>
        <v>0.73615239556365264</v>
      </c>
      <c r="AE2837">
        <v>39.299999999999997</v>
      </c>
      <c r="AF2837">
        <v>46.8</v>
      </c>
      <c r="AG2837">
        <v>44.1</v>
      </c>
      <c r="AH2837" s="3">
        <f t="shared" si="287"/>
        <v>48.397097836161983</v>
      </c>
      <c r="AI2837">
        <v>-44.076000000000001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f t="shared" si="286"/>
        <v>1</v>
      </c>
      <c r="AQ2837">
        <v>0</v>
      </c>
      <c r="AS2837">
        <v>0</v>
      </c>
      <c r="AU2837">
        <v>0</v>
      </c>
      <c r="AV2837">
        <v>0</v>
      </c>
      <c r="AW2837">
        <v>0</v>
      </c>
      <c r="AX2837">
        <v>54901</v>
      </c>
      <c r="AY2837">
        <v>54789</v>
      </c>
      <c r="AZ2837">
        <v>54830</v>
      </c>
      <c r="BA2837">
        <v>55078</v>
      </c>
      <c r="BB2837">
        <v>55272</v>
      </c>
      <c r="BC2837">
        <v>55356</v>
      </c>
      <c r="BD2837">
        <v>55419</v>
      </c>
      <c r="BE2837">
        <v>55326</v>
      </c>
      <c r="BF2837">
        <v>55137</v>
      </c>
      <c r="BG2837">
        <v>54885</v>
      </c>
      <c r="BH2837">
        <v>55639</v>
      </c>
      <c r="BI2837">
        <v>55344</v>
      </c>
      <c r="BJ2837">
        <v>55065</v>
      </c>
      <c r="BK2837">
        <v>55270</v>
      </c>
      <c r="BL2837">
        <v>-60</v>
      </c>
      <c r="BM2837">
        <v>21677</v>
      </c>
      <c r="BN2837">
        <v>21463</v>
      </c>
      <c r="BO2837">
        <v>21258</v>
      </c>
      <c r="BP2837">
        <v>21304</v>
      </c>
      <c r="BQ2837">
        <v>21355</v>
      </c>
      <c r="BR2837">
        <v>21296</v>
      </c>
      <c r="BS2837">
        <v>21187</v>
      </c>
      <c r="BT2837">
        <v>21029</v>
      </c>
      <c r="BU2837">
        <v>20849</v>
      </c>
      <c r="BV2837">
        <v>20608</v>
      </c>
      <c r="BW2837">
        <v>20679</v>
      </c>
      <c r="BX2837">
        <v>20626</v>
      </c>
      <c r="BY2837">
        <v>20533</v>
      </c>
      <c r="BZ2837">
        <v>20641</v>
      </c>
      <c r="CA2837">
        <v>9.5000000000000001E-2</v>
      </c>
      <c r="CB2837">
        <v>0.127</v>
      </c>
      <c r="CC2837">
        <v>0.24099999999999999</v>
      </c>
      <c r="CD2837">
        <v>0.108</v>
      </c>
      <c r="CE2837">
        <v>0.91800000000000004</v>
      </c>
      <c r="CF2837">
        <v>-2E-3</v>
      </c>
      <c r="CG2837">
        <v>4.1000000000000002E-2</v>
      </c>
      <c r="CH2837">
        <v>40.842373899999998</v>
      </c>
      <c r="CI2837">
        <v>3</v>
      </c>
      <c r="CJ2837">
        <v>5</v>
      </c>
      <c r="CK2837">
        <v>55</v>
      </c>
      <c r="CL2837">
        <v>133</v>
      </c>
      <c r="CM2837">
        <v>5792</v>
      </c>
      <c r="CN2837">
        <v>0.159</v>
      </c>
      <c r="CO2837">
        <v>0</v>
      </c>
      <c r="CP2837">
        <v>0</v>
      </c>
      <c r="CQ2837">
        <v>16879</v>
      </c>
      <c r="CR2837">
        <v>16842</v>
      </c>
      <c r="CS2837">
        <v>1166</v>
      </c>
      <c r="CT2837">
        <v>1214</v>
      </c>
      <c r="CU2837">
        <v>63516</v>
      </c>
      <c r="CV2837">
        <v>0.78</v>
      </c>
      <c r="CW2837">
        <v>3.1E-2</v>
      </c>
      <c r="CX2837">
        <v>0.14000000000000001</v>
      </c>
      <c r="CY2837">
        <v>2E-3</v>
      </c>
      <c r="CZ2837">
        <v>0.01</v>
      </c>
      <c r="DA2837">
        <v>3.6999999999999998E-2</v>
      </c>
      <c r="DB2837">
        <v>3.3000000000000002E-2</v>
      </c>
      <c r="DC2837">
        <v>0.34300000000000003</v>
      </c>
      <c r="DD2837">
        <v>0.316</v>
      </c>
      <c r="DE2837">
        <v>0.246</v>
      </c>
      <c r="DF2837">
        <v>88.801096616300597</v>
      </c>
      <c r="DG2837">
        <v>0.240131578947368</v>
      </c>
      <c r="DH2837">
        <v>0.28129999999999999</v>
      </c>
      <c r="DI2837">
        <v>0.3306</v>
      </c>
      <c r="DJ2837">
        <v>39.4</v>
      </c>
      <c r="DK2837">
        <v>3.04</v>
      </c>
      <c r="DL2837">
        <v>3.77</v>
      </c>
      <c r="DM2837">
        <v>24.0131578947368</v>
      </c>
      <c r="DN2837">
        <v>273.49</v>
      </c>
      <c r="DO2837">
        <v>392.58</v>
      </c>
      <c r="DP2837">
        <v>43.544553731397798</v>
      </c>
      <c r="DT2837">
        <v>1989216000</v>
      </c>
      <c r="DU2837">
        <v>14797.63</v>
      </c>
    </row>
    <row r="2838" spans="1:125" x14ac:dyDescent="0.3">
      <c r="A2838">
        <v>51033</v>
      </c>
      <c r="B2838" t="s">
        <v>3374</v>
      </c>
      <c r="C2838" t="s">
        <v>3353</v>
      </c>
      <c r="D2838" t="s">
        <v>3354</v>
      </c>
      <c r="E2838" t="s">
        <v>118</v>
      </c>
      <c r="F2838" t="s">
        <v>125</v>
      </c>
      <c r="I2838">
        <v>14248</v>
      </c>
      <c r="J2838">
        <v>6432</v>
      </c>
      <c r="K2838">
        <v>7147</v>
      </c>
      <c r="L2838">
        <v>16288</v>
      </c>
      <c r="M2838">
        <v>7657</v>
      </c>
      <c r="N2838">
        <v>8336</v>
      </c>
      <c r="O2838">
        <v>17698</v>
      </c>
      <c r="P2838">
        <v>7957</v>
      </c>
      <c r="Q2838">
        <v>9511</v>
      </c>
      <c r="R2838" t="s">
        <v>3731</v>
      </c>
      <c r="S2838" t="s">
        <v>121</v>
      </c>
      <c r="T2838" t="s">
        <v>121</v>
      </c>
      <c r="U2838" t="str">
        <f t="shared" si="283"/>
        <v>Trump</v>
      </c>
      <c r="V2838" s="2">
        <f t="shared" si="282"/>
        <v>1.0865667976424362</v>
      </c>
      <c r="W2838">
        <v>0.53295999999999999</v>
      </c>
      <c r="X2838">
        <v>0.45143</v>
      </c>
      <c r="Y2838">
        <v>0.47010000000000002</v>
      </c>
      <c r="Z2838">
        <f t="shared" si="284"/>
        <v>0.44959882472595775</v>
      </c>
      <c r="AA2838">
        <v>0.4505566949897451</v>
      </c>
      <c r="AB2838">
        <v>0.50161</v>
      </c>
      <c r="AC2838">
        <v>0.51178999999999997</v>
      </c>
      <c r="AD2838">
        <f t="shared" si="285"/>
        <v>0.53740535653746191</v>
      </c>
      <c r="AE2838">
        <v>8.1999999999999993</v>
      </c>
      <c r="AF2838">
        <v>5</v>
      </c>
      <c r="AG2838">
        <v>4.2</v>
      </c>
      <c r="AH2838" s="3">
        <f t="shared" si="287"/>
        <v>8.7806531811504165</v>
      </c>
      <c r="AI2838">
        <v>-4.1689999999999996</v>
      </c>
      <c r="AJ2838">
        <v>2</v>
      </c>
      <c r="AK2838">
        <v>1</v>
      </c>
      <c r="AL2838">
        <v>2</v>
      </c>
      <c r="AM2838">
        <v>2</v>
      </c>
      <c r="AN2838">
        <v>1</v>
      </c>
      <c r="AO2838">
        <v>1</v>
      </c>
      <c r="AP2838">
        <f t="shared" si="286"/>
        <v>1</v>
      </c>
      <c r="AQ2838">
        <v>1</v>
      </c>
      <c r="AR2838">
        <v>5.1050000000000004</v>
      </c>
      <c r="AS2838">
        <v>0</v>
      </c>
      <c r="AU2838">
        <v>0.34599999999999997</v>
      </c>
      <c r="AV2838">
        <v>0</v>
      </c>
      <c r="AW2838">
        <v>0</v>
      </c>
      <c r="AX2838">
        <v>28635</v>
      </c>
      <c r="AY2838">
        <v>28672</v>
      </c>
      <c r="AZ2838">
        <v>28949</v>
      </c>
      <c r="BA2838">
        <v>29248</v>
      </c>
      <c r="BB2838">
        <v>29741</v>
      </c>
      <c r="BC2838">
        <v>29900</v>
      </c>
      <c r="BD2838">
        <v>30099</v>
      </c>
      <c r="BE2838">
        <v>30432</v>
      </c>
      <c r="BF2838">
        <v>30751</v>
      </c>
      <c r="BG2838">
        <v>30725</v>
      </c>
      <c r="BH2838">
        <v>30921</v>
      </c>
      <c r="BI2838">
        <v>31405</v>
      </c>
      <c r="BJ2838">
        <v>31940</v>
      </c>
      <c r="BK2838">
        <v>32640</v>
      </c>
      <c r="BL2838">
        <v>40</v>
      </c>
      <c r="BM2838">
        <v>12191</v>
      </c>
      <c r="BN2838">
        <v>12090</v>
      </c>
      <c r="BO2838">
        <v>12029</v>
      </c>
      <c r="BP2838">
        <v>12083</v>
      </c>
      <c r="BQ2838">
        <v>12124</v>
      </c>
      <c r="BR2838">
        <v>12023</v>
      </c>
      <c r="BS2838">
        <v>12001</v>
      </c>
      <c r="BT2838">
        <v>12072</v>
      </c>
      <c r="BU2838">
        <v>12200</v>
      </c>
      <c r="BV2838">
        <v>12088</v>
      </c>
      <c r="BW2838">
        <v>12187</v>
      </c>
      <c r="BX2838">
        <v>12464</v>
      </c>
      <c r="BY2838">
        <v>12659</v>
      </c>
      <c r="BZ2838">
        <v>12963</v>
      </c>
      <c r="CA2838">
        <v>0.106</v>
      </c>
      <c r="CB2838">
        <v>0.105</v>
      </c>
      <c r="CC2838">
        <v>0.16700000000000001</v>
      </c>
      <c r="CD2838">
        <v>6.5000000000000002E-2</v>
      </c>
      <c r="CE2838">
        <v>0.95799999999999996</v>
      </c>
      <c r="CF2838">
        <v>0.13800000000000001</v>
      </c>
      <c r="CG2838">
        <v>0.11899999999999999</v>
      </c>
      <c r="CH2838">
        <v>11.837906800000001</v>
      </c>
      <c r="CI2838">
        <v>1</v>
      </c>
      <c r="CJ2838">
        <v>2</v>
      </c>
      <c r="CK2838">
        <v>30</v>
      </c>
      <c r="CL2838">
        <v>133</v>
      </c>
      <c r="CM2838">
        <v>0</v>
      </c>
      <c r="CN2838">
        <v>0</v>
      </c>
      <c r="CO2838">
        <v>5382</v>
      </c>
      <c r="CP2838">
        <v>0.182</v>
      </c>
      <c r="CQ2838">
        <v>4053</v>
      </c>
      <c r="CR2838">
        <v>4611</v>
      </c>
      <c r="CS2838">
        <v>379</v>
      </c>
      <c r="CT2838">
        <v>424</v>
      </c>
      <c r="CU2838">
        <v>72210</v>
      </c>
      <c r="CV2838">
        <v>0.625</v>
      </c>
      <c r="CW2838">
        <v>5.8999999999999997E-2</v>
      </c>
      <c r="CX2838">
        <v>0.24199999999999999</v>
      </c>
      <c r="CY2838">
        <v>4.0000000000000001E-3</v>
      </c>
      <c r="CZ2838">
        <v>8.9999999999999993E-3</v>
      </c>
      <c r="DA2838">
        <v>6.0999999999999999E-2</v>
      </c>
      <c r="DB2838">
        <v>3.9E-2</v>
      </c>
      <c r="DC2838">
        <v>0.4</v>
      </c>
      <c r="DD2838">
        <v>0.27</v>
      </c>
      <c r="DE2838">
        <v>0.223</v>
      </c>
      <c r="DF2838">
        <v>94.7344650414027</v>
      </c>
      <c r="DG2838">
        <v>0.19533527696792999</v>
      </c>
      <c r="DH2838">
        <v>0.28370000000000001</v>
      </c>
      <c r="DI2838">
        <v>0.31490000000000001</v>
      </c>
      <c r="DJ2838">
        <v>40.6</v>
      </c>
      <c r="DK2838">
        <v>3.43</v>
      </c>
      <c r="DL2838">
        <v>4.0999999999999996</v>
      </c>
      <c r="DM2838">
        <v>19.533527696793001</v>
      </c>
      <c r="DN2838">
        <v>216.67</v>
      </c>
      <c r="DO2838">
        <v>298.23</v>
      </c>
      <c r="DP2838">
        <v>37.642497807726102</v>
      </c>
      <c r="DQ2838">
        <v>1006.03766140274</v>
      </c>
      <c r="DR2838">
        <v>1884.8973548418001</v>
      </c>
      <c r="DS2838">
        <v>87.358528130412793</v>
      </c>
      <c r="DT2838">
        <v>372617000</v>
      </c>
      <c r="DU2838">
        <v>11659.95</v>
      </c>
    </row>
    <row r="2839" spans="1:125" x14ac:dyDescent="0.3">
      <c r="A2839">
        <v>51035</v>
      </c>
      <c r="B2839" t="s">
        <v>3375</v>
      </c>
      <c r="C2839" t="s">
        <v>3353</v>
      </c>
      <c r="D2839" t="s">
        <v>3354</v>
      </c>
      <c r="E2839" t="s">
        <v>118</v>
      </c>
      <c r="F2839" t="s">
        <v>125</v>
      </c>
      <c r="I2839">
        <v>13655</v>
      </c>
      <c r="J2839">
        <v>2559</v>
      </c>
      <c r="K2839">
        <v>10663</v>
      </c>
      <c r="L2839">
        <v>15651</v>
      </c>
      <c r="M2839">
        <v>2842</v>
      </c>
      <c r="N2839">
        <v>12659</v>
      </c>
      <c r="O2839">
        <v>16200</v>
      </c>
      <c r="P2839">
        <v>2925</v>
      </c>
      <c r="Q2839">
        <v>13152</v>
      </c>
      <c r="R2839" t="s">
        <v>3732</v>
      </c>
      <c r="S2839" t="s">
        <v>121</v>
      </c>
      <c r="T2839" t="s">
        <v>121</v>
      </c>
      <c r="U2839" t="str">
        <f t="shared" si="283"/>
        <v>Trump</v>
      </c>
      <c r="V2839" s="2">
        <f t="shared" si="282"/>
        <v>1.0350776308223117</v>
      </c>
      <c r="W2839">
        <v>0.28526000000000001</v>
      </c>
      <c r="X2839">
        <v>0.18740000000000001</v>
      </c>
      <c r="Y2839">
        <v>0.18159</v>
      </c>
      <c r="Z2839">
        <f t="shared" si="284"/>
        <v>0.18055555555555555</v>
      </c>
      <c r="AA2839">
        <v>0.67626567580120767</v>
      </c>
      <c r="AB2839">
        <v>0.78088999999999997</v>
      </c>
      <c r="AC2839">
        <v>0.80883000000000005</v>
      </c>
      <c r="AD2839">
        <f t="shared" si="285"/>
        <v>0.81185185185185182</v>
      </c>
      <c r="AE2839">
        <v>39.1</v>
      </c>
      <c r="AF2839">
        <v>59.3</v>
      </c>
      <c r="AG2839">
        <v>62.7</v>
      </c>
      <c r="AH2839" s="3">
        <f t="shared" si="287"/>
        <v>63.129629629629626</v>
      </c>
      <c r="AI2839">
        <v>-62.723999999999997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f t="shared" si="286"/>
        <v>1</v>
      </c>
      <c r="AQ2839">
        <v>0</v>
      </c>
      <c r="AS2839">
        <v>0</v>
      </c>
      <c r="AU2839">
        <v>7.1999999999999995E-2</v>
      </c>
      <c r="AV2839">
        <v>1</v>
      </c>
      <c r="AW2839">
        <v>0</v>
      </c>
      <c r="AX2839">
        <v>30071</v>
      </c>
      <c r="AY2839">
        <v>30092</v>
      </c>
      <c r="AZ2839">
        <v>29916</v>
      </c>
      <c r="BA2839">
        <v>29909</v>
      </c>
      <c r="BB2839">
        <v>29711</v>
      </c>
      <c r="BC2839">
        <v>29870</v>
      </c>
      <c r="BD2839">
        <v>29789</v>
      </c>
      <c r="BE2839">
        <v>29812</v>
      </c>
      <c r="BF2839">
        <v>29741</v>
      </c>
      <c r="BG2839">
        <v>29791</v>
      </c>
      <c r="BH2839">
        <v>29148</v>
      </c>
      <c r="BI2839">
        <v>29098</v>
      </c>
      <c r="BJ2839">
        <v>29118</v>
      </c>
      <c r="BK2839">
        <v>29239</v>
      </c>
      <c r="BL2839">
        <v>-10</v>
      </c>
      <c r="BM2839">
        <v>11460</v>
      </c>
      <c r="BN2839">
        <v>11338</v>
      </c>
      <c r="BO2839">
        <v>11102</v>
      </c>
      <c r="BP2839">
        <v>10974</v>
      </c>
      <c r="BQ2839">
        <v>10758</v>
      </c>
      <c r="BR2839">
        <v>10736</v>
      </c>
      <c r="BS2839">
        <v>10668</v>
      </c>
      <c r="BT2839">
        <v>10528</v>
      </c>
      <c r="BU2839">
        <v>10384</v>
      </c>
      <c r="BV2839">
        <v>10264</v>
      </c>
      <c r="BW2839">
        <v>9915</v>
      </c>
      <c r="BX2839">
        <v>9815</v>
      </c>
      <c r="BY2839">
        <v>9744</v>
      </c>
      <c r="BZ2839">
        <v>9739</v>
      </c>
      <c r="CA2839">
        <v>0.17</v>
      </c>
      <c r="CB2839">
        <v>0.158</v>
      </c>
      <c r="CC2839">
        <v>0.23200000000000001</v>
      </c>
      <c r="CD2839">
        <v>0.153</v>
      </c>
      <c r="CE2839">
        <v>0.56299999999999994</v>
      </c>
      <c r="CF2839">
        <v>0.14099999999999999</v>
      </c>
      <c r="CG2839">
        <v>1.4E-2</v>
      </c>
      <c r="CH2839">
        <v>72.878111000000004</v>
      </c>
      <c r="CI2839">
        <v>4</v>
      </c>
      <c r="CJ2839">
        <v>8</v>
      </c>
      <c r="CK2839">
        <v>85</v>
      </c>
      <c r="CL2839">
        <v>133</v>
      </c>
      <c r="CM2839">
        <v>7037</v>
      </c>
      <c r="CN2839">
        <v>0.33200000000000002</v>
      </c>
      <c r="CO2839">
        <v>0</v>
      </c>
      <c r="CP2839">
        <v>0</v>
      </c>
      <c r="CQ2839">
        <v>4077</v>
      </c>
      <c r="CR2839">
        <v>4650</v>
      </c>
      <c r="CS2839">
        <v>414</v>
      </c>
      <c r="CT2839">
        <v>420</v>
      </c>
      <c r="CU2839">
        <v>51111</v>
      </c>
      <c r="CV2839">
        <v>0.93500000000000005</v>
      </c>
      <c r="CW2839">
        <v>4.2000000000000003E-2</v>
      </c>
      <c r="CX2839">
        <v>3.0000000000000001E-3</v>
      </c>
      <c r="CY2839">
        <v>1E-3</v>
      </c>
      <c r="CZ2839">
        <v>2E-3</v>
      </c>
      <c r="DA2839">
        <v>1.7999999999999999E-2</v>
      </c>
      <c r="DB2839">
        <v>1.7999999999999999E-2</v>
      </c>
      <c r="DC2839">
        <v>0.38100000000000001</v>
      </c>
      <c r="DD2839">
        <v>0.28999999999999998</v>
      </c>
      <c r="DE2839">
        <v>0.159</v>
      </c>
      <c r="DF2839">
        <v>86.101789658642005</v>
      </c>
      <c r="DG2839">
        <v>0.17987804878048799</v>
      </c>
      <c r="DH2839">
        <v>0.36059999999999998</v>
      </c>
      <c r="DI2839">
        <v>0.27489999999999998</v>
      </c>
      <c r="DJ2839">
        <v>81.5</v>
      </c>
      <c r="DK2839">
        <v>3.28</v>
      </c>
      <c r="DL2839">
        <v>3.87</v>
      </c>
      <c r="DM2839">
        <v>17.987804878048799</v>
      </c>
      <c r="DN2839">
        <v>157.91</v>
      </c>
      <c r="DO2839">
        <v>231.97</v>
      </c>
      <c r="DP2839">
        <v>46.900132987144602</v>
      </c>
      <c r="DT2839">
        <v>644233000</v>
      </c>
      <c r="DU2839">
        <v>17956.71</v>
      </c>
    </row>
    <row r="2840" spans="1:125" x14ac:dyDescent="0.3">
      <c r="A2840">
        <v>51036</v>
      </c>
      <c r="B2840" t="s">
        <v>3376</v>
      </c>
      <c r="C2840" t="s">
        <v>3353</v>
      </c>
      <c r="D2840" t="s">
        <v>3354</v>
      </c>
      <c r="E2840" t="s">
        <v>118</v>
      </c>
      <c r="F2840" t="s">
        <v>125</v>
      </c>
      <c r="G2840">
        <v>5140060</v>
      </c>
      <c r="H2840" t="s">
        <v>3359</v>
      </c>
      <c r="I2840">
        <v>4107</v>
      </c>
      <c r="J2840">
        <v>2496</v>
      </c>
      <c r="K2840">
        <v>1476</v>
      </c>
      <c r="L2840">
        <v>4441</v>
      </c>
      <c r="M2840">
        <v>2624</v>
      </c>
      <c r="N2840">
        <v>1761</v>
      </c>
      <c r="O2840">
        <v>4353</v>
      </c>
      <c r="P2840">
        <v>2384</v>
      </c>
      <c r="Q2840">
        <v>1917</v>
      </c>
      <c r="R2840" t="s">
        <v>3731</v>
      </c>
      <c r="S2840" t="s">
        <v>130</v>
      </c>
      <c r="T2840" t="s">
        <v>131</v>
      </c>
      <c r="U2840" t="str">
        <f t="shared" si="283"/>
        <v>Harris</v>
      </c>
      <c r="V2840" s="2">
        <f t="shared" si="282"/>
        <v>0.98018464309840125</v>
      </c>
      <c r="W2840">
        <v>0.65500999999999998</v>
      </c>
      <c r="X2840">
        <v>0.60773999999999995</v>
      </c>
      <c r="Y2840">
        <v>0.59086000000000005</v>
      </c>
      <c r="Z2840">
        <f t="shared" si="284"/>
        <v>0.54766827475304392</v>
      </c>
      <c r="AA2840">
        <v>0.32986767485822305</v>
      </c>
      <c r="AB2840">
        <v>0.35938999999999999</v>
      </c>
      <c r="AC2840">
        <v>0.39652999999999999</v>
      </c>
      <c r="AD2840">
        <f t="shared" si="285"/>
        <v>0.44038594073053067</v>
      </c>
      <c r="AE2840">
        <v>32.5</v>
      </c>
      <c r="AF2840">
        <v>24.8</v>
      </c>
      <c r="AG2840">
        <v>19.399999999999999</v>
      </c>
      <c r="AH2840" s="3">
        <f t="shared" si="287"/>
        <v>10.728233402251325</v>
      </c>
      <c r="AI2840">
        <v>19.433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f t="shared" si="286"/>
        <v>2</v>
      </c>
      <c r="AQ2840">
        <v>0</v>
      </c>
      <c r="AS2840">
        <v>0</v>
      </c>
      <c r="AU2840">
        <v>0.60799999999999998</v>
      </c>
      <c r="AV2840">
        <v>1</v>
      </c>
      <c r="AW2840">
        <v>0</v>
      </c>
      <c r="AX2840">
        <v>7259</v>
      </c>
      <c r="AY2840">
        <v>7205</v>
      </c>
      <c r="AZ2840">
        <v>7126</v>
      </c>
      <c r="BA2840">
        <v>7072</v>
      </c>
      <c r="BB2840">
        <v>6978</v>
      </c>
      <c r="BC2840">
        <v>7046</v>
      </c>
      <c r="BD2840">
        <v>7034</v>
      </c>
      <c r="BE2840">
        <v>7026</v>
      </c>
      <c r="BF2840">
        <v>7000</v>
      </c>
      <c r="BG2840">
        <v>6963</v>
      </c>
      <c r="BH2840">
        <v>6746</v>
      </c>
      <c r="BI2840">
        <v>6608</v>
      </c>
      <c r="BJ2840">
        <v>6568</v>
      </c>
      <c r="BK2840">
        <v>6610</v>
      </c>
      <c r="BL2840">
        <v>-25</v>
      </c>
      <c r="BM2840">
        <v>2990</v>
      </c>
      <c r="BN2840">
        <v>2918</v>
      </c>
      <c r="BO2840">
        <v>2831</v>
      </c>
      <c r="BP2840">
        <v>2726</v>
      </c>
      <c r="BQ2840">
        <v>2634</v>
      </c>
      <c r="BR2840">
        <v>2567</v>
      </c>
      <c r="BS2840">
        <v>2510</v>
      </c>
      <c r="BT2840">
        <v>2475</v>
      </c>
      <c r="BU2840">
        <v>2434</v>
      </c>
      <c r="BV2840">
        <v>2353</v>
      </c>
      <c r="BW2840">
        <v>2249</v>
      </c>
      <c r="BX2840">
        <v>2183</v>
      </c>
      <c r="BY2840">
        <v>2150</v>
      </c>
      <c r="BZ2840">
        <v>2152</v>
      </c>
      <c r="CA2840">
        <v>0.151</v>
      </c>
      <c r="CB2840">
        <v>0.11799999999999999</v>
      </c>
      <c r="CC2840">
        <v>0.20200000000000001</v>
      </c>
      <c r="CD2840">
        <v>8.6999999999999994E-2</v>
      </c>
      <c r="CE2840">
        <v>0.81100000000000005</v>
      </c>
      <c r="CF2840">
        <v>2.3E-2</v>
      </c>
      <c r="CG2840">
        <v>-7.0000000000000001E-3</v>
      </c>
      <c r="CH2840">
        <v>55.8391831</v>
      </c>
      <c r="CI2840">
        <v>3</v>
      </c>
      <c r="CJ2840">
        <v>6</v>
      </c>
      <c r="CK2840">
        <v>72</v>
      </c>
      <c r="CL2840">
        <v>133</v>
      </c>
      <c r="CM2840">
        <v>0</v>
      </c>
      <c r="CN2840">
        <v>0</v>
      </c>
      <c r="CO2840">
        <v>0</v>
      </c>
      <c r="CP2840">
        <v>0</v>
      </c>
      <c r="CQ2840">
        <v>1648</v>
      </c>
      <c r="CR2840">
        <v>1686</v>
      </c>
      <c r="CS2840">
        <v>152</v>
      </c>
      <c r="CT2840">
        <v>151</v>
      </c>
      <c r="CU2840">
        <v>67596</v>
      </c>
      <c r="CV2840">
        <v>0.438</v>
      </c>
      <c r="CW2840">
        <v>2.1999999999999999E-2</v>
      </c>
      <c r="CX2840">
        <v>0.437</v>
      </c>
      <c r="CY2840">
        <v>5.6000000000000001E-2</v>
      </c>
      <c r="CZ2840">
        <v>2E-3</v>
      </c>
      <c r="DA2840">
        <v>4.5999999999999999E-2</v>
      </c>
      <c r="DB2840">
        <v>1.7999999999999999E-2</v>
      </c>
      <c r="DC2840">
        <v>0.40100000000000002</v>
      </c>
      <c r="DD2840">
        <v>0.28699999999999998</v>
      </c>
      <c r="DE2840">
        <v>0.16200000000000001</v>
      </c>
      <c r="DF2840">
        <v>92.241518836717603</v>
      </c>
      <c r="DG2840">
        <v>0.34838709677419299</v>
      </c>
      <c r="DH2840">
        <v>0.34639999999999999</v>
      </c>
      <c r="DI2840">
        <v>0.24590000000000001</v>
      </c>
      <c r="DJ2840">
        <v>75.8</v>
      </c>
      <c r="DK2840">
        <v>3.32</v>
      </c>
      <c r="DL2840">
        <v>4.18</v>
      </c>
      <c r="DM2840">
        <v>25.903614457831299</v>
      </c>
      <c r="DN2840">
        <v>183.68</v>
      </c>
      <c r="DO2840">
        <v>269.48</v>
      </c>
      <c r="DP2840">
        <v>46.711672473867601</v>
      </c>
      <c r="DQ2840">
        <v>876.909887803841</v>
      </c>
      <c r="DR2840">
        <v>1609.9696896579001</v>
      </c>
      <c r="DS2840">
        <v>83.595796107392005</v>
      </c>
      <c r="DT2840">
        <v>96168000</v>
      </c>
      <c r="DU2840">
        <v>14559.88</v>
      </c>
    </row>
    <row r="2841" spans="1:125" x14ac:dyDescent="0.3">
      <c r="A2841">
        <v>51037</v>
      </c>
      <c r="B2841" t="s">
        <v>3377</v>
      </c>
      <c r="C2841" t="s">
        <v>3353</v>
      </c>
      <c r="D2841" t="s">
        <v>3354</v>
      </c>
      <c r="E2841" t="s">
        <v>118</v>
      </c>
      <c r="F2841" t="s">
        <v>125</v>
      </c>
      <c r="I2841">
        <v>5807</v>
      </c>
      <c r="J2841">
        <v>2155</v>
      </c>
      <c r="K2841">
        <v>3479</v>
      </c>
      <c r="L2841">
        <v>6191</v>
      </c>
      <c r="M2841">
        <v>2317</v>
      </c>
      <c r="N2841">
        <v>3815</v>
      </c>
      <c r="O2841">
        <v>6020</v>
      </c>
      <c r="P2841">
        <v>2008</v>
      </c>
      <c r="Q2841">
        <v>3963</v>
      </c>
      <c r="R2841" t="s">
        <v>3732</v>
      </c>
      <c r="S2841" t="s">
        <v>121</v>
      </c>
      <c r="T2841" t="s">
        <v>121</v>
      </c>
      <c r="U2841" t="str">
        <f t="shared" si="283"/>
        <v>Trump</v>
      </c>
      <c r="V2841" s="2">
        <f t="shared" si="282"/>
        <v>0.97237926021644328</v>
      </c>
      <c r="W2841">
        <v>0.42437999999999998</v>
      </c>
      <c r="X2841">
        <v>0.37109999999999999</v>
      </c>
      <c r="Y2841">
        <v>0.37425000000000003</v>
      </c>
      <c r="Z2841">
        <f t="shared" si="284"/>
        <v>0.33355481727574748</v>
      </c>
      <c r="AA2841">
        <v>0.56137673787724651</v>
      </c>
      <c r="AB2841">
        <v>0.59909999999999997</v>
      </c>
      <c r="AC2841">
        <v>0.61621999999999999</v>
      </c>
      <c r="AD2841">
        <f t="shared" si="285"/>
        <v>0.65830564784053158</v>
      </c>
      <c r="AE2841">
        <v>13.7</v>
      </c>
      <c r="AF2841">
        <v>22.8</v>
      </c>
      <c r="AG2841">
        <v>24.2</v>
      </c>
      <c r="AH2841" s="3">
        <f t="shared" si="287"/>
        <v>32.475083056478411</v>
      </c>
      <c r="AI2841">
        <v>-24.196999999999999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f t="shared" si="286"/>
        <v>1</v>
      </c>
      <c r="AQ2841">
        <v>0</v>
      </c>
      <c r="AS2841">
        <v>0</v>
      </c>
      <c r="AU2841">
        <v>0.59399999999999997</v>
      </c>
      <c r="AV2841">
        <v>1</v>
      </c>
      <c r="AW2841">
        <v>0</v>
      </c>
      <c r="AX2841">
        <v>12568</v>
      </c>
      <c r="AY2841">
        <v>12499</v>
      </c>
      <c r="AZ2841">
        <v>12401</v>
      </c>
      <c r="BA2841">
        <v>12279</v>
      </c>
      <c r="BB2841">
        <v>12175</v>
      </c>
      <c r="BC2841">
        <v>12179</v>
      </c>
      <c r="BD2841">
        <v>12119</v>
      </c>
      <c r="BE2841">
        <v>12077</v>
      </c>
      <c r="BF2841">
        <v>11944</v>
      </c>
      <c r="BG2841">
        <v>11880</v>
      </c>
      <c r="BH2841">
        <v>11542</v>
      </c>
      <c r="BI2841">
        <v>11499</v>
      </c>
      <c r="BJ2841">
        <v>11400</v>
      </c>
      <c r="BK2841">
        <v>11336</v>
      </c>
      <c r="BL2841">
        <v>9</v>
      </c>
      <c r="BM2841">
        <v>4611</v>
      </c>
      <c r="BN2841">
        <v>4524</v>
      </c>
      <c r="BO2841">
        <v>4428</v>
      </c>
      <c r="BP2841">
        <v>4303</v>
      </c>
      <c r="BQ2841">
        <v>4253</v>
      </c>
      <c r="BR2841">
        <v>4156</v>
      </c>
      <c r="BS2841">
        <v>4095</v>
      </c>
      <c r="BT2841">
        <v>4070</v>
      </c>
      <c r="BU2841">
        <v>3965</v>
      </c>
      <c r="BV2841">
        <v>3888</v>
      </c>
      <c r="BW2841">
        <v>3769</v>
      </c>
      <c r="BX2841">
        <v>3726</v>
      </c>
      <c r="BY2841">
        <v>3668</v>
      </c>
      <c r="BZ2841">
        <v>3622</v>
      </c>
      <c r="CA2841">
        <v>0.155</v>
      </c>
      <c r="CB2841">
        <v>0.182</v>
      </c>
      <c r="CC2841">
        <v>0.27200000000000002</v>
      </c>
      <c r="CD2841">
        <v>0.16200000000000001</v>
      </c>
      <c r="CE2841">
        <v>0.59099999999999997</v>
      </c>
      <c r="CF2841">
        <v>0.06</v>
      </c>
      <c r="CG2841">
        <v>-2.3E-2</v>
      </c>
      <c r="CH2841">
        <v>87.7153797</v>
      </c>
      <c r="CI2841">
        <v>5</v>
      </c>
      <c r="CJ2841">
        <v>9</v>
      </c>
      <c r="CK2841">
        <v>105</v>
      </c>
      <c r="CL2841">
        <v>133</v>
      </c>
      <c r="CM2841">
        <v>10603</v>
      </c>
      <c r="CN2841">
        <v>0.82899999999999996</v>
      </c>
      <c r="CO2841">
        <v>0</v>
      </c>
      <c r="CP2841">
        <v>0</v>
      </c>
      <c r="CQ2841">
        <v>1761</v>
      </c>
      <c r="CR2841">
        <v>1866</v>
      </c>
      <c r="CS2841">
        <v>222</v>
      </c>
      <c r="CT2841">
        <v>217</v>
      </c>
      <c r="CU2841">
        <v>50151</v>
      </c>
      <c r="CV2841">
        <v>0.68300000000000005</v>
      </c>
      <c r="CW2841">
        <v>2.5999999999999999E-2</v>
      </c>
      <c r="CX2841">
        <v>0.26</v>
      </c>
      <c r="CY2841">
        <v>0</v>
      </c>
      <c r="CZ2841">
        <v>4.0000000000000001E-3</v>
      </c>
      <c r="DA2841">
        <v>2.8000000000000001E-2</v>
      </c>
      <c r="DB2841">
        <v>6.0000000000000001E-3</v>
      </c>
      <c r="DC2841">
        <v>0.38</v>
      </c>
      <c r="DD2841">
        <v>0.29799999999999999</v>
      </c>
      <c r="DE2841">
        <v>0.16600000000000001</v>
      </c>
      <c r="DF2841">
        <v>85.665066049048605</v>
      </c>
      <c r="DG2841">
        <v>0.32525951557093402</v>
      </c>
      <c r="DH2841">
        <v>0.30409999999999998</v>
      </c>
      <c r="DI2841">
        <v>0.2457</v>
      </c>
      <c r="DJ2841">
        <v>51.8</v>
      </c>
      <c r="DK2841">
        <v>3.04</v>
      </c>
      <c r="DL2841">
        <v>3.83</v>
      </c>
      <c r="DM2841">
        <v>25.9868421052632</v>
      </c>
      <c r="DN2841">
        <v>147.36000000000001</v>
      </c>
      <c r="DO2841">
        <v>245.07</v>
      </c>
      <c r="DP2841">
        <v>66.307003257329001</v>
      </c>
      <c r="DQ2841">
        <v>562.40467986810597</v>
      </c>
      <c r="DR2841">
        <v>956.55994342319696</v>
      </c>
      <c r="DS2841">
        <v>70.0839231365442</v>
      </c>
      <c r="DT2841">
        <v>194795000</v>
      </c>
      <c r="DU2841">
        <v>16975.599999999999</v>
      </c>
    </row>
    <row r="2842" spans="1:125" x14ac:dyDescent="0.3">
      <c r="A2842">
        <v>51041</v>
      </c>
      <c r="B2842" t="s">
        <v>3378</v>
      </c>
      <c r="C2842" t="s">
        <v>3353</v>
      </c>
      <c r="D2842" t="s">
        <v>3354</v>
      </c>
      <c r="E2842" t="s">
        <v>118</v>
      </c>
      <c r="F2842" t="s">
        <v>192</v>
      </c>
      <c r="G2842">
        <v>5140060</v>
      </c>
      <c r="H2842" t="s">
        <v>3359</v>
      </c>
      <c r="I2842">
        <v>176362</v>
      </c>
      <c r="J2842">
        <v>81074</v>
      </c>
      <c r="K2842">
        <v>85045</v>
      </c>
      <c r="L2842">
        <v>203884</v>
      </c>
      <c r="M2842">
        <v>106935</v>
      </c>
      <c r="N2842">
        <v>93326</v>
      </c>
      <c r="O2842">
        <v>210628</v>
      </c>
      <c r="P2842">
        <v>112869</v>
      </c>
      <c r="Q2842">
        <v>94030</v>
      </c>
      <c r="R2842" t="s">
        <v>3732</v>
      </c>
      <c r="S2842" t="s">
        <v>121</v>
      </c>
      <c r="T2842" t="s">
        <v>131</v>
      </c>
      <c r="U2842" t="str">
        <f t="shared" si="283"/>
        <v>Harris</v>
      </c>
      <c r="V2842" s="2">
        <f t="shared" si="282"/>
        <v>1.0330776323791959</v>
      </c>
      <c r="W2842">
        <v>0.45438000000000001</v>
      </c>
      <c r="X2842">
        <v>0.4597</v>
      </c>
      <c r="Y2842">
        <v>0.52449000000000001</v>
      </c>
      <c r="Z2842">
        <f t="shared" si="284"/>
        <v>0.53586892530907571</v>
      </c>
      <c r="AA2842">
        <v>0.53181509813554173</v>
      </c>
      <c r="AB2842">
        <v>0.48221999999999998</v>
      </c>
      <c r="AC2842">
        <v>0.45773999999999998</v>
      </c>
      <c r="AD2842">
        <f t="shared" si="285"/>
        <v>0.44642687581897944</v>
      </c>
      <c r="AE2842">
        <v>7.7</v>
      </c>
      <c r="AF2842">
        <v>2.2999999999999998</v>
      </c>
      <c r="AG2842">
        <v>6.7</v>
      </c>
      <c r="AH2842" s="3">
        <f t="shared" si="287"/>
        <v>8.9442049490096274</v>
      </c>
      <c r="AI2842">
        <v>6.6749999999999998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2</v>
      </c>
      <c r="AP2842">
        <f t="shared" si="286"/>
        <v>2</v>
      </c>
      <c r="AQ2842">
        <v>0</v>
      </c>
      <c r="AS2842">
        <v>1</v>
      </c>
      <c r="AT2842">
        <v>6.4790000000000001</v>
      </c>
      <c r="AU2842">
        <v>0.79400000000000004</v>
      </c>
      <c r="AV2842">
        <v>0</v>
      </c>
      <c r="AW2842">
        <v>0</v>
      </c>
      <c r="AX2842">
        <v>317198</v>
      </c>
      <c r="AY2842">
        <v>320307</v>
      </c>
      <c r="AZ2842">
        <v>323880</v>
      </c>
      <c r="BA2842">
        <v>327612</v>
      </c>
      <c r="BB2842">
        <v>332093</v>
      </c>
      <c r="BC2842">
        <v>334915</v>
      </c>
      <c r="BD2842">
        <v>338479</v>
      </c>
      <c r="BE2842">
        <v>343276</v>
      </c>
      <c r="BF2842">
        <v>348281</v>
      </c>
      <c r="BG2842">
        <v>352802</v>
      </c>
      <c r="BH2842">
        <v>365311</v>
      </c>
      <c r="BI2842">
        <v>370931</v>
      </c>
      <c r="BJ2842">
        <v>378290</v>
      </c>
      <c r="BK2842">
        <v>383876</v>
      </c>
      <c r="BL2842">
        <v>1250</v>
      </c>
      <c r="BM2842">
        <v>134089</v>
      </c>
      <c r="BN2842">
        <v>133669</v>
      </c>
      <c r="BO2842">
        <v>133268</v>
      </c>
      <c r="BP2842">
        <v>133053</v>
      </c>
      <c r="BQ2842">
        <v>133649</v>
      </c>
      <c r="BR2842">
        <v>133895</v>
      </c>
      <c r="BS2842">
        <v>134458</v>
      </c>
      <c r="BT2842">
        <v>135436</v>
      </c>
      <c r="BU2842">
        <v>136941</v>
      </c>
      <c r="BV2842">
        <v>138302</v>
      </c>
      <c r="BW2842">
        <v>142767</v>
      </c>
      <c r="BX2842">
        <v>145209</v>
      </c>
      <c r="BY2842">
        <v>148254</v>
      </c>
      <c r="BZ2842">
        <v>150408</v>
      </c>
      <c r="CA2842">
        <v>7.3999999999999996E-2</v>
      </c>
      <c r="CB2842">
        <v>6.9000000000000006E-2</v>
      </c>
      <c r="CC2842">
        <v>0.157</v>
      </c>
      <c r="CD2842">
        <v>3.9E-2</v>
      </c>
      <c r="CE2842">
        <v>1.1839999999999999</v>
      </c>
      <c r="CF2842">
        <v>4.2999999999999997E-2</v>
      </c>
      <c r="CG2842">
        <v>7.8E-2</v>
      </c>
      <c r="CH2842">
        <v>2.6164645000000002</v>
      </c>
      <c r="CI2842">
        <v>1</v>
      </c>
      <c r="CJ2842">
        <v>1</v>
      </c>
      <c r="CK2842">
        <v>5</v>
      </c>
      <c r="CL2842">
        <v>133</v>
      </c>
      <c r="CM2842">
        <v>0</v>
      </c>
      <c r="CN2842">
        <v>0</v>
      </c>
      <c r="CO2842">
        <v>254450</v>
      </c>
      <c r="CP2842">
        <v>0.70599999999999996</v>
      </c>
      <c r="CQ2842">
        <v>118890</v>
      </c>
      <c r="CR2842">
        <v>124031</v>
      </c>
      <c r="CS2842">
        <v>7567</v>
      </c>
      <c r="CT2842">
        <v>8155</v>
      </c>
      <c r="CU2842">
        <v>100149</v>
      </c>
      <c r="CV2842">
        <v>0.59099999999999997</v>
      </c>
      <c r="CW2842">
        <v>9.9000000000000005E-2</v>
      </c>
      <c r="CX2842">
        <v>0.23200000000000001</v>
      </c>
      <c r="CY2842">
        <v>1E-3</v>
      </c>
      <c r="CZ2842">
        <v>3.5000000000000003E-2</v>
      </c>
      <c r="DA2842">
        <v>4.2000000000000003E-2</v>
      </c>
      <c r="DB2842">
        <v>8.8999999999999996E-2</v>
      </c>
      <c r="DC2842">
        <v>0.223</v>
      </c>
      <c r="DD2842">
        <v>0.28000000000000003</v>
      </c>
      <c r="DE2842">
        <v>0.42299999999999999</v>
      </c>
      <c r="DF2842">
        <v>98.455682505626399</v>
      </c>
      <c r="DG2842">
        <v>0.38585209003215398</v>
      </c>
      <c r="DH2842">
        <v>0.189</v>
      </c>
      <c r="DI2842">
        <v>0.42980000000000002</v>
      </c>
      <c r="DJ2842">
        <v>7.7</v>
      </c>
      <c r="DK2842">
        <v>3.28</v>
      </c>
      <c r="DL2842">
        <v>4.3099999999999996</v>
      </c>
      <c r="DM2842">
        <v>31.402439024390201</v>
      </c>
      <c r="DN2842">
        <v>452.59</v>
      </c>
      <c r="DO2842">
        <v>674.02</v>
      </c>
      <c r="DP2842">
        <v>48.925075675556201</v>
      </c>
      <c r="DQ2842">
        <v>1287.83326040408</v>
      </c>
      <c r="DR2842">
        <v>2404.4083972316898</v>
      </c>
      <c r="DS2842">
        <v>86.701840304797301</v>
      </c>
      <c r="DT2842">
        <v>3853539000</v>
      </c>
      <c r="DU2842">
        <v>10183.56</v>
      </c>
    </row>
    <row r="2843" spans="1:125" x14ac:dyDescent="0.3">
      <c r="A2843">
        <v>51043</v>
      </c>
      <c r="B2843" t="s">
        <v>3379</v>
      </c>
      <c r="C2843" t="s">
        <v>3353</v>
      </c>
      <c r="D2843" t="s">
        <v>3354</v>
      </c>
      <c r="E2843" t="s">
        <v>118</v>
      </c>
      <c r="F2843" t="s">
        <v>125</v>
      </c>
      <c r="G2843">
        <v>5147900</v>
      </c>
      <c r="H2843" t="s">
        <v>531</v>
      </c>
      <c r="I2843">
        <v>8213</v>
      </c>
      <c r="J2843">
        <v>3051</v>
      </c>
      <c r="K2843">
        <v>4661</v>
      </c>
      <c r="L2843">
        <v>9337</v>
      </c>
      <c r="M2843">
        <v>3920</v>
      </c>
      <c r="N2843">
        <v>5192</v>
      </c>
      <c r="O2843">
        <v>9839</v>
      </c>
      <c r="P2843">
        <v>3993</v>
      </c>
      <c r="Q2843">
        <v>5641</v>
      </c>
      <c r="R2843" t="s">
        <v>3732</v>
      </c>
      <c r="S2843" t="s">
        <v>121</v>
      </c>
      <c r="T2843" t="s">
        <v>121</v>
      </c>
      <c r="U2843" t="str">
        <f t="shared" si="283"/>
        <v>Trump</v>
      </c>
      <c r="V2843" s="2">
        <f t="shared" si="282"/>
        <v>1.0537645924815251</v>
      </c>
      <c r="W2843">
        <v>0.41728999999999999</v>
      </c>
      <c r="X2843">
        <v>0.37147999999999998</v>
      </c>
      <c r="Y2843">
        <v>0.41983999999999999</v>
      </c>
      <c r="Z2843">
        <f t="shared" si="284"/>
        <v>0.40583392621201342</v>
      </c>
      <c r="AA2843">
        <v>0.55346560164905956</v>
      </c>
      <c r="AB2843">
        <v>0.56750999999999996</v>
      </c>
      <c r="AC2843">
        <v>0.55606999999999995</v>
      </c>
      <c r="AD2843">
        <f t="shared" si="285"/>
        <v>0.57333062303079585</v>
      </c>
      <c r="AE2843">
        <v>13.6</v>
      </c>
      <c r="AF2843">
        <v>19.600000000000001</v>
      </c>
      <c r="AG2843">
        <v>13.6</v>
      </c>
      <c r="AH2843" s="3">
        <f t="shared" si="287"/>
        <v>16.749669681878242</v>
      </c>
      <c r="AI2843">
        <v>-13.622999999999999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f t="shared" si="286"/>
        <v>1</v>
      </c>
      <c r="AQ2843">
        <v>0</v>
      </c>
      <c r="AS2843">
        <v>0</v>
      </c>
      <c r="AU2843">
        <v>0.77900000000000003</v>
      </c>
      <c r="AV2843">
        <v>0</v>
      </c>
      <c r="AW2843">
        <v>0</v>
      </c>
      <c r="AX2843">
        <v>14012</v>
      </c>
      <c r="AY2843">
        <v>14190</v>
      </c>
      <c r="AZ2843">
        <v>14245</v>
      </c>
      <c r="BA2843">
        <v>14253</v>
      </c>
      <c r="BB2843">
        <v>14315</v>
      </c>
      <c r="BC2843">
        <v>14239</v>
      </c>
      <c r="BD2843">
        <v>14294</v>
      </c>
      <c r="BE2843">
        <v>14454</v>
      </c>
      <c r="BF2843">
        <v>14511</v>
      </c>
      <c r="BG2843">
        <v>14619</v>
      </c>
      <c r="BH2843">
        <v>14814</v>
      </c>
      <c r="BI2843">
        <v>14940</v>
      </c>
      <c r="BJ2843">
        <v>15331</v>
      </c>
      <c r="BK2843">
        <v>15466</v>
      </c>
      <c r="BL2843">
        <v>27</v>
      </c>
      <c r="BM2843">
        <v>5575</v>
      </c>
      <c r="BN2843">
        <v>5563</v>
      </c>
      <c r="BO2843">
        <v>5471</v>
      </c>
      <c r="BP2843">
        <v>5379</v>
      </c>
      <c r="BQ2843">
        <v>5248</v>
      </c>
      <c r="BR2843">
        <v>5098</v>
      </c>
      <c r="BS2843">
        <v>5073</v>
      </c>
      <c r="BT2843">
        <v>5087</v>
      </c>
      <c r="BU2843">
        <v>5069</v>
      </c>
      <c r="BV2843">
        <v>5022</v>
      </c>
      <c r="BW2843">
        <v>5074</v>
      </c>
      <c r="BX2843">
        <v>5088</v>
      </c>
      <c r="BY2843">
        <v>5209</v>
      </c>
      <c r="BZ2843">
        <v>5226</v>
      </c>
      <c r="CA2843">
        <v>6.3E-2</v>
      </c>
      <c r="CB2843">
        <v>7.1999999999999995E-2</v>
      </c>
      <c r="CC2843">
        <v>0.16</v>
      </c>
      <c r="CD2843">
        <v>0.105</v>
      </c>
      <c r="CE2843">
        <v>0.80700000000000005</v>
      </c>
      <c r="CF2843">
        <v>0.02</v>
      </c>
      <c r="CG2843">
        <v>6.2E-2</v>
      </c>
      <c r="CH2843">
        <v>19.208679</v>
      </c>
      <c r="CI2843">
        <v>1</v>
      </c>
      <c r="CJ2843">
        <v>2</v>
      </c>
      <c r="CK2843">
        <v>36</v>
      </c>
      <c r="CL2843">
        <v>133</v>
      </c>
      <c r="CM2843">
        <v>0</v>
      </c>
      <c r="CN2843">
        <v>0</v>
      </c>
      <c r="CO2843">
        <v>0</v>
      </c>
      <c r="CP2843">
        <v>0</v>
      </c>
      <c r="CQ2843">
        <v>2915</v>
      </c>
      <c r="CR2843">
        <v>2972</v>
      </c>
      <c r="CS2843">
        <v>353</v>
      </c>
      <c r="CT2843">
        <v>375</v>
      </c>
      <c r="CU2843">
        <v>106914</v>
      </c>
      <c r="CV2843">
        <v>0.84299999999999997</v>
      </c>
      <c r="CW2843">
        <v>6.6000000000000003E-2</v>
      </c>
      <c r="CX2843">
        <v>4.5999999999999999E-2</v>
      </c>
      <c r="CY2843">
        <v>3.0000000000000001E-3</v>
      </c>
      <c r="CZ2843">
        <v>1.2E-2</v>
      </c>
      <c r="DA2843">
        <v>0.03</v>
      </c>
      <c r="DB2843">
        <v>4.8000000000000001E-2</v>
      </c>
      <c r="DC2843">
        <v>0.29499999999999998</v>
      </c>
      <c r="DD2843">
        <v>0.29699999999999999</v>
      </c>
      <c r="DE2843">
        <v>0.34499999999999997</v>
      </c>
      <c r="DF2843">
        <v>97.513006167030497</v>
      </c>
      <c r="DG2843">
        <v>0.224852071005917</v>
      </c>
      <c r="DH2843">
        <v>0.2437</v>
      </c>
      <c r="DI2843">
        <v>0.42020000000000002</v>
      </c>
      <c r="DJ2843">
        <v>24</v>
      </c>
      <c r="DK2843">
        <v>3.5</v>
      </c>
      <c r="DL2843">
        <v>4.1399999999999997</v>
      </c>
      <c r="DM2843">
        <v>18.285714285714299</v>
      </c>
      <c r="DN2843">
        <v>218.69</v>
      </c>
      <c r="DO2843">
        <v>313.05</v>
      </c>
      <c r="DP2843">
        <v>43.147834834697498</v>
      </c>
      <c r="DQ2843">
        <v>1682.6698370224599</v>
      </c>
      <c r="DR2843">
        <v>3109.4132262303601</v>
      </c>
      <c r="DS2843">
        <v>84.790453707339907</v>
      </c>
      <c r="DT2843">
        <v>176050000</v>
      </c>
      <c r="DU2843">
        <v>11532.16</v>
      </c>
    </row>
    <row r="2844" spans="1:125" x14ac:dyDescent="0.3">
      <c r="A2844">
        <v>51045</v>
      </c>
      <c r="B2844" t="s">
        <v>3380</v>
      </c>
      <c r="C2844" t="s">
        <v>3353</v>
      </c>
      <c r="D2844" t="s">
        <v>3354</v>
      </c>
      <c r="E2844" t="s">
        <v>118</v>
      </c>
      <c r="F2844" t="s">
        <v>125</v>
      </c>
      <c r="G2844">
        <v>5140220</v>
      </c>
      <c r="H2844" t="s">
        <v>3381</v>
      </c>
      <c r="I2844">
        <v>2791</v>
      </c>
      <c r="J2844">
        <v>541</v>
      </c>
      <c r="K2844">
        <v>2140</v>
      </c>
      <c r="L2844">
        <v>3169</v>
      </c>
      <c r="M2844">
        <v>587</v>
      </c>
      <c r="N2844">
        <v>2536</v>
      </c>
      <c r="O2844">
        <v>3135</v>
      </c>
      <c r="P2844">
        <v>542</v>
      </c>
      <c r="Q2844">
        <v>2562</v>
      </c>
      <c r="R2844" t="s">
        <v>3732</v>
      </c>
      <c r="S2844" t="s">
        <v>121</v>
      </c>
      <c r="T2844" t="s">
        <v>121</v>
      </c>
      <c r="U2844" t="str">
        <f t="shared" si="283"/>
        <v>Trump</v>
      </c>
      <c r="V2844" s="2">
        <f t="shared" si="282"/>
        <v>0.98927106342694859</v>
      </c>
      <c r="W2844">
        <v>0.31120999999999999</v>
      </c>
      <c r="X2844">
        <v>0.19384000000000001</v>
      </c>
      <c r="Y2844">
        <v>0.18523000000000001</v>
      </c>
      <c r="Z2844">
        <f t="shared" si="284"/>
        <v>0.17288676236044656</v>
      </c>
      <c r="AA2844">
        <v>0.65879265091863515</v>
      </c>
      <c r="AB2844">
        <v>0.76675000000000004</v>
      </c>
      <c r="AC2844">
        <v>0.80025000000000002</v>
      </c>
      <c r="AD2844">
        <f t="shared" si="285"/>
        <v>0.81722488038277508</v>
      </c>
      <c r="AE2844">
        <v>34.799999999999997</v>
      </c>
      <c r="AF2844">
        <v>57.3</v>
      </c>
      <c r="AG2844">
        <v>61.5</v>
      </c>
      <c r="AH2844" s="3">
        <f t="shared" si="287"/>
        <v>64.433811802232853</v>
      </c>
      <c r="AI2844">
        <v>-61.502000000000002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f t="shared" si="286"/>
        <v>1</v>
      </c>
      <c r="AQ2844">
        <v>0</v>
      </c>
      <c r="AS2844">
        <v>0</v>
      </c>
      <c r="AV2844">
        <v>1</v>
      </c>
      <c r="AW2844">
        <v>0</v>
      </c>
      <c r="AX2844">
        <v>5198</v>
      </c>
      <c r="AY2844">
        <v>5169</v>
      </c>
      <c r="AZ2844">
        <v>5138</v>
      </c>
      <c r="BA2844">
        <v>5138</v>
      </c>
      <c r="BB2844">
        <v>5176</v>
      </c>
      <c r="BC2844">
        <v>5136</v>
      </c>
      <c r="BD2844">
        <v>5120</v>
      </c>
      <c r="BE2844">
        <v>5062</v>
      </c>
      <c r="BF2844">
        <v>5102</v>
      </c>
      <c r="BG2844">
        <v>5131</v>
      </c>
      <c r="BH2844">
        <v>4875</v>
      </c>
      <c r="BI2844">
        <v>4886</v>
      </c>
      <c r="BJ2844">
        <v>4858</v>
      </c>
      <c r="BK2844">
        <v>4843</v>
      </c>
      <c r="BL2844">
        <v>-17</v>
      </c>
      <c r="BM2844">
        <v>2041</v>
      </c>
      <c r="BN2844">
        <v>2001</v>
      </c>
      <c r="BO2844">
        <v>1957</v>
      </c>
      <c r="BP2844">
        <v>1918</v>
      </c>
      <c r="BQ2844">
        <v>1900</v>
      </c>
      <c r="BR2844">
        <v>1870</v>
      </c>
      <c r="BS2844">
        <v>1826</v>
      </c>
      <c r="BT2844">
        <v>1786</v>
      </c>
      <c r="BU2844">
        <v>1792</v>
      </c>
      <c r="BV2844">
        <v>1744</v>
      </c>
      <c r="BW2844">
        <v>1662</v>
      </c>
      <c r="BX2844">
        <v>1683</v>
      </c>
      <c r="BY2844">
        <v>1676</v>
      </c>
      <c r="BZ2844">
        <v>1639</v>
      </c>
      <c r="CA2844">
        <v>0.121</v>
      </c>
      <c r="CB2844">
        <v>0.11799999999999999</v>
      </c>
      <c r="CC2844">
        <v>0.27800000000000002</v>
      </c>
      <c r="CD2844">
        <v>0.14899999999999999</v>
      </c>
      <c r="CE2844">
        <v>1.0089999999999999</v>
      </c>
      <c r="CF2844">
        <v>-1.7999999999999999E-2</v>
      </c>
      <c r="CG2844">
        <v>0.111</v>
      </c>
      <c r="CH2844">
        <v>46.936821899999998</v>
      </c>
      <c r="CI2844">
        <v>3</v>
      </c>
      <c r="CJ2844">
        <v>5</v>
      </c>
      <c r="CK2844">
        <v>63</v>
      </c>
      <c r="CL2844">
        <v>133</v>
      </c>
      <c r="CM2844">
        <v>4228</v>
      </c>
      <c r="CN2844">
        <v>1</v>
      </c>
      <c r="CO2844">
        <v>0</v>
      </c>
      <c r="CP2844">
        <v>0</v>
      </c>
      <c r="CQ2844">
        <v>382</v>
      </c>
      <c r="CR2844">
        <v>375</v>
      </c>
      <c r="CS2844">
        <v>63</v>
      </c>
      <c r="CT2844">
        <v>70</v>
      </c>
      <c r="CU2844">
        <v>62672</v>
      </c>
      <c r="CV2844">
        <v>0.94699999999999995</v>
      </c>
      <c r="CW2844">
        <v>8.9999999999999993E-3</v>
      </c>
      <c r="CX2844">
        <v>0</v>
      </c>
      <c r="CY2844">
        <v>0</v>
      </c>
      <c r="CZ2844">
        <v>0</v>
      </c>
      <c r="DA2844">
        <v>4.2999999999999997E-2</v>
      </c>
      <c r="DB2844">
        <v>7.0000000000000001E-3</v>
      </c>
      <c r="DC2844">
        <v>0.41699999999999998</v>
      </c>
      <c r="DD2844">
        <v>0.30199999999999999</v>
      </c>
      <c r="DE2844">
        <v>0.16</v>
      </c>
      <c r="DF2844">
        <v>89.734255366226805</v>
      </c>
      <c r="DG2844">
        <v>0.31132075471698101</v>
      </c>
      <c r="DH2844">
        <v>0.31209999999999999</v>
      </c>
      <c r="DI2844">
        <v>0.24510000000000001</v>
      </c>
      <c r="DJ2844">
        <v>56.7</v>
      </c>
      <c r="DK2844">
        <v>3.18</v>
      </c>
      <c r="DL2844">
        <v>4.17</v>
      </c>
      <c r="DM2844">
        <v>31.132075471698101</v>
      </c>
      <c r="DN2844">
        <v>98.2</v>
      </c>
      <c r="DO2844">
        <v>143.6</v>
      </c>
      <c r="DP2844">
        <v>46.232179226069199</v>
      </c>
      <c r="DQ2844">
        <v>760.55234049473404</v>
      </c>
      <c r="DR2844">
        <v>1272.1528920989799</v>
      </c>
      <c r="DS2844">
        <v>67.266974850337505</v>
      </c>
      <c r="DT2844">
        <v>66057000</v>
      </c>
      <c r="DU2844">
        <v>13628.43</v>
      </c>
    </row>
    <row r="2845" spans="1:125" x14ac:dyDescent="0.3">
      <c r="A2845">
        <v>51047</v>
      </c>
      <c r="B2845" t="s">
        <v>3382</v>
      </c>
      <c r="C2845" t="s">
        <v>3353</v>
      </c>
      <c r="D2845" t="s">
        <v>3354</v>
      </c>
      <c r="E2845" t="s">
        <v>118</v>
      </c>
      <c r="F2845" t="s">
        <v>125</v>
      </c>
      <c r="G2845">
        <v>5147900</v>
      </c>
      <c r="H2845" t="s">
        <v>531</v>
      </c>
      <c r="I2845">
        <v>22218</v>
      </c>
      <c r="J2845">
        <v>7759</v>
      </c>
      <c r="K2845">
        <v>13349</v>
      </c>
      <c r="L2845">
        <v>27116</v>
      </c>
      <c r="M2845">
        <v>10617</v>
      </c>
      <c r="N2845">
        <v>16012</v>
      </c>
      <c r="O2845">
        <v>28679</v>
      </c>
      <c r="P2845">
        <v>10557</v>
      </c>
      <c r="Q2845">
        <v>17685</v>
      </c>
      <c r="R2845" t="s">
        <v>3732</v>
      </c>
      <c r="S2845" t="s">
        <v>121</v>
      </c>
      <c r="T2845" t="s">
        <v>121</v>
      </c>
      <c r="U2845" t="str">
        <f t="shared" si="283"/>
        <v>Trump</v>
      </c>
      <c r="V2845" s="2">
        <f t="shared" si="282"/>
        <v>1.0576412450213897</v>
      </c>
      <c r="W2845">
        <v>0.40993000000000002</v>
      </c>
      <c r="X2845">
        <v>0.34921999999999997</v>
      </c>
      <c r="Y2845">
        <v>0.39154</v>
      </c>
      <c r="Z2845">
        <f t="shared" si="284"/>
        <v>0.36810906935388266</v>
      </c>
      <c r="AA2845">
        <v>0.57295532135965566</v>
      </c>
      <c r="AB2845">
        <v>0.60082000000000002</v>
      </c>
      <c r="AC2845">
        <v>0.59050000000000002</v>
      </c>
      <c r="AD2845">
        <f t="shared" si="285"/>
        <v>0.61665330032427912</v>
      </c>
      <c r="AE2845">
        <v>16.3</v>
      </c>
      <c r="AF2845">
        <v>25.2</v>
      </c>
      <c r="AG2845">
        <v>19.899999999999999</v>
      </c>
      <c r="AH2845" s="3">
        <f t="shared" si="287"/>
        <v>24.854423097039646</v>
      </c>
      <c r="AI2845">
        <v>-19.896000000000001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f t="shared" si="286"/>
        <v>1</v>
      </c>
      <c r="AQ2845">
        <v>0</v>
      </c>
      <c r="AS2845">
        <v>0</v>
      </c>
      <c r="AU2845">
        <v>0.48299999999999998</v>
      </c>
      <c r="AV2845">
        <v>0</v>
      </c>
      <c r="AW2845">
        <v>0</v>
      </c>
      <c r="AX2845">
        <v>46838</v>
      </c>
      <c r="AY2845">
        <v>47345</v>
      </c>
      <c r="AZ2845">
        <v>47844</v>
      </c>
      <c r="BA2845">
        <v>48606</v>
      </c>
      <c r="BB2845">
        <v>49237</v>
      </c>
      <c r="BC2845">
        <v>49551</v>
      </c>
      <c r="BD2845">
        <v>50319</v>
      </c>
      <c r="BE2845">
        <v>51235</v>
      </c>
      <c r="BF2845">
        <v>51795</v>
      </c>
      <c r="BG2845">
        <v>52605</v>
      </c>
      <c r="BH2845">
        <v>52768</v>
      </c>
      <c r="BI2845">
        <v>53772</v>
      </c>
      <c r="BJ2845">
        <v>54290</v>
      </c>
      <c r="BK2845">
        <v>54973</v>
      </c>
      <c r="BL2845">
        <v>218</v>
      </c>
      <c r="BM2845">
        <v>19758</v>
      </c>
      <c r="BN2845">
        <v>19791</v>
      </c>
      <c r="BO2845">
        <v>19560</v>
      </c>
      <c r="BP2845">
        <v>19646</v>
      </c>
      <c r="BQ2845">
        <v>19703</v>
      </c>
      <c r="BR2845">
        <v>19586</v>
      </c>
      <c r="BS2845">
        <v>19675</v>
      </c>
      <c r="BT2845">
        <v>19924</v>
      </c>
      <c r="BU2845">
        <v>19957</v>
      </c>
      <c r="BV2845">
        <v>20004</v>
      </c>
      <c r="BW2845">
        <v>19756</v>
      </c>
      <c r="BX2845">
        <v>20016</v>
      </c>
      <c r="BY2845">
        <v>20203</v>
      </c>
      <c r="BZ2845">
        <v>20308</v>
      </c>
      <c r="CA2845">
        <v>0.106</v>
      </c>
      <c r="CB2845">
        <v>8.3000000000000004E-2</v>
      </c>
      <c r="CC2845">
        <v>0.19900000000000001</v>
      </c>
      <c r="CD2845">
        <v>4.8000000000000001E-2</v>
      </c>
      <c r="CE2845">
        <v>0.69399999999999995</v>
      </c>
      <c r="CF2845">
        <v>4.8000000000000001E-2</v>
      </c>
      <c r="CG2845">
        <v>8.8999999999999996E-2</v>
      </c>
      <c r="CH2845">
        <v>22.6547543</v>
      </c>
      <c r="CI2845">
        <v>2</v>
      </c>
      <c r="CJ2845">
        <v>3</v>
      </c>
      <c r="CK2845">
        <v>38</v>
      </c>
      <c r="CL2845">
        <v>133</v>
      </c>
      <c r="CM2845">
        <v>788</v>
      </c>
      <c r="CN2845">
        <v>1.4E-2</v>
      </c>
      <c r="CO2845">
        <v>7633</v>
      </c>
      <c r="CP2845">
        <v>0.13800000000000001</v>
      </c>
      <c r="CQ2845">
        <v>13216</v>
      </c>
      <c r="CR2845">
        <v>13854</v>
      </c>
      <c r="CS2845">
        <v>1020</v>
      </c>
      <c r="CT2845">
        <v>1111</v>
      </c>
      <c r="CU2845">
        <v>94287</v>
      </c>
      <c r="CV2845">
        <v>0.68</v>
      </c>
      <c r="CW2845">
        <v>0.124</v>
      </c>
      <c r="CX2845">
        <v>0.13</v>
      </c>
      <c r="CY2845">
        <v>3.0000000000000001E-3</v>
      </c>
      <c r="CZ2845">
        <v>8.0000000000000002E-3</v>
      </c>
      <c r="DA2845">
        <v>5.5E-2</v>
      </c>
      <c r="DB2845">
        <v>8.1000000000000003E-2</v>
      </c>
      <c r="DC2845">
        <v>0.34</v>
      </c>
      <c r="DD2845">
        <v>0.28499999999999998</v>
      </c>
      <c r="DE2845">
        <v>0.26800000000000002</v>
      </c>
      <c r="DF2845">
        <v>97.441553755569402</v>
      </c>
      <c r="DG2845">
        <v>0.35483870967741898</v>
      </c>
      <c r="DH2845">
        <v>0.26150000000000001</v>
      </c>
      <c r="DI2845">
        <v>0.35089999999999999</v>
      </c>
      <c r="DJ2845">
        <v>30.7</v>
      </c>
      <c r="DK2845">
        <v>3.1</v>
      </c>
      <c r="DL2845">
        <v>4.2</v>
      </c>
      <c r="DM2845">
        <v>35.4838709677419</v>
      </c>
      <c r="DN2845">
        <v>303.01</v>
      </c>
      <c r="DO2845">
        <v>432.42</v>
      </c>
      <c r="DP2845">
        <v>42.708161446816902</v>
      </c>
      <c r="DQ2845">
        <v>1435.14480588673</v>
      </c>
      <c r="DR2845">
        <v>2694.24968234581</v>
      </c>
      <c r="DS2845">
        <v>87.733646897124103</v>
      </c>
      <c r="DT2845">
        <v>588829000</v>
      </c>
      <c r="DU2845">
        <v>10827.84</v>
      </c>
    </row>
    <row r="2846" spans="1:125" x14ac:dyDescent="0.3">
      <c r="A2846">
        <v>51049</v>
      </c>
      <c r="B2846" t="s">
        <v>3383</v>
      </c>
      <c r="C2846" t="s">
        <v>3353</v>
      </c>
      <c r="D2846" t="s">
        <v>3354</v>
      </c>
      <c r="E2846" t="s">
        <v>118</v>
      </c>
      <c r="F2846" t="s">
        <v>125</v>
      </c>
      <c r="I2846">
        <v>4906</v>
      </c>
      <c r="J2846">
        <v>2036</v>
      </c>
      <c r="K2846">
        <v>2697</v>
      </c>
      <c r="L2846">
        <v>5310</v>
      </c>
      <c r="M2846">
        <v>2227</v>
      </c>
      <c r="N2846">
        <v>3019</v>
      </c>
      <c r="O2846">
        <v>5501</v>
      </c>
      <c r="P2846">
        <v>2117</v>
      </c>
      <c r="Q2846">
        <v>3335</v>
      </c>
      <c r="R2846" t="s">
        <v>3732</v>
      </c>
      <c r="S2846" t="s">
        <v>121</v>
      </c>
      <c r="T2846" t="s">
        <v>121</v>
      </c>
      <c r="U2846" t="str">
        <f t="shared" si="283"/>
        <v>Trump</v>
      </c>
      <c r="V2846" s="2">
        <f t="shared" si="282"/>
        <v>1.0359698681732581</v>
      </c>
      <c r="W2846">
        <v>0.47978999999999999</v>
      </c>
      <c r="X2846">
        <v>0.41499999999999998</v>
      </c>
      <c r="Y2846">
        <v>0.4194</v>
      </c>
      <c r="Z2846">
        <f t="shared" si="284"/>
        <v>0.3848391201599709</v>
      </c>
      <c r="AA2846">
        <v>0.5027733755942948</v>
      </c>
      <c r="AB2846">
        <v>0.54974000000000001</v>
      </c>
      <c r="AC2846">
        <v>0.56855</v>
      </c>
      <c r="AD2846">
        <f t="shared" si="285"/>
        <v>0.60625340847118703</v>
      </c>
      <c r="AE2846">
        <v>2.2999999999999998</v>
      </c>
      <c r="AF2846">
        <v>13.5</v>
      </c>
      <c r="AG2846">
        <v>14.9</v>
      </c>
      <c r="AH2846" s="3">
        <f t="shared" si="287"/>
        <v>22.141428831121612</v>
      </c>
      <c r="AI2846">
        <v>-14.914999999999999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f t="shared" si="286"/>
        <v>1</v>
      </c>
      <c r="AQ2846">
        <v>0</v>
      </c>
      <c r="AS2846">
        <v>0</v>
      </c>
      <c r="AU2846">
        <v>0.50800000000000001</v>
      </c>
      <c r="AV2846">
        <v>0</v>
      </c>
      <c r="AW2846">
        <v>0</v>
      </c>
      <c r="AX2846">
        <v>10028</v>
      </c>
      <c r="AY2846">
        <v>9985</v>
      </c>
      <c r="AZ2846">
        <v>9841</v>
      </c>
      <c r="BA2846">
        <v>9848</v>
      </c>
      <c r="BB2846">
        <v>9839</v>
      </c>
      <c r="BC2846">
        <v>9756</v>
      </c>
      <c r="BD2846">
        <v>9745</v>
      </c>
      <c r="BE2846">
        <v>9828</v>
      </c>
      <c r="BF2846">
        <v>9857</v>
      </c>
      <c r="BG2846">
        <v>9932</v>
      </c>
      <c r="BH2846">
        <v>9666</v>
      </c>
      <c r="BI2846">
        <v>9703</v>
      </c>
      <c r="BJ2846">
        <v>9751</v>
      </c>
      <c r="BK2846">
        <v>9878</v>
      </c>
      <c r="BL2846">
        <v>-10</v>
      </c>
      <c r="BM2846">
        <v>3826</v>
      </c>
      <c r="BN2846">
        <v>3764</v>
      </c>
      <c r="BO2846">
        <v>3670</v>
      </c>
      <c r="BP2846">
        <v>3660</v>
      </c>
      <c r="BQ2846">
        <v>3623</v>
      </c>
      <c r="BR2846">
        <v>3548</v>
      </c>
      <c r="BS2846">
        <v>3535</v>
      </c>
      <c r="BT2846">
        <v>3528</v>
      </c>
      <c r="BU2846">
        <v>3516</v>
      </c>
      <c r="BV2846">
        <v>3480</v>
      </c>
      <c r="BW2846">
        <v>3368</v>
      </c>
      <c r="BX2846">
        <v>3338</v>
      </c>
      <c r="BY2846">
        <v>3319</v>
      </c>
      <c r="BZ2846">
        <v>3368</v>
      </c>
      <c r="CA2846">
        <v>0.13900000000000001</v>
      </c>
      <c r="CB2846">
        <v>0.151</v>
      </c>
      <c r="CC2846">
        <v>0.13</v>
      </c>
      <c r="CD2846">
        <v>8.5999999999999993E-2</v>
      </c>
      <c r="CE2846">
        <v>0.64800000000000002</v>
      </c>
      <c r="CF2846">
        <v>2.7E-2</v>
      </c>
      <c r="CG2846">
        <v>5.8000000000000003E-2</v>
      </c>
      <c r="CH2846">
        <v>34.5883854</v>
      </c>
      <c r="CI2846">
        <v>2</v>
      </c>
      <c r="CJ2846">
        <v>4</v>
      </c>
      <c r="CK2846">
        <v>50</v>
      </c>
      <c r="CL2846">
        <v>133</v>
      </c>
      <c r="CM2846">
        <v>0</v>
      </c>
      <c r="CN2846">
        <v>0</v>
      </c>
      <c r="CO2846">
        <v>1567</v>
      </c>
      <c r="CP2846">
        <v>0.27100000000000002</v>
      </c>
      <c r="CQ2846">
        <v>814</v>
      </c>
      <c r="CR2846">
        <v>836</v>
      </c>
      <c r="CS2846">
        <v>138</v>
      </c>
      <c r="CT2846">
        <v>146</v>
      </c>
      <c r="CU2846">
        <v>55257</v>
      </c>
      <c r="CV2846">
        <v>0.63700000000000001</v>
      </c>
      <c r="CW2846">
        <v>1.2E-2</v>
      </c>
      <c r="CX2846">
        <v>0.3</v>
      </c>
      <c r="CY2846">
        <v>0</v>
      </c>
      <c r="CZ2846">
        <v>8.9999999999999993E-3</v>
      </c>
      <c r="DA2846">
        <v>4.1000000000000002E-2</v>
      </c>
      <c r="DB2846">
        <v>0.01</v>
      </c>
      <c r="DC2846">
        <v>0.34699999999999998</v>
      </c>
      <c r="DD2846">
        <v>0.32900000000000001</v>
      </c>
      <c r="DE2846">
        <v>0.185</v>
      </c>
      <c r="DF2846">
        <v>86.894355465804097</v>
      </c>
      <c r="DG2846">
        <v>0.24755700325732899</v>
      </c>
      <c r="DH2846">
        <v>0.31369999999999998</v>
      </c>
      <c r="DI2846">
        <v>0.28460000000000002</v>
      </c>
      <c r="DJ2846">
        <v>57.4</v>
      </c>
      <c r="DK2846">
        <v>3.25</v>
      </c>
      <c r="DL2846">
        <v>3.83</v>
      </c>
      <c r="DM2846">
        <v>17.846153846153801</v>
      </c>
      <c r="DN2846">
        <v>166.36</v>
      </c>
      <c r="DO2846">
        <v>238</v>
      </c>
      <c r="DP2846">
        <v>43.063236354893</v>
      </c>
      <c r="DQ2846">
        <v>787.54281450573296</v>
      </c>
      <c r="DR2846">
        <v>1571.06246837508</v>
      </c>
      <c r="DS2846">
        <v>99.489150232560903</v>
      </c>
      <c r="DT2846">
        <v>130672000</v>
      </c>
      <c r="DU2846">
        <v>13407.76</v>
      </c>
    </row>
    <row r="2847" spans="1:125" x14ac:dyDescent="0.3">
      <c r="A2847">
        <v>51051</v>
      </c>
      <c r="B2847" t="s">
        <v>3384</v>
      </c>
      <c r="C2847" t="s">
        <v>3353</v>
      </c>
      <c r="D2847" t="s">
        <v>3354</v>
      </c>
      <c r="E2847" t="s">
        <v>118</v>
      </c>
      <c r="F2847" t="s">
        <v>125</v>
      </c>
      <c r="I2847">
        <v>6440</v>
      </c>
      <c r="J2847">
        <v>1335</v>
      </c>
      <c r="K2847">
        <v>4932</v>
      </c>
      <c r="L2847">
        <v>7303</v>
      </c>
      <c r="M2847">
        <v>1503</v>
      </c>
      <c r="N2847">
        <v>5748</v>
      </c>
      <c r="O2847">
        <v>7060</v>
      </c>
      <c r="P2847">
        <v>1316</v>
      </c>
      <c r="Q2847">
        <v>5701</v>
      </c>
      <c r="R2847" t="s">
        <v>3732</v>
      </c>
      <c r="S2847" t="s">
        <v>121</v>
      </c>
      <c r="T2847" t="s">
        <v>121</v>
      </c>
      <c r="U2847" t="str">
        <f t="shared" si="283"/>
        <v>Trump</v>
      </c>
      <c r="V2847" s="2">
        <f t="shared" si="282"/>
        <v>0.96672600301246059</v>
      </c>
      <c r="W2847">
        <v>0.35820000000000002</v>
      </c>
      <c r="X2847">
        <v>0.20730000000000001</v>
      </c>
      <c r="Y2847">
        <v>0.20580999999999999</v>
      </c>
      <c r="Z2847">
        <f t="shared" si="284"/>
        <v>0.18640226628895185</v>
      </c>
      <c r="AA2847">
        <v>0.61906141367323286</v>
      </c>
      <c r="AB2847">
        <v>0.76583999999999997</v>
      </c>
      <c r="AC2847">
        <v>0.78707000000000005</v>
      </c>
      <c r="AD2847">
        <f t="shared" si="285"/>
        <v>0.80750708215297451</v>
      </c>
      <c r="AE2847">
        <v>26.1</v>
      </c>
      <c r="AF2847">
        <v>55.9</v>
      </c>
      <c r="AG2847">
        <v>58.1</v>
      </c>
      <c r="AH2847" s="3">
        <f t="shared" si="287"/>
        <v>62.110481586402265</v>
      </c>
      <c r="AI2847">
        <v>-58.125999999999998</v>
      </c>
      <c r="AJ2847">
        <v>2</v>
      </c>
      <c r="AK2847">
        <v>2</v>
      </c>
      <c r="AL2847">
        <v>1</v>
      </c>
      <c r="AM2847">
        <v>1</v>
      </c>
      <c r="AN2847">
        <v>1</v>
      </c>
      <c r="AO2847">
        <v>1</v>
      </c>
      <c r="AP2847">
        <f t="shared" si="286"/>
        <v>1</v>
      </c>
      <c r="AQ2847">
        <v>0</v>
      </c>
      <c r="AS2847">
        <v>0</v>
      </c>
      <c r="AU2847">
        <v>0</v>
      </c>
      <c r="AV2847">
        <v>1</v>
      </c>
      <c r="AW2847">
        <v>1</v>
      </c>
      <c r="AX2847">
        <v>15847</v>
      </c>
      <c r="AY2847">
        <v>15779</v>
      </c>
      <c r="AZ2847">
        <v>15707</v>
      </c>
      <c r="BA2847">
        <v>15526</v>
      </c>
      <c r="BB2847">
        <v>15344</v>
      </c>
      <c r="BC2847">
        <v>15201</v>
      </c>
      <c r="BD2847">
        <v>15014</v>
      </c>
      <c r="BE2847">
        <v>14722</v>
      </c>
      <c r="BF2847">
        <v>14526</v>
      </c>
      <c r="BG2847">
        <v>14318</v>
      </c>
      <c r="BH2847">
        <v>14074</v>
      </c>
      <c r="BI2847">
        <v>13860</v>
      </c>
      <c r="BJ2847">
        <v>13733</v>
      </c>
      <c r="BK2847">
        <v>13640</v>
      </c>
      <c r="BL2847">
        <v>-54</v>
      </c>
      <c r="BM2847">
        <v>6393</v>
      </c>
      <c r="BN2847">
        <v>6279</v>
      </c>
      <c r="BO2847">
        <v>6123</v>
      </c>
      <c r="BP2847">
        <v>5964</v>
      </c>
      <c r="BQ2847">
        <v>5789</v>
      </c>
      <c r="BR2847">
        <v>5730</v>
      </c>
      <c r="BS2847">
        <v>5648</v>
      </c>
      <c r="BT2847">
        <v>5438</v>
      </c>
      <c r="BU2847">
        <v>5320</v>
      </c>
      <c r="BV2847">
        <v>5159</v>
      </c>
      <c r="BW2847">
        <v>5023</v>
      </c>
      <c r="BX2847">
        <v>4961</v>
      </c>
      <c r="BY2847">
        <v>4868</v>
      </c>
      <c r="BZ2847">
        <v>4860</v>
      </c>
      <c r="CA2847">
        <v>0.186</v>
      </c>
      <c r="CB2847">
        <v>0.23400000000000001</v>
      </c>
      <c r="CC2847">
        <v>0.41899999999999998</v>
      </c>
      <c r="CD2847">
        <v>0.23499999999999999</v>
      </c>
      <c r="CE2847">
        <v>0.46</v>
      </c>
      <c r="CF2847">
        <v>-1.7000000000000001E-2</v>
      </c>
      <c r="CG2847">
        <v>-5.3999999999999999E-2</v>
      </c>
      <c r="CH2847">
        <v>98.372686599999994</v>
      </c>
      <c r="CI2847">
        <v>5</v>
      </c>
      <c r="CJ2847">
        <v>10</v>
      </c>
      <c r="CK2847">
        <v>131</v>
      </c>
      <c r="CL2847">
        <v>133</v>
      </c>
      <c r="CM2847">
        <v>12852</v>
      </c>
      <c r="CN2847">
        <v>1</v>
      </c>
      <c r="CO2847">
        <v>0</v>
      </c>
      <c r="CP2847">
        <v>0</v>
      </c>
      <c r="CQ2847">
        <v>1955</v>
      </c>
      <c r="CR2847">
        <v>1922</v>
      </c>
      <c r="CS2847">
        <v>203</v>
      </c>
      <c r="CT2847">
        <v>192</v>
      </c>
      <c r="CU2847">
        <v>43271</v>
      </c>
      <c r="CV2847">
        <v>0.97299999999999998</v>
      </c>
      <c r="CW2847">
        <v>1.0999999999999999E-2</v>
      </c>
      <c r="CX2847">
        <v>7.0000000000000001E-3</v>
      </c>
      <c r="CY2847">
        <v>2E-3</v>
      </c>
      <c r="CZ2847">
        <v>4.0000000000000001E-3</v>
      </c>
      <c r="DA2847">
        <v>4.0000000000000001E-3</v>
      </c>
      <c r="DB2847">
        <v>3.0000000000000001E-3</v>
      </c>
      <c r="DC2847">
        <v>0.39300000000000002</v>
      </c>
      <c r="DD2847">
        <v>0.30599999999999999</v>
      </c>
      <c r="DE2847">
        <v>0.114</v>
      </c>
      <c r="DF2847">
        <v>86.062010531806806</v>
      </c>
      <c r="DG2847">
        <v>0.35494880546075103</v>
      </c>
      <c r="DH2847">
        <v>0.28720000000000001</v>
      </c>
      <c r="DI2847">
        <v>0.28899999999999998</v>
      </c>
      <c r="DJ2847">
        <v>42.4</v>
      </c>
      <c r="DK2847">
        <v>3</v>
      </c>
      <c r="DL2847">
        <v>3.97</v>
      </c>
      <c r="DM2847">
        <v>32.3333333333333</v>
      </c>
      <c r="DQ2847">
        <v>278.10178948852899</v>
      </c>
      <c r="DR2847">
        <v>567.56241891279001</v>
      </c>
      <c r="DS2847">
        <v>104.084418139352</v>
      </c>
      <c r="DT2847">
        <v>274417000</v>
      </c>
      <c r="DU2847">
        <v>19993.95</v>
      </c>
    </row>
    <row r="2848" spans="1:125" x14ac:dyDescent="0.3">
      <c r="A2848">
        <v>51053</v>
      </c>
      <c r="B2848" t="s">
        <v>3385</v>
      </c>
      <c r="C2848" t="s">
        <v>3353</v>
      </c>
      <c r="D2848" t="s">
        <v>3354</v>
      </c>
      <c r="E2848" t="s">
        <v>118</v>
      </c>
      <c r="F2848" t="s">
        <v>125</v>
      </c>
      <c r="G2848">
        <v>5140060</v>
      </c>
      <c r="H2848" t="s">
        <v>3359</v>
      </c>
      <c r="I2848">
        <v>13575</v>
      </c>
      <c r="J2848">
        <v>5765</v>
      </c>
      <c r="K2848">
        <v>7447</v>
      </c>
      <c r="L2848">
        <v>15092</v>
      </c>
      <c r="M2848">
        <v>6224</v>
      </c>
      <c r="N2848">
        <v>8695</v>
      </c>
      <c r="O2848">
        <v>15611</v>
      </c>
      <c r="P2848">
        <v>5942</v>
      </c>
      <c r="Q2848">
        <v>9549</v>
      </c>
      <c r="R2848" t="s">
        <v>3732</v>
      </c>
      <c r="S2848" t="s">
        <v>121</v>
      </c>
      <c r="T2848" t="s">
        <v>121</v>
      </c>
      <c r="U2848" t="str">
        <f t="shared" si="283"/>
        <v>Trump</v>
      </c>
      <c r="V2848" s="2">
        <f t="shared" si="282"/>
        <v>1.0343890803074476</v>
      </c>
      <c r="W2848">
        <v>0.48200999999999999</v>
      </c>
      <c r="X2848">
        <v>0.42468</v>
      </c>
      <c r="Y2848">
        <v>0.41239999999999999</v>
      </c>
      <c r="Z2848">
        <f t="shared" si="284"/>
        <v>0.38062904362308631</v>
      </c>
      <c r="AA2848">
        <v>0.5059239090440798</v>
      </c>
      <c r="AB2848">
        <v>0.54857999999999996</v>
      </c>
      <c r="AC2848">
        <v>0.57613000000000003</v>
      </c>
      <c r="AD2848">
        <f t="shared" si="285"/>
        <v>0.61168406892575744</v>
      </c>
      <c r="AE2848">
        <v>2.4</v>
      </c>
      <c r="AF2848">
        <v>12.4</v>
      </c>
      <c r="AG2848">
        <v>16.399999999999999</v>
      </c>
      <c r="AH2848" s="3">
        <f t="shared" si="287"/>
        <v>23.105502530267113</v>
      </c>
      <c r="AI2848">
        <v>-16.373000000000001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f t="shared" si="286"/>
        <v>1</v>
      </c>
      <c r="AQ2848">
        <v>0</v>
      </c>
      <c r="AS2848">
        <v>0</v>
      </c>
      <c r="AU2848">
        <v>0.63400000000000001</v>
      </c>
      <c r="AV2848">
        <v>0</v>
      </c>
      <c r="AW2848">
        <v>0</v>
      </c>
      <c r="AX2848">
        <v>28063</v>
      </c>
      <c r="AY2848">
        <v>28119</v>
      </c>
      <c r="AZ2848">
        <v>28223</v>
      </c>
      <c r="BA2848">
        <v>28084</v>
      </c>
      <c r="BB2848">
        <v>28094</v>
      </c>
      <c r="BC2848">
        <v>28148</v>
      </c>
      <c r="BD2848">
        <v>28468</v>
      </c>
      <c r="BE2848">
        <v>28630</v>
      </c>
      <c r="BF2848">
        <v>28633</v>
      </c>
      <c r="BG2848">
        <v>28544</v>
      </c>
      <c r="BH2848">
        <v>27891</v>
      </c>
      <c r="BI2848">
        <v>27997</v>
      </c>
      <c r="BJ2848">
        <v>28099</v>
      </c>
      <c r="BK2848">
        <v>28343</v>
      </c>
      <c r="BL2848">
        <v>-50</v>
      </c>
      <c r="BM2848">
        <v>11701</v>
      </c>
      <c r="BN2848">
        <v>11646</v>
      </c>
      <c r="BO2848">
        <v>11556</v>
      </c>
      <c r="BP2848">
        <v>11301</v>
      </c>
      <c r="BQ2848">
        <v>11158</v>
      </c>
      <c r="BR2848">
        <v>11055</v>
      </c>
      <c r="BS2848">
        <v>11054</v>
      </c>
      <c r="BT2848">
        <v>11017</v>
      </c>
      <c r="BU2848">
        <v>11118</v>
      </c>
      <c r="BV2848">
        <v>11036</v>
      </c>
      <c r="BW2848">
        <v>10560</v>
      </c>
      <c r="BX2848">
        <v>10607</v>
      </c>
      <c r="BY2848">
        <v>10643</v>
      </c>
      <c r="BZ2848">
        <v>10733</v>
      </c>
      <c r="CA2848">
        <v>0.105</v>
      </c>
      <c r="CB2848">
        <v>0.11</v>
      </c>
      <c r="CC2848">
        <v>0.20599999999999999</v>
      </c>
      <c r="CD2848">
        <v>0.11700000000000001</v>
      </c>
      <c r="CE2848">
        <v>0.95499999999999996</v>
      </c>
      <c r="CF2848">
        <v>9.9000000000000005E-2</v>
      </c>
      <c r="CG2848">
        <v>2.5000000000000001E-2</v>
      </c>
      <c r="CH2848">
        <v>32.578174799999999</v>
      </c>
      <c r="CI2848">
        <v>2</v>
      </c>
      <c r="CJ2848">
        <v>4</v>
      </c>
      <c r="CK2848">
        <v>46</v>
      </c>
      <c r="CL2848">
        <v>133</v>
      </c>
      <c r="CM2848">
        <v>1139</v>
      </c>
      <c r="CN2848">
        <v>8.8999999999999996E-2</v>
      </c>
      <c r="CO2848">
        <v>2573</v>
      </c>
      <c r="CP2848">
        <v>0.2</v>
      </c>
      <c r="CQ2848">
        <v>5587</v>
      </c>
      <c r="CR2848">
        <v>6141</v>
      </c>
      <c r="CS2848">
        <v>362</v>
      </c>
      <c r="CT2848">
        <v>371</v>
      </c>
      <c r="CU2848">
        <v>72695</v>
      </c>
      <c r="CV2848">
        <v>0.627</v>
      </c>
      <c r="CW2848">
        <v>3.9E-2</v>
      </c>
      <c r="CX2848">
        <v>0.308</v>
      </c>
      <c r="CY2848">
        <v>0</v>
      </c>
      <c r="CZ2848">
        <v>8.0000000000000002E-3</v>
      </c>
      <c r="DA2848">
        <v>1.7000000000000001E-2</v>
      </c>
      <c r="DB2848">
        <v>2.3E-2</v>
      </c>
      <c r="DC2848">
        <v>0.39500000000000002</v>
      </c>
      <c r="DD2848">
        <v>0.32200000000000001</v>
      </c>
      <c r="DE2848">
        <v>0.17899999999999999</v>
      </c>
      <c r="DF2848">
        <v>92.174944982591001</v>
      </c>
      <c r="DG2848">
        <v>0.21562500000000001</v>
      </c>
      <c r="DH2848">
        <v>0.32040000000000002</v>
      </c>
      <c r="DI2848">
        <v>0.26750000000000002</v>
      </c>
      <c r="DJ2848">
        <v>61.8</v>
      </c>
      <c r="DK2848">
        <v>3.2</v>
      </c>
      <c r="DL2848">
        <v>3.89</v>
      </c>
      <c r="DM2848">
        <v>21.5625</v>
      </c>
      <c r="DN2848">
        <v>225.64</v>
      </c>
      <c r="DO2848">
        <v>313.37</v>
      </c>
      <c r="DP2848">
        <v>38.880517638716498</v>
      </c>
      <c r="DT2848">
        <v>1388392000</v>
      </c>
      <c r="DU2848">
        <v>17387.72</v>
      </c>
    </row>
    <row r="2849" spans="1:125" x14ac:dyDescent="0.3">
      <c r="A2849">
        <v>51057</v>
      </c>
      <c r="B2849" t="s">
        <v>3386</v>
      </c>
      <c r="C2849" t="s">
        <v>3353</v>
      </c>
      <c r="D2849" t="s">
        <v>3354</v>
      </c>
      <c r="E2849" t="s">
        <v>118</v>
      </c>
      <c r="F2849" t="s">
        <v>125</v>
      </c>
      <c r="I2849">
        <v>5372</v>
      </c>
      <c r="J2849">
        <v>2542</v>
      </c>
      <c r="K2849">
        <v>2657</v>
      </c>
      <c r="L2849">
        <v>6178</v>
      </c>
      <c r="M2849">
        <v>3038</v>
      </c>
      <c r="N2849">
        <v>3075</v>
      </c>
      <c r="O2849">
        <v>6074</v>
      </c>
      <c r="P2849">
        <v>2775</v>
      </c>
      <c r="Q2849">
        <v>3245</v>
      </c>
      <c r="R2849" t="s">
        <v>3731</v>
      </c>
      <c r="S2849" t="s">
        <v>121</v>
      </c>
      <c r="T2849" t="s">
        <v>121</v>
      </c>
      <c r="U2849" t="str">
        <f t="shared" si="283"/>
        <v>Trump</v>
      </c>
      <c r="V2849" s="2">
        <f t="shared" si="282"/>
        <v>0.98316607316283589</v>
      </c>
      <c r="W2849">
        <v>0.53144999999999998</v>
      </c>
      <c r="X2849">
        <v>0.47319</v>
      </c>
      <c r="Y2849">
        <v>0.49174000000000001</v>
      </c>
      <c r="Z2849">
        <f t="shared" si="284"/>
        <v>0.45686532762594667</v>
      </c>
      <c r="AA2849">
        <v>0.45850220264317182</v>
      </c>
      <c r="AB2849">
        <v>0.49459999999999998</v>
      </c>
      <c r="AC2849">
        <v>0.49773000000000001</v>
      </c>
      <c r="AD2849">
        <f t="shared" si="285"/>
        <v>0.53424432005268352</v>
      </c>
      <c r="AE2849">
        <v>7.3</v>
      </c>
      <c r="AF2849">
        <v>2.1</v>
      </c>
      <c r="AG2849">
        <v>0.6</v>
      </c>
      <c r="AH2849" s="3">
        <f t="shared" si="287"/>
        <v>7.7378992426736843</v>
      </c>
      <c r="AI2849">
        <v>-0.59899999999999998</v>
      </c>
      <c r="AJ2849">
        <v>1</v>
      </c>
      <c r="AK2849">
        <v>1</v>
      </c>
      <c r="AL2849">
        <v>2</v>
      </c>
      <c r="AM2849">
        <v>2</v>
      </c>
      <c r="AN2849">
        <v>1</v>
      </c>
      <c r="AO2849">
        <v>1</v>
      </c>
      <c r="AP2849">
        <f t="shared" si="286"/>
        <v>1</v>
      </c>
      <c r="AQ2849">
        <v>1</v>
      </c>
      <c r="AR2849">
        <v>3.61</v>
      </c>
      <c r="AS2849">
        <v>0</v>
      </c>
      <c r="AU2849">
        <v>0</v>
      </c>
      <c r="AV2849">
        <v>1</v>
      </c>
      <c r="AW2849">
        <v>0</v>
      </c>
      <c r="AX2849">
        <v>11146</v>
      </c>
      <c r="AY2849">
        <v>11169</v>
      </c>
      <c r="AZ2849">
        <v>11135</v>
      </c>
      <c r="BA2849">
        <v>11161</v>
      </c>
      <c r="BB2849">
        <v>11071</v>
      </c>
      <c r="BC2849">
        <v>11096</v>
      </c>
      <c r="BD2849">
        <v>11077</v>
      </c>
      <c r="BE2849">
        <v>10969</v>
      </c>
      <c r="BF2849">
        <v>10896</v>
      </c>
      <c r="BG2849">
        <v>10953</v>
      </c>
      <c r="BH2849">
        <v>10598</v>
      </c>
      <c r="BI2849">
        <v>10571</v>
      </c>
      <c r="BJ2849">
        <v>10630</v>
      </c>
      <c r="BK2849">
        <v>10598</v>
      </c>
      <c r="BL2849">
        <v>-2</v>
      </c>
      <c r="BM2849">
        <v>4192</v>
      </c>
      <c r="BN2849">
        <v>4140</v>
      </c>
      <c r="BO2849">
        <v>4127</v>
      </c>
      <c r="BP2849">
        <v>4108</v>
      </c>
      <c r="BQ2849">
        <v>4029</v>
      </c>
      <c r="BR2849">
        <v>3970</v>
      </c>
      <c r="BS2849">
        <v>3951</v>
      </c>
      <c r="BT2849">
        <v>3859</v>
      </c>
      <c r="BU2849">
        <v>3813</v>
      </c>
      <c r="BV2849">
        <v>3808</v>
      </c>
      <c r="BW2849">
        <v>3716</v>
      </c>
      <c r="BX2849">
        <v>3631</v>
      </c>
      <c r="BY2849">
        <v>3631</v>
      </c>
      <c r="BZ2849">
        <v>3570</v>
      </c>
      <c r="CA2849">
        <v>0.17399999999999999</v>
      </c>
      <c r="CB2849">
        <v>0.13300000000000001</v>
      </c>
      <c r="CC2849">
        <v>0.23699999999999999</v>
      </c>
      <c r="CD2849">
        <v>0.105</v>
      </c>
      <c r="CE2849">
        <v>0.6</v>
      </c>
      <c r="CF2849">
        <v>-5.2999999999999999E-2</v>
      </c>
      <c r="CG2849">
        <v>3.3000000000000002E-2</v>
      </c>
      <c r="CH2849">
        <v>81.174218199999999</v>
      </c>
      <c r="CI2849">
        <v>5</v>
      </c>
      <c r="CJ2849">
        <v>9</v>
      </c>
      <c r="CK2849">
        <v>96</v>
      </c>
      <c r="CL2849">
        <v>133</v>
      </c>
      <c r="CM2849">
        <v>9447</v>
      </c>
      <c r="CN2849">
        <v>0.92400000000000004</v>
      </c>
      <c r="CO2849">
        <v>0</v>
      </c>
      <c r="CP2849">
        <v>0</v>
      </c>
      <c r="CQ2849">
        <v>3293</v>
      </c>
      <c r="CR2849">
        <v>3119</v>
      </c>
      <c r="CS2849">
        <v>303</v>
      </c>
      <c r="CT2849">
        <v>313</v>
      </c>
      <c r="CU2849">
        <v>58214</v>
      </c>
      <c r="CV2849">
        <v>0.54</v>
      </c>
      <c r="CW2849">
        <v>4.3999999999999997E-2</v>
      </c>
      <c r="CX2849">
        <v>0.377</v>
      </c>
      <c r="CY2849">
        <v>3.0000000000000001E-3</v>
      </c>
      <c r="CZ2849">
        <v>6.0000000000000001E-3</v>
      </c>
      <c r="DA2849">
        <v>0.03</v>
      </c>
      <c r="DB2849">
        <v>1.2999999999999999E-2</v>
      </c>
      <c r="DC2849">
        <v>0.36299999999999999</v>
      </c>
      <c r="DD2849">
        <v>0.31</v>
      </c>
      <c r="DE2849">
        <v>0.153</v>
      </c>
      <c r="DF2849">
        <v>90.976927405185805</v>
      </c>
      <c r="DG2849">
        <v>0.30990415335463301</v>
      </c>
      <c r="DH2849">
        <v>0.27010000000000001</v>
      </c>
      <c r="DI2849">
        <v>0.29920000000000002</v>
      </c>
      <c r="DJ2849">
        <v>34.5</v>
      </c>
      <c r="DK2849">
        <v>3.34</v>
      </c>
      <c r="DL2849">
        <v>4.0999999999999996</v>
      </c>
      <c r="DM2849">
        <v>22.754491017964099</v>
      </c>
      <c r="DN2849">
        <v>166.85</v>
      </c>
      <c r="DO2849">
        <v>242.15</v>
      </c>
      <c r="DP2849">
        <v>45.1303566077315</v>
      </c>
      <c r="DQ2849">
        <v>877.17845936447304</v>
      </c>
      <c r="DR2849">
        <v>1676.3642293539301</v>
      </c>
      <c r="DS2849">
        <v>91.108686203771697</v>
      </c>
      <c r="DT2849">
        <v>175688000</v>
      </c>
      <c r="DU2849">
        <v>16527.560000000001</v>
      </c>
    </row>
    <row r="2850" spans="1:125" x14ac:dyDescent="0.3">
      <c r="A2850">
        <v>51059</v>
      </c>
      <c r="B2850" t="s">
        <v>3387</v>
      </c>
      <c r="C2850" t="s">
        <v>3353</v>
      </c>
      <c r="D2850" t="s">
        <v>3354</v>
      </c>
      <c r="E2850" t="s">
        <v>118</v>
      </c>
      <c r="F2850" t="s">
        <v>192</v>
      </c>
      <c r="G2850">
        <v>5147900</v>
      </c>
      <c r="H2850" t="s">
        <v>531</v>
      </c>
      <c r="I2850">
        <v>551183</v>
      </c>
      <c r="J2850">
        <v>355133</v>
      </c>
      <c r="K2850">
        <v>157710</v>
      </c>
      <c r="L2850">
        <v>600823</v>
      </c>
      <c r="M2850">
        <v>419943</v>
      </c>
      <c r="N2850">
        <v>168401</v>
      </c>
      <c r="O2850">
        <v>589427</v>
      </c>
      <c r="P2850">
        <v>386438</v>
      </c>
      <c r="Q2850">
        <v>181895</v>
      </c>
      <c r="R2850" t="s">
        <v>3731</v>
      </c>
      <c r="S2850" t="s">
        <v>130</v>
      </c>
      <c r="T2850" t="s">
        <v>131</v>
      </c>
      <c r="U2850" t="str">
        <f t="shared" si="283"/>
        <v>Harris</v>
      </c>
      <c r="V2850" s="2">
        <f t="shared" si="282"/>
        <v>0.98103268350246242</v>
      </c>
      <c r="W2850">
        <v>0.59565999999999997</v>
      </c>
      <c r="X2850">
        <v>0.64431000000000005</v>
      </c>
      <c r="Y2850">
        <v>0.69894999999999996</v>
      </c>
      <c r="Z2850">
        <f t="shared" si="284"/>
        <v>0.6556163867620588</v>
      </c>
      <c r="AA2850">
        <v>0.39066328853722082</v>
      </c>
      <c r="AB2850">
        <v>0.28613</v>
      </c>
      <c r="AC2850">
        <v>0.28027999999999997</v>
      </c>
      <c r="AD2850">
        <f t="shared" si="285"/>
        <v>0.30859631472599658</v>
      </c>
      <c r="AE2850">
        <v>20.5</v>
      </c>
      <c r="AF2850">
        <v>35.799999999999997</v>
      </c>
      <c r="AG2850">
        <v>41.9</v>
      </c>
      <c r="AH2850" s="3">
        <f t="shared" si="287"/>
        <v>34.702007203606222</v>
      </c>
      <c r="AI2850">
        <v>41.866999999999997</v>
      </c>
      <c r="AJ2850">
        <v>1</v>
      </c>
      <c r="AK2850">
        <v>2</v>
      </c>
      <c r="AL2850">
        <v>2</v>
      </c>
      <c r="AM2850">
        <v>2</v>
      </c>
      <c r="AN2850">
        <v>2</v>
      </c>
      <c r="AO2850">
        <v>2</v>
      </c>
      <c r="AP2850">
        <f t="shared" si="286"/>
        <v>2</v>
      </c>
      <c r="AQ2850">
        <v>0</v>
      </c>
      <c r="AS2850">
        <v>0</v>
      </c>
      <c r="AU2850">
        <v>0.89800000000000002</v>
      </c>
      <c r="AV2850">
        <v>0</v>
      </c>
      <c r="AW2850">
        <v>0</v>
      </c>
      <c r="AX2850">
        <v>1086155</v>
      </c>
      <c r="AY2850">
        <v>1103439</v>
      </c>
      <c r="AZ2850">
        <v>1120395</v>
      </c>
      <c r="BA2850">
        <v>1131784</v>
      </c>
      <c r="BB2850">
        <v>1136271</v>
      </c>
      <c r="BC2850">
        <v>1140401</v>
      </c>
      <c r="BD2850">
        <v>1144188</v>
      </c>
      <c r="BE2850">
        <v>1148728</v>
      </c>
      <c r="BF2850">
        <v>1148463</v>
      </c>
      <c r="BG2850">
        <v>1147532</v>
      </c>
      <c r="BH2850">
        <v>1148627</v>
      </c>
      <c r="BI2850">
        <v>1142203</v>
      </c>
      <c r="BJ2850">
        <v>1139309</v>
      </c>
      <c r="BK2850">
        <v>1141878</v>
      </c>
      <c r="BL2850">
        <v>-1667</v>
      </c>
      <c r="BM2850">
        <v>499172</v>
      </c>
      <c r="BN2850">
        <v>501602</v>
      </c>
      <c r="BO2850">
        <v>503453</v>
      </c>
      <c r="BP2850">
        <v>502261</v>
      </c>
      <c r="BQ2850">
        <v>497503</v>
      </c>
      <c r="BR2850">
        <v>491668</v>
      </c>
      <c r="BS2850">
        <v>487200</v>
      </c>
      <c r="BT2850">
        <v>485540</v>
      </c>
      <c r="BU2850">
        <v>481820</v>
      </c>
      <c r="BV2850">
        <v>478317</v>
      </c>
      <c r="BW2850">
        <v>477283</v>
      </c>
      <c r="BX2850">
        <v>473537</v>
      </c>
      <c r="BY2850">
        <v>471068</v>
      </c>
      <c r="BZ2850">
        <v>470699</v>
      </c>
      <c r="CA2850">
        <v>6.5000000000000002E-2</v>
      </c>
      <c r="CB2850">
        <v>5.8999999999999997E-2</v>
      </c>
      <c r="CC2850">
        <v>0.14599999999999999</v>
      </c>
      <c r="CD2850">
        <v>3.5000000000000003E-2</v>
      </c>
      <c r="CE2850">
        <v>1.0900000000000001</v>
      </c>
      <c r="CF2850">
        <v>5.5E-2</v>
      </c>
      <c r="CG2850">
        <v>7.0000000000000001E-3</v>
      </c>
      <c r="CH2850">
        <v>4.5309508000000003</v>
      </c>
      <c r="CI2850">
        <v>1</v>
      </c>
      <c r="CJ2850">
        <v>1</v>
      </c>
      <c r="CK2850">
        <v>11</v>
      </c>
      <c r="CL2850">
        <v>133</v>
      </c>
      <c r="CM2850">
        <v>29132</v>
      </c>
      <c r="CN2850">
        <v>2.5000000000000001E-2</v>
      </c>
      <c r="CO2850">
        <v>668348</v>
      </c>
      <c r="CP2850">
        <v>0.57099999999999995</v>
      </c>
      <c r="CQ2850">
        <v>637023</v>
      </c>
      <c r="CR2850">
        <v>672176</v>
      </c>
      <c r="CS2850">
        <v>31510</v>
      </c>
      <c r="CT2850">
        <v>31739</v>
      </c>
      <c r="CU2850">
        <v>144632</v>
      </c>
      <c r="CV2850">
        <v>0.48599999999999999</v>
      </c>
      <c r="CW2850">
        <v>0.16500000000000001</v>
      </c>
      <c r="CX2850">
        <v>9.7000000000000003E-2</v>
      </c>
      <c r="CY2850">
        <v>1E-3</v>
      </c>
      <c r="CZ2850">
        <v>0.20200000000000001</v>
      </c>
      <c r="DA2850">
        <v>0.05</v>
      </c>
      <c r="DB2850">
        <v>0.30599999999999999</v>
      </c>
      <c r="DC2850">
        <v>0.122</v>
      </c>
      <c r="DD2850">
        <v>0.17199999999999999</v>
      </c>
      <c r="DE2850">
        <v>0.64100000000000001</v>
      </c>
      <c r="DF2850">
        <v>117.515299770719</v>
      </c>
      <c r="DG2850">
        <v>0.357333333333333</v>
      </c>
      <c r="DH2850">
        <v>0.1075</v>
      </c>
      <c r="DI2850">
        <v>0.56920000000000004</v>
      </c>
      <c r="DJ2850">
        <v>0.5</v>
      </c>
      <c r="DK2850">
        <v>3.9</v>
      </c>
      <c r="DL2850">
        <v>5.09</v>
      </c>
      <c r="DM2850">
        <v>30.5128205128205</v>
      </c>
      <c r="DN2850">
        <v>892.33</v>
      </c>
      <c r="DO2850">
        <v>1143.45</v>
      </c>
      <c r="DP2850">
        <v>28.142055069312899</v>
      </c>
      <c r="DT2850">
        <v>9099679000</v>
      </c>
      <c r="DU2850">
        <v>7726.31</v>
      </c>
    </row>
    <row r="2851" spans="1:125" x14ac:dyDescent="0.3">
      <c r="A2851">
        <v>51061</v>
      </c>
      <c r="B2851" t="s">
        <v>3388</v>
      </c>
      <c r="C2851" t="s">
        <v>3353</v>
      </c>
      <c r="D2851" t="s">
        <v>3354</v>
      </c>
      <c r="E2851" t="s">
        <v>118</v>
      </c>
      <c r="F2851" t="s">
        <v>119</v>
      </c>
      <c r="G2851">
        <v>5147900</v>
      </c>
      <c r="H2851" t="s">
        <v>531</v>
      </c>
      <c r="I2851">
        <v>37460</v>
      </c>
      <c r="J2851">
        <v>12971</v>
      </c>
      <c r="K2851">
        <v>22127</v>
      </c>
      <c r="L2851">
        <v>43661</v>
      </c>
      <c r="M2851">
        <v>17565</v>
      </c>
      <c r="N2851">
        <v>25106</v>
      </c>
      <c r="O2851">
        <v>44768</v>
      </c>
      <c r="P2851">
        <v>17180</v>
      </c>
      <c r="Q2851">
        <v>26825</v>
      </c>
      <c r="R2851" t="s">
        <v>3732</v>
      </c>
      <c r="S2851" t="s">
        <v>121</v>
      </c>
      <c r="T2851" t="s">
        <v>121</v>
      </c>
      <c r="U2851" t="str">
        <f t="shared" si="283"/>
        <v>Trump</v>
      </c>
      <c r="V2851" s="2">
        <f t="shared" si="282"/>
        <v>1.0253544353083988</v>
      </c>
      <c r="W2851">
        <v>0.39277000000000001</v>
      </c>
      <c r="X2851">
        <v>0.34626000000000001</v>
      </c>
      <c r="Y2851">
        <v>0.40229999999999999</v>
      </c>
      <c r="Z2851">
        <f t="shared" si="284"/>
        <v>0.38375625446747674</v>
      </c>
      <c r="AA2851">
        <v>0.59159049360146254</v>
      </c>
      <c r="AB2851">
        <v>0.59067999999999998</v>
      </c>
      <c r="AC2851">
        <v>0.57501999999999998</v>
      </c>
      <c r="AD2851">
        <f t="shared" si="285"/>
        <v>0.59920032165832737</v>
      </c>
      <c r="AE2851">
        <v>19.899999999999999</v>
      </c>
      <c r="AF2851">
        <v>24.4</v>
      </c>
      <c r="AG2851">
        <v>17.3</v>
      </c>
      <c r="AH2851" s="3">
        <f t="shared" si="287"/>
        <v>21.544406719085064</v>
      </c>
      <c r="AI2851">
        <v>-17.271999999999998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f t="shared" si="286"/>
        <v>1</v>
      </c>
      <c r="AQ2851">
        <v>0</v>
      </c>
      <c r="AS2851">
        <v>0</v>
      </c>
      <c r="AU2851">
        <v>0.85099999999999998</v>
      </c>
      <c r="AV2851">
        <v>0</v>
      </c>
      <c r="AW2851">
        <v>0</v>
      </c>
      <c r="AX2851">
        <v>65440</v>
      </c>
      <c r="AY2851">
        <v>66032</v>
      </c>
      <c r="AZ2851">
        <v>66561</v>
      </c>
      <c r="BA2851">
        <v>67139</v>
      </c>
      <c r="BB2851">
        <v>68116</v>
      </c>
      <c r="BC2851">
        <v>68423</v>
      </c>
      <c r="BD2851">
        <v>68805</v>
      </c>
      <c r="BE2851">
        <v>69547</v>
      </c>
      <c r="BF2851">
        <v>70642</v>
      </c>
      <c r="BG2851">
        <v>71222</v>
      </c>
      <c r="BH2851">
        <v>73006</v>
      </c>
      <c r="BI2851">
        <v>74055</v>
      </c>
      <c r="BJ2851">
        <v>74677</v>
      </c>
      <c r="BK2851">
        <v>75165</v>
      </c>
      <c r="BL2851">
        <v>42</v>
      </c>
      <c r="BM2851">
        <v>27136</v>
      </c>
      <c r="BN2851">
        <v>26992</v>
      </c>
      <c r="BO2851">
        <v>26786</v>
      </c>
      <c r="BP2851">
        <v>26678</v>
      </c>
      <c r="BQ2851">
        <v>26620</v>
      </c>
      <c r="BR2851">
        <v>26502</v>
      </c>
      <c r="BS2851">
        <v>26300</v>
      </c>
      <c r="BT2851">
        <v>26278</v>
      </c>
      <c r="BU2851">
        <v>26493</v>
      </c>
      <c r="BV2851">
        <v>26425</v>
      </c>
      <c r="BW2851">
        <v>27062</v>
      </c>
      <c r="BX2851">
        <v>27459</v>
      </c>
      <c r="BY2851">
        <v>27550</v>
      </c>
      <c r="BZ2851">
        <v>27639</v>
      </c>
      <c r="CA2851">
        <v>7.8E-2</v>
      </c>
      <c r="CB2851">
        <v>6.4000000000000001E-2</v>
      </c>
      <c r="CC2851">
        <v>0.13800000000000001</v>
      </c>
      <c r="CD2851">
        <v>5.7000000000000002E-2</v>
      </c>
      <c r="CE2851">
        <v>0.92200000000000004</v>
      </c>
      <c r="CF2851">
        <v>1.7000000000000001E-2</v>
      </c>
      <c r="CG2851">
        <v>7.1999999999999995E-2</v>
      </c>
      <c r="CH2851">
        <v>8.7109124999999992</v>
      </c>
      <c r="CI2851">
        <v>1</v>
      </c>
      <c r="CJ2851">
        <v>1</v>
      </c>
      <c r="CK2851">
        <v>19</v>
      </c>
      <c r="CL2851">
        <v>133</v>
      </c>
      <c r="CM2851">
        <v>0</v>
      </c>
      <c r="CN2851">
        <v>0</v>
      </c>
      <c r="CO2851">
        <v>20108</v>
      </c>
      <c r="CP2851">
        <v>0.28199999999999997</v>
      </c>
      <c r="CQ2851">
        <v>18886</v>
      </c>
      <c r="CR2851">
        <v>19198</v>
      </c>
      <c r="CS2851">
        <v>1880</v>
      </c>
      <c r="CT2851">
        <v>2015</v>
      </c>
      <c r="CU2851">
        <v>120301</v>
      </c>
      <c r="CV2851">
        <v>0.77600000000000002</v>
      </c>
      <c r="CW2851">
        <v>9.9000000000000005E-2</v>
      </c>
      <c r="CX2851">
        <v>6.6000000000000003E-2</v>
      </c>
      <c r="CY2851">
        <v>1E-3</v>
      </c>
      <c r="CZ2851">
        <v>1.7999999999999999E-2</v>
      </c>
      <c r="DA2851">
        <v>4.1000000000000002E-2</v>
      </c>
      <c r="DB2851">
        <v>7.8E-2</v>
      </c>
      <c r="DC2851">
        <v>0.24299999999999999</v>
      </c>
      <c r="DD2851">
        <v>0.28499999999999998</v>
      </c>
      <c r="DE2851">
        <v>0.39400000000000002</v>
      </c>
      <c r="DF2851">
        <v>102.592430130262</v>
      </c>
      <c r="DG2851">
        <v>0.22252747252747301</v>
      </c>
      <c r="DH2851">
        <v>0.19719999999999999</v>
      </c>
      <c r="DI2851">
        <v>0.42609999999999998</v>
      </c>
      <c r="DJ2851">
        <v>9.5</v>
      </c>
      <c r="DK2851">
        <v>3.78</v>
      </c>
      <c r="DL2851">
        <v>4.45</v>
      </c>
      <c r="DM2851">
        <v>17.7248677248677</v>
      </c>
      <c r="DN2851">
        <v>301.11</v>
      </c>
      <c r="DO2851">
        <v>403.53</v>
      </c>
      <c r="DP2851">
        <v>34.014147653681398</v>
      </c>
      <c r="DQ2851">
        <v>2100.92626184867</v>
      </c>
      <c r="DR2851">
        <v>3721.3549822307</v>
      </c>
      <c r="DS2851">
        <v>77.129252454399094</v>
      </c>
      <c r="DT2851">
        <v>708895000</v>
      </c>
      <c r="DU2851">
        <v>9494.4699999999993</v>
      </c>
    </row>
    <row r="2852" spans="1:125" x14ac:dyDescent="0.3">
      <c r="A2852">
        <v>51063</v>
      </c>
      <c r="B2852" t="s">
        <v>3389</v>
      </c>
      <c r="C2852" t="s">
        <v>3353</v>
      </c>
      <c r="D2852" t="s">
        <v>3354</v>
      </c>
      <c r="E2852" t="s">
        <v>118</v>
      </c>
      <c r="F2852" t="s">
        <v>125</v>
      </c>
      <c r="I2852">
        <v>8050</v>
      </c>
      <c r="J2852">
        <v>2300</v>
      </c>
      <c r="K2852">
        <v>5293</v>
      </c>
      <c r="L2852">
        <v>9408</v>
      </c>
      <c r="M2852">
        <v>3004</v>
      </c>
      <c r="N2852">
        <v>6225</v>
      </c>
      <c r="O2852">
        <v>9666</v>
      </c>
      <c r="P2852">
        <v>2968</v>
      </c>
      <c r="Q2852">
        <v>6551</v>
      </c>
      <c r="R2852" t="s">
        <v>3732</v>
      </c>
      <c r="S2852" t="s">
        <v>121</v>
      </c>
      <c r="T2852" t="s">
        <v>121</v>
      </c>
      <c r="U2852" t="str">
        <f t="shared" si="283"/>
        <v>Trump</v>
      </c>
      <c r="V2852" s="2">
        <f t="shared" si="282"/>
        <v>1.0274234693877551</v>
      </c>
      <c r="W2852">
        <v>0.3574</v>
      </c>
      <c r="X2852">
        <v>0.28571000000000002</v>
      </c>
      <c r="Y2852">
        <v>0.31929999999999997</v>
      </c>
      <c r="Z2852">
        <f t="shared" si="284"/>
        <v>0.30705565901096626</v>
      </c>
      <c r="AA2852">
        <v>0.61132914704343277</v>
      </c>
      <c r="AB2852">
        <v>0.65751999999999999</v>
      </c>
      <c r="AC2852">
        <v>0.66166999999999998</v>
      </c>
      <c r="AD2852">
        <f t="shared" si="285"/>
        <v>0.67773639561349064</v>
      </c>
      <c r="AE2852">
        <v>25.4</v>
      </c>
      <c r="AF2852">
        <v>37.200000000000003</v>
      </c>
      <c r="AG2852">
        <v>34.200000000000003</v>
      </c>
      <c r="AH2852" s="3">
        <f t="shared" si="287"/>
        <v>37.068073660252438</v>
      </c>
      <c r="AI2852">
        <v>-34.237000000000002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f t="shared" si="286"/>
        <v>1</v>
      </c>
      <c r="AQ2852">
        <v>0</v>
      </c>
      <c r="AS2852">
        <v>0</v>
      </c>
      <c r="AU2852">
        <v>0.82699999999999996</v>
      </c>
      <c r="AV2852">
        <v>0</v>
      </c>
      <c r="AW2852">
        <v>0</v>
      </c>
      <c r="AX2852">
        <v>15365</v>
      </c>
      <c r="AY2852">
        <v>15400</v>
      </c>
      <c r="AZ2852">
        <v>15431</v>
      </c>
      <c r="BA2852">
        <v>15482</v>
      </c>
      <c r="BB2852">
        <v>15526</v>
      </c>
      <c r="BC2852">
        <v>15548</v>
      </c>
      <c r="BD2852">
        <v>15677</v>
      </c>
      <c r="BE2852">
        <v>15758</v>
      </c>
      <c r="BF2852">
        <v>15790</v>
      </c>
      <c r="BG2852">
        <v>15749</v>
      </c>
      <c r="BH2852">
        <v>15470</v>
      </c>
      <c r="BI2852">
        <v>15510</v>
      </c>
      <c r="BJ2852">
        <v>15623</v>
      </c>
      <c r="BK2852">
        <v>15679</v>
      </c>
      <c r="BL2852">
        <v>-5</v>
      </c>
      <c r="BM2852">
        <v>5960</v>
      </c>
      <c r="BN2852">
        <v>5863</v>
      </c>
      <c r="BO2852">
        <v>5777</v>
      </c>
      <c r="BP2852">
        <v>5733</v>
      </c>
      <c r="BQ2852">
        <v>5718</v>
      </c>
      <c r="BR2852">
        <v>5657</v>
      </c>
      <c r="BS2852">
        <v>5631</v>
      </c>
      <c r="BT2852">
        <v>5581</v>
      </c>
      <c r="BU2852">
        <v>5487</v>
      </c>
      <c r="BV2852">
        <v>5413</v>
      </c>
      <c r="BW2852">
        <v>5333</v>
      </c>
      <c r="BX2852">
        <v>5345</v>
      </c>
      <c r="BY2852">
        <v>5379</v>
      </c>
      <c r="BZ2852">
        <v>5386</v>
      </c>
      <c r="CA2852">
        <v>9.1999999999999998E-2</v>
      </c>
      <c r="CB2852">
        <v>0.123</v>
      </c>
      <c r="CC2852">
        <v>0.124</v>
      </c>
      <c r="CD2852">
        <v>0.114</v>
      </c>
      <c r="CE2852">
        <v>0.65500000000000003</v>
      </c>
      <c r="CF2852">
        <v>0.187</v>
      </c>
      <c r="CG2852">
        <v>4.2999999999999997E-2</v>
      </c>
      <c r="CH2852">
        <v>27.089980799999999</v>
      </c>
      <c r="CI2852">
        <v>2</v>
      </c>
      <c r="CJ2852">
        <v>3</v>
      </c>
      <c r="CK2852">
        <v>43</v>
      </c>
      <c r="CL2852">
        <v>133</v>
      </c>
      <c r="CM2852">
        <v>0</v>
      </c>
      <c r="CN2852">
        <v>0</v>
      </c>
      <c r="CO2852">
        <v>0</v>
      </c>
      <c r="CP2852">
        <v>0</v>
      </c>
      <c r="CQ2852">
        <v>2473</v>
      </c>
      <c r="CR2852">
        <v>2936</v>
      </c>
      <c r="CS2852">
        <v>324</v>
      </c>
      <c r="CT2852">
        <v>338</v>
      </c>
      <c r="CU2852">
        <v>62561</v>
      </c>
      <c r="CV2852">
        <v>0.92700000000000005</v>
      </c>
      <c r="CW2852">
        <v>2.9000000000000001E-2</v>
      </c>
      <c r="CX2852">
        <v>0.03</v>
      </c>
      <c r="CY2852">
        <v>1E-3</v>
      </c>
      <c r="CZ2852">
        <v>4.0000000000000001E-3</v>
      </c>
      <c r="DA2852">
        <v>8.0000000000000002E-3</v>
      </c>
      <c r="DB2852">
        <v>0.03</v>
      </c>
      <c r="DC2852">
        <v>0.38</v>
      </c>
      <c r="DD2852">
        <v>0.29599999999999999</v>
      </c>
      <c r="DE2852">
        <v>0.23200000000000001</v>
      </c>
      <c r="DF2852">
        <v>90.638632541183199</v>
      </c>
      <c r="DG2852">
        <v>0.388535031847134</v>
      </c>
      <c r="DH2852">
        <v>0.33329999999999999</v>
      </c>
      <c r="DI2852">
        <v>0.35699999999999998</v>
      </c>
      <c r="DJ2852">
        <v>69.8</v>
      </c>
      <c r="DK2852">
        <v>3.14</v>
      </c>
      <c r="DL2852">
        <v>4.3600000000000003</v>
      </c>
      <c r="DM2852">
        <v>38.853503184713396</v>
      </c>
      <c r="DN2852">
        <v>181.22</v>
      </c>
      <c r="DO2852">
        <v>278</v>
      </c>
      <c r="DP2852">
        <v>53.404701467829199</v>
      </c>
      <c r="DQ2852">
        <v>794.334663589873</v>
      </c>
      <c r="DR2852">
        <v>1435.56567477916</v>
      </c>
      <c r="DS2852">
        <v>80.725548132488896</v>
      </c>
      <c r="DT2852">
        <v>218861000</v>
      </c>
      <c r="DU2852">
        <v>14012.48</v>
      </c>
    </row>
    <row r="2853" spans="1:125" x14ac:dyDescent="0.3">
      <c r="A2853">
        <v>51065</v>
      </c>
      <c r="B2853" t="s">
        <v>3390</v>
      </c>
      <c r="C2853" t="s">
        <v>3353</v>
      </c>
      <c r="D2853" t="s">
        <v>3354</v>
      </c>
      <c r="E2853" t="s">
        <v>118</v>
      </c>
      <c r="F2853" t="s">
        <v>125</v>
      </c>
      <c r="G2853">
        <v>5116820</v>
      </c>
      <c r="H2853" t="s">
        <v>3356</v>
      </c>
      <c r="I2853">
        <v>13592</v>
      </c>
      <c r="J2853">
        <v>5760</v>
      </c>
      <c r="K2853">
        <v>7025</v>
      </c>
      <c r="L2853">
        <v>15840</v>
      </c>
      <c r="M2853">
        <v>7414</v>
      </c>
      <c r="N2853">
        <v>8155</v>
      </c>
      <c r="O2853">
        <v>16743</v>
      </c>
      <c r="P2853">
        <v>7731</v>
      </c>
      <c r="Q2853">
        <v>8777</v>
      </c>
      <c r="R2853" t="s">
        <v>3732</v>
      </c>
      <c r="S2853" t="s">
        <v>121</v>
      </c>
      <c r="T2853" t="s">
        <v>121</v>
      </c>
      <c r="U2853" t="str">
        <f t="shared" si="283"/>
        <v>Trump</v>
      </c>
      <c r="V2853" s="2">
        <f t="shared" si="282"/>
        <v>1.0570075757575759</v>
      </c>
      <c r="W2853">
        <v>0.46222999999999997</v>
      </c>
      <c r="X2853">
        <v>0.42377999999999999</v>
      </c>
      <c r="Y2853">
        <v>0.46805999999999998</v>
      </c>
      <c r="Z2853">
        <f t="shared" si="284"/>
        <v>0.46174520695215909</v>
      </c>
      <c r="AA2853">
        <v>0.52380578868930894</v>
      </c>
      <c r="AB2853">
        <v>0.51685000000000003</v>
      </c>
      <c r="AC2853">
        <v>0.51483999999999996</v>
      </c>
      <c r="AD2853">
        <f t="shared" si="285"/>
        <v>0.52421907662903899</v>
      </c>
      <c r="AE2853">
        <v>6.2</v>
      </c>
      <c r="AF2853">
        <v>9.3000000000000007</v>
      </c>
      <c r="AG2853">
        <v>4.7</v>
      </c>
      <c r="AH2853" s="3">
        <f t="shared" si="287"/>
        <v>6.2473869676879898</v>
      </c>
      <c r="AI2853">
        <v>-4.6779999999999999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f t="shared" si="286"/>
        <v>1</v>
      </c>
      <c r="AQ2853">
        <v>0</v>
      </c>
      <c r="AS2853">
        <v>0</v>
      </c>
      <c r="AU2853">
        <v>0.76600000000000001</v>
      </c>
      <c r="AV2853">
        <v>0</v>
      </c>
      <c r="AW2853">
        <v>0</v>
      </c>
      <c r="AX2853">
        <v>25791</v>
      </c>
      <c r="AY2853">
        <v>25956</v>
      </c>
      <c r="AZ2853">
        <v>25883</v>
      </c>
      <c r="BA2853">
        <v>25825</v>
      </c>
      <c r="BB2853">
        <v>25969</v>
      </c>
      <c r="BC2853">
        <v>26133</v>
      </c>
      <c r="BD2853">
        <v>26187</v>
      </c>
      <c r="BE2853">
        <v>26480</v>
      </c>
      <c r="BF2853">
        <v>26898</v>
      </c>
      <c r="BG2853">
        <v>27270</v>
      </c>
      <c r="BH2853">
        <v>27294</v>
      </c>
      <c r="BI2853">
        <v>27797</v>
      </c>
      <c r="BJ2853">
        <v>28117</v>
      </c>
      <c r="BK2853">
        <v>28462</v>
      </c>
      <c r="BL2853">
        <v>42</v>
      </c>
      <c r="BM2853">
        <v>10987</v>
      </c>
      <c r="BN2853">
        <v>10878</v>
      </c>
      <c r="BO2853">
        <v>10656</v>
      </c>
      <c r="BP2853">
        <v>10441</v>
      </c>
      <c r="BQ2853">
        <v>10313</v>
      </c>
      <c r="BR2853">
        <v>10278</v>
      </c>
      <c r="BS2853">
        <v>10145</v>
      </c>
      <c r="BT2853">
        <v>10203</v>
      </c>
      <c r="BU2853">
        <v>10331</v>
      </c>
      <c r="BV2853">
        <v>10445</v>
      </c>
      <c r="BW2853">
        <v>10325</v>
      </c>
      <c r="BX2853">
        <v>10544</v>
      </c>
      <c r="BY2853">
        <v>10622</v>
      </c>
      <c r="BZ2853">
        <v>10684</v>
      </c>
      <c r="CA2853">
        <v>6.7000000000000004E-2</v>
      </c>
      <c r="CB2853">
        <v>7.6999999999999999E-2</v>
      </c>
      <c r="CC2853">
        <v>0.24199999999999999</v>
      </c>
      <c r="CD2853">
        <v>7.1999999999999995E-2</v>
      </c>
      <c r="CE2853">
        <v>1.0529999999999999</v>
      </c>
      <c r="CF2853">
        <v>0.127</v>
      </c>
      <c r="CG2853">
        <v>6.5000000000000002E-2</v>
      </c>
      <c r="CH2853">
        <v>7.7217612999999998</v>
      </c>
      <c r="CI2853">
        <v>1</v>
      </c>
      <c r="CJ2853">
        <v>1</v>
      </c>
      <c r="CK2853">
        <v>18</v>
      </c>
      <c r="CL2853">
        <v>133</v>
      </c>
      <c r="CM2853">
        <v>1251</v>
      </c>
      <c r="CN2853">
        <v>3.7999999999999999E-2</v>
      </c>
      <c r="CO2853">
        <v>16935</v>
      </c>
      <c r="CP2853">
        <v>0.52100000000000002</v>
      </c>
      <c r="CQ2853">
        <v>2714</v>
      </c>
      <c r="CR2853">
        <v>3060</v>
      </c>
      <c r="CS2853">
        <v>397</v>
      </c>
      <c r="CT2853">
        <v>423</v>
      </c>
      <c r="CU2853">
        <v>88162</v>
      </c>
      <c r="CV2853">
        <v>0.76100000000000001</v>
      </c>
      <c r="CW2853">
        <v>4.2000000000000003E-2</v>
      </c>
      <c r="CX2853">
        <v>0.13</v>
      </c>
      <c r="CY2853">
        <v>1E-3</v>
      </c>
      <c r="CZ2853">
        <v>8.9999999999999993E-3</v>
      </c>
      <c r="DA2853">
        <v>5.7000000000000002E-2</v>
      </c>
      <c r="DB2853">
        <v>3.1E-2</v>
      </c>
      <c r="DC2853">
        <v>0.25</v>
      </c>
      <c r="DD2853">
        <v>0.32500000000000001</v>
      </c>
      <c r="DE2853">
        <v>0.35799999999999998</v>
      </c>
      <c r="DF2853">
        <v>95.385812595980397</v>
      </c>
      <c r="DG2853">
        <v>0.20227920227920199</v>
      </c>
      <c r="DH2853">
        <v>0.21240000000000001</v>
      </c>
      <c r="DI2853">
        <v>0.44669999999999999</v>
      </c>
      <c r="DJ2853">
        <v>13.2</v>
      </c>
      <c r="DK2853">
        <v>3.64</v>
      </c>
      <c r="DL2853">
        <v>4.22</v>
      </c>
      <c r="DM2853">
        <v>15.934065934065901</v>
      </c>
      <c r="DN2853">
        <v>258.05</v>
      </c>
      <c r="DO2853">
        <v>374.3</v>
      </c>
      <c r="DP2853">
        <v>45.049409029257902</v>
      </c>
      <c r="DQ2853">
        <v>1161.5500419950499</v>
      </c>
      <c r="DR2853">
        <v>2210.50412317266</v>
      </c>
      <c r="DS2853">
        <v>90.306404653556896</v>
      </c>
      <c r="DT2853">
        <v>304570000</v>
      </c>
      <c r="DU2853">
        <v>10816.08</v>
      </c>
    </row>
    <row r="2854" spans="1:125" x14ac:dyDescent="0.3">
      <c r="A2854">
        <v>51067</v>
      </c>
      <c r="B2854" t="s">
        <v>3391</v>
      </c>
      <c r="C2854" t="s">
        <v>3353</v>
      </c>
      <c r="D2854" t="s">
        <v>3354</v>
      </c>
      <c r="E2854" t="s">
        <v>118</v>
      </c>
      <c r="F2854" t="s">
        <v>125</v>
      </c>
      <c r="G2854">
        <v>5140220</v>
      </c>
      <c r="H2854" t="s">
        <v>3381</v>
      </c>
      <c r="I2854">
        <v>26971</v>
      </c>
      <c r="J2854">
        <v>7257</v>
      </c>
      <c r="K2854">
        <v>18569</v>
      </c>
      <c r="L2854">
        <v>29702</v>
      </c>
      <c r="M2854">
        <v>8381</v>
      </c>
      <c r="N2854">
        <v>20895</v>
      </c>
      <c r="O2854">
        <v>31020</v>
      </c>
      <c r="P2854">
        <v>8321</v>
      </c>
      <c r="Q2854">
        <v>22319</v>
      </c>
      <c r="R2854" t="s">
        <v>3732</v>
      </c>
      <c r="S2854" t="s">
        <v>121</v>
      </c>
      <c r="T2854" t="s">
        <v>121</v>
      </c>
      <c r="U2854" t="str">
        <f t="shared" si="283"/>
        <v>Trump</v>
      </c>
      <c r="V2854" s="2">
        <f t="shared" si="282"/>
        <v>1.04437411622113</v>
      </c>
      <c r="W2854">
        <v>0.34036</v>
      </c>
      <c r="X2854">
        <v>0.26906999999999998</v>
      </c>
      <c r="Y2854">
        <v>0.28216999999999998</v>
      </c>
      <c r="Z2854">
        <f t="shared" si="284"/>
        <v>0.26824629271437783</v>
      </c>
      <c r="AA2854">
        <v>0.62597820796045978</v>
      </c>
      <c r="AB2854">
        <v>0.68847999999999998</v>
      </c>
      <c r="AC2854">
        <v>0.70348999999999995</v>
      </c>
      <c r="AD2854">
        <f t="shared" si="285"/>
        <v>0.71950354609929079</v>
      </c>
      <c r="AE2854">
        <v>28.6</v>
      </c>
      <c r="AF2854">
        <v>41.9</v>
      </c>
      <c r="AG2854">
        <v>42.1</v>
      </c>
      <c r="AH2854" s="3">
        <f t="shared" si="287"/>
        <v>45.125725338491293</v>
      </c>
      <c r="AI2854">
        <v>-42.131999999999998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f t="shared" si="286"/>
        <v>1</v>
      </c>
      <c r="AQ2854">
        <v>0</v>
      </c>
      <c r="AS2854">
        <v>0</v>
      </c>
      <c r="AU2854">
        <v>0.32600000000000001</v>
      </c>
      <c r="AV2854">
        <v>0</v>
      </c>
      <c r="AW2854">
        <v>0</v>
      </c>
      <c r="AX2854">
        <v>56176</v>
      </c>
      <c r="AY2854">
        <v>56337</v>
      </c>
      <c r="AZ2854">
        <v>56290</v>
      </c>
      <c r="BA2854">
        <v>56269</v>
      </c>
      <c r="BB2854">
        <v>56258</v>
      </c>
      <c r="BC2854">
        <v>56227</v>
      </c>
      <c r="BD2854">
        <v>56158</v>
      </c>
      <c r="BE2854">
        <v>56315</v>
      </c>
      <c r="BF2854">
        <v>56191</v>
      </c>
      <c r="BG2854">
        <v>56042</v>
      </c>
      <c r="BH2854">
        <v>54482</v>
      </c>
      <c r="BI2854">
        <v>55017</v>
      </c>
      <c r="BJ2854">
        <v>55079</v>
      </c>
      <c r="BK2854">
        <v>55549</v>
      </c>
      <c r="BL2854">
        <v>15</v>
      </c>
      <c r="BM2854">
        <v>21079</v>
      </c>
      <c r="BN2854">
        <v>20728</v>
      </c>
      <c r="BO2854">
        <v>20244</v>
      </c>
      <c r="BP2854">
        <v>19940</v>
      </c>
      <c r="BQ2854">
        <v>19705</v>
      </c>
      <c r="BR2854">
        <v>19484</v>
      </c>
      <c r="BS2854">
        <v>19238</v>
      </c>
      <c r="BT2854">
        <v>19005</v>
      </c>
      <c r="BU2854">
        <v>18772</v>
      </c>
      <c r="BV2854">
        <v>18506</v>
      </c>
      <c r="BW2854">
        <v>17838</v>
      </c>
      <c r="BX2854">
        <v>17824</v>
      </c>
      <c r="BY2854">
        <v>17601</v>
      </c>
      <c r="BZ2854">
        <v>17637</v>
      </c>
      <c r="CA2854">
        <v>0.10299999999999999</v>
      </c>
      <c r="CB2854">
        <v>0.13300000000000001</v>
      </c>
      <c r="CC2854">
        <v>0.23599999999999999</v>
      </c>
      <c r="CD2854">
        <v>0.10199999999999999</v>
      </c>
      <c r="CE2854">
        <v>1.0089999999999999</v>
      </c>
      <c r="CF2854">
        <v>4.7E-2</v>
      </c>
      <c r="CG2854">
        <v>5.6000000000000001E-2</v>
      </c>
      <c r="CH2854">
        <v>33.535417899999999</v>
      </c>
      <c r="CI2854">
        <v>2</v>
      </c>
      <c r="CJ2854">
        <v>4</v>
      </c>
      <c r="CK2854">
        <v>47</v>
      </c>
      <c r="CL2854">
        <v>133</v>
      </c>
      <c r="CM2854">
        <v>7195</v>
      </c>
      <c r="CN2854">
        <v>0.13900000000000001</v>
      </c>
      <c r="CO2854">
        <v>3908</v>
      </c>
      <c r="CP2854">
        <v>7.5999999999999998E-2</v>
      </c>
      <c r="CQ2854">
        <v>13042</v>
      </c>
      <c r="CR2854">
        <v>13656</v>
      </c>
      <c r="CS2854">
        <v>1163</v>
      </c>
      <c r="CT2854">
        <v>1228</v>
      </c>
      <c r="CU2854">
        <v>68089</v>
      </c>
      <c r="CV2854">
        <v>0.86699999999999999</v>
      </c>
      <c r="CW2854">
        <v>0.03</v>
      </c>
      <c r="CX2854">
        <v>7.6999999999999999E-2</v>
      </c>
      <c r="CY2854">
        <v>0</v>
      </c>
      <c r="CZ2854">
        <v>7.0000000000000001E-3</v>
      </c>
      <c r="DA2854">
        <v>1.9E-2</v>
      </c>
      <c r="DB2854">
        <v>2.3E-2</v>
      </c>
      <c r="DC2854">
        <v>0.34499999999999997</v>
      </c>
      <c r="DD2854">
        <v>0.313</v>
      </c>
      <c r="DE2854">
        <v>0.23799999999999999</v>
      </c>
      <c r="DF2854">
        <v>89.568145137389706</v>
      </c>
      <c r="DG2854">
        <v>0.38013698630136999</v>
      </c>
      <c r="DH2854">
        <v>0.29730000000000001</v>
      </c>
      <c r="DI2854">
        <v>0.31909999999999999</v>
      </c>
      <c r="DJ2854">
        <v>48.2</v>
      </c>
      <c r="DK2854">
        <v>3.09</v>
      </c>
      <c r="DL2854">
        <v>4.03</v>
      </c>
      <c r="DM2854">
        <v>30.420711974109999</v>
      </c>
      <c r="DN2854">
        <v>237.06</v>
      </c>
      <c r="DO2854">
        <v>341.92</v>
      </c>
      <c r="DP2854">
        <v>44.233527377035401</v>
      </c>
      <c r="DQ2854">
        <v>1051.2130510249101</v>
      </c>
      <c r="DR2854">
        <v>2065.5636901745402</v>
      </c>
      <c r="DS2854">
        <v>96.493345298620497</v>
      </c>
      <c r="DT2854">
        <v>764430000</v>
      </c>
      <c r="DU2854">
        <v>13880.05</v>
      </c>
    </row>
    <row r="2855" spans="1:125" x14ac:dyDescent="0.3">
      <c r="A2855">
        <v>51069</v>
      </c>
      <c r="B2855" t="s">
        <v>3392</v>
      </c>
      <c r="C2855" t="s">
        <v>3353</v>
      </c>
      <c r="D2855" t="s">
        <v>3354</v>
      </c>
      <c r="E2855" t="s">
        <v>118</v>
      </c>
      <c r="F2855" t="s">
        <v>119</v>
      </c>
      <c r="G2855">
        <v>5149020</v>
      </c>
      <c r="H2855" t="s">
        <v>3393</v>
      </c>
      <c r="I2855">
        <v>40440</v>
      </c>
      <c r="J2855">
        <v>11932</v>
      </c>
      <c r="K2855">
        <v>26083</v>
      </c>
      <c r="L2855">
        <v>48703</v>
      </c>
      <c r="M2855">
        <v>17207</v>
      </c>
      <c r="N2855">
        <v>30558</v>
      </c>
      <c r="O2855">
        <v>52263</v>
      </c>
      <c r="P2855">
        <v>18331</v>
      </c>
      <c r="Q2855">
        <v>33117</v>
      </c>
      <c r="R2855" t="s">
        <v>3732</v>
      </c>
      <c r="S2855" t="s">
        <v>121</v>
      </c>
      <c r="T2855" t="s">
        <v>121</v>
      </c>
      <c r="U2855" t="str">
        <f t="shared" si="283"/>
        <v>Trump</v>
      </c>
      <c r="V2855" s="2">
        <f t="shared" si="282"/>
        <v>1.0730961131757797</v>
      </c>
      <c r="W2855">
        <v>0.34867999999999999</v>
      </c>
      <c r="X2855">
        <v>0.29504999999999998</v>
      </c>
      <c r="Y2855">
        <v>0.3533</v>
      </c>
      <c r="Z2855">
        <f t="shared" si="284"/>
        <v>0.35074526911964488</v>
      </c>
      <c r="AA2855">
        <v>0.62807056108149695</v>
      </c>
      <c r="AB2855">
        <v>0.64498</v>
      </c>
      <c r="AC2855">
        <v>0.62744</v>
      </c>
      <c r="AD2855">
        <f t="shared" si="285"/>
        <v>0.63366052465415301</v>
      </c>
      <c r="AE2855">
        <v>27.9</v>
      </c>
      <c r="AF2855">
        <v>35</v>
      </c>
      <c r="AG2855">
        <v>27.4</v>
      </c>
      <c r="AH2855" s="3">
        <f t="shared" si="287"/>
        <v>28.291525553450814</v>
      </c>
      <c r="AI2855">
        <v>-27.414000000000001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f t="shared" si="286"/>
        <v>1</v>
      </c>
      <c r="AQ2855">
        <v>0</v>
      </c>
      <c r="AS2855">
        <v>0</v>
      </c>
      <c r="AU2855">
        <v>0.67900000000000005</v>
      </c>
      <c r="AV2855">
        <v>0</v>
      </c>
      <c r="AW2855">
        <v>0</v>
      </c>
      <c r="AX2855">
        <v>78550</v>
      </c>
      <c r="AY2855">
        <v>79512</v>
      </c>
      <c r="AZ2855">
        <v>80229</v>
      </c>
      <c r="BA2855">
        <v>81474</v>
      </c>
      <c r="BB2855">
        <v>82714</v>
      </c>
      <c r="BC2855">
        <v>83493</v>
      </c>
      <c r="BD2855">
        <v>84638</v>
      </c>
      <c r="BE2855">
        <v>86456</v>
      </c>
      <c r="BF2855">
        <v>88173</v>
      </c>
      <c r="BG2855">
        <v>89313</v>
      </c>
      <c r="BH2855">
        <v>91870</v>
      </c>
      <c r="BI2855">
        <v>93959</v>
      </c>
      <c r="BJ2855">
        <v>94808</v>
      </c>
      <c r="BK2855">
        <v>95994</v>
      </c>
      <c r="BL2855">
        <v>452</v>
      </c>
      <c r="BM2855">
        <v>33210</v>
      </c>
      <c r="BN2855">
        <v>33189</v>
      </c>
      <c r="BO2855">
        <v>32953</v>
      </c>
      <c r="BP2855">
        <v>33008</v>
      </c>
      <c r="BQ2855">
        <v>33151</v>
      </c>
      <c r="BR2855">
        <v>33124</v>
      </c>
      <c r="BS2855">
        <v>33227</v>
      </c>
      <c r="BT2855">
        <v>33546</v>
      </c>
      <c r="BU2855">
        <v>33866</v>
      </c>
      <c r="BV2855">
        <v>33979</v>
      </c>
      <c r="BW2855">
        <v>34727</v>
      </c>
      <c r="BX2855">
        <v>35225</v>
      </c>
      <c r="BY2855">
        <v>35380</v>
      </c>
      <c r="BZ2855">
        <v>35705</v>
      </c>
      <c r="CA2855">
        <v>0.113</v>
      </c>
      <c r="CB2855">
        <v>7.1999999999999995E-2</v>
      </c>
      <c r="CC2855">
        <v>0.19700000000000001</v>
      </c>
      <c r="CD2855">
        <v>4.8000000000000001E-2</v>
      </c>
      <c r="CE2855">
        <v>1.0960000000000001</v>
      </c>
      <c r="CF2855">
        <v>0.21099999999999999</v>
      </c>
      <c r="CG2855">
        <v>8.8999999999999996E-2</v>
      </c>
      <c r="CH2855">
        <v>5.2329290999999998</v>
      </c>
      <c r="CI2855">
        <v>1</v>
      </c>
      <c r="CJ2855">
        <v>1</v>
      </c>
      <c r="CK2855">
        <v>12</v>
      </c>
      <c r="CL2855">
        <v>133</v>
      </c>
      <c r="CM2855">
        <v>0</v>
      </c>
      <c r="CN2855">
        <v>0</v>
      </c>
      <c r="CO2855">
        <v>8005</v>
      </c>
      <c r="CP2855">
        <v>8.7999999999999995E-2</v>
      </c>
      <c r="CQ2855">
        <v>25948</v>
      </c>
      <c r="CR2855">
        <v>31434</v>
      </c>
      <c r="CS2855">
        <v>1534</v>
      </c>
      <c r="CT2855">
        <v>1670</v>
      </c>
      <c r="CU2855">
        <v>97091</v>
      </c>
      <c r="CV2855">
        <v>0.80700000000000005</v>
      </c>
      <c r="CW2855">
        <v>0.10100000000000001</v>
      </c>
      <c r="CX2855">
        <v>4.2000000000000003E-2</v>
      </c>
      <c r="CY2855">
        <v>1E-3</v>
      </c>
      <c r="CZ2855">
        <v>0.02</v>
      </c>
      <c r="DA2855">
        <v>2.9000000000000001E-2</v>
      </c>
      <c r="DB2855">
        <v>7.4999999999999997E-2</v>
      </c>
      <c r="DC2855">
        <v>0.312</v>
      </c>
      <c r="DD2855">
        <v>0.28399999999999997</v>
      </c>
      <c r="DE2855">
        <v>0.29099999999999998</v>
      </c>
      <c r="DF2855">
        <v>99.731911157492405</v>
      </c>
      <c r="DG2855">
        <v>0.31578947368421101</v>
      </c>
      <c r="DH2855">
        <v>0.26300000000000001</v>
      </c>
      <c r="DI2855">
        <v>0.37690000000000001</v>
      </c>
      <c r="DJ2855">
        <v>31.3</v>
      </c>
      <c r="DK2855">
        <v>3.23</v>
      </c>
      <c r="DL2855">
        <v>4.25</v>
      </c>
      <c r="DM2855">
        <v>31.578947368421101</v>
      </c>
      <c r="DN2855">
        <v>293.11</v>
      </c>
      <c r="DO2855">
        <v>410.91</v>
      </c>
      <c r="DP2855">
        <v>40.189689877520401</v>
      </c>
      <c r="DT2855">
        <v>1261841000</v>
      </c>
      <c r="DU2855">
        <v>10259.950000000001</v>
      </c>
    </row>
    <row r="2856" spans="1:125" x14ac:dyDescent="0.3">
      <c r="A2856">
        <v>51071</v>
      </c>
      <c r="B2856" t="s">
        <v>3394</v>
      </c>
      <c r="C2856" t="s">
        <v>3353</v>
      </c>
      <c r="D2856" t="s">
        <v>3354</v>
      </c>
      <c r="E2856" t="s">
        <v>118</v>
      </c>
      <c r="F2856" t="s">
        <v>125</v>
      </c>
      <c r="I2856">
        <v>8212</v>
      </c>
      <c r="J2856">
        <v>1950</v>
      </c>
      <c r="K2856">
        <v>5910</v>
      </c>
      <c r="L2856">
        <v>9176</v>
      </c>
      <c r="M2856">
        <v>2156</v>
      </c>
      <c r="N2856">
        <v>6876</v>
      </c>
      <c r="O2856">
        <v>9263</v>
      </c>
      <c r="P2856">
        <v>2069</v>
      </c>
      <c r="Q2856">
        <v>7102</v>
      </c>
      <c r="R2856" t="s">
        <v>3732</v>
      </c>
      <c r="S2856" t="s">
        <v>121</v>
      </c>
      <c r="T2856" t="s">
        <v>121</v>
      </c>
      <c r="U2856" t="str">
        <f t="shared" si="283"/>
        <v>Trump</v>
      </c>
      <c r="V2856" s="2">
        <f t="shared" si="282"/>
        <v>1.0094812554489974</v>
      </c>
      <c r="W2856">
        <v>0.36120999999999998</v>
      </c>
      <c r="X2856">
        <v>0.23746</v>
      </c>
      <c r="Y2856">
        <v>0.23496</v>
      </c>
      <c r="Z2856">
        <f t="shared" si="284"/>
        <v>0.22336176184821332</v>
      </c>
      <c r="AA2856">
        <v>0.61656522889653342</v>
      </c>
      <c r="AB2856">
        <v>0.71967999999999999</v>
      </c>
      <c r="AC2856">
        <v>0.74934999999999996</v>
      </c>
      <c r="AD2856">
        <f t="shared" si="285"/>
        <v>0.76670625067472742</v>
      </c>
      <c r="AE2856">
        <v>25.5</v>
      </c>
      <c r="AF2856">
        <v>48.2</v>
      </c>
      <c r="AG2856">
        <v>51.4</v>
      </c>
      <c r="AH2856" s="3">
        <f t="shared" si="287"/>
        <v>54.334448882651408</v>
      </c>
      <c r="AI2856">
        <v>-51.439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f t="shared" si="286"/>
        <v>1</v>
      </c>
      <c r="AQ2856">
        <v>0</v>
      </c>
      <c r="AS2856">
        <v>0</v>
      </c>
      <c r="AU2856">
        <v>0.69499999999999995</v>
      </c>
      <c r="AV2856">
        <v>0</v>
      </c>
      <c r="AW2856">
        <v>0</v>
      </c>
      <c r="AX2856">
        <v>17316</v>
      </c>
      <c r="AY2856">
        <v>17151</v>
      </c>
      <c r="AZ2856">
        <v>17022</v>
      </c>
      <c r="BA2856">
        <v>16988</v>
      </c>
      <c r="BB2856">
        <v>16849</v>
      </c>
      <c r="BC2856">
        <v>16762</v>
      </c>
      <c r="BD2856">
        <v>16827</v>
      </c>
      <c r="BE2856">
        <v>16754</v>
      </c>
      <c r="BF2856">
        <v>16799</v>
      </c>
      <c r="BG2856">
        <v>16720</v>
      </c>
      <c r="BH2856">
        <v>16786</v>
      </c>
      <c r="BI2856">
        <v>16572</v>
      </c>
      <c r="BJ2856">
        <v>16432</v>
      </c>
      <c r="BK2856">
        <v>16457</v>
      </c>
      <c r="BL2856">
        <v>-6</v>
      </c>
      <c r="BM2856">
        <v>6693</v>
      </c>
      <c r="BN2856">
        <v>6503</v>
      </c>
      <c r="BO2856">
        <v>6398</v>
      </c>
      <c r="BP2856">
        <v>6370</v>
      </c>
      <c r="BQ2856">
        <v>6297</v>
      </c>
      <c r="BR2856">
        <v>6254</v>
      </c>
      <c r="BS2856">
        <v>6279</v>
      </c>
      <c r="BT2856">
        <v>6175</v>
      </c>
      <c r="BU2856">
        <v>6161</v>
      </c>
      <c r="BV2856">
        <v>6067</v>
      </c>
      <c r="BW2856">
        <v>6084</v>
      </c>
      <c r="BX2856">
        <v>5954</v>
      </c>
      <c r="BY2856">
        <v>5892</v>
      </c>
      <c r="BZ2856">
        <v>5891</v>
      </c>
      <c r="CA2856">
        <v>9.6000000000000002E-2</v>
      </c>
      <c r="CB2856">
        <v>0.12</v>
      </c>
      <c r="CC2856">
        <v>0.23599999999999999</v>
      </c>
      <c r="CD2856">
        <v>0.14599999999999999</v>
      </c>
      <c r="CE2856">
        <v>0.71</v>
      </c>
      <c r="CF2856">
        <v>-1.0999999999999999E-2</v>
      </c>
      <c r="CG2856">
        <v>2.1000000000000001E-2</v>
      </c>
      <c r="CH2856">
        <v>60.433950199999998</v>
      </c>
      <c r="CI2856">
        <v>4</v>
      </c>
      <c r="CJ2856">
        <v>7</v>
      </c>
      <c r="CK2856">
        <v>76</v>
      </c>
      <c r="CL2856">
        <v>133</v>
      </c>
      <c r="CM2856">
        <v>0</v>
      </c>
      <c r="CN2856">
        <v>0</v>
      </c>
      <c r="CO2856">
        <v>0</v>
      </c>
      <c r="CP2856">
        <v>0</v>
      </c>
      <c r="CQ2856">
        <v>3570</v>
      </c>
      <c r="CR2856">
        <v>3530</v>
      </c>
      <c r="CS2856">
        <v>287</v>
      </c>
      <c r="CT2856">
        <v>293</v>
      </c>
      <c r="CU2856">
        <v>62716</v>
      </c>
      <c r="CV2856">
        <v>0.94299999999999995</v>
      </c>
      <c r="CW2856">
        <v>1.9E-2</v>
      </c>
      <c r="CX2856">
        <v>2.3E-2</v>
      </c>
      <c r="CY2856">
        <v>0</v>
      </c>
      <c r="CZ2856">
        <v>6.0000000000000001E-3</v>
      </c>
      <c r="DA2856">
        <v>0.01</v>
      </c>
      <c r="DB2856">
        <v>1.4999999999999999E-2</v>
      </c>
      <c r="DC2856">
        <v>0.40799999999999997</v>
      </c>
      <c r="DD2856">
        <v>0.30399999999999999</v>
      </c>
      <c r="DE2856">
        <v>0.193</v>
      </c>
      <c r="DF2856">
        <v>84.811418111747003</v>
      </c>
      <c r="DG2856">
        <v>0.227564102564103</v>
      </c>
      <c r="DH2856">
        <v>0.33529999999999999</v>
      </c>
      <c r="DI2856">
        <v>0.27489999999999998</v>
      </c>
      <c r="DJ2856">
        <v>70.599999999999994</v>
      </c>
      <c r="DK2856">
        <v>3.19</v>
      </c>
      <c r="DL2856">
        <v>3.83</v>
      </c>
      <c r="DM2856">
        <v>20.062695924764899</v>
      </c>
      <c r="DN2856">
        <v>209.06</v>
      </c>
      <c r="DO2856">
        <v>292.83</v>
      </c>
      <c r="DP2856">
        <v>40.069836410599798</v>
      </c>
      <c r="DQ2856">
        <v>592.59955468754697</v>
      </c>
      <c r="DR2856">
        <v>1075.8457945809801</v>
      </c>
      <c r="DS2856">
        <v>81.546844926035902</v>
      </c>
      <c r="DT2856">
        <v>254801000</v>
      </c>
      <c r="DU2856">
        <v>15486.6</v>
      </c>
    </row>
    <row r="2857" spans="1:125" x14ac:dyDescent="0.3">
      <c r="A2857">
        <v>51073</v>
      </c>
      <c r="B2857" t="s">
        <v>3395</v>
      </c>
      <c r="C2857" t="s">
        <v>3353</v>
      </c>
      <c r="D2857" t="s">
        <v>3354</v>
      </c>
      <c r="E2857" t="s">
        <v>118</v>
      </c>
      <c r="F2857" t="s">
        <v>125</v>
      </c>
      <c r="G2857">
        <v>5147260</v>
      </c>
      <c r="H2857" t="s">
        <v>2328</v>
      </c>
      <c r="I2857">
        <v>19619</v>
      </c>
      <c r="J2857">
        <v>5404</v>
      </c>
      <c r="K2857">
        <v>13096</v>
      </c>
      <c r="L2857">
        <v>22282</v>
      </c>
      <c r="M2857">
        <v>6964</v>
      </c>
      <c r="N2857">
        <v>14875</v>
      </c>
      <c r="O2857">
        <v>23228</v>
      </c>
      <c r="P2857">
        <v>7034</v>
      </c>
      <c r="Q2857">
        <v>15918</v>
      </c>
      <c r="R2857" t="s">
        <v>3732</v>
      </c>
      <c r="S2857" t="s">
        <v>121</v>
      </c>
      <c r="T2857" t="s">
        <v>121</v>
      </c>
      <c r="U2857" t="str">
        <f t="shared" si="283"/>
        <v>Trump</v>
      </c>
      <c r="V2857" s="2">
        <f t="shared" si="282"/>
        <v>1.0424557939143704</v>
      </c>
      <c r="W2857">
        <v>0.35077999999999998</v>
      </c>
      <c r="X2857">
        <v>0.27544999999999997</v>
      </c>
      <c r="Y2857">
        <v>0.31253999999999998</v>
      </c>
      <c r="Z2857">
        <f t="shared" si="284"/>
        <v>0.30282417771654901</v>
      </c>
      <c r="AA2857">
        <v>0.62941451019032313</v>
      </c>
      <c r="AB2857">
        <v>0.66752</v>
      </c>
      <c r="AC2857">
        <v>0.66757999999999995</v>
      </c>
      <c r="AD2857">
        <f t="shared" si="285"/>
        <v>0.68529361115894605</v>
      </c>
      <c r="AE2857">
        <v>27.9</v>
      </c>
      <c r="AF2857">
        <v>39.200000000000003</v>
      </c>
      <c r="AG2857">
        <v>35.5</v>
      </c>
      <c r="AH2857" s="3">
        <f t="shared" si="287"/>
        <v>38.246943344239703</v>
      </c>
      <c r="AI2857">
        <v>-35.503999999999998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f t="shared" si="286"/>
        <v>1</v>
      </c>
      <c r="AQ2857">
        <v>0</v>
      </c>
      <c r="AS2857">
        <v>0</v>
      </c>
      <c r="AU2857">
        <v>0.54900000000000004</v>
      </c>
      <c r="AV2857">
        <v>0</v>
      </c>
      <c r="AW2857">
        <v>0</v>
      </c>
      <c r="AX2857">
        <v>36940</v>
      </c>
      <c r="AY2857">
        <v>36889</v>
      </c>
      <c r="AZ2857">
        <v>36838</v>
      </c>
      <c r="BA2857">
        <v>36768</v>
      </c>
      <c r="BB2857">
        <v>37024</v>
      </c>
      <c r="BC2857">
        <v>37010</v>
      </c>
      <c r="BD2857">
        <v>37114</v>
      </c>
      <c r="BE2857">
        <v>37295</v>
      </c>
      <c r="BF2857">
        <v>37341</v>
      </c>
      <c r="BG2857">
        <v>37348</v>
      </c>
      <c r="BH2857">
        <v>38722</v>
      </c>
      <c r="BI2857">
        <v>39174</v>
      </c>
      <c r="BJ2857">
        <v>39550</v>
      </c>
      <c r="BK2857">
        <v>40057</v>
      </c>
      <c r="BL2857">
        <v>7</v>
      </c>
      <c r="BM2857">
        <v>15383</v>
      </c>
      <c r="BN2857">
        <v>15104</v>
      </c>
      <c r="BO2857">
        <v>14864</v>
      </c>
      <c r="BP2857">
        <v>14538</v>
      </c>
      <c r="BQ2857">
        <v>14399</v>
      </c>
      <c r="BR2857">
        <v>14190</v>
      </c>
      <c r="BS2857">
        <v>14012</v>
      </c>
      <c r="BT2857">
        <v>13906</v>
      </c>
      <c r="BU2857">
        <v>13865</v>
      </c>
      <c r="BV2857">
        <v>13639</v>
      </c>
      <c r="BW2857">
        <v>14141</v>
      </c>
      <c r="BX2857">
        <v>14210</v>
      </c>
      <c r="BY2857">
        <v>14213</v>
      </c>
      <c r="BZ2857">
        <v>14319</v>
      </c>
      <c r="CA2857">
        <v>0.10100000000000001</v>
      </c>
      <c r="CB2857">
        <v>8.6999999999999994E-2</v>
      </c>
      <c r="CC2857">
        <v>0.216</v>
      </c>
      <c r="CD2857">
        <v>7.1999999999999995E-2</v>
      </c>
      <c r="CE2857">
        <v>1.085</v>
      </c>
      <c r="CF2857">
        <v>4.9000000000000002E-2</v>
      </c>
      <c r="CG2857">
        <v>-7.0000000000000001E-3</v>
      </c>
      <c r="CH2857">
        <v>23.0057434</v>
      </c>
      <c r="CI2857">
        <v>2</v>
      </c>
      <c r="CJ2857">
        <v>3</v>
      </c>
      <c r="CK2857">
        <v>40</v>
      </c>
      <c r="CL2857">
        <v>133</v>
      </c>
      <c r="CM2857">
        <v>0</v>
      </c>
      <c r="CN2857">
        <v>0</v>
      </c>
      <c r="CO2857">
        <v>0</v>
      </c>
      <c r="CP2857">
        <v>0</v>
      </c>
      <c r="CQ2857">
        <v>7440</v>
      </c>
      <c r="CR2857">
        <v>7804</v>
      </c>
      <c r="CS2857">
        <v>875</v>
      </c>
      <c r="CT2857">
        <v>869</v>
      </c>
      <c r="CU2857">
        <v>76960</v>
      </c>
      <c r="CV2857">
        <v>0.83199999999999996</v>
      </c>
      <c r="CW2857">
        <v>4.1000000000000002E-2</v>
      </c>
      <c r="CX2857">
        <v>8.2000000000000003E-2</v>
      </c>
      <c r="CY2857">
        <v>0</v>
      </c>
      <c r="CZ2857">
        <v>6.0000000000000001E-3</v>
      </c>
      <c r="DA2857">
        <v>3.9E-2</v>
      </c>
      <c r="DB2857">
        <v>1.7000000000000001E-2</v>
      </c>
      <c r="DC2857">
        <v>0.30399999999999999</v>
      </c>
      <c r="DD2857">
        <v>0.34100000000000003</v>
      </c>
      <c r="DE2857">
        <v>0.255</v>
      </c>
      <c r="DF2857">
        <v>93.527917594102902</v>
      </c>
      <c r="DG2857">
        <v>0.37542662116040998</v>
      </c>
      <c r="DH2857">
        <v>0.30549999999999999</v>
      </c>
      <c r="DI2857">
        <v>0.30209999999999998</v>
      </c>
      <c r="DJ2857">
        <v>52.4</v>
      </c>
      <c r="DK2857">
        <v>2.93</v>
      </c>
      <c r="DL2857">
        <v>4.03</v>
      </c>
      <c r="DM2857">
        <v>37.542662116041001</v>
      </c>
      <c r="DN2857">
        <v>214.14</v>
      </c>
      <c r="DO2857">
        <v>304.52</v>
      </c>
      <c r="DP2857">
        <v>42.206033436069902</v>
      </c>
      <c r="DQ2857">
        <v>1162.33921597107</v>
      </c>
      <c r="DR2857">
        <v>2122.6650023034599</v>
      </c>
      <c r="DS2857">
        <v>82.620096881966703</v>
      </c>
      <c r="DT2857">
        <v>503240000</v>
      </c>
      <c r="DU2857">
        <v>12742.51</v>
      </c>
    </row>
    <row r="2858" spans="1:125" x14ac:dyDescent="0.3">
      <c r="A2858">
        <v>51075</v>
      </c>
      <c r="B2858" t="s">
        <v>3396</v>
      </c>
      <c r="C2858" t="s">
        <v>3353</v>
      </c>
      <c r="D2858" t="s">
        <v>3354</v>
      </c>
      <c r="E2858" t="s">
        <v>118</v>
      </c>
      <c r="F2858" t="s">
        <v>125</v>
      </c>
      <c r="I2858">
        <v>14037</v>
      </c>
      <c r="J2858">
        <v>4889</v>
      </c>
      <c r="K2858">
        <v>8384</v>
      </c>
      <c r="L2858">
        <v>16950</v>
      </c>
      <c r="M2858">
        <v>6685</v>
      </c>
      <c r="N2858">
        <v>9966</v>
      </c>
      <c r="O2858">
        <v>19742</v>
      </c>
      <c r="P2858">
        <v>7875</v>
      </c>
      <c r="Q2858">
        <v>11521</v>
      </c>
      <c r="R2858" t="s">
        <v>3732</v>
      </c>
      <c r="S2858" t="s">
        <v>121</v>
      </c>
      <c r="T2858" t="s">
        <v>121</v>
      </c>
      <c r="U2858" t="str">
        <f t="shared" si="283"/>
        <v>Trump</v>
      </c>
      <c r="V2858" s="2">
        <f t="shared" si="282"/>
        <v>1.1647197640117994</v>
      </c>
      <c r="W2858">
        <v>0.35117999999999999</v>
      </c>
      <c r="X2858">
        <v>0.34828999999999999</v>
      </c>
      <c r="Y2858">
        <v>0.39439999999999997</v>
      </c>
      <c r="Z2858">
        <f t="shared" si="284"/>
        <v>0.39889575524262993</v>
      </c>
      <c r="AA2858">
        <v>0.63447239954938039</v>
      </c>
      <c r="AB2858">
        <v>0.59728000000000003</v>
      </c>
      <c r="AC2858">
        <v>0.58796000000000004</v>
      </c>
      <c r="AD2858">
        <f t="shared" si="285"/>
        <v>0.58357815824131298</v>
      </c>
      <c r="AE2858">
        <v>28.3</v>
      </c>
      <c r="AF2858">
        <v>24.9</v>
      </c>
      <c r="AG2858">
        <v>19.399999999999999</v>
      </c>
      <c r="AH2858" s="3">
        <f t="shared" si="287"/>
        <v>18.468240299868306</v>
      </c>
      <c r="AI2858">
        <v>-19.356000000000002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f t="shared" si="286"/>
        <v>1</v>
      </c>
      <c r="AQ2858">
        <v>0</v>
      </c>
      <c r="AS2858">
        <v>0</v>
      </c>
      <c r="AU2858">
        <v>0.751</v>
      </c>
      <c r="AV2858">
        <v>0</v>
      </c>
      <c r="AW2858">
        <v>0</v>
      </c>
      <c r="AX2858">
        <v>21744</v>
      </c>
      <c r="AY2858">
        <v>21374</v>
      </c>
      <c r="AZ2858">
        <v>21273</v>
      </c>
      <c r="BA2858">
        <v>21565</v>
      </c>
      <c r="BB2858">
        <v>21849</v>
      </c>
      <c r="BC2858">
        <v>22165</v>
      </c>
      <c r="BD2858">
        <v>22485</v>
      </c>
      <c r="BE2858">
        <v>22703</v>
      </c>
      <c r="BF2858">
        <v>23219</v>
      </c>
      <c r="BG2858">
        <v>23753</v>
      </c>
      <c r="BH2858">
        <v>24855</v>
      </c>
      <c r="BI2858">
        <v>25529</v>
      </c>
      <c r="BJ2858">
        <v>26162</v>
      </c>
      <c r="BK2858">
        <v>27197</v>
      </c>
      <c r="BL2858">
        <v>125</v>
      </c>
      <c r="BM2858">
        <v>9280</v>
      </c>
      <c r="BN2858">
        <v>8684</v>
      </c>
      <c r="BO2858">
        <v>8409</v>
      </c>
      <c r="BP2858">
        <v>8368</v>
      </c>
      <c r="BQ2858">
        <v>8226</v>
      </c>
      <c r="BR2858">
        <v>8229</v>
      </c>
      <c r="BS2858">
        <v>8140</v>
      </c>
      <c r="BT2858">
        <v>8145</v>
      </c>
      <c r="BU2858">
        <v>8244</v>
      </c>
      <c r="BV2858">
        <v>8390</v>
      </c>
      <c r="BW2858">
        <v>8677</v>
      </c>
      <c r="BX2858">
        <v>8870</v>
      </c>
      <c r="BY2858">
        <v>9034</v>
      </c>
      <c r="BZ2858">
        <v>9114</v>
      </c>
      <c r="CA2858">
        <v>5.8000000000000003E-2</v>
      </c>
      <c r="CB2858">
        <v>6.0999999999999999E-2</v>
      </c>
      <c r="CC2858">
        <v>0.22500000000000001</v>
      </c>
      <c r="CD2858">
        <v>0.06</v>
      </c>
      <c r="CE2858">
        <v>1.21</v>
      </c>
      <c r="CF2858">
        <v>0.246</v>
      </c>
      <c r="CG2858">
        <v>9.1999999999999998E-2</v>
      </c>
      <c r="CH2858">
        <v>2.3611996999999998</v>
      </c>
      <c r="CI2858">
        <v>1</v>
      </c>
      <c r="CJ2858">
        <v>1</v>
      </c>
      <c r="CK2858">
        <v>4</v>
      </c>
      <c r="CL2858">
        <v>133</v>
      </c>
      <c r="CM2858">
        <v>0</v>
      </c>
      <c r="CN2858">
        <v>0</v>
      </c>
      <c r="CO2858">
        <v>10908</v>
      </c>
      <c r="CP2858">
        <v>0.52200000000000002</v>
      </c>
      <c r="CQ2858">
        <v>17761</v>
      </c>
      <c r="CR2858">
        <v>22123</v>
      </c>
      <c r="CS2858">
        <v>674</v>
      </c>
      <c r="CT2858">
        <v>736</v>
      </c>
      <c r="CU2858">
        <v>113617</v>
      </c>
      <c r="CV2858">
        <v>0.77500000000000002</v>
      </c>
      <c r="CW2858">
        <v>3.2000000000000001E-2</v>
      </c>
      <c r="CX2858">
        <v>0.14399999999999999</v>
      </c>
      <c r="CY2858">
        <v>0</v>
      </c>
      <c r="CZ2858">
        <v>1.7000000000000001E-2</v>
      </c>
      <c r="DA2858">
        <v>3.1E-2</v>
      </c>
      <c r="DB2858">
        <v>3.5999999999999997E-2</v>
      </c>
      <c r="DC2858">
        <v>0.23200000000000001</v>
      </c>
      <c r="DD2858">
        <v>0.26600000000000001</v>
      </c>
      <c r="DE2858">
        <v>0.44400000000000001</v>
      </c>
      <c r="DF2858">
        <v>95.046127008606902</v>
      </c>
      <c r="DG2858">
        <v>0.146341463414634</v>
      </c>
      <c r="DH2858">
        <v>0.1946</v>
      </c>
      <c r="DI2858">
        <v>0.4294</v>
      </c>
      <c r="DJ2858">
        <v>9</v>
      </c>
      <c r="DK2858">
        <v>3.69</v>
      </c>
      <c r="DL2858">
        <v>4.2300000000000004</v>
      </c>
      <c r="DM2858">
        <v>14.634146341463399</v>
      </c>
      <c r="DN2858">
        <v>301.20999999999998</v>
      </c>
      <c r="DO2858">
        <v>413.39</v>
      </c>
      <c r="DP2858">
        <v>37.243119418345998</v>
      </c>
      <c r="DQ2858">
        <v>1824.83125838911</v>
      </c>
      <c r="DR2858">
        <v>3183.1538426613902</v>
      </c>
      <c r="DS2858">
        <v>74.435517148657098</v>
      </c>
      <c r="DT2858">
        <v>298716000</v>
      </c>
      <c r="DU2858">
        <v>11441.11</v>
      </c>
    </row>
    <row r="2859" spans="1:125" x14ac:dyDescent="0.3">
      <c r="A2859">
        <v>51077</v>
      </c>
      <c r="B2859" t="s">
        <v>3397</v>
      </c>
      <c r="C2859" t="s">
        <v>3353</v>
      </c>
      <c r="D2859" t="s">
        <v>3354</v>
      </c>
      <c r="E2859" t="s">
        <v>118</v>
      </c>
      <c r="F2859" t="s">
        <v>125</v>
      </c>
      <c r="I2859">
        <v>7285</v>
      </c>
      <c r="J2859">
        <v>1407</v>
      </c>
      <c r="K2859">
        <v>5592</v>
      </c>
      <c r="L2859">
        <v>8131</v>
      </c>
      <c r="M2859">
        <v>1535</v>
      </c>
      <c r="N2859">
        <v>6529</v>
      </c>
      <c r="O2859">
        <v>8119</v>
      </c>
      <c r="P2859">
        <v>1503</v>
      </c>
      <c r="Q2859">
        <v>6544</v>
      </c>
      <c r="R2859" t="s">
        <v>3732</v>
      </c>
      <c r="S2859" t="s">
        <v>121</v>
      </c>
      <c r="T2859" t="s">
        <v>121</v>
      </c>
      <c r="U2859" t="str">
        <f t="shared" si="283"/>
        <v>Trump</v>
      </c>
      <c r="V2859" s="2">
        <f t="shared" si="282"/>
        <v>0.99852416676915512</v>
      </c>
      <c r="W2859">
        <v>0.29041</v>
      </c>
      <c r="X2859">
        <v>0.19314000000000001</v>
      </c>
      <c r="Y2859">
        <v>0.18878</v>
      </c>
      <c r="Z2859">
        <f t="shared" si="284"/>
        <v>0.1851213203596502</v>
      </c>
      <c r="AA2859">
        <v>0.67420306136778541</v>
      </c>
      <c r="AB2859">
        <v>0.76759999999999995</v>
      </c>
      <c r="AC2859">
        <v>0.80298000000000003</v>
      </c>
      <c r="AD2859">
        <f t="shared" si="285"/>
        <v>0.80601059243749229</v>
      </c>
      <c r="AE2859">
        <v>38.4</v>
      </c>
      <c r="AF2859">
        <v>57.4</v>
      </c>
      <c r="AG2859">
        <v>61.4</v>
      </c>
      <c r="AH2859" s="3">
        <f t="shared" si="287"/>
        <v>62.088927207784209</v>
      </c>
      <c r="AI2859">
        <v>-61.42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f t="shared" si="286"/>
        <v>1</v>
      </c>
      <c r="AQ2859">
        <v>0</v>
      </c>
      <c r="AS2859">
        <v>0</v>
      </c>
      <c r="AU2859">
        <v>0</v>
      </c>
      <c r="AV2859">
        <v>1</v>
      </c>
      <c r="AW2859">
        <v>0</v>
      </c>
      <c r="AX2859">
        <v>15497</v>
      </c>
      <c r="AY2859">
        <v>15366</v>
      </c>
      <c r="AZ2859">
        <v>15143</v>
      </c>
      <c r="BA2859">
        <v>15128</v>
      </c>
      <c r="BB2859">
        <v>15922</v>
      </c>
      <c r="BC2859">
        <v>15959</v>
      </c>
      <c r="BD2859">
        <v>15867</v>
      </c>
      <c r="BE2859">
        <v>15697</v>
      </c>
      <c r="BF2859">
        <v>15635</v>
      </c>
      <c r="BG2859">
        <v>15550</v>
      </c>
      <c r="BH2859">
        <v>15281</v>
      </c>
      <c r="BI2859">
        <v>15344</v>
      </c>
      <c r="BJ2859">
        <v>15325</v>
      </c>
      <c r="BK2859">
        <v>15285</v>
      </c>
      <c r="BL2859">
        <v>-55</v>
      </c>
      <c r="BM2859">
        <v>5738</v>
      </c>
      <c r="BN2859">
        <v>5605</v>
      </c>
      <c r="BO2859">
        <v>5455</v>
      </c>
      <c r="BP2859">
        <v>5387</v>
      </c>
      <c r="BQ2859">
        <v>6012</v>
      </c>
      <c r="BR2859">
        <v>5941</v>
      </c>
      <c r="BS2859">
        <v>5835</v>
      </c>
      <c r="BT2859">
        <v>5706</v>
      </c>
      <c r="BU2859">
        <v>5572</v>
      </c>
      <c r="BV2859">
        <v>5498</v>
      </c>
      <c r="BW2859">
        <v>5418</v>
      </c>
      <c r="BX2859">
        <v>5416</v>
      </c>
      <c r="BY2859">
        <v>5423</v>
      </c>
      <c r="BZ2859">
        <v>5363</v>
      </c>
      <c r="CA2859">
        <v>0.17</v>
      </c>
      <c r="CB2859">
        <v>0.193</v>
      </c>
      <c r="CC2859">
        <v>0.34</v>
      </c>
      <c r="CD2859">
        <v>0.18099999999999999</v>
      </c>
      <c r="CE2859">
        <v>0.497</v>
      </c>
      <c r="CF2859">
        <v>0.185</v>
      </c>
      <c r="CG2859">
        <v>0.09</v>
      </c>
      <c r="CH2859">
        <v>77.089980800000006</v>
      </c>
      <c r="CI2859">
        <v>4</v>
      </c>
      <c r="CJ2859">
        <v>8</v>
      </c>
      <c r="CK2859">
        <v>91</v>
      </c>
      <c r="CL2859">
        <v>133</v>
      </c>
      <c r="CM2859">
        <v>8811</v>
      </c>
      <c r="CN2859">
        <v>0.82499999999999996</v>
      </c>
      <c r="CO2859">
        <v>0</v>
      </c>
      <c r="CP2859">
        <v>0</v>
      </c>
      <c r="CQ2859">
        <v>1326</v>
      </c>
      <c r="CR2859">
        <v>1571</v>
      </c>
      <c r="CS2859">
        <v>156</v>
      </c>
      <c r="CT2859">
        <v>170</v>
      </c>
      <c r="CU2859">
        <v>45414</v>
      </c>
      <c r="CV2859">
        <v>0.88300000000000001</v>
      </c>
      <c r="CW2859">
        <v>3.9E-2</v>
      </c>
      <c r="CX2859">
        <v>5.0999999999999997E-2</v>
      </c>
      <c r="CY2859">
        <v>0</v>
      </c>
      <c r="CZ2859">
        <v>1.2E-2</v>
      </c>
      <c r="DA2859">
        <v>1.4E-2</v>
      </c>
      <c r="DB2859">
        <v>1.9E-2</v>
      </c>
      <c r="DC2859">
        <v>0.39500000000000002</v>
      </c>
      <c r="DD2859">
        <v>0.29399999999999998</v>
      </c>
      <c r="DE2859">
        <v>0.14099999999999999</v>
      </c>
      <c r="DF2859">
        <v>84.773115883607602</v>
      </c>
      <c r="DG2859">
        <v>0.28052805280528098</v>
      </c>
      <c r="DH2859">
        <v>0.37190000000000001</v>
      </c>
      <c r="DI2859">
        <v>0.23710000000000001</v>
      </c>
      <c r="DJ2859">
        <v>85.6</v>
      </c>
      <c r="DK2859">
        <v>3.03</v>
      </c>
      <c r="DL2859">
        <v>3.88</v>
      </c>
      <c r="DM2859">
        <v>28.052805280528101</v>
      </c>
      <c r="DN2859">
        <v>154.19999999999999</v>
      </c>
      <c r="DO2859">
        <v>207.39</v>
      </c>
      <c r="DP2859">
        <v>34.494163424124501</v>
      </c>
      <c r="DQ2859">
        <v>577.94996040396097</v>
      </c>
      <c r="DR2859">
        <v>1137.4253905708999</v>
      </c>
      <c r="DS2859">
        <v>96.803437753657903</v>
      </c>
      <c r="DT2859">
        <v>227743000</v>
      </c>
      <c r="DU2859">
        <v>14843.45</v>
      </c>
    </row>
    <row r="2860" spans="1:125" x14ac:dyDescent="0.3">
      <c r="A2860">
        <v>51079</v>
      </c>
      <c r="B2860" t="s">
        <v>3398</v>
      </c>
      <c r="C2860" t="s">
        <v>3353</v>
      </c>
      <c r="D2860" t="s">
        <v>3354</v>
      </c>
      <c r="E2860" t="s">
        <v>118</v>
      </c>
      <c r="F2860" t="s">
        <v>125</v>
      </c>
      <c r="G2860">
        <v>5116820</v>
      </c>
      <c r="H2860" t="s">
        <v>3356</v>
      </c>
      <c r="I2860">
        <v>9607</v>
      </c>
      <c r="J2860">
        <v>2924</v>
      </c>
      <c r="K2860">
        <v>5945</v>
      </c>
      <c r="L2860">
        <v>11311</v>
      </c>
      <c r="M2860">
        <v>4163</v>
      </c>
      <c r="N2860">
        <v>6866</v>
      </c>
      <c r="O2860">
        <v>12106</v>
      </c>
      <c r="P2860">
        <v>4456</v>
      </c>
      <c r="Q2860">
        <v>7432</v>
      </c>
      <c r="R2860" t="s">
        <v>3732</v>
      </c>
      <c r="S2860" t="s">
        <v>121</v>
      </c>
      <c r="T2860" t="s">
        <v>121</v>
      </c>
      <c r="U2860" t="str">
        <f t="shared" si="283"/>
        <v>Trump</v>
      </c>
      <c r="V2860" s="2">
        <f t="shared" si="282"/>
        <v>1.0702855627265493</v>
      </c>
      <c r="W2860">
        <v>0.36462</v>
      </c>
      <c r="X2860">
        <v>0.30436000000000002</v>
      </c>
      <c r="Y2860">
        <v>0.36804999999999999</v>
      </c>
      <c r="Z2860">
        <f t="shared" si="284"/>
        <v>0.36808194283826201</v>
      </c>
      <c r="AA2860">
        <v>0.61720048764269086</v>
      </c>
      <c r="AB2860">
        <v>0.61882000000000004</v>
      </c>
      <c r="AC2860">
        <v>0.60702</v>
      </c>
      <c r="AD2860">
        <f t="shared" si="285"/>
        <v>0.61391045762431851</v>
      </c>
      <c r="AE2860">
        <v>25.3</v>
      </c>
      <c r="AF2860">
        <v>31.4</v>
      </c>
      <c r="AG2860">
        <v>23.9</v>
      </c>
      <c r="AH2860" s="3">
        <f t="shared" si="287"/>
        <v>24.582851478605651</v>
      </c>
      <c r="AI2860">
        <v>-23.896999999999998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f t="shared" si="286"/>
        <v>1</v>
      </c>
      <c r="AQ2860">
        <v>0</v>
      </c>
      <c r="AS2860">
        <v>0</v>
      </c>
      <c r="AU2860">
        <v>0.627</v>
      </c>
      <c r="AV2860">
        <v>0</v>
      </c>
      <c r="AW2860">
        <v>0</v>
      </c>
      <c r="AX2860">
        <v>18457</v>
      </c>
      <c r="AY2860">
        <v>18667</v>
      </c>
      <c r="AZ2860">
        <v>18803</v>
      </c>
      <c r="BA2860">
        <v>18848</v>
      </c>
      <c r="BB2860">
        <v>19105</v>
      </c>
      <c r="BC2860">
        <v>19183</v>
      </c>
      <c r="BD2860">
        <v>19309</v>
      </c>
      <c r="BE2860">
        <v>19593</v>
      </c>
      <c r="BF2860">
        <v>19692</v>
      </c>
      <c r="BG2860">
        <v>19819</v>
      </c>
      <c r="BH2860">
        <v>20607</v>
      </c>
      <c r="BI2860">
        <v>21004</v>
      </c>
      <c r="BJ2860">
        <v>21015</v>
      </c>
      <c r="BK2860">
        <v>21301</v>
      </c>
      <c r="BL2860">
        <v>53</v>
      </c>
      <c r="BM2860">
        <v>7801</v>
      </c>
      <c r="BN2860">
        <v>7794</v>
      </c>
      <c r="BO2860">
        <v>7679</v>
      </c>
      <c r="BP2860">
        <v>7592</v>
      </c>
      <c r="BQ2860">
        <v>7607</v>
      </c>
      <c r="BR2860">
        <v>7491</v>
      </c>
      <c r="BS2860">
        <v>7505</v>
      </c>
      <c r="BT2860">
        <v>7548</v>
      </c>
      <c r="BU2860">
        <v>7457</v>
      </c>
      <c r="BV2860">
        <v>7366</v>
      </c>
      <c r="BW2860">
        <v>7622</v>
      </c>
      <c r="BX2860">
        <v>7788</v>
      </c>
      <c r="BY2860">
        <v>7708</v>
      </c>
      <c r="BZ2860">
        <v>7795</v>
      </c>
      <c r="CA2860">
        <v>0.107</v>
      </c>
      <c r="CB2860">
        <v>8.4000000000000005E-2</v>
      </c>
      <c r="CC2860">
        <v>0.16400000000000001</v>
      </c>
      <c r="CD2860">
        <v>4.4999999999999998E-2</v>
      </c>
      <c r="CE2860">
        <v>0.94399999999999995</v>
      </c>
      <c r="CF2860">
        <v>0.115</v>
      </c>
      <c r="CG2860">
        <v>7.5999999999999998E-2</v>
      </c>
      <c r="CH2860">
        <v>11.2635609</v>
      </c>
      <c r="CI2860">
        <v>1</v>
      </c>
      <c r="CJ2860">
        <v>2</v>
      </c>
      <c r="CK2860">
        <v>26</v>
      </c>
      <c r="CL2860">
        <v>133</v>
      </c>
      <c r="CM2860">
        <v>0</v>
      </c>
      <c r="CN2860">
        <v>0</v>
      </c>
      <c r="CO2860">
        <v>7279</v>
      </c>
      <c r="CP2860">
        <v>0.29799999999999999</v>
      </c>
      <c r="CQ2860">
        <v>2768</v>
      </c>
      <c r="CR2860">
        <v>3086</v>
      </c>
      <c r="CS2860">
        <v>341</v>
      </c>
      <c r="CT2860">
        <v>367</v>
      </c>
      <c r="CU2860">
        <v>82772</v>
      </c>
      <c r="CV2860">
        <v>0.80100000000000005</v>
      </c>
      <c r="CW2860">
        <v>6.6000000000000003E-2</v>
      </c>
      <c r="CX2860">
        <v>6.4000000000000001E-2</v>
      </c>
      <c r="CY2860">
        <v>1E-3</v>
      </c>
      <c r="CZ2860">
        <v>2.4E-2</v>
      </c>
      <c r="DA2860">
        <v>4.2999999999999997E-2</v>
      </c>
      <c r="DB2860">
        <v>4.5999999999999999E-2</v>
      </c>
      <c r="DC2860">
        <v>0.32300000000000001</v>
      </c>
      <c r="DD2860">
        <v>0.29099999999999998</v>
      </c>
      <c r="DE2860">
        <v>0.27900000000000003</v>
      </c>
      <c r="DF2860">
        <v>93.449926297777196</v>
      </c>
      <c r="DG2860">
        <v>0.117478510028653</v>
      </c>
      <c r="DH2860">
        <v>0.2072</v>
      </c>
      <c r="DI2860">
        <v>0.40250000000000002</v>
      </c>
      <c r="DJ2860">
        <v>12.1</v>
      </c>
      <c r="DK2860">
        <v>3.49</v>
      </c>
      <c r="DL2860">
        <v>3.9</v>
      </c>
      <c r="DM2860">
        <v>11.7478510028653</v>
      </c>
      <c r="DN2860">
        <v>214.63</v>
      </c>
      <c r="DO2860">
        <v>309.81</v>
      </c>
      <c r="DP2860">
        <v>44.346083958440097</v>
      </c>
      <c r="DQ2860">
        <v>1205.57145226271</v>
      </c>
      <c r="DR2860">
        <v>2173.0621466484799</v>
      </c>
      <c r="DS2860">
        <v>80.251626112239805</v>
      </c>
      <c r="DT2860">
        <v>224218000</v>
      </c>
      <c r="DU2860">
        <v>10622.92</v>
      </c>
    </row>
    <row r="2861" spans="1:125" x14ac:dyDescent="0.3">
      <c r="A2861">
        <v>51081</v>
      </c>
      <c r="B2861" t="s">
        <v>3399</v>
      </c>
      <c r="C2861" t="s">
        <v>3353</v>
      </c>
      <c r="D2861" t="s">
        <v>3354</v>
      </c>
      <c r="E2861" t="s">
        <v>118</v>
      </c>
      <c r="F2861" t="s">
        <v>125</v>
      </c>
      <c r="I2861">
        <v>4363</v>
      </c>
      <c r="J2861">
        <v>2558</v>
      </c>
      <c r="K2861">
        <v>1737</v>
      </c>
      <c r="L2861">
        <v>4574</v>
      </c>
      <c r="M2861">
        <v>2627</v>
      </c>
      <c r="N2861">
        <v>1914</v>
      </c>
      <c r="O2861">
        <v>4303</v>
      </c>
      <c r="P2861">
        <v>2334</v>
      </c>
      <c r="Q2861">
        <v>1936</v>
      </c>
      <c r="R2861" t="s">
        <v>3731</v>
      </c>
      <c r="S2861" t="s">
        <v>130</v>
      </c>
      <c r="T2861" t="s">
        <v>131</v>
      </c>
      <c r="U2861" t="str">
        <f t="shared" si="283"/>
        <v>Harris</v>
      </c>
      <c r="V2861" s="2">
        <f t="shared" si="282"/>
        <v>0.94075207695671181</v>
      </c>
      <c r="W2861">
        <v>0.63641999999999999</v>
      </c>
      <c r="X2861">
        <v>0.58628999999999998</v>
      </c>
      <c r="Y2861">
        <v>0.57433000000000001</v>
      </c>
      <c r="Z2861">
        <f t="shared" si="284"/>
        <v>0.54241227050894725</v>
      </c>
      <c r="AA2861">
        <v>0.35850588712951686</v>
      </c>
      <c r="AB2861">
        <v>0.39811999999999997</v>
      </c>
      <c r="AC2861">
        <v>0.41844999999999999</v>
      </c>
      <c r="AD2861">
        <f t="shared" si="285"/>
        <v>0.44991866139902392</v>
      </c>
      <c r="AE2861">
        <v>27.8</v>
      </c>
      <c r="AF2861">
        <v>18.8</v>
      </c>
      <c r="AG2861">
        <v>15.6</v>
      </c>
      <c r="AH2861" s="3">
        <f t="shared" si="287"/>
        <v>9.2493609109923334</v>
      </c>
      <c r="AI2861">
        <v>15.587999999999999</v>
      </c>
      <c r="AJ2861">
        <v>2</v>
      </c>
      <c r="AK2861">
        <v>2</v>
      </c>
      <c r="AL2861">
        <v>2</v>
      </c>
      <c r="AM2861">
        <v>2</v>
      </c>
      <c r="AN2861">
        <v>2</v>
      </c>
      <c r="AO2861">
        <v>2</v>
      </c>
      <c r="AP2861">
        <f t="shared" si="286"/>
        <v>2</v>
      </c>
      <c r="AQ2861">
        <v>0</v>
      </c>
      <c r="AS2861">
        <v>0</v>
      </c>
      <c r="AU2861">
        <v>1</v>
      </c>
      <c r="AV2861">
        <v>1</v>
      </c>
      <c r="AW2861">
        <v>0</v>
      </c>
      <c r="AX2861">
        <v>12234</v>
      </c>
      <c r="AY2861">
        <v>12001</v>
      </c>
      <c r="AZ2861">
        <v>11745</v>
      </c>
      <c r="BA2861">
        <v>11689</v>
      </c>
      <c r="BB2861">
        <v>11564</v>
      </c>
      <c r="BC2861">
        <v>11786</v>
      </c>
      <c r="BD2861">
        <v>11500</v>
      </c>
      <c r="BE2861">
        <v>11569</v>
      </c>
      <c r="BF2861">
        <v>11432</v>
      </c>
      <c r="BG2861">
        <v>11336</v>
      </c>
      <c r="BH2861">
        <v>11386</v>
      </c>
      <c r="BI2861">
        <v>11413</v>
      </c>
      <c r="BJ2861">
        <v>11204</v>
      </c>
      <c r="BK2861">
        <v>11133</v>
      </c>
      <c r="BL2861">
        <v>-5</v>
      </c>
      <c r="BM2861">
        <v>6002</v>
      </c>
      <c r="BN2861">
        <v>5817</v>
      </c>
      <c r="BO2861">
        <v>5541</v>
      </c>
      <c r="BP2861">
        <v>5465</v>
      </c>
      <c r="BQ2861">
        <v>5390</v>
      </c>
      <c r="BR2861">
        <v>5642</v>
      </c>
      <c r="BS2861">
        <v>5488</v>
      </c>
      <c r="BT2861">
        <v>5512</v>
      </c>
      <c r="BU2861">
        <v>5380</v>
      </c>
      <c r="BV2861">
        <v>5319</v>
      </c>
      <c r="BW2861">
        <v>5241</v>
      </c>
      <c r="BX2861">
        <v>5284</v>
      </c>
      <c r="BY2861">
        <v>5160</v>
      </c>
      <c r="BZ2861">
        <v>5122</v>
      </c>
      <c r="CA2861">
        <v>0.20300000000000001</v>
      </c>
      <c r="CB2861">
        <v>0.21099999999999999</v>
      </c>
      <c r="CC2861">
        <v>0.58399999999999996</v>
      </c>
      <c r="CD2861">
        <v>0.157</v>
      </c>
      <c r="CE2861">
        <v>0.59399999999999997</v>
      </c>
      <c r="CF2861">
        <v>4.9000000000000002E-2</v>
      </c>
      <c r="CG2861">
        <v>-0.115</v>
      </c>
      <c r="CH2861">
        <v>91.640076500000006</v>
      </c>
      <c r="CI2861">
        <v>5</v>
      </c>
      <c r="CJ2861">
        <v>10</v>
      </c>
      <c r="CK2861">
        <v>114</v>
      </c>
      <c r="CL2861">
        <v>133</v>
      </c>
      <c r="CM2861">
        <v>18427</v>
      </c>
      <c r="CN2861">
        <v>0.96899999999999997</v>
      </c>
      <c r="CO2861">
        <v>0</v>
      </c>
      <c r="CP2861">
        <v>0</v>
      </c>
      <c r="CQ2861">
        <v>2142</v>
      </c>
      <c r="CR2861">
        <v>2248</v>
      </c>
      <c r="CS2861">
        <v>104</v>
      </c>
      <c r="CT2861">
        <v>92</v>
      </c>
      <c r="CU2861">
        <v>47596</v>
      </c>
      <c r="CV2861">
        <v>0.35799999999999998</v>
      </c>
      <c r="CW2861">
        <v>5.0999999999999997E-2</v>
      </c>
      <c r="CX2861">
        <v>0.52700000000000002</v>
      </c>
      <c r="CY2861">
        <v>0</v>
      </c>
      <c r="CZ2861">
        <v>3.0000000000000001E-3</v>
      </c>
      <c r="DA2861">
        <v>0.06</v>
      </c>
      <c r="DB2861">
        <v>4.2000000000000003E-2</v>
      </c>
      <c r="DC2861">
        <v>0.39200000000000002</v>
      </c>
      <c r="DD2861">
        <v>0.27</v>
      </c>
      <c r="DE2861">
        <v>0.13400000000000001</v>
      </c>
      <c r="DF2861">
        <v>87.7176499237803</v>
      </c>
      <c r="DG2861">
        <v>0.24749163879598701</v>
      </c>
      <c r="DH2861">
        <v>0.29570000000000002</v>
      </c>
      <c r="DI2861">
        <v>0.22670000000000001</v>
      </c>
      <c r="DJ2861">
        <v>47.3</v>
      </c>
      <c r="DK2861">
        <v>2.99</v>
      </c>
      <c r="DL2861">
        <v>3.73</v>
      </c>
      <c r="DM2861">
        <v>24.749163879598701</v>
      </c>
      <c r="DN2861">
        <v>173.26</v>
      </c>
      <c r="DT2861">
        <v>255905000</v>
      </c>
      <c r="DU2861">
        <v>15317.23</v>
      </c>
    </row>
    <row r="2862" spans="1:125" x14ac:dyDescent="0.3">
      <c r="A2862">
        <v>51083</v>
      </c>
      <c r="B2862" t="s">
        <v>3400</v>
      </c>
      <c r="C2862" t="s">
        <v>3353</v>
      </c>
      <c r="D2862" t="s">
        <v>3354</v>
      </c>
      <c r="E2862" t="s">
        <v>118</v>
      </c>
      <c r="F2862" t="s">
        <v>125</v>
      </c>
      <c r="I2862">
        <v>16994</v>
      </c>
      <c r="J2862">
        <v>6897</v>
      </c>
      <c r="K2862">
        <v>9704</v>
      </c>
      <c r="L2862">
        <v>18248</v>
      </c>
      <c r="M2862">
        <v>7666</v>
      </c>
      <c r="N2862">
        <v>10418</v>
      </c>
      <c r="O2862">
        <v>17871</v>
      </c>
      <c r="P2862">
        <v>6984</v>
      </c>
      <c r="Q2862">
        <v>10741</v>
      </c>
      <c r="R2862" t="s">
        <v>3732</v>
      </c>
      <c r="S2862" t="s">
        <v>121</v>
      </c>
      <c r="T2862" t="s">
        <v>121</v>
      </c>
      <c r="U2862" t="str">
        <f t="shared" si="283"/>
        <v>Trump</v>
      </c>
      <c r="V2862" s="2">
        <f t="shared" si="282"/>
        <v>0.97934020166593594</v>
      </c>
      <c r="W2862">
        <v>0.46525</v>
      </c>
      <c r="X2862">
        <v>0.40584999999999999</v>
      </c>
      <c r="Y2862">
        <v>0.42009999999999997</v>
      </c>
      <c r="Z2862">
        <f t="shared" si="284"/>
        <v>0.39080073862682557</v>
      </c>
      <c r="AA2862">
        <v>0.52084831056793679</v>
      </c>
      <c r="AB2862">
        <v>0.57103000000000004</v>
      </c>
      <c r="AC2862">
        <v>0.57091000000000003</v>
      </c>
      <c r="AD2862">
        <f t="shared" si="285"/>
        <v>0.60102960102960101</v>
      </c>
      <c r="AE2862">
        <v>5.6</v>
      </c>
      <c r="AF2862">
        <v>16.5</v>
      </c>
      <c r="AG2862">
        <v>15.1</v>
      </c>
      <c r="AH2862" s="3">
        <f t="shared" si="287"/>
        <v>21.022886240277543</v>
      </c>
      <c r="AI2862">
        <v>-15.081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f t="shared" si="286"/>
        <v>1</v>
      </c>
      <c r="AQ2862">
        <v>0</v>
      </c>
      <c r="AS2862">
        <v>0</v>
      </c>
      <c r="AU2862">
        <v>0.17</v>
      </c>
      <c r="AV2862">
        <v>1</v>
      </c>
      <c r="AW2862">
        <v>0</v>
      </c>
      <c r="AX2862">
        <v>36206</v>
      </c>
      <c r="AY2862">
        <v>36000</v>
      </c>
      <c r="AZ2862">
        <v>35738</v>
      </c>
      <c r="BA2862">
        <v>35386</v>
      </c>
      <c r="BB2862">
        <v>35204</v>
      </c>
      <c r="BC2862">
        <v>35103</v>
      </c>
      <c r="BD2862">
        <v>34990</v>
      </c>
      <c r="BE2862">
        <v>34575</v>
      </c>
      <c r="BF2862">
        <v>34181</v>
      </c>
      <c r="BG2862">
        <v>33911</v>
      </c>
      <c r="BH2862">
        <v>33926</v>
      </c>
      <c r="BI2862">
        <v>33777</v>
      </c>
      <c r="BJ2862">
        <v>33620</v>
      </c>
      <c r="BK2862">
        <v>33432</v>
      </c>
      <c r="BL2862">
        <v>-98</v>
      </c>
      <c r="BM2862">
        <v>13144</v>
      </c>
      <c r="BN2862">
        <v>12831</v>
      </c>
      <c r="BO2862">
        <v>12514</v>
      </c>
      <c r="BP2862">
        <v>12175</v>
      </c>
      <c r="BQ2862">
        <v>11939</v>
      </c>
      <c r="BR2862">
        <v>11775</v>
      </c>
      <c r="BS2862">
        <v>11658</v>
      </c>
      <c r="BT2862">
        <v>11401</v>
      </c>
      <c r="BU2862">
        <v>11239</v>
      </c>
      <c r="BV2862">
        <v>11099</v>
      </c>
      <c r="BW2862">
        <v>11010</v>
      </c>
      <c r="BX2862">
        <v>10893</v>
      </c>
      <c r="BY2862">
        <v>10831</v>
      </c>
      <c r="BZ2862">
        <v>10712</v>
      </c>
      <c r="CA2862">
        <v>0.17799999999999999</v>
      </c>
      <c r="CB2862">
        <v>0.16500000000000001</v>
      </c>
      <c r="CC2862">
        <v>0.25700000000000001</v>
      </c>
      <c r="CD2862">
        <v>0.17499999999999999</v>
      </c>
      <c r="CE2862">
        <v>0.56299999999999994</v>
      </c>
      <c r="CF2862">
        <v>1.9E-2</v>
      </c>
      <c r="CG2862">
        <v>-2.4E-2</v>
      </c>
      <c r="CH2862">
        <v>87.460114799999999</v>
      </c>
      <c r="CI2862">
        <v>5</v>
      </c>
      <c r="CJ2862">
        <v>9</v>
      </c>
      <c r="CK2862">
        <v>104</v>
      </c>
      <c r="CL2862">
        <v>133</v>
      </c>
      <c r="CM2862">
        <v>28141</v>
      </c>
      <c r="CN2862">
        <v>0.85399999999999998</v>
      </c>
      <c r="CO2862">
        <v>0</v>
      </c>
      <c r="CP2862">
        <v>0</v>
      </c>
      <c r="CQ2862">
        <v>9503</v>
      </c>
      <c r="CR2862">
        <v>9685</v>
      </c>
      <c r="CS2862">
        <v>678</v>
      </c>
      <c r="CT2862">
        <v>662</v>
      </c>
      <c r="CU2862">
        <v>50578</v>
      </c>
      <c r="CV2862">
        <v>0.59799999999999998</v>
      </c>
      <c r="CW2862">
        <v>2.4E-2</v>
      </c>
      <c r="CX2862">
        <v>0.34699999999999998</v>
      </c>
      <c r="CY2862">
        <v>1E-3</v>
      </c>
      <c r="CZ2862">
        <v>2E-3</v>
      </c>
      <c r="DA2862">
        <v>2.8000000000000001E-2</v>
      </c>
      <c r="DB2862">
        <v>1.2999999999999999E-2</v>
      </c>
      <c r="DC2862">
        <v>0.36099999999999999</v>
      </c>
      <c r="DD2862">
        <v>0.28999999999999998</v>
      </c>
      <c r="DE2862">
        <v>0.17100000000000001</v>
      </c>
      <c r="DF2862">
        <v>85.684850311391898</v>
      </c>
      <c r="DG2862">
        <v>0.3</v>
      </c>
      <c r="DH2862">
        <v>0.34310000000000002</v>
      </c>
      <c r="DI2862">
        <v>0.28839999999999999</v>
      </c>
      <c r="DJ2862">
        <v>74.2</v>
      </c>
      <c r="DK2862">
        <v>2.9</v>
      </c>
      <c r="DL2862">
        <v>3.77</v>
      </c>
      <c r="DM2862">
        <v>30</v>
      </c>
      <c r="DN2862">
        <v>226.41</v>
      </c>
      <c r="DO2862">
        <v>306.73</v>
      </c>
      <c r="DP2862">
        <v>35.475464864626097</v>
      </c>
      <c r="DQ2862">
        <v>431.854214783678</v>
      </c>
      <c r="DR2862">
        <v>797.005159554903</v>
      </c>
      <c r="DS2862">
        <v>84.554215814272993</v>
      </c>
      <c r="DT2862">
        <v>564797000</v>
      </c>
      <c r="DU2862">
        <v>16787.45</v>
      </c>
    </row>
    <row r="2863" spans="1:125" x14ac:dyDescent="0.3">
      <c r="A2863">
        <v>51085</v>
      </c>
      <c r="B2863" t="s">
        <v>3401</v>
      </c>
      <c r="C2863" t="s">
        <v>3353</v>
      </c>
      <c r="D2863" t="s">
        <v>3354</v>
      </c>
      <c r="E2863" t="s">
        <v>118</v>
      </c>
      <c r="F2863" t="s">
        <v>192</v>
      </c>
      <c r="G2863">
        <v>5140060</v>
      </c>
      <c r="H2863" t="s">
        <v>3359</v>
      </c>
      <c r="I2863">
        <v>62723</v>
      </c>
      <c r="J2863">
        <v>19382</v>
      </c>
      <c r="K2863">
        <v>39630</v>
      </c>
      <c r="L2863">
        <v>70967</v>
      </c>
      <c r="M2863">
        <v>25307</v>
      </c>
      <c r="N2863">
        <v>44318</v>
      </c>
      <c r="O2863">
        <v>73404</v>
      </c>
      <c r="P2863">
        <v>26733</v>
      </c>
      <c r="Q2863">
        <v>45569</v>
      </c>
      <c r="R2863" t="s">
        <v>3732</v>
      </c>
      <c r="S2863" t="s">
        <v>121</v>
      </c>
      <c r="T2863" t="s">
        <v>121</v>
      </c>
      <c r="U2863" t="str">
        <f t="shared" si="283"/>
        <v>Trump</v>
      </c>
      <c r="V2863" s="2">
        <f t="shared" si="282"/>
        <v>1.0343399044626376</v>
      </c>
      <c r="W2863">
        <v>0.30975999999999998</v>
      </c>
      <c r="X2863">
        <v>0.30901000000000001</v>
      </c>
      <c r="Y2863">
        <v>0.35659999999999997</v>
      </c>
      <c r="Z2863">
        <f t="shared" si="284"/>
        <v>0.36418996239986923</v>
      </c>
      <c r="AA2863">
        <v>0.6762843306579972</v>
      </c>
      <c r="AB2863">
        <v>0.63183</v>
      </c>
      <c r="AC2863">
        <v>0.62448999999999999</v>
      </c>
      <c r="AD2863">
        <f t="shared" si="285"/>
        <v>0.62079723175848722</v>
      </c>
      <c r="AE2863">
        <v>36.700000000000003</v>
      </c>
      <c r="AF2863">
        <v>32.299999999999997</v>
      </c>
      <c r="AG2863">
        <v>26.8</v>
      </c>
      <c r="AH2863" s="3">
        <f t="shared" si="287"/>
        <v>25.660726935861799</v>
      </c>
      <c r="AI2863">
        <v>-26.789000000000001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f t="shared" si="286"/>
        <v>1</v>
      </c>
      <c r="AQ2863">
        <v>0</v>
      </c>
      <c r="AS2863">
        <v>0</v>
      </c>
      <c r="AU2863">
        <v>0.80200000000000005</v>
      </c>
      <c r="AV2863">
        <v>0</v>
      </c>
      <c r="AW2863">
        <v>0</v>
      </c>
      <c r="AX2863">
        <v>99902</v>
      </c>
      <c r="AY2863">
        <v>99908</v>
      </c>
      <c r="AZ2863">
        <v>100339</v>
      </c>
      <c r="BA2863">
        <v>101065</v>
      </c>
      <c r="BB2863">
        <v>101724</v>
      </c>
      <c r="BC2863">
        <v>103071</v>
      </c>
      <c r="BD2863">
        <v>104290</v>
      </c>
      <c r="BE2863">
        <v>105674</v>
      </c>
      <c r="BF2863">
        <v>106886</v>
      </c>
      <c r="BG2863">
        <v>107766</v>
      </c>
      <c r="BH2863">
        <v>110202</v>
      </c>
      <c r="BI2863">
        <v>111783</v>
      </c>
      <c r="BJ2863">
        <v>112860</v>
      </c>
      <c r="BK2863">
        <v>114148</v>
      </c>
      <c r="BL2863">
        <v>225</v>
      </c>
      <c r="BM2863">
        <v>40657</v>
      </c>
      <c r="BN2863">
        <v>39988</v>
      </c>
      <c r="BO2863">
        <v>39477</v>
      </c>
      <c r="BP2863">
        <v>39140</v>
      </c>
      <c r="BQ2863">
        <v>38918</v>
      </c>
      <c r="BR2863">
        <v>38920</v>
      </c>
      <c r="BS2863">
        <v>38992</v>
      </c>
      <c r="BT2863">
        <v>39108</v>
      </c>
      <c r="BU2863">
        <v>39227</v>
      </c>
      <c r="BV2863">
        <v>39152</v>
      </c>
      <c r="BW2863">
        <v>40015</v>
      </c>
      <c r="BX2863">
        <v>40765</v>
      </c>
      <c r="BY2863">
        <v>41151</v>
      </c>
      <c r="BZ2863">
        <v>41549</v>
      </c>
      <c r="CA2863">
        <v>5.6000000000000001E-2</v>
      </c>
      <c r="CB2863">
        <v>5.1999999999999998E-2</v>
      </c>
      <c r="CC2863">
        <v>0.14299999999999999</v>
      </c>
      <c r="CD2863">
        <v>4.2999999999999997E-2</v>
      </c>
      <c r="CE2863">
        <v>1.294</v>
      </c>
      <c r="CF2863">
        <v>3.9E-2</v>
      </c>
      <c r="CG2863">
        <v>5.6000000000000001E-2</v>
      </c>
      <c r="CH2863">
        <v>1.8825780999999999</v>
      </c>
      <c r="CI2863">
        <v>1</v>
      </c>
      <c r="CJ2863">
        <v>1</v>
      </c>
      <c r="CK2863">
        <v>2</v>
      </c>
      <c r="CL2863">
        <v>133</v>
      </c>
      <c r="CM2863">
        <v>0</v>
      </c>
      <c r="CN2863">
        <v>0</v>
      </c>
      <c r="CO2863">
        <v>74425</v>
      </c>
      <c r="CP2863">
        <v>0.68100000000000005</v>
      </c>
      <c r="CQ2863">
        <v>48367</v>
      </c>
      <c r="CR2863">
        <v>50248</v>
      </c>
      <c r="CS2863">
        <v>3211</v>
      </c>
      <c r="CT2863">
        <v>3391</v>
      </c>
      <c r="CU2863">
        <v>103639</v>
      </c>
      <c r="CV2863">
        <v>0.82099999999999995</v>
      </c>
      <c r="CW2863">
        <v>3.3000000000000002E-2</v>
      </c>
      <c r="CX2863">
        <v>8.5000000000000006E-2</v>
      </c>
      <c r="CY2863">
        <v>1E-3</v>
      </c>
      <c r="CZ2863">
        <v>1.7999999999999999E-2</v>
      </c>
      <c r="DA2863">
        <v>4.2000000000000003E-2</v>
      </c>
      <c r="DB2863">
        <v>4.2000000000000003E-2</v>
      </c>
      <c r="DC2863">
        <v>0.24299999999999999</v>
      </c>
      <c r="DD2863">
        <v>0.28199999999999997</v>
      </c>
      <c r="DE2863">
        <v>0.41799999999999998</v>
      </c>
      <c r="DF2863">
        <v>97.907194924713707</v>
      </c>
      <c r="DG2863">
        <v>0.37261146496815301</v>
      </c>
      <c r="DH2863">
        <v>0.1663</v>
      </c>
      <c r="DI2863">
        <v>0.45960000000000001</v>
      </c>
      <c r="DJ2863">
        <v>3.9</v>
      </c>
      <c r="DK2863">
        <v>3.34</v>
      </c>
      <c r="DL2863">
        <v>4.3099999999999996</v>
      </c>
      <c r="DM2863">
        <v>29.041916167664699</v>
      </c>
      <c r="DN2863">
        <v>313.64</v>
      </c>
      <c r="DO2863">
        <v>434.01</v>
      </c>
      <c r="DP2863">
        <v>38.378395612804503</v>
      </c>
      <c r="DQ2863">
        <v>1466.3603830038701</v>
      </c>
      <c r="DR2863">
        <v>2605.9498666416498</v>
      </c>
      <c r="DS2863">
        <v>77.715512287866602</v>
      </c>
      <c r="DT2863">
        <v>1159018000</v>
      </c>
      <c r="DU2863">
        <v>10262.43</v>
      </c>
    </row>
    <row r="2864" spans="1:125" x14ac:dyDescent="0.3">
      <c r="A2864">
        <v>51087</v>
      </c>
      <c r="B2864" t="s">
        <v>3402</v>
      </c>
      <c r="C2864" t="s">
        <v>3353</v>
      </c>
      <c r="D2864" t="s">
        <v>3354</v>
      </c>
      <c r="E2864" t="s">
        <v>118</v>
      </c>
      <c r="F2864" t="s">
        <v>192</v>
      </c>
      <c r="G2864">
        <v>5140060</v>
      </c>
      <c r="H2864" t="s">
        <v>3359</v>
      </c>
      <c r="I2864">
        <v>163536</v>
      </c>
      <c r="J2864">
        <v>93935</v>
      </c>
      <c r="K2864">
        <v>59857</v>
      </c>
      <c r="L2864">
        <v>183152</v>
      </c>
      <c r="M2864">
        <v>116572</v>
      </c>
      <c r="N2864">
        <v>63440</v>
      </c>
      <c r="O2864">
        <v>181489</v>
      </c>
      <c r="P2864">
        <v>115040</v>
      </c>
      <c r="Q2864">
        <v>62882</v>
      </c>
      <c r="R2864" t="s">
        <v>3731</v>
      </c>
      <c r="S2864" t="s">
        <v>130</v>
      </c>
      <c r="T2864" t="s">
        <v>131</v>
      </c>
      <c r="U2864" t="str">
        <f t="shared" si="283"/>
        <v>Harris</v>
      </c>
      <c r="V2864" s="2">
        <f t="shared" si="282"/>
        <v>0.99092011007250813</v>
      </c>
      <c r="W2864">
        <v>0.55223</v>
      </c>
      <c r="X2864">
        <v>0.57440000000000002</v>
      </c>
      <c r="Y2864">
        <v>0.63648000000000005</v>
      </c>
      <c r="Z2864">
        <f t="shared" si="284"/>
        <v>0.63386761732115993</v>
      </c>
      <c r="AA2864">
        <v>0.43422439457350487</v>
      </c>
      <c r="AB2864">
        <v>0.36602000000000001</v>
      </c>
      <c r="AC2864">
        <v>0.34638000000000002</v>
      </c>
      <c r="AD2864">
        <f t="shared" si="285"/>
        <v>0.34647829896026755</v>
      </c>
      <c r="AE2864">
        <v>11.8</v>
      </c>
      <c r="AF2864">
        <v>20.8</v>
      </c>
      <c r="AG2864">
        <v>29</v>
      </c>
      <c r="AH2864" s="3">
        <f t="shared" si="287"/>
        <v>28.738931836089236</v>
      </c>
      <c r="AI2864">
        <v>29.01</v>
      </c>
      <c r="AJ2864">
        <v>1</v>
      </c>
      <c r="AK2864">
        <v>1</v>
      </c>
      <c r="AL2864">
        <v>2</v>
      </c>
      <c r="AM2864">
        <v>2</v>
      </c>
      <c r="AN2864">
        <v>2</v>
      </c>
      <c r="AO2864">
        <v>2</v>
      </c>
      <c r="AP2864">
        <f t="shared" si="286"/>
        <v>2</v>
      </c>
      <c r="AQ2864">
        <v>0</v>
      </c>
      <c r="AS2864">
        <v>0</v>
      </c>
      <c r="AU2864">
        <v>0.753</v>
      </c>
      <c r="AV2864">
        <v>0</v>
      </c>
      <c r="AW2864">
        <v>0</v>
      </c>
      <c r="AX2864">
        <v>307253</v>
      </c>
      <c r="AY2864">
        <v>310430</v>
      </c>
      <c r="AZ2864">
        <v>315587</v>
      </c>
      <c r="BA2864">
        <v>318640</v>
      </c>
      <c r="BB2864">
        <v>321835</v>
      </c>
      <c r="BC2864">
        <v>324375</v>
      </c>
      <c r="BD2864">
        <v>325931</v>
      </c>
      <c r="BE2864">
        <v>327559</v>
      </c>
      <c r="BF2864">
        <v>328993</v>
      </c>
      <c r="BG2864">
        <v>330818</v>
      </c>
      <c r="BH2864">
        <v>334905</v>
      </c>
      <c r="BI2864">
        <v>334422</v>
      </c>
      <c r="BJ2864">
        <v>334553</v>
      </c>
      <c r="BK2864">
        <v>334760</v>
      </c>
      <c r="BL2864">
        <v>-26</v>
      </c>
      <c r="BM2864">
        <v>133799</v>
      </c>
      <c r="BN2864">
        <v>134340</v>
      </c>
      <c r="BO2864">
        <v>135461</v>
      </c>
      <c r="BP2864">
        <v>135303</v>
      </c>
      <c r="BQ2864">
        <v>135276</v>
      </c>
      <c r="BR2864">
        <v>135519</v>
      </c>
      <c r="BS2864">
        <v>135167</v>
      </c>
      <c r="BT2864">
        <v>135344</v>
      </c>
      <c r="BU2864">
        <v>135487</v>
      </c>
      <c r="BV2864">
        <v>135736</v>
      </c>
      <c r="BW2864">
        <v>136828</v>
      </c>
      <c r="BX2864">
        <v>136205</v>
      </c>
      <c r="BY2864">
        <v>136005</v>
      </c>
      <c r="BZ2864">
        <v>135916</v>
      </c>
      <c r="CA2864">
        <v>7.0999999999999994E-2</v>
      </c>
      <c r="CB2864">
        <v>9.1999999999999998E-2</v>
      </c>
      <c r="CC2864">
        <v>0.14799999999999999</v>
      </c>
      <c r="CD2864">
        <v>0.05</v>
      </c>
      <c r="CE2864">
        <v>1.0189999999999999</v>
      </c>
      <c r="CF2864">
        <v>-1.2999999999999999E-2</v>
      </c>
      <c r="CG2864">
        <v>0.03</v>
      </c>
      <c r="CH2864">
        <v>11.008296100000001</v>
      </c>
      <c r="CI2864">
        <v>1</v>
      </c>
      <c r="CJ2864">
        <v>2</v>
      </c>
      <c r="CK2864">
        <v>23</v>
      </c>
      <c r="CL2864">
        <v>133</v>
      </c>
      <c r="CM2864">
        <v>0</v>
      </c>
      <c r="CN2864">
        <v>0</v>
      </c>
      <c r="CO2864">
        <v>135393</v>
      </c>
      <c r="CP2864">
        <v>0.371</v>
      </c>
      <c r="CQ2864">
        <v>183138</v>
      </c>
      <c r="CR2864">
        <v>180828</v>
      </c>
      <c r="CS2864">
        <v>9406</v>
      </c>
      <c r="CT2864">
        <v>9685</v>
      </c>
      <c r="CU2864">
        <v>82187</v>
      </c>
      <c r="CV2864">
        <v>0.50900000000000001</v>
      </c>
      <c r="CW2864">
        <v>6.0999999999999999E-2</v>
      </c>
      <c r="CX2864">
        <v>0.29299999999999998</v>
      </c>
      <c r="CY2864">
        <v>1E-3</v>
      </c>
      <c r="CZ2864">
        <v>9.5000000000000001E-2</v>
      </c>
      <c r="DA2864">
        <v>4.1000000000000002E-2</v>
      </c>
      <c r="DB2864">
        <v>0.13300000000000001</v>
      </c>
      <c r="DC2864">
        <v>0.217</v>
      </c>
      <c r="DD2864">
        <v>0.25800000000000001</v>
      </c>
      <c r="DE2864">
        <v>0.45400000000000001</v>
      </c>
      <c r="DF2864">
        <v>99.583603079922497</v>
      </c>
      <c r="DG2864">
        <v>0.32934131736527</v>
      </c>
      <c r="DH2864">
        <v>0.1555</v>
      </c>
      <c r="DI2864">
        <v>0.45</v>
      </c>
      <c r="DJ2864">
        <v>2.8</v>
      </c>
      <c r="DK2864">
        <v>3.34</v>
      </c>
      <c r="DL2864">
        <v>4.4400000000000004</v>
      </c>
      <c r="DM2864">
        <v>32.934131736527</v>
      </c>
      <c r="DN2864">
        <v>539.37</v>
      </c>
      <c r="DO2864">
        <v>786.05</v>
      </c>
      <c r="DP2864">
        <v>45.7348387934071</v>
      </c>
      <c r="DQ2864">
        <v>1261.81220286399</v>
      </c>
      <c r="DR2864">
        <v>2314.2887377800798</v>
      </c>
      <c r="DS2864">
        <v>83.409918887076699</v>
      </c>
      <c r="DT2864">
        <v>3466384000</v>
      </c>
      <c r="DU2864">
        <v>10379.58</v>
      </c>
    </row>
    <row r="2865" spans="1:125" x14ac:dyDescent="0.3">
      <c r="A2865">
        <v>51089</v>
      </c>
      <c r="B2865" t="s">
        <v>3403</v>
      </c>
      <c r="C2865" t="s">
        <v>3353</v>
      </c>
      <c r="D2865" t="s">
        <v>3354</v>
      </c>
      <c r="E2865" t="s">
        <v>118</v>
      </c>
      <c r="F2865" t="s">
        <v>125</v>
      </c>
      <c r="I2865">
        <v>24091</v>
      </c>
      <c r="J2865">
        <v>8198</v>
      </c>
      <c r="K2865">
        <v>15208</v>
      </c>
      <c r="L2865">
        <v>26105</v>
      </c>
      <c r="M2865">
        <v>9127</v>
      </c>
      <c r="N2865">
        <v>16725</v>
      </c>
      <c r="O2865">
        <v>25474</v>
      </c>
      <c r="P2865">
        <v>8457</v>
      </c>
      <c r="Q2865">
        <v>16800</v>
      </c>
      <c r="R2865" t="s">
        <v>3732</v>
      </c>
      <c r="S2865" t="s">
        <v>121</v>
      </c>
      <c r="T2865" t="s">
        <v>121</v>
      </c>
      <c r="U2865" t="str">
        <f t="shared" si="283"/>
        <v>Trump</v>
      </c>
      <c r="V2865" s="2">
        <f t="shared" si="282"/>
        <v>0.97582838536678795</v>
      </c>
      <c r="W2865">
        <v>0.41328999999999999</v>
      </c>
      <c r="X2865">
        <v>0.34028999999999998</v>
      </c>
      <c r="Y2865">
        <v>0.34963</v>
      </c>
      <c r="Z2865">
        <f t="shared" si="284"/>
        <v>0.33198555389809214</v>
      </c>
      <c r="AA2865">
        <v>0.56018907983816046</v>
      </c>
      <c r="AB2865">
        <v>0.63127</v>
      </c>
      <c r="AC2865">
        <v>0.64068000000000003</v>
      </c>
      <c r="AD2865">
        <f t="shared" si="285"/>
        <v>0.65949595666169425</v>
      </c>
      <c r="AE2865">
        <v>14.7</v>
      </c>
      <c r="AF2865">
        <v>29.1</v>
      </c>
      <c r="AG2865">
        <v>29.1</v>
      </c>
      <c r="AH2865" s="3">
        <f t="shared" si="287"/>
        <v>32.751040276360207</v>
      </c>
      <c r="AI2865">
        <v>-29.105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f t="shared" si="286"/>
        <v>1</v>
      </c>
      <c r="AQ2865">
        <v>0</v>
      </c>
      <c r="AS2865">
        <v>0</v>
      </c>
      <c r="AU2865">
        <v>0.59699999999999998</v>
      </c>
      <c r="AV2865">
        <v>1</v>
      </c>
      <c r="AW2865">
        <v>0</v>
      </c>
      <c r="AX2865">
        <v>54135</v>
      </c>
      <c r="AY2865">
        <v>53552</v>
      </c>
      <c r="AZ2865">
        <v>53112</v>
      </c>
      <c r="BA2865">
        <v>52748</v>
      </c>
      <c r="BB2865">
        <v>52237</v>
      </c>
      <c r="BC2865">
        <v>51940</v>
      </c>
      <c r="BD2865">
        <v>51645</v>
      </c>
      <c r="BE2865">
        <v>51346</v>
      </c>
      <c r="BF2865">
        <v>51050</v>
      </c>
      <c r="BG2865">
        <v>50557</v>
      </c>
      <c r="BH2865">
        <v>50851</v>
      </c>
      <c r="BI2865">
        <v>50262</v>
      </c>
      <c r="BJ2865">
        <v>49795</v>
      </c>
      <c r="BK2865">
        <v>49702</v>
      </c>
      <c r="BL2865">
        <v>-98</v>
      </c>
      <c r="BM2865">
        <v>20819</v>
      </c>
      <c r="BN2865">
        <v>20210</v>
      </c>
      <c r="BO2865">
        <v>19752</v>
      </c>
      <c r="BP2865">
        <v>19279</v>
      </c>
      <c r="BQ2865">
        <v>18799</v>
      </c>
      <c r="BR2865">
        <v>18477</v>
      </c>
      <c r="BS2865">
        <v>18132</v>
      </c>
      <c r="BT2865">
        <v>17797</v>
      </c>
      <c r="BU2865">
        <v>17483</v>
      </c>
      <c r="BV2865">
        <v>17092</v>
      </c>
      <c r="BW2865">
        <v>17061</v>
      </c>
      <c r="BX2865">
        <v>16768</v>
      </c>
      <c r="BY2865">
        <v>16470</v>
      </c>
      <c r="BZ2865">
        <v>16356</v>
      </c>
      <c r="CA2865">
        <v>0.187</v>
      </c>
      <c r="CB2865">
        <v>0.17100000000000001</v>
      </c>
      <c r="CC2865">
        <v>0.28599999999999998</v>
      </c>
      <c r="CD2865">
        <v>0.183</v>
      </c>
      <c r="CE2865">
        <v>0.501</v>
      </c>
      <c r="CF2865">
        <v>0.155</v>
      </c>
      <c r="CG2865">
        <v>-1E-3</v>
      </c>
      <c r="CH2865">
        <v>84.396936800000006</v>
      </c>
      <c r="CI2865">
        <v>5</v>
      </c>
      <c r="CJ2865">
        <v>9</v>
      </c>
      <c r="CK2865">
        <v>100</v>
      </c>
      <c r="CL2865">
        <v>133</v>
      </c>
      <c r="CM2865">
        <v>60775</v>
      </c>
      <c r="CN2865">
        <v>0.89300000000000002</v>
      </c>
      <c r="CO2865">
        <v>0</v>
      </c>
      <c r="CP2865">
        <v>0</v>
      </c>
      <c r="CQ2865">
        <v>10491</v>
      </c>
      <c r="CR2865">
        <v>12119</v>
      </c>
      <c r="CS2865">
        <v>781</v>
      </c>
      <c r="CT2865">
        <v>780</v>
      </c>
      <c r="CU2865">
        <v>49370</v>
      </c>
      <c r="CV2865">
        <v>0.68700000000000006</v>
      </c>
      <c r="CW2865">
        <v>0.06</v>
      </c>
      <c r="CX2865">
        <v>0.22800000000000001</v>
      </c>
      <c r="CY2865">
        <v>0</v>
      </c>
      <c r="CZ2865">
        <v>5.0000000000000001E-3</v>
      </c>
      <c r="DA2865">
        <v>1.7999999999999999E-2</v>
      </c>
      <c r="DB2865">
        <v>2.9000000000000001E-2</v>
      </c>
      <c r="DC2865">
        <v>0.36</v>
      </c>
      <c r="DD2865">
        <v>0.308</v>
      </c>
      <c r="DE2865">
        <v>0.14399999999999999</v>
      </c>
      <c r="DF2865">
        <v>83.858673127526004</v>
      </c>
      <c r="DG2865">
        <v>0.35294117647058798</v>
      </c>
      <c r="DH2865">
        <v>0.32940000000000003</v>
      </c>
      <c r="DI2865">
        <v>0.26600000000000001</v>
      </c>
      <c r="DJ2865">
        <v>67.5</v>
      </c>
      <c r="DK2865">
        <v>2.9</v>
      </c>
      <c r="DL2865">
        <v>3.68</v>
      </c>
      <c r="DM2865">
        <v>26.8965517241379</v>
      </c>
      <c r="DN2865">
        <v>158.88999999999999</v>
      </c>
      <c r="DO2865">
        <v>235.26</v>
      </c>
      <c r="DP2865">
        <v>48.064698848259802</v>
      </c>
      <c r="DT2865">
        <v>1160251000</v>
      </c>
      <c r="DU2865">
        <v>18234.05</v>
      </c>
    </row>
    <row r="2866" spans="1:125" x14ac:dyDescent="0.3">
      <c r="A2866">
        <v>51091</v>
      </c>
      <c r="B2866" t="s">
        <v>3404</v>
      </c>
      <c r="C2866" t="s">
        <v>3353</v>
      </c>
      <c r="D2866" t="s">
        <v>3354</v>
      </c>
      <c r="E2866" t="s">
        <v>118</v>
      </c>
      <c r="F2866" t="s">
        <v>125</v>
      </c>
      <c r="I2866">
        <v>1391</v>
      </c>
      <c r="J2866">
        <v>371</v>
      </c>
      <c r="K2866">
        <v>958</v>
      </c>
      <c r="L2866">
        <v>1533</v>
      </c>
      <c r="M2866">
        <v>417</v>
      </c>
      <c r="N2866">
        <v>1092</v>
      </c>
      <c r="O2866">
        <v>1535</v>
      </c>
      <c r="P2866">
        <v>416</v>
      </c>
      <c r="Q2866">
        <v>1095</v>
      </c>
      <c r="R2866" t="s">
        <v>3732</v>
      </c>
      <c r="S2866" t="s">
        <v>121</v>
      </c>
      <c r="T2866" t="s">
        <v>121</v>
      </c>
      <c r="U2866" t="str">
        <f t="shared" si="283"/>
        <v>Trump</v>
      </c>
      <c r="V2866" s="2">
        <f t="shared" si="282"/>
        <v>1.0013046314416179</v>
      </c>
      <c r="W2866">
        <v>0.32484000000000002</v>
      </c>
      <c r="X2866">
        <v>0.26671</v>
      </c>
      <c r="Y2866">
        <v>0.27201999999999998</v>
      </c>
      <c r="Z2866">
        <f t="shared" si="284"/>
        <v>0.27100977198697068</v>
      </c>
      <c r="AA2866">
        <v>0.65392781316348192</v>
      </c>
      <c r="AB2866">
        <v>0.68871000000000004</v>
      </c>
      <c r="AC2866">
        <v>0.71233000000000002</v>
      </c>
      <c r="AD2866">
        <f t="shared" si="285"/>
        <v>0.71335504885993484</v>
      </c>
      <c r="AE2866">
        <v>32.9</v>
      </c>
      <c r="AF2866">
        <v>42.2</v>
      </c>
      <c r="AG2866">
        <v>44</v>
      </c>
      <c r="AH2866" s="3">
        <f t="shared" si="287"/>
        <v>44.234527687296413</v>
      </c>
      <c r="AI2866">
        <v>-44.030999999999999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f t="shared" si="286"/>
        <v>1</v>
      </c>
      <c r="AQ2866">
        <v>0</v>
      </c>
      <c r="AS2866">
        <v>0</v>
      </c>
      <c r="AV2866">
        <v>0</v>
      </c>
      <c r="AW2866">
        <v>0</v>
      </c>
      <c r="AX2866">
        <v>2297</v>
      </c>
      <c r="AY2866">
        <v>2260</v>
      </c>
      <c r="AZ2866">
        <v>2234</v>
      </c>
      <c r="BA2866">
        <v>2205</v>
      </c>
      <c r="BB2866">
        <v>2238</v>
      </c>
      <c r="BC2866">
        <v>2196</v>
      </c>
      <c r="BD2866">
        <v>2210</v>
      </c>
      <c r="BE2866">
        <v>2217</v>
      </c>
      <c r="BF2866">
        <v>2208</v>
      </c>
      <c r="BG2866">
        <v>2190</v>
      </c>
      <c r="BH2866">
        <v>2240</v>
      </c>
      <c r="BI2866">
        <v>2239</v>
      </c>
      <c r="BJ2866">
        <v>2296</v>
      </c>
      <c r="BK2866">
        <v>2339</v>
      </c>
      <c r="BL2866">
        <v>8</v>
      </c>
      <c r="BM2866">
        <v>798</v>
      </c>
      <c r="BN2866">
        <v>758</v>
      </c>
      <c r="BO2866">
        <v>712</v>
      </c>
      <c r="BP2866">
        <v>674</v>
      </c>
      <c r="BQ2866">
        <v>665</v>
      </c>
      <c r="BR2866">
        <v>636</v>
      </c>
      <c r="BS2866">
        <v>613</v>
      </c>
      <c r="BT2866">
        <v>596</v>
      </c>
      <c r="BU2866">
        <v>574</v>
      </c>
      <c r="BV2866">
        <v>547</v>
      </c>
      <c r="BW2866">
        <v>583</v>
      </c>
      <c r="BX2866">
        <v>588</v>
      </c>
      <c r="BY2866">
        <v>596</v>
      </c>
      <c r="BZ2866">
        <v>606</v>
      </c>
      <c r="CA2866">
        <v>0.1</v>
      </c>
      <c r="CB2866">
        <v>0.129</v>
      </c>
      <c r="CC2866">
        <v>0.25900000000000001</v>
      </c>
      <c r="CD2866">
        <v>0.123</v>
      </c>
      <c r="CE2866">
        <v>0.65400000000000003</v>
      </c>
      <c r="CF2866">
        <v>-6.0000000000000001E-3</v>
      </c>
      <c r="CG2866">
        <v>-9.5000000000000001E-2</v>
      </c>
      <c r="CH2866">
        <v>74.633056699999997</v>
      </c>
      <c r="CI2866">
        <v>4</v>
      </c>
      <c r="CJ2866">
        <v>8</v>
      </c>
      <c r="CK2866">
        <v>86</v>
      </c>
      <c r="CL2866">
        <v>133</v>
      </c>
      <c r="CM2866">
        <v>1274</v>
      </c>
      <c r="CN2866">
        <v>1</v>
      </c>
      <c r="CO2866">
        <v>0</v>
      </c>
      <c r="CP2866">
        <v>0</v>
      </c>
      <c r="CQ2866">
        <v>347</v>
      </c>
      <c r="CR2866">
        <v>345</v>
      </c>
      <c r="CS2866">
        <v>84</v>
      </c>
      <c r="CT2866">
        <v>76</v>
      </c>
      <c r="CU2866">
        <v>54470</v>
      </c>
      <c r="CV2866">
        <v>0.94299999999999995</v>
      </c>
      <c r="CW2866">
        <v>0</v>
      </c>
      <c r="CX2866">
        <v>0</v>
      </c>
      <c r="CY2866">
        <v>0</v>
      </c>
      <c r="CZ2866">
        <v>3.1E-2</v>
      </c>
      <c r="DA2866">
        <v>2.5999999999999999E-2</v>
      </c>
      <c r="DB2866">
        <v>1.2E-2</v>
      </c>
      <c r="DC2866">
        <v>0.375</v>
      </c>
      <c r="DD2866">
        <v>0.219</v>
      </c>
      <c r="DE2866">
        <v>0.307</v>
      </c>
      <c r="DF2866">
        <v>88.417661919678395</v>
      </c>
      <c r="DG2866">
        <v>0.33225806451612899</v>
      </c>
      <c r="DH2866">
        <v>0.29680000000000001</v>
      </c>
      <c r="DI2866">
        <v>0.31690000000000002</v>
      </c>
      <c r="DJ2866">
        <v>48</v>
      </c>
      <c r="DK2866">
        <v>3.1</v>
      </c>
      <c r="DL2866">
        <v>4.13</v>
      </c>
      <c r="DM2866">
        <v>33.225806451612897</v>
      </c>
      <c r="DQ2866">
        <v>830.62873273480398</v>
      </c>
      <c r="DR2866">
        <v>1599.6872629704999</v>
      </c>
      <c r="DS2866">
        <v>92.587518337297197</v>
      </c>
      <c r="DT2866">
        <v>33711000</v>
      </c>
      <c r="DU2866">
        <v>14650.59</v>
      </c>
    </row>
    <row r="2867" spans="1:125" x14ac:dyDescent="0.3">
      <c r="A2867">
        <v>51093</v>
      </c>
      <c r="B2867" t="s">
        <v>3405</v>
      </c>
      <c r="C2867" t="s">
        <v>3353</v>
      </c>
      <c r="D2867" t="s">
        <v>3354</v>
      </c>
      <c r="E2867" t="s">
        <v>118</v>
      </c>
      <c r="F2867" t="s">
        <v>125</v>
      </c>
      <c r="G2867">
        <v>5147260</v>
      </c>
      <c r="H2867" t="s">
        <v>2328</v>
      </c>
      <c r="I2867">
        <v>21075</v>
      </c>
      <c r="J2867">
        <v>7881</v>
      </c>
      <c r="K2867">
        <v>12204</v>
      </c>
      <c r="L2867">
        <v>23456</v>
      </c>
      <c r="M2867">
        <v>9399</v>
      </c>
      <c r="N2867">
        <v>13707</v>
      </c>
      <c r="O2867">
        <v>24762</v>
      </c>
      <c r="P2867">
        <v>9779</v>
      </c>
      <c r="Q2867">
        <v>14659</v>
      </c>
      <c r="R2867" t="s">
        <v>3732</v>
      </c>
      <c r="S2867" t="s">
        <v>121</v>
      </c>
      <c r="T2867" t="s">
        <v>121</v>
      </c>
      <c r="U2867" t="str">
        <f t="shared" si="283"/>
        <v>Trump</v>
      </c>
      <c r="V2867" s="2">
        <f t="shared" si="282"/>
        <v>1.0556787175989086</v>
      </c>
      <c r="W2867">
        <v>0.42065999999999998</v>
      </c>
      <c r="X2867">
        <v>0.37395</v>
      </c>
      <c r="Y2867">
        <v>0.40071000000000001</v>
      </c>
      <c r="Z2867">
        <f t="shared" si="284"/>
        <v>0.39491963492448107</v>
      </c>
      <c r="AA2867">
        <v>0.56666826715321461</v>
      </c>
      <c r="AB2867">
        <v>0.57906999999999997</v>
      </c>
      <c r="AC2867">
        <v>0.58436999999999995</v>
      </c>
      <c r="AD2867">
        <f t="shared" si="285"/>
        <v>0.59199580001615382</v>
      </c>
      <c r="AE2867">
        <v>14.6</v>
      </c>
      <c r="AF2867">
        <v>20.5</v>
      </c>
      <c r="AG2867">
        <v>18.399999999999999</v>
      </c>
      <c r="AH2867" s="3">
        <f t="shared" si="287"/>
        <v>19.707616509167273</v>
      </c>
      <c r="AI2867">
        <v>-18.366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f t="shared" si="286"/>
        <v>1</v>
      </c>
      <c r="AQ2867">
        <v>0</v>
      </c>
      <c r="AS2867">
        <v>0</v>
      </c>
      <c r="AU2867">
        <v>0.89800000000000002</v>
      </c>
      <c r="AV2867">
        <v>0</v>
      </c>
      <c r="AW2867">
        <v>0</v>
      </c>
      <c r="AX2867">
        <v>35316</v>
      </c>
      <c r="AY2867">
        <v>35296</v>
      </c>
      <c r="AZ2867">
        <v>35343</v>
      </c>
      <c r="BA2867">
        <v>35526</v>
      </c>
      <c r="BB2867">
        <v>35865</v>
      </c>
      <c r="BC2867">
        <v>36159</v>
      </c>
      <c r="BD2867">
        <v>36326</v>
      </c>
      <c r="BE2867">
        <v>36571</v>
      </c>
      <c r="BF2867">
        <v>36972</v>
      </c>
      <c r="BG2867">
        <v>37109</v>
      </c>
      <c r="BH2867">
        <v>38707</v>
      </c>
      <c r="BI2867">
        <v>39391</v>
      </c>
      <c r="BJ2867">
        <v>40135</v>
      </c>
      <c r="BK2867">
        <v>40711</v>
      </c>
      <c r="BL2867">
        <v>96</v>
      </c>
      <c r="BM2867">
        <v>14426</v>
      </c>
      <c r="BN2867">
        <v>14155</v>
      </c>
      <c r="BO2867">
        <v>13973</v>
      </c>
      <c r="BP2867">
        <v>13915</v>
      </c>
      <c r="BQ2867">
        <v>13794</v>
      </c>
      <c r="BR2867">
        <v>13670</v>
      </c>
      <c r="BS2867">
        <v>13536</v>
      </c>
      <c r="BT2867">
        <v>13418</v>
      </c>
      <c r="BU2867">
        <v>13378</v>
      </c>
      <c r="BV2867">
        <v>13293</v>
      </c>
      <c r="BW2867">
        <v>13872</v>
      </c>
      <c r="BX2867">
        <v>14084</v>
      </c>
      <c r="BY2867">
        <v>14389</v>
      </c>
      <c r="BZ2867">
        <v>14713</v>
      </c>
      <c r="CA2867">
        <v>8.7999999999999995E-2</v>
      </c>
      <c r="CB2867">
        <v>8.5000000000000006E-2</v>
      </c>
      <c r="CC2867">
        <v>0.17499999999999999</v>
      </c>
      <c r="CD2867">
        <v>7.8E-2</v>
      </c>
      <c r="CE2867">
        <v>1.1879999999999999</v>
      </c>
      <c r="CF2867">
        <v>-0.112</v>
      </c>
      <c r="CG2867">
        <v>0.154</v>
      </c>
      <c r="CH2867">
        <v>18.4747925</v>
      </c>
      <c r="CI2867">
        <v>1</v>
      </c>
      <c r="CJ2867">
        <v>2</v>
      </c>
      <c r="CK2867">
        <v>35</v>
      </c>
      <c r="CL2867">
        <v>133</v>
      </c>
      <c r="CM2867">
        <v>0</v>
      </c>
      <c r="CN2867">
        <v>0</v>
      </c>
      <c r="CO2867">
        <v>14117</v>
      </c>
      <c r="CP2867">
        <v>0.36699999999999999</v>
      </c>
      <c r="CQ2867">
        <v>9672</v>
      </c>
      <c r="CR2867">
        <v>8592</v>
      </c>
      <c r="CS2867">
        <v>676</v>
      </c>
      <c r="CT2867">
        <v>780</v>
      </c>
      <c r="CU2867">
        <v>85227</v>
      </c>
      <c r="CV2867">
        <v>0.69499999999999995</v>
      </c>
      <c r="CW2867">
        <v>0.04</v>
      </c>
      <c r="CX2867">
        <v>0.217</v>
      </c>
      <c r="CY2867">
        <v>2E-3</v>
      </c>
      <c r="CZ2867">
        <v>0.01</v>
      </c>
      <c r="DA2867">
        <v>3.5000000000000003E-2</v>
      </c>
      <c r="DB2867">
        <v>3.5999999999999997E-2</v>
      </c>
      <c r="DC2867">
        <v>0.28799999999999998</v>
      </c>
      <c r="DD2867">
        <v>0.32600000000000001</v>
      </c>
      <c r="DE2867">
        <v>0.29799999999999999</v>
      </c>
      <c r="DF2867">
        <v>96.0524149005997</v>
      </c>
      <c r="DG2867">
        <v>0.263636363636364</v>
      </c>
      <c r="DH2867">
        <v>0.25609999999999999</v>
      </c>
      <c r="DI2867">
        <v>0.40210000000000001</v>
      </c>
      <c r="DJ2867">
        <v>28.2</v>
      </c>
      <c r="DK2867">
        <v>3.49</v>
      </c>
      <c r="DL2867">
        <v>4.17</v>
      </c>
      <c r="DM2867">
        <v>19.484240687679101</v>
      </c>
      <c r="DN2867">
        <v>272.64999999999998</v>
      </c>
      <c r="DO2867">
        <v>376.39</v>
      </c>
      <c r="DP2867">
        <v>38.048780487804898</v>
      </c>
      <c r="DQ2867">
        <v>1386.81327768136</v>
      </c>
      <c r="DR2867">
        <v>2223.3267265378399</v>
      </c>
      <c r="DS2867">
        <v>60.319111615015899</v>
      </c>
      <c r="DT2867">
        <v>500573000</v>
      </c>
      <c r="DU2867">
        <v>12467.26</v>
      </c>
    </row>
    <row r="2868" spans="1:125" x14ac:dyDescent="0.3">
      <c r="A2868">
        <v>51095</v>
      </c>
      <c r="B2868" t="s">
        <v>3406</v>
      </c>
      <c r="C2868" t="s">
        <v>3353</v>
      </c>
      <c r="D2868" t="s">
        <v>3354</v>
      </c>
      <c r="E2868" t="s">
        <v>118</v>
      </c>
      <c r="F2868" t="s">
        <v>192</v>
      </c>
      <c r="G2868">
        <v>5147260</v>
      </c>
      <c r="H2868" t="s">
        <v>2328</v>
      </c>
      <c r="I2868">
        <v>43169</v>
      </c>
      <c r="J2868">
        <v>19105</v>
      </c>
      <c r="K2868">
        <v>21306</v>
      </c>
      <c r="L2868">
        <v>49622</v>
      </c>
      <c r="M2868">
        <v>25553</v>
      </c>
      <c r="N2868">
        <v>23153</v>
      </c>
      <c r="O2868">
        <v>51274</v>
      </c>
      <c r="P2868">
        <v>26742</v>
      </c>
      <c r="Q2868">
        <v>23575</v>
      </c>
      <c r="R2868" t="s">
        <v>3732</v>
      </c>
      <c r="S2868" t="s">
        <v>121</v>
      </c>
      <c r="T2868" t="s">
        <v>131</v>
      </c>
      <c r="U2868" t="str">
        <f t="shared" si="283"/>
        <v>Harris</v>
      </c>
      <c r="V2868" s="2">
        <f t="shared" si="282"/>
        <v>1.0332916851396559</v>
      </c>
      <c r="W2868">
        <v>0.43353999999999998</v>
      </c>
      <c r="X2868">
        <v>0.44256000000000001</v>
      </c>
      <c r="Y2868">
        <v>0.51495000000000002</v>
      </c>
      <c r="Z2868">
        <f t="shared" si="284"/>
        <v>0.52155088348870771</v>
      </c>
      <c r="AA2868">
        <v>0.5539039767216295</v>
      </c>
      <c r="AB2868">
        <v>0.49354999999999999</v>
      </c>
      <c r="AC2868">
        <v>0.46659</v>
      </c>
      <c r="AD2868">
        <f t="shared" si="285"/>
        <v>0.45978468619573271</v>
      </c>
      <c r="AE2868">
        <v>12</v>
      </c>
      <c r="AF2868">
        <v>5.0999999999999996</v>
      </c>
      <c r="AG2868">
        <v>4.8</v>
      </c>
      <c r="AH2868" s="3">
        <f t="shared" si="287"/>
        <v>6.1766197292975002</v>
      </c>
      <c r="AI2868">
        <v>4.8360000000000003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2</v>
      </c>
      <c r="AP2868">
        <f t="shared" si="286"/>
        <v>2</v>
      </c>
      <c r="AQ2868">
        <v>0</v>
      </c>
      <c r="AS2868">
        <v>1</v>
      </c>
      <c r="AT2868">
        <v>7.2389999999999999</v>
      </c>
      <c r="AU2868">
        <v>0.69099999999999995</v>
      </c>
      <c r="AV2868">
        <v>0</v>
      </c>
      <c r="AW2868">
        <v>0</v>
      </c>
      <c r="AX2868">
        <v>67661</v>
      </c>
      <c r="AY2868">
        <v>68297</v>
      </c>
      <c r="AZ2868">
        <v>69409</v>
      </c>
      <c r="BA2868">
        <v>70612</v>
      </c>
      <c r="BB2868">
        <v>72064</v>
      </c>
      <c r="BC2868">
        <v>72819</v>
      </c>
      <c r="BD2868">
        <v>73930</v>
      </c>
      <c r="BE2868">
        <v>75274</v>
      </c>
      <c r="BF2868">
        <v>76033</v>
      </c>
      <c r="BG2868">
        <v>76523</v>
      </c>
      <c r="BH2868">
        <v>78487</v>
      </c>
      <c r="BI2868">
        <v>79991</v>
      </c>
      <c r="BJ2868">
        <v>81483</v>
      </c>
      <c r="BK2868">
        <v>82654</v>
      </c>
      <c r="BL2868">
        <v>234</v>
      </c>
      <c r="BM2868">
        <v>24821</v>
      </c>
      <c r="BN2868">
        <v>24684</v>
      </c>
      <c r="BO2868">
        <v>24858</v>
      </c>
      <c r="BP2868">
        <v>25099</v>
      </c>
      <c r="BQ2868">
        <v>25337</v>
      </c>
      <c r="BR2868">
        <v>25370</v>
      </c>
      <c r="BS2868">
        <v>25500</v>
      </c>
      <c r="BT2868">
        <v>25805</v>
      </c>
      <c r="BU2868">
        <v>25736</v>
      </c>
      <c r="BV2868">
        <v>25482</v>
      </c>
      <c r="BW2868">
        <v>25974</v>
      </c>
      <c r="BX2868">
        <v>26461</v>
      </c>
      <c r="BY2868">
        <v>26819</v>
      </c>
      <c r="BZ2868">
        <v>26925</v>
      </c>
      <c r="CA2868">
        <v>4.2999999999999997E-2</v>
      </c>
      <c r="CB2868">
        <v>6.9000000000000006E-2</v>
      </c>
      <c r="CC2868">
        <v>0.17799999999999999</v>
      </c>
      <c r="CD2868">
        <v>6.8000000000000005E-2</v>
      </c>
      <c r="CE2868">
        <v>1.3049999999999999</v>
      </c>
      <c r="CF2868">
        <v>-9.2999999999999999E-2</v>
      </c>
      <c r="CG2868">
        <v>5.0999999999999997E-2</v>
      </c>
      <c r="CH2868">
        <v>11.5507338</v>
      </c>
      <c r="CI2868">
        <v>1</v>
      </c>
      <c r="CJ2868">
        <v>2</v>
      </c>
      <c r="CK2868">
        <v>28</v>
      </c>
      <c r="CL2868">
        <v>133</v>
      </c>
      <c r="CM2868">
        <v>0</v>
      </c>
      <c r="CN2868">
        <v>0</v>
      </c>
      <c r="CO2868">
        <v>8861</v>
      </c>
      <c r="CP2868">
        <v>8.3000000000000004E-2</v>
      </c>
      <c r="CQ2868">
        <v>28496</v>
      </c>
      <c r="CR2868">
        <v>25838</v>
      </c>
      <c r="CS2868">
        <v>1717</v>
      </c>
      <c r="CT2868">
        <v>1804</v>
      </c>
      <c r="CU2868">
        <v>103070</v>
      </c>
      <c r="CV2868">
        <v>0.73499999999999999</v>
      </c>
      <c r="CW2868">
        <v>6.4000000000000001E-2</v>
      </c>
      <c r="CX2868">
        <v>0.125</v>
      </c>
      <c r="CY2868">
        <v>0</v>
      </c>
      <c r="CZ2868">
        <v>2.5999999999999999E-2</v>
      </c>
      <c r="DA2868">
        <v>0.05</v>
      </c>
      <c r="DB2868">
        <v>7.0000000000000007E-2</v>
      </c>
      <c r="DC2868">
        <v>0.193</v>
      </c>
      <c r="DD2868">
        <v>0.26400000000000001</v>
      </c>
      <c r="DE2868">
        <v>0.5</v>
      </c>
      <c r="DF2868">
        <v>103.312806533228</v>
      </c>
      <c r="DG2868">
        <v>0.233160621761658</v>
      </c>
      <c r="DH2868">
        <v>0.1371</v>
      </c>
      <c r="DI2868">
        <v>0.47460000000000002</v>
      </c>
      <c r="DJ2868">
        <v>1.5</v>
      </c>
      <c r="DK2868">
        <v>4.0999999999999996</v>
      </c>
      <c r="DL2868">
        <v>4.76</v>
      </c>
      <c r="DM2868">
        <v>16.097560975609799</v>
      </c>
      <c r="DN2868">
        <v>570.57000000000005</v>
      </c>
      <c r="DO2868">
        <v>806.7</v>
      </c>
      <c r="DP2868">
        <v>41.3849308586151</v>
      </c>
      <c r="DT2868">
        <v>1282281000</v>
      </c>
      <c r="DU2868">
        <v>13204.69</v>
      </c>
    </row>
    <row r="2869" spans="1:125" x14ac:dyDescent="0.3">
      <c r="A2869">
        <v>51097</v>
      </c>
      <c r="B2869" t="s">
        <v>3407</v>
      </c>
      <c r="C2869" t="s">
        <v>3353</v>
      </c>
      <c r="D2869" t="s">
        <v>3354</v>
      </c>
      <c r="E2869" t="s">
        <v>118</v>
      </c>
      <c r="F2869" t="s">
        <v>125</v>
      </c>
      <c r="I2869">
        <v>3690</v>
      </c>
      <c r="J2869">
        <v>1468</v>
      </c>
      <c r="K2869">
        <v>2099</v>
      </c>
      <c r="L2869">
        <v>4115</v>
      </c>
      <c r="M2869">
        <v>1590</v>
      </c>
      <c r="N2869">
        <v>2450</v>
      </c>
      <c r="O2869">
        <v>4188</v>
      </c>
      <c r="P2869">
        <v>1536</v>
      </c>
      <c r="Q2869">
        <v>2608</v>
      </c>
      <c r="R2869" t="s">
        <v>3732</v>
      </c>
      <c r="S2869" t="s">
        <v>121</v>
      </c>
      <c r="T2869" t="s">
        <v>121</v>
      </c>
      <c r="U2869" t="str">
        <f t="shared" si="283"/>
        <v>Trump</v>
      </c>
      <c r="V2869" s="2">
        <f t="shared" si="282"/>
        <v>1.0177399756986634</v>
      </c>
      <c r="W2869">
        <v>0.47743000000000002</v>
      </c>
      <c r="X2869">
        <v>0.39783000000000002</v>
      </c>
      <c r="Y2869">
        <v>0.38639000000000001</v>
      </c>
      <c r="Z2869">
        <f t="shared" si="284"/>
        <v>0.36676217765042979</v>
      </c>
      <c r="AA2869">
        <v>0.51025991792065661</v>
      </c>
      <c r="AB2869">
        <v>0.56882999999999995</v>
      </c>
      <c r="AC2869">
        <v>0.59538000000000002</v>
      </c>
      <c r="AD2869">
        <f t="shared" si="285"/>
        <v>0.62273161413562561</v>
      </c>
      <c r="AE2869">
        <v>3.3</v>
      </c>
      <c r="AF2869">
        <v>17.100000000000001</v>
      </c>
      <c r="AG2869">
        <v>20.9</v>
      </c>
      <c r="AH2869" s="3">
        <f t="shared" si="287"/>
        <v>25.596943648519581</v>
      </c>
      <c r="AI2869">
        <v>-20.899000000000001</v>
      </c>
      <c r="AJ2869">
        <v>1</v>
      </c>
      <c r="AK2869">
        <v>1</v>
      </c>
      <c r="AL2869">
        <v>2</v>
      </c>
      <c r="AM2869">
        <v>1</v>
      </c>
      <c r="AN2869">
        <v>1</v>
      </c>
      <c r="AO2869">
        <v>1</v>
      </c>
      <c r="AP2869">
        <f t="shared" si="286"/>
        <v>1</v>
      </c>
      <c r="AQ2869">
        <v>0</v>
      </c>
      <c r="AS2869">
        <v>0</v>
      </c>
      <c r="AU2869">
        <v>0</v>
      </c>
      <c r="AV2869">
        <v>0</v>
      </c>
      <c r="AW2869">
        <v>0</v>
      </c>
      <c r="AX2869">
        <v>6976</v>
      </c>
      <c r="AY2869">
        <v>6987</v>
      </c>
      <c r="AZ2869">
        <v>7009</v>
      </c>
      <c r="BA2869">
        <v>7029</v>
      </c>
      <c r="BB2869">
        <v>7082</v>
      </c>
      <c r="BC2869">
        <v>7085</v>
      </c>
      <c r="BD2869">
        <v>7054</v>
      </c>
      <c r="BE2869">
        <v>6999</v>
      </c>
      <c r="BF2869">
        <v>7045</v>
      </c>
      <c r="BG2869">
        <v>7025</v>
      </c>
      <c r="BH2869">
        <v>6588</v>
      </c>
      <c r="BI2869">
        <v>6669</v>
      </c>
      <c r="BJ2869">
        <v>6714</v>
      </c>
      <c r="BK2869">
        <v>6720</v>
      </c>
      <c r="BL2869">
        <v>-18</v>
      </c>
      <c r="BM2869">
        <v>2691</v>
      </c>
      <c r="BN2869">
        <v>2638</v>
      </c>
      <c r="BO2869">
        <v>2608</v>
      </c>
      <c r="BP2869">
        <v>2592</v>
      </c>
      <c r="BQ2869">
        <v>2569</v>
      </c>
      <c r="BR2869">
        <v>2562</v>
      </c>
      <c r="BS2869">
        <v>2528</v>
      </c>
      <c r="BT2869">
        <v>2485</v>
      </c>
      <c r="BU2869">
        <v>2481</v>
      </c>
      <c r="BV2869">
        <v>2429</v>
      </c>
      <c r="BW2869">
        <v>2260</v>
      </c>
      <c r="BX2869">
        <v>2272</v>
      </c>
      <c r="BY2869">
        <v>2304</v>
      </c>
      <c r="BZ2869">
        <v>2317</v>
      </c>
      <c r="CA2869">
        <v>0.13600000000000001</v>
      </c>
      <c r="CB2869">
        <v>0.14199999999999999</v>
      </c>
      <c r="CC2869">
        <v>0.17499999999999999</v>
      </c>
      <c r="CD2869">
        <v>0.115</v>
      </c>
      <c r="CE2869">
        <v>0.80400000000000005</v>
      </c>
      <c r="CF2869">
        <v>-5.5E-2</v>
      </c>
      <c r="CG2869">
        <v>-3.4000000000000002E-2</v>
      </c>
      <c r="CH2869">
        <v>77.760051000000004</v>
      </c>
      <c r="CI2869">
        <v>4</v>
      </c>
      <c r="CJ2869">
        <v>8</v>
      </c>
      <c r="CK2869">
        <v>92</v>
      </c>
      <c r="CL2869">
        <v>133</v>
      </c>
      <c r="CM2869">
        <v>3170</v>
      </c>
      <c r="CN2869">
        <v>0.55900000000000005</v>
      </c>
      <c r="CO2869">
        <v>699</v>
      </c>
      <c r="CP2869">
        <v>0.123</v>
      </c>
      <c r="CQ2869">
        <v>633</v>
      </c>
      <c r="CR2869">
        <v>598</v>
      </c>
      <c r="CS2869">
        <v>119</v>
      </c>
      <c r="CT2869">
        <v>115</v>
      </c>
      <c r="CU2869">
        <v>62180</v>
      </c>
      <c r="CV2869">
        <v>0.66</v>
      </c>
      <c r="CW2869">
        <v>3.5999999999999997E-2</v>
      </c>
      <c r="CX2869">
        <v>0.24099999999999999</v>
      </c>
      <c r="CY2869">
        <v>4.0000000000000001E-3</v>
      </c>
      <c r="CZ2869">
        <v>0</v>
      </c>
      <c r="DA2869">
        <v>5.8999999999999997E-2</v>
      </c>
      <c r="DB2869">
        <v>8.9999999999999993E-3</v>
      </c>
      <c r="DC2869">
        <v>0.33100000000000002</v>
      </c>
      <c r="DD2869">
        <v>0.308</v>
      </c>
      <c r="DE2869">
        <v>0.22600000000000001</v>
      </c>
      <c r="DF2869">
        <v>93.214754082097301</v>
      </c>
      <c r="DG2869">
        <v>0.33546325878594202</v>
      </c>
      <c r="DH2869">
        <v>0.36030000000000001</v>
      </c>
      <c r="DI2869">
        <v>0.24890000000000001</v>
      </c>
      <c r="DJ2869">
        <v>81.400000000000006</v>
      </c>
      <c r="DK2869">
        <v>3.38</v>
      </c>
      <c r="DL2869">
        <v>4.18</v>
      </c>
      <c r="DM2869">
        <v>23.668639053254399</v>
      </c>
      <c r="DN2869">
        <v>120.61</v>
      </c>
      <c r="DO2869">
        <v>152.36000000000001</v>
      </c>
      <c r="DP2869">
        <v>26.324517038388201</v>
      </c>
      <c r="DQ2869">
        <v>861.63012913069497</v>
      </c>
      <c r="DR2869">
        <v>1688.58242283102</v>
      </c>
      <c r="DS2869">
        <v>95.975322327068994</v>
      </c>
      <c r="DT2869">
        <v>97001000</v>
      </c>
      <c r="DU2869">
        <v>14438.97</v>
      </c>
    </row>
    <row r="2870" spans="1:125" x14ac:dyDescent="0.3">
      <c r="A2870">
        <v>51099</v>
      </c>
      <c r="B2870" t="s">
        <v>3408</v>
      </c>
      <c r="C2870" t="s">
        <v>3353</v>
      </c>
      <c r="D2870" t="s">
        <v>3354</v>
      </c>
      <c r="E2870" t="s">
        <v>118</v>
      </c>
      <c r="F2870" t="s">
        <v>125</v>
      </c>
      <c r="I2870">
        <v>12050</v>
      </c>
      <c r="J2870">
        <v>4007</v>
      </c>
      <c r="K2870">
        <v>7341</v>
      </c>
      <c r="L2870">
        <v>14224</v>
      </c>
      <c r="M2870">
        <v>5404</v>
      </c>
      <c r="N2870">
        <v>8446</v>
      </c>
      <c r="O2870">
        <v>15437</v>
      </c>
      <c r="P2870">
        <v>5657</v>
      </c>
      <c r="Q2870">
        <v>9500</v>
      </c>
      <c r="R2870" t="s">
        <v>3732</v>
      </c>
      <c r="S2870" t="s">
        <v>121</v>
      </c>
      <c r="T2870" t="s">
        <v>121</v>
      </c>
      <c r="U2870" t="str">
        <f t="shared" si="283"/>
        <v>Trump</v>
      </c>
      <c r="V2870" s="2">
        <f t="shared" si="282"/>
        <v>1.0852784026996625</v>
      </c>
      <c r="W2870">
        <v>0.39532</v>
      </c>
      <c r="X2870">
        <v>0.33252999999999999</v>
      </c>
      <c r="Y2870">
        <v>0.37991999999999998</v>
      </c>
      <c r="Z2870">
        <f t="shared" si="284"/>
        <v>0.36645721318909114</v>
      </c>
      <c r="AA2870">
        <v>0.58313465783664464</v>
      </c>
      <c r="AB2870">
        <v>0.60921000000000003</v>
      </c>
      <c r="AC2870">
        <v>0.59379000000000004</v>
      </c>
      <c r="AD2870">
        <f t="shared" si="285"/>
        <v>0.61540454751570906</v>
      </c>
      <c r="AE2870">
        <v>18.8</v>
      </c>
      <c r="AF2870">
        <v>27.7</v>
      </c>
      <c r="AG2870">
        <v>21.4</v>
      </c>
      <c r="AH2870" s="3">
        <f t="shared" si="287"/>
        <v>24.894733432661791</v>
      </c>
      <c r="AI2870">
        <v>-21.387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f t="shared" si="286"/>
        <v>1</v>
      </c>
      <c r="AQ2870">
        <v>0</v>
      </c>
      <c r="AS2870">
        <v>0</v>
      </c>
      <c r="AU2870">
        <v>0.52900000000000003</v>
      </c>
      <c r="AV2870">
        <v>0</v>
      </c>
      <c r="AW2870">
        <v>0</v>
      </c>
      <c r="AX2870">
        <v>23696</v>
      </c>
      <c r="AY2870">
        <v>24273</v>
      </c>
      <c r="AZ2870">
        <v>24606</v>
      </c>
      <c r="BA2870">
        <v>24897</v>
      </c>
      <c r="BB2870">
        <v>25260</v>
      </c>
      <c r="BC2870">
        <v>25414</v>
      </c>
      <c r="BD2870">
        <v>25947</v>
      </c>
      <c r="BE2870">
        <v>26337</v>
      </c>
      <c r="BF2870">
        <v>26612</v>
      </c>
      <c r="BG2870">
        <v>26836</v>
      </c>
      <c r="BH2870">
        <v>26826</v>
      </c>
      <c r="BI2870">
        <v>27541</v>
      </c>
      <c r="BJ2870">
        <v>27918</v>
      </c>
      <c r="BK2870">
        <v>28568</v>
      </c>
      <c r="BL2870">
        <v>102</v>
      </c>
      <c r="BM2870">
        <v>10312</v>
      </c>
      <c r="BN2870">
        <v>10355</v>
      </c>
      <c r="BO2870">
        <v>10396</v>
      </c>
      <c r="BP2870">
        <v>10486</v>
      </c>
      <c r="BQ2870">
        <v>10552</v>
      </c>
      <c r="BR2870">
        <v>10476</v>
      </c>
      <c r="BS2870">
        <v>10652</v>
      </c>
      <c r="BT2870">
        <v>10676</v>
      </c>
      <c r="BU2870">
        <v>10742</v>
      </c>
      <c r="BV2870">
        <v>10763</v>
      </c>
      <c r="BW2870">
        <v>10681</v>
      </c>
      <c r="BX2870">
        <v>10903</v>
      </c>
      <c r="BY2870">
        <v>11080</v>
      </c>
      <c r="BZ2870">
        <v>11284</v>
      </c>
      <c r="CA2870">
        <v>9.7000000000000003E-2</v>
      </c>
      <c r="CB2870">
        <v>6.9000000000000006E-2</v>
      </c>
      <c r="CC2870">
        <v>0.15</v>
      </c>
      <c r="CD2870">
        <v>4.9000000000000002E-2</v>
      </c>
      <c r="CE2870">
        <v>1.1839999999999999</v>
      </c>
      <c r="CF2870">
        <v>-2.5000000000000001E-2</v>
      </c>
      <c r="CG2870">
        <v>1.4999999999999999E-2</v>
      </c>
      <c r="CH2870">
        <v>14.6777281</v>
      </c>
      <c r="CI2870">
        <v>1</v>
      </c>
      <c r="CJ2870">
        <v>2</v>
      </c>
      <c r="CK2870">
        <v>32</v>
      </c>
      <c r="CL2870">
        <v>133</v>
      </c>
      <c r="CM2870">
        <v>0</v>
      </c>
      <c r="CN2870">
        <v>0</v>
      </c>
      <c r="CO2870">
        <v>0</v>
      </c>
      <c r="CP2870">
        <v>0</v>
      </c>
      <c r="CQ2870">
        <v>5405</v>
      </c>
      <c r="CR2870">
        <v>5271</v>
      </c>
      <c r="CS2870">
        <v>481</v>
      </c>
      <c r="CT2870">
        <v>488</v>
      </c>
      <c r="CU2870">
        <v>100092</v>
      </c>
      <c r="CV2870">
        <v>0.7</v>
      </c>
      <c r="CW2870">
        <v>6.4000000000000001E-2</v>
      </c>
      <c r="CX2870">
        <v>0.158</v>
      </c>
      <c r="CY2870">
        <v>1E-3</v>
      </c>
      <c r="CZ2870">
        <v>1.4E-2</v>
      </c>
      <c r="DA2870">
        <v>6.4000000000000001E-2</v>
      </c>
      <c r="DB2870">
        <v>3.4000000000000002E-2</v>
      </c>
      <c r="DC2870">
        <v>0.27600000000000002</v>
      </c>
      <c r="DD2870">
        <v>0.27800000000000002</v>
      </c>
      <c r="DE2870">
        <v>0.34899999999999998</v>
      </c>
      <c r="DF2870">
        <v>96.937101621771106</v>
      </c>
      <c r="DG2870">
        <v>0.209439528023599</v>
      </c>
      <c r="DH2870">
        <v>0.1898</v>
      </c>
      <c r="DI2870">
        <v>0.4224</v>
      </c>
      <c r="DJ2870">
        <v>7.9</v>
      </c>
      <c r="DK2870">
        <v>3.39</v>
      </c>
      <c r="DL2870">
        <v>4.0999999999999996</v>
      </c>
      <c r="DM2870">
        <v>20.943952802359899</v>
      </c>
      <c r="DN2870">
        <v>194.15</v>
      </c>
      <c r="DO2870">
        <v>272.64</v>
      </c>
      <c r="DP2870">
        <v>40.427504506824597</v>
      </c>
      <c r="DQ2870">
        <v>1533.4708081236599</v>
      </c>
      <c r="DR2870">
        <v>2737.0898231180299</v>
      </c>
      <c r="DS2870">
        <v>78.489855080261094</v>
      </c>
      <c r="DT2870">
        <v>263818000</v>
      </c>
      <c r="DU2870">
        <v>9470.7800000000007</v>
      </c>
    </row>
    <row r="2871" spans="1:125" x14ac:dyDescent="0.3">
      <c r="A2871">
        <v>51101</v>
      </c>
      <c r="B2871" t="s">
        <v>3409</v>
      </c>
      <c r="C2871" t="s">
        <v>3353</v>
      </c>
      <c r="D2871" t="s">
        <v>3354</v>
      </c>
      <c r="E2871" t="s">
        <v>118</v>
      </c>
      <c r="F2871" t="s">
        <v>125</v>
      </c>
      <c r="G2871">
        <v>5140060</v>
      </c>
      <c r="H2871" t="s">
        <v>3359</v>
      </c>
      <c r="I2871">
        <v>9146</v>
      </c>
      <c r="J2871">
        <v>2760</v>
      </c>
      <c r="K2871">
        <v>5975</v>
      </c>
      <c r="L2871">
        <v>10736</v>
      </c>
      <c r="M2871">
        <v>3260</v>
      </c>
      <c r="N2871">
        <v>7320</v>
      </c>
      <c r="O2871">
        <v>11583</v>
      </c>
      <c r="P2871">
        <v>3388</v>
      </c>
      <c r="Q2871">
        <v>8080</v>
      </c>
      <c r="R2871" t="s">
        <v>3732</v>
      </c>
      <c r="S2871" t="s">
        <v>121</v>
      </c>
      <c r="T2871" t="s">
        <v>121</v>
      </c>
      <c r="U2871" t="str">
        <f t="shared" si="283"/>
        <v>Trump</v>
      </c>
      <c r="V2871" s="2">
        <f t="shared" si="282"/>
        <v>1.0788934426229508</v>
      </c>
      <c r="W2871">
        <v>0.37475999999999998</v>
      </c>
      <c r="X2871">
        <v>0.30176999999999998</v>
      </c>
      <c r="Y2871">
        <v>0.30364999999999998</v>
      </c>
      <c r="Z2871">
        <f t="shared" si="284"/>
        <v>0.29249762583095917</v>
      </c>
      <c r="AA2871">
        <v>0.61257424632970969</v>
      </c>
      <c r="AB2871">
        <v>0.65329000000000004</v>
      </c>
      <c r="AC2871">
        <v>0.68181999999999998</v>
      </c>
      <c r="AD2871">
        <f t="shared" si="285"/>
        <v>0.69757403090736425</v>
      </c>
      <c r="AE2871">
        <v>23.8</v>
      </c>
      <c r="AF2871">
        <v>35.200000000000003</v>
      </c>
      <c r="AG2871">
        <v>37.799999999999997</v>
      </c>
      <c r="AH2871" s="3">
        <f t="shared" si="287"/>
        <v>40.507640507640509</v>
      </c>
      <c r="AI2871">
        <v>-37.817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f t="shared" si="286"/>
        <v>1</v>
      </c>
      <c r="AQ2871">
        <v>0</v>
      </c>
      <c r="AS2871">
        <v>0</v>
      </c>
      <c r="AU2871">
        <v>0.35199999999999998</v>
      </c>
      <c r="AV2871">
        <v>0</v>
      </c>
      <c r="AW2871">
        <v>0</v>
      </c>
      <c r="AX2871">
        <v>15999</v>
      </c>
      <c r="AY2871">
        <v>16014</v>
      </c>
      <c r="AZ2871">
        <v>15977</v>
      </c>
      <c r="BA2871">
        <v>16092</v>
      </c>
      <c r="BB2871">
        <v>16149</v>
      </c>
      <c r="BC2871">
        <v>16282</v>
      </c>
      <c r="BD2871">
        <v>16405</v>
      </c>
      <c r="BE2871">
        <v>16684</v>
      </c>
      <c r="BF2871">
        <v>16919</v>
      </c>
      <c r="BG2871">
        <v>17148</v>
      </c>
      <c r="BH2871">
        <v>17918</v>
      </c>
      <c r="BI2871">
        <v>18243</v>
      </c>
      <c r="BJ2871">
        <v>18529</v>
      </c>
      <c r="BK2871">
        <v>19030</v>
      </c>
      <c r="BL2871">
        <v>107</v>
      </c>
      <c r="BM2871">
        <v>6870</v>
      </c>
      <c r="BN2871">
        <v>6771</v>
      </c>
      <c r="BO2871">
        <v>6694</v>
      </c>
      <c r="BP2871">
        <v>6670</v>
      </c>
      <c r="BQ2871">
        <v>6561</v>
      </c>
      <c r="BR2871">
        <v>6558</v>
      </c>
      <c r="BS2871">
        <v>6551</v>
      </c>
      <c r="BT2871">
        <v>6621</v>
      </c>
      <c r="BU2871">
        <v>6714</v>
      </c>
      <c r="BV2871">
        <v>6736</v>
      </c>
      <c r="BW2871">
        <v>6980</v>
      </c>
      <c r="BX2871">
        <v>7056</v>
      </c>
      <c r="BY2871">
        <v>7177</v>
      </c>
      <c r="BZ2871">
        <v>7369</v>
      </c>
      <c r="CA2871">
        <v>6.5000000000000002E-2</v>
      </c>
      <c r="CB2871">
        <v>7.2999999999999995E-2</v>
      </c>
      <c r="CC2871">
        <v>0.14499999999999999</v>
      </c>
      <c r="CD2871">
        <v>6.8000000000000005E-2</v>
      </c>
      <c r="CE2871">
        <v>0.98199999999999998</v>
      </c>
      <c r="CF2871">
        <v>-0.20899999999999999</v>
      </c>
      <c r="CG2871">
        <v>-3.0000000000000001E-3</v>
      </c>
      <c r="CH2871">
        <v>27.5686024</v>
      </c>
      <c r="CI2871">
        <v>2</v>
      </c>
      <c r="CJ2871">
        <v>3</v>
      </c>
      <c r="CK2871">
        <v>44</v>
      </c>
      <c r="CL2871">
        <v>133</v>
      </c>
      <c r="CM2871">
        <v>1094</v>
      </c>
      <c r="CN2871">
        <v>6.0999999999999999E-2</v>
      </c>
      <c r="CO2871">
        <v>7814</v>
      </c>
      <c r="CP2871">
        <v>0.438</v>
      </c>
      <c r="CQ2871">
        <v>3536</v>
      </c>
      <c r="CR2871">
        <v>2796</v>
      </c>
      <c r="CS2871">
        <v>349</v>
      </c>
      <c r="CT2871">
        <v>348</v>
      </c>
      <c r="CU2871">
        <v>82715</v>
      </c>
      <c r="CV2871">
        <v>0.77200000000000002</v>
      </c>
      <c r="CW2871">
        <v>2.9000000000000001E-2</v>
      </c>
      <c r="CX2871">
        <v>0.14899999999999999</v>
      </c>
      <c r="CY2871">
        <v>8.9999999999999993E-3</v>
      </c>
      <c r="CZ2871">
        <v>8.0000000000000002E-3</v>
      </c>
      <c r="DA2871">
        <v>3.2000000000000001E-2</v>
      </c>
      <c r="DB2871">
        <v>2.3E-2</v>
      </c>
      <c r="DC2871">
        <v>0.35099999999999998</v>
      </c>
      <c r="DD2871">
        <v>0.33600000000000002</v>
      </c>
      <c r="DE2871">
        <v>0.248</v>
      </c>
      <c r="DF2871">
        <v>94.262355635676201</v>
      </c>
      <c r="DG2871">
        <v>0.33974358974358998</v>
      </c>
      <c r="DH2871">
        <v>0.30859999999999999</v>
      </c>
      <c r="DI2871">
        <v>0.34449999999999997</v>
      </c>
      <c r="DJ2871">
        <v>54.7</v>
      </c>
      <c r="DK2871">
        <v>3.38</v>
      </c>
      <c r="DL2871">
        <v>4.18</v>
      </c>
      <c r="DM2871">
        <v>23.668639053254399</v>
      </c>
      <c r="DN2871">
        <v>223.38</v>
      </c>
      <c r="DO2871">
        <v>325.11</v>
      </c>
      <c r="DP2871">
        <v>45.541230190706401</v>
      </c>
      <c r="DQ2871">
        <v>1027.41347840503</v>
      </c>
      <c r="DR2871">
        <v>1973.4419911909999</v>
      </c>
      <c r="DS2871">
        <v>92.0786550566377</v>
      </c>
      <c r="DT2871">
        <v>207028000</v>
      </c>
      <c r="DU2871">
        <v>11195.54</v>
      </c>
    </row>
    <row r="2872" spans="1:125" x14ac:dyDescent="0.3">
      <c r="A2872">
        <v>51103</v>
      </c>
      <c r="B2872" t="s">
        <v>3410</v>
      </c>
      <c r="C2872" t="s">
        <v>3353</v>
      </c>
      <c r="D2872" t="s">
        <v>3354</v>
      </c>
      <c r="E2872" t="s">
        <v>118</v>
      </c>
      <c r="F2872" t="s">
        <v>125</v>
      </c>
      <c r="I2872">
        <v>6645</v>
      </c>
      <c r="J2872">
        <v>2869</v>
      </c>
      <c r="K2872">
        <v>3523</v>
      </c>
      <c r="L2872">
        <v>7152</v>
      </c>
      <c r="M2872">
        <v>3368</v>
      </c>
      <c r="N2872">
        <v>3697</v>
      </c>
      <c r="O2872">
        <v>7313</v>
      </c>
      <c r="P2872">
        <v>3355</v>
      </c>
      <c r="Q2872">
        <v>3866</v>
      </c>
      <c r="R2872" t="s">
        <v>3732</v>
      </c>
      <c r="S2872" t="s">
        <v>121</v>
      </c>
      <c r="T2872" t="s">
        <v>121</v>
      </c>
      <c r="U2872" t="str">
        <f t="shared" si="283"/>
        <v>Trump</v>
      </c>
      <c r="V2872" s="2">
        <f t="shared" si="282"/>
        <v>1.0225111856823266</v>
      </c>
      <c r="W2872">
        <v>0.45238</v>
      </c>
      <c r="X2872">
        <v>0.43175000000000002</v>
      </c>
      <c r="Y2872">
        <v>0.47092000000000001</v>
      </c>
      <c r="Z2872">
        <f t="shared" si="284"/>
        <v>0.45877204977437441</v>
      </c>
      <c r="AA2872">
        <v>0.53914667432840113</v>
      </c>
      <c r="AB2872">
        <v>0.53017000000000003</v>
      </c>
      <c r="AC2872">
        <v>0.51692000000000005</v>
      </c>
      <c r="AD2872">
        <f t="shared" si="285"/>
        <v>0.52864761383837</v>
      </c>
      <c r="AE2872">
        <v>8.6999999999999993</v>
      </c>
      <c r="AF2872">
        <v>9.8000000000000007</v>
      </c>
      <c r="AG2872">
        <v>4.5999999999999996</v>
      </c>
      <c r="AH2872" s="3">
        <f t="shared" si="287"/>
        <v>6.987556406399559</v>
      </c>
      <c r="AI2872">
        <v>-4.5999999999999996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f t="shared" si="286"/>
        <v>1</v>
      </c>
      <c r="AQ2872">
        <v>0</v>
      </c>
      <c r="AS2872">
        <v>0</v>
      </c>
      <c r="AU2872">
        <v>0.25900000000000001</v>
      </c>
      <c r="AV2872">
        <v>1</v>
      </c>
      <c r="AW2872">
        <v>0</v>
      </c>
      <c r="AX2872">
        <v>11362</v>
      </c>
      <c r="AY2872">
        <v>11275</v>
      </c>
      <c r="AZ2872">
        <v>11125</v>
      </c>
      <c r="BA2872">
        <v>10959</v>
      </c>
      <c r="BB2872">
        <v>10861</v>
      </c>
      <c r="BC2872">
        <v>10825</v>
      </c>
      <c r="BD2872">
        <v>10771</v>
      </c>
      <c r="BE2872">
        <v>10725</v>
      </c>
      <c r="BF2872">
        <v>10696</v>
      </c>
      <c r="BG2872">
        <v>10603</v>
      </c>
      <c r="BH2872">
        <v>10903</v>
      </c>
      <c r="BI2872">
        <v>10935</v>
      </c>
      <c r="BJ2872">
        <v>10806</v>
      </c>
      <c r="BK2872">
        <v>10859</v>
      </c>
      <c r="BL2872">
        <v>-20</v>
      </c>
      <c r="BM2872">
        <v>3342</v>
      </c>
      <c r="BN2872">
        <v>3258</v>
      </c>
      <c r="BO2872">
        <v>3145</v>
      </c>
      <c r="BP2872">
        <v>3023</v>
      </c>
      <c r="BQ2872">
        <v>2938</v>
      </c>
      <c r="BR2872">
        <v>2856</v>
      </c>
      <c r="BS2872">
        <v>2838</v>
      </c>
      <c r="BT2872">
        <v>2792</v>
      </c>
      <c r="BU2872">
        <v>2741</v>
      </c>
      <c r="BV2872">
        <v>2677</v>
      </c>
      <c r="BW2872">
        <v>2729</v>
      </c>
      <c r="BX2872">
        <v>2720</v>
      </c>
      <c r="BY2872">
        <v>2658</v>
      </c>
      <c r="BZ2872">
        <v>2696</v>
      </c>
      <c r="CA2872">
        <v>0.13600000000000001</v>
      </c>
      <c r="CB2872">
        <v>0.14199999999999999</v>
      </c>
      <c r="CC2872">
        <v>0.3</v>
      </c>
      <c r="CD2872">
        <v>0.10199999999999999</v>
      </c>
      <c r="CE2872">
        <v>0.71799999999999997</v>
      </c>
      <c r="CF2872">
        <v>6.2E-2</v>
      </c>
      <c r="CG2872">
        <v>7.0000000000000001E-3</v>
      </c>
      <c r="CH2872">
        <v>68.985322199999999</v>
      </c>
      <c r="CI2872">
        <v>4</v>
      </c>
      <c r="CJ2872">
        <v>7</v>
      </c>
      <c r="CK2872">
        <v>83</v>
      </c>
      <c r="CL2872">
        <v>133</v>
      </c>
      <c r="CM2872">
        <v>3169</v>
      </c>
      <c r="CN2872">
        <v>0.26200000000000001</v>
      </c>
      <c r="CO2872">
        <v>0</v>
      </c>
      <c r="CP2872">
        <v>0</v>
      </c>
      <c r="CQ2872">
        <v>4033</v>
      </c>
      <c r="CR2872">
        <v>4284</v>
      </c>
      <c r="CS2872">
        <v>455</v>
      </c>
      <c r="CT2872">
        <v>458</v>
      </c>
      <c r="CU2872">
        <v>60857</v>
      </c>
      <c r="CV2872">
        <v>0.66500000000000004</v>
      </c>
      <c r="CW2872">
        <v>2.3E-2</v>
      </c>
      <c r="CX2872">
        <v>0.27200000000000002</v>
      </c>
      <c r="CY2872">
        <v>0</v>
      </c>
      <c r="CZ2872">
        <v>5.0000000000000001E-3</v>
      </c>
      <c r="DA2872">
        <v>3.5000000000000003E-2</v>
      </c>
      <c r="DB2872">
        <v>4.5999999999999999E-2</v>
      </c>
      <c r="DC2872">
        <v>0.28899999999999998</v>
      </c>
      <c r="DD2872">
        <v>0.252</v>
      </c>
      <c r="DE2872">
        <v>0.32300000000000001</v>
      </c>
      <c r="DF2872">
        <v>90.457043756202907</v>
      </c>
      <c r="DG2872">
        <v>0.23619631901840499</v>
      </c>
      <c r="DH2872">
        <v>0.20180000000000001</v>
      </c>
      <c r="DI2872">
        <v>0.31330000000000002</v>
      </c>
      <c r="DJ2872">
        <v>10.6</v>
      </c>
      <c r="DK2872">
        <v>3.14</v>
      </c>
      <c r="DL2872">
        <v>4.03</v>
      </c>
      <c r="DM2872">
        <v>28.343949044586001</v>
      </c>
      <c r="DN2872">
        <v>183.52</v>
      </c>
      <c r="DO2872">
        <v>246.03</v>
      </c>
      <c r="DP2872">
        <v>34.061682650392299</v>
      </c>
      <c r="DQ2872">
        <v>1213.8528532435801</v>
      </c>
      <c r="DR2872">
        <v>2266.4368026299398</v>
      </c>
      <c r="DS2872">
        <v>86.714295441470696</v>
      </c>
      <c r="DT2872">
        <v>199370000</v>
      </c>
      <c r="DU2872">
        <v>18546.05</v>
      </c>
    </row>
    <row r="2873" spans="1:125" x14ac:dyDescent="0.3">
      <c r="A2873">
        <v>51105</v>
      </c>
      <c r="B2873" t="s">
        <v>3411</v>
      </c>
      <c r="C2873" t="s">
        <v>3353</v>
      </c>
      <c r="D2873" t="s">
        <v>3354</v>
      </c>
      <c r="E2873" t="s">
        <v>118</v>
      </c>
      <c r="F2873" t="s">
        <v>125</v>
      </c>
      <c r="I2873">
        <v>9399</v>
      </c>
      <c r="J2873">
        <v>1627</v>
      </c>
      <c r="K2873">
        <v>7543</v>
      </c>
      <c r="L2873">
        <v>9946</v>
      </c>
      <c r="M2873">
        <v>1489</v>
      </c>
      <c r="N2873">
        <v>8365</v>
      </c>
      <c r="O2873">
        <v>10122</v>
      </c>
      <c r="P2873">
        <v>1391</v>
      </c>
      <c r="Q2873">
        <v>8674</v>
      </c>
      <c r="R2873" t="s">
        <v>3732</v>
      </c>
      <c r="S2873" t="s">
        <v>121</v>
      </c>
      <c r="T2873" t="s">
        <v>121</v>
      </c>
      <c r="U2873" t="str">
        <f t="shared" si="283"/>
        <v>Trump</v>
      </c>
      <c r="V2873" s="2">
        <f t="shared" si="282"/>
        <v>1.017695556002413</v>
      </c>
      <c r="W2873">
        <v>0.26912000000000003</v>
      </c>
      <c r="X2873">
        <v>0.1731</v>
      </c>
      <c r="Y2873">
        <v>0.14971000000000001</v>
      </c>
      <c r="Z2873">
        <f t="shared" si="284"/>
        <v>0.13742343410393204</v>
      </c>
      <c r="AA2873">
        <v>0.71337778703896648</v>
      </c>
      <c r="AB2873">
        <v>0.80252999999999997</v>
      </c>
      <c r="AC2873">
        <v>0.84104000000000001</v>
      </c>
      <c r="AD2873">
        <f t="shared" si="285"/>
        <v>0.85694526773364943</v>
      </c>
      <c r="AE2873">
        <v>44.4</v>
      </c>
      <c r="AF2873">
        <v>62.9</v>
      </c>
      <c r="AG2873">
        <v>69.099999999999994</v>
      </c>
      <c r="AH2873" s="3">
        <f t="shared" si="287"/>
        <v>71.952183362971738</v>
      </c>
      <c r="AI2873">
        <v>-69.132999999999996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f t="shared" si="286"/>
        <v>1</v>
      </c>
      <c r="AQ2873">
        <v>0</v>
      </c>
      <c r="AS2873">
        <v>0</v>
      </c>
      <c r="AU2873">
        <v>0</v>
      </c>
      <c r="AV2873">
        <v>0</v>
      </c>
      <c r="AW2873">
        <v>1</v>
      </c>
      <c r="AX2873">
        <v>25605</v>
      </c>
      <c r="AY2873">
        <v>25544</v>
      </c>
      <c r="AZ2873">
        <v>25428</v>
      </c>
      <c r="BA2873">
        <v>25080</v>
      </c>
      <c r="BB2873">
        <v>24724</v>
      </c>
      <c r="BC2873">
        <v>24595</v>
      </c>
      <c r="BD2873">
        <v>24165</v>
      </c>
      <c r="BE2873">
        <v>23900</v>
      </c>
      <c r="BF2873">
        <v>23656</v>
      </c>
      <c r="BG2873">
        <v>23423</v>
      </c>
      <c r="BH2873">
        <v>22108</v>
      </c>
      <c r="BI2873">
        <v>22005</v>
      </c>
      <c r="BJ2873">
        <v>21847</v>
      </c>
      <c r="BK2873">
        <v>21745</v>
      </c>
      <c r="BL2873">
        <v>-64</v>
      </c>
      <c r="BM2873">
        <v>10744</v>
      </c>
      <c r="BN2873">
        <v>10578</v>
      </c>
      <c r="BO2873">
        <v>10440</v>
      </c>
      <c r="BP2873">
        <v>10174</v>
      </c>
      <c r="BQ2873">
        <v>9920</v>
      </c>
      <c r="BR2873">
        <v>9798</v>
      </c>
      <c r="BS2873">
        <v>9558</v>
      </c>
      <c r="BT2873">
        <v>9283</v>
      </c>
      <c r="BU2873">
        <v>9042</v>
      </c>
      <c r="BV2873">
        <v>8894</v>
      </c>
      <c r="BW2873">
        <v>8476</v>
      </c>
      <c r="BX2873">
        <v>8383</v>
      </c>
      <c r="BY2873">
        <v>8345</v>
      </c>
      <c r="BZ2873">
        <v>8273</v>
      </c>
      <c r="CA2873">
        <v>0.183</v>
      </c>
      <c r="CB2873">
        <v>0.24399999999999999</v>
      </c>
      <c r="CC2873">
        <v>0.51400000000000001</v>
      </c>
      <c r="CD2873">
        <v>0.22900000000000001</v>
      </c>
      <c r="CE2873">
        <v>0.47699999999999998</v>
      </c>
      <c r="CF2873">
        <v>-4.3999999999999997E-2</v>
      </c>
      <c r="CG2873">
        <v>-3.2000000000000001E-2</v>
      </c>
      <c r="CH2873">
        <v>98.915124399999996</v>
      </c>
      <c r="CI2873">
        <v>5</v>
      </c>
      <c r="CJ2873">
        <v>10</v>
      </c>
      <c r="CK2873">
        <v>132</v>
      </c>
      <c r="CL2873">
        <v>133</v>
      </c>
      <c r="CM2873">
        <v>18210</v>
      </c>
      <c r="CN2873">
        <v>0.88</v>
      </c>
      <c r="CO2873">
        <v>0</v>
      </c>
      <c r="CP2873">
        <v>0</v>
      </c>
      <c r="CQ2873">
        <v>2451</v>
      </c>
      <c r="CR2873">
        <v>2344</v>
      </c>
      <c r="CS2873">
        <v>253</v>
      </c>
      <c r="CT2873">
        <v>245</v>
      </c>
      <c r="CU2873">
        <v>41573</v>
      </c>
      <c r="CV2873">
        <v>0.92100000000000004</v>
      </c>
      <c r="CW2873">
        <v>2.1000000000000001E-2</v>
      </c>
      <c r="CX2873">
        <v>0.04</v>
      </c>
      <c r="CY2873">
        <v>1E-3</v>
      </c>
      <c r="CZ2873">
        <v>3.0000000000000001E-3</v>
      </c>
      <c r="DA2873">
        <v>1.4E-2</v>
      </c>
      <c r="DB2873">
        <v>1.4E-2</v>
      </c>
      <c r="DC2873">
        <v>0.36699999999999999</v>
      </c>
      <c r="DD2873">
        <v>0.33600000000000002</v>
      </c>
      <c r="DE2873">
        <v>0.115</v>
      </c>
      <c r="DF2873">
        <v>82.982971795501797</v>
      </c>
      <c r="DG2873">
        <v>0.22602739726027399</v>
      </c>
      <c r="DH2873">
        <v>0.30819999999999997</v>
      </c>
      <c r="DI2873">
        <v>0.30570000000000003</v>
      </c>
      <c r="DJ2873">
        <v>54.3</v>
      </c>
      <c r="DK2873">
        <v>2.92</v>
      </c>
      <c r="DL2873">
        <v>3.58</v>
      </c>
      <c r="DM2873">
        <v>22.602739726027401</v>
      </c>
      <c r="DQ2873">
        <v>351.92014361804598</v>
      </c>
      <c r="DR2873">
        <v>586.57701358516397</v>
      </c>
      <c r="DS2873">
        <v>66.679010628559297</v>
      </c>
      <c r="DT2873">
        <v>397975000</v>
      </c>
      <c r="DU2873">
        <v>18104.59</v>
      </c>
    </row>
    <row r="2874" spans="1:125" x14ac:dyDescent="0.3">
      <c r="A2874">
        <v>51107</v>
      </c>
      <c r="B2874" t="s">
        <v>3412</v>
      </c>
      <c r="C2874" t="s">
        <v>3353</v>
      </c>
      <c r="D2874" t="s">
        <v>3354</v>
      </c>
      <c r="E2874" t="s">
        <v>118</v>
      </c>
      <c r="F2874" t="s">
        <v>192</v>
      </c>
      <c r="G2874">
        <v>5147900</v>
      </c>
      <c r="H2874" t="s">
        <v>531</v>
      </c>
      <c r="I2874">
        <v>183050</v>
      </c>
      <c r="J2874">
        <v>100795</v>
      </c>
      <c r="K2874">
        <v>69949</v>
      </c>
      <c r="L2874">
        <v>224862</v>
      </c>
      <c r="M2874">
        <v>138372</v>
      </c>
      <c r="N2874">
        <v>82088</v>
      </c>
      <c r="O2874">
        <v>229692</v>
      </c>
      <c r="P2874">
        <v>129280</v>
      </c>
      <c r="Q2874">
        <v>92107</v>
      </c>
      <c r="R2874" t="s">
        <v>3731</v>
      </c>
      <c r="S2874" t="s">
        <v>130</v>
      </c>
      <c r="T2874" t="s">
        <v>131</v>
      </c>
      <c r="U2874" t="str">
        <f t="shared" si="283"/>
        <v>Harris</v>
      </c>
      <c r="V2874" s="2">
        <f t="shared" si="282"/>
        <v>1.0214798409691277</v>
      </c>
      <c r="W2874">
        <v>0.51529999999999998</v>
      </c>
      <c r="X2874">
        <v>0.55064000000000002</v>
      </c>
      <c r="Y2874">
        <v>0.61536000000000002</v>
      </c>
      <c r="Z2874">
        <f t="shared" si="284"/>
        <v>0.5628406735976873</v>
      </c>
      <c r="AA2874">
        <v>0.4703986005248032</v>
      </c>
      <c r="AB2874">
        <v>0.38213000000000003</v>
      </c>
      <c r="AC2874">
        <v>0.36506</v>
      </c>
      <c r="AD2874">
        <f t="shared" si="285"/>
        <v>0.40100221165734984</v>
      </c>
      <c r="AE2874">
        <v>4.5</v>
      </c>
      <c r="AF2874">
        <v>16.899999999999999</v>
      </c>
      <c r="AG2874">
        <v>25</v>
      </c>
      <c r="AH2874" s="3">
        <f t="shared" si="287"/>
        <v>16.183846194033748</v>
      </c>
      <c r="AI2874">
        <v>25.03</v>
      </c>
      <c r="AJ2874">
        <v>1</v>
      </c>
      <c r="AK2874">
        <v>1</v>
      </c>
      <c r="AL2874">
        <v>2</v>
      </c>
      <c r="AM2874">
        <v>2</v>
      </c>
      <c r="AN2874">
        <v>2</v>
      </c>
      <c r="AO2874">
        <v>2</v>
      </c>
      <c r="AP2874">
        <f t="shared" si="286"/>
        <v>2</v>
      </c>
      <c r="AQ2874">
        <v>0</v>
      </c>
      <c r="AS2874">
        <v>0</v>
      </c>
      <c r="AU2874">
        <v>0.93200000000000005</v>
      </c>
      <c r="AV2874">
        <v>0</v>
      </c>
      <c r="AW2874">
        <v>0</v>
      </c>
      <c r="AX2874">
        <v>315478</v>
      </c>
      <c r="AY2874">
        <v>326327</v>
      </c>
      <c r="AZ2874">
        <v>337847</v>
      </c>
      <c r="BA2874">
        <v>349915</v>
      </c>
      <c r="BB2874">
        <v>362206</v>
      </c>
      <c r="BC2874">
        <v>374014</v>
      </c>
      <c r="BD2874">
        <v>385546</v>
      </c>
      <c r="BE2874">
        <v>397049</v>
      </c>
      <c r="BF2874">
        <v>405522</v>
      </c>
      <c r="BG2874">
        <v>413538</v>
      </c>
      <c r="BH2874">
        <v>422705</v>
      </c>
      <c r="BI2874">
        <v>428764</v>
      </c>
      <c r="BJ2874">
        <v>432792</v>
      </c>
      <c r="BK2874">
        <v>436347</v>
      </c>
      <c r="BL2874">
        <v>1748</v>
      </c>
      <c r="BM2874">
        <v>152354</v>
      </c>
      <c r="BN2874">
        <v>155791</v>
      </c>
      <c r="BO2874">
        <v>159352</v>
      </c>
      <c r="BP2874">
        <v>163501</v>
      </c>
      <c r="BQ2874">
        <v>167855</v>
      </c>
      <c r="BR2874">
        <v>171413</v>
      </c>
      <c r="BS2874">
        <v>174686</v>
      </c>
      <c r="BT2874">
        <v>178628</v>
      </c>
      <c r="BU2874">
        <v>180944</v>
      </c>
      <c r="BV2874">
        <v>183077</v>
      </c>
      <c r="BW2874">
        <v>185921</v>
      </c>
      <c r="BX2874">
        <v>187771</v>
      </c>
      <c r="BY2874">
        <v>188271</v>
      </c>
      <c r="BZ2874">
        <v>188093</v>
      </c>
      <c r="CA2874">
        <v>5.6000000000000001E-2</v>
      </c>
      <c r="CB2874">
        <v>3.7999999999999999E-2</v>
      </c>
      <c r="CC2874">
        <v>0.13800000000000001</v>
      </c>
      <c r="CD2874">
        <v>2.3E-2</v>
      </c>
      <c r="CE2874">
        <v>1.28</v>
      </c>
      <c r="CF2874">
        <v>0.104</v>
      </c>
      <c r="CG2874">
        <v>0.124</v>
      </c>
      <c r="CH2874">
        <v>0.28717290000000001</v>
      </c>
      <c r="CI2874">
        <v>1</v>
      </c>
      <c r="CJ2874">
        <v>1</v>
      </c>
      <c r="CK2874">
        <v>1</v>
      </c>
      <c r="CL2874">
        <v>133</v>
      </c>
      <c r="CM2874">
        <v>0</v>
      </c>
      <c r="CN2874">
        <v>0</v>
      </c>
      <c r="CO2874">
        <v>359382</v>
      </c>
      <c r="CP2874">
        <v>0.85799999999999998</v>
      </c>
      <c r="CQ2874">
        <v>165167</v>
      </c>
      <c r="CR2874">
        <v>182301</v>
      </c>
      <c r="CS2874">
        <v>10847</v>
      </c>
      <c r="CT2874">
        <v>12194</v>
      </c>
      <c r="CU2874">
        <v>167605</v>
      </c>
      <c r="CV2874">
        <v>0.53100000000000003</v>
      </c>
      <c r="CW2874">
        <v>0.13800000000000001</v>
      </c>
      <c r="CX2874">
        <v>7.3999999999999996E-2</v>
      </c>
      <c r="CY2874">
        <v>2E-3</v>
      </c>
      <c r="CZ2874">
        <v>0.20599999999999999</v>
      </c>
      <c r="DA2874">
        <v>4.9000000000000002E-2</v>
      </c>
      <c r="DB2874">
        <v>0.25900000000000001</v>
      </c>
      <c r="DC2874">
        <v>0.113</v>
      </c>
      <c r="DD2874">
        <v>0.19500000000000001</v>
      </c>
      <c r="DE2874">
        <v>0.63500000000000001</v>
      </c>
      <c r="DF2874">
        <v>115.246495185707</v>
      </c>
      <c r="DG2874">
        <v>0.32786885245901598</v>
      </c>
      <c r="DH2874">
        <v>0.1012</v>
      </c>
      <c r="DI2874">
        <v>0.58250000000000002</v>
      </c>
      <c r="DJ2874">
        <v>0.3</v>
      </c>
      <c r="DK2874">
        <v>3.77</v>
      </c>
      <c r="DL2874">
        <v>4.8600000000000003</v>
      </c>
      <c r="DM2874">
        <v>28.912466843501299</v>
      </c>
      <c r="DN2874">
        <v>693.85</v>
      </c>
      <c r="DO2874">
        <v>967.48</v>
      </c>
      <c r="DP2874">
        <v>39.436477624846901</v>
      </c>
      <c r="DQ2874">
        <v>2719.0561797181499</v>
      </c>
      <c r="DR2874">
        <v>4838.60722313726</v>
      </c>
      <c r="DS2874">
        <v>77.951719395471201</v>
      </c>
      <c r="DT2874">
        <v>2391168000</v>
      </c>
      <c r="DU2874">
        <v>5534.02</v>
      </c>
    </row>
    <row r="2875" spans="1:125" x14ac:dyDescent="0.3">
      <c r="A2875">
        <v>51109</v>
      </c>
      <c r="B2875" t="s">
        <v>3413</v>
      </c>
      <c r="C2875" t="s">
        <v>3353</v>
      </c>
      <c r="D2875" t="s">
        <v>3354</v>
      </c>
      <c r="E2875" t="s">
        <v>118</v>
      </c>
      <c r="F2875" t="s">
        <v>125</v>
      </c>
      <c r="G2875">
        <v>5116820</v>
      </c>
      <c r="H2875" t="s">
        <v>3356</v>
      </c>
      <c r="I2875">
        <v>17612</v>
      </c>
      <c r="J2875">
        <v>6212</v>
      </c>
      <c r="K2875">
        <v>10528</v>
      </c>
      <c r="L2875">
        <v>21915</v>
      </c>
      <c r="M2875">
        <v>8269</v>
      </c>
      <c r="N2875">
        <v>13294</v>
      </c>
      <c r="O2875">
        <v>24144</v>
      </c>
      <c r="P2875">
        <v>8779</v>
      </c>
      <c r="Q2875">
        <v>15084</v>
      </c>
      <c r="R2875" t="s">
        <v>3732</v>
      </c>
      <c r="S2875" t="s">
        <v>121</v>
      </c>
      <c r="T2875" t="s">
        <v>121</v>
      </c>
      <c r="U2875" t="str">
        <f t="shared" si="283"/>
        <v>Trump</v>
      </c>
      <c r="V2875" s="2">
        <f t="shared" si="282"/>
        <v>1.1017111567419575</v>
      </c>
      <c r="W2875">
        <v>0.42262</v>
      </c>
      <c r="X2875">
        <v>0.35271000000000002</v>
      </c>
      <c r="Y2875">
        <v>0.37731999999999999</v>
      </c>
      <c r="Z2875">
        <f t="shared" si="284"/>
        <v>0.36361000662690524</v>
      </c>
      <c r="AA2875">
        <v>0.56011427182105522</v>
      </c>
      <c r="AB2875">
        <v>0.59777000000000002</v>
      </c>
      <c r="AC2875">
        <v>0.60662000000000005</v>
      </c>
      <c r="AD2875">
        <f t="shared" si="285"/>
        <v>0.62475149105367789</v>
      </c>
      <c r="AE2875">
        <v>13.7</v>
      </c>
      <c r="AF2875">
        <v>24.5</v>
      </c>
      <c r="AG2875">
        <v>22.9</v>
      </c>
      <c r="AH2875" s="3">
        <f t="shared" si="287"/>
        <v>26.114148442677266</v>
      </c>
      <c r="AI2875">
        <v>-22.93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f t="shared" si="286"/>
        <v>1</v>
      </c>
      <c r="AQ2875">
        <v>0</v>
      </c>
      <c r="AS2875">
        <v>0</v>
      </c>
      <c r="AU2875">
        <v>0.46100000000000002</v>
      </c>
      <c r="AV2875">
        <v>0</v>
      </c>
      <c r="AW2875">
        <v>0</v>
      </c>
      <c r="AX2875">
        <v>33309</v>
      </c>
      <c r="AY2875">
        <v>33465</v>
      </c>
      <c r="AZ2875">
        <v>33494</v>
      </c>
      <c r="BA2875">
        <v>33987</v>
      </c>
      <c r="BB2875">
        <v>34310</v>
      </c>
      <c r="BC2875">
        <v>34611</v>
      </c>
      <c r="BD2875">
        <v>35304</v>
      </c>
      <c r="BE2875">
        <v>35912</v>
      </c>
      <c r="BF2875">
        <v>36784</v>
      </c>
      <c r="BG2875">
        <v>37591</v>
      </c>
      <c r="BH2875">
        <v>37796</v>
      </c>
      <c r="BI2875">
        <v>39016</v>
      </c>
      <c r="BJ2875">
        <v>40030</v>
      </c>
      <c r="BK2875">
        <v>41037</v>
      </c>
      <c r="BL2875">
        <v>199</v>
      </c>
      <c r="BM2875">
        <v>13834</v>
      </c>
      <c r="BN2875">
        <v>13703</v>
      </c>
      <c r="BO2875">
        <v>13452</v>
      </c>
      <c r="BP2875">
        <v>13380</v>
      </c>
      <c r="BQ2875">
        <v>13278</v>
      </c>
      <c r="BR2875">
        <v>13162</v>
      </c>
      <c r="BS2875">
        <v>13249</v>
      </c>
      <c r="BT2875">
        <v>13286</v>
      </c>
      <c r="BU2875">
        <v>13537</v>
      </c>
      <c r="BV2875">
        <v>13691</v>
      </c>
      <c r="BW2875">
        <v>13775</v>
      </c>
      <c r="BX2875">
        <v>14147</v>
      </c>
      <c r="BY2875">
        <v>14540</v>
      </c>
      <c r="BZ2875">
        <v>14704</v>
      </c>
      <c r="CA2875">
        <v>0.114</v>
      </c>
      <c r="CB2875">
        <v>0.107</v>
      </c>
      <c r="CC2875">
        <v>0.23699999999999999</v>
      </c>
      <c r="CD2875">
        <v>7.5999999999999998E-2</v>
      </c>
      <c r="CE2875">
        <v>0.88900000000000001</v>
      </c>
      <c r="CF2875">
        <v>0.13500000000000001</v>
      </c>
      <c r="CG2875">
        <v>0.13800000000000001</v>
      </c>
      <c r="CH2875">
        <v>22.814294799999999</v>
      </c>
      <c r="CI2875">
        <v>2</v>
      </c>
      <c r="CJ2875">
        <v>3</v>
      </c>
      <c r="CK2875">
        <v>39</v>
      </c>
      <c r="CL2875">
        <v>133</v>
      </c>
      <c r="CM2875">
        <v>0</v>
      </c>
      <c r="CN2875">
        <v>0</v>
      </c>
      <c r="CO2875">
        <v>0</v>
      </c>
      <c r="CP2875">
        <v>0</v>
      </c>
      <c r="CQ2875">
        <v>7317</v>
      </c>
      <c r="CR2875">
        <v>8304</v>
      </c>
      <c r="CS2875">
        <v>586</v>
      </c>
      <c r="CT2875">
        <v>667</v>
      </c>
      <c r="CU2875">
        <v>72569</v>
      </c>
      <c r="CV2875">
        <v>0.76500000000000001</v>
      </c>
      <c r="CW2875">
        <v>3.5999999999999997E-2</v>
      </c>
      <c r="CX2875">
        <v>0.13500000000000001</v>
      </c>
      <c r="CY2875">
        <v>2E-3</v>
      </c>
      <c r="CZ2875">
        <v>5.0000000000000001E-3</v>
      </c>
      <c r="DA2875">
        <v>5.7000000000000002E-2</v>
      </c>
      <c r="DB2875">
        <v>4.1000000000000002E-2</v>
      </c>
      <c r="DC2875">
        <v>0.33800000000000002</v>
      </c>
      <c r="DD2875">
        <v>0.28999999999999998</v>
      </c>
      <c r="DE2875">
        <v>0.25800000000000001</v>
      </c>
      <c r="DF2875">
        <v>94.193139484991903</v>
      </c>
      <c r="DG2875">
        <v>0.286173633440514</v>
      </c>
      <c r="DH2875">
        <v>0.26650000000000001</v>
      </c>
      <c r="DI2875">
        <v>0.3342</v>
      </c>
      <c r="DJ2875">
        <v>32.9</v>
      </c>
      <c r="DK2875">
        <v>3.24</v>
      </c>
      <c r="DL2875">
        <v>4</v>
      </c>
      <c r="DM2875">
        <v>23.456790123456798</v>
      </c>
      <c r="DN2875">
        <v>209.26</v>
      </c>
      <c r="DO2875">
        <v>298.08</v>
      </c>
      <c r="DP2875">
        <v>42.444805505113301</v>
      </c>
      <c r="DQ2875">
        <v>1227.8497900719501</v>
      </c>
      <c r="DR2875">
        <v>2328.07064659345</v>
      </c>
      <c r="DS2875">
        <v>89.605492904553799</v>
      </c>
      <c r="DT2875">
        <v>479914000</v>
      </c>
      <c r="DU2875">
        <v>11963.16</v>
      </c>
    </row>
    <row r="2876" spans="1:125" x14ac:dyDescent="0.3">
      <c r="A2876">
        <v>51111</v>
      </c>
      <c r="B2876" t="s">
        <v>3414</v>
      </c>
      <c r="C2876" t="s">
        <v>3353</v>
      </c>
      <c r="D2876" t="s">
        <v>3354</v>
      </c>
      <c r="E2876" t="s">
        <v>118</v>
      </c>
      <c r="F2876" t="s">
        <v>125</v>
      </c>
      <c r="I2876">
        <v>5586</v>
      </c>
      <c r="J2876">
        <v>2227</v>
      </c>
      <c r="K2876">
        <v>3204</v>
      </c>
      <c r="L2876">
        <v>6000</v>
      </c>
      <c r="M2876">
        <v>2418</v>
      </c>
      <c r="N2876">
        <v>3537</v>
      </c>
      <c r="O2876">
        <v>5885</v>
      </c>
      <c r="P2876">
        <v>2253</v>
      </c>
      <c r="Q2876">
        <v>3594</v>
      </c>
      <c r="R2876" t="s">
        <v>3732</v>
      </c>
      <c r="S2876" t="s">
        <v>121</v>
      </c>
      <c r="T2876" t="s">
        <v>121</v>
      </c>
      <c r="U2876" t="str">
        <f t="shared" si="283"/>
        <v>Trump</v>
      </c>
      <c r="V2876" s="2">
        <f t="shared" si="282"/>
        <v>0.98083333333333333</v>
      </c>
      <c r="W2876">
        <v>0.46809000000000001</v>
      </c>
      <c r="X2876">
        <v>0.39867999999999998</v>
      </c>
      <c r="Y2876">
        <v>0.40300000000000002</v>
      </c>
      <c r="Z2876">
        <f t="shared" si="284"/>
        <v>0.38283772302463892</v>
      </c>
      <c r="AA2876">
        <v>0.51778862922915936</v>
      </c>
      <c r="AB2876">
        <v>0.57357999999999998</v>
      </c>
      <c r="AC2876">
        <v>0.58950000000000002</v>
      </c>
      <c r="AD2876">
        <f t="shared" si="285"/>
        <v>0.6107051826677995</v>
      </c>
      <c r="AE2876">
        <v>5</v>
      </c>
      <c r="AF2876">
        <v>17.5</v>
      </c>
      <c r="AG2876">
        <v>18.7</v>
      </c>
      <c r="AH2876" s="3">
        <f t="shared" si="287"/>
        <v>22.786745964316058</v>
      </c>
      <c r="AI2876">
        <v>-18.649999999999999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f t="shared" si="286"/>
        <v>1</v>
      </c>
      <c r="AQ2876">
        <v>0</v>
      </c>
      <c r="AS2876">
        <v>0</v>
      </c>
      <c r="AU2876">
        <v>0</v>
      </c>
      <c r="AV2876">
        <v>1</v>
      </c>
      <c r="AW2876">
        <v>0</v>
      </c>
      <c r="AX2876">
        <v>12910</v>
      </c>
      <c r="AY2876">
        <v>12911</v>
      </c>
      <c r="AZ2876">
        <v>12638</v>
      </c>
      <c r="BA2876">
        <v>12532</v>
      </c>
      <c r="BB2876">
        <v>12482</v>
      </c>
      <c r="BC2876">
        <v>12348</v>
      </c>
      <c r="BD2876">
        <v>12319</v>
      </c>
      <c r="BE2876">
        <v>12333</v>
      </c>
      <c r="BF2876">
        <v>12215</v>
      </c>
      <c r="BG2876">
        <v>12196</v>
      </c>
      <c r="BH2876">
        <v>11947</v>
      </c>
      <c r="BI2876">
        <v>12001</v>
      </c>
      <c r="BJ2876">
        <v>12002</v>
      </c>
      <c r="BK2876">
        <v>12038</v>
      </c>
      <c r="BL2876">
        <v>11</v>
      </c>
      <c r="BM2876">
        <v>5182</v>
      </c>
      <c r="BN2876">
        <v>5127</v>
      </c>
      <c r="BO2876">
        <v>4924</v>
      </c>
      <c r="BP2876">
        <v>4833</v>
      </c>
      <c r="BQ2876">
        <v>4747</v>
      </c>
      <c r="BR2876">
        <v>4581</v>
      </c>
      <c r="BS2876">
        <v>4594</v>
      </c>
      <c r="BT2876">
        <v>4588</v>
      </c>
      <c r="BU2876">
        <v>4520</v>
      </c>
      <c r="BV2876">
        <v>4467</v>
      </c>
      <c r="BW2876">
        <v>4375</v>
      </c>
      <c r="BX2876">
        <v>4373</v>
      </c>
      <c r="BY2876">
        <v>4350</v>
      </c>
      <c r="BZ2876">
        <v>4358</v>
      </c>
      <c r="CA2876">
        <v>0.21299999999999999</v>
      </c>
      <c r="CB2876">
        <v>0.219</v>
      </c>
      <c r="CC2876">
        <v>0.373</v>
      </c>
      <c r="CD2876">
        <v>0.17100000000000001</v>
      </c>
      <c r="CE2876">
        <v>0.624</v>
      </c>
      <c r="CF2876">
        <v>-0.17199999999999999</v>
      </c>
      <c r="CG2876">
        <v>-7.4999999999999997E-2</v>
      </c>
      <c r="CH2876">
        <v>97.032546199999999</v>
      </c>
      <c r="CI2876">
        <v>5</v>
      </c>
      <c r="CJ2876">
        <v>10</v>
      </c>
      <c r="CK2876">
        <v>129</v>
      </c>
      <c r="CL2876">
        <v>133</v>
      </c>
      <c r="CM2876">
        <v>8640</v>
      </c>
      <c r="CN2876">
        <v>1</v>
      </c>
      <c r="CO2876">
        <v>0</v>
      </c>
      <c r="CP2876">
        <v>0</v>
      </c>
      <c r="CQ2876">
        <v>1698</v>
      </c>
      <c r="CR2876">
        <v>1406</v>
      </c>
      <c r="CS2876">
        <v>174</v>
      </c>
      <c r="CT2876">
        <v>161</v>
      </c>
      <c r="CU2876">
        <v>47660</v>
      </c>
      <c r="CV2876">
        <v>0.58399999999999996</v>
      </c>
      <c r="CW2876">
        <v>6.0999999999999999E-2</v>
      </c>
      <c r="CX2876">
        <v>0.32700000000000001</v>
      </c>
      <c r="CY2876">
        <v>0</v>
      </c>
      <c r="CZ2876">
        <v>3.0000000000000001E-3</v>
      </c>
      <c r="DA2876">
        <v>2.4E-2</v>
      </c>
      <c r="DB2876">
        <v>4.7E-2</v>
      </c>
      <c r="DC2876">
        <v>0.36399999999999999</v>
      </c>
      <c r="DD2876">
        <v>0.312</v>
      </c>
      <c r="DE2876">
        <v>0.111</v>
      </c>
      <c r="DF2876">
        <v>85.941316344917198</v>
      </c>
      <c r="DG2876">
        <v>0.27424749163879603</v>
      </c>
      <c r="DH2876">
        <v>0.41299999999999998</v>
      </c>
      <c r="DI2876">
        <v>0.22189999999999999</v>
      </c>
      <c r="DJ2876">
        <v>95.1</v>
      </c>
      <c r="DK2876">
        <v>2.99</v>
      </c>
      <c r="DL2876">
        <v>3.81</v>
      </c>
      <c r="DM2876">
        <v>27.4247491638796</v>
      </c>
      <c r="DN2876">
        <v>139.38</v>
      </c>
      <c r="DO2876">
        <v>186.29</v>
      </c>
      <c r="DP2876">
        <v>33.656191706127103</v>
      </c>
      <c r="DQ2876">
        <v>412.15479637425398</v>
      </c>
      <c r="DR2876">
        <v>741.70077802534604</v>
      </c>
      <c r="DS2876">
        <v>79.956847415127598</v>
      </c>
      <c r="DT2876">
        <v>167427000</v>
      </c>
      <c r="DU2876">
        <v>13916.3</v>
      </c>
    </row>
    <row r="2877" spans="1:125" x14ac:dyDescent="0.3">
      <c r="A2877">
        <v>51113</v>
      </c>
      <c r="B2877" t="s">
        <v>3415</v>
      </c>
      <c r="C2877" t="s">
        <v>3353</v>
      </c>
      <c r="D2877" t="s">
        <v>3354</v>
      </c>
      <c r="E2877" t="s">
        <v>118</v>
      </c>
      <c r="F2877" t="s">
        <v>125</v>
      </c>
      <c r="G2877">
        <v>5147900</v>
      </c>
      <c r="H2877" t="s">
        <v>531</v>
      </c>
      <c r="I2877">
        <v>6979</v>
      </c>
      <c r="J2877">
        <v>2203</v>
      </c>
      <c r="K2877">
        <v>4419</v>
      </c>
      <c r="L2877">
        <v>8129</v>
      </c>
      <c r="M2877">
        <v>2698</v>
      </c>
      <c r="N2877">
        <v>5300</v>
      </c>
      <c r="O2877">
        <v>8480</v>
      </c>
      <c r="P2877">
        <v>2700</v>
      </c>
      <c r="Q2877">
        <v>5671</v>
      </c>
      <c r="R2877" t="s">
        <v>3732</v>
      </c>
      <c r="S2877" t="s">
        <v>121</v>
      </c>
      <c r="T2877" t="s">
        <v>121</v>
      </c>
      <c r="U2877" t="str">
        <f t="shared" si="283"/>
        <v>Trump</v>
      </c>
      <c r="V2877" s="2">
        <f t="shared" si="282"/>
        <v>1.0431787427727888</v>
      </c>
      <c r="W2877">
        <v>0.39900000000000002</v>
      </c>
      <c r="X2877">
        <v>0.31566</v>
      </c>
      <c r="Y2877">
        <v>0.33189999999999997</v>
      </c>
      <c r="Z2877">
        <f t="shared" si="284"/>
        <v>0.31839622641509435</v>
      </c>
      <c r="AA2877">
        <v>0.58497127305715146</v>
      </c>
      <c r="AB2877">
        <v>0.63319000000000003</v>
      </c>
      <c r="AC2877">
        <v>0.65198999999999996</v>
      </c>
      <c r="AD2877">
        <f t="shared" si="285"/>
        <v>0.66874999999999996</v>
      </c>
      <c r="AE2877">
        <v>18.600000000000001</v>
      </c>
      <c r="AF2877">
        <v>31.8</v>
      </c>
      <c r="AG2877">
        <v>32</v>
      </c>
      <c r="AH2877" s="3">
        <f t="shared" si="287"/>
        <v>35.035377358490564</v>
      </c>
      <c r="AI2877">
        <v>-32.009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f t="shared" si="286"/>
        <v>1</v>
      </c>
      <c r="AQ2877">
        <v>0</v>
      </c>
      <c r="AS2877">
        <v>0</v>
      </c>
      <c r="AU2877">
        <v>0</v>
      </c>
      <c r="AV2877">
        <v>0</v>
      </c>
      <c r="AW2877">
        <v>0</v>
      </c>
      <c r="AX2877">
        <v>13300</v>
      </c>
      <c r="AY2877">
        <v>13141</v>
      </c>
      <c r="AZ2877">
        <v>13132</v>
      </c>
      <c r="BA2877">
        <v>13090</v>
      </c>
      <c r="BB2877">
        <v>13030</v>
      </c>
      <c r="BC2877">
        <v>13047</v>
      </c>
      <c r="BD2877">
        <v>13081</v>
      </c>
      <c r="BE2877">
        <v>13212</v>
      </c>
      <c r="BF2877">
        <v>13248</v>
      </c>
      <c r="BG2877">
        <v>13261</v>
      </c>
      <c r="BH2877">
        <v>13861</v>
      </c>
      <c r="BI2877">
        <v>13957</v>
      </c>
      <c r="BJ2877">
        <v>14008</v>
      </c>
      <c r="BK2877">
        <v>14128</v>
      </c>
      <c r="BL2877">
        <v>20</v>
      </c>
      <c r="BM2877">
        <v>5042</v>
      </c>
      <c r="BN2877">
        <v>4905</v>
      </c>
      <c r="BO2877">
        <v>4822</v>
      </c>
      <c r="BP2877">
        <v>4750</v>
      </c>
      <c r="BQ2877">
        <v>4666</v>
      </c>
      <c r="BR2877">
        <v>4607</v>
      </c>
      <c r="BS2877">
        <v>4554</v>
      </c>
      <c r="BT2877">
        <v>4591</v>
      </c>
      <c r="BU2877">
        <v>4534</v>
      </c>
      <c r="BV2877">
        <v>4431</v>
      </c>
      <c r="BW2877">
        <v>4632</v>
      </c>
      <c r="BX2877">
        <v>4646</v>
      </c>
      <c r="BY2877">
        <v>4651</v>
      </c>
      <c r="BZ2877">
        <v>4683</v>
      </c>
      <c r="CA2877">
        <v>0.13</v>
      </c>
      <c r="CB2877">
        <v>0.107</v>
      </c>
      <c r="CC2877">
        <v>0.20899999999999999</v>
      </c>
      <c r="CD2877">
        <v>0.08</v>
      </c>
      <c r="CE2877">
        <v>0.56000000000000005</v>
      </c>
      <c r="CF2877">
        <v>2.7E-2</v>
      </c>
      <c r="CG2877">
        <v>3.6999999999999998E-2</v>
      </c>
      <c r="CH2877">
        <v>45.086151800000003</v>
      </c>
      <c r="CI2877">
        <v>3</v>
      </c>
      <c r="CJ2877">
        <v>5</v>
      </c>
      <c r="CK2877">
        <v>60</v>
      </c>
      <c r="CL2877">
        <v>133</v>
      </c>
      <c r="CM2877">
        <v>1106</v>
      </c>
      <c r="CN2877">
        <v>0.109</v>
      </c>
      <c r="CO2877">
        <v>0</v>
      </c>
      <c r="CP2877">
        <v>0</v>
      </c>
      <c r="CQ2877">
        <v>2372</v>
      </c>
      <c r="CR2877">
        <v>2435</v>
      </c>
      <c r="CS2877">
        <v>269</v>
      </c>
      <c r="CT2877">
        <v>279</v>
      </c>
      <c r="CU2877">
        <v>71697</v>
      </c>
      <c r="CV2877">
        <v>0.84099999999999997</v>
      </c>
      <c r="CW2877">
        <v>3.4000000000000002E-2</v>
      </c>
      <c r="CX2877">
        <v>7.9000000000000001E-2</v>
      </c>
      <c r="CY2877">
        <v>0</v>
      </c>
      <c r="CZ2877">
        <v>7.0000000000000001E-3</v>
      </c>
      <c r="DA2877">
        <v>3.9E-2</v>
      </c>
      <c r="DB2877">
        <v>3.6999999999999998E-2</v>
      </c>
      <c r="DC2877">
        <v>0.34799999999999998</v>
      </c>
      <c r="DD2877">
        <v>0.27700000000000002</v>
      </c>
      <c r="DE2877">
        <v>0.245</v>
      </c>
      <c r="DF2877">
        <v>91.356551800690099</v>
      </c>
      <c r="DG2877">
        <v>0.29568106312292403</v>
      </c>
      <c r="DH2877">
        <v>0.254</v>
      </c>
      <c r="DI2877">
        <v>0.3201</v>
      </c>
      <c r="DJ2877">
        <v>27.6</v>
      </c>
      <c r="DK2877">
        <v>3.18</v>
      </c>
      <c r="DL2877">
        <v>3.9</v>
      </c>
      <c r="DM2877">
        <v>22.641509433962302</v>
      </c>
      <c r="DN2877">
        <v>186.03</v>
      </c>
      <c r="DO2877">
        <v>240.25</v>
      </c>
      <c r="DP2877">
        <v>29.145836693006501</v>
      </c>
      <c r="DQ2877">
        <v>1198.3603148959401</v>
      </c>
      <c r="DR2877">
        <v>2290.2238637906298</v>
      </c>
      <c r="DS2877">
        <v>91.113126438061499</v>
      </c>
      <c r="DT2877">
        <v>161556000</v>
      </c>
      <c r="DU2877">
        <v>11539.71</v>
      </c>
    </row>
    <row r="2878" spans="1:125" x14ac:dyDescent="0.3">
      <c r="A2878">
        <v>51115</v>
      </c>
      <c r="B2878" t="s">
        <v>3416</v>
      </c>
      <c r="C2878" t="s">
        <v>3353</v>
      </c>
      <c r="D2878" t="s">
        <v>3354</v>
      </c>
      <c r="E2878" t="s">
        <v>118</v>
      </c>
      <c r="F2878" t="s">
        <v>125</v>
      </c>
      <c r="G2878">
        <v>5147260</v>
      </c>
      <c r="H2878" t="s">
        <v>2328</v>
      </c>
      <c r="I2878">
        <v>5311</v>
      </c>
      <c r="J2878">
        <v>1563</v>
      </c>
      <c r="K2878">
        <v>3517</v>
      </c>
      <c r="L2878">
        <v>5826</v>
      </c>
      <c r="M2878">
        <v>1825</v>
      </c>
      <c r="N2878">
        <v>3901</v>
      </c>
      <c r="O2878">
        <v>5945</v>
      </c>
      <c r="P2878">
        <v>1774</v>
      </c>
      <c r="Q2878">
        <v>4106</v>
      </c>
      <c r="R2878" t="s">
        <v>3732</v>
      </c>
      <c r="S2878" t="s">
        <v>121</v>
      </c>
      <c r="T2878" t="s">
        <v>121</v>
      </c>
      <c r="U2878" t="str">
        <f t="shared" si="283"/>
        <v>Trump</v>
      </c>
      <c r="V2878" s="2">
        <f t="shared" si="282"/>
        <v>1.0204256779951939</v>
      </c>
      <c r="W2878">
        <v>0.33624999999999999</v>
      </c>
      <c r="X2878">
        <v>0.29429</v>
      </c>
      <c r="Y2878">
        <v>0.31324999999999997</v>
      </c>
      <c r="Z2878">
        <f t="shared" si="284"/>
        <v>0.29840201850294368</v>
      </c>
      <c r="AA2878">
        <v>0.64905098622999624</v>
      </c>
      <c r="AB2878">
        <v>0.66220999999999997</v>
      </c>
      <c r="AC2878">
        <v>0.66957999999999995</v>
      </c>
      <c r="AD2878">
        <f t="shared" si="285"/>
        <v>0.69066442388561822</v>
      </c>
      <c r="AE2878">
        <v>31.3</v>
      </c>
      <c r="AF2878">
        <v>36.799999999999997</v>
      </c>
      <c r="AG2878">
        <v>35.6</v>
      </c>
      <c r="AH2878" s="3">
        <f t="shared" si="287"/>
        <v>39.226240538267454</v>
      </c>
      <c r="AI2878">
        <v>-35.633000000000003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f t="shared" si="286"/>
        <v>1</v>
      </c>
      <c r="AQ2878">
        <v>0</v>
      </c>
      <c r="AS2878">
        <v>0</v>
      </c>
      <c r="AU2878">
        <v>0</v>
      </c>
      <c r="AV2878">
        <v>0</v>
      </c>
      <c r="AW2878">
        <v>0</v>
      </c>
      <c r="AX2878">
        <v>8974</v>
      </c>
      <c r="AY2878">
        <v>8944</v>
      </c>
      <c r="AZ2878">
        <v>8911</v>
      </c>
      <c r="BA2878">
        <v>8898</v>
      </c>
      <c r="BB2878">
        <v>8813</v>
      </c>
      <c r="BC2878">
        <v>8834</v>
      </c>
      <c r="BD2878">
        <v>8769</v>
      </c>
      <c r="BE2878">
        <v>8709</v>
      </c>
      <c r="BF2878">
        <v>8792</v>
      </c>
      <c r="BG2878">
        <v>8834</v>
      </c>
      <c r="BH2878">
        <v>8518</v>
      </c>
      <c r="BI2878">
        <v>8543</v>
      </c>
      <c r="BJ2878">
        <v>8450</v>
      </c>
      <c r="BK2878">
        <v>8514</v>
      </c>
      <c r="BL2878">
        <v>-15</v>
      </c>
      <c r="BM2878">
        <v>3011</v>
      </c>
      <c r="BN2878">
        <v>2967</v>
      </c>
      <c r="BO2878">
        <v>2891</v>
      </c>
      <c r="BP2878">
        <v>2831</v>
      </c>
      <c r="BQ2878">
        <v>2750</v>
      </c>
      <c r="BR2878">
        <v>2709</v>
      </c>
      <c r="BS2878">
        <v>2668</v>
      </c>
      <c r="BT2878">
        <v>2600</v>
      </c>
      <c r="BU2878">
        <v>2592</v>
      </c>
      <c r="BV2878">
        <v>2591</v>
      </c>
      <c r="BW2878">
        <v>2496</v>
      </c>
      <c r="BX2878">
        <v>2466</v>
      </c>
      <c r="BY2878">
        <v>2415</v>
      </c>
      <c r="BZ2878">
        <v>2445</v>
      </c>
      <c r="CA2878">
        <v>5.7000000000000002E-2</v>
      </c>
      <c r="CB2878">
        <v>8.7999999999999995E-2</v>
      </c>
      <c r="CC2878">
        <v>0.23499999999999999</v>
      </c>
      <c r="CD2878">
        <v>7.9000000000000001E-2</v>
      </c>
      <c r="CE2878">
        <v>1.024</v>
      </c>
      <c r="CF2878">
        <v>0.13500000000000001</v>
      </c>
      <c r="CG2878">
        <v>-0.01</v>
      </c>
      <c r="CH2878">
        <v>15.954052300000001</v>
      </c>
      <c r="CI2878">
        <v>1</v>
      </c>
      <c r="CJ2878">
        <v>2</v>
      </c>
      <c r="CK2878">
        <v>33</v>
      </c>
      <c r="CL2878">
        <v>133</v>
      </c>
      <c r="CM2878">
        <v>0</v>
      </c>
      <c r="CN2878">
        <v>0</v>
      </c>
      <c r="CO2878">
        <v>639</v>
      </c>
      <c r="CP2878">
        <v>8.8999999999999996E-2</v>
      </c>
      <c r="CQ2878">
        <v>1053</v>
      </c>
      <c r="CR2878">
        <v>1195</v>
      </c>
      <c r="CS2878">
        <v>193</v>
      </c>
      <c r="CT2878">
        <v>191</v>
      </c>
      <c r="CU2878">
        <v>73827</v>
      </c>
      <c r="CV2878">
        <v>0.84399999999999997</v>
      </c>
      <c r="CW2878">
        <v>3.1E-2</v>
      </c>
      <c r="CX2878">
        <v>0.09</v>
      </c>
      <c r="CY2878">
        <v>0</v>
      </c>
      <c r="CZ2878">
        <v>4.0000000000000001E-3</v>
      </c>
      <c r="DA2878">
        <v>3.2000000000000001E-2</v>
      </c>
      <c r="DB2878">
        <v>1.0999999999999999E-2</v>
      </c>
      <c r="DC2878">
        <v>0.314</v>
      </c>
      <c r="DD2878">
        <v>0.33100000000000002</v>
      </c>
      <c r="DE2878">
        <v>0.29799999999999999</v>
      </c>
      <c r="DF2878">
        <v>92.882027742940593</v>
      </c>
      <c r="DG2878">
        <v>0.23619631901840499</v>
      </c>
      <c r="DH2878">
        <v>0.33210000000000001</v>
      </c>
      <c r="DI2878">
        <v>0.31769999999999998</v>
      </c>
      <c r="DJ2878">
        <v>69</v>
      </c>
      <c r="DK2878">
        <v>3.26</v>
      </c>
      <c r="DL2878">
        <v>4.03</v>
      </c>
      <c r="DM2878">
        <v>23.619631901840499</v>
      </c>
      <c r="DN2878">
        <v>140.38999999999999</v>
      </c>
      <c r="DO2878">
        <v>199.4</v>
      </c>
      <c r="DP2878">
        <v>42.032908326803899</v>
      </c>
      <c r="DQ2878">
        <v>1241.92420889767</v>
      </c>
      <c r="DR2878">
        <v>2074.6123102663901</v>
      </c>
      <c r="DS2878">
        <v>67.048222057593406</v>
      </c>
      <c r="DT2878">
        <v>146012000</v>
      </c>
      <c r="DU2878">
        <v>17198.12</v>
      </c>
    </row>
    <row r="2879" spans="1:125" x14ac:dyDescent="0.3">
      <c r="A2879">
        <v>51117</v>
      </c>
      <c r="B2879" t="s">
        <v>3417</v>
      </c>
      <c r="C2879" t="s">
        <v>3353</v>
      </c>
      <c r="D2879" t="s">
        <v>3354</v>
      </c>
      <c r="E2879" t="s">
        <v>118</v>
      </c>
      <c r="F2879" t="s">
        <v>125</v>
      </c>
      <c r="I2879">
        <v>14945</v>
      </c>
      <c r="J2879">
        <v>6285</v>
      </c>
      <c r="K2879">
        <v>8288</v>
      </c>
      <c r="L2879">
        <v>16204</v>
      </c>
      <c r="M2879">
        <v>6803</v>
      </c>
      <c r="N2879">
        <v>9266</v>
      </c>
      <c r="O2879">
        <v>16304</v>
      </c>
      <c r="P2879">
        <v>6404</v>
      </c>
      <c r="Q2879">
        <v>9791</v>
      </c>
      <c r="R2879" t="s">
        <v>3732</v>
      </c>
      <c r="S2879" t="s">
        <v>121</v>
      </c>
      <c r="T2879" t="s">
        <v>121</v>
      </c>
      <c r="U2879" t="str">
        <f t="shared" si="283"/>
        <v>Trump</v>
      </c>
      <c r="V2879" s="2">
        <f t="shared" si="282"/>
        <v>1.0061713157245125</v>
      </c>
      <c r="W2879">
        <v>0.45904</v>
      </c>
      <c r="X2879">
        <v>0.42054000000000002</v>
      </c>
      <c r="Y2879">
        <v>0.41982999999999998</v>
      </c>
      <c r="Z2879">
        <f t="shared" si="284"/>
        <v>0.39278704612365062</v>
      </c>
      <c r="AA2879">
        <v>0.52881873051668105</v>
      </c>
      <c r="AB2879">
        <v>0.55457000000000001</v>
      </c>
      <c r="AC2879">
        <v>0.57182999999999995</v>
      </c>
      <c r="AD2879">
        <f t="shared" si="285"/>
        <v>0.60052747791952898</v>
      </c>
      <c r="AE2879">
        <v>7</v>
      </c>
      <c r="AF2879">
        <v>13.4</v>
      </c>
      <c r="AG2879">
        <v>15.2</v>
      </c>
      <c r="AH2879" s="3">
        <f t="shared" si="287"/>
        <v>20.774043179587835</v>
      </c>
      <c r="AI2879">
        <v>-15.2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f t="shared" si="286"/>
        <v>1</v>
      </c>
      <c r="AQ2879">
        <v>0</v>
      </c>
      <c r="AS2879">
        <v>0</v>
      </c>
      <c r="AU2879">
        <v>0.502</v>
      </c>
      <c r="AV2879">
        <v>0</v>
      </c>
      <c r="AW2879">
        <v>0</v>
      </c>
      <c r="AX2879">
        <v>32708</v>
      </c>
      <c r="AY2879">
        <v>32560</v>
      </c>
      <c r="AZ2879">
        <v>31686</v>
      </c>
      <c r="BA2879">
        <v>31239</v>
      </c>
      <c r="BB2879">
        <v>31104</v>
      </c>
      <c r="BC2879">
        <v>30922</v>
      </c>
      <c r="BD2879">
        <v>30813</v>
      </c>
      <c r="BE2879">
        <v>30693</v>
      </c>
      <c r="BF2879">
        <v>30624</v>
      </c>
      <c r="BG2879">
        <v>30587</v>
      </c>
      <c r="BH2879">
        <v>30283</v>
      </c>
      <c r="BI2879">
        <v>30333</v>
      </c>
      <c r="BJ2879">
        <v>30527</v>
      </c>
      <c r="BK2879">
        <v>30648</v>
      </c>
      <c r="BL2879">
        <v>-32</v>
      </c>
      <c r="BM2879">
        <v>12207</v>
      </c>
      <c r="BN2879">
        <v>11932</v>
      </c>
      <c r="BO2879">
        <v>11087</v>
      </c>
      <c r="BP2879">
        <v>10754</v>
      </c>
      <c r="BQ2879">
        <v>10547</v>
      </c>
      <c r="BR2879">
        <v>10341</v>
      </c>
      <c r="BS2879">
        <v>10214</v>
      </c>
      <c r="BT2879">
        <v>10046</v>
      </c>
      <c r="BU2879">
        <v>9973</v>
      </c>
      <c r="BV2879">
        <v>9849</v>
      </c>
      <c r="BW2879">
        <v>9591</v>
      </c>
      <c r="BX2879">
        <v>9580</v>
      </c>
      <c r="BY2879">
        <v>9655</v>
      </c>
      <c r="BZ2879">
        <v>9759</v>
      </c>
      <c r="CA2879">
        <v>0.13500000000000001</v>
      </c>
      <c r="CB2879">
        <v>0.19400000000000001</v>
      </c>
      <c r="CC2879">
        <v>0.26700000000000002</v>
      </c>
      <c r="CD2879">
        <v>0.107</v>
      </c>
      <c r="CE2879">
        <v>0.58799999999999997</v>
      </c>
      <c r="CF2879">
        <v>-4.2999999999999997E-2</v>
      </c>
      <c r="CG2879">
        <v>-1.7999999999999999E-2</v>
      </c>
      <c r="CH2879">
        <v>87.332482400000004</v>
      </c>
      <c r="CI2879">
        <v>5</v>
      </c>
      <c r="CJ2879">
        <v>9</v>
      </c>
      <c r="CK2879">
        <v>103</v>
      </c>
      <c r="CL2879">
        <v>133</v>
      </c>
      <c r="CM2879">
        <v>20237</v>
      </c>
      <c r="CN2879">
        <v>0.64900000000000002</v>
      </c>
      <c r="CO2879">
        <v>0</v>
      </c>
      <c r="CP2879">
        <v>0</v>
      </c>
      <c r="CQ2879">
        <v>9075</v>
      </c>
      <c r="CR2879">
        <v>8689</v>
      </c>
      <c r="CS2879">
        <v>800</v>
      </c>
      <c r="CT2879">
        <v>786</v>
      </c>
      <c r="CU2879">
        <v>52092</v>
      </c>
      <c r="CV2879">
        <v>0.60399999999999998</v>
      </c>
      <c r="CW2879">
        <v>3.1E-2</v>
      </c>
      <c r="CX2879">
        <v>0.33200000000000002</v>
      </c>
      <c r="CY2879">
        <v>4.0000000000000001E-3</v>
      </c>
      <c r="CZ2879">
        <v>0.01</v>
      </c>
      <c r="DA2879">
        <v>1.7999999999999999E-2</v>
      </c>
      <c r="DB2879">
        <v>3.5000000000000003E-2</v>
      </c>
      <c r="DC2879">
        <v>0.34300000000000003</v>
      </c>
      <c r="DD2879">
        <v>0.307</v>
      </c>
      <c r="DE2879">
        <v>0.215</v>
      </c>
      <c r="DF2879">
        <v>86.570640430382696</v>
      </c>
      <c r="DG2879">
        <v>0.27424749163879603</v>
      </c>
      <c r="DH2879">
        <v>0.2762</v>
      </c>
      <c r="DI2879">
        <v>0.32969999999999999</v>
      </c>
      <c r="DJ2879">
        <v>37.1</v>
      </c>
      <c r="DK2879">
        <v>2.99</v>
      </c>
      <c r="DL2879">
        <v>3.81</v>
      </c>
      <c r="DM2879">
        <v>27.4247491638796</v>
      </c>
      <c r="DN2879">
        <v>242.5</v>
      </c>
      <c r="DO2879">
        <v>348.88</v>
      </c>
      <c r="DP2879">
        <v>43.868041237113403</v>
      </c>
      <c r="DQ2879">
        <v>537.34368334112605</v>
      </c>
      <c r="DR2879">
        <v>1158.80848442563</v>
      </c>
      <c r="DS2879">
        <v>115.65499332202501</v>
      </c>
      <c r="DT2879">
        <v>519861000</v>
      </c>
      <c r="DU2879">
        <v>17040.150000000001</v>
      </c>
    </row>
    <row r="2880" spans="1:125" x14ac:dyDescent="0.3">
      <c r="A2880">
        <v>51119</v>
      </c>
      <c r="B2880" t="s">
        <v>3418</v>
      </c>
      <c r="C2880" t="s">
        <v>3353</v>
      </c>
      <c r="D2880" t="s">
        <v>3354</v>
      </c>
      <c r="E2880" t="s">
        <v>118</v>
      </c>
      <c r="F2880" t="s">
        <v>125</v>
      </c>
      <c r="I2880">
        <v>6017</v>
      </c>
      <c r="J2880">
        <v>2108</v>
      </c>
      <c r="K2880">
        <v>3670</v>
      </c>
      <c r="L2880">
        <v>6785</v>
      </c>
      <c r="M2880">
        <v>2491</v>
      </c>
      <c r="N2880">
        <v>4196</v>
      </c>
      <c r="O2880">
        <v>6907</v>
      </c>
      <c r="P2880">
        <v>2473</v>
      </c>
      <c r="Q2880">
        <v>4357</v>
      </c>
      <c r="R2880" t="s">
        <v>3732</v>
      </c>
      <c r="S2880" t="s">
        <v>121</v>
      </c>
      <c r="T2880" t="s">
        <v>121</v>
      </c>
      <c r="U2880" t="str">
        <f t="shared" si="283"/>
        <v>Trump</v>
      </c>
      <c r="V2880" s="2">
        <f t="shared" si="282"/>
        <v>1.0179808400884303</v>
      </c>
      <c r="W2880">
        <v>0.38979999999999998</v>
      </c>
      <c r="X2880">
        <v>0.35033999999999998</v>
      </c>
      <c r="Y2880">
        <v>0.36713000000000001</v>
      </c>
      <c r="Z2880">
        <f t="shared" si="284"/>
        <v>0.35804256551324742</v>
      </c>
      <c r="AA2880">
        <v>0.59523026315789473</v>
      </c>
      <c r="AB2880">
        <v>0.60994000000000004</v>
      </c>
      <c r="AC2880">
        <v>0.61841999999999997</v>
      </c>
      <c r="AD2880">
        <f t="shared" si="285"/>
        <v>0.63080932387433042</v>
      </c>
      <c r="AE2880">
        <v>20.5</v>
      </c>
      <c r="AF2880">
        <v>26</v>
      </c>
      <c r="AG2880">
        <v>25.1</v>
      </c>
      <c r="AH2880" s="3">
        <f t="shared" si="287"/>
        <v>27.2766758361083</v>
      </c>
      <c r="AI2880">
        <v>-25.129000000000001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f t="shared" si="286"/>
        <v>1</v>
      </c>
      <c r="AQ2880">
        <v>0</v>
      </c>
      <c r="AS2880">
        <v>0</v>
      </c>
      <c r="AU2880">
        <v>0.17599999999999999</v>
      </c>
      <c r="AV2880">
        <v>0</v>
      </c>
      <c r="AW2880">
        <v>0</v>
      </c>
      <c r="AX2880">
        <v>10980</v>
      </c>
      <c r="AY2880">
        <v>10854</v>
      </c>
      <c r="AZ2880">
        <v>10850</v>
      </c>
      <c r="BA2880">
        <v>10781</v>
      </c>
      <c r="BB2880">
        <v>10657</v>
      </c>
      <c r="BC2880">
        <v>10686</v>
      </c>
      <c r="BD2880">
        <v>10749</v>
      </c>
      <c r="BE2880">
        <v>10625</v>
      </c>
      <c r="BF2880">
        <v>10733</v>
      </c>
      <c r="BG2880">
        <v>10582</v>
      </c>
      <c r="BH2880">
        <v>10614</v>
      </c>
      <c r="BI2880">
        <v>10779</v>
      </c>
      <c r="BJ2880">
        <v>10952</v>
      </c>
      <c r="BK2880">
        <v>10924</v>
      </c>
      <c r="BL2880">
        <v>-11</v>
      </c>
      <c r="BM2880">
        <v>3788</v>
      </c>
      <c r="BN2880">
        <v>3633</v>
      </c>
      <c r="BO2880">
        <v>3569</v>
      </c>
      <c r="BP2880">
        <v>3436</v>
      </c>
      <c r="BQ2880">
        <v>3331</v>
      </c>
      <c r="BR2880">
        <v>3260</v>
      </c>
      <c r="BS2880">
        <v>3215</v>
      </c>
      <c r="BT2880">
        <v>3091</v>
      </c>
      <c r="BU2880">
        <v>3118</v>
      </c>
      <c r="BV2880">
        <v>3020</v>
      </c>
      <c r="BW2880">
        <v>2976</v>
      </c>
      <c r="BX2880">
        <v>2998</v>
      </c>
      <c r="BY2880">
        <v>3081</v>
      </c>
      <c r="BZ2880">
        <v>3038</v>
      </c>
      <c r="CA2880">
        <v>0.106</v>
      </c>
      <c r="CB2880">
        <v>0.122</v>
      </c>
      <c r="CC2880">
        <v>0.29199999999999998</v>
      </c>
      <c r="CD2880">
        <v>8.3000000000000004E-2</v>
      </c>
      <c r="CE2880">
        <v>0.79500000000000004</v>
      </c>
      <c r="CF2880">
        <v>1.2E-2</v>
      </c>
      <c r="CG2880">
        <v>-1.9E-2</v>
      </c>
      <c r="CH2880">
        <v>58.040842300000001</v>
      </c>
      <c r="CI2880">
        <v>3</v>
      </c>
      <c r="CJ2880">
        <v>6</v>
      </c>
      <c r="CK2880">
        <v>73</v>
      </c>
      <c r="CL2880">
        <v>133</v>
      </c>
      <c r="CM2880">
        <v>2615</v>
      </c>
      <c r="CN2880">
        <v>0.24099999999999999</v>
      </c>
      <c r="CO2880">
        <v>606</v>
      </c>
      <c r="CP2880">
        <v>5.6000000000000001E-2</v>
      </c>
      <c r="CQ2880">
        <v>2249</v>
      </c>
      <c r="CR2880">
        <v>2275</v>
      </c>
      <c r="CS2880">
        <v>310</v>
      </c>
      <c r="CT2880">
        <v>304</v>
      </c>
      <c r="CU2880">
        <v>68881</v>
      </c>
      <c r="CV2880">
        <v>0.77700000000000002</v>
      </c>
      <c r="CW2880">
        <v>3.1E-2</v>
      </c>
      <c r="CX2880">
        <v>0.14399999999999999</v>
      </c>
      <c r="CY2880">
        <v>0</v>
      </c>
      <c r="CZ2880">
        <v>0.01</v>
      </c>
      <c r="DA2880">
        <v>3.7999999999999999E-2</v>
      </c>
      <c r="DB2880">
        <v>3.5000000000000003E-2</v>
      </c>
      <c r="DC2880">
        <v>0.28599999999999998</v>
      </c>
      <c r="DD2880">
        <v>0.312</v>
      </c>
      <c r="DE2880">
        <v>0.29599999999999999</v>
      </c>
      <c r="DF2880">
        <v>91.392075474497105</v>
      </c>
      <c r="DG2880">
        <v>0.263322884012539</v>
      </c>
      <c r="DH2880">
        <v>0.25359999999999999</v>
      </c>
      <c r="DI2880">
        <v>0.2964</v>
      </c>
      <c r="DJ2880">
        <v>27.2</v>
      </c>
      <c r="DK2880">
        <v>3.39</v>
      </c>
      <c r="DL2880">
        <v>4.03</v>
      </c>
      <c r="DM2880">
        <v>18.879056047197601</v>
      </c>
      <c r="DN2880">
        <v>156.15</v>
      </c>
      <c r="DO2880">
        <v>225.84</v>
      </c>
      <c r="DP2880">
        <v>44.630163304514902</v>
      </c>
      <c r="DQ2880">
        <v>1213.8772849228001</v>
      </c>
      <c r="DR2880">
        <v>2309.0950911858899</v>
      </c>
      <c r="DS2880">
        <v>90.224754995126503</v>
      </c>
      <c r="DT2880">
        <v>195682000</v>
      </c>
      <c r="DU2880">
        <v>17881.93</v>
      </c>
    </row>
    <row r="2881" spans="1:125" x14ac:dyDescent="0.3">
      <c r="A2881">
        <v>51121</v>
      </c>
      <c r="B2881" t="s">
        <v>3419</v>
      </c>
      <c r="C2881" t="s">
        <v>3353</v>
      </c>
      <c r="D2881" t="s">
        <v>3354</v>
      </c>
      <c r="E2881" t="s">
        <v>118</v>
      </c>
      <c r="F2881" t="s">
        <v>134</v>
      </c>
      <c r="G2881">
        <v>5113980</v>
      </c>
      <c r="H2881" t="s">
        <v>3420</v>
      </c>
      <c r="I2881">
        <v>43031</v>
      </c>
      <c r="J2881">
        <v>20021</v>
      </c>
      <c r="K2881">
        <v>19459</v>
      </c>
      <c r="L2881">
        <v>45037</v>
      </c>
      <c r="M2881">
        <v>23218</v>
      </c>
      <c r="N2881">
        <v>20629</v>
      </c>
      <c r="O2881">
        <v>47053</v>
      </c>
      <c r="P2881">
        <v>23811</v>
      </c>
      <c r="Q2881">
        <v>22179</v>
      </c>
      <c r="R2881" t="s">
        <v>3732</v>
      </c>
      <c r="S2881" t="s">
        <v>130</v>
      </c>
      <c r="T2881" t="s">
        <v>131</v>
      </c>
      <c r="U2881" t="str">
        <f t="shared" si="283"/>
        <v>Harris</v>
      </c>
      <c r="V2881" s="2">
        <f t="shared" si="282"/>
        <v>1.0447631947065745</v>
      </c>
      <c r="W2881">
        <v>0.48532999999999998</v>
      </c>
      <c r="X2881">
        <v>0.46527000000000002</v>
      </c>
      <c r="Y2881">
        <v>0.51553000000000004</v>
      </c>
      <c r="Z2881">
        <f t="shared" si="284"/>
        <v>0.50604637323868829</v>
      </c>
      <c r="AA2881">
        <v>0.48784413177595159</v>
      </c>
      <c r="AB2881">
        <v>0.45221</v>
      </c>
      <c r="AC2881">
        <v>0.45805000000000001</v>
      </c>
      <c r="AD2881">
        <f t="shared" si="285"/>
        <v>0.47136208105753086</v>
      </c>
      <c r="AE2881">
        <v>0.3</v>
      </c>
      <c r="AF2881">
        <v>1.3</v>
      </c>
      <c r="AG2881">
        <v>5.8</v>
      </c>
      <c r="AH2881" s="3">
        <f t="shared" si="287"/>
        <v>3.4684292181157428</v>
      </c>
      <c r="AI2881">
        <v>5.7480000000000002</v>
      </c>
      <c r="AJ2881">
        <v>1</v>
      </c>
      <c r="AK2881">
        <v>1</v>
      </c>
      <c r="AL2881">
        <v>2</v>
      </c>
      <c r="AM2881">
        <v>1</v>
      </c>
      <c r="AN2881">
        <v>2</v>
      </c>
      <c r="AO2881">
        <v>2</v>
      </c>
      <c r="AP2881">
        <f t="shared" si="286"/>
        <v>2</v>
      </c>
      <c r="AQ2881">
        <v>0</v>
      </c>
      <c r="AS2881">
        <v>0</v>
      </c>
      <c r="AU2881">
        <v>0.45800000000000002</v>
      </c>
      <c r="AV2881">
        <v>0</v>
      </c>
      <c r="AW2881">
        <v>0</v>
      </c>
      <c r="AX2881">
        <v>94557</v>
      </c>
      <c r="AY2881">
        <v>94737</v>
      </c>
      <c r="AZ2881">
        <v>95652</v>
      </c>
      <c r="BA2881">
        <v>96589</v>
      </c>
      <c r="BB2881">
        <v>97107</v>
      </c>
      <c r="BC2881">
        <v>97317</v>
      </c>
      <c r="BD2881">
        <v>98172</v>
      </c>
      <c r="BE2881">
        <v>98142</v>
      </c>
      <c r="BF2881">
        <v>98532</v>
      </c>
      <c r="BG2881">
        <v>98535</v>
      </c>
      <c r="BH2881">
        <v>99574</v>
      </c>
      <c r="BI2881">
        <v>98788</v>
      </c>
      <c r="BJ2881">
        <v>98826</v>
      </c>
      <c r="BK2881">
        <v>98666</v>
      </c>
      <c r="BL2881">
        <v>-145</v>
      </c>
      <c r="BM2881">
        <v>32059</v>
      </c>
      <c r="BN2881">
        <v>32073</v>
      </c>
      <c r="BO2881">
        <v>32673</v>
      </c>
      <c r="BP2881">
        <v>33187</v>
      </c>
      <c r="BQ2881">
        <v>33967</v>
      </c>
      <c r="BR2881">
        <v>34481</v>
      </c>
      <c r="BS2881">
        <v>34575</v>
      </c>
      <c r="BT2881">
        <v>34400</v>
      </c>
      <c r="BU2881">
        <v>34190</v>
      </c>
      <c r="BV2881">
        <v>33933</v>
      </c>
      <c r="BW2881">
        <v>33759</v>
      </c>
      <c r="BX2881">
        <v>33156</v>
      </c>
      <c r="BY2881">
        <v>32989</v>
      </c>
      <c r="BZ2881">
        <v>32625</v>
      </c>
      <c r="CA2881">
        <v>0.05</v>
      </c>
      <c r="CB2881">
        <v>0.21</v>
      </c>
      <c r="CC2881">
        <v>0.186</v>
      </c>
      <c r="CD2881">
        <v>0.112</v>
      </c>
      <c r="CE2881">
        <v>1.052</v>
      </c>
      <c r="CF2881">
        <v>7.0000000000000001E-3</v>
      </c>
      <c r="CG2881">
        <v>8.0000000000000002E-3</v>
      </c>
      <c r="CH2881">
        <v>40.427568600000001</v>
      </c>
      <c r="CI2881">
        <v>3</v>
      </c>
      <c r="CJ2881">
        <v>5</v>
      </c>
      <c r="CK2881">
        <v>54</v>
      </c>
      <c r="CL2881">
        <v>133</v>
      </c>
      <c r="CM2881">
        <v>4041</v>
      </c>
      <c r="CN2881">
        <v>4.4999999999999998E-2</v>
      </c>
      <c r="CO2881">
        <v>1514</v>
      </c>
      <c r="CP2881">
        <v>1.7000000000000001E-2</v>
      </c>
      <c r="CQ2881">
        <v>31373</v>
      </c>
      <c r="CR2881">
        <v>31591</v>
      </c>
      <c r="CS2881">
        <v>1977</v>
      </c>
      <c r="CT2881">
        <v>1992</v>
      </c>
      <c r="CU2881">
        <v>69668</v>
      </c>
      <c r="CV2881">
        <v>0.82699999999999996</v>
      </c>
      <c r="CW2881">
        <v>3.5000000000000003E-2</v>
      </c>
      <c r="CX2881">
        <v>0.04</v>
      </c>
      <c r="CY2881">
        <v>2E-3</v>
      </c>
      <c r="CZ2881">
        <v>6.5000000000000002E-2</v>
      </c>
      <c r="DA2881">
        <v>3.1E-2</v>
      </c>
      <c r="DB2881">
        <v>8.5999999999999993E-2</v>
      </c>
      <c r="DC2881">
        <v>0.23599999999999999</v>
      </c>
      <c r="DD2881">
        <v>0.249</v>
      </c>
      <c r="DE2881">
        <v>0.46500000000000002</v>
      </c>
      <c r="DF2881">
        <v>95.758121473251094</v>
      </c>
      <c r="DG2881">
        <v>0.26744186046511598</v>
      </c>
      <c r="DH2881">
        <v>0.14960000000000001</v>
      </c>
      <c r="DI2881">
        <v>0.4788</v>
      </c>
      <c r="DJ2881">
        <v>2.1</v>
      </c>
      <c r="DK2881">
        <v>3.39</v>
      </c>
      <c r="DL2881">
        <v>4.3600000000000003</v>
      </c>
      <c r="DM2881">
        <v>28.613569321533902</v>
      </c>
      <c r="DN2881">
        <v>419.03</v>
      </c>
      <c r="DO2881">
        <v>580.4</v>
      </c>
      <c r="DP2881">
        <v>38.510369185977098</v>
      </c>
      <c r="DT2881">
        <v>962635000</v>
      </c>
      <c r="DU2881">
        <v>8323.48</v>
      </c>
    </row>
    <row r="2882" spans="1:125" x14ac:dyDescent="0.3">
      <c r="A2882">
        <v>51125</v>
      </c>
      <c r="B2882" t="s">
        <v>3421</v>
      </c>
      <c r="C2882" t="s">
        <v>3353</v>
      </c>
      <c r="D2882" t="s">
        <v>3354</v>
      </c>
      <c r="E2882" t="s">
        <v>118</v>
      </c>
      <c r="F2882" t="s">
        <v>125</v>
      </c>
      <c r="G2882">
        <v>5116820</v>
      </c>
      <c r="H2882" t="s">
        <v>3356</v>
      </c>
      <c r="I2882">
        <v>8311</v>
      </c>
      <c r="J2882">
        <v>3689</v>
      </c>
      <c r="K2882">
        <v>4154</v>
      </c>
      <c r="L2882">
        <v>9316</v>
      </c>
      <c r="M2882">
        <v>4327</v>
      </c>
      <c r="N2882">
        <v>4812</v>
      </c>
      <c r="O2882">
        <v>9430</v>
      </c>
      <c r="P2882">
        <v>4298</v>
      </c>
      <c r="Q2882">
        <v>5004</v>
      </c>
      <c r="R2882" t="s">
        <v>3731</v>
      </c>
      <c r="S2882" t="s">
        <v>121</v>
      </c>
      <c r="T2882" t="s">
        <v>121</v>
      </c>
      <c r="U2882" t="str">
        <f t="shared" si="283"/>
        <v>Trump</v>
      </c>
      <c r="V2882" s="2">
        <f t="shared" ref="V2882:V2945" si="288">IFERROR(O2882/L2882,"")</f>
        <v>1.0122370115929584</v>
      </c>
      <c r="W2882">
        <v>0.50558000000000003</v>
      </c>
      <c r="X2882">
        <v>0.44386999999999999</v>
      </c>
      <c r="Y2882">
        <v>0.46446999999999999</v>
      </c>
      <c r="Z2882">
        <f t="shared" si="284"/>
        <v>0.45577942735949101</v>
      </c>
      <c r="AA2882">
        <v>0.47842424242424242</v>
      </c>
      <c r="AB2882">
        <v>0.49981999999999999</v>
      </c>
      <c r="AC2882">
        <v>0.51653000000000004</v>
      </c>
      <c r="AD2882">
        <f t="shared" si="285"/>
        <v>0.53064687168610813</v>
      </c>
      <c r="AE2882">
        <v>2.7</v>
      </c>
      <c r="AF2882">
        <v>5.6</v>
      </c>
      <c r="AG2882">
        <v>5.2</v>
      </c>
      <c r="AH2882" s="3">
        <f t="shared" si="287"/>
        <v>7.4867444326617125</v>
      </c>
      <c r="AI2882">
        <v>-5.2060000000000004</v>
      </c>
      <c r="AJ2882">
        <v>1</v>
      </c>
      <c r="AK2882">
        <v>2</v>
      </c>
      <c r="AL2882">
        <v>2</v>
      </c>
      <c r="AM2882">
        <v>2</v>
      </c>
      <c r="AN2882">
        <v>1</v>
      </c>
      <c r="AO2882">
        <v>1</v>
      </c>
      <c r="AP2882">
        <f t="shared" si="286"/>
        <v>1</v>
      </c>
      <c r="AQ2882">
        <v>1</v>
      </c>
      <c r="AR2882">
        <v>2.14</v>
      </c>
      <c r="AS2882">
        <v>0</v>
      </c>
      <c r="AU2882">
        <v>0.71199999999999997</v>
      </c>
      <c r="AV2882">
        <v>0</v>
      </c>
      <c r="AW2882">
        <v>0</v>
      </c>
      <c r="AX2882">
        <v>14978</v>
      </c>
      <c r="AY2882">
        <v>15020</v>
      </c>
      <c r="AZ2882">
        <v>14802</v>
      </c>
      <c r="BA2882">
        <v>14800</v>
      </c>
      <c r="BB2882">
        <v>14863</v>
      </c>
      <c r="BC2882">
        <v>14760</v>
      </c>
      <c r="BD2882">
        <v>14805</v>
      </c>
      <c r="BE2882">
        <v>14800</v>
      </c>
      <c r="BF2882">
        <v>14862</v>
      </c>
      <c r="BG2882">
        <v>14930</v>
      </c>
      <c r="BH2882">
        <v>14740</v>
      </c>
      <c r="BI2882">
        <v>14838</v>
      </c>
      <c r="BJ2882">
        <v>14747</v>
      </c>
      <c r="BK2882">
        <v>14705</v>
      </c>
      <c r="BL2882">
        <v>-32</v>
      </c>
      <c r="BM2882">
        <v>5431</v>
      </c>
      <c r="BN2882">
        <v>5322</v>
      </c>
      <c r="BO2882">
        <v>5115</v>
      </c>
      <c r="BP2882">
        <v>4985</v>
      </c>
      <c r="BQ2882">
        <v>4904</v>
      </c>
      <c r="BR2882">
        <v>4852</v>
      </c>
      <c r="BS2882">
        <v>4798</v>
      </c>
      <c r="BT2882">
        <v>4779</v>
      </c>
      <c r="BU2882">
        <v>4722</v>
      </c>
      <c r="BV2882">
        <v>4671</v>
      </c>
      <c r="BW2882">
        <v>4605</v>
      </c>
      <c r="BX2882">
        <v>4613</v>
      </c>
      <c r="BY2882">
        <v>4515</v>
      </c>
      <c r="BZ2882">
        <v>4455</v>
      </c>
      <c r="CA2882">
        <v>0.13400000000000001</v>
      </c>
      <c r="CB2882">
        <v>0.128</v>
      </c>
      <c r="CC2882">
        <v>0.19700000000000001</v>
      </c>
      <c r="CD2882">
        <v>0.157</v>
      </c>
      <c r="CE2882">
        <v>0.74299999999999999</v>
      </c>
      <c r="CF2882">
        <v>-5.3999999999999999E-2</v>
      </c>
      <c r="CG2882">
        <v>-5.0000000000000001E-3</v>
      </c>
      <c r="CH2882">
        <v>76.515634899999995</v>
      </c>
      <c r="CI2882">
        <v>4</v>
      </c>
      <c r="CJ2882">
        <v>8</v>
      </c>
      <c r="CK2882">
        <v>89</v>
      </c>
      <c r="CL2882">
        <v>133</v>
      </c>
      <c r="CM2882">
        <v>3481</v>
      </c>
      <c r="CN2882">
        <v>0.23400000000000001</v>
      </c>
      <c r="CO2882">
        <v>3548</v>
      </c>
      <c r="CP2882">
        <v>0.23799999999999999</v>
      </c>
      <c r="CQ2882">
        <v>3326</v>
      </c>
      <c r="CR2882">
        <v>3148</v>
      </c>
      <c r="CS2882">
        <v>367</v>
      </c>
      <c r="CT2882">
        <v>365</v>
      </c>
      <c r="CU2882">
        <v>66612</v>
      </c>
      <c r="CV2882">
        <v>0.80600000000000005</v>
      </c>
      <c r="CW2882">
        <v>4.5999999999999999E-2</v>
      </c>
      <c r="CX2882">
        <v>0.124</v>
      </c>
      <c r="CY2882">
        <v>1E-3</v>
      </c>
      <c r="CZ2882">
        <v>2E-3</v>
      </c>
      <c r="DA2882">
        <v>2.1000000000000001E-2</v>
      </c>
      <c r="DB2882">
        <v>4.2999999999999997E-2</v>
      </c>
      <c r="DC2882">
        <v>0.35099999999999998</v>
      </c>
      <c r="DD2882">
        <v>0.21</v>
      </c>
      <c r="DE2882">
        <v>0.30399999999999999</v>
      </c>
      <c r="DF2882">
        <v>88.348513365649694</v>
      </c>
      <c r="DG2882">
        <v>0.26018808777429497</v>
      </c>
      <c r="DH2882">
        <v>0.26300000000000001</v>
      </c>
      <c r="DI2882">
        <v>0.36059999999999998</v>
      </c>
      <c r="DJ2882">
        <v>31.3</v>
      </c>
      <c r="DK2882">
        <v>3.33</v>
      </c>
      <c r="DL2882">
        <v>4.0199999999999996</v>
      </c>
      <c r="DM2882">
        <v>20.720720720720699</v>
      </c>
      <c r="DN2882">
        <v>189.85</v>
      </c>
      <c r="DO2882">
        <v>277.44</v>
      </c>
      <c r="DP2882">
        <v>46.136423492230698</v>
      </c>
      <c r="DQ2882">
        <v>1024.0680753524</v>
      </c>
      <c r="DR2882">
        <v>2074.22113691296</v>
      </c>
      <c r="DS2882">
        <v>102.547192597444</v>
      </c>
      <c r="DT2882">
        <v>254930000</v>
      </c>
      <c r="DU2882">
        <v>17398.990000000002</v>
      </c>
    </row>
    <row r="2883" spans="1:125" x14ac:dyDescent="0.3">
      <c r="A2883">
        <v>51127</v>
      </c>
      <c r="B2883" t="s">
        <v>3422</v>
      </c>
      <c r="C2883" t="s">
        <v>3353</v>
      </c>
      <c r="D2883" t="s">
        <v>3354</v>
      </c>
      <c r="E2883" t="s">
        <v>118</v>
      </c>
      <c r="F2883" t="s">
        <v>125</v>
      </c>
      <c r="G2883">
        <v>5140060</v>
      </c>
      <c r="H2883" t="s">
        <v>3359</v>
      </c>
      <c r="I2883">
        <v>12233</v>
      </c>
      <c r="J2883">
        <v>3546</v>
      </c>
      <c r="K2883">
        <v>8118</v>
      </c>
      <c r="L2883">
        <v>14463</v>
      </c>
      <c r="M2883">
        <v>4621</v>
      </c>
      <c r="N2883">
        <v>9631</v>
      </c>
      <c r="O2883">
        <v>16807</v>
      </c>
      <c r="P2883">
        <v>5641</v>
      </c>
      <c r="Q2883">
        <v>10974</v>
      </c>
      <c r="R2883" t="s">
        <v>3732</v>
      </c>
      <c r="S2883" t="s">
        <v>121</v>
      </c>
      <c r="T2883" t="s">
        <v>121</v>
      </c>
      <c r="U2883" t="str">
        <f t="shared" si="283"/>
        <v>Trump</v>
      </c>
      <c r="V2883" s="2">
        <f t="shared" si="288"/>
        <v>1.1620687270967296</v>
      </c>
      <c r="W2883">
        <v>0.32457000000000003</v>
      </c>
      <c r="X2883">
        <v>0.28987000000000002</v>
      </c>
      <c r="Y2883">
        <v>0.31950000000000001</v>
      </c>
      <c r="Z2883">
        <f t="shared" si="284"/>
        <v>0.33563396203962637</v>
      </c>
      <c r="AA2883">
        <v>0.66155391217018167</v>
      </c>
      <c r="AB2883">
        <v>0.66361000000000003</v>
      </c>
      <c r="AC2883">
        <v>0.66591</v>
      </c>
      <c r="AD2883">
        <f t="shared" si="285"/>
        <v>0.6529422264532635</v>
      </c>
      <c r="AE2883">
        <v>33.700000000000003</v>
      </c>
      <c r="AF2883">
        <v>37.4</v>
      </c>
      <c r="AG2883">
        <v>34.6</v>
      </c>
      <c r="AH2883" s="3">
        <f t="shared" si="287"/>
        <v>31.730826441363714</v>
      </c>
      <c r="AI2883">
        <v>-34.640999999999998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f t="shared" si="286"/>
        <v>1</v>
      </c>
      <c r="AQ2883">
        <v>0</v>
      </c>
      <c r="AS2883">
        <v>0</v>
      </c>
      <c r="AU2883">
        <v>0.70099999999999996</v>
      </c>
      <c r="AV2883">
        <v>0</v>
      </c>
      <c r="AW2883">
        <v>0</v>
      </c>
      <c r="AX2883">
        <v>18543</v>
      </c>
      <c r="AY2883">
        <v>18764</v>
      </c>
      <c r="AZ2883">
        <v>19149</v>
      </c>
      <c r="BA2883">
        <v>19516</v>
      </c>
      <c r="BB2883">
        <v>20019</v>
      </c>
      <c r="BC2883">
        <v>20377</v>
      </c>
      <c r="BD2883">
        <v>21009</v>
      </c>
      <c r="BE2883">
        <v>21638</v>
      </c>
      <c r="BF2883">
        <v>22317</v>
      </c>
      <c r="BG2883">
        <v>23091</v>
      </c>
      <c r="BH2883">
        <v>23123</v>
      </c>
      <c r="BI2883">
        <v>23963</v>
      </c>
      <c r="BJ2883">
        <v>24952</v>
      </c>
      <c r="BK2883">
        <v>26134</v>
      </c>
      <c r="BL2883">
        <v>179</v>
      </c>
      <c r="BM2883">
        <v>8008</v>
      </c>
      <c r="BN2883">
        <v>7922</v>
      </c>
      <c r="BO2883">
        <v>7945</v>
      </c>
      <c r="BP2883">
        <v>7937</v>
      </c>
      <c r="BQ2883">
        <v>8060</v>
      </c>
      <c r="BR2883">
        <v>8130</v>
      </c>
      <c r="BS2883">
        <v>8366</v>
      </c>
      <c r="BT2883">
        <v>8573</v>
      </c>
      <c r="BU2883">
        <v>8852</v>
      </c>
      <c r="BV2883">
        <v>9141</v>
      </c>
      <c r="BW2883">
        <v>9241</v>
      </c>
      <c r="BX2883">
        <v>9695</v>
      </c>
      <c r="BY2883">
        <v>10166</v>
      </c>
      <c r="BZ2883">
        <v>10636</v>
      </c>
      <c r="CA2883">
        <v>5.8999999999999997E-2</v>
      </c>
      <c r="CB2883">
        <v>5.0999999999999997E-2</v>
      </c>
      <c r="CC2883">
        <v>0.16600000000000001</v>
      </c>
      <c r="CD2883">
        <v>5.5E-2</v>
      </c>
      <c r="CE2883">
        <v>1.399</v>
      </c>
      <c r="CF2883">
        <v>2.5000000000000001E-2</v>
      </c>
      <c r="CG2883">
        <v>0.129</v>
      </c>
      <c r="CH2883">
        <v>2.0740267999999999</v>
      </c>
      <c r="CI2883">
        <v>1</v>
      </c>
      <c r="CJ2883">
        <v>1</v>
      </c>
      <c r="CK2883">
        <v>3</v>
      </c>
      <c r="CL2883">
        <v>133</v>
      </c>
      <c r="CM2883">
        <v>0</v>
      </c>
      <c r="CN2883">
        <v>0</v>
      </c>
      <c r="CO2883">
        <v>17974</v>
      </c>
      <c r="CP2883">
        <v>0.69</v>
      </c>
      <c r="CQ2883">
        <v>3397</v>
      </c>
      <c r="CR2883">
        <v>3481</v>
      </c>
      <c r="CS2883">
        <v>396</v>
      </c>
      <c r="CT2883">
        <v>447</v>
      </c>
      <c r="CU2883">
        <v>115627</v>
      </c>
      <c r="CV2883">
        <v>0.77100000000000002</v>
      </c>
      <c r="CW2883">
        <v>0.04</v>
      </c>
      <c r="CX2883">
        <v>0.13100000000000001</v>
      </c>
      <c r="CY2883">
        <v>7.0000000000000001E-3</v>
      </c>
      <c r="CZ2883">
        <v>1.0999999999999999E-2</v>
      </c>
      <c r="DA2883">
        <v>0.04</v>
      </c>
      <c r="DB2883">
        <v>3.5000000000000003E-2</v>
      </c>
      <c r="DC2883">
        <v>0.29299999999999998</v>
      </c>
      <c r="DD2883">
        <v>0.312</v>
      </c>
      <c r="DE2883">
        <v>0.33600000000000002</v>
      </c>
      <c r="DF2883">
        <v>98.909054096581499</v>
      </c>
      <c r="DG2883">
        <v>0.26283987915407803</v>
      </c>
      <c r="DH2883">
        <v>0.2354</v>
      </c>
      <c r="DI2883">
        <v>0.3856</v>
      </c>
      <c r="DJ2883">
        <v>20.8</v>
      </c>
      <c r="DK2883">
        <v>3.58</v>
      </c>
      <c r="DL2883">
        <v>4.18</v>
      </c>
      <c r="DM2883">
        <v>16.759776536312799</v>
      </c>
      <c r="DN2883">
        <v>211.51</v>
      </c>
      <c r="DO2883">
        <v>295.11</v>
      </c>
      <c r="DP2883">
        <v>39.525317951869901</v>
      </c>
      <c r="DQ2883">
        <v>1402.6736506448899</v>
      </c>
      <c r="DR2883">
        <v>2494.6192058059801</v>
      </c>
      <c r="DS2883">
        <v>77.847441894916898</v>
      </c>
      <c r="DT2883">
        <v>278842000</v>
      </c>
      <c r="DU2883">
        <v>11159.93</v>
      </c>
    </row>
    <row r="2884" spans="1:125" x14ac:dyDescent="0.3">
      <c r="A2884">
        <v>51131</v>
      </c>
      <c r="B2884" t="s">
        <v>3423</v>
      </c>
      <c r="C2884" t="s">
        <v>3353</v>
      </c>
      <c r="D2884" t="s">
        <v>3354</v>
      </c>
      <c r="E2884" t="s">
        <v>118</v>
      </c>
      <c r="F2884" t="s">
        <v>125</v>
      </c>
      <c r="I2884">
        <v>6168</v>
      </c>
      <c r="J2884">
        <v>3255</v>
      </c>
      <c r="K2884">
        <v>2686</v>
      </c>
      <c r="L2884">
        <v>6732</v>
      </c>
      <c r="M2884">
        <v>3667</v>
      </c>
      <c r="N2884">
        <v>2955</v>
      </c>
      <c r="O2884">
        <v>6856</v>
      </c>
      <c r="P2884">
        <v>3603</v>
      </c>
      <c r="Q2884">
        <v>3183</v>
      </c>
      <c r="R2884" t="s">
        <v>3731</v>
      </c>
      <c r="S2884" t="s">
        <v>130</v>
      </c>
      <c r="T2884" t="s">
        <v>131</v>
      </c>
      <c r="U2884" t="str">
        <f t="shared" si="283"/>
        <v>Harris</v>
      </c>
      <c r="V2884" s="2">
        <f t="shared" si="288"/>
        <v>1.0184194890077243</v>
      </c>
      <c r="W2884">
        <v>0.57633999999999996</v>
      </c>
      <c r="X2884">
        <v>0.52771999999999997</v>
      </c>
      <c r="Y2884">
        <v>0.54471000000000003</v>
      </c>
      <c r="Z2884">
        <f t="shared" si="284"/>
        <v>0.52552508751458571</v>
      </c>
      <c r="AA2884">
        <v>0.41226313356955785</v>
      </c>
      <c r="AB2884">
        <v>0.43547000000000002</v>
      </c>
      <c r="AC2884">
        <v>0.43895000000000001</v>
      </c>
      <c r="AD2884">
        <f t="shared" si="285"/>
        <v>0.46426487747957995</v>
      </c>
      <c r="AE2884">
        <v>16.399999999999999</v>
      </c>
      <c r="AF2884">
        <v>9.1999999999999993</v>
      </c>
      <c r="AG2884">
        <v>10.6</v>
      </c>
      <c r="AH2884" s="3">
        <f t="shared" si="287"/>
        <v>6.1260210035005755</v>
      </c>
      <c r="AI2884">
        <v>10.576000000000001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2</v>
      </c>
      <c r="AP2884">
        <f t="shared" si="286"/>
        <v>2</v>
      </c>
      <c r="AQ2884">
        <v>0</v>
      </c>
      <c r="AS2884">
        <v>0</v>
      </c>
      <c r="AU2884">
        <v>0.26600000000000001</v>
      </c>
      <c r="AV2884">
        <v>0</v>
      </c>
      <c r="AW2884">
        <v>0</v>
      </c>
      <c r="AX2884">
        <v>12409</v>
      </c>
      <c r="AY2884">
        <v>12408</v>
      </c>
      <c r="AZ2884">
        <v>12212</v>
      </c>
      <c r="BA2884">
        <v>12030</v>
      </c>
      <c r="BB2884">
        <v>12038</v>
      </c>
      <c r="BC2884">
        <v>12080</v>
      </c>
      <c r="BD2884">
        <v>12002</v>
      </c>
      <c r="BE2884">
        <v>11872</v>
      </c>
      <c r="BF2884">
        <v>11761</v>
      </c>
      <c r="BG2884">
        <v>11710</v>
      </c>
      <c r="BH2884">
        <v>12213</v>
      </c>
      <c r="BI2884">
        <v>12068</v>
      </c>
      <c r="BJ2884">
        <v>11978</v>
      </c>
      <c r="BK2884">
        <v>12021</v>
      </c>
      <c r="BL2884">
        <v>-68</v>
      </c>
      <c r="BM2884">
        <v>4308</v>
      </c>
      <c r="BN2884">
        <v>4222</v>
      </c>
      <c r="BO2884">
        <v>4059</v>
      </c>
      <c r="BP2884">
        <v>3904</v>
      </c>
      <c r="BQ2884">
        <v>3835</v>
      </c>
      <c r="BR2884">
        <v>3804</v>
      </c>
      <c r="BS2884">
        <v>3697</v>
      </c>
      <c r="BT2884">
        <v>3656</v>
      </c>
      <c r="BU2884">
        <v>3515</v>
      </c>
      <c r="BV2884">
        <v>3506</v>
      </c>
      <c r="BW2884">
        <v>3581</v>
      </c>
      <c r="BX2884">
        <v>3512</v>
      </c>
      <c r="BY2884">
        <v>3456</v>
      </c>
      <c r="BZ2884">
        <v>3428</v>
      </c>
      <c r="CA2884">
        <v>0.13100000000000001</v>
      </c>
      <c r="CB2884">
        <v>0.191</v>
      </c>
      <c r="CC2884">
        <v>0.246</v>
      </c>
      <c r="CD2884">
        <v>0.16200000000000001</v>
      </c>
      <c r="CE2884">
        <v>0.627</v>
      </c>
      <c r="CF2884">
        <v>6.0000000000000001E-3</v>
      </c>
      <c r="CG2884">
        <v>2.5999999999999999E-2</v>
      </c>
      <c r="CH2884">
        <v>78.940650899999994</v>
      </c>
      <c r="CI2884">
        <v>4</v>
      </c>
      <c r="CJ2884">
        <v>8</v>
      </c>
      <c r="CK2884">
        <v>94</v>
      </c>
      <c r="CL2884">
        <v>133</v>
      </c>
      <c r="CM2884">
        <v>4709</v>
      </c>
      <c r="CN2884">
        <v>0.40699999999999997</v>
      </c>
      <c r="CO2884">
        <v>0</v>
      </c>
      <c r="CP2884">
        <v>0</v>
      </c>
      <c r="CQ2884">
        <v>2909</v>
      </c>
      <c r="CR2884">
        <v>2925</v>
      </c>
      <c r="CS2884">
        <v>307</v>
      </c>
      <c r="CT2884">
        <v>315</v>
      </c>
      <c r="CU2884">
        <v>52783</v>
      </c>
      <c r="CV2884">
        <v>0.55400000000000005</v>
      </c>
      <c r="CW2884">
        <v>9.4E-2</v>
      </c>
      <c r="CX2884">
        <v>0.312</v>
      </c>
      <c r="CY2884">
        <v>0</v>
      </c>
      <c r="CZ2884">
        <v>1.0999999999999999E-2</v>
      </c>
      <c r="DA2884">
        <v>2.8000000000000001E-2</v>
      </c>
      <c r="DB2884">
        <v>5.8999999999999997E-2</v>
      </c>
      <c r="DC2884">
        <v>0.31</v>
      </c>
      <c r="DD2884">
        <v>0.26600000000000001</v>
      </c>
      <c r="DE2884">
        <v>0.29299999999999998</v>
      </c>
      <c r="DF2884">
        <v>87.198191656199199</v>
      </c>
      <c r="DG2884">
        <v>0.25245901639344298</v>
      </c>
      <c r="DH2884">
        <v>0.24340000000000001</v>
      </c>
      <c r="DI2884">
        <v>0.31180000000000002</v>
      </c>
      <c r="DJ2884">
        <v>23.9</v>
      </c>
      <c r="DK2884">
        <v>3.27</v>
      </c>
      <c r="DL2884">
        <v>3.82</v>
      </c>
      <c r="DM2884">
        <v>16.8195718654434</v>
      </c>
      <c r="DN2884">
        <v>310.76</v>
      </c>
      <c r="DO2884">
        <v>483.68</v>
      </c>
      <c r="DP2884">
        <v>55.6442270562492</v>
      </c>
      <c r="DQ2884">
        <v>753.46283519171004</v>
      </c>
      <c r="DR2884">
        <v>1626.2048849851701</v>
      </c>
      <c r="DS2884">
        <v>115.83080266611999</v>
      </c>
      <c r="DT2884">
        <v>236451000</v>
      </c>
      <c r="DU2884">
        <v>19869.830000000002</v>
      </c>
    </row>
    <row r="2885" spans="1:125" x14ac:dyDescent="0.3">
      <c r="A2885">
        <v>51133</v>
      </c>
      <c r="B2885" t="s">
        <v>3424</v>
      </c>
      <c r="C2885" t="s">
        <v>3353</v>
      </c>
      <c r="D2885" t="s">
        <v>3354</v>
      </c>
      <c r="E2885" t="s">
        <v>118</v>
      </c>
      <c r="F2885" t="s">
        <v>125</v>
      </c>
      <c r="I2885">
        <v>7397</v>
      </c>
      <c r="J2885">
        <v>2852</v>
      </c>
      <c r="K2885">
        <v>4302</v>
      </c>
      <c r="L2885">
        <v>7815</v>
      </c>
      <c r="M2885">
        <v>3252</v>
      </c>
      <c r="N2885">
        <v>4485</v>
      </c>
      <c r="O2885">
        <v>8232</v>
      </c>
      <c r="P2885">
        <v>3202</v>
      </c>
      <c r="Q2885">
        <v>4938</v>
      </c>
      <c r="R2885" t="s">
        <v>3732</v>
      </c>
      <c r="S2885" t="s">
        <v>121</v>
      </c>
      <c r="T2885" t="s">
        <v>121</v>
      </c>
      <c r="U2885" t="str">
        <f t="shared" si="283"/>
        <v>Trump</v>
      </c>
      <c r="V2885" s="2">
        <f t="shared" si="288"/>
        <v>1.0533589251439539</v>
      </c>
      <c r="W2885">
        <v>0.42220000000000002</v>
      </c>
      <c r="X2885">
        <v>0.38556000000000001</v>
      </c>
      <c r="Y2885">
        <v>0.41611999999999999</v>
      </c>
      <c r="Z2885">
        <f t="shared" si="284"/>
        <v>0.38896987366375124</v>
      </c>
      <c r="AA2885">
        <v>0.57025668166181531</v>
      </c>
      <c r="AB2885">
        <v>0.58159000000000005</v>
      </c>
      <c r="AC2885">
        <v>0.57389999999999997</v>
      </c>
      <c r="AD2885">
        <f t="shared" si="285"/>
        <v>0.59985422740524785</v>
      </c>
      <c r="AE2885">
        <v>14.8</v>
      </c>
      <c r="AF2885">
        <v>19.600000000000001</v>
      </c>
      <c r="AG2885">
        <v>15.8</v>
      </c>
      <c r="AH2885" s="3">
        <f t="shared" si="287"/>
        <v>21.088435374149661</v>
      </c>
      <c r="AI2885">
        <v>-15.778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f t="shared" si="286"/>
        <v>1</v>
      </c>
      <c r="AQ2885">
        <v>0</v>
      </c>
      <c r="AS2885">
        <v>0</v>
      </c>
      <c r="AU2885">
        <v>0.35599999999999998</v>
      </c>
      <c r="AV2885">
        <v>0</v>
      </c>
      <c r="AW2885">
        <v>0</v>
      </c>
      <c r="AX2885">
        <v>12355</v>
      </c>
      <c r="AY2885">
        <v>12451</v>
      </c>
      <c r="AZ2885">
        <v>12422</v>
      </c>
      <c r="BA2885">
        <v>12298</v>
      </c>
      <c r="BB2885">
        <v>12256</v>
      </c>
      <c r="BC2885">
        <v>12241</v>
      </c>
      <c r="BD2885">
        <v>12176</v>
      </c>
      <c r="BE2885">
        <v>12271</v>
      </c>
      <c r="BF2885">
        <v>12168</v>
      </c>
      <c r="BG2885">
        <v>12095</v>
      </c>
      <c r="BH2885">
        <v>11841</v>
      </c>
      <c r="BI2885">
        <v>12052</v>
      </c>
      <c r="BJ2885">
        <v>12278</v>
      </c>
      <c r="BK2885">
        <v>12391</v>
      </c>
      <c r="BL2885">
        <v>2</v>
      </c>
      <c r="BM2885">
        <v>3662</v>
      </c>
      <c r="BN2885">
        <v>3610</v>
      </c>
      <c r="BO2885">
        <v>3496</v>
      </c>
      <c r="BP2885">
        <v>3413</v>
      </c>
      <c r="BQ2885">
        <v>3296</v>
      </c>
      <c r="BR2885">
        <v>3257</v>
      </c>
      <c r="BS2885">
        <v>3200</v>
      </c>
      <c r="BT2885">
        <v>3194</v>
      </c>
      <c r="BU2885">
        <v>3093</v>
      </c>
      <c r="BV2885">
        <v>2974</v>
      </c>
      <c r="BW2885">
        <v>2906</v>
      </c>
      <c r="BX2885">
        <v>2953</v>
      </c>
      <c r="BY2885">
        <v>2995</v>
      </c>
      <c r="BZ2885">
        <v>3013</v>
      </c>
      <c r="CA2885">
        <v>0.108</v>
      </c>
      <c r="CB2885">
        <v>0.13300000000000001</v>
      </c>
      <c r="CC2885">
        <v>0.29699999999999999</v>
      </c>
      <c r="CD2885">
        <v>0.14399999999999999</v>
      </c>
      <c r="CE2885">
        <v>0.74099999999999999</v>
      </c>
      <c r="CF2885">
        <v>6.0999999999999999E-2</v>
      </c>
      <c r="CG2885">
        <v>2.7E-2</v>
      </c>
      <c r="CH2885">
        <v>67.964262899999994</v>
      </c>
      <c r="CI2885">
        <v>4</v>
      </c>
      <c r="CJ2885">
        <v>7</v>
      </c>
      <c r="CK2885">
        <v>81</v>
      </c>
      <c r="CL2885">
        <v>133</v>
      </c>
      <c r="CM2885">
        <v>0</v>
      </c>
      <c r="CN2885">
        <v>0</v>
      </c>
      <c r="CO2885">
        <v>0</v>
      </c>
      <c r="CP2885">
        <v>0</v>
      </c>
      <c r="CQ2885">
        <v>1600</v>
      </c>
      <c r="CR2885">
        <v>1698</v>
      </c>
      <c r="CS2885">
        <v>298</v>
      </c>
      <c r="CT2885">
        <v>306</v>
      </c>
      <c r="CU2885">
        <v>67077</v>
      </c>
      <c r="CV2885">
        <v>0.68200000000000005</v>
      </c>
      <c r="CW2885">
        <v>4.1000000000000002E-2</v>
      </c>
      <c r="CX2885">
        <v>0.20899999999999999</v>
      </c>
      <c r="CY2885">
        <v>0</v>
      </c>
      <c r="CZ2885">
        <v>8.9999999999999993E-3</v>
      </c>
      <c r="DA2885">
        <v>0.06</v>
      </c>
      <c r="DB2885">
        <v>0.02</v>
      </c>
      <c r="DC2885">
        <v>0.27900000000000003</v>
      </c>
      <c r="DD2885">
        <v>0.27500000000000002</v>
      </c>
      <c r="DE2885">
        <v>0.33700000000000002</v>
      </c>
      <c r="DF2885">
        <v>94.344471794061505</v>
      </c>
      <c r="DG2885">
        <v>0.37617554858934199</v>
      </c>
      <c r="DH2885">
        <v>0.2044</v>
      </c>
      <c r="DI2885">
        <v>0.35189999999999999</v>
      </c>
      <c r="DJ2885">
        <v>11.3</v>
      </c>
      <c r="DK2885">
        <v>3.41</v>
      </c>
      <c r="DL2885">
        <v>4.3899999999999997</v>
      </c>
      <c r="DM2885">
        <v>28.739002932551301</v>
      </c>
      <c r="DN2885">
        <v>182.74</v>
      </c>
      <c r="DO2885">
        <v>261.63</v>
      </c>
      <c r="DP2885">
        <v>43.170624931596798</v>
      </c>
      <c r="DQ2885">
        <v>1247.90050828777</v>
      </c>
      <c r="DR2885">
        <v>2205.0619819931499</v>
      </c>
      <c r="DS2885">
        <v>76.701745639858004</v>
      </c>
      <c r="DT2885">
        <v>231869000</v>
      </c>
      <c r="DU2885">
        <v>18848.07</v>
      </c>
    </row>
    <row r="2886" spans="1:125" x14ac:dyDescent="0.3">
      <c r="A2886">
        <v>51135</v>
      </c>
      <c r="B2886" t="s">
        <v>3425</v>
      </c>
      <c r="C2886" t="s">
        <v>3353</v>
      </c>
      <c r="D2886" t="s">
        <v>3354</v>
      </c>
      <c r="E2886" t="s">
        <v>118</v>
      </c>
      <c r="F2886" t="s">
        <v>125</v>
      </c>
      <c r="I2886">
        <v>6744</v>
      </c>
      <c r="J2886">
        <v>2829</v>
      </c>
      <c r="K2886">
        <v>3712</v>
      </c>
      <c r="L2886">
        <v>7078</v>
      </c>
      <c r="M2886">
        <v>2971</v>
      </c>
      <c r="N2886">
        <v>4027</v>
      </c>
      <c r="O2886">
        <v>6869</v>
      </c>
      <c r="P2886">
        <v>2636</v>
      </c>
      <c r="Q2886">
        <v>4168</v>
      </c>
      <c r="R2886" t="s">
        <v>3732</v>
      </c>
      <c r="S2886" t="s">
        <v>121</v>
      </c>
      <c r="T2886" t="s">
        <v>121</v>
      </c>
      <c r="U2886" t="str">
        <f t="shared" si="283"/>
        <v>Trump</v>
      </c>
      <c r="V2886" s="2">
        <f t="shared" si="288"/>
        <v>0.97047188471319579</v>
      </c>
      <c r="W2886">
        <v>0.48846000000000001</v>
      </c>
      <c r="X2886">
        <v>0.41948000000000002</v>
      </c>
      <c r="Y2886">
        <v>0.41975000000000001</v>
      </c>
      <c r="Z2886">
        <f t="shared" si="284"/>
        <v>0.38375309360896781</v>
      </c>
      <c r="AA2886">
        <v>0.49795501022494887</v>
      </c>
      <c r="AB2886">
        <v>0.55042000000000002</v>
      </c>
      <c r="AC2886">
        <v>0.56894999999999996</v>
      </c>
      <c r="AD2886">
        <f t="shared" si="285"/>
        <v>0.60678410248944536</v>
      </c>
      <c r="AE2886">
        <v>0.9</v>
      </c>
      <c r="AF2886">
        <v>13.1</v>
      </c>
      <c r="AG2886">
        <v>14.9</v>
      </c>
      <c r="AH2886" s="3">
        <f t="shared" si="287"/>
        <v>22.303100888047755</v>
      </c>
      <c r="AI2886">
        <v>-14.92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f t="shared" si="286"/>
        <v>1</v>
      </c>
      <c r="AQ2886">
        <v>0</v>
      </c>
      <c r="AS2886">
        <v>0</v>
      </c>
      <c r="AU2886">
        <v>0.47599999999999998</v>
      </c>
      <c r="AV2886">
        <v>1</v>
      </c>
      <c r="AW2886">
        <v>0</v>
      </c>
      <c r="AX2886">
        <v>15840</v>
      </c>
      <c r="AY2886">
        <v>15894</v>
      </c>
      <c r="AZ2886">
        <v>15756</v>
      </c>
      <c r="BA2886">
        <v>15637</v>
      </c>
      <c r="BB2886">
        <v>15511</v>
      </c>
      <c r="BC2886">
        <v>15606</v>
      </c>
      <c r="BD2886">
        <v>15495</v>
      </c>
      <c r="BE2886">
        <v>15432</v>
      </c>
      <c r="BF2886">
        <v>15400</v>
      </c>
      <c r="BG2886">
        <v>15232</v>
      </c>
      <c r="BH2886">
        <v>15647</v>
      </c>
      <c r="BI2886">
        <v>15574</v>
      </c>
      <c r="BJ2886">
        <v>15555</v>
      </c>
      <c r="BK2886">
        <v>15566</v>
      </c>
      <c r="BL2886">
        <v>-2</v>
      </c>
      <c r="BM2886">
        <v>6547</v>
      </c>
      <c r="BN2886">
        <v>6550</v>
      </c>
      <c r="BO2886">
        <v>6421</v>
      </c>
      <c r="BP2886">
        <v>6259</v>
      </c>
      <c r="BQ2886">
        <v>6139</v>
      </c>
      <c r="BR2886">
        <v>6290</v>
      </c>
      <c r="BS2886">
        <v>6220</v>
      </c>
      <c r="BT2886">
        <v>6168</v>
      </c>
      <c r="BU2886">
        <v>6083</v>
      </c>
      <c r="BV2886">
        <v>5989</v>
      </c>
      <c r="BW2886">
        <v>6182</v>
      </c>
      <c r="BX2886">
        <v>6221</v>
      </c>
      <c r="BY2886">
        <v>6195</v>
      </c>
      <c r="BZ2886">
        <v>6230</v>
      </c>
      <c r="CA2886">
        <v>0.16200000000000001</v>
      </c>
      <c r="CB2886">
        <v>0.21199999999999999</v>
      </c>
      <c r="CC2886">
        <v>0.38600000000000001</v>
      </c>
      <c r="CD2886">
        <v>0.14299999999999999</v>
      </c>
      <c r="CE2886">
        <v>0.71499999999999997</v>
      </c>
      <c r="CF2886">
        <v>-0.14099999999999999</v>
      </c>
      <c r="CG2886">
        <v>-9.0999999999999998E-2</v>
      </c>
      <c r="CH2886">
        <v>97.096362400000004</v>
      </c>
      <c r="CI2886">
        <v>5</v>
      </c>
      <c r="CJ2886">
        <v>10</v>
      </c>
      <c r="CK2886">
        <v>130</v>
      </c>
      <c r="CL2886">
        <v>133</v>
      </c>
      <c r="CM2886">
        <v>16486</v>
      </c>
      <c r="CN2886">
        <v>1</v>
      </c>
      <c r="CO2886">
        <v>0</v>
      </c>
      <c r="CP2886">
        <v>0</v>
      </c>
      <c r="CQ2886">
        <v>3407</v>
      </c>
      <c r="CR2886">
        <v>2927</v>
      </c>
      <c r="CS2886">
        <v>320</v>
      </c>
      <c r="CT2886">
        <v>291</v>
      </c>
      <c r="CU2886">
        <v>50756</v>
      </c>
      <c r="CV2886">
        <v>0.54</v>
      </c>
      <c r="CW2886">
        <v>0.05</v>
      </c>
      <c r="CX2886">
        <v>0.38</v>
      </c>
      <c r="CY2886">
        <v>0</v>
      </c>
      <c r="CZ2886">
        <v>5.0000000000000001E-3</v>
      </c>
      <c r="DA2886">
        <v>2.4E-2</v>
      </c>
      <c r="DB2886">
        <v>2.5000000000000001E-2</v>
      </c>
      <c r="DC2886">
        <v>0.39500000000000002</v>
      </c>
      <c r="DD2886">
        <v>0.28199999999999997</v>
      </c>
      <c r="DE2886">
        <v>0.161</v>
      </c>
      <c r="DF2886">
        <v>87.931136129031501</v>
      </c>
      <c r="DG2886">
        <v>0.25573770491803299</v>
      </c>
      <c r="DH2886">
        <v>0.31919999999999998</v>
      </c>
      <c r="DI2886">
        <v>0.2455</v>
      </c>
      <c r="DJ2886">
        <v>61</v>
      </c>
      <c r="DK2886">
        <v>3.05</v>
      </c>
      <c r="DL2886">
        <v>3.83</v>
      </c>
      <c r="DM2886">
        <v>25.573770491803302</v>
      </c>
      <c r="DN2886">
        <v>153.16</v>
      </c>
      <c r="DO2886">
        <v>219.54</v>
      </c>
      <c r="DP2886">
        <v>43.3402977278663</v>
      </c>
      <c r="DQ2886">
        <v>576.72252541693399</v>
      </c>
      <c r="DR2886">
        <v>1030.79922678664</v>
      </c>
      <c r="DS2886">
        <v>78.733997955331702</v>
      </c>
      <c r="DT2886">
        <v>260928000</v>
      </c>
      <c r="DU2886">
        <v>16770.23</v>
      </c>
    </row>
    <row r="2887" spans="1:125" x14ac:dyDescent="0.3">
      <c r="A2887">
        <v>51137</v>
      </c>
      <c r="B2887" t="s">
        <v>3426</v>
      </c>
      <c r="C2887" t="s">
        <v>3353</v>
      </c>
      <c r="D2887" t="s">
        <v>3354</v>
      </c>
      <c r="E2887" t="s">
        <v>118</v>
      </c>
      <c r="F2887" t="s">
        <v>125</v>
      </c>
      <c r="I2887">
        <v>17267</v>
      </c>
      <c r="J2887">
        <v>5957</v>
      </c>
      <c r="K2887">
        <v>10521</v>
      </c>
      <c r="L2887">
        <v>20742</v>
      </c>
      <c r="M2887">
        <v>7995</v>
      </c>
      <c r="N2887">
        <v>12426</v>
      </c>
      <c r="O2887">
        <v>22353</v>
      </c>
      <c r="P2887">
        <v>8274</v>
      </c>
      <c r="Q2887">
        <v>13764</v>
      </c>
      <c r="R2887" t="s">
        <v>3732</v>
      </c>
      <c r="S2887" t="s">
        <v>121</v>
      </c>
      <c r="T2887" t="s">
        <v>121</v>
      </c>
      <c r="U2887" t="str">
        <f t="shared" si="283"/>
        <v>Trump</v>
      </c>
      <c r="V2887" s="2">
        <f t="shared" si="288"/>
        <v>1.0776684986982934</v>
      </c>
      <c r="W2887">
        <v>0.42008000000000001</v>
      </c>
      <c r="X2887">
        <v>0.34499000000000002</v>
      </c>
      <c r="Y2887">
        <v>0.38545000000000001</v>
      </c>
      <c r="Z2887">
        <f t="shared" si="284"/>
        <v>0.37015165749563816</v>
      </c>
      <c r="AA2887">
        <v>0.5652439770086829</v>
      </c>
      <c r="AB2887">
        <v>0.60931000000000002</v>
      </c>
      <c r="AC2887">
        <v>0.59906999999999999</v>
      </c>
      <c r="AD2887">
        <f t="shared" si="285"/>
        <v>0.61575627432559388</v>
      </c>
      <c r="AE2887">
        <v>14.5</v>
      </c>
      <c r="AF2887">
        <v>26.4</v>
      </c>
      <c r="AG2887">
        <v>21.4</v>
      </c>
      <c r="AH2887" s="3">
        <f t="shared" si="287"/>
        <v>24.560461682995573</v>
      </c>
      <c r="AI2887">
        <v>-21.361999999999998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f t="shared" si="286"/>
        <v>1</v>
      </c>
      <c r="AQ2887">
        <v>0</v>
      </c>
      <c r="AS2887">
        <v>0</v>
      </c>
      <c r="AU2887">
        <v>0.35399999999999998</v>
      </c>
      <c r="AV2887">
        <v>0</v>
      </c>
      <c r="AW2887">
        <v>0</v>
      </c>
      <c r="AX2887">
        <v>33578</v>
      </c>
      <c r="AY2887">
        <v>33994</v>
      </c>
      <c r="AZ2887">
        <v>34275</v>
      </c>
      <c r="BA2887">
        <v>34620</v>
      </c>
      <c r="BB2887">
        <v>34923</v>
      </c>
      <c r="BC2887">
        <v>35178</v>
      </c>
      <c r="BD2887">
        <v>35354</v>
      </c>
      <c r="BE2887">
        <v>35870</v>
      </c>
      <c r="BF2887">
        <v>36598</v>
      </c>
      <c r="BG2887">
        <v>37051</v>
      </c>
      <c r="BH2887">
        <v>36397</v>
      </c>
      <c r="BI2887">
        <v>37220</v>
      </c>
      <c r="BJ2887">
        <v>38055</v>
      </c>
      <c r="BK2887">
        <v>38574</v>
      </c>
      <c r="BL2887">
        <v>211</v>
      </c>
      <c r="BM2887">
        <v>13079</v>
      </c>
      <c r="BN2887">
        <v>13084</v>
      </c>
      <c r="BO2887">
        <v>13092</v>
      </c>
      <c r="BP2887">
        <v>13138</v>
      </c>
      <c r="BQ2887">
        <v>13029</v>
      </c>
      <c r="BR2887">
        <v>13126</v>
      </c>
      <c r="BS2887">
        <v>13108</v>
      </c>
      <c r="BT2887">
        <v>13262</v>
      </c>
      <c r="BU2887">
        <v>13386</v>
      </c>
      <c r="BV2887">
        <v>13467</v>
      </c>
      <c r="BW2887">
        <v>13113</v>
      </c>
      <c r="BX2887">
        <v>13470</v>
      </c>
      <c r="BY2887">
        <v>13772</v>
      </c>
      <c r="BZ2887">
        <v>13938</v>
      </c>
      <c r="CA2887">
        <v>0.10199999999999999</v>
      </c>
      <c r="CB2887">
        <v>0.10100000000000001</v>
      </c>
      <c r="CC2887">
        <v>0.215</v>
      </c>
      <c r="CD2887">
        <v>5.5E-2</v>
      </c>
      <c r="CE2887">
        <v>1.0009999999999999</v>
      </c>
      <c r="CF2887">
        <v>5.5E-2</v>
      </c>
      <c r="CG2887">
        <v>0.13100000000000001</v>
      </c>
      <c r="CH2887">
        <v>18.059987199999998</v>
      </c>
      <c r="CI2887">
        <v>1</v>
      </c>
      <c r="CJ2887">
        <v>2</v>
      </c>
      <c r="CK2887">
        <v>34</v>
      </c>
      <c r="CL2887">
        <v>133</v>
      </c>
      <c r="CM2887">
        <v>10397</v>
      </c>
      <c r="CN2887">
        <v>0.33700000000000002</v>
      </c>
      <c r="CO2887">
        <v>17312</v>
      </c>
      <c r="CP2887">
        <v>0.56200000000000006</v>
      </c>
      <c r="CQ2887">
        <v>6810</v>
      </c>
      <c r="CR2887">
        <v>7184</v>
      </c>
      <c r="CS2887">
        <v>635</v>
      </c>
      <c r="CT2887">
        <v>718</v>
      </c>
      <c r="CU2887">
        <v>81390</v>
      </c>
      <c r="CV2887">
        <v>0.76700000000000002</v>
      </c>
      <c r="CW2887">
        <v>0.06</v>
      </c>
      <c r="CX2887">
        <v>0.122</v>
      </c>
      <c r="CY2887">
        <v>0</v>
      </c>
      <c r="CZ2887">
        <v>1.4999999999999999E-2</v>
      </c>
      <c r="DA2887">
        <v>3.5999999999999997E-2</v>
      </c>
      <c r="DB2887">
        <v>4.4999999999999998E-2</v>
      </c>
      <c r="DC2887">
        <v>0.35399999999999998</v>
      </c>
      <c r="DD2887">
        <v>0.27100000000000002</v>
      </c>
      <c r="DE2887">
        <v>0.27300000000000002</v>
      </c>
      <c r="DF2887">
        <v>91.663441445195602</v>
      </c>
      <c r="DG2887">
        <v>0.18047337278106501</v>
      </c>
      <c r="DH2887">
        <v>0.28239999999999998</v>
      </c>
      <c r="DI2887">
        <v>0.32240000000000002</v>
      </c>
      <c r="DJ2887">
        <v>39.799999999999997</v>
      </c>
      <c r="DK2887">
        <v>3.38</v>
      </c>
      <c r="DL2887">
        <v>3.99</v>
      </c>
      <c r="DM2887">
        <v>18.0473372781065</v>
      </c>
      <c r="DN2887">
        <v>316</v>
      </c>
      <c r="DO2887">
        <v>442.19</v>
      </c>
      <c r="DP2887">
        <v>39.933544303797497</v>
      </c>
      <c r="DQ2887">
        <v>1110.8971192722599</v>
      </c>
      <c r="DR2887">
        <v>2149.3997769099001</v>
      </c>
      <c r="DS2887">
        <v>93.483243373423704</v>
      </c>
      <c r="DT2887">
        <v>511855000</v>
      </c>
      <c r="DU2887">
        <v>13473.06</v>
      </c>
    </row>
    <row r="2888" spans="1:125" x14ac:dyDescent="0.3">
      <c r="A2888">
        <v>51139</v>
      </c>
      <c r="B2888" t="s">
        <v>3427</v>
      </c>
      <c r="C2888" t="s">
        <v>3353</v>
      </c>
      <c r="D2888" t="s">
        <v>3354</v>
      </c>
      <c r="E2888" t="s">
        <v>118</v>
      </c>
      <c r="F2888" t="s">
        <v>125</v>
      </c>
      <c r="I2888">
        <v>10740</v>
      </c>
      <c r="J2888">
        <v>2514</v>
      </c>
      <c r="K2888">
        <v>7831</v>
      </c>
      <c r="L2888">
        <v>12514</v>
      </c>
      <c r="M2888">
        <v>3007</v>
      </c>
      <c r="N2888">
        <v>9345</v>
      </c>
      <c r="O2888">
        <v>13251</v>
      </c>
      <c r="P2888">
        <v>2976</v>
      </c>
      <c r="Q2888">
        <v>10123</v>
      </c>
      <c r="R2888" t="s">
        <v>3732</v>
      </c>
      <c r="S2888" t="s">
        <v>121</v>
      </c>
      <c r="T2888" t="s">
        <v>121</v>
      </c>
      <c r="U2888" t="str">
        <f t="shared" si="283"/>
        <v>Trump</v>
      </c>
      <c r="V2888" s="2">
        <f t="shared" si="288"/>
        <v>1.0588940386766821</v>
      </c>
      <c r="W2888">
        <v>0.36409999999999998</v>
      </c>
      <c r="X2888">
        <v>0.23408000000000001</v>
      </c>
      <c r="Y2888">
        <v>0.24029</v>
      </c>
      <c r="Z2888">
        <f t="shared" si="284"/>
        <v>0.224586823635952</v>
      </c>
      <c r="AA2888">
        <v>0.62025811497849037</v>
      </c>
      <c r="AB2888">
        <v>0.72914000000000001</v>
      </c>
      <c r="AC2888">
        <v>0.74675999999999998</v>
      </c>
      <c r="AD2888">
        <f t="shared" si="285"/>
        <v>0.76394234397403971</v>
      </c>
      <c r="AE2888">
        <v>25.6</v>
      </c>
      <c r="AF2888">
        <v>49.5</v>
      </c>
      <c r="AG2888">
        <v>50.7</v>
      </c>
      <c r="AH2888" s="3">
        <f t="shared" si="287"/>
        <v>53.935552033808776</v>
      </c>
      <c r="AI2888">
        <v>-50.646999999999998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f t="shared" si="286"/>
        <v>1</v>
      </c>
      <c r="AQ2888">
        <v>0</v>
      </c>
      <c r="AS2888">
        <v>0</v>
      </c>
      <c r="AU2888">
        <v>0.251</v>
      </c>
      <c r="AV2888">
        <v>1</v>
      </c>
      <c r="AW2888">
        <v>0</v>
      </c>
      <c r="AX2888">
        <v>24065</v>
      </c>
      <c r="AY2888">
        <v>23957</v>
      </c>
      <c r="AZ2888">
        <v>23841</v>
      </c>
      <c r="BA2888">
        <v>23723</v>
      </c>
      <c r="BB2888">
        <v>23784</v>
      </c>
      <c r="BC2888">
        <v>23662</v>
      </c>
      <c r="BD2888">
        <v>23619</v>
      </c>
      <c r="BE2888">
        <v>23784</v>
      </c>
      <c r="BF2888">
        <v>23972</v>
      </c>
      <c r="BG2888">
        <v>23902</v>
      </c>
      <c r="BH2888">
        <v>23691</v>
      </c>
      <c r="BI2888">
        <v>23825</v>
      </c>
      <c r="BJ2888">
        <v>23777</v>
      </c>
      <c r="BK2888">
        <v>23741</v>
      </c>
      <c r="BL2888">
        <v>-18</v>
      </c>
      <c r="BM2888">
        <v>9511</v>
      </c>
      <c r="BN2888">
        <v>9375</v>
      </c>
      <c r="BO2888">
        <v>9229</v>
      </c>
      <c r="BP2888">
        <v>9095</v>
      </c>
      <c r="BQ2888">
        <v>9107</v>
      </c>
      <c r="BR2888">
        <v>8964</v>
      </c>
      <c r="BS2888">
        <v>8852</v>
      </c>
      <c r="BT2888">
        <v>8810</v>
      </c>
      <c r="BU2888">
        <v>8815</v>
      </c>
      <c r="BV2888">
        <v>8642</v>
      </c>
      <c r="BW2888">
        <v>8484</v>
      </c>
      <c r="BX2888">
        <v>8481</v>
      </c>
      <c r="BY2888">
        <v>8426</v>
      </c>
      <c r="BZ2888">
        <v>8361</v>
      </c>
      <c r="CA2888">
        <v>0.17599999999999999</v>
      </c>
      <c r="CB2888">
        <v>0.13100000000000001</v>
      </c>
      <c r="CC2888">
        <v>0.25800000000000001</v>
      </c>
      <c r="CD2888">
        <v>8.4000000000000005E-2</v>
      </c>
      <c r="CE2888">
        <v>0.65100000000000002</v>
      </c>
      <c r="CF2888">
        <v>2.4E-2</v>
      </c>
      <c r="CG2888">
        <v>1.2E-2</v>
      </c>
      <c r="CH2888">
        <v>64.135290299999994</v>
      </c>
      <c r="CI2888">
        <v>4</v>
      </c>
      <c r="CJ2888">
        <v>7</v>
      </c>
      <c r="CK2888">
        <v>79</v>
      </c>
      <c r="CL2888">
        <v>133</v>
      </c>
      <c r="CM2888">
        <v>5222</v>
      </c>
      <c r="CN2888">
        <v>0.222</v>
      </c>
      <c r="CO2888">
        <v>0</v>
      </c>
      <c r="CP2888">
        <v>0</v>
      </c>
      <c r="CQ2888">
        <v>4255</v>
      </c>
      <c r="CR2888">
        <v>4356</v>
      </c>
      <c r="CS2888">
        <v>424</v>
      </c>
      <c r="CT2888">
        <v>429</v>
      </c>
      <c r="CU2888">
        <v>60061</v>
      </c>
      <c r="CV2888">
        <v>0.92600000000000005</v>
      </c>
      <c r="CW2888">
        <v>2.4E-2</v>
      </c>
      <c r="CX2888">
        <v>1.7999999999999999E-2</v>
      </c>
      <c r="CY2888">
        <v>1E-3</v>
      </c>
      <c r="CZ2888">
        <v>3.0000000000000001E-3</v>
      </c>
      <c r="DA2888">
        <v>2.8000000000000001E-2</v>
      </c>
      <c r="DB2888">
        <v>2.1999999999999999E-2</v>
      </c>
      <c r="DC2888">
        <v>0.45500000000000002</v>
      </c>
      <c r="DD2888">
        <v>0.222</v>
      </c>
      <c r="DE2888">
        <v>0.14699999999999999</v>
      </c>
      <c r="DF2888">
        <v>87.975245460286104</v>
      </c>
      <c r="DG2888">
        <v>0.23452768729641699</v>
      </c>
      <c r="DH2888">
        <v>0.30330000000000001</v>
      </c>
      <c r="DI2888">
        <v>0.2364</v>
      </c>
      <c r="DJ2888">
        <v>51.4</v>
      </c>
      <c r="DK2888">
        <v>3.07</v>
      </c>
      <c r="DL2888">
        <v>3.79</v>
      </c>
      <c r="DM2888">
        <v>23.452768729641701</v>
      </c>
      <c r="DN2888">
        <v>212.81</v>
      </c>
      <c r="DO2888">
        <v>308.77999999999997</v>
      </c>
      <c r="DP2888">
        <v>45.096565011042699</v>
      </c>
      <c r="DQ2888">
        <v>821.14226826627703</v>
      </c>
      <c r="DR2888">
        <v>1676.58053757639</v>
      </c>
      <c r="DS2888">
        <v>104.176621076424</v>
      </c>
      <c r="DT2888">
        <v>328694000</v>
      </c>
      <c r="DU2888">
        <v>13839.75</v>
      </c>
    </row>
    <row r="2889" spans="1:125" x14ac:dyDescent="0.3">
      <c r="A2889">
        <v>51141</v>
      </c>
      <c r="B2889" t="s">
        <v>3428</v>
      </c>
      <c r="C2889" t="s">
        <v>3353</v>
      </c>
      <c r="D2889" t="s">
        <v>3354</v>
      </c>
      <c r="E2889" t="s">
        <v>118</v>
      </c>
      <c r="F2889" t="s">
        <v>125</v>
      </c>
      <c r="I2889">
        <v>8525</v>
      </c>
      <c r="J2889">
        <v>1768</v>
      </c>
      <c r="K2889">
        <v>6454</v>
      </c>
      <c r="L2889">
        <v>9534</v>
      </c>
      <c r="M2889">
        <v>1954</v>
      </c>
      <c r="N2889">
        <v>7485</v>
      </c>
      <c r="O2889">
        <v>9719</v>
      </c>
      <c r="P2889">
        <v>1886</v>
      </c>
      <c r="Q2889">
        <v>7746</v>
      </c>
      <c r="R2889" t="s">
        <v>3732</v>
      </c>
      <c r="S2889" t="s">
        <v>121</v>
      </c>
      <c r="T2889" t="s">
        <v>121</v>
      </c>
      <c r="U2889" t="str">
        <f t="shared" ref="U2889:U2952" si="289">IF(AP2889=1,"Trump",IF(AP2889=2,"Harris",""))</f>
        <v>Trump</v>
      </c>
      <c r="V2889" s="2">
        <f t="shared" si="288"/>
        <v>1.0194042374659116</v>
      </c>
      <c r="W2889">
        <v>0.29265000000000002</v>
      </c>
      <c r="X2889">
        <v>0.20738999999999999</v>
      </c>
      <c r="Y2889">
        <v>0.20494999999999999</v>
      </c>
      <c r="Z2889">
        <f t="shared" ref="Z2889:Z2952" si="290">IFERROR(P2889/$O2889,"")</f>
        <v>0.19405288609939295</v>
      </c>
      <c r="AA2889">
        <v>0.68071195059934619</v>
      </c>
      <c r="AB2889">
        <v>0.75707000000000002</v>
      </c>
      <c r="AC2889">
        <v>0.78508</v>
      </c>
      <c r="AD2889">
        <f t="shared" ref="AD2889:AD2952" si="291">IFERROR(Q2889/$O2889,"")</f>
        <v>0.79699557567650992</v>
      </c>
      <c r="AE2889">
        <v>38.799999999999997</v>
      </c>
      <c r="AF2889">
        <v>55</v>
      </c>
      <c r="AG2889">
        <v>58</v>
      </c>
      <c r="AH2889" s="3">
        <f t="shared" si="287"/>
        <v>60.294268957711694</v>
      </c>
      <c r="AI2889">
        <v>-58.012999999999998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f t="shared" ref="AP2889:AP2952" si="292">IF(AND(ISNUMBER(AD2889), ISNUMBER(Z2889)), IFERROR(IF(AD2889&gt;Z2889,1,2),""), "")</f>
        <v>1</v>
      </c>
      <c r="AQ2889">
        <v>0</v>
      </c>
      <c r="AS2889">
        <v>0</v>
      </c>
      <c r="AU2889">
        <v>0</v>
      </c>
      <c r="AV2889">
        <v>1</v>
      </c>
      <c r="AW2889">
        <v>0</v>
      </c>
      <c r="AX2889">
        <v>18470</v>
      </c>
      <c r="AY2889">
        <v>18335</v>
      </c>
      <c r="AZ2889">
        <v>18333</v>
      </c>
      <c r="BA2889">
        <v>18249</v>
      </c>
      <c r="BB2889">
        <v>18175</v>
      </c>
      <c r="BC2889">
        <v>17960</v>
      </c>
      <c r="BD2889">
        <v>17796</v>
      </c>
      <c r="BE2889">
        <v>17713</v>
      </c>
      <c r="BF2889">
        <v>17663</v>
      </c>
      <c r="BG2889">
        <v>17608</v>
      </c>
      <c r="BH2889">
        <v>17591</v>
      </c>
      <c r="BI2889">
        <v>17650</v>
      </c>
      <c r="BJ2889">
        <v>17601</v>
      </c>
      <c r="BK2889">
        <v>17509</v>
      </c>
      <c r="BL2889">
        <v>-19</v>
      </c>
      <c r="BM2889">
        <v>6954</v>
      </c>
      <c r="BN2889">
        <v>6830</v>
      </c>
      <c r="BO2889">
        <v>6700</v>
      </c>
      <c r="BP2889">
        <v>6610</v>
      </c>
      <c r="BQ2889">
        <v>6464</v>
      </c>
      <c r="BR2889">
        <v>6300</v>
      </c>
      <c r="BS2889">
        <v>6069</v>
      </c>
      <c r="BT2889">
        <v>5958</v>
      </c>
      <c r="BU2889">
        <v>5815</v>
      </c>
      <c r="BV2889">
        <v>5776</v>
      </c>
      <c r="BW2889">
        <v>5721</v>
      </c>
      <c r="BX2889">
        <v>5699</v>
      </c>
      <c r="BY2889">
        <v>5642</v>
      </c>
      <c r="BZ2889">
        <v>5607</v>
      </c>
      <c r="CA2889">
        <v>0.16400000000000001</v>
      </c>
      <c r="CB2889">
        <v>0.14399999999999999</v>
      </c>
      <c r="CC2889">
        <v>0.29299999999999998</v>
      </c>
      <c r="CD2889">
        <v>0.157</v>
      </c>
      <c r="CE2889">
        <v>0.56399999999999995</v>
      </c>
      <c r="CF2889">
        <v>-0.124</v>
      </c>
      <c r="CG2889">
        <v>-9.1999999999999998E-2</v>
      </c>
      <c r="CH2889">
        <v>93.363114199999998</v>
      </c>
      <c r="CI2889">
        <v>5</v>
      </c>
      <c r="CJ2889">
        <v>10</v>
      </c>
      <c r="CK2889">
        <v>120</v>
      </c>
      <c r="CL2889">
        <v>133</v>
      </c>
      <c r="CM2889">
        <v>14682</v>
      </c>
      <c r="CN2889">
        <v>0.85399999999999998</v>
      </c>
      <c r="CO2889">
        <v>0</v>
      </c>
      <c r="CP2889">
        <v>0</v>
      </c>
      <c r="CQ2889">
        <v>3463</v>
      </c>
      <c r="CR2889">
        <v>3035</v>
      </c>
      <c r="CS2889">
        <v>292</v>
      </c>
      <c r="CT2889">
        <v>265</v>
      </c>
      <c r="CU2889">
        <v>49319</v>
      </c>
      <c r="CV2889">
        <v>0.89500000000000002</v>
      </c>
      <c r="CW2889">
        <v>3.3000000000000002E-2</v>
      </c>
      <c r="CX2889">
        <v>5.6000000000000001E-2</v>
      </c>
      <c r="CY2889">
        <v>1E-3</v>
      </c>
      <c r="CZ2889">
        <v>5.0000000000000001E-3</v>
      </c>
      <c r="DA2889">
        <v>1.0999999999999999E-2</v>
      </c>
      <c r="DB2889">
        <v>1.7000000000000001E-2</v>
      </c>
      <c r="DC2889">
        <v>0.36</v>
      </c>
      <c r="DD2889">
        <v>0.314</v>
      </c>
      <c r="DE2889">
        <v>0.16300000000000001</v>
      </c>
      <c r="DF2889">
        <v>83.768977852385902</v>
      </c>
      <c r="DG2889">
        <v>0.247457627118644</v>
      </c>
      <c r="DH2889">
        <v>0.39579999999999999</v>
      </c>
      <c r="DI2889">
        <v>0.2465</v>
      </c>
      <c r="DJ2889">
        <v>91.6</v>
      </c>
      <c r="DK2889">
        <v>3.03</v>
      </c>
      <c r="DL2889">
        <v>3.68</v>
      </c>
      <c r="DM2889">
        <v>21.452145214521501</v>
      </c>
      <c r="DN2889">
        <v>137.87</v>
      </c>
      <c r="DO2889">
        <v>208.33</v>
      </c>
      <c r="DP2889">
        <v>51.106114455646598</v>
      </c>
      <c r="DQ2889">
        <v>628.32606148963202</v>
      </c>
      <c r="DR2889">
        <v>1095.1133320291499</v>
      </c>
      <c r="DS2889">
        <v>74.290611061534094</v>
      </c>
      <c r="DT2889">
        <v>280572000</v>
      </c>
      <c r="DU2889">
        <v>15902.74</v>
      </c>
    </row>
    <row r="2890" spans="1:125" x14ac:dyDescent="0.3">
      <c r="A2890">
        <v>51143</v>
      </c>
      <c r="B2890" t="s">
        <v>3429</v>
      </c>
      <c r="C2890" t="s">
        <v>3353</v>
      </c>
      <c r="D2890" t="s">
        <v>3354</v>
      </c>
      <c r="E2890" t="s">
        <v>118</v>
      </c>
      <c r="F2890" t="s">
        <v>125</v>
      </c>
      <c r="I2890">
        <v>31598</v>
      </c>
      <c r="J2890">
        <v>9199</v>
      </c>
      <c r="K2890">
        <v>21554</v>
      </c>
      <c r="L2890">
        <v>34227</v>
      </c>
      <c r="M2890">
        <v>10115</v>
      </c>
      <c r="N2890">
        <v>23751</v>
      </c>
      <c r="O2890">
        <v>34156</v>
      </c>
      <c r="P2890">
        <v>9599</v>
      </c>
      <c r="Q2890">
        <v>24310</v>
      </c>
      <c r="R2890" t="s">
        <v>3732</v>
      </c>
      <c r="S2890" t="s">
        <v>121</v>
      </c>
      <c r="T2890" t="s">
        <v>121</v>
      </c>
      <c r="U2890" t="str">
        <f t="shared" si="289"/>
        <v>Trump</v>
      </c>
      <c r="V2890" s="2">
        <f t="shared" si="288"/>
        <v>0.99792561428112314</v>
      </c>
      <c r="W2890">
        <v>0.35389999999999999</v>
      </c>
      <c r="X2890">
        <v>0.29113</v>
      </c>
      <c r="Y2890">
        <v>0.29553000000000001</v>
      </c>
      <c r="Z2890">
        <f t="shared" si="290"/>
        <v>0.28103407893195925</v>
      </c>
      <c r="AA2890">
        <v>0.62784785372054364</v>
      </c>
      <c r="AB2890">
        <v>0.68213000000000001</v>
      </c>
      <c r="AC2890">
        <v>0.69393000000000005</v>
      </c>
      <c r="AD2890">
        <f t="shared" si="291"/>
        <v>0.71173439512823511</v>
      </c>
      <c r="AE2890">
        <v>27.4</v>
      </c>
      <c r="AF2890">
        <v>39.1</v>
      </c>
      <c r="AG2890">
        <v>39.799999999999997</v>
      </c>
      <c r="AH2890" s="3">
        <f t="shared" si="287"/>
        <v>43.070031619627585</v>
      </c>
      <c r="AI2890">
        <v>-39.840000000000003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f t="shared" si="292"/>
        <v>1</v>
      </c>
      <c r="AQ2890">
        <v>0</v>
      </c>
      <c r="AS2890">
        <v>0</v>
      </c>
      <c r="AU2890">
        <v>0.56999999999999995</v>
      </c>
      <c r="AV2890">
        <v>1</v>
      </c>
      <c r="AW2890">
        <v>0</v>
      </c>
      <c r="AX2890">
        <v>63586</v>
      </c>
      <c r="AY2890">
        <v>63262</v>
      </c>
      <c r="AZ2890">
        <v>62895</v>
      </c>
      <c r="BA2890">
        <v>62554</v>
      </c>
      <c r="BB2890">
        <v>62371</v>
      </c>
      <c r="BC2890">
        <v>62010</v>
      </c>
      <c r="BD2890">
        <v>61704</v>
      </c>
      <c r="BE2890">
        <v>61309</v>
      </c>
      <c r="BF2890">
        <v>60901</v>
      </c>
      <c r="BG2890">
        <v>60354</v>
      </c>
      <c r="BH2890">
        <v>60367</v>
      </c>
      <c r="BI2890">
        <v>60038</v>
      </c>
      <c r="BJ2890">
        <v>59824</v>
      </c>
      <c r="BK2890">
        <v>59571</v>
      </c>
      <c r="BL2890">
        <v>-131</v>
      </c>
      <c r="BM2890">
        <v>25165</v>
      </c>
      <c r="BN2890">
        <v>24579</v>
      </c>
      <c r="BO2890">
        <v>23989</v>
      </c>
      <c r="BP2890">
        <v>23519</v>
      </c>
      <c r="BQ2890">
        <v>23067</v>
      </c>
      <c r="BR2890">
        <v>22684</v>
      </c>
      <c r="BS2890">
        <v>22194</v>
      </c>
      <c r="BT2890">
        <v>21812</v>
      </c>
      <c r="BU2890">
        <v>21327</v>
      </c>
      <c r="BV2890">
        <v>20840</v>
      </c>
      <c r="BW2890">
        <v>20780</v>
      </c>
      <c r="BX2890">
        <v>20497</v>
      </c>
      <c r="BY2890">
        <v>20430</v>
      </c>
      <c r="BZ2890">
        <v>20354</v>
      </c>
      <c r="CA2890">
        <v>0.158</v>
      </c>
      <c r="CB2890">
        <v>0.14399999999999999</v>
      </c>
      <c r="CC2890">
        <v>0.28199999999999997</v>
      </c>
      <c r="CD2890">
        <v>0.14099999999999999</v>
      </c>
      <c r="CE2890">
        <v>0.60299999999999998</v>
      </c>
      <c r="CF2890">
        <v>2.1000000000000001E-2</v>
      </c>
      <c r="CG2890">
        <v>1.0999999999999999E-2</v>
      </c>
      <c r="CH2890">
        <v>83.694958499999998</v>
      </c>
      <c r="CI2890">
        <v>5</v>
      </c>
      <c r="CJ2890">
        <v>9</v>
      </c>
      <c r="CK2890">
        <v>99</v>
      </c>
      <c r="CL2890">
        <v>133</v>
      </c>
      <c r="CM2890">
        <v>28508</v>
      </c>
      <c r="CN2890">
        <v>0.68100000000000005</v>
      </c>
      <c r="CO2890">
        <v>0</v>
      </c>
      <c r="CP2890">
        <v>0</v>
      </c>
      <c r="CQ2890">
        <v>8203</v>
      </c>
      <c r="CR2890">
        <v>8379</v>
      </c>
      <c r="CS2890">
        <v>849</v>
      </c>
      <c r="CT2890">
        <v>858</v>
      </c>
      <c r="CU2890">
        <v>49659</v>
      </c>
      <c r="CV2890">
        <v>0.73599999999999999</v>
      </c>
      <c r="CW2890">
        <v>2.9000000000000001E-2</v>
      </c>
      <c r="CX2890">
        <v>0.19500000000000001</v>
      </c>
      <c r="CY2890">
        <v>1E-3</v>
      </c>
      <c r="CZ2890">
        <v>5.0000000000000001E-3</v>
      </c>
      <c r="DA2890">
        <v>3.4000000000000002E-2</v>
      </c>
      <c r="DB2890">
        <v>1.7000000000000001E-2</v>
      </c>
      <c r="DC2890">
        <v>0.38100000000000001</v>
      </c>
      <c r="DD2890">
        <v>0.312</v>
      </c>
      <c r="DE2890">
        <v>0.15</v>
      </c>
      <c r="DF2890">
        <v>88.016234660469394</v>
      </c>
      <c r="DG2890">
        <v>0.18292682926829301</v>
      </c>
      <c r="DH2890">
        <v>0.34799999999999998</v>
      </c>
      <c r="DI2890">
        <v>0.24690000000000001</v>
      </c>
      <c r="DJ2890">
        <v>76.3</v>
      </c>
      <c r="DK2890">
        <v>3.28</v>
      </c>
      <c r="DL2890">
        <v>3.88</v>
      </c>
      <c r="DM2890">
        <v>18.292682926829301</v>
      </c>
      <c r="DN2890">
        <v>238.99</v>
      </c>
      <c r="DO2890">
        <v>352.57</v>
      </c>
      <c r="DP2890">
        <v>47.525001046068901</v>
      </c>
      <c r="DT2890">
        <v>1734494000</v>
      </c>
      <c r="DU2890">
        <v>16974.72</v>
      </c>
    </row>
    <row r="2891" spans="1:125" x14ac:dyDescent="0.3">
      <c r="A2891">
        <v>51145</v>
      </c>
      <c r="B2891" t="s">
        <v>3430</v>
      </c>
      <c r="C2891" t="s">
        <v>3353</v>
      </c>
      <c r="D2891" t="s">
        <v>3354</v>
      </c>
      <c r="E2891" t="s">
        <v>118</v>
      </c>
      <c r="F2891" t="s">
        <v>125</v>
      </c>
      <c r="I2891">
        <v>16888</v>
      </c>
      <c r="J2891">
        <v>4060</v>
      </c>
      <c r="K2891">
        <v>11885</v>
      </c>
      <c r="L2891">
        <v>19730</v>
      </c>
      <c r="M2891">
        <v>5320</v>
      </c>
      <c r="N2891">
        <v>14055</v>
      </c>
      <c r="O2891">
        <v>20914</v>
      </c>
      <c r="P2891">
        <v>5734</v>
      </c>
      <c r="Q2891">
        <v>14918</v>
      </c>
      <c r="R2891" t="s">
        <v>3732</v>
      </c>
      <c r="S2891" t="s">
        <v>121</v>
      </c>
      <c r="T2891" t="s">
        <v>121</v>
      </c>
      <c r="U2891" t="str">
        <f t="shared" si="289"/>
        <v>Trump</v>
      </c>
      <c r="V2891" s="2">
        <f t="shared" si="288"/>
        <v>1.0600101368474404</v>
      </c>
      <c r="W2891">
        <v>0.26332</v>
      </c>
      <c r="X2891">
        <v>0.24041000000000001</v>
      </c>
      <c r="Y2891">
        <v>0.26963999999999999</v>
      </c>
      <c r="Z2891">
        <f t="shared" si="290"/>
        <v>0.2741704121641006</v>
      </c>
      <c r="AA2891">
        <v>0.72141706924315618</v>
      </c>
      <c r="AB2891">
        <v>0.70374999999999999</v>
      </c>
      <c r="AC2891">
        <v>0.71236999999999995</v>
      </c>
      <c r="AD2891">
        <f t="shared" si="291"/>
        <v>0.71330209429090563</v>
      </c>
      <c r="AE2891">
        <v>45.8</v>
      </c>
      <c r="AF2891">
        <v>46.3</v>
      </c>
      <c r="AG2891">
        <v>44.3</v>
      </c>
      <c r="AH2891" s="3">
        <f t="shared" si="287"/>
        <v>43.913168212680503</v>
      </c>
      <c r="AI2891">
        <v>-44.273000000000003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f t="shared" si="292"/>
        <v>1</v>
      </c>
      <c r="AQ2891">
        <v>0</v>
      </c>
      <c r="AS2891">
        <v>0</v>
      </c>
      <c r="AU2891">
        <v>0.60199999999999998</v>
      </c>
      <c r="AV2891">
        <v>0</v>
      </c>
      <c r="AW2891">
        <v>0</v>
      </c>
      <c r="AX2891">
        <v>28125</v>
      </c>
      <c r="AY2891">
        <v>28129</v>
      </c>
      <c r="AZ2891">
        <v>28178</v>
      </c>
      <c r="BA2891">
        <v>28300</v>
      </c>
      <c r="BB2891">
        <v>28496</v>
      </c>
      <c r="BC2891">
        <v>28056</v>
      </c>
      <c r="BD2891">
        <v>28443</v>
      </c>
      <c r="BE2891">
        <v>28716</v>
      </c>
      <c r="BF2891">
        <v>29210</v>
      </c>
      <c r="BG2891">
        <v>29652</v>
      </c>
      <c r="BH2891">
        <v>30450</v>
      </c>
      <c r="BI2891">
        <v>31230</v>
      </c>
      <c r="BJ2891">
        <v>31585</v>
      </c>
      <c r="BK2891">
        <v>32105</v>
      </c>
      <c r="BL2891">
        <v>107</v>
      </c>
      <c r="BM2891">
        <v>12222</v>
      </c>
      <c r="BN2891">
        <v>12082</v>
      </c>
      <c r="BO2891">
        <v>11966</v>
      </c>
      <c r="BP2891">
        <v>11898</v>
      </c>
      <c r="BQ2891">
        <v>11855</v>
      </c>
      <c r="BR2891">
        <v>11289</v>
      </c>
      <c r="BS2891">
        <v>11483</v>
      </c>
      <c r="BT2891">
        <v>11442</v>
      </c>
      <c r="BU2891">
        <v>11639</v>
      </c>
      <c r="BV2891">
        <v>11756</v>
      </c>
      <c r="BW2891">
        <v>12019</v>
      </c>
      <c r="BX2891">
        <v>12252</v>
      </c>
      <c r="BY2891">
        <v>12240</v>
      </c>
      <c r="BZ2891">
        <v>12323</v>
      </c>
      <c r="CA2891">
        <v>8.5000000000000006E-2</v>
      </c>
      <c r="CB2891">
        <v>5.6000000000000001E-2</v>
      </c>
      <c r="CC2891">
        <v>0.221</v>
      </c>
      <c r="CD2891">
        <v>4.2000000000000003E-2</v>
      </c>
      <c r="CE2891">
        <v>1.2390000000000001</v>
      </c>
      <c r="CF2891">
        <v>0.159</v>
      </c>
      <c r="CG2891">
        <v>7.3999999999999996E-2</v>
      </c>
      <c r="CH2891">
        <v>3.4460753</v>
      </c>
      <c r="CI2891">
        <v>1</v>
      </c>
      <c r="CJ2891">
        <v>1</v>
      </c>
      <c r="CK2891">
        <v>6</v>
      </c>
      <c r="CL2891">
        <v>133</v>
      </c>
      <c r="CM2891">
        <v>0</v>
      </c>
      <c r="CN2891">
        <v>0</v>
      </c>
      <c r="CO2891">
        <v>26719</v>
      </c>
      <c r="CP2891">
        <v>1</v>
      </c>
      <c r="CQ2891">
        <v>5503</v>
      </c>
      <c r="CR2891">
        <v>6379</v>
      </c>
      <c r="CS2891">
        <v>688</v>
      </c>
      <c r="CT2891">
        <v>739</v>
      </c>
      <c r="CU2891">
        <v>105231</v>
      </c>
      <c r="CV2891">
        <v>0.85199999999999998</v>
      </c>
      <c r="CW2891">
        <v>2.5000000000000001E-2</v>
      </c>
      <c r="CX2891">
        <v>8.6999999999999994E-2</v>
      </c>
      <c r="CY2891">
        <v>1E-3</v>
      </c>
      <c r="CZ2891">
        <v>2E-3</v>
      </c>
      <c r="DA2891">
        <v>3.3000000000000002E-2</v>
      </c>
      <c r="DB2891">
        <v>2.1000000000000001E-2</v>
      </c>
      <c r="DC2891">
        <v>0.27600000000000002</v>
      </c>
      <c r="DD2891">
        <v>0.312</v>
      </c>
      <c r="DE2891">
        <v>0.32800000000000001</v>
      </c>
      <c r="DF2891">
        <v>92.542051806101796</v>
      </c>
      <c r="DG2891">
        <v>0.225308641975309</v>
      </c>
      <c r="DH2891">
        <v>0.2291</v>
      </c>
      <c r="DI2891">
        <v>0.42570000000000002</v>
      </c>
      <c r="DJ2891">
        <v>18.399999999999999</v>
      </c>
      <c r="DK2891">
        <v>3.24</v>
      </c>
      <c r="DL2891">
        <v>3.97</v>
      </c>
      <c r="DM2891">
        <v>22.530864197530899</v>
      </c>
      <c r="DN2891">
        <v>326.81</v>
      </c>
      <c r="DO2891">
        <v>455.35</v>
      </c>
      <c r="DP2891">
        <v>39.331721795538698</v>
      </c>
      <c r="DQ2891">
        <v>1557.84799620831</v>
      </c>
      <c r="DR2891">
        <v>2704.91565080693</v>
      </c>
      <c r="DS2891">
        <v>73.631551819593497</v>
      </c>
      <c r="DT2891">
        <v>310497000</v>
      </c>
      <c r="DU2891">
        <v>9860.49</v>
      </c>
    </row>
    <row r="2892" spans="1:125" x14ac:dyDescent="0.3">
      <c r="A2892">
        <v>51147</v>
      </c>
      <c r="B2892" t="s">
        <v>3431</v>
      </c>
      <c r="C2892" t="s">
        <v>3353</v>
      </c>
      <c r="D2892" t="s">
        <v>3354</v>
      </c>
      <c r="E2892" t="s">
        <v>118</v>
      </c>
      <c r="F2892" t="s">
        <v>125</v>
      </c>
      <c r="I2892">
        <v>9143</v>
      </c>
      <c r="J2892">
        <v>4591</v>
      </c>
      <c r="K2892">
        <v>4101</v>
      </c>
      <c r="L2892">
        <v>9574</v>
      </c>
      <c r="M2892">
        <v>4973</v>
      </c>
      <c r="N2892">
        <v>4434</v>
      </c>
      <c r="O2892">
        <v>9460</v>
      </c>
      <c r="P2892">
        <v>4539</v>
      </c>
      <c r="Q2892">
        <v>4782</v>
      </c>
      <c r="R2892" t="s">
        <v>3731</v>
      </c>
      <c r="S2892" t="s">
        <v>130</v>
      </c>
      <c r="T2892" t="s">
        <v>131</v>
      </c>
      <c r="U2892" t="str">
        <f t="shared" si="289"/>
        <v>Trump</v>
      </c>
      <c r="V2892" s="2">
        <f t="shared" si="288"/>
        <v>0.98809275120116979</v>
      </c>
      <c r="W2892">
        <v>0.55547000000000002</v>
      </c>
      <c r="X2892">
        <v>0.50212999999999997</v>
      </c>
      <c r="Y2892">
        <v>0.51942999999999995</v>
      </c>
      <c r="Z2892">
        <f t="shared" si="290"/>
        <v>0.47980972515856235</v>
      </c>
      <c r="AA2892">
        <v>0.42775192120359345</v>
      </c>
      <c r="AB2892">
        <v>0.44853999999999999</v>
      </c>
      <c r="AC2892">
        <v>0.46312999999999999</v>
      </c>
      <c r="AD2892">
        <f t="shared" si="291"/>
        <v>0.50549682875264268</v>
      </c>
      <c r="AE2892">
        <v>12.8</v>
      </c>
      <c r="AF2892">
        <v>5.4</v>
      </c>
      <c r="AG2892">
        <v>5.6</v>
      </c>
      <c r="AH2892" s="3">
        <f t="shared" si="287"/>
        <v>2.5687103594080329</v>
      </c>
      <c r="AI2892">
        <v>5.63</v>
      </c>
      <c r="AJ2892">
        <v>1</v>
      </c>
      <c r="AK2892">
        <v>2</v>
      </c>
      <c r="AL2892">
        <v>2</v>
      </c>
      <c r="AM2892">
        <v>2</v>
      </c>
      <c r="AN2892">
        <v>2</v>
      </c>
      <c r="AO2892">
        <v>2</v>
      </c>
      <c r="AP2892">
        <f t="shared" si="292"/>
        <v>1</v>
      </c>
      <c r="AQ2892">
        <v>0</v>
      </c>
      <c r="AS2892">
        <v>0</v>
      </c>
      <c r="AU2892">
        <v>0</v>
      </c>
      <c r="AV2892">
        <v>0</v>
      </c>
      <c r="AW2892">
        <v>0</v>
      </c>
      <c r="AX2892">
        <v>23359</v>
      </c>
      <c r="AY2892">
        <v>22318</v>
      </c>
      <c r="AZ2892">
        <v>23172</v>
      </c>
      <c r="BA2892">
        <v>22714</v>
      </c>
      <c r="BB2892">
        <v>22975</v>
      </c>
      <c r="BC2892">
        <v>23120</v>
      </c>
      <c r="BD2892">
        <v>23020</v>
      </c>
      <c r="BE2892">
        <v>22678</v>
      </c>
      <c r="BF2892">
        <v>22906</v>
      </c>
      <c r="BG2892">
        <v>22802</v>
      </c>
      <c r="BH2892">
        <v>21906</v>
      </c>
      <c r="BI2892">
        <v>21962</v>
      </c>
      <c r="BJ2892">
        <v>21899</v>
      </c>
      <c r="BK2892">
        <v>22049</v>
      </c>
      <c r="BL2892">
        <v>57</v>
      </c>
      <c r="BM2892">
        <v>7182</v>
      </c>
      <c r="BN2892">
        <v>7148</v>
      </c>
      <c r="BO2892">
        <v>7042</v>
      </c>
      <c r="BP2892">
        <v>6745</v>
      </c>
      <c r="BQ2892">
        <v>6743</v>
      </c>
      <c r="BR2892">
        <v>6897</v>
      </c>
      <c r="BS2892">
        <v>6862</v>
      </c>
      <c r="BT2892">
        <v>6756</v>
      </c>
      <c r="BU2892">
        <v>6816</v>
      </c>
      <c r="BV2892">
        <v>6744</v>
      </c>
      <c r="BW2892">
        <v>6645</v>
      </c>
      <c r="BX2892">
        <v>6714</v>
      </c>
      <c r="BY2892">
        <v>6592</v>
      </c>
      <c r="BZ2892">
        <v>6614</v>
      </c>
      <c r="CA2892">
        <v>0.11600000000000001</v>
      </c>
      <c r="CB2892">
        <v>0.20300000000000001</v>
      </c>
      <c r="CC2892">
        <v>0.28599999999999998</v>
      </c>
      <c r="CD2892">
        <v>0.11799999999999999</v>
      </c>
      <c r="CE2892">
        <v>0.65700000000000003</v>
      </c>
      <c r="CF2892">
        <v>-3.1E-2</v>
      </c>
      <c r="CG2892">
        <v>0</v>
      </c>
      <c r="CH2892">
        <v>84.620293500000002</v>
      </c>
      <c r="CI2892">
        <v>5</v>
      </c>
      <c r="CJ2892">
        <v>9</v>
      </c>
      <c r="CK2892">
        <v>101</v>
      </c>
      <c r="CL2892">
        <v>133</v>
      </c>
      <c r="CM2892">
        <v>15541</v>
      </c>
      <c r="CN2892">
        <v>0.67900000000000005</v>
      </c>
      <c r="CO2892">
        <v>0</v>
      </c>
      <c r="CP2892">
        <v>0</v>
      </c>
      <c r="CQ2892">
        <v>6987</v>
      </c>
      <c r="CR2892">
        <v>6773</v>
      </c>
      <c r="CS2892">
        <v>512</v>
      </c>
      <c r="CT2892">
        <v>512</v>
      </c>
      <c r="CU2892">
        <v>57400</v>
      </c>
      <c r="CV2892">
        <v>0.60499999999999998</v>
      </c>
      <c r="CW2892">
        <v>3.5999999999999997E-2</v>
      </c>
      <c r="CX2892">
        <v>0.29799999999999999</v>
      </c>
      <c r="CY2892">
        <v>4.0000000000000001E-3</v>
      </c>
      <c r="CZ2892">
        <v>2.1999999999999999E-2</v>
      </c>
      <c r="DA2892">
        <v>3.5000000000000003E-2</v>
      </c>
      <c r="DB2892">
        <v>3.3000000000000002E-2</v>
      </c>
      <c r="DC2892">
        <v>0.35299999999999998</v>
      </c>
      <c r="DD2892">
        <v>0.26200000000000001</v>
      </c>
      <c r="DE2892">
        <v>0.26900000000000002</v>
      </c>
      <c r="DF2892">
        <v>86.732965243074105</v>
      </c>
      <c r="DG2892">
        <v>0.35335689045936403</v>
      </c>
      <c r="DH2892">
        <v>0.19189999999999999</v>
      </c>
      <c r="DI2892">
        <v>0.34539999999999998</v>
      </c>
      <c r="DJ2892">
        <v>8.4</v>
      </c>
      <c r="DK2892">
        <v>2.97</v>
      </c>
      <c r="DL2892">
        <v>3.83</v>
      </c>
      <c r="DM2892">
        <v>28.956228956228902</v>
      </c>
      <c r="DN2892">
        <v>184.38</v>
      </c>
      <c r="DO2892">
        <v>257.52999999999997</v>
      </c>
      <c r="DP2892">
        <v>39.673500379650697</v>
      </c>
      <c r="DQ2892">
        <v>805.92769671323902</v>
      </c>
      <c r="DR2892">
        <v>1341.17906064166</v>
      </c>
      <c r="DS2892">
        <v>66.414315590753503</v>
      </c>
      <c r="DT2892">
        <v>305329000</v>
      </c>
      <c r="DU2892">
        <v>13924.8</v>
      </c>
    </row>
    <row r="2893" spans="1:125" x14ac:dyDescent="0.3">
      <c r="A2893">
        <v>51149</v>
      </c>
      <c r="B2893" t="s">
        <v>3432</v>
      </c>
      <c r="C2893" t="s">
        <v>3353</v>
      </c>
      <c r="D2893" t="s">
        <v>3354</v>
      </c>
      <c r="E2893" t="s">
        <v>118</v>
      </c>
      <c r="F2893" t="s">
        <v>119</v>
      </c>
      <c r="G2893">
        <v>5140060</v>
      </c>
      <c r="H2893" t="s">
        <v>3359</v>
      </c>
      <c r="I2893">
        <v>16184</v>
      </c>
      <c r="J2893">
        <v>6419</v>
      </c>
      <c r="K2893">
        <v>9157</v>
      </c>
      <c r="L2893">
        <v>17432</v>
      </c>
      <c r="M2893">
        <v>7103</v>
      </c>
      <c r="N2893">
        <v>10103</v>
      </c>
      <c r="O2893">
        <v>17633</v>
      </c>
      <c r="P2893">
        <v>6842</v>
      </c>
      <c r="Q2893">
        <v>10590</v>
      </c>
      <c r="R2893" t="s">
        <v>3732</v>
      </c>
      <c r="S2893" t="s">
        <v>121</v>
      </c>
      <c r="T2893" t="s">
        <v>121</v>
      </c>
      <c r="U2893" t="str">
        <f t="shared" si="289"/>
        <v>Trump</v>
      </c>
      <c r="V2893" s="2">
        <f t="shared" si="288"/>
        <v>1.0115305185865076</v>
      </c>
      <c r="W2893">
        <v>0.43568000000000001</v>
      </c>
      <c r="X2893">
        <v>0.39662999999999998</v>
      </c>
      <c r="Y2893">
        <v>0.40747</v>
      </c>
      <c r="Z2893">
        <f t="shared" si="290"/>
        <v>0.38802245789145351</v>
      </c>
      <c r="AA2893">
        <v>0.55334662844322569</v>
      </c>
      <c r="AB2893">
        <v>0.56581000000000004</v>
      </c>
      <c r="AC2893">
        <v>0.57957000000000003</v>
      </c>
      <c r="AD2893">
        <f t="shared" si="291"/>
        <v>0.60057846084046962</v>
      </c>
      <c r="AE2893">
        <v>11.8</v>
      </c>
      <c r="AF2893">
        <v>16.899999999999999</v>
      </c>
      <c r="AG2893">
        <v>17.2</v>
      </c>
      <c r="AH2893" s="3">
        <f t="shared" si="287"/>
        <v>21.255600294901612</v>
      </c>
      <c r="AI2893">
        <v>-17.21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f t="shared" si="292"/>
        <v>1</v>
      </c>
      <c r="AQ2893">
        <v>0</v>
      </c>
      <c r="AS2893">
        <v>0</v>
      </c>
      <c r="AU2893">
        <v>0.66900000000000004</v>
      </c>
      <c r="AV2893">
        <v>0</v>
      </c>
      <c r="AW2893">
        <v>0</v>
      </c>
      <c r="AX2893">
        <v>35642</v>
      </c>
      <c r="AY2893">
        <v>36716</v>
      </c>
      <c r="AZ2893">
        <v>37123</v>
      </c>
      <c r="BA2893">
        <v>37333</v>
      </c>
      <c r="BB2893">
        <v>37415</v>
      </c>
      <c r="BC2893">
        <v>38246</v>
      </c>
      <c r="BD2893">
        <v>37972</v>
      </c>
      <c r="BE2893">
        <v>38006</v>
      </c>
      <c r="BF2893">
        <v>37993</v>
      </c>
      <c r="BG2893">
        <v>38353</v>
      </c>
      <c r="BH2893">
        <v>43073</v>
      </c>
      <c r="BI2893">
        <v>42962</v>
      </c>
      <c r="BJ2893">
        <v>43021</v>
      </c>
      <c r="BK2893">
        <v>42871</v>
      </c>
      <c r="BL2893">
        <v>63</v>
      </c>
      <c r="BM2893">
        <v>16319</v>
      </c>
      <c r="BN2893">
        <v>16659</v>
      </c>
      <c r="BO2893">
        <v>16873</v>
      </c>
      <c r="BP2893">
        <v>16847</v>
      </c>
      <c r="BQ2893">
        <v>16793</v>
      </c>
      <c r="BR2893">
        <v>17154</v>
      </c>
      <c r="BS2893">
        <v>16714</v>
      </c>
      <c r="BT2893">
        <v>16697</v>
      </c>
      <c r="BU2893">
        <v>16518</v>
      </c>
      <c r="BV2893">
        <v>16510</v>
      </c>
      <c r="BW2893">
        <v>18162</v>
      </c>
      <c r="BX2893">
        <v>17942</v>
      </c>
      <c r="BY2893">
        <v>17953</v>
      </c>
      <c r="BZ2893">
        <v>17914</v>
      </c>
      <c r="CA2893">
        <v>0.106</v>
      </c>
      <c r="CB2893">
        <v>0.114</v>
      </c>
      <c r="CC2893">
        <v>0.33</v>
      </c>
      <c r="CD2893">
        <v>3.5000000000000003E-2</v>
      </c>
      <c r="CE2893">
        <v>0.99299999999999999</v>
      </c>
      <c r="CF2893">
        <v>-0.192</v>
      </c>
      <c r="CG2893">
        <v>-6.0000000000000001E-3</v>
      </c>
      <c r="CH2893">
        <v>50.063816199999998</v>
      </c>
      <c r="CI2893">
        <v>3</v>
      </c>
      <c r="CJ2893">
        <v>6</v>
      </c>
      <c r="CK2893">
        <v>66</v>
      </c>
      <c r="CL2893">
        <v>133</v>
      </c>
      <c r="CM2893">
        <v>0</v>
      </c>
      <c r="CN2893">
        <v>0</v>
      </c>
      <c r="CO2893">
        <v>1874</v>
      </c>
      <c r="CP2893">
        <v>6.3E-2</v>
      </c>
      <c r="CQ2893">
        <v>10252</v>
      </c>
      <c r="CR2893">
        <v>8279</v>
      </c>
      <c r="CS2893">
        <v>473</v>
      </c>
      <c r="CT2893">
        <v>470</v>
      </c>
      <c r="CU2893">
        <v>76571</v>
      </c>
      <c r="CV2893">
        <v>0.52600000000000002</v>
      </c>
      <c r="CW2893">
        <v>9.7000000000000003E-2</v>
      </c>
      <c r="CX2893">
        <v>0.30199999999999999</v>
      </c>
      <c r="CY2893">
        <v>3.0000000000000001E-3</v>
      </c>
      <c r="CZ2893">
        <v>2.1000000000000001E-2</v>
      </c>
      <c r="DA2893">
        <v>5.1999999999999998E-2</v>
      </c>
      <c r="DB2893">
        <v>4.7E-2</v>
      </c>
      <c r="DC2893">
        <v>0.308</v>
      </c>
      <c r="DD2893">
        <v>0.34499999999999997</v>
      </c>
      <c r="DE2893">
        <v>0.24099999999999999</v>
      </c>
      <c r="DF2893">
        <v>96.138668328082304</v>
      </c>
      <c r="DG2893">
        <v>0.22727272727272699</v>
      </c>
      <c r="DH2893">
        <v>0.2394</v>
      </c>
      <c r="DI2893">
        <v>0.35520000000000002</v>
      </c>
      <c r="DJ2893">
        <v>22.4</v>
      </c>
      <c r="DK2893">
        <v>3.3</v>
      </c>
      <c r="DL2893">
        <v>4.05</v>
      </c>
      <c r="DM2893">
        <v>22.727272727272702</v>
      </c>
      <c r="DN2893">
        <v>276.58</v>
      </c>
      <c r="DO2893">
        <v>386.68</v>
      </c>
      <c r="DP2893">
        <v>39.8076505893413</v>
      </c>
      <c r="DT2893">
        <v>747908000</v>
      </c>
      <c r="DU2893">
        <v>11315.48</v>
      </c>
    </row>
    <row r="2894" spans="1:125" x14ac:dyDescent="0.3">
      <c r="A2894">
        <v>51153</v>
      </c>
      <c r="B2894" t="s">
        <v>3433</v>
      </c>
      <c r="C2894" t="s">
        <v>3353</v>
      </c>
      <c r="D2894" t="s">
        <v>3354</v>
      </c>
      <c r="E2894" t="s">
        <v>118</v>
      </c>
      <c r="F2894" t="s">
        <v>192</v>
      </c>
      <c r="G2894">
        <v>5147900</v>
      </c>
      <c r="H2894" t="s">
        <v>531</v>
      </c>
      <c r="I2894">
        <v>196442</v>
      </c>
      <c r="J2894">
        <v>113144</v>
      </c>
      <c r="K2894">
        <v>71721</v>
      </c>
      <c r="L2894">
        <v>228056</v>
      </c>
      <c r="M2894">
        <v>142863</v>
      </c>
      <c r="N2894">
        <v>81222</v>
      </c>
      <c r="O2894">
        <v>228712</v>
      </c>
      <c r="P2894">
        <v>131128</v>
      </c>
      <c r="Q2894">
        <v>90203</v>
      </c>
      <c r="R2894" t="s">
        <v>3731</v>
      </c>
      <c r="S2894" t="s">
        <v>130</v>
      </c>
      <c r="T2894" t="s">
        <v>131</v>
      </c>
      <c r="U2894" t="str">
        <f t="shared" si="289"/>
        <v>Harris</v>
      </c>
      <c r="V2894" s="2">
        <f t="shared" si="288"/>
        <v>1.0028764864770057</v>
      </c>
      <c r="W2894">
        <v>0.57343999999999995</v>
      </c>
      <c r="X2894">
        <v>0.57596999999999998</v>
      </c>
      <c r="Y2894">
        <v>0.62644</v>
      </c>
      <c r="Z2894">
        <f t="shared" si="290"/>
        <v>0.57333240057364721</v>
      </c>
      <c r="AA2894">
        <v>0.41320791364910237</v>
      </c>
      <c r="AB2894">
        <v>0.36509999999999998</v>
      </c>
      <c r="AC2894">
        <v>0.35615000000000002</v>
      </c>
      <c r="AD2894">
        <f t="shared" si="291"/>
        <v>0.39439557172339013</v>
      </c>
      <c r="AE2894">
        <v>16</v>
      </c>
      <c r="AF2894">
        <v>21.1</v>
      </c>
      <c r="AG2894">
        <v>27</v>
      </c>
      <c r="AH2894" s="3">
        <f t="shared" si="287"/>
        <v>17.893682885025708</v>
      </c>
      <c r="AI2894">
        <v>27.029</v>
      </c>
      <c r="AJ2894">
        <v>1</v>
      </c>
      <c r="AK2894">
        <v>1</v>
      </c>
      <c r="AL2894">
        <v>2</v>
      </c>
      <c r="AM2894">
        <v>2</v>
      </c>
      <c r="AN2894">
        <v>2</v>
      </c>
      <c r="AO2894">
        <v>2</v>
      </c>
      <c r="AP2894">
        <f t="shared" si="292"/>
        <v>2</v>
      </c>
      <c r="AQ2894">
        <v>0</v>
      </c>
      <c r="AS2894">
        <v>0</v>
      </c>
      <c r="AU2894">
        <v>0.90700000000000003</v>
      </c>
      <c r="AV2894">
        <v>0</v>
      </c>
      <c r="AW2894">
        <v>0</v>
      </c>
      <c r="AX2894">
        <v>406169</v>
      </c>
      <c r="AY2894">
        <v>419094</v>
      </c>
      <c r="AZ2894">
        <v>429616</v>
      </c>
      <c r="BA2894">
        <v>437735</v>
      </c>
      <c r="BB2894">
        <v>443782</v>
      </c>
      <c r="BC2894">
        <v>450978</v>
      </c>
      <c r="BD2894">
        <v>456496</v>
      </c>
      <c r="BE2894">
        <v>463069</v>
      </c>
      <c r="BF2894">
        <v>466235</v>
      </c>
      <c r="BG2894">
        <v>470335</v>
      </c>
      <c r="BH2894">
        <v>482834</v>
      </c>
      <c r="BI2894">
        <v>485352</v>
      </c>
      <c r="BJ2894">
        <v>487012</v>
      </c>
      <c r="BK2894">
        <v>489640</v>
      </c>
      <c r="BL2894">
        <v>634</v>
      </c>
      <c r="BM2894">
        <v>187823</v>
      </c>
      <c r="BN2894">
        <v>192592</v>
      </c>
      <c r="BO2894">
        <v>195700</v>
      </c>
      <c r="BP2894">
        <v>197030</v>
      </c>
      <c r="BQ2894">
        <v>198180</v>
      </c>
      <c r="BR2894">
        <v>199233</v>
      </c>
      <c r="BS2894">
        <v>200193</v>
      </c>
      <c r="BT2894">
        <v>201161</v>
      </c>
      <c r="BU2894">
        <v>200477</v>
      </c>
      <c r="BV2894">
        <v>200252</v>
      </c>
      <c r="BW2894">
        <v>203855</v>
      </c>
      <c r="BX2894">
        <v>203686</v>
      </c>
      <c r="BY2894">
        <v>203280</v>
      </c>
      <c r="BZ2894">
        <v>202609</v>
      </c>
      <c r="CA2894">
        <v>0.10100000000000001</v>
      </c>
      <c r="CB2894">
        <v>6.9000000000000006E-2</v>
      </c>
      <c r="CC2894">
        <v>0.158</v>
      </c>
      <c r="CD2894">
        <v>3.5999999999999997E-2</v>
      </c>
      <c r="CE2894">
        <v>0.92500000000000004</v>
      </c>
      <c r="CF2894">
        <v>8.6999999999999994E-2</v>
      </c>
      <c r="CG2894">
        <v>9.8000000000000004E-2</v>
      </c>
      <c r="CH2894">
        <v>5.5201020999999999</v>
      </c>
      <c r="CI2894">
        <v>1</v>
      </c>
      <c r="CJ2894">
        <v>1</v>
      </c>
      <c r="CK2894">
        <v>13</v>
      </c>
      <c r="CL2894">
        <v>133</v>
      </c>
      <c r="CM2894">
        <v>0</v>
      </c>
      <c r="CN2894">
        <v>0</v>
      </c>
      <c r="CO2894">
        <v>156453</v>
      </c>
      <c r="CP2894">
        <v>0.317</v>
      </c>
      <c r="CQ2894">
        <v>107362</v>
      </c>
      <c r="CR2894">
        <v>116691</v>
      </c>
      <c r="CS2894">
        <v>8411</v>
      </c>
      <c r="CT2894">
        <v>9239</v>
      </c>
      <c r="CU2894">
        <v>119051</v>
      </c>
      <c r="CV2894">
        <v>0.40100000000000002</v>
      </c>
      <c r="CW2894">
        <v>0.25</v>
      </c>
      <c r="CX2894">
        <v>0.20200000000000001</v>
      </c>
      <c r="CY2894">
        <v>1E-3</v>
      </c>
      <c r="CZ2894">
        <v>9.7000000000000003E-2</v>
      </c>
      <c r="DA2894">
        <v>4.9000000000000002E-2</v>
      </c>
      <c r="DB2894">
        <v>0.25800000000000001</v>
      </c>
      <c r="DC2894">
        <v>0.19900000000000001</v>
      </c>
      <c r="DD2894">
        <v>0.26300000000000001</v>
      </c>
      <c r="DE2894">
        <v>0.437</v>
      </c>
      <c r="DF2894">
        <v>108.203949457045</v>
      </c>
      <c r="DG2894">
        <v>0.394409937888199</v>
      </c>
      <c r="DH2894">
        <v>0.1767</v>
      </c>
      <c r="DI2894">
        <v>0.4375</v>
      </c>
      <c r="DJ2894">
        <v>5.3</v>
      </c>
      <c r="DK2894">
        <v>3.41</v>
      </c>
      <c r="DL2894">
        <v>4.49</v>
      </c>
      <c r="DM2894">
        <v>31.6715542521994</v>
      </c>
      <c r="DN2894">
        <v>670.71</v>
      </c>
      <c r="DO2894">
        <v>919.42</v>
      </c>
      <c r="DP2894">
        <v>37.081600095421301</v>
      </c>
      <c r="DT2894">
        <v>4176610000</v>
      </c>
      <c r="DU2894">
        <v>7645.44</v>
      </c>
    </row>
    <row r="2895" spans="1:125" x14ac:dyDescent="0.3">
      <c r="A2895">
        <v>51155</v>
      </c>
      <c r="B2895" t="s">
        <v>3434</v>
      </c>
      <c r="C2895" t="s">
        <v>3353</v>
      </c>
      <c r="D2895" t="s">
        <v>3354</v>
      </c>
      <c r="E2895" t="s">
        <v>118</v>
      </c>
      <c r="F2895" t="s">
        <v>125</v>
      </c>
      <c r="I2895">
        <v>15165</v>
      </c>
      <c r="J2895">
        <v>4172</v>
      </c>
      <c r="K2895">
        <v>10322</v>
      </c>
      <c r="L2895">
        <v>17376</v>
      </c>
      <c r="M2895">
        <v>4925</v>
      </c>
      <c r="N2895">
        <v>12127</v>
      </c>
      <c r="O2895">
        <v>17744</v>
      </c>
      <c r="P2895">
        <v>4830</v>
      </c>
      <c r="Q2895">
        <v>12732</v>
      </c>
      <c r="R2895" t="s">
        <v>3732</v>
      </c>
      <c r="S2895" t="s">
        <v>121</v>
      </c>
      <c r="T2895" t="s">
        <v>121</v>
      </c>
      <c r="U2895" t="str">
        <f t="shared" si="289"/>
        <v>Trump</v>
      </c>
      <c r="V2895" s="2">
        <f t="shared" si="288"/>
        <v>1.0211786372007365</v>
      </c>
      <c r="W2895">
        <v>0.36048999999999998</v>
      </c>
      <c r="X2895">
        <v>0.27511000000000002</v>
      </c>
      <c r="Y2895">
        <v>0.28344000000000003</v>
      </c>
      <c r="Z2895">
        <f t="shared" si="290"/>
        <v>0.27220468890892696</v>
      </c>
      <c r="AA2895">
        <v>0.60762942779291551</v>
      </c>
      <c r="AB2895">
        <v>0.68064999999999998</v>
      </c>
      <c r="AC2895">
        <v>0.69791999999999998</v>
      </c>
      <c r="AD2895">
        <f t="shared" si="291"/>
        <v>0.7175383228133454</v>
      </c>
      <c r="AE2895">
        <v>24.7</v>
      </c>
      <c r="AF2895">
        <v>40.6</v>
      </c>
      <c r="AG2895">
        <v>41.5</v>
      </c>
      <c r="AH2895" s="3">
        <f t="shared" si="287"/>
        <v>44.533363390441842</v>
      </c>
      <c r="AI2895">
        <v>-41.448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f t="shared" si="292"/>
        <v>1</v>
      </c>
      <c r="AQ2895">
        <v>0</v>
      </c>
      <c r="AS2895">
        <v>0</v>
      </c>
      <c r="AU2895">
        <v>0.68600000000000005</v>
      </c>
      <c r="AV2895">
        <v>0</v>
      </c>
      <c r="AW2895">
        <v>0</v>
      </c>
      <c r="AX2895">
        <v>34828</v>
      </c>
      <c r="AY2895">
        <v>34740</v>
      </c>
      <c r="AZ2895">
        <v>34732</v>
      </c>
      <c r="BA2895">
        <v>34546</v>
      </c>
      <c r="BB2895">
        <v>34340</v>
      </c>
      <c r="BC2895">
        <v>34351</v>
      </c>
      <c r="BD2895">
        <v>34249</v>
      </c>
      <c r="BE2895">
        <v>34225</v>
      </c>
      <c r="BF2895">
        <v>34060</v>
      </c>
      <c r="BG2895">
        <v>34027</v>
      </c>
      <c r="BH2895">
        <v>33807</v>
      </c>
      <c r="BI2895">
        <v>33816</v>
      </c>
      <c r="BJ2895">
        <v>33683</v>
      </c>
      <c r="BK2895">
        <v>33655</v>
      </c>
      <c r="BL2895">
        <v>8</v>
      </c>
      <c r="BM2895">
        <v>13829</v>
      </c>
      <c r="BN2895">
        <v>13624</v>
      </c>
      <c r="BO2895">
        <v>13505</v>
      </c>
      <c r="BP2895">
        <v>13361</v>
      </c>
      <c r="BQ2895">
        <v>13105</v>
      </c>
      <c r="BR2895">
        <v>13011</v>
      </c>
      <c r="BS2895">
        <v>12884</v>
      </c>
      <c r="BT2895">
        <v>12799</v>
      </c>
      <c r="BU2895">
        <v>12628</v>
      </c>
      <c r="BV2895">
        <v>12528</v>
      </c>
      <c r="BW2895">
        <v>12456</v>
      </c>
      <c r="BX2895">
        <v>12474</v>
      </c>
      <c r="BY2895">
        <v>12407</v>
      </c>
      <c r="BZ2895">
        <v>12356</v>
      </c>
      <c r="CA2895">
        <v>9.7000000000000003E-2</v>
      </c>
      <c r="CB2895">
        <v>0.14000000000000001</v>
      </c>
      <c r="CC2895">
        <v>0.29099999999999998</v>
      </c>
      <c r="CD2895">
        <v>0.115</v>
      </c>
      <c r="CE2895">
        <v>0.68500000000000005</v>
      </c>
      <c r="CF2895">
        <v>0.252</v>
      </c>
      <c r="CG2895">
        <v>6.0999999999999999E-2</v>
      </c>
      <c r="CH2895">
        <v>49.872367500000003</v>
      </c>
      <c r="CI2895">
        <v>3</v>
      </c>
      <c r="CJ2895">
        <v>5</v>
      </c>
      <c r="CK2895">
        <v>65</v>
      </c>
      <c r="CL2895">
        <v>133</v>
      </c>
      <c r="CM2895">
        <v>0</v>
      </c>
      <c r="CN2895">
        <v>0</v>
      </c>
      <c r="CO2895">
        <v>0</v>
      </c>
      <c r="CP2895">
        <v>0</v>
      </c>
      <c r="CQ2895">
        <v>10460</v>
      </c>
      <c r="CR2895">
        <v>13094</v>
      </c>
      <c r="CS2895">
        <v>607</v>
      </c>
      <c r="CT2895">
        <v>644</v>
      </c>
      <c r="CU2895">
        <v>57731</v>
      </c>
      <c r="CV2895">
        <v>0.90100000000000002</v>
      </c>
      <c r="CW2895">
        <v>1.9E-2</v>
      </c>
      <c r="CX2895">
        <v>0.05</v>
      </c>
      <c r="CY2895">
        <v>0</v>
      </c>
      <c r="CZ2895">
        <v>7.0000000000000001E-3</v>
      </c>
      <c r="DA2895">
        <v>2.3E-2</v>
      </c>
      <c r="DB2895">
        <v>1.9E-2</v>
      </c>
      <c r="DC2895">
        <v>0.34300000000000003</v>
      </c>
      <c r="DD2895">
        <v>0.34899999999999998</v>
      </c>
      <c r="DE2895">
        <v>0.21099999999999999</v>
      </c>
      <c r="DF2895">
        <v>86.397843374932407</v>
      </c>
      <c r="DG2895">
        <v>0.28093645484949797</v>
      </c>
      <c r="DH2895">
        <v>0.29459999999999997</v>
      </c>
      <c r="DI2895">
        <v>0.32100000000000001</v>
      </c>
      <c r="DJ2895">
        <v>46.5</v>
      </c>
      <c r="DK2895">
        <v>2.99</v>
      </c>
      <c r="DL2895">
        <v>3.83</v>
      </c>
      <c r="DM2895">
        <v>28.0936454849498</v>
      </c>
      <c r="DN2895">
        <v>214.37</v>
      </c>
      <c r="DO2895">
        <v>301.02</v>
      </c>
      <c r="DP2895">
        <v>40.420767831319701</v>
      </c>
      <c r="DQ2895">
        <v>753.88240018988097</v>
      </c>
      <c r="DR2895">
        <v>1234.8706065773699</v>
      </c>
      <c r="DS2895">
        <v>63.801490294287603</v>
      </c>
      <c r="DT2895">
        <v>492471000</v>
      </c>
      <c r="DU2895">
        <v>14610.78</v>
      </c>
    </row>
    <row r="2896" spans="1:125" x14ac:dyDescent="0.3">
      <c r="A2896">
        <v>51157</v>
      </c>
      <c r="B2896" t="s">
        <v>3435</v>
      </c>
      <c r="C2896" t="s">
        <v>3353</v>
      </c>
      <c r="D2896" t="s">
        <v>3354</v>
      </c>
      <c r="E2896" t="s">
        <v>118</v>
      </c>
      <c r="F2896" t="s">
        <v>125</v>
      </c>
      <c r="G2896">
        <v>5147900</v>
      </c>
      <c r="H2896" t="s">
        <v>531</v>
      </c>
      <c r="I2896">
        <v>4483</v>
      </c>
      <c r="J2896">
        <v>1747</v>
      </c>
      <c r="K2896">
        <v>2539</v>
      </c>
      <c r="L2896">
        <v>4978</v>
      </c>
      <c r="M2896">
        <v>2096</v>
      </c>
      <c r="N2896">
        <v>2812</v>
      </c>
      <c r="O2896">
        <v>5065</v>
      </c>
      <c r="P2896">
        <v>2041</v>
      </c>
      <c r="Q2896">
        <v>2943</v>
      </c>
      <c r="R2896" t="s">
        <v>3732</v>
      </c>
      <c r="S2896" t="s">
        <v>121</v>
      </c>
      <c r="T2896" t="s">
        <v>121</v>
      </c>
      <c r="U2896" t="str">
        <f t="shared" si="289"/>
        <v>Trump</v>
      </c>
      <c r="V2896" s="2">
        <f t="shared" si="288"/>
        <v>1.017476898352752</v>
      </c>
      <c r="W2896">
        <v>0.45444000000000001</v>
      </c>
      <c r="X2896">
        <v>0.38968999999999998</v>
      </c>
      <c r="Y2896">
        <v>0.42104999999999998</v>
      </c>
      <c r="Z2896">
        <f t="shared" si="290"/>
        <v>0.40296150049358342</v>
      </c>
      <c r="AA2896">
        <v>0.53041083314207027</v>
      </c>
      <c r="AB2896">
        <v>0.56635999999999997</v>
      </c>
      <c r="AC2896">
        <v>0.56489</v>
      </c>
      <c r="AD2896">
        <f t="shared" si="291"/>
        <v>0.58104639684106618</v>
      </c>
      <c r="AE2896">
        <v>7.6</v>
      </c>
      <c r="AF2896">
        <v>17.7</v>
      </c>
      <c r="AG2896">
        <v>14.4</v>
      </c>
      <c r="AH2896" s="3">
        <f t="shared" si="287"/>
        <v>17.808489634748277</v>
      </c>
      <c r="AI2896">
        <v>-14.384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f t="shared" si="292"/>
        <v>1</v>
      </c>
      <c r="AQ2896">
        <v>0</v>
      </c>
      <c r="AS2896">
        <v>0</v>
      </c>
      <c r="AU2896">
        <v>0.35</v>
      </c>
      <c r="AV2896">
        <v>0</v>
      </c>
      <c r="AW2896">
        <v>0</v>
      </c>
      <c r="AX2896">
        <v>7500</v>
      </c>
      <c r="AY2896">
        <v>7476</v>
      </c>
      <c r="AZ2896">
        <v>7409</v>
      </c>
      <c r="BA2896">
        <v>7428</v>
      </c>
      <c r="BB2896">
        <v>7336</v>
      </c>
      <c r="BC2896">
        <v>7400</v>
      </c>
      <c r="BD2896">
        <v>7380</v>
      </c>
      <c r="BE2896">
        <v>7393</v>
      </c>
      <c r="BF2896">
        <v>7345</v>
      </c>
      <c r="BG2896">
        <v>7370</v>
      </c>
      <c r="BH2896">
        <v>7320</v>
      </c>
      <c r="BI2896">
        <v>7431</v>
      </c>
      <c r="BJ2896">
        <v>7453</v>
      </c>
      <c r="BK2896">
        <v>7414</v>
      </c>
      <c r="BL2896">
        <v>-29</v>
      </c>
      <c r="BM2896">
        <v>2778</v>
      </c>
      <c r="BN2896">
        <v>2667</v>
      </c>
      <c r="BO2896">
        <v>2594</v>
      </c>
      <c r="BP2896">
        <v>2557</v>
      </c>
      <c r="BQ2896">
        <v>2466</v>
      </c>
      <c r="BR2896">
        <v>2449</v>
      </c>
      <c r="BS2896">
        <v>2380</v>
      </c>
      <c r="BT2896">
        <v>2367</v>
      </c>
      <c r="BU2896">
        <v>2316</v>
      </c>
      <c r="BV2896">
        <v>2332</v>
      </c>
      <c r="BW2896">
        <v>2283</v>
      </c>
      <c r="BX2896">
        <v>2324</v>
      </c>
      <c r="BY2896">
        <v>2302</v>
      </c>
      <c r="BZ2896">
        <v>2298</v>
      </c>
      <c r="CA2896">
        <v>9.4E-2</v>
      </c>
      <c r="CB2896">
        <v>9.8000000000000004E-2</v>
      </c>
      <c r="CC2896">
        <v>0.245</v>
      </c>
      <c r="CD2896">
        <v>0.156</v>
      </c>
      <c r="CE2896">
        <v>0.74099999999999999</v>
      </c>
      <c r="CF2896">
        <v>5.1999999999999998E-2</v>
      </c>
      <c r="CG2896">
        <v>-7.4999999999999997E-2</v>
      </c>
      <c r="CH2896">
        <v>62.507976999999997</v>
      </c>
      <c r="CI2896">
        <v>4</v>
      </c>
      <c r="CJ2896">
        <v>7</v>
      </c>
      <c r="CK2896">
        <v>77</v>
      </c>
      <c r="CL2896">
        <v>133</v>
      </c>
      <c r="CM2896">
        <v>0</v>
      </c>
      <c r="CN2896">
        <v>0</v>
      </c>
      <c r="CO2896">
        <v>0</v>
      </c>
      <c r="CP2896">
        <v>0</v>
      </c>
      <c r="CQ2896">
        <v>1105</v>
      </c>
      <c r="CR2896">
        <v>1162</v>
      </c>
      <c r="CS2896">
        <v>212</v>
      </c>
      <c r="CT2896">
        <v>196</v>
      </c>
      <c r="CU2896">
        <v>85575</v>
      </c>
      <c r="CV2896">
        <v>0.86799999999999999</v>
      </c>
      <c r="CW2896">
        <v>4.2999999999999997E-2</v>
      </c>
      <c r="CX2896">
        <v>4.3999999999999997E-2</v>
      </c>
      <c r="CY2896">
        <v>2E-3</v>
      </c>
      <c r="CZ2896">
        <v>2E-3</v>
      </c>
      <c r="DA2896">
        <v>0.04</v>
      </c>
      <c r="DB2896">
        <v>5.2999999999999999E-2</v>
      </c>
      <c r="DC2896">
        <v>0.29799999999999999</v>
      </c>
      <c r="DD2896">
        <v>0.27</v>
      </c>
      <c r="DE2896">
        <v>0.33800000000000002</v>
      </c>
      <c r="DF2896">
        <v>94.848198290162699</v>
      </c>
      <c r="DG2896">
        <v>0.265060240963856</v>
      </c>
      <c r="DH2896">
        <v>0.23400000000000001</v>
      </c>
      <c r="DI2896">
        <v>0.39929999999999999</v>
      </c>
      <c r="DJ2896">
        <v>20.2</v>
      </c>
      <c r="DK2896">
        <v>3.32</v>
      </c>
      <c r="DL2896">
        <v>4.2</v>
      </c>
      <c r="DM2896">
        <v>26.506024096385602</v>
      </c>
      <c r="DN2896">
        <v>241.85</v>
      </c>
      <c r="DO2896">
        <v>340.92</v>
      </c>
      <c r="DP2896">
        <v>40.963407070498199</v>
      </c>
      <c r="DQ2896">
        <v>1823.9151040101599</v>
      </c>
      <c r="DR2896">
        <v>3310.0681908028901</v>
      </c>
      <c r="DS2896">
        <v>81.481483624166103</v>
      </c>
      <c r="DT2896">
        <v>88250000</v>
      </c>
      <c r="DU2896">
        <v>11763.53</v>
      </c>
    </row>
    <row r="2897" spans="1:125" x14ac:dyDescent="0.3">
      <c r="A2897">
        <v>51159</v>
      </c>
      <c r="B2897" t="s">
        <v>3436</v>
      </c>
      <c r="C2897" t="s">
        <v>3353</v>
      </c>
      <c r="D2897" t="s">
        <v>3354</v>
      </c>
      <c r="E2897" t="s">
        <v>118</v>
      </c>
      <c r="F2897" t="s">
        <v>125</v>
      </c>
      <c r="I2897">
        <v>3661</v>
      </c>
      <c r="J2897">
        <v>1347</v>
      </c>
      <c r="K2897">
        <v>2213</v>
      </c>
      <c r="L2897">
        <v>4102</v>
      </c>
      <c r="M2897">
        <v>1513</v>
      </c>
      <c r="N2897">
        <v>2547</v>
      </c>
      <c r="O2897">
        <v>4168</v>
      </c>
      <c r="P2897">
        <v>1439</v>
      </c>
      <c r="Q2897">
        <v>2697</v>
      </c>
      <c r="R2897" t="s">
        <v>3732</v>
      </c>
      <c r="S2897" t="s">
        <v>121</v>
      </c>
      <c r="T2897" t="s">
        <v>121</v>
      </c>
      <c r="U2897" t="str">
        <f t="shared" si="289"/>
        <v>Trump</v>
      </c>
      <c r="V2897" s="2">
        <f t="shared" si="288"/>
        <v>1.0160897123354462</v>
      </c>
      <c r="W2897">
        <v>0.41750999999999999</v>
      </c>
      <c r="X2897">
        <v>0.36792999999999998</v>
      </c>
      <c r="Y2897">
        <v>0.36884</v>
      </c>
      <c r="Z2897">
        <f t="shared" si="290"/>
        <v>0.34524952015355087</v>
      </c>
      <c r="AA2897">
        <v>0.57294429708222816</v>
      </c>
      <c r="AB2897">
        <v>0.60448000000000002</v>
      </c>
      <c r="AC2897">
        <v>0.62092000000000003</v>
      </c>
      <c r="AD2897">
        <f t="shared" si="291"/>
        <v>0.64707293666026866</v>
      </c>
      <c r="AE2897">
        <v>15.5</v>
      </c>
      <c r="AF2897">
        <v>23.7</v>
      </c>
      <c r="AG2897">
        <v>25.2</v>
      </c>
      <c r="AH2897" s="3">
        <f t="shared" si="287"/>
        <v>30.182341650671781</v>
      </c>
      <c r="AI2897">
        <v>-25.207999999999998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f t="shared" si="292"/>
        <v>1</v>
      </c>
      <c r="AQ2897">
        <v>0</v>
      </c>
      <c r="AS2897">
        <v>0</v>
      </c>
      <c r="AU2897">
        <v>0</v>
      </c>
      <c r="AV2897">
        <v>0</v>
      </c>
      <c r="AW2897">
        <v>0</v>
      </c>
      <c r="AX2897">
        <v>9280</v>
      </c>
      <c r="AY2897">
        <v>9208</v>
      </c>
      <c r="AZ2897">
        <v>9079</v>
      </c>
      <c r="BA2897">
        <v>8952</v>
      </c>
      <c r="BB2897">
        <v>8884</v>
      </c>
      <c r="BC2897">
        <v>8781</v>
      </c>
      <c r="BD2897">
        <v>8758</v>
      </c>
      <c r="BE2897">
        <v>8889</v>
      </c>
      <c r="BF2897">
        <v>8970</v>
      </c>
      <c r="BG2897">
        <v>9023</v>
      </c>
      <c r="BH2897">
        <v>8919</v>
      </c>
      <c r="BI2897">
        <v>9077</v>
      </c>
      <c r="BJ2897">
        <v>9126</v>
      </c>
      <c r="BK2897">
        <v>9184</v>
      </c>
      <c r="BL2897">
        <v>0</v>
      </c>
      <c r="BM2897">
        <v>4148</v>
      </c>
      <c r="BN2897">
        <v>4094</v>
      </c>
      <c r="BO2897">
        <v>3968</v>
      </c>
      <c r="BP2897">
        <v>3834</v>
      </c>
      <c r="BQ2897">
        <v>3770</v>
      </c>
      <c r="BR2897">
        <v>3691</v>
      </c>
      <c r="BS2897">
        <v>3605</v>
      </c>
      <c r="BT2897">
        <v>3665</v>
      </c>
      <c r="BU2897">
        <v>3705</v>
      </c>
      <c r="BV2897">
        <v>3733</v>
      </c>
      <c r="BW2897">
        <v>3632</v>
      </c>
      <c r="BX2897">
        <v>3719</v>
      </c>
      <c r="BY2897">
        <v>3713</v>
      </c>
      <c r="BZ2897">
        <v>3721</v>
      </c>
      <c r="CA2897">
        <v>0.249</v>
      </c>
      <c r="CB2897">
        <v>0.16300000000000001</v>
      </c>
      <c r="CC2897">
        <v>0.47399999999999998</v>
      </c>
      <c r="CD2897">
        <v>0.17199999999999999</v>
      </c>
      <c r="CE2897">
        <v>0.71899999999999997</v>
      </c>
      <c r="CF2897">
        <v>-0.186</v>
      </c>
      <c r="CG2897">
        <v>0.114</v>
      </c>
      <c r="CH2897">
        <v>81.940012699999997</v>
      </c>
      <c r="CI2897">
        <v>5</v>
      </c>
      <c r="CJ2897">
        <v>9</v>
      </c>
      <c r="CK2897">
        <v>97</v>
      </c>
      <c r="CL2897">
        <v>133</v>
      </c>
      <c r="CM2897">
        <v>6449</v>
      </c>
      <c r="CN2897">
        <v>0.78</v>
      </c>
      <c r="CO2897">
        <v>0</v>
      </c>
      <c r="CP2897">
        <v>0</v>
      </c>
      <c r="CQ2897">
        <v>2227</v>
      </c>
      <c r="CR2897">
        <v>1812</v>
      </c>
      <c r="CS2897">
        <v>167</v>
      </c>
      <c r="CT2897">
        <v>186</v>
      </c>
      <c r="CU2897">
        <v>60180</v>
      </c>
      <c r="CV2897">
        <v>0.60499999999999998</v>
      </c>
      <c r="CW2897">
        <v>7.4999999999999997E-2</v>
      </c>
      <c r="CX2897">
        <v>0.27200000000000002</v>
      </c>
      <c r="CY2897">
        <v>4.0000000000000001E-3</v>
      </c>
      <c r="CZ2897">
        <v>0</v>
      </c>
      <c r="DA2897">
        <v>4.4999999999999998E-2</v>
      </c>
      <c r="DB2897">
        <v>4.9000000000000002E-2</v>
      </c>
      <c r="DC2897">
        <v>0.35299999999999998</v>
      </c>
      <c r="DD2897">
        <v>0.22</v>
      </c>
      <c r="DE2897">
        <v>0.17799999999999999</v>
      </c>
      <c r="DF2897">
        <v>92.522724729499501</v>
      </c>
      <c r="DG2897">
        <v>0.33434650455927001</v>
      </c>
      <c r="DH2897">
        <v>0.31840000000000002</v>
      </c>
      <c r="DI2897">
        <v>0.33789999999999998</v>
      </c>
      <c r="DJ2897">
        <v>60.5</v>
      </c>
      <c r="DK2897">
        <v>3.29</v>
      </c>
      <c r="DL2897">
        <v>4.3899999999999997</v>
      </c>
      <c r="DM2897">
        <v>33.434650455926999</v>
      </c>
      <c r="DN2897">
        <v>161.12</v>
      </c>
      <c r="DO2897">
        <v>220.41</v>
      </c>
      <c r="DP2897">
        <v>36.798659384309801</v>
      </c>
      <c r="DQ2897">
        <v>768.22090151157499</v>
      </c>
      <c r="DR2897">
        <v>1405.5009531785499</v>
      </c>
      <c r="DS2897">
        <v>82.955312776968597</v>
      </c>
      <c r="DT2897">
        <v>116352000</v>
      </c>
      <c r="DU2897">
        <v>12814.1</v>
      </c>
    </row>
    <row r="2898" spans="1:125" x14ac:dyDescent="0.3">
      <c r="A2898">
        <v>51161</v>
      </c>
      <c r="B2898" t="s">
        <v>3437</v>
      </c>
      <c r="C2898" t="s">
        <v>3353</v>
      </c>
      <c r="D2898" t="s">
        <v>3354</v>
      </c>
      <c r="E2898" t="s">
        <v>118</v>
      </c>
      <c r="F2898" t="s">
        <v>119</v>
      </c>
      <c r="G2898">
        <v>5140220</v>
      </c>
      <c r="H2898" t="s">
        <v>3381</v>
      </c>
      <c r="I2898">
        <v>51489</v>
      </c>
      <c r="J2898">
        <v>17200</v>
      </c>
      <c r="K2898">
        <v>31408</v>
      </c>
      <c r="L2898">
        <v>57184</v>
      </c>
      <c r="M2898">
        <v>21801</v>
      </c>
      <c r="N2898">
        <v>34268</v>
      </c>
      <c r="O2898">
        <v>57048</v>
      </c>
      <c r="P2898">
        <v>21693</v>
      </c>
      <c r="Q2898">
        <v>34453</v>
      </c>
      <c r="R2898" t="s">
        <v>3732</v>
      </c>
      <c r="S2898" t="s">
        <v>121</v>
      </c>
      <c r="T2898" t="s">
        <v>121</v>
      </c>
      <c r="U2898" t="str">
        <f t="shared" si="289"/>
        <v>Trump</v>
      </c>
      <c r="V2898" s="2">
        <f t="shared" si="288"/>
        <v>0.99762171236709574</v>
      </c>
      <c r="W2898">
        <v>0.36532999999999999</v>
      </c>
      <c r="X2898">
        <v>0.33405000000000001</v>
      </c>
      <c r="Y2898">
        <v>0.38124000000000002</v>
      </c>
      <c r="Z2898">
        <f t="shared" si="290"/>
        <v>0.38025872949095496</v>
      </c>
      <c r="AA2898">
        <v>0.61745123689400006</v>
      </c>
      <c r="AB2898">
        <v>0.60999000000000003</v>
      </c>
      <c r="AC2898">
        <v>0.59926000000000001</v>
      </c>
      <c r="AD2898">
        <f t="shared" si="291"/>
        <v>0.60393002383957373</v>
      </c>
      <c r="AE2898">
        <v>25.2</v>
      </c>
      <c r="AF2898">
        <v>27.6</v>
      </c>
      <c r="AG2898">
        <v>21.8</v>
      </c>
      <c r="AH2898" s="3">
        <f t="shared" si="287"/>
        <v>22.367129434861877</v>
      </c>
      <c r="AI2898">
        <v>-21.802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f t="shared" si="292"/>
        <v>1</v>
      </c>
      <c r="AQ2898">
        <v>0</v>
      </c>
      <c r="AS2898">
        <v>0</v>
      </c>
      <c r="AU2898">
        <v>0.629</v>
      </c>
      <c r="AV2898">
        <v>0</v>
      </c>
      <c r="AW2898">
        <v>0</v>
      </c>
      <c r="AX2898">
        <v>92401</v>
      </c>
      <c r="AY2898">
        <v>92815</v>
      </c>
      <c r="AZ2898">
        <v>92738</v>
      </c>
      <c r="BA2898">
        <v>93311</v>
      </c>
      <c r="BB2898">
        <v>93378</v>
      </c>
      <c r="BC2898">
        <v>93376</v>
      </c>
      <c r="BD2898">
        <v>93528</v>
      </c>
      <c r="BE2898">
        <v>93939</v>
      </c>
      <c r="BF2898">
        <v>94086</v>
      </c>
      <c r="BG2898">
        <v>94186</v>
      </c>
      <c r="BH2898">
        <v>96923</v>
      </c>
      <c r="BI2898">
        <v>96671</v>
      </c>
      <c r="BJ2898">
        <v>96756</v>
      </c>
      <c r="BK2898">
        <v>97026</v>
      </c>
      <c r="BL2898">
        <v>-8</v>
      </c>
      <c r="BM2898">
        <v>36198</v>
      </c>
      <c r="BN2898">
        <v>35872</v>
      </c>
      <c r="BO2898">
        <v>35354</v>
      </c>
      <c r="BP2898">
        <v>35139</v>
      </c>
      <c r="BQ2898">
        <v>34887</v>
      </c>
      <c r="BR2898">
        <v>34678</v>
      </c>
      <c r="BS2898">
        <v>34541</v>
      </c>
      <c r="BT2898">
        <v>34512</v>
      </c>
      <c r="BU2898">
        <v>34480</v>
      </c>
      <c r="BV2898">
        <v>34511</v>
      </c>
      <c r="BW2898">
        <v>35658</v>
      </c>
      <c r="BX2898">
        <v>35589</v>
      </c>
      <c r="BY2898">
        <v>35813</v>
      </c>
      <c r="BZ2898">
        <v>35909</v>
      </c>
      <c r="CA2898">
        <v>6.7000000000000004E-2</v>
      </c>
      <c r="CB2898">
        <v>7.4999999999999997E-2</v>
      </c>
      <c r="CC2898">
        <v>0.16500000000000001</v>
      </c>
      <c r="CD2898">
        <v>0.06</v>
      </c>
      <c r="CE2898">
        <v>1.2310000000000001</v>
      </c>
      <c r="CF2898">
        <v>3.6999999999999998E-2</v>
      </c>
      <c r="CG2898">
        <v>5.8999999999999997E-2</v>
      </c>
      <c r="CH2898">
        <v>4.1799616999999998</v>
      </c>
      <c r="CI2898">
        <v>1</v>
      </c>
      <c r="CJ2898">
        <v>1</v>
      </c>
      <c r="CK2898">
        <v>9</v>
      </c>
      <c r="CL2898">
        <v>133</v>
      </c>
      <c r="CM2898">
        <v>0</v>
      </c>
      <c r="CN2898">
        <v>0</v>
      </c>
      <c r="CO2898">
        <v>69498</v>
      </c>
      <c r="CP2898">
        <v>0.78800000000000003</v>
      </c>
      <c r="CQ2898">
        <v>29061</v>
      </c>
      <c r="CR2898">
        <v>30124</v>
      </c>
      <c r="CS2898">
        <v>2010</v>
      </c>
      <c r="CT2898">
        <v>2128</v>
      </c>
      <c r="CU2898">
        <v>77010</v>
      </c>
      <c r="CV2898">
        <v>0.84</v>
      </c>
      <c r="CW2898">
        <v>3.5000000000000003E-2</v>
      </c>
      <c r="CX2898">
        <v>6.0999999999999999E-2</v>
      </c>
      <c r="CY2898">
        <v>1E-3</v>
      </c>
      <c r="CZ2898">
        <v>3.5000000000000003E-2</v>
      </c>
      <c r="DA2898">
        <v>2.7E-2</v>
      </c>
      <c r="DB2898">
        <v>0.06</v>
      </c>
      <c r="DC2898">
        <v>0.27100000000000002</v>
      </c>
      <c r="DD2898">
        <v>0.28699999999999998</v>
      </c>
      <c r="DE2898">
        <v>0.375</v>
      </c>
      <c r="DF2898">
        <v>96.791042019623305</v>
      </c>
      <c r="DG2898">
        <v>0.29283489096573201</v>
      </c>
      <c r="DH2898">
        <v>0.1865</v>
      </c>
      <c r="DI2898">
        <v>0.42580000000000001</v>
      </c>
      <c r="DJ2898">
        <v>7.2</v>
      </c>
      <c r="DK2898">
        <v>3.33</v>
      </c>
      <c r="DL2898">
        <v>4.1500000000000004</v>
      </c>
      <c r="DM2898">
        <v>24.624624624624602</v>
      </c>
      <c r="DN2898">
        <v>449.03</v>
      </c>
      <c r="DO2898">
        <v>647.39</v>
      </c>
      <c r="DP2898">
        <v>44.1752221455137</v>
      </c>
      <c r="DT2898">
        <v>1542487000</v>
      </c>
      <c r="DU2898">
        <v>12598.21</v>
      </c>
    </row>
    <row r="2899" spans="1:125" x14ac:dyDescent="0.3">
      <c r="A2899">
        <v>51163</v>
      </c>
      <c r="B2899" t="s">
        <v>3438</v>
      </c>
      <c r="C2899" t="s">
        <v>3353</v>
      </c>
      <c r="D2899" t="s">
        <v>3354</v>
      </c>
      <c r="E2899" t="s">
        <v>118</v>
      </c>
      <c r="F2899" t="s">
        <v>125</v>
      </c>
      <c r="I2899">
        <v>10795</v>
      </c>
      <c r="J2899">
        <v>3508</v>
      </c>
      <c r="K2899">
        <v>6680</v>
      </c>
      <c r="L2899">
        <v>12373</v>
      </c>
      <c r="M2899">
        <v>4086</v>
      </c>
      <c r="N2899">
        <v>8088</v>
      </c>
      <c r="O2899">
        <v>12828</v>
      </c>
      <c r="P2899">
        <v>4160</v>
      </c>
      <c r="Q2899">
        <v>8468</v>
      </c>
      <c r="R2899" t="s">
        <v>3732</v>
      </c>
      <c r="S2899" t="s">
        <v>121</v>
      </c>
      <c r="T2899" t="s">
        <v>121</v>
      </c>
      <c r="U2899" t="str">
        <f t="shared" si="289"/>
        <v>Trump</v>
      </c>
      <c r="V2899" s="2">
        <f t="shared" si="288"/>
        <v>1.0367736199789865</v>
      </c>
      <c r="W2899">
        <v>0.40168999999999999</v>
      </c>
      <c r="X2899">
        <v>0.32496999999999998</v>
      </c>
      <c r="Y2899">
        <v>0.33023999999999998</v>
      </c>
      <c r="Z2899">
        <f t="shared" si="290"/>
        <v>0.32429061428125977</v>
      </c>
      <c r="AA2899">
        <v>0.57954210474599588</v>
      </c>
      <c r="AB2899">
        <v>0.61880999999999997</v>
      </c>
      <c r="AC2899">
        <v>0.65368000000000004</v>
      </c>
      <c r="AD2899">
        <f t="shared" si="291"/>
        <v>0.66011849080137197</v>
      </c>
      <c r="AE2899">
        <v>17.8</v>
      </c>
      <c r="AF2899">
        <v>29.4</v>
      </c>
      <c r="AG2899">
        <v>32.299999999999997</v>
      </c>
      <c r="AH2899" s="3">
        <f t="shared" si="287"/>
        <v>33.58278765201122</v>
      </c>
      <c r="AI2899">
        <v>-32.344000000000001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f t="shared" si="292"/>
        <v>1</v>
      </c>
      <c r="AQ2899">
        <v>0</v>
      </c>
      <c r="AS2899">
        <v>0</v>
      </c>
      <c r="AU2899">
        <v>0.4</v>
      </c>
      <c r="AV2899">
        <v>0</v>
      </c>
      <c r="AW2899">
        <v>0</v>
      </c>
      <c r="AX2899">
        <v>22346</v>
      </c>
      <c r="AY2899">
        <v>22445</v>
      </c>
      <c r="AZ2899">
        <v>22378</v>
      </c>
      <c r="BA2899">
        <v>22328</v>
      </c>
      <c r="BB2899">
        <v>22432</v>
      </c>
      <c r="BC2899">
        <v>22396</v>
      </c>
      <c r="BD2899">
        <v>22450</v>
      </c>
      <c r="BE2899">
        <v>22668</v>
      </c>
      <c r="BF2899">
        <v>22761</v>
      </c>
      <c r="BG2899">
        <v>22573</v>
      </c>
      <c r="BH2899">
        <v>22650</v>
      </c>
      <c r="BI2899">
        <v>22638</v>
      </c>
      <c r="BJ2899">
        <v>22568</v>
      </c>
      <c r="BK2899">
        <v>22358</v>
      </c>
      <c r="BL2899">
        <v>-2</v>
      </c>
      <c r="BM2899">
        <v>8183</v>
      </c>
      <c r="BN2899">
        <v>8103</v>
      </c>
      <c r="BO2899">
        <v>7991</v>
      </c>
      <c r="BP2899">
        <v>7909</v>
      </c>
      <c r="BQ2899">
        <v>7895</v>
      </c>
      <c r="BR2899">
        <v>7741</v>
      </c>
      <c r="BS2899">
        <v>7705</v>
      </c>
      <c r="BT2899">
        <v>7535</v>
      </c>
      <c r="BU2899">
        <v>7467</v>
      </c>
      <c r="BV2899">
        <v>7355</v>
      </c>
      <c r="BW2899">
        <v>7310</v>
      </c>
      <c r="BX2899">
        <v>7329</v>
      </c>
      <c r="BY2899">
        <v>7269</v>
      </c>
      <c r="BZ2899">
        <v>7200</v>
      </c>
      <c r="CA2899">
        <v>9.4E-2</v>
      </c>
      <c r="CB2899">
        <v>0.121</v>
      </c>
      <c r="CC2899">
        <v>0.19900000000000001</v>
      </c>
      <c r="CD2899">
        <v>0.13800000000000001</v>
      </c>
      <c r="CE2899">
        <v>0.70899999999999996</v>
      </c>
      <c r="CF2899">
        <v>2.3E-2</v>
      </c>
      <c r="CG2899">
        <v>0.03</v>
      </c>
      <c r="CH2899">
        <v>46.841097599999998</v>
      </c>
      <c r="CI2899">
        <v>3</v>
      </c>
      <c r="CJ2899">
        <v>5</v>
      </c>
      <c r="CK2899">
        <v>62</v>
      </c>
      <c r="CL2899">
        <v>133</v>
      </c>
      <c r="CM2899">
        <v>906</v>
      </c>
      <c r="CN2899">
        <v>3.3000000000000002E-2</v>
      </c>
      <c r="CO2899">
        <v>0</v>
      </c>
      <c r="CP2899">
        <v>0</v>
      </c>
      <c r="CQ2899">
        <v>5086</v>
      </c>
      <c r="CR2899">
        <v>5202</v>
      </c>
      <c r="CS2899">
        <v>435</v>
      </c>
      <c r="CT2899">
        <v>448</v>
      </c>
      <c r="CU2899">
        <v>64393</v>
      </c>
      <c r="CV2899">
        <v>0.90600000000000003</v>
      </c>
      <c r="CW2899">
        <v>2.1000000000000001E-2</v>
      </c>
      <c r="CX2899">
        <v>3.5999999999999997E-2</v>
      </c>
      <c r="CY2899">
        <v>1E-3</v>
      </c>
      <c r="CZ2899">
        <v>7.0000000000000001E-3</v>
      </c>
      <c r="DA2899">
        <v>2.9000000000000001E-2</v>
      </c>
      <c r="DB2899">
        <v>2.5999999999999999E-2</v>
      </c>
      <c r="DC2899">
        <v>0.34300000000000003</v>
      </c>
      <c r="DD2899">
        <v>0.26200000000000001</v>
      </c>
      <c r="DE2899">
        <v>0.30199999999999999</v>
      </c>
      <c r="DF2899">
        <v>89.655852227765095</v>
      </c>
      <c r="DG2899">
        <v>0.32646048109965597</v>
      </c>
      <c r="DH2899">
        <v>0.2898</v>
      </c>
      <c r="DI2899">
        <v>0.33789999999999998</v>
      </c>
      <c r="DJ2899">
        <v>43.7</v>
      </c>
      <c r="DK2899">
        <v>3.09</v>
      </c>
      <c r="DL2899">
        <v>3.86</v>
      </c>
      <c r="DM2899">
        <v>24.9190938511327</v>
      </c>
      <c r="DN2899">
        <v>174.58</v>
      </c>
      <c r="DO2899">
        <v>229.33</v>
      </c>
      <c r="DP2899">
        <v>31.360980639248499</v>
      </c>
      <c r="DT2899">
        <v>473822000</v>
      </c>
      <c r="DU2899">
        <v>12931.47</v>
      </c>
    </row>
    <row r="2900" spans="1:125" x14ac:dyDescent="0.3">
      <c r="A2900">
        <v>51165</v>
      </c>
      <c r="B2900" t="s">
        <v>3439</v>
      </c>
      <c r="C2900" t="s">
        <v>3353</v>
      </c>
      <c r="D2900" t="s">
        <v>3354</v>
      </c>
      <c r="E2900" t="s">
        <v>118</v>
      </c>
      <c r="F2900" t="s">
        <v>125</v>
      </c>
      <c r="G2900">
        <v>5144420</v>
      </c>
      <c r="H2900" t="s">
        <v>3365</v>
      </c>
      <c r="I2900">
        <v>37487</v>
      </c>
      <c r="J2900">
        <v>9366</v>
      </c>
      <c r="K2900">
        <v>25990</v>
      </c>
      <c r="L2900">
        <v>43811</v>
      </c>
      <c r="M2900">
        <v>12644</v>
      </c>
      <c r="N2900">
        <v>30349</v>
      </c>
      <c r="O2900">
        <v>48853</v>
      </c>
      <c r="P2900">
        <v>15035</v>
      </c>
      <c r="Q2900">
        <v>33033</v>
      </c>
      <c r="R2900" t="s">
        <v>3732</v>
      </c>
      <c r="S2900" t="s">
        <v>121</v>
      </c>
      <c r="T2900" t="s">
        <v>121</v>
      </c>
      <c r="U2900" t="str">
        <f t="shared" si="289"/>
        <v>Trump</v>
      </c>
      <c r="V2900" s="2">
        <f t="shared" si="288"/>
        <v>1.115085252562142</v>
      </c>
      <c r="W2900">
        <v>0.28867999999999999</v>
      </c>
      <c r="X2900">
        <v>0.24984999999999999</v>
      </c>
      <c r="Y2900">
        <v>0.28860000000000002</v>
      </c>
      <c r="Z2900">
        <f t="shared" si="290"/>
        <v>0.30776001473809184</v>
      </c>
      <c r="AA2900">
        <v>0.69368439167096885</v>
      </c>
      <c r="AB2900">
        <v>0.69330999999999998</v>
      </c>
      <c r="AC2900">
        <v>0.69272999999999996</v>
      </c>
      <c r="AD2900">
        <f t="shared" si="291"/>
        <v>0.67617137125662707</v>
      </c>
      <c r="AE2900">
        <v>40.5</v>
      </c>
      <c r="AF2900">
        <v>44.3</v>
      </c>
      <c r="AG2900">
        <v>40.4</v>
      </c>
      <c r="AH2900" s="3">
        <f t="shared" ref="AH2900:AH2963" si="293">IFERROR((ABS(AD2900-Z2900)*100),"")</f>
        <v>36.841135651853527</v>
      </c>
      <c r="AI2900">
        <v>-40.412999999999997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f t="shared" si="292"/>
        <v>1</v>
      </c>
      <c r="AQ2900">
        <v>0</v>
      </c>
      <c r="AS2900">
        <v>0</v>
      </c>
      <c r="AU2900">
        <v>0.67400000000000004</v>
      </c>
      <c r="AV2900">
        <v>0</v>
      </c>
      <c r="AW2900">
        <v>0</v>
      </c>
      <c r="AX2900">
        <v>76408</v>
      </c>
      <c r="AY2900">
        <v>76861</v>
      </c>
      <c r="AZ2900">
        <v>77137</v>
      </c>
      <c r="BA2900">
        <v>77419</v>
      </c>
      <c r="BB2900">
        <v>77878</v>
      </c>
      <c r="BC2900">
        <v>78445</v>
      </c>
      <c r="BD2900">
        <v>79367</v>
      </c>
      <c r="BE2900">
        <v>80397</v>
      </c>
      <c r="BF2900">
        <v>81261</v>
      </c>
      <c r="BG2900">
        <v>81948</v>
      </c>
      <c r="BH2900">
        <v>83774</v>
      </c>
      <c r="BI2900">
        <v>84518</v>
      </c>
      <c r="BJ2900">
        <v>85414</v>
      </c>
      <c r="BK2900">
        <v>86568</v>
      </c>
      <c r="BL2900">
        <v>11</v>
      </c>
      <c r="BM2900">
        <v>29828</v>
      </c>
      <c r="BN2900">
        <v>29447</v>
      </c>
      <c r="BO2900">
        <v>29121</v>
      </c>
      <c r="BP2900">
        <v>28845</v>
      </c>
      <c r="BQ2900">
        <v>28639</v>
      </c>
      <c r="BR2900">
        <v>28782</v>
      </c>
      <c r="BS2900">
        <v>28971</v>
      </c>
      <c r="BT2900">
        <v>29071</v>
      </c>
      <c r="BU2900">
        <v>29269</v>
      </c>
      <c r="BV2900">
        <v>29391</v>
      </c>
      <c r="BW2900">
        <v>29672</v>
      </c>
      <c r="BX2900">
        <v>29921</v>
      </c>
      <c r="BY2900">
        <v>30267</v>
      </c>
      <c r="BZ2900">
        <v>30678</v>
      </c>
      <c r="CA2900">
        <v>0.128</v>
      </c>
      <c r="CB2900">
        <v>0.105</v>
      </c>
      <c r="CC2900">
        <v>0.184</v>
      </c>
      <c r="CD2900">
        <v>4.9000000000000002E-2</v>
      </c>
      <c r="CE2900">
        <v>1.0960000000000001</v>
      </c>
      <c r="CF2900">
        <v>4.9000000000000002E-2</v>
      </c>
      <c r="CG2900">
        <v>8.1000000000000003E-2</v>
      </c>
      <c r="CH2900">
        <v>10.8168474</v>
      </c>
      <c r="CI2900">
        <v>1</v>
      </c>
      <c r="CJ2900">
        <v>2</v>
      </c>
      <c r="CK2900">
        <v>22</v>
      </c>
      <c r="CL2900">
        <v>133</v>
      </c>
      <c r="CM2900">
        <v>0</v>
      </c>
      <c r="CN2900">
        <v>0</v>
      </c>
      <c r="CO2900">
        <v>9771</v>
      </c>
      <c r="CP2900">
        <v>0.151</v>
      </c>
      <c r="CQ2900">
        <v>28001</v>
      </c>
      <c r="CR2900">
        <v>29366</v>
      </c>
      <c r="CS2900">
        <v>1484</v>
      </c>
      <c r="CT2900">
        <v>1604</v>
      </c>
      <c r="CU2900">
        <v>72921</v>
      </c>
      <c r="CV2900">
        <v>0.86599999999999999</v>
      </c>
      <c r="CW2900">
        <v>7.8E-2</v>
      </c>
      <c r="CX2900">
        <v>2.1999999999999999E-2</v>
      </c>
      <c r="CY2900">
        <v>0</v>
      </c>
      <c r="CZ2900">
        <v>0.01</v>
      </c>
      <c r="DA2900">
        <v>2.4E-2</v>
      </c>
      <c r="DB2900">
        <v>5.6000000000000001E-2</v>
      </c>
      <c r="DC2900">
        <v>0.36399999999999999</v>
      </c>
      <c r="DD2900">
        <v>0.22</v>
      </c>
      <c r="DE2900">
        <v>0.28799999999999998</v>
      </c>
      <c r="DF2900">
        <v>92.276859041465798</v>
      </c>
      <c r="DG2900">
        <v>0.29513888888888901</v>
      </c>
      <c r="DH2900">
        <v>0.28999999999999998</v>
      </c>
      <c r="DI2900">
        <v>0.3327</v>
      </c>
      <c r="DJ2900">
        <v>43.8</v>
      </c>
      <c r="DK2900">
        <v>3</v>
      </c>
      <c r="DL2900">
        <v>3.73</v>
      </c>
      <c r="DM2900">
        <v>24.3333333333333</v>
      </c>
      <c r="DN2900">
        <v>304.81</v>
      </c>
      <c r="DO2900">
        <v>414.3</v>
      </c>
      <c r="DP2900">
        <v>35.9207375086119</v>
      </c>
      <c r="DT2900">
        <v>1296715000</v>
      </c>
      <c r="DU2900">
        <v>9495.92</v>
      </c>
    </row>
    <row r="2901" spans="1:125" x14ac:dyDescent="0.3">
      <c r="A2901">
        <v>51167</v>
      </c>
      <c r="B2901" t="s">
        <v>3440</v>
      </c>
      <c r="C2901" t="s">
        <v>3353</v>
      </c>
      <c r="D2901" t="s">
        <v>3354</v>
      </c>
      <c r="E2901" t="s">
        <v>118</v>
      </c>
      <c r="F2901" t="s">
        <v>125</v>
      </c>
      <c r="I2901">
        <v>12246</v>
      </c>
      <c r="J2901">
        <v>2330</v>
      </c>
      <c r="K2901">
        <v>9521</v>
      </c>
      <c r="L2901">
        <v>13386</v>
      </c>
      <c r="M2901">
        <v>2373</v>
      </c>
      <c r="N2901">
        <v>10879</v>
      </c>
      <c r="O2901">
        <v>13547</v>
      </c>
      <c r="P2901">
        <v>2172</v>
      </c>
      <c r="Q2901">
        <v>11303</v>
      </c>
      <c r="R2901" t="s">
        <v>3732</v>
      </c>
      <c r="S2901" t="s">
        <v>121</v>
      </c>
      <c r="T2901" t="s">
        <v>121</v>
      </c>
      <c r="U2901" t="str">
        <f t="shared" si="289"/>
        <v>Trump</v>
      </c>
      <c r="V2901" s="2">
        <f t="shared" si="288"/>
        <v>1.0120274914089347</v>
      </c>
      <c r="W2901">
        <v>0.30758000000000002</v>
      </c>
      <c r="X2901">
        <v>0.19026999999999999</v>
      </c>
      <c r="Y2901">
        <v>0.17727000000000001</v>
      </c>
      <c r="Z2901">
        <f t="shared" si="290"/>
        <v>0.16033070052410128</v>
      </c>
      <c r="AA2901">
        <v>0.6767041694242224</v>
      </c>
      <c r="AB2901">
        <v>0.77747999999999995</v>
      </c>
      <c r="AC2901">
        <v>0.81271000000000004</v>
      </c>
      <c r="AD2901">
        <f t="shared" si="291"/>
        <v>0.83435446962427107</v>
      </c>
      <c r="AE2901">
        <v>36.9</v>
      </c>
      <c r="AF2901">
        <v>58.7</v>
      </c>
      <c r="AG2901">
        <v>63.5</v>
      </c>
      <c r="AH2901" s="3">
        <f t="shared" si="293"/>
        <v>67.402376910016983</v>
      </c>
      <c r="AI2901">
        <v>-63.543999999999997</v>
      </c>
      <c r="AJ2901">
        <v>2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f t="shared" si="292"/>
        <v>1</v>
      </c>
      <c r="AQ2901">
        <v>0</v>
      </c>
      <c r="AS2901">
        <v>0</v>
      </c>
      <c r="AU2901">
        <v>0</v>
      </c>
      <c r="AV2901">
        <v>0</v>
      </c>
      <c r="AW2901">
        <v>0</v>
      </c>
      <c r="AX2901">
        <v>28878</v>
      </c>
      <c r="AY2901">
        <v>28683</v>
      </c>
      <c r="AZ2901">
        <v>28427</v>
      </c>
      <c r="BA2901">
        <v>28336</v>
      </c>
      <c r="BB2901">
        <v>28077</v>
      </c>
      <c r="BC2901">
        <v>27854</v>
      </c>
      <c r="BD2901">
        <v>27422</v>
      </c>
      <c r="BE2901">
        <v>27046</v>
      </c>
      <c r="BF2901">
        <v>26795</v>
      </c>
      <c r="BG2901">
        <v>26586</v>
      </c>
      <c r="BH2901">
        <v>25757</v>
      </c>
      <c r="BI2901">
        <v>25572</v>
      </c>
      <c r="BJ2901">
        <v>25437</v>
      </c>
      <c r="BK2901">
        <v>25477</v>
      </c>
      <c r="BL2901">
        <v>-27</v>
      </c>
      <c r="BM2901">
        <v>11770</v>
      </c>
      <c r="BN2901">
        <v>11518</v>
      </c>
      <c r="BO2901">
        <v>11183</v>
      </c>
      <c r="BP2901">
        <v>10989</v>
      </c>
      <c r="BQ2901">
        <v>10721</v>
      </c>
      <c r="BR2901">
        <v>10473</v>
      </c>
      <c r="BS2901">
        <v>10192</v>
      </c>
      <c r="BT2901">
        <v>9929</v>
      </c>
      <c r="BU2901">
        <v>9733</v>
      </c>
      <c r="BV2901">
        <v>9569</v>
      </c>
      <c r="BW2901">
        <v>9148</v>
      </c>
      <c r="BX2901">
        <v>9045</v>
      </c>
      <c r="BY2901">
        <v>8962</v>
      </c>
      <c r="BZ2901">
        <v>8979</v>
      </c>
      <c r="CA2901">
        <v>0.17100000000000001</v>
      </c>
      <c r="CB2901">
        <v>0.184</v>
      </c>
      <c r="CC2901">
        <v>0.42499999999999999</v>
      </c>
      <c r="CD2901">
        <v>0.17399999999999999</v>
      </c>
      <c r="CE2901">
        <v>0.505</v>
      </c>
      <c r="CF2901">
        <v>-2.9000000000000001E-2</v>
      </c>
      <c r="CG2901">
        <v>-2.4E-2</v>
      </c>
      <c r="CH2901">
        <v>95.947670700000003</v>
      </c>
      <c r="CI2901">
        <v>5</v>
      </c>
      <c r="CJ2901">
        <v>10</v>
      </c>
      <c r="CK2901">
        <v>125</v>
      </c>
      <c r="CL2901">
        <v>133</v>
      </c>
      <c r="CM2901">
        <v>24062</v>
      </c>
      <c r="CN2901">
        <v>1</v>
      </c>
      <c r="CO2901">
        <v>0</v>
      </c>
      <c r="CP2901">
        <v>0</v>
      </c>
      <c r="CQ2901">
        <v>5819</v>
      </c>
      <c r="CR2901">
        <v>5648</v>
      </c>
      <c r="CS2901">
        <v>462</v>
      </c>
      <c r="CT2901">
        <v>451</v>
      </c>
      <c r="CU2901">
        <v>49537</v>
      </c>
      <c r="CV2901">
        <v>0.96099999999999997</v>
      </c>
      <c r="CW2901">
        <v>7.0000000000000001E-3</v>
      </c>
      <c r="CX2901">
        <v>1.9E-2</v>
      </c>
      <c r="CY2901">
        <v>2E-3</v>
      </c>
      <c r="CZ2901">
        <v>3.0000000000000001E-3</v>
      </c>
      <c r="DA2901">
        <v>7.0000000000000001E-3</v>
      </c>
      <c r="DB2901">
        <v>6.0000000000000001E-3</v>
      </c>
      <c r="DC2901">
        <v>0.40799999999999997</v>
      </c>
      <c r="DD2901">
        <v>0.29599999999999999</v>
      </c>
      <c r="DE2901">
        <v>0.126</v>
      </c>
      <c r="DF2901">
        <v>84.609747401425395</v>
      </c>
      <c r="DG2901">
        <v>0.28767123287671198</v>
      </c>
      <c r="DH2901">
        <v>0.2954</v>
      </c>
      <c r="DI2901">
        <v>0.32629999999999998</v>
      </c>
      <c r="DJ2901">
        <v>47.1</v>
      </c>
      <c r="DK2901">
        <v>3.06</v>
      </c>
      <c r="DL2901">
        <v>3.76</v>
      </c>
      <c r="DM2901">
        <v>22.875816993463999</v>
      </c>
      <c r="DN2901">
        <v>119.98</v>
      </c>
      <c r="DO2901">
        <v>156.79</v>
      </c>
      <c r="DP2901">
        <v>30.680113352225401</v>
      </c>
      <c r="DQ2901">
        <v>461.54714756103198</v>
      </c>
      <c r="DR2901">
        <v>789.18012735060597</v>
      </c>
      <c r="DS2901">
        <v>70.985809688326597</v>
      </c>
      <c r="DT2901">
        <v>439997000</v>
      </c>
      <c r="DU2901">
        <v>17290.04</v>
      </c>
    </row>
    <row r="2902" spans="1:125" x14ac:dyDescent="0.3">
      <c r="A2902">
        <v>51169</v>
      </c>
      <c r="B2902" t="s">
        <v>3441</v>
      </c>
      <c r="C2902" t="s">
        <v>3353</v>
      </c>
      <c r="D2902" t="s">
        <v>3354</v>
      </c>
      <c r="E2902" t="s">
        <v>118</v>
      </c>
      <c r="F2902" t="s">
        <v>125</v>
      </c>
      <c r="I2902">
        <v>10100</v>
      </c>
      <c r="J2902">
        <v>1581</v>
      </c>
      <c r="K2902">
        <v>8247</v>
      </c>
      <c r="L2902">
        <v>10869</v>
      </c>
      <c r="M2902">
        <v>1692</v>
      </c>
      <c r="N2902">
        <v>9063</v>
      </c>
      <c r="O2902">
        <v>11077</v>
      </c>
      <c r="P2902">
        <v>1607</v>
      </c>
      <c r="Q2902">
        <v>9392</v>
      </c>
      <c r="R2902" t="s">
        <v>3732</v>
      </c>
      <c r="S2902" t="s">
        <v>121</v>
      </c>
      <c r="T2902" t="s">
        <v>121</v>
      </c>
      <c r="U2902" t="str">
        <f t="shared" si="289"/>
        <v>Trump</v>
      </c>
      <c r="V2902" s="2">
        <f t="shared" si="288"/>
        <v>1.0191369951237463</v>
      </c>
      <c r="W2902">
        <v>0.23968999999999999</v>
      </c>
      <c r="X2902">
        <v>0.15653</v>
      </c>
      <c r="Y2902">
        <v>0.15567</v>
      </c>
      <c r="Z2902">
        <f t="shared" si="290"/>
        <v>0.14507538142096235</v>
      </c>
      <c r="AA2902">
        <v>0.74449559647718178</v>
      </c>
      <c r="AB2902">
        <v>0.81652999999999998</v>
      </c>
      <c r="AC2902">
        <v>0.83384000000000003</v>
      </c>
      <c r="AD2902">
        <f t="shared" si="291"/>
        <v>0.84788300081249435</v>
      </c>
      <c r="AE2902">
        <v>50.5</v>
      </c>
      <c r="AF2902">
        <v>66</v>
      </c>
      <c r="AG2902">
        <v>67.8</v>
      </c>
      <c r="AH2902" s="3">
        <f t="shared" si="293"/>
        <v>70.280761939153209</v>
      </c>
      <c r="AI2902">
        <v>-67.816999999999993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f t="shared" si="292"/>
        <v>1</v>
      </c>
      <c r="AQ2902">
        <v>0</v>
      </c>
      <c r="AS2902">
        <v>0</v>
      </c>
      <c r="AU2902">
        <v>0</v>
      </c>
      <c r="AV2902">
        <v>1</v>
      </c>
      <c r="AW2902">
        <v>0</v>
      </c>
      <c r="AX2902">
        <v>23128</v>
      </c>
      <c r="AY2902">
        <v>23053</v>
      </c>
      <c r="AZ2902">
        <v>22954</v>
      </c>
      <c r="BA2902">
        <v>22768</v>
      </c>
      <c r="BB2902">
        <v>22519</v>
      </c>
      <c r="BC2902">
        <v>22296</v>
      </c>
      <c r="BD2902">
        <v>22082</v>
      </c>
      <c r="BE2902">
        <v>21893</v>
      </c>
      <c r="BF2902">
        <v>21672</v>
      </c>
      <c r="BG2902">
        <v>21566</v>
      </c>
      <c r="BH2902">
        <v>21589</v>
      </c>
      <c r="BI2902">
        <v>21476</v>
      </c>
      <c r="BJ2902">
        <v>21480</v>
      </c>
      <c r="BK2902">
        <v>21433</v>
      </c>
      <c r="BL2902">
        <v>20</v>
      </c>
      <c r="BM2902">
        <v>9014</v>
      </c>
      <c r="BN2902">
        <v>8919</v>
      </c>
      <c r="BO2902">
        <v>8761</v>
      </c>
      <c r="BP2902">
        <v>8612</v>
      </c>
      <c r="BQ2902">
        <v>8427</v>
      </c>
      <c r="BR2902">
        <v>8273</v>
      </c>
      <c r="BS2902">
        <v>8108</v>
      </c>
      <c r="BT2902">
        <v>7916</v>
      </c>
      <c r="BU2902">
        <v>7748</v>
      </c>
      <c r="BV2902">
        <v>7610</v>
      </c>
      <c r="BW2902">
        <v>7588</v>
      </c>
      <c r="BX2902">
        <v>7513</v>
      </c>
      <c r="BY2902">
        <v>7473</v>
      </c>
      <c r="BZ2902">
        <v>7430</v>
      </c>
      <c r="CA2902">
        <v>0.17</v>
      </c>
      <c r="CB2902">
        <v>0.19500000000000001</v>
      </c>
      <c r="CC2902">
        <v>0.34200000000000003</v>
      </c>
      <c r="CD2902">
        <v>0.217</v>
      </c>
      <c r="CE2902">
        <v>0.51</v>
      </c>
      <c r="CF2902">
        <v>0.08</v>
      </c>
      <c r="CG2902">
        <v>-6.4000000000000001E-2</v>
      </c>
      <c r="CH2902">
        <v>92.3420548</v>
      </c>
      <c r="CI2902">
        <v>5</v>
      </c>
      <c r="CJ2902">
        <v>10</v>
      </c>
      <c r="CK2902">
        <v>116</v>
      </c>
      <c r="CL2902">
        <v>133</v>
      </c>
      <c r="CM2902">
        <v>19476</v>
      </c>
      <c r="CN2902">
        <v>0.89900000000000002</v>
      </c>
      <c r="CO2902">
        <v>0</v>
      </c>
      <c r="CP2902">
        <v>0</v>
      </c>
      <c r="CQ2902">
        <v>3490</v>
      </c>
      <c r="CR2902">
        <v>3768</v>
      </c>
      <c r="CS2902">
        <v>264</v>
      </c>
      <c r="CT2902">
        <v>247</v>
      </c>
      <c r="CU2902">
        <v>43743</v>
      </c>
      <c r="CV2902">
        <v>0.96099999999999997</v>
      </c>
      <c r="CW2902">
        <v>1.4999999999999999E-2</v>
      </c>
      <c r="CX2902">
        <v>1.2E-2</v>
      </c>
      <c r="CY2902">
        <v>1E-3</v>
      </c>
      <c r="CZ2902">
        <v>3.0000000000000001E-3</v>
      </c>
      <c r="DA2902">
        <v>8.9999999999999993E-3</v>
      </c>
      <c r="DB2902">
        <v>4.0000000000000001E-3</v>
      </c>
      <c r="DC2902">
        <v>0.36799999999999999</v>
      </c>
      <c r="DD2902">
        <v>0.32300000000000001</v>
      </c>
      <c r="DE2902">
        <v>0.13900000000000001</v>
      </c>
      <c r="DF2902">
        <v>81.186385634970094</v>
      </c>
      <c r="DG2902">
        <v>0.37454545454545402</v>
      </c>
      <c r="DH2902">
        <v>0.3362</v>
      </c>
      <c r="DI2902">
        <v>0.25609999999999999</v>
      </c>
      <c r="DJ2902">
        <v>71</v>
      </c>
      <c r="DK2902">
        <v>2.9</v>
      </c>
      <c r="DL2902">
        <v>3.78</v>
      </c>
      <c r="DM2902">
        <v>30.3448275862069</v>
      </c>
      <c r="DN2902">
        <v>121.45</v>
      </c>
      <c r="DO2902">
        <v>203.17</v>
      </c>
      <c r="DP2902">
        <v>67.286949361877305</v>
      </c>
      <c r="DQ2902">
        <v>503.42571006503402</v>
      </c>
      <c r="DR2902">
        <v>1039.47220936228</v>
      </c>
      <c r="DS2902">
        <v>106.47976227276899</v>
      </c>
      <c r="DT2902">
        <v>355466000</v>
      </c>
      <c r="DU2902">
        <v>16551.78</v>
      </c>
    </row>
    <row r="2903" spans="1:125" x14ac:dyDescent="0.3">
      <c r="A2903">
        <v>51171</v>
      </c>
      <c r="B2903" t="s">
        <v>3442</v>
      </c>
      <c r="C2903" t="s">
        <v>3353</v>
      </c>
      <c r="D2903" t="s">
        <v>3354</v>
      </c>
      <c r="E2903" t="s">
        <v>118</v>
      </c>
      <c r="F2903" t="s">
        <v>125</v>
      </c>
      <c r="I2903">
        <v>20508</v>
      </c>
      <c r="J2903">
        <v>5273</v>
      </c>
      <c r="K2903">
        <v>14094</v>
      </c>
      <c r="L2903">
        <v>23684</v>
      </c>
      <c r="M2903">
        <v>6836</v>
      </c>
      <c r="N2903">
        <v>16463</v>
      </c>
      <c r="O2903">
        <v>24489</v>
      </c>
      <c r="P2903">
        <v>6914</v>
      </c>
      <c r="Q2903">
        <v>17215</v>
      </c>
      <c r="R2903" t="s">
        <v>3732</v>
      </c>
      <c r="S2903" t="s">
        <v>121</v>
      </c>
      <c r="T2903" t="s">
        <v>121</v>
      </c>
      <c r="U2903" t="str">
        <f t="shared" si="289"/>
        <v>Trump</v>
      </c>
      <c r="V2903" s="2">
        <f t="shared" si="288"/>
        <v>1.0339891910150312</v>
      </c>
      <c r="W2903">
        <v>0.33391999999999999</v>
      </c>
      <c r="X2903">
        <v>0.25712000000000002</v>
      </c>
      <c r="Y2903">
        <v>0.28863</v>
      </c>
      <c r="Z2903">
        <f t="shared" si="290"/>
        <v>0.28233084241904527</v>
      </c>
      <c r="AA2903">
        <v>0.64718938729159137</v>
      </c>
      <c r="AB2903">
        <v>0.68723999999999996</v>
      </c>
      <c r="AC2903">
        <v>0.69511000000000001</v>
      </c>
      <c r="AD2903">
        <f t="shared" si="291"/>
        <v>0.70296867981542732</v>
      </c>
      <c r="AE2903">
        <v>31.3</v>
      </c>
      <c r="AF2903">
        <v>43</v>
      </c>
      <c r="AG2903">
        <v>40.700000000000003</v>
      </c>
      <c r="AH2903" s="3">
        <f t="shared" si="293"/>
        <v>42.063783739638204</v>
      </c>
      <c r="AI2903">
        <v>-40.648000000000003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f t="shared" si="292"/>
        <v>1</v>
      </c>
      <c r="AQ2903">
        <v>0</v>
      </c>
      <c r="AS2903">
        <v>0</v>
      </c>
      <c r="AU2903">
        <v>0.34</v>
      </c>
      <c r="AV2903">
        <v>0</v>
      </c>
      <c r="AW2903">
        <v>0</v>
      </c>
      <c r="AX2903">
        <v>42052</v>
      </c>
      <c r="AY2903">
        <v>42266</v>
      </c>
      <c r="AZ2903">
        <v>42530</v>
      </c>
      <c r="BA2903">
        <v>42506</v>
      </c>
      <c r="BB2903">
        <v>42729</v>
      </c>
      <c r="BC2903">
        <v>42848</v>
      </c>
      <c r="BD2903">
        <v>42907</v>
      </c>
      <c r="BE2903">
        <v>43276</v>
      </c>
      <c r="BF2903">
        <v>43473</v>
      </c>
      <c r="BG2903">
        <v>43616</v>
      </c>
      <c r="BH2903">
        <v>44265</v>
      </c>
      <c r="BI2903">
        <v>44842</v>
      </c>
      <c r="BJ2903">
        <v>44936</v>
      </c>
      <c r="BK2903">
        <v>45228</v>
      </c>
      <c r="BL2903">
        <v>75</v>
      </c>
      <c r="BM2903">
        <v>16085</v>
      </c>
      <c r="BN2903">
        <v>15985</v>
      </c>
      <c r="BO2903">
        <v>15957</v>
      </c>
      <c r="BP2903">
        <v>15863</v>
      </c>
      <c r="BQ2903">
        <v>15748</v>
      </c>
      <c r="BR2903">
        <v>15718</v>
      </c>
      <c r="BS2903">
        <v>15562</v>
      </c>
      <c r="BT2903">
        <v>15616</v>
      </c>
      <c r="BU2903">
        <v>15494</v>
      </c>
      <c r="BV2903">
        <v>15436</v>
      </c>
      <c r="BW2903">
        <v>15574</v>
      </c>
      <c r="BX2903">
        <v>15746</v>
      </c>
      <c r="BY2903">
        <v>15682</v>
      </c>
      <c r="BZ2903">
        <v>15741</v>
      </c>
      <c r="CA2903">
        <v>0.114</v>
      </c>
      <c r="CB2903">
        <v>0.124</v>
      </c>
      <c r="CC2903">
        <v>0.19700000000000001</v>
      </c>
      <c r="CD2903">
        <v>7.5999999999999998E-2</v>
      </c>
      <c r="CE2903">
        <v>0.71199999999999997</v>
      </c>
      <c r="CF2903">
        <v>-5.8999999999999997E-2</v>
      </c>
      <c r="CG2903">
        <v>6.5000000000000002E-2</v>
      </c>
      <c r="CH2903">
        <v>51.723037599999998</v>
      </c>
      <c r="CI2903">
        <v>3</v>
      </c>
      <c r="CJ2903">
        <v>6</v>
      </c>
      <c r="CK2903">
        <v>68</v>
      </c>
      <c r="CL2903">
        <v>133</v>
      </c>
      <c r="CM2903">
        <v>0</v>
      </c>
      <c r="CN2903">
        <v>0</v>
      </c>
      <c r="CO2903">
        <v>1553</v>
      </c>
      <c r="CP2903">
        <v>3.5000000000000003E-2</v>
      </c>
      <c r="CQ2903">
        <v>12706</v>
      </c>
      <c r="CR2903">
        <v>11962</v>
      </c>
      <c r="CS2903">
        <v>865</v>
      </c>
      <c r="CT2903">
        <v>921</v>
      </c>
      <c r="CU2903">
        <v>65289</v>
      </c>
      <c r="CV2903">
        <v>0.85599999999999998</v>
      </c>
      <c r="CW2903">
        <v>0.08</v>
      </c>
      <c r="CX2903">
        <v>2.5000000000000001E-2</v>
      </c>
      <c r="CY2903">
        <v>0</v>
      </c>
      <c r="CZ2903">
        <v>1.2E-2</v>
      </c>
      <c r="DA2903">
        <v>2.5999999999999999E-2</v>
      </c>
      <c r="DB2903">
        <v>4.5999999999999999E-2</v>
      </c>
      <c r="DC2903">
        <v>0.40400000000000003</v>
      </c>
      <c r="DD2903">
        <v>0.27500000000000002</v>
      </c>
      <c r="DE2903">
        <v>0.20699999999999999</v>
      </c>
      <c r="DF2903">
        <v>90.2056590862733</v>
      </c>
      <c r="DG2903">
        <v>0.25961538461538503</v>
      </c>
      <c r="DH2903">
        <v>0.309</v>
      </c>
      <c r="DI2903">
        <v>0.28689999999999999</v>
      </c>
      <c r="DJ2903">
        <v>55.1</v>
      </c>
      <c r="DK2903">
        <v>3.23</v>
      </c>
      <c r="DL2903">
        <v>3.93</v>
      </c>
      <c r="DM2903">
        <v>21.671826625386998</v>
      </c>
      <c r="DN2903">
        <v>300.45999999999998</v>
      </c>
      <c r="DO2903">
        <v>442.18</v>
      </c>
      <c r="DP2903">
        <v>47.167676229781001</v>
      </c>
      <c r="DQ2903">
        <v>1009.76856014853</v>
      </c>
      <c r="DR2903">
        <v>1962.0758189077101</v>
      </c>
      <c r="DS2903">
        <v>94.309458260326707</v>
      </c>
      <c r="DT2903">
        <v>569166000</v>
      </c>
      <c r="DU2903">
        <v>12657.13</v>
      </c>
    </row>
    <row r="2904" spans="1:125" x14ac:dyDescent="0.3">
      <c r="A2904">
        <v>51173</v>
      </c>
      <c r="B2904" t="s">
        <v>3443</v>
      </c>
      <c r="C2904" t="s">
        <v>3353</v>
      </c>
      <c r="D2904" t="s">
        <v>3354</v>
      </c>
      <c r="E2904" t="s">
        <v>118</v>
      </c>
      <c r="F2904" t="s">
        <v>125</v>
      </c>
      <c r="I2904">
        <v>12890</v>
      </c>
      <c r="J2904">
        <v>2665</v>
      </c>
      <c r="K2904">
        <v>9750</v>
      </c>
      <c r="L2904">
        <v>14136</v>
      </c>
      <c r="M2904">
        <v>3008</v>
      </c>
      <c r="N2904">
        <v>10963</v>
      </c>
      <c r="O2904">
        <v>14468</v>
      </c>
      <c r="P2904">
        <v>2805</v>
      </c>
      <c r="Q2904">
        <v>11521</v>
      </c>
      <c r="R2904" t="s">
        <v>3732</v>
      </c>
      <c r="S2904" t="s">
        <v>121</v>
      </c>
      <c r="T2904" t="s">
        <v>121</v>
      </c>
      <c r="U2904" t="str">
        <f t="shared" si="289"/>
        <v>Trump</v>
      </c>
      <c r="V2904" s="2">
        <f t="shared" si="288"/>
        <v>1.0234861346915676</v>
      </c>
      <c r="W2904">
        <v>0.32645000000000002</v>
      </c>
      <c r="X2904">
        <v>0.20674999999999999</v>
      </c>
      <c r="Y2904">
        <v>0.21279000000000001</v>
      </c>
      <c r="Z2904">
        <f t="shared" si="290"/>
        <v>0.19387614044788498</v>
      </c>
      <c r="AA2904">
        <v>0.65578774360178449</v>
      </c>
      <c r="AB2904">
        <v>0.75639999999999996</v>
      </c>
      <c r="AC2904">
        <v>0.77554000000000001</v>
      </c>
      <c r="AD2904">
        <f t="shared" si="291"/>
        <v>0.79630909593585841</v>
      </c>
      <c r="AE2904">
        <v>32.9</v>
      </c>
      <c r="AF2904">
        <v>55</v>
      </c>
      <c r="AG2904">
        <v>56.3</v>
      </c>
      <c r="AH2904" s="3">
        <f t="shared" si="293"/>
        <v>60.243295548797349</v>
      </c>
      <c r="AI2904">
        <v>-56.274999999999999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f t="shared" si="292"/>
        <v>1</v>
      </c>
      <c r="AQ2904">
        <v>0</v>
      </c>
      <c r="AS2904">
        <v>0</v>
      </c>
      <c r="AU2904">
        <v>0</v>
      </c>
      <c r="AV2904">
        <v>1</v>
      </c>
      <c r="AW2904">
        <v>0</v>
      </c>
      <c r="AX2904">
        <v>32198</v>
      </c>
      <c r="AY2904">
        <v>32047</v>
      </c>
      <c r="AZ2904">
        <v>31896</v>
      </c>
      <c r="BA2904">
        <v>31772</v>
      </c>
      <c r="BB2904">
        <v>31573</v>
      </c>
      <c r="BC2904">
        <v>31419</v>
      </c>
      <c r="BD2904">
        <v>31126</v>
      </c>
      <c r="BE2904">
        <v>30731</v>
      </c>
      <c r="BF2904">
        <v>30454</v>
      </c>
      <c r="BG2904">
        <v>30104</v>
      </c>
      <c r="BH2904">
        <v>29787</v>
      </c>
      <c r="BI2904">
        <v>29608</v>
      </c>
      <c r="BJ2904">
        <v>29408</v>
      </c>
      <c r="BK2904">
        <v>29216</v>
      </c>
      <c r="BL2904">
        <v>-14</v>
      </c>
      <c r="BM2904">
        <v>12446</v>
      </c>
      <c r="BN2904">
        <v>12295</v>
      </c>
      <c r="BO2904">
        <v>12064</v>
      </c>
      <c r="BP2904">
        <v>11994</v>
      </c>
      <c r="BQ2904">
        <v>11800</v>
      </c>
      <c r="BR2904">
        <v>11691</v>
      </c>
      <c r="BS2904">
        <v>11547</v>
      </c>
      <c r="BT2904">
        <v>11345</v>
      </c>
      <c r="BU2904">
        <v>11183</v>
      </c>
      <c r="BV2904">
        <v>10950</v>
      </c>
      <c r="BW2904">
        <v>10846</v>
      </c>
      <c r="BX2904">
        <v>10720</v>
      </c>
      <c r="BY2904">
        <v>10609</v>
      </c>
      <c r="BZ2904">
        <v>10544</v>
      </c>
      <c r="CA2904">
        <v>0.153</v>
      </c>
      <c r="CB2904">
        <v>0.19700000000000001</v>
      </c>
      <c r="CC2904">
        <v>0.29799999999999999</v>
      </c>
      <c r="CD2904">
        <v>0.127</v>
      </c>
      <c r="CE2904">
        <v>0.51600000000000001</v>
      </c>
      <c r="CF2904">
        <v>-7.1999999999999995E-2</v>
      </c>
      <c r="CG2904">
        <v>-0.01</v>
      </c>
      <c r="CH2904">
        <v>92.916400699999997</v>
      </c>
      <c r="CI2904">
        <v>5</v>
      </c>
      <c r="CJ2904">
        <v>10</v>
      </c>
      <c r="CK2904">
        <v>118</v>
      </c>
      <c r="CL2904">
        <v>133</v>
      </c>
      <c r="CM2904">
        <v>21115</v>
      </c>
      <c r="CN2904">
        <v>0.71899999999999997</v>
      </c>
      <c r="CO2904">
        <v>0</v>
      </c>
      <c r="CP2904">
        <v>0</v>
      </c>
      <c r="CQ2904">
        <v>8878</v>
      </c>
      <c r="CR2904">
        <v>8239</v>
      </c>
      <c r="CS2904">
        <v>498</v>
      </c>
      <c r="CT2904">
        <v>493</v>
      </c>
      <c r="CU2904">
        <v>45484</v>
      </c>
      <c r="CV2904">
        <v>0.93700000000000006</v>
      </c>
      <c r="CW2904">
        <v>2.3E-2</v>
      </c>
      <c r="CX2904">
        <v>1.7000000000000001E-2</v>
      </c>
      <c r="CY2904">
        <v>1E-3</v>
      </c>
      <c r="CZ2904">
        <v>4.0000000000000001E-3</v>
      </c>
      <c r="DA2904">
        <v>1.7000000000000001E-2</v>
      </c>
      <c r="DB2904">
        <v>1.4999999999999999E-2</v>
      </c>
      <c r="DC2904">
        <v>0.38500000000000001</v>
      </c>
      <c r="DD2904">
        <v>0.28699999999999998</v>
      </c>
      <c r="DE2904">
        <v>0.17499999999999999</v>
      </c>
      <c r="DF2904">
        <v>85.835332574593593</v>
      </c>
      <c r="DG2904">
        <v>0.25816993464052301</v>
      </c>
      <c r="DH2904">
        <v>0.3322</v>
      </c>
      <c r="DI2904">
        <v>0.27960000000000002</v>
      </c>
      <c r="DJ2904">
        <v>69.2</v>
      </c>
      <c r="DK2904">
        <v>3.06</v>
      </c>
      <c r="DL2904">
        <v>3.85</v>
      </c>
      <c r="DM2904">
        <v>25.816993464052299</v>
      </c>
      <c r="DN2904">
        <v>182.01</v>
      </c>
      <c r="DO2904">
        <v>255.66</v>
      </c>
      <c r="DP2904">
        <v>40.464809625844701</v>
      </c>
      <c r="DQ2904">
        <v>484.51970716054001</v>
      </c>
      <c r="DR2904">
        <v>908.06762806508198</v>
      </c>
      <c r="DS2904">
        <v>87.416035848507704</v>
      </c>
      <c r="DT2904">
        <v>483795000</v>
      </c>
      <c r="DU2904">
        <v>16428.23</v>
      </c>
    </row>
    <row r="2905" spans="1:125" x14ac:dyDescent="0.3">
      <c r="A2905">
        <v>51175</v>
      </c>
      <c r="B2905" t="s">
        <v>3444</v>
      </c>
      <c r="C2905" t="s">
        <v>3353</v>
      </c>
      <c r="D2905" t="s">
        <v>3354</v>
      </c>
      <c r="E2905" t="s">
        <v>118</v>
      </c>
      <c r="F2905" t="s">
        <v>125</v>
      </c>
      <c r="G2905">
        <v>5147260</v>
      </c>
      <c r="H2905" t="s">
        <v>2328</v>
      </c>
      <c r="I2905">
        <v>8872</v>
      </c>
      <c r="J2905">
        <v>3595</v>
      </c>
      <c r="K2905">
        <v>5035</v>
      </c>
      <c r="L2905">
        <v>9786</v>
      </c>
      <c r="M2905">
        <v>3969</v>
      </c>
      <c r="N2905">
        <v>5730</v>
      </c>
      <c r="O2905">
        <v>9856</v>
      </c>
      <c r="P2905">
        <v>3626</v>
      </c>
      <c r="Q2905">
        <v>6133</v>
      </c>
      <c r="R2905" t="s">
        <v>3732</v>
      </c>
      <c r="S2905" t="s">
        <v>121</v>
      </c>
      <c r="T2905" t="s">
        <v>121</v>
      </c>
      <c r="U2905" t="str">
        <f t="shared" si="289"/>
        <v>Trump</v>
      </c>
      <c r="V2905" s="2">
        <f t="shared" si="288"/>
        <v>1.0071530758226037</v>
      </c>
      <c r="W2905">
        <v>0.47894999999999999</v>
      </c>
      <c r="X2905">
        <v>0.40521000000000001</v>
      </c>
      <c r="Y2905">
        <v>0.40558</v>
      </c>
      <c r="Z2905">
        <f t="shared" si="290"/>
        <v>0.36789772727272729</v>
      </c>
      <c r="AA2905">
        <v>0.51090241796200342</v>
      </c>
      <c r="AB2905">
        <v>0.56752000000000002</v>
      </c>
      <c r="AC2905">
        <v>0.58552999999999999</v>
      </c>
      <c r="AD2905">
        <f t="shared" si="291"/>
        <v>0.62226055194805197</v>
      </c>
      <c r="AE2905">
        <v>3.2</v>
      </c>
      <c r="AF2905">
        <v>16.2</v>
      </c>
      <c r="AG2905">
        <v>18</v>
      </c>
      <c r="AH2905" s="3">
        <f t="shared" si="293"/>
        <v>25.436282467532468</v>
      </c>
      <c r="AI2905">
        <v>-17.995000000000001</v>
      </c>
      <c r="AJ2905">
        <v>2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f t="shared" si="292"/>
        <v>1</v>
      </c>
      <c r="AQ2905">
        <v>0</v>
      </c>
      <c r="AS2905">
        <v>0</v>
      </c>
      <c r="AU2905">
        <v>0.76600000000000001</v>
      </c>
      <c r="AV2905">
        <v>0</v>
      </c>
      <c r="AW2905">
        <v>0</v>
      </c>
      <c r="AX2905">
        <v>18640</v>
      </c>
      <c r="AY2905">
        <v>18638</v>
      </c>
      <c r="AZ2905">
        <v>18507</v>
      </c>
      <c r="BA2905">
        <v>18329</v>
      </c>
      <c r="BB2905">
        <v>18223</v>
      </c>
      <c r="BC2905">
        <v>18136</v>
      </c>
      <c r="BD2905">
        <v>18080</v>
      </c>
      <c r="BE2905">
        <v>17841</v>
      </c>
      <c r="BF2905">
        <v>17713</v>
      </c>
      <c r="BG2905">
        <v>17631</v>
      </c>
      <c r="BH2905">
        <v>17953</v>
      </c>
      <c r="BI2905">
        <v>18024</v>
      </c>
      <c r="BJ2905">
        <v>17899</v>
      </c>
      <c r="BK2905">
        <v>17975</v>
      </c>
      <c r="BL2905">
        <v>-47</v>
      </c>
      <c r="BM2905">
        <v>7821</v>
      </c>
      <c r="BN2905">
        <v>7683</v>
      </c>
      <c r="BO2905">
        <v>7506</v>
      </c>
      <c r="BP2905">
        <v>7312</v>
      </c>
      <c r="BQ2905">
        <v>7150</v>
      </c>
      <c r="BR2905">
        <v>6988</v>
      </c>
      <c r="BS2905">
        <v>6890</v>
      </c>
      <c r="BT2905">
        <v>6678</v>
      </c>
      <c r="BU2905">
        <v>6595</v>
      </c>
      <c r="BV2905">
        <v>6525</v>
      </c>
      <c r="BW2905">
        <v>6535</v>
      </c>
      <c r="BX2905">
        <v>6570</v>
      </c>
      <c r="BY2905">
        <v>6450</v>
      </c>
      <c r="BZ2905">
        <v>6480</v>
      </c>
      <c r="CA2905">
        <v>0.13200000000000001</v>
      </c>
      <c r="CB2905">
        <v>0.15</v>
      </c>
      <c r="CC2905">
        <v>0.28999999999999998</v>
      </c>
      <c r="CD2905">
        <v>0.104</v>
      </c>
      <c r="CE2905">
        <v>0.879</v>
      </c>
      <c r="CF2905">
        <v>-7.9000000000000001E-2</v>
      </c>
      <c r="CG2905">
        <v>-8.9999999999999993E-3</v>
      </c>
      <c r="CH2905">
        <v>67.262284600000001</v>
      </c>
      <c r="CI2905">
        <v>4</v>
      </c>
      <c r="CJ2905">
        <v>7</v>
      </c>
      <c r="CK2905">
        <v>80</v>
      </c>
      <c r="CL2905">
        <v>133</v>
      </c>
      <c r="CM2905">
        <v>2435</v>
      </c>
      <c r="CN2905">
        <v>0.183</v>
      </c>
      <c r="CO2905">
        <v>0</v>
      </c>
      <c r="CP2905">
        <v>0</v>
      </c>
      <c r="CQ2905">
        <v>2150</v>
      </c>
      <c r="CR2905">
        <v>1981</v>
      </c>
      <c r="CS2905">
        <v>214</v>
      </c>
      <c r="CT2905">
        <v>212</v>
      </c>
      <c r="CU2905">
        <v>61246</v>
      </c>
      <c r="CV2905">
        <v>0.61</v>
      </c>
      <c r="CW2905">
        <v>2.1999999999999999E-2</v>
      </c>
      <c r="CX2905">
        <v>0.3</v>
      </c>
      <c r="CY2905">
        <v>3.0000000000000001E-3</v>
      </c>
      <c r="CZ2905">
        <v>3.0000000000000001E-3</v>
      </c>
      <c r="DA2905">
        <v>6.2E-2</v>
      </c>
      <c r="DB2905">
        <v>1.0999999999999999E-2</v>
      </c>
      <c r="DC2905">
        <v>0.33</v>
      </c>
      <c r="DD2905">
        <v>0.34799999999999998</v>
      </c>
      <c r="DE2905">
        <v>0.19</v>
      </c>
      <c r="DF2905">
        <v>87.624214628350998</v>
      </c>
      <c r="DG2905">
        <v>0.21639344262295099</v>
      </c>
      <c r="DH2905">
        <v>0.31140000000000001</v>
      </c>
      <c r="DI2905">
        <v>0.28449999999999998</v>
      </c>
      <c r="DJ2905">
        <v>56.3</v>
      </c>
      <c r="DK2905">
        <v>3.12</v>
      </c>
      <c r="DL2905">
        <v>3.71</v>
      </c>
      <c r="DM2905">
        <v>18.910256410256402</v>
      </c>
      <c r="DN2905">
        <v>199.4</v>
      </c>
      <c r="DO2905">
        <v>266.72000000000003</v>
      </c>
      <c r="DP2905">
        <v>33.761283851554701</v>
      </c>
      <c r="DT2905">
        <v>412040000</v>
      </c>
      <c r="DU2905">
        <v>15739.33</v>
      </c>
    </row>
    <row r="2906" spans="1:125" x14ac:dyDescent="0.3">
      <c r="A2906">
        <v>51177</v>
      </c>
      <c r="B2906" t="s">
        <v>3445</v>
      </c>
      <c r="C2906" t="s">
        <v>3353</v>
      </c>
      <c r="D2906" t="s">
        <v>3354</v>
      </c>
      <c r="E2906" t="s">
        <v>118</v>
      </c>
      <c r="F2906" t="s">
        <v>192</v>
      </c>
      <c r="G2906">
        <v>5147900</v>
      </c>
      <c r="H2906" t="s">
        <v>531</v>
      </c>
      <c r="I2906">
        <v>62549</v>
      </c>
      <c r="J2906">
        <v>24207</v>
      </c>
      <c r="K2906">
        <v>34623</v>
      </c>
      <c r="L2906">
        <v>75317</v>
      </c>
      <c r="M2906">
        <v>34307</v>
      </c>
      <c r="N2906">
        <v>39411</v>
      </c>
      <c r="O2906">
        <v>79514</v>
      </c>
      <c r="P2906">
        <v>35747</v>
      </c>
      <c r="Q2906">
        <v>42531</v>
      </c>
      <c r="R2906" t="s">
        <v>3732</v>
      </c>
      <c r="S2906" t="s">
        <v>121</v>
      </c>
      <c r="T2906" t="s">
        <v>121</v>
      </c>
      <c r="U2906" t="str">
        <f t="shared" si="289"/>
        <v>Trump</v>
      </c>
      <c r="V2906" s="2">
        <f t="shared" si="288"/>
        <v>1.0557244712349139</v>
      </c>
      <c r="W2906">
        <v>0.43407000000000001</v>
      </c>
      <c r="X2906">
        <v>0.38701000000000002</v>
      </c>
      <c r="Y2906">
        <v>0.45550000000000002</v>
      </c>
      <c r="Z2906">
        <f t="shared" si="290"/>
        <v>0.44956862942374926</v>
      </c>
      <c r="AA2906">
        <v>0.54928071204332973</v>
      </c>
      <c r="AB2906">
        <v>0.55352999999999997</v>
      </c>
      <c r="AC2906">
        <v>0.52327000000000001</v>
      </c>
      <c r="AD2906">
        <f t="shared" si="291"/>
        <v>0.5348869381492567</v>
      </c>
      <c r="AE2906">
        <v>11.5</v>
      </c>
      <c r="AF2906">
        <v>16.7</v>
      </c>
      <c r="AG2906">
        <v>6.8</v>
      </c>
      <c r="AH2906" s="3">
        <f t="shared" si="293"/>
        <v>8.5318308725507439</v>
      </c>
      <c r="AI2906">
        <v>-6.7770000000000001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f t="shared" si="292"/>
        <v>1</v>
      </c>
      <c r="AQ2906">
        <v>0</v>
      </c>
      <c r="AS2906">
        <v>0</v>
      </c>
      <c r="AU2906">
        <v>0.755</v>
      </c>
      <c r="AV2906">
        <v>0</v>
      </c>
      <c r="AW2906">
        <v>0</v>
      </c>
      <c r="AX2906">
        <v>122976</v>
      </c>
      <c r="AY2906">
        <v>124537</v>
      </c>
      <c r="AZ2906">
        <v>125827</v>
      </c>
      <c r="BA2906">
        <v>127392</v>
      </c>
      <c r="BB2906">
        <v>128804</v>
      </c>
      <c r="BC2906">
        <v>129948</v>
      </c>
      <c r="BD2906">
        <v>131252</v>
      </c>
      <c r="BE2906">
        <v>132739</v>
      </c>
      <c r="BF2906">
        <v>134011</v>
      </c>
      <c r="BG2906">
        <v>136215</v>
      </c>
      <c r="BH2906">
        <v>140604</v>
      </c>
      <c r="BI2906">
        <v>144003</v>
      </c>
      <c r="BJ2906">
        <v>146828</v>
      </c>
      <c r="BK2906">
        <v>149588</v>
      </c>
      <c r="BL2906">
        <v>512</v>
      </c>
      <c r="BM2906">
        <v>52759</v>
      </c>
      <c r="BN2906">
        <v>52974</v>
      </c>
      <c r="BO2906">
        <v>53035</v>
      </c>
      <c r="BP2906">
        <v>53083</v>
      </c>
      <c r="BQ2906">
        <v>53107</v>
      </c>
      <c r="BR2906">
        <v>52931</v>
      </c>
      <c r="BS2906">
        <v>52918</v>
      </c>
      <c r="BT2906">
        <v>53001</v>
      </c>
      <c r="BU2906">
        <v>52911</v>
      </c>
      <c r="BV2906">
        <v>53485</v>
      </c>
      <c r="BW2906">
        <v>55172</v>
      </c>
      <c r="BX2906">
        <v>56465</v>
      </c>
      <c r="BY2906">
        <v>57421</v>
      </c>
      <c r="BZ2906">
        <v>58245</v>
      </c>
      <c r="CA2906">
        <v>0.09</v>
      </c>
      <c r="CB2906">
        <v>8.3000000000000004E-2</v>
      </c>
      <c r="CC2906">
        <v>0.17100000000000001</v>
      </c>
      <c r="CD2906">
        <v>3.6999999999999998E-2</v>
      </c>
      <c r="CE2906">
        <v>0.78900000000000003</v>
      </c>
      <c r="CF2906">
        <v>6.6000000000000003E-2</v>
      </c>
      <c r="CG2906">
        <v>8.5999999999999993E-2</v>
      </c>
      <c r="CH2906">
        <v>11.710274399999999</v>
      </c>
      <c r="CI2906">
        <v>1</v>
      </c>
      <c r="CJ2906">
        <v>2</v>
      </c>
      <c r="CK2906">
        <v>29</v>
      </c>
      <c r="CL2906">
        <v>133</v>
      </c>
      <c r="CM2906">
        <v>0</v>
      </c>
      <c r="CN2906">
        <v>0</v>
      </c>
      <c r="CO2906">
        <v>47876</v>
      </c>
      <c r="CP2906">
        <v>0.35299999999999998</v>
      </c>
      <c r="CQ2906">
        <v>31821</v>
      </c>
      <c r="CR2906">
        <v>33934</v>
      </c>
      <c r="CS2906">
        <v>2547</v>
      </c>
      <c r="CT2906">
        <v>2765</v>
      </c>
      <c r="CU2906">
        <v>96322</v>
      </c>
      <c r="CV2906">
        <v>0.64800000000000002</v>
      </c>
      <c r="CW2906">
        <v>0.113</v>
      </c>
      <c r="CX2906">
        <v>0.16400000000000001</v>
      </c>
      <c r="CY2906">
        <v>1E-3</v>
      </c>
      <c r="CZ2906">
        <v>2.7E-2</v>
      </c>
      <c r="DA2906">
        <v>4.7E-2</v>
      </c>
      <c r="DB2906">
        <v>8.5999999999999993E-2</v>
      </c>
      <c r="DC2906">
        <v>0.27700000000000002</v>
      </c>
      <c r="DD2906">
        <v>0.3</v>
      </c>
      <c r="DE2906">
        <v>0.33300000000000002</v>
      </c>
      <c r="DF2906">
        <v>102.615915654234</v>
      </c>
      <c r="DG2906">
        <v>0.34579439252336502</v>
      </c>
      <c r="DH2906">
        <v>0.20069999999999999</v>
      </c>
      <c r="DI2906">
        <v>0.39910000000000001</v>
      </c>
      <c r="DJ2906">
        <v>10.4</v>
      </c>
      <c r="DK2906">
        <v>3.21</v>
      </c>
      <c r="DL2906">
        <v>4.32</v>
      </c>
      <c r="DM2906">
        <v>34.579439252336499</v>
      </c>
      <c r="DN2906">
        <v>471.38</v>
      </c>
      <c r="DO2906">
        <v>672.78</v>
      </c>
      <c r="DP2906">
        <v>42.7256141541856</v>
      </c>
      <c r="DT2906">
        <v>1801369000</v>
      </c>
      <c r="DU2906">
        <v>10267.43</v>
      </c>
    </row>
    <row r="2907" spans="1:125" x14ac:dyDescent="0.3">
      <c r="A2907">
        <v>51179</v>
      </c>
      <c r="B2907" t="s">
        <v>3446</v>
      </c>
      <c r="C2907" t="s">
        <v>3353</v>
      </c>
      <c r="D2907" t="s">
        <v>3354</v>
      </c>
      <c r="E2907" t="s">
        <v>118</v>
      </c>
      <c r="F2907" t="s">
        <v>192</v>
      </c>
      <c r="G2907">
        <v>5147900</v>
      </c>
      <c r="H2907" t="s">
        <v>531</v>
      </c>
      <c r="I2907">
        <v>65934</v>
      </c>
      <c r="J2907">
        <v>27908</v>
      </c>
      <c r="K2907">
        <v>33868</v>
      </c>
      <c r="L2907">
        <v>79625</v>
      </c>
      <c r="M2907">
        <v>40245</v>
      </c>
      <c r="N2907">
        <v>37636</v>
      </c>
      <c r="O2907">
        <v>83539</v>
      </c>
      <c r="P2907">
        <v>41252</v>
      </c>
      <c r="Q2907">
        <v>40590</v>
      </c>
      <c r="R2907" t="s">
        <v>3732</v>
      </c>
      <c r="S2907" t="s">
        <v>121</v>
      </c>
      <c r="T2907" t="s">
        <v>131</v>
      </c>
      <c r="U2907" t="str">
        <f t="shared" si="289"/>
        <v>Harris</v>
      </c>
      <c r="V2907" s="2">
        <f t="shared" si="288"/>
        <v>1.0491554160125589</v>
      </c>
      <c r="W2907">
        <v>0.44867000000000001</v>
      </c>
      <c r="X2907">
        <v>0.42326999999999998</v>
      </c>
      <c r="Y2907">
        <v>0.50543000000000005</v>
      </c>
      <c r="Z2907">
        <f t="shared" si="290"/>
        <v>0.49380528854786387</v>
      </c>
      <c r="AA2907">
        <v>0.53612399518016607</v>
      </c>
      <c r="AB2907">
        <v>0.51366999999999996</v>
      </c>
      <c r="AC2907">
        <v>0.47266999999999998</v>
      </c>
      <c r="AD2907">
        <f t="shared" si="291"/>
        <v>0.48588084607189458</v>
      </c>
      <c r="AE2907">
        <v>8.6999999999999993</v>
      </c>
      <c r="AF2907">
        <v>9</v>
      </c>
      <c r="AG2907">
        <v>3.3</v>
      </c>
      <c r="AH2907" s="3">
        <f t="shared" si="293"/>
        <v>0.79244424759692955</v>
      </c>
      <c r="AI2907">
        <v>3.27600000000001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2</v>
      </c>
      <c r="AP2907">
        <f t="shared" si="292"/>
        <v>2</v>
      </c>
      <c r="AQ2907">
        <v>0</v>
      </c>
      <c r="AS2907">
        <v>1</v>
      </c>
      <c r="AT2907">
        <v>8.21600000000001</v>
      </c>
      <c r="AU2907">
        <v>0.80500000000000005</v>
      </c>
      <c r="AV2907">
        <v>0</v>
      </c>
      <c r="AW2907">
        <v>0</v>
      </c>
      <c r="AX2907">
        <v>129832</v>
      </c>
      <c r="AY2907">
        <v>132200</v>
      </c>
      <c r="AZ2907">
        <v>133368</v>
      </c>
      <c r="BA2907">
        <v>135923</v>
      </c>
      <c r="BB2907">
        <v>138791</v>
      </c>
      <c r="BC2907">
        <v>140868</v>
      </c>
      <c r="BD2907">
        <v>143501</v>
      </c>
      <c r="BE2907">
        <v>146792</v>
      </c>
      <c r="BF2907">
        <v>149824</v>
      </c>
      <c r="BG2907">
        <v>152882</v>
      </c>
      <c r="BH2907">
        <v>157765</v>
      </c>
      <c r="BI2907">
        <v>161568</v>
      </c>
      <c r="BJ2907">
        <v>163169</v>
      </c>
      <c r="BK2907">
        <v>165428</v>
      </c>
      <c r="BL2907">
        <v>826</v>
      </c>
      <c r="BM2907">
        <v>58023</v>
      </c>
      <c r="BN2907">
        <v>58406</v>
      </c>
      <c r="BO2907">
        <v>58548</v>
      </c>
      <c r="BP2907">
        <v>59251</v>
      </c>
      <c r="BQ2907">
        <v>59780</v>
      </c>
      <c r="BR2907">
        <v>60182</v>
      </c>
      <c r="BS2907">
        <v>61052</v>
      </c>
      <c r="BT2907">
        <v>62065</v>
      </c>
      <c r="BU2907">
        <v>62997</v>
      </c>
      <c r="BV2907">
        <v>63734</v>
      </c>
      <c r="BW2907">
        <v>65203</v>
      </c>
      <c r="BX2907">
        <v>66688</v>
      </c>
      <c r="BY2907">
        <v>67407</v>
      </c>
      <c r="BZ2907">
        <v>68143</v>
      </c>
      <c r="CA2907">
        <v>7.0999999999999994E-2</v>
      </c>
      <c r="CB2907">
        <v>5.5E-2</v>
      </c>
      <c r="CC2907">
        <v>0.19</v>
      </c>
      <c r="CD2907">
        <v>4.2999999999999997E-2</v>
      </c>
      <c r="CE2907">
        <v>0.96199999999999997</v>
      </c>
      <c r="CF2907">
        <v>4.5999999999999999E-2</v>
      </c>
      <c r="CG2907">
        <v>0.08</v>
      </c>
      <c r="CH2907">
        <v>6.1901723000000004</v>
      </c>
      <c r="CI2907">
        <v>1</v>
      </c>
      <c r="CJ2907">
        <v>1</v>
      </c>
      <c r="CK2907">
        <v>16</v>
      </c>
      <c r="CL2907">
        <v>133</v>
      </c>
      <c r="CM2907">
        <v>0</v>
      </c>
      <c r="CN2907">
        <v>0</v>
      </c>
      <c r="CO2907">
        <v>88959</v>
      </c>
      <c r="CP2907">
        <v>0.56999999999999995</v>
      </c>
      <c r="CQ2907">
        <v>33843</v>
      </c>
      <c r="CR2907">
        <v>35398</v>
      </c>
      <c r="CS2907">
        <v>2345</v>
      </c>
      <c r="CT2907">
        <v>2532</v>
      </c>
      <c r="CU2907">
        <v>134456</v>
      </c>
      <c r="CV2907">
        <v>0.55800000000000005</v>
      </c>
      <c r="CW2907">
        <v>0.14899999999999999</v>
      </c>
      <c r="CX2907">
        <v>0.186</v>
      </c>
      <c r="CY2907">
        <v>1E-3</v>
      </c>
      <c r="CZ2907">
        <v>3.6999999999999998E-2</v>
      </c>
      <c r="DA2907">
        <v>6.8000000000000005E-2</v>
      </c>
      <c r="DB2907">
        <v>0.125</v>
      </c>
      <c r="DC2907">
        <v>0.22</v>
      </c>
      <c r="DD2907">
        <v>0.27800000000000002</v>
      </c>
      <c r="DE2907">
        <v>0.43099999999999999</v>
      </c>
      <c r="DF2907">
        <v>105.319032100732</v>
      </c>
      <c r="DG2907">
        <v>0.30860534124629102</v>
      </c>
      <c r="DH2907">
        <v>0.15409999999999999</v>
      </c>
      <c r="DI2907">
        <v>0.47799999999999998</v>
      </c>
      <c r="DJ2907">
        <v>2.6</v>
      </c>
      <c r="DK2907">
        <v>3.37</v>
      </c>
      <c r="DL2907">
        <v>4.41</v>
      </c>
      <c r="DM2907">
        <v>30.860534124629101</v>
      </c>
      <c r="DN2907">
        <v>540.48</v>
      </c>
      <c r="DO2907">
        <v>763.77</v>
      </c>
      <c r="DP2907">
        <v>41.313277087033697</v>
      </c>
      <c r="DQ2907">
        <v>1752.6903927338799</v>
      </c>
      <c r="DR2907">
        <v>3184.69524720555</v>
      </c>
      <c r="DS2907">
        <v>81.703240937950397</v>
      </c>
      <c r="DT2907">
        <v>1478918000</v>
      </c>
      <c r="DU2907">
        <v>9052.01</v>
      </c>
    </row>
    <row r="2908" spans="1:125" x14ac:dyDescent="0.3">
      <c r="A2908">
        <v>51181</v>
      </c>
      <c r="B2908" t="s">
        <v>3447</v>
      </c>
      <c r="C2908" t="s">
        <v>3353</v>
      </c>
      <c r="D2908" t="s">
        <v>3354</v>
      </c>
      <c r="E2908" t="s">
        <v>118</v>
      </c>
      <c r="F2908" t="s">
        <v>125</v>
      </c>
      <c r="I2908">
        <v>4228</v>
      </c>
      <c r="J2908">
        <v>2272</v>
      </c>
      <c r="K2908">
        <v>1819</v>
      </c>
      <c r="L2908">
        <v>4471</v>
      </c>
      <c r="M2908">
        <v>2397</v>
      </c>
      <c r="N2908">
        <v>2025</v>
      </c>
      <c r="O2908">
        <v>4441</v>
      </c>
      <c r="P2908">
        <v>2176</v>
      </c>
      <c r="Q2908">
        <v>2205</v>
      </c>
      <c r="R2908" t="s">
        <v>3731</v>
      </c>
      <c r="S2908" t="s">
        <v>130</v>
      </c>
      <c r="T2908" t="s">
        <v>131</v>
      </c>
      <c r="U2908" t="str">
        <f t="shared" si="289"/>
        <v>Trump</v>
      </c>
      <c r="V2908" s="2">
        <f t="shared" si="288"/>
        <v>0.99329009170208005</v>
      </c>
      <c r="W2908">
        <v>0.59796000000000005</v>
      </c>
      <c r="X2908">
        <v>0.53737000000000001</v>
      </c>
      <c r="Y2908">
        <v>0.53612000000000004</v>
      </c>
      <c r="Z2908">
        <f t="shared" si="290"/>
        <v>0.48997973429407793</v>
      </c>
      <c r="AA2908">
        <v>0.38788300835654599</v>
      </c>
      <c r="AB2908">
        <v>0.43023</v>
      </c>
      <c r="AC2908">
        <v>0.45291999999999999</v>
      </c>
      <c r="AD2908">
        <f t="shared" si="291"/>
        <v>0.49650979509119569</v>
      </c>
      <c r="AE2908">
        <v>21</v>
      </c>
      <c r="AF2908">
        <v>10.7</v>
      </c>
      <c r="AG2908">
        <v>8.3000000000000007</v>
      </c>
      <c r="AH2908" s="3">
        <f t="shared" si="293"/>
        <v>0.65300607971177649</v>
      </c>
      <c r="AI2908">
        <v>8.3200000000000092</v>
      </c>
      <c r="AJ2908">
        <v>2</v>
      </c>
      <c r="AK2908">
        <v>2</v>
      </c>
      <c r="AL2908">
        <v>2</v>
      </c>
      <c r="AM2908">
        <v>2</v>
      </c>
      <c r="AN2908">
        <v>2</v>
      </c>
      <c r="AO2908">
        <v>2</v>
      </c>
      <c r="AP2908">
        <f t="shared" si="292"/>
        <v>1</v>
      </c>
      <c r="AQ2908">
        <v>0</v>
      </c>
      <c r="AS2908">
        <v>0</v>
      </c>
      <c r="AU2908">
        <v>0</v>
      </c>
      <c r="AV2908">
        <v>0</v>
      </c>
      <c r="AW2908">
        <v>0</v>
      </c>
      <c r="AX2908">
        <v>7044</v>
      </c>
      <c r="AY2908">
        <v>6921</v>
      </c>
      <c r="AZ2908">
        <v>6839</v>
      </c>
      <c r="BA2908">
        <v>6787</v>
      </c>
      <c r="BB2908">
        <v>6780</v>
      </c>
      <c r="BC2908">
        <v>6671</v>
      </c>
      <c r="BD2908">
        <v>6554</v>
      </c>
      <c r="BE2908">
        <v>6503</v>
      </c>
      <c r="BF2908">
        <v>6463</v>
      </c>
      <c r="BG2908">
        <v>6422</v>
      </c>
      <c r="BH2908">
        <v>6551</v>
      </c>
      <c r="BI2908">
        <v>6533</v>
      </c>
      <c r="BJ2908">
        <v>6527</v>
      </c>
      <c r="BK2908">
        <v>6593</v>
      </c>
      <c r="BL2908">
        <v>-7</v>
      </c>
      <c r="BM2908">
        <v>2822</v>
      </c>
      <c r="BN2908">
        <v>2742</v>
      </c>
      <c r="BO2908">
        <v>2634</v>
      </c>
      <c r="BP2908">
        <v>2579</v>
      </c>
      <c r="BQ2908">
        <v>2530</v>
      </c>
      <c r="BR2908">
        <v>2419</v>
      </c>
      <c r="BS2908">
        <v>2329</v>
      </c>
      <c r="BT2908">
        <v>2251</v>
      </c>
      <c r="BU2908">
        <v>2195</v>
      </c>
      <c r="BV2908">
        <v>2120</v>
      </c>
      <c r="BW2908">
        <v>2154</v>
      </c>
      <c r="BX2908">
        <v>2107</v>
      </c>
      <c r="BY2908">
        <v>2110</v>
      </c>
      <c r="BZ2908">
        <v>2147</v>
      </c>
      <c r="CA2908">
        <v>0.124</v>
      </c>
      <c r="CB2908">
        <v>0.124</v>
      </c>
      <c r="CC2908">
        <v>0.17399999999999999</v>
      </c>
      <c r="CD2908">
        <v>0.123</v>
      </c>
      <c r="CE2908">
        <v>0.78700000000000003</v>
      </c>
      <c r="CF2908">
        <v>-8.9999999999999993E-3</v>
      </c>
      <c r="CG2908">
        <v>7.0999999999999994E-2</v>
      </c>
      <c r="CH2908">
        <v>50.542437700000001</v>
      </c>
      <c r="CI2908">
        <v>3</v>
      </c>
      <c r="CJ2908">
        <v>6</v>
      </c>
      <c r="CK2908">
        <v>67</v>
      </c>
      <c r="CL2908">
        <v>133</v>
      </c>
      <c r="CM2908">
        <v>0</v>
      </c>
      <c r="CN2908">
        <v>0</v>
      </c>
      <c r="CO2908">
        <v>0</v>
      </c>
      <c r="CP2908">
        <v>0</v>
      </c>
      <c r="CQ2908">
        <v>1352</v>
      </c>
      <c r="CR2908">
        <v>1340</v>
      </c>
      <c r="CS2908">
        <v>84</v>
      </c>
      <c r="CT2908">
        <v>90</v>
      </c>
      <c r="CU2908">
        <v>65339</v>
      </c>
      <c r="CV2908">
        <v>0.53900000000000003</v>
      </c>
      <c r="CW2908">
        <v>2.8000000000000001E-2</v>
      </c>
      <c r="CX2908">
        <v>0.41699999999999998</v>
      </c>
      <c r="CY2908">
        <v>0</v>
      </c>
      <c r="CZ2908">
        <v>1E-3</v>
      </c>
      <c r="DA2908">
        <v>1.4E-2</v>
      </c>
      <c r="DB2908">
        <v>0.02</v>
      </c>
      <c r="DC2908">
        <v>0.32600000000000001</v>
      </c>
      <c r="DD2908">
        <v>0.315</v>
      </c>
      <c r="DE2908">
        <v>0.23499999999999999</v>
      </c>
      <c r="DF2908">
        <v>97.288687957054606</v>
      </c>
      <c r="DG2908">
        <v>0.50157728706624605</v>
      </c>
      <c r="DH2908">
        <v>0.3765</v>
      </c>
      <c r="DI2908">
        <v>0.26790000000000003</v>
      </c>
      <c r="DJ2908">
        <v>87.2</v>
      </c>
      <c r="DK2908">
        <v>3.17</v>
      </c>
      <c r="DL2908">
        <v>4.76</v>
      </c>
      <c r="DM2908">
        <v>50.157728706624603</v>
      </c>
      <c r="DN2908">
        <v>165.43</v>
      </c>
      <c r="DO2908">
        <v>214.25</v>
      </c>
      <c r="DP2908">
        <v>29.510971407846199</v>
      </c>
      <c r="DQ2908">
        <v>934.71512435330203</v>
      </c>
      <c r="DR2908">
        <v>1643.6669274270901</v>
      </c>
      <c r="DS2908">
        <v>75.846831253991695</v>
      </c>
      <c r="DT2908">
        <v>96839000</v>
      </c>
      <c r="DU2908">
        <v>14836.68</v>
      </c>
    </row>
    <row r="2909" spans="1:125" x14ac:dyDescent="0.3">
      <c r="A2909">
        <v>51183</v>
      </c>
      <c r="B2909" t="s">
        <v>3448</v>
      </c>
      <c r="C2909" t="s">
        <v>3353</v>
      </c>
      <c r="D2909" t="s">
        <v>3354</v>
      </c>
      <c r="E2909" t="s">
        <v>118</v>
      </c>
      <c r="F2909" t="s">
        <v>125</v>
      </c>
      <c r="I2909">
        <v>5044</v>
      </c>
      <c r="J2909">
        <v>2879</v>
      </c>
      <c r="K2909">
        <v>2055</v>
      </c>
      <c r="L2909">
        <v>5088</v>
      </c>
      <c r="M2909">
        <v>2827</v>
      </c>
      <c r="N2909">
        <v>2219</v>
      </c>
      <c r="O2909">
        <v>4900</v>
      </c>
      <c r="P2909">
        <v>2539</v>
      </c>
      <c r="Q2909">
        <v>2322</v>
      </c>
      <c r="R2909" t="s">
        <v>3731</v>
      </c>
      <c r="S2909" t="s">
        <v>130</v>
      </c>
      <c r="T2909" t="s">
        <v>131</v>
      </c>
      <c r="U2909" t="str">
        <f t="shared" si="289"/>
        <v>Harris</v>
      </c>
      <c r="V2909" s="2">
        <f t="shared" si="288"/>
        <v>0.96305031446540879</v>
      </c>
      <c r="W2909">
        <v>0.61728000000000005</v>
      </c>
      <c r="X2909">
        <v>0.57077999999999995</v>
      </c>
      <c r="Y2909">
        <v>0.55562</v>
      </c>
      <c r="Z2909">
        <f t="shared" si="290"/>
        <v>0.51816326530612244</v>
      </c>
      <c r="AA2909">
        <v>0.37150735294117648</v>
      </c>
      <c r="AB2909">
        <v>0.40740999999999999</v>
      </c>
      <c r="AC2909">
        <v>0.43612000000000001</v>
      </c>
      <c r="AD2909">
        <f t="shared" si="291"/>
        <v>0.47387755102040818</v>
      </c>
      <c r="AE2909">
        <v>24.6</v>
      </c>
      <c r="AF2909">
        <v>16.3</v>
      </c>
      <c r="AG2909">
        <v>12</v>
      </c>
      <c r="AH2909" s="3">
        <f t="shared" si="293"/>
        <v>4.4285714285714262</v>
      </c>
      <c r="AI2909">
        <v>11.95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  <c r="AP2909">
        <f t="shared" si="292"/>
        <v>2</v>
      </c>
      <c r="AQ2909">
        <v>0</v>
      </c>
      <c r="AS2909">
        <v>0</v>
      </c>
      <c r="AU2909">
        <v>0.71699999999999997</v>
      </c>
      <c r="AV2909">
        <v>1</v>
      </c>
      <c r="AW2909">
        <v>0</v>
      </c>
      <c r="AX2909">
        <v>12011</v>
      </c>
      <c r="AY2909">
        <v>12086</v>
      </c>
      <c r="AZ2909">
        <v>11924</v>
      </c>
      <c r="BA2909">
        <v>11766</v>
      </c>
      <c r="BB2909">
        <v>11723</v>
      </c>
      <c r="BC2909">
        <v>11692</v>
      </c>
      <c r="BD2909">
        <v>11414</v>
      </c>
      <c r="BE2909">
        <v>11379</v>
      </c>
      <c r="BF2909">
        <v>11241</v>
      </c>
      <c r="BG2909">
        <v>11159</v>
      </c>
      <c r="BH2909">
        <v>10787</v>
      </c>
      <c r="BI2909">
        <v>10815</v>
      </c>
      <c r="BJ2909">
        <v>10640</v>
      </c>
      <c r="BK2909">
        <v>10757</v>
      </c>
      <c r="BL2909">
        <v>-40</v>
      </c>
      <c r="BM2909">
        <v>5497</v>
      </c>
      <c r="BN2909">
        <v>5459</v>
      </c>
      <c r="BO2909">
        <v>5338</v>
      </c>
      <c r="BP2909">
        <v>5234</v>
      </c>
      <c r="BQ2909">
        <v>5226</v>
      </c>
      <c r="BR2909">
        <v>5206</v>
      </c>
      <c r="BS2909">
        <v>5053</v>
      </c>
      <c r="BT2909">
        <v>5043</v>
      </c>
      <c r="BU2909">
        <v>4952</v>
      </c>
      <c r="BV2909">
        <v>4906</v>
      </c>
      <c r="BW2909">
        <v>4604</v>
      </c>
      <c r="BX2909">
        <v>4645</v>
      </c>
      <c r="BY2909">
        <v>4533</v>
      </c>
      <c r="BZ2909">
        <v>4583</v>
      </c>
      <c r="CA2909">
        <v>0.187</v>
      </c>
      <c r="CB2909">
        <v>0.23499999999999999</v>
      </c>
      <c r="CC2909">
        <v>0.40899999999999997</v>
      </c>
      <c r="CD2909">
        <v>0.17399999999999999</v>
      </c>
      <c r="CE2909">
        <v>0.67800000000000005</v>
      </c>
      <c r="CF2909">
        <v>-0.01</v>
      </c>
      <c r="CG2909">
        <v>-0.121</v>
      </c>
      <c r="CH2909">
        <v>93.139757399999993</v>
      </c>
      <c r="CI2909">
        <v>5</v>
      </c>
      <c r="CJ2909">
        <v>10</v>
      </c>
      <c r="CK2909">
        <v>119</v>
      </c>
      <c r="CL2909">
        <v>133</v>
      </c>
      <c r="CM2909">
        <v>1593</v>
      </c>
      <c r="CN2909">
        <v>0.16400000000000001</v>
      </c>
      <c r="CO2909">
        <v>0</v>
      </c>
      <c r="CP2909">
        <v>0</v>
      </c>
      <c r="CQ2909">
        <v>1887</v>
      </c>
      <c r="CR2909">
        <v>1868</v>
      </c>
      <c r="CS2909">
        <v>190</v>
      </c>
      <c r="CT2909">
        <v>167</v>
      </c>
      <c r="CU2909">
        <v>49340</v>
      </c>
      <c r="CV2909">
        <v>0.4</v>
      </c>
      <c r="CW2909">
        <v>3.5000000000000003E-2</v>
      </c>
      <c r="CX2909">
        <v>0.54600000000000004</v>
      </c>
      <c r="CY2909">
        <v>0</v>
      </c>
      <c r="CZ2909">
        <v>5.0000000000000001E-3</v>
      </c>
      <c r="DA2909">
        <v>1.4E-2</v>
      </c>
      <c r="DB2909">
        <v>1.6E-2</v>
      </c>
      <c r="DC2909">
        <v>0.377</v>
      </c>
      <c r="DD2909">
        <v>0.28199999999999997</v>
      </c>
      <c r="DE2909">
        <v>0.154</v>
      </c>
      <c r="DF2909">
        <v>91.121930917652406</v>
      </c>
      <c r="DG2909">
        <v>0.34105960264900698</v>
      </c>
      <c r="DH2909">
        <v>0.31259999999999999</v>
      </c>
      <c r="DI2909">
        <v>0.29649999999999999</v>
      </c>
      <c r="DJ2909">
        <v>56.8</v>
      </c>
      <c r="DK2909">
        <v>3.25</v>
      </c>
      <c r="DL2909">
        <v>4.05</v>
      </c>
      <c r="DM2909">
        <v>24.615384615384599</v>
      </c>
      <c r="DN2909">
        <v>168.72</v>
      </c>
      <c r="DO2909">
        <v>264.01</v>
      </c>
      <c r="DP2909">
        <v>56.478188715030797</v>
      </c>
      <c r="DQ2909">
        <v>537.70752063408395</v>
      </c>
      <c r="DR2909">
        <v>1021.09542283936</v>
      </c>
      <c r="DS2909">
        <v>89.897924737085305</v>
      </c>
      <c r="DT2909">
        <v>153931000</v>
      </c>
      <c r="DU2909">
        <v>14413.01</v>
      </c>
    </row>
    <row r="2910" spans="1:125" x14ac:dyDescent="0.3">
      <c r="A2910">
        <v>51185</v>
      </c>
      <c r="B2910" t="s">
        <v>3449</v>
      </c>
      <c r="C2910" t="s">
        <v>3353</v>
      </c>
      <c r="D2910" t="s">
        <v>3354</v>
      </c>
      <c r="E2910" t="s">
        <v>118</v>
      </c>
      <c r="F2910" t="s">
        <v>125</v>
      </c>
      <c r="I2910">
        <v>18566</v>
      </c>
      <c r="J2910">
        <v>2895</v>
      </c>
      <c r="K2910">
        <v>15168</v>
      </c>
      <c r="L2910">
        <v>20134</v>
      </c>
      <c r="M2910">
        <v>3205</v>
      </c>
      <c r="N2910">
        <v>16731</v>
      </c>
      <c r="O2910">
        <v>19906</v>
      </c>
      <c r="P2910">
        <v>3030</v>
      </c>
      <c r="Q2910">
        <v>16711</v>
      </c>
      <c r="R2910" t="s">
        <v>3732</v>
      </c>
      <c r="S2910" t="s">
        <v>121</v>
      </c>
      <c r="T2910" t="s">
        <v>121</v>
      </c>
      <c r="U2910" t="str">
        <f t="shared" si="289"/>
        <v>Trump</v>
      </c>
      <c r="V2910" s="2">
        <f t="shared" si="288"/>
        <v>0.9886758716598788</v>
      </c>
      <c r="W2910">
        <v>0.20646</v>
      </c>
      <c r="X2910">
        <v>0.15593000000000001</v>
      </c>
      <c r="Y2910">
        <v>0.15917999999999999</v>
      </c>
      <c r="Z2910">
        <f t="shared" si="290"/>
        <v>0.15221541243846076</v>
      </c>
      <c r="AA2910">
        <v>0.78067899842093391</v>
      </c>
      <c r="AB2910">
        <v>0.81698000000000004</v>
      </c>
      <c r="AC2910">
        <v>0.83098000000000005</v>
      </c>
      <c r="AD2910">
        <f t="shared" si="291"/>
        <v>0.83949562945845468</v>
      </c>
      <c r="AE2910">
        <v>57.4</v>
      </c>
      <c r="AF2910">
        <v>66.099999999999994</v>
      </c>
      <c r="AG2910">
        <v>67.2</v>
      </c>
      <c r="AH2910" s="3">
        <f t="shared" si="293"/>
        <v>68.728021701999381</v>
      </c>
      <c r="AI2910">
        <v>-67.180000000000007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f t="shared" si="292"/>
        <v>1</v>
      </c>
      <c r="AQ2910">
        <v>0</v>
      </c>
      <c r="AS2910">
        <v>0</v>
      </c>
      <c r="AU2910">
        <v>0</v>
      </c>
      <c r="AV2910">
        <v>0</v>
      </c>
      <c r="AW2910">
        <v>0</v>
      </c>
      <c r="AX2910">
        <v>45117</v>
      </c>
      <c r="AY2910">
        <v>44730</v>
      </c>
      <c r="AZ2910">
        <v>44264</v>
      </c>
      <c r="BA2910">
        <v>44017</v>
      </c>
      <c r="BB2910">
        <v>43379</v>
      </c>
      <c r="BC2910">
        <v>42905</v>
      </c>
      <c r="BD2910">
        <v>42155</v>
      </c>
      <c r="BE2910">
        <v>41303</v>
      </c>
      <c r="BF2910">
        <v>41058</v>
      </c>
      <c r="BG2910">
        <v>40595</v>
      </c>
      <c r="BH2910">
        <v>40407</v>
      </c>
      <c r="BI2910">
        <v>39950</v>
      </c>
      <c r="BJ2910">
        <v>39563</v>
      </c>
      <c r="BK2910">
        <v>39120</v>
      </c>
      <c r="BL2910">
        <v>-30</v>
      </c>
      <c r="BM2910">
        <v>17873</v>
      </c>
      <c r="BN2910">
        <v>17488</v>
      </c>
      <c r="BO2910">
        <v>17007</v>
      </c>
      <c r="BP2910">
        <v>16734</v>
      </c>
      <c r="BQ2910">
        <v>16244</v>
      </c>
      <c r="BR2910">
        <v>15883</v>
      </c>
      <c r="BS2910">
        <v>15540</v>
      </c>
      <c r="BT2910">
        <v>15100</v>
      </c>
      <c r="BU2910">
        <v>14743</v>
      </c>
      <c r="BV2910">
        <v>14413</v>
      </c>
      <c r="BW2910">
        <v>14398</v>
      </c>
      <c r="BX2910">
        <v>14331</v>
      </c>
      <c r="BY2910">
        <v>14168</v>
      </c>
      <c r="BZ2910">
        <v>14045</v>
      </c>
      <c r="CA2910">
        <v>0.13600000000000001</v>
      </c>
      <c r="CB2910">
        <v>0.17599999999999999</v>
      </c>
      <c r="CC2910">
        <v>0.34699999999999998</v>
      </c>
      <c r="CD2910">
        <v>0.17699999999999999</v>
      </c>
      <c r="CE2910">
        <v>0.53300000000000003</v>
      </c>
      <c r="CF2910">
        <v>-5.8000000000000003E-2</v>
      </c>
      <c r="CG2910">
        <v>-8.7999999999999995E-2</v>
      </c>
      <c r="CH2910">
        <v>96.458200300000001</v>
      </c>
      <c r="CI2910">
        <v>5</v>
      </c>
      <c r="CJ2910">
        <v>10</v>
      </c>
      <c r="CK2910">
        <v>127</v>
      </c>
      <c r="CL2910">
        <v>133</v>
      </c>
      <c r="CM2910">
        <v>37853</v>
      </c>
      <c r="CN2910">
        <v>0.90100000000000002</v>
      </c>
      <c r="CO2910">
        <v>0</v>
      </c>
      <c r="CP2910">
        <v>0</v>
      </c>
      <c r="CQ2910">
        <v>11721</v>
      </c>
      <c r="CR2910">
        <v>11043</v>
      </c>
      <c r="CS2910">
        <v>982</v>
      </c>
      <c r="CT2910">
        <v>896</v>
      </c>
      <c r="CU2910">
        <v>48360</v>
      </c>
      <c r="CV2910">
        <v>0.93200000000000005</v>
      </c>
      <c r="CW2910">
        <v>1.2E-2</v>
      </c>
      <c r="CX2910">
        <v>3.5000000000000003E-2</v>
      </c>
      <c r="CY2910">
        <v>0</v>
      </c>
      <c r="CZ2910">
        <v>7.0000000000000001E-3</v>
      </c>
      <c r="DA2910">
        <v>1.2999999999999999E-2</v>
      </c>
      <c r="DB2910">
        <v>8.9999999999999993E-3</v>
      </c>
      <c r="DC2910">
        <v>0.38900000000000001</v>
      </c>
      <c r="DD2910">
        <v>0.315</v>
      </c>
      <c r="DE2910">
        <v>0.159</v>
      </c>
      <c r="DF2910">
        <v>85.230514064159806</v>
      </c>
      <c r="DG2910">
        <v>0.29965156794425102</v>
      </c>
      <c r="DH2910">
        <v>0.30649999999999999</v>
      </c>
      <c r="DI2910">
        <v>0.31430000000000002</v>
      </c>
      <c r="DJ2910">
        <v>52.9</v>
      </c>
      <c r="DK2910">
        <v>2.87</v>
      </c>
      <c r="DL2910">
        <v>3.73</v>
      </c>
      <c r="DM2910">
        <v>29.965156794425098</v>
      </c>
      <c r="DN2910">
        <v>170.41</v>
      </c>
      <c r="DO2910">
        <v>202.07</v>
      </c>
      <c r="DP2910">
        <v>18.578721905991401</v>
      </c>
      <c r="DQ2910">
        <v>445.87278813985699</v>
      </c>
      <c r="DR2910">
        <v>809.39577968537503</v>
      </c>
      <c r="DS2910">
        <v>81.530652063810606</v>
      </c>
      <c r="DT2910">
        <v>688542000</v>
      </c>
      <c r="DU2910">
        <v>17290.93</v>
      </c>
    </row>
    <row r="2911" spans="1:125" x14ac:dyDescent="0.3">
      <c r="A2911">
        <v>51187</v>
      </c>
      <c r="B2911" t="s">
        <v>3450</v>
      </c>
      <c r="C2911" t="s">
        <v>3353</v>
      </c>
      <c r="D2911" t="s">
        <v>3354</v>
      </c>
      <c r="E2911" t="s">
        <v>118</v>
      </c>
      <c r="F2911" t="s">
        <v>119</v>
      </c>
      <c r="I2911">
        <v>17951</v>
      </c>
      <c r="J2911">
        <v>5169</v>
      </c>
      <c r="K2911">
        <v>11773</v>
      </c>
      <c r="L2911">
        <v>21147</v>
      </c>
      <c r="M2911">
        <v>6603</v>
      </c>
      <c r="N2911">
        <v>14069</v>
      </c>
      <c r="O2911">
        <v>22679</v>
      </c>
      <c r="P2911">
        <v>6910</v>
      </c>
      <c r="Q2911">
        <v>15400</v>
      </c>
      <c r="R2911" t="s">
        <v>3732</v>
      </c>
      <c r="S2911" t="s">
        <v>121</v>
      </c>
      <c r="T2911" t="s">
        <v>121</v>
      </c>
      <c r="U2911" t="str">
        <f t="shared" si="289"/>
        <v>Trump</v>
      </c>
      <c r="V2911" s="2">
        <f t="shared" si="288"/>
        <v>1.0724452641036553</v>
      </c>
      <c r="W2911">
        <v>0.38639000000000001</v>
      </c>
      <c r="X2911">
        <v>0.28794999999999998</v>
      </c>
      <c r="Y2911">
        <v>0.31224000000000002</v>
      </c>
      <c r="Z2911">
        <f t="shared" si="290"/>
        <v>0.30468715551832093</v>
      </c>
      <c r="AA2911">
        <v>0.59102886573242308</v>
      </c>
      <c r="AB2911">
        <v>0.65583999999999998</v>
      </c>
      <c r="AC2911">
        <v>0.6653</v>
      </c>
      <c r="AD2911">
        <f t="shared" si="291"/>
        <v>0.6790422858150712</v>
      </c>
      <c r="AE2911">
        <v>20.5</v>
      </c>
      <c r="AF2911">
        <v>36.799999999999997</v>
      </c>
      <c r="AG2911">
        <v>35.299999999999997</v>
      </c>
      <c r="AH2911" s="3">
        <f t="shared" si="293"/>
        <v>37.435513029675029</v>
      </c>
      <c r="AI2911">
        <v>-35.305999999999997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f t="shared" si="292"/>
        <v>1</v>
      </c>
      <c r="AQ2911">
        <v>0</v>
      </c>
      <c r="AS2911">
        <v>0</v>
      </c>
      <c r="AU2911">
        <v>0.58799999999999997</v>
      </c>
      <c r="AV2911">
        <v>0</v>
      </c>
      <c r="AW2911">
        <v>0</v>
      </c>
      <c r="AX2911">
        <v>37518</v>
      </c>
      <c r="AY2911">
        <v>37646</v>
      </c>
      <c r="AZ2911">
        <v>37887</v>
      </c>
      <c r="BA2911">
        <v>38500</v>
      </c>
      <c r="BB2911">
        <v>40126</v>
      </c>
      <c r="BC2911">
        <v>38716</v>
      </c>
      <c r="BD2911">
        <v>39165</v>
      </c>
      <c r="BE2911">
        <v>39409</v>
      </c>
      <c r="BF2911">
        <v>40006</v>
      </c>
      <c r="BG2911">
        <v>40164</v>
      </c>
      <c r="BH2911">
        <v>40792</v>
      </c>
      <c r="BI2911">
        <v>40965</v>
      </c>
      <c r="BJ2911">
        <v>41404</v>
      </c>
      <c r="BK2911">
        <v>41843</v>
      </c>
      <c r="BL2911">
        <v>71</v>
      </c>
      <c r="BM2911">
        <v>15754</v>
      </c>
      <c r="BN2911">
        <v>15591</v>
      </c>
      <c r="BO2911">
        <v>15543</v>
      </c>
      <c r="BP2911">
        <v>15655</v>
      </c>
      <c r="BQ2911">
        <v>16656</v>
      </c>
      <c r="BR2911">
        <v>15306</v>
      </c>
      <c r="BS2911">
        <v>15457</v>
      </c>
      <c r="BT2911">
        <v>15301</v>
      </c>
      <c r="BU2911">
        <v>15440</v>
      </c>
      <c r="BV2911">
        <v>15277</v>
      </c>
      <c r="BW2911">
        <v>15590</v>
      </c>
      <c r="BX2911">
        <v>15626</v>
      </c>
      <c r="BY2911">
        <v>15813</v>
      </c>
      <c r="BZ2911">
        <v>15990</v>
      </c>
      <c r="CA2911">
        <v>0.112</v>
      </c>
      <c r="CB2911">
        <v>9.8000000000000004E-2</v>
      </c>
      <c r="CC2911">
        <v>0.23100000000000001</v>
      </c>
      <c r="CD2911">
        <v>6.6000000000000003E-2</v>
      </c>
      <c r="CE2911">
        <v>0.90900000000000003</v>
      </c>
      <c r="CF2911">
        <v>7.5999999999999998E-2</v>
      </c>
      <c r="CG2911">
        <v>6.7000000000000004E-2</v>
      </c>
      <c r="CH2911">
        <v>27.632418600000001</v>
      </c>
      <c r="CI2911">
        <v>2</v>
      </c>
      <c r="CJ2911">
        <v>3</v>
      </c>
      <c r="CK2911">
        <v>45</v>
      </c>
      <c r="CL2911">
        <v>133</v>
      </c>
      <c r="CM2911">
        <v>0</v>
      </c>
      <c r="CN2911">
        <v>0</v>
      </c>
      <c r="CO2911">
        <v>0</v>
      </c>
      <c r="CP2911">
        <v>0</v>
      </c>
      <c r="CQ2911">
        <v>11103</v>
      </c>
      <c r="CR2911">
        <v>11942</v>
      </c>
      <c r="CS2911">
        <v>818</v>
      </c>
      <c r="CT2911">
        <v>873</v>
      </c>
      <c r="CU2911">
        <v>79949</v>
      </c>
      <c r="CV2911">
        <v>0.83199999999999996</v>
      </c>
      <c r="CW2911">
        <v>6.3E-2</v>
      </c>
      <c r="CX2911">
        <v>5.1999999999999998E-2</v>
      </c>
      <c r="CY2911">
        <v>0</v>
      </c>
      <c r="CZ2911">
        <v>1.2999999999999999E-2</v>
      </c>
      <c r="DA2911">
        <v>3.9E-2</v>
      </c>
      <c r="DB2911">
        <v>5.8999999999999997E-2</v>
      </c>
      <c r="DC2911">
        <v>0.34399999999999997</v>
      </c>
      <c r="DD2911">
        <v>0.32</v>
      </c>
      <c r="DE2911">
        <v>0.224</v>
      </c>
      <c r="DF2911">
        <v>96.760441948648506</v>
      </c>
      <c r="DG2911">
        <v>0.35555555555555501</v>
      </c>
      <c r="DH2911">
        <v>0.2777</v>
      </c>
      <c r="DI2911">
        <v>0.33700000000000002</v>
      </c>
      <c r="DJ2911">
        <v>37.700000000000003</v>
      </c>
      <c r="DK2911">
        <v>3.15</v>
      </c>
      <c r="DL2911">
        <v>4.2699999999999996</v>
      </c>
      <c r="DM2911">
        <v>35.5555555555556</v>
      </c>
      <c r="DN2911">
        <v>345.43</v>
      </c>
      <c r="DO2911">
        <v>497.67</v>
      </c>
      <c r="DP2911">
        <v>44.072605158787603</v>
      </c>
      <c r="DQ2911">
        <v>1170.6412403218001</v>
      </c>
      <c r="DR2911">
        <v>2210.9846857873199</v>
      </c>
      <c r="DS2911">
        <v>88.869536595134605</v>
      </c>
      <c r="DT2911">
        <v>463430000</v>
      </c>
      <c r="DU2911">
        <v>11183.16</v>
      </c>
    </row>
    <row r="2912" spans="1:125" x14ac:dyDescent="0.3">
      <c r="A2912">
        <v>51191</v>
      </c>
      <c r="B2912" t="s">
        <v>3451</v>
      </c>
      <c r="C2912" t="s">
        <v>3353</v>
      </c>
      <c r="D2912" t="s">
        <v>3354</v>
      </c>
      <c r="E2912" t="s">
        <v>118</v>
      </c>
      <c r="F2912" t="s">
        <v>125</v>
      </c>
      <c r="G2912">
        <v>5128700</v>
      </c>
      <c r="H2912" t="s">
        <v>2965</v>
      </c>
      <c r="I2912">
        <v>25846</v>
      </c>
      <c r="J2912">
        <v>5553</v>
      </c>
      <c r="K2912">
        <v>19320</v>
      </c>
      <c r="L2912">
        <v>28685</v>
      </c>
      <c r="M2912">
        <v>6617</v>
      </c>
      <c r="N2912">
        <v>21679</v>
      </c>
      <c r="O2912">
        <v>29518</v>
      </c>
      <c r="P2912">
        <v>6772</v>
      </c>
      <c r="Q2912">
        <v>22455</v>
      </c>
      <c r="R2912" t="s">
        <v>3732</v>
      </c>
      <c r="S2912" t="s">
        <v>121</v>
      </c>
      <c r="T2912" t="s">
        <v>121</v>
      </c>
      <c r="U2912" t="str">
        <f t="shared" si="289"/>
        <v>Trump</v>
      </c>
      <c r="V2912" s="2">
        <f t="shared" si="288"/>
        <v>1.0290395677183197</v>
      </c>
      <c r="W2912">
        <v>0.27606000000000003</v>
      </c>
      <c r="X2912">
        <v>0.21485000000000001</v>
      </c>
      <c r="Y2912">
        <v>0.23068</v>
      </c>
      <c r="Z2912">
        <f t="shared" si="290"/>
        <v>0.22941933735347925</v>
      </c>
      <c r="AA2912">
        <v>0.70774812734082393</v>
      </c>
      <c r="AB2912">
        <v>0.74750000000000005</v>
      </c>
      <c r="AC2912">
        <v>0.75575999999999999</v>
      </c>
      <c r="AD2912">
        <f t="shared" si="291"/>
        <v>0.76072227115658242</v>
      </c>
      <c r="AE2912">
        <v>43.2</v>
      </c>
      <c r="AF2912">
        <v>53.3</v>
      </c>
      <c r="AG2912">
        <v>52.5</v>
      </c>
      <c r="AH2912" s="3">
        <f t="shared" si="293"/>
        <v>53.13029338031032</v>
      </c>
      <c r="AI2912">
        <v>-52.508000000000003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f t="shared" si="292"/>
        <v>1</v>
      </c>
      <c r="AQ2912">
        <v>0</v>
      </c>
      <c r="AS2912">
        <v>0</v>
      </c>
      <c r="AU2912">
        <v>0</v>
      </c>
      <c r="AV2912">
        <v>1</v>
      </c>
      <c r="AW2912">
        <v>0</v>
      </c>
      <c r="AX2912">
        <v>54967</v>
      </c>
      <c r="AY2912">
        <v>54831</v>
      </c>
      <c r="AZ2912">
        <v>55095</v>
      </c>
      <c r="BA2912">
        <v>54776</v>
      </c>
      <c r="BB2912">
        <v>54603</v>
      </c>
      <c r="BC2912">
        <v>54268</v>
      </c>
      <c r="BD2912">
        <v>54100</v>
      </c>
      <c r="BE2912">
        <v>54179</v>
      </c>
      <c r="BF2912">
        <v>54067</v>
      </c>
      <c r="BG2912">
        <v>53740</v>
      </c>
      <c r="BH2912">
        <v>53895</v>
      </c>
      <c r="BI2912">
        <v>53735</v>
      </c>
      <c r="BJ2912">
        <v>53855</v>
      </c>
      <c r="BK2912">
        <v>54050</v>
      </c>
      <c r="BL2912">
        <v>-41</v>
      </c>
      <c r="BM2912">
        <v>21887</v>
      </c>
      <c r="BN2912">
        <v>21435</v>
      </c>
      <c r="BO2912">
        <v>21112</v>
      </c>
      <c r="BP2912">
        <v>20797</v>
      </c>
      <c r="BQ2912">
        <v>20494</v>
      </c>
      <c r="BR2912">
        <v>19992</v>
      </c>
      <c r="BS2912">
        <v>19780</v>
      </c>
      <c r="BT2912">
        <v>19396</v>
      </c>
      <c r="BU2912">
        <v>19184</v>
      </c>
      <c r="BV2912">
        <v>18826</v>
      </c>
      <c r="BW2912">
        <v>18948</v>
      </c>
      <c r="BX2912">
        <v>18730</v>
      </c>
      <c r="BY2912">
        <v>18706</v>
      </c>
      <c r="BZ2912">
        <v>18693</v>
      </c>
      <c r="CA2912">
        <v>0.108</v>
      </c>
      <c r="CB2912">
        <v>0.113</v>
      </c>
      <c r="CC2912">
        <v>0.253</v>
      </c>
      <c r="CD2912">
        <v>0.106</v>
      </c>
      <c r="CE2912">
        <v>1.125</v>
      </c>
      <c r="CF2912">
        <v>-4.0000000000000001E-3</v>
      </c>
      <c r="CG2912">
        <v>2.5999999999999999E-2</v>
      </c>
      <c r="CH2912">
        <v>41.831525200000002</v>
      </c>
      <c r="CI2912">
        <v>3</v>
      </c>
      <c r="CJ2912">
        <v>5</v>
      </c>
      <c r="CK2912">
        <v>57</v>
      </c>
      <c r="CL2912">
        <v>133</v>
      </c>
      <c r="CM2912">
        <v>3157</v>
      </c>
      <c r="CN2912">
        <v>5.8999999999999997E-2</v>
      </c>
      <c r="CO2912">
        <v>0</v>
      </c>
      <c r="CP2912">
        <v>0</v>
      </c>
      <c r="CQ2912">
        <v>17675</v>
      </c>
      <c r="CR2912">
        <v>17602</v>
      </c>
      <c r="CS2912">
        <v>1140</v>
      </c>
      <c r="CT2912">
        <v>1170</v>
      </c>
      <c r="CU2912">
        <v>61686</v>
      </c>
      <c r="CV2912">
        <v>0.94799999999999995</v>
      </c>
      <c r="CW2912">
        <v>1.6E-2</v>
      </c>
      <c r="CX2912">
        <v>1.7000000000000001E-2</v>
      </c>
      <c r="CY2912">
        <v>1E-3</v>
      </c>
      <c r="CZ2912">
        <v>5.0000000000000001E-3</v>
      </c>
      <c r="DA2912">
        <v>1.2999999999999999E-2</v>
      </c>
      <c r="DB2912">
        <v>1.4999999999999999E-2</v>
      </c>
      <c r="DC2912">
        <v>0.35799999999999998</v>
      </c>
      <c r="DD2912">
        <v>0.28899999999999998</v>
      </c>
      <c r="DE2912">
        <v>0.246</v>
      </c>
      <c r="DF2912">
        <v>85.896642004989701</v>
      </c>
      <c r="DG2912">
        <v>0.21621621621621601</v>
      </c>
      <c r="DH2912">
        <v>0.25519999999999998</v>
      </c>
      <c r="DI2912">
        <v>0.34179999999999999</v>
      </c>
      <c r="DJ2912">
        <v>27.9</v>
      </c>
      <c r="DK2912">
        <v>3.33</v>
      </c>
      <c r="DL2912">
        <v>4.05</v>
      </c>
      <c r="DM2912">
        <v>21.6216216216216</v>
      </c>
      <c r="DN2912">
        <v>229.71</v>
      </c>
      <c r="DO2912">
        <v>343.11</v>
      </c>
      <c r="DP2912">
        <v>49.366592660310801</v>
      </c>
      <c r="DT2912">
        <v>1062516000</v>
      </c>
      <c r="DU2912">
        <v>14979.15</v>
      </c>
    </row>
    <row r="2913" spans="1:125" x14ac:dyDescent="0.3">
      <c r="A2913">
        <v>51193</v>
      </c>
      <c r="B2913" t="s">
        <v>3452</v>
      </c>
      <c r="C2913" t="s">
        <v>3353</v>
      </c>
      <c r="D2913" t="s">
        <v>3354</v>
      </c>
      <c r="E2913" t="s">
        <v>118</v>
      </c>
      <c r="F2913" t="s">
        <v>125</v>
      </c>
      <c r="I2913">
        <v>8574</v>
      </c>
      <c r="J2913">
        <v>3836</v>
      </c>
      <c r="K2913">
        <v>4448</v>
      </c>
      <c r="L2913">
        <v>9933</v>
      </c>
      <c r="M2913">
        <v>4501</v>
      </c>
      <c r="N2913">
        <v>5318</v>
      </c>
      <c r="O2913">
        <v>10607</v>
      </c>
      <c r="P2913">
        <v>4491</v>
      </c>
      <c r="Q2913">
        <v>6003</v>
      </c>
      <c r="R2913" t="s">
        <v>3731</v>
      </c>
      <c r="S2913" t="s">
        <v>121</v>
      </c>
      <c r="T2913" t="s">
        <v>121</v>
      </c>
      <c r="U2913" t="str">
        <f t="shared" si="289"/>
        <v>Trump</v>
      </c>
      <c r="V2913" s="2">
        <f t="shared" si="288"/>
        <v>1.0678546259941608</v>
      </c>
      <c r="W2913">
        <v>0.52893999999999997</v>
      </c>
      <c r="X2913">
        <v>0.44740000000000002</v>
      </c>
      <c r="Y2913">
        <v>0.45313999999999999</v>
      </c>
      <c r="Z2913">
        <f t="shared" si="290"/>
        <v>0.4233996417460168</v>
      </c>
      <c r="AA2913">
        <v>0.45948275862068966</v>
      </c>
      <c r="AB2913">
        <v>0.51878000000000002</v>
      </c>
      <c r="AC2913">
        <v>0.53539000000000003</v>
      </c>
      <c r="AD2913">
        <f t="shared" si="291"/>
        <v>0.56594701612142928</v>
      </c>
      <c r="AE2913">
        <v>6.9</v>
      </c>
      <c r="AF2913">
        <v>7.1</v>
      </c>
      <c r="AG2913">
        <v>8.1999999999999993</v>
      </c>
      <c r="AH2913" s="3">
        <f t="shared" si="293"/>
        <v>14.254737437541248</v>
      </c>
      <c r="AI2913">
        <v>-8.2249999999999996</v>
      </c>
      <c r="AJ2913">
        <v>1</v>
      </c>
      <c r="AK2913">
        <v>1</v>
      </c>
      <c r="AL2913">
        <v>2</v>
      </c>
      <c r="AM2913">
        <v>2</v>
      </c>
      <c r="AN2913">
        <v>1</v>
      </c>
      <c r="AO2913">
        <v>1</v>
      </c>
      <c r="AP2913">
        <f t="shared" si="292"/>
        <v>1</v>
      </c>
      <c r="AQ2913">
        <v>1</v>
      </c>
      <c r="AR2913">
        <v>5.93</v>
      </c>
      <c r="AS2913">
        <v>0</v>
      </c>
      <c r="AU2913">
        <v>0.35599999999999998</v>
      </c>
      <c r="AV2913">
        <v>0</v>
      </c>
      <c r="AW2913">
        <v>0</v>
      </c>
      <c r="AX2913">
        <v>17489</v>
      </c>
      <c r="AY2913">
        <v>17635</v>
      </c>
      <c r="AZ2913">
        <v>17513</v>
      </c>
      <c r="BA2913">
        <v>17552</v>
      </c>
      <c r="BB2913">
        <v>17436</v>
      </c>
      <c r="BC2913">
        <v>17549</v>
      </c>
      <c r="BD2913">
        <v>17649</v>
      </c>
      <c r="BE2913">
        <v>17725</v>
      </c>
      <c r="BF2913">
        <v>17817</v>
      </c>
      <c r="BG2913">
        <v>18015</v>
      </c>
      <c r="BH2913">
        <v>18511</v>
      </c>
      <c r="BI2913">
        <v>18772</v>
      </c>
      <c r="BJ2913">
        <v>18765</v>
      </c>
      <c r="BK2913">
        <v>19013</v>
      </c>
      <c r="BL2913">
        <v>32</v>
      </c>
      <c r="BM2913">
        <v>6228</v>
      </c>
      <c r="BN2913">
        <v>6171</v>
      </c>
      <c r="BO2913">
        <v>6025</v>
      </c>
      <c r="BP2913">
        <v>5941</v>
      </c>
      <c r="BQ2913">
        <v>5853</v>
      </c>
      <c r="BR2913">
        <v>5856</v>
      </c>
      <c r="BS2913">
        <v>5908</v>
      </c>
      <c r="BT2913">
        <v>5910</v>
      </c>
      <c r="BU2913">
        <v>5836</v>
      </c>
      <c r="BV2913">
        <v>5857</v>
      </c>
      <c r="BW2913">
        <v>5987</v>
      </c>
      <c r="BX2913">
        <v>6094</v>
      </c>
      <c r="BY2913">
        <v>5956</v>
      </c>
      <c r="BZ2913">
        <v>6036</v>
      </c>
      <c r="CA2913">
        <v>0.18099999999999999</v>
      </c>
      <c r="CB2913">
        <v>0.161</v>
      </c>
      <c r="CC2913">
        <v>0.28999999999999998</v>
      </c>
      <c r="CD2913">
        <v>0.112</v>
      </c>
      <c r="CE2913">
        <v>0.64900000000000002</v>
      </c>
      <c r="CF2913">
        <v>-9.8000000000000004E-2</v>
      </c>
      <c r="CG2913">
        <v>8.4000000000000005E-2</v>
      </c>
      <c r="CH2913">
        <v>82.897255900000005</v>
      </c>
      <c r="CI2913">
        <v>5</v>
      </c>
      <c r="CJ2913">
        <v>9</v>
      </c>
      <c r="CK2913">
        <v>98</v>
      </c>
      <c r="CL2913">
        <v>133</v>
      </c>
      <c r="CM2913">
        <v>7334</v>
      </c>
      <c r="CN2913">
        <v>0.41599999999999998</v>
      </c>
      <c r="CO2913">
        <v>0</v>
      </c>
      <c r="CP2913">
        <v>0</v>
      </c>
      <c r="CQ2913">
        <v>2516</v>
      </c>
      <c r="CR2913">
        <v>2269</v>
      </c>
      <c r="CS2913">
        <v>310</v>
      </c>
      <c r="CT2913">
        <v>336</v>
      </c>
      <c r="CU2913">
        <v>61545</v>
      </c>
      <c r="CV2913">
        <v>0.625</v>
      </c>
      <c r="CW2913">
        <v>6.8000000000000005E-2</v>
      </c>
      <c r="CX2913">
        <v>0.24099999999999999</v>
      </c>
      <c r="CY2913">
        <v>1E-3</v>
      </c>
      <c r="CZ2913">
        <v>1.0999999999999999E-2</v>
      </c>
      <c r="DA2913">
        <v>5.2999999999999999E-2</v>
      </c>
      <c r="DB2913">
        <v>4.3999999999999997E-2</v>
      </c>
      <c r="DC2913">
        <v>0.40100000000000002</v>
      </c>
      <c r="DD2913">
        <v>0.24199999999999999</v>
      </c>
      <c r="DE2913">
        <v>0.17599999999999999</v>
      </c>
      <c r="DF2913">
        <v>91.358407236543499</v>
      </c>
      <c r="DG2913">
        <v>0.20588235294117599</v>
      </c>
      <c r="DH2913">
        <v>0.2369</v>
      </c>
      <c r="DI2913">
        <v>0.33889999999999998</v>
      </c>
      <c r="DJ2913">
        <v>21.5</v>
      </c>
      <c r="DK2913">
        <v>3.4</v>
      </c>
      <c r="DL2913">
        <v>4.0999999999999996</v>
      </c>
      <c r="DM2913">
        <v>20.588235294117599</v>
      </c>
      <c r="DN2913">
        <v>216.21</v>
      </c>
      <c r="DO2913">
        <v>329.96</v>
      </c>
      <c r="DP2913">
        <v>52.6108875630174</v>
      </c>
      <c r="DQ2913">
        <v>1033.29995347918</v>
      </c>
      <c r="DR2913">
        <v>1846.5219065409101</v>
      </c>
      <c r="DS2913">
        <v>78.701440982704497</v>
      </c>
      <c r="DT2913">
        <v>277345000</v>
      </c>
      <c r="DU2913">
        <v>14821.77</v>
      </c>
    </row>
    <row r="2914" spans="1:125" x14ac:dyDescent="0.3">
      <c r="A2914">
        <v>51195</v>
      </c>
      <c r="B2914" t="s">
        <v>3453</v>
      </c>
      <c r="C2914" t="s">
        <v>3353</v>
      </c>
      <c r="D2914" t="s">
        <v>3354</v>
      </c>
      <c r="E2914" t="s">
        <v>118</v>
      </c>
      <c r="F2914" t="s">
        <v>125</v>
      </c>
      <c r="I2914">
        <v>15163</v>
      </c>
      <c r="J2914">
        <v>2701</v>
      </c>
      <c r="K2914">
        <v>12086</v>
      </c>
      <c r="L2914">
        <v>16615</v>
      </c>
      <c r="M2914">
        <v>3110</v>
      </c>
      <c r="N2914">
        <v>13366</v>
      </c>
      <c r="O2914">
        <v>16812</v>
      </c>
      <c r="P2914">
        <v>3036</v>
      </c>
      <c r="Q2914">
        <v>13655</v>
      </c>
      <c r="R2914" t="s">
        <v>3732</v>
      </c>
      <c r="S2914" t="s">
        <v>121</v>
      </c>
      <c r="T2914" t="s">
        <v>121</v>
      </c>
      <c r="U2914" t="str">
        <f t="shared" si="289"/>
        <v>Trump</v>
      </c>
      <c r="V2914" s="2">
        <f t="shared" si="288"/>
        <v>1.0118567559434246</v>
      </c>
      <c r="W2914">
        <v>0.25036999999999998</v>
      </c>
      <c r="X2914">
        <v>0.17813000000000001</v>
      </c>
      <c r="Y2914">
        <v>0.18718000000000001</v>
      </c>
      <c r="Z2914">
        <f t="shared" si="290"/>
        <v>0.18058529621698788</v>
      </c>
      <c r="AA2914">
        <v>0.73751498202157406</v>
      </c>
      <c r="AB2914">
        <v>0.79706999999999995</v>
      </c>
      <c r="AC2914">
        <v>0.80445</v>
      </c>
      <c r="AD2914">
        <f t="shared" si="291"/>
        <v>0.81221746371639303</v>
      </c>
      <c r="AE2914">
        <v>48.7</v>
      </c>
      <c r="AF2914">
        <v>61.9</v>
      </c>
      <c r="AG2914">
        <v>61.7</v>
      </c>
      <c r="AH2914" s="3">
        <f t="shared" si="293"/>
        <v>63.163216749940517</v>
      </c>
      <c r="AI2914">
        <v>-61.726999999999997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f t="shared" si="292"/>
        <v>1</v>
      </c>
      <c r="AQ2914">
        <v>0</v>
      </c>
      <c r="AS2914">
        <v>0</v>
      </c>
      <c r="AU2914">
        <v>0</v>
      </c>
      <c r="AV2914">
        <v>1</v>
      </c>
      <c r="AW2914">
        <v>1</v>
      </c>
      <c r="AX2914">
        <v>41572</v>
      </c>
      <c r="AY2914">
        <v>41454</v>
      </c>
      <c r="AZ2914">
        <v>40909</v>
      </c>
      <c r="BA2914">
        <v>40662</v>
      </c>
      <c r="BB2914">
        <v>39892</v>
      </c>
      <c r="BC2914">
        <v>39572</v>
      </c>
      <c r="BD2914">
        <v>39027</v>
      </c>
      <c r="BE2914">
        <v>38574</v>
      </c>
      <c r="BF2914">
        <v>37875</v>
      </c>
      <c r="BG2914">
        <v>37383</v>
      </c>
      <c r="BH2914">
        <v>36064</v>
      </c>
      <c r="BI2914">
        <v>35681</v>
      </c>
      <c r="BJ2914">
        <v>35327</v>
      </c>
      <c r="BK2914">
        <v>35174</v>
      </c>
      <c r="BL2914">
        <v>-54</v>
      </c>
      <c r="BM2914">
        <v>17005</v>
      </c>
      <c r="BN2914">
        <v>16760</v>
      </c>
      <c r="BO2914">
        <v>16270</v>
      </c>
      <c r="BP2914">
        <v>16121</v>
      </c>
      <c r="BQ2914">
        <v>15770</v>
      </c>
      <c r="BR2914">
        <v>15760</v>
      </c>
      <c r="BS2914">
        <v>15421</v>
      </c>
      <c r="BT2914">
        <v>15150</v>
      </c>
      <c r="BU2914">
        <v>14790</v>
      </c>
      <c r="BV2914">
        <v>14522</v>
      </c>
      <c r="BW2914">
        <v>14086</v>
      </c>
      <c r="BX2914">
        <v>13956</v>
      </c>
      <c r="BY2914">
        <v>13775</v>
      </c>
      <c r="BZ2914">
        <v>13607</v>
      </c>
      <c r="CA2914">
        <v>0.19600000000000001</v>
      </c>
      <c r="CB2914">
        <v>0.222</v>
      </c>
      <c r="CC2914">
        <v>0.442</v>
      </c>
      <c r="CD2914">
        <v>0.159</v>
      </c>
      <c r="CE2914">
        <v>0.54500000000000004</v>
      </c>
      <c r="CF2914">
        <v>-7.0000000000000001E-3</v>
      </c>
      <c r="CG2914">
        <v>-9.8000000000000004E-2</v>
      </c>
      <c r="CH2914">
        <v>96.904913800000003</v>
      </c>
      <c r="CI2914">
        <v>5</v>
      </c>
      <c r="CJ2914">
        <v>10</v>
      </c>
      <c r="CK2914">
        <v>128</v>
      </c>
      <c r="CL2914">
        <v>133</v>
      </c>
      <c r="CM2914">
        <v>36272</v>
      </c>
      <c r="CN2914">
        <v>1</v>
      </c>
      <c r="CO2914">
        <v>0</v>
      </c>
      <c r="CP2914">
        <v>0</v>
      </c>
      <c r="CQ2914">
        <v>7732</v>
      </c>
      <c r="CR2914">
        <v>7678</v>
      </c>
      <c r="CS2914">
        <v>663</v>
      </c>
      <c r="CT2914">
        <v>598</v>
      </c>
      <c r="CU2914">
        <v>45220</v>
      </c>
      <c r="CV2914">
        <v>0.90800000000000003</v>
      </c>
      <c r="CW2914">
        <v>1.2999999999999999E-2</v>
      </c>
      <c r="CX2914">
        <v>4.5999999999999999E-2</v>
      </c>
      <c r="CY2914">
        <v>1E-3</v>
      </c>
      <c r="CZ2914">
        <v>1.0999999999999999E-2</v>
      </c>
      <c r="DA2914">
        <v>2.1000000000000001E-2</v>
      </c>
      <c r="DB2914">
        <v>1.7999999999999999E-2</v>
      </c>
      <c r="DC2914">
        <v>0.34499999999999997</v>
      </c>
      <c r="DD2914">
        <v>0.29599999999999999</v>
      </c>
      <c r="DE2914">
        <v>0.16300000000000001</v>
      </c>
      <c r="DF2914">
        <v>87.145984522691805</v>
      </c>
      <c r="DG2914">
        <v>0.37370242214532901</v>
      </c>
      <c r="DH2914">
        <v>0.24149999999999999</v>
      </c>
      <c r="DI2914">
        <v>0.36149999999999999</v>
      </c>
      <c r="DJ2914">
        <v>23.1</v>
      </c>
      <c r="DK2914">
        <v>3.04</v>
      </c>
      <c r="DL2914">
        <v>3.97</v>
      </c>
      <c r="DM2914">
        <v>30.592105263157901</v>
      </c>
      <c r="DN2914">
        <v>162.94999999999999</v>
      </c>
      <c r="DO2914">
        <v>227.48</v>
      </c>
      <c r="DP2914">
        <v>39.601104633323096</v>
      </c>
      <c r="DT2914">
        <v>723981000</v>
      </c>
      <c r="DU2914">
        <v>18549.349999999999</v>
      </c>
    </row>
    <row r="2915" spans="1:125" x14ac:dyDescent="0.3">
      <c r="A2915">
        <v>51197</v>
      </c>
      <c r="B2915" t="s">
        <v>3454</v>
      </c>
      <c r="C2915" t="s">
        <v>3353</v>
      </c>
      <c r="D2915" t="s">
        <v>3354</v>
      </c>
      <c r="E2915" t="s">
        <v>118</v>
      </c>
      <c r="F2915" t="s">
        <v>125</v>
      </c>
      <c r="G2915">
        <v>5113980</v>
      </c>
      <c r="H2915" t="s">
        <v>3420</v>
      </c>
      <c r="I2915">
        <v>13328</v>
      </c>
      <c r="J2915">
        <v>2770</v>
      </c>
      <c r="K2915">
        <v>10046</v>
      </c>
      <c r="L2915">
        <v>15072</v>
      </c>
      <c r="M2915">
        <v>3143</v>
      </c>
      <c r="N2915">
        <v>11733</v>
      </c>
      <c r="O2915">
        <v>15475</v>
      </c>
      <c r="P2915">
        <v>3075</v>
      </c>
      <c r="Q2915">
        <v>12267</v>
      </c>
      <c r="R2915" t="s">
        <v>3732</v>
      </c>
      <c r="S2915" t="s">
        <v>121</v>
      </c>
      <c r="T2915" t="s">
        <v>121</v>
      </c>
      <c r="U2915" t="str">
        <f t="shared" si="289"/>
        <v>Trump</v>
      </c>
      <c r="V2915" s="2">
        <f t="shared" si="288"/>
        <v>1.0267383227176221</v>
      </c>
      <c r="W2915">
        <v>0.30612</v>
      </c>
      <c r="X2915">
        <v>0.20782999999999999</v>
      </c>
      <c r="Y2915">
        <v>0.20852999999999999</v>
      </c>
      <c r="Z2915">
        <f t="shared" si="290"/>
        <v>0.1987075928917609</v>
      </c>
      <c r="AA2915">
        <v>0.67357177536818258</v>
      </c>
      <c r="AB2915">
        <v>0.75375000000000003</v>
      </c>
      <c r="AC2915">
        <v>0.77846000000000004</v>
      </c>
      <c r="AD2915">
        <f t="shared" si="291"/>
        <v>0.79269789983844907</v>
      </c>
      <c r="AE2915">
        <v>36.700000000000003</v>
      </c>
      <c r="AF2915">
        <v>54.6</v>
      </c>
      <c r="AG2915">
        <v>57</v>
      </c>
      <c r="AH2915" s="3">
        <f t="shared" si="293"/>
        <v>59.399030694668816</v>
      </c>
      <c r="AI2915">
        <v>-56.993000000000002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f t="shared" si="292"/>
        <v>1</v>
      </c>
      <c r="AQ2915">
        <v>0</v>
      </c>
      <c r="AS2915">
        <v>0</v>
      </c>
      <c r="AU2915">
        <v>0.14099999999999999</v>
      </c>
      <c r="AV2915">
        <v>0</v>
      </c>
      <c r="AW2915">
        <v>0</v>
      </c>
      <c r="AX2915">
        <v>29252</v>
      </c>
      <c r="AY2915">
        <v>29202</v>
      </c>
      <c r="AZ2915">
        <v>29328</v>
      </c>
      <c r="BA2915">
        <v>29282</v>
      </c>
      <c r="BB2915">
        <v>29055</v>
      </c>
      <c r="BC2915">
        <v>29097</v>
      </c>
      <c r="BD2915">
        <v>28912</v>
      </c>
      <c r="BE2915">
        <v>28829</v>
      </c>
      <c r="BF2915">
        <v>28698</v>
      </c>
      <c r="BG2915">
        <v>28684</v>
      </c>
      <c r="BH2915">
        <v>28324</v>
      </c>
      <c r="BI2915">
        <v>28201</v>
      </c>
      <c r="BJ2915">
        <v>28115</v>
      </c>
      <c r="BK2915">
        <v>28104</v>
      </c>
      <c r="BL2915">
        <v>33</v>
      </c>
      <c r="BM2915">
        <v>11687</v>
      </c>
      <c r="BN2915">
        <v>11558</v>
      </c>
      <c r="BO2915">
        <v>11422</v>
      </c>
      <c r="BP2915">
        <v>11295</v>
      </c>
      <c r="BQ2915">
        <v>11113</v>
      </c>
      <c r="BR2915">
        <v>11085</v>
      </c>
      <c r="BS2915">
        <v>10960</v>
      </c>
      <c r="BT2915">
        <v>10817</v>
      </c>
      <c r="BU2915">
        <v>10694</v>
      </c>
      <c r="BV2915">
        <v>10602</v>
      </c>
      <c r="BW2915">
        <v>10473</v>
      </c>
      <c r="BX2915">
        <v>10372</v>
      </c>
      <c r="BY2915">
        <v>10269</v>
      </c>
      <c r="BZ2915">
        <v>10158</v>
      </c>
      <c r="CA2915">
        <v>9.9000000000000005E-2</v>
      </c>
      <c r="CB2915">
        <v>0.157</v>
      </c>
      <c r="CC2915">
        <v>0.252</v>
      </c>
      <c r="CD2915">
        <v>8.1000000000000003E-2</v>
      </c>
      <c r="CE2915">
        <v>0.86899999999999999</v>
      </c>
      <c r="CF2915">
        <v>-3.5000000000000003E-2</v>
      </c>
      <c r="CG2915">
        <v>2.1999999999999999E-2</v>
      </c>
      <c r="CH2915">
        <v>60.082960999999997</v>
      </c>
      <c r="CI2915">
        <v>4</v>
      </c>
      <c r="CJ2915">
        <v>7</v>
      </c>
      <c r="CK2915">
        <v>75</v>
      </c>
      <c r="CL2915">
        <v>133</v>
      </c>
      <c r="CM2915">
        <v>14657</v>
      </c>
      <c r="CN2915">
        <v>0.501</v>
      </c>
      <c r="CO2915">
        <v>0</v>
      </c>
      <c r="CP2915">
        <v>0</v>
      </c>
      <c r="CQ2915">
        <v>10094</v>
      </c>
      <c r="CR2915">
        <v>9745</v>
      </c>
      <c r="CS2915">
        <v>680</v>
      </c>
      <c r="CT2915">
        <v>695</v>
      </c>
      <c r="CU2915">
        <v>47257</v>
      </c>
      <c r="CV2915">
        <v>0.93300000000000005</v>
      </c>
      <c r="CW2915">
        <v>1.4E-2</v>
      </c>
      <c r="CX2915">
        <v>2.1999999999999999E-2</v>
      </c>
      <c r="CY2915">
        <v>1E-3</v>
      </c>
      <c r="CZ2915">
        <v>8.0000000000000002E-3</v>
      </c>
      <c r="DA2915">
        <v>2.3E-2</v>
      </c>
      <c r="DB2915">
        <v>1.0999999999999999E-2</v>
      </c>
      <c r="DC2915">
        <v>0.35699999999999998</v>
      </c>
      <c r="DD2915">
        <v>0.34300000000000003</v>
      </c>
      <c r="DE2915">
        <v>0.20100000000000001</v>
      </c>
      <c r="DF2915">
        <v>85.514981014466898</v>
      </c>
      <c r="DG2915">
        <v>0.26797385620914999</v>
      </c>
      <c r="DH2915">
        <v>0.30559999999999998</v>
      </c>
      <c r="DI2915">
        <v>0.28270000000000001</v>
      </c>
      <c r="DJ2915">
        <v>52.5</v>
      </c>
      <c r="DK2915">
        <v>3.06</v>
      </c>
      <c r="DL2915">
        <v>3.88</v>
      </c>
      <c r="DM2915">
        <v>26.797385620915001</v>
      </c>
      <c r="DN2915">
        <v>197.32</v>
      </c>
      <c r="DO2915">
        <v>281.48</v>
      </c>
      <c r="DP2915">
        <v>42.651530508818198</v>
      </c>
      <c r="DQ2915">
        <v>619.67973542861102</v>
      </c>
      <c r="DR2915">
        <v>1177.12367781388</v>
      </c>
      <c r="DS2915">
        <v>89.956780981340998</v>
      </c>
      <c r="DT2915">
        <v>427929000</v>
      </c>
      <c r="DU2915">
        <v>15222.83</v>
      </c>
    </row>
    <row r="2916" spans="1:125" x14ac:dyDescent="0.3">
      <c r="A2916">
        <v>51199</v>
      </c>
      <c r="B2916" t="s">
        <v>3455</v>
      </c>
      <c r="C2916" t="s">
        <v>3353</v>
      </c>
      <c r="D2916" t="s">
        <v>3354</v>
      </c>
      <c r="E2916" t="s">
        <v>118</v>
      </c>
      <c r="F2916" t="s">
        <v>192</v>
      </c>
      <c r="G2916">
        <v>5147260</v>
      </c>
      <c r="H2916" t="s">
        <v>2328</v>
      </c>
      <c r="I2916">
        <v>34113</v>
      </c>
      <c r="J2916">
        <v>12999</v>
      </c>
      <c r="K2916">
        <v>18837</v>
      </c>
      <c r="L2916">
        <v>38787</v>
      </c>
      <c r="M2916">
        <v>17683</v>
      </c>
      <c r="N2916">
        <v>20241</v>
      </c>
      <c r="O2916">
        <v>39749</v>
      </c>
      <c r="P2916">
        <v>18296</v>
      </c>
      <c r="Q2916">
        <v>20722</v>
      </c>
      <c r="R2916" t="s">
        <v>3732</v>
      </c>
      <c r="S2916" t="s">
        <v>121</v>
      </c>
      <c r="T2916" t="s">
        <v>121</v>
      </c>
      <c r="U2916" t="str">
        <f t="shared" si="289"/>
        <v>Trump</v>
      </c>
      <c r="V2916" s="2">
        <f t="shared" si="288"/>
        <v>1.0248021244231316</v>
      </c>
      <c r="W2916">
        <v>0.38827</v>
      </c>
      <c r="X2916">
        <v>0.38106000000000001</v>
      </c>
      <c r="Y2916">
        <v>0.45590000000000003</v>
      </c>
      <c r="Z2916">
        <f t="shared" si="290"/>
        <v>0.46028830913985258</v>
      </c>
      <c r="AA2916">
        <v>0.59505787412010724</v>
      </c>
      <c r="AB2916">
        <v>0.55218999999999996</v>
      </c>
      <c r="AC2916">
        <v>0.52185000000000004</v>
      </c>
      <c r="AD2916">
        <f t="shared" si="291"/>
        <v>0.52132129110166292</v>
      </c>
      <c r="AE2916">
        <v>20.7</v>
      </c>
      <c r="AF2916">
        <v>17.100000000000001</v>
      </c>
      <c r="AG2916">
        <v>6.6</v>
      </c>
      <c r="AH2916" s="3">
        <f t="shared" si="293"/>
        <v>6.1032981961810338</v>
      </c>
      <c r="AI2916">
        <v>-6.5949999999999998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f t="shared" si="292"/>
        <v>1</v>
      </c>
      <c r="AQ2916">
        <v>0</v>
      </c>
      <c r="AS2916">
        <v>0</v>
      </c>
      <c r="AU2916">
        <v>0.91300000000000003</v>
      </c>
      <c r="AV2916">
        <v>0</v>
      </c>
      <c r="AW2916">
        <v>0</v>
      </c>
      <c r="AX2916">
        <v>65222</v>
      </c>
      <c r="AY2916">
        <v>65772</v>
      </c>
      <c r="AZ2916">
        <v>65825</v>
      </c>
      <c r="BA2916">
        <v>65980</v>
      </c>
      <c r="BB2916">
        <v>66523</v>
      </c>
      <c r="BC2916">
        <v>67802</v>
      </c>
      <c r="BD2916">
        <v>67832</v>
      </c>
      <c r="BE2916">
        <v>68022</v>
      </c>
      <c r="BF2916">
        <v>67976</v>
      </c>
      <c r="BG2916">
        <v>68280</v>
      </c>
      <c r="BH2916">
        <v>70232</v>
      </c>
      <c r="BI2916">
        <v>71104</v>
      </c>
      <c r="BJ2916">
        <v>71164</v>
      </c>
      <c r="BK2916">
        <v>70952</v>
      </c>
      <c r="BL2916">
        <v>180</v>
      </c>
      <c r="BM2916">
        <v>26839</v>
      </c>
      <c r="BN2916">
        <v>26647</v>
      </c>
      <c r="BO2916">
        <v>26404</v>
      </c>
      <c r="BP2916">
        <v>26157</v>
      </c>
      <c r="BQ2916">
        <v>26091</v>
      </c>
      <c r="BR2916">
        <v>26329</v>
      </c>
      <c r="BS2916">
        <v>26099</v>
      </c>
      <c r="BT2916">
        <v>26034</v>
      </c>
      <c r="BU2916">
        <v>25589</v>
      </c>
      <c r="BV2916">
        <v>25639</v>
      </c>
      <c r="BW2916">
        <v>26275</v>
      </c>
      <c r="BX2916">
        <v>26709</v>
      </c>
      <c r="BY2916">
        <v>26839</v>
      </c>
      <c r="BZ2916">
        <v>26566</v>
      </c>
      <c r="CA2916">
        <v>4.7E-2</v>
      </c>
      <c r="CB2916">
        <v>5.0999999999999997E-2</v>
      </c>
      <c r="CC2916">
        <v>0.16400000000000001</v>
      </c>
      <c r="CD2916">
        <v>5.1999999999999998E-2</v>
      </c>
      <c r="CE2916">
        <v>1.3620000000000001</v>
      </c>
      <c r="CF2916">
        <v>-8.2000000000000003E-2</v>
      </c>
      <c r="CG2916">
        <v>-1E-3</v>
      </c>
      <c r="CH2916">
        <v>12.9546904</v>
      </c>
      <c r="CI2916">
        <v>1</v>
      </c>
      <c r="CJ2916">
        <v>2</v>
      </c>
      <c r="CK2916">
        <v>31</v>
      </c>
      <c r="CL2916">
        <v>133</v>
      </c>
      <c r="CM2916">
        <v>0</v>
      </c>
      <c r="CN2916">
        <v>0</v>
      </c>
      <c r="CO2916">
        <v>42549</v>
      </c>
      <c r="CP2916">
        <v>0.73799999999999999</v>
      </c>
      <c r="CQ2916">
        <v>20131</v>
      </c>
      <c r="CR2916">
        <v>18488</v>
      </c>
      <c r="CS2916">
        <v>1497</v>
      </c>
      <c r="CT2916">
        <v>1496</v>
      </c>
      <c r="CU2916">
        <v>111346</v>
      </c>
      <c r="CV2916">
        <v>0.68100000000000005</v>
      </c>
      <c r="CW2916">
        <v>7.2999999999999995E-2</v>
      </c>
      <c r="CX2916">
        <v>0.13</v>
      </c>
      <c r="CY2916">
        <v>1E-3</v>
      </c>
      <c r="CZ2916">
        <v>5.7000000000000002E-2</v>
      </c>
      <c r="DA2916">
        <v>5.8000000000000003E-2</v>
      </c>
      <c r="DB2916">
        <v>8.1000000000000003E-2</v>
      </c>
      <c r="DC2916">
        <v>0.17100000000000001</v>
      </c>
      <c r="DD2916">
        <v>0.28699999999999998</v>
      </c>
      <c r="DE2916">
        <v>0.495</v>
      </c>
      <c r="DF2916">
        <v>98.997532932735893</v>
      </c>
      <c r="DG2916">
        <v>0.25297619047619102</v>
      </c>
      <c r="DH2916">
        <v>0.14449999999999999</v>
      </c>
      <c r="DI2916">
        <v>0.50819999999999999</v>
      </c>
      <c r="DJ2916">
        <v>1.8</v>
      </c>
      <c r="DK2916">
        <v>3.36</v>
      </c>
      <c r="DL2916">
        <v>4.21</v>
      </c>
      <c r="DM2916">
        <v>25.297619047619101</v>
      </c>
      <c r="DN2916">
        <v>501.39</v>
      </c>
      <c r="DO2916">
        <v>691.13</v>
      </c>
      <c r="DP2916">
        <v>37.8427970242725</v>
      </c>
      <c r="DT2916">
        <v>816377000</v>
      </c>
      <c r="DU2916">
        <v>9727.69</v>
      </c>
    </row>
    <row r="2917" spans="1:125" x14ac:dyDescent="0.3">
      <c r="A2917">
        <v>51510</v>
      </c>
      <c r="B2917" t="s">
        <v>3456</v>
      </c>
      <c r="C2917" t="s">
        <v>3353</v>
      </c>
      <c r="D2917" t="s">
        <v>3354</v>
      </c>
      <c r="E2917" t="s">
        <v>118</v>
      </c>
      <c r="F2917" t="s">
        <v>192</v>
      </c>
      <c r="G2917">
        <v>5147900</v>
      </c>
      <c r="H2917" t="s">
        <v>531</v>
      </c>
      <c r="I2917">
        <v>75762</v>
      </c>
      <c r="J2917">
        <v>57242</v>
      </c>
      <c r="K2917">
        <v>13285</v>
      </c>
      <c r="L2917">
        <v>82508</v>
      </c>
      <c r="M2917">
        <v>66240</v>
      </c>
      <c r="N2917">
        <v>14544</v>
      </c>
      <c r="O2917">
        <v>80904</v>
      </c>
      <c r="P2917">
        <v>62326</v>
      </c>
      <c r="Q2917">
        <v>16112</v>
      </c>
      <c r="R2917" t="s">
        <v>3731</v>
      </c>
      <c r="S2917" t="s">
        <v>130</v>
      </c>
      <c r="T2917" t="s">
        <v>131</v>
      </c>
      <c r="U2917" t="str">
        <f t="shared" si="289"/>
        <v>Harris</v>
      </c>
      <c r="V2917" s="2">
        <f t="shared" si="288"/>
        <v>0.98055946090076118</v>
      </c>
      <c r="W2917">
        <v>0.71104999999999996</v>
      </c>
      <c r="X2917">
        <v>0.75555000000000005</v>
      </c>
      <c r="Y2917">
        <v>0.80283000000000004</v>
      </c>
      <c r="Z2917">
        <f t="shared" si="290"/>
        <v>0.77036982102244633</v>
      </c>
      <c r="AA2917">
        <v>0.27583059759436596</v>
      </c>
      <c r="AB2917">
        <v>0.17535000000000001</v>
      </c>
      <c r="AC2917">
        <v>0.17627000000000001</v>
      </c>
      <c r="AD2917">
        <f t="shared" si="291"/>
        <v>0.19914960941362603</v>
      </c>
      <c r="AE2917">
        <v>43.5</v>
      </c>
      <c r="AF2917">
        <v>58</v>
      </c>
      <c r="AG2917">
        <v>62.7</v>
      </c>
      <c r="AH2917" s="3">
        <f t="shared" si="293"/>
        <v>57.122021160882028</v>
      </c>
      <c r="AI2917">
        <v>62.655999999999999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  <c r="AP2917">
        <f t="shared" si="292"/>
        <v>2</v>
      </c>
      <c r="AQ2917">
        <v>0</v>
      </c>
      <c r="AS2917">
        <v>0</v>
      </c>
      <c r="AU2917">
        <v>0.98099999999999998</v>
      </c>
      <c r="AV2917">
        <v>0</v>
      </c>
      <c r="AW2917">
        <v>0</v>
      </c>
      <c r="AX2917">
        <v>140729</v>
      </c>
      <c r="AY2917">
        <v>144219</v>
      </c>
      <c r="AZ2917">
        <v>147291</v>
      </c>
      <c r="BA2917">
        <v>149637</v>
      </c>
      <c r="BB2917">
        <v>151375</v>
      </c>
      <c r="BC2917">
        <v>153654</v>
      </c>
      <c r="BD2917">
        <v>156698</v>
      </c>
      <c r="BE2917">
        <v>159215</v>
      </c>
      <c r="BF2917">
        <v>159069</v>
      </c>
      <c r="BG2917">
        <v>159428</v>
      </c>
      <c r="BH2917">
        <v>159139</v>
      </c>
      <c r="BI2917">
        <v>155105</v>
      </c>
      <c r="BJ2917">
        <v>155045</v>
      </c>
      <c r="BK2917">
        <v>155230</v>
      </c>
      <c r="BL2917">
        <v>-325</v>
      </c>
      <c r="BM2917">
        <v>78044</v>
      </c>
      <c r="BN2917">
        <v>80269</v>
      </c>
      <c r="BO2917">
        <v>81888</v>
      </c>
      <c r="BP2917">
        <v>82869</v>
      </c>
      <c r="BQ2917">
        <v>83385</v>
      </c>
      <c r="BR2917">
        <v>83831</v>
      </c>
      <c r="BS2917">
        <v>84787</v>
      </c>
      <c r="BT2917">
        <v>85592</v>
      </c>
      <c r="BU2917">
        <v>84788</v>
      </c>
      <c r="BV2917">
        <v>84400</v>
      </c>
      <c r="BW2917">
        <v>83378</v>
      </c>
      <c r="BX2917">
        <v>80583</v>
      </c>
      <c r="BY2917">
        <v>80335</v>
      </c>
      <c r="BZ2917">
        <v>80276</v>
      </c>
      <c r="CA2917">
        <v>6.3E-2</v>
      </c>
      <c r="CB2917">
        <v>0.09</v>
      </c>
      <c r="CC2917">
        <v>0.106</v>
      </c>
      <c r="CD2917">
        <v>6.0999999999999999E-2</v>
      </c>
      <c r="CE2917">
        <v>0.85</v>
      </c>
      <c r="CF2917">
        <v>-2.5000000000000001E-2</v>
      </c>
      <c r="CG2917">
        <v>-2.1000000000000001E-2</v>
      </c>
      <c r="CH2917">
        <v>25.590299900000002</v>
      </c>
      <c r="CI2917">
        <v>2</v>
      </c>
      <c r="CJ2917">
        <v>3</v>
      </c>
      <c r="CK2917">
        <v>42</v>
      </c>
      <c r="CL2917">
        <v>133</v>
      </c>
      <c r="CM2917">
        <v>19531</v>
      </c>
      <c r="CN2917">
        <v>0.127</v>
      </c>
      <c r="CO2917">
        <v>13807</v>
      </c>
      <c r="CP2917">
        <v>0.09</v>
      </c>
      <c r="CQ2917">
        <v>81901</v>
      </c>
      <c r="CR2917">
        <v>79867</v>
      </c>
      <c r="CS2917">
        <v>4625</v>
      </c>
      <c r="CT2917">
        <v>4527</v>
      </c>
      <c r="CU2917">
        <v>110115</v>
      </c>
      <c r="CV2917">
        <v>0.51100000000000001</v>
      </c>
      <c r="CW2917">
        <v>0.16600000000000001</v>
      </c>
      <c r="CX2917">
        <v>0.20899999999999999</v>
      </c>
      <c r="CY2917">
        <v>1E-3</v>
      </c>
      <c r="CZ2917">
        <v>6.3E-2</v>
      </c>
      <c r="DA2917">
        <v>0.05</v>
      </c>
      <c r="DB2917">
        <v>0.245</v>
      </c>
      <c r="DC2917">
        <v>0.105</v>
      </c>
      <c r="DD2917">
        <v>0.17199999999999999</v>
      </c>
      <c r="DE2917">
        <v>0.66</v>
      </c>
      <c r="DF2917">
        <v>119.861371274268</v>
      </c>
      <c r="DG2917">
        <v>0.40253164556962001</v>
      </c>
      <c r="DH2917">
        <v>0.1147</v>
      </c>
      <c r="DI2917">
        <v>0.59219999999999995</v>
      </c>
      <c r="DJ2917">
        <v>0.7</v>
      </c>
      <c r="DK2917">
        <v>3.95</v>
      </c>
      <c r="DL2917">
        <v>5.54</v>
      </c>
      <c r="DM2917">
        <v>40.253164556961998</v>
      </c>
      <c r="DN2917">
        <v>1374.75</v>
      </c>
      <c r="DO2917">
        <v>1655.47</v>
      </c>
      <c r="DP2917">
        <v>20.4197126750318</v>
      </c>
      <c r="DQ2917">
        <v>2860.58905824474</v>
      </c>
      <c r="DR2917">
        <v>4295.9192690033597</v>
      </c>
      <c r="DS2917">
        <v>50.176036527222799</v>
      </c>
      <c r="DT2917">
        <v>1203568000</v>
      </c>
      <c r="DU2917">
        <v>7738.74</v>
      </c>
    </row>
    <row r="2918" spans="1:125" x14ac:dyDescent="0.3">
      <c r="A2918">
        <v>51520</v>
      </c>
      <c r="B2918" t="s">
        <v>3457</v>
      </c>
      <c r="C2918" t="s">
        <v>3353</v>
      </c>
      <c r="D2918" t="s">
        <v>3354</v>
      </c>
      <c r="E2918" t="s">
        <v>118</v>
      </c>
      <c r="F2918" t="s">
        <v>134</v>
      </c>
      <c r="G2918">
        <v>5128700</v>
      </c>
      <c r="H2918" t="s">
        <v>2965</v>
      </c>
      <c r="I2918">
        <v>7027</v>
      </c>
      <c r="J2918">
        <v>1835</v>
      </c>
      <c r="K2918">
        <v>4892</v>
      </c>
      <c r="L2918">
        <v>7806</v>
      </c>
      <c r="M2918">
        <v>2313</v>
      </c>
      <c r="N2918">
        <v>5347</v>
      </c>
      <c r="O2918">
        <v>7490</v>
      </c>
      <c r="P2918">
        <v>2231</v>
      </c>
      <c r="Q2918">
        <v>5197</v>
      </c>
      <c r="R2918" t="s">
        <v>3732</v>
      </c>
      <c r="S2918" t="s">
        <v>121</v>
      </c>
      <c r="T2918" t="s">
        <v>121</v>
      </c>
      <c r="U2918" t="str">
        <f t="shared" si="289"/>
        <v>Trump</v>
      </c>
      <c r="V2918" s="2">
        <f t="shared" si="288"/>
        <v>0.95951831924160902</v>
      </c>
      <c r="W2918">
        <v>0.33734999999999998</v>
      </c>
      <c r="X2918">
        <v>0.26113999999999998</v>
      </c>
      <c r="Y2918">
        <v>0.29631000000000002</v>
      </c>
      <c r="Z2918">
        <f t="shared" si="290"/>
        <v>0.29786381842456611</v>
      </c>
      <c r="AA2918">
        <v>0.64708271287396779</v>
      </c>
      <c r="AB2918">
        <v>0.69616999999999996</v>
      </c>
      <c r="AC2918">
        <v>0.68498999999999999</v>
      </c>
      <c r="AD2918">
        <f t="shared" si="291"/>
        <v>0.6938584779706275</v>
      </c>
      <c r="AE2918">
        <v>31</v>
      </c>
      <c r="AF2918">
        <v>43.5</v>
      </c>
      <c r="AG2918">
        <v>38.9</v>
      </c>
      <c r="AH2918" s="3">
        <f t="shared" si="293"/>
        <v>39.599465954606138</v>
      </c>
      <c r="AI2918">
        <v>-38.868000000000002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f t="shared" si="292"/>
        <v>1</v>
      </c>
      <c r="AQ2918">
        <v>0</v>
      </c>
      <c r="AS2918">
        <v>0</v>
      </c>
      <c r="AU2918">
        <v>0</v>
      </c>
      <c r="AV2918">
        <v>1</v>
      </c>
      <c r="AW2918">
        <v>1</v>
      </c>
      <c r="AX2918">
        <v>17766</v>
      </c>
      <c r="AY2918">
        <v>17717</v>
      </c>
      <c r="AZ2918">
        <v>17692</v>
      </c>
      <c r="BA2918">
        <v>17386</v>
      </c>
      <c r="BB2918">
        <v>17191</v>
      </c>
      <c r="BC2918">
        <v>17146</v>
      </c>
      <c r="BD2918">
        <v>17088</v>
      </c>
      <c r="BE2918">
        <v>16880</v>
      </c>
      <c r="BF2918">
        <v>16685</v>
      </c>
      <c r="BG2918">
        <v>16762</v>
      </c>
      <c r="BH2918">
        <v>17299</v>
      </c>
      <c r="BI2918">
        <v>17065</v>
      </c>
      <c r="BJ2918">
        <v>16940</v>
      </c>
      <c r="BK2918">
        <v>16807</v>
      </c>
      <c r="BL2918">
        <v>80</v>
      </c>
      <c r="BM2918">
        <v>6740</v>
      </c>
      <c r="BN2918">
        <v>6764</v>
      </c>
      <c r="BO2918">
        <v>6742</v>
      </c>
      <c r="BP2918">
        <v>6633</v>
      </c>
      <c r="BQ2918">
        <v>6579</v>
      </c>
      <c r="BR2918">
        <v>6556</v>
      </c>
      <c r="BS2918">
        <v>6480</v>
      </c>
      <c r="BT2918">
        <v>6429</v>
      </c>
      <c r="BU2918">
        <v>6344</v>
      </c>
      <c r="BV2918">
        <v>6345</v>
      </c>
      <c r="BW2918">
        <v>6423</v>
      </c>
      <c r="BX2918">
        <v>6361</v>
      </c>
      <c r="BY2918">
        <v>6286</v>
      </c>
      <c r="BZ2918">
        <v>6284</v>
      </c>
      <c r="CA2918">
        <v>0.13800000000000001</v>
      </c>
      <c r="CB2918">
        <v>0.20699999999999999</v>
      </c>
      <c r="CC2918">
        <v>0.26</v>
      </c>
      <c r="CD2918">
        <v>0.14199999999999999</v>
      </c>
      <c r="CE2918">
        <v>0.86099999999999999</v>
      </c>
      <c r="CF2918">
        <v>-0.159</v>
      </c>
      <c r="CG2918">
        <v>-7.2999999999999995E-2</v>
      </c>
      <c r="CH2918">
        <v>89.023611900000006</v>
      </c>
      <c r="CI2918">
        <v>5</v>
      </c>
      <c r="CJ2918">
        <v>9</v>
      </c>
      <c r="CK2918">
        <v>109</v>
      </c>
      <c r="CL2918">
        <v>133</v>
      </c>
      <c r="CM2918">
        <v>15910</v>
      </c>
      <c r="CN2918">
        <v>1</v>
      </c>
      <c r="CO2918">
        <v>0</v>
      </c>
      <c r="CP2918">
        <v>0</v>
      </c>
      <c r="CQ2918">
        <v>8774</v>
      </c>
      <c r="CR2918">
        <v>7379</v>
      </c>
      <c r="CS2918">
        <v>573</v>
      </c>
      <c r="CT2918">
        <v>531</v>
      </c>
      <c r="CU2918">
        <v>43123</v>
      </c>
      <c r="CV2918">
        <v>0.86599999999999999</v>
      </c>
      <c r="CW2918">
        <v>2.5999999999999999E-2</v>
      </c>
      <c r="CX2918">
        <v>6.3E-2</v>
      </c>
      <c r="CY2918">
        <v>0</v>
      </c>
      <c r="CZ2918">
        <v>3.0000000000000001E-3</v>
      </c>
      <c r="DA2918">
        <v>4.2000000000000003E-2</v>
      </c>
      <c r="DB2918">
        <v>1.2E-2</v>
      </c>
      <c r="DC2918">
        <v>0.30599999999999999</v>
      </c>
      <c r="DD2918">
        <v>0.32800000000000001</v>
      </c>
      <c r="DE2918">
        <v>0.22800000000000001</v>
      </c>
      <c r="DF2918">
        <v>85.058691929323302</v>
      </c>
      <c r="DG2918">
        <v>0.30645161290322598</v>
      </c>
      <c r="DH2918">
        <v>0.2334</v>
      </c>
      <c r="DI2918">
        <v>0.34189999999999998</v>
      </c>
      <c r="DJ2918">
        <v>19.899999999999999</v>
      </c>
      <c r="DK2918">
        <v>3.1</v>
      </c>
      <c r="DL2918">
        <v>4.05</v>
      </c>
      <c r="DM2918">
        <v>30.645161290322601</v>
      </c>
      <c r="DN2918">
        <v>480.7</v>
      </c>
      <c r="DO2918">
        <v>798.54</v>
      </c>
      <c r="DP2918">
        <v>66.120241314749293</v>
      </c>
    </row>
    <row r="2919" spans="1:125" x14ac:dyDescent="0.3">
      <c r="A2919">
        <v>51530</v>
      </c>
      <c r="B2919" t="s">
        <v>3458</v>
      </c>
      <c r="C2919" t="s">
        <v>3353</v>
      </c>
      <c r="D2919" t="s">
        <v>3354</v>
      </c>
      <c r="E2919" t="s">
        <v>118</v>
      </c>
      <c r="F2919" t="s">
        <v>125</v>
      </c>
      <c r="I2919">
        <v>2407</v>
      </c>
      <c r="J2919">
        <v>693</v>
      </c>
      <c r="K2919">
        <v>1430</v>
      </c>
      <c r="L2919">
        <v>2776</v>
      </c>
      <c r="M2919">
        <v>825</v>
      </c>
      <c r="N2919">
        <v>1863</v>
      </c>
      <c r="O2919">
        <v>2867</v>
      </c>
      <c r="P2919">
        <v>767</v>
      </c>
      <c r="Q2919">
        <v>2035</v>
      </c>
      <c r="R2919" t="s">
        <v>3732</v>
      </c>
      <c r="S2919" t="s">
        <v>121</v>
      </c>
      <c r="T2919" t="s">
        <v>121</v>
      </c>
      <c r="U2919" t="str">
        <f t="shared" si="289"/>
        <v>Trump</v>
      </c>
      <c r="V2919" s="2">
        <f t="shared" si="288"/>
        <v>1.0327809798270893</v>
      </c>
      <c r="W2919">
        <v>0.36381999999999998</v>
      </c>
      <c r="X2919">
        <v>0.28791</v>
      </c>
      <c r="Y2919">
        <v>0.29719000000000001</v>
      </c>
      <c r="Z2919">
        <f t="shared" si="290"/>
        <v>0.2675270317404953</v>
      </c>
      <c r="AA2919">
        <v>0.61916072842438641</v>
      </c>
      <c r="AB2919">
        <v>0.59409999999999996</v>
      </c>
      <c r="AC2919">
        <v>0.67110999999999998</v>
      </c>
      <c r="AD2919">
        <f t="shared" si="291"/>
        <v>0.7098011859086153</v>
      </c>
      <c r="AE2919">
        <v>25.5</v>
      </c>
      <c r="AF2919">
        <v>30.6</v>
      </c>
      <c r="AG2919">
        <v>37.4</v>
      </c>
      <c r="AH2919" s="3">
        <f t="shared" si="293"/>
        <v>44.227415416812001</v>
      </c>
      <c r="AI2919">
        <v>-37.392000000000003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f t="shared" si="292"/>
        <v>1</v>
      </c>
      <c r="AQ2919">
        <v>0</v>
      </c>
      <c r="AS2919">
        <v>0</v>
      </c>
      <c r="AU2919">
        <v>0</v>
      </c>
      <c r="AV2919">
        <v>1</v>
      </c>
      <c r="AW2919">
        <v>0</v>
      </c>
      <c r="AX2919">
        <v>6611</v>
      </c>
      <c r="AY2919">
        <v>6711</v>
      </c>
      <c r="AZ2919">
        <v>6747</v>
      </c>
      <c r="BA2919">
        <v>6652</v>
      </c>
      <c r="BB2919">
        <v>6549</v>
      </c>
      <c r="BC2919">
        <v>6529</v>
      </c>
      <c r="BD2919">
        <v>6435</v>
      </c>
      <c r="BE2919">
        <v>6482</v>
      </c>
      <c r="BF2919">
        <v>6494</v>
      </c>
      <c r="BG2919">
        <v>6478</v>
      </c>
      <c r="BH2919">
        <v>6622</v>
      </c>
      <c r="BI2919">
        <v>6622</v>
      </c>
      <c r="BJ2919">
        <v>6569</v>
      </c>
      <c r="BK2919">
        <v>6566</v>
      </c>
      <c r="BL2919">
        <v>-19</v>
      </c>
      <c r="BM2919">
        <v>2341</v>
      </c>
      <c r="BN2919">
        <v>2333</v>
      </c>
      <c r="BO2919">
        <v>2277</v>
      </c>
      <c r="BP2919">
        <v>2280</v>
      </c>
      <c r="BQ2919">
        <v>2272</v>
      </c>
      <c r="BR2919">
        <v>2240</v>
      </c>
      <c r="BS2919">
        <v>2206</v>
      </c>
      <c r="BT2919">
        <v>2234</v>
      </c>
      <c r="BU2919">
        <v>2202</v>
      </c>
      <c r="BV2919">
        <v>2181</v>
      </c>
      <c r="BW2919">
        <v>2185</v>
      </c>
      <c r="BX2919">
        <v>2173</v>
      </c>
      <c r="BY2919">
        <v>2158</v>
      </c>
      <c r="BZ2919">
        <v>2123</v>
      </c>
      <c r="CA2919">
        <v>0.187</v>
      </c>
      <c r="CB2919">
        <v>0.157</v>
      </c>
      <c r="CC2919">
        <v>0.216</v>
      </c>
      <c r="CD2919">
        <v>9.7000000000000003E-2</v>
      </c>
      <c r="CE2919">
        <v>0.55900000000000005</v>
      </c>
      <c r="CF2919">
        <v>1.4E-2</v>
      </c>
      <c r="CG2919">
        <v>-0.111</v>
      </c>
      <c r="CH2919">
        <v>86.630504099999996</v>
      </c>
      <c r="CI2919">
        <v>5</v>
      </c>
      <c r="CJ2919">
        <v>9</v>
      </c>
      <c r="CK2919">
        <v>102</v>
      </c>
      <c r="CL2919">
        <v>133</v>
      </c>
      <c r="CM2919">
        <v>9397</v>
      </c>
      <c r="CN2919">
        <v>1</v>
      </c>
      <c r="CO2919">
        <v>0</v>
      </c>
      <c r="CP2919">
        <v>0</v>
      </c>
      <c r="CQ2919">
        <v>2011</v>
      </c>
      <c r="CR2919">
        <v>2039</v>
      </c>
      <c r="CS2919">
        <v>117</v>
      </c>
      <c r="CT2919">
        <v>104</v>
      </c>
      <c r="CU2919">
        <v>51030</v>
      </c>
      <c r="CV2919">
        <v>0.86299999999999999</v>
      </c>
      <c r="CW2919">
        <v>1.4999999999999999E-2</v>
      </c>
      <c r="CX2919">
        <v>4.1000000000000002E-2</v>
      </c>
      <c r="CY2919">
        <v>1E-3</v>
      </c>
      <c r="CZ2919">
        <v>7.0000000000000001E-3</v>
      </c>
      <c r="DA2919">
        <v>7.1999999999999995E-2</v>
      </c>
      <c r="DB2919">
        <v>6.0000000000000001E-3</v>
      </c>
      <c r="DC2919">
        <v>0.32700000000000001</v>
      </c>
      <c r="DD2919">
        <v>0.27100000000000002</v>
      </c>
      <c r="DE2919">
        <v>0.215</v>
      </c>
      <c r="DF2919">
        <v>88.861961711773702</v>
      </c>
      <c r="DG2919">
        <v>0.29096989966555198</v>
      </c>
      <c r="DH2919">
        <v>0.37240000000000001</v>
      </c>
      <c r="DI2919">
        <v>0.1983</v>
      </c>
      <c r="DJ2919">
        <v>85.9</v>
      </c>
      <c r="DK2919">
        <v>3.16</v>
      </c>
      <c r="DL2919">
        <v>3.86</v>
      </c>
      <c r="DM2919">
        <v>22.151898734177198</v>
      </c>
      <c r="DN2919">
        <v>193.13</v>
      </c>
      <c r="DO2919">
        <v>275.08999999999997</v>
      </c>
      <c r="DP2919">
        <v>42.437736239838401</v>
      </c>
    </row>
    <row r="2920" spans="1:125" x14ac:dyDescent="0.3">
      <c r="A2920">
        <v>51540</v>
      </c>
      <c r="B2920" t="s">
        <v>3459</v>
      </c>
      <c r="C2920" t="s">
        <v>3353</v>
      </c>
      <c r="D2920" t="s">
        <v>3354</v>
      </c>
      <c r="E2920" t="s">
        <v>118</v>
      </c>
      <c r="F2920" t="s">
        <v>134</v>
      </c>
      <c r="G2920">
        <v>16820</v>
      </c>
      <c r="H2920" t="s">
        <v>3356</v>
      </c>
      <c r="I2920">
        <v>22467</v>
      </c>
      <c r="J2920">
        <v>17901</v>
      </c>
      <c r="K2920">
        <v>2960</v>
      </c>
      <c r="L2920">
        <v>24205</v>
      </c>
      <c r="M2920">
        <v>20696</v>
      </c>
      <c r="N2920">
        <v>3094</v>
      </c>
      <c r="O2920">
        <v>23434</v>
      </c>
      <c r="P2920">
        <v>19435</v>
      </c>
      <c r="Q2920">
        <v>3428</v>
      </c>
      <c r="R2920" t="s">
        <v>3731</v>
      </c>
      <c r="S2920" t="s">
        <v>130</v>
      </c>
      <c r="T2920" t="s">
        <v>131</v>
      </c>
      <c r="U2920" t="str">
        <f t="shared" si="289"/>
        <v>Harris</v>
      </c>
      <c r="V2920" s="2">
        <f t="shared" si="288"/>
        <v>0.9681470770501962</v>
      </c>
      <c r="W2920">
        <v>0.75744</v>
      </c>
      <c r="X2920">
        <v>0.79676999999999998</v>
      </c>
      <c r="Y2920">
        <v>0.85502999999999996</v>
      </c>
      <c r="Z2920">
        <f t="shared" si="290"/>
        <v>0.82935051634377399</v>
      </c>
      <c r="AA2920">
        <v>0.22223241730513374</v>
      </c>
      <c r="AB2920">
        <v>0.13175000000000001</v>
      </c>
      <c r="AC2920">
        <v>0.12781999999999999</v>
      </c>
      <c r="AD2920">
        <f t="shared" si="291"/>
        <v>0.14628317828795767</v>
      </c>
      <c r="AE2920">
        <v>53.5</v>
      </c>
      <c r="AF2920">
        <v>66.5</v>
      </c>
      <c r="AG2920">
        <v>72.7</v>
      </c>
      <c r="AH2920" s="3">
        <f t="shared" si="293"/>
        <v>68.306733805581629</v>
      </c>
      <c r="AI2920">
        <v>72.721000000000004</v>
      </c>
      <c r="AJ2920">
        <v>2</v>
      </c>
      <c r="AK2920">
        <v>2</v>
      </c>
      <c r="AL2920">
        <v>2</v>
      </c>
      <c r="AM2920">
        <v>2</v>
      </c>
      <c r="AN2920">
        <v>2</v>
      </c>
      <c r="AO2920">
        <v>2</v>
      </c>
      <c r="AP2920">
        <f t="shared" si="292"/>
        <v>2</v>
      </c>
      <c r="AQ2920">
        <v>0</v>
      </c>
      <c r="AS2920">
        <v>0</v>
      </c>
      <c r="AU2920">
        <v>0.873</v>
      </c>
      <c r="AV2920">
        <v>0</v>
      </c>
      <c r="AW2920">
        <v>0</v>
      </c>
      <c r="AX2920">
        <v>43461</v>
      </c>
      <c r="AY2920">
        <v>43761</v>
      </c>
      <c r="AZ2920">
        <v>44580</v>
      </c>
      <c r="BA2920">
        <v>45012</v>
      </c>
      <c r="BB2920">
        <v>45518</v>
      </c>
      <c r="BC2920">
        <v>46301</v>
      </c>
      <c r="BD2920">
        <v>46943</v>
      </c>
      <c r="BE2920">
        <v>47463</v>
      </c>
      <c r="BF2920">
        <v>47506</v>
      </c>
      <c r="BG2920">
        <v>47266</v>
      </c>
      <c r="BH2920">
        <v>46469</v>
      </c>
      <c r="BI2920">
        <v>45746</v>
      </c>
      <c r="BJ2920">
        <v>45272</v>
      </c>
      <c r="BK2920">
        <v>44983</v>
      </c>
      <c r="BL2920">
        <v>-84</v>
      </c>
      <c r="BM2920">
        <v>17071</v>
      </c>
      <c r="BN2920">
        <v>17712</v>
      </c>
      <c r="BO2920">
        <v>18484</v>
      </c>
      <c r="BP2920">
        <v>19156</v>
      </c>
      <c r="BQ2920">
        <v>19485</v>
      </c>
      <c r="BR2920">
        <v>20027</v>
      </c>
      <c r="BS2920">
        <v>20319</v>
      </c>
      <c r="BT2920">
        <v>20523</v>
      </c>
      <c r="BU2920">
        <v>20478</v>
      </c>
      <c r="BV2920">
        <v>20131</v>
      </c>
      <c r="BW2920">
        <v>19529</v>
      </c>
      <c r="BX2920">
        <v>18878</v>
      </c>
      <c r="BY2920">
        <v>18283</v>
      </c>
      <c r="BZ2920">
        <v>17811</v>
      </c>
      <c r="CA2920">
        <v>0.08</v>
      </c>
      <c r="CB2920">
        <v>0.218</v>
      </c>
      <c r="CC2920">
        <v>0.20599999999999999</v>
      </c>
      <c r="CD2920">
        <v>7.6999999999999999E-2</v>
      </c>
      <c r="CE2920">
        <v>0.77</v>
      </c>
      <c r="CF2920">
        <v>-4.0000000000000001E-3</v>
      </c>
      <c r="CG2920">
        <v>2.4E-2</v>
      </c>
      <c r="CH2920">
        <v>55.647734499999999</v>
      </c>
      <c r="CI2920">
        <v>3</v>
      </c>
      <c r="CJ2920">
        <v>6</v>
      </c>
      <c r="CK2920">
        <v>70</v>
      </c>
      <c r="CL2920">
        <v>133</v>
      </c>
      <c r="CM2920">
        <v>0</v>
      </c>
      <c r="CN2920">
        <v>0</v>
      </c>
      <c r="CO2920">
        <v>0</v>
      </c>
      <c r="CP2920">
        <v>0</v>
      </c>
      <c r="CQ2920">
        <v>33912</v>
      </c>
      <c r="CR2920">
        <v>33771</v>
      </c>
      <c r="CS2920">
        <v>2028</v>
      </c>
      <c r="CT2920">
        <v>2077</v>
      </c>
      <c r="CU2920">
        <v>67903</v>
      </c>
      <c r="CV2920">
        <v>0.65300000000000002</v>
      </c>
      <c r="CW2920">
        <v>5.8000000000000003E-2</v>
      </c>
      <c r="CX2920">
        <v>0.17</v>
      </c>
      <c r="CY2920">
        <v>2E-3</v>
      </c>
      <c r="CZ2920">
        <v>7.0000000000000007E-2</v>
      </c>
      <c r="DA2920">
        <v>4.8000000000000001E-2</v>
      </c>
      <c r="DB2920">
        <v>0.1</v>
      </c>
      <c r="DC2920">
        <v>0.157</v>
      </c>
      <c r="DD2920">
        <v>0.17299999999999999</v>
      </c>
      <c r="DE2920">
        <v>0.58899999999999997</v>
      </c>
      <c r="DF2920">
        <v>105.765572481609</v>
      </c>
      <c r="DG2920">
        <v>0.190687361419069</v>
      </c>
      <c r="DH2920">
        <v>0.1033</v>
      </c>
      <c r="DI2920">
        <v>0.52110000000000001</v>
      </c>
      <c r="DJ2920">
        <v>0.4</v>
      </c>
      <c r="DK2920">
        <v>4.51</v>
      </c>
      <c r="DL2920">
        <v>5.37</v>
      </c>
      <c r="DM2920">
        <v>19.0687361419069</v>
      </c>
      <c r="DN2920">
        <v>882.21</v>
      </c>
      <c r="DO2920">
        <v>1227.78</v>
      </c>
      <c r="DP2920">
        <v>39.170945693202299</v>
      </c>
    </row>
    <row r="2921" spans="1:125" x14ac:dyDescent="0.3">
      <c r="A2921">
        <v>51550</v>
      </c>
      <c r="B2921" t="s">
        <v>3460</v>
      </c>
      <c r="C2921" t="s">
        <v>3353</v>
      </c>
      <c r="D2921" t="s">
        <v>3354</v>
      </c>
      <c r="E2921" t="s">
        <v>118</v>
      </c>
      <c r="F2921" t="s">
        <v>192</v>
      </c>
      <c r="G2921">
        <v>5147260</v>
      </c>
      <c r="H2921" t="s">
        <v>2328</v>
      </c>
      <c r="I2921">
        <v>112662</v>
      </c>
      <c r="J2921">
        <v>52627</v>
      </c>
      <c r="K2921">
        <v>54047</v>
      </c>
      <c r="L2921">
        <v>127108</v>
      </c>
      <c r="M2921">
        <v>66377</v>
      </c>
      <c r="N2921">
        <v>58180</v>
      </c>
      <c r="O2921">
        <v>128001</v>
      </c>
      <c r="P2921">
        <v>65399</v>
      </c>
      <c r="Q2921">
        <v>60550</v>
      </c>
      <c r="R2921" t="s">
        <v>3731</v>
      </c>
      <c r="S2921" t="s">
        <v>121</v>
      </c>
      <c r="T2921" t="s">
        <v>131</v>
      </c>
      <c r="U2921" t="str">
        <f t="shared" si="289"/>
        <v>Harris</v>
      </c>
      <c r="V2921" s="2">
        <f t="shared" si="288"/>
        <v>1.0070255216036756</v>
      </c>
      <c r="W2921">
        <v>0.49854999999999999</v>
      </c>
      <c r="X2921">
        <v>0.46711999999999998</v>
      </c>
      <c r="Y2921">
        <v>0.52220999999999995</v>
      </c>
      <c r="Z2921">
        <f t="shared" si="290"/>
        <v>0.51092569589300085</v>
      </c>
      <c r="AA2921">
        <v>0.48811410459587956</v>
      </c>
      <c r="AB2921">
        <v>0.47972999999999999</v>
      </c>
      <c r="AC2921">
        <v>0.45772000000000002</v>
      </c>
      <c r="AD2921">
        <f t="shared" si="291"/>
        <v>0.47304317935016132</v>
      </c>
      <c r="AE2921">
        <v>1</v>
      </c>
      <c r="AF2921">
        <v>1.3</v>
      </c>
      <c r="AG2921">
        <v>6.5</v>
      </c>
      <c r="AH2921" s="3">
        <f t="shared" si="293"/>
        <v>3.7882516542839531</v>
      </c>
      <c r="AI2921">
        <v>6.4489999999999901</v>
      </c>
      <c r="AJ2921">
        <v>1</v>
      </c>
      <c r="AK2921">
        <v>1</v>
      </c>
      <c r="AL2921">
        <v>2</v>
      </c>
      <c r="AM2921">
        <v>2</v>
      </c>
      <c r="AN2921">
        <v>1</v>
      </c>
      <c r="AO2921">
        <v>2</v>
      </c>
      <c r="AP2921">
        <f t="shared" si="292"/>
        <v>2</v>
      </c>
      <c r="AQ2921">
        <v>1</v>
      </c>
      <c r="AR2921">
        <v>-0.83799999999999997</v>
      </c>
      <c r="AS2921">
        <v>1</v>
      </c>
      <c r="AT2921">
        <v>5.5090000000000003</v>
      </c>
      <c r="AU2921">
        <v>0.9</v>
      </c>
      <c r="AV2921">
        <v>0</v>
      </c>
      <c r="AW2921">
        <v>0</v>
      </c>
      <c r="AX2921">
        <v>223556</v>
      </c>
      <c r="AY2921">
        <v>225361</v>
      </c>
      <c r="AZ2921">
        <v>228091</v>
      </c>
      <c r="BA2921">
        <v>230327</v>
      </c>
      <c r="BB2921">
        <v>233360</v>
      </c>
      <c r="BC2921">
        <v>235111</v>
      </c>
      <c r="BD2921">
        <v>237464</v>
      </c>
      <c r="BE2921">
        <v>240143</v>
      </c>
      <c r="BF2921">
        <v>242359</v>
      </c>
      <c r="BG2921">
        <v>244835</v>
      </c>
      <c r="BH2921">
        <v>249781</v>
      </c>
      <c r="BI2921">
        <v>251763</v>
      </c>
      <c r="BJ2921">
        <v>252459</v>
      </c>
      <c r="BK2921">
        <v>253886</v>
      </c>
      <c r="BL2921">
        <v>412</v>
      </c>
      <c r="BM2921">
        <v>96755</v>
      </c>
      <c r="BN2921">
        <v>96648</v>
      </c>
      <c r="BO2921">
        <v>97227</v>
      </c>
      <c r="BP2921">
        <v>97514</v>
      </c>
      <c r="BQ2921">
        <v>98151</v>
      </c>
      <c r="BR2921">
        <v>98316</v>
      </c>
      <c r="BS2921">
        <v>98682</v>
      </c>
      <c r="BT2921">
        <v>98894</v>
      </c>
      <c r="BU2921">
        <v>99182</v>
      </c>
      <c r="BV2921">
        <v>99650</v>
      </c>
      <c r="BW2921">
        <v>101709</v>
      </c>
      <c r="BX2921">
        <v>102586</v>
      </c>
      <c r="BY2921">
        <v>102881</v>
      </c>
      <c r="BZ2921">
        <v>103169</v>
      </c>
      <c r="CA2921">
        <v>6.7000000000000004E-2</v>
      </c>
      <c r="CB2921">
        <v>8.6999999999999994E-2</v>
      </c>
      <c r="CC2921">
        <v>0.191</v>
      </c>
      <c r="CD2921">
        <v>3.7999999999999999E-2</v>
      </c>
      <c r="CE2921">
        <v>1.2010000000000001</v>
      </c>
      <c r="CF2921">
        <v>5.5E-2</v>
      </c>
      <c r="CG2921">
        <v>5.8999999999999997E-2</v>
      </c>
      <c r="CH2921">
        <v>3.5417996</v>
      </c>
      <c r="CI2921">
        <v>1</v>
      </c>
      <c r="CJ2921">
        <v>1</v>
      </c>
      <c r="CK2921">
        <v>7</v>
      </c>
      <c r="CL2921">
        <v>133</v>
      </c>
      <c r="CM2921">
        <v>0</v>
      </c>
      <c r="CN2921">
        <v>0</v>
      </c>
      <c r="CO2921">
        <v>208586</v>
      </c>
      <c r="CP2921">
        <v>0.83499999999999996</v>
      </c>
      <c r="CQ2921">
        <v>93322</v>
      </c>
      <c r="CR2921">
        <v>98467</v>
      </c>
      <c r="CS2921">
        <v>5514</v>
      </c>
      <c r="CT2921">
        <v>5840</v>
      </c>
      <c r="CU2921">
        <v>87127</v>
      </c>
      <c r="CV2921">
        <v>0.55200000000000005</v>
      </c>
      <c r="CW2921">
        <v>7.0000000000000007E-2</v>
      </c>
      <c r="CX2921">
        <v>0.28599999999999998</v>
      </c>
      <c r="CY2921">
        <v>1E-3</v>
      </c>
      <c r="CZ2921">
        <v>3.6999999999999998E-2</v>
      </c>
      <c r="DA2921">
        <v>5.3999999999999999E-2</v>
      </c>
      <c r="DB2921">
        <v>0.06</v>
      </c>
      <c r="DC2921">
        <v>0.23499999999999999</v>
      </c>
      <c r="DD2921">
        <v>0.34100000000000003</v>
      </c>
      <c r="DE2921">
        <v>0.35799999999999998</v>
      </c>
      <c r="DF2921">
        <v>98.956472936609998</v>
      </c>
      <c r="DG2921">
        <v>0.43389830508474603</v>
      </c>
      <c r="DH2921">
        <v>0.20399999999999999</v>
      </c>
      <c r="DI2921">
        <v>0.41139999999999999</v>
      </c>
      <c r="DJ2921">
        <v>11.1</v>
      </c>
      <c r="DK2921">
        <v>3.15</v>
      </c>
      <c r="DL2921">
        <v>4.2300000000000004</v>
      </c>
      <c r="DM2921">
        <v>34.285714285714299</v>
      </c>
      <c r="DN2921">
        <v>605.58000000000004</v>
      </c>
      <c r="DO2921">
        <v>831.92</v>
      </c>
      <c r="DP2921">
        <v>37.375738960996102</v>
      </c>
      <c r="DQ2921">
        <v>1426.3335870103899</v>
      </c>
      <c r="DR2921">
        <v>2512.4605012576799</v>
      </c>
      <c r="DS2921">
        <v>76.148169273909005</v>
      </c>
      <c r="DT2921">
        <v>2698543000</v>
      </c>
      <c r="DU2921">
        <v>10687.81</v>
      </c>
    </row>
    <row r="2922" spans="1:125" x14ac:dyDescent="0.3">
      <c r="A2922">
        <v>51570</v>
      </c>
      <c r="B2922" t="s">
        <v>3461</v>
      </c>
      <c r="C2922" t="s">
        <v>3353</v>
      </c>
      <c r="D2922" t="s">
        <v>3354</v>
      </c>
      <c r="E2922" t="s">
        <v>118</v>
      </c>
      <c r="F2922" t="s">
        <v>192</v>
      </c>
      <c r="G2922">
        <v>40060</v>
      </c>
      <c r="H2922" t="s">
        <v>3359</v>
      </c>
      <c r="I2922">
        <v>8457</v>
      </c>
      <c r="J2922">
        <v>2367</v>
      </c>
      <c r="K2922">
        <v>5681</v>
      </c>
      <c r="L2922">
        <v>9146</v>
      </c>
      <c r="M2922">
        <v>2972</v>
      </c>
      <c r="N2922">
        <v>6007</v>
      </c>
      <c r="O2922">
        <v>8964</v>
      </c>
      <c r="P2922">
        <v>2982</v>
      </c>
      <c r="Q2922">
        <v>5883</v>
      </c>
      <c r="R2922" t="s">
        <v>3732</v>
      </c>
      <c r="S2922" t="s">
        <v>121</v>
      </c>
      <c r="T2922" t="s">
        <v>121</v>
      </c>
      <c r="U2922" t="str">
        <f t="shared" si="289"/>
        <v>Trump</v>
      </c>
      <c r="V2922" s="2">
        <f t="shared" si="288"/>
        <v>0.98010059042204245</v>
      </c>
      <c r="W2922">
        <v>0.29498999999999997</v>
      </c>
      <c r="X2922">
        <v>0.27989000000000003</v>
      </c>
      <c r="Y2922">
        <v>0.32495000000000002</v>
      </c>
      <c r="Z2922">
        <f t="shared" si="290"/>
        <v>0.33266398929049529</v>
      </c>
      <c r="AA2922">
        <v>0.68889146567717996</v>
      </c>
      <c r="AB2922">
        <v>0.67174999999999996</v>
      </c>
      <c r="AC2922">
        <v>0.65678999999999998</v>
      </c>
      <c r="AD2922">
        <f t="shared" si="291"/>
        <v>0.65629183400267732</v>
      </c>
      <c r="AE2922">
        <v>39.4</v>
      </c>
      <c r="AF2922">
        <v>39.200000000000003</v>
      </c>
      <c r="AG2922">
        <v>33.200000000000003</v>
      </c>
      <c r="AH2922" s="3">
        <f t="shared" si="293"/>
        <v>32.362784471218205</v>
      </c>
      <c r="AI2922">
        <v>-33.183999999999997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f t="shared" si="292"/>
        <v>1</v>
      </c>
      <c r="AQ2922">
        <v>0</v>
      </c>
      <c r="AS2922">
        <v>0</v>
      </c>
      <c r="AU2922">
        <v>0.69599999999999995</v>
      </c>
      <c r="AV2922">
        <v>0</v>
      </c>
      <c r="AW2922">
        <v>0</v>
      </c>
      <c r="AX2922">
        <v>17339</v>
      </c>
      <c r="AY2922">
        <v>17284</v>
      </c>
      <c r="AZ2922">
        <v>17383</v>
      </c>
      <c r="BA2922">
        <v>17487</v>
      </c>
      <c r="BB2922">
        <v>17442</v>
      </c>
      <c r="BC2922">
        <v>17444</v>
      </c>
      <c r="BD2922">
        <v>17398</v>
      </c>
      <c r="BE2922">
        <v>17424</v>
      </c>
      <c r="BF2922">
        <v>17504</v>
      </c>
      <c r="BG2922">
        <v>17370</v>
      </c>
      <c r="BH2922">
        <v>18189</v>
      </c>
      <c r="BI2922">
        <v>18225</v>
      </c>
      <c r="BJ2922">
        <v>18278</v>
      </c>
      <c r="BK2922">
        <v>18393</v>
      </c>
      <c r="BL2922">
        <v>19</v>
      </c>
      <c r="BM2922">
        <v>6516</v>
      </c>
      <c r="BN2922">
        <v>6424</v>
      </c>
      <c r="BO2922">
        <v>6411</v>
      </c>
      <c r="BP2922">
        <v>6388</v>
      </c>
      <c r="BQ2922">
        <v>6415</v>
      </c>
      <c r="BR2922">
        <v>6384</v>
      </c>
      <c r="BS2922">
        <v>6329</v>
      </c>
      <c r="BT2922">
        <v>6350</v>
      </c>
      <c r="BU2922">
        <v>6354</v>
      </c>
      <c r="BV2922">
        <v>6288</v>
      </c>
      <c r="BW2922">
        <v>6694</v>
      </c>
      <c r="BX2922">
        <v>6700</v>
      </c>
      <c r="BY2922">
        <v>6751</v>
      </c>
      <c r="BZ2922">
        <v>6807</v>
      </c>
      <c r="CA2922">
        <v>8.5000000000000006E-2</v>
      </c>
      <c r="CB2922">
        <v>0.104</v>
      </c>
      <c r="CC2922">
        <v>0.18099999999999999</v>
      </c>
      <c r="CD2922">
        <v>6.3E-2</v>
      </c>
      <c r="CE2922">
        <v>0.82799999999999996</v>
      </c>
      <c r="CF2922">
        <v>-0.10100000000000001</v>
      </c>
      <c r="CG2922">
        <v>-2.1999999999999999E-2</v>
      </c>
      <c r="CH2922">
        <v>46.553924600000002</v>
      </c>
      <c r="CI2922">
        <v>3</v>
      </c>
      <c r="CJ2922">
        <v>5</v>
      </c>
      <c r="CK2922">
        <v>61</v>
      </c>
      <c r="CL2922">
        <v>133</v>
      </c>
      <c r="CM2922">
        <v>0</v>
      </c>
      <c r="CN2922">
        <v>0</v>
      </c>
      <c r="CO2922">
        <v>0</v>
      </c>
      <c r="CP2922">
        <v>0</v>
      </c>
      <c r="CQ2922">
        <v>9868</v>
      </c>
      <c r="CR2922">
        <v>8876</v>
      </c>
      <c r="CS2922">
        <v>651</v>
      </c>
      <c r="CT2922">
        <v>637</v>
      </c>
      <c r="CU2922">
        <v>68456</v>
      </c>
      <c r="CV2922">
        <v>0.69</v>
      </c>
      <c r="CW2922">
        <v>7.1999999999999995E-2</v>
      </c>
      <c r="CX2922">
        <v>0.16600000000000001</v>
      </c>
      <c r="CY2922">
        <v>2E-3</v>
      </c>
      <c r="CZ2922">
        <v>3.5999999999999997E-2</v>
      </c>
      <c r="DA2922">
        <v>3.3000000000000002E-2</v>
      </c>
      <c r="DB2922">
        <v>5.7000000000000002E-2</v>
      </c>
      <c r="DC2922">
        <v>0.31</v>
      </c>
      <c r="DD2922">
        <v>0.32400000000000001</v>
      </c>
      <c r="DE2922">
        <v>0.28100000000000003</v>
      </c>
      <c r="DF2922">
        <v>91.337498804698996</v>
      </c>
      <c r="DG2922">
        <v>0.15887850467289699</v>
      </c>
      <c r="DH2922">
        <v>0.22720000000000001</v>
      </c>
      <c r="DI2922">
        <v>0.36820000000000003</v>
      </c>
      <c r="DJ2922">
        <v>17.899999999999999</v>
      </c>
      <c r="DK2922">
        <v>3.21</v>
      </c>
      <c r="DL2922">
        <v>3.72</v>
      </c>
      <c r="DM2922">
        <v>15.887850467289701</v>
      </c>
      <c r="DN2922">
        <v>417.49</v>
      </c>
      <c r="DO2922">
        <v>599.1</v>
      </c>
      <c r="DP2922">
        <v>43.500443124386202</v>
      </c>
    </row>
    <row r="2923" spans="1:125" x14ac:dyDescent="0.3">
      <c r="A2923">
        <v>51580</v>
      </c>
      <c r="B2923" t="s">
        <v>3462</v>
      </c>
      <c r="C2923" t="s">
        <v>3353</v>
      </c>
      <c r="D2923" t="s">
        <v>3354</v>
      </c>
      <c r="E2923" t="s">
        <v>118</v>
      </c>
      <c r="F2923" t="s">
        <v>125</v>
      </c>
      <c r="I2923">
        <v>2382</v>
      </c>
      <c r="J2923">
        <v>914</v>
      </c>
      <c r="K2923">
        <v>1349</v>
      </c>
      <c r="L2923">
        <v>2603</v>
      </c>
      <c r="M2923">
        <v>964</v>
      </c>
      <c r="N2923">
        <v>1580</v>
      </c>
      <c r="O2923">
        <v>2480</v>
      </c>
      <c r="P2923">
        <v>818</v>
      </c>
      <c r="Q2923">
        <v>1642</v>
      </c>
      <c r="R2923" t="s">
        <v>3731</v>
      </c>
      <c r="S2923" t="s">
        <v>121</v>
      </c>
      <c r="T2923" t="s">
        <v>121</v>
      </c>
      <c r="U2923" t="str">
        <f t="shared" si="289"/>
        <v>Trump</v>
      </c>
      <c r="V2923" s="2">
        <f t="shared" si="288"/>
        <v>0.9527468305800999</v>
      </c>
      <c r="W2923">
        <v>0.56608999999999998</v>
      </c>
      <c r="X2923">
        <v>0.38371</v>
      </c>
      <c r="Y2923">
        <v>0.37034</v>
      </c>
      <c r="Z2923">
        <f t="shared" si="290"/>
        <v>0.32983870967741935</v>
      </c>
      <c r="AA2923">
        <v>0.41845493562231761</v>
      </c>
      <c r="AB2923">
        <v>0.56633</v>
      </c>
      <c r="AC2923">
        <v>0.60699000000000003</v>
      </c>
      <c r="AD2923">
        <f t="shared" si="291"/>
        <v>0.6620967741935484</v>
      </c>
      <c r="AE2923">
        <v>14.8</v>
      </c>
      <c r="AF2923">
        <v>18.3</v>
      </c>
      <c r="AG2923">
        <v>23.7</v>
      </c>
      <c r="AH2923" s="3">
        <f t="shared" si="293"/>
        <v>33.225806451612904</v>
      </c>
      <c r="AI2923">
        <v>-23.664999999999999</v>
      </c>
      <c r="AJ2923">
        <v>2</v>
      </c>
      <c r="AK2923">
        <v>2</v>
      </c>
      <c r="AL2923">
        <v>2</v>
      </c>
      <c r="AM2923">
        <v>2</v>
      </c>
      <c r="AN2923">
        <v>1</v>
      </c>
      <c r="AO2923">
        <v>1</v>
      </c>
      <c r="AP2923">
        <f t="shared" si="292"/>
        <v>1</v>
      </c>
      <c r="AQ2923">
        <v>1</v>
      </c>
      <c r="AR2923">
        <v>14.788</v>
      </c>
      <c r="AS2923">
        <v>0</v>
      </c>
      <c r="AU2923">
        <v>0</v>
      </c>
      <c r="AV2923">
        <v>1</v>
      </c>
      <c r="AW2923">
        <v>0</v>
      </c>
      <c r="AX2923">
        <v>5940</v>
      </c>
      <c r="AY2923">
        <v>5914</v>
      </c>
      <c r="AZ2923">
        <v>5842</v>
      </c>
      <c r="BA2923">
        <v>5827</v>
      </c>
      <c r="BB2923">
        <v>5772</v>
      </c>
      <c r="BC2923">
        <v>5663</v>
      </c>
      <c r="BD2923">
        <v>5637</v>
      </c>
      <c r="BE2923">
        <v>5576</v>
      </c>
      <c r="BF2923">
        <v>5578</v>
      </c>
      <c r="BG2923">
        <v>5538</v>
      </c>
      <c r="BH2923">
        <v>5745</v>
      </c>
      <c r="BI2923">
        <v>5716</v>
      </c>
      <c r="BJ2923">
        <v>5633</v>
      </c>
      <c r="BK2923">
        <v>5545</v>
      </c>
      <c r="BL2923">
        <v>-2</v>
      </c>
      <c r="BM2923">
        <v>2314</v>
      </c>
      <c r="BN2923">
        <v>2284</v>
      </c>
      <c r="BO2923">
        <v>2226</v>
      </c>
      <c r="BP2923">
        <v>2186</v>
      </c>
      <c r="BQ2923">
        <v>2153</v>
      </c>
      <c r="BR2923">
        <v>2121</v>
      </c>
      <c r="BS2923">
        <v>2102</v>
      </c>
      <c r="BT2923">
        <v>2042</v>
      </c>
      <c r="BU2923">
        <v>2040</v>
      </c>
      <c r="BV2923">
        <v>1983</v>
      </c>
      <c r="BW2923">
        <v>2033</v>
      </c>
      <c r="BX2923">
        <v>2031</v>
      </c>
      <c r="BY2923">
        <v>1976</v>
      </c>
      <c r="BZ2923">
        <v>1907</v>
      </c>
      <c r="CA2923">
        <v>0.114</v>
      </c>
      <c r="CB2923">
        <v>0.16200000000000001</v>
      </c>
      <c r="CC2923">
        <v>0.254</v>
      </c>
      <c r="CD2923">
        <v>0.17399999999999999</v>
      </c>
      <c r="CE2923">
        <v>0.52400000000000002</v>
      </c>
      <c r="CF2923">
        <v>7.0000000000000001E-3</v>
      </c>
      <c r="CG2923">
        <v>-6.6000000000000003E-2</v>
      </c>
      <c r="CH2923">
        <v>87.970644500000006</v>
      </c>
      <c r="CI2923">
        <v>5</v>
      </c>
      <c r="CJ2923">
        <v>9</v>
      </c>
      <c r="CK2923">
        <v>106</v>
      </c>
      <c r="CL2923">
        <v>133</v>
      </c>
      <c r="CM2923">
        <v>0</v>
      </c>
      <c r="CO2923">
        <v>0</v>
      </c>
      <c r="CP2923">
        <v>0</v>
      </c>
      <c r="CQ2923">
        <v>3453</v>
      </c>
      <c r="CR2923">
        <v>3477</v>
      </c>
      <c r="CS2923">
        <v>211</v>
      </c>
      <c r="CT2923">
        <v>197</v>
      </c>
      <c r="CU2923">
        <v>46592</v>
      </c>
      <c r="CV2923">
        <v>0.80300000000000005</v>
      </c>
      <c r="CW2923">
        <v>2.4E-2</v>
      </c>
      <c r="CX2923">
        <v>0.13200000000000001</v>
      </c>
      <c r="CY2923">
        <v>0</v>
      </c>
      <c r="CZ2923">
        <v>1.0999999999999999E-2</v>
      </c>
      <c r="DA2923">
        <v>0.03</v>
      </c>
      <c r="DB2923">
        <v>8.9999999999999993E-3</v>
      </c>
      <c r="DC2923">
        <v>0.48</v>
      </c>
      <c r="DD2923">
        <v>0.29199999999999998</v>
      </c>
      <c r="DE2923">
        <v>0.114</v>
      </c>
      <c r="DF2923">
        <v>89.7294680942545</v>
      </c>
      <c r="DG2923">
        <v>0.44290657439446401</v>
      </c>
      <c r="DH2923">
        <v>0.33660000000000001</v>
      </c>
      <c r="DI2923">
        <v>0.1976</v>
      </c>
      <c r="DJ2923">
        <v>71.2</v>
      </c>
      <c r="DK2923">
        <v>2.89</v>
      </c>
      <c r="DL2923">
        <v>4.17</v>
      </c>
      <c r="DM2923">
        <v>44.290657439446399</v>
      </c>
      <c r="DN2923">
        <v>130.01</v>
      </c>
    </row>
    <row r="2924" spans="1:125" x14ac:dyDescent="0.3">
      <c r="A2924">
        <v>51590</v>
      </c>
      <c r="B2924" t="s">
        <v>3463</v>
      </c>
      <c r="C2924" t="s">
        <v>3353</v>
      </c>
      <c r="D2924" t="s">
        <v>3354</v>
      </c>
      <c r="E2924" t="s">
        <v>118</v>
      </c>
      <c r="F2924" t="s">
        <v>125</v>
      </c>
      <c r="I2924">
        <v>18940</v>
      </c>
      <c r="J2924">
        <v>11059</v>
      </c>
      <c r="K2924">
        <v>7303</v>
      </c>
      <c r="L2924">
        <v>19389</v>
      </c>
      <c r="M2924">
        <v>11710</v>
      </c>
      <c r="N2924">
        <v>7428</v>
      </c>
      <c r="O2924">
        <v>17712</v>
      </c>
      <c r="P2924">
        <v>10615</v>
      </c>
      <c r="Q2924">
        <v>6894</v>
      </c>
      <c r="R2924" t="s">
        <v>3731</v>
      </c>
      <c r="S2924" t="s">
        <v>130</v>
      </c>
      <c r="T2924" t="s">
        <v>131</v>
      </c>
      <c r="U2924" t="str">
        <f t="shared" si="289"/>
        <v>Harris</v>
      </c>
      <c r="V2924" s="2">
        <f t="shared" si="288"/>
        <v>0.9135076589818969</v>
      </c>
      <c r="W2924">
        <v>0.60472999999999999</v>
      </c>
      <c r="X2924">
        <v>0.58389999999999997</v>
      </c>
      <c r="Y2924">
        <v>0.60394999999999999</v>
      </c>
      <c r="Z2924">
        <f t="shared" si="290"/>
        <v>0.59931120144534777</v>
      </c>
      <c r="AA2924">
        <v>0.38423084537715302</v>
      </c>
      <c r="AB2924">
        <v>0.38558999999999999</v>
      </c>
      <c r="AC2924">
        <v>0.3831</v>
      </c>
      <c r="AD2924">
        <f t="shared" si="291"/>
        <v>0.38922764227642276</v>
      </c>
      <c r="AE2924">
        <v>22.1</v>
      </c>
      <c r="AF2924">
        <v>19.8</v>
      </c>
      <c r="AG2924">
        <v>22.1</v>
      </c>
      <c r="AH2924" s="3">
        <f t="shared" si="293"/>
        <v>21.008355916892501</v>
      </c>
      <c r="AI2924">
        <v>22.085000000000001</v>
      </c>
      <c r="AJ2924">
        <v>1</v>
      </c>
      <c r="AK2924">
        <v>2</v>
      </c>
      <c r="AL2924">
        <v>2</v>
      </c>
      <c r="AM2924">
        <v>2</v>
      </c>
      <c r="AN2924">
        <v>2</v>
      </c>
      <c r="AO2924">
        <v>2</v>
      </c>
      <c r="AP2924">
        <f t="shared" si="292"/>
        <v>2</v>
      </c>
      <c r="AQ2924">
        <v>0</v>
      </c>
      <c r="AS2924">
        <v>0</v>
      </c>
      <c r="AU2924">
        <v>0.11700000000000001</v>
      </c>
      <c r="AV2924">
        <v>1</v>
      </c>
      <c r="AW2924">
        <v>0</v>
      </c>
      <c r="AX2924">
        <v>42924</v>
      </c>
      <c r="AY2924">
        <v>42645</v>
      </c>
      <c r="AZ2924">
        <v>42705</v>
      </c>
      <c r="BA2924">
        <v>42623</v>
      </c>
      <c r="BB2924">
        <v>42263</v>
      </c>
      <c r="BC2924">
        <v>41947</v>
      </c>
      <c r="BD2924">
        <v>41665</v>
      </c>
      <c r="BE2924">
        <v>41044</v>
      </c>
      <c r="BF2924">
        <v>40649</v>
      </c>
      <c r="BG2924">
        <v>40044</v>
      </c>
      <c r="BH2924">
        <v>42579</v>
      </c>
      <c r="BI2924">
        <v>42285</v>
      </c>
      <c r="BJ2924">
        <v>42017</v>
      </c>
      <c r="BK2924">
        <v>41837</v>
      </c>
      <c r="BL2924">
        <v>-11</v>
      </c>
      <c r="BM2924">
        <v>15428</v>
      </c>
      <c r="BN2924">
        <v>15139</v>
      </c>
      <c r="BO2924">
        <v>14975</v>
      </c>
      <c r="BP2924">
        <v>14828</v>
      </c>
      <c r="BQ2924">
        <v>14647</v>
      </c>
      <c r="BR2924">
        <v>14566</v>
      </c>
      <c r="BS2924">
        <v>14511</v>
      </c>
      <c r="BT2924">
        <v>14261</v>
      </c>
      <c r="BU2924">
        <v>14035</v>
      </c>
      <c r="BV2924">
        <v>13683</v>
      </c>
      <c r="BW2924">
        <v>14408</v>
      </c>
      <c r="BX2924">
        <v>14268</v>
      </c>
      <c r="BY2924">
        <v>14238</v>
      </c>
      <c r="BZ2924">
        <v>14239</v>
      </c>
      <c r="CA2924">
        <v>0.156</v>
      </c>
      <c r="CB2924">
        <v>0.26800000000000002</v>
      </c>
      <c r="CC2924">
        <v>0.29199999999999998</v>
      </c>
      <c r="CD2924">
        <v>0.151</v>
      </c>
      <c r="CE2924">
        <v>0.47499999999999998</v>
      </c>
      <c r="CF2924">
        <v>-2.1000000000000001E-2</v>
      </c>
      <c r="CG2924">
        <v>-5.5E-2</v>
      </c>
      <c r="CH2924">
        <v>95.181876099999997</v>
      </c>
      <c r="CI2924">
        <v>5</v>
      </c>
      <c r="CJ2924">
        <v>10</v>
      </c>
      <c r="CK2924">
        <v>123</v>
      </c>
      <c r="CL2924">
        <v>133</v>
      </c>
      <c r="CM2924">
        <v>59833</v>
      </c>
      <c r="CN2924">
        <v>1</v>
      </c>
      <c r="CO2924">
        <v>0</v>
      </c>
      <c r="CP2924">
        <v>0</v>
      </c>
      <c r="CQ2924">
        <v>24059</v>
      </c>
      <c r="CR2924">
        <v>23549</v>
      </c>
      <c r="CS2924">
        <v>1278</v>
      </c>
      <c r="CT2924">
        <v>1208</v>
      </c>
      <c r="CU2924">
        <v>40799</v>
      </c>
      <c r="CV2924">
        <v>0.40500000000000003</v>
      </c>
      <c r="CW2924">
        <v>4.9000000000000002E-2</v>
      </c>
      <c r="CX2924">
        <v>0.499</v>
      </c>
      <c r="CY2924">
        <v>1E-3</v>
      </c>
      <c r="CZ2924">
        <v>1.4E-2</v>
      </c>
      <c r="DA2924">
        <v>3.2000000000000001E-2</v>
      </c>
      <c r="DB2924">
        <v>3.5999999999999997E-2</v>
      </c>
      <c r="DC2924">
        <v>0.38400000000000001</v>
      </c>
      <c r="DD2924">
        <v>0.27400000000000002</v>
      </c>
      <c r="DE2924">
        <v>0.187</v>
      </c>
      <c r="DF2924">
        <v>87.009696165030803</v>
      </c>
      <c r="DG2924">
        <v>0.386861313868613</v>
      </c>
      <c r="DH2924">
        <v>0.26129999999999998</v>
      </c>
      <c r="DI2924">
        <v>0.3004</v>
      </c>
      <c r="DJ2924">
        <v>30.6</v>
      </c>
      <c r="DK2924">
        <v>2.74</v>
      </c>
      <c r="DL2924">
        <v>3.8</v>
      </c>
      <c r="DM2924">
        <v>38.686131386861298</v>
      </c>
      <c r="DN2924">
        <v>270.24</v>
      </c>
      <c r="DO2924">
        <v>427.43</v>
      </c>
      <c r="DP2924">
        <v>58.166814683244503</v>
      </c>
    </row>
    <row r="2925" spans="1:125" x14ac:dyDescent="0.3">
      <c r="A2925">
        <v>51595</v>
      </c>
      <c r="B2925" t="s">
        <v>3464</v>
      </c>
      <c r="C2925" t="s">
        <v>3353</v>
      </c>
      <c r="D2925" t="s">
        <v>3354</v>
      </c>
      <c r="E2925" t="s">
        <v>118</v>
      </c>
      <c r="F2925" t="s">
        <v>125</v>
      </c>
      <c r="I2925">
        <v>2366</v>
      </c>
      <c r="J2925">
        <v>1530</v>
      </c>
      <c r="K2925">
        <v>789</v>
      </c>
      <c r="L2925">
        <v>2381</v>
      </c>
      <c r="M2925">
        <v>1612</v>
      </c>
      <c r="N2925">
        <v>754</v>
      </c>
      <c r="O2925">
        <v>2179</v>
      </c>
      <c r="P2925">
        <v>1419</v>
      </c>
      <c r="Q2925">
        <v>744</v>
      </c>
      <c r="R2925" t="s">
        <v>3731</v>
      </c>
      <c r="S2925" t="s">
        <v>130</v>
      </c>
      <c r="T2925" t="s">
        <v>131</v>
      </c>
      <c r="U2925" t="str">
        <f t="shared" si="289"/>
        <v>Harris</v>
      </c>
      <c r="V2925" s="2">
        <f t="shared" si="288"/>
        <v>0.91516169676606463</v>
      </c>
      <c r="W2925">
        <v>0.66505999999999998</v>
      </c>
      <c r="X2925">
        <v>0.64666000000000001</v>
      </c>
      <c r="Y2925">
        <v>0.67703000000000002</v>
      </c>
      <c r="Z2925">
        <f t="shared" si="290"/>
        <v>0.65121615419917389</v>
      </c>
      <c r="AA2925">
        <v>0.32863501483679525</v>
      </c>
      <c r="AB2925">
        <v>0.33346999999999999</v>
      </c>
      <c r="AC2925">
        <v>0.31667000000000001</v>
      </c>
      <c r="AD2925">
        <f t="shared" si="291"/>
        <v>0.34144102799449288</v>
      </c>
      <c r="AE2925">
        <v>33.6</v>
      </c>
      <c r="AF2925">
        <v>31.3</v>
      </c>
      <c r="AG2925">
        <v>36</v>
      </c>
      <c r="AH2925" s="3">
        <f t="shared" si="293"/>
        <v>30.977512620468101</v>
      </c>
      <c r="AI2925">
        <v>36.036000000000001</v>
      </c>
      <c r="AJ2925">
        <v>2</v>
      </c>
      <c r="AK2925">
        <v>2</v>
      </c>
      <c r="AL2925">
        <v>2</v>
      </c>
      <c r="AM2925">
        <v>2</v>
      </c>
      <c r="AN2925">
        <v>2</v>
      </c>
      <c r="AO2925">
        <v>2</v>
      </c>
      <c r="AP2925">
        <f t="shared" si="292"/>
        <v>2</v>
      </c>
      <c r="AQ2925">
        <v>0</v>
      </c>
      <c r="AS2925">
        <v>0</v>
      </c>
      <c r="AU2925">
        <v>1</v>
      </c>
      <c r="AV2925">
        <v>1</v>
      </c>
      <c r="AW2925">
        <v>0</v>
      </c>
      <c r="AX2925">
        <v>5921</v>
      </c>
      <c r="AY2925">
        <v>5841</v>
      </c>
      <c r="AZ2925">
        <v>5813</v>
      </c>
      <c r="BA2925">
        <v>5693</v>
      </c>
      <c r="BB2925">
        <v>5597</v>
      </c>
      <c r="BC2925">
        <v>5558</v>
      </c>
      <c r="BD2925">
        <v>5478</v>
      </c>
      <c r="BE2925">
        <v>5467</v>
      </c>
      <c r="BF2925">
        <v>5363</v>
      </c>
      <c r="BG2925">
        <v>5346</v>
      </c>
      <c r="BH2925">
        <v>5707</v>
      </c>
      <c r="BI2925">
        <v>5638</v>
      </c>
      <c r="BJ2925">
        <v>5533</v>
      </c>
      <c r="BK2925">
        <v>5463</v>
      </c>
      <c r="BL2925">
        <v>-57</v>
      </c>
      <c r="BM2925">
        <v>2175</v>
      </c>
      <c r="BN2925">
        <v>2114</v>
      </c>
      <c r="BO2925">
        <v>2095</v>
      </c>
      <c r="BP2925">
        <v>2065</v>
      </c>
      <c r="BQ2925">
        <v>2003</v>
      </c>
      <c r="BR2925">
        <v>1995</v>
      </c>
      <c r="BS2925">
        <v>1947</v>
      </c>
      <c r="BT2925">
        <v>1933</v>
      </c>
      <c r="BU2925">
        <v>1882</v>
      </c>
      <c r="BV2925">
        <v>1848</v>
      </c>
      <c r="BW2925">
        <v>1965</v>
      </c>
      <c r="BX2925">
        <v>1930</v>
      </c>
      <c r="BY2925">
        <v>1881</v>
      </c>
      <c r="BZ2925">
        <v>1829</v>
      </c>
      <c r="CA2925">
        <v>0.23100000000000001</v>
      </c>
      <c r="CB2925">
        <v>0.222</v>
      </c>
      <c r="CC2925">
        <v>0.29499999999999998</v>
      </c>
      <c r="CD2925">
        <v>0.154</v>
      </c>
      <c r="CE2925">
        <v>0.47499999999999998</v>
      </c>
      <c r="CF2925">
        <v>-2.4E-2</v>
      </c>
      <c r="CG2925">
        <v>-3.9E-2</v>
      </c>
      <c r="CH2925">
        <v>94.8627951</v>
      </c>
      <c r="CI2925">
        <v>5</v>
      </c>
      <c r="CJ2925">
        <v>10</v>
      </c>
      <c r="CK2925">
        <v>122</v>
      </c>
      <c r="CL2925">
        <v>133</v>
      </c>
      <c r="CM2925">
        <v>0</v>
      </c>
      <c r="CO2925">
        <v>0</v>
      </c>
      <c r="CP2925">
        <v>0</v>
      </c>
      <c r="CQ2925">
        <v>4042</v>
      </c>
      <c r="CR2925">
        <v>3944</v>
      </c>
      <c r="CS2925">
        <v>232</v>
      </c>
      <c r="CT2925">
        <v>223</v>
      </c>
      <c r="CU2925">
        <v>43496</v>
      </c>
      <c r="CV2925">
        <v>0.23499999999999999</v>
      </c>
      <c r="CW2925">
        <v>4.7E-2</v>
      </c>
      <c r="CX2925">
        <v>0.60299999999999998</v>
      </c>
      <c r="CY2925">
        <v>0</v>
      </c>
      <c r="CZ2925">
        <v>8.0000000000000002E-3</v>
      </c>
      <c r="DA2925">
        <v>0.107</v>
      </c>
      <c r="DB2925">
        <v>3.2000000000000001E-2</v>
      </c>
      <c r="DC2925">
        <v>0.35199999999999998</v>
      </c>
      <c r="DD2925">
        <v>0.252</v>
      </c>
      <c r="DE2925">
        <v>0.16500000000000001</v>
      </c>
      <c r="DF2925">
        <v>86.636773379388401</v>
      </c>
      <c r="DG2925">
        <v>0.27739726027397299</v>
      </c>
      <c r="DH2925">
        <v>0.37640000000000001</v>
      </c>
      <c r="DI2925">
        <v>0.2702</v>
      </c>
      <c r="DJ2925">
        <v>87.1</v>
      </c>
      <c r="DK2925">
        <v>2.92</v>
      </c>
      <c r="DL2925">
        <v>3.73</v>
      </c>
      <c r="DM2925">
        <v>27.7397260273973</v>
      </c>
      <c r="DN2925">
        <v>159.38</v>
      </c>
    </row>
    <row r="2926" spans="1:125" x14ac:dyDescent="0.3">
      <c r="A2926">
        <v>51600</v>
      </c>
      <c r="B2926" t="s">
        <v>3465</v>
      </c>
      <c r="C2926" t="s">
        <v>3353</v>
      </c>
      <c r="D2926" t="s">
        <v>3354</v>
      </c>
      <c r="E2926" t="s">
        <v>118</v>
      </c>
      <c r="F2926" t="s">
        <v>192</v>
      </c>
      <c r="G2926">
        <v>47900</v>
      </c>
      <c r="H2926" t="s">
        <v>531</v>
      </c>
      <c r="I2926">
        <v>12028</v>
      </c>
      <c r="J2926">
        <v>7367</v>
      </c>
      <c r="K2926">
        <v>3702</v>
      </c>
      <c r="L2926">
        <v>13483</v>
      </c>
      <c r="M2926">
        <v>9174</v>
      </c>
      <c r="N2926">
        <v>4007</v>
      </c>
      <c r="O2926">
        <v>13567</v>
      </c>
      <c r="P2926">
        <v>8797</v>
      </c>
      <c r="Q2926">
        <v>4302</v>
      </c>
      <c r="R2926" t="s">
        <v>3731</v>
      </c>
      <c r="S2926" t="s">
        <v>130</v>
      </c>
      <c r="T2926" t="s">
        <v>131</v>
      </c>
      <c r="U2926" t="str">
        <f t="shared" si="289"/>
        <v>Harris</v>
      </c>
      <c r="V2926" s="2">
        <f t="shared" si="288"/>
        <v>1.0062300674923979</v>
      </c>
      <c r="W2926">
        <v>0.57193000000000005</v>
      </c>
      <c r="X2926">
        <v>0.61248999999999998</v>
      </c>
      <c r="Y2926">
        <v>0.68040999999999996</v>
      </c>
      <c r="Z2926">
        <f t="shared" si="290"/>
        <v>0.64841158693889589</v>
      </c>
      <c r="AA2926">
        <v>0.41061140252816236</v>
      </c>
      <c r="AB2926">
        <v>0.30778</v>
      </c>
      <c r="AC2926">
        <v>0.29719000000000001</v>
      </c>
      <c r="AD2926">
        <f t="shared" si="291"/>
        <v>0.31709294611925998</v>
      </c>
      <c r="AE2926">
        <v>16.100000000000001</v>
      </c>
      <c r="AF2926">
        <v>30.5</v>
      </c>
      <c r="AG2926">
        <v>38.299999999999997</v>
      </c>
      <c r="AH2926" s="3">
        <f t="shared" si="293"/>
        <v>33.131864081963592</v>
      </c>
      <c r="AI2926">
        <v>38.322000000000003</v>
      </c>
      <c r="AJ2926">
        <v>1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f t="shared" si="292"/>
        <v>2</v>
      </c>
      <c r="AQ2926">
        <v>0</v>
      </c>
      <c r="AS2926">
        <v>0</v>
      </c>
      <c r="AU2926">
        <v>1</v>
      </c>
      <c r="AV2926">
        <v>0</v>
      </c>
      <c r="AW2926">
        <v>0</v>
      </c>
      <c r="AX2926">
        <v>22614</v>
      </c>
      <c r="AY2926">
        <v>22460</v>
      </c>
      <c r="AZ2926">
        <v>22894</v>
      </c>
      <c r="BA2926">
        <v>23230</v>
      </c>
      <c r="BB2926">
        <v>23310</v>
      </c>
      <c r="BC2926">
        <v>23230</v>
      </c>
      <c r="BD2926">
        <v>23246</v>
      </c>
      <c r="BE2926">
        <v>23435</v>
      </c>
      <c r="BF2926">
        <v>23725</v>
      </c>
      <c r="BG2926">
        <v>24019</v>
      </c>
      <c r="BH2926">
        <v>24177</v>
      </c>
      <c r="BI2926">
        <v>24353</v>
      </c>
      <c r="BJ2926">
        <v>24752</v>
      </c>
      <c r="BK2926">
        <v>25144</v>
      </c>
      <c r="BL2926">
        <v>30</v>
      </c>
      <c r="BM2926">
        <v>9842</v>
      </c>
      <c r="BN2926">
        <v>9779</v>
      </c>
      <c r="BO2926">
        <v>9943</v>
      </c>
      <c r="BP2926">
        <v>10039</v>
      </c>
      <c r="BQ2926">
        <v>9987</v>
      </c>
      <c r="BR2926">
        <v>9876</v>
      </c>
      <c r="BS2926">
        <v>9802</v>
      </c>
      <c r="BT2926">
        <v>9637</v>
      </c>
      <c r="BU2926">
        <v>9636</v>
      </c>
      <c r="BV2926">
        <v>9520</v>
      </c>
      <c r="BW2926">
        <v>9786</v>
      </c>
      <c r="BX2926">
        <v>9798</v>
      </c>
      <c r="BY2926">
        <v>9877</v>
      </c>
      <c r="BZ2926">
        <v>9953</v>
      </c>
      <c r="CA2926">
        <v>7.8E-2</v>
      </c>
      <c r="CB2926">
        <v>7.5999999999999998E-2</v>
      </c>
      <c r="CC2926">
        <v>0.122</v>
      </c>
      <c r="CD2926">
        <v>1.2999999999999999E-2</v>
      </c>
      <c r="CE2926">
        <v>1.4750000000000001</v>
      </c>
      <c r="CF2926">
        <v>4.0000000000000001E-3</v>
      </c>
      <c r="CG2926">
        <v>3.1E-2</v>
      </c>
      <c r="CH2926">
        <v>6.8283342999999999</v>
      </c>
      <c r="CI2926">
        <v>1</v>
      </c>
      <c r="CJ2926">
        <v>1</v>
      </c>
      <c r="CK2926">
        <v>17</v>
      </c>
      <c r="CL2926">
        <v>133</v>
      </c>
      <c r="CM2926">
        <v>0</v>
      </c>
      <c r="CO2926">
        <v>0</v>
      </c>
      <c r="CP2926">
        <v>0</v>
      </c>
      <c r="CQ2926">
        <v>26373</v>
      </c>
      <c r="CR2926">
        <v>26475</v>
      </c>
      <c r="CS2926">
        <v>1971</v>
      </c>
      <c r="CT2926">
        <v>2032</v>
      </c>
      <c r="CU2926">
        <v>122790</v>
      </c>
      <c r="CV2926">
        <v>0.53300000000000003</v>
      </c>
      <c r="CW2926">
        <v>0.18099999999999999</v>
      </c>
      <c r="CX2926">
        <v>5.8999999999999997E-2</v>
      </c>
      <c r="CY2926">
        <v>1E-3</v>
      </c>
      <c r="CZ2926">
        <v>0.17399999999999999</v>
      </c>
      <c r="DA2926">
        <v>5.0999999999999997E-2</v>
      </c>
      <c r="DB2926">
        <v>0.29599999999999999</v>
      </c>
      <c r="DC2926">
        <v>0.14099999999999999</v>
      </c>
      <c r="DD2926">
        <v>0.18</v>
      </c>
      <c r="DE2926">
        <v>0.60099999999999998</v>
      </c>
      <c r="DF2926">
        <v>115.93072231036901</v>
      </c>
      <c r="DG2926">
        <v>0.54907975460122704</v>
      </c>
      <c r="DH2926">
        <v>9.9900000000000003E-2</v>
      </c>
      <c r="DI2926">
        <v>0.54749999999999999</v>
      </c>
      <c r="DJ2926">
        <v>0.3</v>
      </c>
      <c r="DK2926">
        <v>3.26</v>
      </c>
      <c r="DL2926">
        <v>5.05</v>
      </c>
      <c r="DM2926">
        <v>54.907975460122699</v>
      </c>
      <c r="DN2926">
        <v>808.53</v>
      </c>
      <c r="DO2926">
        <v>1020.72</v>
      </c>
      <c r="DP2926">
        <v>26.243924158658299</v>
      </c>
    </row>
    <row r="2927" spans="1:125" x14ac:dyDescent="0.3">
      <c r="A2927">
        <v>51610</v>
      </c>
      <c r="B2927" t="s">
        <v>3466</v>
      </c>
      <c r="C2927" t="s">
        <v>3353</v>
      </c>
      <c r="D2927" t="s">
        <v>3354</v>
      </c>
      <c r="E2927" t="s">
        <v>118</v>
      </c>
      <c r="F2927" t="s">
        <v>192</v>
      </c>
      <c r="G2927">
        <v>5147900</v>
      </c>
      <c r="H2927" t="s">
        <v>531</v>
      </c>
      <c r="I2927">
        <v>7757</v>
      </c>
      <c r="J2927">
        <v>5819</v>
      </c>
      <c r="K2927">
        <v>1324</v>
      </c>
      <c r="L2927">
        <v>8819</v>
      </c>
      <c r="M2927">
        <v>7146</v>
      </c>
      <c r="N2927">
        <v>1490</v>
      </c>
      <c r="O2927">
        <v>9062</v>
      </c>
      <c r="P2927">
        <v>7200</v>
      </c>
      <c r="Q2927">
        <v>1620</v>
      </c>
      <c r="R2927" t="s">
        <v>3731</v>
      </c>
      <c r="S2927" t="s">
        <v>130</v>
      </c>
      <c r="T2927" t="s">
        <v>131</v>
      </c>
      <c r="U2927" t="str">
        <f t="shared" si="289"/>
        <v>Harris</v>
      </c>
      <c r="V2927" s="2">
        <f t="shared" si="288"/>
        <v>1.0275541444608232</v>
      </c>
      <c r="W2927">
        <v>0.68925000000000003</v>
      </c>
      <c r="X2927">
        <v>0.75016000000000005</v>
      </c>
      <c r="Y2927">
        <v>0.81030000000000002</v>
      </c>
      <c r="Z2927">
        <f t="shared" si="290"/>
        <v>0.79452659457073493</v>
      </c>
      <c r="AA2927">
        <v>0.29507971412864209</v>
      </c>
      <c r="AB2927">
        <v>0.17068</v>
      </c>
      <c r="AC2927">
        <v>0.16894999999999999</v>
      </c>
      <c r="AD2927">
        <f t="shared" si="291"/>
        <v>0.17876848377841537</v>
      </c>
      <c r="AE2927">
        <v>39.4</v>
      </c>
      <c r="AF2927">
        <v>57.9</v>
      </c>
      <c r="AG2927">
        <v>64.099999999999994</v>
      </c>
      <c r="AH2927" s="3">
        <f t="shared" si="293"/>
        <v>61.575811079231954</v>
      </c>
      <c r="AI2927">
        <v>64.135000000000005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f t="shared" si="292"/>
        <v>2</v>
      </c>
      <c r="AQ2927">
        <v>0</v>
      </c>
      <c r="AS2927">
        <v>0</v>
      </c>
      <c r="AU2927">
        <v>1</v>
      </c>
      <c r="AV2927">
        <v>0</v>
      </c>
      <c r="AW2927">
        <v>0</v>
      </c>
      <c r="AX2927">
        <v>12399</v>
      </c>
      <c r="AY2927">
        <v>12660</v>
      </c>
      <c r="AZ2927">
        <v>13087</v>
      </c>
      <c r="BA2927">
        <v>13360</v>
      </c>
      <c r="BB2927">
        <v>13416</v>
      </c>
      <c r="BC2927">
        <v>13728</v>
      </c>
      <c r="BD2927">
        <v>13582</v>
      </c>
      <c r="BE2927">
        <v>14245</v>
      </c>
      <c r="BF2927">
        <v>14467</v>
      </c>
      <c r="BG2927">
        <v>14617</v>
      </c>
      <c r="BH2927">
        <v>14681</v>
      </c>
      <c r="BI2927">
        <v>14516</v>
      </c>
      <c r="BJ2927">
        <v>14489</v>
      </c>
      <c r="BK2927">
        <v>14685</v>
      </c>
      <c r="BL2927">
        <v>20</v>
      </c>
      <c r="BM2927">
        <v>5563</v>
      </c>
      <c r="BN2927">
        <v>5585</v>
      </c>
      <c r="BO2927">
        <v>5723</v>
      </c>
      <c r="BP2927">
        <v>5742</v>
      </c>
      <c r="BQ2927">
        <v>5629</v>
      </c>
      <c r="BR2927">
        <v>5688</v>
      </c>
      <c r="BS2927">
        <v>5574</v>
      </c>
      <c r="BT2927">
        <v>5881</v>
      </c>
      <c r="BU2927">
        <v>5997</v>
      </c>
      <c r="BV2927">
        <v>6035</v>
      </c>
      <c r="BW2927">
        <v>5989</v>
      </c>
      <c r="BX2927">
        <v>5918</v>
      </c>
      <c r="BY2927">
        <v>5889</v>
      </c>
      <c r="BZ2927">
        <v>6017</v>
      </c>
      <c r="CA2927">
        <v>2.5999999999999999E-2</v>
      </c>
      <c r="CB2927">
        <v>4.1000000000000002E-2</v>
      </c>
      <c r="CC2927">
        <v>0.11700000000000001</v>
      </c>
      <c r="CD2927">
        <v>6.3E-2</v>
      </c>
      <c r="CE2927">
        <v>1.236</v>
      </c>
      <c r="CF2927">
        <v>-0.127</v>
      </c>
      <c r="CG2927">
        <v>1.0999999999999999E-2</v>
      </c>
      <c r="CH2927">
        <v>11.2635609</v>
      </c>
      <c r="CI2927">
        <v>1</v>
      </c>
      <c r="CJ2927">
        <v>2</v>
      </c>
      <c r="CK2927">
        <v>26</v>
      </c>
      <c r="CL2927">
        <v>133</v>
      </c>
      <c r="CM2927">
        <v>0</v>
      </c>
      <c r="CN2927">
        <v>0</v>
      </c>
      <c r="CO2927">
        <v>18007</v>
      </c>
      <c r="CP2927">
        <v>1</v>
      </c>
      <c r="CQ2927">
        <v>11144</v>
      </c>
      <c r="CR2927">
        <v>9733</v>
      </c>
      <c r="CS2927">
        <v>872</v>
      </c>
      <c r="CT2927">
        <v>882</v>
      </c>
      <c r="CU2927">
        <v>142513</v>
      </c>
      <c r="CV2927">
        <v>0.69</v>
      </c>
      <c r="CW2927">
        <v>0.113</v>
      </c>
      <c r="CX2927">
        <v>4.5999999999999999E-2</v>
      </c>
      <c r="CY2927">
        <v>0</v>
      </c>
      <c r="CZ2927">
        <v>8.7999999999999995E-2</v>
      </c>
      <c r="DA2927">
        <v>6.4000000000000001E-2</v>
      </c>
      <c r="DB2927">
        <v>0.155</v>
      </c>
      <c r="DC2927">
        <v>7.0999999999999994E-2</v>
      </c>
      <c r="DD2927">
        <v>0.114</v>
      </c>
      <c r="DE2927">
        <v>0.78900000000000003</v>
      </c>
      <c r="DF2927">
        <v>120.157540546707</v>
      </c>
      <c r="DG2927">
        <v>0.35013262599469502</v>
      </c>
      <c r="DH2927">
        <v>4.1799999999999997E-2</v>
      </c>
      <c r="DI2927">
        <v>0.6804</v>
      </c>
      <c r="DJ2927">
        <v>0</v>
      </c>
      <c r="DK2927">
        <v>3.94</v>
      </c>
      <c r="DL2927">
        <v>5.09</v>
      </c>
      <c r="DM2927">
        <v>29.1878172588832</v>
      </c>
      <c r="DN2927">
        <v>1465.14</v>
      </c>
      <c r="DO2927">
        <v>1607.9</v>
      </c>
      <c r="DP2927">
        <v>9.7437787515186294</v>
      </c>
    </row>
    <row r="2928" spans="1:125" x14ac:dyDescent="0.3">
      <c r="A2928">
        <v>51620</v>
      </c>
      <c r="B2928" t="s">
        <v>3467</v>
      </c>
      <c r="C2928" t="s">
        <v>3353</v>
      </c>
      <c r="D2928" t="s">
        <v>3354</v>
      </c>
      <c r="E2928" t="s">
        <v>118</v>
      </c>
      <c r="F2928" t="s">
        <v>125</v>
      </c>
      <c r="G2928">
        <v>47260</v>
      </c>
      <c r="H2928" t="s">
        <v>2328</v>
      </c>
      <c r="I2928">
        <v>4061</v>
      </c>
      <c r="J2928">
        <v>2519</v>
      </c>
      <c r="K2928">
        <v>1421</v>
      </c>
      <c r="L2928">
        <v>4058</v>
      </c>
      <c r="M2928">
        <v>2525</v>
      </c>
      <c r="N2928">
        <v>1487</v>
      </c>
      <c r="O2928">
        <v>3887</v>
      </c>
      <c r="P2928">
        <v>2359</v>
      </c>
      <c r="Q2928">
        <v>1476</v>
      </c>
      <c r="R2928" t="s">
        <v>3731</v>
      </c>
      <c r="S2928" t="s">
        <v>130</v>
      </c>
      <c r="T2928" t="s">
        <v>131</v>
      </c>
      <c r="U2928" t="str">
        <f t="shared" si="289"/>
        <v>Harris</v>
      </c>
      <c r="V2928" s="2">
        <f t="shared" si="288"/>
        <v>0.95786101527846235</v>
      </c>
      <c r="W2928">
        <v>0.64976999999999996</v>
      </c>
      <c r="X2928">
        <v>0.62029000000000001</v>
      </c>
      <c r="Y2928">
        <v>0.62222999999999995</v>
      </c>
      <c r="Z2928">
        <f t="shared" si="290"/>
        <v>0.60689477746333931</v>
      </c>
      <c r="AA2928">
        <v>0.34311926605504589</v>
      </c>
      <c r="AB2928">
        <v>0.34991</v>
      </c>
      <c r="AC2928">
        <v>0.36643999999999999</v>
      </c>
      <c r="AD2928">
        <f t="shared" si="291"/>
        <v>0.37972729611525596</v>
      </c>
      <c r="AE2928">
        <v>30.7</v>
      </c>
      <c r="AF2928">
        <v>27</v>
      </c>
      <c r="AG2928">
        <v>25.6</v>
      </c>
      <c r="AH2928" s="3">
        <f t="shared" si="293"/>
        <v>22.716748134808334</v>
      </c>
      <c r="AI2928">
        <v>25.579000000000001</v>
      </c>
      <c r="AJ2928">
        <v>2</v>
      </c>
      <c r="AK2928">
        <v>2</v>
      </c>
      <c r="AL2928">
        <v>2</v>
      </c>
      <c r="AM2928">
        <v>2</v>
      </c>
      <c r="AN2928">
        <v>2</v>
      </c>
      <c r="AO2928">
        <v>2</v>
      </c>
      <c r="AP2928">
        <f t="shared" si="292"/>
        <v>2</v>
      </c>
      <c r="AQ2928">
        <v>0</v>
      </c>
      <c r="AS2928">
        <v>0</v>
      </c>
      <c r="AU2928">
        <v>0.32</v>
      </c>
      <c r="AV2928">
        <v>1</v>
      </c>
      <c r="AW2928">
        <v>0</v>
      </c>
      <c r="AX2928">
        <v>8579</v>
      </c>
      <c r="AY2928">
        <v>8445</v>
      </c>
      <c r="AZ2928">
        <v>8482</v>
      </c>
      <c r="BA2928">
        <v>8536</v>
      </c>
      <c r="BB2928">
        <v>8392</v>
      </c>
      <c r="BC2928">
        <v>8331</v>
      </c>
      <c r="BD2928">
        <v>8201</v>
      </c>
      <c r="BE2928">
        <v>8145</v>
      </c>
      <c r="BF2928">
        <v>8089</v>
      </c>
      <c r="BG2928">
        <v>7967</v>
      </c>
      <c r="BH2928">
        <v>8146</v>
      </c>
      <c r="BI2928">
        <v>8152</v>
      </c>
      <c r="BJ2928">
        <v>8274</v>
      </c>
      <c r="BK2928">
        <v>8339</v>
      </c>
      <c r="BL2928">
        <v>-30</v>
      </c>
      <c r="BM2928">
        <v>3131</v>
      </c>
      <c r="BN2928">
        <v>3060</v>
      </c>
      <c r="BO2928">
        <v>3036</v>
      </c>
      <c r="BP2928">
        <v>3038</v>
      </c>
      <c r="BQ2928">
        <v>2924</v>
      </c>
      <c r="BR2928">
        <v>2922</v>
      </c>
      <c r="BS2928">
        <v>2862</v>
      </c>
      <c r="BT2928">
        <v>2836</v>
      </c>
      <c r="BU2928">
        <v>2741</v>
      </c>
      <c r="BV2928">
        <v>2624</v>
      </c>
      <c r="BW2928">
        <v>2706</v>
      </c>
      <c r="BX2928">
        <v>2680</v>
      </c>
      <c r="BY2928">
        <v>2695</v>
      </c>
      <c r="BZ2928">
        <v>2687</v>
      </c>
      <c r="CA2928">
        <v>0.157</v>
      </c>
      <c r="CB2928">
        <v>0.19</v>
      </c>
      <c r="CC2928">
        <v>0.23100000000000001</v>
      </c>
      <c r="CD2928">
        <v>0.13700000000000001</v>
      </c>
      <c r="CE2928">
        <v>0.65900000000000003</v>
      </c>
      <c r="CF2928">
        <v>-3.1E-2</v>
      </c>
      <c r="CG2928">
        <v>-0.08</v>
      </c>
      <c r="CH2928">
        <v>90.459476699999996</v>
      </c>
      <c r="CI2928">
        <v>5</v>
      </c>
      <c r="CJ2928">
        <v>10</v>
      </c>
      <c r="CK2928">
        <v>112</v>
      </c>
      <c r="CL2928">
        <v>133</v>
      </c>
      <c r="CM2928">
        <v>12983</v>
      </c>
      <c r="CN2928">
        <v>1</v>
      </c>
      <c r="CO2928">
        <v>0</v>
      </c>
      <c r="CP2928">
        <v>0</v>
      </c>
      <c r="CQ2928">
        <v>3460</v>
      </c>
      <c r="CR2928">
        <v>3353</v>
      </c>
      <c r="CS2928">
        <v>275</v>
      </c>
      <c r="CT2928">
        <v>253</v>
      </c>
      <c r="CU2928">
        <v>54594</v>
      </c>
      <c r="CV2928">
        <v>0.379</v>
      </c>
      <c r="CW2928">
        <v>3.3000000000000002E-2</v>
      </c>
      <c r="CX2928">
        <v>0.51400000000000001</v>
      </c>
      <c r="CY2928">
        <v>0</v>
      </c>
      <c r="CZ2928">
        <v>3.4000000000000002E-2</v>
      </c>
      <c r="DA2928">
        <v>0.04</v>
      </c>
      <c r="DB2928">
        <v>3.2000000000000001E-2</v>
      </c>
      <c r="DC2928">
        <v>0.32400000000000001</v>
      </c>
      <c r="DD2928">
        <v>0.28699999999999998</v>
      </c>
      <c r="DE2928">
        <v>0.23200000000000001</v>
      </c>
      <c r="DF2928">
        <v>90.983779942700806</v>
      </c>
      <c r="DG2928">
        <v>0.36928104575163401</v>
      </c>
      <c r="DH2928">
        <v>0.26750000000000002</v>
      </c>
      <c r="DI2928">
        <v>0.23069999999999999</v>
      </c>
      <c r="DJ2928">
        <v>33.4</v>
      </c>
      <c r="DK2928">
        <v>3.18</v>
      </c>
      <c r="DL2928">
        <v>4.1900000000000004</v>
      </c>
      <c r="DM2928">
        <v>31.761006289308199</v>
      </c>
      <c r="DN2928">
        <v>200.32</v>
      </c>
      <c r="DO2928">
        <v>278.91000000000003</v>
      </c>
      <c r="DP2928">
        <v>39.232228434504798</v>
      </c>
    </row>
    <row r="2929" spans="1:125" x14ac:dyDescent="0.3">
      <c r="A2929">
        <v>51630</v>
      </c>
      <c r="B2929" t="s">
        <v>3468</v>
      </c>
      <c r="C2929" t="s">
        <v>3353</v>
      </c>
      <c r="D2929" t="s">
        <v>3354</v>
      </c>
      <c r="E2929" t="s">
        <v>118</v>
      </c>
      <c r="F2929" t="s">
        <v>192</v>
      </c>
      <c r="G2929">
        <v>5147900</v>
      </c>
      <c r="H2929" t="s">
        <v>531</v>
      </c>
      <c r="I2929">
        <v>11257</v>
      </c>
      <c r="J2929">
        <v>6707</v>
      </c>
      <c r="K2929">
        <v>3744</v>
      </c>
      <c r="L2929">
        <v>12862</v>
      </c>
      <c r="M2929">
        <v>8517</v>
      </c>
      <c r="N2929">
        <v>4037</v>
      </c>
      <c r="O2929">
        <v>13578</v>
      </c>
      <c r="P2929">
        <v>8760</v>
      </c>
      <c r="Q2929">
        <v>4480</v>
      </c>
      <c r="R2929" t="s">
        <v>3731</v>
      </c>
      <c r="S2929" t="s">
        <v>130</v>
      </c>
      <c r="T2929" t="s">
        <v>131</v>
      </c>
      <c r="U2929" t="str">
        <f t="shared" si="289"/>
        <v>Harris</v>
      </c>
      <c r="V2929" s="2">
        <f t="shared" si="288"/>
        <v>1.0556678588088944</v>
      </c>
      <c r="W2929">
        <v>0.62350000000000005</v>
      </c>
      <c r="X2929">
        <v>0.59580999999999995</v>
      </c>
      <c r="Y2929">
        <v>0.66217999999999999</v>
      </c>
      <c r="Z2929">
        <f t="shared" si="290"/>
        <v>0.64516129032258063</v>
      </c>
      <c r="AA2929">
        <v>0.35498819620529859</v>
      </c>
      <c r="AB2929">
        <v>0.33259</v>
      </c>
      <c r="AC2929">
        <v>0.31386999999999998</v>
      </c>
      <c r="AD2929">
        <f t="shared" si="291"/>
        <v>0.32994550007364853</v>
      </c>
      <c r="AE2929">
        <v>26.9</v>
      </c>
      <c r="AF2929">
        <v>26.3</v>
      </c>
      <c r="AG2929">
        <v>34.799999999999997</v>
      </c>
      <c r="AH2929" s="3">
        <f t="shared" si="293"/>
        <v>31.52157902489321</v>
      </c>
      <c r="AI2929">
        <v>34.831000000000003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f t="shared" si="292"/>
        <v>2</v>
      </c>
      <c r="AQ2929">
        <v>0</v>
      </c>
      <c r="AS2929">
        <v>0</v>
      </c>
      <c r="AU2929">
        <v>0.29799999999999999</v>
      </c>
      <c r="AV2929">
        <v>0</v>
      </c>
      <c r="AW2929">
        <v>0</v>
      </c>
      <c r="AX2929">
        <v>24354</v>
      </c>
      <c r="AY2929">
        <v>25752</v>
      </c>
      <c r="AZ2929">
        <v>27179</v>
      </c>
      <c r="BA2929">
        <v>27818</v>
      </c>
      <c r="BB2929">
        <v>28256</v>
      </c>
      <c r="BC2929">
        <v>28043</v>
      </c>
      <c r="BD2929">
        <v>28360</v>
      </c>
      <c r="BE2929">
        <v>28498</v>
      </c>
      <c r="BF2929">
        <v>29171</v>
      </c>
      <c r="BG2929">
        <v>29036</v>
      </c>
      <c r="BH2929">
        <v>27991</v>
      </c>
      <c r="BI2929">
        <v>28437</v>
      </c>
      <c r="BJ2929">
        <v>28648</v>
      </c>
      <c r="BK2929">
        <v>28928</v>
      </c>
      <c r="BL2929">
        <v>18</v>
      </c>
      <c r="BM2929">
        <v>9294</v>
      </c>
      <c r="BN2929">
        <v>9808</v>
      </c>
      <c r="BO2929">
        <v>10525</v>
      </c>
      <c r="BP2929">
        <v>10870</v>
      </c>
      <c r="BQ2929">
        <v>11186</v>
      </c>
      <c r="BR2929">
        <v>11039</v>
      </c>
      <c r="BS2929">
        <v>10891</v>
      </c>
      <c r="BT2929">
        <v>10924</v>
      </c>
      <c r="BU2929">
        <v>11078</v>
      </c>
      <c r="BV2929">
        <v>10940</v>
      </c>
      <c r="BW2929">
        <v>10690</v>
      </c>
      <c r="BX2929">
        <v>10926</v>
      </c>
      <c r="BY2929">
        <v>11033</v>
      </c>
      <c r="BZ2929">
        <v>11277</v>
      </c>
      <c r="CA2929">
        <v>7.4999999999999997E-2</v>
      </c>
      <c r="CB2929">
        <v>0.15</v>
      </c>
      <c r="CC2929">
        <v>0.17100000000000001</v>
      </c>
      <c r="CD2929">
        <v>6.2E-2</v>
      </c>
      <c r="CE2929">
        <v>0.627</v>
      </c>
      <c r="CF2929">
        <v>6.7000000000000004E-2</v>
      </c>
      <c r="CG2929">
        <v>5.8999999999999997E-2</v>
      </c>
      <c r="CH2929">
        <v>34.556477299999997</v>
      </c>
      <c r="CI2929">
        <v>2</v>
      </c>
      <c r="CJ2929">
        <v>4</v>
      </c>
      <c r="CK2929">
        <v>49</v>
      </c>
      <c r="CL2929">
        <v>133</v>
      </c>
      <c r="CM2929">
        <v>0</v>
      </c>
      <c r="CN2929">
        <v>0</v>
      </c>
      <c r="CO2929">
        <v>0</v>
      </c>
      <c r="CP2929">
        <v>0</v>
      </c>
      <c r="CQ2929">
        <v>20185</v>
      </c>
      <c r="CR2929">
        <v>21529</v>
      </c>
      <c r="CS2929">
        <v>1391</v>
      </c>
      <c r="CT2929">
        <v>1473</v>
      </c>
      <c r="CU2929">
        <v>71217</v>
      </c>
      <c r="CV2929">
        <v>0.56899999999999995</v>
      </c>
      <c r="CW2929">
        <v>0.11700000000000001</v>
      </c>
      <c r="CX2929">
        <v>0.20699999999999999</v>
      </c>
      <c r="CY2929">
        <v>2E-3</v>
      </c>
      <c r="CZ2929">
        <v>3.7999999999999999E-2</v>
      </c>
      <c r="DA2929">
        <v>6.8000000000000005E-2</v>
      </c>
      <c r="DB2929">
        <v>0.113</v>
      </c>
      <c r="DC2929">
        <v>0.215</v>
      </c>
      <c r="DD2929">
        <v>0.27600000000000002</v>
      </c>
      <c r="DE2929">
        <v>0.435</v>
      </c>
      <c r="DF2929">
        <v>106.20229482649199</v>
      </c>
      <c r="DG2929">
        <v>0.20854271356783899</v>
      </c>
      <c r="DH2929">
        <v>0.12640000000000001</v>
      </c>
      <c r="DI2929">
        <v>0.4597</v>
      </c>
      <c r="DJ2929">
        <v>1.2</v>
      </c>
      <c r="DK2929">
        <v>3.98</v>
      </c>
      <c r="DL2929">
        <v>4.8099999999999996</v>
      </c>
      <c r="DM2929">
        <v>20.854271356783901</v>
      </c>
      <c r="DN2929">
        <v>428.71</v>
      </c>
      <c r="DO2929">
        <v>574.55999999999995</v>
      </c>
      <c r="DP2929">
        <v>34.020666651116102</v>
      </c>
    </row>
    <row r="2930" spans="1:125" x14ac:dyDescent="0.3">
      <c r="A2930">
        <v>51640</v>
      </c>
      <c r="B2930" t="s">
        <v>3469</v>
      </c>
      <c r="C2930" t="s">
        <v>3353</v>
      </c>
      <c r="D2930" t="s">
        <v>3354</v>
      </c>
      <c r="E2930" t="s">
        <v>118</v>
      </c>
      <c r="F2930" t="s">
        <v>119</v>
      </c>
      <c r="I2930">
        <v>2376</v>
      </c>
      <c r="J2930">
        <v>681</v>
      </c>
      <c r="K2930">
        <v>1603</v>
      </c>
      <c r="L2930">
        <v>2638</v>
      </c>
      <c r="M2930">
        <v>777</v>
      </c>
      <c r="N2930">
        <v>1838</v>
      </c>
      <c r="O2930">
        <v>2721</v>
      </c>
      <c r="P2930">
        <v>753</v>
      </c>
      <c r="Q2930">
        <v>1946</v>
      </c>
      <c r="R2930" t="s">
        <v>3732</v>
      </c>
      <c r="S2930" t="s">
        <v>121</v>
      </c>
      <c r="T2930" t="s">
        <v>121</v>
      </c>
      <c r="U2930" t="str">
        <f t="shared" si="289"/>
        <v>Trump</v>
      </c>
      <c r="V2930" s="2">
        <f t="shared" si="288"/>
        <v>1.0314632297194846</v>
      </c>
      <c r="W2930">
        <v>0.39526</v>
      </c>
      <c r="X2930">
        <v>0.28661999999999999</v>
      </c>
      <c r="Y2930">
        <v>0.29454000000000002</v>
      </c>
      <c r="Z2930">
        <f t="shared" si="290"/>
        <v>0.27673649393605293</v>
      </c>
      <c r="AA2930">
        <v>0.58498023715415015</v>
      </c>
      <c r="AB2930">
        <v>0.67466000000000004</v>
      </c>
      <c r="AC2930">
        <v>0.69674000000000003</v>
      </c>
      <c r="AD2930">
        <f t="shared" si="291"/>
        <v>0.71517824329290702</v>
      </c>
      <c r="AE2930">
        <v>19</v>
      </c>
      <c r="AF2930">
        <v>38.799999999999997</v>
      </c>
      <c r="AG2930">
        <v>40.200000000000003</v>
      </c>
      <c r="AH2930" s="3">
        <f t="shared" si="293"/>
        <v>43.844174935685409</v>
      </c>
      <c r="AI2930">
        <v>-40.22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f t="shared" si="292"/>
        <v>1</v>
      </c>
      <c r="AQ2930">
        <v>0</v>
      </c>
      <c r="AS2930">
        <v>0</v>
      </c>
      <c r="AU2930">
        <v>0</v>
      </c>
      <c r="AV2930">
        <v>1</v>
      </c>
      <c r="AW2930">
        <v>0</v>
      </c>
      <c r="AX2930">
        <v>6991</v>
      </c>
      <c r="AY2930">
        <v>6846</v>
      </c>
      <c r="AZ2930">
        <v>6852</v>
      </c>
      <c r="BA2930">
        <v>6931</v>
      </c>
      <c r="BB2930">
        <v>6899</v>
      </c>
      <c r="BC2930">
        <v>6800</v>
      </c>
      <c r="BD2930">
        <v>6604</v>
      </c>
      <c r="BE2930">
        <v>6484</v>
      </c>
      <c r="BF2930">
        <v>6348</v>
      </c>
      <c r="BG2930">
        <v>6347</v>
      </c>
      <c r="BH2930">
        <v>6715</v>
      </c>
      <c r="BI2930">
        <v>6653</v>
      </c>
      <c r="BJ2930">
        <v>6702</v>
      </c>
      <c r="BK2930">
        <v>6717</v>
      </c>
      <c r="BL2930">
        <v>-10</v>
      </c>
      <c r="BM2930">
        <v>2585</v>
      </c>
      <c r="BN2930">
        <v>2472</v>
      </c>
      <c r="BO2930">
        <v>2423</v>
      </c>
      <c r="BP2930">
        <v>2415</v>
      </c>
      <c r="BQ2930">
        <v>2399</v>
      </c>
      <c r="BR2930">
        <v>2391</v>
      </c>
      <c r="BS2930">
        <v>2334</v>
      </c>
      <c r="BT2930">
        <v>2291</v>
      </c>
      <c r="BU2930">
        <v>2311</v>
      </c>
      <c r="BV2930">
        <v>2299</v>
      </c>
      <c r="BW2930">
        <v>2418</v>
      </c>
      <c r="BX2930">
        <v>2397</v>
      </c>
      <c r="BY2930">
        <v>2376</v>
      </c>
      <c r="BZ2930">
        <v>2369</v>
      </c>
      <c r="CA2930">
        <v>0.19800000000000001</v>
      </c>
      <c r="CB2930">
        <v>0.22</v>
      </c>
      <c r="CC2930">
        <v>0.252</v>
      </c>
      <c r="CD2930">
        <v>0.16700000000000001</v>
      </c>
      <c r="CE2930">
        <v>0.51100000000000001</v>
      </c>
      <c r="CF2930">
        <v>-8.5999999999999993E-2</v>
      </c>
      <c r="CG2930">
        <v>-0.01</v>
      </c>
      <c r="CH2930">
        <v>95.309508600000001</v>
      </c>
      <c r="CI2930">
        <v>5</v>
      </c>
      <c r="CJ2930">
        <v>10</v>
      </c>
      <c r="CK2930">
        <v>124</v>
      </c>
      <c r="CL2930">
        <v>133</v>
      </c>
      <c r="CM2930">
        <v>18448</v>
      </c>
      <c r="CN2930">
        <v>1</v>
      </c>
      <c r="CO2930">
        <v>0</v>
      </c>
      <c r="CP2930">
        <v>0</v>
      </c>
      <c r="CQ2930">
        <v>5473</v>
      </c>
      <c r="CR2930">
        <v>5005</v>
      </c>
      <c r="CS2930">
        <v>307</v>
      </c>
      <c r="CT2930">
        <v>304</v>
      </c>
      <c r="CU2930">
        <v>44706</v>
      </c>
      <c r="CV2930">
        <v>0.70699999999999996</v>
      </c>
      <c r="CW2930">
        <v>0.20599999999999999</v>
      </c>
      <c r="CX2930">
        <v>5.0999999999999997E-2</v>
      </c>
      <c r="CY2930">
        <v>2E-3</v>
      </c>
      <c r="CZ2930">
        <v>7.0000000000000001E-3</v>
      </c>
      <c r="DA2930">
        <v>2.7E-2</v>
      </c>
      <c r="DB2930">
        <v>7.8E-2</v>
      </c>
      <c r="DC2930">
        <v>0.25700000000000001</v>
      </c>
      <c r="DD2930">
        <v>0.371</v>
      </c>
      <c r="DE2930">
        <v>0.17499999999999999</v>
      </c>
      <c r="DF2930">
        <v>86.085568347949106</v>
      </c>
      <c r="DG2930">
        <v>0.29865771812080499</v>
      </c>
      <c r="DH2930">
        <v>0.35289999999999999</v>
      </c>
      <c r="DI2930">
        <v>0.27189999999999998</v>
      </c>
      <c r="DJ2930">
        <v>78.3</v>
      </c>
      <c r="DK2930">
        <v>2.98</v>
      </c>
      <c r="DL2930">
        <v>3.87</v>
      </c>
      <c r="DM2930">
        <v>29.865771812080499</v>
      </c>
      <c r="DN2930">
        <v>188.6</v>
      </c>
      <c r="DO2930">
        <v>299.74</v>
      </c>
      <c r="DP2930">
        <v>58.928950159066801</v>
      </c>
    </row>
    <row r="2931" spans="1:125" x14ac:dyDescent="0.3">
      <c r="A2931">
        <v>51650</v>
      </c>
      <c r="B2931" t="s">
        <v>3470</v>
      </c>
      <c r="C2931" t="s">
        <v>3353</v>
      </c>
      <c r="D2931" t="s">
        <v>3354</v>
      </c>
      <c r="E2931" t="s">
        <v>118</v>
      </c>
      <c r="F2931" t="s">
        <v>192</v>
      </c>
      <c r="G2931">
        <v>5147260</v>
      </c>
      <c r="H2931" t="s">
        <v>2328</v>
      </c>
      <c r="I2931">
        <v>62277</v>
      </c>
      <c r="J2931">
        <v>41312</v>
      </c>
      <c r="K2931">
        <v>17902</v>
      </c>
      <c r="L2931">
        <v>65901</v>
      </c>
      <c r="M2931">
        <v>46220</v>
      </c>
      <c r="N2931">
        <v>18430</v>
      </c>
      <c r="O2931">
        <v>62823</v>
      </c>
      <c r="P2931">
        <v>43357</v>
      </c>
      <c r="Q2931">
        <v>18383</v>
      </c>
      <c r="R2931" t="s">
        <v>3731</v>
      </c>
      <c r="S2931" t="s">
        <v>130</v>
      </c>
      <c r="T2931" t="s">
        <v>131</v>
      </c>
      <c r="U2931" t="str">
        <f t="shared" si="289"/>
        <v>Harris</v>
      </c>
      <c r="V2931" s="2">
        <f t="shared" si="288"/>
        <v>0.9532935767287295</v>
      </c>
      <c r="W2931">
        <v>0.70635999999999999</v>
      </c>
      <c r="X2931">
        <v>0.66335999999999995</v>
      </c>
      <c r="Y2931">
        <v>0.70135999999999998</v>
      </c>
      <c r="Z2931">
        <f t="shared" si="290"/>
        <v>0.69014532894003788</v>
      </c>
      <c r="AA2931">
        <v>0.28034290870807638</v>
      </c>
      <c r="AB2931">
        <v>0.28745999999999999</v>
      </c>
      <c r="AC2931">
        <v>0.27966000000000002</v>
      </c>
      <c r="AD2931">
        <f t="shared" si="291"/>
        <v>0.29261576174331055</v>
      </c>
      <c r="AE2931">
        <v>42.6</v>
      </c>
      <c r="AF2931">
        <v>37.6</v>
      </c>
      <c r="AG2931">
        <v>42.2</v>
      </c>
      <c r="AH2931" s="3">
        <f t="shared" si="293"/>
        <v>39.752956719672731</v>
      </c>
      <c r="AI2931">
        <v>42.17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  <c r="AP2931">
        <f t="shared" si="292"/>
        <v>2</v>
      </c>
      <c r="AQ2931">
        <v>0</v>
      </c>
      <c r="AS2931">
        <v>0</v>
      </c>
      <c r="AU2931">
        <v>0.84899999999999998</v>
      </c>
      <c r="AV2931">
        <v>1</v>
      </c>
      <c r="AW2931">
        <v>0</v>
      </c>
      <c r="AX2931">
        <v>137415</v>
      </c>
      <c r="AY2931">
        <v>136628</v>
      </c>
      <c r="AZ2931">
        <v>137177</v>
      </c>
      <c r="BA2931">
        <v>137332</v>
      </c>
      <c r="BB2931">
        <v>137680</v>
      </c>
      <c r="BC2931">
        <v>136264</v>
      </c>
      <c r="BD2931">
        <v>135374</v>
      </c>
      <c r="BE2931">
        <v>134725</v>
      </c>
      <c r="BF2931">
        <v>134330</v>
      </c>
      <c r="BG2931">
        <v>134510</v>
      </c>
      <c r="BH2931">
        <v>137280</v>
      </c>
      <c r="BI2931">
        <v>137760</v>
      </c>
      <c r="BJ2931">
        <v>137858</v>
      </c>
      <c r="BK2931">
        <v>137098</v>
      </c>
      <c r="BL2931">
        <v>123</v>
      </c>
      <c r="BM2931">
        <v>55861</v>
      </c>
      <c r="BN2931">
        <v>55111</v>
      </c>
      <c r="BO2931">
        <v>55063</v>
      </c>
      <c r="BP2931">
        <v>54771</v>
      </c>
      <c r="BQ2931">
        <v>54542</v>
      </c>
      <c r="BR2931">
        <v>53561</v>
      </c>
      <c r="BS2931">
        <v>52655</v>
      </c>
      <c r="BT2931">
        <v>51715</v>
      </c>
      <c r="BU2931">
        <v>51165</v>
      </c>
      <c r="BV2931">
        <v>51192</v>
      </c>
      <c r="BW2931">
        <v>52436</v>
      </c>
      <c r="BX2931">
        <v>52482</v>
      </c>
      <c r="BY2931">
        <v>52663</v>
      </c>
      <c r="BZ2931">
        <v>52611</v>
      </c>
      <c r="CA2931">
        <v>7.1999999999999995E-2</v>
      </c>
      <c r="CB2931">
        <v>0.14399999999999999</v>
      </c>
      <c r="CC2931">
        <v>0.17299999999999999</v>
      </c>
      <c r="CD2931">
        <v>7.3999999999999996E-2</v>
      </c>
      <c r="CE2931">
        <v>0.83499999999999996</v>
      </c>
      <c r="CF2931">
        <v>-8.5999999999999993E-2</v>
      </c>
      <c r="CG2931">
        <v>2.5000000000000001E-2</v>
      </c>
      <c r="CH2931">
        <v>42.373962900000002</v>
      </c>
      <c r="CI2931">
        <v>3</v>
      </c>
      <c r="CJ2931">
        <v>5</v>
      </c>
      <c r="CK2931">
        <v>58</v>
      </c>
      <c r="CL2931">
        <v>133</v>
      </c>
      <c r="CM2931">
        <v>0</v>
      </c>
      <c r="CN2931">
        <v>0</v>
      </c>
      <c r="CO2931">
        <v>10672</v>
      </c>
      <c r="CP2931">
        <v>8.1000000000000003E-2</v>
      </c>
      <c r="CQ2931">
        <v>41749</v>
      </c>
      <c r="CR2931">
        <v>38154</v>
      </c>
      <c r="CS2931">
        <v>2325</v>
      </c>
      <c r="CT2931">
        <v>2383</v>
      </c>
      <c r="CU2931">
        <v>64086</v>
      </c>
      <c r="CV2931">
        <v>0.36399999999999999</v>
      </c>
      <c r="CW2931">
        <v>6.6000000000000003E-2</v>
      </c>
      <c r="CX2931">
        <v>0.48</v>
      </c>
      <c r="CY2931">
        <v>2E-3</v>
      </c>
      <c r="CZ2931">
        <v>2.1999999999999999E-2</v>
      </c>
      <c r="DA2931">
        <v>6.6000000000000003E-2</v>
      </c>
      <c r="DB2931">
        <v>5.5E-2</v>
      </c>
      <c r="DC2931">
        <v>0.29199999999999998</v>
      </c>
      <c r="DD2931">
        <v>0.35899999999999999</v>
      </c>
      <c r="DE2931">
        <v>0.27700000000000002</v>
      </c>
      <c r="DF2931">
        <v>94.649559420511807</v>
      </c>
      <c r="DG2931">
        <v>0.39249146757679199</v>
      </c>
      <c r="DH2931">
        <v>0.24940000000000001</v>
      </c>
      <c r="DI2931">
        <v>0.34150000000000003</v>
      </c>
      <c r="DJ2931">
        <v>25.9</v>
      </c>
      <c r="DK2931">
        <v>3.1</v>
      </c>
      <c r="DL2931">
        <v>4.08</v>
      </c>
      <c r="DM2931">
        <v>31.612903225806502</v>
      </c>
      <c r="DN2931">
        <v>389.33</v>
      </c>
      <c r="DO2931">
        <v>579.38</v>
      </c>
      <c r="DP2931">
        <v>48.814630262245402</v>
      </c>
      <c r="DQ2931">
        <v>884.55100947146605</v>
      </c>
      <c r="DR2931">
        <v>1705.2226513839601</v>
      </c>
      <c r="DS2931">
        <v>92.778328567264793</v>
      </c>
      <c r="DT2931">
        <v>1850557000</v>
      </c>
      <c r="DU2931">
        <v>13406.24</v>
      </c>
    </row>
    <row r="2932" spans="1:125" x14ac:dyDescent="0.3">
      <c r="A2932">
        <v>51660</v>
      </c>
      <c r="B2932" t="s">
        <v>3471</v>
      </c>
      <c r="C2932" t="s">
        <v>3353</v>
      </c>
      <c r="D2932" t="s">
        <v>3354</v>
      </c>
      <c r="E2932" t="s">
        <v>118</v>
      </c>
      <c r="F2932" t="s">
        <v>134</v>
      </c>
      <c r="G2932">
        <v>25500</v>
      </c>
      <c r="H2932" t="s">
        <v>3472</v>
      </c>
      <c r="I2932">
        <v>17987</v>
      </c>
      <c r="J2932">
        <v>10212</v>
      </c>
      <c r="K2932">
        <v>6262</v>
      </c>
      <c r="L2932">
        <v>17086</v>
      </c>
      <c r="M2932">
        <v>11022</v>
      </c>
      <c r="N2932">
        <v>5591</v>
      </c>
      <c r="O2932">
        <v>17332</v>
      </c>
      <c r="P2932">
        <v>10641</v>
      </c>
      <c r="Q2932">
        <v>6266</v>
      </c>
      <c r="R2932" t="s">
        <v>3731</v>
      </c>
      <c r="S2932" t="s">
        <v>130</v>
      </c>
      <c r="T2932" t="s">
        <v>131</v>
      </c>
      <c r="U2932" t="str">
        <f t="shared" si="289"/>
        <v>Harris</v>
      </c>
      <c r="V2932" s="2">
        <f t="shared" si="288"/>
        <v>1.014397752545944</v>
      </c>
      <c r="W2932">
        <v>0.55498999999999998</v>
      </c>
      <c r="X2932">
        <v>0.56774000000000002</v>
      </c>
      <c r="Y2932">
        <v>0.64509000000000005</v>
      </c>
      <c r="Z2932">
        <f t="shared" si="290"/>
        <v>0.61395107315947384</v>
      </c>
      <c r="AA2932">
        <v>0.42102225357532225</v>
      </c>
      <c r="AB2932">
        <v>0.34814000000000001</v>
      </c>
      <c r="AC2932">
        <v>0.32723000000000002</v>
      </c>
      <c r="AD2932">
        <f t="shared" si="291"/>
        <v>0.36152780983152549</v>
      </c>
      <c r="AE2932">
        <v>13.4</v>
      </c>
      <c r="AF2932">
        <v>22</v>
      </c>
      <c r="AG2932">
        <v>31.8</v>
      </c>
      <c r="AH2932" s="3">
        <f t="shared" si="293"/>
        <v>25.242326332794836</v>
      </c>
      <c r="AI2932">
        <v>31.786000000000001</v>
      </c>
      <c r="AJ2932">
        <v>1</v>
      </c>
      <c r="AK2932">
        <v>1</v>
      </c>
      <c r="AL2932">
        <v>2</v>
      </c>
      <c r="AM2932">
        <v>2</v>
      </c>
      <c r="AN2932">
        <v>2</v>
      </c>
      <c r="AO2932">
        <v>2</v>
      </c>
      <c r="AP2932">
        <f t="shared" si="292"/>
        <v>2</v>
      </c>
      <c r="AQ2932">
        <v>0</v>
      </c>
      <c r="AS2932">
        <v>0</v>
      </c>
      <c r="AU2932">
        <v>0.19400000000000001</v>
      </c>
      <c r="AV2932">
        <v>0</v>
      </c>
      <c r="AW2932">
        <v>0</v>
      </c>
      <c r="AX2932">
        <v>48993</v>
      </c>
      <c r="AY2932">
        <v>49935</v>
      </c>
      <c r="AZ2932">
        <v>51312</v>
      </c>
      <c r="BA2932">
        <v>51537</v>
      </c>
      <c r="BB2932">
        <v>52542</v>
      </c>
      <c r="BC2932">
        <v>52675</v>
      </c>
      <c r="BD2932">
        <v>53542</v>
      </c>
      <c r="BE2932">
        <v>53644</v>
      </c>
      <c r="BF2932">
        <v>53488</v>
      </c>
      <c r="BG2932">
        <v>53016</v>
      </c>
      <c r="BH2932">
        <v>51706</v>
      </c>
      <c r="BI2932">
        <v>51497</v>
      </c>
      <c r="BJ2932">
        <v>51150</v>
      </c>
      <c r="BK2932">
        <v>51082</v>
      </c>
      <c r="BL2932">
        <v>-104</v>
      </c>
      <c r="BM2932">
        <v>14191</v>
      </c>
      <c r="BN2932">
        <v>15101</v>
      </c>
      <c r="BO2932">
        <v>16292</v>
      </c>
      <c r="BP2932">
        <v>16901</v>
      </c>
      <c r="BQ2932">
        <v>17906</v>
      </c>
      <c r="BR2932">
        <v>18219</v>
      </c>
      <c r="BS2932">
        <v>18546</v>
      </c>
      <c r="BT2932">
        <v>18494</v>
      </c>
      <c r="BU2932">
        <v>18272</v>
      </c>
      <c r="BV2932">
        <v>17814</v>
      </c>
      <c r="BW2932">
        <v>17426</v>
      </c>
      <c r="BX2932">
        <v>17045</v>
      </c>
      <c r="BY2932">
        <v>16572</v>
      </c>
      <c r="BZ2932">
        <v>16277</v>
      </c>
      <c r="CA2932">
        <v>0.16400000000000001</v>
      </c>
      <c r="CB2932">
        <v>0.28499999999999998</v>
      </c>
      <c r="CC2932">
        <v>0.20599999999999999</v>
      </c>
      <c r="CD2932">
        <v>7.5999999999999998E-2</v>
      </c>
      <c r="CE2932">
        <v>0.64200000000000002</v>
      </c>
      <c r="CF2932">
        <v>-2.3E-2</v>
      </c>
      <c r="CG2932">
        <v>2.3E-2</v>
      </c>
      <c r="CH2932">
        <v>75.781748500000006</v>
      </c>
      <c r="CI2932">
        <v>4</v>
      </c>
      <c r="CJ2932">
        <v>8</v>
      </c>
      <c r="CK2932">
        <v>87</v>
      </c>
      <c r="CL2932">
        <v>133</v>
      </c>
      <c r="CM2932">
        <v>0</v>
      </c>
      <c r="CN2932">
        <v>0</v>
      </c>
      <c r="CO2932">
        <v>0</v>
      </c>
      <c r="CP2932">
        <v>0</v>
      </c>
      <c r="CQ2932">
        <v>25451</v>
      </c>
      <c r="CR2932">
        <v>24867</v>
      </c>
      <c r="CS2932">
        <v>1628</v>
      </c>
      <c r="CT2932">
        <v>1666</v>
      </c>
      <c r="CU2932">
        <v>56057</v>
      </c>
      <c r="CV2932">
        <v>0.63800000000000001</v>
      </c>
      <c r="CW2932">
        <v>0.20799999999999999</v>
      </c>
      <c r="CX2932">
        <v>7.0000000000000007E-2</v>
      </c>
      <c r="CY2932">
        <v>0</v>
      </c>
      <c r="CZ2932">
        <v>3.1E-2</v>
      </c>
      <c r="DA2932">
        <v>5.2999999999999999E-2</v>
      </c>
      <c r="DB2932">
        <v>0.17599999999999999</v>
      </c>
      <c r="DC2932">
        <v>0.25700000000000001</v>
      </c>
      <c r="DD2932">
        <v>0.22700000000000001</v>
      </c>
      <c r="DE2932">
        <v>0.35199999999999998</v>
      </c>
      <c r="DF2932">
        <v>96.793295832476801</v>
      </c>
      <c r="DG2932">
        <v>0.32176656151419603</v>
      </c>
      <c r="DH2932">
        <v>0.2329</v>
      </c>
      <c r="DI2932">
        <v>0.33650000000000002</v>
      </c>
      <c r="DJ2932">
        <v>19.8</v>
      </c>
      <c r="DK2932">
        <v>3.17</v>
      </c>
      <c r="DL2932">
        <v>4.1900000000000004</v>
      </c>
      <c r="DM2932">
        <v>32.1766561514196</v>
      </c>
      <c r="DN2932">
        <v>428.82</v>
      </c>
      <c r="DO2932">
        <v>599.96</v>
      </c>
      <c r="DP2932">
        <v>39.9095191455622</v>
      </c>
    </row>
    <row r="2933" spans="1:125" x14ac:dyDescent="0.3">
      <c r="A2933">
        <v>51670</v>
      </c>
      <c r="B2933" t="s">
        <v>3473</v>
      </c>
      <c r="C2933" t="s">
        <v>3353</v>
      </c>
      <c r="D2933" t="s">
        <v>3354</v>
      </c>
      <c r="E2933" t="s">
        <v>118</v>
      </c>
      <c r="F2933" t="s">
        <v>192</v>
      </c>
      <c r="G2933">
        <v>40060</v>
      </c>
      <c r="H2933" t="s">
        <v>3359</v>
      </c>
      <c r="I2933">
        <v>9008</v>
      </c>
      <c r="J2933">
        <v>4724</v>
      </c>
      <c r="K2933">
        <v>3885</v>
      </c>
      <c r="L2933">
        <v>9608</v>
      </c>
      <c r="M2933">
        <v>5430</v>
      </c>
      <c r="N2933">
        <v>4020</v>
      </c>
      <c r="O2933">
        <v>9026</v>
      </c>
      <c r="P2933">
        <v>5078</v>
      </c>
      <c r="Q2933">
        <v>3838</v>
      </c>
      <c r="R2933" t="s">
        <v>3731</v>
      </c>
      <c r="S2933" t="s">
        <v>130</v>
      </c>
      <c r="T2933" t="s">
        <v>131</v>
      </c>
      <c r="U2933" t="str">
        <f t="shared" si="289"/>
        <v>Harris</v>
      </c>
      <c r="V2933" s="2">
        <f t="shared" si="288"/>
        <v>0.93942547876769356</v>
      </c>
      <c r="W2933">
        <v>0.57347000000000004</v>
      </c>
      <c r="X2933">
        <v>0.52442</v>
      </c>
      <c r="Y2933">
        <v>0.56515000000000004</v>
      </c>
      <c r="Z2933">
        <f t="shared" si="290"/>
        <v>0.5625969421670729</v>
      </c>
      <c r="AA2933">
        <v>0.41401838113165762</v>
      </c>
      <c r="AB2933">
        <v>0.43128</v>
      </c>
      <c r="AC2933">
        <v>0.41839999999999999</v>
      </c>
      <c r="AD2933">
        <f t="shared" si="291"/>
        <v>0.42521604254376244</v>
      </c>
      <c r="AE2933">
        <v>15.9</v>
      </c>
      <c r="AF2933">
        <v>9.3000000000000007</v>
      </c>
      <c r="AG2933">
        <v>14.7</v>
      </c>
      <c r="AH2933" s="3">
        <f t="shared" si="293"/>
        <v>13.738089962331046</v>
      </c>
      <c r="AI2933">
        <v>14.675000000000001</v>
      </c>
      <c r="AJ2933">
        <v>1</v>
      </c>
      <c r="AK2933">
        <v>1</v>
      </c>
      <c r="AL2933">
        <v>2</v>
      </c>
      <c r="AM2933">
        <v>2</v>
      </c>
      <c r="AN2933">
        <v>2</v>
      </c>
      <c r="AO2933">
        <v>2</v>
      </c>
      <c r="AP2933">
        <f t="shared" si="292"/>
        <v>2</v>
      </c>
      <c r="AQ2933">
        <v>0</v>
      </c>
      <c r="AS2933">
        <v>0</v>
      </c>
      <c r="AU2933">
        <v>0.61199999999999999</v>
      </c>
      <c r="AV2933">
        <v>1</v>
      </c>
      <c r="AW2933">
        <v>0</v>
      </c>
      <c r="AX2933">
        <v>22642</v>
      </c>
      <c r="AY2933">
        <v>22502</v>
      </c>
      <c r="AZ2933">
        <v>22309</v>
      </c>
      <c r="BA2933">
        <v>22161</v>
      </c>
      <c r="BB2933">
        <v>22109</v>
      </c>
      <c r="BC2933">
        <v>22231</v>
      </c>
      <c r="BD2933">
        <v>22539</v>
      </c>
      <c r="BE2933">
        <v>22505</v>
      </c>
      <c r="BF2933">
        <v>22478</v>
      </c>
      <c r="BG2933">
        <v>22529</v>
      </c>
      <c r="BH2933">
        <v>23009</v>
      </c>
      <c r="BI2933">
        <v>23073</v>
      </c>
      <c r="BJ2933">
        <v>22790</v>
      </c>
      <c r="BK2933">
        <v>22752</v>
      </c>
      <c r="BL2933">
        <v>-22</v>
      </c>
      <c r="BM2933">
        <v>8957</v>
      </c>
      <c r="BN2933">
        <v>8906</v>
      </c>
      <c r="BO2933">
        <v>8776</v>
      </c>
      <c r="BP2933">
        <v>8662</v>
      </c>
      <c r="BQ2933">
        <v>8561</v>
      </c>
      <c r="BR2933">
        <v>8515</v>
      </c>
      <c r="BS2933">
        <v>8601</v>
      </c>
      <c r="BT2933">
        <v>8574</v>
      </c>
      <c r="BU2933">
        <v>8630</v>
      </c>
      <c r="BV2933">
        <v>8599</v>
      </c>
      <c r="BW2933">
        <v>8804</v>
      </c>
      <c r="BX2933">
        <v>8843</v>
      </c>
      <c r="BY2933">
        <v>8720</v>
      </c>
      <c r="BZ2933">
        <v>8695</v>
      </c>
      <c r="CA2933">
        <v>0.13100000000000001</v>
      </c>
      <c r="CB2933">
        <v>0.17899999999999999</v>
      </c>
      <c r="CC2933">
        <v>0.28499999999999998</v>
      </c>
      <c r="CD2933">
        <v>9.7000000000000003E-2</v>
      </c>
      <c r="CE2933">
        <v>0.58099999999999996</v>
      </c>
      <c r="CF2933">
        <v>-0.16600000000000001</v>
      </c>
      <c r="CG2933">
        <v>7.0000000000000001E-3</v>
      </c>
      <c r="CH2933">
        <v>89.470325399999993</v>
      </c>
      <c r="CI2933">
        <v>5</v>
      </c>
      <c r="CJ2933">
        <v>9</v>
      </c>
      <c r="CK2933">
        <v>110</v>
      </c>
      <c r="CL2933">
        <v>133</v>
      </c>
      <c r="CM2933">
        <v>31556</v>
      </c>
      <c r="CN2933">
        <v>1</v>
      </c>
      <c r="CO2933">
        <v>0</v>
      </c>
      <c r="CP2933">
        <v>0</v>
      </c>
      <c r="CQ2933">
        <v>6915</v>
      </c>
      <c r="CR2933">
        <v>5764</v>
      </c>
      <c r="CS2933">
        <v>404</v>
      </c>
      <c r="CT2933">
        <v>407</v>
      </c>
      <c r="CU2933">
        <v>53098</v>
      </c>
      <c r="CV2933">
        <v>0.42499999999999999</v>
      </c>
      <c r="CW2933">
        <v>8.8999999999999996E-2</v>
      </c>
      <c r="CX2933">
        <v>0.41899999999999998</v>
      </c>
      <c r="CY2933">
        <v>0</v>
      </c>
      <c r="CZ2933">
        <v>0.01</v>
      </c>
      <c r="DA2933">
        <v>5.8000000000000003E-2</v>
      </c>
      <c r="DB2933">
        <v>3.3000000000000002E-2</v>
      </c>
      <c r="DC2933">
        <v>0.42099999999999999</v>
      </c>
      <c r="DD2933">
        <v>0.33600000000000002</v>
      </c>
      <c r="DE2933">
        <v>0.111</v>
      </c>
      <c r="DF2933">
        <v>91.917412550763004</v>
      </c>
      <c r="DG2933">
        <v>0.20298507462686599</v>
      </c>
      <c r="DH2933">
        <v>0.30459999999999998</v>
      </c>
      <c r="DI2933">
        <v>0.2482</v>
      </c>
      <c r="DJ2933">
        <v>52</v>
      </c>
      <c r="DK2933">
        <v>3.45</v>
      </c>
      <c r="DL2933">
        <v>4.03</v>
      </c>
      <c r="DM2933">
        <v>16.811594202898601</v>
      </c>
      <c r="DN2933">
        <v>265.69</v>
      </c>
      <c r="DO2933">
        <v>442.85</v>
      </c>
      <c r="DP2933">
        <v>66.679212616206897</v>
      </c>
    </row>
    <row r="2934" spans="1:125" x14ac:dyDescent="0.3">
      <c r="A2934">
        <v>51678</v>
      </c>
      <c r="B2934" t="s">
        <v>3474</v>
      </c>
      <c r="C2934" t="s">
        <v>3353</v>
      </c>
      <c r="D2934" t="s">
        <v>3354</v>
      </c>
      <c r="E2934" t="s">
        <v>118</v>
      </c>
      <c r="F2934" t="s">
        <v>125</v>
      </c>
      <c r="I2934">
        <v>2465</v>
      </c>
      <c r="J2934">
        <v>1514</v>
      </c>
      <c r="K2934">
        <v>766</v>
      </c>
      <c r="L2934">
        <v>2762</v>
      </c>
      <c r="M2934">
        <v>1791</v>
      </c>
      <c r="N2934">
        <v>906</v>
      </c>
      <c r="O2934">
        <v>2895</v>
      </c>
      <c r="P2934">
        <v>1795</v>
      </c>
      <c r="Q2934">
        <v>1030</v>
      </c>
      <c r="R2934" t="s">
        <v>3731</v>
      </c>
      <c r="S2934" t="s">
        <v>130</v>
      </c>
      <c r="T2934" t="s">
        <v>131</v>
      </c>
      <c r="U2934" t="str">
        <f t="shared" si="289"/>
        <v>Harris</v>
      </c>
      <c r="V2934" s="2">
        <f t="shared" si="288"/>
        <v>1.0481535119478638</v>
      </c>
      <c r="W2934">
        <v>0.55303000000000002</v>
      </c>
      <c r="X2934">
        <v>0.61419999999999997</v>
      </c>
      <c r="Y2934">
        <v>0.64844000000000002</v>
      </c>
      <c r="Z2934">
        <f t="shared" si="290"/>
        <v>0.62003454231433508</v>
      </c>
      <c r="AA2934">
        <v>0.42649795310755489</v>
      </c>
      <c r="AB2934">
        <v>0.31075000000000003</v>
      </c>
      <c r="AC2934">
        <v>0.32801999999999998</v>
      </c>
      <c r="AD2934">
        <f t="shared" si="291"/>
        <v>0.35578583765112265</v>
      </c>
      <c r="AE2934">
        <v>12.7</v>
      </c>
      <c r="AF2934">
        <v>30.3</v>
      </c>
      <c r="AG2934">
        <v>32</v>
      </c>
      <c r="AH2934" s="3">
        <f t="shared" si="293"/>
        <v>26.424870466321241</v>
      </c>
      <c r="AI2934">
        <v>32.042000000000002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2</v>
      </c>
      <c r="AP2934">
        <f t="shared" si="292"/>
        <v>2</v>
      </c>
      <c r="AQ2934">
        <v>0</v>
      </c>
      <c r="AS2934">
        <v>0</v>
      </c>
      <c r="AU2934">
        <v>0</v>
      </c>
      <c r="AV2934">
        <v>0</v>
      </c>
      <c r="AW2934">
        <v>0</v>
      </c>
      <c r="AX2934">
        <v>7043</v>
      </c>
      <c r="AY2934">
        <v>6972</v>
      </c>
      <c r="AZ2934">
        <v>7018</v>
      </c>
      <c r="BA2934">
        <v>7146</v>
      </c>
      <c r="BB2934">
        <v>7125</v>
      </c>
      <c r="BC2934">
        <v>7162</v>
      </c>
      <c r="BD2934">
        <v>7148</v>
      </c>
      <c r="BE2934">
        <v>7154</v>
      </c>
      <c r="BF2934">
        <v>7297</v>
      </c>
      <c r="BG2934">
        <v>7446</v>
      </c>
      <c r="BH2934">
        <v>7324</v>
      </c>
      <c r="BI2934">
        <v>7455</v>
      </c>
      <c r="BJ2934">
        <v>7506</v>
      </c>
      <c r="BK2934">
        <v>7528</v>
      </c>
      <c r="BL2934">
        <v>3</v>
      </c>
      <c r="BM2934">
        <v>1490</v>
      </c>
      <c r="BN2934">
        <v>1442</v>
      </c>
      <c r="BO2934">
        <v>1470</v>
      </c>
      <c r="BP2934">
        <v>1506</v>
      </c>
      <c r="BQ2934">
        <v>1485</v>
      </c>
      <c r="BR2934">
        <v>1509</v>
      </c>
      <c r="BS2934">
        <v>1522</v>
      </c>
      <c r="BT2934">
        <v>1517</v>
      </c>
      <c r="BU2934">
        <v>1547</v>
      </c>
      <c r="BV2934">
        <v>1566</v>
      </c>
      <c r="BW2934">
        <v>1645</v>
      </c>
      <c r="BX2934">
        <v>1687</v>
      </c>
      <c r="BY2934">
        <v>1690</v>
      </c>
      <c r="BZ2934">
        <v>1682</v>
      </c>
      <c r="CA2934">
        <v>3.7999999999999999E-2</v>
      </c>
      <c r="CB2934">
        <v>0.2</v>
      </c>
      <c r="CC2934">
        <v>0.28799999999999998</v>
      </c>
      <c r="CD2934">
        <v>0.14799999999999999</v>
      </c>
      <c r="CE2934">
        <v>1.073</v>
      </c>
      <c r="CF2934">
        <v>0.16500000000000001</v>
      </c>
      <c r="CG2934">
        <v>4.0000000000000001E-3</v>
      </c>
      <c r="CH2934">
        <v>39.917038900000001</v>
      </c>
      <c r="CI2934">
        <v>2</v>
      </c>
      <c r="CJ2934">
        <v>4</v>
      </c>
      <c r="CK2934">
        <v>53</v>
      </c>
      <c r="CL2934">
        <v>133</v>
      </c>
      <c r="CM2934">
        <v>0</v>
      </c>
      <c r="CO2934">
        <v>0</v>
      </c>
      <c r="CP2934">
        <v>0</v>
      </c>
      <c r="CQ2934">
        <v>3844</v>
      </c>
      <c r="CR2934">
        <v>4477</v>
      </c>
      <c r="CS2934">
        <v>253</v>
      </c>
      <c r="CT2934">
        <v>254</v>
      </c>
      <c r="CU2934">
        <v>62382</v>
      </c>
      <c r="CV2934">
        <v>0.81</v>
      </c>
      <c r="CW2934">
        <v>5.0999999999999997E-2</v>
      </c>
      <c r="CX2934">
        <v>5.1999999999999998E-2</v>
      </c>
      <c r="CY2934">
        <v>2E-3</v>
      </c>
      <c r="CZ2934">
        <v>3.1E-2</v>
      </c>
      <c r="DA2934">
        <v>5.2999999999999999E-2</v>
      </c>
      <c r="DB2934">
        <v>4.5999999999999999E-2</v>
      </c>
      <c r="DC2934">
        <v>0.22800000000000001</v>
      </c>
      <c r="DD2934">
        <v>0.13200000000000001</v>
      </c>
      <c r="DE2934">
        <v>0.60199999999999998</v>
      </c>
      <c r="DF2934">
        <v>90.511797299112402</v>
      </c>
      <c r="DG2934">
        <v>0.269736842105263</v>
      </c>
      <c r="DH2934">
        <v>0.1186</v>
      </c>
      <c r="DI2934">
        <v>0.44469999999999998</v>
      </c>
      <c r="DJ2934">
        <v>0.8</v>
      </c>
      <c r="DK2934">
        <v>3.18</v>
      </c>
      <c r="DL2934">
        <v>3.86</v>
      </c>
      <c r="DM2934">
        <v>21.3836477987421</v>
      </c>
      <c r="DN2934">
        <v>194.48</v>
      </c>
      <c r="DO2934">
        <v>248.35</v>
      </c>
      <c r="DP2934">
        <v>27.699506375976998</v>
      </c>
    </row>
    <row r="2935" spans="1:125" x14ac:dyDescent="0.3">
      <c r="A2935">
        <v>51680</v>
      </c>
      <c r="B2935" t="s">
        <v>3475</v>
      </c>
      <c r="C2935" t="s">
        <v>3353</v>
      </c>
      <c r="D2935" t="s">
        <v>3354</v>
      </c>
      <c r="E2935" t="s">
        <v>118</v>
      </c>
      <c r="F2935" t="s">
        <v>134</v>
      </c>
      <c r="G2935">
        <v>5131340</v>
      </c>
      <c r="H2935" t="s">
        <v>3361</v>
      </c>
      <c r="I2935">
        <v>35657</v>
      </c>
      <c r="J2935">
        <v>14792</v>
      </c>
      <c r="K2935">
        <v>17982</v>
      </c>
      <c r="L2935">
        <v>36363</v>
      </c>
      <c r="M2935">
        <v>18048</v>
      </c>
      <c r="N2935">
        <v>17097</v>
      </c>
      <c r="O2935">
        <v>37023</v>
      </c>
      <c r="P2935">
        <v>16664</v>
      </c>
      <c r="Q2935">
        <v>19574</v>
      </c>
      <c r="R2935" t="s">
        <v>3732</v>
      </c>
      <c r="S2935" t="s">
        <v>121</v>
      </c>
      <c r="T2935" t="s">
        <v>131</v>
      </c>
      <c r="U2935" t="str">
        <f t="shared" si="289"/>
        <v>Trump</v>
      </c>
      <c r="V2935" s="2">
        <f t="shared" si="288"/>
        <v>1.0181503176305586</v>
      </c>
      <c r="W2935">
        <v>0.43754999999999999</v>
      </c>
      <c r="X2935">
        <v>0.41483999999999999</v>
      </c>
      <c r="Y2935">
        <v>0.49632999999999999</v>
      </c>
      <c r="Z2935">
        <f t="shared" si="290"/>
        <v>0.45009858736461117</v>
      </c>
      <c r="AA2935">
        <v>0.54340430201931522</v>
      </c>
      <c r="AB2935">
        <v>0.50429999999999997</v>
      </c>
      <c r="AC2935">
        <v>0.47017999999999999</v>
      </c>
      <c r="AD2935">
        <f t="shared" si="291"/>
        <v>0.52869837668476349</v>
      </c>
      <c r="AE2935">
        <v>10.6</v>
      </c>
      <c r="AF2935">
        <v>8.9</v>
      </c>
      <c r="AG2935">
        <v>2.6</v>
      </c>
      <c r="AH2935" s="3">
        <f t="shared" si="293"/>
        <v>7.8599789320152329</v>
      </c>
      <c r="AI2935">
        <v>2.6150000000000002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2</v>
      </c>
      <c r="AP2935">
        <f t="shared" si="292"/>
        <v>1</v>
      </c>
      <c r="AQ2935">
        <v>0</v>
      </c>
      <c r="AS2935">
        <v>1</v>
      </c>
      <c r="AT2935">
        <v>8.1489999999999991</v>
      </c>
      <c r="AU2935">
        <v>9.2999999999999999E-2</v>
      </c>
      <c r="AV2935">
        <v>0</v>
      </c>
      <c r="AW2935">
        <v>0</v>
      </c>
      <c r="AX2935">
        <v>75548</v>
      </c>
      <c r="AY2935">
        <v>76584</v>
      </c>
      <c r="AZ2935">
        <v>77269</v>
      </c>
      <c r="BA2935">
        <v>77940</v>
      </c>
      <c r="BB2935">
        <v>78141</v>
      </c>
      <c r="BC2935">
        <v>79134</v>
      </c>
      <c r="BD2935">
        <v>79710</v>
      </c>
      <c r="BE2935">
        <v>80523</v>
      </c>
      <c r="BF2935">
        <v>81309</v>
      </c>
      <c r="BG2935">
        <v>82168</v>
      </c>
      <c r="BH2935">
        <v>78979</v>
      </c>
      <c r="BI2935">
        <v>79114</v>
      </c>
      <c r="BJ2935">
        <v>79228</v>
      </c>
      <c r="BK2935">
        <v>79535</v>
      </c>
      <c r="BL2935">
        <v>-28</v>
      </c>
      <c r="BM2935">
        <v>25090</v>
      </c>
      <c r="BN2935">
        <v>25108</v>
      </c>
      <c r="BO2935">
        <v>24966</v>
      </c>
      <c r="BP2935">
        <v>24829</v>
      </c>
      <c r="BQ2935">
        <v>24820</v>
      </c>
      <c r="BR2935">
        <v>25088</v>
      </c>
      <c r="BS2935">
        <v>25229</v>
      </c>
      <c r="BT2935">
        <v>25565</v>
      </c>
      <c r="BU2935">
        <v>25902</v>
      </c>
      <c r="BV2935">
        <v>26308</v>
      </c>
      <c r="BW2935">
        <v>25521</v>
      </c>
      <c r="BX2935">
        <v>25586</v>
      </c>
      <c r="BY2935">
        <v>25618</v>
      </c>
      <c r="BZ2935">
        <v>25691</v>
      </c>
      <c r="CA2935">
        <v>9.7000000000000003E-2</v>
      </c>
      <c r="CB2935">
        <v>0.19600000000000001</v>
      </c>
      <c r="CC2935">
        <v>0.217</v>
      </c>
      <c r="CD2935">
        <v>0.14099999999999999</v>
      </c>
      <c r="CE2935">
        <v>0.875</v>
      </c>
      <c r="CF2935">
        <v>-3.9E-2</v>
      </c>
      <c r="CG2935">
        <v>4.0000000000000001E-3</v>
      </c>
      <c r="CH2935">
        <v>68.666241200000002</v>
      </c>
      <c r="CI2935">
        <v>4</v>
      </c>
      <c r="CJ2935">
        <v>7</v>
      </c>
      <c r="CK2935">
        <v>82</v>
      </c>
      <c r="CL2935">
        <v>133</v>
      </c>
      <c r="CM2935">
        <v>36276</v>
      </c>
      <c r="CN2935">
        <v>0.372</v>
      </c>
      <c r="CO2935">
        <v>0</v>
      </c>
      <c r="CP2935">
        <v>0</v>
      </c>
      <c r="CQ2935">
        <v>56846</v>
      </c>
      <c r="CR2935">
        <v>54638</v>
      </c>
      <c r="CS2935">
        <v>2236</v>
      </c>
      <c r="CT2935">
        <v>2245</v>
      </c>
      <c r="CU2935">
        <v>50494</v>
      </c>
      <c r="CV2935">
        <v>0.61099999999999999</v>
      </c>
      <c r="CW2935">
        <v>4.7E-2</v>
      </c>
      <c r="CX2935">
        <v>0.27400000000000002</v>
      </c>
      <c r="CY2935">
        <v>1E-3</v>
      </c>
      <c r="CZ2935">
        <v>2.3E-2</v>
      </c>
      <c r="DA2935">
        <v>4.3999999999999997E-2</v>
      </c>
      <c r="DB2935">
        <v>4.2000000000000003E-2</v>
      </c>
      <c r="DC2935">
        <v>0.23799999999999999</v>
      </c>
      <c r="DD2935">
        <v>0.28499999999999998</v>
      </c>
      <c r="DE2935">
        <v>0.38</v>
      </c>
      <c r="DF2935">
        <v>93.134010718542399</v>
      </c>
      <c r="DG2935">
        <v>0.33762057877813501</v>
      </c>
      <c r="DH2935">
        <v>0.18720000000000001</v>
      </c>
      <c r="DI2935">
        <v>0.40010000000000001</v>
      </c>
      <c r="DJ2935">
        <v>7.5</v>
      </c>
      <c r="DK2935">
        <v>3.11</v>
      </c>
      <c r="DL2935">
        <v>4.16</v>
      </c>
      <c r="DM2935">
        <v>33.762057877813497</v>
      </c>
      <c r="DN2935">
        <v>514.36</v>
      </c>
      <c r="DO2935">
        <v>761.35</v>
      </c>
      <c r="DP2935">
        <v>48.018897270394298</v>
      </c>
    </row>
    <row r="2936" spans="1:125" x14ac:dyDescent="0.3">
      <c r="A2936">
        <v>51683</v>
      </c>
      <c r="B2936" t="s">
        <v>3476</v>
      </c>
      <c r="C2936" t="s">
        <v>3353</v>
      </c>
      <c r="D2936" t="s">
        <v>3354</v>
      </c>
      <c r="E2936" t="s">
        <v>118</v>
      </c>
      <c r="F2936" t="s">
        <v>192</v>
      </c>
      <c r="G2936">
        <v>5147900</v>
      </c>
      <c r="H2936" t="s">
        <v>531</v>
      </c>
      <c r="I2936">
        <v>15411</v>
      </c>
      <c r="J2936">
        <v>8423</v>
      </c>
      <c r="K2936">
        <v>5953</v>
      </c>
      <c r="L2936">
        <v>16968</v>
      </c>
      <c r="M2936">
        <v>10356</v>
      </c>
      <c r="N2936">
        <v>6256</v>
      </c>
      <c r="O2936">
        <v>16100</v>
      </c>
      <c r="P2936">
        <v>9048</v>
      </c>
      <c r="Q2936">
        <v>6670</v>
      </c>
      <c r="R2936" t="s">
        <v>3731</v>
      </c>
      <c r="S2936" t="s">
        <v>130</v>
      </c>
      <c r="T2936" t="s">
        <v>131</v>
      </c>
      <c r="U2936" t="str">
        <f t="shared" si="289"/>
        <v>Harris</v>
      </c>
      <c r="V2936" s="2">
        <f t="shared" si="288"/>
        <v>0.94884488448844884</v>
      </c>
      <c r="W2936">
        <v>0.55776000000000003</v>
      </c>
      <c r="X2936">
        <v>0.54656000000000005</v>
      </c>
      <c r="Y2936">
        <v>0.61033000000000004</v>
      </c>
      <c r="Z2936">
        <f t="shared" si="290"/>
        <v>0.5619875776397516</v>
      </c>
      <c r="AA2936">
        <v>0.42519736842105266</v>
      </c>
      <c r="AB2936">
        <v>0.38628000000000001</v>
      </c>
      <c r="AC2936">
        <v>0.36869000000000002</v>
      </c>
      <c r="AD2936">
        <f t="shared" si="291"/>
        <v>0.41428571428571431</v>
      </c>
      <c r="AE2936">
        <v>13.3</v>
      </c>
      <c r="AF2936">
        <v>16</v>
      </c>
      <c r="AG2936">
        <v>24.2</v>
      </c>
      <c r="AH2936" s="3">
        <f t="shared" si="293"/>
        <v>14.770186335403729</v>
      </c>
      <c r="AI2936">
        <v>24.164000000000001</v>
      </c>
      <c r="AJ2936">
        <v>1</v>
      </c>
      <c r="AK2936">
        <v>1</v>
      </c>
      <c r="AL2936">
        <v>2</v>
      </c>
      <c r="AM2936">
        <v>2</v>
      </c>
      <c r="AN2936">
        <v>2</v>
      </c>
      <c r="AO2936">
        <v>2</v>
      </c>
      <c r="AP2936">
        <f t="shared" si="292"/>
        <v>2</v>
      </c>
      <c r="AQ2936">
        <v>0</v>
      </c>
      <c r="AS2936">
        <v>0</v>
      </c>
      <c r="AU2936">
        <v>0.95599999999999996</v>
      </c>
      <c r="AV2936">
        <v>0</v>
      </c>
      <c r="AW2936">
        <v>0</v>
      </c>
      <c r="AX2936">
        <v>38212</v>
      </c>
      <c r="AY2936">
        <v>39101</v>
      </c>
      <c r="AZ2936">
        <v>40284</v>
      </c>
      <c r="BA2936">
        <v>41082</v>
      </c>
      <c r="BB2936">
        <v>41142</v>
      </c>
      <c r="BC2936">
        <v>41409</v>
      </c>
      <c r="BD2936">
        <v>41189</v>
      </c>
      <c r="BE2936">
        <v>41141</v>
      </c>
      <c r="BF2936">
        <v>41046</v>
      </c>
      <c r="BG2936">
        <v>41085</v>
      </c>
      <c r="BH2936">
        <v>42692</v>
      </c>
      <c r="BI2936">
        <v>42764</v>
      </c>
      <c r="BJ2936">
        <v>42673</v>
      </c>
      <c r="BK2936">
        <v>42696</v>
      </c>
      <c r="BL2936">
        <v>-81</v>
      </c>
      <c r="BM2936">
        <v>17372</v>
      </c>
      <c r="BN2936">
        <v>17739</v>
      </c>
      <c r="BO2936">
        <v>18265</v>
      </c>
      <c r="BP2936">
        <v>18493</v>
      </c>
      <c r="BQ2936">
        <v>18362</v>
      </c>
      <c r="BR2936">
        <v>18175</v>
      </c>
      <c r="BS2936">
        <v>17905</v>
      </c>
      <c r="BT2936">
        <v>17631</v>
      </c>
      <c r="BU2936">
        <v>17351</v>
      </c>
      <c r="BV2936">
        <v>17153</v>
      </c>
      <c r="BW2936">
        <v>17984</v>
      </c>
      <c r="BX2936">
        <v>17991</v>
      </c>
      <c r="BY2936">
        <v>18075</v>
      </c>
      <c r="BZ2936">
        <v>17998</v>
      </c>
      <c r="CA2936">
        <v>0.14199999999999999</v>
      </c>
      <c r="CB2936">
        <v>9.0999999999999998E-2</v>
      </c>
      <c r="CC2936">
        <v>0.157</v>
      </c>
      <c r="CD2936">
        <v>3.3000000000000002E-2</v>
      </c>
      <c r="CE2936">
        <v>0.83</v>
      </c>
      <c r="CF2936">
        <v>6.0999999999999999E-2</v>
      </c>
      <c r="CG2936">
        <v>-1.0999999999999999E-2</v>
      </c>
      <c r="CH2936">
        <v>24.505424300000001</v>
      </c>
      <c r="CI2936">
        <v>2</v>
      </c>
      <c r="CJ2936">
        <v>3</v>
      </c>
      <c r="CK2936">
        <v>41</v>
      </c>
      <c r="CL2936">
        <v>133</v>
      </c>
      <c r="CM2936">
        <v>0</v>
      </c>
      <c r="CN2936">
        <v>0</v>
      </c>
      <c r="CO2936">
        <v>0</v>
      </c>
      <c r="CP2936">
        <v>0</v>
      </c>
      <c r="CQ2936">
        <v>16478</v>
      </c>
      <c r="CR2936">
        <v>17477</v>
      </c>
      <c r="CS2936">
        <v>1531</v>
      </c>
      <c r="CT2936">
        <v>1514</v>
      </c>
      <c r="CU2936">
        <v>97722</v>
      </c>
      <c r="CV2936">
        <v>0.378</v>
      </c>
      <c r="CW2936">
        <v>0.38800000000000001</v>
      </c>
      <c r="CX2936">
        <v>0.13</v>
      </c>
      <c r="CY2936">
        <v>1E-3</v>
      </c>
      <c r="CZ2936">
        <v>0.06</v>
      </c>
      <c r="DA2936">
        <v>4.2999999999999997E-2</v>
      </c>
      <c r="DB2936">
        <v>0.29399999999999998</v>
      </c>
      <c r="DC2936">
        <v>0.28999999999999998</v>
      </c>
      <c r="DD2936">
        <v>0.223</v>
      </c>
      <c r="DE2936">
        <v>0.34499999999999997</v>
      </c>
      <c r="DF2936">
        <v>106.053117343624</v>
      </c>
      <c r="DG2936">
        <v>0.38157894736842102</v>
      </c>
      <c r="DH2936">
        <v>0.24970000000000001</v>
      </c>
      <c r="DI2936">
        <v>0.33360000000000001</v>
      </c>
      <c r="DJ2936">
        <v>26</v>
      </c>
      <c r="DK2936">
        <v>3.27</v>
      </c>
      <c r="DL2936">
        <v>4.2</v>
      </c>
      <c r="DM2936">
        <v>28.440366972477101</v>
      </c>
      <c r="DN2936">
        <v>593.04</v>
      </c>
      <c r="DO2936">
        <v>802.65</v>
      </c>
      <c r="DP2936">
        <v>35.345002023472297</v>
      </c>
    </row>
    <row r="2937" spans="1:125" x14ac:dyDescent="0.3">
      <c r="A2937">
        <v>51685</v>
      </c>
      <c r="B2937" t="s">
        <v>3477</v>
      </c>
      <c r="C2937" t="s">
        <v>3353</v>
      </c>
      <c r="D2937" t="s">
        <v>3354</v>
      </c>
      <c r="E2937" t="s">
        <v>118</v>
      </c>
      <c r="F2937" t="s">
        <v>192</v>
      </c>
      <c r="G2937">
        <v>47900</v>
      </c>
      <c r="H2937" t="s">
        <v>531</v>
      </c>
      <c r="I2937">
        <v>5232</v>
      </c>
      <c r="J2937">
        <v>3204</v>
      </c>
      <c r="K2937">
        <v>1733</v>
      </c>
      <c r="L2937">
        <v>6087</v>
      </c>
      <c r="M2937">
        <v>3992</v>
      </c>
      <c r="N2937">
        <v>1979</v>
      </c>
      <c r="O2937">
        <v>5997</v>
      </c>
      <c r="P2937">
        <v>3506</v>
      </c>
      <c r="Q2937">
        <v>2314</v>
      </c>
      <c r="R2937" t="s">
        <v>3731</v>
      </c>
      <c r="S2937" t="s">
        <v>130</v>
      </c>
      <c r="T2937" t="s">
        <v>131</v>
      </c>
      <c r="U2937" t="str">
        <f t="shared" si="289"/>
        <v>Harris</v>
      </c>
      <c r="V2937" s="2">
        <f t="shared" si="288"/>
        <v>0.98521439132577626</v>
      </c>
      <c r="W2937">
        <v>0.61834</v>
      </c>
      <c r="X2937">
        <v>0.61238999999999999</v>
      </c>
      <c r="Y2937">
        <v>0.65581999999999996</v>
      </c>
      <c r="Z2937">
        <f t="shared" si="290"/>
        <v>0.58462564615641155</v>
      </c>
      <c r="AA2937">
        <v>0.36490549828178692</v>
      </c>
      <c r="AB2937">
        <v>0.33123000000000002</v>
      </c>
      <c r="AC2937">
        <v>0.32512000000000002</v>
      </c>
      <c r="AD2937">
        <f t="shared" si="291"/>
        <v>0.38585959646489909</v>
      </c>
      <c r="AE2937">
        <v>25.3</v>
      </c>
      <c r="AF2937">
        <v>28.1</v>
      </c>
      <c r="AG2937">
        <v>33.1</v>
      </c>
      <c r="AH2937" s="3">
        <f t="shared" si="293"/>
        <v>19.876604969151245</v>
      </c>
      <c r="AI2937">
        <v>33.07</v>
      </c>
      <c r="AJ2937">
        <v>1</v>
      </c>
      <c r="AK2937">
        <v>1</v>
      </c>
      <c r="AL2937">
        <v>2</v>
      </c>
      <c r="AM2937">
        <v>2</v>
      </c>
      <c r="AN2937">
        <v>2</v>
      </c>
      <c r="AO2937">
        <v>2</v>
      </c>
      <c r="AP2937">
        <f t="shared" si="292"/>
        <v>2</v>
      </c>
      <c r="AQ2937">
        <v>0</v>
      </c>
      <c r="AS2937">
        <v>0</v>
      </c>
      <c r="AU2937">
        <v>0.97099999999999997</v>
      </c>
      <c r="AV2937">
        <v>0</v>
      </c>
      <c r="AW2937">
        <v>0</v>
      </c>
      <c r="AX2937">
        <v>14449</v>
      </c>
      <c r="AY2937">
        <v>15067</v>
      </c>
      <c r="AZ2937">
        <v>15397</v>
      </c>
      <c r="BA2937">
        <v>15896</v>
      </c>
      <c r="BB2937">
        <v>15916</v>
      </c>
      <c r="BC2937">
        <v>16129</v>
      </c>
      <c r="BD2937">
        <v>16456</v>
      </c>
      <c r="BE2937">
        <v>17149</v>
      </c>
      <c r="BF2937">
        <v>17718</v>
      </c>
      <c r="BG2937">
        <v>17478</v>
      </c>
      <c r="BH2937">
        <v>17162</v>
      </c>
      <c r="BI2937">
        <v>17089</v>
      </c>
      <c r="BJ2937">
        <v>16693</v>
      </c>
      <c r="BK2937">
        <v>16361</v>
      </c>
      <c r="BL2937">
        <v>-55</v>
      </c>
      <c r="BM2937">
        <v>7101</v>
      </c>
      <c r="BN2937">
        <v>7421</v>
      </c>
      <c r="BO2937">
        <v>7522</v>
      </c>
      <c r="BP2937">
        <v>7774</v>
      </c>
      <c r="BQ2937">
        <v>7681</v>
      </c>
      <c r="BR2937">
        <v>7705</v>
      </c>
      <c r="BS2937">
        <v>7748</v>
      </c>
      <c r="BT2937">
        <v>8128</v>
      </c>
      <c r="BU2937">
        <v>8566</v>
      </c>
      <c r="BV2937">
        <v>8485</v>
      </c>
      <c r="BW2937">
        <v>8002</v>
      </c>
      <c r="BX2937">
        <v>7898</v>
      </c>
      <c r="BY2937">
        <v>7610</v>
      </c>
      <c r="BZ2937">
        <v>7453</v>
      </c>
      <c r="CA2937">
        <v>0.19900000000000001</v>
      </c>
      <c r="CB2937">
        <v>8.8999999999999996E-2</v>
      </c>
      <c r="CC2937">
        <v>0.14399999999999999</v>
      </c>
      <c r="CD2937">
        <v>0.05</v>
      </c>
      <c r="CE2937">
        <v>1.0509999999999999</v>
      </c>
      <c r="CF2937">
        <v>-7.4999999999999997E-2</v>
      </c>
      <c r="CG2937">
        <v>-5.6000000000000001E-2</v>
      </c>
      <c r="CH2937">
        <v>39.119336300000001</v>
      </c>
      <c r="CI2937">
        <v>2</v>
      </c>
      <c r="CJ2937">
        <v>4</v>
      </c>
      <c r="CK2937">
        <v>51</v>
      </c>
      <c r="CL2937">
        <v>133</v>
      </c>
      <c r="CM2937">
        <v>0</v>
      </c>
      <c r="CO2937">
        <v>0</v>
      </c>
      <c r="CP2937">
        <v>0</v>
      </c>
      <c r="CQ2937">
        <v>3254</v>
      </c>
      <c r="CR2937">
        <v>3011</v>
      </c>
      <c r="CS2937">
        <v>338</v>
      </c>
      <c r="CT2937">
        <v>319</v>
      </c>
      <c r="CU2937">
        <v>90816</v>
      </c>
      <c r="CV2937">
        <v>0.30099999999999999</v>
      </c>
      <c r="CW2937">
        <v>0.41899999999999998</v>
      </c>
      <c r="CX2937">
        <v>0.124</v>
      </c>
      <c r="CY2937">
        <v>0</v>
      </c>
      <c r="CZ2937">
        <v>0.11</v>
      </c>
      <c r="DA2937">
        <v>4.5999999999999999E-2</v>
      </c>
      <c r="DB2937">
        <v>0.36499999999999999</v>
      </c>
      <c r="DC2937">
        <v>0.316</v>
      </c>
      <c r="DD2937">
        <v>0.23499999999999999</v>
      </c>
      <c r="DE2937">
        <v>0.25</v>
      </c>
      <c r="DF2937">
        <v>107.524570818676</v>
      </c>
      <c r="DG2937">
        <v>0.238938053097345</v>
      </c>
      <c r="DH2937">
        <v>0.28149999999999997</v>
      </c>
      <c r="DI2937">
        <v>0.3826</v>
      </c>
      <c r="DJ2937">
        <v>39.5</v>
      </c>
      <c r="DK2937">
        <v>3.39</v>
      </c>
      <c r="DL2937">
        <v>4.2</v>
      </c>
      <c r="DM2937">
        <v>23.8938053097345</v>
      </c>
      <c r="DN2937">
        <v>275.45</v>
      </c>
      <c r="DO2937">
        <v>388.43</v>
      </c>
      <c r="DP2937">
        <v>41.016518424396502</v>
      </c>
    </row>
    <row r="2938" spans="1:125" x14ac:dyDescent="0.3">
      <c r="A2938">
        <v>51690</v>
      </c>
      <c r="B2938" t="s">
        <v>3478</v>
      </c>
      <c r="C2938" t="s">
        <v>3353</v>
      </c>
      <c r="D2938" t="s">
        <v>3354</v>
      </c>
      <c r="E2938" t="s">
        <v>118</v>
      </c>
      <c r="F2938" t="s">
        <v>125</v>
      </c>
      <c r="I2938">
        <v>5907</v>
      </c>
      <c r="J2938">
        <v>3533</v>
      </c>
      <c r="K2938">
        <v>2149</v>
      </c>
      <c r="L2938">
        <v>6013</v>
      </c>
      <c r="M2938">
        <v>3766</v>
      </c>
      <c r="N2938">
        <v>2165</v>
      </c>
      <c r="O2938">
        <v>5673</v>
      </c>
      <c r="P2938">
        <v>3435</v>
      </c>
      <c r="Q2938">
        <v>2155</v>
      </c>
      <c r="R2938" t="s">
        <v>3731</v>
      </c>
      <c r="S2938" t="s">
        <v>130</v>
      </c>
      <c r="T2938" t="s">
        <v>131</v>
      </c>
      <c r="U2938" t="str">
        <f t="shared" si="289"/>
        <v>Harris</v>
      </c>
      <c r="V2938" s="2">
        <f t="shared" si="288"/>
        <v>0.94345584566771989</v>
      </c>
      <c r="W2938">
        <v>0.61346000000000001</v>
      </c>
      <c r="X2938">
        <v>0.59809999999999997</v>
      </c>
      <c r="Y2938">
        <v>0.62631000000000003</v>
      </c>
      <c r="Z2938">
        <f t="shared" si="290"/>
        <v>0.6054997355896351</v>
      </c>
      <c r="AA2938">
        <v>0.36791852323360918</v>
      </c>
      <c r="AB2938">
        <v>0.36381000000000002</v>
      </c>
      <c r="AC2938">
        <v>0.36004999999999998</v>
      </c>
      <c r="AD2938">
        <f t="shared" si="291"/>
        <v>0.37986955755332275</v>
      </c>
      <c r="AE2938">
        <v>24.6</v>
      </c>
      <c r="AF2938">
        <v>23.4</v>
      </c>
      <c r="AG2938">
        <v>26.6</v>
      </c>
      <c r="AH2938" s="3">
        <f t="shared" si="293"/>
        <v>22.563017803631237</v>
      </c>
      <c r="AI2938">
        <v>26.626000000000001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2</v>
      </c>
      <c r="AP2938">
        <f t="shared" si="292"/>
        <v>2</v>
      </c>
      <c r="AQ2938">
        <v>0</v>
      </c>
      <c r="AS2938">
        <v>0</v>
      </c>
      <c r="AU2938">
        <v>0</v>
      </c>
      <c r="AV2938">
        <v>1</v>
      </c>
      <c r="AW2938">
        <v>0</v>
      </c>
      <c r="AX2938">
        <v>13760</v>
      </c>
      <c r="AY2938">
        <v>13596</v>
      </c>
      <c r="AZ2938">
        <v>13492</v>
      </c>
      <c r="BA2938">
        <v>13416</v>
      </c>
      <c r="BB2938">
        <v>13317</v>
      </c>
      <c r="BC2938">
        <v>13259</v>
      </c>
      <c r="BD2938">
        <v>12996</v>
      </c>
      <c r="BE2938">
        <v>12823</v>
      </c>
      <c r="BF2938">
        <v>12627</v>
      </c>
      <c r="BG2938">
        <v>12554</v>
      </c>
      <c r="BH2938">
        <v>13474</v>
      </c>
      <c r="BI2938">
        <v>13534</v>
      </c>
      <c r="BJ2938">
        <v>13697</v>
      </c>
      <c r="BK2938">
        <v>13763</v>
      </c>
      <c r="BL2938">
        <v>-6</v>
      </c>
      <c r="BM2938">
        <v>5244</v>
      </c>
      <c r="BN2938">
        <v>5142</v>
      </c>
      <c r="BO2938">
        <v>5018</v>
      </c>
      <c r="BP2938">
        <v>5003</v>
      </c>
      <c r="BQ2938">
        <v>4849</v>
      </c>
      <c r="BR2938">
        <v>4751</v>
      </c>
      <c r="BS2938">
        <v>4635</v>
      </c>
      <c r="BT2938">
        <v>4574</v>
      </c>
      <c r="BU2938">
        <v>4458</v>
      </c>
      <c r="BV2938">
        <v>4374</v>
      </c>
      <c r="BW2938">
        <v>4722</v>
      </c>
      <c r="BX2938">
        <v>4721</v>
      </c>
      <c r="BY2938">
        <v>4787</v>
      </c>
      <c r="BZ2938">
        <v>4760</v>
      </c>
      <c r="CA2938">
        <v>0.13500000000000001</v>
      </c>
      <c r="CB2938">
        <v>0.20599999999999999</v>
      </c>
      <c r="CC2938">
        <v>0.28399999999999997</v>
      </c>
      <c r="CD2938">
        <v>0.19</v>
      </c>
      <c r="CE2938">
        <v>0.44800000000000001</v>
      </c>
      <c r="CF2938">
        <v>-0.109</v>
      </c>
      <c r="CG2938">
        <v>-2.3E-2</v>
      </c>
      <c r="CH2938">
        <v>96.202935499999995</v>
      </c>
      <c r="CI2938">
        <v>5</v>
      </c>
      <c r="CJ2938">
        <v>10</v>
      </c>
      <c r="CK2938">
        <v>126</v>
      </c>
      <c r="CL2938">
        <v>133</v>
      </c>
      <c r="CM2938">
        <v>0</v>
      </c>
      <c r="CO2938">
        <v>0</v>
      </c>
      <c r="CP2938">
        <v>0</v>
      </c>
      <c r="CQ2938">
        <v>9614</v>
      </c>
      <c r="CR2938">
        <v>8567</v>
      </c>
      <c r="CS2938">
        <v>521</v>
      </c>
      <c r="CT2938">
        <v>509</v>
      </c>
      <c r="CU2938">
        <v>41500</v>
      </c>
      <c r="CV2938">
        <v>0.42599999999999999</v>
      </c>
      <c r="CW2938">
        <v>7.0000000000000007E-2</v>
      </c>
      <c r="CX2938">
        <v>0.443</v>
      </c>
      <c r="CY2938">
        <v>6.0000000000000001E-3</v>
      </c>
      <c r="CZ2938">
        <v>8.9999999999999993E-3</v>
      </c>
      <c r="DA2938">
        <v>4.5999999999999999E-2</v>
      </c>
      <c r="DB2938">
        <v>5.0999999999999997E-2</v>
      </c>
      <c r="DC2938">
        <v>0.314</v>
      </c>
      <c r="DD2938">
        <v>0.34699999999999998</v>
      </c>
      <c r="DE2938">
        <v>0.20300000000000001</v>
      </c>
      <c r="DF2938">
        <v>84.888527653063207</v>
      </c>
      <c r="DG2938">
        <v>0.33333333333333298</v>
      </c>
      <c r="DH2938">
        <v>0.32900000000000001</v>
      </c>
      <c r="DI2938">
        <v>0.24060000000000001</v>
      </c>
      <c r="DJ2938">
        <v>67.2</v>
      </c>
      <c r="DK2938">
        <v>2.92</v>
      </c>
      <c r="DL2938">
        <v>3.68</v>
      </c>
      <c r="DM2938">
        <v>26.027397260274</v>
      </c>
      <c r="DN2938">
        <v>198.43</v>
      </c>
      <c r="DO2938">
        <v>349.03</v>
      </c>
      <c r="DP2938">
        <v>75.895781887819396</v>
      </c>
    </row>
    <row r="2939" spans="1:125" x14ac:dyDescent="0.3">
      <c r="A2939">
        <v>51700</v>
      </c>
      <c r="B2939" t="s">
        <v>3479</v>
      </c>
      <c r="C2939" t="s">
        <v>3353</v>
      </c>
      <c r="D2939" t="s">
        <v>3354</v>
      </c>
      <c r="E2939" t="s">
        <v>118</v>
      </c>
      <c r="F2939" t="s">
        <v>192</v>
      </c>
      <c r="G2939">
        <v>5147260</v>
      </c>
      <c r="H2939" t="s">
        <v>2328</v>
      </c>
      <c r="I2939">
        <v>75637</v>
      </c>
      <c r="J2939">
        <v>45618</v>
      </c>
      <c r="K2939">
        <v>25468</v>
      </c>
      <c r="L2939">
        <v>81203</v>
      </c>
      <c r="M2939">
        <v>53099</v>
      </c>
      <c r="N2939">
        <v>26377</v>
      </c>
      <c r="O2939">
        <v>75909</v>
      </c>
      <c r="P2939">
        <v>48169</v>
      </c>
      <c r="Q2939">
        <v>26385</v>
      </c>
      <c r="R2939" t="s">
        <v>3731</v>
      </c>
      <c r="S2939" t="s">
        <v>130</v>
      </c>
      <c r="T2939" t="s">
        <v>131</v>
      </c>
      <c r="U2939" t="str">
        <f t="shared" si="289"/>
        <v>Harris</v>
      </c>
      <c r="V2939" s="2">
        <f t="shared" si="288"/>
        <v>0.93480536433382999</v>
      </c>
      <c r="W2939">
        <v>0.64322000000000001</v>
      </c>
      <c r="X2939">
        <v>0.60311999999999999</v>
      </c>
      <c r="Y2939">
        <v>0.65390000000000004</v>
      </c>
      <c r="Z2939">
        <f t="shared" si="290"/>
        <v>0.63456243660172051</v>
      </c>
      <c r="AA2939">
        <v>0.34275716227783093</v>
      </c>
      <c r="AB2939">
        <v>0.33671000000000001</v>
      </c>
      <c r="AC2939">
        <v>0.32483000000000001</v>
      </c>
      <c r="AD2939">
        <f t="shared" si="291"/>
        <v>0.34758724261945223</v>
      </c>
      <c r="AE2939">
        <v>30</v>
      </c>
      <c r="AF2939">
        <v>26.6</v>
      </c>
      <c r="AG2939">
        <v>32.9</v>
      </c>
      <c r="AH2939" s="3">
        <f t="shared" si="293"/>
        <v>28.697519398226827</v>
      </c>
      <c r="AI2939">
        <v>32.906999999999996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f t="shared" si="292"/>
        <v>2</v>
      </c>
      <c r="AQ2939">
        <v>0</v>
      </c>
      <c r="AS2939">
        <v>0</v>
      </c>
      <c r="AU2939">
        <v>0.77800000000000002</v>
      </c>
      <c r="AV2939">
        <v>1</v>
      </c>
      <c r="AW2939">
        <v>0</v>
      </c>
      <c r="AX2939">
        <v>180888</v>
      </c>
      <c r="AY2939">
        <v>180078</v>
      </c>
      <c r="AZ2939">
        <v>180056</v>
      </c>
      <c r="BA2939">
        <v>181275</v>
      </c>
      <c r="BB2939">
        <v>181522</v>
      </c>
      <c r="BC2939">
        <v>180958</v>
      </c>
      <c r="BD2939">
        <v>180209</v>
      </c>
      <c r="BE2939">
        <v>179447</v>
      </c>
      <c r="BF2939">
        <v>178523</v>
      </c>
      <c r="BG2939">
        <v>179225</v>
      </c>
      <c r="BH2939">
        <v>186047</v>
      </c>
      <c r="BI2939">
        <v>184691</v>
      </c>
      <c r="BJ2939">
        <v>183980</v>
      </c>
      <c r="BK2939">
        <v>183118</v>
      </c>
      <c r="BL2939">
        <v>-198</v>
      </c>
      <c r="BM2939">
        <v>75616</v>
      </c>
      <c r="BN2939">
        <v>75002</v>
      </c>
      <c r="BO2939">
        <v>74788</v>
      </c>
      <c r="BP2939">
        <v>74737</v>
      </c>
      <c r="BQ2939">
        <v>74641</v>
      </c>
      <c r="BR2939">
        <v>74167</v>
      </c>
      <c r="BS2939">
        <v>73463</v>
      </c>
      <c r="BT2939">
        <v>72366</v>
      </c>
      <c r="BU2939">
        <v>71493</v>
      </c>
      <c r="BV2939">
        <v>71377</v>
      </c>
      <c r="BW2939">
        <v>74104</v>
      </c>
      <c r="BX2939">
        <v>73152</v>
      </c>
      <c r="BY2939">
        <v>72605</v>
      </c>
      <c r="BZ2939">
        <v>72233</v>
      </c>
      <c r="CA2939">
        <v>8.3000000000000004E-2</v>
      </c>
      <c r="CB2939">
        <v>0.17199999999999999</v>
      </c>
      <c r="CC2939">
        <v>0.17599999999999999</v>
      </c>
      <c r="CD2939">
        <v>7.4999999999999997E-2</v>
      </c>
      <c r="CE2939">
        <v>0.82099999999999995</v>
      </c>
      <c r="CF2939">
        <v>4.9000000000000002E-2</v>
      </c>
      <c r="CG2939">
        <v>2.3E-2</v>
      </c>
      <c r="CH2939">
        <v>34.333120600000001</v>
      </c>
      <c r="CI2939">
        <v>2</v>
      </c>
      <c r="CJ2939">
        <v>4</v>
      </c>
      <c r="CK2939">
        <v>48</v>
      </c>
      <c r="CL2939">
        <v>133</v>
      </c>
      <c r="CM2939">
        <v>23892</v>
      </c>
      <c r="CN2939">
        <v>0.127</v>
      </c>
      <c r="CO2939">
        <v>0</v>
      </c>
      <c r="CP2939">
        <v>0</v>
      </c>
      <c r="CQ2939">
        <v>90566</v>
      </c>
      <c r="CR2939">
        <v>94999</v>
      </c>
      <c r="CS2939">
        <v>3718</v>
      </c>
      <c r="CT2939">
        <v>3803</v>
      </c>
      <c r="CU2939">
        <v>63350</v>
      </c>
      <c r="CV2939">
        <v>0.40799999999999997</v>
      </c>
      <c r="CW2939">
        <v>9.9000000000000005E-2</v>
      </c>
      <c r="CX2939">
        <v>0.40600000000000003</v>
      </c>
      <c r="CY2939">
        <v>1E-3</v>
      </c>
      <c r="CZ2939">
        <v>3.5000000000000003E-2</v>
      </c>
      <c r="DA2939">
        <v>5.0999999999999997E-2</v>
      </c>
      <c r="DB2939">
        <v>7.9000000000000001E-2</v>
      </c>
      <c r="DC2939">
        <v>0.29599999999999999</v>
      </c>
      <c r="DD2939">
        <v>0.33500000000000002</v>
      </c>
      <c r="DE2939">
        <v>0.28699999999999998</v>
      </c>
      <c r="DF2939">
        <v>95.210900023673403</v>
      </c>
      <c r="DG2939">
        <v>0.42068965517241402</v>
      </c>
      <c r="DH2939">
        <v>0.25309999999999999</v>
      </c>
      <c r="DI2939">
        <v>0.33829999999999999</v>
      </c>
      <c r="DJ2939">
        <v>27</v>
      </c>
      <c r="DK2939">
        <v>3.07</v>
      </c>
      <c r="DL2939">
        <v>4.12</v>
      </c>
      <c r="DM2939">
        <v>34.201954397394097</v>
      </c>
      <c r="DN2939">
        <v>496.96</v>
      </c>
      <c r="DO2939">
        <v>704.19</v>
      </c>
      <c r="DP2939">
        <v>41.699533161622703</v>
      </c>
      <c r="DQ2939">
        <v>954.54505288418898</v>
      </c>
      <c r="DR2939">
        <v>1798.9720100766699</v>
      </c>
      <c r="DS2939">
        <v>88.463813692294295</v>
      </c>
      <c r="DT2939">
        <v>2205714000</v>
      </c>
      <c r="DU2939">
        <v>11967.67</v>
      </c>
    </row>
    <row r="2940" spans="1:125" x14ac:dyDescent="0.3">
      <c r="A2940">
        <v>51710</v>
      </c>
      <c r="B2940" t="s">
        <v>3480</v>
      </c>
      <c r="C2940" t="s">
        <v>3353</v>
      </c>
      <c r="D2940" t="s">
        <v>3354</v>
      </c>
      <c r="E2940" t="s">
        <v>118</v>
      </c>
      <c r="F2940" t="s">
        <v>192</v>
      </c>
      <c r="G2940">
        <v>5147260</v>
      </c>
      <c r="H2940" t="s">
        <v>2328</v>
      </c>
      <c r="I2940">
        <v>83385</v>
      </c>
      <c r="J2940">
        <v>57023</v>
      </c>
      <c r="K2940">
        <v>21552</v>
      </c>
      <c r="L2940">
        <v>89881</v>
      </c>
      <c r="M2940">
        <v>64440</v>
      </c>
      <c r="N2940">
        <v>23443</v>
      </c>
      <c r="O2940">
        <v>86009</v>
      </c>
      <c r="P2940">
        <v>59941</v>
      </c>
      <c r="Q2940">
        <v>24377</v>
      </c>
      <c r="R2940" t="s">
        <v>3731</v>
      </c>
      <c r="S2940" t="s">
        <v>130</v>
      </c>
      <c r="T2940" t="s">
        <v>131</v>
      </c>
      <c r="U2940" t="str">
        <f t="shared" si="289"/>
        <v>Harris</v>
      </c>
      <c r="V2940" s="2">
        <f t="shared" si="288"/>
        <v>0.95692081752539471</v>
      </c>
      <c r="W2940">
        <v>0.72018000000000004</v>
      </c>
      <c r="X2940">
        <v>0.68384999999999996</v>
      </c>
      <c r="Y2940">
        <v>0.71694999999999998</v>
      </c>
      <c r="Z2940">
        <f t="shared" si="290"/>
        <v>0.69691543908195652</v>
      </c>
      <c r="AA2940">
        <v>0.26592603655664443</v>
      </c>
      <c r="AB2940">
        <v>0.25846000000000002</v>
      </c>
      <c r="AC2940">
        <v>0.26082</v>
      </c>
      <c r="AD2940">
        <f t="shared" si="291"/>
        <v>0.28342382773895752</v>
      </c>
      <c r="AE2940">
        <v>45.4</v>
      </c>
      <c r="AF2940">
        <v>42.5</v>
      </c>
      <c r="AG2940">
        <v>45.6</v>
      </c>
      <c r="AH2940" s="3">
        <f t="shared" si="293"/>
        <v>41.349161134299898</v>
      </c>
      <c r="AI2940">
        <v>45.613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f t="shared" si="292"/>
        <v>2</v>
      </c>
      <c r="AQ2940">
        <v>0</v>
      </c>
      <c r="AS2940">
        <v>0</v>
      </c>
      <c r="AU2940">
        <v>0.86699999999999999</v>
      </c>
      <c r="AV2940">
        <v>0</v>
      </c>
      <c r="AW2940">
        <v>0</v>
      </c>
      <c r="AX2940">
        <v>242999</v>
      </c>
      <c r="AY2940">
        <v>243655</v>
      </c>
      <c r="AZ2940">
        <v>246149</v>
      </c>
      <c r="BA2940">
        <v>245468</v>
      </c>
      <c r="BB2940">
        <v>246576</v>
      </c>
      <c r="BC2940">
        <v>246457</v>
      </c>
      <c r="BD2940">
        <v>245680</v>
      </c>
      <c r="BE2940">
        <v>244543</v>
      </c>
      <c r="BF2940">
        <v>243585</v>
      </c>
      <c r="BG2940">
        <v>242742</v>
      </c>
      <c r="BH2940">
        <v>237789</v>
      </c>
      <c r="BI2940">
        <v>234862</v>
      </c>
      <c r="BJ2940">
        <v>232558</v>
      </c>
      <c r="BK2940">
        <v>230930</v>
      </c>
      <c r="BL2940">
        <v>-214</v>
      </c>
      <c r="BM2940">
        <v>99437</v>
      </c>
      <c r="BN2940">
        <v>99513</v>
      </c>
      <c r="BO2940">
        <v>100719</v>
      </c>
      <c r="BP2940">
        <v>100631</v>
      </c>
      <c r="BQ2940">
        <v>100703</v>
      </c>
      <c r="BR2940">
        <v>100963</v>
      </c>
      <c r="BS2940">
        <v>100586</v>
      </c>
      <c r="BT2940">
        <v>99834</v>
      </c>
      <c r="BU2940">
        <v>99206</v>
      </c>
      <c r="BV2940">
        <v>98632</v>
      </c>
      <c r="BW2940">
        <v>97309</v>
      </c>
      <c r="BX2940">
        <v>96196</v>
      </c>
      <c r="BY2940">
        <v>95262</v>
      </c>
      <c r="BZ2940">
        <v>94672</v>
      </c>
      <c r="CA2940">
        <v>0.107</v>
      </c>
      <c r="CB2940">
        <v>0.188</v>
      </c>
      <c r="CC2940">
        <v>0.19700000000000001</v>
      </c>
      <c r="CD2940">
        <v>7.2999999999999995E-2</v>
      </c>
      <c r="CE2940">
        <v>0.79</v>
      </c>
      <c r="CF2940">
        <v>-3.0000000000000001E-3</v>
      </c>
      <c r="CG2940">
        <v>6.0000000000000001E-3</v>
      </c>
      <c r="CH2940">
        <v>55.743458799999999</v>
      </c>
      <c r="CI2940">
        <v>3</v>
      </c>
      <c r="CJ2940">
        <v>6</v>
      </c>
      <c r="CK2940">
        <v>71</v>
      </c>
      <c r="CL2940">
        <v>133</v>
      </c>
      <c r="CM2940">
        <v>60173</v>
      </c>
      <c r="CN2940">
        <v>0.25600000000000001</v>
      </c>
      <c r="CO2940">
        <v>0</v>
      </c>
      <c r="CP2940">
        <v>0</v>
      </c>
      <c r="CQ2940">
        <v>107409</v>
      </c>
      <c r="CR2940">
        <v>107067</v>
      </c>
      <c r="CS2940">
        <v>5370</v>
      </c>
      <c r="CT2940">
        <v>5400</v>
      </c>
      <c r="CU2940">
        <v>60030</v>
      </c>
      <c r="CV2940">
        <v>0.42199999999999999</v>
      </c>
      <c r="CW2940">
        <v>8.6999999999999994E-2</v>
      </c>
      <c r="CX2940">
        <v>0.40100000000000002</v>
      </c>
      <c r="CY2940">
        <v>3.0000000000000001E-3</v>
      </c>
      <c r="CZ2940">
        <v>3.9E-2</v>
      </c>
      <c r="DA2940">
        <v>4.8000000000000001E-2</v>
      </c>
      <c r="DB2940">
        <v>7.3999999999999996E-2</v>
      </c>
      <c r="DC2940">
        <v>0.24399999999999999</v>
      </c>
      <c r="DD2940">
        <v>0.32700000000000001</v>
      </c>
      <c r="DE2940">
        <v>0.32200000000000001</v>
      </c>
      <c r="DF2940">
        <v>95.674416239001104</v>
      </c>
      <c r="DG2940">
        <v>0.26443768996960498</v>
      </c>
      <c r="DH2940">
        <v>0.23169999999999999</v>
      </c>
      <c r="DI2940">
        <v>0.33639999999999998</v>
      </c>
      <c r="DJ2940">
        <v>19.5</v>
      </c>
      <c r="DK2940">
        <v>3.29</v>
      </c>
      <c r="DL2940">
        <v>4.16</v>
      </c>
      <c r="DM2940">
        <v>26.4437689969605</v>
      </c>
      <c r="DN2940">
        <v>736.95</v>
      </c>
      <c r="DO2940">
        <v>1038.9000000000001</v>
      </c>
      <c r="DP2940">
        <v>40.972928963973096</v>
      </c>
      <c r="DQ2940">
        <v>1093.75328924627</v>
      </c>
      <c r="DR2940">
        <v>1931.55702023657</v>
      </c>
      <c r="DS2940">
        <v>76.598967905061102</v>
      </c>
      <c r="DT2940">
        <v>2839301000</v>
      </c>
      <c r="DU2940">
        <v>12186.1</v>
      </c>
    </row>
    <row r="2941" spans="1:125" x14ac:dyDescent="0.3">
      <c r="A2941">
        <v>51720</v>
      </c>
      <c r="B2941" t="s">
        <v>3481</v>
      </c>
      <c r="C2941" t="s">
        <v>3353</v>
      </c>
      <c r="D2941" t="s">
        <v>3354</v>
      </c>
      <c r="E2941" t="s">
        <v>118</v>
      </c>
      <c r="F2941" t="s">
        <v>125</v>
      </c>
      <c r="I2941">
        <v>1460</v>
      </c>
      <c r="J2941">
        <v>383</v>
      </c>
      <c r="K2941">
        <v>1021</v>
      </c>
      <c r="L2941">
        <v>1601</v>
      </c>
      <c r="M2941">
        <v>464</v>
      </c>
      <c r="N2941">
        <v>1109</v>
      </c>
      <c r="O2941">
        <v>1644</v>
      </c>
      <c r="P2941">
        <v>458</v>
      </c>
      <c r="Q2941">
        <v>1174</v>
      </c>
      <c r="R2941" t="s">
        <v>3732</v>
      </c>
      <c r="S2941" t="s">
        <v>121</v>
      </c>
      <c r="T2941" t="s">
        <v>121</v>
      </c>
      <c r="U2941" t="str">
        <f t="shared" si="289"/>
        <v>Trump</v>
      </c>
      <c r="V2941" s="2">
        <f t="shared" si="288"/>
        <v>1.0268582136164897</v>
      </c>
      <c r="W2941">
        <v>0.37935999999999998</v>
      </c>
      <c r="X2941">
        <v>0.26233000000000001</v>
      </c>
      <c r="Y2941">
        <v>0.28982000000000002</v>
      </c>
      <c r="Z2941">
        <f t="shared" si="290"/>
        <v>0.27858880778588807</v>
      </c>
      <c r="AA2941">
        <v>0.59986595174262736</v>
      </c>
      <c r="AB2941">
        <v>0.69932000000000005</v>
      </c>
      <c r="AC2941">
        <v>0.69269000000000003</v>
      </c>
      <c r="AD2941">
        <f t="shared" si="291"/>
        <v>0.71411192214111918</v>
      </c>
      <c r="AE2941">
        <v>22.1</v>
      </c>
      <c r="AF2941">
        <v>43.7</v>
      </c>
      <c r="AG2941">
        <v>40.299999999999997</v>
      </c>
      <c r="AH2941" s="3">
        <f t="shared" si="293"/>
        <v>43.552311435523109</v>
      </c>
      <c r="AI2941">
        <v>-40.286999999999999</v>
      </c>
      <c r="AJ2941">
        <v>2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f t="shared" si="292"/>
        <v>1</v>
      </c>
      <c r="AQ2941">
        <v>0</v>
      </c>
      <c r="AS2941">
        <v>0</v>
      </c>
      <c r="AU2941">
        <v>0</v>
      </c>
      <c r="AV2941">
        <v>1</v>
      </c>
      <c r="AW2941">
        <v>1</v>
      </c>
      <c r="AX2941">
        <v>4012</v>
      </c>
      <c r="AY2941">
        <v>4087</v>
      </c>
      <c r="AZ2941">
        <v>4124</v>
      </c>
      <c r="BA2941">
        <v>4099</v>
      </c>
      <c r="BB2941">
        <v>4135</v>
      </c>
      <c r="BC2941">
        <v>4009</v>
      </c>
      <c r="BD2941">
        <v>3972</v>
      </c>
      <c r="BE2941">
        <v>3918</v>
      </c>
      <c r="BF2941">
        <v>3972</v>
      </c>
      <c r="BG2941">
        <v>3981</v>
      </c>
      <c r="BH2941">
        <v>3681</v>
      </c>
      <c r="BI2941">
        <v>3632</v>
      </c>
      <c r="BJ2941">
        <v>3589</v>
      </c>
      <c r="BK2941">
        <v>3492</v>
      </c>
      <c r="BL2941">
        <v>-16</v>
      </c>
      <c r="BM2941">
        <v>1582</v>
      </c>
      <c r="BN2941">
        <v>1599</v>
      </c>
      <c r="BO2941">
        <v>1635</v>
      </c>
      <c r="BP2941">
        <v>1594</v>
      </c>
      <c r="BQ2941">
        <v>1579</v>
      </c>
      <c r="BR2941">
        <v>1524</v>
      </c>
      <c r="BS2941">
        <v>1523</v>
      </c>
      <c r="BT2941">
        <v>1496</v>
      </c>
      <c r="BU2941">
        <v>1546</v>
      </c>
      <c r="BV2941">
        <v>1575</v>
      </c>
      <c r="BW2941">
        <v>1432</v>
      </c>
      <c r="BX2941">
        <v>1402</v>
      </c>
      <c r="BY2941">
        <v>1411</v>
      </c>
      <c r="BZ2941">
        <v>1393</v>
      </c>
      <c r="CA2941">
        <v>9.8000000000000004E-2</v>
      </c>
      <c r="CB2941">
        <v>0.20300000000000001</v>
      </c>
      <c r="CC2941">
        <v>0.39800000000000002</v>
      </c>
      <c r="CD2941">
        <v>0.14599999999999999</v>
      </c>
      <c r="CE2941">
        <v>0.42399999999999999</v>
      </c>
      <c r="CF2941">
        <v>-3.2000000000000001E-2</v>
      </c>
      <c r="CG2941">
        <v>-7.4999999999999997E-2</v>
      </c>
      <c r="CH2941">
        <v>94.639438400000003</v>
      </c>
      <c r="CI2941">
        <v>5</v>
      </c>
      <c r="CJ2941">
        <v>10</v>
      </c>
      <c r="CK2941">
        <v>121</v>
      </c>
      <c r="CL2941">
        <v>133</v>
      </c>
      <c r="CM2941">
        <v>6004</v>
      </c>
      <c r="CN2941">
        <v>1</v>
      </c>
      <c r="CO2941">
        <v>0</v>
      </c>
      <c r="CP2941">
        <v>0</v>
      </c>
      <c r="CQ2941">
        <v>4282</v>
      </c>
      <c r="CR2941">
        <v>4143</v>
      </c>
      <c r="CS2941">
        <v>212</v>
      </c>
      <c r="CT2941">
        <v>196</v>
      </c>
      <c r="CU2941">
        <v>41298</v>
      </c>
      <c r="CV2941">
        <v>0.94399999999999995</v>
      </c>
      <c r="CW2941">
        <v>0</v>
      </c>
      <c r="CX2941">
        <v>0.02</v>
      </c>
      <c r="CY2941">
        <v>0</v>
      </c>
      <c r="CZ2941">
        <v>1E-3</v>
      </c>
      <c r="DA2941">
        <v>3.5000000000000003E-2</v>
      </c>
      <c r="DB2941">
        <v>1E-3</v>
      </c>
      <c r="DC2941">
        <v>0.34799999999999998</v>
      </c>
      <c r="DD2941">
        <v>0.36</v>
      </c>
      <c r="DE2941">
        <v>0.19400000000000001</v>
      </c>
      <c r="DF2941">
        <v>86.442443774067996</v>
      </c>
      <c r="DG2941">
        <v>0.31023102310230999</v>
      </c>
      <c r="DH2941">
        <v>0.219</v>
      </c>
      <c r="DI2941">
        <v>0.2969</v>
      </c>
      <c r="DJ2941">
        <v>15</v>
      </c>
      <c r="DK2941">
        <v>3.03</v>
      </c>
      <c r="DL2941">
        <v>3.97</v>
      </c>
      <c r="DM2941">
        <v>31.023102310231</v>
      </c>
    </row>
    <row r="2942" spans="1:125" x14ac:dyDescent="0.3">
      <c r="A2942">
        <v>51730</v>
      </c>
      <c r="B2942" t="s">
        <v>3482</v>
      </c>
      <c r="C2942" t="s">
        <v>3353</v>
      </c>
      <c r="D2942" t="s">
        <v>3354</v>
      </c>
      <c r="E2942" t="s">
        <v>118</v>
      </c>
      <c r="F2942" t="s">
        <v>192</v>
      </c>
      <c r="G2942">
        <v>40060</v>
      </c>
      <c r="H2942" t="s">
        <v>3359</v>
      </c>
      <c r="I2942">
        <v>13786</v>
      </c>
      <c r="J2942">
        <v>12021</v>
      </c>
      <c r="K2942">
        <v>1451</v>
      </c>
      <c r="L2942">
        <v>14118</v>
      </c>
      <c r="M2942">
        <v>12389</v>
      </c>
      <c r="N2942">
        <v>1584</v>
      </c>
      <c r="O2942">
        <v>13119</v>
      </c>
      <c r="P2942">
        <v>11219</v>
      </c>
      <c r="Q2942">
        <v>1702</v>
      </c>
      <c r="R2942" t="s">
        <v>3731</v>
      </c>
      <c r="S2942" t="s">
        <v>130</v>
      </c>
      <c r="T2942" t="s">
        <v>131</v>
      </c>
      <c r="U2942" t="str">
        <f t="shared" si="289"/>
        <v>Harris</v>
      </c>
      <c r="V2942" s="2">
        <f t="shared" si="288"/>
        <v>0.92923926901827458</v>
      </c>
      <c r="W2942">
        <v>0.89785000000000004</v>
      </c>
      <c r="X2942">
        <v>0.87197000000000002</v>
      </c>
      <c r="Y2942">
        <v>0.87753000000000003</v>
      </c>
      <c r="Z2942">
        <f t="shared" si="290"/>
        <v>0.85517188810122724</v>
      </c>
      <c r="AA2942">
        <v>9.5989439275836058E-2</v>
      </c>
      <c r="AB2942">
        <v>0.10525</v>
      </c>
      <c r="AC2942">
        <v>0.11219999999999999</v>
      </c>
      <c r="AD2942">
        <f t="shared" si="291"/>
        <v>0.12973549813247962</v>
      </c>
      <c r="AE2942">
        <v>80.2</v>
      </c>
      <c r="AF2942">
        <v>76.7</v>
      </c>
      <c r="AG2942">
        <v>76.5</v>
      </c>
      <c r="AH2942" s="3">
        <f t="shared" si="293"/>
        <v>72.543638996874762</v>
      </c>
      <c r="AI2942">
        <v>76.533000000000001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f t="shared" si="292"/>
        <v>2</v>
      </c>
      <c r="AQ2942">
        <v>0</v>
      </c>
      <c r="AS2942">
        <v>0</v>
      </c>
      <c r="AU2942">
        <v>0.56200000000000006</v>
      </c>
      <c r="AV2942">
        <v>1</v>
      </c>
      <c r="AW2942">
        <v>1</v>
      </c>
      <c r="AX2942">
        <v>32502</v>
      </c>
      <c r="AY2942">
        <v>32091</v>
      </c>
      <c r="AZ2942">
        <v>31996</v>
      </c>
      <c r="BA2942">
        <v>32311</v>
      </c>
      <c r="BB2942">
        <v>32241</v>
      </c>
      <c r="BC2942">
        <v>31892</v>
      </c>
      <c r="BD2942">
        <v>31380</v>
      </c>
      <c r="BE2942">
        <v>31137</v>
      </c>
      <c r="BF2942">
        <v>31056</v>
      </c>
      <c r="BG2942">
        <v>31346</v>
      </c>
      <c r="BH2942">
        <v>33396</v>
      </c>
      <c r="BI2942">
        <v>33411</v>
      </c>
      <c r="BJ2942">
        <v>33462</v>
      </c>
      <c r="BK2942">
        <v>33309</v>
      </c>
      <c r="BL2942">
        <v>-67</v>
      </c>
      <c r="BM2942">
        <v>13002</v>
      </c>
      <c r="BN2942">
        <v>12695</v>
      </c>
      <c r="BO2942">
        <v>12506</v>
      </c>
      <c r="BP2942">
        <v>12656</v>
      </c>
      <c r="BQ2942">
        <v>12633</v>
      </c>
      <c r="BR2942">
        <v>12504</v>
      </c>
      <c r="BS2942">
        <v>12267</v>
      </c>
      <c r="BT2942">
        <v>12015</v>
      </c>
      <c r="BU2942">
        <v>11950</v>
      </c>
      <c r="BV2942">
        <v>12025</v>
      </c>
      <c r="BW2942">
        <v>12834</v>
      </c>
      <c r="BX2942">
        <v>12588</v>
      </c>
      <c r="BY2942">
        <v>12503</v>
      </c>
      <c r="BZ2942">
        <v>12366</v>
      </c>
      <c r="CA2942">
        <v>0.13600000000000001</v>
      </c>
      <c r="CB2942">
        <v>0.22800000000000001</v>
      </c>
      <c r="CC2942">
        <v>0.28599999999999998</v>
      </c>
      <c r="CD2942">
        <v>0.17299999999999999</v>
      </c>
      <c r="CE2942">
        <v>0.53800000000000003</v>
      </c>
      <c r="CF2942">
        <v>-2.5999999999999999E-2</v>
      </c>
      <c r="CG2942">
        <v>-7.0000000000000001E-3</v>
      </c>
      <c r="CH2942">
        <v>92.533503499999995</v>
      </c>
      <c r="CI2942">
        <v>5</v>
      </c>
      <c r="CJ2942">
        <v>10</v>
      </c>
      <c r="CK2942">
        <v>117</v>
      </c>
      <c r="CL2942">
        <v>133</v>
      </c>
      <c r="CM2942">
        <v>41913</v>
      </c>
      <c r="CN2942">
        <v>0.66200000000000003</v>
      </c>
      <c r="CO2942">
        <v>0</v>
      </c>
      <c r="CP2942">
        <v>0</v>
      </c>
      <c r="CQ2942">
        <v>11738</v>
      </c>
      <c r="CR2942">
        <v>11436</v>
      </c>
      <c r="CS2942">
        <v>714</v>
      </c>
      <c r="CT2942">
        <v>709</v>
      </c>
      <c r="CU2942">
        <v>42385</v>
      </c>
      <c r="CV2942">
        <v>0.14899999999999999</v>
      </c>
      <c r="CW2942">
        <v>5.2999999999999999E-2</v>
      </c>
      <c r="CX2942">
        <v>0.754</v>
      </c>
      <c r="CY2942">
        <v>0</v>
      </c>
      <c r="CZ2942">
        <v>1.4E-2</v>
      </c>
      <c r="DA2942">
        <v>0.03</v>
      </c>
      <c r="DB2942">
        <v>4.3999999999999997E-2</v>
      </c>
      <c r="DC2942">
        <v>0.35899999999999999</v>
      </c>
      <c r="DD2942">
        <v>0.28799999999999998</v>
      </c>
      <c r="DE2942">
        <v>0.218</v>
      </c>
      <c r="DF2942">
        <v>89.683618992218996</v>
      </c>
      <c r="DG2942">
        <v>0.309859154929578</v>
      </c>
      <c r="DH2942">
        <v>0.29360000000000003</v>
      </c>
      <c r="DI2942">
        <v>0.24690000000000001</v>
      </c>
      <c r="DJ2942">
        <v>46</v>
      </c>
      <c r="DK2942">
        <v>2.92</v>
      </c>
      <c r="DL2942">
        <v>3.72</v>
      </c>
      <c r="DM2942">
        <v>27.397260273972599</v>
      </c>
      <c r="DN2942">
        <v>346.04</v>
      </c>
      <c r="DO2942">
        <v>526.36</v>
      </c>
      <c r="DP2942">
        <v>52.109582707201497</v>
      </c>
    </row>
    <row r="2943" spans="1:125" x14ac:dyDescent="0.3">
      <c r="A2943">
        <v>51735</v>
      </c>
      <c r="B2943" t="s">
        <v>3483</v>
      </c>
      <c r="C2943" t="s">
        <v>3353</v>
      </c>
      <c r="D2943" t="s">
        <v>3354</v>
      </c>
      <c r="E2943" t="s">
        <v>118</v>
      </c>
      <c r="F2943" t="s">
        <v>192</v>
      </c>
      <c r="G2943">
        <v>5147260</v>
      </c>
      <c r="H2943" t="s">
        <v>2328</v>
      </c>
      <c r="I2943">
        <v>7177</v>
      </c>
      <c r="J2943">
        <v>1601</v>
      </c>
      <c r="K2943">
        <v>5092</v>
      </c>
      <c r="L2943">
        <v>7857</v>
      </c>
      <c r="M2943">
        <v>2054</v>
      </c>
      <c r="N2943">
        <v>5605</v>
      </c>
      <c r="O2943">
        <v>8065</v>
      </c>
      <c r="P2943">
        <v>2119</v>
      </c>
      <c r="Q2943">
        <v>5800</v>
      </c>
      <c r="R2943" t="s">
        <v>3732</v>
      </c>
      <c r="S2943" t="s">
        <v>121</v>
      </c>
      <c r="T2943" t="s">
        <v>121</v>
      </c>
      <c r="U2943" t="str">
        <f t="shared" si="289"/>
        <v>Trump</v>
      </c>
      <c r="V2943" s="2">
        <f t="shared" si="288"/>
        <v>1.0264732086037929</v>
      </c>
      <c r="W2943">
        <v>0.23627999999999999</v>
      </c>
      <c r="X2943">
        <v>0.22306999999999999</v>
      </c>
      <c r="Y2943">
        <v>0.26141999999999999</v>
      </c>
      <c r="Z2943">
        <f t="shared" si="290"/>
        <v>0.26274023558586485</v>
      </c>
      <c r="AA2943">
        <v>0.7475372924289333</v>
      </c>
      <c r="AB2943">
        <v>0.70948999999999995</v>
      </c>
      <c r="AC2943">
        <v>0.71338000000000001</v>
      </c>
      <c r="AD2943">
        <f t="shared" si="291"/>
        <v>0.71915685058896461</v>
      </c>
      <c r="AE2943">
        <v>51.1</v>
      </c>
      <c r="AF2943">
        <v>48.6</v>
      </c>
      <c r="AG2943">
        <v>45.2</v>
      </c>
      <c r="AH2943" s="3">
        <f t="shared" si="293"/>
        <v>45.641661500309979</v>
      </c>
      <c r="AI2943">
        <v>-45.195999999999998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f t="shared" si="292"/>
        <v>1</v>
      </c>
      <c r="AQ2943">
        <v>0</v>
      </c>
      <c r="AS2943">
        <v>0</v>
      </c>
      <c r="AU2943">
        <v>0.59299999999999997</v>
      </c>
      <c r="AV2943">
        <v>0</v>
      </c>
      <c r="AW2943">
        <v>0</v>
      </c>
      <c r="AX2943">
        <v>12148</v>
      </c>
      <c r="AY2943">
        <v>12042</v>
      </c>
      <c r="AZ2943">
        <v>12114</v>
      </c>
      <c r="BA2943">
        <v>12094</v>
      </c>
      <c r="BB2943">
        <v>12009</v>
      </c>
      <c r="BC2943">
        <v>12021</v>
      </c>
      <c r="BD2943">
        <v>11952</v>
      </c>
      <c r="BE2943">
        <v>12039</v>
      </c>
      <c r="BF2943">
        <v>12169</v>
      </c>
      <c r="BG2943">
        <v>12271</v>
      </c>
      <c r="BH2943">
        <v>12473</v>
      </c>
      <c r="BI2943">
        <v>12628</v>
      </c>
      <c r="BJ2943">
        <v>12624</v>
      </c>
      <c r="BK2943">
        <v>12635</v>
      </c>
      <c r="BL2943">
        <v>17</v>
      </c>
      <c r="BM2943">
        <v>4738</v>
      </c>
      <c r="BN2943">
        <v>4642</v>
      </c>
      <c r="BO2943">
        <v>4604</v>
      </c>
      <c r="BP2943">
        <v>4552</v>
      </c>
      <c r="BQ2943">
        <v>4496</v>
      </c>
      <c r="BR2943">
        <v>4470</v>
      </c>
      <c r="BS2943">
        <v>4406</v>
      </c>
      <c r="BT2943">
        <v>4449</v>
      </c>
      <c r="BU2943">
        <v>4465</v>
      </c>
      <c r="BV2943">
        <v>4460</v>
      </c>
      <c r="BW2943">
        <v>4557</v>
      </c>
      <c r="BX2943">
        <v>4628</v>
      </c>
      <c r="BY2943">
        <v>4642</v>
      </c>
      <c r="BZ2943">
        <v>4670</v>
      </c>
      <c r="CA2943">
        <v>3.7999999999999999E-2</v>
      </c>
      <c r="CB2943">
        <v>5.6000000000000001E-2</v>
      </c>
      <c r="CC2943">
        <v>0.126</v>
      </c>
      <c r="CD2943">
        <v>0.04</v>
      </c>
      <c r="CE2943">
        <v>1.4830000000000001</v>
      </c>
      <c r="CF2943">
        <v>-4.2999999999999997E-2</v>
      </c>
      <c r="CG2943">
        <v>4.1000000000000002E-2</v>
      </c>
      <c r="CH2943">
        <v>3.7970644</v>
      </c>
      <c r="CI2943">
        <v>1</v>
      </c>
      <c r="CJ2943">
        <v>1</v>
      </c>
      <c r="CK2943">
        <v>8</v>
      </c>
      <c r="CL2943">
        <v>133</v>
      </c>
      <c r="CM2943">
        <v>0</v>
      </c>
      <c r="CN2943">
        <v>0</v>
      </c>
      <c r="CO2943">
        <v>12479</v>
      </c>
      <c r="CP2943">
        <v>1</v>
      </c>
      <c r="CQ2943">
        <v>1483</v>
      </c>
      <c r="CR2943">
        <v>1419</v>
      </c>
      <c r="CS2943">
        <v>217</v>
      </c>
      <c r="CT2943">
        <v>226</v>
      </c>
      <c r="CU2943">
        <v>109549</v>
      </c>
      <c r="CV2943">
        <v>0.89600000000000002</v>
      </c>
      <c r="CW2943">
        <v>3.4000000000000002E-2</v>
      </c>
      <c r="CX2943">
        <v>1.7999999999999999E-2</v>
      </c>
      <c r="CY2943">
        <v>1E-3</v>
      </c>
      <c r="CZ2943">
        <v>2.1000000000000001E-2</v>
      </c>
      <c r="DA2943">
        <v>0.03</v>
      </c>
      <c r="DB2943">
        <v>4.5999999999999999E-2</v>
      </c>
      <c r="DC2943">
        <v>0.27300000000000002</v>
      </c>
      <c r="DD2943">
        <v>0.30399999999999999</v>
      </c>
      <c r="DE2943">
        <v>0.38400000000000001</v>
      </c>
      <c r="DF2943">
        <v>98.004109892177098</v>
      </c>
      <c r="DG2943">
        <v>0.29936305732484098</v>
      </c>
      <c r="DH2943">
        <v>0.1862</v>
      </c>
      <c r="DI2943">
        <v>0.50319999999999998</v>
      </c>
      <c r="DJ2943">
        <v>7.2</v>
      </c>
      <c r="DK2943">
        <v>3.14</v>
      </c>
      <c r="DL2943">
        <v>4.08</v>
      </c>
      <c r="DM2943">
        <v>29.936305732484101</v>
      </c>
      <c r="DN2943">
        <v>561.01</v>
      </c>
      <c r="DO2943">
        <v>773.82</v>
      </c>
      <c r="DP2943">
        <v>37.933370171654701</v>
      </c>
    </row>
    <row r="2944" spans="1:125" x14ac:dyDescent="0.3">
      <c r="A2944">
        <v>51740</v>
      </c>
      <c r="B2944" t="s">
        <v>3484</v>
      </c>
      <c r="C2944" t="s">
        <v>3353</v>
      </c>
      <c r="D2944" t="s">
        <v>3354</v>
      </c>
      <c r="E2944" t="s">
        <v>118</v>
      </c>
      <c r="F2944" t="s">
        <v>192</v>
      </c>
      <c r="G2944">
        <v>5147260</v>
      </c>
      <c r="H2944" t="s">
        <v>2328</v>
      </c>
      <c r="I2944">
        <v>43261</v>
      </c>
      <c r="J2944">
        <v>28497</v>
      </c>
      <c r="K2944">
        <v>12795</v>
      </c>
      <c r="L2944">
        <v>44582</v>
      </c>
      <c r="M2944">
        <v>30948</v>
      </c>
      <c r="N2944">
        <v>12755</v>
      </c>
      <c r="O2944">
        <v>41353</v>
      </c>
      <c r="P2944">
        <v>28306</v>
      </c>
      <c r="Q2944">
        <v>12370</v>
      </c>
      <c r="R2944" t="s">
        <v>3731</v>
      </c>
      <c r="S2944" t="s">
        <v>130</v>
      </c>
      <c r="T2944" t="s">
        <v>131</v>
      </c>
      <c r="U2944" t="str">
        <f t="shared" si="289"/>
        <v>Harris</v>
      </c>
      <c r="V2944" s="2">
        <f t="shared" si="288"/>
        <v>0.92757166569467497</v>
      </c>
      <c r="W2944">
        <v>0.70774000000000004</v>
      </c>
      <c r="X2944">
        <v>0.65871999999999997</v>
      </c>
      <c r="Y2944">
        <v>0.69418000000000002</v>
      </c>
      <c r="Z2944">
        <f t="shared" si="290"/>
        <v>0.68449689260754965</v>
      </c>
      <c r="AA2944">
        <v>0.27999651583119201</v>
      </c>
      <c r="AB2944">
        <v>0.29576000000000002</v>
      </c>
      <c r="AC2944">
        <v>0.28610000000000002</v>
      </c>
      <c r="AD2944">
        <f t="shared" si="291"/>
        <v>0.29913186467729064</v>
      </c>
      <c r="AE2944">
        <v>42.8</v>
      </c>
      <c r="AF2944">
        <v>36.299999999999997</v>
      </c>
      <c r="AG2944">
        <v>40.799999999999997</v>
      </c>
      <c r="AH2944" s="3">
        <f t="shared" si="293"/>
        <v>38.536502793025903</v>
      </c>
      <c r="AI2944">
        <v>40.808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2</v>
      </c>
      <c r="AP2944">
        <f t="shared" si="292"/>
        <v>2</v>
      </c>
      <c r="AQ2944">
        <v>0</v>
      </c>
      <c r="AS2944">
        <v>0</v>
      </c>
      <c r="AU2944">
        <v>0.93899999999999995</v>
      </c>
      <c r="AV2944">
        <v>0</v>
      </c>
      <c r="AW2944">
        <v>0</v>
      </c>
      <c r="AX2944">
        <v>95451</v>
      </c>
      <c r="AY2944">
        <v>95748</v>
      </c>
      <c r="AZ2944">
        <v>96480</v>
      </c>
      <c r="BA2944">
        <v>96075</v>
      </c>
      <c r="BB2944">
        <v>95829</v>
      </c>
      <c r="BC2944">
        <v>96336</v>
      </c>
      <c r="BD2944">
        <v>95165</v>
      </c>
      <c r="BE2944">
        <v>94838</v>
      </c>
      <c r="BF2944">
        <v>94750</v>
      </c>
      <c r="BG2944">
        <v>94398</v>
      </c>
      <c r="BH2944">
        <v>97955</v>
      </c>
      <c r="BI2944">
        <v>97652</v>
      </c>
      <c r="BJ2944">
        <v>96954</v>
      </c>
      <c r="BK2944">
        <v>96793</v>
      </c>
      <c r="BL2944">
        <v>43</v>
      </c>
      <c r="BM2944">
        <v>39150</v>
      </c>
      <c r="BN2944">
        <v>39112</v>
      </c>
      <c r="BO2944">
        <v>39295</v>
      </c>
      <c r="BP2944">
        <v>39021</v>
      </c>
      <c r="BQ2944">
        <v>38621</v>
      </c>
      <c r="BR2944">
        <v>38697</v>
      </c>
      <c r="BS2944">
        <v>38185</v>
      </c>
      <c r="BT2944">
        <v>38017</v>
      </c>
      <c r="BU2944">
        <v>38103</v>
      </c>
      <c r="BV2944">
        <v>37841</v>
      </c>
      <c r="BW2944">
        <v>39191</v>
      </c>
      <c r="BX2944">
        <v>39273</v>
      </c>
      <c r="BY2944">
        <v>39093</v>
      </c>
      <c r="BZ2944">
        <v>39177</v>
      </c>
      <c r="CA2944">
        <v>0.105</v>
      </c>
      <c r="CB2944">
        <v>0.19800000000000001</v>
      </c>
      <c r="CC2944">
        <v>0.23699999999999999</v>
      </c>
      <c r="CD2944">
        <v>9.1999999999999998E-2</v>
      </c>
      <c r="CE2944">
        <v>0.74</v>
      </c>
      <c r="CF2944">
        <v>-6.5000000000000002E-2</v>
      </c>
      <c r="CG2944">
        <v>-2.5999999999999999E-2</v>
      </c>
      <c r="CH2944">
        <v>78.047223900000006</v>
      </c>
      <c r="CI2944">
        <v>4</v>
      </c>
      <c r="CJ2944">
        <v>8</v>
      </c>
      <c r="CK2944">
        <v>93</v>
      </c>
      <c r="CL2944">
        <v>133</v>
      </c>
      <c r="CM2944">
        <v>44486</v>
      </c>
      <c r="CN2944">
        <v>0.46100000000000002</v>
      </c>
      <c r="CO2944">
        <v>0</v>
      </c>
      <c r="CP2944">
        <v>0</v>
      </c>
      <c r="CQ2944">
        <v>25499</v>
      </c>
      <c r="CR2944">
        <v>23835</v>
      </c>
      <c r="CS2944">
        <v>1648</v>
      </c>
      <c r="CT2944">
        <v>1605</v>
      </c>
      <c r="CU2944">
        <v>54843</v>
      </c>
      <c r="CV2944">
        <v>0.36399999999999999</v>
      </c>
      <c r="CW2944">
        <v>0.05</v>
      </c>
      <c r="CX2944">
        <v>0.51</v>
      </c>
      <c r="CY2944">
        <v>3.0000000000000001E-3</v>
      </c>
      <c r="CZ2944">
        <v>1.4E-2</v>
      </c>
      <c r="DA2944">
        <v>5.8999999999999997E-2</v>
      </c>
      <c r="DB2944">
        <v>3.1E-2</v>
      </c>
      <c r="DC2944">
        <v>0.32</v>
      </c>
      <c r="DD2944">
        <v>0.36299999999999999</v>
      </c>
      <c r="DE2944">
        <v>0.21199999999999999</v>
      </c>
      <c r="DF2944">
        <v>94.341189357912697</v>
      </c>
      <c r="DG2944">
        <v>0.34105960264900698</v>
      </c>
      <c r="DH2944">
        <v>0.27579999999999999</v>
      </c>
      <c r="DI2944">
        <v>0.29659999999999997</v>
      </c>
      <c r="DJ2944">
        <v>36.9</v>
      </c>
      <c r="DK2944">
        <v>3.02</v>
      </c>
      <c r="DL2944">
        <v>4.05</v>
      </c>
      <c r="DM2944">
        <v>34.105960264900702</v>
      </c>
      <c r="DN2944">
        <v>567.42999999999995</v>
      </c>
      <c r="DO2944">
        <v>833.41</v>
      </c>
      <c r="DP2944">
        <v>46.8745043441482</v>
      </c>
      <c r="DQ2944">
        <v>896.93369956963795</v>
      </c>
      <c r="DR2944">
        <v>1648.53909219306</v>
      </c>
      <c r="DS2944">
        <v>83.797207417232002</v>
      </c>
      <c r="DT2944">
        <v>1395453000</v>
      </c>
      <c r="DU2944">
        <v>14381.81</v>
      </c>
    </row>
    <row r="2945" spans="1:125" x14ac:dyDescent="0.3">
      <c r="A2945">
        <v>51750</v>
      </c>
      <c r="B2945" t="s">
        <v>3485</v>
      </c>
      <c r="C2945" t="s">
        <v>3353</v>
      </c>
      <c r="D2945" t="s">
        <v>3354</v>
      </c>
      <c r="E2945" t="s">
        <v>118</v>
      </c>
      <c r="F2945" t="s">
        <v>119</v>
      </c>
      <c r="G2945">
        <v>13980</v>
      </c>
      <c r="H2945" t="s">
        <v>3420</v>
      </c>
      <c r="I2945">
        <v>6082</v>
      </c>
      <c r="J2945">
        <v>2925</v>
      </c>
      <c r="K2945">
        <v>2638</v>
      </c>
      <c r="L2945">
        <v>6320</v>
      </c>
      <c r="M2945">
        <v>3358</v>
      </c>
      <c r="N2945">
        <v>2786</v>
      </c>
      <c r="O2945">
        <v>6583</v>
      </c>
      <c r="P2945">
        <v>3231</v>
      </c>
      <c r="Q2945">
        <v>3197</v>
      </c>
      <c r="R2945" t="s">
        <v>3731</v>
      </c>
      <c r="S2945" t="s">
        <v>130</v>
      </c>
      <c r="T2945" t="s">
        <v>131</v>
      </c>
      <c r="U2945" t="str">
        <f t="shared" si="289"/>
        <v>Harris</v>
      </c>
      <c r="V2945" s="2">
        <f t="shared" si="288"/>
        <v>1.041613924050633</v>
      </c>
      <c r="W2945">
        <v>0.50602000000000003</v>
      </c>
      <c r="X2945">
        <v>0.48093000000000002</v>
      </c>
      <c r="Y2945">
        <v>0.53132999999999997</v>
      </c>
      <c r="Z2945">
        <f t="shared" si="290"/>
        <v>0.49080966124867081</v>
      </c>
      <c r="AA2945">
        <v>0.46675310242637524</v>
      </c>
      <c r="AB2945">
        <v>0.43374000000000001</v>
      </c>
      <c r="AC2945">
        <v>0.44081999999999999</v>
      </c>
      <c r="AD2945">
        <f t="shared" si="291"/>
        <v>0.48564484277684944</v>
      </c>
      <c r="AE2945">
        <v>3.9</v>
      </c>
      <c r="AF2945">
        <v>4.7</v>
      </c>
      <c r="AG2945">
        <v>9.1</v>
      </c>
      <c r="AH2945" s="3">
        <f t="shared" si="293"/>
        <v>0.51648184718213752</v>
      </c>
      <c r="AI2945">
        <v>9.0510000000000002</v>
      </c>
      <c r="AJ2945">
        <v>1</v>
      </c>
      <c r="AK2945">
        <v>1</v>
      </c>
      <c r="AL2945">
        <v>2</v>
      </c>
      <c r="AM2945">
        <v>2</v>
      </c>
      <c r="AN2945">
        <v>2</v>
      </c>
      <c r="AO2945">
        <v>2</v>
      </c>
      <c r="AP2945">
        <f t="shared" si="292"/>
        <v>2</v>
      </c>
      <c r="AQ2945">
        <v>0</v>
      </c>
      <c r="AS2945">
        <v>0</v>
      </c>
      <c r="AU2945">
        <v>0.61199999999999999</v>
      </c>
      <c r="AV2945">
        <v>1</v>
      </c>
      <c r="AW2945">
        <v>0</v>
      </c>
      <c r="AX2945">
        <v>16430</v>
      </c>
      <c r="AY2945">
        <v>16814</v>
      </c>
      <c r="AZ2945">
        <v>16714</v>
      </c>
      <c r="BA2945">
        <v>17117</v>
      </c>
      <c r="BB2945">
        <v>17392</v>
      </c>
      <c r="BC2945">
        <v>17295</v>
      </c>
      <c r="BD2945">
        <v>17324</v>
      </c>
      <c r="BE2945">
        <v>17484</v>
      </c>
      <c r="BF2945">
        <v>18101</v>
      </c>
      <c r="BG2945">
        <v>18249</v>
      </c>
      <c r="BH2945">
        <v>16119</v>
      </c>
      <c r="BI2945">
        <v>16527</v>
      </c>
      <c r="BJ2945">
        <v>16719</v>
      </c>
      <c r="BK2945">
        <v>16971</v>
      </c>
      <c r="BL2945">
        <v>50</v>
      </c>
      <c r="BM2945">
        <v>4144</v>
      </c>
      <c r="BN2945">
        <v>4288</v>
      </c>
      <c r="BO2945">
        <v>4414</v>
      </c>
      <c r="BP2945">
        <v>4778</v>
      </c>
      <c r="BQ2945">
        <v>5046</v>
      </c>
      <c r="BR2945">
        <v>5196</v>
      </c>
      <c r="BS2945">
        <v>5253</v>
      </c>
      <c r="BT2945">
        <v>5394</v>
      </c>
      <c r="BU2945">
        <v>5422</v>
      </c>
      <c r="BV2945">
        <v>5476</v>
      </c>
      <c r="BW2945">
        <v>4695</v>
      </c>
      <c r="BX2945">
        <v>4821</v>
      </c>
      <c r="BY2945">
        <v>4849</v>
      </c>
      <c r="BZ2945">
        <v>4961</v>
      </c>
      <c r="CA2945">
        <v>6.7000000000000004E-2</v>
      </c>
      <c r="CB2945">
        <v>0.246</v>
      </c>
      <c r="CC2945">
        <v>0.27600000000000002</v>
      </c>
      <c r="CD2945">
        <v>0.14699999999999999</v>
      </c>
      <c r="CE2945">
        <v>0.58499999999999996</v>
      </c>
      <c r="CF2945">
        <v>-5.0999999999999997E-2</v>
      </c>
      <c r="CG2945">
        <v>-4.5999999999999999E-2</v>
      </c>
      <c r="CH2945">
        <v>88.927887600000005</v>
      </c>
      <c r="CI2945">
        <v>5</v>
      </c>
      <c r="CJ2945">
        <v>9</v>
      </c>
      <c r="CK2945">
        <v>108</v>
      </c>
      <c r="CL2945">
        <v>133</v>
      </c>
      <c r="CM2945">
        <v>0</v>
      </c>
      <c r="CN2945">
        <v>0</v>
      </c>
      <c r="CO2945">
        <v>0</v>
      </c>
      <c r="CP2945">
        <v>0</v>
      </c>
      <c r="CQ2945">
        <v>4207</v>
      </c>
      <c r="CR2945">
        <v>3992</v>
      </c>
      <c r="CS2945">
        <v>305</v>
      </c>
      <c r="CT2945">
        <v>291</v>
      </c>
      <c r="CU2945">
        <v>47892</v>
      </c>
      <c r="CV2945">
        <v>0.82699999999999996</v>
      </c>
      <c r="CW2945">
        <v>3.2000000000000001E-2</v>
      </c>
      <c r="CX2945">
        <v>8.7999999999999995E-2</v>
      </c>
      <c r="CY2945">
        <v>0</v>
      </c>
      <c r="CZ2945">
        <v>2.3E-2</v>
      </c>
      <c r="DA2945">
        <v>0.03</v>
      </c>
      <c r="DB2945">
        <v>3.4000000000000002E-2</v>
      </c>
      <c r="DC2945">
        <v>0.183</v>
      </c>
      <c r="DD2945">
        <v>0.30199999999999999</v>
      </c>
      <c r="DE2945">
        <v>0.44800000000000001</v>
      </c>
      <c r="DF2945">
        <v>88.5514097480592</v>
      </c>
      <c r="DG2945">
        <v>0.17846153846153801</v>
      </c>
      <c r="DH2945">
        <v>0.16669999999999999</v>
      </c>
      <c r="DI2945">
        <v>0.34649999999999997</v>
      </c>
      <c r="DJ2945">
        <v>4</v>
      </c>
      <c r="DK2945">
        <v>3.25</v>
      </c>
      <c r="DL2945">
        <v>3.83</v>
      </c>
      <c r="DM2945">
        <v>17.846153846153801</v>
      </c>
      <c r="DN2945">
        <v>262.52</v>
      </c>
      <c r="DO2945">
        <v>387.66</v>
      </c>
      <c r="DP2945">
        <v>47.668749047691598</v>
      </c>
    </row>
    <row r="2946" spans="1:125" x14ac:dyDescent="0.3">
      <c r="A2946">
        <v>51760</v>
      </c>
      <c r="B2946" t="s">
        <v>3486</v>
      </c>
      <c r="C2946" t="s">
        <v>3353</v>
      </c>
      <c r="D2946" t="s">
        <v>3354</v>
      </c>
      <c r="E2946" t="s">
        <v>118</v>
      </c>
      <c r="F2946" t="s">
        <v>168</v>
      </c>
      <c r="G2946">
        <v>5140060</v>
      </c>
      <c r="H2946" t="s">
        <v>3359</v>
      </c>
      <c r="I2946">
        <v>103406</v>
      </c>
      <c r="J2946">
        <v>81259</v>
      </c>
      <c r="K2946">
        <v>15581</v>
      </c>
      <c r="L2946">
        <v>111159</v>
      </c>
      <c r="M2946">
        <v>92175</v>
      </c>
      <c r="N2946">
        <v>16603</v>
      </c>
      <c r="O2946">
        <v>108731</v>
      </c>
      <c r="P2946">
        <v>88710</v>
      </c>
      <c r="Q2946">
        <v>17041</v>
      </c>
      <c r="R2946" t="s">
        <v>3731</v>
      </c>
      <c r="S2946" t="s">
        <v>130</v>
      </c>
      <c r="T2946" t="s">
        <v>131</v>
      </c>
      <c r="U2946" t="str">
        <f t="shared" si="289"/>
        <v>Harris</v>
      </c>
      <c r="V2946" s="2">
        <f t="shared" ref="V2946:V3009" si="294">IFERROR(O2946/L2946,"")</f>
        <v>0.97815741415449942</v>
      </c>
      <c r="W2946">
        <v>0.77812999999999999</v>
      </c>
      <c r="X2946">
        <v>0.78581999999999996</v>
      </c>
      <c r="Y2946">
        <v>0.82921999999999996</v>
      </c>
      <c r="Z2946">
        <f t="shared" si="290"/>
        <v>0.81586668015561337</v>
      </c>
      <c r="AA2946">
        <v>0.20549559798706557</v>
      </c>
      <c r="AB2946">
        <v>0.15068000000000001</v>
      </c>
      <c r="AC2946">
        <v>0.14935999999999999</v>
      </c>
      <c r="AD2946">
        <f t="shared" si="291"/>
        <v>0.156726232629149</v>
      </c>
      <c r="AE2946">
        <v>57.3</v>
      </c>
      <c r="AF2946">
        <v>63.5</v>
      </c>
      <c r="AG2946">
        <v>68</v>
      </c>
      <c r="AH2946" s="3">
        <f t="shared" si="293"/>
        <v>65.914044752646433</v>
      </c>
      <c r="AI2946">
        <v>67.986000000000004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  <c r="AP2946">
        <f t="shared" si="292"/>
        <v>2</v>
      </c>
      <c r="AQ2946">
        <v>0</v>
      </c>
      <c r="AS2946">
        <v>0</v>
      </c>
      <c r="AU2946">
        <v>0.85299999999999998</v>
      </c>
      <c r="AV2946">
        <v>0</v>
      </c>
      <c r="AW2946">
        <v>1</v>
      </c>
      <c r="AX2946">
        <v>204302</v>
      </c>
      <c r="AY2946">
        <v>206391</v>
      </c>
      <c r="AZ2946">
        <v>210794</v>
      </c>
      <c r="BA2946">
        <v>213860</v>
      </c>
      <c r="BB2946">
        <v>217044</v>
      </c>
      <c r="BC2946">
        <v>220856</v>
      </c>
      <c r="BD2946">
        <v>225369</v>
      </c>
      <c r="BE2946">
        <v>227230</v>
      </c>
      <c r="BF2946">
        <v>229221</v>
      </c>
      <c r="BG2946">
        <v>230436</v>
      </c>
      <c r="BH2946">
        <v>226936</v>
      </c>
      <c r="BI2946">
        <v>227140</v>
      </c>
      <c r="BJ2946">
        <v>228367</v>
      </c>
      <c r="BK2946">
        <v>229247</v>
      </c>
      <c r="BL2946">
        <v>388</v>
      </c>
      <c r="BM2946">
        <v>85171</v>
      </c>
      <c r="BN2946">
        <v>87893</v>
      </c>
      <c r="BO2946">
        <v>91479</v>
      </c>
      <c r="BP2946">
        <v>93902</v>
      </c>
      <c r="BQ2946">
        <v>95981</v>
      </c>
      <c r="BR2946">
        <v>98114</v>
      </c>
      <c r="BS2946">
        <v>100313</v>
      </c>
      <c r="BT2946">
        <v>101998</v>
      </c>
      <c r="BU2946">
        <v>102894</v>
      </c>
      <c r="BV2946">
        <v>103850</v>
      </c>
      <c r="BW2946">
        <v>102679</v>
      </c>
      <c r="BX2946">
        <v>103017</v>
      </c>
      <c r="BY2946">
        <v>103897</v>
      </c>
      <c r="BZ2946">
        <v>104900</v>
      </c>
      <c r="CA2946">
        <v>0.112</v>
      </c>
      <c r="CB2946">
        <v>0.216</v>
      </c>
      <c r="CC2946">
        <v>0.185</v>
      </c>
      <c r="CD2946">
        <v>0.09</v>
      </c>
      <c r="CE2946">
        <v>0.73699999999999999</v>
      </c>
      <c r="CF2946">
        <v>3.5000000000000003E-2</v>
      </c>
      <c r="CG2946">
        <v>2.9000000000000001E-2</v>
      </c>
      <c r="CH2946">
        <v>54.913848100000003</v>
      </c>
      <c r="CI2946">
        <v>3</v>
      </c>
      <c r="CJ2946">
        <v>6</v>
      </c>
      <c r="CK2946">
        <v>69</v>
      </c>
      <c r="CL2946">
        <v>133</v>
      </c>
      <c r="CM2946">
        <v>0</v>
      </c>
      <c r="CN2946">
        <v>0</v>
      </c>
      <c r="CO2946">
        <v>30828</v>
      </c>
      <c r="CP2946">
        <v>0.16600000000000001</v>
      </c>
      <c r="CQ2946">
        <v>124176</v>
      </c>
      <c r="CR2946">
        <v>128485</v>
      </c>
      <c r="CS2946">
        <v>6260</v>
      </c>
      <c r="CT2946">
        <v>6441</v>
      </c>
      <c r="CU2946">
        <v>58719</v>
      </c>
      <c r="CV2946">
        <v>0.41799999999999998</v>
      </c>
      <c r="CW2946">
        <v>7.5999999999999998E-2</v>
      </c>
      <c r="CX2946">
        <v>0.437</v>
      </c>
      <c r="CY2946">
        <v>1E-3</v>
      </c>
      <c r="CZ2946">
        <v>2.1999999999999999E-2</v>
      </c>
      <c r="DA2946">
        <v>4.4999999999999998E-2</v>
      </c>
      <c r="DB2946">
        <v>7.3999999999999996E-2</v>
      </c>
      <c r="DC2946">
        <v>0.20599999999999999</v>
      </c>
      <c r="DD2946">
        <v>0.24099999999999999</v>
      </c>
      <c r="DE2946">
        <v>0.441</v>
      </c>
      <c r="DF2946">
        <v>100.52232568148</v>
      </c>
      <c r="DG2946">
        <v>0.38</v>
      </c>
      <c r="DH2946">
        <v>0.17</v>
      </c>
      <c r="DI2946">
        <v>0.41870000000000002</v>
      </c>
      <c r="DJ2946">
        <v>4.4000000000000004</v>
      </c>
      <c r="DK2946">
        <v>3.5</v>
      </c>
      <c r="DL2946">
        <v>4.83</v>
      </c>
      <c r="DM2946">
        <v>38</v>
      </c>
      <c r="DN2946">
        <v>862.88</v>
      </c>
      <c r="DO2946">
        <v>1245.76</v>
      </c>
      <c r="DP2946">
        <v>44.3723345076952</v>
      </c>
      <c r="DQ2946">
        <v>1222.88182625476</v>
      </c>
      <c r="DR2946">
        <v>2234.1316781046999</v>
      </c>
      <c r="DS2946">
        <v>82.693996274932701</v>
      </c>
      <c r="DT2946">
        <v>2848465000</v>
      </c>
      <c r="DU2946">
        <v>12417.29</v>
      </c>
    </row>
    <row r="2947" spans="1:125" x14ac:dyDescent="0.3">
      <c r="A2947">
        <v>51770</v>
      </c>
      <c r="B2947" t="s">
        <v>3487</v>
      </c>
      <c r="C2947" t="s">
        <v>3353</v>
      </c>
      <c r="D2947" t="s">
        <v>3354</v>
      </c>
      <c r="E2947" t="s">
        <v>118</v>
      </c>
      <c r="F2947" t="s">
        <v>134</v>
      </c>
      <c r="G2947">
        <v>5140220</v>
      </c>
      <c r="H2947" t="s">
        <v>3381</v>
      </c>
      <c r="I2947">
        <v>39466</v>
      </c>
      <c r="J2947">
        <v>22286</v>
      </c>
      <c r="K2947">
        <v>14789</v>
      </c>
      <c r="L2947">
        <v>43323</v>
      </c>
      <c r="M2947">
        <v>26773</v>
      </c>
      <c r="N2947">
        <v>15607</v>
      </c>
      <c r="O2947">
        <v>42314</v>
      </c>
      <c r="P2947">
        <v>25737</v>
      </c>
      <c r="Q2947">
        <v>15787</v>
      </c>
      <c r="R2947" t="s">
        <v>3731</v>
      </c>
      <c r="S2947" t="s">
        <v>130</v>
      </c>
      <c r="T2947" t="s">
        <v>131</v>
      </c>
      <c r="U2947" t="str">
        <f t="shared" si="289"/>
        <v>Harris</v>
      </c>
      <c r="V2947" s="2">
        <f t="shared" si="294"/>
        <v>0.97670983080580753</v>
      </c>
      <c r="W2947">
        <v>0.60102</v>
      </c>
      <c r="X2947">
        <v>0.56469000000000003</v>
      </c>
      <c r="Y2947">
        <v>0.61799000000000004</v>
      </c>
      <c r="Z2947">
        <f t="shared" si="290"/>
        <v>0.60823840809188445</v>
      </c>
      <c r="AA2947">
        <v>0.37332835263354502</v>
      </c>
      <c r="AB2947">
        <v>0.37473000000000001</v>
      </c>
      <c r="AC2947">
        <v>0.36025000000000001</v>
      </c>
      <c r="AD2947">
        <f t="shared" si="291"/>
        <v>0.3730916481542752</v>
      </c>
      <c r="AE2947">
        <v>22.8</v>
      </c>
      <c r="AF2947">
        <v>19</v>
      </c>
      <c r="AG2947">
        <v>25.8</v>
      </c>
      <c r="AH2947" s="3">
        <f t="shared" si="293"/>
        <v>23.514675993760925</v>
      </c>
      <c r="AI2947">
        <v>25.774000000000001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2</v>
      </c>
      <c r="AP2947">
        <f t="shared" si="292"/>
        <v>2</v>
      </c>
      <c r="AQ2947">
        <v>0</v>
      </c>
      <c r="AS2947">
        <v>0</v>
      </c>
      <c r="AU2947">
        <v>0.124</v>
      </c>
      <c r="AV2947">
        <v>1</v>
      </c>
      <c r="AW2947">
        <v>0</v>
      </c>
      <c r="AX2947">
        <v>96720</v>
      </c>
      <c r="AY2947">
        <v>96782</v>
      </c>
      <c r="AZ2947">
        <v>98011</v>
      </c>
      <c r="BA2947">
        <v>98849</v>
      </c>
      <c r="BB2947">
        <v>99427</v>
      </c>
      <c r="BC2947">
        <v>99669</v>
      </c>
      <c r="BD2947">
        <v>99337</v>
      </c>
      <c r="BE2947">
        <v>98986</v>
      </c>
      <c r="BF2947">
        <v>99009</v>
      </c>
      <c r="BG2947">
        <v>99143</v>
      </c>
      <c r="BH2947">
        <v>99891</v>
      </c>
      <c r="BI2947">
        <v>98700</v>
      </c>
      <c r="BJ2947">
        <v>97657</v>
      </c>
      <c r="BK2947">
        <v>97171</v>
      </c>
      <c r="BL2947">
        <v>-123</v>
      </c>
      <c r="BM2947">
        <v>40948</v>
      </c>
      <c r="BN2947">
        <v>40805</v>
      </c>
      <c r="BO2947">
        <v>41107</v>
      </c>
      <c r="BP2947">
        <v>41161</v>
      </c>
      <c r="BQ2947">
        <v>41299</v>
      </c>
      <c r="BR2947">
        <v>41186</v>
      </c>
      <c r="BS2947">
        <v>40686</v>
      </c>
      <c r="BT2947">
        <v>40235</v>
      </c>
      <c r="BU2947">
        <v>40192</v>
      </c>
      <c r="BV2947">
        <v>39950</v>
      </c>
      <c r="BW2947">
        <v>39893</v>
      </c>
      <c r="BX2947">
        <v>39167</v>
      </c>
      <c r="BY2947">
        <v>38652</v>
      </c>
      <c r="BZ2947">
        <v>38498</v>
      </c>
      <c r="CA2947">
        <v>0.109</v>
      </c>
      <c r="CB2947">
        <v>0.19900000000000001</v>
      </c>
      <c r="CC2947">
        <v>0.215</v>
      </c>
      <c r="CD2947">
        <v>0.109</v>
      </c>
      <c r="CE2947">
        <v>0.78400000000000003</v>
      </c>
      <c r="CF2947">
        <v>-0.126</v>
      </c>
      <c r="CG2947">
        <v>6.0000000000000001E-3</v>
      </c>
      <c r="CH2947">
        <v>76.802807900000005</v>
      </c>
      <c r="CI2947">
        <v>4</v>
      </c>
      <c r="CJ2947">
        <v>8</v>
      </c>
      <c r="CK2947">
        <v>90</v>
      </c>
      <c r="CL2947">
        <v>133</v>
      </c>
      <c r="CM2947">
        <v>62906</v>
      </c>
      <c r="CN2947">
        <v>0.60899999999999999</v>
      </c>
      <c r="CO2947">
        <v>0</v>
      </c>
      <c r="CP2947">
        <v>0</v>
      </c>
      <c r="CQ2947">
        <v>74511</v>
      </c>
      <c r="CR2947">
        <v>65103</v>
      </c>
      <c r="CS2947">
        <v>3123</v>
      </c>
      <c r="CT2947">
        <v>3143</v>
      </c>
      <c r="CU2947">
        <v>50425</v>
      </c>
      <c r="CV2947">
        <v>0.56999999999999995</v>
      </c>
      <c r="CW2947">
        <v>6.9000000000000006E-2</v>
      </c>
      <c r="CX2947">
        <v>0.28699999999999998</v>
      </c>
      <c r="CY2947">
        <v>1E-3</v>
      </c>
      <c r="CZ2947">
        <v>3.3000000000000002E-2</v>
      </c>
      <c r="DA2947">
        <v>0.04</v>
      </c>
      <c r="DB2947">
        <v>6.9000000000000006E-2</v>
      </c>
      <c r="DC2947">
        <v>0.34399999999999997</v>
      </c>
      <c r="DD2947">
        <v>0.26300000000000001</v>
      </c>
      <c r="DE2947">
        <v>0.28399999999999997</v>
      </c>
      <c r="DF2947">
        <v>92.365313624325793</v>
      </c>
      <c r="DG2947">
        <v>0.40357142857142903</v>
      </c>
      <c r="DH2947">
        <v>0.25059999999999999</v>
      </c>
      <c r="DI2947">
        <v>0.32529999999999998</v>
      </c>
      <c r="DJ2947">
        <v>26.3</v>
      </c>
      <c r="DK2947">
        <v>2.93</v>
      </c>
      <c r="DL2947">
        <v>3.93</v>
      </c>
      <c r="DM2947">
        <v>34.129692832764498</v>
      </c>
      <c r="DN2947">
        <v>515.96</v>
      </c>
      <c r="DO2947">
        <v>761.17</v>
      </c>
      <c r="DP2947">
        <v>47.5250019381347</v>
      </c>
      <c r="DQ2947">
        <v>654.64840003028405</v>
      </c>
      <c r="DR2947">
        <v>1338.65820991585</v>
      </c>
      <c r="DS2947">
        <v>104.48506554876199</v>
      </c>
      <c r="DT2947">
        <v>1501858000</v>
      </c>
      <c r="DU2947">
        <v>15349.04</v>
      </c>
    </row>
    <row r="2948" spans="1:125" x14ac:dyDescent="0.3">
      <c r="A2948">
        <v>51775</v>
      </c>
      <c r="B2948" t="s">
        <v>3488</v>
      </c>
      <c r="C2948" t="s">
        <v>3353</v>
      </c>
      <c r="D2948" t="s">
        <v>3354</v>
      </c>
      <c r="E2948" t="s">
        <v>118</v>
      </c>
      <c r="F2948" t="s">
        <v>134</v>
      </c>
      <c r="G2948">
        <v>40220</v>
      </c>
      <c r="H2948" t="s">
        <v>3381</v>
      </c>
      <c r="I2948">
        <v>12225</v>
      </c>
      <c r="J2948">
        <v>4202</v>
      </c>
      <c r="K2948">
        <v>7226</v>
      </c>
      <c r="L2948">
        <v>13051</v>
      </c>
      <c r="M2948">
        <v>5148</v>
      </c>
      <c r="N2948">
        <v>7683</v>
      </c>
      <c r="O2948">
        <v>13207</v>
      </c>
      <c r="P2948">
        <v>5237</v>
      </c>
      <c r="Q2948">
        <v>7769</v>
      </c>
      <c r="R2948" t="s">
        <v>3732</v>
      </c>
      <c r="S2948" t="s">
        <v>121</v>
      </c>
      <c r="T2948" t="s">
        <v>121</v>
      </c>
      <c r="U2948" t="str">
        <f t="shared" si="289"/>
        <v>Trump</v>
      </c>
      <c r="V2948" s="2">
        <f t="shared" si="294"/>
        <v>1.0119531070416059</v>
      </c>
      <c r="W2948">
        <v>0.38643</v>
      </c>
      <c r="X2948">
        <v>0.34372000000000003</v>
      </c>
      <c r="Y2948">
        <v>0.39445000000000002</v>
      </c>
      <c r="Z2948">
        <f t="shared" si="290"/>
        <v>0.39653214204588477</v>
      </c>
      <c r="AA2948">
        <v>0.59254749147588892</v>
      </c>
      <c r="AB2948">
        <v>0.59108000000000005</v>
      </c>
      <c r="AC2948">
        <v>0.58869000000000005</v>
      </c>
      <c r="AD2948">
        <f t="shared" si="291"/>
        <v>0.58824865601574927</v>
      </c>
      <c r="AE2948">
        <v>20.6</v>
      </c>
      <c r="AF2948">
        <v>24.7</v>
      </c>
      <c r="AG2948">
        <v>19.399999999999999</v>
      </c>
      <c r="AH2948" s="3">
        <f t="shared" si="293"/>
        <v>19.171651396986451</v>
      </c>
      <c r="AI2948">
        <v>-19.423999999999999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f t="shared" si="292"/>
        <v>1</v>
      </c>
      <c r="AQ2948">
        <v>0</v>
      </c>
      <c r="AS2948">
        <v>0</v>
      </c>
      <c r="AU2948">
        <v>0.45200000000000001</v>
      </c>
      <c r="AV2948">
        <v>0</v>
      </c>
      <c r="AW2948">
        <v>0</v>
      </c>
      <c r="AX2948">
        <v>24895</v>
      </c>
      <c r="AY2948">
        <v>25026</v>
      </c>
      <c r="AZ2948">
        <v>25179</v>
      </c>
      <c r="BA2948">
        <v>25317</v>
      </c>
      <c r="BB2948">
        <v>25428</v>
      </c>
      <c r="BC2948">
        <v>25364</v>
      </c>
      <c r="BD2948">
        <v>25252</v>
      </c>
      <c r="BE2948">
        <v>25373</v>
      </c>
      <c r="BF2948">
        <v>25293</v>
      </c>
      <c r="BG2948">
        <v>25301</v>
      </c>
      <c r="BH2948">
        <v>25403</v>
      </c>
      <c r="BI2948">
        <v>25416</v>
      </c>
      <c r="BJ2948">
        <v>25700</v>
      </c>
      <c r="BK2948">
        <v>25600</v>
      </c>
      <c r="BL2948">
        <v>56</v>
      </c>
      <c r="BM2948">
        <v>9050</v>
      </c>
      <c r="BN2948">
        <v>8960</v>
      </c>
      <c r="BO2948">
        <v>9024</v>
      </c>
      <c r="BP2948">
        <v>9000</v>
      </c>
      <c r="BQ2948">
        <v>9051</v>
      </c>
      <c r="BR2948">
        <v>9057</v>
      </c>
      <c r="BS2948">
        <v>9005</v>
      </c>
      <c r="BT2948">
        <v>9023</v>
      </c>
      <c r="BU2948">
        <v>8900</v>
      </c>
      <c r="BV2948">
        <v>8862</v>
      </c>
      <c r="BW2948">
        <v>8839</v>
      </c>
      <c r="BX2948">
        <v>8813</v>
      </c>
      <c r="BY2948">
        <v>8989</v>
      </c>
      <c r="BZ2948">
        <v>8947</v>
      </c>
      <c r="CA2948">
        <v>6.0999999999999999E-2</v>
      </c>
      <c r="CB2948">
        <v>0.109</v>
      </c>
      <c r="CC2948">
        <v>0.192</v>
      </c>
      <c r="CD2948">
        <v>8.1000000000000003E-2</v>
      </c>
      <c r="CE2948">
        <v>0.78400000000000003</v>
      </c>
      <c r="CF2948">
        <v>-3.2000000000000001E-2</v>
      </c>
      <c r="CG2948">
        <v>-2.5000000000000001E-2</v>
      </c>
      <c r="CH2948">
        <v>43.012124999999997</v>
      </c>
      <c r="CI2948">
        <v>3</v>
      </c>
      <c r="CJ2948">
        <v>5</v>
      </c>
      <c r="CK2948">
        <v>59</v>
      </c>
      <c r="CL2948">
        <v>133</v>
      </c>
      <c r="CM2948">
        <v>0</v>
      </c>
      <c r="CN2948">
        <v>0</v>
      </c>
      <c r="CO2948">
        <v>0</v>
      </c>
      <c r="CP2948">
        <v>0</v>
      </c>
      <c r="CQ2948">
        <v>19184</v>
      </c>
      <c r="CR2948">
        <v>18565</v>
      </c>
      <c r="CS2948">
        <v>1020</v>
      </c>
      <c r="CT2948">
        <v>995</v>
      </c>
      <c r="CU2948">
        <v>63676</v>
      </c>
      <c r="CV2948">
        <v>0.83499999999999996</v>
      </c>
      <c r="CW2948">
        <v>3.7999999999999999E-2</v>
      </c>
      <c r="CX2948">
        <v>7.8E-2</v>
      </c>
      <c r="CY2948">
        <v>1E-3</v>
      </c>
      <c r="CZ2948">
        <v>1.9E-2</v>
      </c>
      <c r="DA2948">
        <v>2.9000000000000001E-2</v>
      </c>
      <c r="DB2948">
        <v>4.2000000000000003E-2</v>
      </c>
      <c r="DC2948">
        <v>0.27100000000000002</v>
      </c>
      <c r="DD2948">
        <v>0.34300000000000003</v>
      </c>
      <c r="DE2948">
        <v>0.32500000000000001</v>
      </c>
      <c r="DF2948">
        <v>94.830521692622</v>
      </c>
      <c r="DG2948">
        <v>0.265625</v>
      </c>
      <c r="DH2948">
        <v>0.1996</v>
      </c>
      <c r="DI2948">
        <v>0.39329999999999998</v>
      </c>
      <c r="DJ2948">
        <v>10.3</v>
      </c>
      <c r="DK2948">
        <v>3.2</v>
      </c>
      <c r="DL2948">
        <v>4.05</v>
      </c>
      <c r="DM2948">
        <v>26.5625</v>
      </c>
      <c r="DN2948">
        <v>395.64</v>
      </c>
      <c r="DO2948">
        <v>548.44000000000005</v>
      </c>
      <c r="DP2948">
        <v>38.620968557274303</v>
      </c>
    </row>
    <row r="2949" spans="1:125" x14ac:dyDescent="0.3">
      <c r="A2949">
        <v>51790</v>
      </c>
      <c r="B2949" t="s">
        <v>3489</v>
      </c>
      <c r="C2949" t="s">
        <v>3353</v>
      </c>
      <c r="D2949" t="s">
        <v>3354</v>
      </c>
      <c r="E2949" t="s">
        <v>118</v>
      </c>
      <c r="F2949" t="s">
        <v>119</v>
      </c>
      <c r="G2949">
        <v>44420</v>
      </c>
      <c r="H2949" t="s">
        <v>3365</v>
      </c>
      <c r="I2949">
        <v>11255</v>
      </c>
      <c r="J2949">
        <v>5333</v>
      </c>
      <c r="K2949">
        <v>5133</v>
      </c>
      <c r="L2949">
        <v>12990</v>
      </c>
      <c r="M2949">
        <v>6981</v>
      </c>
      <c r="N2949">
        <v>5695</v>
      </c>
      <c r="O2949">
        <v>13626</v>
      </c>
      <c r="P2949">
        <v>7592</v>
      </c>
      <c r="Q2949">
        <v>5778</v>
      </c>
      <c r="R2949" t="s">
        <v>3731</v>
      </c>
      <c r="S2949" t="s">
        <v>130</v>
      </c>
      <c r="T2949" t="s">
        <v>131</v>
      </c>
      <c r="U2949" t="str">
        <f t="shared" si="289"/>
        <v>Harris</v>
      </c>
      <c r="V2949" s="2">
        <f t="shared" si="294"/>
        <v>1.0489607390300231</v>
      </c>
      <c r="W2949">
        <v>0.51097000000000004</v>
      </c>
      <c r="X2949">
        <v>0.47382999999999997</v>
      </c>
      <c r="Y2949">
        <v>0.53741000000000005</v>
      </c>
      <c r="Z2949">
        <f t="shared" si="290"/>
        <v>0.55717011595479227</v>
      </c>
      <c r="AA2949">
        <v>0.47029438001784124</v>
      </c>
      <c r="AB2949">
        <v>0.45606000000000002</v>
      </c>
      <c r="AC2949">
        <v>0.43841000000000002</v>
      </c>
      <c r="AD2949">
        <f t="shared" si="291"/>
        <v>0.42404227212681639</v>
      </c>
      <c r="AE2949">
        <v>4.0999999999999996</v>
      </c>
      <c r="AF2949">
        <v>1.8</v>
      </c>
      <c r="AG2949">
        <v>9.9</v>
      </c>
      <c r="AH2949" s="3">
        <f t="shared" si="293"/>
        <v>13.312784382797588</v>
      </c>
      <c r="AI2949">
        <v>9.9</v>
      </c>
      <c r="AJ2949">
        <v>1</v>
      </c>
      <c r="AK2949">
        <v>1</v>
      </c>
      <c r="AL2949">
        <v>2</v>
      </c>
      <c r="AM2949">
        <v>2</v>
      </c>
      <c r="AN2949">
        <v>2</v>
      </c>
      <c r="AO2949">
        <v>2</v>
      </c>
      <c r="AP2949">
        <f t="shared" si="292"/>
        <v>2</v>
      </c>
      <c r="AQ2949">
        <v>0</v>
      </c>
      <c r="AS2949">
        <v>0</v>
      </c>
      <c r="AU2949">
        <v>0.17199999999999999</v>
      </c>
      <c r="AV2949">
        <v>0</v>
      </c>
      <c r="AW2949">
        <v>0</v>
      </c>
      <c r="AX2949">
        <v>23737</v>
      </c>
      <c r="AY2949">
        <v>24023</v>
      </c>
      <c r="AZ2949">
        <v>23809</v>
      </c>
      <c r="BA2949">
        <v>24101</v>
      </c>
      <c r="BB2949">
        <v>24283</v>
      </c>
      <c r="BC2949">
        <v>24185</v>
      </c>
      <c r="BD2949">
        <v>24156</v>
      </c>
      <c r="BE2949">
        <v>24325</v>
      </c>
      <c r="BF2949">
        <v>24562</v>
      </c>
      <c r="BG2949">
        <v>24932</v>
      </c>
      <c r="BH2949">
        <v>25812</v>
      </c>
      <c r="BI2949">
        <v>25689</v>
      </c>
      <c r="BJ2949">
        <v>25940</v>
      </c>
      <c r="BK2949">
        <v>25915</v>
      </c>
      <c r="BL2949">
        <v>59</v>
      </c>
      <c r="BM2949">
        <v>8990</v>
      </c>
      <c r="BN2949">
        <v>8924</v>
      </c>
      <c r="BO2949">
        <v>8980</v>
      </c>
      <c r="BP2949">
        <v>8969</v>
      </c>
      <c r="BQ2949">
        <v>9021</v>
      </c>
      <c r="BR2949">
        <v>9096</v>
      </c>
      <c r="BS2949">
        <v>9177</v>
      </c>
      <c r="BT2949">
        <v>9279</v>
      </c>
      <c r="BU2949">
        <v>9427</v>
      </c>
      <c r="BV2949">
        <v>9465</v>
      </c>
      <c r="BW2949">
        <v>9863</v>
      </c>
      <c r="BX2949">
        <v>9803</v>
      </c>
      <c r="BY2949">
        <v>9896</v>
      </c>
      <c r="BZ2949">
        <v>9930</v>
      </c>
      <c r="CA2949">
        <v>7.3999999999999996E-2</v>
      </c>
      <c r="CB2949">
        <v>0.124</v>
      </c>
      <c r="CC2949">
        <v>0.19700000000000001</v>
      </c>
      <c r="CD2949">
        <v>7.4999999999999997E-2</v>
      </c>
      <c r="CE2949">
        <v>0.68500000000000005</v>
      </c>
      <c r="CF2949">
        <v>-2.3E-2</v>
      </c>
      <c r="CG2949">
        <v>-1E-3</v>
      </c>
      <c r="CH2949">
        <v>48.372686600000002</v>
      </c>
      <c r="CI2949">
        <v>3</v>
      </c>
      <c r="CJ2949">
        <v>5</v>
      </c>
      <c r="CK2949">
        <v>64</v>
      </c>
      <c r="CL2949">
        <v>133</v>
      </c>
      <c r="CM2949">
        <v>0</v>
      </c>
      <c r="CN2949">
        <v>0</v>
      </c>
      <c r="CO2949">
        <v>0</v>
      </c>
      <c r="CP2949">
        <v>0</v>
      </c>
      <c r="CQ2949">
        <v>10496</v>
      </c>
      <c r="CR2949">
        <v>10250</v>
      </c>
      <c r="CS2949">
        <v>769</v>
      </c>
      <c r="CT2949">
        <v>768</v>
      </c>
      <c r="CU2949">
        <v>61917</v>
      </c>
      <c r="CV2949">
        <v>0.79900000000000004</v>
      </c>
      <c r="CW2949">
        <v>3.7999999999999999E-2</v>
      </c>
      <c r="CX2949">
        <v>0.10100000000000001</v>
      </c>
      <c r="CY2949">
        <v>1E-3</v>
      </c>
      <c r="CZ2949">
        <v>0.02</v>
      </c>
      <c r="DA2949">
        <v>4.1000000000000002E-2</v>
      </c>
      <c r="DB2949">
        <v>4.2000000000000003E-2</v>
      </c>
      <c r="DC2949">
        <v>0.30499999999999999</v>
      </c>
      <c r="DD2949">
        <v>0.28599999999999998</v>
      </c>
      <c r="DE2949">
        <v>0.33600000000000002</v>
      </c>
      <c r="DF2949">
        <v>94.042611580009606</v>
      </c>
      <c r="DG2949">
        <v>0.35409836065573802</v>
      </c>
      <c r="DH2949">
        <v>0.2029</v>
      </c>
      <c r="DI2949">
        <v>0.37090000000000001</v>
      </c>
      <c r="DJ2949">
        <v>10.8</v>
      </c>
      <c r="DK2949">
        <v>3.05</v>
      </c>
      <c r="DL2949">
        <v>4.13</v>
      </c>
      <c r="DM2949">
        <v>35.409836065573799</v>
      </c>
      <c r="DN2949">
        <v>477.24</v>
      </c>
      <c r="DO2949">
        <v>745.64</v>
      </c>
      <c r="DP2949">
        <v>56.240046936551799</v>
      </c>
    </row>
    <row r="2950" spans="1:125" x14ac:dyDescent="0.3">
      <c r="A2950">
        <v>51800</v>
      </c>
      <c r="B2950" t="s">
        <v>3490</v>
      </c>
      <c r="C2950" t="s">
        <v>3353</v>
      </c>
      <c r="D2950" t="s">
        <v>3354</v>
      </c>
      <c r="E2950" t="s">
        <v>118</v>
      </c>
      <c r="F2950" t="s">
        <v>192</v>
      </c>
      <c r="G2950">
        <v>5147260</v>
      </c>
      <c r="H2950" t="s">
        <v>2328</v>
      </c>
      <c r="I2950">
        <v>43240</v>
      </c>
      <c r="J2950">
        <v>23280</v>
      </c>
      <c r="K2950">
        <v>18006</v>
      </c>
      <c r="L2950">
        <v>49642</v>
      </c>
      <c r="M2950">
        <v>28676</v>
      </c>
      <c r="N2950">
        <v>20082</v>
      </c>
      <c r="O2950">
        <v>53545</v>
      </c>
      <c r="P2950">
        <v>30597</v>
      </c>
      <c r="Q2950">
        <v>22112</v>
      </c>
      <c r="R2950" t="s">
        <v>3731</v>
      </c>
      <c r="S2950" t="s">
        <v>130</v>
      </c>
      <c r="T2950" t="s">
        <v>131</v>
      </c>
      <c r="U2950" t="str">
        <f t="shared" si="289"/>
        <v>Harris</v>
      </c>
      <c r="V2950" s="2">
        <f t="shared" si="294"/>
        <v>1.0786229402522058</v>
      </c>
      <c r="W2950">
        <v>0.57010000000000005</v>
      </c>
      <c r="X2950">
        <v>0.53839000000000004</v>
      </c>
      <c r="Y2950">
        <v>0.57765999999999995</v>
      </c>
      <c r="Z2950">
        <f t="shared" si="290"/>
        <v>0.57142590344569988</v>
      </c>
      <c r="AA2950">
        <v>0.418643988159564</v>
      </c>
      <c r="AB2950">
        <v>0.41642000000000001</v>
      </c>
      <c r="AC2950">
        <v>0.40454000000000001</v>
      </c>
      <c r="AD2950">
        <f t="shared" si="291"/>
        <v>0.41296106078998973</v>
      </c>
      <c r="AE2950">
        <v>15.1</v>
      </c>
      <c r="AF2950">
        <v>12.2</v>
      </c>
      <c r="AG2950">
        <v>17.3</v>
      </c>
      <c r="AH2950" s="3">
        <f t="shared" si="293"/>
        <v>15.846484265571014</v>
      </c>
      <c r="AI2950">
        <v>17.312000000000001</v>
      </c>
      <c r="AJ2950">
        <v>2</v>
      </c>
      <c r="AK2950">
        <v>1</v>
      </c>
      <c r="AL2950">
        <v>2</v>
      </c>
      <c r="AM2950">
        <v>2</v>
      </c>
      <c r="AN2950">
        <v>2</v>
      </c>
      <c r="AO2950">
        <v>2</v>
      </c>
      <c r="AP2950">
        <f t="shared" si="292"/>
        <v>2</v>
      </c>
      <c r="AQ2950">
        <v>0</v>
      </c>
      <c r="AS2950">
        <v>0</v>
      </c>
      <c r="AU2950">
        <v>0.84299999999999997</v>
      </c>
      <c r="AV2950">
        <v>0</v>
      </c>
      <c r="AW2950">
        <v>0</v>
      </c>
      <c r="AX2950">
        <v>84813</v>
      </c>
      <c r="AY2950">
        <v>84750</v>
      </c>
      <c r="AZ2950">
        <v>85251</v>
      </c>
      <c r="BA2950">
        <v>85751</v>
      </c>
      <c r="BB2950">
        <v>86882</v>
      </c>
      <c r="BC2950">
        <v>88079</v>
      </c>
      <c r="BD2950">
        <v>89194</v>
      </c>
      <c r="BE2950">
        <v>90108</v>
      </c>
      <c r="BF2950">
        <v>90975</v>
      </c>
      <c r="BG2950">
        <v>92108</v>
      </c>
      <c r="BH2950">
        <v>94750</v>
      </c>
      <c r="BI2950">
        <v>96337</v>
      </c>
      <c r="BJ2950">
        <v>98426</v>
      </c>
      <c r="BK2950">
        <v>100659</v>
      </c>
      <c r="BL2950">
        <v>380</v>
      </c>
      <c r="BM2950">
        <v>36432</v>
      </c>
      <c r="BN2950">
        <v>35905</v>
      </c>
      <c r="BO2950">
        <v>35678</v>
      </c>
      <c r="BP2950">
        <v>35782</v>
      </c>
      <c r="BQ2950">
        <v>35956</v>
      </c>
      <c r="BR2950">
        <v>36224</v>
      </c>
      <c r="BS2950">
        <v>36424</v>
      </c>
      <c r="BT2950">
        <v>36524</v>
      </c>
      <c r="BU2950">
        <v>36464</v>
      </c>
      <c r="BV2950">
        <v>36653</v>
      </c>
      <c r="BW2950">
        <v>37752</v>
      </c>
      <c r="BX2950">
        <v>38318</v>
      </c>
      <c r="BY2950">
        <v>39341</v>
      </c>
      <c r="BZ2950">
        <v>40281</v>
      </c>
      <c r="CA2950">
        <v>8.7999999999999995E-2</v>
      </c>
      <c r="CB2950">
        <v>0.11600000000000001</v>
      </c>
      <c r="CC2950">
        <v>0.191</v>
      </c>
      <c r="CD2950">
        <v>6.3E-2</v>
      </c>
      <c r="CE2950">
        <v>1.137</v>
      </c>
      <c r="CF2950">
        <v>0.218</v>
      </c>
      <c r="CG2950">
        <v>7.5999999999999998E-2</v>
      </c>
      <c r="CH2950">
        <v>5.6158264000000004</v>
      </c>
      <c r="CI2950">
        <v>1</v>
      </c>
      <c r="CJ2950">
        <v>1</v>
      </c>
      <c r="CK2950">
        <v>14</v>
      </c>
      <c r="CL2950">
        <v>133</v>
      </c>
      <c r="CM2950">
        <v>0</v>
      </c>
      <c r="CN2950">
        <v>0</v>
      </c>
      <c r="CO2950">
        <v>34635</v>
      </c>
      <c r="CP2950">
        <v>0.36599999999999999</v>
      </c>
      <c r="CQ2950">
        <v>23036</v>
      </c>
      <c r="CR2950">
        <v>28068</v>
      </c>
      <c r="CS2950">
        <v>1672</v>
      </c>
      <c r="CT2950">
        <v>1799</v>
      </c>
      <c r="CU2950">
        <v>81858</v>
      </c>
      <c r="CV2950">
        <v>0.47699999999999998</v>
      </c>
      <c r="CW2950">
        <v>4.8000000000000001E-2</v>
      </c>
      <c r="CX2950">
        <v>0.41</v>
      </c>
      <c r="CY2950">
        <v>1E-3</v>
      </c>
      <c r="CZ2950">
        <v>1.7999999999999999E-2</v>
      </c>
      <c r="DA2950">
        <v>4.5999999999999999E-2</v>
      </c>
      <c r="DB2950">
        <v>3.9E-2</v>
      </c>
      <c r="DC2950">
        <v>0.26400000000000001</v>
      </c>
      <c r="DD2950">
        <v>0.32700000000000001</v>
      </c>
      <c r="DE2950">
        <v>0.32100000000000001</v>
      </c>
      <c r="DF2950">
        <v>96.851248678679099</v>
      </c>
      <c r="DG2950">
        <v>0.325949367088608</v>
      </c>
      <c r="DH2950">
        <v>0.23050000000000001</v>
      </c>
      <c r="DI2950">
        <v>0.39510000000000001</v>
      </c>
      <c r="DJ2950">
        <v>19</v>
      </c>
      <c r="DK2950">
        <v>3.16</v>
      </c>
      <c r="DL2950">
        <v>4.1900000000000004</v>
      </c>
      <c r="DM2950">
        <v>32.5949367088608</v>
      </c>
      <c r="DN2950">
        <v>562.37</v>
      </c>
      <c r="DO2950">
        <v>795.51</v>
      </c>
      <c r="DP2950">
        <v>41.456692213311499</v>
      </c>
      <c r="DQ2950">
        <v>1274.48363723495</v>
      </c>
      <c r="DR2950">
        <v>2313.7488088011701</v>
      </c>
      <c r="DS2950">
        <v>81.544018393280695</v>
      </c>
      <c r="DT2950">
        <v>1264314000</v>
      </c>
      <c r="DU2950">
        <v>12830.86</v>
      </c>
    </row>
    <row r="2951" spans="1:125" x14ac:dyDescent="0.3">
      <c r="A2951">
        <v>51810</v>
      </c>
      <c r="B2951" t="s">
        <v>3491</v>
      </c>
      <c r="C2951" t="s">
        <v>3353</v>
      </c>
      <c r="D2951" t="s">
        <v>3354</v>
      </c>
      <c r="E2951" t="s">
        <v>118</v>
      </c>
      <c r="F2951" t="s">
        <v>210</v>
      </c>
      <c r="G2951">
        <v>5147260</v>
      </c>
      <c r="H2951" t="s">
        <v>2328</v>
      </c>
      <c r="I2951">
        <v>203019</v>
      </c>
      <c r="J2951">
        <v>91032</v>
      </c>
      <c r="K2951">
        <v>98224</v>
      </c>
      <c r="L2951">
        <v>227561</v>
      </c>
      <c r="M2951">
        <v>117393</v>
      </c>
      <c r="N2951">
        <v>105087</v>
      </c>
      <c r="O2951">
        <v>228771</v>
      </c>
      <c r="P2951">
        <v>115412</v>
      </c>
      <c r="Q2951">
        <v>109375</v>
      </c>
      <c r="R2951" t="s">
        <v>3732</v>
      </c>
      <c r="S2951" t="s">
        <v>121</v>
      </c>
      <c r="T2951" t="s">
        <v>131</v>
      </c>
      <c r="U2951" t="str">
        <f t="shared" si="289"/>
        <v>Harris</v>
      </c>
      <c r="V2951" s="2">
        <f t="shared" si="294"/>
        <v>1.0053172555930059</v>
      </c>
      <c r="W2951">
        <v>0.47954999999999998</v>
      </c>
      <c r="X2951">
        <v>0.44839000000000001</v>
      </c>
      <c r="Y2951">
        <v>0.51587000000000005</v>
      </c>
      <c r="Z2951">
        <f t="shared" si="290"/>
        <v>0.50448701977086252</v>
      </c>
      <c r="AA2951">
        <v>0.50493538987291564</v>
      </c>
      <c r="AB2951">
        <v>0.48381999999999997</v>
      </c>
      <c r="AC2951">
        <v>0.46179999999999999</v>
      </c>
      <c r="AD2951">
        <f t="shared" si="291"/>
        <v>0.47809818552176631</v>
      </c>
      <c r="AE2951">
        <v>2.5</v>
      </c>
      <c r="AF2951">
        <v>3.5</v>
      </c>
      <c r="AG2951">
        <v>5.4</v>
      </c>
      <c r="AH2951" s="3">
        <f t="shared" si="293"/>
        <v>2.6388834249096216</v>
      </c>
      <c r="AI2951">
        <v>5.4070000000000098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2</v>
      </c>
      <c r="AP2951">
        <f t="shared" si="292"/>
        <v>2</v>
      </c>
      <c r="AQ2951">
        <v>0</v>
      </c>
      <c r="AS2951">
        <v>1</v>
      </c>
      <c r="AT2951">
        <v>6.7480000000000002</v>
      </c>
      <c r="AU2951">
        <v>0.85</v>
      </c>
      <c r="AV2951">
        <v>0</v>
      </c>
      <c r="AW2951">
        <v>0</v>
      </c>
      <c r="AX2951">
        <v>438859</v>
      </c>
      <c r="AY2951">
        <v>442583</v>
      </c>
      <c r="AZ2951">
        <v>445044</v>
      </c>
      <c r="BA2951">
        <v>447706</v>
      </c>
      <c r="BB2951">
        <v>448864</v>
      </c>
      <c r="BC2951">
        <v>450304</v>
      </c>
      <c r="BD2951">
        <v>450983</v>
      </c>
      <c r="BE2951">
        <v>449896</v>
      </c>
      <c r="BF2951">
        <v>449849</v>
      </c>
      <c r="BG2951">
        <v>449974</v>
      </c>
      <c r="BH2951">
        <v>459684</v>
      </c>
      <c r="BI2951">
        <v>458569</v>
      </c>
      <c r="BJ2951">
        <v>455069</v>
      </c>
      <c r="BK2951">
        <v>453649</v>
      </c>
      <c r="BL2951">
        <v>208</v>
      </c>
      <c r="BM2951">
        <v>192169</v>
      </c>
      <c r="BN2951">
        <v>193101</v>
      </c>
      <c r="BO2951">
        <v>193809</v>
      </c>
      <c r="BP2951">
        <v>193984</v>
      </c>
      <c r="BQ2951">
        <v>193646</v>
      </c>
      <c r="BR2951">
        <v>193029</v>
      </c>
      <c r="BS2951">
        <v>191850</v>
      </c>
      <c r="BT2951">
        <v>190206</v>
      </c>
      <c r="BU2951">
        <v>189054</v>
      </c>
      <c r="BV2951">
        <v>187744</v>
      </c>
      <c r="BW2951">
        <v>191745</v>
      </c>
      <c r="BX2951">
        <v>190212</v>
      </c>
      <c r="BY2951">
        <v>187742</v>
      </c>
      <c r="BZ2951">
        <v>186137</v>
      </c>
      <c r="CA2951">
        <v>5.5E-2</v>
      </c>
      <c r="CB2951">
        <v>9.9000000000000005E-2</v>
      </c>
      <c r="CC2951">
        <v>0.17199999999999999</v>
      </c>
      <c r="CD2951">
        <v>4.2000000000000003E-2</v>
      </c>
      <c r="CE2951">
        <v>1.1339999999999999</v>
      </c>
      <c r="CF2951">
        <v>1.9E-2</v>
      </c>
      <c r="CG2951">
        <v>5.3999999999999999E-2</v>
      </c>
      <c r="CH2951">
        <v>4.2118697999999997</v>
      </c>
      <c r="CI2951">
        <v>1</v>
      </c>
      <c r="CJ2951">
        <v>1</v>
      </c>
      <c r="CK2951">
        <v>10</v>
      </c>
      <c r="CL2951">
        <v>133</v>
      </c>
      <c r="CM2951">
        <v>0</v>
      </c>
      <c r="CN2951">
        <v>0</v>
      </c>
      <c r="CO2951">
        <v>199081</v>
      </c>
      <c r="CP2951">
        <v>0.438</v>
      </c>
      <c r="CQ2951">
        <v>159910</v>
      </c>
      <c r="CR2951">
        <v>162980</v>
      </c>
      <c r="CS2951">
        <v>11175</v>
      </c>
      <c r="CT2951">
        <v>11777</v>
      </c>
      <c r="CU2951">
        <v>83066</v>
      </c>
      <c r="CV2951">
        <v>0.59899999999999998</v>
      </c>
      <c r="CW2951">
        <v>8.7999999999999995E-2</v>
      </c>
      <c r="CX2951">
        <v>0.182</v>
      </c>
      <c r="CY2951">
        <v>1E-3</v>
      </c>
      <c r="CZ2951">
        <v>7.0000000000000007E-2</v>
      </c>
      <c r="DA2951">
        <v>5.8999999999999997E-2</v>
      </c>
      <c r="DB2951">
        <v>9.2999999999999999E-2</v>
      </c>
      <c r="DC2951">
        <v>0.20699999999999999</v>
      </c>
      <c r="DD2951">
        <v>0.34</v>
      </c>
      <c r="DE2951">
        <v>0.39800000000000002</v>
      </c>
      <c r="DF2951">
        <v>101.434667647037</v>
      </c>
      <c r="DG2951">
        <v>0.310850439882698</v>
      </c>
      <c r="DH2951">
        <v>0.1847</v>
      </c>
      <c r="DI2951">
        <v>0.40400000000000003</v>
      </c>
      <c r="DJ2951">
        <v>6.9</v>
      </c>
      <c r="DK2951">
        <v>3.41</v>
      </c>
      <c r="DL2951">
        <v>4.47</v>
      </c>
      <c r="DM2951">
        <v>31.085043988269799</v>
      </c>
      <c r="DN2951">
        <v>674.35</v>
      </c>
      <c r="DO2951">
        <v>933.02</v>
      </c>
      <c r="DP2951">
        <v>38.358419218506697</v>
      </c>
      <c r="DQ2951">
        <v>1435.10407921055</v>
      </c>
      <c r="DR2951">
        <v>2526.7828597234802</v>
      </c>
      <c r="DS2951">
        <v>76.069659080995905</v>
      </c>
      <c r="DT2951">
        <v>4898028000</v>
      </c>
      <c r="DU2951">
        <v>10750.3</v>
      </c>
    </row>
    <row r="2952" spans="1:125" x14ac:dyDescent="0.3">
      <c r="A2952">
        <v>51820</v>
      </c>
      <c r="B2952" t="s">
        <v>3492</v>
      </c>
      <c r="C2952" t="s">
        <v>3353</v>
      </c>
      <c r="D2952" t="s">
        <v>3354</v>
      </c>
      <c r="E2952" t="s">
        <v>118</v>
      </c>
      <c r="F2952" t="s">
        <v>134</v>
      </c>
      <c r="G2952">
        <v>44420</v>
      </c>
      <c r="H2952" t="s">
        <v>3365</v>
      </c>
      <c r="I2952">
        <v>9204</v>
      </c>
      <c r="J2952">
        <v>3764</v>
      </c>
      <c r="K2952">
        <v>4801</v>
      </c>
      <c r="L2952">
        <v>10717</v>
      </c>
      <c r="M2952">
        <v>4961</v>
      </c>
      <c r="N2952">
        <v>5507</v>
      </c>
      <c r="O2952">
        <v>11319</v>
      </c>
      <c r="P2952">
        <v>5240</v>
      </c>
      <c r="Q2952">
        <v>5882</v>
      </c>
      <c r="R2952" t="s">
        <v>3732</v>
      </c>
      <c r="S2952" t="s">
        <v>121</v>
      </c>
      <c r="T2952" t="s">
        <v>121</v>
      </c>
      <c r="U2952" t="str">
        <f t="shared" si="289"/>
        <v>Trump</v>
      </c>
      <c r="V2952" s="2">
        <f t="shared" si="294"/>
        <v>1.0561724363161333</v>
      </c>
      <c r="W2952">
        <v>0.43680999999999998</v>
      </c>
      <c r="X2952">
        <v>0.40894999999999998</v>
      </c>
      <c r="Y2952">
        <v>0.46290999999999999</v>
      </c>
      <c r="Z2952">
        <f t="shared" si="290"/>
        <v>0.46293842212209557</v>
      </c>
      <c r="AA2952">
        <v>0.54487544079171879</v>
      </c>
      <c r="AB2952">
        <v>0.52161999999999997</v>
      </c>
      <c r="AC2952">
        <v>0.51385999999999998</v>
      </c>
      <c r="AD2952">
        <f t="shared" si="291"/>
        <v>0.51965721353476457</v>
      </c>
      <c r="AE2952">
        <v>10.8</v>
      </c>
      <c r="AF2952">
        <v>11.3</v>
      </c>
      <c r="AG2952">
        <v>5.0999999999999996</v>
      </c>
      <c r="AH2952" s="3">
        <f t="shared" si="293"/>
        <v>5.6718791412669001</v>
      </c>
      <c r="AI2952">
        <v>-5.0949999999999998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f t="shared" si="292"/>
        <v>1</v>
      </c>
      <c r="AQ2952">
        <v>0</v>
      </c>
      <c r="AS2952">
        <v>0</v>
      </c>
      <c r="AU2952">
        <v>0.42699999999999999</v>
      </c>
      <c r="AV2952">
        <v>0</v>
      </c>
      <c r="AW2952">
        <v>0</v>
      </c>
      <c r="AX2952">
        <v>20993</v>
      </c>
      <c r="AY2952">
        <v>21103</v>
      </c>
      <c r="AZ2952">
        <v>21066</v>
      </c>
      <c r="BA2952">
        <v>21167</v>
      </c>
      <c r="BB2952">
        <v>21305</v>
      </c>
      <c r="BC2952">
        <v>21542</v>
      </c>
      <c r="BD2952">
        <v>21757</v>
      </c>
      <c r="BE2952">
        <v>22242</v>
      </c>
      <c r="BF2952">
        <v>22531</v>
      </c>
      <c r="BG2952">
        <v>22630</v>
      </c>
      <c r="BH2952">
        <v>22279</v>
      </c>
      <c r="BI2952">
        <v>22606</v>
      </c>
      <c r="BJ2952">
        <v>22799</v>
      </c>
      <c r="BK2952">
        <v>23182</v>
      </c>
      <c r="BL2952">
        <v>83</v>
      </c>
      <c r="BM2952">
        <v>8347</v>
      </c>
      <c r="BN2952">
        <v>8320</v>
      </c>
      <c r="BO2952">
        <v>8239</v>
      </c>
      <c r="BP2952">
        <v>8156</v>
      </c>
      <c r="BQ2952">
        <v>8207</v>
      </c>
      <c r="BR2952">
        <v>8301</v>
      </c>
      <c r="BS2952">
        <v>8455</v>
      </c>
      <c r="BT2952">
        <v>8590</v>
      </c>
      <c r="BU2952">
        <v>8678</v>
      </c>
      <c r="BV2952">
        <v>8634</v>
      </c>
      <c r="BW2952">
        <v>8537</v>
      </c>
      <c r="BX2952">
        <v>8694</v>
      </c>
      <c r="BY2952">
        <v>8811</v>
      </c>
      <c r="BZ2952">
        <v>8981</v>
      </c>
      <c r="CA2952">
        <v>0.11799999999999999</v>
      </c>
      <c r="CB2952">
        <v>0.129</v>
      </c>
      <c r="CC2952">
        <v>0.17599999999999999</v>
      </c>
      <c r="CD2952">
        <v>8.3000000000000004E-2</v>
      </c>
      <c r="CE2952">
        <v>0.60199999999999998</v>
      </c>
      <c r="CF2952">
        <v>-6.0000000000000001E-3</v>
      </c>
      <c r="CG2952">
        <v>2.5000000000000001E-2</v>
      </c>
      <c r="CH2952">
        <v>59.380982699999997</v>
      </c>
      <c r="CI2952">
        <v>3</v>
      </c>
      <c r="CJ2952">
        <v>6</v>
      </c>
      <c r="CK2952">
        <v>74</v>
      </c>
      <c r="CL2952">
        <v>133</v>
      </c>
      <c r="CM2952">
        <v>0</v>
      </c>
      <c r="CN2952">
        <v>0</v>
      </c>
      <c r="CO2952">
        <v>0</v>
      </c>
      <c r="CP2952">
        <v>0</v>
      </c>
      <c r="CQ2952">
        <v>9095</v>
      </c>
      <c r="CR2952">
        <v>9037</v>
      </c>
      <c r="CS2952">
        <v>608</v>
      </c>
      <c r="CT2952">
        <v>623</v>
      </c>
      <c r="CU2952">
        <v>58527</v>
      </c>
      <c r="CV2952">
        <v>0.72799999999999998</v>
      </c>
      <c r="CW2952">
        <v>9.2999999999999999E-2</v>
      </c>
      <c r="CX2952">
        <v>9.5000000000000001E-2</v>
      </c>
      <c r="CY2952">
        <v>1E-3</v>
      </c>
      <c r="CZ2952">
        <v>1.7000000000000001E-2</v>
      </c>
      <c r="DA2952">
        <v>6.5000000000000002E-2</v>
      </c>
      <c r="DB2952">
        <v>5.7000000000000002E-2</v>
      </c>
      <c r="DC2952">
        <v>0.34899999999999998</v>
      </c>
      <c r="DD2952">
        <v>0.26</v>
      </c>
      <c r="DE2952">
        <v>0.27200000000000002</v>
      </c>
      <c r="DF2952">
        <v>92.643588475125298</v>
      </c>
      <c r="DG2952">
        <v>0.34899328859060402</v>
      </c>
      <c r="DH2952">
        <v>0.28060000000000002</v>
      </c>
      <c r="DI2952">
        <v>0.29260000000000003</v>
      </c>
      <c r="DJ2952">
        <v>39</v>
      </c>
      <c r="DK2952">
        <v>2.98</v>
      </c>
      <c r="DL2952">
        <v>4.0199999999999996</v>
      </c>
      <c r="DM2952">
        <v>34.899328859060397</v>
      </c>
      <c r="DN2952">
        <v>374.27</v>
      </c>
      <c r="DO2952">
        <v>566.23</v>
      </c>
      <c r="DP2952">
        <v>51.289176263125597</v>
      </c>
    </row>
    <row r="2953" spans="1:125" x14ac:dyDescent="0.3">
      <c r="A2953">
        <v>51830</v>
      </c>
      <c r="B2953" t="s">
        <v>3493</v>
      </c>
      <c r="C2953" t="s">
        <v>3353</v>
      </c>
      <c r="D2953" t="s">
        <v>3354</v>
      </c>
      <c r="E2953" t="s">
        <v>118</v>
      </c>
      <c r="F2953" t="s">
        <v>192</v>
      </c>
      <c r="G2953">
        <v>47260</v>
      </c>
      <c r="H2953" t="s">
        <v>2328</v>
      </c>
      <c r="I2953">
        <v>7626</v>
      </c>
      <c r="J2953">
        <v>5206</v>
      </c>
      <c r="K2953">
        <v>1925</v>
      </c>
      <c r="L2953">
        <v>6883</v>
      </c>
      <c r="M2953">
        <v>4790</v>
      </c>
      <c r="N2953">
        <v>1963</v>
      </c>
      <c r="O2953">
        <v>7894</v>
      </c>
      <c r="P2953">
        <v>5613</v>
      </c>
      <c r="Q2953">
        <v>2119</v>
      </c>
      <c r="R2953" t="s">
        <v>3731</v>
      </c>
      <c r="S2953" t="s">
        <v>130</v>
      </c>
      <c r="T2953" t="s">
        <v>131</v>
      </c>
      <c r="U2953" t="str">
        <f t="shared" ref="U2953:U3016" si="295">IF(AP2953=1,"Trump",IF(AP2953=2,"Harris",""))</f>
        <v>Harris</v>
      </c>
      <c r="V2953" s="2">
        <f t="shared" si="294"/>
        <v>1.14688362632573</v>
      </c>
      <c r="W2953">
        <v>0.63280999999999998</v>
      </c>
      <c r="X2953">
        <v>0.68266000000000004</v>
      </c>
      <c r="Y2953">
        <v>0.69591999999999998</v>
      </c>
      <c r="Z2953">
        <f t="shared" ref="Z2953:Z3016" si="296">IFERROR(P2953/$O2953,"")</f>
        <v>0.71104636432733725</v>
      </c>
      <c r="AA2953">
        <v>0.34615384615384615</v>
      </c>
      <c r="AB2953">
        <v>0.25242999999999999</v>
      </c>
      <c r="AC2953">
        <v>0.28520000000000001</v>
      </c>
      <c r="AD2953">
        <f t="shared" ref="AD2953:AD3016" si="297">IFERROR(Q2953/$O2953,"")</f>
        <v>0.26843172029389412</v>
      </c>
      <c r="AE2953">
        <v>28.7</v>
      </c>
      <c r="AF2953">
        <v>43</v>
      </c>
      <c r="AG2953">
        <v>41.1</v>
      </c>
      <c r="AH2953" s="3">
        <f t="shared" si="293"/>
        <v>44.261464403344313</v>
      </c>
      <c r="AI2953">
        <v>41.072000000000003</v>
      </c>
      <c r="AJ2953">
        <v>1</v>
      </c>
      <c r="AK2953">
        <v>2</v>
      </c>
      <c r="AL2953">
        <v>2</v>
      </c>
      <c r="AM2953">
        <v>2</v>
      </c>
      <c r="AN2953">
        <v>2</v>
      </c>
      <c r="AO2953">
        <v>2</v>
      </c>
      <c r="AP2953">
        <f t="shared" ref="AP2953:AP3016" si="298">IF(AND(ISNUMBER(AD2953), ISNUMBER(Z2953)), IFERROR(IF(AD2953&gt;Z2953,1,2),""), "")</f>
        <v>2</v>
      </c>
      <c r="AQ2953">
        <v>0</v>
      </c>
      <c r="AS2953">
        <v>0</v>
      </c>
      <c r="AU2953">
        <v>0.64300000000000002</v>
      </c>
      <c r="AV2953">
        <v>0</v>
      </c>
      <c r="AW2953">
        <v>0</v>
      </c>
      <c r="AX2953">
        <v>13727</v>
      </c>
      <c r="AY2953">
        <v>14109</v>
      </c>
      <c r="AZ2953">
        <v>14526</v>
      </c>
      <c r="BA2953">
        <v>14617</v>
      </c>
      <c r="BB2953">
        <v>14580</v>
      </c>
      <c r="BC2953">
        <v>14800</v>
      </c>
      <c r="BD2953">
        <v>14884</v>
      </c>
      <c r="BE2953">
        <v>14994</v>
      </c>
      <c r="BF2953">
        <v>15002</v>
      </c>
      <c r="BG2953">
        <v>14954</v>
      </c>
      <c r="BH2953">
        <v>15471</v>
      </c>
      <c r="BI2953">
        <v>15609</v>
      </c>
      <c r="BJ2953">
        <v>15685</v>
      </c>
      <c r="BK2953">
        <v>15847</v>
      </c>
      <c r="BL2953">
        <v>58</v>
      </c>
      <c r="BM2953">
        <v>3371</v>
      </c>
      <c r="BN2953">
        <v>3678</v>
      </c>
      <c r="BO2953">
        <v>3950</v>
      </c>
      <c r="BP2953">
        <v>4073</v>
      </c>
      <c r="BQ2953">
        <v>4077</v>
      </c>
      <c r="BR2953">
        <v>4102</v>
      </c>
      <c r="BS2953">
        <v>4043</v>
      </c>
      <c r="BT2953">
        <v>3965</v>
      </c>
      <c r="BU2953">
        <v>3991</v>
      </c>
      <c r="BV2953">
        <v>3938</v>
      </c>
      <c r="BW2953">
        <v>3900</v>
      </c>
      <c r="BX2953">
        <v>3972</v>
      </c>
      <c r="BY2953">
        <v>4015</v>
      </c>
      <c r="BZ2953">
        <v>4094</v>
      </c>
      <c r="CA2953">
        <v>6.7000000000000004E-2</v>
      </c>
      <c r="CB2953">
        <v>0.186</v>
      </c>
      <c r="CC2953">
        <v>0.156</v>
      </c>
      <c r="CD2953">
        <v>9.0999999999999998E-2</v>
      </c>
      <c r="CE2953">
        <v>0.76600000000000001</v>
      </c>
      <c r="CF2953">
        <v>-6.7000000000000004E-2</v>
      </c>
      <c r="CG2953">
        <v>7.2999999999999995E-2</v>
      </c>
      <c r="CH2953">
        <v>39.566049700000001</v>
      </c>
      <c r="CI2953">
        <v>2</v>
      </c>
      <c r="CJ2953">
        <v>4</v>
      </c>
      <c r="CK2953">
        <v>52</v>
      </c>
      <c r="CL2953">
        <v>133</v>
      </c>
      <c r="CM2953">
        <v>0</v>
      </c>
      <c r="CO2953">
        <v>0</v>
      </c>
      <c r="CP2953">
        <v>0</v>
      </c>
      <c r="CQ2953">
        <v>9271</v>
      </c>
      <c r="CR2953">
        <v>8647</v>
      </c>
      <c r="CS2953">
        <v>521</v>
      </c>
      <c r="CT2953">
        <v>559</v>
      </c>
      <c r="CU2953">
        <v>67543</v>
      </c>
      <c r="CV2953">
        <v>0.67700000000000005</v>
      </c>
      <c r="CW2953">
        <v>7.6999999999999999E-2</v>
      </c>
      <c r="CX2953">
        <v>0.152</v>
      </c>
      <c r="CY2953">
        <v>0</v>
      </c>
      <c r="CZ2953">
        <v>6.8000000000000005E-2</v>
      </c>
      <c r="DA2953">
        <v>2.7E-2</v>
      </c>
      <c r="DB2953">
        <v>8.4000000000000005E-2</v>
      </c>
      <c r="DC2953">
        <v>0.16200000000000001</v>
      </c>
      <c r="DD2953">
        <v>0.26500000000000001</v>
      </c>
      <c r="DE2953">
        <v>0.50600000000000001</v>
      </c>
      <c r="DF2953">
        <v>100.86932564096701</v>
      </c>
      <c r="DG2953">
        <v>0.47826086956521702</v>
      </c>
      <c r="DH2953">
        <v>7.9100000000000004E-2</v>
      </c>
      <c r="DI2953">
        <v>0.48449999999999999</v>
      </c>
      <c r="DJ2953">
        <v>0.2</v>
      </c>
      <c r="DK2953">
        <v>3.42</v>
      </c>
      <c r="DL2953">
        <v>4.76</v>
      </c>
      <c r="DM2953">
        <v>39.1812865497076</v>
      </c>
      <c r="DN2953">
        <v>289.77</v>
      </c>
      <c r="DO2953">
        <v>391.96</v>
      </c>
      <c r="DP2953">
        <v>35.265900541809003</v>
      </c>
    </row>
    <row r="2954" spans="1:125" x14ac:dyDescent="0.3">
      <c r="A2954">
        <v>51840</v>
      </c>
      <c r="B2954" t="s">
        <v>3494</v>
      </c>
      <c r="C2954" t="s">
        <v>3353</v>
      </c>
      <c r="D2954" t="s">
        <v>3354</v>
      </c>
      <c r="E2954" t="s">
        <v>118</v>
      </c>
      <c r="F2954" t="s">
        <v>134</v>
      </c>
      <c r="G2954">
        <v>5149020</v>
      </c>
      <c r="H2954" t="s">
        <v>3393</v>
      </c>
      <c r="I2954">
        <v>10665</v>
      </c>
      <c r="J2954">
        <v>5164</v>
      </c>
      <c r="K2954">
        <v>4790</v>
      </c>
      <c r="L2954">
        <v>12106</v>
      </c>
      <c r="M2954">
        <v>6610</v>
      </c>
      <c r="N2954">
        <v>5221</v>
      </c>
      <c r="O2954">
        <v>11894</v>
      </c>
      <c r="P2954">
        <v>6407</v>
      </c>
      <c r="Q2954">
        <v>5252</v>
      </c>
      <c r="R2954" t="s">
        <v>3731</v>
      </c>
      <c r="S2954" t="s">
        <v>130</v>
      </c>
      <c r="T2954" t="s">
        <v>131</v>
      </c>
      <c r="U2954" t="str">
        <f t="shared" si="295"/>
        <v>Harris</v>
      </c>
      <c r="V2954" s="2">
        <f t="shared" si="294"/>
        <v>0.98248802246819755</v>
      </c>
      <c r="W2954">
        <v>0.49475999999999998</v>
      </c>
      <c r="X2954">
        <v>0.48420000000000002</v>
      </c>
      <c r="Y2954">
        <v>0.54601</v>
      </c>
      <c r="Z2954">
        <f t="shared" si="296"/>
        <v>0.53867496216579791</v>
      </c>
      <c r="AA2954">
        <v>0.48038073038073037</v>
      </c>
      <c r="AB2954">
        <v>0.44912999999999997</v>
      </c>
      <c r="AC2954">
        <v>0.43126999999999999</v>
      </c>
      <c r="AD2954">
        <f t="shared" si="297"/>
        <v>0.44156717672776191</v>
      </c>
      <c r="AE2954">
        <v>1.4</v>
      </c>
      <c r="AF2954">
        <v>3.5</v>
      </c>
      <c r="AG2954">
        <v>11.5</v>
      </c>
      <c r="AH2954" s="3">
        <f t="shared" si="293"/>
        <v>9.710778543803599</v>
      </c>
      <c r="AI2954">
        <v>11.474</v>
      </c>
      <c r="AJ2954">
        <v>1</v>
      </c>
      <c r="AK2954">
        <v>1</v>
      </c>
      <c r="AL2954">
        <v>2</v>
      </c>
      <c r="AM2954">
        <v>2</v>
      </c>
      <c r="AN2954">
        <v>2</v>
      </c>
      <c r="AO2954">
        <v>2</v>
      </c>
      <c r="AP2954">
        <f t="shared" si="298"/>
        <v>2</v>
      </c>
      <c r="AQ2954">
        <v>0</v>
      </c>
      <c r="AS2954">
        <v>0</v>
      </c>
      <c r="AU2954">
        <v>0.191</v>
      </c>
      <c r="AV2954">
        <v>0</v>
      </c>
      <c r="AW2954">
        <v>0</v>
      </c>
      <c r="AX2954">
        <v>26150</v>
      </c>
      <c r="AY2954">
        <v>26660</v>
      </c>
      <c r="AZ2954">
        <v>27008</v>
      </c>
      <c r="BA2954">
        <v>27321</v>
      </c>
      <c r="BB2954">
        <v>27382</v>
      </c>
      <c r="BC2954">
        <v>27480</v>
      </c>
      <c r="BD2954">
        <v>27785</v>
      </c>
      <c r="BE2954">
        <v>28178</v>
      </c>
      <c r="BF2954">
        <v>27962</v>
      </c>
      <c r="BG2954">
        <v>28078</v>
      </c>
      <c r="BH2954">
        <v>28013</v>
      </c>
      <c r="BI2954">
        <v>28092</v>
      </c>
      <c r="BJ2954">
        <v>27861</v>
      </c>
      <c r="BK2954">
        <v>27617</v>
      </c>
      <c r="BL2954">
        <v>-111</v>
      </c>
      <c r="BM2954">
        <v>10481</v>
      </c>
      <c r="BN2954">
        <v>10680</v>
      </c>
      <c r="BO2954">
        <v>10791</v>
      </c>
      <c r="BP2954">
        <v>10861</v>
      </c>
      <c r="BQ2954">
        <v>10879</v>
      </c>
      <c r="BR2954">
        <v>10889</v>
      </c>
      <c r="BS2954">
        <v>10863</v>
      </c>
      <c r="BT2954">
        <v>10919</v>
      </c>
      <c r="BU2954">
        <v>10731</v>
      </c>
      <c r="BV2954">
        <v>10685</v>
      </c>
      <c r="BW2954">
        <v>10604</v>
      </c>
      <c r="BX2954">
        <v>10506</v>
      </c>
      <c r="BY2954">
        <v>10332</v>
      </c>
      <c r="BZ2954">
        <v>10146</v>
      </c>
      <c r="CA2954">
        <v>0.13</v>
      </c>
      <c r="CB2954">
        <v>0.16300000000000001</v>
      </c>
      <c r="CC2954">
        <v>0.157</v>
      </c>
      <c r="CD2954">
        <v>8.5999999999999993E-2</v>
      </c>
      <c r="CE2954">
        <v>0.74099999999999999</v>
      </c>
      <c r="CF2954">
        <v>-0.10299999999999999</v>
      </c>
      <c r="CG2954">
        <v>-8.9999999999999993E-3</v>
      </c>
      <c r="CH2954">
        <v>71.250797700000007</v>
      </c>
      <c r="CI2954">
        <v>4</v>
      </c>
      <c r="CJ2954">
        <v>8</v>
      </c>
      <c r="CK2954">
        <v>84</v>
      </c>
      <c r="CL2954">
        <v>133</v>
      </c>
      <c r="CM2954">
        <v>0</v>
      </c>
      <c r="CN2954">
        <v>0</v>
      </c>
      <c r="CO2954">
        <v>0</v>
      </c>
      <c r="CP2954">
        <v>0</v>
      </c>
      <c r="CQ2954">
        <v>26565</v>
      </c>
      <c r="CR2954">
        <v>23831</v>
      </c>
      <c r="CS2954">
        <v>1380</v>
      </c>
      <c r="CT2954">
        <v>1368</v>
      </c>
      <c r="CU2954">
        <v>60557</v>
      </c>
      <c r="CV2954">
        <v>0.63900000000000001</v>
      </c>
      <c r="CW2954">
        <v>0.187</v>
      </c>
      <c r="CX2954">
        <v>9.8000000000000004E-2</v>
      </c>
      <c r="CY2954">
        <v>2E-3</v>
      </c>
      <c r="CZ2954">
        <v>2.1000000000000001E-2</v>
      </c>
      <c r="DA2954">
        <v>5.2999999999999999E-2</v>
      </c>
      <c r="DB2954">
        <v>0.122</v>
      </c>
      <c r="DC2954">
        <v>0.27800000000000002</v>
      </c>
      <c r="DD2954">
        <v>0.27</v>
      </c>
      <c r="DE2954">
        <v>0.32300000000000001</v>
      </c>
      <c r="DF2954">
        <v>98.133058719070505</v>
      </c>
      <c r="DG2954">
        <v>0.21407624633431099</v>
      </c>
      <c r="DH2954">
        <v>0.20380000000000001</v>
      </c>
      <c r="DI2954">
        <v>0.3735</v>
      </c>
      <c r="DJ2954">
        <v>11</v>
      </c>
      <c r="DK2954">
        <v>3.4</v>
      </c>
      <c r="DL2954">
        <v>4.1399999999999997</v>
      </c>
      <c r="DM2954">
        <v>21.764705882352899</v>
      </c>
      <c r="DN2954">
        <v>483.78</v>
      </c>
      <c r="DO2954">
        <v>729.54</v>
      </c>
      <c r="DP2954">
        <v>50.799950390673501</v>
      </c>
    </row>
    <row r="2955" spans="1:125" x14ac:dyDescent="0.3">
      <c r="A2955">
        <v>53001</v>
      </c>
      <c r="B2955" t="s">
        <v>3495</v>
      </c>
      <c r="C2955" t="s">
        <v>3496</v>
      </c>
      <c r="D2955" t="s">
        <v>3497</v>
      </c>
      <c r="E2955" t="s">
        <v>207</v>
      </c>
      <c r="F2955" t="s">
        <v>125</v>
      </c>
      <c r="I2955">
        <v>4782</v>
      </c>
      <c r="J2955">
        <v>1299</v>
      </c>
      <c r="K2955">
        <v>3083</v>
      </c>
      <c r="L2955">
        <v>5862</v>
      </c>
      <c r="M2955">
        <v>1814</v>
      </c>
      <c r="N2955">
        <v>3907</v>
      </c>
      <c r="O2955">
        <v>5365</v>
      </c>
      <c r="P2955">
        <v>1455</v>
      </c>
      <c r="Q2955">
        <v>3767</v>
      </c>
      <c r="R2955" t="s">
        <v>3732</v>
      </c>
      <c r="S2955" t="s">
        <v>121</v>
      </c>
      <c r="T2955" t="s">
        <v>121</v>
      </c>
      <c r="U2955" t="str">
        <f t="shared" si="295"/>
        <v>Trump</v>
      </c>
      <c r="V2955" s="2">
        <f t="shared" si="294"/>
        <v>0.91521664960764249</v>
      </c>
      <c r="W2955">
        <v>0.32129999999999997</v>
      </c>
      <c r="X2955">
        <v>0.27163999999999999</v>
      </c>
      <c r="Y2955">
        <v>0.30945</v>
      </c>
      <c r="Z2955">
        <f t="shared" si="296"/>
        <v>0.27120223671947807</v>
      </c>
      <c r="AA2955">
        <v>0.66158981848529108</v>
      </c>
      <c r="AB2955">
        <v>0.64471000000000001</v>
      </c>
      <c r="AC2955">
        <v>0.66649999999999998</v>
      </c>
      <c r="AD2955">
        <f t="shared" si="297"/>
        <v>0.70214352283317805</v>
      </c>
      <c r="AE2955">
        <v>34</v>
      </c>
      <c r="AF2955">
        <v>37.299999999999997</v>
      </c>
      <c r="AG2955">
        <v>35.700000000000003</v>
      </c>
      <c r="AH2955" s="3">
        <f t="shared" si="293"/>
        <v>43.094128611369996</v>
      </c>
      <c r="AI2955">
        <v>-35.704999999999998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f t="shared" si="298"/>
        <v>1</v>
      </c>
      <c r="AQ2955">
        <v>0</v>
      </c>
      <c r="AS2955">
        <v>0</v>
      </c>
      <c r="AU2955">
        <v>0.05</v>
      </c>
      <c r="AV2955">
        <v>0</v>
      </c>
      <c r="AW2955">
        <v>0</v>
      </c>
      <c r="AX2955">
        <v>18790</v>
      </c>
      <c r="AY2955">
        <v>18877</v>
      </c>
      <c r="AZ2955">
        <v>18944</v>
      </c>
      <c r="BA2955">
        <v>19098</v>
      </c>
      <c r="BB2955">
        <v>19177</v>
      </c>
      <c r="BC2955">
        <v>19233</v>
      </c>
      <c r="BD2955">
        <v>19369</v>
      </c>
      <c r="BE2955">
        <v>19651</v>
      </c>
      <c r="BF2955">
        <v>19736</v>
      </c>
      <c r="BG2955">
        <v>19983</v>
      </c>
      <c r="BH2955">
        <v>20607</v>
      </c>
      <c r="BI2955">
        <v>20647</v>
      </c>
      <c r="BJ2955">
        <v>20898</v>
      </c>
      <c r="BK2955">
        <v>20820</v>
      </c>
      <c r="BL2955">
        <v>-2</v>
      </c>
      <c r="BM2955">
        <v>6723</v>
      </c>
      <c r="BN2955">
        <v>6669</v>
      </c>
      <c r="BO2955">
        <v>6606</v>
      </c>
      <c r="BP2955">
        <v>6618</v>
      </c>
      <c r="BQ2955">
        <v>6525</v>
      </c>
      <c r="BR2955">
        <v>6517</v>
      </c>
      <c r="BS2955">
        <v>6522</v>
      </c>
      <c r="BT2955">
        <v>6627</v>
      </c>
      <c r="BU2955">
        <v>6580</v>
      </c>
      <c r="BV2955">
        <v>6615</v>
      </c>
      <c r="BW2955">
        <v>6830</v>
      </c>
      <c r="BX2955">
        <v>6796</v>
      </c>
      <c r="BY2955">
        <v>6950</v>
      </c>
      <c r="BZ2955">
        <v>6958</v>
      </c>
      <c r="CA2955">
        <v>0.28999999999999998</v>
      </c>
      <c r="CB2955">
        <v>0.14599999999999999</v>
      </c>
      <c r="CC2955">
        <v>0.254</v>
      </c>
      <c r="CD2955">
        <v>6.2E-2</v>
      </c>
      <c r="CE2955">
        <v>0.69899999999999995</v>
      </c>
      <c r="CF2955">
        <v>4.7E-2</v>
      </c>
      <c r="CG2955">
        <v>7.0000000000000007E-2</v>
      </c>
      <c r="CH2955">
        <v>65.507338799999999</v>
      </c>
      <c r="CI2955">
        <v>4</v>
      </c>
      <c r="CJ2955">
        <v>7</v>
      </c>
      <c r="CK2955">
        <v>36</v>
      </c>
      <c r="CL2955">
        <v>39</v>
      </c>
      <c r="CM2955">
        <v>736</v>
      </c>
      <c r="CN2955">
        <v>3.2000000000000001E-2</v>
      </c>
      <c r="CO2955">
        <v>0</v>
      </c>
      <c r="CP2955">
        <v>0</v>
      </c>
      <c r="CQ2955">
        <v>4396</v>
      </c>
      <c r="CR2955">
        <v>4604</v>
      </c>
      <c r="CS2955">
        <v>359</v>
      </c>
      <c r="CT2955">
        <v>384</v>
      </c>
      <c r="CU2955">
        <v>62410</v>
      </c>
      <c r="CV2955">
        <v>0.31900000000000001</v>
      </c>
      <c r="CW2955">
        <v>0.64500000000000002</v>
      </c>
      <c r="CX2955">
        <v>2E-3</v>
      </c>
      <c r="CY2955">
        <v>3.0000000000000001E-3</v>
      </c>
      <c r="CZ2955">
        <v>0.01</v>
      </c>
      <c r="DA2955">
        <v>0.02</v>
      </c>
      <c r="DB2955">
        <v>0.22900000000000001</v>
      </c>
      <c r="DC2955">
        <v>0.313</v>
      </c>
      <c r="DD2955">
        <v>0.249</v>
      </c>
      <c r="DE2955">
        <v>0.14699999999999999</v>
      </c>
      <c r="DF2955">
        <v>88.546014209544794</v>
      </c>
      <c r="DG2955">
        <v>0.14285714285714299</v>
      </c>
      <c r="DH2955">
        <v>0.50360000000000005</v>
      </c>
      <c r="DI2955">
        <v>0.2359</v>
      </c>
      <c r="DJ2955">
        <v>99.9</v>
      </c>
      <c r="DK2955">
        <v>3.08</v>
      </c>
      <c r="DL2955">
        <v>3.52</v>
      </c>
      <c r="DM2955">
        <v>14.285714285714301</v>
      </c>
      <c r="DN2955">
        <v>561.74</v>
      </c>
      <c r="DO2955">
        <v>919.26</v>
      </c>
      <c r="DP2955">
        <v>63.6451027165593</v>
      </c>
      <c r="DQ2955">
        <v>964.12126725092901</v>
      </c>
      <c r="DR2955">
        <v>1876.6831582848399</v>
      </c>
      <c r="DS2955">
        <v>94.652189722561204</v>
      </c>
      <c r="DT2955">
        <v>250338000</v>
      </c>
      <c r="DU2955">
        <v>11943.04</v>
      </c>
    </row>
    <row r="2956" spans="1:125" x14ac:dyDescent="0.3">
      <c r="A2956">
        <v>53003</v>
      </c>
      <c r="B2956" t="s">
        <v>3498</v>
      </c>
      <c r="C2956" t="s">
        <v>3496</v>
      </c>
      <c r="D2956" t="s">
        <v>3497</v>
      </c>
      <c r="E2956" t="s">
        <v>207</v>
      </c>
      <c r="F2956" t="s">
        <v>119</v>
      </c>
      <c r="G2956">
        <v>5330300</v>
      </c>
      <c r="H2956" t="s">
        <v>845</v>
      </c>
      <c r="I2956">
        <v>9974</v>
      </c>
      <c r="J2956">
        <v>3134</v>
      </c>
      <c r="K2956">
        <v>5741</v>
      </c>
      <c r="L2956">
        <v>11951</v>
      </c>
      <c r="M2956">
        <v>4250</v>
      </c>
      <c r="N2956">
        <v>7319</v>
      </c>
      <c r="O2956">
        <v>11468</v>
      </c>
      <c r="P2956">
        <v>4082</v>
      </c>
      <c r="Q2956">
        <v>7004</v>
      </c>
      <c r="R2956" t="s">
        <v>3732</v>
      </c>
      <c r="S2956" t="s">
        <v>121</v>
      </c>
      <c r="T2956" t="s">
        <v>121</v>
      </c>
      <c r="U2956" t="str">
        <f t="shared" si="295"/>
        <v>Trump</v>
      </c>
      <c r="V2956" s="2">
        <f t="shared" si="294"/>
        <v>0.95958497196887294</v>
      </c>
      <c r="W2956">
        <v>0.40429999999999999</v>
      </c>
      <c r="X2956">
        <v>0.31422</v>
      </c>
      <c r="Y2956">
        <v>0.35561999999999999</v>
      </c>
      <c r="Z2956">
        <f t="shared" si="296"/>
        <v>0.35594698290896409</v>
      </c>
      <c r="AA2956">
        <v>0.57105342894657107</v>
      </c>
      <c r="AB2956">
        <v>0.5756</v>
      </c>
      <c r="AC2956">
        <v>0.61241999999999996</v>
      </c>
      <c r="AD2956">
        <f t="shared" si="297"/>
        <v>0.61074293686780612</v>
      </c>
      <c r="AE2956">
        <v>16.7</v>
      </c>
      <c r="AF2956">
        <v>26.1</v>
      </c>
      <c r="AG2956">
        <v>25.7</v>
      </c>
      <c r="AH2956" s="3">
        <f t="shared" si="293"/>
        <v>25.479595395884203</v>
      </c>
      <c r="AI2956">
        <v>-25.68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f t="shared" si="298"/>
        <v>1</v>
      </c>
      <c r="AQ2956">
        <v>0</v>
      </c>
      <c r="AS2956">
        <v>0</v>
      </c>
      <c r="AU2956">
        <v>0.186</v>
      </c>
      <c r="AV2956">
        <v>0</v>
      </c>
      <c r="AW2956">
        <v>0</v>
      </c>
      <c r="AX2956">
        <v>21725</v>
      </c>
      <c r="AY2956">
        <v>21971</v>
      </c>
      <c r="AZ2956">
        <v>21909</v>
      </c>
      <c r="BA2956">
        <v>22129</v>
      </c>
      <c r="BB2956">
        <v>22190</v>
      </c>
      <c r="BC2956">
        <v>22113</v>
      </c>
      <c r="BD2956">
        <v>22286</v>
      </c>
      <c r="BE2956">
        <v>22509</v>
      </c>
      <c r="BF2956">
        <v>22616</v>
      </c>
      <c r="BG2956">
        <v>22582</v>
      </c>
      <c r="BH2956">
        <v>22324</v>
      </c>
      <c r="BI2956">
        <v>22469</v>
      </c>
      <c r="BJ2956">
        <v>22536</v>
      </c>
      <c r="BK2956">
        <v>22549</v>
      </c>
      <c r="BL2956">
        <v>38</v>
      </c>
      <c r="BM2956">
        <v>7936</v>
      </c>
      <c r="BN2956">
        <v>7970</v>
      </c>
      <c r="BO2956">
        <v>7891</v>
      </c>
      <c r="BP2956">
        <v>7864</v>
      </c>
      <c r="BQ2956">
        <v>7755</v>
      </c>
      <c r="BR2956">
        <v>7708</v>
      </c>
      <c r="BS2956">
        <v>7730</v>
      </c>
      <c r="BT2956">
        <v>7764</v>
      </c>
      <c r="BU2956">
        <v>7747</v>
      </c>
      <c r="BV2956">
        <v>7640</v>
      </c>
      <c r="BW2956">
        <v>7452</v>
      </c>
      <c r="BX2956">
        <v>7530</v>
      </c>
      <c r="BY2956">
        <v>7621</v>
      </c>
      <c r="BZ2956">
        <v>7664</v>
      </c>
      <c r="CA2956">
        <v>7.0000000000000007E-2</v>
      </c>
      <c r="CB2956">
        <v>0.16</v>
      </c>
      <c r="CC2956">
        <v>0.26200000000000001</v>
      </c>
      <c r="CD2956">
        <v>4.3999999999999997E-2</v>
      </c>
      <c r="CE2956">
        <v>1</v>
      </c>
      <c r="CF2956">
        <v>8.5999999999999993E-2</v>
      </c>
      <c r="CG2956">
        <v>1.6E-2</v>
      </c>
      <c r="CH2956">
        <v>26.388002499999999</v>
      </c>
      <c r="CI2956">
        <v>2</v>
      </c>
      <c r="CJ2956">
        <v>3</v>
      </c>
      <c r="CK2956">
        <v>15</v>
      </c>
      <c r="CL2956">
        <v>39</v>
      </c>
      <c r="CM2956">
        <v>0</v>
      </c>
      <c r="CN2956">
        <v>0</v>
      </c>
      <c r="CO2956">
        <v>0</v>
      </c>
      <c r="CP2956">
        <v>0</v>
      </c>
      <c r="CQ2956">
        <v>4944</v>
      </c>
      <c r="CR2956">
        <v>5368</v>
      </c>
      <c r="CS2956">
        <v>444</v>
      </c>
      <c r="CT2956">
        <v>451</v>
      </c>
      <c r="CU2956">
        <v>65625</v>
      </c>
      <c r="CV2956">
        <v>0.88</v>
      </c>
      <c r="CW2956">
        <v>4.7E-2</v>
      </c>
      <c r="CX2956">
        <v>6.0000000000000001E-3</v>
      </c>
      <c r="CY2956">
        <v>1.2E-2</v>
      </c>
      <c r="CZ2956">
        <v>1.2E-2</v>
      </c>
      <c r="DA2956">
        <v>4.2999999999999997E-2</v>
      </c>
      <c r="DB2956">
        <v>3.2000000000000001E-2</v>
      </c>
      <c r="DC2956">
        <v>0.313</v>
      </c>
      <c r="DD2956">
        <v>0.38600000000000001</v>
      </c>
      <c r="DE2956">
        <v>0.23100000000000001</v>
      </c>
      <c r="DF2956">
        <v>80.892126693509695</v>
      </c>
      <c r="DG2956">
        <v>0.35117056856187301</v>
      </c>
      <c r="DH2956">
        <v>0.2397</v>
      </c>
      <c r="DI2956">
        <v>0.30980000000000002</v>
      </c>
      <c r="DJ2956">
        <v>22.6</v>
      </c>
      <c r="DK2956">
        <v>2.99</v>
      </c>
      <c r="DL2956">
        <v>4.04</v>
      </c>
      <c r="DM2956">
        <v>35.117056856187297</v>
      </c>
      <c r="DN2956">
        <v>534.07000000000005</v>
      </c>
      <c r="DO2956">
        <v>788.84</v>
      </c>
      <c r="DP2956">
        <v>47.703484561948798</v>
      </c>
      <c r="DQ2956">
        <v>1202.24575442383</v>
      </c>
      <c r="DR2956">
        <v>2030.4869242376799</v>
      </c>
      <c r="DS2956">
        <v>68.891170275812698</v>
      </c>
      <c r="DT2956">
        <v>372174000</v>
      </c>
      <c r="DU2956">
        <v>16535.189999999999</v>
      </c>
    </row>
    <row r="2957" spans="1:125" x14ac:dyDescent="0.3">
      <c r="A2957">
        <v>53005</v>
      </c>
      <c r="B2957" t="s">
        <v>3499</v>
      </c>
      <c r="C2957" t="s">
        <v>3496</v>
      </c>
      <c r="D2957" t="s">
        <v>3497</v>
      </c>
      <c r="E2957" t="s">
        <v>207</v>
      </c>
      <c r="F2957" t="s">
        <v>134</v>
      </c>
      <c r="G2957">
        <v>5328420</v>
      </c>
      <c r="H2957" t="s">
        <v>3500</v>
      </c>
      <c r="I2957">
        <v>83592</v>
      </c>
      <c r="J2957">
        <v>26360</v>
      </c>
      <c r="K2957">
        <v>47194</v>
      </c>
      <c r="L2957">
        <v>103033</v>
      </c>
      <c r="M2957">
        <v>38706</v>
      </c>
      <c r="N2957">
        <v>60365</v>
      </c>
      <c r="O2957">
        <v>100693</v>
      </c>
      <c r="P2957">
        <v>37662</v>
      </c>
      <c r="Q2957">
        <v>59555</v>
      </c>
      <c r="R2957" t="s">
        <v>3732</v>
      </c>
      <c r="S2957" t="s">
        <v>121</v>
      </c>
      <c r="T2957" t="s">
        <v>121</v>
      </c>
      <c r="U2957" t="str">
        <f t="shared" si="295"/>
        <v>Trump</v>
      </c>
      <c r="V2957" s="2">
        <f t="shared" si="294"/>
        <v>0.97728882979239662</v>
      </c>
      <c r="W2957">
        <v>0.35374</v>
      </c>
      <c r="X2957">
        <v>0.31534000000000001</v>
      </c>
      <c r="Y2957">
        <v>0.37567</v>
      </c>
      <c r="Z2957">
        <f t="shared" si="296"/>
        <v>0.37402798605662757</v>
      </c>
      <c r="AA2957">
        <v>0.62165049519883364</v>
      </c>
      <c r="AB2957">
        <v>0.56457999999999997</v>
      </c>
      <c r="AC2957">
        <v>0.58587999999999996</v>
      </c>
      <c r="AD2957">
        <f t="shared" si="297"/>
        <v>0.59145124288679451</v>
      </c>
      <c r="AE2957">
        <v>26.8</v>
      </c>
      <c r="AF2957">
        <v>24.9</v>
      </c>
      <c r="AG2957">
        <v>21</v>
      </c>
      <c r="AH2957" s="3">
        <f t="shared" si="293"/>
        <v>21.742325683016695</v>
      </c>
      <c r="AI2957">
        <v>-21.021000000000001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f t="shared" si="298"/>
        <v>1</v>
      </c>
      <c r="AQ2957">
        <v>0</v>
      </c>
      <c r="AS2957">
        <v>0</v>
      </c>
      <c r="AU2957">
        <v>0.29499999999999998</v>
      </c>
      <c r="AV2957">
        <v>0</v>
      </c>
      <c r="AW2957">
        <v>0</v>
      </c>
      <c r="AX2957">
        <v>176465</v>
      </c>
      <c r="AY2957">
        <v>180436</v>
      </c>
      <c r="AZ2957">
        <v>182373</v>
      </c>
      <c r="BA2957">
        <v>184318</v>
      </c>
      <c r="BB2957">
        <v>186489</v>
      </c>
      <c r="BC2957">
        <v>190218</v>
      </c>
      <c r="BD2957">
        <v>193494</v>
      </c>
      <c r="BE2957">
        <v>198200</v>
      </c>
      <c r="BF2957">
        <v>201286</v>
      </c>
      <c r="BG2957">
        <v>204390</v>
      </c>
      <c r="BH2957">
        <v>207419</v>
      </c>
      <c r="BI2957">
        <v>210599</v>
      </c>
      <c r="BJ2957">
        <v>212829</v>
      </c>
      <c r="BK2957">
        <v>215219</v>
      </c>
      <c r="BL2957">
        <v>551</v>
      </c>
      <c r="BM2957">
        <v>70314</v>
      </c>
      <c r="BN2957">
        <v>71653</v>
      </c>
      <c r="BO2957">
        <v>71546</v>
      </c>
      <c r="BP2957">
        <v>71207</v>
      </c>
      <c r="BQ2957">
        <v>71204</v>
      </c>
      <c r="BR2957">
        <v>72260</v>
      </c>
      <c r="BS2957">
        <v>73254</v>
      </c>
      <c r="BT2957">
        <v>74978</v>
      </c>
      <c r="BU2957">
        <v>75868</v>
      </c>
      <c r="BV2957">
        <v>77010</v>
      </c>
      <c r="BW2957">
        <v>78409</v>
      </c>
      <c r="BX2957">
        <v>80017</v>
      </c>
      <c r="BY2957">
        <v>81094</v>
      </c>
      <c r="BZ2957">
        <v>82420</v>
      </c>
      <c r="CA2957">
        <v>9.9000000000000005E-2</v>
      </c>
      <c r="CB2957">
        <v>0.109</v>
      </c>
      <c r="CC2957">
        <v>0.222</v>
      </c>
      <c r="CD2957">
        <v>5.2999999999999999E-2</v>
      </c>
      <c r="CE2957">
        <v>1.02</v>
      </c>
      <c r="CF2957">
        <v>8.3000000000000004E-2</v>
      </c>
      <c r="CG2957">
        <v>8.7999999999999995E-2</v>
      </c>
      <c r="CH2957">
        <v>13.273771500000001</v>
      </c>
      <c r="CI2957">
        <v>1</v>
      </c>
      <c r="CJ2957">
        <v>2</v>
      </c>
      <c r="CK2957">
        <v>9</v>
      </c>
      <c r="CL2957">
        <v>39</v>
      </c>
      <c r="CM2957">
        <v>0</v>
      </c>
      <c r="CN2957">
        <v>0</v>
      </c>
      <c r="CO2957">
        <v>62252</v>
      </c>
      <c r="CP2957">
        <v>0.30199999999999999</v>
      </c>
      <c r="CQ2957">
        <v>71739</v>
      </c>
      <c r="CR2957">
        <v>77696</v>
      </c>
      <c r="CS2957">
        <v>4609</v>
      </c>
      <c r="CT2957">
        <v>5016</v>
      </c>
      <c r="CU2957">
        <v>85144</v>
      </c>
      <c r="CV2957">
        <v>0.67400000000000004</v>
      </c>
      <c r="CW2957">
        <v>0.23499999999999999</v>
      </c>
      <c r="CX2957">
        <v>1.6E-2</v>
      </c>
      <c r="CY2957">
        <v>5.0000000000000001E-3</v>
      </c>
      <c r="CZ2957">
        <v>3.2000000000000001E-2</v>
      </c>
      <c r="DA2957">
        <v>3.7999999999999999E-2</v>
      </c>
      <c r="DB2957">
        <v>0.11600000000000001</v>
      </c>
      <c r="DC2957">
        <v>0.23300000000000001</v>
      </c>
      <c r="DD2957">
        <v>0.34499999999999997</v>
      </c>
      <c r="DE2957">
        <v>0.32300000000000001</v>
      </c>
      <c r="DF2957">
        <v>102.00774518294099</v>
      </c>
      <c r="DG2957">
        <v>0.40390879478827402</v>
      </c>
      <c r="DH2957">
        <v>0.24640000000000001</v>
      </c>
      <c r="DI2957">
        <v>0.39510000000000001</v>
      </c>
      <c r="DJ2957">
        <v>24.7</v>
      </c>
      <c r="DK2957">
        <v>3.07</v>
      </c>
      <c r="DL2957">
        <v>4.3099999999999996</v>
      </c>
      <c r="DM2957">
        <v>40.390879478827401</v>
      </c>
      <c r="DN2957">
        <v>670.35</v>
      </c>
      <c r="DO2957">
        <v>976.43</v>
      </c>
      <c r="DP2957">
        <v>45.659729991795302</v>
      </c>
      <c r="DQ2957">
        <v>1560.8374077947301</v>
      </c>
      <c r="DR2957">
        <v>2672.4419224573498</v>
      </c>
      <c r="DS2957">
        <v>71.218469592754005</v>
      </c>
      <c r="DT2957">
        <v>2252229000</v>
      </c>
      <c r="DU2957">
        <v>10584.23</v>
      </c>
    </row>
    <row r="2958" spans="1:125" x14ac:dyDescent="0.3">
      <c r="A2958">
        <v>53007</v>
      </c>
      <c r="B2958" t="s">
        <v>3501</v>
      </c>
      <c r="C2958" t="s">
        <v>3496</v>
      </c>
      <c r="D2958" t="s">
        <v>3497</v>
      </c>
      <c r="E2958" t="s">
        <v>207</v>
      </c>
      <c r="F2958" t="s">
        <v>119</v>
      </c>
      <c r="G2958">
        <v>5348300</v>
      </c>
      <c r="H2958" t="s">
        <v>3502</v>
      </c>
      <c r="I2958">
        <v>34433</v>
      </c>
      <c r="J2958">
        <v>13032</v>
      </c>
      <c r="K2958">
        <v>18114</v>
      </c>
      <c r="L2958">
        <v>43306</v>
      </c>
      <c r="M2958">
        <v>19349</v>
      </c>
      <c r="N2958">
        <v>22746</v>
      </c>
      <c r="O2958">
        <v>42191</v>
      </c>
      <c r="P2958">
        <v>18397</v>
      </c>
      <c r="Q2958">
        <v>22363</v>
      </c>
      <c r="R2958" t="s">
        <v>3732</v>
      </c>
      <c r="S2958" t="s">
        <v>121</v>
      </c>
      <c r="T2958" t="s">
        <v>121</v>
      </c>
      <c r="U2958" t="str">
        <f t="shared" si="295"/>
        <v>Trump</v>
      </c>
      <c r="V2958" s="2">
        <f t="shared" si="294"/>
        <v>0.97425299034775781</v>
      </c>
      <c r="W2958">
        <v>0.40649999999999997</v>
      </c>
      <c r="X2958">
        <v>0.37846999999999997</v>
      </c>
      <c r="Y2958">
        <v>0.44679999999999997</v>
      </c>
      <c r="Z2958">
        <f t="shared" si="296"/>
        <v>0.4360408617951696</v>
      </c>
      <c r="AA2958">
        <v>0.57049851190476186</v>
      </c>
      <c r="AB2958">
        <v>0.52607000000000004</v>
      </c>
      <c r="AC2958">
        <v>0.52524000000000004</v>
      </c>
      <c r="AD2958">
        <f t="shared" si="297"/>
        <v>0.53004195207508709</v>
      </c>
      <c r="AE2958">
        <v>16.399999999999999</v>
      </c>
      <c r="AF2958">
        <v>14.8</v>
      </c>
      <c r="AG2958">
        <v>7.8</v>
      </c>
      <c r="AH2958" s="3">
        <f t="shared" si="293"/>
        <v>9.4001090279917481</v>
      </c>
      <c r="AI2958">
        <v>-7.8440000000000101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f t="shared" si="298"/>
        <v>1</v>
      </c>
      <c r="AQ2958">
        <v>0</v>
      </c>
      <c r="AS2958">
        <v>0</v>
      </c>
      <c r="AU2958">
        <v>0.40400000000000003</v>
      </c>
      <c r="AV2958">
        <v>0</v>
      </c>
      <c r="AW2958">
        <v>0</v>
      </c>
      <c r="AX2958">
        <v>72750</v>
      </c>
      <c r="AY2958">
        <v>73214</v>
      </c>
      <c r="AZ2958">
        <v>73472</v>
      </c>
      <c r="BA2958">
        <v>73723</v>
      </c>
      <c r="BB2958">
        <v>74121</v>
      </c>
      <c r="BC2958">
        <v>75041</v>
      </c>
      <c r="BD2958">
        <v>75855</v>
      </c>
      <c r="BE2958">
        <v>76298</v>
      </c>
      <c r="BF2958">
        <v>76752</v>
      </c>
      <c r="BG2958">
        <v>77200</v>
      </c>
      <c r="BH2958">
        <v>79238</v>
      </c>
      <c r="BI2958">
        <v>79778</v>
      </c>
      <c r="BJ2958">
        <v>80038</v>
      </c>
      <c r="BK2958">
        <v>79997</v>
      </c>
      <c r="BL2958">
        <v>157</v>
      </c>
      <c r="BM2958">
        <v>27358</v>
      </c>
      <c r="BN2958">
        <v>27204</v>
      </c>
      <c r="BO2958">
        <v>26851</v>
      </c>
      <c r="BP2958">
        <v>26609</v>
      </c>
      <c r="BQ2958">
        <v>26521</v>
      </c>
      <c r="BR2958">
        <v>26782</v>
      </c>
      <c r="BS2958">
        <v>27029</v>
      </c>
      <c r="BT2958">
        <v>27220</v>
      </c>
      <c r="BU2958">
        <v>27272</v>
      </c>
      <c r="BV2958">
        <v>27357</v>
      </c>
      <c r="BW2958">
        <v>28117</v>
      </c>
      <c r="BX2958">
        <v>28466</v>
      </c>
      <c r="BY2958">
        <v>28682</v>
      </c>
      <c r="BZ2958">
        <v>28798</v>
      </c>
      <c r="CA2958">
        <v>0.14599999999999999</v>
      </c>
      <c r="CB2958">
        <v>9.2999999999999999E-2</v>
      </c>
      <c r="CC2958">
        <v>0.17</v>
      </c>
      <c r="CD2958">
        <v>4.3999999999999997E-2</v>
      </c>
      <c r="CE2958">
        <v>0.95599999999999996</v>
      </c>
      <c r="CF2958">
        <v>4.2999999999999997E-2</v>
      </c>
      <c r="CG2958">
        <v>5.2999999999999999E-2</v>
      </c>
      <c r="CH2958">
        <v>18.857689799999999</v>
      </c>
      <c r="CI2958">
        <v>1</v>
      </c>
      <c r="CJ2958">
        <v>2</v>
      </c>
      <c r="CK2958">
        <v>13</v>
      </c>
      <c r="CL2958">
        <v>39</v>
      </c>
      <c r="CM2958">
        <v>0</v>
      </c>
      <c r="CN2958">
        <v>0</v>
      </c>
      <c r="CO2958">
        <v>10816</v>
      </c>
      <c r="CP2958">
        <v>0.13700000000000001</v>
      </c>
      <c r="CQ2958">
        <v>31345</v>
      </c>
      <c r="CR2958">
        <v>32704</v>
      </c>
      <c r="CS2958">
        <v>2630</v>
      </c>
      <c r="CT2958">
        <v>2770</v>
      </c>
      <c r="CU2958">
        <v>81697</v>
      </c>
      <c r="CV2958">
        <v>0.66400000000000003</v>
      </c>
      <c r="CW2958">
        <v>0.28599999999999998</v>
      </c>
      <c r="CX2958">
        <v>4.0000000000000001E-3</v>
      </c>
      <c r="CY2958">
        <v>6.0000000000000001E-3</v>
      </c>
      <c r="CZ2958">
        <v>8.0000000000000002E-3</v>
      </c>
      <c r="DA2958">
        <v>0.03</v>
      </c>
      <c r="DB2958">
        <v>0.14000000000000001</v>
      </c>
      <c r="DC2958">
        <v>0.247</v>
      </c>
      <c r="DD2958">
        <v>0.312</v>
      </c>
      <c r="DE2958">
        <v>0.29499999999999998</v>
      </c>
      <c r="DF2958">
        <v>103.166905225682</v>
      </c>
      <c r="DG2958">
        <v>0.265486725663717</v>
      </c>
      <c r="DH2958">
        <v>0.29899999999999999</v>
      </c>
      <c r="DI2958">
        <v>0.3196</v>
      </c>
      <c r="DJ2958">
        <v>49</v>
      </c>
      <c r="DK2958">
        <v>3.51</v>
      </c>
      <c r="DL2958">
        <v>4.29</v>
      </c>
      <c r="DM2958">
        <v>22.2222222222222</v>
      </c>
      <c r="DN2958">
        <v>950.8</v>
      </c>
      <c r="DO2958">
        <v>1405.36</v>
      </c>
      <c r="DP2958">
        <v>47.808161548169998</v>
      </c>
      <c r="DQ2958">
        <v>1797.29372143365</v>
      </c>
      <c r="DR2958">
        <v>3132.5536014289401</v>
      </c>
      <c r="DS2958">
        <v>74.292802788527595</v>
      </c>
      <c r="DT2958">
        <v>1082628000</v>
      </c>
      <c r="DU2958">
        <v>13545.38</v>
      </c>
    </row>
    <row r="2959" spans="1:125" x14ac:dyDescent="0.3">
      <c r="A2959">
        <v>53009</v>
      </c>
      <c r="B2959" t="s">
        <v>3503</v>
      </c>
      <c r="C2959" t="s">
        <v>3496</v>
      </c>
      <c r="D2959" t="s">
        <v>3497</v>
      </c>
      <c r="E2959" t="s">
        <v>207</v>
      </c>
      <c r="F2959" t="s">
        <v>125</v>
      </c>
      <c r="I2959">
        <v>40533</v>
      </c>
      <c r="J2959">
        <v>17677</v>
      </c>
      <c r="K2959">
        <v>18794</v>
      </c>
      <c r="L2959">
        <v>49264</v>
      </c>
      <c r="M2959">
        <v>24721</v>
      </c>
      <c r="N2959">
        <v>23062</v>
      </c>
      <c r="O2959">
        <v>48663</v>
      </c>
      <c r="P2959">
        <v>25440</v>
      </c>
      <c r="Q2959">
        <v>21632</v>
      </c>
      <c r="R2959" t="s">
        <v>3731</v>
      </c>
      <c r="S2959" t="s">
        <v>121</v>
      </c>
      <c r="T2959" t="s">
        <v>131</v>
      </c>
      <c r="U2959" t="str">
        <f t="shared" si="295"/>
        <v>Harris</v>
      </c>
      <c r="V2959" s="2">
        <f t="shared" si="294"/>
        <v>0.98780042221500486</v>
      </c>
      <c r="W2959">
        <v>0.48809999999999998</v>
      </c>
      <c r="X2959">
        <v>0.43611</v>
      </c>
      <c r="Y2959">
        <v>0.50180999999999998</v>
      </c>
      <c r="Z2959">
        <f t="shared" si="296"/>
        <v>0.5227791134948524</v>
      </c>
      <c r="AA2959">
        <v>0.48434298323963643</v>
      </c>
      <c r="AB2959">
        <v>0.46367000000000003</v>
      </c>
      <c r="AC2959">
        <v>0.46812999999999999</v>
      </c>
      <c r="AD2959">
        <f t="shared" si="297"/>
        <v>0.44452664241826439</v>
      </c>
      <c r="AE2959">
        <v>0.4</v>
      </c>
      <c r="AF2959">
        <v>2.8</v>
      </c>
      <c r="AG2959">
        <v>3.4</v>
      </c>
      <c r="AH2959" s="3">
        <f t="shared" si="293"/>
        <v>7.8252471076588002</v>
      </c>
      <c r="AI2959">
        <v>3.3679999999999999</v>
      </c>
      <c r="AJ2959">
        <v>1</v>
      </c>
      <c r="AK2959">
        <v>1</v>
      </c>
      <c r="AL2959">
        <v>2</v>
      </c>
      <c r="AM2959">
        <v>2</v>
      </c>
      <c r="AN2959">
        <v>1</v>
      </c>
      <c r="AO2959">
        <v>2</v>
      </c>
      <c r="AP2959">
        <f t="shared" si="298"/>
        <v>2</v>
      </c>
      <c r="AQ2959">
        <v>1</v>
      </c>
      <c r="AR2959">
        <v>-2.0670000000000002</v>
      </c>
      <c r="AS2959">
        <v>1</v>
      </c>
      <c r="AT2959">
        <v>6.57</v>
      </c>
      <c r="AU2959">
        <v>0.97699999999999998</v>
      </c>
      <c r="AV2959">
        <v>0</v>
      </c>
      <c r="AW2959">
        <v>0</v>
      </c>
      <c r="AX2959">
        <v>71503</v>
      </c>
      <c r="AY2959">
        <v>71762</v>
      </c>
      <c r="AZ2959">
        <v>71766</v>
      </c>
      <c r="BA2959">
        <v>72046</v>
      </c>
      <c r="BB2959">
        <v>72467</v>
      </c>
      <c r="BC2959">
        <v>73202</v>
      </c>
      <c r="BD2959">
        <v>74240</v>
      </c>
      <c r="BE2959">
        <v>75637</v>
      </c>
      <c r="BF2959">
        <v>76551</v>
      </c>
      <c r="BG2959">
        <v>77331</v>
      </c>
      <c r="BH2959">
        <v>77367</v>
      </c>
      <c r="BI2959">
        <v>78466</v>
      </c>
      <c r="BJ2959">
        <v>77684</v>
      </c>
      <c r="BK2959">
        <v>77616</v>
      </c>
      <c r="BL2959">
        <v>201</v>
      </c>
      <c r="BM2959">
        <v>23945</v>
      </c>
      <c r="BN2959">
        <v>23587</v>
      </c>
      <c r="BO2959">
        <v>23210</v>
      </c>
      <c r="BP2959">
        <v>23025</v>
      </c>
      <c r="BQ2959">
        <v>22854</v>
      </c>
      <c r="BR2959">
        <v>22919</v>
      </c>
      <c r="BS2959">
        <v>23126</v>
      </c>
      <c r="BT2959">
        <v>23469</v>
      </c>
      <c r="BU2959">
        <v>23656</v>
      </c>
      <c r="BV2959">
        <v>23768</v>
      </c>
      <c r="BW2959">
        <v>23804</v>
      </c>
      <c r="BX2959">
        <v>24406</v>
      </c>
      <c r="BY2959">
        <v>24086</v>
      </c>
      <c r="BZ2959">
        <v>24226</v>
      </c>
      <c r="CA2959">
        <v>7.0000000000000007E-2</v>
      </c>
      <c r="CB2959">
        <v>0.11799999999999999</v>
      </c>
      <c r="CC2959">
        <v>0.26600000000000001</v>
      </c>
      <c r="CD2959">
        <v>5.0999999999999997E-2</v>
      </c>
      <c r="CE2959">
        <v>0.73199999999999998</v>
      </c>
      <c r="CF2959">
        <v>2.1000000000000001E-2</v>
      </c>
      <c r="CG2959">
        <v>3.0000000000000001E-3</v>
      </c>
      <c r="CH2959">
        <v>42.501595399999999</v>
      </c>
      <c r="CI2959">
        <v>3</v>
      </c>
      <c r="CJ2959">
        <v>5</v>
      </c>
      <c r="CK2959">
        <v>24</v>
      </c>
      <c r="CL2959">
        <v>39</v>
      </c>
      <c r="CM2959">
        <v>5671</v>
      </c>
      <c r="CN2959">
        <v>7.2999999999999995E-2</v>
      </c>
      <c r="CO2959">
        <v>0</v>
      </c>
      <c r="CP2959">
        <v>0</v>
      </c>
      <c r="CQ2959">
        <v>18123</v>
      </c>
      <c r="CR2959">
        <v>18500</v>
      </c>
      <c r="CS2959">
        <v>2100</v>
      </c>
      <c r="CT2959">
        <v>2106</v>
      </c>
      <c r="CU2959">
        <v>66693</v>
      </c>
      <c r="CV2959">
        <v>0.80800000000000005</v>
      </c>
      <c r="CW2959">
        <v>7.1999999999999995E-2</v>
      </c>
      <c r="CX2959">
        <v>8.0000000000000002E-3</v>
      </c>
      <c r="CY2959">
        <v>3.6999999999999998E-2</v>
      </c>
      <c r="CZ2959">
        <v>1.7000000000000001E-2</v>
      </c>
      <c r="DA2959">
        <v>5.8999999999999997E-2</v>
      </c>
      <c r="DB2959">
        <v>0.05</v>
      </c>
      <c r="DC2959">
        <v>0.24199999999999999</v>
      </c>
      <c r="DD2959">
        <v>0.379</v>
      </c>
      <c r="DE2959">
        <v>0.308</v>
      </c>
      <c r="DF2959">
        <v>98.514355050650593</v>
      </c>
      <c r="DG2959">
        <v>0.41987179487179499</v>
      </c>
      <c r="DH2959">
        <v>0.24149999999999999</v>
      </c>
      <c r="DI2959">
        <v>0.31319999999999998</v>
      </c>
      <c r="DJ2959">
        <v>23.1</v>
      </c>
      <c r="DK2959">
        <v>3.26</v>
      </c>
      <c r="DL2959">
        <v>4.43</v>
      </c>
      <c r="DM2959">
        <v>35.889570552147198</v>
      </c>
      <c r="DN2959">
        <v>664.91</v>
      </c>
      <c r="DO2959">
        <v>987.17</v>
      </c>
      <c r="DP2959">
        <v>48.466709780271003</v>
      </c>
      <c r="DQ2959">
        <v>1647.6132553269599</v>
      </c>
      <c r="DR2959">
        <v>3062.6977177437798</v>
      </c>
      <c r="DS2959">
        <v>85.886931161888697</v>
      </c>
      <c r="DT2959">
        <v>1337728000</v>
      </c>
      <c r="DU2959">
        <v>17193.34</v>
      </c>
    </row>
    <row r="2960" spans="1:125" x14ac:dyDescent="0.3">
      <c r="A2960">
        <v>53011</v>
      </c>
      <c r="B2960" t="s">
        <v>3504</v>
      </c>
      <c r="C2960" t="s">
        <v>3496</v>
      </c>
      <c r="D2960" t="s">
        <v>3497</v>
      </c>
      <c r="E2960" t="s">
        <v>207</v>
      </c>
      <c r="F2960" t="s">
        <v>192</v>
      </c>
      <c r="G2960">
        <v>5338900</v>
      </c>
      <c r="H2960" t="s">
        <v>2669</v>
      </c>
      <c r="I2960">
        <v>208485</v>
      </c>
      <c r="J2960">
        <v>92757</v>
      </c>
      <c r="K2960">
        <v>92441</v>
      </c>
      <c r="L2960">
        <v>275403</v>
      </c>
      <c r="M2960">
        <v>140324</v>
      </c>
      <c r="N2960">
        <v>126303</v>
      </c>
      <c r="O2960">
        <v>276578</v>
      </c>
      <c r="P2960">
        <v>143206</v>
      </c>
      <c r="Q2960">
        <v>123998</v>
      </c>
      <c r="R2960" t="s">
        <v>3731</v>
      </c>
      <c r="S2960" t="s">
        <v>130</v>
      </c>
      <c r="T2960" t="s">
        <v>131</v>
      </c>
      <c r="U2960" t="str">
        <f t="shared" si="295"/>
        <v>Harris</v>
      </c>
      <c r="V2960" s="2">
        <f t="shared" si="294"/>
        <v>1.0042664749476222</v>
      </c>
      <c r="W2960">
        <v>0.48941000000000001</v>
      </c>
      <c r="X2960">
        <v>0.44491000000000003</v>
      </c>
      <c r="Y2960">
        <v>0.50951999999999997</v>
      </c>
      <c r="Z2960">
        <f t="shared" si="296"/>
        <v>0.51777798668006858</v>
      </c>
      <c r="AA2960">
        <v>0.48715180419800319</v>
      </c>
      <c r="AB2960">
        <v>0.44339000000000001</v>
      </c>
      <c r="AC2960">
        <v>0.45861000000000002</v>
      </c>
      <c r="AD2960">
        <f t="shared" si="297"/>
        <v>0.44832922358249755</v>
      </c>
      <c r="AE2960">
        <v>0.2</v>
      </c>
      <c r="AF2960">
        <v>0.2</v>
      </c>
      <c r="AG2960">
        <v>5.0999999999999996</v>
      </c>
      <c r="AH2960" s="3">
        <f t="shared" si="293"/>
        <v>6.9448763097571033</v>
      </c>
      <c r="AI2960">
        <v>5.0910000000000002</v>
      </c>
      <c r="AJ2960">
        <v>1</v>
      </c>
      <c r="AK2960">
        <v>1</v>
      </c>
      <c r="AL2960">
        <v>2</v>
      </c>
      <c r="AM2960">
        <v>2</v>
      </c>
      <c r="AN2960">
        <v>2</v>
      </c>
      <c r="AO2960">
        <v>2</v>
      </c>
      <c r="AP2960">
        <f t="shared" si="298"/>
        <v>2</v>
      </c>
      <c r="AQ2960">
        <v>0</v>
      </c>
      <c r="AS2960">
        <v>0</v>
      </c>
      <c r="AU2960">
        <v>0.80800000000000005</v>
      </c>
      <c r="AV2960">
        <v>0</v>
      </c>
      <c r="AW2960">
        <v>0</v>
      </c>
      <c r="AX2960">
        <v>426704</v>
      </c>
      <c r="AY2960">
        <v>432283</v>
      </c>
      <c r="AZ2960">
        <v>436361</v>
      </c>
      <c r="BA2960">
        <v>441341</v>
      </c>
      <c r="BB2960">
        <v>448202</v>
      </c>
      <c r="BC2960">
        <v>456939</v>
      </c>
      <c r="BD2960">
        <v>465272</v>
      </c>
      <c r="BE2960">
        <v>474381</v>
      </c>
      <c r="BF2960">
        <v>481427</v>
      </c>
      <c r="BG2960">
        <v>488241</v>
      </c>
      <c r="BH2960">
        <v>505338</v>
      </c>
      <c r="BI2960">
        <v>512583</v>
      </c>
      <c r="BJ2960">
        <v>516737</v>
      </c>
      <c r="BK2960">
        <v>521150</v>
      </c>
      <c r="BL2960">
        <v>2032</v>
      </c>
      <c r="BM2960">
        <v>176719</v>
      </c>
      <c r="BN2960">
        <v>177262</v>
      </c>
      <c r="BO2960">
        <v>177012</v>
      </c>
      <c r="BP2960">
        <v>177346</v>
      </c>
      <c r="BQ2960">
        <v>179173</v>
      </c>
      <c r="BR2960">
        <v>182011</v>
      </c>
      <c r="BS2960">
        <v>185063</v>
      </c>
      <c r="BT2960">
        <v>188805</v>
      </c>
      <c r="BU2960">
        <v>191350</v>
      </c>
      <c r="BV2960">
        <v>193900</v>
      </c>
      <c r="BW2960">
        <v>200919</v>
      </c>
      <c r="BX2960">
        <v>204968</v>
      </c>
      <c r="BY2960">
        <v>208274</v>
      </c>
      <c r="BZ2960">
        <v>211550</v>
      </c>
      <c r="CA2960">
        <v>7.0000000000000007E-2</v>
      </c>
      <c r="CB2960">
        <v>8.5999999999999993E-2</v>
      </c>
      <c r="CC2960">
        <v>0.21099999999999999</v>
      </c>
      <c r="CD2960">
        <v>3.4000000000000002E-2</v>
      </c>
      <c r="CE2960">
        <v>1.002</v>
      </c>
      <c r="CF2960">
        <v>5.2999999999999999E-2</v>
      </c>
      <c r="CG2960">
        <v>9.1999999999999998E-2</v>
      </c>
      <c r="CH2960">
        <v>6.7007019000000003</v>
      </c>
      <c r="CI2960">
        <v>1</v>
      </c>
      <c r="CJ2960">
        <v>1</v>
      </c>
      <c r="CK2960">
        <v>1</v>
      </c>
      <c r="CL2960">
        <v>39</v>
      </c>
      <c r="CM2960">
        <v>0</v>
      </c>
      <c r="CN2960">
        <v>0</v>
      </c>
      <c r="CO2960">
        <v>203977</v>
      </c>
      <c r="CP2960">
        <v>0.40500000000000003</v>
      </c>
      <c r="CQ2960">
        <v>145458</v>
      </c>
      <c r="CR2960">
        <v>153218</v>
      </c>
      <c r="CS2960">
        <v>11372</v>
      </c>
      <c r="CT2960">
        <v>12416</v>
      </c>
      <c r="CU2960">
        <v>91149</v>
      </c>
      <c r="CV2960">
        <v>0.754</v>
      </c>
      <c r="CW2960">
        <v>0.107</v>
      </c>
      <c r="CX2960">
        <v>1.9E-2</v>
      </c>
      <c r="CY2960">
        <v>4.0000000000000001E-3</v>
      </c>
      <c r="CZ2960">
        <v>5.3999999999999999E-2</v>
      </c>
      <c r="DA2960">
        <v>6.2E-2</v>
      </c>
      <c r="DB2960">
        <v>0.108</v>
      </c>
      <c r="DC2960">
        <v>0.249</v>
      </c>
      <c r="DD2960">
        <v>0.35799999999999998</v>
      </c>
      <c r="DE2960">
        <v>0.32200000000000001</v>
      </c>
      <c r="DF2960">
        <v>103.077569986509</v>
      </c>
      <c r="DG2960">
        <v>0.35951661631419901</v>
      </c>
      <c r="DH2960">
        <v>0.2359</v>
      </c>
      <c r="DI2960">
        <v>0.37009999999999998</v>
      </c>
      <c r="DJ2960">
        <v>21.1</v>
      </c>
      <c r="DK2960">
        <v>3.31</v>
      </c>
      <c r="DL2960">
        <v>4.5</v>
      </c>
      <c r="DM2960">
        <v>35.951661631419903</v>
      </c>
      <c r="DN2960">
        <v>1005.44</v>
      </c>
      <c r="DO2960">
        <v>1428.52</v>
      </c>
      <c r="DP2960">
        <v>42.079089751750502</v>
      </c>
      <c r="DQ2960">
        <v>1852.1224990722701</v>
      </c>
      <c r="DR2960">
        <v>3347.8525371728401</v>
      </c>
      <c r="DS2960">
        <v>80.7576193718171</v>
      </c>
      <c r="DT2960">
        <v>5338054000</v>
      </c>
      <c r="DU2960">
        <v>10329.469999999999</v>
      </c>
    </row>
    <row r="2961" spans="1:125" x14ac:dyDescent="0.3">
      <c r="A2961">
        <v>53013</v>
      </c>
      <c r="B2961" t="s">
        <v>3505</v>
      </c>
      <c r="C2961" t="s">
        <v>3496</v>
      </c>
      <c r="D2961" t="s">
        <v>3497</v>
      </c>
      <c r="E2961" t="s">
        <v>207</v>
      </c>
      <c r="F2961" t="s">
        <v>125</v>
      </c>
      <c r="I2961">
        <v>2229</v>
      </c>
      <c r="J2961">
        <v>526</v>
      </c>
      <c r="K2961">
        <v>1497</v>
      </c>
      <c r="L2961">
        <v>2495</v>
      </c>
      <c r="M2961">
        <v>668</v>
      </c>
      <c r="N2961">
        <v>1754</v>
      </c>
      <c r="O2961">
        <v>2485</v>
      </c>
      <c r="P2961">
        <v>661</v>
      </c>
      <c r="Q2961">
        <v>1737</v>
      </c>
      <c r="R2961" t="s">
        <v>3732</v>
      </c>
      <c r="S2961" t="s">
        <v>121</v>
      </c>
      <c r="T2961" t="s">
        <v>121</v>
      </c>
      <c r="U2961" t="str">
        <f t="shared" si="295"/>
        <v>Trump</v>
      </c>
      <c r="V2961" s="2">
        <f t="shared" si="294"/>
        <v>0.99599198396793587</v>
      </c>
      <c r="W2961">
        <v>0.28552</v>
      </c>
      <c r="X2961">
        <v>0.23598</v>
      </c>
      <c r="Y2961">
        <v>0.26773999999999998</v>
      </c>
      <c r="Z2961">
        <f t="shared" si="296"/>
        <v>0.2659959758551308</v>
      </c>
      <c r="AA2961">
        <v>0.69411243913235943</v>
      </c>
      <c r="AB2961">
        <v>0.67159999999999997</v>
      </c>
      <c r="AC2961">
        <v>0.70301000000000002</v>
      </c>
      <c r="AD2961">
        <f t="shared" si="297"/>
        <v>0.69899396378269618</v>
      </c>
      <c r="AE2961">
        <v>40.9</v>
      </c>
      <c r="AF2961">
        <v>43.6</v>
      </c>
      <c r="AG2961">
        <v>43.5</v>
      </c>
      <c r="AH2961" s="3">
        <f t="shared" si="293"/>
        <v>43.29979879275654</v>
      </c>
      <c r="AI2961">
        <v>-43.527000000000001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f t="shared" si="298"/>
        <v>1</v>
      </c>
      <c r="AQ2961">
        <v>0</v>
      </c>
      <c r="AS2961">
        <v>0</v>
      </c>
      <c r="AU2961">
        <v>0</v>
      </c>
      <c r="AV2961">
        <v>1</v>
      </c>
      <c r="AW2961">
        <v>0</v>
      </c>
      <c r="AX2961">
        <v>4094</v>
      </c>
      <c r="AY2961">
        <v>4005</v>
      </c>
      <c r="AZ2961">
        <v>3977</v>
      </c>
      <c r="BA2961">
        <v>4002</v>
      </c>
      <c r="BB2961">
        <v>3985</v>
      </c>
      <c r="BC2961">
        <v>3960</v>
      </c>
      <c r="BD2961">
        <v>3975</v>
      </c>
      <c r="BE2961">
        <v>4002</v>
      </c>
      <c r="BF2961">
        <v>4039</v>
      </c>
      <c r="BG2961">
        <v>3985</v>
      </c>
      <c r="BH2961">
        <v>3949</v>
      </c>
      <c r="BI2961">
        <v>4016</v>
      </c>
      <c r="BJ2961">
        <v>4026</v>
      </c>
      <c r="BK2961">
        <v>4053</v>
      </c>
      <c r="BL2961">
        <v>-3</v>
      </c>
      <c r="BM2961">
        <v>1406</v>
      </c>
      <c r="BN2961">
        <v>1359</v>
      </c>
      <c r="BO2961">
        <v>1319</v>
      </c>
      <c r="BP2961">
        <v>1293</v>
      </c>
      <c r="BQ2961">
        <v>1278</v>
      </c>
      <c r="BR2961">
        <v>1268</v>
      </c>
      <c r="BS2961">
        <v>1276</v>
      </c>
      <c r="BT2961">
        <v>1293</v>
      </c>
      <c r="BU2961">
        <v>1278</v>
      </c>
      <c r="BV2961">
        <v>1245</v>
      </c>
      <c r="BW2961">
        <v>1223</v>
      </c>
      <c r="BX2961">
        <v>1264</v>
      </c>
      <c r="BY2961">
        <v>1277</v>
      </c>
      <c r="BZ2961">
        <v>1306</v>
      </c>
      <c r="CA2961">
        <v>0.10100000000000001</v>
      </c>
      <c r="CB2961">
        <v>0.11799999999999999</v>
      </c>
      <c r="CC2961">
        <v>0.214</v>
      </c>
      <c r="CD2961">
        <v>0.114</v>
      </c>
      <c r="CE2961">
        <v>0.76200000000000001</v>
      </c>
      <c r="CF2961">
        <v>7.0000000000000007E-2</v>
      </c>
      <c r="CG2961">
        <v>-2.5000000000000001E-2</v>
      </c>
      <c r="CH2961">
        <v>50.510529599999998</v>
      </c>
      <c r="CI2961">
        <v>3</v>
      </c>
      <c r="CJ2961">
        <v>6</v>
      </c>
      <c r="CK2961">
        <v>29</v>
      </c>
      <c r="CL2961">
        <v>39</v>
      </c>
      <c r="CM2961">
        <v>0</v>
      </c>
      <c r="CN2961">
        <v>0</v>
      </c>
      <c r="CO2961">
        <v>0</v>
      </c>
      <c r="CP2961">
        <v>0</v>
      </c>
      <c r="CQ2961">
        <v>930</v>
      </c>
      <c r="CR2961">
        <v>995</v>
      </c>
      <c r="CS2961">
        <v>119</v>
      </c>
      <c r="CT2961">
        <v>116</v>
      </c>
      <c r="CU2961">
        <v>62935</v>
      </c>
      <c r="CV2961">
        <v>0.81699999999999995</v>
      </c>
      <c r="CW2961">
        <v>8.2000000000000003E-2</v>
      </c>
      <c r="CX2961">
        <v>8.9999999999999993E-3</v>
      </c>
      <c r="CY2961">
        <v>4.0000000000000001E-3</v>
      </c>
      <c r="CZ2961">
        <v>1E-3</v>
      </c>
      <c r="DA2961">
        <v>8.7999999999999995E-2</v>
      </c>
      <c r="DB2961">
        <v>3.5999999999999997E-2</v>
      </c>
      <c r="DC2961">
        <v>0.20100000000000001</v>
      </c>
      <c r="DD2961">
        <v>0.43099999999999999</v>
      </c>
      <c r="DE2961">
        <v>0.26600000000000001</v>
      </c>
      <c r="DF2961">
        <v>93.274163461581907</v>
      </c>
      <c r="DG2961">
        <v>0.396666666666667</v>
      </c>
      <c r="DH2961">
        <v>0.3014</v>
      </c>
      <c r="DI2961">
        <v>0.31209999999999999</v>
      </c>
      <c r="DJ2961">
        <v>49.9</v>
      </c>
      <c r="DK2961">
        <v>3.07</v>
      </c>
      <c r="DL2961">
        <v>4.1900000000000004</v>
      </c>
      <c r="DM2961">
        <v>36.482084690553798</v>
      </c>
      <c r="DN2961">
        <v>321.2</v>
      </c>
      <c r="DO2961">
        <v>488.92</v>
      </c>
      <c r="DP2961">
        <v>52.216687422166899</v>
      </c>
      <c r="DQ2961">
        <v>1066.1193788304599</v>
      </c>
      <c r="DR2961">
        <v>1773.8796924513199</v>
      </c>
      <c r="DS2961">
        <v>66.3865911899358</v>
      </c>
      <c r="DT2961">
        <v>75498000</v>
      </c>
      <c r="DU2961">
        <v>18752.61</v>
      </c>
    </row>
    <row r="2962" spans="1:125" x14ac:dyDescent="0.3">
      <c r="A2962">
        <v>53015</v>
      </c>
      <c r="B2962" t="s">
        <v>3506</v>
      </c>
      <c r="C2962" t="s">
        <v>3496</v>
      </c>
      <c r="D2962" t="s">
        <v>3497</v>
      </c>
      <c r="E2962" t="s">
        <v>207</v>
      </c>
      <c r="F2962" t="s">
        <v>134</v>
      </c>
      <c r="G2962">
        <v>5331020</v>
      </c>
      <c r="H2962" t="s">
        <v>3507</v>
      </c>
      <c r="I2962">
        <v>47142</v>
      </c>
      <c r="J2962">
        <v>17908</v>
      </c>
      <c r="K2962">
        <v>24185</v>
      </c>
      <c r="L2962">
        <v>60280</v>
      </c>
      <c r="M2962">
        <v>23938</v>
      </c>
      <c r="N2962">
        <v>34424</v>
      </c>
      <c r="O2962">
        <v>59325</v>
      </c>
      <c r="P2962">
        <v>22825</v>
      </c>
      <c r="Q2962">
        <v>34580</v>
      </c>
      <c r="R2962" t="s">
        <v>3731</v>
      </c>
      <c r="S2962" t="s">
        <v>121</v>
      </c>
      <c r="T2962" t="s">
        <v>121</v>
      </c>
      <c r="U2962" t="str">
        <f t="shared" si="295"/>
        <v>Trump</v>
      </c>
      <c r="V2962" s="2">
        <f t="shared" si="294"/>
        <v>0.98415726609157261</v>
      </c>
      <c r="W2962">
        <v>0.50931000000000004</v>
      </c>
      <c r="X2962">
        <v>0.37986999999999999</v>
      </c>
      <c r="Y2962">
        <v>0.39711000000000002</v>
      </c>
      <c r="Z2962">
        <f t="shared" si="296"/>
        <v>0.38474504846186264</v>
      </c>
      <c r="AA2962">
        <v>0.46493803366128056</v>
      </c>
      <c r="AB2962">
        <v>0.51302000000000003</v>
      </c>
      <c r="AC2962">
        <v>0.57106999999999997</v>
      </c>
      <c r="AD2962">
        <f t="shared" si="297"/>
        <v>0.58289085545722719</v>
      </c>
      <c r="AE2962">
        <v>4.4000000000000004</v>
      </c>
      <c r="AF2962">
        <v>13.3</v>
      </c>
      <c r="AG2962">
        <v>17.399999999999999</v>
      </c>
      <c r="AH2962" s="3">
        <f t="shared" si="293"/>
        <v>19.814580699536457</v>
      </c>
      <c r="AI2962">
        <v>-17.396000000000001</v>
      </c>
      <c r="AJ2962">
        <v>2</v>
      </c>
      <c r="AK2962">
        <v>2</v>
      </c>
      <c r="AL2962">
        <v>2</v>
      </c>
      <c r="AM2962">
        <v>2</v>
      </c>
      <c r="AN2962">
        <v>1</v>
      </c>
      <c r="AO2962">
        <v>1</v>
      </c>
      <c r="AP2962">
        <f t="shared" si="298"/>
        <v>1</v>
      </c>
      <c r="AQ2962">
        <v>1</v>
      </c>
      <c r="AR2962">
        <v>4.8079999999999998</v>
      </c>
      <c r="AS2962">
        <v>0</v>
      </c>
      <c r="AU2962">
        <v>0.83699999999999997</v>
      </c>
      <c r="AV2962">
        <v>0</v>
      </c>
      <c r="AW2962">
        <v>0</v>
      </c>
      <c r="AX2962">
        <v>102358</v>
      </c>
      <c r="AY2962">
        <v>102309</v>
      </c>
      <c r="AZ2962">
        <v>101663</v>
      </c>
      <c r="BA2962">
        <v>101483</v>
      </c>
      <c r="BB2962">
        <v>101790</v>
      </c>
      <c r="BC2962">
        <v>102999</v>
      </c>
      <c r="BD2962">
        <v>104740</v>
      </c>
      <c r="BE2962">
        <v>106805</v>
      </c>
      <c r="BF2962">
        <v>108752</v>
      </c>
      <c r="BG2962">
        <v>110593</v>
      </c>
      <c r="BH2962">
        <v>111014</v>
      </c>
      <c r="BI2962">
        <v>111685</v>
      </c>
      <c r="BJ2962">
        <v>112064</v>
      </c>
      <c r="BK2962">
        <v>112864</v>
      </c>
      <c r="BL2962">
        <v>286</v>
      </c>
      <c r="BM2962">
        <v>39203</v>
      </c>
      <c r="BN2962">
        <v>38571</v>
      </c>
      <c r="BO2962">
        <v>37866</v>
      </c>
      <c r="BP2962">
        <v>37205</v>
      </c>
      <c r="BQ2962">
        <v>37033</v>
      </c>
      <c r="BR2962">
        <v>37454</v>
      </c>
      <c r="BS2962">
        <v>38094</v>
      </c>
      <c r="BT2962">
        <v>38845</v>
      </c>
      <c r="BU2962">
        <v>39548</v>
      </c>
      <c r="BV2962">
        <v>40276</v>
      </c>
      <c r="BW2962">
        <v>40780</v>
      </c>
      <c r="BX2962">
        <v>41282</v>
      </c>
      <c r="BY2962">
        <v>41800</v>
      </c>
      <c r="BZ2962">
        <v>42258</v>
      </c>
      <c r="CA2962">
        <v>9.9000000000000005E-2</v>
      </c>
      <c r="CB2962">
        <v>0.13200000000000001</v>
      </c>
      <c r="CC2962">
        <v>0.26600000000000001</v>
      </c>
      <c r="CD2962">
        <v>4.2999999999999997E-2</v>
      </c>
      <c r="CE2962">
        <v>1</v>
      </c>
      <c r="CF2962">
        <v>1.6E-2</v>
      </c>
      <c r="CG2962">
        <v>5.2999999999999999E-2</v>
      </c>
      <c r="CH2962">
        <v>27.313337499999999</v>
      </c>
      <c r="CI2962">
        <v>2</v>
      </c>
      <c r="CJ2962">
        <v>3</v>
      </c>
      <c r="CK2962">
        <v>17</v>
      </c>
      <c r="CL2962">
        <v>39</v>
      </c>
      <c r="CM2962">
        <v>0</v>
      </c>
      <c r="CN2962">
        <v>0</v>
      </c>
      <c r="CO2962">
        <v>8871</v>
      </c>
      <c r="CP2962">
        <v>7.8E-2</v>
      </c>
      <c r="CQ2962">
        <v>32829</v>
      </c>
      <c r="CR2962">
        <v>33354</v>
      </c>
      <c r="CS2962">
        <v>2209</v>
      </c>
      <c r="CT2962">
        <v>2325</v>
      </c>
      <c r="CU2962">
        <v>71847</v>
      </c>
      <c r="CV2962">
        <v>0.81399999999999995</v>
      </c>
      <c r="CW2962">
        <v>9.8000000000000004E-2</v>
      </c>
      <c r="CX2962">
        <v>7.0000000000000001E-3</v>
      </c>
      <c r="CY2962">
        <v>8.9999999999999993E-3</v>
      </c>
      <c r="CZ2962">
        <v>1.4999999999999999E-2</v>
      </c>
      <c r="DA2962">
        <v>5.8000000000000003E-2</v>
      </c>
      <c r="DB2962">
        <v>4.1000000000000002E-2</v>
      </c>
      <c r="DC2962">
        <v>0.318</v>
      </c>
      <c r="DD2962">
        <v>0.41599999999999998</v>
      </c>
      <c r="DE2962">
        <v>0.16600000000000001</v>
      </c>
      <c r="DF2962">
        <v>98.781000000000006</v>
      </c>
      <c r="DG2962">
        <v>0.42229729729729698</v>
      </c>
      <c r="DH2962">
        <v>0.32419999999999999</v>
      </c>
      <c r="DI2962">
        <v>0.27600000000000002</v>
      </c>
      <c r="DJ2962">
        <v>64.099999999999994</v>
      </c>
      <c r="DK2962">
        <v>3.13</v>
      </c>
      <c r="DL2962">
        <v>4.21</v>
      </c>
      <c r="DM2962">
        <v>34.504792332268401</v>
      </c>
      <c r="DN2962">
        <v>816.32</v>
      </c>
      <c r="DO2962">
        <v>1159.73</v>
      </c>
      <c r="DP2962">
        <v>42.068061544492402</v>
      </c>
      <c r="DQ2962">
        <v>1393.6883511193701</v>
      </c>
      <c r="DR2962">
        <v>2527.1667854675302</v>
      </c>
      <c r="DS2962">
        <v>81.329404341923606</v>
      </c>
      <c r="DT2962">
        <v>1625827000</v>
      </c>
      <c r="DU2962">
        <v>14522.02</v>
      </c>
    </row>
    <row r="2963" spans="1:125" x14ac:dyDescent="0.3">
      <c r="A2963">
        <v>53017</v>
      </c>
      <c r="B2963" t="s">
        <v>3508</v>
      </c>
      <c r="C2963" t="s">
        <v>3496</v>
      </c>
      <c r="D2963" t="s">
        <v>3497</v>
      </c>
      <c r="E2963" t="s">
        <v>207</v>
      </c>
      <c r="F2963" t="s">
        <v>119</v>
      </c>
      <c r="G2963">
        <v>5348300</v>
      </c>
      <c r="H2963" t="s">
        <v>3502</v>
      </c>
      <c r="I2963">
        <v>15901</v>
      </c>
      <c r="J2963">
        <v>4918</v>
      </c>
      <c r="K2963">
        <v>9603</v>
      </c>
      <c r="L2963">
        <v>21308</v>
      </c>
      <c r="M2963">
        <v>7811</v>
      </c>
      <c r="N2963">
        <v>12955</v>
      </c>
      <c r="O2963">
        <v>21182</v>
      </c>
      <c r="P2963">
        <v>7410</v>
      </c>
      <c r="Q2963">
        <v>13095</v>
      </c>
      <c r="R2963" t="s">
        <v>3732</v>
      </c>
      <c r="S2963" t="s">
        <v>121</v>
      </c>
      <c r="T2963" t="s">
        <v>121</v>
      </c>
      <c r="U2963" t="str">
        <f t="shared" si="295"/>
        <v>Trump</v>
      </c>
      <c r="V2963" s="2">
        <f t="shared" si="294"/>
        <v>0.9940867279894875</v>
      </c>
      <c r="W2963">
        <v>0.34566999999999998</v>
      </c>
      <c r="X2963">
        <v>0.30929000000000001</v>
      </c>
      <c r="Y2963">
        <v>0.36658000000000002</v>
      </c>
      <c r="Z2963">
        <f t="shared" si="296"/>
        <v>0.34982532338778211</v>
      </c>
      <c r="AA2963">
        <v>0.63064570090331218</v>
      </c>
      <c r="AB2963">
        <v>0.60392000000000001</v>
      </c>
      <c r="AC2963">
        <v>0.60799000000000003</v>
      </c>
      <c r="AD2963">
        <f t="shared" si="297"/>
        <v>0.61821357756585782</v>
      </c>
      <c r="AE2963">
        <v>28.5</v>
      </c>
      <c r="AF2963">
        <v>29.5</v>
      </c>
      <c r="AG2963">
        <v>24.1</v>
      </c>
      <c r="AH2963" s="3">
        <f t="shared" si="293"/>
        <v>26.83882541780757</v>
      </c>
      <c r="AI2963">
        <v>-24.140999999999998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f t="shared" si="298"/>
        <v>1</v>
      </c>
      <c r="AQ2963">
        <v>0</v>
      </c>
      <c r="AS2963">
        <v>0</v>
      </c>
      <c r="AU2963">
        <v>0.19700000000000001</v>
      </c>
      <c r="AV2963">
        <v>0</v>
      </c>
      <c r="AW2963">
        <v>0</v>
      </c>
      <c r="AX2963">
        <v>38514</v>
      </c>
      <c r="AY2963">
        <v>38662</v>
      </c>
      <c r="AZ2963">
        <v>39197</v>
      </c>
      <c r="BA2963">
        <v>39387</v>
      </c>
      <c r="BB2963">
        <v>39773</v>
      </c>
      <c r="BC2963">
        <v>40545</v>
      </c>
      <c r="BD2963">
        <v>41366</v>
      </c>
      <c r="BE2963">
        <v>42027</v>
      </c>
      <c r="BF2963">
        <v>42749</v>
      </c>
      <c r="BG2963">
        <v>43429</v>
      </c>
      <c r="BH2963">
        <v>43029</v>
      </c>
      <c r="BI2963">
        <v>43837</v>
      </c>
      <c r="BJ2963">
        <v>44223</v>
      </c>
      <c r="BK2963">
        <v>44798</v>
      </c>
      <c r="BL2963">
        <v>96</v>
      </c>
      <c r="BM2963">
        <v>14621</v>
      </c>
      <c r="BN2963">
        <v>14533</v>
      </c>
      <c r="BO2963">
        <v>14514</v>
      </c>
      <c r="BP2963">
        <v>14377</v>
      </c>
      <c r="BQ2963">
        <v>14479</v>
      </c>
      <c r="BR2963">
        <v>14591</v>
      </c>
      <c r="BS2963">
        <v>14805</v>
      </c>
      <c r="BT2963">
        <v>14921</v>
      </c>
      <c r="BU2963">
        <v>15266</v>
      </c>
      <c r="BV2963">
        <v>15436</v>
      </c>
      <c r="BW2963">
        <v>15545</v>
      </c>
      <c r="BX2963">
        <v>16018</v>
      </c>
      <c r="BY2963">
        <v>16225</v>
      </c>
      <c r="BZ2963">
        <v>16546</v>
      </c>
      <c r="CA2963">
        <v>0.182</v>
      </c>
      <c r="CB2963">
        <v>8.5999999999999993E-2</v>
      </c>
      <c r="CC2963">
        <v>0.16400000000000001</v>
      </c>
      <c r="CD2963">
        <v>5.1999999999999998E-2</v>
      </c>
      <c r="CE2963">
        <v>1.056</v>
      </c>
      <c r="CF2963">
        <v>6.7000000000000004E-2</v>
      </c>
      <c r="CG2963">
        <v>6.2E-2</v>
      </c>
      <c r="CH2963">
        <v>13.752393100000001</v>
      </c>
      <c r="CI2963">
        <v>1</v>
      </c>
      <c r="CJ2963">
        <v>2</v>
      </c>
      <c r="CK2963">
        <v>10</v>
      </c>
      <c r="CL2963">
        <v>39</v>
      </c>
      <c r="CM2963">
        <v>3191</v>
      </c>
      <c r="CN2963">
        <v>7.6999999999999999E-2</v>
      </c>
      <c r="CO2963">
        <v>0</v>
      </c>
      <c r="CP2963">
        <v>0</v>
      </c>
      <c r="CQ2963">
        <v>8010</v>
      </c>
      <c r="CR2963">
        <v>8544</v>
      </c>
      <c r="CS2963">
        <v>794</v>
      </c>
      <c r="CT2963">
        <v>843</v>
      </c>
      <c r="CU2963">
        <v>83870</v>
      </c>
      <c r="CV2963">
        <v>0.61199999999999999</v>
      </c>
      <c r="CW2963">
        <v>0.33300000000000002</v>
      </c>
      <c r="CX2963">
        <v>4.0000000000000001E-3</v>
      </c>
      <c r="CY2963">
        <v>6.0000000000000001E-3</v>
      </c>
      <c r="CZ2963">
        <v>0.01</v>
      </c>
      <c r="DA2963">
        <v>3.4000000000000002E-2</v>
      </c>
      <c r="DB2963">
        <v>0.154</v>
      </c>
      <c r="DC2963">
        <v>0.27600000000000002</v>
      </c>
      <c r="DD2963">
        <v>0.32400000000000001</v>
      </c>
      <c r="DE2963">
        <v>0.217</v>
      </c>
      <c r="DF2963">
        <v>102.88585756636201</v>
      </c>
      <c r="DG2963">
        <v>0.34276729559748398</v>
      </c>
      <c r="DH2963">
        <v>0.31900000000000001</v>
      </c>
      <c r="DI2963">
        <v>0.29699999999999999</v>
      </c>
      <c r="DJ2963">
        <v>60.9</v>
      </c>
      <c r="DK2963">
        <v>3.18</v>
      </c>
      <c r="DL2963">
        <v>4.2699999999999996</v>
      </c>
      <c r="DM2963">
        <v>34.276729559748397</v>
      </c>
      <c r="DN2963">
        <v>966.95</v>
      </c>
      <c r="DO2963">
        <v>1369.23</v>
      </c>
      <c r="DP2963">
        <v>41.602978437354601</v>
      </c>
      <c r="DQ2963">
        <v>1775.70606290864</v>
      </c>
      <c r="DR2963">
        <v>2997.3256927386201</v>
      </c>
      <c r="DS2963">
        <v>68.796275202718206</v>
      </c>
      <c r="DT2963">
        <v>497597000</v>
      </c>
      <c r="DU2963">
        <v>11259.89</v>
      </c>
    </row>
    <row r="2964" spans="1:125" x14ac:dyDescent="0.3">
      <c r="A2964">
        <v>53019</v>
      </c>
      <c r="B2964" t="s">
        <v>3509</v>
      </c>
      <c r="C2964" t="s">
        <v>3496</v>
      </c>
      <c r="D2964" t="s">
        <v>3497</v>
      </c>
      <c r="E2964" t="s">
        <v>207</v>
      </c>
      <c r="F2964" t="s">
        <v>125</v>
      </c>
      <c r="I2964">
        <v>3644</v>
      </c>
      <c r="J2964">
        <v>1098</v>
      </c>
      <c r="K2964">
        <v>2202</v>
      </c>
      <c r="L2964">
        <v>4367</v>
      </c>
      <c r="M2964">
        <v>1486</v>
      </c>
      <c r="N2964">
        <v>2771</v>
      </c>
      <c r="O2964">
        <v>4119</v>
      </c>
      <c r="P2964">
        <v>1315</v>
      </c>
      <c r="Q2964">
        <v>2667</v>
      </c>
      <c r="R2964" t="s">
        <v>3732</v>
      </c>
      <c r="S2964" t="s">
        <v>121</v>
      </c>
      <c r="T2964" t="s">
        <v>121</v>
      </c>
      <c r="U2964" t="str">
        <f t="shared" si="295"/>
        <v>Trump</v>
      </c>
      <c r="V2964" s="2">
        <f t="shared" si="294"/>
        <v>0.94321044195099613</v>
      </c>
      <c r="W2964">
        <v>0.37615999999999999</v>
      </c>
      <c r="X2964">
        <v>0.30131999999999998</v>
      </c>
      <c r="Y2964">
        <v>0.34028000000000003</v>
      </c>
      <c r="Z2964">
        <f t="shared" si="296"/>
        <v>0.31925224569070165</v>
      </c>
      <c r="AA2964">
        <v>0.57994186046511631</v>
      </c>
      <c r="AB2964">
        <v>0.60428000000000004</v>
      </c>
      <c r="AC2964">
        <v>0.63453000000000004</v>
      </c>
      <c r="AD2964">
        <f t="shared" si="297"/>
        <v>0.64748725418790964</v>
      </c>
      <c r="AE2964">
        <v>20.399999999999999</v>
      </c>
      <c r="AF2964">
        <v>30.3</v>
      </c>
      <c r="AG2964">
        <v>29.4</v>
      </c>
      <c r="AH2964" s="3">
        <f t="shared" ref="AH2964:AH3027" si="299">IFERROR((ABS(AD2964-Z2964)*100),"")</f>
        <v>32.823500849720801</v>
      </c>
      <c r="AI2964">
        <v>-29.425000000000001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f t="shared" si="298"/>
        <v>1</v>
      </c>
      <c r="AQ2964">
        <v>0</v>
      </c>
      <c r="AS2964">
        <v>0</v>
      </c>
      <c r="AU2964">
        <v>0.45800000000000002</v>
      </c>
      <c r="AV2964">
        <v>1</v>
      </c>
      <c r="AW2964">
        <v>0</v>
      </c>
      <c r="AX2964">
        <v>7545</v>
      </c>
      <c r="AY2964">
        <v>7639</v>
      </c>
      <c r="AZ2964">
        <v>7663</v>
      </c>
      <c r="BA2964">
        <v>7594</v>
      </c>
      <c r="BB2964">
        <v>7592</v>
      </c>
      <c r="BC2964">
        <v>7520</v>
      </c>
      <c r="BD2964">
        <v>7531</v>
      </c>
      <c r="BE2964">
        <v>7576</v>
      </c>
      <c r="BF2964">
        <v>7638</v>
      </c>
      <c r="BG2964">
        <v>7627</v>
      </c>
      <c r="BH2964">
        <v>7198</v>
      </c>
      <c r="BI2964">
        <v>7290</v>
      </c>
      <c r="BJ2964">
        <v>7468</v>
      </c>
      <c r="BK2964">
        <v>7497</v>
      </c>
      <c r="BL2964">
        <v>18</v>
      </c>
      <c r="BM2964">
        <v>2543</v>
      </c>
      <c r="BN2964">
        <v>2569</v>
      </c>
      <c r="BO2964">
        <v>2531</v>
      </c>
      <c r="BP2964">
        <v>2438</v>
      </c>
      <c r="BQ2964">
        <v>2418</v>
      </c>
      <c r="BR2964">
        <v>2391</v>
      </c>
      <c r="BS2964">
        <v>2359</v>
      </c>
      <c r="BT2964">
        <v>2342</v>
      </c>
      <c r="BU2964">
        <v>2340</v>
      </c>
      <c r="BV2964">
        <v>2294</v>
      </c>
      <c r="BW2964">
        <v>2184</v>
      </c>
      <c r="BX2964">
        <v>2238</v>
      </c>
      <c r="BY2964">
        <v>2346</v>
      </c>
      <c r="BZ2964">
        <v>2372</v>
      </c>
      <c r="CA2964">
        <v>8.5999999999999993E-2</v>
      </c>
      <c r="CB2964">
        <v>0.16300000000000001</v>
      </c>
      <c r="CC2964">
        <v>0.35099999999999998</v>
      </c>
      <c r="CD2964">
        <v>7.2999999999999995E-2</v>
      </c>
      <c r="CE2964">
        <v>0.55800000000000005</v>
      </c>
      <c r="CF2964">
        <v>-0.125</v>
      </c>
      <c r="CG2964">
        <v>-7.0000000000000001E-3</v>
      </c>
      <c r="CH2964">
        <v>80.4084237</v>
      </c>
      <c r="CI2964">
        <v>5</v>
      </c>
      <c r="CJ2964">
        <v>9</v>
      </c>
      <c r="CK2964">
        <v>39</v>
      </c>
      <c r="CL2964">
        <v>39</v>
      </c>
      <c r="CM2964">
        <v>3504</v>
      </c>
      <c r="CN2964">
        <v>0.625</v>
      </c>
      <c r="CO2964">
        <v>0</v>
      </c>
      <c r="CP2964">
        <v>0</v>
      </c>
      <c r="CQ2964">
        <v>991</v>
      </c>
      <c r="CR2964">
        <v>867</v>
      </c>
      <c r="CS2964">
        <v>144</v>
      </c>
      <c r="CT2964">
        <v>143</v>
      </c>
      <c r="CU2964">
        <v>57064</v>
      </c>
      <c r="CV2964">
        <v>0.71499999999999997</v>
      </c>
      <c r="CW2964">
        <v>1.7999999999999999E-2</v>
      </c>
      <c r="CX2964">
        <v>2E-3</v>
      </c>
      <c r="CY2964">
        <v>0.14899999999999999</v>
      </c>
      <c r="CZ2964">
        <v>1.0999999999999999E-2</v>
      </c>
      <c r="DA2964">
        <v>0.105</v>
      </c>
      <c r="DB2964">
        <v>2.3E-2</v>
      </c>
      <c r="DC2964">
        <v>0.31900000000000001</v>
      </c>
      <c r="DD2964">
        <v>0.41399999999999998</v>
      </c>
      <c r="DE2964">
        <v>0.18099999999999999</v>
      </c>
      <c r="DF2964">
        <v>91.142156288736103</v>
      </c>
      <c r="DG2964">
        <v>0.25471698113207503</v>
      </c>
      <c r="DH2964">
        <v>0.33200000000000002</v>
      </c>
      <c r="DI2964">
        <v>0.34029999999999999</v>
      </c>
      <c r="DJ2964">
        <v>68.900000000000006</v>
      </c>
      <c r="DK2964">
        <v>3.18</v>
      </c>
      <c r="DL2964">
        <v>3.99</v>
      </c>
      <c r="DM2964">
        <v>25.471698113207498</v>
      </c>
      <c r="DN2964">
        <v>184.27</v>
      </c>
      <c r="DQ2964">
        <v>1177.2090652734501</v>
      </c>
      <c r="DR2964">
        <v>1735.97620294023</v>
      </c>
      <c r="DS2964">
        <v>47.465412402085597</v>
      </c>
      <c r="DT2964">
        <v>132941000</v>
      </c>
      <c r="DU2964">
        <v>17849.22</v>
      </c>
    </row>
    <row r="2965" spans="1:125" x14ac:dyDescent="0.3">
      <c r="A2965">
        <v>53021</v>
      </c>
      <c r="B2965" t="s">
        <v>3510</v>
      </c>
      <c r="C2965" t="s">
        <v>3496</v>
      </c>
      <c r="D2965" t="s">
        <v>3497</v>
      </c>
      <c r="E2965" t="s">
        <v>207</v>
      </c>
      <c r="F2965" t="s">
        <v>134</v>
      </c>
      <c r="G2965">
        <v>5328420</v>
      </c>
      <c r="H2965" t="s">
        <v>3500</v>
      </c>
      <c r="I2965">
        <v>24614</v>
      </c>
      <c r="J2965">
        <v>8886</v>
      </c>
      <c r="K2965">
        <v>13206</v>
      </c>
      <c r="L2965">
        <v>32404</v>
      </c>
      <c r="M2965">
        <v>13340</v>
      </c>
      <c r="N2965">
        <v>18039</v>
      </c>
      <c r="O2965">
        <v>31897</v>
      </c>
      <c r="P2965">
        <v>11884</v>
      </c>
      <c r="Q2965">
        <v>19086</v>
      </c>
      <c r="R2965" t="s">
        <v>3732</v>
      </c>
      <c r="S2965" t="s">
        <v>121</v>
      </c>
      <c r="T2965" t="s">
        <v>121</v>
      </c>
      <c r="U2965" t="str">
        <f t="shared" si="295"/>
        <v>Trump</v>
      </c>
      <c r="V2965" s="2">
        <f t="shared" si="294"/>
        <v>0.98435378348352054</v>
      </c>
      <c r="W2965">
        <v>0.37089</v>
      </c>
      <c r="X2965">
        <v>0.36101</v>
      </c>
      <c r="Y2965">
        <v>0.41167999999999999</v>
      </c>
      <c r="Z2965">
        <f t="shared" si="296"/>
        <v>0.37257422328118633</v>
      </c>
      <c r="AA2965">
        <v>0.60716336174535179</v>
      </c>
      <c r="AB2965">
        <v>0.53652</v>
      </c>
      <c r="AC2965">
        <v>0.55669000000000002</v>
      </c>
      <c r="AD2965">
        <f t="shared" si="297"/>
        <v>0.59836348245916549</v>
      </c>
      <c r="AE2965">
        <v>23.6</v>
      </c>
      <c r="AF2965">
        <v>17.600000000000001</v>
      </c>
      <c r="AG2965">
        <v>14.5</v>
      </c>
      <c r="AH2965" s="3">
        <f t="shared" si="299"/>
        <v>22.578925917797914</v>
      </c>
      <c r="AI2965">
        <v>-14.500999999999999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f t="shared" si="298"/>
        <v>1</v>
      </c>
      <c r="AQ2965">
        <v>0</v>
      </c>
      <c r="AS2965">
        <v>0</v>
      </c>
      <c r="AU2965">
        <v>8.7999999999999995E-2</v>
      </c>
      <c r="AV2965">
        <v>0</v>
      </c>
      <c r="AW2965">
        <v>0</v>
      </c>
      <c r="AX2965">
        <v>79077</v>
      </c>
      <c r="AY2965">
        <v>83051</v>
      </c>
      <c r="AZ2965">
        <v>85698</v>
      </c>
      <c r="BA2965">
        <v>86448</v>
      </c>
      <c r="BB2965">
        <v>87665</v>
      </c>
      <c r="BC2965">
        <v>88727</v>
      </c>
      <c r="BD2965">
        <v>90199</v>
      </c>
      <c r="BE2965">
        <v>91896</v>
      </c>
      <c r="BF2965">
        <v>94003</v>
      </c>
      <c r="BG2965">
        <v>95222</v>
      </c>
      <c r="BH2965">
        <v>97150</v>
      </c>
      <c r="BI2965">
        <v>98102</v>
      </c>
      <c r="BJ2965">
        <v>98582</v>
      </c>
      <c r="BK2965">
        <v>99034</v>
      </c>
      <c r="BL2965">
        <v>402</v>
      </c>
      <c r="BM2965">
        <v>31555</v>
      </c>
      <c r="BN2965">
        <v>33404</v>
      </c>
      <c r="BO2965">
        <v>34615</v>
      </c>
      <c r="BP2965">
        <v>34750</v>
      </c>
      <c r="BQ2965">
        <v>34895</v>
      </c>
      <c r="BR2965">
        <v>35199</v>
      </c>
      <c r="BS2965">
        <v>35767</v>
      </c>
      <c r="BT2965">
        <v>36511</v>
      </c>
      <c r="BU2965">
        <v>37456</v>
      </c>
      <c r="BV2965">
        <v>37972</v>
      </c>
      <c r="BW2965">
        <v>38483</v>
      </c>
      <c r="BX2965">
        <v>38898</v>
      </c>
      <c r="BY2965">
        <v>39003</v>
      </c>
      <c r="BZ2965">
        <v>39134</v>
      </c>
      <c r="CA2965">
        <v>0.24199999999999999</v>
      </c>
      <c r="CB2965">
        <v>0.108</v>
      </c>
      <c r="CC2965">
        <v>0.221</v>
      </c>
      <c r="CD2965">
        <v>4.4999999999999998E-2</v>
      </c>
      <c r="CE2965">
        <v>0.94799999999999995</v>
      </c>
      <c r="CF2965">
        <v>7.5999999999999998E-2</v>
      </c>
      <c r="CG2965">
        <v>0.13900000000000001</v>
      </c>
      <c r="CH2965">
        <v>29.004467099999999</v>
      </c>
      <c r="CI2965">
        <v>2</v>
      </c>
      <c r="CJ2965">
        <v>3</v>
      </c>
      <c r="CK2965">
        <v>18</v>
      </c>
      <c r="CL2965">
        <v>39</v>
      </c>
      <c r="CM2965">
        <v>0</v>
      </c>
      <c r="CN2965">
        <v>0</v>
      </c>
      <c r="CO2965">
        <v>0</v>
      </c>
      <c r="CP2965">
        <v>0</v>
      </c>
      <c r="CQ2965">
        <v>22165</v>
      </c>
      <c r="CR2965">
        <v>23851</v>
      </c>
      <c r="CS2965">
        <v>1679</v>
      </c>
      <c r="CT2965">
        <v>1913</v>
      </c>
      <c r="CU2965">
        <v>77820</v>
      </c>
      <c r="CV2965">
        <v>0.38600000000000001</v>
      </c>
      <c r="CW2965">
        <v>0.53900000000000003</v>
      </c>
      <c r="CX2965">
        <v>1.7000000000000001E-2</v>
      </c>
      <c r="CY2965">
        <v>2E-3</v>
      </c>
      <c r="CZ2965">
        <v>0.02</v>
      </c>
      <c r="DA2965">
        <v>3.6999999999999998E-2</v>
      </c>
      <c r="DB2965">
        <v>0.222</v>
      </c>
      <c r="DC2965">
        <v>0.26</v>
      </c>
      <c r="DD2965">
        <v>0.29799999999999999</v>
      </c>
      <c r="DE2965">
        <v>0.2</v>
      </c>
      <c r="DF2965">
        <v>97.191339825419703</v>
      </c>
      <c r="DG2965">
        <v>0.29096989966555198</v>
      </c>
      <c r="DH2965">
        <v>0.37090000000000001</v>
      </c>
      <c r="DI2965">
        <v>0.26729999999999998</v>
      </c>
      <c r="DJ2965">
        <v>85.5</v>
      </c>
      <c r="DK2965">
        <v>2.99</v>
      </c>
      <c r="DL2965">
        <v>3.86</v>
      </c>
      <c r="DM2965">
        <v>29.096989966555199</v>
      </c>
      <c r="DN2965">
        <v>617.05999999999995</v>
      </c>
      <c r="DO2965">
        <v>909.44</v>
      </c>
      <c r="DP2965">
        <v>47.382750461867602</v>
      </c>
      <c r="DQ2965">
        <v>1371.69269406593</v>
      </c>
      <c r="DR2965">
        <v>2538.1571616620599</v>
      </c>
      <c r="DS2965">
        <v>85.038323280597993</v>
      </c>
      <c r="DT2965">
        <v>937131000</v>
      </c>
      <c r="DU2965">
        <v>9496.86</v>
      </c>
    </row>
    <row r="2966" spans="1:125" x14ac:dyDescent="0.3">
      <c r="A2966">
        <v>53023</v>
      </c>
      <c r="B2966" t="s">
        <v>3511</v>
      </c>
      <c r="C2966" t="s">
        <v>3496</v>
      </c>
      <c r="D2966" t="s">
        <v>3497</v>
      </c>
      <c r="E2966" t="s">
        <v>207</v>
      </c>
      <c r="F2966" t="s">
        <v>125</v>
      </c>
      <c r="I2966">
        <v>1266</v>
      </c>
      <c r="J2966">
        <v>279</v>
      </c>
      <c r="K2966">
        <v>851</v>
      </c>
      <c r="L2966">
        <v>1489</v>
      </c>
      <c r="M2966">
        <v>366</v>
      </c>
      <c r="N2966">
        <v>1069</v>
      </c>
      <c r="O2966">
        <v>1352</v>
      </c>
      <c r="P2966">
        <v>330</v>
      </c>
      <c r="Q2966">
        <v>973</v>
      </c>
      <c r="R2966" t="s">
        <v>3732</v>
      </c>
      <c r="S2966" t="s">
        <v>121</v>
      </c>
      <c r="T2966" t="s">
        <v>121</v>
      </c>
      <c r="U2966" t="str">
        <f t="shared" si="295"/>
        <v>Trump</v>
      </c>
      <c r="V2966" s="2">
        <f t="shared" si="294"/>
        <v>0.90799194089993285</v>
      </c>
      <c r="W2966">
        <v>0.26290999999999998</v>
      </c>
      <c r="X2966">
        <v>0.22037999999999999</v>
      </c>
      <c r="Y2966">
        <v>0.24579999999999999</v>
      </c>
      <c r="Z2966">
        <f t="shared" si="296"/>
        <v>0.24408284023668639</v>
      </c>
      <c r="AA2966">
        <v>0.71439749608763692</v>
      </c>
      <c r="AB2966">
        <v>0.67220000000000002</v>
      </c>
      <c r="AC2966">
        <v>0.71792999999999996</v>
      </c>
      <c r="AD2966">
        <f t="shared" si="297"/>
        <v>0.71967455621301779</v>
      </c>
      <c r="AE2966">
        <v>45.1</v>
      </c>
      <c r="AF2966">
        <v>45.2</v>
      </c>
      <c r="AG2966">
        <v>47.2</v>
      </c>
      <c r="AH2966" s="3">
        <f t="shared" si="299"/>
        <v>47.559171597633146</v>
      </c>
      <c r="AI2966">
        <v>-47.213000000000001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f t="shared" si="298"/>
        <v>1</v>
      </c>
      <c r="AQ2966">
        <v>0</v>
      </c>
      <c r="AS2966">
        <v>0</v>
      </c>
      <c r="AV2966">
        <v>0</v>
      </c>
      <c r="AW2966">
        <v>0</v>
      </c>
      <c r="AX2966">
        <v>2261</v>
      </c>
      <c r="AY2966">
        <v>2237</v>
      </c>
      <c r="AZ2966">
        <v>2209</v>
      </c>
      <c r="BA2966">
        <v>2237</v>
      </c>
      <c r="BB2966">
        <v>2201</v>
      </c>
      <c r="BC2966">
        <v>2222</v>
      </c>
      <c r="BD2966">
        <v>2246</v>
      </c>
      <c r="BE2966">
        <v>2215</v>
      </c>
      <c r="BF2966">
        <v>2240</v>
      </c>
      <c r="BG2966">
        <v>2225</v>
      </c>
      <c r="BH2966">
        <v>2294</v>
      </c>
      <c r="BI2966">
        <v>2344</v>
      </c>
      <c r="BJ2966">
        <v>2357</v>
      </c>
      <c r="BK2966">
        <v>2363</v>
      </c>
      <c r="BL2966">
        <v>10</v>
      </c>
      <c r="BM2966">
        <v>766</v>
      </c>
      <c r="BN2966">
        <v>745</v>
      </c>
      <c r="BO2966">
        <v>734</v>
      </c>
      <c r="BP2966">
        <v>737</v>
      </c>
      <c r="BQ2966">
        <v>700</v>
      </c>
      <c r="BR2966">
        <v>704</v>
      </c>
      <c r="BS2966">
        <v>707</v>
      </c>
      <c r="BT2966">
        <v>673</v>
      </c>
      <c r="BU2966">
        <v>697</v>
      </c>
      <c r="BV2966">
        <v>690</v>
      </c>
      <c r="BW2966">
        <v>707</v>
      </c>
      <c r="BX2966">
        <v>740</v>
      </c>
      <c r="BY2966">
        <v>753</v>
      </c>
      <c r="BZ2966">
        <v>755</v>
      </c>
      <c r="CA2966">
        <v>7.0999999999999994E-2</v>
      </c>
      <c r="CB2966">
        <v>0.123</v>
      </c>
      <c r="CC2966">
        <v>0.34</v>
      </c>
      <c r="CD2966">
        <v>0.121</v>
      </c>
      <c r="CE2966">
        <v>0.64200000000000002</v>
      </c>
      <c r="CF2966">
        <v>-5.6000000000000001E-2</v>
      </c>
      <c r="CG2966">
        <v>-6.8000000000000005E-2</v>
      </c>
      <c r="CH2966">
        <v>79.164007600000005</v>
      </c>
      <c r="CI2966">
        <v>4</v>
      </c>
      <c r="CJ2966">
        <v>8</v>
      </c>
      <c r="CK2966">
        <v>38</v>
      </c>
      <c r="CL2966">
        <v>39</v>
      </c>
      <c r="CM2966">
        <v>2429</v>
      </c>
      <c r="CN2966">
        <v>1</v>
      </c>
      <c r="CO2966">
        <v>0</v>
      </c>
      <c r="CP2966">
        <v>0</v>
      </c>
      <c r="CQ2966">
        <v>304</v>
      </c>
      <c r="CR2966">
        <v>287</v>
      </c>
      <c r="CS2966">
        <v>44</v>
      </c>
      <c r="CT2966">
        <v>41</v>
      </c>
      <c r="CU2966">
        <v>64413</v>
      </c>
      <c r="CV2966">
        <v>0.88800000000000001</v>
      </c>
      <c r="CW2966">
        <v>3.7999999999999999E-2</v>
      </c>
      <c r="CX2966">
        <v>0.01</v>
      </c>
      <c r="CY2966">
        <v>0</v>
      </c>
      <c r="CZ2966">
        <v>1.4E-2</v>
      </c>
      <c r="DA2966">
        <v>5.0999999999999997E-2</v>
      </c>
      <c r="DB2966">
        <v>1.4E-2</v>
      </c>
      <c r="DC2966">
        <v>0.245</v>
      </c>
      <c r="DD2966">
        <v>0.41399999999999998</v>
      </c>
      <c r="DE2966">
        <v>0.27</v>
      </c>
      <c r="DF2966">
        <v>90.436312658870307</v>
      </c>
      <c r="DG2966">
        <v>0.33333333333333298</v>
      </c>
      <c r="DH2966">
        <v>0.2838</v>
      </c>
      <c r="DI2966">
        <v>0.34129999999999999</v>
      </c>
      <c r="DJ2966">
        <v>40.6</v>
      </c>
      <c r="DK2966">
        <v>3.06</v>
      </c>
      <c r="DL2966">
        <v>4.04</v>
      </c>
      <c r="DM2966">
        <v>32.026143790849702</v>
      </c>
      <c r="DN2966">
        <v>182.31</v>
      </c>
      <c r="DO2966">
        <v>260.61</v>
      </c>
      <c r="DP2966">
        <v>42.948823432614802</v>
      </c>
      <c r="DQ2966">
        <v>785.86101774984297</v>
      </c>
      <c r="DR2966">
        <v>1471.57678658749</v>
      </c>
      <c r="DS2966">
        <v>87.2566208718506</v>
      </c>
      <c r="DT2966">
        <v>39421000</v>
      </c>
      <c r="DU2966">
        <v>16682.61</v>
      </c>
    </row>
    <row r="2967" spans="1:125" x14ac:dyDescent="0.3">
      <c r="A2967">
        <v>53025</v>
      </c>
      <c r="B2967" t="s">
        <v>3512</v>
      </c>
      <c r="C2967" t="s">
        <v>3496</v>
      </c>
      <c r="D2967" t="s">
        <v>3497</v>
      </c>
      <c r="E2967" t="s">
        <v>207</v>
      </c>
      <c r="F2967" t="s">
        <v>119</v>
      </c>
      <c r="G2967">
        <v>5348300</v>
      </c>
      <c r="H2967" t="s">
        <v>3502</v>
      </c>
      <c r="I2967">
        <v>29258</v>
      </c>
      <c r="J2967">
        <v>7810</v>
      </c>
      <c r="K2967">
        <v>18518</v>
      </c>
      <c r="L2967">
        <v>37680</v>
      </c>
      <c r="M2967">
        <v>11819</v>
      </c>
      <c r="N2967">
        <v>24764</v>
      </c>
      <c r="O2967">
        <v>36253</v>
      </c>
      <c r="P2967">
        <v>10806</v>
      </c>
      <c r="Q2967">
        <v>24326</v>
      </c>
      <c r="R2967" t="s">
        <v>3732</v>
      </c>
      <c r="S2967" t="s">
        <v>121</v>
      </c>
      <c r="T2967" t="s">
        <v>121</v>
      </c>
      <c r="U2967" t="str">
        <f t="shared" si="295"/>
        <v>Trump</v>
      </c>
      <c r="V2967" s="2">
        <f t="shared" si="294"/>
        <v>0.96212845010615711</v>
      </c>
      <c r="W2967">
        <v>0.32477</v>
      </c>
      <c r="X2967">
        <v>0.26694000000000001</v>
      </c>
      <c r="Y2967">
        <v>0.31367</v>
      </c>
      <c r="Z2967">
        <f t="shared" si="296"/>
        <v>0.29807188370617604</v>
      </c>
      <c r="AA2967">
        <v>0.64779737281370198</v>
      </c>
      <c r="AB2967">
        <v>0.63292000000000004</v>
      </c>
      <c r="AC2967">
        <v>0.65722000000000003</v>
      </c>
      <c r="AD2967">
        <f t="shared" si="297"/>
        <v>0.67100653739000915</v>
      </c>
      <c r="AE2967">
        <v>32.299999999999997</v>
      </c>
      <c r="AF2967">
        <v>36.6</v>
      </c>
      <c r="AG2967">
        <v>34.4</v>
      </c>
      <c r="AH2967" s="3">
        <f t="shared" si="299"/>
        <v>37.293465368383309</v>
      </c>
      <c r="AI2967">
        <v>-34.354999999999997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f t="shared" si="298"/>
        <v>1</v>
      </c>
      <c r="AQ2967">
        <v>0</v>
      </c>
      <c r="AS2967">
        <v>0</v>
      </c>
      <c r="AU2967">
        <v>0.41399999999999998</v>
      </c>
      <c r="AV2967">
        <v>0</v>
      </c>
      <c r="AW2967">
        <v>0</v>
      </c>
      <c r="AX2967">
        <v>89558</v>
      </c>
      <c r="AY2967">
        <v>90594</v>
      </c>
      <c r="AZ2967">
        <v>91300</v>
      </c>
      <c r="BA2967">
        <v>91701</v>
      </c>
      <c r="BB2967">
        <v>92897</v>
      </c>
      <c r="BC2967">
        <v>93527</v>
      </c>
      <c r="BD2967">
        <v>94221</v>
      </c>
      <c r="BE2967">
        <v>95357</v>
      </c>
      <c r="BF2967">
        <v>96672</v>
      </c>
      <c r="BG2967">
        <v>97733</v>
      </c>
      <c r="BH2967">
        <v>99441</v>
      </c>
      <c r="BI2967">
        <v>100427</v>
      </c>
      <c r="BJ2967">
        <v>101580</v>
      </c>
      <c r="BK2967">
        <v>102678</v>
      </c>
      <c r="BL2967">
        <v>316</v>
      </c>
      <c r="BM2967">
        <v>33315</v>
      </c>
      <c r="BN2967">
        <v>33433</v>
      </c>
      <c r="BO2967">
        <v>33498</v>
      </c>
      <c r="BP2967">
        <v>33446</v>
      </c>
      <c r="BQ2967">
        <v>33708</v>
      </c>
      <c r="BR2967">
        <v>33769</v>
      </c>
      <c r="BS2967">
        <v>34003</v>
      </c>
      <c r="BT2967">
        <v>34474</v>
      </c>
      <c r="BU2967">
        <v>35058</v>
      </c>
      <c r="BV2967">
        <v>35419</v>
      </c>
      <c r="BW2967">
        <v>35880</v>
      </c>
      <c r="BX2967">
        <v>36447</v>
      </c>
      <c r="BY2967">
        <v>37138</v>
      </c>
      <c r="BZ2967">
        <v>37720</v>
      </c>
      <c r="CA2967">
        <v>0.19600000000000001</v>
      </c>
      <c r="CB2967">
        <v>0.14199999999999999</v>
      </c>
      <c r="CC2967">
        <v>0.218</v>
      </c>
      <c r="CD2967">
        <v>5.7000000000000002E-2</v>
      </c>
      <c r="CE2967">
        <v>0.88300000000000001</v>
      </c>
      <c r="CF2967">
        <v>6.0999999999999999E-2</v>
      </c>
      <c r="CG2967">
        <v>0.115</v>
      </c>
      <c r="CH2967">
        <v>36.885768900000002</v>
      </c>
      <c r="CI2967">
        <v>2</v>
      </c>
      <c r="CJ2967">
        <v>4</v>
      </c>
      <c r="CK2967">
        <v>23</v>
      </c>
      <c r="CL2967">
        <v>39</v>
      </c>
      <c r="CM2967">
        <v>3452</v>
      </c>
      <c r="CN2967">
        <v>3.5999999999999997E-2</v>
      </c>
      <c r="CO2967">
        <v>852</v>
      </c>
      <c r="CP2967">
        <v>8.9999999999999993E-3</v>
      </c>
      <c r="CQ2967">
        <v>22998</v>
      </c>
      <c r="CR2967">
        <v>24410</v>
      </c>
      <c r="CS2967">
        <v>1882</v>
      </c>
      <c r="CT2967">
        <v>2098</v>
      </c>
      <c r="CU2967">
        <v>63809</v>
      </c>
      <c r="CV2967">
        <v>0.51</v>
      </c>
      <c r="CW2967">
        <v>0.42799999999999999</v>
      </c>
      <c r="CX2967">
        <v>0.01</v>
      </c>
      <c r="CY2967">
        <v>7.0000000000000001E-3</v>
      </c>
      <c r="CZ2967">
        <v>8.9999999999999993E-3</v>
      </c>
      <c r="DA2967">
        <v>3.5000000000000003E-2</v>
      </c>
      <c r="DB2967">
        <v>0.16500000000000001</v>
      </c>
      <c r="DC2967">
        <v>0.28499999999999998</v>
      </c>
      <c r="DD2967">
        <v>0.34200000000000003</v>
      </c>
      <c r="DE2967">
        <v>0.17699999999999999</v>
      </c>
      <c r="DF2967">
        <v>92.764195053235099</v>
      </c>
      <c r="DG2967">
        <v>0.34693877551020402</v>
      </c>
      <c r="DH2967">
        <v>0.42620000000000002</v>
      </c>
      <c r="DI2967">
        <v>0.28199999999999997</v>
      </c>
      <c r="DJ2967">
        <v>97.2</v>
      </c>
      <c r="DK2967">
        <v>2.94</v>
      </c>
      <c r="DL2967">
        <v>3.96</v>
      </c>
      <c r="DM2967">
        <v>34.6938775510204</v>
      </c>
      <c r="DN2967">
        <v>618.86</v>
      </c>
      <c r="DO2967">
        <v>987.55</v>
      </c>
      <c r="DP2967">
        <v>59.575671395792199</v>
      </c>
      <c r="DQ2967">
        <v>1135.1861493838801</v>
      </c>
      <c r="DR2967">
        <v>2209.2917757135501</v>
      </c>
      <c r="DS2967">
        <v>94.619338591528702</v>
      </c>
      <c r="DT2967">
        <v>1199603000</v>
      </c>
      <c r="DU2967">
        <v>11840.8</v>
      </c>
    </row>
    <row r="2968" spans="1:125" x14ac:dyDescent="0.3">
      <c r="A2968">
        <v>53027</v>
      </c>
      <c r="B2968" t="s">
        <v>3513</v>
      </c>
      <c r="C2968" t="s">
        <v>3496</v>
      </c>
      <c r="D2968" t="s">
        <v>3497</v>
      </c>
      <c r="E2968" t="s">
        <v>207</v>
      </c>
      <c r="F2968" t="s">
        <v>125</v>
      </c>
      <c r="I2968">
        <v>29301</v>
      </c>
      <c r="J2968">
        <v>12020</v>
      </c>
      <c r="K2968">
        <v>14067</v>
      </c>
      <c r="L2968">
        <v>38441</v>
      </c>
      <c r="M2968">
        <v>17354</v>
      </c>
      <c r="N2968">
        <v>19877</v>
      </c>
      <c r="O2968">
        <v>37793</v>
      </c>
      <c r="P2968">
        <v>17161</v>
      </c>
      <c r="Q2968">
        <v>19432</v>
      </c>
      <c r="R2968" t="s">
        <v>3731</v>
      </c>
      <c r="S2968" t="s">
        <v>121</v>
      </c>
      <c r="T2968" t="s">
        <v>121</v>
      </c>
      <c r="U2968" t="str">
        <f t="shared" si="295"/>
        <v>Trump</v>
      </c>
      <c r="V2968" s="2">
        <f t="shared" si="294"/>
        <v>0.98314299836112484</v>
      </c>
      <c r="W2968">
        <v>0.55640999999999996</v>
      </c>
      <c r="X2968">
        <v>0.41021999999999997</v>
      </c>
      <c r="Y2968">
        <v>0.45145000000000002</v>
      </c>
      <c r="Z2968">
        <f t="shared" si="296"/>
        <v>0.4540787976609425</v>
      </c>
      <c r="AA2968">
        <v>0.41535350718170411</v>
      </c>
      <c r="AB2968">
        <v>0.48009000000000002</v>
      </c>
      <c r="AC2968">
        <v>0.51707999999999998</v>
      </c>
      <c r="AD2968">
        <f t="shared" si="297"/>
        <v>0.51416929060937211</v>
      </c>
      <c r="AE2968">
        <v>14.1</v>
      </c>
      <c r="AF2968">
        <v>7</v>
      </c>
      <c r="AG2968">
        <v>6.6</v>
      </c>
      <c r="AH2968" s="3">
        <f t="shared" si="299"/>
        <v>6.0090492948429608</v>
      </c>
      <c r="AI2968">
        <v>-6.5629999999999997</v>
      </c>
      <c r="AJ2968">
        <v>2</v>
      </c>
      <c r="AK2968">
        <v>2</v>
      </c>
      <c r="AL2968">
        <v>2</v>
      </c>
      <c r="AM2968">
        <v>2</v>
      </c>
      <c r="AN2968">
        <v>1</v>
      </c>
      <c r="AO2968">
        <v>1</v>
      </c>
      <c r="AP2968">
        <f t="shared" si="298"/>
        <v>1</v>
      </c>
      <c r="AQ2968">
        <v>1</v>
      </c>
      <c r="AR2968">
        <v>6.4740000000000002</v>
      </c>
      <c r="AS2968">
        <v>0</v>
      </c>
      <c r="AU2968">
        <v>0.79600000000000004</v>
      </c>
      <c r="AV2968">
        <v>0</v>
      </c>
      <c r="AW2968">
        <v>0</v>
      </c>
      <c r="AX2968">
        <v>72848</v>
      </c>
      <c r="AY2968">
        <v>72366</v>
      </c>
      <c r="AZ2968">
        <v>71773</v>
      </c>
      <c r="BA2968">
        <v>71046</v>
      </c>
      <c r="BB2968">
        <v>70780</v>
      </c>
      <c r="BC2968">
        <v>71011</v>
      </c>
      <c r="BD2968">
        <v>71531</v>
      </c>
      <c r="BE2968">
        <v>72490</v>
      </c>
      <c r="BF2968">
        <v>73801</v>
      </c>
      <c r="BG2968">
        <v>75061</v>
      </c>
      <c r="BH2968">
        <v>75855</v>
      </c>
      <c r="BI2968">
        <v>76838</v>
      </c>
      <c r="BJ2968">
        <v>77041</v>
      </c>
      <c r="BK2968">
        <v>77290</v>
      </c>
      <c r="BL2968">
        <v>221</v>
      </c>
      <c r="BM2968">
        <v>27997</v>
      </c>
      <c r="BN2968">
        <v>27453</v>
      </c>
      <c r="BO2968">
        <v>26845</v>
      </c>
      <c r="BP2968">
        <v>26210</v>
      </c>
      <c r="BQ2968">
        <v>25805</v>
      </c>
      <c r="BR2968">
        <v>25603</v>
      </c>
      <c r="BS2968">
        <v>25597</v>
      </c>
      <c r="BT2968">
        <v>25781</v>
      </c>
      <c r="BU2968">
        <v>26049</v>
      </c>
      <c r="BV2968">
        <v>26358</v>
      </c>
      <c r="BW2968">
        <v>26798</v>
      </c>
      <c r="BX2968">
        <v>27027</v>
      </c>
      <c r="BY2968">
        <v>27197</v>
      </c>
      <c r="BZ2968">
        <v>27460</v>
      </c>
      <c r="CA2968">
        <v>9.9000000000000005E-2</v>
      </c>
      <c r="CB2968">
        <v>0.183</v>
      </c>
      <c r="CC2968">
        <v>0.34300000000000003</v>
      </c>
      <c r="CD2968">
        <v>7.3999999999999996E-2</v>
      </c>
      <c r="CE2968">
        <v>0.65400000000000003</v>
      </c>
      <c r="CF2968">
        <v>8.9999999999999993E-3</v>
      </c>
      <c r="CG2968">
        <v>6.0000000000000001E-3</v>
      </c>
      <c r="CH2968">
        <v>69.049138400000004</v>
      </c>
      <c r="CI2968">
        <v>4</v>
      </c>
      <c r="CJ2968">
        <v>7</v>
      </c>
      <c r="CK2968">
        <v>37</v>
      </c>
      <c r="CL2968">
        <v>39</v>
      </c>
      <c r="CM2968">
        <v>31770</v>
      </c>
      <c r="CN2968">
        <v>0.41499999999999998</v>
      </c>
      <c r="CO2968">
        <v>0</v>
      </c>
      <c r="CP2968">
        <v>0</v>
      </c>
      <c r="CQ2968">
        <v>15857</v>
      </c>
      <c r="CR2968">
        <v>16002</v>
      </c>
      <c r="CS2968">
        <v>1591</v>
      </c>
      <c r="CT2968">
        <v>1600</v>
      </c>
      <c r="CU2968">
        <v>62258</v>
      </c>
      <c r="CV2968">
        <v>0.77600000000000002</v>
      </c>
      <c r="CW2968">
        <v>0.108</v>
      </c>
      <c r="CX2968">
        <v>1.4E-2</v>
      </c>
      <c r="CY2968">
        <v>3.5999999999999997E-2</v>
      </c>
      <c r="CZ2968">
        <v>1.6E-2</v>
      </c>
      <c r="DA2968">
        <v>0.05</v>
      </c>
      <c r="DB2968">
        <v>4.7E-2</v>
      </c>
      <c r="DC2968">
        <v>0.35299999999999998</v>
      </c>
      <c r="DD2968">
        <v>0.376</v>
      </c>
      <c r="DE2968">
        <v>0.17199999999999999</v>
      </c>
      <c r="DF2968">
        <v>94.451782276321197</v>
      </c>
      <c r="DG2968">
        <v>0.17867435158501399</v>
      </c>
      <c r="DH2968">
        <v>0.26860000000000001</v>
      </c>
      <c r="DI2968">
        <v>0.29520000000000002</v>
      </c>
      <c r="DJ2968">
        <v>34.1</v>
      </c>
      <c r="DK2968">
        <v>3.47</v>
      </c>
      <c r="DL2968">
        <v>4.09</v>
      </c>
      <c r="DM2968">
        <v>17.867435158501401</v>
      </c>
      <c r="DN2968">
        <v>615.24</v>
      </c>
      <c r="DO2968">
        <v>973.91</v>
      </c>
      <c r="DP2968">
        <v>58.297574930108603</v>
      </c>
      <c r="DQ2968">
        <v>1082.4829581739</v>
      </c>
      <c r="DR2968">
        <v>2004.6698813135999</v>
      </c>
      <c r="DS2968">
        <v>85.191819065252304</v>
      </c>
      <c r="DT2968">
        <v>1236957000</v>
      </c>
      <c r="DU2968">
        <v>16056.45</v>
      </c>
    </row>
    <row r="2969" spans="1:125" x14ac:dyDescent="0.3">
      <c r="A2969">
        <v>53029</v>
      </c>
      <c r="B2969" t="s">
        <v>3514</v>
      </c>
      <c r="C2969" t="s">
        <v>3496</v>
      </c>
      <c r="D2969" t="s">
        <v>3497</v>
      </c>
      <c r="E2969" t="s">
        <v>207</v>
      </c>
      <c r="F2969" t="s">
        <v>125</v>
      </c>
      <c r="I2969">
        <v>44273</v>
      </c>
      <c r="J2969">
        <v>20960</v>
      </c>
      <c r="K2969">
        <v>18465</v>
      </c>
      <c r="L2969">
        <v>53925</v>
      </c>
      <c r="M2969">
        <v>29213</v>
      </c>
      <c r="N2969">
        <v>22746</v>
      </c>
      <c r="O2969">
        <v>52449</v>
      </c>
      <c r="P2969">
        <v>29595</v>
      </c>
      <c r="Q2969">
        <v>20967</v>
      </c>
      <c r="R2969" t="s">
        <v>3731</v>
      </c>
      <c r="S2969" t="s">
        <v>130</v>
      </c>
      <c r="T2969" t="s">
        <v>131</v>
      </c>
      <c r="U2969" t="str">
        <f t="shared" si="295"/>
        <v>Harris</v>
      </c>
      <c r="V2969" s="2">
        <f t="shared" si="294"/>
        <v>0.97262865090403339</v>
      </c>
      <c r="W2969">
        <v>0.51017000000000001</v>
      </c>
      <c r="X2969">
        <v>0.47343000000000002</v>
      </c>
      <c r="Y2969">
        <v>0.54173000000000004</v>
      </c>
      <c r="Z2969">
        <f t="shared" si="296"/>
        <v>0.5642624263570325</v>
      </c>
      <c r="AA2969">
        <v>0.46567695961995248</v>
      </c>
      <c r="AB2969">
        <v>0.41707</v>
      </c>
      <c r="AC2969">
        <v>0.42181000000000002</v>
      </c>
      <c r="AD2969">
        <f t="shared" si="297"/>
        <v>0.39975976663044099</v>
      </c>
      <c r="AE2969">
        <v>4.4000000000000004</v>
      </c>
      <c r="AF2969">
        <v>5.6</v>
      </c>
      <c r="AG2969">
        <v>12</v>
      </c>
      <c r="AH2969" s="3">
        <f t="shared" si="299"/>
        <v>16.45026597265915</v>
      </c>
      <c r="AI2969">
        <v>11.992000000000001</v>
      </c>
      <c r="AJ2969">
        <v>1</v>
      </c>
      <c r="AK2969">
        <v>1</v>
      </c>
      <c r="AL2969">
        <v>2</v>
      </c>
      <c r="AM2969">
        <v>2</v>
      </c>
      <c r="AN2969">
        <v>2</v>
      </c>
      <c r="AO2969">
        <v>2</v>
      </c>
      <c r="AP2969">
        <f t="shared" si="298"/>
        <v>2</v>
      </c>
      <c r="AQ2969">
        <v>0</v>
      </c>
      <c r="AS2969">
        <v>0</v>
      </c>
      <c r="AU2969">
        <v>0.92400000000000004</v>
      </c>
      <c r="AV2969">
        <v>0</v>
      </c>
      <c r="AW2969">
        <v>0</v>
      </c>
      <c r="AX2969">
        <v>78693</v>
      </c>
      <c r="AY2969">
        <v>78941</v>
      </c>
      <c r="AZ2969">
        <v>79039</v>
      </c>
      <c r="BA2969">
        <v>78198</v>
      </c>
      <c r="BB2969">
        <v>78690</v>
      </c>
      <c r="BC2969">
        <v>80022</v>
      </c>
      <c r="BD2969">
        <v>81692</v>
      </c>
      <c r="BE2969">
        <v>83250</v>
      </c>
      <c r="BF2969">
        <v>84227</v>
      </c>
      <c r="BG2969">
        <v>85141</v>
      </c>
      <c r="BH2969">
        <v>86998</v>
      </c>
      <c r="BI2969">
        <v>87566</v>
      </c>
      <c r="BJ2969">
        <v>86682</v>
      </c>
      <c r="BK2969">
        <v>86267</v>
      </c>
      <c r="BL2969">
        <v>147</v>
      </c>
      <c r="BM2969">
        <v>28566</v>
      </c>
      <c r="BN2969">
        <v>28166</v>
      </c>
      <c r="BO2969">
        <v>27902</v>
      </c>
      <c r="BP2969">
        <v>27206</v>
      </c>
      <c r="BQ2969">
        <v>26997</v>
      </c>
      <c r="BR2969">
        <v>27315</v>
      </c>
      <c r="BS2969">
        <v>27973</v>
      </c>
      <c r="BT2969">
        <v>28586</v>
      </c>
      <c r="BU2969">
        <v>28950</v>
      </c>
      <c r="BV2969">
        <v>29162</v>
      </c>
      <c r="BW2969">
        <v>29968</v>
      </c>
      <c r="BX2969">
        <v>30251</v>
      </c>
      <c r="BY2969">
        <v>29891</v>
      </c>
      <c r="BZ2969">
        <v>29739</v>
      </c>
      <c r="CA2969">
        <v>4.2999999999999997E-2</v>
      </c>
      <c r="CB2969">
        <v>6.6000000000000003E-2</v>
      </c>
      <c r="CC2969">
        <v>0.23100000000000001</v>
      </c>
      <c r="CD2969">
        <v>5.3999999999999999E-2</v>
      </c>
      <c r="CE2969">
        <v>0.91700000000000004</v>
      </c>
      <c r="CF2969">
        <v>4.1000000000000002E-2</v>
      </c>
      <c r="CG2969">
        <v>7.9000000000000001E-2</v>
      </c>
      <c r="CH2969">
        <v>10.1786853</v>
      </c>
      <c r="CI2969">
        <v>1</v>
      </c>
      <c r="CJ2969">
        <v>2</v>
      </c>
      <c r="CK2969">
        <v>5</v>
      </c>
      <c r="CL2969">
        <v>39</v>
      </c>
      <c r="CM2969">
        <v>0</v>
      </c>
      <c r="CN2969">
        <v>0</v>
      </c>
      <c r="CO2969">
        <v>23076</v>
      </c>
      <c r="CP2969">
        <v>0.27400000000000002</v>
      </c>
      <c r="CQ2969">
        <v>13179</v>
      </c>
      <c r="CR2969">
        <v>13718</v>
      </c>
      <c r="CS2969">
        <v>1816</v>
      </c>
      <c r="CT2969">
        <v>1960</v>
      </c>
      <c r="CU2969">
        <v>82717</v>
      </c>
      <c r="CV2969">
        <v>0.77400000000000002</v>
      </c>
      <c r="CW2969">
        <v>8.5000000000000006E-2</v>
      </c>
      <c r="CX2969">
        <v>2.5000000000000001E-2</v>
      </c>
      <c r="CY2969">
        <v>8.0000000000000002E-3</v>
      </c>
      <c r="CZ2969">
        <v>0.05</v>
      </c>
      <c r="DA2969">
        <v>5.8000000000000003E-2</v>
      </c>
      <c r="DB2969">
        <v>7.4999999999999997E-2</v>
      </c>
      <c r="DC2969">
        <v>0.216</v>
      </c>
      <c r="DD2969">
        <v>0.38700000000000001</v>
      </c>
      <c r="DE2969">
        <v>0.35399999999999998</v>
      </c>
      <c r="DF2969">
        <v>106.312864434007</v>
      </c>
      <c r="DG2969">
        <v>0.20499999999999999</v>
      </c>
      <c r="DH2969">
        <v>0.24890000000000001</v>
      </c>
      <c r="DI2969">
        <v>0.35809999999999997</v>
      </c>
      <c r="DJ2969">
        <v>25.7</v>
      </c>
      <c r="DK2969">
        <v>4</v>
      </c>
      <c r="DL2969">
        <v>4.82</v>
      </c>
      <c r="DM2969">
        <v>20.5</v>
      </c>
      <c r="DN2969">
        <v>995.19</v>
      </c>
      <c r="DO2969">
        <v>1486.68</v>
      </c>
      <c r="DP2969">
        <v>49.386549302143301</v>
      </c>
      <c r="DQ2969">
        <v>2052.4531426481699</v>
      </c>
      <c r="DR2969">
        <v>3754.1645012296599</v>
      </c>
      <c r="DS2969">
        <v>82.911094203391301</v>
      </c>
      <c r="DT2969">
        <v>1204456000</v>
      </c>
      <c r="DU2969">
        <v>13904.25</v>
      </c>
    </row>
    <row r="2970" spans="1:125" x14ac:dyDescent="0.3">
      <c r="A2970">
        <v>53031</v>
      </c>
      <c r="B2970" t="s">
        <v>3515</v>
      </c>
      <c r="C2970" t="s">
        <v>3496</v>
      </c>
      <c r="D2970" t="s">
        <v>3497</v>
      </c>
      <c r="E2970" t="s">
        <v>207</v>
      </c>
      <c r="F2970" t="s">
        <v>125</v>
      </c>
      <c r="I2970">
        <v>20879</v>
      </c>
      <c r="J2970">
        <v>12656</v>
      </c>
      <c r="K2970">
        <v>6037</v>
      </c>
      <c r="L2970">
        <v>24792</v>
      </c>
      <c r="M2970">
        <v>17204</v>
      </c>
      <c r="N2970">
        <v>6931</v>
      </c>
      <c r="O2970">
        <v>24698</v>
      </c>
      <c r="P2970">
        <v>17459</v>
      </c>
      <c r="Q2970">
        <v>6324</v>
      </c>
      <c r="R2970" t="s">
        <v>3731</v>
      </c>
      <c r="S2970" t="s">
        <v>130</v>
      </c>
      <c r="T2970" t="s">
        <v>131</v>
      </c>
      <c r="U2970" t="str">
        <f t="shared" si="295"/>
        <v>Harris</v>
      </c>
      <c r="V2970" s="2">
        <f t="shared" si="294"/>
        <v>0.99620845434010974</v>
      </c>
      <c r="W2970">
        <v>0.64244000000000001</v>
      </c>
      <c r="X2970">
        <v>0.60616000000000003</v>
      </c>
      <c r="Y2970">
        <v>0.69393000000000005</v>
      </c>
      <c r="Z2970">
        <f t="shared" si="296"/>
        <v>0.70689934407644339</v>
      </c>
      <c r="AA2970">
        <v>0.3230117504664885</v>
      </c>
      <c r="AB2970">
        <v>0.28914000000000001</v>
      </c>
      <c r="AC2970">
        <v>0.27956999999999999</v>
      </c>
      <c r="AD2970">
        <f t="shared" si="297"/>
        <v>0.25605312171025996</v>
      </c>
      <c r="AE2970">
        <v>31.9</v>
      </c>
      <c r="AF2970">
        <v>31.7</v>
      </c>
      <c r="AG2970">
        <v>41.4</v>
      </c>
      <c r="AH2970" s="3">
        <f t="shared" si="299"/>
        <v>45.084622236618344</v>
      </c>
      <c r="AI2970">
        <v>41.436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2</v>
      </c>
      <c r="AP2970">
        <f t="shared" si="298"/>
        <v>2</v>
      </c>
      <c r="AQ2970">
        <v>0</v>
      </c>
      <c r="AS2970">
        <v>0</v>
      </c>
      <c r="AU2970">
        <v>1</v>
      </c>
      <c r="AV2970">
        <v>0</v>
      </c>
      <c r="AW2970">
        <v>0</v>
      </c>
      <c r="AX2970">
        <v>29899</v>
      </c>
      <c r="AY2970">
        <v>29853</v>
      </c>
      <c r="AZ2970">
        <v>29800</v>
      </c>
      <c r="BA2970">
        <v>30004</v>
      </c>
      <c r="BB2970">
        <v>30147</v>
      </c>
      <c r="BC2970">
        <v>30339</v>
      </c>
      <c r="BD2970">
        <v>30910</v>
      </c>
      <c r="BE2970">
        <v>31210</v>
      </c>
      <c r="BF2970">
        <v>31746</v>
      </c>
      <c r="BG2970">
        <v>32221</v>
      </c>
      <c r="BH2970">
        <v>33061</v>
      </c>
      <c r="BI2970">
        <v>33553</v>
      </c>
      <c r="BJ2970">
        <v>33570</v>
      </c>
      <c r="BK2970">
        <v>33714</v>
      </c>
      <c r="BL2970">
        <v>90</v>
      </c>
      <c r="BM2970">
        <v>9488</v>
      </c>
      <c r="BN2970">
        <v>9245</v>
      </c>
      <c r="BO2970">
        <v>8933</v>
      </c>
      <c r="BP2970">
        <v>8789</v>
      </c>
      <c r="BQ2970">
        <v>8642</v>
      </c>
      <c r="BR2970">
        <v>8509</v>
      </c>
      <c r="BS2970">
        <v>8560</v>
      </c>
      <c r="BT2970">
        <v>8520</v>
      </c>
      <c r="BU2970">
        <v>8695</v>
      </c>
      <c r="BV2970">
        <v>8813</v>
      </c>
      <c r="BW2970">
        <v>9057</v>
      </c>
      <c r="BX2970">
        <v>9220</v>
      </c>
      <c r="BY2970">
        <v>9172</v>
      </c>
      <c r="BZ2970">
        <v>9167</v>
      </c>
      <c r="CA2970">
        <v>2.9000000000000001E-2</v>
      </c>
      <c r="CB2970">
        <v>0.112</v>
      </c>
      <c r="CC2970">
        <v>0.33500000000000002</v>
      </c>
      <c r="CD2970">
        <v>7.8E-2</v>
      </c>
      <c r="CE2970">
        <v>0.71699999999999997</v>
      </c>
      <c r="CF2970">
        <v>-2.5000000000000001E-2</v>
      </c>
      <c r="CG2970">
        <v>-2.7E-2</v>
      </c>
      <c r="CH2970">
        <v>64.358647000000005</v>
      </c>
      <c r="CI2970">
        <v>4</v>
      </c>
      <c r="CJ2970">
        <v>7</v>
      </c>
      <c r="CK2970">
        <v>34</v>
      </c>
      <c r="CL2970">
        <v>39</v>
      </c>
      <c r="CM2970">
        <v>0</v>
      </c>
      <c r="CN2970">
        <v>0</v>
      </c>
      <c r="CO2970">
        <v>0</v>
      </c>
      <c r="CP2970">
        <v>0</v>
      </c>
      <c r="CQ2970">
        <v>7183</v>
      </c>
      <c r="CR2970">
        <v>7001</v>
      </c>
      <c r="CS2970">
        <v>1050</v>
      </c>
      <c r="CT2970">
        <v>1022</v>
      </c>
      <c r="CU2970">
        <v>69176</v>
      </c>
      <c r="CV2970">
        <v>0.85899999999999999</v>
      </c>
      <c r="CW2970">
        <v>4.1000000000000002E-2</v>
      </c>
      <c r="CX2970">
        <v>4.0000000000000001E-3</v>
      </c>
      <c r="CY2970">
        <v>1.4999999999999999E-2</v>
      </c>
      <c r="CZ2970">
        <v>1.6E-2</v>
      </c>
      <c r="DA2970">
        <v>6.5000000000000002E-2</v>
      </c>
      <c r="DB2970">
        <v>4.4999999999999998E-2</v>
      </c>
      <c r="DC2970">
        <v>0.20599999999999999</v>
      </c>
      <c r="DD2970">
        <v>0.33</v>
      </c>
      <c r="DE2970">
        <v>0.435</v>
      </c>
      <c r="DF2970">
        <v>105.965493115179</v>
      </c>
      <c r="DG2970">
        <v>0.10729613733905601</v>
      </c>
      <c r="DH2970">
        <v>0.20979999999999999</v>
      </c>
      <c r="DI2970">
        <v>0.37509999999999999</v>
      </c>
      <c r="DJ2970">
        <v>12.8</v>
      </c>
      <c r="DK2970">
        <v>4.66</v>
      </c>
      <c r="DL2970">
        <v>5.16</v>
      </c>
      <c r="DM2970">
        <v>10.7296137339056</v>
      </c>
      <c r="DN2970">
        <v>762.82</v>
      </c>
      <c r="DO2970">
        <v>1125.1400000000001</v>
      </c>
      <c r="DP2970">
        <v>47.497443695760502</v>
      </c>
      <c r="DQ2970">
        <v>1998.63402757055</v>
      </c>
      <c r="DR2970">
        <v>3787.0072464607101</v>
      </c>
      <c r="DS2970">
        <v>89.479774396917804</v>
      </c>
      <c r="DT2970">
        <v>597488000</v>
      </c>
      <c r="DU2970">
        <v>17788.2</v>
      </c>
    </row>
    <row r="2971" spans="1:125" x14ac:dyDescent="0.3">
      <c r="A2971">
        <v>53033</v>
      </c>
      <c r="B2971" t="s">
        <v>3516</v>
      </c>
      <c r="C2971" t="s">
        <v>3496</v>
      </c>
      <c r="D2971" t="s">
        <v>3497</v>
      </c>
      <c r="E2971" t="s">
        <v>207</v>
      </c>
      <c r="F2971" t="s">
        <v>210</v>
      </c>
      <c r="G2971">
        <v>5342660</v>
      </c>
      <c r="H2971" t="s">
        <v>3517</v>
      </c>
      <c r="I2971">
        <v>1028450</v>
      </c>
      <c r="J2971">
        <v>718322</v>
      </c>
      <c r="K2971">
        <v>216339</v>
      </c>
      <c r="L2971">
        <v>1210507</v>
      </c>
      <c r="M2971">
        <v>907310</v>
      </c>
      <c r="N2971">
        <v>269167</v>
      </c>
      <c r="O2971">
        <v>1130502</v>
      </c>
      <c r="P2971">
        <v>832606</v>
      </c>
      <c r="Q2971">
        <v>252193</v>
      </c>
      <c r="R2971" t="s">
        <v>3731</v>
      </c>
      <c r="S2971" t="s">
        <v>130</v>
      </c>
      <c r="T2971" t="s">
        <v>131</v>
      </c>
      <c r="U2971" t="str">
        <f t="shared" si="295"/>
        <v>Harris</v>
      </c>
      <c r="V2971" s="2">
        <f t="shared" si="294"/>
        <v>0.93390785844278468</v>
      </c>
      <c r="W2971">
        <v>0.69069000000000003</v>
      </c>
      <c r="X2971">
        <v>0.69845000000000002</v>
      </c>
      <c r="Y2971">
        <v>0.74953000000000003</v>
      </c>
      <c r="Z2971">
        <f t="shared" si="296"/>
        <v>0.73649228395880773</v>
      </c>
      <c r="AA2971">
        <v>0.28506318538722891</v>
      </c>
      <c r="AB2971">
        <v>0.21035000000000001</v>
      </c>
      <c r="AC2971">
        <v>0.22236</v>
      </c>
      <c r="AD2971">
        <f t="shared" si="297"/>
        <v>0.22308054298002125</v>
      </c>
      <c r="AE2971">
        <v>40.6</v>
      </c>
      <c r="AF2971">
        <v>48.8</v>
      </c>
      <c r="AG2971">
        <v>52.7</v>
      </c>
      <c r="AH2971" s="3">
        <f t="shared" si="299"/>
        <v>51.34117409787865</v>
      </c>
      <c r="AI2971">
        <v>52.716999999999999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  <c r="AP2971">
        <f t="shared" si="298"/>
        <v>2</v>
      </c>
      <c r="AQ2971">
        <v>0</v>
      </c>
      <c r="AS2971">
        <v>0</v>
      </c>
      <c r="AU2971">
        <v>0.88200000000000001</v>
      </c>
      <c r="AV2971">
        <v>0</v>
      </c>
      <c r="AW2971">
        <v>0</v>
      </c>
      <c r="AX2971">
        <v>1938351</v>
      </c>
      <c r="AY2971">
        <v>1974200</v>
      </c>
      <c r="AZ2971">
        <v>2011197</v>
      </c>
      <c r="BA2971">
        <v>2047223</v>
      </c>
      <c r="BB2971">
        <v>2085225</v>
      </c>
      <c r="BC2971">
        <v>2126178</v>
      </c>
      <c r="BD2971">
        <v>2166350</v>
      </c>
      <c r="BE2971">
        <v>2203836</v>
      </c>
      <c r="BF2971">
        <v>2228364</v>
      </c>
      <c r="BG2971">
        <v>2252782</v>
      </c>
      <c r="BH2971">
        <v>2274282</v>
      </c>
      <c r="BI2971">
        <v>2252980</v>
      </c>
      <c r="BJ2971">
        <v>2265311</v>
      </c>
      <c r="BK2971">
        <v>2271380</v>
      </c>
      <c r="BL2971">
        <v>4585</v>
      </c>
      <c r="BM2971">
        <v>902741</v>
      </c>
      <c r="BN2971">
        <v>915719</v>
      </c>
      <c r="BO2971">
        <v>928328</v>
      </c>
      <c r="BP2971">
        <v>940981</v>
      </c>
      <c r="BQ2971">
        <v>958917</v>
      </c>
      <c r="BR2971">
        <v>980532</v>
      </c>
      <c r="BS2971">
        <v>1002668</v>
      </c>
      <c r="BT2971">
        <v>1024194</v>
      </c>
      <c r="BU2971">
        <v>1037636</v>
      </c>
      <c r="BV2971">
        <v>1051453</v>
      </c>
      <c r="BW2971">
        <v>1068413</v>
      </c>
      <c r="BX2971">
        <v>1061950</v>
      </c>
      <c r="BY2971">
        <v>1067885</v>
      </c>
      <c r="BZ2971">
        <v>1071339</v>
      </c>
      <c r="CA2971">
        <v>6.2E-2</v>
      </c>
      <c r="CB2971">
        <v>8.5000000000000006E-2</v>
      </c>
      <c r="CC2971">
        <v>0.17</v>
      </c>
      <c r="CD2971">
        <v>4.9000000000000002E-2</v>
      </c>
      <c r="CE2971">
        <v>1.085</v>
      </c>
      <c r="CF2971">
        <v>3.3000000000000002E-2</v>
      </c>
      <c r="CG2971">
        <v>4.0000000000000001E-3</v>
      </c>
      <c r="CH2971">
        <v>9.4447989000000003</v>
      </c>
      <c r="CI2971">
        <v>1</v>
      </c>
      <c r="CJ2971">
        <v>1</v>
      </c>
      <c r="CK2971">
        <v>4</v>
      </c>
      <c r="CL2971">
        <v>39</v>
      </c>
      <c r="CM2971">
        <v>15052</v>
      </c>
      <c r="CN2971">
        <v>7.0000000000000001E-3</v>
      </c>
      <c r="CO2971">
        <v>991126</v>
      </c>
      <c r="CP2971">
        <v>0.438</v>
      </c>
      <c r="CQ2971">
        <v>1249145</v>
      </c>
      <c r="CR2971">
        <v>1290681</v>
      </c>
      <c r="CS2971">
        <v>70283</v>
      </c>
      <c r="CT2971">
        <v>70530</v>
      </c>
      <c r="CU2971">
        <v>116044</v>
      </c>
      <c r="CV2971">
        <v>0.55900000000000005</v>
      </c>
      <c r="CW2971">
        <v>0.10199999999999999</v>
      </c>
      <c r="CX2971">
        <v>6.4000000000000001E-2</v>
      </c>
      <c r="CY2971">
        <v>4.0000000000000001E-3</v>
      </c>
      <c r="CZ2971">
        <v>0.2</v>
      </c>
      <c r="DA2971">
        <v>7.0999999999999994E-2</v>
      </c>
      <c r="DB2971">
        <v>0.245</v>
      </c>
      <c r="DC2971">
        <v>0.14699999999999999</v>
      </c>
      <c r="DD2971">
        <v>0.24299999999999999</v>
      </c>
      <c r="DE2971">
        <v>0.54800000000000004</v>
      </c>
      <c r="DF2971">
        <v>117.81329792221899</v>
      </c>
      <c r="DG2971">
        <v>0.28461538461538499</v>
      </c>
      <c r="DH2971">
        <v>0.14510000000000001</v>
      </c>
      <c r="DI2971">
        <v>0.52039999999999997</v>
      </c>
      <c r="DJ2971">
        <v>1.9</v>
      </c>
      <c r="DK2971">
        <v>3.9</v>
      </c>
      <c r="DL2971">
        <v>5.01</v>
      </c>
      <c r="DM2971">
        <v>28.461538461538499</v>
      </c>
      <c r="DN2971">
        <v>1731.22</v>
      </c>
      <c r="DO2971">
        <v>2314.12</v>
      </c>
      <c r="DP2971">
        <v>33.669897528910198</v>
      </c>
      <c r="DQ2971">
        <v>3036.4137094415701</v>
      </c>
      <c r="DR2971">
        <v>5316.7909980415297</v>
      </c>
      <c r="DS2971">
        <v>75.101007530997705</v>
      </c>
      <c r="DT2971">
        <v>19273720000</v>
      </c>
      <c r="DU2971">
        <v>8502.65</v>
      </c>
    </row>
    <row r="2972" spans="1:125" x14ac:dyDescent="0.3">
      <c r="A2972">
        <v>53035</v>
      </c>
      <c r="B2972" t="s">
        <v>3518</v>
      </c>
      <c r="C2972" t="s">
        <v>3496</v>
      </c>
      <c r="D2972" t="s">
        <v>3497</v>
      </c>
      <c r="E2972" t="s">
        <v>207</v>
      </c>
      <c r="F2972" t="s">
        <v>134</v>
      </c>
      <c r="G2972">
        <v>5314740</v>
      </c>
      <c r="H2972" t="s">
        <v>3519</v>
      </c>
      <c r="I2972">
        <v>128770</v>
      </c>
      <c r="J2972">
        <v>63156</v>
      </c>
      <c r="K2972">
        <v>49018</v>
      </c>
      <c r="L2972">
        <v>158672</v>
      </c>
      <c r="M2972">
        <v>90277</v>
      </c>
      <c r="N2972">
        <v>61563</v>
      </c>
      <c r="O2972">
        <v>156872</v>
      </c>
      <c r="P2972">
        <v>91731</v>
      </c>
      <c r="Q2972">
        <v>59080</v>
      </c>
      <c r="R2972" t="s">
        <v>3731</v>
      </c>
      <c r="S2972" t="s">
        <v>130</v>
      </c>
      <c r="T2972" t="s">
        <v>131</v>
      </c>
      <c r="U2972" t="str">
        <f t="shared" si="295"/>
        <v>Harris</v>
      </c>
      <c r="V2972" s="2">
        <f t="shared" si="294"/>
        <v>0.98865584350105884</v>
      </c>
      <c r="W2972">
        <v>0.54534000000000005</v>
      </c>
      <c r="X2972">
        <v>0.49046000000000001</v>
      </c>
      <c r="Y2972">
        <v>0.56894999999999996</v>
      </c>
      <c r="Z2972">
        <f t="shared" si="296"/>
        <v>0.58475062471314188</v>
      </c>
      <c r="AA2972">
        <v>0.42836414924574645</v>
      </c>
      <c r="AB2972">
        <v>0.38066</v>
      </c>
      <c r="AC2972">
        <v>0.38799</v>
      </c>
      <c r="AD2972">
        <f t="shared" si="297"/>
        <v>0.37661277984598907</v>
      </c>
      <c r="AE2972">
        <v>11.7</v>
      </c>
      <c r="AF2972">
        <v>11</v>
      </c>
      <c r="AG2972">
        <v>18.100000000000001</v>
      </c>
      <c r="AH2972" s="3">
        <f t="shared" si="299"/>
        <v>20.813784486715281</v>
      </c>
      <c r="AI2972">
        <v>18.096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2</v>
      </c>
      <c r="AP2972">
        <f t="shared" si="298"/>
        <v>2</v>
      </c>
      <c r="AQ2972">
        <v>0</v>
      </c>
      <c r="AS2972">
        <v>0</v>
      </c>
      <c r="AU2972">
        <v>0.85199999999999998</v>
      </c>
      <c r="AV2972">
        <v>0</v>
      </c>
      <c r="AW2972">
        <v>0</v>
      </c>
      <c r="AX2972">
        <v>251681</v>
      </c>
      <c r="AY2972">
        <v>254297</v>
      </c>
      <c r="AZ2972">
        <v>254339</v>
      </c>
      <c r="BA2972">
        <v>252401</v>
      </c>
      <c r="BB2972">
        <v>253387</v>
      </c>
      <c r="BC2972">
        <v>259232</v>
      </c>
      <c r="BD2972">
        <v>263142</v>
      </c>
      <c r="BE2972">
        <v>266289</v>
      </c>
      <c r="BF2972">
        <v>269276</v>
      </c>
      <c r="BG2972">
        <v>271473</v>
      </c>
      <c r="BH2972">
        <v>275823</v>
      </c>
      <c r="BI2972">
        <v>276589</v>
      </c>
      <c r="BJ2972">
        <v>277813</v>
      </c>
      <c r="BK2972">
        <v>277658</v>
      </c>
      <c r="BL2972">
        <v>211</v>
      </c>
      <c r="BM2972">
        <v>100545</v>
      </c>
      <c r="BN2972">
        <v>100346</v>
      </c>
      <c r="BO2972">
        <v>99256</v>
      </c>
      <c r="BP2972">
        <v>97563</v>
      </c>
      <c r="BQ2972">
        <v>96847</v>
      </c>
      <c r="BR2972">
        <v>98813</v>
      </c>
      <c r="BS2972">
        <v>100317</v>
      </c>
      <c r="BT2972">
        <v>101625</v>
      </c>
      <c r="BU2972">
        <v>103118</v>
      </c>
      <c r="BV2972">
        <v>104167</v>
      </c>
      <c r="BW2972">
        <v>106411</v>
      </c>
      <c r="BX2972">
        <v>106844</v>
      </c>
      <c r="BY2972">
        <v>107534</v>
      </c>
      <c r="BZ2972">
        <v>107645</v>
      </c>
      <c r="CA2972">
        <v>4.8000000000000001E-2</v>
      </c>
      <c r="CB2972">
        <v>9.5000000000000001E-2</v>
      </c>
      <c r="CC2972">
        <v>0.219</v>
      </c>
      <c r="CD2972">
        <v>4.5999999999999999E-2</v>
      </c>
      <c r="CE2972">
        <v>1</v>
      </c>
      <c r="CF2972">
        <v>8.0000000000000002E-3</v>
      </c>
      <c r="CG2972">
        <v>4.4999999999999998E-2</v>
      </c>
      <c r="CH2972">
        <v>10.848755499999999</v>
      </c>
      <c r="CI2972">
        <v>1</v>
      </c>
      <c r="CJ2972">
        <v>2</v>
      </c>
      <c r="CK2972">
        <v>7</v>
      </c>
      <c r="CL2972">
        <v>39</v>
      </c>
      <c r="CM2972">
        <v>0</v>
      </c>
      <c r="CN2972">
        <v>0</v>
      </c>
      <c r="CO2972">
        <v>57229</v>
      </c>
      <c r="CP2972">
        <v>0.21</v>
      </c>
      <c r="CQ2972">
        <v>61981</v>
      </c>
      <c r="CR2972">
        <v>62479</v>
      </c>
      <c r="CS2972">
        <v>6013</v>
      </c>
      <c r="CT2972">
        <v>6281</v>
      </c>
      <c r="CU2972">
        <v>93794</v>
      </c>
      <c r="CV2972">
        <v>0.746</v>
      </c>
      <c r="CW2972">
        <v>8.5000000000000006E-2</v>
      </c>
      <c r="CX2972">
        <v>2.5000000000000001E-2</v>
      </c>
      <c r="CY2972">
        <v>8.9999999999999993E-3</v>
      </c>
      <c r="CZ2972">
        <v>5.6000000000000001E-2</v>
      </c>
      <c r="DA2972">
        <v>7.9000000000000001E-2</v>
      </c>
      <c r="DB2972">
        <v>6.8000000000000005E-2</v>
      </c>
      <c r="DC2972">
        <v>0.214</v>
      </c>
      <c r="DD2972">
        <v>0.38500000000000001</v>
      </c>
      <c r="DE2972">
        <v>0.35299999999999998</v>
      </c>
      <c r="DF2972">
        <v>103.629</v>
      </c>
      <c r="DG2972">
        <v>0.39751552795030998</v>
      </c>
      <c r="DH2972">
        <v>0.21779999999999999</v>
      </c>
      <c r="DI2972">
        <v>0.39340000000000003</v>
      </c>
      <c r="DJ2972">
        <v>14.7</v>
      </c>
      <c r="DK2972">
        <v>3.45</v>
      </c>
      <c r="DL2972">
        <v>4.5</v>
      </c>
      <c r="DM2972">
        <v>30.434782608695599</v>
      </c>
      <c r="DN2972">
        <v>871.99</v>
      </c>
      <c r="DO2972">
        <v>1231.6199999999999</v>
      </c>
      <c r="DP2972">
        <v>41.242445440888098</v>
      </c>
      <c r="DQ2972">
        <v>1978.4775611949101</v>
      </c>
      <c r="DR2972">
        <v>3447.3315770416102</v>
      </c>
      <c r="DS2972">
        <v>74.241631275291297</v>
      </c>
      <c r="DT2972">
        <v>3214936000</v>
      </c>
      <c r="DU2972">
        <v>11578.14</v>
      </c>
    </row>
    <row r="2973" spans="1:125" x14ac:dyDescent="0.3">
      <c r="A2973">
        <v>53037</v>
      </c>
      <c r="B2973" t="s">
        <v>3520</v>
      </c>
      <c r="C2973" t="s">
        <v>3496</v>
      </c>
      <c r="D2973" t="s">
        <v>3497</v>
      </c>
      <c r="E2973" t="s">
        <v>207</v>
      </c>
      <c r="F2973" t="s">
        <v>125</v>
      </c>
      <c r="G2973">
        <v>5342660</v>
      </c>
      <c r="H2973" t="s">
        <v>3517</v>
      </c>
      <c r="I2973">
        <v>19615</v>
      </c>
      <c r="J2973">
        <v>7489</v>
      </c>
      <c r="K2973">
        <v>10100</v>
      </c>
      <c r="L2973">
        <v>26364</v>
      </c>
      <c r="M2973">
        <v>11421</v>
      </c>
      <c r="N2973">
        <v>14105</v>
      </c>
      <c r="O2973">
        <v>26499</v>
      </c>
      <c r="P2973">
        <v>10810</v>
      </c>
      <c r="Q2973">
        <v>14645</v>
      </c>
      <c r="R2973" t="s">
        <v>3732</v>
      </c>
      <c r="S2973" t="s">
        <v>121</v>
      </c>
      <c r="T2973" t="s">
        <v>121</v>
      </c>
      <c r="U2973" t="str">
        <f t="shared" si="295"/>
        <v>Trump</v>
      </c>
      <c r="V2973" s="2">
        <f t="shared" si="294"/>
        <v>1.0051206190259445</v>
      </c>
      <c r="W2973">
        <v>0.43746000000000002</v>
      </c>
      <c r="X2973">
        <v>0.38179999999999997</v>
      </c>
      <c r="Y2973">
        <v>0.43319999999999997</v>
      </c>
      <c r="Z2973">
        <f t="shared" si="296"/>
        <v>0.40793992226121739</v>
      </c>
      <c r="AA2973">
        <v>0.53833030653238678</v>
      </c>
      <c r="AB2973">
        <v>0.51490999999999998</v>
      </c>
      <c r="AC2973">
        <v>0.53500999999999999</v>
      </c>
      <c r="AD2973">
        <f t="shared" si="297"/>
        <v>0.55266236461753271</v>
      </c>
      <c r="AE2973">
        <v>10.1</v>
      </c>
      <c r="AF2973">
        <v>13.3</v>
      </c>
      <c r="AG2973">
        <v>10.199999999999999</v>
      </c>
      <c r="AH2973" s="3">
        <f t="shared" si="299"/>
        <v>14.472244235631532</v>
      </c>
      <c r="AI2973">
        <v>-10.180999999999999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f t="shared" si="298"/>
        <v>1</v>
      </c>
      <c r="AQ2973">
        <v>0</v>
      </c>
      <c r="AS2973">
        <v>0</v>
      </c>
      <c r="AU2973">
        <v>0.79400000000000004</v>
      </c>
      <c r="AV2973">
        <v>0</v>
      </c>
      <c r="AW2973">
        <v>0</v>
      </c>
      <c r="AX2973">
        <v>40990</v>
      </c>
      <c r="AY2973">
        <v>41554</v>
      </c>
      <c r="AZ2973">
        <v>41624</v>
      </c>
      <c r="BA2973">
        <v>41828</v>
      </c>
      <c r="BB2973">
        <v>42596</v>
      </c>
      <c r="BC2973">
        <v>43095</v>
      </c>
      <c r="BD2973">
        <v>44922</v>
      </c>
      <c r="BE2973">
        <v>46176</v>
      </c>
      <c r="BF2973">
        <v>47358</v>
      </c>
      <c r="BG2973">
        <v>47935</v>
      </c>
      <c r="BH2973">
        <v>44599</v>
      </c>
      <c r="BI2973">
        <v>44645</v>
      </c>
      <c r="BJ2973">
        <v>45122</v>
      </c>
      <c r="BK2973">
        <v>45508</v>
      </c>
      <c r="BL2973">
        <v>289</v>
      </c>
      <c r="BM2973">
        <v>13849</v>
      </c>
      <c r="BN2973">
        <v>13828</v>
      </c>
      <c r="BO2973">
        <v>13659</v>
      </c>
      <c r="BP2973">
        <v>13544</v>
      </c>
      <c r="BQ2973">
        <v>13713</v>
      </c>
      <c r="BR2973">
        <v>13995</v>
      </c>
      <c r="BS2973">
        <v>14709</v>
      </c>
      <c r="BT2973">
        <v>15158</v>
      </c>
      <c r="BU2973">
        <v>15597</v>
      </c>
      <c r="BV2973">
        <v>15785</v>
      </c>
      <c r="BW2973">
        <v>15194</v>
      </c>
      <c r="BX2973">
        <v>15602</v>
      </c>
      <c r="BY2973">
        <v>15743</v>
      </c>
      <c r="BZ2973">
        <v>15805</v>
      </c>
      <c r="CA2973">
        <v>6.9000000000000006E-2</v>
      </c>
      <c r="CB2973">
        <v>0.11</v>
      </c>
      <c r="CC2973">
        <v>0.19900000000000001</v>
      </c>
      <c r="CD2973">
        <v>5.8999999999999997E-2</v>
      </c>
      <c r="CE2973">
        <v>0.623</v>
      </c>
      <c r="CF2973">
        <v>6.8000000000000005E-2</v>
      </c>
      <c r="CG2973">
        <v>0.13200000000000001</v>
      </c>
      <c r="CH2973">
        <v>26.802807900000001</v>
      </c>
      <c r="CI2973">
        <v>2</v>
      </c>
      <c r="CJ2973">
        <v>3</v>
      </c>
      <c r="CK2973">
        <v>16</v>
      </c>
      <c r="CL2973">
        <v>39</v>
      </c>
      <c r="CM2973">
        <v>0</v>
      </c>
      <c r="CN2973">
        <v>0</v>
      </c>
      <c r="CO2973">
        <v>0</v>
      </c>
      <c r="CP2973">
        <v>0</v>
      </c>
      <c r="CQ2973">
        <v>12069</v>
      </c>
      <c r="CR2973">
        <v>12892</v>
      </c>
      <c r="CS2973">
        <v>1299</v>
      </c>
      <c r="CT2973">
        <v>1470</v>
      </c>
      <c r="CU2973">
        <v>71737</v>
      </c>
      <c r="CV2973">
        <v>0.80600000000000005</v>
      </c>
      <c r="CW2973">
        <v>9.6000000000000002E-2</v>
      </c>
      <c r="CX2973">
        <v>8.0000000000000002E-3</v>
      </c>
      <c r="CY2973">
        <v>4.0000000000000001E-3</v>
      </c>
      <c r="CZ2973">
        <v>1.7000000000000001E-2</v>
      </c>
      <c r="DA2973">
        <v>6.9000000000000006E-2</v>
      </c>
      <c r="DB2973">
        <v>3.4000000000000002E-2</v>
      </c>
      <c r="DC2973">
        <v>0.26500000000000001</v>
      </c>
      <c r="DD2973">
        <v>0.30599999999999999</v>
      </c>
      <c r="DE2973">
        <v>0.36099999999999999</v>
      </c>
      <c r="DF2973">
        <v>102.715786715128</v>
      </c>
      <c r="DG2973">
        <v>0.117224880382775</v>
      </c>
      <c r="DH2973">
        <v>0.2354</v>
      </c>
      <c r="DI2973">
        <v>0.3387</v>
      </c>
      <c r="DJ2973">
        <v>20.8</v>
      </c>
      <c r="DK2973">
        <v>4.18</v>
      </c>
      <c r="DL2973">
        <v>4.67</v>
      </c>
      <c r="DM2973">
        <v>11.722488038277501</v>
      </c>
      <c r="DN2973">
        <v>485.94</v>
      </c>
      <c r="DO2973">
        <v>703.94</v>
      </c>
      <c r="DP2973">
        <v>44.8615055356629</v>
      </c>
      <c r="DQ2973">
        <v>1680.6689688492499</v>
      </c>
      <c r="DR2973">
        <v>3101.7399205237002</v>
      </c>
      <c r="DS2973">
        <v>84.553887649121904</v>
      </c>
      <c r="DT2973">
        <v>508393000</v>
      </c>
      <c r="DU2973">
        <v>11250.37</v>
      </c>
    </row>
    <row r="2974" spans="1:125" x14ac:dyDescent="0.3">
      <c r="A2974">
        <v>53039</v>
      </c>
      <c r="B2974" t="s">
        <v>3521</v>
      </c>
      <c r="C2974" t="s">
        <v>3496</v>
      </c>
      <c r="D2974" t="s">
        <v>3497</v>
      </c>
      <c r="E2974" t="s">
        <v>207</v>
      </c>
      <c r="F2974" t="s">
        <v>125</v>
      </c>
      <c r="I2974">
        <v>11074</v>
      </c>
      <c r="J2974">
        <v>4194</v>
      </c>
      <c r="K2974">
        <v>5789</v>
      </c>
      <c r="L2974">
        <v>13560</v>
      </c>
      <c r="M2974">
        <v>5959</v>
      </c>
      <c r="N2974">
        <v>7237</v>
      </c>
      <c r="O2974">
        <v>13610</v>
      </c>
      <c r="P2974">
        <v>5917</v>
      </c>
      <c r="Q2974">
        <v>7178</v>
      </c>
      <c r="R2974" t="s">
        <v>3732</v>
      </c>
      <c r="S2974" t="s">
        <v>121</v>
      </c>
      <c r="T2974" t="s">
        <v>121</v>
      </c>
      <c r="U2974" t="str">
        <f t="shared" si="295"/>
        <v>Trump</v>
      </c>
      <c r="V2974" s="2">
        <f t="shared" si="294"/>
        <v>1.0036873156342183</v>
      </c>
      <c r="W2974">
        <v>0.44753999999999999</v>
      </c>
      <c r="X2974">
        <v>0.37872</v>
      </c>
      <c r="Y2974">
        <v>0.43945000000000001</v>
      </c>
      <c r="Z2974">
        <f t="shared" si="296"/>
        <v>0.43475385745775164</v>
      </c>
      <c r="AA2974">
        <v>0.51742262020634611</v>
      </c>
      <c r="AB2974">
        <v>0.52276</v>
      </c>
      <c r="AC2974">
        <v>0.53369999999999995</v>
      </c>
      <c r="AD2974">
        <f t="shared" si="297"/>
        <v>0.52740631888317413</v>
      </c>
      <c r="AE2974">
        <v>7</v>
      </c>
      <c r="AF2974">
        <v>14.4</v>
      </c>
      <c r="AG2974">
        <v>9.4</v>
      </c>
      <c r="AH2974" s="3">
        <f t="shared" si="299"/>
        <v>9.2652461425422494</v>
      </c>
      <c r="AI2974">
        <v>-9.4249999999999901</v>
      </c>
      <c r="AJ2974">
        <v>1</v>
      </c>
      <c r="AK2974">
        <v>1</v>
      </c>
      <c r="AL2974">
        <v>2</v>
      </c>
      <c r="AM2974">
        <v>1</v>
      </c>
      <c r="AN2974">
        <v>1</v>
      </c>
      <c r="AO2974">
        <v>1</v>
      </c>
      <c r="AP2974">
        <f t="shared" si="298"/>
        <v>1</v>
      </c>
      <c r="AQ2974">
        <v>0</v>
      </c>
      <c r="AS2974">
        <v>0</v>
      </c>
      <c r="AU2974">
        <v>0.65100000000000002</v>
      </c>
      <c r="AV2974">
        <v>0</v>
      </c>
      <c r="AW2974">
        <v>0</v>
      </c>
      <c r="AX2974">
        <v>20376</v>
      </c>
      <c r="AY2974">
        <v>20689</v>
      </c>
      <c r="AZ2974">
        <v>20638</v>
      </c>
      <c r="BA2974">
        <v>20871</v>
      </c>
      <c r="BB2974">
        <v>20863</v>
      </c>
      <c r="BC2974">
        <v>21005</v>
      </c>
      <c r="BD2974">
        <v>21286</v>
      </c>
      <c r="BE2974">
        <v>21751</v>
      </c>
      <c r="BF2974">
        <v>22136</v>
      </c>
      <c r="BG2974">
        <v>22425</v>
      </c>
      <c r="BH2974">
        <v>22814</v>
      </c>
      <c r="BI2974">
        <v>23167</v>
      </c>
      <c r="BJ2974">
        <v>23303</v>
      </c>
      <c r="BK2974">
        <v>23589</v>
      </c>
      <c r="BL2974">
        <v>84</v>
      </c>
      <c r="BM2974">
        <v>7441</v>
      </c>
      <c r="BN2974">
        <v>7407</v>
      </c>
      <c r="BO2974">
        <v>7268</v>
      </c>
      <c r="BP2974">
        <v>7233</v>
      </c>
      <c r="BQ2974">
        <v>7158</v>
      </c>
      <c r="BR2974">
        <v>7146</v>
      </c>
      <c r="BS2974">
        <v>7218</v>
      </c>
      <c r="BT2974">
        <v>7453</v>
      </c>
      <c r="BU2974">
        <v>7634</v>
      </c>
      <c r="BV2974">
        <v>7732</v>
      </c>
      <c r="BW2974">
        <v>7978</v>
      </c>
      <c r="BX2974">
        <v>8113</v>
      </c>
      <c r="BY2974">
        <v>8280</v>
      </c>
      <c r="BZ2974">
        <v>8414</v>
      </c>
      <c r="CA2974">
        <v>0.106</v>
      </c>
      <c r="CB2974">
        <v>0.121</v>
      </c>
      <c r="CC2974">
        <v>0.314</v>
      </c>
      <c r="CD2974">
        <v>5.2999999999999999E-2</v>
      </c>
      <c r="CE2974">
        <v>0.73699999999999999</v>
      </c>
      <c r="CF2974">
        <v>4.3999999999999997E-2</v>
      </c>
      <c r="CG2974">
        <v>1.2999999999999999E-2</v>
      </c>
      <c r="CH2974">
        <v>55.201020999999997</v>
      </c>
      <c r="CI2974">
        <v>3</v>
      </c>
      <c r="CJ2974">
        <v>6</v>
      </c>
      <c r="CK2974">
        <v>31</v>
      </c>
      <c r="CL2974">
        <v>39</v>
      </c>
      <c r="CM2974">
        <v>502</v>
      </c>
      <c r="CN2974">
        <v>2.3E-2</v>
      </c>
      <c r="CO2974">
        <v>1875</v>
      </c>
      <c r="CP2974">
        <v>8.5000000000000006E-2</v>
      </c>
      <c r="CQ2974">
        <v>4030</v>
      </c>
      <c r="CR2974">
        <v>4208</v>
      </c>
      <c r="CS2974">
        <v>551</v>
      </c>
      <c r="CT2974">
        <v>558</v>
      </c>
      <c r="CU2974">
        <v>70371</v>
      </c>
      <c r="CV2974">
        <v>0.80200000000000005</v>
      </c>
      <c r="CW2974">
        <v>0.126</v>
      </c>
      <c r="CX2974">
        <v>8.0000000000000002E-3</v>
      </c>
      <c r="CY2974">
        <v>8.0000000000000002E-3</v>
      </c>
      <c r="CZ2974">
        <v>8.9999999999999993E-3</v>
      </c>
      <c r="DA2974">
        <v>4.7E-2</v>
      </c>
      <c r="DB2974">
        <v>0.10100000000000001</v>
      </c>
      <c r="DC2974">
        <v>0.26700000000000002</v>
      </c>
      <c r="DD2974">
        <v>0.32</v>
      </c>
      <c r="DE2974">
        <v>0.308</v>
      </c>
      <c r="DF2974">
        <v>94.512853266965195</v>
      </c>
      <c r="DG2974">
        <v>-0.20532319391635001</v>
      </c>
      <c r="DH2974">
        <v>0.28710000000000002</v>
      </c>
      <c r="DI2974">
        <v>0.34399999999999997</v>
      </c>
      <c r="DJ2974">
        <v>42.4</v>
      </c>
      <c r="DK2974">
        <v>5.26</v>
      </c>
      <c r="DL2974">
        <v>4.18</v>
      </c>
      <c r="DM2974">
        <v>-20.532319391634999</v>
      </c>
      <c r="DN2974">
        <v>366.2</v>
      </c>
      <c r="DO2974">
        <v>551.05999999999995</v>
      </c>
      <c r="DP2974">
        <v>50.480611687602398</v>
      </c>
      <c r="DQ2974">
        <v>1459.2032824600999</v>
      </c>
      <c r="DR2974">
        <v>2835.1398244587999</v>
      </c>
      <c r="DS2974">
        <v>94.293684679696</v>
      </c>
      <c r="DT2974">
        <v>361944000</v>
      </c>
      <c r="DU2974">
        <v>15553.44</v>
      </c>
    </row>
    <row r="2975" spans="1:125" x14ac:dyDescent="0.3">
      <c r="A2975">
        <v>53041</v>
      </c>
      <c r="B2975" t="s">
        <v>3522</v>
      </c>
      <c r="C2975" t="s">
        <v>3496</v>
      </c>
      <c r="D2975" t="s">
        <v>3497</v>
      </c>
      <c r="E2975" t="s">
        <v>207</v>
      </c>
      <c r="F2975" t="s">
        <v>125</v>
      </c>
      <c r="I2975">
        <v>35199</v>
      </c>
      <c r="J2975">
        <v>9654</v>
      </c>
      <c r="K2975">
        <v>21992</v>
      </c>
      <c r="L2975">
        <v>45309</v>
      </c>
      <c r="M2975">
        <v>14520</v>
      </c>
      <c r="N2975">
        <v>29391</v>
      </c>
      <c r="O2975">
        <v>45338</v>
      </c>
      <c r="P2975">
        <v>14433</v>
      </c>
      <c r="Q2975">
        <v>29322</v>
      </c>
      <c r="R2975" t="s">
        <v>3732</v>
      </c>
      <c r="S2975" t="s">
        <v>121</v>
      </c>
      <c r="T2975" t="s">
        <v>121</v>
      </c>
      <c r="U2975" t="str">
        <f t="shared" si="295"/>
        <v>Trump</v>
      </c>
      <c r="V2975" s="2">
        <f t="shared" si="294"/>
        <v>1.0006400494383014</v>
      </c>
      <c r="W2975">
        <v>0.37196000000000001</v>
      </c>
      <c r="X2975">
        <v>0.27427000000000001</v>
      </c>
      <c r="Y2975">
        <v>0.32046999999999998</v>
      </c>
      <c r="Z2975">
        <f t="shared" si="296"/>
        <v>0.31834222947637741</v>
      </c>
      <c r="AA2975">
        <v>0.60069903368872446</v>
      </c>
      <c r="AB2975">
        <v>0.62478999999999996</v>
      </c>
      <c r="AC2975">
        <v>0.64868000000000003</v>
      </c>
      <c r="AD2975">
        <f t="shared" si="297"/>
        <v>0.64674224712161987</v>
      </c>
      <c r="AE2975">
        <v>22.9</v>
      </c>
      <c r="AF2975">
        <v>35.1</v>
      </c>
      <c r="AG2975">
        <v>32.799999999999997</v>
      </c>
      <c r="AH2975" s="3">
        <f t="shared" si="299"/>
        <v>32.840001764524246</v>
      </c>
      <c r="AI2975">
        <v>-32.820999999999998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f t="shared" si="298"/>
        <v>1</v>
      </c>
      <c r="AQ2975">
        <v>0</v>
      </c>
      <c r="AS2975">
        <v>0</v>
      </c>
      <c r="AU2975">
        <v>0.83399999999999996</v>
      </c>
      <c r="AV2975">
        <v>0</v>
      </c>
      <c r="AW2975">
        <v>0</v>
      </c>
      <c r="AX2975">
        <v>75502</v>
      </c>
      <c r="AY2975">
        <v>75668</v>
      </c>
      <c r="AZ2975">
        <v>75435</v>
      </c>
      <c r="BA2975">
        <v>74962</v>
      </c>
      <c r="BB2975">
        <v>74844</v>
      </c>
      <c r="BC2975">
        <v>75437</v>
      </c>
      <c r="BD2975">
        <v>76693</v>
      </c>
      <c r="BE2975">
        <v>78320</v>
      </c>
      <c r="BF2975">
        <v>79569</v>
      </c>
      <c r="BG2975">
        <v>80707</v>
      </c>
      <c r="BH2975">
        <v>82553</v>
      </c>
      <c r="BI2975">
        <v>84569</v>
      </c>
      <c r="BJ2975">
        <v>85357</v>
      </c>
      <c r="BK2975">
        <v>86154</v>
      </c>
      <c r="BL2975">
        <v>410</v>
      </c>
      <c r="BM2975">
        <v>27994</v>
      </c>
      <c r="BN2975">
        <v>27822</v>
      </c>
      <c r="BO2975">
        <v>27402</v>
      </c>
      <c r="BP2975">
        <v>26998</v>
      </c>
      <c r="BQ2975">
        <v>26695</v>
      </c>
      <c r="BR2975">
        <v>26770</v>
      </c>
      <c r="BS2975">
        <v>27104</v>
      </c>
      <c r="BT2975">
        <v>27747</v>
      </c>
      <c r="BU2975">
        <v>28163</v>
      </c>
      <c r="BV2975">
        <v>28558</v>
      </c>
      <c r="BW2975">
        <v>29473</v>
      </c>
      <c r="BX2975">
        <v>30484</v>
      </c>
      <c r="BY2975">
        <v>30975</v>
      </c>
      <c r="BZ2975">
        <v>31312</v>
      </c>
      <c r="CA2975">
        <v>0.105</v>
      </c>
      <c r="CB2975">
        <v>0.11700000000000001</v>
      </c>
      <c r="CC2975">
        <v>0.28799999999999998</v>
      </c>
      <c r="CD2975">
        <v>5.2999999999999999E-2</v>
      </c>
      <c r="CE2975">
        <v>0.745</v>
      </c>
      <c r="CF2975">
        <v>0.05</v>
      </c>
      <c r="CG2975">
        <v>5.2999999999999999E-2</v>
      </c>
      <c r="CH2975">
        <v>43.522654699999997</v>
      </c>
      <c r="CI2975">
        <v>3</v>
      </c>
      <c r="CJ2975">
        <v>5</v>
      </c>
      <c r="CK2975">
        <v>25</v>
      </c>
      <c r="CL2975">
        <v>39</v>
      </c>
      <c r="CM2975">
        <v>6784</v>
      </c>
      <c r="CN2975">
        <v>8.2000000000000003E-2</v>
      </c>
      <c r="CO2975">
        <v>0</v>
      </c>
      <c r="CP2975">
        <v>0</v>
      </c>
      <c r="CQ2975">
        <v>20868</v>
      </c>
      <c r="CR2975">
        <v>21921</v>
      </c>
      <c r="CS2975">
        <v>1899</v>
      </c>
      <c r="CT2975">
        <v>1999</v>
      </c>
      <c r="CU2975">
        <v>67954</v>
      </c>
      <c r="CV2975">
        <v>0.81200000000000006</v>
      </c>
      <c r="CW2975">
        <v>0.112</v>
      </c>
      <c r="CX2975">
        <v>5.0000000000000001E-3</v>
      </c>
      <c r="CY2975">
        <v>6.0000000000000001E-3</v>
      </c>
      <c r="CZ2975">
        <v>1.2E-2</v>
      </c>
      <c r="DA2975">
        <v>5.2999999999999999E-2</v>
      </c>
      <c r="DB2975">
        <v>0.05</v>
      </c>
      <c r="DC2975">
        <v>0.30399999999999999</v>
      </c>
      <c r="DD2975">
        <v>0.39400000000000002</v>
      </c>
      <c r="DE2975">
        <v>0.19800000000000001</v>
      </c>
      <c r="DF2975">
        <v>94.897045180472205</v>
      </c>
      <c r="DG2975">
        <v>0.31948881789137401</v>
      </c>
      <c r="DH2975">
        <v>0.31900000000000001</v>
      </c>
      <c r="DI2975">
        <v>0.27439999999999998</v>
      </c>
      <c r="DJ2975">
        <v>60.9</v>
      </c>
      <c r="DK2975">
        <v>3.17</v>
      </c>
      <c r="DL2975">
        <v>4.13</v>
      </c>
      <c r="DM2975">
        <v>30.283911671924301</v>
      </c>
      <c r="DN2975">
        <v>757.94</v>
      </c>
      <c r="DO2975">
        <v>1142.06</v>
      </c>
      <c r="DP2975">
        <v>50.679473309232897</v>
      </c>
      <c r="DQ2975">
        <v>1350.7755407058901</v>
      </c>
      <c r="DR2975">
        <v>2663.6161451530802</v>
      </c>
      <c r="DS2975">
        <v>97.191618065657593</v>
      </c>
      <c r="DT2975">
        <v>1257197000</v>
      </c>
      <c r="DU2975">
        <v>14726.45</v>
      </c>
    </row>
    <row r="2976" spans="1:125" x14ac:dyDescent="0.3">
      <c r="A2976">
        <v>53043</v>
      </c>
      <c r="B2976" t="s">
        <v>3523</v>
      </c>
      <c r="C2976" t="s">
        <v>3496</v>
      </c>
      <c r="D2976" t="s">
        <v>3497</v>
      </c>
      <c r="E2976" t="s">
        <v>207</v>
      </c>
      <c r="F2976" t="s">
        <v>125</v>
      </c>
      <c r="I2976">
        <v>5861</v>
      </c>
      <c r="J2976">
        <v>1244</v>
      </c>
      <c r="K2976">
        <v>4108</v>
      </c>
      <c r="L2976">
        <v>7033</v>
      </c>
      <c r="M2976">
        <v>1713</v>
      </c>
      <c r="N2976">
        <v>5150</v>
      </c>
      <c r="O2976">
        <v>7144</v>
      </c>
      <c r="P2976">
        <v>1678</v>
      </c>
      <c r="Q2976">
        <v>5272</v>
      </c>
      <c r="R2976" t="s">
        <v>3732</v>
      </c>
      <c r="S2976" t="s">
        <v>121</v>
      </c>
      <c r="T2976" t="s">
        <v>121</v>
      </c>
      <c r="U2976" t="str">
        <f t="shared" si="295"/>
        <v>Trump</v>
      </c>
      <c r="V2976" s="2">
        <f t="shared" si="294"/>
        <v>1.0157827385184133</v>
      </c>
      <c r="W2976">
        <v>0.28491</v>
      </c>
      <c r="X2976">
        <v>0.21224999999999999</v>
      </c>
      <c r="Y2976">
        <v>0.24357000000000001</v>
      </c>
      <c r="Z2976">
        <f t="shared" si="296"/>
        <v>0.23488241881298993</v>
      </c>
      <c r="AA2976">
        <v>0.6919277929155313</v>
      </c>
      <c r="AB2976">
        <v>0.70089999999999997</v>
      </c>
      <c r="AC2976">
        <v>0.73226000000000002</v>
      </c>
      <c r="AD2976">
        <f t="shared" si="297"/>
        <v>0.73796192609182532</v>
      </c>
      <c r="AE2976">
        <v>40.700000000000003</v>
      </c>
      <c r="AF2976">
        <v>48.9</v>
      </c>
      <c r="AG2976">
        <v>48.9</v>
      </c>
      <c r="AH2976" s="3">
        <f t="shared" si="299"/>
        <v>50.307950727883544</v>
      </c>
      <c r="AI2976">
        <v>-48.869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f t="shared" si="298"/>
        <v>1</v>
      </c>
      <c r="AQ2976">
        <v>0</v>
      </c>
      <c r="AS2976">
        <v>0</v>
      </c>
      <c r="AU2976">
        <v>0.253</v>
      </c>
      <c r="AV2976">
        <v>0</v>
      </c>
      <c r="AW2976">
        <v>0</v>
      </c>
      <c r="AX2976">
        <v>10573</v>
      </c>
      <c r="AY2976">
        <v>10526</v>
      </c>
      <c r="AZ2976">
        <v>10429</v>
      </c>
      <c r="BA2976">
        <v>10295</v>
      </c>
      <c r="BB2976">
        <v>10224</v>
      </c>
      <c r="BC2976">
        <v>10285</v>
      </c>
      <c r="BD2976">
        <v>10335</v>
      </c>
      <c r="BE2976">
        <v>10585</v>
      </c>
      <c r="BF2976">
        <v>10726</v>
      </c>
      <c r="BG2976">
        <v>10939</v>
      </c>
      <c r="BH2976">
        <v>10928</v>
      </c>
      <c r="BI2976">
        <v>11284</v>
      </c>
      <c r="BJ2976">
        <v>11613</v>
      </c>
      <c r="BK2976">
        <v>11738</v>
      </c>
      <c r="BL2976">
        <v>50</v>
      </c>
      <c r="BM2976">
        <v>3565</v>
      </c>
      <c r="BN2976">
        <v>3466</v>
      </c>
      <c r="BO2976">
        <v>3373</v>
      </c>
      <c r="BP2976">
        <v>3259</v>
      </c>
      <c r="BQ2976">
        <v>3133</v>
      </c>
      <c r="BR2976">
        <v>3147</v>
      </c>
      <c r="BS2976">
        <v>3099</v>
      </c>
      <c r="BT2976">
        <v>3157</v>
      </c>
      <c r="BU2976">
        <v>3213</v>
      </c>
      <c r="BV2976">
        <v>3288</v>
      </c>
      <c r="BW2976">
        <v>3289</v>
      </c>
      <c r="BX2976">
        <v>3427</v>
      </c>
      <c r="BY2976">
        <v>3553</v>
      </c>
      <c r="BZ2976">
        <v>3648</v>
      </c>
      <c r="CA2976">
        <v>7.5999999999999998E-2</v>
      </c>
      <c r="CB2976">
        <v>0.108</v>
      </c>
      <c r="CC2976">
        <v>0.214</v>
      </c>
      <c r="CD2976">
        <v>0.1</v>
      </c>
      <c r="CE2976">
        <v>0.755</v>
      </c>
      <c r="CF2976">
        <v>-1E-3</v>
      </c>
      <c r="CG2976">
        <v>0.14199999999999999</v>
      </c>
      <c r="CH2976">
        <v>35.705169099999999</v>
      </c>
      <c r="CI2976">
        <v>2</v>
      </c>
      <c r="CJ2976">
        <v>4</v>
      </c>
      <c r="CK2976">
        <v>22</v>
      </c>
      <c r="CL2976">
        <v>39</v>
      </c>
      <c r="CM2976">
        <v>1585</v>
      </c>
      <c r="CN2976">
        <v>0.14299999999999999</v>
      </c>
      <c r="CO2976">
        <v>0</v>
      </c>
      <c r="CP2976">
        <v>0</v>
      </c>
      <c r="CQ2976">
        <v>1691</v>
      </c>
      <c r="CR2976">
        <v>1689</v>
      </c>
      <c r="CS2976">
        <v>246</v>
      </c>
      <c r="CT2976">
        <v>281</v>
      </c>
      <c r="CU2976">
        <v>68318</v>
      </c>
      <c r="CV2976">
        <v>0.89500000000000002</v>
      </c>
      <c r="CW2976">
        <v>3.9E-2</v>
      </c>
      <c r="CX2976">
        <v>3.0000000000000001E-3</v>
      </c>
      <c r="CY2976">
        <v>1.4999999999999999E-2</v>
      </c>
      <c r="CZ2976">
        <v>1.2E-2</v>
      </c>
      <c r="DA2976">
        <v>3.6999999999999998E-2</v>
      </c>
      <c r="DB2976">
        <v>0.02</v>
      </c>
      <c r="DC2976">
        <v>0.26900000000000002</v>
      </c>
      <c r="DD2976">
        <v>0.42599999999999999</v>
      </c>
      <c r="DE2976">
        <v>0.23</v>
      </c>
      <c r="DF2976">
        <v>93.735247592127806</v>
      </c>
      <c r="DG2976">
        <v>0.43377483443708598</v>
      </c>
      <c r="DH2976">
        <v>0.24349999999999999</v>
      </c>
      <c r="DI2976">
        <v>0.4168</v>
      </c>
      <c r="DJ2976">
        <v>23.9</v>
      </c>
      <c r="DK2976">
        <v>3.13</v>
      </c>
      <c r="DL2976">
        <v>4.33</v>
      </c>
      <c r="DM2976">
        <v>38.338658146964903</v>
      </c>
      <c r="DN2976">
        <v>280.33</v>
      </c>
      <c r="DO2976">
        <v>480.69</v>
      </c>
      <c r="DP2976">
        <v>71.472906931116896</v>
      </c>
      <c r="DQ2976">
        <v>939.31421106140203</v>
      </c>
      <c r="DR2976">
        <v>1882.0635544766899</v>
      </c>
      <c r="DS2976">
        <v>100.36570641787701</v>
      </c>
      <c r="DT2976">
        <v>173094000</v>
      </c>
      <c r="DU2976">
        <v>14920.61</v>
      </c>
    </row>
    <row r="2977" spans="1:125" x14ac:dyDescent="0.3">
      <c r="A2977">
        <v>53045</v>
      </c>
      <c r="B2977" t="s">
        <v>3524</v>
      </c>
      <c r="C2977" t="s">
        <v>3496</v>
      </c>
      <c r="D2977" t="s">
        <v>3497</v>
      </c>
      <c r="E2977" t="s">
        <v>207</v>
      </c>
      <c r="F2977" t="s">
        <v>125</v>
      </c>
      <c r="I2977">
        <v>29003</v>
      </c>
      <c r="J2977">
        <v>11993</v>
      </c>
      <c r="K2977">
        <v>13677</v>
      </c>
      <c r="L2977">
        <v>37303</v>
      </c>
      <c r="M2977">
        <v>17269</v>
      </c>
      <c r="N2977">
        <v>18710</v>
      </c>
      <c r="O2977">
        <v>36689</v>
      </c>
      <c r="P2977">
        <v>17215</v>
      </c>
      <c r="Q2977">
        <v>18127</v>
      </c>
      <c r="R2977" t="s">
        <v>3731</v>
      </c>
      <c r="S2977" t="s">
        <v>121</v>
      </c>
      <c r="T2977" t="s">
        <v>121</v>
      </c>
      <c r="U2977" t="str">
        <f t="shared" si="295"/>
        <v>Trump</v>
      </c>
      <c r="V2977" s="2">
        <f t="shared" si="294"/>
        <v>0.9835401978393159</v>
      </c>
      <c r="W2977">
        <v>0.52276999999999996</v>
      </c>
      <c r="X2977">
        <v>0.41350999999999999</v>
      </c>
      <c r="Y2977">
        <v>0.46294000000000002</v>
      </c>
      <c r="Z2977">
        <f t="shared" si="296"/>
        <v>0.46921420589277441</v>
      </c>
      <c r="AA2977">
        <v>0.45184477020041075</v>
      </c>
      <c r="AB2977">
        <v>0.47156999999999999</v>
      </c>
      <c r="AC2977">
        <v>0.50156999999999996</v>
      </c>
      <c r="AD2977">
        <f t="shared" si="297"/>
        <v>0.4940717926353948</v>
      </c>
      <c r="AE2977">
        <v>7.1</v>
      </c>
      <c r="AF2977">
        <v>5.8</v>
      </c>
      <c r="AG2977">
        <v>3.9</v>
      </c>
      <c r="AH2977" s="3">
        <f t="shared" si="299"/>
        <v>2.4857586742620397</v>
      </c>
      <c r="AI2977">
        <v>-3.8629999999999902</v>
      </c>
      <c r="AJ2977">
        <v>2</v>
      </c>
      <c r="AK2977">
        <v>2</v>
      </c>
      <c r="AL2977">
        <v>2</v>
      </c>
      <c r="AM2977">
        <v>2</v>
      </c>
      <c r="AN2977">
        <v>1</v>
      </c>
      <c r="AO2977">
        <v>1</v>
      </c>
      <c r="AP2977">
        <f t="shared" si="298"/>
        <v>1</v>
      </c>
      <c r="AQ2977">
        <v>1</v>
      </c>
      <c r="AR2977">
        <v>1.9730000000000001</v>
      </c>
      <c r="AS2977">
        <v>0</v>
      </c>
      <c r="AU2977">
        <v>0.91200000000000003</v>
      </c>
      <c r="AV2977">
        <v>0</v>
      </c>
      <c r="AW2977">
        <v>0</v>
      </c>
      <c r="AX2977">
        <v>60733</v>
      </c>
      <c r="AY2977">
        <v>60870</v>
      </c>
      <c r="AZ2977">
        <v>60681</v>
      </c>
      <c r="BA2977">
        <v>60474</v>
      </c>
      <c r="BB2977">
        <v>60604</v>
      </c>
      <c r="BC2977">
        <v>60991</v>
      </c>
      <c r="BD2977">
        <v>62142</v>
      </c>
      <c r="BE2977">
        <v>63740</v>
      </c>
      <c r="BF2977">
        <v>65380</v>
      </c>
      <c r="BG2977">
        <v>66768</v>
      </c>
      <c r="BH2977">
        <v>66034</v>
      </c>
      <c r="BI2977">
        <v>67246</v>
      </c>
      <c r="BJ2977">
        <v>68171</v>
      </c>
      <c r="BK2977">
        <v>68389</v>
      </c>
      <c r="BL2977">
        <v>311</v>
      </c>
      <c r="BM2977">
        <v>22956</v>
      </c>
      <c r="BN2977">
        <v>22627</v>
      </c>
      <c r="BO2977">
        <v>22135</v>
      </c>
      <c r="BP2977">
        <v>21663</v>
      </c>
      <c r="BQ2977">
        <v>21443</v>
      </c>
      <c r="BR2977">
        <v>21224</v>
      </c>
      <c r="BS2977">
        <v>21507</v>
      </c>
      <c r="BT2977">
        <v>21985</v>
      </c>
      <c r="BU2977">
        <v>22628</v>
      </c>
      <c r="BV2977">
        <v>23013</v>
      </c>
      <c r="BW2977">
        <v>22855</v>
      </c>
      <c r="BX2977">
        <v>23315</v>
      </c>
      <c r="BY2977">
        <v>23981</v>
      </c>
      <c r="BZ2977">
        <v>24059</v>
      </c>
      <c r="CA2977">
        <v>9.5000000000000001E-2</v>
      </c>
      <c r="CB2977">
        <v>0.114</v>
      </c>
      <c r="CC2977">
        <v>0.29799999999999999</v>
      </c>
      <c r="CD2977">
        <v>5.5E-2</v>
      </c>
      <c r="CE2977">
        <v>0.82399999999999995</v>
      </c>
      <c r="CF2977">
        <v>2.7E-2</v>
      </c>
      <c r="CG2977">
        <v>1.6E-2</v>
      </c>
      <c r="CH2977">
        <v>47.574984000000001</v>
      </c>
      <c r="CI2977">
        <v>3</v>
      </c>
      <c r="CJ2977">
        <v>5</v>
      </c>
      <c r="CK2977">
        <v>27</v>
      </c>
      <c r="CL2977">
        <v>39</v>
      </c>
      <c r="CM2977">
        <v>0</v>
      </c>
      <c r="CN2977">
        <v>0</v>
      </c>
      <c r="CO2977">
        <v>1848</v>
      </c>
      <c r="CP2977">
        <v>2.9000000000000001E-2</v>
      </c>
      <c r="CQ2977">
        <v>9679</v>
      </c>
      <c r="CR2977">
        <v>9942</v>
      </c>
      <c r="CS2977">
        <v>1079</v>
      </c>
      <c r="CT2977">
        <v>1096</v>
      </c>
      <c r="CU2977">
        <v>78029</v>
      </c>
      <c r="CV2977">
        <v>0.77400000000000002</v>
      </c>
      <c r="CW2977">
        <v>0.111</v>
      </c>
      <c r="CX2977">
        <v>0.01</v>
      </c>
      <c r="CY2977">
        <v>1.6E-2</v>
      </c>
      <c r="CZ2977">
        <v>1.4999999999999999E-2</v>
      </c>
      <c r="DA2977">
        <v>7.4999999999999997E-2</v>
      </c>
      <c r="DB2977">
        <v>6.4000000000000001E-2</v>
      </c>
      <c r="DC2977">
        <v>0.30199999999999999</v>
      </c>
      <c r="DD2977">
        <v>0.38800000000000001</v>
      </c>
      <c r="DE2977">
        <v>0.214</v>
      </c>
      <c r="DF2977">
        <v>97.338934555006702</v>
      </c>
      <c r="DG2977">
        <v>0.25958702064896699</v>
      </c>
      <c r="DH2977">
        <v>0.3019</v>
      </c>
      <c r="DI2977">
        <v>0.28420000000000001</v>
      </c>
      <c r="DJ2977">
        <v>50.7</v>
      </c>
      <c r="DK2977">
        <v>3.39</v>
      </c>
      <c r="DL2977">
        <v>4.2699999999999996</v>
      </c>
      <c r="DM2977">
        <v>25.958702064896698</v>
      </c>
      <c r="DN2977">
        <v>403.5</v>
      </c>
      <c r="DO2977">
        <v>603.39</v>
      </c>
      <c r="DP2977">
        <v>49.539033457249097</v>
      </c>
      <c r="DQ2977">
        <v>1455.76830958188</v>
      </c>
      <c r="DR2977">
        <v>2805.9380346509201</v>
      </c>
      <c r="DS2977">
        <v>92.746195681154106</v>
      </c>
      <c r="DT2977">
        <v>982300000</v>
      </c>
      <c r="DU2977">
        <v>14410.41</v>
      </c>
    </row>
    <row r="2978" spans="1:125" x14ac:dyDescent="0.3">
      <c r="A2978">
        <v>53047</v>
      </c>
      <c r="B2978" t="s">
        <v>3525</v>
      </c>
      <c r="C2978" t="s">
        <v>3496</v>
      </c>
      <c r="D2978" t="s">
        <v>3497</v>
      </c>
      <c r="E2978" t="s">
        <v>207</v>
      </c>
      <c r="F2978" t="s">
        <v>125</v>
      </c>
      <c r="G2978">
        <v>5348300</v>
      </c>
      <c r="H2978" t="s">
        <v>3502</v>
      </c>
      <c r="I2978">
        <v>17556</v>
      </c>
      <c r="J2978">
        <v>6298</v>
      </c>
      <c r="K2978">
        <v>9610</v>
      </c>
      <c r="L2978">
        <v>21282</v>
      </c>
      <c r="M2978">
        <v>8900</v>
      </c>
      <c r="N2978">
        <v>11840</v>
      </c>
      <c r="O2978">
        <v>20731</v>
      </c>
      <c r="P2978">
        <v>8466</v>
      </c>
      <c r="Q2978">
        <v>11555</v>
      </c>
      <c r="R2978" t="s">
        <v>3732</v>
      </c>
      <c r="S2978" t="s">
        <v>121</v>
      </c>
      <c r="T2978" t="s">
        <v>121</v>
      </c>
      <c r="U2978" t="str">
        <f t="shared" si="295"/>
        <v>Trump</v>
      </c>
      <c r="V2978" s="2">
        <f t="shared" si="294"/>
        <v>0.97410957616765337</v>
      </c>
      <c r="W2978">
        <v>0.42183999999999999</v>
      </c>
      <c r="X2978">
        <v>0.35874</v>
      </c>
      <c r="Y2978">
        <v>0.41819000000000001</v>
      </c>
      <c r="Z2978">
        <f t="shared" si="296"/>
        <v>0.40837393275770584</v>
      </c>
      <c r="AA2978">
        <v>0.54724035608308608</v>
      </c>
      <c r="AB2978">
        <v>0.54739000000000004</v>
      </c>
      <c r="AC2978">
        <v>0.55633999999999995</v>
      </c>
      <c r="AD2978">
        <f t="shared" si="297"/>
        <v>0.55737783994983359</v>
      </c>
      <c r="AE2978">
        <v>12.5</v>
      </c>
      <c r="AF2978">
        <v>18.899999999999999</v>
      </c>
      <c r="AG2978">
        <v>13.8</v>
      </c>
      <c r="AH2978" s="3">
        <f t="shared" si="299"/>
        <v>14.900390719212774</v>
      </c>
      <c r="AI2978">
        <v>-13.815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f t="shared" si="298"/>
        <v>1</v>
      </c>
      <c r="AQ2978">
        <v>0</v>
      </c>
      <c r="AS2978">
        <v>0</v>
      </c>
      <c r="AU2978">
        <v>0.51</v>
      </c>
      <c r="AV2978">
        <v>0</v>
      </c>
      <c r="AW2978">
        <v>0</v>
      </c>
      <c r="AX2978">
        <v>41229</v>
      </c>
      <c r="AY2978">
        <v>41334</v>
      </c>
      <c r="AZ2978">
        <v>41183</v>
      </c>
      <c r="BA2978">
        <v>41053</v>
      </c>
      <c r="BB2978">
        <v>41236</v>
      </c>
      <c r="BC2978">
        <v>41356</v>
      </c>
      <c r="BD2978">
        <v>41579</v>
      </c>
      <c r="BE2978">
        <v>41915</v>
      </c>
      <c r="BF2978">
        <v>42117</v>
      </c>
      <c r="BG2978">
        <v>42243</v>
      </c>
      <c r="BH2978">
        <v>42139</v>
      </c>
      <c r="BI2978">
        <v>42772</v>
      </c>
      <c r="BJ2978">
        <v>43460</v>
      </c>
      <c r="BK2978">
        <v>43712</v>
      </c>
      <c r="BL2978">
        <v>49</v>
      </c>
      <c r="BM2978">
        <v>14829</v>
      </c>
      <c r="BN2978">
        <v>14601</v>
      </c>
      <c r="BO2978">
        <v>14249</v>
      </c>
      <c r="BP2978">
        <v>13920</v>
      </c>
      <c r="BQ2978">
        <v>13821</v>
      </c>
      <c r="BR2978">
        <v>13666</v>
      </c>
      <c r="BS2978">
        <v>13614</v>
      </c>
      <c r="BT2978">
        <v>13770</v>
      </c>
      <c r="BU2978">
        <v>13963</v>
      </c>
      <c r="BV2978">
        <v>14111</v>
      </c>
      <c r="BW2978">
        <v>14167</v>
      </c>
      <c r="BX2978">
        <v>14461</v>
      </c>
      <c r="BY2978">
        <v>14936</v>
      </c>
      <c r="BZ2978">
        <v>15195</v>
      </c>
      <c r="CA2978">
        <v>0.14000000000000001</v>
      </c>
      <c r="CB2978">
        <v>0.16900000000000001</v>
      </c>
      <c r="CC2978">
        <v>0.23899999999999999</v>
      </c>
      <c r="CD2978">
        <v>0.09</v>
      </c>
      <c r="CE2978">
        <v>0.77400000000000002</v>
      </c>
      <c r="CF2978">
        <v>5.1999999999999998E-2</v>
      </c>
      <c r="CG2978">
        <v>4.2000000000000003E-2</v>
      </c>
      <c r="CH2978">
        <v>60.7211231</v>
      </c>
      <c r="CI2978">
        <v>4</v>
      </c>
      <c r="CJ2978">
        <v>7</v>
      </c>
      <c r="CK2978">
        <v>32</v>
      </c>
      <c r="CL2978">
        <v>39</v>
      </c>
      <c r="CM2978">
        <v>17925</v>
      </c>
      <c r="CN2978">
        <v>0.432</v>
      </c>
      <c r="CO2978">
        <v>0</v>
      </c>
      <c r="CP2978">
        <v>0</v>
      </c>
      <c r="CQ2978">
        <v>8244</v>
      </c>
      <c r="CR2978">
        <v>8673</v>
      </c>
      <c r="CS2978">
        <v>1144</v>
      </c>
      <c r="CT2978">
        <v>1192</v>
      </c>
      <c r="CU2978">
        <v>58661</v>
      </c>
      <c r="CV2978">
        <v>0.627</v>
      </c>
      <c r="CW2978">
        <v>0.218</v>
      </c>
      <c r="CX2978">
        <v>1.2999999999999999E-2</v>
      </c>
      <c r="CY2978">
        <v>8.1000000000000003E-2</v>
      </c>
      <c r="CZ2978">
        <v>7.0000000000000001E-3</v>
      </c>
      <c r="DA2978">
        <v>5.3999999999999999E-2</v>
      </c>
      <c r="DB2978">
        <v>0.122</v>
      </c>
      <c r="DC2978">
        <v>0.29599999999999999</v>
      </c>
      <c r="DD2978">
        <v>0.33700000000000002</v>
      </c>
      <c r="DE2978">
        <v>0.22600000000000001</v>
      </c>
      <c r="DF2978">
        <v>89.306836855122</v>
      </c>
      <c r="DG2978">
        <v>0.211038961038961</v>
      </c>
      <c r="DH2978">
        <v>0.30570000000000003</v>
      </c>
      <c r="DI2978">
        <v>0.30669999999999997</v>
      </c>
      <c r="DJ2978">
        <v>52.5</v>
      </c>
      <c r="DK2978">
        <v>3.08</v>
      </c>
      <c r="DL2978">
        <v>3.73</v>
      </c>
      <c r="DM2978">
        <v>21.103896103896101</v>
      </c>
      <c r="DN2978">
        <v>408.07</v>
      </c>
      <c r="DO2978">
        <v>633.19000000000005</v>
      </c>
      <c r="DP2978">
        <v>55.1670056607935</v>
      </c>
      <c r="DQ2978">
        <v>1035.49332531043</v>
      </c>
      <c r="DR2978">
        <v>1869.4663920860701</v>
      </c>
      <c r="DS2978">
        <v>80.5387196991949</v>
      </c>
      <c r="DT2978">
        <v>695240000</v>
      </c>
      <c r="DU2978">
        <v>16120.76</v>
      </c>
    </row>
    <row r="2979" spans="1:125" x14ac:dyDescent="0.3">
      <c r="A2979">
        <v>53049</v>
      </c>
      <c r="B2979" t="s">
        <v>3526</v>
      </c>
      <c r="C2979" t="s">
        <v>3496</v>
      </c>
      <c r="D2979" t="s">
        <v>3497</v>
      </c>
      <c r="E2979" t="s">
        <v>207</v>
      </c>
      <c r="F2979" t="s">
        <v>125</v>
      </c>
      <c r="I2979">
        <v>10972</v>
      </c>
      <c r="J2979">
        <v>4620</v>
      </c>
      <c r="K2979">
        <v>5360</v>
      </c>
      <c r="L2979">
        <v>14064</v>
      </c>
      <c r="M2979">
        <v>6794</v>
      </c>
      <c r="N2979">
        <v>6953</v>
      </c>
      <c r="O2979">
        <v>14244</v>
      </c>
      <c r="P2979">
        <v>6825</v>
      </c>
      <c r="Q2979">
        <v>7010</v>
      </c>
      <c r="R2979" t="s">
        <v>3731</v>
      </c>
      <c r="S2979" t="s">
        <v>121</v>
      </c>
      <c r="T2979" t="s">
        <v>121</v>
      </c>
      <c r="U2979" t="str">
        <f t="shared" si="295"/>
        <v>Trump</v>
      </c>
      <c r="V2979" s="2">
        <f t="shared" si="294"/>
        <v>1.0127986348122866</v>
      </c>
      <c r="W2979">
        <v>0.54251000000000005</v>
      </c>
      <c r="X2979">
        <v>0.42107</v>
      </c>
      <c r="Y2979">
        <v>0.48308000000000001</v>
      </c>
      <c r="Z2979">
        <f t="shared" si="296"/>
        <v>0.47914911541701771</v>
      </c>
      <c r="AA2979">
        <v>0.42737722048066873</v>
      </c>
      <c r="AB2979">
        <v>0.48852000000000001</v>
      </c>
      <c r="AC2979">
        <v>0.49437999999999999</v>
      </c>
      <c r="AD2979">
        <f t="shared" si="297"/>
        <v>0.49213704015725918</v>
      </c>
      <c r="AE2979">
        <v>11.5</v>
      </c>
      <c r="AF2979">
        <v>6.7</v>
      </c>
      <c r="AG2979">
        <v>1.1000000000000001</v>
      </c>
      <c r="AH2979" s="3">
        <f t="shared" si="299"/>
        <v>1.2987924740241463</v>
      </c>
      <c r="AI2979">
        <v>-1.1299999999999999</v>
      </c>
      <c r="AJ2979">
        <v>2</v>
      </c>
      <c r="AK2979">
        <v>2</v>
      </c>
      <c r="AL2979">
        <v>2</v>
      </c>
      <c r="AM2979">
        <v>2</v>
      </c>
      <c r="AN2979">
        <v>1</v>
      </c>
      <c r="AO2979">
        <v>1</v>
      </c>
      <c r="AP2979">
        <f t="shared" si="298"/>
        <v>1</v>
      </c>
      <c r="AQ2979">
        <v>1</v>
      </c>
      <c r="AR2979">
        <v>6.1139999999999999</v>
      </c>
      <c r="AS2979">
        <v>0</v>
      </c>
      <c r="AU2979">
        <v>0.81399999999999995</v>
      </c>
      <c r="AV2979">
        <v>0</v>
      </c>
      <c r="AW2979">
        <v>0</v>
      </c>
      <c r="AX2979">
        <v>20879</v>
      </c>
      <c r="AY2979">
        <v>20884</v>
      </c>
      <c r="AZ2979">
        <v>20582</v>
      </c>
      <c r="BA2979">
        <v>20442</v>
      </c>
      <c r="BB2979">
        <v>20564</v>
      </c>
      <c r="BC2979">
        <v>20869</v>
      </c>
      <c r="BD2979">
        <v>21285</v>
      </c>
      <c r="BE2979">
        <v>21742</v>
      </c>
      <c r="BF2979">
        <v>22074</v>
      </c>
      <c r="BG2979">
        <v>22471</v>
      </c>
      <c r="BH2979">
        <v>23495</v>
      </c>
      <c r="BI2979">
        <v>23993</v>
      </c>
      <c r="BJ2979">
        <v>24095</v>
      </c>
      <c r="BK2979">
        <v>24200</v>
      </c>
      <c r="BL2979">
        <v>127</v>
      </c>
      <c r="BM2979">
        <v>6724</v>
      </c>
      <c r="BN2979">
        <v>6616</v>
      </c>
      <c r="BO2979">
        <v>6397</v>
      </c>
      <c r="BP2979">
        <v>6240</v>
      </c>
      <c r="BQ2979">
        <v>6273</v>
      </c>
      <c r="BR2979">
        <v>6320</v>
      </c>
      <c r="BS2979">
        <v>6433</v>
      </c>
      <c r="BT2979">
        <v>6537</v>
      </c>
      <c r="BU2979">
        <v>6572</v>
      </c>
      <c r="BV2979">
        <v>6690</v>
      </c>
      <c r="BW2979">
        <v>6995</v>
      </c>
      <c r="BX2979">
        <v>7246</v>
      </c>
      <c r="BY2979">
        <v>7302</v>
      </c>
      <c r="BZ2979">
        <v>7339</v>
      </c>
      <c r="CA2979">
        <v>8.6999999999999994E-2</v>
      </c>
      <c r="CB2979">
        <v>0.13600000000000001</v>
      </c>
      <c r="CC2979">
        <v>0.251</v>
      </c>
      <c r="CD2979">
        <v>5.2999999999999999E-2</v>
      </c>
      <c r="CE2979">
        <v>0.65200000000000002</v>
      </c>
      <c r="CF2979">
        <v>8.8999999999999996E-2</v>
      </c>
      <c r="CG2979">
        <v>1.4E-2</v>
      </c>
      <c r="CH2979">
        <v>43.809827599999998</v>
      </c>
      <c r="CI2979">
        <v>3</v>
      </c>
      <c r="CJ2979">
        <v>5</v>
      </c>
      <c r="CK2979">
        <v>26</v>
      </c>
      <c r="CL2979">
        <v>39</v>
      </c>
      <c r="CM2979">
        <v>1924</v>
      </c>
      <c r="CN2979">
        <v>8.6999999999999994E-2</v>
      </c>
      <c r="CO2979">
        <v>1561</v>
      </c>
      <c r="CP2979">
        <v>7.0999999999999994E-2</v>
      </c>
      <c r="CQ2979">
        <v>4321</v>
      </c>
      <c r="CR2979">
        <v>4706</v>
      </c>
      <c r="CS2979">
        <v>581</v>
      </c>
      <c r="CT2979">
        <v>589</v>
      </c>
      <c r="CU2979">
        <v>55615</v>
      </c>
      <c r="CV2979">
        <v>0.79600000000000004</v>
      </c>
      <c r="CW2979">
        <v>0.10199999999999999</v>
      </c>
      <c r="CX2979">
        <v>4.0000000000000001E-3</v>
      </c>
      <c r="CY2979">
        <v>0.02</v>
      </c>
      <c r="CZ2979">
        <v>1.9E-2</v>
      </c>
      <c r="DA2979">
        <v>5.8000000000000003E-2</v>
      </c>
      <c r="DB2979">
        <v>7.1999999999999995E-2</v>
      </c>
      <c r="DC2979">
        <v>0.29499999999999998</v>
      </c>
      <c r="DD2979">
        <v>0.38</v>
      </c>
      <c r="DE2979">
        <v>0.23699999999999999</v>
      </c>
      <c r="DF2979">
        <v>92.420868384471902</v>
      </c>
      <c r="DG2979">
        <v>-0.13829787234042601</v>
      </c>
      <c r="DH2979">
        <v>0.30659999999999998</v>
      </c>
      <c r="DI2979">
        <v>0.2747</v>
      </c>
      <c r="DJ2979">
        <v>53</v>
      </c>
      <c r="DK2979">
        <v>4.7</v>
      </c>
      <c r="DL2979">
        <v>4.05</v>
      </c>
      <c r="DM2979">
        <v>-13.8297872340426</v>
      </c>
      <c r="DN2979">
        <v>266.97000000000003</v>
      </c>
      <c r="DO2979">
        <v>426.56</v>
      </c>
      <c r="DP2979">
        <v>59.778252238079197</v>
      </c>
      <c r="DQ2979">
        <v>1076.80471786557</v>
      </c>
      <c r="DR2979">
        <v>2123.9948134053898</v>
      </c>
      <c r="DS2979">
        <v>97.249768520289194</v>
      </c>
      <c r="DT2979">
        <v>443618000</v>
      </c>
      <c r="DU2979">
        <v>18397.46</v>
      </c>
    </row>
    <row r="2980" spans="1:125" x14ac:dyDescent="0.3">
      <c r="A2980">
        <v>53051</v>
      </c>
      <c r="B2980" t="s">
        <v>3527</v>
      </c>
      <c r="C2980" t="s">
        <v>3496</v>
      </c>
      <c r="D2980" t="s">
        <v>3497</v>
      </c>
      <c r="E2980" t="s">
        <v>207</v>
      </c>
      <c r="F2980" t="s">
        <v>125</v>
      </c>
      <c r="I2980">
        <v>7016</v>
      </c>
      <c r="J2980">
        <v>1934</v>
      </c>
      <c r="K2980">
        <v>4373</v>
      </c>
      <c r="L2980">
        <v>8553</v>
      </c>
      <c r="M2980">
        <v>2593</v>
      </c>
      <c r="N2980">
        <v>5728</v>
      </c>
      <c r="O2980">
        <v>8545</v>
      </c>
      <c r="P2980">
        <v>2461</v>
      </c>
      <c r="Q2980">
        <v>5826</v>
      </c>
      <c r="R2980" t="s">
        <v>3732</v>
      </c>
      <c r="S2980" t="s">
        <v>121</v>
      </c>
      <c r="T2980" t="s">
        <v>121</v>
      </c>
      <c r="U2980" t="str">
        <f t="shared" si="295"/>
        <v>Trump</v>
      </c>
      <c r="V2980" s="2">
        <f t="shared" si="294"/>
        <v>0.99906465567637082</v>
      </c>
      <c r="W2980">
        <v>0.37612000000000001</v>
      </c>
      <c r="X2980">
        <v>0.27566000000000002</v>
      </c>
      <c r="Y2980">
        <v>0.30317</v>
      </c>
      <c r="Z2980">
        <f t="shared" si="296"/>
        <v>0.2880046811000585</v>
      </c>
      <c r="AA2980">
        <v>0.59268146370725849</v>
      </c>
      <c r="AB2980">
        <v>0.62329000000000001</v>
      </c>
      <c r="AC2980">
        <v>0.66971000000000003</v>
      </c>
      <c r="AD2980">
        <f t="shared" si="297"/>
        <v>0.68180222352252784</v>
      </c>
      <c r="AE2980">
        <v>21.7</v>
      </c>
      <c r="AF2980">
        <v>34.799999999999997</v>
      </c>
      <c r="AG2980">
        <v>36.700000000000003</v>
      </c>
      <c r="AH2980" s="3">
        <f t="shared" si="299"/>
        <v>39.379754242246932</v>
      </c>
      <c r="AI2980">
        <v>-36.654000000000003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f t="shared" si="298"/>
        <v>1</v>
      </c>
      <c r="AQ2980">
        <v>0</v>
      </c>
      <c r="AS2980">
        <v>0</v>
      </c>
      <c r="AU2980">
        <v>9.5000000000000001E-2</v>
      </c>
      <c r="AV2980">
        <v>0</v>
      </c>
      <c r="AW2980">
        <v>0</v>
      </c>
      <c r="AX2980">
        <v>12950</v>
      </c>
      <c r="AY2980">
        <v>12954</v>
      </c>
      <c r="AZ2980">
        <v>13003</v>
      </c>
      <c r="BA2980">
        <v>12885</v>
      </c>
      <c r="BB2980">
        <v>12919</v>
      </c>
      <c r="BC2980">
        <v>13087</v>
      </c>
      <c r="BD2980">
        <v>13131</v>
      </c>
      <c r="BE2980">
        <v>13358</v>
      </c>
      <c r="BF2980">
        <v>13586</v>
      </c>
      <c r="BG2980">
        <v>13724</v>
      </c>
      <c r="BH2980">
        <v>13502</v>
      </c>
      <c r="BI2980">
        <v>13891</v>
      </c>
      <c r="BJ2980">
        <v>14138</v>
      </c>
      <c r="BK2980">
        <v>14361</v>
      </c>
      <c r="BL2980">
        <v>102</v>
      </c>
      <c r="BM2980">
        <v>4519</v>
      </c>
      <c r="BN2980">
        <v>4389</v>
      </c>
      <c r="BO2980">
        <v>4247</v>
      </c>
      <c r="BP2980">
        <v>4083</v>
      </c>
      <c r="BQ2980">
        <v>4042</v>
      </c>
      <c r="BR2980">
        <v>4132</v>
      </c>
      <c r="BS2980">
        <v>4081</v>
      </c>
      <c r="BT2980">
        <v>4157</v>
      </c>
      <c r="BU2980">
        <v>4133</v>
      </c>
      <c r="BV2980">
        <v>4144</v>
      </c>
      <c r="BW2980">
        <v>4066</v>
      </c>
      <c r="BX2980">
        <v>4231</v>
      </c>
      <c r="BY2980">
        <v>4373</v>
      </c>
      <c r="BZ2980">
        <v>4487</v>
      </c>
      <c r="CA2980">
        <v>6.6000000000000003E-2</v>
      </c>
      <c r="CB2980">
        <v>0.156</v>
      </c>
      <c r="CC2980">
        <v>0.27</v>
      </c>
      <c r="CD2980">
        <v>8.2000000000000003E-2</v>
      </c>
      <c r="CE2980">
        <v>0.65700000000000003</v>
      </c>
      <c r="CF2980">
        <v>-4.2999999999999997E-2</v>
      </c>
      <c r="CG2980">
        <v>5.6000000000000001E-2</v>
      </c>
      <c r="CH2980">
        <v>53.5737077</v>
      </c>
      <c r="CI2980">
        <v>3</v>
      </c>
      <c r="CJ2980">
        <v>6</v>
      </c>
      <c r="CK2980">
        <v>30</v>
      </c>
      <c r="CL2980">
        <v>39</v>
      </c>
      <c r="CM2980">
        <v>2255</v>
      </c>
      <c r="CN2980">
        <v>0.185</v>
      </c>
      <c r="CO2980">
        <v>0</v>
      </c>
      <c r="CP2980">
        <v>0</v>
      </c>
      <c r="CQ2980">
        <v>1757</v>
      </c>
      <c r="CR2980">
        <v>1682</v>
      </c>
      <c r="CS2980">
        <v>231</v>
      </c>
      <c r="CT2980">
        <v>244</v>
      </c>
      <c r="CU2980">
        <v>59332</v>
      </c>
      <c r="CV2980">
        <v>0.84899999999999998</v>
      </c>
      <c r="CW2980">
        <v>4.7E-2</v>
      </c>
      <c r="CX2980">
        <v>2E-3</v>
      </c>
      <c r="CY2980">
        <v>2.4E-2</v>
      </c>
      <c r="CZ2980">
        <v>8.0000000000000002E-3</v>
      </c>
      <c r="DA2980">
        <v>7.0999999999999994E-2</v>
      </c>
      <c r="DB2980">
        <v>1.7000000000000001E-2</v>
      </c>
      <c r="DC2980">
        <v>0.32100000000000001</v>
      </c>
      <c r="DD2980">
        <v>0.39900000000000002</v>
      </c>
      <c r="DE2980">
        <v>0.215</v>
      </c>
      <c r="DF2980">
        <v>91.261055537673798</v>
      </c>
      <c r="DG2980">
        <v>0.34219269102990002</v>
      </c>
      <c r="DH2980">
        <v>0.31309999999999999</v>
      </c>
      <c r="DI2980">
        <v>0.34489999999999998</v>
      </c>
      <c r="DJ2980">
        <v>57.1</v>
      </c>
      <c r="DK2980">
        <v>3.15</v>
      </c>
      <c r="DL2980">
        <v>4.04</v>
      </c>
      <c r="DM2980">
        <v>28.253968253968299</v>
      </c>
      <c r="DN2980">
        <v>353.52</v>
      </c>
      <c r="DO2980">
        <v>547.03</v>
      </c>
      <c r="DP2980">
        <v>54.7380629101607</v>
      </c>
      <c r="DQ2980">
        <v>1232.9507500566899</v>
      </c>
      <c r="DR2980">
        <v>2318.3969893492899</v>
      </c>
      <c r="DS2980">
        <v>88.036463682161894</v>
      </c>
      <c r="DT2980">
        <v>241128000</v>
      </c>
      <c r="DU2980">
        <v>17005.990000000002</v>
      </c>
    </row>
    <row r="2981" spans="1:125" x14ac:dyDescent="0.3">
      <c r="A2981">
        <v>53053</v>
      </c>
      <c r="B2981" t="s">
        <v>3528</v>
      </c>
      <c r="C2981" t="s">
        <v>3496</v>
      </c>
      <c r="D2981" t="s">
        <v>3497</v>
      </c>
      <c r="E2981" t="s">
        <v>207</v>
      </c>
      <c r="F2981" t="s">
        <v>192</v>
      </c>
      <c r="G2981">
        <v>5342660</v>
      </c>
      <c r="H2981" t="s">
        <v>3517</v>
      </c>
      <c r="I2981">
        <v>360017</v>
      </c>
      <c r="J2981">
        <v>172538</v>
      </c>
      <c r="K2981">
        <v>146824</v>
      </c>
      <c r="L2981">
        <v>464081</v>
      </c>
      <c r="M2981">
        <v>249506</v>
      </c>
      <c r="N2981">
        <v>197730</v>
      </c>
      <c r="O2981">
        <v>439581</v>
      </c>
      <c r="P2981">
        <v>235169</v>
      </c>
      <c r="Q2981">
        <v>188194</v>
      </c>
      <c r="R2981" t="s">
        <v>3731</v>
      </c>
      <c r="S2981" t="s">
        <v>130</v>
      </c>
      <c r="T2981" t="s">
        <v>131</v>
      </c>
      <c r="U2981" t="str">
        <f t="shared" si="295"/>
        <v>Harris</v>
      </c>
      <c r="V2981" s="2">
        <f t="shared" si="294"/>
        <v>0.94720749179561325</v>
      </c>
      <c r="W2981">
        <v>0.54366999999999999</v>
      </c>
      <c r="X2981">
        <v>0.47925000000000001</v>
      </c>
      <c r="Y2981">
        <v>0.53763000000000005</v>
      </c>
      <c r="Z2981">
        <f t="shared" si="296"/>
        <v>0.53498445110229964</v>
      </c>
      <c r="AA2981">
        <v>0.43296200169140592</v>
      </c>
      <c r="AB2981">
        <v>0.40783000000000003</v>
      </c>
      <c r="AC2981">
        <v>0.42607</v>
      </c>
      <c r="AD2981">
        <f t="shared" si="297"/>
        <v>0.42812132462504066</v>
      </c>
      <c r="AE2981">
        <v>11.1</v>
      </c>
      <c r="AF2981">
        <v>7.1</v>
      </c>
      <c r="AG2981">
        <v>11.2</v>
      </c>
      <c r="AH2981" s="3">
        <f t="shared" si="299"/>
        <v>10.686312647725899</v>
      </c>
      <c r="AI2981">
        <v>11.156000000000001</v>
      </c>
      <c r="AJ2981">
        <v>2</v>
      </c>
      <c r="AK2981">
        <v>2</v>
      </c>
      <c r="AL2981">
        <v>2</v>
      </c>
      <c r="AM2981">
        <v>2</v>
      </c>
      <c r="AN2981">
        <v>2</v>
      </c>
      <c r="AO2981">
        <v>2</v>
      </c>
      <c r="AP2981">
        <f t="shared" si="298"/>
        <v>2</v>
      </c>
      <c r="AQ2981">
        <v>0</v>
      </c>
      <c r="AS2981">
        <v>0</v>
      </c>
      <c r="AU2981">
        <v>0.85499999999999998</v>
      </c>
      <c r="AV2981">
        <v>0</v>
      </c>
      <c r="AW2981">
        <v>0</v>
      </c>
      <c r="AX2981">
        <v>795390</v>
      </c>
      <c r="AY2981">
        <v>807623</v>
      </c>
      <c r="AZ2981">
        <v>815535</v>
      </c>
      <c r="BA2981">
        <v>821012</v>
      </c>
      <c r="BB2981">
        <v>832696</v>
      </c>
      <c r="BC2981">
        <v>843778</v>
      </c>
      <c r="BD2981">
        <v>862895</v>
      </c>
      <c r="BE2981">
        <v>879654</v>
      </c>
      <c r="BF2981">
        <v>893756</v>
      </c>
      <c r="BG2981">
        <v>904980</v>
      </c>
      <c r="BH2981">
        <v>923589</v>
      </c>
      <c r="BI2981">
        <v>927402</v>
      </c>
      <c r="BJ2981">
        <v>926479</v>
      </c>
      <c r="BK2981">
        <v>928696</v>
      </c>
      <c r="BL2981">
        <v>2442</v>
      </c>
      <c r="BM2981">
        <v>339132</v>
      </c>
      <c r="BN2981">
        <v>339990</v>
      </c>
      <c r="BO2981">
        <v>340229</v>
      </c>
      <c r="BP2981">
        <v>340522</v>
      </c>
      <c r="BQ2981">
        <v>343310</v>
      </c>
      <c r="BR2981">
        <v>347176</v>
      </c>
      <c r="BS2981">
        <v>355585</v>
      </c>
      <c r="BT2981">
        <v>363187</v>
      </c>
      <c r="BU2981">
        <v>368963</v>
      </c>
      <c r="BV2981">
        <v>373455</v>
      </c>
      <c r="BW2981">
        <v>382414</v>
      </c>
      <c r="BX2981">
        <v>385380</v>
      </c>
      <c r="BY2981">
        <v>386470</v>
      </c>
      <c r="BZ2981">
        <v>388799</v>
      </c>
      <c r="CA2981">
        <v>7.5999999999999998E-2</v>
      </c>
      <c r="CB2981">
        <v>9.0999999999999998E-2</v>
      </c>
      <c r="CC2981">
        <v>0.20399999999999999</v>
      </c>
      <c r="CD2981">
        <v>4.2999999999999997E-2</v>
      </c>
      <c r="CE2981">
        <v>0.85299999999999998</v>
      </c>
      <c r="CF2981">
        <v>7.2999999999999995E-2</v>
      </c>
      <c r="CG2981">
        <v>8.7999999999999995E-2</v>
      </c>
      <c r="CH2981">
        <v>11.614549999999999</v>
      </c>
      <c r="CI2981">
        <v>1</v>
      </c>
      <c r="CJ2981">
        <v>2</v>
      </c>
      <c r="CK2981">
        <v>8</v>
      </c>
      <c r="CL2981">
        <v>39</v>
      </c>
      <c r="CM2981">
        <v>20342</v>
      </c>
      <c r="CN2981">
        <v>2.1999999999999999E-2</v>
      </c>
      <c r="CO2981">
        <v>369209</v>
      </c>
      <c r="CP2981">
        <v>0.40699999999999997</v>
      </c>
      <c r="CQ2981">
        <v>265308</v>
      </c>
      <c r="CR2981">
        <v>284792</v>
      </c>
      <c r="CS2981">
        <v>18475</v>
      </c>
      <c r="CT2981">
        <v>20096</v>
      </c>
      <c r="CU2981">
        <v>92793</v>
      </c>
      <c r="CV2981">
        <v>0.63700000000000001</v>
      </c>
      <c r="CW2981">
        <v>0.11899999999999999</v>
      </c>
      <c r="CX2981">
        <v>6.8000000000000005E-2</v>
      </c>
      <c r="CY2981">
        <v>8.0000000000000002E-3</v>
      </c>
      <c r="CZ2981">
        <v>0.08</v>
      </c>
      <c r="DA2981">
        <v>8.7999999999999995E-2</v>
      </c>
      <c r="DB2981">
        <v>0.105</v>
      </c>
      <c r="DC2981">
        <v>0.26400000000000001</v>
      </c>
      <c r="DD2981">
        <v>0.36699999999999999</v>
      </c>
      <c r="DE2981">
        <v>0.29299999999999998</v>
      </c>
      <c r="DF2981">
        <v>108.266422918434</v>
      </c>
      <c r="DG2981">
        <v>0.423197492163009</v>
      </c>
      <c r="DH2981">
        <v>0.25409999999999999</v>
      </c>
      <c r="DI2981">
        <v>0.33979999999999999</v>
      </c>
      <c r="DJ2981">
        <v>27.6</v>
      </c>
      <c r="DK2981">
        <v>3.4</v>
      </c>
      <c r="DL2981">
        <v>4.54</v>
      </c>
      <c r="DM2981">
        <v>33.529411764705898</v>
      </c>
      <c r="DN2981">
        <v>1119.04</v>
      </c>
      <c r="DO2981">
        <v>1633.01</v>
      </c>
      <c r="DP2981">
        <v>45.929546754360899</v>
      </c>
      <c r="DQ2981">
        <v>1899.6988958104</v>
      </c>
      <c r="DR2981">
        <v>3509.04694418086</v>
      </c>
      <c r="DS2981">
        <v>84.715954297795307</v>
      </c>
      <c r="DT2981">
        <v>10139369000</v>
      </c>
      <c r="DU2981">
        <v>10933.35</v>
      </c>
    </row>
    <row r="2982" spans="1:125" x14ac:dyDescent="0.3">
      <c r="A2982">
        <v>53055</v>
      </c>
      <c r="B2982" t="s">
        <v>3529</v>
      </c>
      <c r="C2982" t="s">
        <v>3496</v>
      </c>
      <c r="D2982" t="s">
        <v>3497</v>
      </c>
      <c r="E2982" t="s">
        <v>207</v>
      </c>
      <c r="F2982" t="s">
        <v>125</v>
      </c>
      <c r="I2982">
        <v>11134</v>
      </c>
      <c r="J2982">
        <v>7172</v>
      </c>
      <c r="K2982">
        <v>2688</v>
      </c>
      <c r="L2982">
        <v>13197</v>
      </c>
      <c r="M2982">
        <v>9725</v>
      </c>
      <c r="N2982">
        <v>3057</v>
      </c>
      <c r="O2982">
        <v>13006</v>
      </c>
      <c r="P2982">
        <v>9539</v>
      </c>
      <c r="Q2982">
        <v>2890</v>
      </c>
      <c r="R2982" t="s">
        <v>3731</v>
      </c>
      <c r="S2982" t="s">
        <v>130</v>
      </c>
      <c r="T2982" t="s">
        <v>131</v>
      </c>
      <c r="U2982" t="str">
        <f t="shared" si="295"/>
        <v>Harris</v>
      </c>
      <c r="V2982" s="2">
        <f t="shared" si="294"/>
        <v>0.98552701371523832</v>
      </c>
      <c r="W2982">
        <v>0.67254999999999998</v>
      </c>
      <c r="X2982">
        <v>0.64415</v>
      </c>
      <c r="Y2982">
        <v>0.73690999999999995</v>
      </c>
      <c r="Z2982">
        <f t="shared" si="296"/>
        <v>0.73343072428110101</v>
      </c>
      <c r="AA2982">
        <v>0.29365678686048707</v>
      </c>
      <c r="AB2982">
        <v>0.24142</v>
      </c>
      <c r="AC2982">
        <v>0.23164000000000001</v>
      </c>
      <c r="AD2982">
        <f t="shared" si="297"/>
        <v>0.2222051360910349</v>
      </c>
      <c r="AE2982">
        <v>37.9</v>
      </c>
      <c r="AF2982">
        <v>40.299999999999997</v>
      </c>
      <c r="AG2982">
        <v>50.5</v>
      </c>
      <c r="AH2982" s="3">
        <f t="shared" si="299"/>
        <v>51.122558819006613</v>
      </c>
      <c r="AI2982">
        <v>50.527000000000001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2</v>
      </c>
      <c r="AP2982">
        <f t="shared" si="298"/>
        <v>2</v>
      </c>
      <c r="AQ2982">
        <v>0</v>
      </c>
      <c r="AS2982">
        <v>0</v>
      </c>
      <c r="AU2982">
        <v>1</v>
      </c>
      <c r="AV2982">
        <v>0</v>
      </c>
      <c r="AW2982">
        <v>0</v>
      </c>
      <c r="AX2982">
        <v>15783</v>
      </c>
      <c r="AY2982">
        <v>15845</v>
      </c>
      <c r="AZ2982">
        <v>15848</v>
      </c>
      <c r="BA2982">
        <v>15909</v>
      </c>
      <c r="BB2982">
        <v>16009</v>
      </c>
      <c r="BC2982">
        <v>16198</v>
      </c>
      <c r="BD2982">
        <v>16309</v>
      </c>
      <c r="BE2982">
        <v>16729</v>
      </c>
      <c r="BF2982">
        <v>17124</v>
      </c>
      <c r="BG2982">
        <v>17582</v>
      </c>
      <c r="BH2982">
        <v>17826</v>
      </c>
      <c r="BI2982">
        <v>18618</v>
      </c>
      <c r="BJ2982">
        <v>18672</v>
      </c>
      <c r="BK2982">
        <v>18566</v>
      </c>
      <c r="BL2982">
        <v>40</v>
      </c>
      <c r="BM2982">
        <v>5315</v>
      </c>
      <c r="BN2982">
        <v>5167</v>
      </c>
      <c r="BO2982">
        <v>5055</v>
      </c>
      <c r="BP2982">
        <v>4924</v>
      </c>
      <c r="BQ2982">
        <v>4832</v>
      </c>
      <c r="BR2982">
        <v>4807</v>
      </c>
      <c r="BS2982">
        <v>4739</v>
      </c>
      <c r="BT2982">
        <v>4864</v>
      </c>
      <c r="BU2982">
        <v>4957</v>
      </c>
      <c r="BV2982">
        <v>5078</v>
      </c>
      <c r="BW2982">
        <v>5269</v>
      </c>
      <c r="BX2982">
        <v>5655</v>
      </c>
      <c r="BY2982">
        <v>5680</v>
      </c>
      <c r="BZ2982">
        <v>5648</v>
      </c>
      <c r="CA2982">
        <v>4.2000000000000003E-2</v>
      </c>
      <c r="CB2982">
        <v>9.5000000000000001E-2</v>
      </c>
      <c r="CC2982">
        <v>0.20599999999999999</v>
      </c>
      <c r="CD2982">
        <v>4.4999999999999998E-2</v>
      </c>
      <c r="CE2982">
        <v>0.85</v>
      </c>
      <c r="CF2982">
        <v>2.1000000000000001E-2</v>
      </c>
      <c r="CG2982">
        <v>0.01</v>
      </c>
      <c r="CH2982">
        <v>22.750478600000001</v>
      </c>
      <c r="CI2982">
        <v>2</v>
      </c>
      <c r="CJ2982">
        <v>3</v>
      </c>
      <c r="CK2982">
        <v>14</v>
      </c>
      <c r="CL2982">
        <v>39</v>
      </c>
      <c r="CM2982">
        <v>0</v>
      </c>
      <c r="CN2982">
        <v>0</v>
      </c>
      <c r="CO2982">
        <v>0</v>
      </c>
      <c r="CP2982">
        <v>0</v>
      </c>
      <c r="CQ2982">
        <v>5160</v>
      </c>
      <c r="CR2982">
        <v>5266</v>
      </c>
      <c r="CS2982">
        <v>1044</v>
      </c>
      <c r="CT2982">
        <v>1054</v>
      </c>
      <c r="CU2982">
        <v>84024</v>
      </c>
      <c r="CV2982">
        <v>0.873</v>
      </c>
      <c r="CW2982">
        <v>6.8000000000000005E-2</v>
      </c>
      <c r="CX2982">
        <v>4.0000000000000001E-3</v>
      </c>
      <c r="CY2982">
        <v>4.0000000000000001E-3</v>
      </c>
      <c r="CZ2982">
        <v>1.4999999999999999E-2</v>
      </c>
      <c r="DA2982">
        <v>3.5000000000000003E-2</v>
      </c>
      <c r="DB2982">
        <v>7.5999999999999998E-2</v>
      </c>
      <c r="DC2982">
        <v>0.159</v>
      </c>
      <c r="DD2982">
        <v>0.27300000000000002</v>
      </c>
      <c r="DE2982">
        <v>0.52600000000000002</v>
      </c>
      <c r="DF2982">
        <v>106.611067516208</v>
      </c>
      <c r="DG2982">
        <v>0.41142857142857198</v>
      </c>
      <c r="DH2982">
        <v>0.22539999999999999</v>
      </c>
      <c r="DI2982">
        <v>0.38829999999999998</v>
      </c>
      <c r="DJ2982">
        <v>17.399999999999999</v>
      </c>
      <c r="DK2982">
        <v>3.5</v>
      </c>
      <c r="DL2982">
        <v>4.9400000000000004</v>
      </c>
      <c r="DM2982">
        <v>41.142857142857203</v>
      </c>
      <c r="DN2982">
        <v>255.35</v>
      </c>
      <c r="DO2982">
        <v>407.38</v>
      </c>
      <c r="DP2982">
        <v>59.537889171725098</v>
      </c>
      <c r="DQ2982">
        <v>2788.5738798300999</v>
      </c>
      <c r="DR2982">
        <v>5420.5002342163098</v>
      </c>
      <c r="DS2982">
        <v>94.382521955866807</v>
      </c>
      <c r="DT2982">
        <v>257128000</v>
      </c>
      <c r="DU2982">
        <v>13778.16</v>
      </c>
    </row>
    <row r="2983" spans="1:125" x14ac:dyDescent="0.3">
      <c r="A2983">
        <v>53057</v>
      </c>
      <c r="B2983" t="s">
        <v>3530</v>
      </c>
      <c r="C2983" t="s">
        <v>3496</v>
      </c>
      <c r="D2983" t="s">
        <v>3497</v>
      </c>
      <c r="E2983" t="s">
        <v>207</v>
      </c>
      <c r="F2983" t="s">
        <v>119</v>
      </c>
      <c r="I2983">
        <v>58059</v>
      </c>
      <c r="J2983">
        <v>26690</v>
      </c>
      <c r="K2983">
        <v>24736</v>
      </c>
      <c r="L2983">
        <v>73423</v>
      </c>
      <c r="M2983">
        <v>38252</v>
      </c>
      <c r="N2983">
        <v>32762</v>
      </c>
      <c r="O2983">
        <v>70256</v>
      </c>
      <c r="P2983">
        <v>36956</v>
      </c>
      <c r="Q2983">
        <v>30765</v>
      </c>
      <c r="R2983" t="s">
        <v>3731</v>
      </c>
      <c r="S2983" t="s">
        <v>130</v>
      </c>
      <c r="T2983" t="s">
        <v>131</v>
      </c>
      <c r="U2983" t="str">
        <f t="shared" si="295"/>
        <v>Harris</v>
      </c>
      <c r="V2983" s="2">
        <f t="shared" si="294"/>
        <v>0.95686637702082455</v>
      </c>
      <c r="W2983">
        <v>0.51902000000000004</v>
      </c>
      <c r="X2983">
        <v>0.4597</v>
      </c>
      <c r="Y2983">
        <v>0.52098</v>
      </c>
      <c r="Z2983">
        <f t="shared" si="296"/>
        <v>0.52601913003871559</v>
      </c>
      <c r="AA2983">
        <v>0.45358493296908076</v>
      </c>
      <c r="AB2983">
        <v>0.42604999999999998</v>
      </c>
      <c r="AC2983">
        <v>0.44621</v>
      </c>
      <c r="AD2983">
        <f t="shared" si="297"/>
        <v>0.43789854247324073</v>
      </c>
      <c r="AE2983">
        <v>6.5</v>
      </c>
      <c r="AF2983">
        <v>3.4</v>
      </c>
      <c r="AG2983">
        <v>7.5</v>
      </c>
      <c r="AH2983" s="3">
        <f t="shared" si="299"/>
        <v>8.8120587565474864</v>
      </c>
      <c r="AI2983">
        <v>7.4770000000000003</v>
      </c>
      <c r="AJ2983">
        <v>1</v>
      </c>
      <c r="AK2983">
        <v>1</v>
      </c>
      <c r="AL2983">
        <v>2</v>
      </c>
      <c r="AM2983">
        <v>2</v>
      </c>
      <c r="AN2983">
        <v>2</v>
      </c>
      <c r="AO2983">
        <v>2</v>
      </c>
      <c r="AP2983">
        <f t="shared" si="298"/>
        <v>2</v>
      </c>
      <c r="AQ2983">
        <v>0</v>
      </c>
      <c r="AS2983">
        <v>0</v>
      </c>
      <c r="AU2983">
        <v>0.97599999999999998</v>
      </c>
      <c r="AV2983">
        <v>0</v>
      </c>
      <c r="AW2983">
        <v>0</v>
      </c>
      <c r="AX2983">
        <v>116944</v>
      </c>
      <c r="AY2983">
        <v>117578</v>
      </c>
      <c r="AZ2983">
        <v>117714</v>
      </c>
      <c r="BA2983">
        <v>118255</v>
      </c>
      <c r="BB2983">
        <v>119966</v>
      </c>
      <c r="BC2983">
        <v>121559</v>
      </c>
      <c r="BD2983">
        <v>123603</v>
      </c>
      <c r="BE2983">
        <v>125860</v>
      </c>
      <c r="BF2983">
        <v>127835</v>
      </c>
      <c r="BG2983">
        <v>129205</v>
      </c>
      <c r="BH2983">
        <v>129902</v>
      </c>
      <c r="BI2983">
        <v>131005</v>
      </c>
      <c r="BJ2983">
        <v>131322</v>
      </c>
      <c r="BK2983">
        <v>131417</v>
      </c>
      <c r="BL2983">
        <v>378</v>
      </c>
      <c r="BM2983">
        <v>44345</v>
      </c>
      <c r="BN2983">
        <v>44020</v>
      </c>
      <c r="BO2983">
        <v>43430</v>
      </c>
      <c r="BP2983">
        <v>43206</v>
      </c>
      <c r="BQ2983">
        <v>43310</v>
      </c>
      <c r="BR2983">
        <v>43551</v>
      </c>
      <c r="BS2983">
        <v>44162</v>
      </c>
      <c r="BT2983">
        <v>44919</v>
      </c>
      <c r="BU2983">
        <v>45700</v>
      </c>
      <c r="BV2983">
        <v>46127</v>
      </c>
      <c r="BW2983">
        <v>46884</v>
      </c>
      <c r="BX2983">
        <v>47489</v>
      </c>
      <c r="BY2983">
        <v>47677</v>
      </c>
      <c r="BZ2983">
        <v>47734</v>
      </c>
      <c r="CA2983">
        <v>9.1999999999999998E-2</v>
      </c>
      <c r="CB2983">
        <v>0.114</v>
      </c>
      <c r="CC2983">
        <v>0.20899999999999999</v>
      </c>
      <c r="CD2983">
        <v>4.2000000000000003E-2</v>
      </c>
      <c r="CE2983">
        <v>0.90800000000000003</v>
      </c>
      <c r="CF2983">
        <v>-8.9999999999999993E-3</v>
      </c>
      <c r="CG2983">
        <v>2.1000000000000001E-2</v>
      </c>
      <c r="CH2983">
        <v>31.3656668</v>
      </c>
      <c r="CI2983">
        <v>2</v>
      </c>
      <c r="CJ2983">
        <v>4</v>
      </c>
      <c r="CK2983">
        <v>20</v>
      </c>
      <c r="CL2983">
        <v>39</v>
      </c>
      <c r="CM2983">
        <v>570</v>
      </c>
      <c r="CN2983">
        <v>4.0000000000000001E-3</v>
      </c>
      <c r="CO2983">
        <v>3939</v>
      </c>
      <c r="CP2983">
        <v>0.03</v>
      </c>
      <c r="CQ2983">
        <v>43722</v>
      </c>
      <c r="CR2983">
        <v>43347</v>
      </c>
      <c r="CS2983">
        <v>3585</v>
      </c>
      <c r="CT2983">
        <v>3661</v>
      </c>
      <c r="CU2983">
        <v>79118</v>
      </c>
      <c r="CV2983">
        <v>0.72099999999999997</v>
      </c>
      <c r="CW2983">
        <v>0.193</v>
      </c>
      <c r="CX2983">
        <v>7.0000000000000001E-3</v>
      </c>
      <c r="CY2983">
        <v>1.2E-2</v>
      </c>
      <c r="CZ2983">
        <v>2.1999999999999999E-2</v>
      </c>
      <c r="DA2983">
        <v>4.5999999999999999E-2</v>
      </c>
      <c r="DB2983">
        <v>9.4E-2</v>
      </c>
      <c r="DC2983">
        <v>0.25700000000000001</v>
      </c>
      <c r="DD2983">
        <v>0.36399999999999999</v>
      </c>
      <c r="DE2983">
        <v>0.28699999999999998</v>
      </c>
      <c r="DF2983">
        <v>100.35</v>
      </c>
      <c r="DG2983">
        <v>0.323442136498516</v>
      </c>
      <c r="DH2983">
        <v>0.29470000000000002</v>
      </c>
      <c r="DI2983">
        <v>0.31890000000000002</v>
      </c>
      <c r="DJ2983">
        <v>46.6</v>
      </c>
      <c r="DK2983">
        <v>3.37</v>
      </c>
      <c r="DL2983">
        <v>4.46</v>
      </c>
      <c r="DM2983">
        <v>32.344213649851604</v>
      </c>
      <c r="DN2983">
        <v>1077.69</v>
      </c>
      <c r="DO2983">
        <v>1597.91</v>
      </c>
      <c r="DP2983">
        <v>48.271766463454199</v>
      </c>
      <c r="DQ2983">
        <v>1926.9481244216299</v>
      </c>
      <c r="DR2983">
        <v>3570.5142097554499</v>
      </c>
      <c r="DS2983">
        <v>85.293738036001002</v>
      </c>
      <c r="DT2983">
        <v>1768727000</v>
      </c>
      <c r="DU2983">
        <v>13483.31</v>
      </c>
    </row>
    <row r="2984" spans="1:125" x14ac:dyDescent="0.3">
      <c r="A2984">
        <v>53059</v>
      </c>
      <c r="B2984" t="s">
        <v>3531</v>
      </c>
      <c r="C2984" t="s">
        <v>3496</v>
      </c>
      <c r="D2984" t="s">
        <v>3497</v>
      </c>
      <c r="E2984" t="s">
        <v>207</v>
      </c>
      <c r="F2984" t="s">
        <v>125</v>
      </c>
      <c r="I2984">
        <v>5829</v>
      </c>
      <c r="J2984">
        <v>2232</v>
      </c>
      <c r="K2984">
        <v>2928</v>
      </c>
      <c r="L2984">
        <v>7312</v>
      </c>
      <c r="M2984">
        <v>3192</v>
      </c>
      <c r="N2984">
        <v>3885</v>
      </c>
      <c r="O2984">
        <v>7355</v>
      </c>
      <c r="P2984">
        <v>3147</v>
      </c>
      <c r="Q2984">
        <v>3961</v>
      </c>
      <c r="R2984" t="s">
        <v>3732</v>
      </c>
      <c r="S2984" t="s">
        <v>121</v>
      </c>
      <c r="T2984" t="s">
        <v>121</v>
      </c>
      <c r="U2984" t="str">
        <f t="shared" si="295"/>
        <v>Trump</v>
      </c>
      <c r="V2984" s="2">
        <f t="shared" si="294"/>
        <v>1.0058807439824946</v>
      </c>
      <c r="W2984">
        <v>0.48079</v>
      </c>
      <c r="X2984">
        <v>0.38290999999999997</v>
      </c>
      <c r="Y2984">
        <v>0.43653999999999998</v>
      </c>
      <c r="Z2984">
        <f t="shared" si="296"/>
        <v>0.42787219578518015</v>
      </c>
      <c r="AA2984">
        <v>0.49158433955360409</v>
      </c>
      <c r="AB2984">
        <v>0.50231999999999999</v>
      </c>
      <c r="AC2984">
        <v>0.53132000000000001</v>
      </c>
      <c r="AD2984">
        <f t="shared" si="297"/>
        <v>0.53854520734194422</v>
      </c>
      <c r="AE2984">
        <v>1.1000000000000001</v>
      </c>
      <c r="AF2984">
        <v>11.9</v>
      </c>
      <c r="AG2984">
        <v>9.5</v>
      </c>
      <c r="AH2984" s="3">
        <f t="shared" si="299"/>
        <v>11.067301155676407</v>
      </c>
      <c r="AI2984">
        <v>-9.4779999999999998</v>
      </c>
      <c r="AJ2984">
        <v>1</v>
      </c>
      <c r="AK2984">
        <v>1</v>
      </c>
      <c r="AL2984">
        <v>2</v>
      </c>
      <c r="AM2984">
        <v>1</v>
      </c>
      <c r="AN2984">
        <v>1</v>
      </c>
      <c r="AO2984">
        <v>1</v>
      </c>
      <c r="AP2984">
        <f t="shared" si="298"/>
        <v>1</v>
      </c>
      <c r="AQ2984">
        <v>0</v>
      </c>
      <c r="AS2984">
        <v>0</v>
      </c>
      <c r="AU2984">
        <v>0.89600000000000002</v>
      </c>
      <c r="AV2984">
        <v>0</v>
      </c>
      <c r="AW2984">
        <v>0</v>
      </c>
      <c r="AX2984">
        <v>11116</v>
      </c>
      <c r="AY2984">
        <v>11154</v>
      </c>
      <c r="AZ2984">
        <v>11200</v>
      </c>
      <c r="BA2984">
        <v>11308</v>
      </c>
      <c r="BB2984">
        <v>11377</v>
      </c>
      <c r="BC2984">
        <v>11375</v>
      </c>
      <c r="BD2984">
        <v>11581</v>
      </c>
      <c r="BE2984">
        <v>11809</v>
      </c>
      <c r="BF2984">
        <v>11919</v>
      </c>
      <c r="BG2984">
        <v>12083</v>
      </c>
      <c r="BH2984">
        <v>12041</v>
      </c>
      <c r="BI2984">
        <v>12209</v>
      </c>
      <c r="BJ2984">
        <v>12455</v>
      </c>
      <c r="BK2984">
        <v>12640</v>
      </c>
      <c r="BL2984">
        <v>8</v>
      </c>
      <c r="BM2984">
        <v>4471</v>
      </c>
      <c r="BN2984">
        <v>4378</v>
      </c>
      <c r="BO2984">
        <v>4310</v>
      </c>
      <c r="BP2984">
        <v>4260</v>
      </c>
      <c r="BQ2984">
        <v>4195</v>
      </c>
      <c r="BR2984">
        <v>4125</v>
      </c>
      <c r="BS2984">
        <v>4126</v>
      </c>
      <c r="BT2984">
        <v>4219</v>
      </c>
      <c r="BU2984">
        <v>4226</v>
      </c>
      <c r="BV2984">
        <v>4271</v>
      </c>
      <c r="BW2984">
        <v>4299</v>
      </c>
      <c r="BX2984">
        <v>4359</v>
      </c>
      <c r="BY2984">
        <v>4425</v>
      </c>
      <c r="BZ2984">
        <v>4523</v>
      </c>
      <c r="CA2984">
        <v>6.6000000000000003E-2</v>
      </c>
      <c r="CB2984">
        <v>9.6000000000000002E-2</v>
      </c>
      <c r="CC2984">
        <v>0.19400000000000001</v>
      </c>
      <c r="CD2984">
        <v>5.5E-2</v>
      </c>
      <c r="CE2984">
        <v>0.93600000000000005</v>
      </c>
      <c r="CF2984">
        <v>4.9000000000000002E-2</v>
      </c>
      <c r="CG2984">
        <v>5.6000000000000001E-2</v>
      </c>
      <c r="CH2984">
        <v>10.753031200000001</v>
      </c>
      <c r="CI2984">
        <v>1</v>
      </c>
      <c r="CJ2984">
        <v>2</v>
      </c>
      <c r="CK2984">
        <v>6</v>
      </c>
      <c r="CL2984">
        <v>39</v>
      </c>
      <c r="CM2984">
        <v>0</v>
      </c>
      <c r="CN2984">
        <v>0</v>
      </c>
      <c r="CO2984">
        <v>2090</v>
      </c>
      <c r="CP2984">
        <v>0.248</v>
      </c>
      <c r="CQ2984">
        <v>1497</v>
      </c>
      <c r="CR2984">
        <v>1571</v>
      </c>
      <c r="CS2984">
        <v>197</v>
      </c>
      <c r="CT2984">
        <v>208</v>
      </c>
      <c r="CU2984">
        <v>82132</v>
      </c>
      <c r="CV2984">
        <v>0.81599999999999995</v>
      </c>
      <c r="CW2984">
        <v>8.5999999999999993E-2</v>
      </c>
      <c r="CX2984">
        <v>1E-3</v>
      </c>
      <c r="CY2984">
        <v>2.1000000000000001E-2</v>
      </c>
      <c r="CZ2984">
        <v>1.6E-2</v>
      </c>
      <c r="DA2984">
        <v>6.0999999999999999E-2</v>
      </c>
      <c r="DB2984">
        <v>3.9E-2</v>
      </c>
      <c r="DC2984">
        <v>0.313</v>
      </c>
      <c r="DD2984">
        <v>0.35699999999999998</v>
      </c>
      <c r="DE2984">
        <v>0.26400000000000001</v>
      </c>
      <c r="DF2984">
        <v>95.986103201117601</v>
      </c>
      <c r="DG2984">
        <v>0.336309523809524</v>
      </c>
      <c r="DH2984">
        <v>0.3014</v>
      </c>
      <c r="DI2984">
        <v>0.35610000000000003</v>
      </c>
      <c r="DJ2984">
        <v>49.9</v>
      </c>
      <c r="DK2984">
        <v>3.36</v>
      </c>
      <c r="DL2984">
        <v>4.49</v>
      </c>
      <c r="DM2984">
        <v>33.630952380952401</v>
      </c>
      <c r="DN2984">
        <v>241.08</v>
      </c>
      <c r="DO2984">
        <v>380.64</v>
      </c>
      <c r="DP2984">
        <v>57.889497262319601</v>
      </c>
      <c r="DQ2984">
        <v>1786.16519377492</v>
      </c>
      <c r="DR2984">
        <v>3332.28195353507</v>
      </c>
      <c r="DS2984">
        <v>86.560681237582102</v>
      </c>
      <c r="DT2984">
        <v>140799000</v>
      </c>
      <c r="DU2984">
        <v>11300.08</v>
      </c>
    </row>
    <row r="2985" spans="1:125" x14ac:dyDescent="0.3">
      <c r="A2985">
        <v>53061</v>
      </c>
      <c r="B2985" t="s">
        <v>3532</v>
      </c>
      <c r="C2985" t="s">
        <v>3496</v>
      </c>
      <c r="D2985" t="s">
        <v>3497</v>
      </c>
      <c r="E2985" t="s">
        <v>207</v>
      </c>
      <c r="F2985" t="s">
        <v>192</v>
      </c>
      <c r="G2985">
        <v>5342660</v>
      </c>
      <c r="H2985" t="s">
        <v>3517</v>
      </c>
      <c r="I2985">
        <v>354734</v>
      </c>
      <c r="J2985">
        <v>185227</v>
      </c>
      <c r="K2985">
        <v>128255</v>
      </c>
      <c r="L2985">
        <v>438796</v>
      </c>
      <c r="M2985">
        <v>256728</v>
      </c>
      <c r="N2985">
        <v>166428</v>
      </c>
      <c r="O2985">
        <v>418221</v>
      </c>
      <c r="P2985">
        <v>240099</v>
      </c>
      <c r="Q2985">
        <v>161371</v>
      </c>
      <c r="R2985" t="s">
        <v>3731</v>
      </c>
      <c r="S2985" t="s">
        <v>130</v>
      </c>
      <c r="T2985" t="s">
        <v>131</v>
      </c>
      <c r="U2985" t="str">
        <f t="shared" si="295"/>
        <v>Harris</v>
      </c>
      <c r="V2985" s="2">
        <f t="shared" si="294"/>
        <v>0.95311032917346561</v>
      </c>
      <c r="W2985">
        <v>0.57157999999999998</v>
      </c>
      <c r="X2985">
        <v>0.52215999999999996</v>
      </c>
      <c r="Y2985">
        <v>0.58506999999999998</v>
      </c>
      <c r="Z2985">
        <f t="shared" si="296"/>
        <v>0.57409599231028574</v>
      </c>
      <c r="AA2985">
        <v>0.40330243741226196</v>
      </c>
      <c r="AB2985">
        <v>0.36154999999999998</v>
      </c>
      <c r="AC2985">
        <v>0.37928000000000001</v>
      </c>
      <c r="AD2985">
        <f t="shared" si="297"/>
        <v>0.38585102134995614</v>
      </c>
      <c r="AE2985">
        <v>16.8</v>
      </c>
      <c r="AF2985">
        <v>16.100000000000001</v>
      </c>
      <c r="AG2985">
        <v>20.6</v>
      </c>
      <c r="AH2985" s="3">
        <f t="shared" si="299"/>
        <v>18.82449709603296</v>
      </c>
      <c r="AI2985">
        <v>20.579000000000001</v>
      </c>
      <c r="AJ2985">
        <v>2</v>
      </c>
      <c r="AK2985">
        <v>2</v>
      </c>
      <c r="AL2985">
        <v>2</v>
      </c>
      <c r="AM2985">
        <v>2</v>
      </c>
      <c r="AN2985">
        <v>2</v>
      </c>
      <c r="AO2985">
        <v>2</v>
      </c>
      <c r="AP2985">
        <f t="shared" si="298"/>
        <v>2</v>
      </c>
      <c r="AQ2985">
        <v>0</v>
      </c>
      <c r="AS2985">
        <v>0</v>
      </c>
      <c r="AU2985">
        <v>0.93100000000000005</v>
      </c>
      <c r="AV2985">
        <v>0</v>
      </c>
      <c r="AW2985">
        <v>0</v>
      </c>
      <c r="AX2985">
        <v>715500</v>
      </c>
      <c r="AY2985">
        <v>722068</v>
      </c>
      <c r="AZ2985">
        <v>732097</v>
      </c>
      <c r="BA2985">
        <v>744112</v>
      </c>
      <c r="BB2985">
        <v>757239</v>
      </c>
      <c r="BC2985">
        <v>769698</v>
      </c>
      <c r="BD2985">
        <v>787110</v>
      </c>
      <c r="BE2985">
        <v>802089</v>
      </c>
      <c r="BF2985">
        <v>813059</v>
      </c>
      <c r="BG2985">
        <v>822083</v>
      </c>
      <c r="BH2985">
        <v>829933</v>
      </c>
      <c r="BI2985">
        <v>836097</v>
      </c>
      <c r="BJ2985">
        <v>840452</v>
      </c>
      <c r="BK2985">
        <v>844761</v>
      </c>
      <c r="BL2985">
        <v>1980</v>
      </c>
      <c r="BM2985">
        <v>318457</v>
      </c>
      <c r="BN2985">
        <v>318637</v>
      </c>
      <c r="BO2985">
        <v>320227</v>
      </c>
      <c r="BP2985">
        <v>322539</v>
      </c>
      <c r="BQ2985">
        <v>326283</v>
      </c>
      <c r="BR2985">
        <v>330744</v>
      </c>
      <c r="BS2985">
        <v>337706</v>
      </c>
      <c r="BT2985">
        <v>343895</v>
      </c>
      <c r="BU2985">
        <v>347922</v>
      </c>
      <c r="BV2985">
        <v>351109</v>
      </c>
      <c r="BW2985">
        <v>354716</v>
      </c>
      <c r="BX2985">
        <v>358904</v>
      </c>
      <c r="BY2985">
        <v>362766</v>
      </c>
      <c r="BZ2985">
        <v>366319</v>
      </c>
      <c r="CA2985">
        <v>7.1999999999999995E-2</v>
      </c>
      <c r="CB2985">
        <v>8.5000000000000006E-2</v>
      </c>
      <c r="CC2985">
        <v>0.19500000000000001</v>
      </c>
      <c r="CD2985">
        <v>3.7999999999999999E-2</v>
      </c>
      <c r="CE2985">
        <v>0.97099999999999997</v>
      </c>
      <c r="CF2985">
        <v>4.3999999999999997E-2</v>
      </c>
      <c r="CG2985">
        <v>5.7000000000000002E-2</v>
      </c>
      <c r="CH2985">
        <v>8.232291</v>
      </c>
      <c r="CI2985">
        <v>1</v>
      </c>
      <c r="CJ2985">
        <v>1</v>
      </c>
      <c r="CK2985">
        <v>2</v>
      </c>
      <c r="CL2985">
        <v>39</v>
      </c>
      <c r="CM2985">
        <v>2150</v>
      </c>
      <c r="CN2985">
        <v>3.0000000000000001E-3</v>
      </c>
      <c r="CO2985">
        <v>310186</v>
      </c>
      <c r="CP2985">
        <v>0.377</v>
      </c>
      <c r="CQ2985">
        <v>258599</v>
      </c>
      <c r="CR2985">
        <v>270024</v>
      </c>
      <c r="CS2985">
        <v>19125</v>
      </c>
      <c r="CT2985">
        <v>20218</v>
      </c>
      <c r="CU2985">
        <v>101440</v>
      </c>
      <c r="CV2985">
        <v>0.65500000000000003</v>
      </c>
      <c r="CW2985">
        <v>0.111</v>
      </c>
      <c r="CX2985">
        <v>3.4000000000000002E-2</v>
      </c>
      <c r="CY2985">
        <v>7.0000000000000001E-3</v>
      </c>
      <c r="CZ2985">
        <v>0.126</v>
      </c>
      <c r="DA2985">
        <v>6.7000000000000004E-2</v>
      </c>
      <c r="DB2985">
        <v>0.17699999999999999</v>
      </c>
      <c r="DC2985">
        <v>0.22900000000000001</v>
      </c>
      <c r="DD2985">
        <v>0.34499999999999997</v>
      </c>
      <c r="DE2985">
        <v>0.35399999999999998</v>
      </c>
      <c r="DF2985">
        <v>112.386311402079</v>
      </c>
      <c r="DG2985">
        <v>0.308781869688385</v>
      </c>
      <c r="DH2985">
        <v>0.23130000000000001</v>
      </c>
      <c r="DI2985">
        <v>0.39560000000000001</v>
      </c>
      <c r="DJ2985">
        <v>19.3</v>
      </c>
      <c r="DK2985">
        <v>3.53</v>
      </c>
      <c r="DL2985">
        <v>4.62</v>
      </c>
      <c r="DM2985">
        <v>30.878186968838499</v>
      </c>
      <c r="DN2985">
        <v>1358.57</v>
      </c>
      <c r="DO2985">
        <v>1998.39</v>
      </c>
      <c r="DP2985">
        <v>47.095107355528199</v>
      </c>
      <c r="DQ2985">
        <v>2367.8985753984298</v>
      </c>
      <c r="DR2985">
        <v>4637.7209586825602</v>
      </c>
      <c r="DS2985">
        <v>95.858091510621506</v>
      </c>
      <c r="DT2985">
        <v>7370791000</v>
      </c>
      <c r="DU2985">
        <v>8773.93</v>
      </c>
    </row>
    <row r="2986" spans="1:125" x14ac:dyDescent="0.3">
      <c r="A2986">
        <v>53063</v>
      </c>
      <c r="B2986" t="s">
        <v>3533</v>
      </c>
      <c r="C2986" t="s">
        <v>3496</v>
      </c>
      <c r="D2986" t="s">
        <v>3497</v>
      </c>
      <c r="E2986" t="s">
        <v>207</v>
      </c>
      <c r="F2986" t="s">
        <v>168</v>
      </c>
      <c r="G2986">
        <v>5344060</v>
      </c>
      <c r="H2986" t="s">
        <v>3534</v>
      </c>
      <c r="I2986">
        <v>236050</v>
      </c>
      <c r="J2986">
        <v>93767</v>
      </c>
      <c r="K2986">
        <v>113435</v>
      </c>
      <c r="L2986">
        <v>295430</v>
      </c>
      <c r="M2986">
        <v>135765</v>
      </c>
      <c r="N2986">
        <v>148576</v>
      </c>
      <c r="O2986">
        <v>287082</v>
      </c>
      <c r="P2986">
        <v>131163</v>
      </c>
      <c r="Q2986">
        <v>145338</v>
      </c>
      <c r="R2986" t="s">
        <v>3732</v>
      </c>
      <c r="S2986" t="s">
        <v>121</v>
      </c>
      <c r="T2986" t="s">
        <v>121</v>
      </c>
      <c r="U2986" t="str">
        <f t="shared" si="295"/>
        <v>Trump</v>
      </c>
      <c r="V2986" s="2">
        <f t="shared" si="294"/>
        <v>0.97174288325491653</v>
      </c>
      <c r="W2986">
        <v>0.45701999999999998</v>
      </c>
      <c r="X2986">
        <v>0.39723000000000003</v>
      </c>
      <c r="Y2986">
        <v>0.45955000000000001</v>
      </c>
      <c r="Z2986">
        <f t="shared" si="296"/>
        <v>0.45688339916818194</v>
      </c>
      <c r="AA2986">
        <v>0.51505606933833714</v>
      </c>
      <c r="AB2986">
        <v>0.48054999999999998</v>
      </c>
      <c r="AC2986">
        <v>0.50290999999999997</v>
      </c>
      <c r="AD2986">
        <f t="shared" si="297"/>
        <v>0.50625953560306813</v>
      </c>
      <c r="AE2986">
        <v>5.8</v>
      </c>
      <c r="AF2986">
        <v>8.3000000000000007</v>
      </c>
      <c r="AG2986">
        <v>4.3</v>
      </c>
      <c r="AH2986" s="3">
        <f t="shared" si="299"/>
        <v>4.9376136434886195</v>
      </c>
      <c r="AI2986">
        <v>-4.3359999999999896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f t="shared" si="298"/>
        <v>1</v>
      </c>
      <c r="AQ2986">
        <v>0</v>
      </c>
      <c r="AS2986">
        <v>0</v>
      </c>
      <c r="AU2986">
        <v>0.56000000000000005</v>
      </c>
      <c r="AV2986">
        <v>0</v>
      </c>
      <c r="AW2986">
        <v>0</v>
      </c>
      <c r="AX2986">
        <v>472081</v>
      </c>
      <c r="AY2986">
        <v>473436</v>
      </c>
      <c r="AZ2986">
        <v>475447</v>
      </c>
      <c r="BA2986">
        <v>478332</v>
      </c>
      <c r="BB2986">
        <v>482857</v>
      </c>
      <c r="BC2986">
        <v>488610</v>
      </c>
      <c r="BD2986">
        <v>496889</v>
      </c>
      <c r="BE2986">
        <v>505623</v>
      </c>
      <c r="BF2986">
        <v>513603</v>
      </c>
      <c r="BG2986">
        <v>522798</v>
      </c>
      <c r="BH2986">
        <v>541175</v>
      </c>
      <c r="BI2986">
        <v>545510</v>
      </c>
      <c r="BJ2986">
        <v>549740</v>
      </c>
      <c r="BK2986">
        <v>551455</v>
      </c>
      <c r="BL2986">
        <v>1835</v>
      </c>
      <c r="BM2986">
        <v>188135</v>
      </c>
      <c r="BN2986">
        <v>187685</v>
      </c>
      <c r="BO2986">
        <v>187747</v>
      </c>
      <c r="BP2986">
        <v>187965</v>
      </c>
      <c r="BQ2986">
        <v>189773</v>
      </c>
      <c r="BR2986">
        <v>192181</v>
      </c>
      <c r="BS2986">
        <v>195047</v>
      </c>
      <c r="BT2986">
        <v>198543</v>
      </c>
      <c r="BU2986">
        <v>201626</v>
      </c>
      <c r="BV2986">
        <v>205754</v>
      </c>
      <c r="BW2986">
        <v>214140</v>
      </c>
      <c r="BX2986">
        <v>217290</v>
      </c>
      <c r="BY2986">
        <v>219615</v>
      </c>
      <c r="BZ2986">
        <v>221024</v>
      </c>
      <c r="CA2986">
        <v>5.8999999999999997E-2</v>
      </c>
      <c r="CB2986">
        <v>0.122</v>
      </c>
      <c r="CC2986">
        <v>0.23599999999999999</v>
      </c>
      <c r="CD2986">
        <v>4.2999999999999997E-2</v>
      </c>
      <c r="CE2986">
        <v>1.0089999999999999</v>
      </c>
      <c r="CF2986">
        <v>4.2000000000000003E-2</v>
      </c>
      <c r="CG2986">
        <v>6.7000000000000004E-2</v>
      </c>
      <c r="CH2986">
        <v>13.7843012</v>
      </c>
      <c r="CI2986">
        <v>1</v>
      </c>
      <c r="CJ2986">
        <v>2</v>
      </c>
      <c r="CK2986">
        <v>11</v>
      </c>
      <c r="CL2986">
        <v>39</v>
      </c>
      <c r="CM2986">
        <v>46465</v>
      </c>
      <c r="CN2986">
        <v>8.6999999999999994E-2</v>
      </c>
      <c r="CO2986">
        <v>153832</v>
      </c>
      <c r="CP2986">
        <v>0.28699999999999998</v>
      </c>
      <c r="CQ2986">
        <v>196077</v>
      </c>
      <c r="CR2986">
        <v>204235</v>
      </c>
      <c r="CS2986">
        <v>13383</v>
      </c>
      <c r="CT2986">
        <v>14280</v>
      </c>
      <c r="CU2986">
        <v>69079</v>
      </c>
      <c r="CV2986">
        <v>0.82399999999999995</v>
      </c>
      <c r="CW2986">
        <v>6.5000000000000002E-2</v>
      </c>
      <c r="CX2986">
        <v>1.7999999999999999E-2</v>
      </c>
      <c r="CY2986">
        <v>8.0000000000000002E-3</v>
      </c>
      <c r="CZ2986">
        <v>2.8000000000000001E-2</v>
      </c>
      <c r="DA2986">
        <v>5.7000000000000002E-2</v>
      </c>
      <c r="DB2986">
        <v>5.1999999999999998E-2</v>
      </c>
      <c r="DC2986">
        <v>0.23400000000000001</v>
      </c>
      <c r="DD2986">
        <v>0.38800000000000001</v>
      </c>
      <c r="DE2986">
        <v>0.31900000000000001</v>
      </c>
      <c r="DF2986">
        <v>99.116473382825603</v>
      </c>
      <c r="DG2986">
        <v>0.44333333333333302</v>
      </c>
      <c r="DH2986">
        <v>0.20480000000000001</v>
      </c>
      <c r="DI2986">
        <v>0.36420000000000002</v>
      </c>
      <c r="DJ2986">
        <v>11.4</v>
      </c>
      <c r="DK2986">
        <v>3.16</v>
      </c>
      <c r="DL2986">
        <v>4.33</v>
      </c>
      <c r="DM2986">
        <v>37.025316455696199</v>
      </c>
      <c r="DN2986">
        <v>785.04</v>
      </c>
      <c r="DO2986">
        <v>1216.8399999999999</v>
      </c>
      <c r="DP2986">
        <v>55.003566697238298</v>
      </c>
      <c r="DQ2986">
        <v>1368.97078176679</v>
      </c>
      <c r="DR2986">
        <v>2584.1101488981699</v>
      </c>
      <c r="DS2986">
        <v>88.7629877361681</v>
      </c>
      <c r="DT2986">
        <v>6677720000</v>
      </c>
      <c r="DU2986">
        <v>12148.16</v>
      </c>
    </row>
    <row r="2987" spans="1:125" x14ac:dyDescent="0.3">
      <c r="A2987">
        <v>53065</v>
      </c>
      <c r="B2987" t="s">
        <v>3535</v>
      </c>
      <c r="C2987" t="s">
        <v>3496</v>
      </c>
      <c r="D2987" t="s">
        <v>3497</v>
      </c>
      <c r="E2987" t="s">
        <v>207</v>
      </c>
      <c r="F2987" t="s">
        <v>125</v>
      </c>
      <c r="I2987">
        <v>23395</v>
      </c>
      <c r="J2987">
        <v>5767</v>
      </c>
      <c r="K2987">
        <v>15161</v>
      </c>
      <c r="L2987">
        <v>28430</v>
      </c>
      <c r="M2987">
        <v>7839</v>
      </c>
      <c r="N2987">
        <v>19808</v>
      </c>
      <c r="O2987">
        <v>28246</v>
      </c>
      <c r="P2987">
        <v>7492</v>
      </c>
      <c r="Q2987">
        <v>19895</v>
      </c>
      <c r="R2987" t="s">
        <v>3732</v>
      </c>
      <c r="S2987" t="s">
        <v>121</v>
      </c>
      <c r="T2987" t="s">
        <v>121</v>
      </c>
      <c r="U2987" t="str">
        <f t="shared" si="295"/>
        <v>Trump</v>
      </c>
      <c r="V2987" s="2">
        <f t="shared" si="294"/>
        <v>0.99352796341892369</v>
      </c>
      <c r="W2987">
        <v>0.35021000000000002</v>
      </c>
      <c r="X2987">
        <v>0.24651000000000001</v>
      </c>
      <c r="Y2987">
        <v>0.27572999999999998</v>
      </c>
      <c r="Z2987">
        <f t="shared" si="296"/>
        <v>0.26524109608440133</v>
      </c>
      <c r="AA2987">
        <v>0.61771340913192563</v>
      </c>
      <c r="AB2987">
        <v>0.64803999999999995</v>
      </c>
      <c r="AC2987">
        <v>0.69672999999999996</v>
      </c>
      <c r="AD2987">
        <f t="shared" si="297"/>
        <v>0.70434751823267017</v>
      </c>
      <c r="AE2987">
        <v>26.8</v>
      </c>
      <c r="AF2987">
        <v>40.200000000000003</v>
      </c>
      <c r="AG2987">
        <v>42.1</v>
      </c>
      <c r="AH2987" s="3">
        <f t="shared" si="299"/>
        <v>43.910642214826886</v>
      </c>
      <c r="AI2987">
        <v>-42.1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f t="shared" si="298"/>
        <v>1</v>
      </c>
      <c r="AQ2987">
        <v>0</v>
      </c>
      <c r="AS2987">
        <v>0</v>
      </c>
      <c r="AU2987">
        <v>0.19400000000000001</v>
      </c>
      <c r="AV2987">
        <v>0</v>
      </c>
      <c r="AW2987">
        <v>0</v>
      </c>
      <c r="AX2987">
        <v>43472</v>
      </c>
      <c r="AY2987">
        <v>43453</v>
      </c>
      <c r="AZ2987">
        <v>43483</v>
      </c>
      <c r="BA2987">
        <v>43271</v>
      </c>
      <c r="BB2987">
        <v>43479</v>
      </c>
      <c r="BC2987">
        <v>43553</v>
      </c>
      <c r="BD2987">
        <v>44141</v>
      </c>
      <c r="BE2987">
        <v>44636</v>
      </c>
      <c r="BF2987">
        <v>45224</v>
      </c>
      <c r="BG2987">
        <v>45723</v>
      </c>
      <c r="BH2987">
        <v>46591</v>
      </c>
      <c r="BI2987">
        <v>47619</v>
      </c>
      <c r="BJ2987">
        <v>48283</v>
      </c>
      <c r="BK2987">
        <v>48837</v>
      </c>
      <c r="BL2987">
        <v>141</v>
      </c>
      <c r="BM2987">
        <v>15417</v>
      </c>
      <c r="BN2987">
        <v>15053</v>
      </c>
      <c r="BO2987">
        <v>14667</v>
      </c>
      <c r="BP2987">
        <v>14242</v>
      </c>
      <c r="BQ2987">
        <v>13995</v>
      </c>
      <c r="BR2987">
        <v>13853</v>
      </c>
      <c r="BS2987">
        <v>13953</v>
      </c>
      <c r="BT2987">
        <v>14026</v>
      </c>
      <c r="BU2987">
        <v>14224</v>
      </c>
      <c r="BV2987">
        <v>14459</v>
      </c>
      <c r="BW2987">
        <v>14800</v>
      </c>
      <c r="BX2987">
        <v>15194</v>
      </c>
      <c r="BY2987">
        <v>15514</v>
      </c>
      <c r="BZ2987">
        <v>15815</v>
      </c>
      <c r="CA2987">
        <v>0.08</v>
      </c>
      <c r="CB2987">
        <v>0.13</v>
      </c>
      <c r="CC2987">
        <v>0.30099999999999999</v>
      </c>
      <c r="CD2987">
        <v>0.06</v>
      </c>
      <c r="CE2987">
        <v>0.69099999999999995</v>
      </c>
      <c r="CF2987">
        <v>4.8000000000000001E-2</v>
      </c>
      <c r="CG2987">
        <v>2.5000000000000001E-2</v>
      </c>
      <c r="CH2987">
        <v>48.245054199999998</v>
      </c>
      <c r="CI2987">
        <v>3</v>
      </c>
      <c r="CJ2987">
        <v>5</v>
      </c>
      <c r="CK2987">
        <v>28</v>
      </c>
      <c r="CL2987">
        <v>39</v>
      </c>
      <c r="CM2987">
        <v>5976</v>
      </c>
      <c r="CN2987">
        <v>0.126</v>
      </c>
      <c r="CO2987">
        <v>11186</v>
      </c>
      <c r="CP2987">
        <v>0.23699999999999999</v>
      </c>
      <c r="CQ2987">
        <v>8015</v>
      </c>
      <c r="CR2987">
        <v>8402</v>
      </c>
      <c r="CS2987">
        <v>913</v>
      </c>
      <c r="CT2987">
        <v>936</v>
      </c>
      <c r="CU2987">
        <v>65748</v>
      </c>
      <c r="CV2987">
        <v>0.85199999999999998</v>
      </c>
      <c r="CW2987">
        <v>4.1000000000000002E-2</v>
      </c>
      <c r="CX2987">
        <v>3.0000000000000001E-3</v>
      </c>
      <c r="CY2987">
        <v>4.2000000000000003E-2</v>
      </c>
      <c r="CZ2987">
        <v>8.9999999999999993E-3</v>
      </c>
      <c r="DA2987">
        <v>5.2999999999999999E-2</v>
      </c>
      <c r="DB2987">
        <v>2.1999999999999999E-2</v>
      </c>
      <c r="DC2987">
        <v>0.33600000000000002</v>
      </c>
      <c r="DD2987">
        <v>0.375</v>
      </c>
      <c r="DE2987">
        <v>0.20899999999999999</v>
      </c>
      <c r="DF2987">
        <v>93.800672670474597</v>
      </c>
      <c r="DG2987">
        <v>0.29545454545454503</v>
      </c>
      <c r="DH2987">
        <v>0.31590000000000001</v>
      </c>
      <c r="DI2987">
        <v>0.28960000000000002</v>
      </c>
      <c r="DJ2987">
        <v>58.9</v>
      </c>
      <c r="DK2987">
        <v>3.12</v>
      </c>
      <c r="DL2987">
        <v>3.99</v>
      </c>
      <c r="DM2987">
        <v>27.884615384615401</v>
      </c>
      <c r="DN2987">
        <v>519.59</v>
      </c>
      <c r="DO2987">
        <v>800.74</v>
      </c>
      <c r="DP2987">
        <v>54.109971323543597</v>
      </c>
      <c r="DQ2987">
        <v>1195.0316349403299</v>
      </c>
      <c r="DR2987">
        <v>2270.5600994778702</v>
      </c>
      <c r="DS2987">
        <v>89.999999421876694</v>
      </c>
      <c r="DT2987">
        <v>734136000</v>
      </c>
      <c r="DU2987">
        <v>15221.88</v>
      </c>
    </row>
    <row r="2988" spans="1:125" x14ac:dyDescent="0.3">
      <c r="A2988">
        <v>53067</v>
      </c>
      <c r="B2988" t="s">
        <v>3536</v>
      </c>
      <c r="C2988" t="s">
        <v>3496</v>
      </c>
      <c r="D2988" t="s">
        <v>3497</v>
      </c>
      <c r="E2988" t="s">
        <v>207</v>
      </c>
      <c r="F2988" t="s">
        <v>134</v>
      </c>
      <c r="G2988">
        <v>5336500</v>
      </c>
      <c r="H2988" t="s">
        <v>3537</v>
      </c>
      <c r="I2988">
        <v>134191</v>
      </c>
      <c r="J2988">
        <v>68798</v>
      </c>
      <c r="K2988">
        <v>48624</v>
      </c>
      <c r="L2988">
        <v>168134</v>
      </c>
      <c r="M2988">
        <v>96608</v>
      </c>
      <c r="N2988">
        <v>65277</v>
      </c>
      <c r="O2988">
        <v>164537</v>
      </c>
      <c r="P2988">
        <v>95663</v>
      </c>
      <c r="Q2988">
        <v>62282</v>
      </c>
      <c r="R2988" t="s">
        <v>3731</v>
      </c>
      <c r="S2988" t="s">
        <v>130</v>
      </c>
      <c r="T2988" t="s">
        <v>131</v>
      </c>
      <c r="U2988" t="str">
        <f t="shared" si="295"/>
        <v>Harris</v>
      </c>
      <c r="V2988" s="2">
        <f t="shared" si="294"/>
        <v>0.97860634969726523</v>
      </c>
      <c r="W2988">
        <v>0.58267999999999998</v>
      </c>
      <c r="X2988">
        <v>0.51268999999999998</v>
      </c>
      <c r="Y2988">
        <v>0.57459000000000005</v>
      </c>
      <c r="Z2988">
        <f t="shared" si="296"/>
        <v>0.58140722147602064</v>
      </c>
      <c r="AA2988">
        <v>0.38789419421861598</v>
      </c>
      <c r="AB2988">
        <v>0.36235000000000001</v>
      </c>
      <c r="AC2988">
        <v>0.38823999999999997</v>
      </c>
      <c r="AD2988">
        <f t="shared" si="297"/>
        <v>0.37852884153716188</v>
      </c>
      <c r="AE2988">
        <v>19.5</v>
      </c>
      <c r="AF2988">
        <v>15</v>
      </c>
      <c r="AG2988">
        <v>18.600000000000001</v>
      </c>
      <c r="AH2988" s="3">
        <f t="shared" si="299"/>
        <v>20.287837993885876</v>
      </c>
      <c r="AI2988">
        <v>18.635000000000002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2</v>
      </c>
      <c r="AP2988">
        <f t="shared" si="298"/>
        <v>2</v>
      </c>
      <c r="AQ2988">
        <v>0</v>
      </c>
      <c r="AS2988">
        <v>0</v>
      </c>
      <c r="AU2988">
        <v>0.748</v>
      </c>
      <c r="AV2988">
        <v>0</v>
      </c>
      <c r="AW2988">
        <v>0</v>
      </c>
      <c r="AX2988">
        <v>253001</v>
      </c>
      <c r="AY2988">
        <v>256386</v>
      </c>
      <c r="AZ2988">
        <v>258527</v>
      </c>
      <c r="BA2988">
        <v>261852</v>
      </c>
      <c r="BB2988">
        <v>264909</v>
      </c>
      <c r="BC2988">
        <v>267978</v>
      </c>
      <c r="BD2988">
        <v>273714</v>
      </c>
      <c r="BE2988">
        <v>280269</v>
      </c>
      <c r="BF2988">
        <v>286056</v>
      </c>
      <c r="BG2988">
        <v>290536</v>
      </c>
      <c r="BH2988">
        <v>295998</v>
      </c>
      <c r="BI2988">
        <v>298196</v>
      </c>
      <c r="BJ2988">
        <v>298639</v>
      </c>
      <c r="BK2988">
        <v>299003</v>
      </c>
      <c r="BL2988">
        <v>1206</v>
      </c>
      <c r="BM2988">
        <v>104236</v>
      </c>
      <c r="BN2988">
        <v>104702</v>
      </c>
      <c r="BO2988">
        <v>104864</v>
      </c>
      <c r="BP2988">
        <v>105784</v>
      </c>
      <c r="BQ2988">
        <v>106715</v>
      </c>
      <c r="BR2988">
        <v>107546</v>
      </c>
      <c r="BS2988">
        <v>109842</v>
      </c>
      <c r="BT2988">
        <v>112613</v>
      </c>
      <c r="BU2988">
        <v>114923</v>
      </c>
      <c r="BV2988">
        <v>116645</v>
      </c>
      <c r="BW2988">
        <v>119332</v>
      </c>
      <c r="BX2988">
        <v>120947</v>
      </c>
      <c r="BY2988">
        <v>121566</v>
      </c>
      <c r="BZ2988">
        <v>122262</v>
      </c>
      <c r="CA2988">
        <v>5.7000000000000002E-2</v>
      </c>
      <c r="CB2988">
        <v>8.6999999999999994E-2</v>
      </c>
      <c r="CC2988">
        <v>0.223</v>
      </c>
      <c r="CD2988">
        <v>4.1000000000000002E-2</v>
      </c>
      <c r="CE2988">
        <v>1</v>
      </c>
      <c r="CF2988">
        <v>5.8000000000000003E-2</v>
      </c>
      <c r="CG2988">
        <v>5.5E-2</v>
      </c>
      <c r="CH2988">
        <v>8.3280153000000006</v>
      </c>
      <c r="CI2988">
        <v>1</v>
      </c>
      <c r="CJ2988">
        <v>1</v>
      </c>
      <c r="CK2988">
        <v>3</v>
      </c>
      <c r="CL2988">
        <v>39</v>
      </c>
      <c r="CM2988">
        <v>558</v>
      </c>
      <c r="CN2988">
        <v>2E-3</v>
      </c>
      <c r="CO2988">
        <v>27212</v>
      </c>
      <c r="CP2988">
        <v>9.2999999999999999E-2</v>
      </c>
      <c r="CQ2988">
        <v>75226</v>
      </c>
      <c r="CR2988">
        <v>79575</v>
      </c>
      <c r="CS2988">
        <v>6335</v>
      </c>
      <c r="CT2988">
        <v>6686</v>
      </c>
      <c r="CU2988">
        <v>88560</v>
      </c>
      <c r="CV2988">
        <v>0.72</v>
      </c>
      <c r="CW2988">
        <v>9.9000000000000005E-2</v>
      </c>
      <c r="CX2988">
        <v>0.03</v>
      </c>
      <c r="CY2988">
        <v>8.9999999999999993E-3</v>
      </c>
      <c r="CZ2988">
        <v>6.6000000000000003E-2</v>
      </c>
      <c r="DA2988">
        <v>7.6999999999999999E-2</v>
      </c>
      <c r="DB2988">
        <v>8.4000000000000005E-2</v>
      </c>
      <c r="DC2988">
        <v>0.22</v>
      </c>
      <c r="DD2988">
        <v>0.35899999999999999</v>
      </c>
      <c r="DE2988">
        <v>0.36399999999999999</v>
      </c>
      <c r="DF2988">
        <v>103.52500000000001</v>
      </c>
      <c r="DG2988">
        <v>0.35135135135135098</v>
      </c>
      <c r="DH2988">
        <v>0.18920000000000001</v>
      </c>
      <c r="DI2988">
        <v>0.4274</v>
      </c>
      <c r="DJ2988">
        <v>7.8</v>
      </c>
      <c r="DK2988">
        <v>3.33</v>
      </c>
      <c r="DL2988">
        <v>4.5</v>
      </c>
      <c r="DM2988">
        <v>35.135135135135101</v>
      </c>
      <c r="DN2988">
        <v>897.68</v>
      </c>
      <c r="DO2988">
        <v>1338.53</v>
      </c>
      <c r="DP2988">
        <v>49.109927813920301</v>
      </c>
      <c r="DQ2988">
        <v>1734.8129677515001</v>
      </c>
      <c r="DR2988">
        <v>3238.0271956842998</v>
      </c>
      <c r="DS2988">
        <v>86.649930331171305</v>
      </c>
      <c r="DT2988">
        <v>3508266000</v>
      </c>
      <c r="DU2988">
        <v>11742.84</v>
      </c>
    </row>
    <row r="2989" spans="1:125" x14ac:dyDescent="0.3">
      <c r="A2989">
        <v>53069</v>
      </c>
      <c r="B2989" t="s">
        <v>3538</v>
      </c>
      <c r="C2989" t="s">
        <v>3496</v>
      </c>
      <c r="D2989" t="s">
        <v>3497</v>
      </c>
      <c r="E2989" t="s">
        <v>207</v>
      </c>
      <c r="F2989" t="s">
        <v>125</v>
      </c>
      <c r="I2989">
        <v>2429</v>
      </c>
      <c r="J2989">
        <v>832</v>
      </c>
      <c r="K2989">
        <v>1344</v>
      </c>
      <c r="L2989">
        <v>2981</v>
      </c>
      <c r="M2989">
        <v>1165</v>
      </c>
      <c r="N2989">
        <v>1741</v>
      </c>
      <c r="O2989">
        <v>3062</v>
      </c>
      <c r="P2989">
        <v>1204</v>
      </c>
      <c r="Q2989">
        <v>1757</v>
      </c>
      <c r="R2989" t="s">
        <v>3732</v>
      </c>
      <c r="S2989" t="s">
        <v>121</v>
      </c>
      <c r="T2989" t="s">
        <v>121</v>
      </c>
      <c r="U2989" t="str">
        <f t="shared" si="295"/>
        <v>Trump</v>
      </c>
      <c r="V2989" s="2">
        <f t="shared" si="294"/>
        <v>1.0271720899027172</v>
      </c>
      <c r="W2989">
        <v>0.47689999999999999</v>
      </c>
      <c r="X2989">
        <v>0.34253</v>
      </c>
      <c r="Y2989">
        <v>0.39080999999999999</v>
      </c>
      <c r="Z2989">
        <f t="shared" si="296"/>
        <v>0.39320705421293273</v>
      </c>
      <c r="AA2989">
        <v>0.48779424585876197</v>
      </c>
      <c r="AB2989">
        <v>0.55330999999999997</v>
      </c>
      <c r="AC2989">
        <v>0.58403000000000005</v>
      </c>
      <c r="AD2989">
        <f t="shared" si="297"/>
        <v>0.57380796864794248</v>
      </c>
      <c r="AE2989">
        <v>1.1000000000000001</v>
      </c>
      <c r="AF2989">
        <v>21.1</v>
      </c>
      <c r="AG2989">
        <v>19.3</v>
      </c>
      <c r="AH2989" s="3">
        <f t="shared" si="299"/>
        <v>18.060091443500976</v>
      </c>
      <c r="AI2989">
        <v>-19.321999999999999</v>
      </c>
      <c r="AJ2989">
        <v>1</v>
      </c>
      <c r="AK2989">
        <v>1</v>
      </c>
      <c r="AL2989">
        <v>2</v>
      </c>
      <c r="AM2989">
        <v>1</v>
      </c>
      <c r="AN2989">
        <v>1</v>
      </c>
      <c r="AO2989">
        <v>1</v>
      </c>
      <c r="AP2989">
        <f t="shared" si="298"/>
        <v>1</v>
      </c>
      <c r="AQ2989">
        <v>0</v>
      </c>
      <c r="AS2989">
        <v>0</v>
      </c>
      <c r="AU2989">
        <v>0</v>
      </c>
      <c r="AV2989">
        <v>0</v>
      </c>
      <c r="AW2989">
        <v>0</v>
      </c>
      <c r="AX2989">
        <v>3983</v>
      </c>
      <c r="AY2989">
        <v>3992</v>
      </c>
      <c r="AZ2989">
        <v>4000</v>
      </c>
      <c r="BA2989">
        <v>4034</v>
      </c>
      <c r="BB2989">
        <v>4043</v>
      </c>
      <c r="BC2989">
        <v>4023</v>
      </c>
      <c r="BD2989">
        <v>4161</v>
      </c>
      <c r="BE2989">
        <v>4251</v>
      </c>
      <c r="BF2989">
        <v>4415</v>
      </c>
      <c r="BG2989">
        <v>4488</v>
      </c>
      <c r="BH2989">
        <v>4448</v>
      </c>
      <c r="BI2989">
        <v>4586</v>
      </c>
      <c r="BJ2989">
        <v>4688</v>
      </c>
      <c r="BK2989">
        <v>4765</v>
      </c>
      <c r="BL2989">
        <v>24</v>
      </c>
      <c r="BM2989">
        <v>1246</v>
      </c>
      <c r="BN2989">
        <v>1231</v>
      </c>
      <c r="BO2989">
        <v>1173</v>
      </c>
      <c r="BP2989">
        <v>1148</v>
      </c>
      <c r="BQ2989">
        <v>1146</v>
      </c>
      <c r="BR2989">
        <v>1117</v>
      </c>
      <c r="BS2989">
        <v>1145</v>
      </c>
      <c r="BT2989">
        <v>1147</v>
      </c>
      <c r="BU2989">
        <v>1233</v>
      </c>
      <c r="BV2989">
        <v>1210</v>
      </c>
      <c r="BW2989">
        <v>1206</v>
      </c>
      <c r="BX2989">
        <v>1250</v>
      </c>
      <c r="BY2989">
        <v>1325</v>
      </c>
      <c r="BZ2989">
        <v>1345</v>
      </c>
      <c r="CA2989">
        <v>7.9000000000000001E-2</v>
      </c>
      <c r="CB2989">
        <v>0.114</v>
      </c>
      <c r="CC2989">
        <v>0.30199999999999999</v>
      </c>
      <c r="CD2989">
        <v>2.5999999999999999E-2</v>
      </c>
      <c r="CE2989">
        <v>0.65500000000000003</v>
      </c>
      <c r="CF2989">
        <v>8.2000000000000003E-2</v>
      </c>
      <c r="CG2989">
        <v>9.5000000000000001E-2</v>
      </c>
      <c r="CH2989">
        <v>34.652201599999998</v>
      </c>
      <c r="CI2989">
        <v>2</v>
      </c>
      <c r="CJ2989">
        <v>4</v>
      </c>
      <c r="CK2989">
        <v>21</v>
      </c>
      <c r="CL2989">
        <v>39</v>
      </c>
      <c r="CM2989">
        <v>0</v>
      </c>
      <c r="CN2989">
        <v>0</v>
      </c>
      <c r="CO2989">
        <v>0</v>
      </c>
      <c r="CP2989">
        <v>0</v>
      </c>
      <c r="CQ2989">
        <v>427</v>
      </c>
      <c r="CR2989">
        <v>462</v>
      </c>
      <c r="CS2989">
        <v>84</v>
      </c>
      <c r="CT2989">
        <v>92</v>
      </c>
      <c r="CU2989">
        <v>70099</v>
      </c>
      <c r="CV2989">
        <v>0.82499999999999996</v>
      </c>
      <c r="CW2989">
        <v>7.3999999999999996E-2</v>
      </c>
      <c r="CX2989">
        <v>0.01</v>
      </c>
      <c r="CY2989">
        <v>3.0000000000000001E-3</v>
      </c>
      <c r="CZ2989">
        <v>2.5000000000000001E-2</v>
      </c>
      <c r="DA2989">
        <v>6.4000000000000001E-2</v>
      </c>
      <c r="DB2989">
        <v>4.3999999999999997E-2</v>
      </c>
      <c r="DC2989">
        <v>0.28000000000000003</v>
      </c>
      <c r="DD2989">
        <v>0.41899999999999998</v>
      </c>
      <c r="DE2989">
        <v>0.221</v>
      </c>
      <c r="DF2989">
        <v>96.0827591839831</v>
      </c>
      <c r="DG2989">
        <v>0.30745341614906802</v>
      </c>
      <c r="DH2989">
        <v>0.35210000000000002</v>
      </c>
      <c r="DI2989">
        <v>0.27979999999999999</v>
      </c>
      <c r="DJ2989">
        <v>78</v>
      </c>
      <c r="DK2989">
        <v>3.22</v>
      </c>
      <c r="DL2989">
        <v>4.21</v>
      </c>
      <c r="DM2989">
        <v>30.745341614906799</v>
      </c>
      <c r="DN2989">
        <v>274.61</v>
      </c>
      <c r="DO2989">
        <v>420.9</v>
      </c>
      <c r="DP2989">
        <v>53.271912894650598</v>
      </c>
      <c r="DQ2989">
        <v>1270.1747576365401</v>
      </c>
      <c r="DR2989">
        <v>2472.9403213799001</v>
      </c>
      <c r="DS2989">
        <v>94.692919735028397</v>
      </c>
      <c r="DT2989">
        <v>70737000</v>
      </c>
      <c r="DU2989">
        <v>15088.95</v>
      </c>
    </row>
    <row r="2990" spans="1:125" x14ac:dyDescent="0.3">
      <c r="A2990">
        <v>53071</v>
      </c>
      <c r="B2990" t="s">
        <v>3539</v>
      </c>
      <c r="C2990" t="s">
        <v>3496</v>
      </c>
      <c r="D2990" t="s">
        <v>3497</v>
      </c>
      <c r="E2990" t="s">
        <v>207</v>
      </c>
      <c r="F2990" t="s">
        <v>119</v>
      </c>
      <c r="G2990">
        <v>5347460</v>
      </c>
      <c r="H2990" t="s">
        <v>3540</v>
      </c>
      <c r="I2990">
        <v>26228</v>
      </c>
      <c r="J2990">
        <v>9694</v>
      </c>
      <c r="K2990">
        <v>13651</v>
      </c>
      <c r="L2990">
        <v>31261</v>
      </c>
      <c r="M2990">
        <v>13690</v>
      </c>
      <c r="N2990">
        <v>16400</v>
      </c>
      <c r="O2990">
        <v>29568</v>
      </c>
      <c r="P2990">
        <v>13106</v>
      </c>
      <c r="Q2990">
        <v>15476</v>
      </c>
      <c r="R2990" t="s">
        <v>3732</v>
      </c>
      <c r="S2990" t="s">
        <v>121</v>
      </c>
      <c r="T2990" t="s">
        <v>121</v>
      </c>
      <c r="U2990" t="str">
        <f t="shared" si="295"/>
        <v>Trump</v>
      </c>
      <c r="V2990" s="2">
        <f t="shared" si="294"/>
        <v>0.94584306324173895</v>
      </c>
      <c r="W2990">
        <v>0.38904</v>
      </c>
      <c r="X2990">
        <v>0.36960999999999999</v>
      </c>
      <c r="Y2990">
        <v>0.43792999999999999</v>
      </c>
      <c r="Z2990">
        <f t="shared" si="296"/>
        <v>0.44324945887445888</v>
      </c>
      <c r="AA2990">
        <v>0.58339971323880835</v>
      </c>
      <c r="AB2990">
        <v>0.52046999999999999</v>
      </c>
      <c r="AC2990">
        <v>0.52461999999999998</v>
      </c>
      <c r="AD2990">
        <f t="shared" si="297"/>
        <v>0.52340367965367962</v>
      </c>
      <c r="AE2990">
        <v>19.399999999999999</v>
      </c>
      <c r="AF2990">
        <v>15.1</v>
      </c>
      <c r="AG2990">
        <v>8.6999999999999993</v>
      </c>
      <c r="AH2990" s="3">
        <f t="shared" si="299"/>
        <v>8.0154220779220751</v>
      </c>
      <c r="AI2990">
        <v>-8.6690000000000005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f t="shared" si="298"/>
        <v>1</v>
      </c>
      <c r="AQ2990">
        <v>0</v>
      </c>
      <c r="AS2990">
        <v>0</v>
      </c>
      <c r="AU2990">
        <v>0.27400000000000002</v>
      </c>
      <c r="AV2990">
        <v>0</v>
      </c>
      <c r="AW2990">
        <v>0</v>
      </c>
      <c r="AX2990">
        <v>58915</v>
      </c>
      <c r="AY2990">
        <v>59444</v>
      </c>
      <c r="AZ2990">
        <v>59329</v>
      </c>
      <c r="BA2990">
        <v>59361</v>
      </c>
      <c r="BB2990">
        <v>59510</v>
      </c>
      <c r="BC2990">
        <v>59932</v>
      </c>
      <c r="BD2990">
        <v>60008</v>
      </c>
      <c r="BE2990">
        <v>60512</v>
      </c>
      <c r="BF2990">
        <v>60615</v>
      </c>
      <c r="BG2990">
        <v>60760</v>
      </c>
      <c r="BH2990">
        <v>62623</v>
      </c>
      <c r="BI2990">
        <v>62211</v>
      </c>
      <c r="BJ2990">
        <v>61853</v>
      </c>
      <c r="BK2990">
        <v>61568</v>
      </c>
      <c r="BL2990">
        <v>38</v>
      </c>
      <c r="BM2990">
        <v>21908</v>
      </c>
      <c r="BN2990">
        <v>21810</v>
      </c>
      <c r="BO2990">
        <v>21383</v>
      </c>
      <c r="BP2990">
        <v>21282</v>
      </c>
      <c r="BQ2990">
        <v>21258</v>
      </c>
      <c r="BR2990">
        <v>21411</v>
      </c>
      <c r="BS2990">
        <v>21350</v>
      </c>
      <c r="BT2990">
        <v>21482</v>
      </c>
      <c r="BU2990">
        <v>21593</v>
      </c>
      <c r="BV2990">
        <v>21565</v>
      </c>
      <c r="BW2990">
        <v>21869</v>
      </c>
      <c r="BX2990">
        <v>21778</v>
      </c>
      <c r="BY2990">
        <v>21598</v>
      </c>
      <c r="BZ2990">
        <v>21653</v>
      </c>
      <c r="CA2990">
        <v>0.111</v>
      </c>
      <c r="CB2990">
        <v>0.13100000000000001</v>
      </c>
      <c r="CC2990">
        <v>0.28299999999999997</v>
      </c>
      <c r="CD2990">
        <v>7.0999999999999994E-2</v>
      </c>
      <c r="CE2990">
        <v>1</v>
      </c>
      <c r="CF2990">
        <v>4.2999999999999997E-2</v>
      </c>
      <c r="CG2990">
        <v>6.9000000000000006E-2</v>
      </c>
      <c r="CH2990">
        <v>29.068283300000001</v>
      </c>
      <c r="CI2990">
        <v>2</v>
      </c>
      <c r="CJ2990">
        <v>3</v>
      </c>
      <c r="CK2990">
        <v>19</v>
      </c>
      <c r="CL2990">
        <v>39</v>
      </c>
      <c r="CM2990">
        <v>0</v>
      </c>
      <c r="CN2990">
        <v>0</v>
      </c>
      <c r="CO2990">
        <v>0</v>
      </c>
      <c r="CP2990">
        <v>0</v>
      </c>
      <c r="CQ2990">
        <v>20495</v>
      </c>
      <c r="CR2990">
        <v>21382</v>
      </c>
      <c r="CS2990">
        <v>1396</v>
      </c>
      <c r="CT2990">
        <v>1493</v>
      </c>
      <c r="CU2990">
        <v>66542</v>
      </c>
      <c r="CV2990">
        <v>0.70099999999999996</v>
      </c>
      <c r="CW2990">
        <v>0.223</v>
      </c>
      <c r="CX2990">
        <v>1.9E-2</v>
      </c>
      <c r="CY2990">
        <v>3.0000000000000001E-3</v>
      </c>
      <c r="CZ2990">
        <v>1.9E-2</v>
      </c>
      <c r="DA2990">
        <v>3.5000000000000003E-2</v>
      </c>
      <c r="DB2990">
        <v>0.1</v>
      </c>
      <c r="DC2990">
        <v>0.219</v>
      </c>
      <c r="DD2990">
        <v>0.372</v>
      </c>
      <c r="DE2990">
        <v>0.29899999999999999</v>
      </c>
      <c r="DF2990">
        <v>99.117999999999995</v>
      </c>
      <c r="DG2990">
        <v>0.23964497041420099</v>
      </c>
      <c r="DH2990">
        <v>0.2273</v>
      </c>
      <c r="DI2990">
        <v>0.36020000000000002</v>
      </c>
      <c r="DJ2990">
        <v>17.899999999999999</v>
      </c>
      <c r="DK2990">
        <v>3.38</v>
      </c>
      <c r="DL2990">
        <v>4.1900000000000004</v>
      </c>
      <c r="DM2990">
        <v>23.964497041420099</v>
      </c>
      <c r="DN2990">
        <v>818.85</v>
      </c>
      <c r="DO2990">
        <v>1220.3</v>
      </c>
      <c r="DP2990">
        <v>49.026073151370802</v>
      </c>
      <c r="DQ2990">
        <v>1413.24487769537</v>
      </c>
      <c r="DR2990">
        <v>2565.7440754088998</v>
      </c>
      <c r="DS2990">
        <v>81.549858478380102</v>
      </c>
      <c r="DT2990">
        <v>801315000</v>
      </c>
      <c r="DU2990">
        <v>12947.41</v>
      </c>
    </row>
    <row r="2991" spans="1:125" x14ac:dyDescent="0.3">
      <c r="A2991">
        <v>53073</v>
      </c>
      <c r="B2991" t="s">
        <v>3541</v>
      </c>
      <c r="C2991" t="s">
        <v>3496</v>
      </c>
      <c r="D2991" t="s">
        <v>3497</v>
      </c>
      <c r="E2991" t="s">
        <v>207</v>
      </c>
      <c r="F2991" t="s">
        <v>134</v>
      </c>
      <c r="G2991">
        <v>5313380</v>
      </c>
      <c r="H2991" t="s">
        <v>3542</v>
      </c>
      <c r="I2991">
        <v>113339</v>
      </c>
      <c r="J2991">
        <v>60340</v>
      </c>
      <c r="K2991">
        <v>40599</v>
      </c>
      <c r="L2991">
        <v>138620</v>
      </c>
      <c r="M2991">
        <v>83660</v>
      </c>
      <c r="N2991">
        <v>50489</v>
      </c>
      <c r="O2991">
        <v>137868</v>
      </c>
      <c r="P2991">
        <v>83295</v>
      </c>
      <c r="Q2991">
        <v>49213</v>
      </c>
      <c r="R2991" t="s">
        <v>3731</v>
      </c>
      <c r="S2991" t="s">
        <v>130</v>
      </c>
      <c r="T2991" t="s">
        <v>131</v>
      </c>
      <c r="U2991" t="str">
        <f t="shared" si="295"/>
        <v>Harris</v>
      </c>
      <c r="V2991" s="2">
        <f t="shared" si="294"/>
        <v>0.99457509738854422</v>
      </c>
      <c r="W2991">
        <v>0.55410999999999999</v>
      </c>
      <c r="X2991">
        <v>0.53239000000000003</v>
      </c>
      <c r="Y2991">
        <v>0.60351999999999995</v>
      </c>
      <c r="Z2991">
        <f t="shared" si="296"/>
        <v>0.60416485333797543</v>
      </c>
      <c r="AA2991">
        <v>0.41447553601413195</v>
      </c>
      <c r="AB2991">
        <v>0.35820999999999997</v>
      </c>
      <c r="AC2991">
        <v>0.36423</v>
      </c>
      <c r="AD2991">
        <f t="shared" si="297"/>
        <v>0.35695737952244178</v>
      </c>
      <c r="AE2991">
        <v>14</v>
      </c>
      <c r="AF2991">
        <v>17.399999999999999</v>
      </c>
      <c r="AG2991">
        <v>23.9</v>
      </c>
      <c r="AH2991" s="3">
        <f t="shared" si="299"/>
        <v>24.720747381553366</v>
      </c>
      <c r="AI2991">
        <v>23.928999999999998</v>
      </c>
      <c r="AJ2991">
        <v>1</v>
      </c>
      <c r="AK2991">
        <v>2</v>
      </c>
      <c r="AL2991">
        <v>2</v>
      </c>
      <c r="AM2991">
        <v>2</v>
      </c>
      <c r="AN2991">
        <v>2</v>
      </c>
      <c r="AO2991">
        <v>2</v>
      </c>
      <c r="AP2991">
        <f t="shared" si="298"/>
        <v>2</v>
      </c>
      <c r="AQ2991">
        <v>0</v>
      </c>
      <c r="AS2991">
        <v>0</v>
      </c>
      <c r="AU2991">
        <v>0.92200000000000004</v>
      </c>
      <c r="AV2991">
        <v>0</v>
      </c>
      <c r="AW2991">
        <v>0</v>
      </c>
      <c r="AX2991">
        <v>201545</v>
      </c>
      <c r="AY2991">
        <v>203490</v>
      </c>
      <c r="AZ2991">
        <v>204863</v>
      </c>
      <c r="BA2991">
        <v>206073</v>
      </c>
      <c r="BB2991">
        <v>208154</v>
      </c>
      <c r="BC2991">
        <v>211836</v>
      </c>
      <c r="BD2991">
        <v>216417</v>
      </c>
      <c r="BE2991">
        <v>221410</v>
      </c>
      <c r="BF2991">
        <v>225197</v>
      </c>
      <c r="BG2991">
        <v>229247</v>
      </c>
      <c r="BH2991">
        <v>227449</v>
      </c>
      <c r="BI2991">
        <v>226701</v>
      </c>
      <c r="BJ2991">
        <v>230598</v>
      </c>
      <c r="BK2991">
        <v>231919</v>
      </c>
      <c r="BL2991">
        <v>597</v>
      </c>
      <c r="BM2991">
        <v>77381</v>
      </c>
      <c r="BN2991">
        <v>77027</v>
      </c>
      <c r="BO2991">
        <v>76355</v>
      </c>
      <c r="BP2991">
        <v>75937</v>
      </c>
      <c r="BQ2991">
        <v>76141</v>
      </c>
      <c r="BR2991">
        <v>77473</v>
      </c>
      <c r="BS2991">
        <v>79345</v>
      </c>
      <c r="BT2991">
        <v>81646</v>
      </c>
      <c r="BU2991">
        <v>83341</v>
      </c>
      <c r="BV2991">
        <v>84877</v>
      </c>
      <c r="BW2991">
        <v>84857</v>
      </c>
      <c r="BX2991">
        <v>86165</v>
      </c>
      <c r="BY2991">
        <v>87040</v>
      </c>
      <c r="BZ2991">
        <v>88314</v>
      </c>
      <c r="CA2991">
        <v>6.7000000000000004E-2</v>
      </c>
      <c r="CB2991">
        <v>0.115</v>
      </c>
      <c r="CC2991">
        <v>0.20200000000000001</v>
      </c>
      <c r="CD2991">
        <v>4.5999999999999999E-2</v>
      </c>
      <c r="CE2991">
        <v>1</v>
      </c>
      <c r="CF2991">
        <v>3.1E-2</v>
      </c>
      <c r="CG2991">
        <v>4.2999999999999997E-2</v>
      </c>
      <c r="CH2991">
        <v>15.890236099999999</v>
      </c>
      <c r="CI2991">
        <v>1</v>
      </c>
      <c r="CJ2991">
        <v>2</v>
      </c>
      <c r="CK2991">
        <v>12</v>
      </c>
      <c r="CL2991">
        <v>39</v>
      </c>
      <c r="CM2991">
        <v>0</v>
      </c>
      <c r="CN2991">
        <v>0</v>
      </c>
      <c r="CO2991">
        <v>34734</v>
      </c>
      <c r="CP2991">
        <v>0.155</v>
      </c>
      <c r="CQ2991">
        <v>76179</v>
      </c>
      <c r="CR2991">
        <v>78565</v>
      </c>
      <c r="CS2991">
        <v>6819</v>
      </c>
      <c r="CT2991">
        <v>7115</v>
      </c>
      <c r="CU2991">
        <v>78796</v>
      </c>
      <c r="CV2991">
        <v>0.76800000000000002</v>
      </c>
      <c r="CW2991">
        <v>0.10100000000000001</v>
      </c>
      <c r="CX2991">
        <v>8.9999999999999993E-3</v>
      </c>
      <c r="CY2991">
        <v>1.9E-2</v>
      </c>
      <c r="CZ2991">
        <v>4.5999999999999999E-2</v>
      </c>
      <c r="DA2991">
        <v>5.7000000000000002E-2</v>
      </c>
      <c r="DB2991">
        <v>9.9000000000000005E-2</v>
      </c>
      <c r="DC2991">
        <v>0.219</v>
      </c>
      <c r="DD2991">
        <v>0.34300000000000003</v>
      </c>
      <c r="DE2991">
        <v>0.37</v>
      </c>
      <c r="DF2991">
        <v>104.605</v>
      </c>
      <c r="DG2991">
        <v>0.36842105263157898</v>
      </c>
      <c r="DH2991">
        <v>0.23100000000000001</v>
      </c>
      <c r="DI2991">
        <v>0.35620000000000002</v>
      </c>
      <c r="DJ2991">
        <v>19.2</v>
      </c>
      <c r="DK2991">
        <v>3.61</v>
      </c>
      <c r="DL2991">
        <v>4.9400000000000004</v>
      </c>
      <c r="DM2991">
        <v>36.842105263157897</v>
      </c>
      <c r="DN2991">
        <v>1210.3800000000001</v>
      </c>
      <c r="DO2991">
        <v>1734.41</v>
      </c>
      <c r="DP2991">
        <v>43.294667790280698</v>
      </c>
      <c r="DQ2991">
        <v>2034.7070039380201</v>
      </c>
      <c r="DR2991">
        <v>3740.9621018447301</v>
      </c>
      <c r="DS2991">
        <v>83.857533030769702</v>
      </c>
      <c r="DT2991">
        <v>2599407000</v>
      </c>
      <c r="DU2991">
        <v>11268.6</v>
      </c>
    </row>
    <row r="2992" spans="1:125" x14ac:dyDescent="0.3">
      <c r="A2992">
        <v>53075</v>
      </c>
      <c r="B2992" t="s">
        <v>3543</v>
      </c>
      <c r="C2992" t="s">
        <v>3496</v>
      </c>
      <c r="D2992" t="s">
        <v>3497</v>
      </c>
      <c r="E2992" t="s">
        <v>207</v>
      </c>
      <c r="F2992" t="s">
        <v>125</v>
      </c>
      <c r="I2992">
        <v>18028</v>
      </c>
      <c r="J2992">
        <v>8146</v>
      </c>
      <c r="K2992">
        <v>7403</v>
      </c>
      <c r="L2992">
        <v>21126</v>
      </c>
      <c r="M2992">
        <v>11184</v>
      </c>
      <c r="N2992">
        <v>9067</v>
      </c>
      <c r="O2992">
        <v>20027</v>
      </c>
      <c r="P2992">
        <v>10480</v>
      </c>
      <c r="Q2992">
        <v>8699</v>
      </c>
      <c r="R2992" t="s">
        <v>3732</v>
      </c>
      <c r="S2992" t="s">
        <v>130</v>
      </c>
      <c r="T2992" t="s">
        <v>131</v>
      </c>
      <c r="U2992" t="str">
        <f t="shared" si="295"/>
        <v>Harris</v>
      </c>
      <c r="V2992" s="2">
        <f t="shared" si="294"/>
        <v>0.94797879390324713</v>
      </c>
      <c r="W2992">
        <v>0.46942</v>
      </c>
      <c r="X2992">
        <v>0.45184999999999997</v>
      </c>
      <c r="Y2992">
        <v>0.52939999999999998</v>
      </c>
      <c r="Z2992">
        <f t="shared" si="296"/>
        <v>0.52329355370250163</v>
      </c>
      <c r="AA2992">
        <v>0.49687518252438528</v>
      </c>
      <c r="AB2992">
        <v>0.41064000000000001</v>
      </c>
      <c r="AC2992">
        <v>0.42919000000000002</v>
      </c>
      <c r="AD2992">
        <f t="shared" si="297"/>
        <v>0.43436360912767763</v>
      </c>
      <c r="AE2992">
        <v>2.7</v>
      </c>
      <c r="AF2992">
        <v>4.0999999999999996</v>
      </c>
      <c r="AG2992">
        <v>10</v>
      </c>
      <c r="AH2992" s="3">
        <f t="shared" si="299"/>
        <v>8.8929944574824003</v>
      </c>
      <c r="AI2992">
        <v>10.021000000000001</v>
      </c>
      <c r="AJ2992">
        <v>1</v>
      </c>
      <c r="AK2992">
        <v>1</v>
      </c>
      <c r="AL2992">
        <v>2</v>
      </c>
      <c r="AM2992">
        <v>1</v>
      </c>
      <c r="AN2992">
        <v>2</v>
      </c>
      <c r="AO2992">
        <v>2</v>
      </c>
      <c r="AP2992">
        <f t="shared" si="298"/>
        <v>2</v>
      </c>
      <c r="AQ2992">
        <v>0</v>
      </c>
      <c r="AS2992">
        <v>0</v>
      </c>
      <c r="AU2992">
        <v>0.52900000000000003</v>
      </c>
      <c r="AV2992">
        <v>0</v>
      </c>
      <c r="AW2992">
        <v>0</v>
      </c>
      <c r="AX2992">
        <v>44796</v>
      </c>
      <c r="AY2992">
        <v>45056</v>
      </c>
      <c r="AZ2992">
        <v>46633</v>
      </c>
      <c r="BA2992">
        <v>46792</v>
      </c>
      <c r="BB2992">
        <v>46918</v>
      </c>
      <c r="BC2992">
        <v>48164</v>
      </c>
      <c r="BD2992">
        <v>48824</v>
      </c>
      <c r="BE2992">
        <v>49382</v>
      </c>
      <c r="BF2992">
        <v>49683</v>
      </c>
      <c r="BG2992">
        <v>50104</v>
      </c>
      <c r="BH2992">
        <v>47807</v>
      </c>
      <c r="BI2992">
        <v>43224</v>
      </c>
      <c r="BJ2992">
        <v>47579</v>
      </c>
      <c r="BK2992">
        <v>48012</v>
      </c>
      <c r="BL2992">
        <v>-163</v>
      </c>
      <c r="BM2992">
        <v>13704</v>
      </c>
      <c r="BN2992">
        <v>13726</v>
      </c>
      <c r="BO2992">
        <v>13887</v>
      </c>
      <c r="BP2992">
        <v>13994</v>
      </c>
      <c r="BQ2992">
        <v>14168</v>
      </c>
      <c r="BR2992">
        <v>14737</v>
      </c>
      <c r="BS2992">
        <v>15216</v>
      </c>
      <c r="BT2992">
        <v>15558</v>
      </c>
      <c r="BU2992">
        <v>15620</v>
      </c>
      <c r="BV2992">
        <v>15528</v>
      </c>
      <c r="BW2992">
        <v>14817</v>
      </c>
      <c r="BX2992">
        <v>14955</v>
      </c>
      <c r="BY2992">
        <v>15201</v>
      </c>
      <c r="BZ2992">
        <v>15513</v>
      </c>
      <c r="CA2992">
        <v>4.2000000000000003E-2</v>
      </c>
      <c r="CB2992">
        <v>0.19500000000000001</v>
      </c>
      <c r="CC2992">
        <v>0.21</v>
      </c>
      <c r="CD2992">
        <v>0.13700000000000001</v>
      </c>
      <c r="CE2992">
        <v>0.54600000000000004</v>
      </c>
      <c r="CF2992">
        <v>2.8000000000000001E-2</v>
      </c>
      <c r="CG2992">
        <v>2.5000000000000001E-2</v>
      </c>
      <c r="CH2992">
        <v>61.710274400000003</v>
      </c>
      <c r="CI2992">
        <v>4</v>
      </c>
      <c r="CJ2992">
        <v>7</v>
      </c>
      <c r="CK2992">
        <v>33</v>
      </c>
      <c r="CL2992">
        <v>39</v>
      </c>
      <c r="CM2992">
        <v>2493</v>
      </c>
      <c r="CN2992">
        <v>5.3999999999999999E-2</v>
      </c>
      <c r="CO2992">
        <v>0</v>
      </c>
      <c r="CP2992">
        <v>0</v>
      </c>
      <c r="CQ2992">
        <v>11056</v>
      </c>
      <c r="CR2992">
        <v>11361</v>
      </c>
      <c r="CS2992">
        <v>831</v>
      </c>
      <c r="CT2992">
        <v>852</v>
      </c>
      <c r="CU2992">
        <v>54412</v>
      </c>
      <c r="CV2992">
        <v>0.75800000000000001</v>
      </c>
      <c r="CW2992">
        <v>6.7000000000000004E-2</v>
      </c>
      <c r="CX2992">
        <v>1.9E-2</v>
      </c>
      <c r="CY2992">
        <v>4.0000000000000001E-3</v>
      </c>
      <c r="CZ2992">
        <v>8.1000000000000003E-2</v>
      </c>
      <c r="DA2992">
        <v>7.0000000000000007E-2</v>
      </c>
      <c r="DB2992">
        <v>9.5000000000000001E-2</v>
      </c>
      <c r="DC2992">
        <v>0.14299999999999999</v>
      </c>
      <c r="DD2992">
        <v>0.30599999999999999</v>
      </c>
      <c r="DE2992">
        <v>0.50900000000000001</v>
      </c>
      <c r="DF2992">
        <v>97.098955138302799</v>
      </c>
      <c r="DG2992">
        <v>0.212290502793296</v>
      </c>
      <c r="DH2992">
        <v>0.17299999999999999</v>
      </c>
      <c r="DI2992">
        <v>0.47810000000000002</v>
      </c>
      <c r="DJ2992">
        <v>4.7</v>
      </c>
      <c r="DK2992">
        <v>3.48</v>
      </c>
      <c r="DL2992">
        <v>4.34</v>
      </c>
      <c r="DM2992">
        <v>24.712643678160902</v>
      </c>
      <c r="DN2992">
        <v>578.85</v>
      </c>
      <c r="DO2992">
        <v>871.78</v>
      </c>
      <c r="DP2992">
        <v>50.605510926837702</v>
      </c>
      <c r="DQ2992">
        <v>1279.5587081246599</v>
      </c>
      <c r="DR2992">
        <v>2308.8267938488698</v>
      </c>
      <c r="DS2992">
        <v>80.439301392643401</v>
      </c>
      <c r="DT2992">
        <v>404728000</v>
      </c>
      <c r="DU2992">
        <v>8499.2999999999993</v>
      </c>
    </row>
    <row r="2993" spans="1:125" x14ac:dyDescent="0.3">
      <c r="A2993">
        <v>53077</v>
      </c>
      <c r="B2993" t="s">
        <v>3544</v>
      </c>
      <c r="C2993" t="s">
        <v>3496</v>
      </c>
      <c r="D2993" t="s">
        <v>3497</v>
      </c>
      <c r="E2993" t="s">
        <v>207</v>
      </c>
      <c r="F2993" t="s">
        <v>134</v>
      </c>
      <c r="I2993">
        <v>79741</v>
      </c>
      <c r="J2993">
        <v>31291</v>
      </c>
      <c r="K2993">
        <v>41735</v>
      </c>
      <c r="L2993">
        <v>96193</v>
      </c>
      <c r="M2993">
        <v>43179</v>
      </c>
      <c r="N2993">
        <v>50555</v>
      </c>
      <c r="O2993">
        <v>88751</v>
      </c>
      <c r="P2993">
        <v>36706</v>
      </c>
      <c r="Q2993">
        <v>49368</v>
      </c>
      <c r="R2993" t="s">
        <v>3732</v>
      </c>
      <c r="S2993" t="s">
        <v>121</v>
      </c>
      <c r="T2993" t="s">
        <v>121</v>
      </c>
      <c r="U2993" t="str">
        <f t="shared" si="295"/>
        <v>Trump</v>
      </c>
      <c r="V2993" s="2">
        <f t="shared" si="294"/>
        <v>0.92263470314887774</v>
      </c>
      <c r="W2993">
        <v>0.43149999999999999</v>
      </c>
      <c r="X2993">
        <v>0.39240999999999998</v>
      </c>
      <c r="Y2993">
        <v>0.44888</v>
      </c>
      <c r="Z2993">
        <f t="shared" si="296"/>
        <v>0.41358407229214317</v>
      </c>
      <c r="AA2993">
        <v>0.54869383354334189</v>
      </c>
      <c r="AB2993">
        <v>0.52337999999999996</v>
      </c>
      <c r="AC2993">
        <v>0.52556000000000003</v>
      </c>
      <c r="AD2993">
        <f t="shared" si="297"/>
        <v>0.55625288729141076</v>
      </c>
      <c r="AE2993">
        <v>11.7</v>
      </c>
      <c r="AF2993">
        <v>13.1</v>
      </c>
      <c r="AG2993">
        <v>7.7</v>
      </c>
      <c r="AH2993" s="3">
        <f t="shared" si="299"/>
        <v>14.266881499926759</v>
      </c>
      <c r="AI2993">
        <v>-7.6680000000000001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f t="shared" si="298"/>
        <v>1</v>
      </c>
      <c r="AQ2993">
        <v>0</v>
      </c>
      <c r="AS2993">
        <v>0</v>
      </c>
      <c r="AU2993">
        <v>0.48599999999999999</v>
      </c>
      <c r="AV2993">
        <v>0</v>
      </c>
      <c r="AW2993">
        <v>0</v>
      </c>
      <c r="AX2993">
        <v>244256</v>
      </c>
      <c r="AY2993">
        <v>245926</v>
      </c>
      <c r="AZ2993">
        <v>246127</v>
      </c>
      <c r="BA2993">
        <v>246485</v>
      </c>
      <c r="BB2993">
        <v>246870</v>
      </c>
      <c r="BC2993">
        <v>247800</v>
      </c>
      <c r="BD2993">
        <v>249327</v>
      </c>
      <c r="BE2993">
        <v>249922</v>
      </c>
      <c r="BF2993">
        <v>250562</v>
      </c>
      <c r="BG2993">
        <v>250873</v>
      </c>
      <c r="BH2993">
        <v>256733</v>
      </c>
      <c r="BI2993">
        <v>256719</v>
      </c>
      <c r="BJ2993">
        <v>257019</v>
      </c>
      <c r="BK2993">
        <v>256643</v>
      </c>
      <c r="BL2993">
        <v>-5</v>
      </c>
      <c r="BM2993">
        <v>91865</v>
      </c>
      <c r="BN2993">
        <v>91707</v>
      </c>
      <c r="BO2993">
        <v>91067</v>
      </c>
      <c r="BP2993">
        <v>90384</v>
      </c>
      <c r="BQ2993">
        <v>89872</v>
      </c>
      <c r="BR2993">
        <v>89961</v>
      </c>
      <c r="BS2993">
        <v>90414</v>
      </c>
      <c r="BT2993">
        <v>90600</v>
      </c>
      <c r="BU2993">
        <v>90790</v>
      </c>
      <c r="BV2993">
        <v>91019</v>
      </c>
      <c r="BW2993">
        <v>92786</v>
      </c>
      <c r="BX2993">
        <v>92851</v>
      </c>
      <c r="BY2993">
        <v>93273</v>
      </c>
      <c r="BZ2993">
        <v>93398</v>
      </c>
      <c r="CA2993">
        <v>0.24299999999999999</v>
      </c>
      <c r="CB2993">
        <v>0.16500000000000001</v>
      </c>
      <c r="CC2993">
        <v>0.24199999999999999</v>
      </c>
      <c r="CD2993">
        <v>4.3999999999999997E-2</v>
      </c>
      <c r="CE2993">
        <v>0.71899999999999997</v>
      </c>
      <c r="CF2993">
        <v>-7.0000000000000001E-3</v>
      </c>
      <c r="CG2993">
        <v>3.5999999999999997E-2</v>
      </c>
      <c r="CH2993">
        <v>64.677728099999996</v>
      </c>
      <c r="CI2993">
        <v>4</v>
      </c>
      <c r="CJ2993">
        <v>7</v>
      </c>
      <c r="CK2993">
        <v>35</v>
      </c>
      <c r="CL2993">
        <v>39</v>
      </c>
      <c r="CM2993">
        <v>34830</v>
      </c>
      <c r="CN2993">
        <v>0.13500000000000001</v>
      </c>
      <c r="CO2993">
        <v>0</v>
      </c>
      <c r="CP2993">
        <v>0</v>
      </c>
      <c r="CQ2993">
        <v>72289</v>
      </c>
      <c r="CR2993">
        <v>71783</v>
      </c>
      <c r="CS2993">
        <v>4803</v>
      </c>
      <c r="CT2993">
        <v>4978</v>
      </c>
      <c r="CU2993">
        <v>63058</v>
      </c>
      <c r="CV2993">
        <v>0.40799999999999997</v>
      </c>
      <c r="CW2993">
        <v>0.51200000000000001</v>
      </c>
      <c r="CX2993">
        <v>8.0000000000000002E-3</v>
      </c>
      <c r="CY2993">
        <v>2.5000000000000001E-2</v>
      </c>
      <c r="CZ2993">
        <v>1.4E-2</v>
      </c>
      <c r="DA2993">
        <v>3.2000000000000001E-2</v>
      </c>
      <c r="DB2993">
        <v>0.187</v>
      </c>
      <c r="DC2993">
        <v>0.28399999999999997</v>
      </c>
      <c r="DD2993">
        <v>0.28999999999999998</v>
      </c>
      <c r="DE2993">
        <v>0.182</v>
      </c>
      <c r="DF2993">
        <v>97.704999999999998</v>
      </c>
      <c r="DG2993">
        <v>0.35932203389830503</v>
      </c>
      <c r="DH2993">
        <v>0.40089999999999998</v>
      </c>
      <c r="DI2993">
        <v>0.24979999999999999</v>
      </c>
      <c r="DJ2993">
        <v>92.7</v>
      </c>
      <c r="DK2993">
        <v>2.99</v>
      </c>
      <c r="DL2993">
        <v>4.01</v>
      </c>
      <c r="DM2993">
        <v>34.113712374581901</v>
      </c>
      <c r="DN2993">
        <v>644.29999999999995</v>
      </c>
      <c r="DO2993">
        <v>916.47</v>
      </c>
      <c r="DP2993">
        <v>42.242744063324601</v>
      </c>
      <c r="DQ2993">
        <v>1202.4559457160301</v>
      </c>
      <c r="DR2993">
        <v>2119.4379257923902</v>
      </c>
      <c r="DS2993">
        <v>76.259091515433596</v>
      </c>
      <c r="DT2993">
        <v>3476399000</v>
      </c>
      <c r="DU2993">
        <v>13526.79</v>
      </c>
    </row>
    <row r="2994" spans="1:125" x14ac:dyDescent="0.3">
      <c r="A2994">
        <v>54001</v>
      </c>
      <c r="B2994" t="s">
        <v>3545</v>
      </c>
      <c r="C2994" t="s">
        <v>3546</v>
      </c>
      <c r="D2994" t="s">
        <v>3547</v>
      </c>
      <c r="E2994" t="s">
        <v>118</v>
      </c>
      <c r="F2994" t="s">
        <v>125</v>
      </c>
      <c r="I2994">
        <v>6116</v>
      </c>
      <c r="J2994">
        <v>1222</v>
      </c>
      <c r="K2994">
        <v>4527</v>
      </c>
      <c r="L2994">
        <v>6677</v>
      </c>
      <c r="M2994">
        <v>1457</v>
      </c>
      <c r="N2994">
        <v>5116</v>
      </c>
      <c r="O2994">
        <v>6395</v>
      </c>
      <c r="P2994">
        <v>1199</v>
      </c>
      <c r="Q2994">
        <v>5071</v>
      </c>
      <c r="R2994" t="s">
        <v>3732</v>
      </c>
      <c r="S2994" t="s">
        <v>121</v>
      </c>
      <c r="T2994" t="s">
        <v>121</v>
      </c>
      <c r="U2994" t="str">
        <f t="shared" si="295"/>
        <v>Trump</v>
      </c>
      <c r="V2994" s="2">
        <f t="shared" si="294"/>
        <v>0.95776546353152614</v>
      </c>
      <c r="W2994">
        <v>0.30689</v>
      </c>
      <c r="X2994">
        <v>0.19980000000000001</v>
      </c>
      <c r="Y2994">
        <v>0.21820999999999999</v>
      </c>
      <c r="Z2994">
        <f t="shared" si="296"/>
        <v>0.18749022673964033</v>
      </c>
      <c r="AA2994">
        <v>0.66377365040791525</v>
      </c>
      <c r="AB2994">
        <v>0.74019000000000001</v>
      </c>
      <c r="AC2994">
        <v>0.76620999999999995</v>
      </c>
      <c r="AD2994">
        <f t="shared" si="297"/>
        <v>0.79296325254104771</v>
      </c>
      <c r="AE2994">
        <v>35.700000000000003</v>
      </c>
      <c r="AF2994">
        <v>54</v>
      </c>
      <c r="AG2994">
        <v>54.8</v>
      </c>
      <c r="AH2994" s="3">
        <f t="shared" si="299"/>
        <v>60.547302580140737</v>
      </c>
      <c r="AI2994">
        <v>-54.8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f t="shared" si="298"/>
        <v>1</v>
      </c>
      <c r="AQ2994">
        <v>0</v>
      </c>
      <c r="AS2994">
        <v>0</v>
      </c>
      <c r="AU2994">
        <v>0</v>
      </c>
      <c r="AV2994">
        <v>0</v>
      </c>
      <c r="AW2994">
        <v>1</v>
      </c>
      <c r="AX2994">
        <v>16610</v>
      </c>
      <c r="AY2994">
        <v>16600</v>
      </c>
      <c r="AZ2994">
        <v>16869</v>
      </c>
      <c r="BA2994">
        <v>16871</v>
      </c>
      <c r="BB2994">
        <v>16902</v>
      </c>
      <c r="BC2994">
        <v>16973</v>
      </c>
      <c r="BD2994">
        <v>16749</v>
      </c>
      <c r="BE2994">
        <v>16515</v>
      </c>
      <c r="BF2994">
        <v>16487</v>
      </c>
      <c r="BG2994">
        <v>16441</v>
      </c>
      <c r="BH2994">
        <v>15467</v>
      </c>
      <c r="BI2994">
        <v>15449</v>
      </c>
      <c r="BJ2994">
        <v>15391</v>
      </c>
      <c r="BK2994">
        <v>15378</v>
      </c>
      <c r="BL2994">
        <v>2</v>
      </c>
      <c r="BM2994">
        <v>6360</v>
      </c>
      <c r="BN2994">
        <v>6295</v>
      </c>
      <c r="BO2994">
        <v>6183</v>
      </c>
      <c r="BP2994">
        <v>6071</v>
      </c>
      <c r="BQ2994">
        <v>5962</v>
      </c>
      <c r="BR2994">
        <v>5962</v>
      </c>
      <c r="BS2994">
        <v>5876</v>
      </c>
      <c r="BT2994">
        <v>5741</v>
      </c>
      <c r="BU2994">
        <v>5723</v>
      </c>
      <c r="BV2994">
        <v>5715</v>
      </c>
      <c r="BW2994">
        <v>5436</v>
      </c>
      <c r="BX2994">
        <v>5413</v>
      </c>
      <c r="BY2994">
        <v>5367</v>
      </c>
      <c r="BZ2994">
        <v>5353</v>
      </c>
      <c r="CA2994">
        <v>0.121</v>
      </c>
      <c r="CB2994">
        <v>0.19600000000000001</v>
      </c>
      <c r="CC2994">
        <v>0.307</v>
      </c>
      <c r="CD2994">
        <v>0.13200000000000001</v>
      </c>
      <c r="CE2994">
        <v>0.80300000000000005</v>
      </c>
      <c r="CF2994">
        <v>7.1999999999999995E-2</v>
      </c>
      <c r="CG2994">
        <v>0.01</v>
      </c>
      <c r="CH2994">
        <v>75.207402599999995</v>
      </c>
      <c r="CI2994">
        <v>4</v>
      </c>
      <c r="CJ2994">
        <v>8</v>
      </c>
      <c r="CK2994">
        <v>27</v>
      </c>
      <c r="CL2994">
        <v>55</v>
      </c>
      <c r="CM2994">
        <v>8132</v>
      </c>
      <c r="CN2994">
        <v>0.52400000000000002</v>
      </c>
      <c r="CO2994">
        <v>0</v>
      </c>
      <c r="CP2994">
        <v>0</v>
      </c>
      <c r="CQ2994">
        <v>2636</v>
      </c>
      <c r="CR2994">
        <v>2827</v>
      </c>
      <c r="CS2994">
        <v>209</v>
      </c>
      <c r="CT2994">
        <v>211</v>
      </c>
      <c r="CU2994">
        <v>46302</v>
      </c>
      <c r="CV2994">
        <v>0.92100000000000004</v>
      </c>
      <c r="CW2994">
        <v>1.2E-2</v>
      </c>
      <c r="CX2994">
        <v>1.4E-2</v>
      </c>
      <c r="CY2994">
        <v>2E-3</v>
      </c>
      <c r="CZ2994">
        <v>5.0000000000000001E-3</v>
      </c>
      <c r="DA2994">
        <v>4.5999999999999999E-2</v>
      </c>
      <c r="DB2994">
        <v>4.0000000000000001E-3</v>
      </c>
      <c r="DC2994">
        <v>0.54</v>
      </c>
      <c r="DD2994">
        <v>0.222</v>
      </c>
      <c r="DE2994">
        <v>0.11799999999999999</v>
      </c>
      <c r="DF2994">
        <v>84.740842356155596</v>
      </c>
      <c r="DG2994">
        <v>0.20833333333333301</v>
      </c>
      <c r="DH2994">
        <v>0.29199999999999998</v>
      </c>
      <c r="DI2994">
        <v>0.28889999999999999</v>
      </c>
      <c r="DJ2994">
        <v>45.2</v>
      </c>
      <c r="DK2994">
        <v>2.92</v>
      </c>
      <c r="DL2994">
        <v>3.48</v>
      </c>
      <c r="DM2994">
        <v>19.178082191780799</v>
      </c>
      <c r="DN2994">
        <v>154.31</v>
      </c>
      <c r="DO2994">
        <v>193.62</v>
      </c>
      <c r="DP2994">
        <v>25.474693798198398</v>
      </c>
      <c r="DQ2994">
        <v>462.03262841750899</v>
      </c>
      <c r="DR2994">
        <v>774.05265450931904</v>
      </c>
      <c r="DS2994">
        <v>67.532032783160403</v>
      </c>
      <c r="DT2994">
        <v>218401000</v>
      </c>
      <c r="DU2994">
        <v>14169</v>
      </c>
    </row>
    <row r="2995" spans="1:125" x14ac:dyDescent="0.3">
      <c r="A2995">
        <v>54003</v>
      </c>
      <c r="B2995" t="s">
        <v>3548</v>
      </c>
      <c r="C2995" t="s">
        <v>3546</v>
      </c>
      <c r="D2995" t="s">
        <v>3547</v>
      </c>
      <c r="E2995" t="s">
        <v>118</v>
      </c>
      <c r="F2995" t="s">
        <v>134</v>
      </c>
      <c r="G2995">
        <v>5425180</v>
      </c>
      <c r="H2995" t="s">
        <v>1547</v>
      </c>
      <c r="I2995">
        <v>43364</v>
      </c>
      <c r="J2995">
        <v>12321</v>
      </c>
      <c r="K2995">
        <v>28244</v>
      </c>
      <c r="L2995">
        <v>51539</v>
      </c>
      <c r="M2995">
        <v>17186</v>
      </c>
      <c r="N2995">
        <v>33279</v>
      </c>
      <c r="O2995">
        <v>56102</v>
      </c>
      <c r="P2995">
        <v>17500</v>
      </c>
      <c r="Q2995">
        <v>37580</v>
      </c>
      <c r="R2995" t="s">
        <v>3732</v>
      </c>
      <c r="S2995" t="s">
        <v>121</v>
      </c>
      <c r="T2995" t="s">
        <v>121</v>
      </c>
      <c r="U2995" t="str">
        <f t="shared" si="295"/>
        <v>Trump</v>
      </c>
      <c r="V2995" s="2">
        <f t="shared" si="294"/>
        <v>1.0885348959040726</v>
      </c>
      <c r="W2995">
        <v>0.38383</v>
      </c>
      <c r="X2995">
        <v>0.28412999999999999</v>
      </c>
      <c r="Y2995">
        <v>0.33345999999999998</v>
      </c>
      <c r="Z2995">
        <f t="shared" si="296"/>
        <v>0.31193183843713235</v>
      </c>
      <c r="AA2995">
        <v>0.5957355274125461</v>
      </c>
      <c r="AB2995">
        <v>0.65132000000000001</v>
      </c>
      <c r="AC2995">
        <v>0.64571000000000001</v>
      </c>
      <c r="AD2995">
        <f t="shared" si="297"/>
        <v>0.66985134219813913</v>
      </c>
      <c r="AE2995">
        <v>21.2</v>
      </c>
      <c r="AF2995">
        <v>36.700000000000003</v>
      </c>
      <c r="AG2995">
        <v>31.2</v>
      </c>
      <c r="AH2995" s="3">
        <f t="shared" si="299"/>
        <v>35.791950376100679</v>
      </c>
      <c r="AI2995">
        <v>-31.225000000000001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f t="shared" si="298"/>
        <v>1</v>
      </c>
      <c r="AQ2995">
        <v>0</v>
      </c>
      <c r="AS2995">
        <v>0</v>
      </c>
      <c r="AU2995">
        <v>0.317</v>
      </c>
      <c r="AV2995">
        <v>0</v>
      </c>
      <c r="AW2995">
        <v>0</v>
      </c>
      <c r="AX2995">
        <v>104621</v>
      </c>
      <c r="AY2995">
        <v>105743</v>
      </c>
      <c r="AZ2995">
        <v>106965</v>
      </c>
      <c r="BA2995">
        <v>108495</v>
      </c>
      <c r="BB2995">
        <v>110191</v>
      </c>
      <c r="BC2995">
        <v>111678</v>
      </c>
      <c r="BD2995">
        <v>113489</v>
      </c>
      <c r="BE2995">
        <v>115073</v>
      </c>
      <c r="BF2995">
        <v>117236</v>
      </c>
      <c r="BG2995">
        <v>119171</v>
      </c>
      <c r="BH2995">
        <v>122699</v>
      </c>
      <c r="BI2995">
        <v>126180</v>
      </c>
      <c r="BJ2995">
        <v>129379</v>
      </c>
      <c r="BK2995">
        <v>132440</v>
      </c>
      <c r="BL2995">
        <v>624</v>
      </c>
      <c r="BM2995">
        <v>45202</v>
      </c>
      <c r="BN2995">
        <v>45407</v>
      </c>
      <c r="BO2995">
        <v>45657</v>
      </c>
      <c r="BP2995">
        <v>45676</v>
      </c>
      <c r="BQ2995">
        <v>46210</v>
      </c>
      <c r="BR2995">
        <v>46657</v>
      </c>
      <c r="BS2995">
        <v>47131</v>
      </c>
      <c r="BT2995">
        <v>47649</v>
      </c>
      <c r="BU2995">
        <v>48415</v>
      </c>
      <c r="BV2995">
        <v>49025</v>
      </c>
      <c r="BW2995">
        <v>50382</v>
      </c>
      <c r="BX2995">
        <v>51795</v>
      </c>
      <c r="BY2995">
        <v>53196</v>
      </c>
      <c r="BZ2995">
        <v>54468</v>
      </c>
      <c r="CA2995">
        <v>9.4E-2</v>
      </c>
      <c r="CB2995">
        <v>0.111</v>
      </c>
      <c r="CC2995">
        <v>0.19400000000000001</v>
      </c>
      <c r="CD2995">
        <v>4.1000000000000002E-2</v>
      </c>
      <c r="CE2995">
        <v>1.014</v>
      </c>
      <c r="CF2995">
        <v>0.12</v>
      </c>
      <c r="CG2995">
        <v>6.5000000000000002E-2</v>
      </c>
      <c r="CH2995">
        <v>8.9342693000000004</v>
      </c>
      <c r="CI2995">
        <v>1</v>
      </c>
      <c r="CJ2995">
        <v>1</v>
      </c>
      <c r="CK2995">
        <v>1</v>
      </c>
      <c r="CL2995">
        <v>55</v>
      </c>
      <c r="CM2995">
        <v>15074</v>
      </c>
      <c r="CN2995">
        <v>0.122</v>
      </c>
      <c r="CO2995">
        <v>56814</v>
      </c>
      <c r="CP2995">
        <v>0.45800000000000002</v>
      </c>
      <c r="CQ2995">
        <v>26451</v>
      </c>
      <c r="CR2995">
        <v>29626</v>
      </c>
      <c r="CS2995">
        <v>1653</v>
      </c>
      <c r="CT2995">
        <v>1761</v>
      </c>
      <c r="CU2995">
        <v>70829</v>
      </c>
      <c r="CV2995">
        <v>0.82199999999999995</v>
      </c>
      <c r="CW2995">
        <v>5.1999999999999998E-2</v>
      </c>
      <c r="CX2995">
        <v>6.6000000000000003E-2</v>
      </c>
      <c r="CY2995">
        <v>1E-3</v>
      </c>
      <c r="CZ2995">
        <v>1.0999999999999999E-2</v>
      </c>
      <c r="DA2995">
        <v>4.9000000000000002E-2</v>
      </c>
      <c r="DB2995">
        <v>4.4999999999999998E-2</v>
      </c>
      <c r="DC2995">
        <v>0.36299999999999999</v>
      </c>
      <c r="DD2995">
        <v>0.29899999999999999</v>
      </c>
      <c r="DE2995">
        <v>0.24299999999999999</v>
      </c>
      <c r="DF2995">
        <v>94.6371142309672</v>
      </c>
      <c r="DG2995">
        <v>0.35294117647058798</v>
      </c>
      <c r="DH2995">
        <v>0.25969999999999999</v>
      </c>
      <c r="DI2995">
        <v>0.34620000000000001</v>
      </c>
      <c r="DJ2995">
        <v>30</v>
      </c>
      <c r="DK2995">
        <v>2.96</v>
      </c>
      <c r="DL2995">
        <v>3.91</v>
      </c>
      <c r="DM2995">
        <v>32.094594594594597</v>
      </c>
      <c r="DN2995">
        <v>261.89</v>
      </c>
      <c r="DO2995">
        <v>372.17</v>
      </c>
      <c r="DP2995">
        <v>42.109282523196804</v>
      </c>
      <c r="DQ2995">
        <v>965.95248335270799</v>
      </c>
      <c r="DR2995">
        <v>1867.6138224235101</v>
      </c>
      <c r="DS2995">
        <v>93.344274652231405</v>
      </c>
      <c r="DT2995">
        <v>1220012000</v>
      </c>
      <c r="DU2995">
        <v>9421.67</v>
      </c>
    </row>
    <row r="2996" spans="1:125" x14ac:dyDescent="0.3">
      <c r="A2996">
        <v>54005</v>
      </c>
      <c r="B2996" t="s">
        <v>3549</v>
      </c>
      <c r="C2996" t="s">
        <v>3546</v>
      </c>
      <c r="D2996" t="s">
        <v>3547</v>
      </c>
      <c r="E2996" t="s">
        <v>118</v>
      </c>
      <c r="F2996" t="s">
        <v>125</v>
      </c>
      <c r="G2996">
        <v>5416620</v>
      </c>
      <c r="H2996" t="s">
        <v>3550</v>
      </c>
      <c r="I2996">
        <v>8779</v>
      </c>
      <c r="J2996">
        <v>1790</v>
      </c>
      <c r="K2996">
        <v>6504</v>
      </c>
      <c r="L2996">
        <v>9013</v>
      </c>
      <c r="M2996">
        <v>2041</v>
      </c>
      <c r="N2996">
        <v>6816</v>
      </c>
      <c r="O2996">
        <v>8142</v>
      </c>
      <c r="P2996">
        <v>1641</v>
      </c>
      <c r="Q2996">
        <v>6314</v>
      </c>
      <c r="R2996" t="s">
        <v>3732</v>
      </c>
      <c r="S2996" t="s">
        <v>121</v>
      </c>
      <c r="T2996" t="s">
        <v>121</v>
      </c>
      <c r="U2996" t="str">
        <f t="shared" si="295"/>
        <v>Trump</v>
      </c>
      <c r="V2996" s="2">
        <f t="shared" si="294"/>
        <v>0.90336181071785204</v>
      </c>
      <c r="W2996">
        <v>0.32816000000000001</v>
      </c>
      <c r="X2996">
        <v>0.2039</v>
      </c>
      <c r="Y2996">
        <v>0.22645000000000001</v>
      </c>
      <c r="Z2996">
        <f t="shared" si="296"/>
        <v>0.20154753131908623</v>
      </c>
      <c r="AA2996">
        <v>0.64302517054810637</v>
      </c>
      <c r="AB2996">
        <v>0.74085999999999996</v>
      </c>
      <c r="AC2996">
        <v>0.75624000000000002</v>
      </c>
      <c r="AD2996">
        <f t="shared" si="297"/>
        <v>0.77548513878653891</v>
      </c>
      <c r="AE2996">
        <v>31.5</v>
      </c>
      <c r="AF2996">
        <v>53.7</v>
      </c>
      <c r="AG2996">
        <v>53</v>
      </c>
      <c r="AH2996" s="3">
        <f t="shared" si="299"/>
        <v>57.393760746745272</v>
      </c>
      <c r="AI2996">
        <v>-52.978999999999999</v>
      </c>
      <c r="AJ2996">
        <v>2</v>
      </c>
      <c r="AK2996">
        <v>2</v>
      </c>
      <c r="AL2996">
        <v>2</v>
      </c>
      <c r="AM2996">
        <v>1</v>
      </c>
      <c r="AN2996">
        <v>1</v>
      </c>
      <c r="AO2996">
        <v>1</v>
      </c>
      <c r="AP2996">
        <f t="shared" si="298"/>
        <v>1</v>
      </c>
      <c r="AQ2996">
        <v>0</v>
      </c>
      <c r="AS2996">
        <v>0</v>
      </c>
      <c r="AU2996">
        <v>0</v>
      </c>
      <c r="AV2996">
        <v>1</v>
      </c>
      <c r="AW2996">
        <v>1</v>
      </c>
      <c r="AX2996">
        <v>24608</v>
      </c>
      <c r="AY2996">
        <v>24412</v>
      </c>
      <c r="AZ2996">
        <v>24358</v>
      </c>
      <c r="BA2996">
        <v>24089</v>
      </c>
      <c r="BB2996">
        <v>23716</v>
      </c>
      <c r="BC2996">
        <v>23252</v>
      </c>
      <c r="BD2996">
        <v>22809</v>
      </c>
      <c r="BE2996">
        <v>22369</v>
      </c>
      <c r="BF2996">
        <v>21953</v>
      </c>
      <c r="BG2996">
        <v>21457</v>
      </c>
      <c r="BH2996">
        <v>21744</v>
      </c>
      <c r="BI2996">
        <v>21353</v>
      </c>
      <c r="BJ2996">
        <v>20907</v>
      </c>
      <c r="BK2996">
        <v>20576</v>
      </c>
      <c r="BL2996">
        <v>-65</v>
      </c>
      <c r="BM2996">
        <v>9902</v>
      </c>
      <c r="BN2996">
        <v>9628</v>
      </c>
      <c r="BO2996">
        <v>9404</v>
      </c>
      <c r="BP2996">
        <v>9172</v>
      </c>
      <c r="BQ2996">
        <v>8931</v>
      </c>
      <c r="BR2996">
        <v>8725</v>
      </c>
      <c r="BS2996">
        <v>8523</v>
      </c>
      <c r="BT2996">
        <v>8286</v>
      </c>
      <c r="BU2996">
        <v>8057</v>
      </c>
      <c r="BV2996">
        <v>7820</v>
      </c>
      <c r="BW2996">
        <v>7917</v>
      </c>
      <c r="BX2996">
        <v>7693</v>
      </c>
      <c r="BY2996">
        <v>7446</v>
      </c>
      <c r="BZ2996">
        <v>7269</v>
      </c>
      <c r="CA2996">
        <v>0.156</v>
      </c>
      <c r="CB2996">
        <v>0.185</v>
      </c>
      <c r="CC2996">
        <v>0.39500000000000002</v>
      </c>
      <c r="CD2996">
        <v>0.191</v>
      </c>
      <c r="CE2996">
        <v>1.0309999999999999</v>
      </c>
      <c r="CF2996">
        <v>8.4000000000000005E-2</v>
      </c>
      <c r="CG2996">
        <v>-0.107</v>
      </c>
      <c r="CH2996">
        <v>78.174856399999996</v>
      </c>
      <c r="CI2996">
        <v>4</v>
      </c>
      <c r="CJ2996">
        <v>8</v>
      </c>
      <c r="CK2996">
        <v>29</v>
      </c>
      <c r="CL2996">
        <v>55</v>
      </c>
      <c r="CM2996">
        <v>8374</v>
      </c>
      <c r="CN2996">
        <v>0.52200000000000002</v>
      </c>
      <c r="CO2996">
        <v>0</v>
      </c>
      <c r="CP2996">
        <v>0</v>
      </c>
      <c r="CQ2996">
        <v>3741</v>
      </c>
      <c r="CR2996">
        <v>4054</v>
      </c>
      <c r="CS2996">
        <v>261</v>
      </c>
      <c r="CT2996">
        <v>233</v>
      </c>
      <c r="CU2996">
        <v>46508</v>
      </c>
      <c r="CV2996">
        <v>0.97299999999999998</v>
      </c>
      <c r="CW2996">
        <v>3.0000000000000001E-3</v>
      </c>
      <c r="CX2996">
        <v>3.0000000000000001E-3</v>
      </c>
      <c r="CY2996">
        <v>0</v>
      </c>
      <c r="CZ2996">
        <v>2E-3</v>
      </c>
      <c r="DA2996">
        <v>1.9E-2</v>
      </c>
      <c r="DB2996">
        <v>4.0000000000000001E-3</v>
      </c>
      <c r="DC2996">
        <v>0.47499999999999998</v>
      </c>
      <c r="DD2996">
        <v>0.252</v>
      </c>
      <c r="DE2996">
        <v>0.11700000000000001</v>
      </c>
      <c r="DF2996">
        <v>87.441220416975398</v>
      </c>
      <c r="DG2996">
        <v>0.30769230769230799</v>
      </c>
      <c r="DH2996">
        <v>0.32990000000000003</v>
      </c>
      <c r="DI2996">
        <v>0.25359999999999999</v>
      </c>
      <c r="DJ2996">
        <v>67.8</v>
      </c>
      <c r="DK2996">
        <v>2.76</v>
      </c>
      <c r="DL2996">
        <v>3.57</v>
      </c>
      <c r="DM2996">
        <v>29.347826086956498</v>
      </c>
      <c r="DN2996">
        <v>113.31</v>
      </c>
      <c r="DO2996">
        <v>150.13</v>
      </c>
      <c r="DP2996">
        <v>32.494925425822998</v>
      </c>
      <c r="DQ2996">
        <v>350.00162496516498</v>
      </c>
      <c r="DR2996">
        <v>591.35977322505698</v>
      </c>
      <c r="DS2996">
        <v>68.959150770775395</v>
      </c>
      <c r="DT2996">
        <v>358847000</v>
      </c>
      <c r="DU2996">
        <v>17114.03</v>
      </c>
    </row>
    <row r="2997" spans="1:125" x14ac:dyDescent="0.3">
      <c r="A2997">
        <v>54007</v>
      </c>
      <c r="B2997" t="s">
        <v>3551</v>
      </c>
      <c r="C2997" t="s">
        <v>3546</v>
      </c>
      <c r="D2997" t="s">
        <v>3547</v>
      </c>
      <c r="E2997" t="s">
        <v>118</v>
      </c>
      <c r="F2997" t="s">
        <v>125</v>
      </c>
      <c r="I2997">
        <v>5100</v>
      </c>
      <c r="J2997">
        <v>1321</v>
      </c>
      <c r="K2997">
        <v>3537</v>
      </c>
      <c r="L2997">
        <v>5664</v>
      </c>
      <c r="M2997">
        <v>1457</v>
      </c>
      <c r="N2997">
        <v>4120</v>
      </c>
      <c r="O2997">
        <v>5313</v>
      </c>
      <c r="P2997">
        <v>1233</v>
      </c>
      <c r="Q2997">
        <v>3991</v>
      </c>
      <c r="R2997" t="s">
        <v>3732</v>
      </c>
      <c r="S2997" t="s">
        <v>121</v>
      </c>
      <c r="T2997" t="s">
        <v>121</v>
      </c>
      <c r="U2997" t="str">
        <f t="shared" si="295"/>
        <v>Trump</v>
      </c>
      <c r="V2997" s="2">
        <f t="shared" si="294"/>
        <v>0.93802966101694918</v>
      </c>
      <c r="W2997">
        <v>0.41582000000000002</v>
      </c>
      <c r="X2997">
        <v>0.25901999999999997</v>
      </c>
      <c r="Y2997">
        <v>0.25724000000000002</v>
      </c>
      <c r="Z2997">
        <f t="shared" si="296"/>
        <v>0.23207227555053642</v>
      </c>
      <c r="AA2997">
        <v>0.56711758584807492</v>
      </c>
      <c r="AB2997">
        <v>0.69352999999999998</v>
      </c>
      <c r="AC2997">
        <v>0.72740000000000005</v>
      </c>
      <c r="AD2997">
        <f t="shared" si="297"/>
        <v>0.75117635987201203</v>
      </c>
      <c r="AE2997">
        <v>15.1</v>
      </c>
      <c r="AF2997">
        <v>43.5</v>
      </c>
      <c r="AG2997">
        <v>47</v>
      </c>
      <c r="AH2997" s="3">
        <f t="shared" si="299"/>
        <v>51.910408432147563</v>
      </c>
      <c r="AI2997">
        <v>-47.015999999999998</v>
      </c>
      <c r="AJ2997">
        <v>2</v>
      </c>
      <c r="AK2997">
        <v>2</v>
      </c>
      <c r="AL2997">
        <v>2</v>
      </c>
      <c r="AM2997">
        <v>1</v>
      </c>
      <c r="AN2997">
        <v>1</v>
      </c>
      <c r="AO2997">
        <v>1</v>
      </c>
      <c r="AP2997">
        <f t="shared" si="298"/>
        <v>1</v>
      </c>
      <c r="AQ2997">
        <v>0</v>
      </c>
      <c r="AS2997">
        <v>0</v>
      </c>
      <c r="AU2997">
        <v>0</v>
      </c>
      <c r="AV2997">
        <v>0</v>
      </c>
      <c r="AW2997">
        <v>1</v>
      </c>
      <c r="AX2997">
        <v>14545</v>
      </c>
      <c r="AY2997">
        <v>14535</v>
      </c>
      <c r="AZ2997">
        <v>14451</v>
      </c>
      <c r="BA2997">
        <v>14385</v>
      </c>
      <c r="BB2997">
        <v>14405</v>
      </c>
      <c r="BC2997">
        <v>14375</v>
      </c>
      <c r="BD2997">
        <v>14323</v>
      </c>
      <c r="BE2997">
        <v>14217</v>
      </c>
      <c r="BF2997">
        <v>14076</v>
      </c>
      <c r="BG2997">
        <v>13957</v>
      </c>
      <c r="BH2997">
        <v>12398</v>
      </c>
      <c r="BI2997">
        <v>12296</v>
      </c>
      <c r="BJ2997">
        <v>12170</v>
      </c>
      <c r="BK2997">
        <v>12162</v>
      </c>
      <c r="BL2997">
        <v>-51</v>
      </c>
      <c r="BM2997">
        <v>5617</v>
      </c>
      <c r="BN2997">
        <v>5529</v>
      </c>
      <c r="BO2997">
        <v>5441</v>
      </c>
      <c r="BP2997">
        <v>5315</v>
      </c>
      <c r="BQ2997">
        <v>5249</v>
      </c>
      <c r="BR2997">
        <v>5242</v>
      </c>
      <c r="BS2997">
        <v>5231</v>
      </c>
      <c r="BT2997">
        <v>5145</v>
      </c>
      <c r="BU2997">
        <v>5041</v>
      </c>
      <c r="BV2997">
        <v>4976</v>
      </c>
      <c r="BW2997">
        <v>4466</v>
      </c>
      <c r="BX2997">
        <v>4417</v>
      </c>
      <c r="BY2997">
        <v>4338</v>
      </c>
      <c r="BZ2997">
        <v>4327</v>
      </c>
      <c r="CA2997">
        <v>0.17399999999999999</v>
      </c>
      <c r="CB2997">
        <v>0.21</v>
      </c>
      <c r="CC2997">
        <v>0.45300000000000001</v>
      </c>
      <c r="CD2997">
        <v>0.17299999999999999</v>
      </c>
      <c r="CE2997">
        <v>0.76500000000000001</v>
      </c>
      <c r="CF2997">
        <v>-0.10100000000000001</v>
      </c>
      <c r="CG2997">
        <v>-4.1000000000000002E-2</v>
      </c>
      <c r="CH2997">
        <v>96.426292200000006</v>
      </c>
      <c r="CI2997">
        <v>5</v>
      </c>
      <c r="CJ2997">
        <v>10</v>
      </c>
      <c r="CK2997">
        <v>52</v>
      </c>
      <c r="CL2997">
        <v>55</v>
      </c>
      <c r="CM2997">
        <v>8500</v>
      </c>
      <c r="CN2997">
        <v>0.76</v>
      </c>
      <c r="CO2997">
        <v>0</v>
      </c>
      <c r="CP2997">
        <v>0</v>
      </c>
      <c r="CQ2997">
        <v>3040</v>
      </c>
      <c r="CR2997">
        <v>2732</v>
      </c>
      <c r="CS2997">
        <v>246</v>
      </c>
      <c r="CT2997">
        <v>236</v>
      </c>
      <c r="CU2997">
        <v>43328</v>
      </c>
      <c r="CV2997">
        <v>0.89200000000000002</v>
      </c>
      <c r="CW2997">
        <v>1.0999999999999999E-2</v>
      </c>
      <c r="CX2997">
        <v>0.01</v>
      </c>
      <c r="CY2997">
        <v>3.0000000000000001E-3</v>
      </c>
      <c r="CZ2997">
        <v>1E-3</v>
      </c>
      <c r="DA2997">
        <v>8.3000000000000004E-2</v>
      </c>
      <c r="DB2997">
        <v>1E-3</v>
      </c>
      <c r="DC2997">
        <v>0.52</v>
      </c>
      <c r="DD2997">
        <v>0.189</v>
      </c>
      <c r="DE2997">
        <v>0.11700000000000001</v>
      </c>
      <c r="DF2997">
        <v>85.890543217629798</v>
      </c>
      <c r="DG2997">
        <v>0.25174825174825199</v>
      </c>
      <c r="DH2997">
        <v>0.2969</v>
      </c>
      <c r="DI2997">
        <v>0.26440000000000002</v>
      </c>
      <c r="DJ2997">
        <v>48.1</v>
      </c>
      <c r="DK2997">
        <v>2.86</v>
      </c>
      <c r="DL2997">
        <v>3.58</v>
      </c>
      <c r="DM2997">
        <v>25.174825174825202</v>
      </c>
      <c r="DQ2997">
        <v>413.22968738108898</v>
      </c>
      <c r="DR2997">
        <v>848.74450583816997</v>
      </c>
      <c r="DS2997">
        <v>105.392916277925</v>
      </c>
      <c r="DT2997">
        <v>196485000</v>
      </c>
      <c r="DU2997">
        <v>16125.15</v>
      </c>
    </row>
    <row r="2998" spans="1:125" x14ac:dyDescent="0.3">
      <c r="A2998">
        <v>54009</v>
      </c>
      <c r="B2998" t="s">
        <v>3552</v>
      </c>
      <c r="C2998" t="s">
        <v>3546</v>
      </c>
      <c r="D2998" t="s">
        <v>3547</v>
      </c>
      <c r="E2998" t="s">
        <v>118</v>
      </c>
      <c r="F2998" t="s">
        <v>119</v>
      </c>
      <c r="G2998">
        <v>5448260</v>
      </c>
      <c r="H2998" t="s">
        <v>3553</v>
      </c>
      <c r="I2998">
        <v>9696</v>
      </c>
      <c r="J2998">
        <v>2568</v>
      </c>
      <c r="K2998">
        <v>6625</v>
      </c>
      <c r="L2998">
        <v>10656</v>
      </c>
      <c r="M2998">
        <v>2947</v>
      </c>
      <c r="N2998">
        <v>7545</v>
      </c>
      <c r="O2998">
        <v>9782</v>
      </c>
      <c r="P2998">
        <v>2621</v>
      </c>
      <c r="Q2998">
        <v>6986</v>
      </c>
      <c r="R2998" t="s">
        <v>3732</v>
      </c>
      <c r="S2998" t="s">
        <v>121</v>
      </c>
      <c r="T2998" t="s">
        <v>121</v>
      </c>
      <c r="U2998" t="str">
        <f t="shared" si="295"/>
        <v>Trump</v>
      </c>
      <c r="V2998" s="2">
        <f t="shared" si="294"/>
        <v>0.91798048048048053</v>
      </c>
      <c r="W2998">
        <v>0.43082999999999999</v>
      </c>
      <c r="X2998">
        <v>0.26484999999999997</v>
      </c>
      <c r="Y2998">
        <v>0.27655999999999997</v>
      </c>
      <c r="Z2998">
        <f t="shared" si="296"/>
        <v>0.2679411163361276</v>
      </c>
      <c r="AA2998">
        <v>0.54432013769363163</v>
      </c>
      <c r="AB2998">
        <v>0.68327000000000004</v>
      </c>
      <c r="AC2998">
        <v>0.70804999999999996</v>
      </c>
      <c r="AD2998">
        <f t="shared" si="297"/>
        <v>0.71416888161930081</v>
      </c>
      <c r="AE2998">
        <v>11.3</v>
      </c>
      <c r="AF2998">
        <v>41.8</v>
      </c>
      <c r="AG2998">
        <v>43.2</v>
      </c>
      <c r="AH2998" s="3">
        <f t="shared" si="299"/>
        <v>44.622776528317317</v>
      </c>
      <c r="AI2998">
        <v>-43.149000000000001</v>
      </c>
      <c r="AJ2998">
        <v>2</v>
      </c>
      <c r="AK2998">
        <v>2</v>
      </c>
      <c r="AL2998">
        <v>1</v>
      </c>
      <c r="AM2998">
        <v>1</v>
      </c>
      <c r="AN2998">
        <v>1</v>
      </c>
      <c r="AO2998">
        <v>1</v>
      </c>
      <c r="AP2998">
        <f t="shared" si="298"/>
        <v>1</v>
      </c>
      <c r="AQ2998">
        <v>0</v>
      </c>
      <c r="AS2998">
        <v>0</v>
      </c>
      <c r="AU2998">
        <v>0.123</v>
      </c>
      <c r="AV2998">
        <v>0</v>
      </c>
      <c r="AW2998">
        <v>0</v>
      </c>
      <c r="AX2998">
        <v>23978</v>
      </c>
      <c r="AY2998">
        <v>23814</v>
      </c>
      <c r="AZ2998">
        <v>23677</v>
      </c>
      <c r="BA2998">
        <v>23589</v>
      </c>
      <c r="BB2998">
        <v>23368</v>
      </c>
      <c r="BC2998">
        <v>23190</v>
      </c>
      <c r="BD2998">
        <v>22663</v>
      </c>
      <c r="BE2998">
        <v>22373</v>
      </c>
      <c r="BF2998">
        <v>22129</v>
      </c>
      <c r="BG2998">
        <v>21939</v>
      </c>
      <c r="BH2998">
        <v>22476</v>
      </c>
      <c r="BI2998">
        <v>22068</v>
      </c>
      <c r="BJ2998">
        <v>21694</v>
      </c>
      <c r="BK2998">
        <v>21373</v>
      </c>
      <c r="BL2998">
        <v>-75</v>
      </c>
      <c r="BM2998">
        <v>8792</v>
      </c>
      <c r="BN2998">
        <v>8620</v>
      </c>
      <c r="BO2998">
        <v>8419</v>
      </c>
      <c r="BP2998">
        <v>8278</v>
      </c>
      <c r="BQ2998">
        <v>8049</v>
      </c>
      <c r="BR2998">
        <v>7917</v>
      </c>
      <c r="BS2998">
        <v>7727</v>
      </c>
      <c r="BT2998">
        <v>7582</v>
      </c>
      <c r="BU2998">
        <v>7448</v>
      </c>
      <c r="BV2998">
        <v>7398</v>
      </c>
      <c r="BW2998">
        <v>7612</v>
      </c>
      <c r="BX2998">
        <v>7479</v>
      </c>
      <c r="BY2998">
        <v>7339</v>
      </c>
      <c r="BZ2998">
        <v>7249</v>
      </c>
      <c r="CA2998">
        <v>7.4999999999999997E-2</v>
      </c>
      <c r="CB2998">
        <v>0.126</v>
      </c>
      <c r="CC2998">
        <v>0.29699999999999999</v>
      </c>
      <c r="CD2998">
        <v>8.8999999999999996E-2</v>
      </c>
      <c r="CE2998">
        <v>0.94199999999999995</v>
      </c>
      <c r="CF2998">
        <v>-9.8000000000000004E-2</v>
      </c>
      <c r="CG2998">
        <v>7.3999999999999996E-2</v>
      </c>
      <c r="CH2998">
        <v>44.416081599999998</v>
      </c>
      <c r="CI2998">
        <v>3</v>
      </c>
      <c r="CJ2998">
        <v>5</v>
      </c>
      <c r="CK2998">
        <v>11</v>
      </c>
      <c r="CL2998">
        <v>55</v>
      </c>
      <c r="CM2998">
        <v>1279</v>
      </c>
      <c r="CN2998">
        <v>7.4999999999999997E-2</v>
      </c>
      <c r="CO2998">
        <v>0</v>
      </c>
      <c r="CP2998">
        <v>0</v>
      </c>
      <c r="CQ2998">
        <v>6931</v>
      </c>
      <c r="CR2998">
        <v>6250</v>
      </c>
      <c r="CS2998">
        <v>350</v>
      </c>
      <c r="CT2998">
        <v>376</v>
      </c>
      <c r="CU2998">
        <v>61551</v>
      </c>
      <c r="CV2998">
        <v>0.94</v>
      </c>
      <c r="CW2998">
        <v>0.01</v>
      </c>
      <c r="CX2998">
        <v>1.4999999999999999E-2</v>
      </c>
      <c r="CY2998">
        <v>1E-3</v>
      </c>
      <c r="CZ2998">
        <v>6.0000000000000001E-3</v>
      </c>
      <c r="DA2998">
        <v>2.9000000000000001E-2</v>
      </c>
      <c r="DB2998">
        <v>1.2999999999999999E-2</v>
      </c>
      <c r="DC2998">
        <v>0.42299999999999999</v>
      </c>
      <c r="DD2998">
        <v>0.28299999999999997</v>
      </c>
      <c r="DE2998">
        <v>0.219</v>
      </c>
      <c r="DF2998">
        <v>87.174439257627299</v>
      </c>
      <c r="DG2998">
        <v>0.204472843450479</v>
      </c>
      <c r="DH2998">
        <v>0.26829999999999998</v>
      </c>
      <c r="DI2998">
        <v>0.29820000000000002</v>
      </c>
      <c r="DJ2998">
        <v>33.9</v>
      </c>
      <c r="DK2998">
        <v>3.13</v>
      </c>
      <c r="DL2998">
        <v>3.77</v>
      </c>
      <c r="DM2998">
        <v>20.447284345047901</v>
      </c>
      <c r="DN2998">
        <v>187.94</v>
      </c>
      <c r="DO2998">
        <v>255.47</v>
      </c>
      <c r="DP2998">
        <v>35.9316803235075</v>
      </c>
      <c r="DQ2998">
        <v>436.80681028161302</v>
      </c>
      <c r="DR2998">
        <v>780.04874737114199</v>
      </c>
      <c r="DS2998">
        <v>78.579804391840398</v>
      </c>
      <c r="DT2998">
        <v>300670000</v>
      </c>
      <c r="DU2998">
        <v>13834.72</v>
      </c>
    </row>
    <row r="2999" spans="1:125" x14ac:dyDescent="0.3">
      <c r="A2999">
        <v>54011</v>
      </c>
      <c r="B2999" t="s">
        <v>3554</v>
      </c>
      <c r="C2999" t="s">
        <v>3546</v>
      </c>
      <c r="D2999" t="s">
        <v>3547</v>
      </c>
      <c r="E2999" t="s">
        <v>118</v>
      </c>
      <c r="F2999" t="s">
        <v>119</v>
      </c>
      <c r="G2999">
        <v>5426580</v>
      </c>
      <c r="H2999" t="s">
        <v>1312</v>
      </c>
      <c r="I2999">
        <v>33585</v>
      </c>
      <c r="J2999">
        <v>11447</v>
      </c>
      <c r="K2999">
        <v>19850</v>
      </c>
      <c r="L2999">
        <v>37360</v>
      </c>
      <c r="M2999">
        <v>14994</v>
      </c>
      <c r="N2999">
        <v>21721</v>
      </c>
      <c r="O2999">
        <v>35612</v>
      </c>
      <c r="P2999">
        <v>13474</v>
      </c>
      <c r="Q2999">
        <v>21229</v>
      </c>
      <c r="R2999" t="s">
        <v>3732</v>
      </c>
      <c r="S2999" t="s">
        <v>121</v>
      </c>
      <c r="T2999" t="s">
        <v>121</v>
      </c>
      <c r="U2999" t="str">
        <f t="shared" si="295"/>
        <v>Trump</v>
      </c>
      <c r="V2999" s="2">
        <f t="shared" si="294"/>
        <v>0.95321199143468949</v>
      </c>
      <c r="W2999">
        <v>0.42192000000000002</v>
      </c>
      <c r="X2999">
        <v>0.34083999999999998</v>
      </c>
      <c r="Y2999">
        <v>0.40133999999999997</v>
      </c>
      <c r="Z2999">
        <f t="shared" si="296"/>
        <v>0.37835561046838145</v>
      </c>
      <c r="AA2999">
        <v>0.55926985509049065</v>
      </c>
      <c r="AB2999">
        <v>0.59104000000000001</v>
      </c>
      <c r="AC2999">
        <v>0.58140000000000003</v>
      </c>
      <c r="AD2999">
        <f t="shared" si="297"/>
        <v>0.59611928563405592</v>
      </c>
      <c r="AE2999">
        <v>13.7</v>
      </c>
      <c r="AF2999">
        <v>25</v>
      </c>
      <c r="AG2999">
        <v>18</v>
      </c>
      <c r="AH2999" s="3">
        <f t="shared" si="299"/>
        <v>21.776367516567447</v>
      </c>
      <c r="AI2999">
        <v>-18.006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f t="shared" si="298"/>
        <v>1</v>
      </c>
      <c r="AQ2999">
        <v>0</v>
      </c>
      <c r="AS2999">
        <v>0</v>
      </c>
      <c r="AU2999">
        <v>0</v>
      </c>
      <c r="AV2999">
        <v>1</v>
      </c>
      <c r="AW2999">
        <v>0</v>
      </c>
      <c r="AX2999">
        <v>96322</v>
      </c>
      <c r="AY2999">
        <v>96612</v>
      </c>
      <c r="AZ2999">
        <v>96949</v>
      </c>
      <c r="BA2999">
        <v>97026</v>
      </c>
      <c r="BB2999">
        <v>96639</v>
      </c>
      <c r="BC2999">
        <v>96582</v>
      </c>
      <c r="BD2999">
        <v>95681</v>
      </c>
      <c r="BE2999">
        <v>94452</v>
      </c>
      <c r="BF2999">
        <v>93035</v>
      </c>
      <c r="BG2999">
        <v>91945</v>
      </c>
      <c r="BH2999">
        <v>94240</v>
      </c>
      <c r="BI2999">
        <v>93408</v>
      </c>
      <c r="BJ2999">
        <v>92485</v>
      </c>
      <c r="BK2999">
        <v>92082</v>
      </c>
      <c r="BL2999">
        <v>-107</v>
      </c>
      <c r="BM2999">
        <v>37513</v>
      </c>
      <c r="BN2999">
        <v>37110</v>
      </c>
      <c r="BO2999">
        <v>36537</v>
      </c>
      <c r="BP2999">
        <v>36119</v>
      </c>
      <c r="BQ2999">
        <v>35359</v>
      </c>
      <c r="BR2999">
        <v>34882</v>
      </c>
      <c r="BS2999">
        <v>34415</v>
      </c>
      <c r="BT2999">
        <v>33925</v>
      </c>
      <c r="BU2999">
        <v>33216</v>
      </c>
      <c r="BV2999">
        <v>32589</v>
      </c>
      <c r="BW2999">
        <v>33149</v>
      </c>
      <c r="BX2999">
        <v>32882</v>
      </c>
      <c r="BY2999">
        <v>32570</v>
      </c>
      <c r="BZ2999">
        <v>32460</v>
      </c>
      <c r="CA2999">
        <v>0.10199999999999999</v>
      </c>
      <c r="CB2999">
        <v>0.19400000000000001</v>
      </c>
      <c r="CC2999">
        <v>0.29799999999999999</v>
      </c>
      <c r="CD2999">
        <v>0.14899999999999999</v>
      </c>
      <c r="CE2999">
        <v>0.86099999999999999</v>
      </c>
      <c r="CF2999">
        <v>-3.7999999999999999E-2</v>
      </c>
      <c r="CG2999">
        <v>-1.6E-2</v>
      </c>
      <c r="CH2999">
        <v>83.056796399999996</v>
      </c>
      <c r="CI2999">
        <v>5</v>
      </c>
      <c r="CJ2999">
        <v>9</v>
      </c>
      <c r="CK2999">
        <v>37</v>
      </c>
      <c r="CL2999">
        <v>55</v>
      </c>
      <c r="CM2999">
        <v>34037</v>
      </c>
      <c r="CN2999">
        <v>0.36599999999999999</v>
      </c>
      <c r="CO2999">
        <v>5418</v>
      </c>
      <c r="CP2999">
        <v>5.8000000000000003E-2</v>
      </c>
      <c r="CQ2999">
        <v>46961</v>
      </c>
      <c r="CR2999">
        <v>45170</v>
      </c>
      <c r="CS2999">
        <v>2365</v>
      </c>
      <c r="CT2999">
        <v>2327</v>
      </c>
      <c r="CU2999">
        <v>51017</v>
      </c>
      <c r="CV2999">
        <v>0.89400000000000002</v>
      </c>
      <c r="CW2999">
        <v>1.4999999999999999E-2</v>
      </c>
      <c r="CX2999">
        <v>4.2999999999999997E-2</v>
      </c>
      <c r="CY2999">
        <v>1E-3</v>
      </c>
      <c r="CZ2999">
        <v>1.2E-2</v>
      </c>
      <c r="DA2999">
        <v>3.4000000000000002E-2</v>
      </c>
      <c r="DB2999">
        <v>1.7000000000000001E-2</v>
      </c>
      <c r="DC2999">
        <v>0.312</v>
      </c>
      <c r="DD2999">
        <v>0.28299999999999997</v>
      </c>
      <c r="DE2999">
        <v>0.30299999999999999</v>
      </c>
      <c r="DF2999">
        <v>89.243037677581896</v>
      </c>
      <c r="DG2999">
        <v>0.36363636363636398</v>
      </c>
      <c r="DH2999">
        <v>0.17430000000000001</v>
      </c>
      <c r="DI2999">
        <v>0.36380000000000001</v>
      </c>
      <c r="DJ2999">
        <v>5</v>
      </c>
      <c r="DK2999">
        <v>2.86</v>
      </c>
      <c r="DL2999">
        <v>3.9</v>
      </c>
      <c r="DM2999">
        <v>36.363636363636402</v>
      </c>
      <c r="DN2999">
        <v>250.8</v>
      </c>
      <c r="DO2999">
        <v>319.64999999999998</v>
      </c>
      <c r="DP2999">
        <v>27.452153110047799</v>
      </c>
      <c r="DQ2999">
        <v>557.17481006539902</v>
      </c>
      <c r="DR2999">
        <v>961.87659464771798</v>
      </c>
      <c r="DS2999">
        <v>72.634616151224904</v>
      </c>
      <c r="DT2999">
        <v>1356134000</v>
      </c>
      <c r="DU2999">
        <v>14624.54</v>
      </c>
    </row>
    <row r="3000" spans="1:125" x14ac:dyDescent="0.3">
      <c r="A3000">
        <v>54013</v>
      </c>
      <c r="B3000" t="s">
        <v>3555</v>
      </c>
      <c r="C3000" t="s">
        <v>3546</v>
      </c>
      <c r="D3000" t="s">
        <v>3547</v>
      </c>
      <c r="E3000" t="s">
        <v>118</v>
      </c>
      <c r="F3000" t="s">
        <v>125</v>
      </c>
      <c r="I3000">
        <v>2638</v>
      </c>
      <c r="J3000">
        <v>456</v>
      </c>
      <c r="K3000">
        <v>2035</v>
      </c>
      <c r="L3000">
        <v>2971</v>
      </c>
      <c r="M3000">
        <v>568</v>
      </c>
      <c r="N3000">
        <v>2364</v>
      </c>
      <c r="O3000">
        <v>2936</v>
      </c>
      <c r="P3000">
        <v>488</v>
      </c>
      <c r="Q3000">
        <v>2391</v>
      </c>
      <c r="R3000" t="s">
        <v>3732</v>
      </c>
      <c r="S3000" t="s">
        <v>121</v>
      </c>
      <c r="T3000" t="s">
        <v>121</v>
      </c>
      <c r="U3000" t="str">
        <f t="shared" si="295"/>
        <v>Trump</v>
      </c>
      <c r="V3000" s="2">
        <f t="shared" si="294"/>
        <v>0.98821945472904749</v>
      </c>
      <c r="W3000">
        <v>0.37064000000000002</v>
      </c>
      <c r="X3000">
        <v>0.17286000000000001</v>
      </c>
      <c r="Y3000">
        <v>0.19117999999999999</v>
      </c>
      <c r="Z3000">
        <f t="shared" si="296"/>
        <v>0.16621253405994552</v>
      </c>
      <c r="AA3000">
        <v>0.59764386044404172</v>
      </c>
      <c r="AB3000">
        <v>0.77141999999999999</v>
      </c>
      <c r="AC3000">
        <v>0.79569000000000001</v>
      </c>
      <c r="AD3000">
        <f t="shared" si="297"/>
        <v>0.81437329700272476</v>
      </c>
      <c r="AE3000">
        <v>22.7</v>
      </c>
      <c r="AF3000">
        <v>59.9</v>
      </c>
      <c r="AG3000">
        <v>60.5</v>
      </c>
      <c r="AH3000" s="3">
        <f t="shared" si="299"/>
        <v>64.81607629427792</v>
      </c>
      <c r="AI3000">
        <v>-60.451000000000001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f t="shared" si="298"/>
        <v>1</v>
      </c>
      <c r="AQ3000">
        <v>0</v>
      </c>
      <c r="AS3000">
        <v>0</v>
      </c>
      <c r="AV3000">
        <v>0</v>
      </c>
      <c r="AW3000">
        <v>1</v>
      </c>
      <c r="AX3000">
        <v>7656</v>
      </c>
      <c r="AY3000">
        <v>7637</v>
      </c>
      <c r="AZ3000">
        <v>7594</v>
      </c>
      <c r="BA3000">
        <v>7548</v>
      </c>
      <c r="BB3000">
        <v>7557</v>
      </c>
      <c r="BC3000">
        <v>7463</v>
      </c>
      <c r="BD3000">
        <v>7374</v>
      </c>
      <c r="BE3000">
        <v>7310</v>
      </c>
      <c r="BF3000">
        <v>7217</v>
      </c>
      <c r="BG3000">
        <v>7109</v>
      </c>
      <c r="BH3000">
        <v>6199</v>
      </c>
      <c r="BI3000">
        <v>6173</v>
      </c>
      <c r="BJ3000">
        <v>6069</v>
      </c>
      <c r="BK3000">
        <v>5959</v>
      </c>
      <c r="BL3000">
        <v>-28</v>
      </c>
      <c r="BM3000">
        <v>2952</v>
      </c>
      <c r="BN3000">
        <v>2927</v>
      </c>
      <c r="BO3000">
        <v>2859</v>
      </c>
      <c r="BP3000">
        <v>2785</v>
      </c>
      <c r="BQ3000">
        <v>2774</v>
      </c>
      <c r="BR3000">
        <v>2691</v>
      </c>
      <c r="BS3000">
        <v>2608</v>
      </c>
      <c r="BT3000">
        <v>2550</v>
      </c>
      <c r="BU3000">
        <v>2478</v>
      </c>
      <c r="BV3000">
        <v>2385</v>
      </c>
      <c r="BW3000">
        <v>2050</v>
      </c>
      <c r="BX3000">
        <v>2018</v>
      </c>
      <c r="BY3000">
        <v>1985</v>
      </c>
      <c r="BZ3000">
        <v>1944</v>
      </c>
      <c r="CA3000">
        <v>0.13200000000000001</v>
      </c>
      <c r="CB3000">
        <v>0.222</v>
      </c>
      <c r="CC3000">
        <v>0.45700000000000002</v>
      </c>
      <c r="CD3000">
        <v>0.17599999999999999</v>
      </c>
      <c r="CE3000">
        <v>0.70699999999999996</v>
      </c>
      <c r="CF3000">
        <v>-0.22</v>
      </c>
      <c r="CG3000">
        <v>-0.1</v>
      </c>
      <c r="CH3000">
        <v>98.787492</v>
      </c>
      <c r="CI3000">
        <v>5</v>
      </c>
      <c r="CJ3000">
        <v>10</v>
      </c>
      <c r="CK3000">
        <v>54</v>
      </c>
      <c r="CL3000">
        <v>55</v>
      </c>
      <c r="CM3000">
        <v>4599</v>
      </c>
      <c r="CN3000">
        <v>1</v>
      </c>
      <c r="CO3000">
        <v>0</v>
      </c>
      <c r="CP3000">
        <v>0</v>
      </c>
      <c r="CQ3000">
        <v>890</v>
      </c>
      <c r="CR3000">
        <v>694</v>
      </c>
      <c r="CS3000">
        <v>90</v>
      </c>
      <c r="CT3000">
        <v>81</v>
      </c>
      <c r="CU3000">
        <v>43589</v>
      </c>
      <c r="CV3000">
        <v>0.95899999999999996</v>
      </c>
      <c r="CW3000">
        <v>3.0000000000000001E-3</v>
      </c>
      <c r="CX3000">
        <v>0</v>
      </c>
      <c r="CY3000">
        <v>0</v>
      </c>
      <c r="CZ3000">
        <v>0</v>
      </c>
      <c r="DA3000">
        <v>3.6999999999999998E-2</v>
      </c>
      <c r="DB3000">
        <v>2E-3</v>
      </c>
      <c r="DC3000">
        <v>0.55000000000000004</v>
      </c>
      <c r="DD3000">
        <v>0.23499999999999999</v>
      </c>
      <c r="DE3000">
        <v>8.3000000000000004E-2</v>
      </c>
      <c r="DF3000">
        <v>83.997780351374701</v>
      </c>
      <c r="DG3000">
        <v>0.292418772563177</v>
      </c>
      <c r="DH3000">
        <v>0.35809999999999997</v>
      </c>
      <c r="DI3000">
        <v>0.31909999999999999</v>
      </c>
      <c r="DJ3000">
        <v>80.3</v>
      </c>
      <c r="DK3000">
        <v>2.77</v>
      </c>
      <c r="DL3000">
        <v>3.58</v>
      </c>
      <c r="DM3000">
        <v>29.2418772563177</v>
      </c>
      <c r="DQ3000">
        <v>336.580412818154</v>
      </c>
      <c r="DR3000">
        <v>634.70307052057001</v>
      </c>
      <c r="DS3000">
        <v>88.573977079136895</v>
      </c>
      <c r="DT3000">
        <v>108218000</v>
      </c>
      <c r="DU3000">
        <v>17834.21</v>
      </c>
    </row>
    <row r="3001" spans="1:125" x14ac:dyDescent="0.3">
      <c r="A3001">
        <v>54015</v>
      </c>
      <c r="B3001" t="s">
        <v>3556</v>
      </c>
      <c r="C3001" t="s">
        <v>3546</v>
      </c>
      <c r="D3001" t="s">
        <v>3547</v>
      </c>
      <c r="E3001" t="s">
        <v>118</v>
      </c>
      <c r="F3001" t="s">
        <v>125</v>
      </c>
      <c r="G3001">
        <v>5416620</v>
      </c>
      <c r="H3001" t="s">
        <v>3550</v>
      </c>
      <c r="I3001">
        <v>2995</v>
      </c>
      <c r="J3001">
        <v>568</v>
      </c>
      <c r="K3001">
        <v>2300</v>
      </c>
      <c r="L3001">
        <v>3365</v>
      </c>
      <c r="M3001">
        <v>641</v>
      </c>
      <c r="N3001">
        <v>2679</v>
      </c>
      <c r="O3001">
        <v>3240</v>
      </c>
      <c r="P3001">
        <v>580</v>
      </c>
      <c r="Q3001">
        <v>2597</v>
      </c>
      <c r="R3001" t="s">
        <v>3732</v>
      </c>
      <c r="S3001" t="s">
        <v>121</v>
      </c>
      <c r="T3001" t="s">
        <v>121</v>
      </c>
      <c r="U3001" t="str">
        <f t="shared" si="295"/>
        <v>Trump</v>
      </c>
      <c r="V3001" s="2">
        <f t="shared" si="294"/>
        <v>0.96285289747399705</v>
      </c>
      <c r="W3001">
        <v>0.30909999999999999</v>
      </c>
      <c r="X3001">
        <v>0.18965000000000001</v>
      </c>
      <c r="Y3001">
        <v>0.19048999999999999</v>
      </c>
      <c r="Z3001">
        <f t="shared" si="296"/>
        <v>0.17901234567901234</v>
      </c>
      <c r="AA3001">
        <v>0.65438247011952189</v>
      </c>
      <c r="AB3001">
        <v>0.76795000000000002</v>
      </c>
      <c r="AC3001">
        <v>0.79613999999999996</v>
      </c>
      <c r="AD3001">
        <f t="shared" si="297"/>
        <v>0.80154320987654326</v>
      </c>
      <c r="AE3001">
        <v>34.5</v>
      </c>
      <c r="AF3001">
        <v>57.8</v>
      </c>
      <c r="AG3001">
        <v>60.6</v>
      </c>
      <c r="AH3001" s="3">
        <f t="shared" si="299"/>
        <v>62.253086419753089</v>
      </c>
      <c r="AI3001">
        <v>-60.564999999999998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f t="shared" si="298"/>
        <v>1</v>
      </c>
      <c r="AQ3001">
        <v>0</v>
      </c>
      <c r="AS3001">
        <v>0</v>
      </c>
      <c r="AU3001">
        <v>0</v>
      </c>
      <c r="AV3001">
        <v>0</v>
      </c>
      <c r="AW3001">
        <v>1</v>
      </c>
      <c r="AX3001">
        <v>9373</v>
      </c>
      <c r="AY3001">
        <v>9334</v>
      </c>
      <c r="AZ3001">
        <v>9208</v>
      </c>
      <c r="BA3001">
        <v>9139</v>
      </c>
      <c r="BB3001">
        <v>8881</v>
      </c>
      <c r="BC3001">
        <v>8875</v>
      </c>
      <c r="BD3001">
        <v>8829</v>
      </c>
      <c r="BE3001">
        <v>8693</v>
      </c>
      <c r="BF3001">
        <v>8639</v>
      </c>
      <c r="BG3001">
        <v>8508</v>
      </c>
      <c r="BH3001">
        <v>8005</v>
      </c>
      <c r="BI3001">
        <v>7905</v>
      </c>
      <c r="BJ3001">
        <v>7840</v>
      </c>
      <c r="BK3001">
        <v>7783</v>
      </c>
      <c r="BL3001">
        <v>-42</v>
      </c>
      <c r="BM3001">
        <v>3658</v>
      </c>
      <c r="BN3001">
        <v>3568</v>
      </c>
      <c r="BO3001">
        <v>3443</v>
      </c>
      <c r="BP3001">
        <v>3346</v>
      </c>
      <c r="BQ3001">
        <v>3208</v>
      </c>
      <c r="BR3001">
        <v>3169</v>
      </c>
      <c r="BS3001">
        <v>3101</v>
      </c>
      <c r="BT3001">
        <v>3037</v>
      </c>
      <c r="BU3001">
        <v>3011</v>
      </c>
      <c r="BV3001">
        <v>2925</v>
      </c>
      <c r="BW3001">
        <v>2722</v>
      </c>
      <c r="BX3001">
        <v>2661</v>
      </c>
      <c r="BY3001">
        <v>2619</v>
      </c>
      <c r="BZ3001">
        <v>2601</v>
      </c>
      <c r="CA3001">
        <v>0.16700000000000001</v>
      </c>
      <c r="CB3001">
        <v>0.23799999999999999</v>
      </c>
      <c r="CC3001">
        <v>0.42</v>
      </c>
      <c r="CD3001">
        <v>0.17699999999999999</v>
      </c>
      <c r="CE3001">
        <v>0.76200000000000001</v>
      </c>
      <c r="CF3001">
        <v>-7.0000000000000007E-2</v>
      </c>
      <c r="CG3001">
        <v>0.08</v>
      </c>
      <c r="CH3001">
        <v>90.778557699999993</v>
      </c>
      <c r="CI3001">
        <v>5</v>
      </c>
      <c r="CJ3001">
        <v>10</v>
      </c>
      <c r="CK3001">
        <v>44</v>
      </c>
      <c r="CL3001">
        <v>55</v>
      </c>
      <c r="CM3001">
        <v>2056</v>
      </c>
      <c r="CN3001">
        <v>0.40699999999999997</v>
      </c>
      <c r="CO3001">
        <v>891</v>
      </c>
      <c r="CP3001">
        <v>0.17599999999999999</v>
      </c>
      <c r="CQ3001">
        <v>831</v>
      </c>
      <c r="CR3001">
        <v>773</v>
      </c>
      <c r="CS3001">
        <v>75</v>
      </c>
      <c r="CT3001">
        <v>81</v>
      </c>
      <c r="CU3001">
        <v>42604</v>
      </c>
      <c r="CV3001">
        <v>0.97</v>
      </c>
      <c r="CW3001">
        <v>1E-3</v>
      </c>
      <c r="CX3001">
        <v>1E-3</v>
      </c>
      <c r="CY3001">
        <v>1E-3</v>
      </c>
      <c r="CZ3001">
        <v>0</v>
      </c>
      <c r="DA3001">
        <v>2.8000000000000001E-2</v>
      </c>
      <c r="DB3001">
        <v>0</v>
      </c>
      <c r="DC3001">
        <v>0.52100000000000002</v>
      </c>
      <c r="DD3001">
        <v>0.186</v>
      </c>
      <c r="DE3001">
        <v>0.126</v>
      </c>
      <c r="DF3001">
        <v>87.068076489248995</v>
      </c>
      <c r="DG3001">
        <v>0.27402135231316699</v>
      </c>
      <c r="DH3001">
        <v>0.3931</v>
      </c>
      <c r="DI3001">
        <v>0.27729999999999999</v>
      </c>
      <c r="DJ3001">
        <v>91.1</v>
      </c>
      <c r="DK3001">
        <v>2.9</v>
      </c>
      <c r="DL3001">
        <v>3.58</v>
      </c>
      <c r="DM3001">
        <v>23.448275862069</v>
      </c>
      <c r="DQ3001">
        <v>341.06707531437303</v>
      </c>
      <c r="DR3001">
        <v>662.40368913106704</v>
      </c>
      <c r="DS3001">
        <v>94.215078814191401</v>
      </c>
      <c r="DT3001">
        <v>121955000</v>
      </c>
      <c r="DU3001">
        <v>15607.24</v>
      </c>
    </row>
    <row r="3002" spans="1:125" x14ac:dyDescent="0.3">
      <c r="A3002">
        <v>54017</v>
      </c>
      <c r="B3002" t="s">
        <v>3557</v>
      </c>
      <c r="C3002" t="s">
        <v>3546</v>
      </c>
      <c r="D3002" t="s">
        <v>3547</v>
      </c>
      <c r="E3002" t="s">
        <v>118</v>
      </c>
      <c r="F3002" t="s">
        <v>125</v>
      </c>
      <c r="I3002">
        <v>2863</v>
      </c>
      <c r="J3002">
        <v>362</v>
      </c>
      <c r="K3002">
        <v>2358</v>
      </c>
      <c r="L3002">
        <v>3101</v>
      </c>
      <c r="M3002">
        <v>435</v>
      </c>
      <c r="N3002">
        <v>2619</v>
      </c>
      <c r="O3002">
        <v>2956</v>
      </c>
      <c r="P3002">
        <v>374</v>
      </c>
      <c r="Q3002">
        <v>2541</v>
      </c>
      <c r="R3002" t="s">
        <v>3732</v>
      </c>
      <c r="S3002" t="s">
        <v>121</v>
      </c>
      <c r="T3002" t="s">
        <v>121</v>
      </c>
      <c r="U3002" t="str">
        <f t="shared" si="295"/>
        <v>Trump</v>
      </c>
      <c r="V3002" s="2">
        <f t="shared" si="294"/>
        <v>0.95324089003547241</v>
      </c>
      <c r="W3002">
        <v>0.20766000000000001</v>
      </c>
      <c r="X3002">
        <v>0.12644</v>
      </c>
      <c r="Y3002">
        <v>0.14027999999999999</v>
      </c>
      <c r="Z3002">
        <f t="shared" si="296"/>
        <v>0.12652232746955344</v>
      </c>
      <c r="AA3002">
        <v>0.76923076923076927</v>
      </c>
      <c r="AB3002">
        <v>0.82360999999999995</v>
      </c>
      <c r="AC3002">
        <v>0.84457000000000004</v>
      </c>
      <c r="AD3002">
        <f t="shared" si="297"/>
        <v>0.85960757780784847</v>
      </c>
      <c r="AE3002">
        <v>56.2</v>
      </c>
      <c r="AF3002">
        <v>69.7</v>
      </c>
      <c r="AG3002">
        <v>70.400000000000006</v>
      </c>
      <c r="AH3002" s="3">
        <f t="shared" si="299"/>
        <v>73.308525033829497</v>
      </c>
      <c r="AI3002">
        <v>-70.429000000000002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f t="shared" si="298"/>
        <v>1</v>
      </c>
      <c r="AQ3002">
        <v>0</v>
      </c>
      <c r="AS3002">
        <v>0</v>
      </c>
      <c r="AU3002">
        <v>0</v>
      </c>
      <c r="AV3002">
        <v>0</v>
      </c>
      <c r="AW3002">
        <v>0</v>
      </c>
      <c r="AX3002">
        <v>8198</v>
      </c>
      <c r="AY3002">
        <v>8252</v>
      </c>
      <c r="AZ3002">
        <v>8296</v>
      </c>
      <c r="BA3002">
        <v>8549</v>
      </c>
      <c r="BB3002">
        <v>8471</v>
      </c>
      <c r="BC3002">
        <v>8703</v>
      </c>
      <c r="BD3002">
        <v>8576</v>
      </c>
      <c r="BE3002">
        <v>8518</v>
      </c>
      <c r="BF3002">
        <v>8556</v>
      </c>
      <c r="BG3002">
        <v>8448</v>
      </c>
      <c r="BH3002">
        <v>7786</v>
      </c>
      <c r="BI3002">
        <v>7738</v>
      </c>
      <c r="BJ3002">
        <v>7712</v>
      </c>
      <c r="BK3002">
        <v>7680</v>
      </c>
      <c r="BL3002">
        <v>-21</v>
      </c>
      <c r="BM3002">
        <v>3271</v>
      </c>
      <c r="BN3002">
        <v>3272</v>
      </c>
      <c r="BO3002">
        <v>3246</v>
      </c>
      <c r="BP3002">
        <v>3339</v>
      </c>
      <c r="BQ3002">
        <v>3246</v>
      </c>
      <c r="BR3002">
        <v>3375</v>
      </c>
      <c r="BS3002">
        <v>3305</v>
      </c>
      <c r="BT3002">
        <v>3284</v>
      </c>
      <c r="BU3002">
        <v>3342</v>
      </c>
      <c r="BV3002">
        <v>3270</v>
      </c>
      <c r="BW3002">
        <v>3171</v>
      </c>
      <c r="BX3002">
        <v>3167</v>
      </c>
      <c r="BY3002">
        <v>3119</v>
      </c>
      <c r="BZ3002">
        <v>3043</v>
      </c>
      <c r="CA3002">
        <v>0.18</v>
      </c>
      <c r="CB3002">
        <v>0.20200000000000001</v>
      </c>
      <c r="CC3002">
        <v>0.48299999999999998</v>
      </c>
      <c r="CD3002">
        <v>0.16300000000000001</v>
      </c>
      <c r="CE3002">
        <v>1.0249999999999999</v>
      </c>
      <c r="CF3002">
        <v>3.2000000000000001E-2</v>
      </c>
      <c r="CG3002">
        <v>0.156</v>
      </c>
      <c r="CH3002">
        <v>59.572431299999998</v>
      </c>
      <c r="CI3002">
        <v>3</v>
      </c>
      <c r="CJ3002">
        <v>6</v>
      </c>
      <c r="CK3002">
        <v>16</v>
      </c>
      <c r="CL3002">
        <v>55</v>
      </c>
      <c r="CM3002">
        <v>3156</v>
      </c>
      <c r="CN3002">
        <v>0.79400000000000004</v>
      </c>
      <c r="CO3002">
        <v>817</v>
      </c>
      <c r="CP3002">
        <v>0.20599999999999999</v>
      </c>
      <c r="CQ3002">
        <v>888</v>
      </c>
      <c r="CR3002">
        <v>916</v>
      </c>
      <c r="CS3002">
        <v>64</v>
      </c>
      <c r="CT3002">
        <v>74</v>
      </c>
      <c r="CU3002">
        <v>47755</v>
      </c>
      <c r="CV3002">
        <v>0.93500000000000005</v>
      </c>
      <c r="CW3002">
        <v>1.6E-2</v>
      </c>
      <c r="CX3002">
        <v>1.7000000000000001E-2</v>
      </c>
      <c r="CY3002">
        <v>6.0000000000000001E-3</v>
      </c>
      <c r="CZ3002">
        <v>0</v>
      </c>
      <c r="DA3002">
        <v>2.5000000000000001E-2</v>
      </c>
      <c r="DB3002">
        <v>8.0000000000000002E-3</v>
      </c>
      <c r="DC3002">
        <v>0.442</v>
      </c>
      <c r="DD3002">
        <v>0.25800000000000001</v>
      </c>
      <c r="DE3002">
        <v>0.12</v>
      </c>
      <c r="DF3002">
        <v>86.023006152424401</v>
      </c>
      <c r="DG3002">
        <v>0.32986111111111099</v>
      </c>
      <c r="DH3002">
        <v>0.31659999999999999</v>
      </c>
      <c r="DI3002">
        <v>0.2319</v>
      </c>
      <c r="DJ3002">
        <v>59.1</v>
      </c>
      <c r="DK3002">
        <v>2.88</v>
      </c>
      <c r="DL3002">
        <v>3.83</v>
      </c>
      <c r="DM3002">
        <v>32.9861111111111</v>
      </c>
      <c r="DQ3002">
        <v>483.686908196535</v>
      </c>
      <c r="DR3002">
        <v>806.69615350277604</v>
      </c>
      <c r="DS3002">
        <v>66.780646701935098</v>
      </c>
      <c r="DT3002">
        <v>66027000</v>
      </c>
      <c r="DU3002">
        <v>8577.16</v>
      </c>
    </row>
    <row r="3003" spans="1:125" x14ac:dyDescent="0.3">
      <c r="A3003">
        <v>54019</v>
      </c>
      <c r="B3003" t="s">
        <v>3558</v>
      </c>
      <c r="C3003" t="s">
        <v>3546</v>
      </c>
      <c r="D3003" t="s">
        <v>3547</v>
      </c>
      <c r="E3003" t="s">
        <v>118</v>
      </c>
      <c r="F3003" t="s">
        <v>125</v>
      </c>
      <c r="G3003">
        <v>5413220</v>
      </c>
      <c r="H3003" t="s">
        <v>3559</v>
      </c>
      <c r="I3003">
        <v>15478</v>
      </c>
      <c r="J3003">
        <v>4290</v>
      </c>
      <c r="K3003">
        <v>10357</v>
      </c>
      <c r="L3003">
        <v>16870</v>
      </c>
      <c r="M3003">
        <v>5063</v>
      </c>
      <c r="N3003">
        <v>11580</v>
      </c>
      <c r="O3003">
        <v>15620</v>
      </c>
      <c r="P3003">
        <v>4387</v>
      </c>
      <c r="Q3003">
        <v>10910</v>
      </c>
      <c r="R3003" t="s">
        <v>3732</v>
      </c>
      <c r="S3003" t="s">
        <v>121</v>
      </c>
      <c r="T3003" t="s">
        <v>121</v>
      </c>
      <c r="U3003" t="str">
        <f t="shared" si="295"/>
        <v>Trump</v>
      </c>
      <c r="V3003" s="2">
        <f t="shared" si="294"/>
        <v>0.92590397154712512</v>
      </c>
      <c r="W3003">
        <v>0.38514999999999999</v>
      </c>
      <c r="X3003">
        <v>0.27717000000000003</v>
      </c>
      <c r="Y3003">
        <v>0.30012</v>
      </c>
      <c r="Z3003">
        <f t="shared" si="296"/>
        <v>0.28085787451984634</v>
      </c>
      <c r="AA3003">
        <v>0.59346126510305619</v>
      </c>
      <c r="AB3003">
        <v>0.66913999999999996</v>
      </c>
      <c r="AC3003">
        <v>0.68642999999999998</v>
      </c>
      <c r="AD3003">
        <f t="shared" si="297"/>
        <v>0.69846350832266324</v>
      </c>
      <c r="AE3003">
        <v>20.8</v>
      </c>
      <c r="AF3003">
        <v>39.200000000000003</v>
      </c>
      <c r="AG3003">
        <v>38.6</v>
      </c>
      <c r="AH3003" s="3">
        <f t="shared" si="299"/>
        <v>41.760563380281688</v>
      </c>
      <c r="AI3003">
        <v>-38.631</v>
      </c>
      <c r="AJ3003">
        <v>2</v>
      </c>
      <c r="AK3003">
        <v>2</v>
      </c>
      <c r="AL3003">
        <v>1</v>
      </c>
      <c r="AM3003">
        <v>1</v>
      </c>
      <c r="AN3003">
        <v>1</v>
      </c>
      <c r="AO3003">
        <v>1</v>
      </c>
      <c r="AP3003">
        <f t="shared" si="298"/>
        <v>1</v>
      </c>
      <c r="AQ3003">
        <v>0</v>
      </c>
      <c r="AS3003">
        <v>0</v>
      </c>
      <c r="AU3003">
        <v>0</v>
      </c>
      <c r="AV3003">
        <v>0</v>
      </c>
      <c r="AW3003">
        <v>1</v>
      </c>
      <c r="AX3003">
        <v>46030</v>
      </c>
      <c r="AY3003">
        <v>45921</v>
      </c>
      <c r="AZ3003">
        <v>45861</v>
      </c>
      <c r="BA3003">
        <v>45557</v>
      </c>
      <c r="BB3003">
        <v>45159</v>
      </c>
      <c r="BC3003">
        <v>44707</v>
      </c>
      <c r="BD3003">
        <v>44179</v>
      </c>
      <c r="BE3003">
        <v>43607</v>
      </c>
      <c r="BF3003">
        <v>42982</v>
      </c>
      <c r="BG3003">
        <v>42406</v>
      </c>
      <c r="BH3003">
        <v>40428</v>
      </c>
      <c r="BI3003">
        <v>40036</v>
      </c>
      <c r="BJ3003">
        <v>39388</v>
      </c>
      <c r="BK3003">
        <v>39072</v>
      </c>
      <c r="BL3003">
        <v>-55</v>
      </c>
      <c r="BM3003">
        <v>18046</v>
      </c>
      <c r="BN3003">
        <v>17765</v>
      </c>
      <c r="BO3003">
        <v>17529</v>
      </c>
      <c r="BP3003">
        <v>17177</v>
      </c>
      <c r="BQ3003">
        <v>16838</v>
      </c>
      <c r="BR3003">
        <v>16565</v>
      </c>
      <c r="BS3003">
        <v>16183</v>
      </c>
      <c r="BT3003">
        <v>15868</v>
      </c>
      <c r="BU3003">
        <v>15497</v>
      </c>
      <c r="BV3003">
        <v>15161</v>
      </c>
      <c r="BW3003">
        <v>14489</v>
      </c>
      <c r="BX3003">
        <v>14378</v>
      </c>
      <c r="BY3003">
        <v>14159</v>
      </c>
      <c r="BZ3003">
        <v>14050</v>
      </c>
      <c r="CA3003">
        <v>0.15</v>
      </c>
      <c r="CB3003">
        <v>0.20200000000000001</v>
      </c>
      <c r="CC3003">
        <v>0.38</v>
      </c>
      <c r="CD3003">
        <v>0.14599999999999999</v>
      </c>
      <c r="CE3003">
        <v>1.0249999999999999</v>
      </c>
      <c r="CF3003">
        <v>-4.9000000000000002E-2</v>
      </c>
      <c r="CG3003">
        <v>-4.9000000000000002E-2</v>
      </c>
      <c r="CH3003">
        <v>87.364390499999999</v>
      </c>
      <c r="CI3003">
        <v>5</v>
      </c>
      <c r="CJ3003">
        <v>9</v>
      </c>
      <c r="CK3003">
        <v>41</v>
      </c>
      <c r="CL3003">
        <v>55</v>
      </c>
      <c r="CM3003">
        <v>21538</v>
      </c>
      <c r="CN3003">
        <v>0.63500000000000001</v>
      </c>
      <c r="CO3003">
        <v>0</v>
      </c>
      <c r="CP3003">
        <v>0</v>
      </c>
      <c r="CQ3003">
        <v>7834</v>
      </c>
      <c r="CR3003">
        <v>7453</v>
      </c>
      <c r="CS3003">
        <v>729</v>
      </c>
      <c r="CT3003">
        <v>693</v>
      </c>
      <c r="CU3003">
        <v>48710</v>
      </c>
      <c r="CV3003">
        <v>0.92</v>
      </c>
      <c r="CW3003">
        <v>1.2999999999999999E-2</v>
      </c>
      <c r="CX3003">
        <v>4.4999999999999998E-2</v>
      </c>
      <c r="CY3003">
        <v>1E-3</v>
      </c>
      <c r="CZ3003">
        <v>0</v>
      </c>
      <c r="DA3003">
        <v>2.1000000000000001E-2</v>
      </c>
      <c r="DB3003">
        <v>3.0000000000000001E-3</v>
      </c>
      <c r="DC3003">
        <v>0.44600000000000001</v>
      </c>
      <c r="DD3003">
        <v>0.246</v>
      </c>
      <c r="DE3003">
        <v>0.158</v>
      </c>
      <c r="DF3003">
        <v>88.769458696769206</v>
      </c>
      <c r="DG3003">
        <v>0.293286219081272</v>
      </c>
      <c r="DH3003">
        <v>0.26069999999999999</v>
      </c>
      <c r="DI3003">
        <v>0.30459999999999998</v>
      </c>
      <c r="DJ3003">
        <v>30.3</v>
      </c>
      <c r="DK3003">
        <v>2.86</v>
      </c>
      <c r="DL3003">
        <v>3.66</v>
      </c>
      <c r="DM3003">
        <v>27.972027972027998</v>
      </c>
      <c r="DN3003">
        <v>149.13</v>
      </c>
      <c r="DO3003">
        <v>215.31</v>
      </c>
      <c r="DP3003">
        <v>44.377388855361097</v>
      </c>
      <c r="DQ3003">
        <v>350.908037942151</v>
      </c>
      <c r="DR3003">
        <v>744.06350305765397</v>
      </c>
      <c r="DS3003">
        <v>112.039458378071</v>
      </c>
      <c r="DT3003">
        <v>689758000</v>
      </c>
      <c r="DU3003">
        <v>17467.98</v>
      </c>
    </row>
    <row r="3004" spans="1:125" x14ac:dyDescent="0.3">
      <c r="A3004">
        <v>54021</v>
      </c>
      <c r="B3004" t="s">
        <v>3560</v>
      </c>
      <c r="C3004" t="s">
        <v>3546</v>
      </c>
      <c r="D3004" t="s">
        <v>3547</v>
      </c>
      <c r="E3004" t="s">
        <v>118</v>
      </c>
      <c r="F3004" t="s">
        <v>125</v>
      </c>
      <c r="I3004">
        <v>2579</v>
      </c>
      <c r="J3004">
        <v>545</v>
      </c>
      <c r="K3004">
        <v>1896</v>
      </c>
      <c r="L3004">
        <v>2662</v>
      </c>
      <c r="M3004">
        <v>599</v>
      </c>
      <c r="N3004">
        <v>2012</v>
      </c>
      <c r="O3004">
        <v>2344</v>
      </c>
      <c r="P3004">
        <v>486</v>
      </c>
      <c r="Q3004">
        <v>1822</v>
      </c>
      <c r="R3004" t="s">
        <v>3732</v>
      </c>
      <c r="S3004" t="s">
        <v>121</v>
      </c>
      <c r="T3004" t="s">
        <v>121</v>
      </c>
      <c r="U3004" t="str">
        <f t="shared" si="295"/>
        <v>Trump</v>
      </c>
      <c r="V3004" s="2">
        <f t="shared" si="294"/>
        <v>0.88054094665664917</v>
      </c>
      <c r="W3004">
        <v>0.33478999999999998</v>
      </c>
      <c r="X3004">
        <v>0.21132000000000001</v>
      </c>
      <c r="Y3004">
        <v>0.22502</v>
      </c>
      <c r="Z3004">
        <f t="shared" si="296"/>
        <v>0.20733788395904437</v>
      </c>
      <c r="AA3004">
        <v>0.63571143882024717</v>
      </c>
      <c r="AB3004">
        <v>0.73516999999999999</v>
      </c>
      <c r="AC3004">
        <v>0.75582000000000005</v>
      </c>
      <c r="AD3004">
        <f t="shared" si="297"/>
        <v>0.77730375426621157</v>
      </c>
      <c r="AE3004">
        <v>30.1</v>
      </c>
      <c r="AF3004">
        <v>52.4</v>
      </c>
      <c r="AG3004">
        <v>53.1</v>
      </c>
      <c r="AH3004" s="3">
        <f t="shared" si="299"/>
        <v>56.996587030716718</v>
      </c>
      <c r="AI3004">
        <v>-53.08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f t="shared" si="298"/>
        <v>1</v>
      </c>
      <c r="AQ3004">
        <v>0</v>
      </c>
      <c r="AS3004">
        <v>0</v>
      </c>
      <c r="AU3004">
        <v>0</v>
      </c>
      <c r="AV3004">
        <v>0</v>
      </c>
      <c r="AW3004">
        <v>0</v>
      </c>
      <c r="AX3004">
        <v>8731</v>
      </c>
      <c r="AY3004">
        <v>8751</v>
      </c>
      <c r="AZ3004">
        <v>8748</v>
      </c>
      <c r="BA3004">
        <v>8622</v>
      </c>
      <c r="BB3004">
        <v>8498</v>
      </c>
      <c r="BC3004">
        <v>8306</v>
      </c>
      <c r="BD3004">
        <v>8134</v>
      </c>
      <c r="BE3004">
        <v>8042</v>
      </c>
      <c r="BF3004">
        <v>7898</v>
      </c>
      <c r="BG3004">
        <v>7823</v>
      </c>
      <c r="BH3004">
        <v>7396</v>
      </c>
      <c r="BI3004">
        <v>7392</v>
      </c>
      <c r="BJ3004">
        <v>7330</v>
      </c>
      <c r="BK3004">
        <v>7254</v>
      </c>
      <c r="BL3004">
        <v>-19</v>
      </c>
      <c r="BM3004">
        <v>4012</v>
      </c>
      <c r="BN3004">
        <v>3967</v>
      </c>
      <c r="BO3004">
        <v>3941</v>
      </c>
      <c r="BP3004">
        <v>3816</v>
      </c>
      <c r="BQ3004">
        <v>3699</v>
      </c>
      <c r="BR3004">
        <v>3525</v>
      </c>
      <c r="BS3004">
        <v>3407</v>
      </c>
      <c r="BT3004">
        <v>3362</v>
      </c>
      <c r="BU3004">
        <v>3238</v>
      </c>
      <c r="BV3004">
        <v>3187</v>
      </c>
      <c r="BW3004">
        <v>3150</v>
      </c>
      <c r="BX3004">
        <v>3121</v>
      </c>
      <c r="BY3004">
        <v>3108</v>
      </c>
      <c r="BZ3004">
        <v>3080</v>
      </c>
      <c r="CA3004">
        <v>0.17</v>
      </c>
      <c r="CB3004">
        <v>0.23200000000000001</v>
      </c>
      <c r="CC3004">
        <v>0.53300000000000003</v>
      </c>
      <c r="CD3004">
        <v>0.17599999999999999</v>
      </c>
      <c r="CE3004">
        <v>0.93400000000000005</v>
      </c>
      <c r="CF3004">
        <v>-0.20100000000000001</v>
      </c>
      <c r="CG3004">
        <v>-0.14000000000000001</v>
      </c>
      <c r="CH3004">
        <v>91.001914400000004</v>
      </c>
      <c r="CI3004">
        <v>5</v>
      </c>
      <c r="CJ3004">
        <v>10</v>
      </c>
      <c r="CK3004">
        <v>45</v>
      </c>
      <c r="CL3004">
        <v>55</v>
      </c>
      <c r="CM3004">
        <v>2963</v>
      </c>
      <c r="CN3004">
        <v>0.70599999999999996</v>
      </c>
      <c r="CO3004">
        <v>0</v>
      </c>
      <c r="CP3004">
        <v>0</v>
      </c>
      <c r="CQ3004">
        <v>1042</v>
      </c>
      <c r="CR3004">
        <v>833</v>
      </c>
      <c r="CS3004">
        <v>114</v>
      </c>
      <c r="CT3004">
        <v>98</v>
      </c>
      <c r="CU3004">
        <v>44938</v>
      </c>
      <c r="CV3004">
        <v>0.78200000000000003</v>
      </c>
      <c r="CW3004">
        <v>3.9E-2</v>
      </c>
      <c r="CX3004">
        <v>0.13600000000000001</v>
      </c>
      <c r="CY3004">
        <v>1E-3</v>
      </c>
      <c r="CZ3004">
        <v>3.0000000000000001E-3</v>
      </c>
      <c r="DA3004">
        <v>3.7999999999999999E-2</v>
      </c>
      <c r="DB3004">
        <v>2.3E-2</v>
      </c>
      <c r="DC3004">
        <v>0.47299999999999998</v>
      </c>
      <c r="DD3004">
        <v>0.154</v>
      </c>
      <c r="DE3004">
        <v>0.20200000000000001</v>
      </c>
      <c r="DF3004">
        <v>84.483058117151501</v>
      </c>
      <c r="DG3004">
        <v>0.21678321678321699</v>
      </c>
      <c r="DH3004">
        <v>0.29409999999999997</v>
      </c>
      <c r="DI3004">
        <v>0.27489999999999998</v>
      </c>
      <c r="DJ3004">
        <v>46.2</v>
      </c>
      <c r="DK3004">
        <v>2.86</v>
      </c>
      <c r="DL3004">
        <v>3.48</v>
      </c>
      <c r="DM3004">
        <v>21.678321678321701</v>
      </c>
      <c r="DQ3004">
        <v>380.17572932620902</v>
      </c>
      <c r="DR3004">
        <v>756.25990366989299</v>
      </c>
      <c r="DS3004">
        <v>98.923772701172595</v>
      </c>
      <c r="DT3004">
        <v>93181000</v>
      </c>
      <c r="DU3004">
        <v>12720.96</v>
      </c>
    </row>
    <row r="3005" spans="1:125" x14ac:dyDescent="0.3">
      <c r="A3005">
        <v>54023</v>
      </c>
      <c r="B3005" t="s">
        <v>3561</v>
      </c>
      <c r="C3005" t="s">
        <v>3546</v>
      </c>
      <c r="D3005" t="s">
        <v>3547</v>
      </c>
      <c r="E3005" t="s">
        <v>118</v>
      </c>
      <c r="F3005" t="s">
        <v>125</v>
      </c>
      <c r="I3005">
        <v>4965</v>
      </c>
      <c r="J3005">
        <v>512</v>
      </c>
      <c r="K3005">
        <v>4346</v>
      </c>
      <c r="L3005">
        <v>5510</v>
      </c>
      <c r="M3005">
        <v>607</v>
      </c>
      <c r="N3005">
        <v>4871</v>
      </c>
      <c r="O3005">
        <v>5568</v>
      </c>
      <c r="P3005">
        <v>552</v>
      </c>
      <c r="Q3005">
        <v>4949</v>
      </c>
      <c r="R3005" t="s">
        <v>3732</v>
      </c>
      <c r="S3005" t="s">
        <v>121</v>
      </c>
      <c r="T3005" t="s">
        <v>121</v>
      </c>
      <c r="U3005" t="str">
        <f t="shared" si="295"/>
        <v>Trump</v>
      </c>
      <c r="V3005" s="2">
        <f t="shared" si="294"/>
        <v>1.0105263157894737</v>
      </c>
      <c r="W3005">
        <v>0.15656</v>
      </c>
      <c r="X3005">
        <v>0.10312</v>
      </c>
      <c r="Y3005">
        <v>0.11015999999999999</v>
      </c>
      <c r="Z3005">
        <f t="shared" si="296"/>
        <v>9.9137931034482762E-2</v>
      </c>
      <c r="AA3005">
        <v>0.82490187527256864</v>
      </c>
      <c r="AB3005">
        <v>0.87533000000000005</v>
      </c>
      <c r="AC3005">
        <v>0.88402999999999998</v>
      </c>
      <c r="AD3005">
        <f t="shared" si="297"/>
        <v>0.88882902298850575</v>
      </c>
      <c r="AE3005">
        <v>66.8</v>
      </c>
      <c r="AF3005">
        <v>77.2</v>
      </c>
      <c r="AG3005">
        <v>77.400000000000006</v>
      </c>
      <c r="AH3005" s="3">
        <f t="shared" si="299"/>
        <v>78.969109195402297</v>
      </c>
      <c r="AI3005">
        <v>-77.387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f t="shared" si="298"/>
        <v>1</v>
      </c>
      <c r="AQ3005">
        <v>0</v>
      </c>
      <c r="AS3005">
        <v>0</v>
      </c>
      <c r="AU3005">
        <v>0</v>
      </c>
      <c r="AV3005">
        <v>1</v>
      </c>
      <c r="AW3005">
        <v>0</v>
      </c>
      <c r="AX3005">
        <v>11893</v>
      </c>
      <c r="AY3005">
        <v>11883</v>
      </c>
      <c r="AZ3005">
        <v>11802</v>
      </c>
      <c r="BA3005">
        <v>11740</v>
      </c>
      <c r="BB3005">
        <v>11617</v>
      </c>
      <c r="BC3005">
        <v>11651</v>
      </c>
      <c r="BD3005">
        <v>11602</v>
      </c>
      <c r="BE3005">
        <v>11627</v>
      </c>
      <c r="BF3005">
        <v>11630</v>
      </c>
      <c r="BG3005">
        <v>11568</v>
      </c>
      <c r="BH3005">
        <v>10990</v>
      </c>
      <c r="BI3005">
        <v>10992</v>
      </c>
      <c r="BJ3005">
        <v>10938</v>
      </c>
      <c r="BK3005">
        <v>10921</v>
      </c>
      <c r="BL3005">
        <v>14</v>
      </c>
      <c r="BM3005">
        <v>4526</v>
      </c>
      <c r="BN3005">
        <v>4487</v>
      </c>
      <c r="BO3005">
        <v>4398</v>
      </c>
      <c r="BP3005">
        <v>4301</v>
      </c>
      <c r="BQ3005">
        <v>4178</v>
      </c>
      <c r="BR3005">
        <v>4161</v>
      </c>
      <c r="BS3005">
        <v>4105</v>
      </c>
      <c r="BT3005">
        <v>4085</v>
      </c>
      <c r="BU3005">
        <v>4040</v>
      </c>
      <c r="BV3005">
        <v>3956</v>
      </c>
      <c r="BW3005">
        <v>3774</v>
      </c>
      <c r="BX3005">
        <v>3749</v>
      </c>
      <c r="BY3005">
        <v>3705</v>
      </c>
      <c r="BZ3005">
        <v>3668</v>
      </c>
      <c r="CA3005">
        <v>0.123</v>
      </c>
      <c r="CB3005">
        <v>0.14299999999999999</v>
      </c>
      <c r="CC3005">
        <v>0.20100000000000001</v>
      </c>
      <c r="CD3005">
        <v>0.14799999999999999</v>
      </c>
      <c r="CE3005">
        <v>0.95799999999999996</v>
      </c>
      <c r="CF3005">
        <v>5.0000000000000001E-3</v>
      </c>
      <c r="CG3005">
        <v>5.7000000000000002E-2</v>
      </c>
      <c r="CH3005">
        <v>44.128908699999997</v>
      </c>
      <c r="CI3005">
        <v>3</v>
      </c>
      <c r="CJ3005">
        <v>5</v>
      </c>
      <c r="CK3005">
        <v>9</v>
      </c>
      <c r="CL3005">
        <v>55</v>
      </c>
      <c r="CM3005">
        <v>0</v>
      </c>
      <c r="CN3005">
        <v>0</v>
      </c>
      <c r="CO3005">
        <v>0</v>
      </c>
      <c r="CP3005">
        <v>0</v>
      </c>
      <c r="CQ3005">
        <v>2608</v>
      </c>
      <c r="CR3005">
        <v>2620</v>
      </c>
      <c r="CS3005">
        <v>228</v>
      </c>
      <c r="CT3005">
        <v>241</v>
      </c>
      <c r="CU3005">
        <v>58150</v>
      </c>
      <c r="CV3005">
        <v>0.95599999999999996</v>
      </c>
      <c r="CW3005">
        <v>4.0000000000000001E-3</v>
      </c>
      <c r="CX3005">
        <v>1.4E-2</v>
      </c>
      <c r="CY3005">
        <v>0</v>
      </c>
      <c r="CZ3005">
        <v>5.0000000000000001E-3</v>
      </c>
      <c r="DA3005">
        <v>0.02</v>
      </c>
      <c r="DB3005">
        <v>8.0000000000000002E-3</v>
      </c>
      <c r="DC3005">
        <v>0.52800000000000002</v>
      </c>
      <c r="DD3005">
        <v>0.217</v>
      </c>
      <c r="DE3005">
        <v>0.13200000000000001</v>
      </c>
      <c r="DF3005">
        <v>86.402855886752604</v>
      </c>
      <c r="DG3005">
        <v>0.199335548172758</v>
      </c>
      <c r="DH3005">
        <v>0.37530000000000002</v>
      </c>
      <c r="DI3005">
        <v>0.25869999999999999</v>
      </c>
      <c r="DJ3005">
        <v>86.7</v>
      </c>
      <c r="DK3005">
        <v>3.01</v>
      </c>
      <c r="DL3005">
        <v>3.61</v>
      </c>
      <c r="DM3005">
        <v>19.933554817275802</v>
      </c>
      <c r="DQ3005">
        <v>566.03256874599697</v>
      </c>
      <c r="DR3005">
        <v>1035.98349414718</v>
      </c>
      <c r="DS3005">
        <v>83.025421389147994</v>
      </c>
      <c r="DT3005">
        <v>186986000</v>
      </c>
      <c r="DU3005">
        <v>17048.32</v>
      </c>
    </row>
    <row r="3006" spans="1:125" x14ac:dyDescent="0.3">
      <c r="A3006">
        <v>54025</v>
      </c>
      <c r="B3006" t="s">
        <v>3562</v>
      </c>
      <c r="C3006" t="s">
        <v>3546</v>
      </c>
      <c r="D3006" t="s">
        <v>3547</v>
      </c>
      <c r="E3006" t="s">
        <v>118</v>
      </c>
      <c r="F3006" t="s">
        <v>125</v>
      </c>
      <c r="I3006">
        <v>14224</v>
      </c>
      <c r="J3006">
        <v>3765</v>
      </c>
      <c r="K3006">
        <v>9556</v>
      </c>
      <c r="L3006">
        <v>15850</v>
      </c>
      <c r="M3006">
        <v>4655</v>
      </c>
      <c r="N3006">
        <v>10925</v>
      </c>
      <c r="O3006">
        <v>14996</v>
      </c>
      <c r="P3006">
        <v>4196</v>
      </c>
      <c r="Q3006">
        <v>10517</v>
      </c>
      <c r="R3006" t="s">
        <v>3732</v>
      </c>
      <c r="S3006" t="s">
        <v>121</v>
      </c>
      <c r="T3006" t="s">
        <v>121</v>
      </c>
      <c r="U3006" t="str">
        <f t="shared" si="295"/>
        <v>Trump</v>
      </c>
      <c r="V3006" s="2">
        <f t="shared" si="294"/>
        <v>0.94611987381703466</v>
      </c>
      <c r="W3006">
        <v>0.36334</v>
      </c>
      <c r="X3006">
        <v>0.26468999999999998</v>
      </c>
      <c r="Y3006">
        <v>0.29369000000000001</v>
      </c>
      <c r="Z3006">
        <f t="shared" si="296"/>
        <v>0.27980794878634302</v>
      </c>
      <c r="AA3006">
        <v>0.61174110931111625</v>
      </c>
      <c r="AB3006">
        <v>0.67181999999999997</v>
      </c>
      <c r="AC3006">
        <v>0.68927000000000005</v>
      </c>
      <c r="AD3006">
        <f t="shared" si="297"/>
        <v>0.70132035209389165</v>
      </c>
      <c r="AE3006">
        <v>24.8</v>
      </c>
      <c r="AF3006">
        <v>40.700000000000003</v>
      </c>
      <c r="AG3006">
        <v>39.6</v>
      </c>
      <c r="AH3006" s="3">
        <f t="shared" si="299"/>
        <v>42.151240330754867</v>
      </c>
      <c r="AI3006">
        <v>-39.558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f t="shared" si="298"/>
        <v>1</v>
      </c>
      <c r="AQ3006">
        <v>0</v>
      </c>
      <c r="AS3006">
        <v>0</v>
      </c>
      <c r="AU3006">
        <v>0</v>
      </c>
      <c r="AV3006">
        <v>0</v>
      </c>
      <c r="AW3006">
        <v>0</v>
      </c>
      <c r="AX3006">
        <v>35548</v>
      </c>
      <c r="AY3006">
        <v>35732</v>
      </c>
      <c r="AZ3006">
        <v>35877</v>
      </c>
      <c r="BA3006">
        <v>35798</v>
      </c>
      <c r="BB3006">
        <v>35579</v>
      </c>
      <c r="BC3006">
        <v>35580</v>
      </c>
      <c r="BD3006">
        <v>35532</v>
      </c>
      <c r="BE3006">
        <v>35208</v>
      </c>
      <c r="BF3006">
        <v>34792</v>
      </c>
      <c r="BG3006">
        <v>34662</v>
      </c>
      <c r="BH3006">
        <v>32892</v>
      </c>
      <c r="BI3006">
        <v>32687</v>
      </c>
      <c r="BJ3006">
        <v>32375</v>
      </c>
      <c r="BK3006">
        <v>32149</v>
      </c>
      <c r="BL3006">
        <v>-81</v>
      </c>
      <c r="BM3006">
        <v>13342</v>
      </c>
      <c r="BN3006">
        <v>13360</v>
      </c>
      <c r="BO3006">
        <v>13323</v>
      </c>
      <c r="BP3006">
        <v>13078</v>
      </c>
      <c r="BQ3006">
        <v>12897</v>
      </c>
      <c r="BR3006">
        <v>12793</v>
      </c>
      <c r="BS3006">
        <v>12658</v>
      </c>
      <c r="BT3006">
        <v>12493</v>
      </c>
      <c r="BU3006">
        <v>12218</v>
      </c>
      <c r="BV3006">
        <v>12088</v>
      </c>
      <c r="BW3006">
        <v>11448</v>
      </c>
      <c r="BX3006">
        <v>11308</v>
      </c>
      <c r="BY3006">
        <v>11172</v>
      </c>
      <c r="BZ3006">
        <v>11093</v>
      </c>
      <c r="CA3006">
        <v>0.11899999999999999</v>
      </c>
      <c r="CB3006">
        <v>0.18099999999999999</v>
      </c>
      <c r="CC3006">
        <v>0.28100000000000003</v>
      </c>
      <c r="CD3006">
        <v>9.1999999999999998E-2</v>
      </c>
      <c r="CE3006">
        <v>0.82399999999999995</v>
      </c>
      <c r="CF3006">
        <v>-9.8000000000000004E-2</v>
      </c>
      <c r="CG3006">
        <v>-3.7999999999999999E-2</v>
      </c>
      <c r="CH3006">
        <v>84.811742100000004</v>
      </c>
      <c r="CI3006">
        <v>5</v>
      </c>
      <c r="CJ3006">
        <v>9</v>
      </c>
      <c r="CK3006">
        <v>39</v>
      </c>
      <c r="CL3006">
        <v>55</v>
      </c>
      <c r="CM3006">
        <v>20572</v>
      </c>
      <c r="CN3006">
        <v>0.58799999999999997</v>
      </c>
      <c r="CO3006">
        <v>1653</v>
      </c>
      <c r="CP3006">
        <v>4.7E-2</v>
      </c>
      <c r="CQ3006">
        <v>11188</v>
      </c>
      <c r="CR3006">
        <v>10097</v>
      </c>
      <c r="CS3006">
        <v>913</v>
      </c>
      <c r="CT3006">
        <v>878</v>
      </c>
      <c r="CU3006">
        <v>45137</v>
      </c>
      <c r="CV3006">
        <v>0.91700000000000004</v>
      </c>
      <c r="CW3006">
        <v>0.02</v>
      </c>
      <c r="CX3006">
        <v>2.1000000000000001E-2</v>
      </c>
      <c r="CY3006">
        <v>2E-3</v>
      </c>
      <c r="CZ3006">
        <v>8.0000000000000002E-3</v>
      </c>
      <c r="DA3006">
        <v>3.2000000000000001E-2</v>
      </c>
      <c r="DB3006">
        <v>1.6E-2</v>
      </c>
      <c r="DC3006">
        <v>0.40899999999999997</v>
      </c>
      <c r="DD3006">
        <v>0.26400000000000001</v>
      </c>
      <c r="DE3006">
        <v>0.20899999999999999</v>
      </c>
      <c r="DF3006">
        <v>87.537911693021201</v>
      </c>
      <c r="DG3006">
        <v>0.25675675675675702</v>
      </c>
      <c r="DH3006">
        <v>0.2437</v>
      </c>
      <c r="DI3006">
        <v>0.33850000000000002</v>
      </c>
      <c r="DJ3006">
        <v>24</v>
      </c>
      <c r="DK3006">
        <v>3.02</v>
      </c>
      <c r="DL3006">
        <v>3.72</v>
      </c>
      <c r="DM3006">
        <v>23.178807947019902</v>
      </c>
      <c r="DN3006">
        <v>189.03</v>
      </c>
      <c r="DO3006">
        <v>235.83</v>
      </c>
      <c r="DP3006">
        <v>24.757974924615102</v>
      </c>
      <c r="DQ3006">
        <v>596.55457086352806</v>
      </c>
      <c r="DR3006">
        <v>1123.9180497539201</v>
      </c>
      <c r="DS3006">
        <v>88.401548600494294</v>
      </c>
      <c r="DT3006">
        <v>567743000</v>
      </c>
      <c r="DU3006">
        <v>17504.02</v>
      </c>
    </row>
    <row r="3007" spans="1:125" x14ac:dyDescent="0.3">
      <c r="A3007">
        <v>54027</v>
      </c>
      <c r="B3007" t="s">
        <v>3563</v>
      </c>
      <c r="C3007" t="s">
        <v>3546</v>
      </c>
      <c r="D3007" t="s">
        <v>3547</v>
      </c>
      <c r="E3007" t="s">
        <v>118</v>
      </c>
      <c r="F3007" t="s">
        <v>125</v>
      </c>
      <c r="G3007">
        <v>5449020</v>
      </c>
      <c r="H3007" t="s">
        <v>3393</v>
      </c>
      <c r="I3007">
        <v>8679</v>
      </c>
      <c r="J3007">
        <v>1580</v>
      </c>
      <c r="K3007">
        <v>6692</v>
      </c>
      <c r="L3007">
        <v>10086</v>
      </c>
      <c r="M3007">
        <v>1939</v>
      </c>
      <c r="N3007">
        <v>8033</v>
      </c>
      <c r="O3007">
        <v>10520</v>
      </c>
      <c r="P3007">
        <v>1890</v>
      </c>
      <c r="Q3007">
        <v>8464</v>
      </c>
      <c r="R3007" t="s">
        <v>3732</v>
      </c>
      <c r="S3007" t="s">
        <v>121</v>
      </c>
      <c r="T3007" t="s">
        <v>121</v>
      </c>
      <c r="U3007" t="str">
        <f t="shared" si="295"/>
        <v>Trump</v>
      </c>
      <c r="V3007" s="2">
        <f t="shared" si="294"/>
        <v>1.0430299424945468</v>
      </c>
      <c r="W3007">
        <v>0.28772999999999999</v>
      </c>
      <c r="X3007">
        <v>0.18204999999999999</v>
      </c>
      <c r="Y3007">
        <v>0.19225</v>
      </c>
      <c r="Z3007">
        <f t="shared" si="296"/>
        <v>0.17965779467680609</v>
      </c>
      <c r="AA3007">
        <v>0.69123904881101372</v>
      </c>
      <c r="AB3007">
        <v>0.77105999999999997</v>
      </c>
      <c r="AC3007">
        <v>0.79644999999999999</v>
      </c>
      <c r="AD3007">
        <f t="shared" si="297"/>
        <v>0.80456273764258557</v>
      </c>
      <c r="AE3007">
        <v>40.4</v>
      </c>
      <c r="AF3007">
        <v>58.9</v>
      </c>
      <c r="AG3007">
        <v>60.4</v>
      </c>
      <c r="AH3007" s="3">
        <f t="shared" si="299"/>
        <v>62.49049429657795</v>
      </c>
      <c r="AI3007">
        <v>-60.42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f t="shared" si="298"/>
        <v>1</v>
      </c>
      <c r="AQ3007">
        <v>0</v>
      </c>
      <c r="AS3007">
        <v>0</v>
      </c>
      <c r="AU3007">
        <v>0</v>
      </c>
      <c r="AV3007">
        <v>0</v>
      </c>
      <c r="AW3007">
        <v>0</v>
      </c>
      <c r="AX3007">
        <v>23952</v>
      </c>
      <c r="AY3007">
        <v>23782</v>
      </c>
      <c r="AZ3007">
        <v>23673</v>
      </c>
      <c r="BA3007">
        <v>23483</v>
      </c>
      <c r="BB3007">
        <v>23430</v>
      </c>
      <c r="BC3007">
        <v>23311</v>
      </c>
      <c r="BD3007">
        <v>23316</v>
      </c>
      <c r="BE3007">
        <v>23386</v>
      </c>
      <c r="BF3007">
        <v>23357</v>
      </c>
      <c r="BG3007">
        <v>23175</v>
      </c>
      <c r="BH3007">
        <v>23101</v>
      </c>
      <c r="BI3007">
        <v>23360</v>
      </c>
      <c r="BJ3007">
        <v>23457</v>
      </c>
      <c r="BK3007">
        <v>23649</v>
      </c>
      <c r="BL3007">
        <v>7</v>
      </c>
      <c r="BM3007">
        <v>9459</v>
      </c>
      <c r="BN3007">
        <v>9282</v>
      </c>
      <c r="BO3007">
        <v>9097</v>
      </c>
      <c r="BP3007">
        <v>8874</v>
      </c>
      <c r="BQ3007">
        <v>8700</v>
      </c>
      <c r="BR3007">
        <v>8578</v>
      </c>
      <c r="BS3007">
        <v>8505</v>
      </c>
      <c r="BT3007">
        <v>8514</v>
      </c>
      <c r="BU3007">
        <v>8385</v>
      </c>
      <c r="BV3007">
        <v>8237</v>
      </c>
      <c r="BW3007">
        <v>8200</v>
      </c>
      <c r="BX3007">
        <v>8213</v>
      </c>
      <c r="BY3007">
        <v>8252</v>
      </c>
      <c r="BZ3007">
        <v>8246</v>
      </c>
      <c r="CA3007">
        <v>0.123</v>
      </c>
      <c r="CB3007">
        <v>0.155</v>
      </c>
      <c r="CC3007">
        <v>0.34899999999999998</v>
      </c>
      <c r="CD3007">
        <v>0.124</v>
      </c>
      <c r="CE3007">
        <v>1</v>
      </c>
      <c r="CF3007">
        <v>-2.1999999999999999E-2</v>
      </c>
      <c r="CG3007">
        <v>-6.0999999999999999E-2</v>
      </c>
      <c r="CH3007">
        <v>78.876834700000003</v>
      </c>
      <c r="CI3007">
        <v>4</v>
      </c>
      <c r="CJ3007">
        <v>8</v>
      </c>
      <c r="CK3007">
        <v>30</v>
      </c>
      <c r="CL3007">
        <v>55</v>
      </c>
      <c r="CM3007">
        <v>8415</v>
      </c>
      <c r="CN3007">
        <v>0.37</v>
      </c>
      <c r="CO3007">
        <v>2728</v>
      </c>
      <c r="CP3007">
        <v>0.12</v>
      </c>
      <c r="CQ3007">
        <v>2672</v>
      </c>
      <c r="CR3007">
        <v>2613</v>
      </c>
      <c r="CS3007">
        <v>327</v>
      </c>
      <c r="CT3007">
        <v>307</v>
      </c>
      <c r="CU3007">
        <v>58266</v>
      </c>
      <c r="CV3007">
        <v>0.94299999999999995</v>
      </c>
      <c r="CW3007">
        <v>1.6E-2</v>
      </c>
      <c r="CX3007">
        <v>5.0000000000000001E-3</v>
      </c>
      <c r="CY3007">
        <v>1E-3</v>
      </c>
      <c r="CZ3007">
        <v>1E-3</v>
      </c>
      <c r="DA3007">
        <v>3.5000000000000003E-2</v>
      </c>
      <c r="DB3007">
        <v>8.9999999999999993E-3</v>
      </c>
      <c r="DC3007">
        <v>0.47</v>
      </c>
      <c r="DD3007">
        <v>0.26100000000000001</v>
      </c>
      <c r="DE3007">
        <v>0.14599999999999999</v>
      </c>
      <c r="DF3007">
        <v>87.065955688431004</v>
      </c>
      <c r="DG3007">
        <v>0.22222222222222199</v>
      </c>
      <c r="DH3007">
        <v>0.40050000000000002</v>
      </c>
      <c r="DI3007">
        <v>0.26429999999999998</v>
      </c>
      <c r="DJ3007">
        <v>92.5</v>
      </c>
      <c r="DK3007">
        <v>3.06</v>
      </c>
      <c r="DL3007">
        <v>3.74</v>
      </c>
      <c r="DM3007">
        <v>22.2222222222222</v>
      </c>
      <c r="DN3007">
        <v>147.49</v>
      </c>
      <c r="DO3007">
        <v>204.79</v>
      </c>
      <c r="DP3007">
        <v>38.850091531629197</v>
      </c>
      <c r="DQ3007">
        <v>754.49162758533305</v>
      </c>
      <c r="DR3007">
        <v>1482.18510675528</v>
      </c>
      <c r="DS3007">
        <v>96.448184786204905</v>
      </c>
      <c r="DT3007">
        <v>294999000</v>
      </c>
      <c r="DU3007">
        <v>12570.27</v>
      </c>
    </row>
    <row r="3008" spans="1:125" x14ac:dyDescent="0.3">
      <c r="A3008">
        <v>54029</v>
      </c>
      <c r="B3008" t="s">
        <v>3564</v>
      </c>
      <c r="C3008" t="s">
        <v>3546</v>
      </c>
      <c r="D3008" t="s">
        <v>3547</v>
      </c>
      <c r="E3008" t="s">
        <v>118</v>
      </c>
      <c r="F3008" t="s">
        <v>119</v>
      </c>
      <c r="G3008">
        <v>5448260</v>
      </c>
      <c r="H3008" t="s">
        <v>3553</v>
      </c>
      <c r="I3008">
        <v>12802</v>
      </c>
      <c r="J3008">
        <v>3262</v>
      </c>
      <c r="K3008">
        <v>8909</v>
      </c>
      <c r="L3008">
        <v>13802</v>
      </c>
      <c r="M3008">
        <v>3790</v>
      </c>
      <c r="N3008">
        <v>9806</v>
      </c>
      <c r="O3008">
        <v>13030</v>
      </c>
      <c r="P3008">
        <v>3360</v>
      </c>
      <c r="Q3008">
        <v>9462</v>
      </c>
      <c r="R3008" t="s">
        <v>3732</v>
      </c>
      <c r="S3008" t="s">
        <v>121</v>
      </c>
      <c r="T3008" t="s">
        <v>121</v>
      </c>
      <c r="U3008" t="str">
        <f t="shared" si="295"/>
        <v>Trump</v>
      </c>
      <c r="V3008" s="2">
        <f t="shared" si="294"/>
        <v>0.94406607738008985</v>
      </c>
      <c r="W3008">
        <v>0.38177</v>
      </c>
      <c r="X3008">
        <v>0.25480000000000003</v>
      </c>
      <c r="Y3008">
        <v>0.27460000000000001</v>
      </c>
      <c r="Z3008">
        <f t="shared" si="296"/>
        <v>0.25786646201074442</v>
      </c>
      <c r="AA3008">
        <v>0.59620462046204625</v>
      </c>
      <c r="AB3008">
        <v>0.69591000000000003</v>
      </c>
      <c r="AC3008">
        <v>0.71048</v>
      </c>
      <c r="AD3008">
        <f t="shared" si="297"/>
        <v>0.72617037605525714</v>
      </c>
      <c r="AE3008">
        <v>21.4</v>
      </c>
      <c r="AF3008">
        <v>44.1</v>
      </c>
      <c r="AG3008">
        <v>43.6</v>
      </c>
      <c r="AH3008" s="3">
        <f t="shared" si="299"/>
        <v>46.830391404451269</v>
      </c>
      <c r="AI3008">
        <v>-43.588000000000001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f t="shared" si="298"/>
        <v>1</v>
      </c>
      <c r="AQ3008">
        <v>0</v>
      </c>
      <c r="AS3008">
        <v>0</v>
      </c>
      <c r="AU3008">
        <v>0.151</v>
      </c>
      <c r="AV3008">
        <v>1</v>
      </c>
      <c r="AW3008">
        <v>0</v>
      </c>
      <c r="AX3008">
        <v>30681</v>
      </c>
      <c r="AY3008">
        <v>30633</v>
      </c>
      <c r="AZ3008">
        <v>30465</v>
      </c>
      <c r="BA3008">
        <v>30382</v>
      </c>
      <c r="BB3008">
        <v>30263</v>
      </c>
      <c r="BC3008">
        <v>29980</v>
      </c>
      <c r="BD3008">
        <v>29662</v>
      </c>
      <c r="BE3008">
        <v>29383</v>
      </c>
      <c r="BF3008">
        <v>29079</v>
      </c>
      <c r="BG3008">
        <v>28810</v>
      </c>
      <c r="BH3008">
        <v>29038</v>
      </c>
      <c r="BI3008">
        <v>28595</v>
      </c>
      <c r="BJ3008">
        <v>28254</v>
      </c>
      <c r="BK3008">
        <v>28145</v>
      </c>
      <c r="BL3008">
        <v>-55</v>
      </c>
      <c r="BM3008">
        <v>12022</v>
      </c>
      <c r="BN3008">
        <v>11792</v>
      </c>
      <c r="BO3008">
        <v>11515</v>
      </c>
      <c r="BP3008">
        <v>11272</v>
      </c>
      <c r="BQ3008">
        <v>11110</v>
      </c>
      <c r="BR3008">
        <v>10864</v>
      </c>
      <c r="BS3008">
        <v>10669</v>
      </c>
      <c r="BT3008">
        <v>10494</v>
      </c>
      <c r="BU3008">
        <v>10294</v>
      </c>
      <c r="BV3008">
        <v>10121</v>
      </c>
      <c r="BW3008">
        <v>10244</v>
      </c>
      <c r="BX3008">
        <v>10137</v>
      </c>
      <c r="BY3008">
        <v>9949</v>
      </c>
      <c r="BZ3008">
        <v>9911</v>
      </c>
      <c r="CA3008">
        <v>9.5000000000000001E-2</v>
      </c>
      <c r="CB3008">
        <v>0.11899999999999999</v>
      </c>
      <c r="CC3008">
        <v>0.24</v>
      </c>
      <c r="CD3008">
        <v>7.5999999999999998E-2</v>
      </c>
      <c r="CE3008">
        <v>1.0429999999999999</v>
      </c>
      <c r="CF3008">
        <v>-0.121</v>
      </c>
      <c r="CG3008">
        <v>-4.3999999999999997E-2</v>
      </c>
      <c r="CH3008">
        <v>57.179323500000002</v>
      </c>
      <c r="CI3008">
        <v>3</v>
      </c>
      <c r="CJ3008">
        <v>6</v>
      </c>
      <c r="CK3008">
        <v>14</v>
      </c>
      <c r="CL3008">
        <v>55</v>
      </c>
      <c r="CM3008">
        <v>5570</v>
      </c>
      <c r="CN3008">
        <v>0.17199999999999999</v>
      </c>
      <c r="CO3008">
        <v>0</v>
      </c>
      <c r="CP3008">
        <v>0</v>
      </c>
      <c r="CQ3008">
        <v>8725</v>
      </c>
      <c r="CR3008">
        <v>7668</v>
      </c>
      <c r="CS3008">
        <v>566</v>
      </c>
      <c r="CT3008">
        <v>541</v>
      </c>
      <c r="CU3008">
        <v>58077</v>
      </c>
      <c r="CV3008">
        <v>0.92700000000000005</v>
      </c>
      <c r="CW3008">
        <v>1.6E-2</v>
      </c>
      <c r="CX3008">
        <v>2.1000000000000001E-2</v>
      </c>
      <c r="CY3008">
        <v>0</v>
      </c>
      <c r="CZ3008">
        <v>8.0000000000000002E-3</v>
      </c>
      <c r="DA3008">
        <v>2.8000000000000001E-2</v>
      </c>
      <c r="DB3008">
        <v>7.0000000000000001E-3</v>
      </c>
      <c r="DC3008">
        <v>0.39600000000000002</v>
      </c>
      <c r="DD3008">
        <v>0.318</v>
      </c>
      <c r="DE3008">
        <v>0.191</v>
      </c>
      <c r="DF3008">
        <v>93.913004907391695</v>
      </c>
      <c r="DG3008">
        <v>0.57913669064748197</v>
      </c>
      <c r="DH3008">
        <v>0.29299999999999998</v>
      </c>
      <c r="DI3008">
        <v>0.27850000000000003</v>
      </c>
      <c r="DJ3008">
        <v>45.6</v>
      </c>
      <c r="DK3008">
        <v>2.95</v>
      </c>
      <c r="DL3008">
        <v>4.3899999999999997</v>
      </c>
      <c r="DM3008">
        <v>48.813559322033903</v>
      </c>
      <c r="DN3008">
        <v>179.3</v>
      </c>
      <c r="DO3008">
        <v>281.95999999999998</v>
      </c>
      <c r="DP3008">
        <v>57.255995538204097</v>
      </c>
      <c r="DQ3008">
        <v>468.45104122012401</v>
      </c>
      <c r="DR3008">
        <v>834.90194171967801</v>
      </c>
      <c r="DS3008">
        <v>78.2260830384961</v>
      </c>
      <c r="DT3008">
        <v>437442000</v>
      </c>
      <c r="DU3008">
        <v>15527.55</v>
      </c>
    </row>
    <row r="3009" spans="1:125" x14ac:dyDescent="0.3">
      <c r="A3009">
        <v>54031</v>
      </c>
      <c r="B3009" t="s">
        <v>3565</v>
      </c>
      <c r="C3009" t="s">
        <v>3546</v>
      </c>
      <c r="D3009" t="s">
        <v>3547</v>
      </c>
      <c r="E3009" t="s">
        <v>118</v>
      </c>
      <c r="F3009" t="s">
        <v>125</v>
      </c>
      <c r="I3009">
        <v>5674</v>
      </c>
      <c r="J3009">
        <v>1155</v>
      </c>
      <c r="K3009">
        <v>4274</v>
      </c>
      <c r="L3009">
        <v>6333</v>
      </c>
      <c r="M3009">
        <v>1381</v>
      </c>
      <c r="N3009">
        <v>4859</v>
      </c>
      <c r="O3009">
        <v>6411</v>
      </c>
      <c r="P3009">
        <v>1297</v>
      </c>
      <c r="Q3009">
        <v>4997</v>
      </c>
      <c r="R3009" t="s">
        <v>3732</v>
      </c>
      <c r="S3009" t="s">
        <v>121</v>
      </c>
      <c r="T3009" t="s">
        <v>121</v>
      </c>
      <c r="U3009" t="str">
        <f t="shared" si="295"/>
        <v>Trump</v>
      </c>
      <c r="V3009" s="2">
        <f t="shared" si="294"/>
        <v>1.0123164377072478</v>
      </c>
      <c r="W3009">
        <v>0.28665000000000002</v>
      </c>
      <c r="X3009">
        <v>0.20355999999999999</v>
      </c>
      <c r="Y3009">
        <v>0.21806</v>
      </c>
      <c r="Z3009">
        <f t="shared" si="296"/>
        <v>0.2023085322102636</v>
      </c>
      <c r="AA3009">
        <v>0.68394584139264991</v>
      </c>
      <c r="AB3009">
        <v>0.75326000000000004</v>
      </c>
      <c r="AC3009">
        <v>0.76724999999999999</v>
      </c>
      <c r="AD3009">
        <f t="shared" si="297"/>
        <v>0.77944158477616599</v>
      </c>
      <c r="AE3009">
        <v>39.700000000000003</v>
      </c>
      <c r="AF3009">
        <v>55</v>
      </c>
      <c r="AG3009">
        <v>54.9</v>
      </c>
      <c r="AH3009" s="3">
        <f t="shared" si="299"/>
        <v>57.713305256590239</v>
      </c>
      <c r="AI3009">
        <v>-54.918999999999997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f t="shared" si="298"/>
        <v>1</v>
      </c>
      <c r="AQ3009">
        <v>0</v>
      </c>
      <c r="AS3009">
        <v>0</v>
      </c>
      <c r="AU3009">
        <v>0</v>
      </c>
      <c r="AV3009">
        <v>0</v>
      </c>
      <c r="AW3009">
        <v>0</v>
      </c>
      <c r="AX3009">
        <v>14044</v>
      </c>
      <c r="AY3009">
        <v>13962</v>
      </c>
      <c r="AZ3009">
        <v>13849</v>
      </c>
      <c r="BA3009">
        <v>13968</v>
      </c>
      <c r="BB3009">
        <v>13956</v>
      </c>
      <c r="BC3009">
        <v>13826</v>
      </c>
      <c r="BD3009">
        <v>13812</v>
      </c>
      <c r="BE3009">
        <v>13849</v>
      </c>
      <c r="BF3009">
        <v>13764</v>
      </c>
      <c r="BG3009">
        <v>13776</v>
      </c>
      <c r="BH3009">
        <v>14239</v>
      </c>
      <c r="BI3009">
        <v>14143</v>
      </c>
      <c r="BJ3009">
        <v>14168</v>
      </c>
      <c r="BK3009">
        <v>14251</v>
      </c>
      <c r="BL3009">
        <v>-56</v>
      </c>
      <c r="BM3009">
        <v>5666</v>
      </c>
      <c r="BN3009">
        <v>5541</v>
      </c>
      <c r="BO3009">
        <v>5414</v>
      </c>
      <c r="BP3009">
        <v>5355</v>
      </c>
      <c r="BQ3009">
        <v>5271</v>
      </c>
      <c r="BR3009">
        <v>5188</v>
      </c>
      <c r="BS3009">
        <v>5134</v>
      </c>
      <c r="BT3009">
        <v>5052</v>
      </c>
      <c r="BU3009">
        <v>4942</v>
      </c>
      <c r="BV3009">
        <v>4835</v>
      </c>
      <c r="BW3009">
        <v>4973</v>
      </c>
      <c r="BX3009">
        <v>4929</v>
      </c>
      <c r="BY3009">
        <v>4945</v>
      </c>
      <c r="BZ3009">
        <v>4951</v>
      </c>
      <c r="CA3009">
        <v>0.13500000000000001</v>
      </c>
      <c r="CB3009">
        <v>0.127</v>
      </c>
      <c r="CC3009">
        <v>0.186</v>
      </c>
      <c r="CD3009">
        <v>0.13200000000000001</v>
      </c>
      <c r="CE3009">
        <v>0.89100000000000001</v>
      </c>
      <c r="CF3009">
        <v>0.13300000000000001</v>
      </c>
      <c r="CG3009">
        <v>5.7000000000000002E-2</v>
      </c>
      <c r="CH3009">
        <v>44.384173500000003</v>
      </c>
      <c r="CI3009">
        <v>3</v>
      </c>
      <c r="CJ3009">
        <v>5</v>
      </c>
      <c r="CK3009">
        <v>10</v>
      </c>
      <c r="CL3009">
        <v>55</v>
      </c>
      <c r="CM3009">
        <v>0</v>
      </c>
      <c r="CN3009">
        <v>0</v>
      </c>
      <c r="CO3009">
        <v>592</v>
      </c>
      <c r="CP3009">
        <v>4.2999999999999997E-2</v>
      </c>
      <c r="CQ3009">
        <v>5179</v>
      </c>
      <c r="CR3009">
        <v>5870</v>
      </c>
      <c r="CS3009">
        <v>264</v>
      </c>
      <c r="CT3009">
        <v>279</v>
      </c>
      <c r="CU3009">
        <v>53876</v>
      </c>
      <c r="CV3009">
        <v>0.89400000000000002</v>
      </c>
      <c r="CW3009">
        <v>4.7E-2</v>
      </c>
      <c r="CX3009">
        <v>4.3999999999999997E-2</v>
      </c>
      <c r="CY3009">
        <v>0</v>
      </c>
      <c r="CZ3009">
        <v>0</v>
      </c>
      <c r="DA3009">
        <v>1.4999999999999999E-2</v>
      </c>
      <c r="DB3009">
        <v>7.0000000000000001E-3</v>
      </c>
      <c r="DC3009">
        <v>0.47499999999999998</v>
      </c>
      <c r="DD3009">
        <v>0.24099999999999999</v>
      </c>
      <c r="DE3009">
        <v>0.14899999999999999</v>
      </c>
      <c r="DF3009">
        <v>88.500669781174196</v>
      </c>
      <c r="DG3009">
        <v>0.26351351351351399</v>
      </c>
      <c r="DH3009">
        <v>0.37619999999999998</v>
      </c>
      <c r="DI3009">
        <v>0.21690000000000001</v>
      </c>
      <c r="DJ3009">
        <v>87.1</v>
      </c>
      <c r="DK3009">
        <v>3.08</v>
      </c>
      <c r="DL3009">
        <v>3.74</v>
      </c>
      <c r="DM3009">
        <v>21.428571428571399</v>
      </c>
      <c r="DN3009">
        <v>154.63999999999999</v>
      </c>
      <c r="DO3009">
        <v>237.29</v>
      </c>
      <c r="DP3009">
        <v>53.446714950853597</v>
      </c>
      <c r="DQ3009">
        <v>640.02029844530898</v>
      </c>
      <c r="DR3009">
        <v>1327.14965220146</v>
      </c>
      <c r="DS3009">
        <v>107.36055644255001</v>
      </c>
      <c r="DT3009">
        <v>159460000</v>
      </c>
      <c r="DU3009">
        <v>11235.91</v>
      </c>
    </row>
    <row r="3010" spans="1:125" x14ac:dyDescent="0.3">
      <c r="A3010">
        <v>54033</v>
      </c>
      <c r="B3010" t="s">
        <v>3566</v>
      </c>
      <c r="C3010" t="s">
        <v>3546</v>
      </c>
      <c r="D3010" t="s">
        <v>3547</v>
      </c>
      <c r="E3010" t="s">
        <v>118</v>
      </c>
      <c r="F3010" t="s">
        <v>125</v>
      </c>
      <c r="I3010">
        <v>28351</v>
      </c>
      <c r="J3010">
        <v>7694</v>
      </c>
      <c r="K3010">
        <v>18750</v>
      </c>
      <c r="L3010">
        <v>30465</v>
      </c>
      <c r="M3010">
        <v>9215</v>
      </c>
      <c r="N3010">
        <v>20683</v>
      </c>
      <c r="O3010">
        <v>29495</v>
      </c>
      <c r="P3010">
        <v>8402</v>
      </c>
      <c r="Q3010">
        <v>20480</v>
      </c>
      <c r="R3010" t="s">
        <v>3732</v>
      </c>
      <c r="S3010" t="s">
        <v>121</v>
      </c>
      <c r="T3010" t="s">
        <v>121</v>
      </c>
      <c r="U3010" t="str">
        <f t="shared" si="295"/>
        <v>Trump</v>
      </c>
      <c r="V3010" s="2">
        <f t="shared" ref="V3010:V3073" si="300">IFERROR(O3010/L3010,"")</f>
        <v>0.96816018381749547</v>
      </c>
      <c r="W3010">
        <v>0.37209999999999999</v>
      </c>
      <c r="X3010">
        <v>0.27138000000000001</v>
      </c>
      <c r="Y3010">
        <v>0.30248000000000003</v>
      </c>
      <c r="Z3010">
        <f t="shared" si="296"/>
        <v>0.28486184098999828</v>
      </c>
      <c r="AA3010">
        <v>0.60701995870612524</v>
      </c>
      <c r="AB3010">
        <v>0.66134999999999999</v>
      </c>
      <c r="AC3010">
        <v>0.67891000000000001</v>
      </c>
      <c r="AD3010">
        <f t="shared" si="297"/>
        <v>0.69435497541956259</v>
      </c>
      <c r="AE3010">
        <v>23.5</v>
      </c>
      <c r="AF3010">
        <v>39</v>
      </c>
      <c r="AG3010">
        <v>37.6</v>
      </c>
      <c r="AH3010" s="3">
        <f t="shared" si="299"/>
        <v>40.949313442956431</v>
      </c>
      <c r="AI3010">
        <v>-37.643000000000001</v>
      </c>
      <c r="AJ3010">
        <v>2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f t="shared" si="298"/>
        <v>1</v>
      </c>
      <c r="AQ3010">
        <v>0</v>
      </c>
      <c r="AS3010">
        <v>0</v>
      </c>
      <c r="AU3010">
        <v>0</v>
      </c>
      <c r="AV3010">
        <v>0</v>
      </c>
      <c r="AW3010">
        <v>0</v>
      </c>
      <c r="AX3010">
        <v>69249</v>
      </c>
      <c r="AY3010">
        <v>69302</v>
      </c>
      <c r="AZ3010">
        <v>69098</v>
      </c>
      <c r="BA3010">
        <v>68907</v>
      </c>
      <c r="BB3010">
        <v>68670</v>
      </c>
      <c r="BC3010">
        <v>68535</v>
      </c>
      <c r="BD3010">
        <v>68349</v>
      </c>
      <c r="BE3010">
        <v>67905</v>
      </c>
      <c r="BF3010">
        <v>67494</v>
      </c>
      <c r="BG3010">
        <v>67256</v>
      </c>
      <c r="BH3010">
        <v>65838</v>
      </c>
      <c r="BI3010">
        <v>65402</v>
      </c>
      <c r="BJ3010">
        <v>64752</v>
      </c>
      <c r="BK3010">
        <v>64639</v>
      </c>
      <c r="BL3010">
        <v>-76</v>
      </c>
      <c r="BM3010">
        <v>27849</v>
      </c>
      <c r="BN3010">
        <v>27606</v>
      </c>
      <c r="BO3010">
        <v>27271</v>
      </c>
      <c r="BP3010">
        <v>26927</v>
      </c>
      <c r="BQ3010">
        <v>26531</v>
      </c>
      <c r="BR3010">
        <v>26279</v>
      </c>
      <c r="BS3010">
        <v>25998</v>
      </c>
      <c r="BT3010">
        <v>25609</v>
      </c>
      <c r="BU3010">
        <v>25276</v>
      </c>
      <c r="BV3010">
        <v>25118</v>
      </c>
      <c r="BW3010">
        <v>24531</v>
      </c>
      <c r="BX3010">
        <v>24240</v>
      </c>
      <c r="BY3010">
        <v>23973</v>
      </c>
      <c r="BZ3010">
        <v>23945</v>
      </c>
      <c r="CA3010">
        <v>0.114</v>
      </c>
      <c r="CB3010">
        <v>0.15</v>
      </c>
      <c r="CC3010">
        <v>0.26800000000000002</v>
      </c>
      <c r="CD3010">
        <v>0.14499999999999999</v>
      </c>
      <c r="CE3010">
        <v>1.018</v>
      </c>
      <c r="CF3010">
        <v>-5.0999999999999997E-2</v>
      </c>
      <c r="CG3010">
        <v>-3.3000000000000002E-2</v>
      </c>
      <c r="CH3010">
        <v>71.537970599999994</v>
      </c>
      <c r="CI3010">
        <v>4</v>
      </c>
      <c r="CJ3010">
        <v>8</v>
      </c>
      <c r="CK3010">
        <v>22</v>
      </c>
      <c r="CL3010">
        <v>55</v>
      </c>
      <c r="CM3010">
        <v>43231</v>
      </c>
      <c r="CN3010">
        <v>0.63100000000000001</v>
      </c>
      <c r="CO3010">
        <v>582</v>
      </c>
      <c r="CP3010">
        <v>8.0000000000000002E-3</v>
      </c>
      <c r="CQ3010">
        <v>29761</v>
      </c>
      <c r="CR3010">
        <v>28243</v>
      </c>
      <c r="CS3010">
        <v>1814</v>
      </c>
      <c r="CT3010">
        <v>1755</v>
      </c>
      <c r="CU3010">
        <v>57764</v>
      </c>
      <c r="CV3010">
        <v>0.93</v>
      </c>
      <c r="CW3010">
        <v>1.7999999999999999E-2</v>
      </c>
      <c r="CX3010">
        <v>1.2999999999999999E-2</v>
      </c>
      <c r="CY3010">
        <v>1E-3</v>
      </c>
      <c r="CZ3010">
        <v>7.0000000000000001E-3</v>
      </c>
      <c r="DA3010">
        <v>3.2000000000000001E-2</v>
      </c>
      <c r="DB3010">
        <v>0.01</v>
      </c>
      <c r="DC3010">
        <v>0.39</v>
      </c>
      <c r="DD3010">
        <v>0.25</v>
      </c>
      <c r="DE3010">
        <v>0.247</v>
      </c>
      <c r="DF3010">
        <v>90.197204258310293</v>
      </c>
      <c r="DG3010">
        <v>0.39781021897810198</v>
      </c>
      <c r="DH3010">
        <v>0.24199999999999999</v>
      </c>
      <c r="DI3010">
        <v>0.34639999999999999</v>
      </c>
      <c r="DJ3010">
        <v>23.3</v>
      </c>
      <c r="DK3010">
        <v>2.85</v>
      </c>
      <c r="DL3010">
        <v>3.83</v>
      </c>
      <c r="DM3010">
        <v>34.385964912280699</v>
      </c>
      <c r="DN3010">
        <v>269.86</v>
      </c>
      <c r="DO3010">
        <v>342.25</v>
      </c>
      <c r="DP3010">
        <v>26.825020380938302</v>
      </c>
      <c r="DQ3010">
        <v>598.42038728294597</v>
      </c>
      <c r="DR3010">
        <v>939.60761747372999</v>
      </c>
      <c r="DS3010">
        <v>57.014640116106797</v>
      </c>
      <c r="DT3010">
        <v>919675000</v>
      </c>
      <c r="DU3010">
        <v>14167.37</v>
      </c>
    </row>
    <row r="3011" spans="1:125" x14ac:dyDescent="0.3">
      <c r="A3011">
        <v>54035</v>
      </c>
      <c r="B3011" t="s">
        <v>3567</v>
      </c>
      <c r="C3011" t="s">
        <v>3546</v>
      </c>
      <c r="D3011" t="s">
        <v>3547</v>
      </c>
      <c r="E3011" t="s">
        <v>118</v>
      </c>
      <c r="F3011" t="s">
        <v>125</v>
      </c>
      <c r="G3011">
        <v>5416620</v>
      </c>
      <c r="H3011" t="s">
        <v>3550</v>
      </c>
      <c r="I3011">
        <v>12304</v>
      </c>
      <c r="J3011">
        <v>2663</v>
      </c>
      <c r="K3011">
        <v>9020</v>
      </c>
      <c r="L3011">
        <v>13509</v>
      </c>
      <c r="M3011">
        <v>3207</v>
      </c>
      <c r="N3011">
        <v>10093</v>
      </c>
      <c r="O3011">
        <v>12822</v>
      </c>
      <c r="P3011">
        <v>2699</v>
      </c>
      <c r="Q3011">
        <v>9907</v>
      </c>
      <c r="R3011" t="s">
        <v>3732</v>
      </c>
      <c r="S3011" t="s">
        <v>121</v>
      </c>
      <c r="T3011" t="s">
        <v>121</v>
      </c>
      <c r="U3011" t="str">
        <f t="shared" si="295"/>
        <v>Trump</v>
      </c>
      <c r="V3011" s="2">
        <f t="shared" si="300"/>
        <v>0.94914501443482124</v>
      </c>
      <c r="W3011">
        <v>0.33373999999999998</v>
      </c>
      <c r="X3011">
        <v>0.21643000000000001</v>
      </c>
      <c r="Y3011">
        <v>0.2374</v>
      </c>
      <c r="Z3011">
        <f t="shared" si="296"/>
        <v>0.21049758228045548</v>
      </c>
      <c r="AA3011">
        <v>0.64149636300658119</v>
      </c>
      <c r="AB3011">
        <v>0.73309000000000002</v>
      </c>
      <c r="AC3011">
        <v>0.74712999999999996</v>
      </c>
      <c r="AD3011">
        <f t="shared" si="297"/>
        <v>0.77265637186086411</v>
      </c>
      <c r="AE3011">
        <v>30.8</v>
      </c>
      <c r="AF3011">
        <v>51.7</v>
      </c>
      <c r="AG3011">
        <v>51</v>
      </c>
      <c r="AH3011" s="3">
        <f t="shared" si="299"/>
        <v>56.215878958040868</v>
      </c>
      <c r="AI3011">
        <v>-50.972999999999999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f t="shared" si="298"/>
        <v>1</v>
      </c>
      <c r="AQ3011">
        <v>0</v>
      </c>
      <c r="AS3011">
        <v>0</v>
      </c>
      <c r="AU3011">
        <v>0</v>
      </c>
      <c r="AV3011">
        <v>1</v>
      </c>
      <c r="AW3011">
        <v>0</v>
      </c>
      <c r="AX3011">
        <v>29234</v>
      </c>
      <c r="AY3011">
        <v>29321</v>
      </c>
      <c r="AZ3011">
        <v>29283</v>
      </c>
      <c r="BA3011">
        <v>29193</v>
      </c>
      <c r="BB3011">
        <v>29134</v>
      </c>
      <c r="BC3011">
        <v>29170</v>
      </c>
      <c r="BD3011">
        <v>29188</v>
      </c>
      <c r="BE3011">
        <v>28908</v>
      </c>
      <c r="BF3011">
        <v>28695</v>
      </c>
      <c r="BG3011">
        <v>28576</v>
      </c>
      <c r="BH3011">
        <v>27723</v>
      </c>
      <c r="BI3011">
        <v>27781</v>
      </c>
      <c r="BJ3011">
        <v>27667</v>
      </c>
      <c r="BK3011">
        <v>27593</v>
      </c>
      <c r="BL3011">
        <v>-69</v>
      </c>
      <c r="BM3011">
        <v>11434</v>
      </c>
      <c r="BN3011">
        <v>11284</v>
      </c>
      <c r="BO3011">
        <v>11157</v>
      </c>
      <c r="BP3011">
        <v>10965</v>
      </c>
      <c r="BQ3011">
        <v>10787</v>
      </c>
      <c r="BR3011">
        <v>10687</v>
      </c>
      <c r="BS3011">
        <v>10677</v>
      </c>
      <c r="BT3011">
        <v>10506</v>
      </c>
      <c r="BU3011">
        <v>10330</v>
      </c>
      <c r="BV3011">
        <v>10233</v>
      </c>
      <c r="BW3011">
        <v>9912</v>
      </c>
      <c r="BX3011">
        <v>9836</v>
      </c>
      <c r="BY3011">
        <v>9783</v>
      </c>
      <c r="BZ3011">
        <v>9758</v>
      </c>
      <c r="CA3011">
        <v>9.6000000000000002E-2</v>
      </c>
      <c r="CB3011">
        <v>0.182</v>
      </c>
      <c r="CC3011">
        <v>0.30099999999999999</v>
      </c>
      <c r="CD3011">
        <v>0.11799999999999999</v>
      </c>
      <c r="CE3011">
        <v>1.0129999999999999</v>
      </c>
      <c r="CF3011">
        <v>-8.1000000000000003E-2</v>
      </c>
      <c r="CG3011">
        <v>-2.3E-2</v>
      </c>
      <c r="CH3011">
        <v>75.590299900000005</v>
      </c>
      <c r="CI3011">
        <v>4</v>
      </c>
      <c r="CJ3011">
        <v>8</v>
      </c>
      <c r="CK3011">
        <v>28</v>
      </c>
      <c r="CL3011">
        <v>55</v>
      </c>
      <c r="CM3011">
        <v>19748</v>
      </c>
      <c r="CN3011">
        <v>0.68600000000000005</v>
      </c>
      <c r="CO3011">
        <v>1243</v>
      </c>
      <c r="CP3011">
        <v>4.2999999999999997E-2</v>
      </c>
      <c r="CQ3011">
        <v>7029</v>
      </c>
      <c r="CR3011">
        <v>6459</v>
      </c>
      <c r="CS3011">
        <v>480</v>
      </c>
      <c r="CT3011">
        <v>469</v>
      </c>
      <c r="CU3011">
        <v>54735</v>
      </c>
      <c r="CV3011">
        <v>0.96299999999999997</v>
      </c>
      <c r="CW3011">
        <v>1.0999999999999999E-2</v>
      </c>
      <c r="CX3011">
        <v>2E-3</v>
      </c>
      <c r="CY3011">
        <v>2E-3</v>
      </c>
      <c r="CZ3011">
        <v>4.0000000000000001E-3</v>
      </c>
      <c r="DA3011">
        <v>1.7999999999999999E-2</v>
      </c>
      <c r="DB3011">
        <v>1.2E-2</v>
      </c>
      <c r="DC3011">
        <v>0.40200000000000002</v>
      </c>
      <c r="DD3011">
        <v>0.315</v>
      </c>
      <c r="DE3011">
        <v>0.186</v>
      </c>
      <c r="DF3011">
        <v>88.529889357115493</v>
      </c>
      <c r="DG3011">
        <v>0.25174825174825199</v>
      </c>
      <c r="DH3011">
        <v>0.30280000000000001</v>
      </c>
      <c r="DI3011">
        <v>0.31929999999999997</v>
      </c>
      <c r="DJ3011">
        <v>51.2</v>
      </c>
      <c r="DK3011">
        <v>2.87</v>
      </c>
      <c r="DL3011">
        <v>3.58</v>
      </c>
      <c r="DM3011">
        <v>24.7386759581882</v>
      </c>
      <c r="DN3011">
        <v>189.31</v>
      </c>
      <c r="DO3011">
        <v>231.17</v>
      </c>
      <c r="DP3011">
        <v>22.111879985209399</v>
      </c>
      <c r="DQ3011">
        <v>647.06404322165997</v>
      </c>
      <c r="DR3011">
        <v>1156.7614015394699</v>
      </c>
      <c r="DS3011">
        <v>78.770774493987204</v>
      </c>
      <c r="DT3011">
        <v>387748000</v>
      </c>
      <c r="DU3011">
        <v>13990.04</v>
      </c>
    </row>
    <row r="3012" spans="1:125" x14ac:dyDescent="0.3">
      <c r="A3012">
        <v>54037</v>
      </c>
      <c r="B3012" t="s">
        <v>3568</v>
      </c>
      <c r="C3012" t="s">
        <v>3546</v>
      </c>
      <c r="D3012" t="s">
        <v>3547</v>
      </c>
      <c r="E3012" t="s">
        <v>118</v>
      </c>
      <c r="F3012" t="s">
        <v>119</v>
      </c>
      <c r="G3012">
        <v>5447900</v>
      </c>
      <c r="H3012" t="s">
        <v>531</v>
      </c>
      <c r="I3012">
        <v>24508</v>
      </c>
      <c r="J3012">
        <v>9518</v>
      </c>
      <c r="K3012">
        <v>13204</v>
      </c>
      <c r="L3012">
        <v>27705</v>
      </c>
      <c r="M3012">
        <v>12127</v>
      </c>
      <c r="N3012">
        <v>15033</v>
      </c>
      <c r="O3012">
        <v>29317</v>
      </c>
      <c r="P3012">
        <v>11967</v>
      </c>
      <c r="Q3012">
        <v>16573</v>
      </c>
      <c r="R3012" t="s">
        <v>3732</v>
      </c>
      <c r="S3012" t="s">
        <v>121</v>
      </c>
      <c r="T3012" t="s">
        <v>121</v>
      </c>
      <c r="U3012" t="str">
        <f t="shared" si="295"/>
        <v>Trump</v>
      </c>
      <c r="V3012" s="2">
        <f t="shared" si="300"/>
        <v>1.0581844432412921</v>
      </c>
      <c r="W3012">
        <v>0.46934999999999999</v>
      </c>
      <c r="X3012">
        <v>0.38835999999999998</v>
      </c>
      <c r="Y3012">
        <v>0.43772</v>
      </c>
      <c r="Z3012">
        <f t="shared" si="296"/>
        <v>0.40819319848552033</v>
      </c>
      <c r="AA3012">
        <v>0.50817008215220727</v>
      </c>
      <c r="AB3012">
        <v>0.53876000000000002</v>
      </c>
      <c r="AC3012">
        <v>0.54261000000000004</v>
      </c>
      <c r="AD3012">
        <f t="shared" si="297"/>
        <v>0.56530340757922026</v>
      </c>
      <c r="AE3012">
        <v>3.9</v>
      </c>
      <c r="AF3012">
        <v>15</v>
      </c>
      <c r="AG3012">
        <v>10.5</v>
      </c>
      <c r="AH3012" s="3">
        <f t="shared" si="299"/>
        <v>15.711020909369994</v>
      </c>
      <c r="AI3012">
        <v>-10.489000000000001</v>
      </c>
      <c r="AJ3012">
        <v>1</v>
      </c>
      <c r="AK3012">
        <v>1</v>
      </c>
      <c r="AL3012">
        <v>2</v>
      </c>
      <c r="AM3012">
        <v>1</v>
      </c>
      <c r="AN3012">
        <v>1</v>
      </c>
      <c r="AO3012">
        <v>1</v>
      </c>
      <c r="AP3012">
        <f t="shared" si="298"/>
        <v>1</v>
      </c>
      <c r="AQ3012">
        <v>0</v>
      </c>
      <c r="AS3012">
        <v>0</v>
      </c>
      <c r="AU3012">
        <v>0.50600000000000001</v>
      </c>
      <c r="AV3012">
        <v>0</v>
      </c>
      <c r="AW3012">
        <v>0</v>
      </c>
      <c r="AX3012">
        <v>53609</v>
      </c>
      <c r="AY3012">
        <v>54458</v>
      </c>
      <c r="AZ3012">
        <v>54699</v>
      </c>
      <c r="BA3012">
        <v>55001</v>
      </c>
      <c r="BB3012">
        <v>55625</v>
      </c>
      <c r="BC3012">
        <v>56070</v>
      </c>
      <c r="BD3012">
        <v>55979</v>
      </c>
      <c r="BE3012">
        <v>56444</v>
      </c>
      <c r="BF3012">
        <v>56890</v>
      </c>
      <c r="BG3012">
        <v>57146</v>
      </c>
      <c r="BH3012">
        <v>57785</v>
      </c>
      <c r="BI3012">
        <v>58541</v>
      </c>
      <c r="BJ3012">
        <v>59001</v>
      </c>
      <c r="BK3012">
        <v>59787</v>
      </c>
      <c r="BL3012">
        <v>80</v>
      </c>
      <c r="BM3012">
        <v>22316</v>
      </c>
      <c r="BN3012">
        <v>22493</v>
      </c>
      <c r="BO3012">
        <v>22400</v>
      </c>
      <c r="BP3012">
        <v>22449</v>
      </c>
      <c r="BQ3012">
        <v>22528</v>
      </c>
      <c r="BR3012">
        <v>22505</v>
      </c>
      <c r="BS3012">
        <v>22454</v>
      </c>
      <c r="BT3012">
        <v>22424</v>
      </c>
      <c r="BU3012">
        <v>22413</v>
      </c>
      <c r="BV3012">
        <v>22173</v>
      </c>
      <c r="BW3012">
        <v>22151</v>
      </c>
      <c r="BX3012">
        <v>22506</v>
      </c>
      <c r="BY3012">
        <v>22660</v>
      </c>
      <c r="BZ3012">
        <v>22871</v>
      </c>
      <c r="CA3012">
        <v>9.6000000000000002E-2</v>
      </c>
      <c r="CB3012">
        <v>9.2999999999999999E-2</v>
      </c>
      <c r="CC3012">
        <v>0.20300000000000001</v>
      </c>
      <c r="CD3012">
        <v>7.4999999999999997E-2</v>
      </c>
      <c r="CE3012">
        <v>1</v>
      </c>
      <c r="CF3012">
        <v>4.9000000000000002E-2</v>
      </c>
      <c r="CG3012">
        <v>9.5000000000000001E-2</v>
      </c>
      <c r="CH3012">
        <v>15.028717200000001</v>
      </c>
      <c r="CI3012">
        <v>1</v>
      </c>
      <c r="CJ3012">
        <v>2</v>
      </c>
      <c r="CK3012">
        <v>2</v>
      </c>
      <c r="CL3012">
        <v>55</v>
      </c>
      <c r="CM3012">
        <v>0</v>
      </c>
      <c r="CN3012">
        <v>0</v>
      </c>
      <c r="CO3012">
        <v>10156</v>
      </c>
      <c r="CP3012">
        <v>0.17</v>
      </c>
      <c r="CQ3012">
        <v>12634</v>
      </c>
      <c r="CR3012">
        <v>13255</v>
      </c>
      <c r="CS3012">
        <v>872</v>
      </c>
      <c r="CT3012">
        <v>955</v>
      </c>
      <c r="CU3012">
        <v>87259</v>
      </c>
      <c r="CV3012">
        <v>0.81599999999999995</v>
      </c>
      <c r="CW3012">
        <v>6.5000000000000002E-2</v>
      </c>
      <c r="CX3012">
        <v>5.5E-2</v>
      </c>
      <c r="CY3012">
        <v>0</v>
      </c>
      <c r="CZ3012">
        <v>1.2999999999999999E-2</v>
      </c>
      <c r="DA3012">
        <v>5.0999999999999997E-2</v>
      </c>
      <c r="DB3012">
        <v>4.3999999999999997E-2</v>
      </c>
      <c r="DC3012">
        <v>0.29599999999999999</v>
      </c>
      <c r="DD3012">
        <v>0.28599999999999998</v>
      </c>
      <c r="DE3012">
        <v>0.32200000000000001</v>
      </c>
      <c r="DF3012">
        <v>93.948946155055694</v>
      </c>
      <c r="DG3012">
        <v>0.29968454258675098</v>
      </c>
      <c r="DH3012">
        <v>0.19309999999999999</v>
      </c>
      <c r="DI3012">
        <v>0.43490000000000001</v>
      </c>
      <c r="DJ3012">
        <v>8.6999999999999993</v>
      </c>
      <c r="DK3012">
        <v>3.17</v>
      </c>
      <c r="DL3012">
        <v>4.12</v>
      </c>
      <c r="DM3012">
        <v>29.968454258675099</v>
      </c>
      <c r="DN3012">
        <v>213.86</v>
      </c>
      <c r="DO3012">
        <v>315</v>
      </c>
      <c r="DP3012">
        <v>47.292621341064198</v>
      </c>
      <c r="DQ3012">
        <v>1257.5518375843001</v>
      </c>
      <c r="DR3012">
        <v>2378.4556115097898</v>
      </c>
      <c r="DS3012">
        <v>89.133802712951805</v>
      </c>
      <c r="DT3012">
        <v>647089000</v>
      </c>
      <c r="DU3012">
        <v>10971.52</v>
      </c>
    </row>
    <row r="3013" spans="1:125" x14ac:dyDescent="0.3">
      <c r="A3013">
        <v>54039</v>
      </c>
      <c r="B3013" t="s">
        <v>3569</v>
      </c>
      <c r="C3013" t="s">
        <v>3546</v>
      </c>
      <c r="D3013" t="s">
        <v>3547</v>
      </c>
      <c r="E3013" t="s">
        <v>118</v>
      </c>
      <c r="F3013" t="s">
        <v>134</v>
      </c>
      <c r="G3013">
        <v>5416620</v>
      </c>
      <c r="H3013" t="s">
        <v>3550</v>
      </c>
      <c r="I3013">
        <v>76888</v>
      </c>
      <c r="J3013">
        <v>28263</v>
      </c>
      <c r="K3013">
        <v>43850</v>
      </c>
      <c r="L3013">
        <v>82250</v>
      </c>
      <c r="M3013">
        <v>34344</v>
      </c>
      <c r="N3013">
        <v>46398</v>
      </c>
      <c r="O3013">
        <v>75538</v>
      </c>
      <c r="P3013">
        <v>30231</v>
      </c>
      <c r="Q3013">
        <v>43352</v>
      </c>
      <c r="R3013" t="s">
        <v>3732</v>
      </c>
      <c r="S3013" t="s">
        <v>121</v>
      </c>
      <c r="T3013" t="s">
        <v>121</v>
      </c>
      <c r="U3013" t="str">
        <f t="shared" si="295"/>
        <v>Trump</v>
      </c>
      <c r="V3013" s="2">
        <f t="shared" si="300"/>
        <v>0.91839513677811546</v>
      </c>
      <c r="W3013">
        <v>0.43258999999999997</v>
      </c>
      <c r="X3013">
        <v>0.36758999999999997</v>
      </c>
      <c r="Y3013">
        <v>0.41755999999999999</v>
      </c>
      <c r="Z3013">
        <f t="shared" si="296"/>
        <v>0.40020916624745162</v>
      </c>
      <c r="AA3013">
        <v>0.55091766335473213</v>
      </c>
      <c r="AB3013">
        <v>0.57030999999999998</v>
      </c>
      <c r="AC3013">
        <v>0.56411</v>
      </c>
      <c r="AD3013">
        <f t="shared" si="297"/>
        <v>0.57390982022293413</v>
      </c>
      <c r="AE3013">
        <v>11.8</v>
      </c>
      <c r="AF3013">
        <v>20.3</v>
      </c>
      <c r="AG3013">
        <v>14.7</v>
      </c>
      <c r="AH3013" s="3">
        <f t="shared" si="299"/>
        <v>17.370065397548252</v>
      </c>
      <c r="AI3013">
        <v>-14.654999999999999</v>
      </c>
      <c r="AJ3013">
        <v>2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f t="shared" si="298"/>
        <v>1</v>
      </c>
      <c r="AQ3013">
        <v>0</v>
      </c>
      <c r="AS3013">
        <v>0</v>
      </c>
      <c r="AU3013">
        <v>2.9000000000000001E-2</v>
      </c>
      <c r="AV3013">
        <v>1</v>
      </c>
      <c r="AW3013">
        <v>0</v>
      </c>
      <c r="AX3013">
        <v>192917</v>
      </c>
      <c r="AY3013">
        <v>192183</v>
      </c>
      <c r="AZ3013">
        <v>192248</v>
      </c>
      <c r="BA3013">
        <v>191539</v>
      </c>
      <c r="BB3013">
        <v>190355</v>
      </c>
      <c r="BC3013">
        <v>188282</v>
      </c>
      <c r="BD3013">
        <v>186196</v>
      </c>
      <c r="BE3013">
        <v>183385</v>
      </c>
      <c r="BF3013">
        <v>180410</v>
      </c>
      <c r="BG3013">
        <v>178124</v>
      </c>
      <c r="BH3013">
        <v>180233</v>
      </c>
      <c r="BI3013">
        <v>178073</v>
      </c>
      <c r="BJ3013">
        <v>175864</v>
      </c>
      <c r="BK3013">
        <v>174805</v>
      </c>
      <c r="BL3013">
        <v>-516</v>
      </c>
      <c r="BM3013">
        <v>77202</v>
      </c>
      <c r="BN3013">
        <v>75988</v>
      </c>
      <c r="BO3013">
        <v>74745</v>
      </c>
      <c r="BP3013">
        <v>73676</v>
      </c>
      <c r="BQ3013">
        <v>72190</v>
      </c>
      <c r="BR3013">
        <v>70832</v>
      </c>
      <c r="BS3013">
        <v>69495</v>
      </c>
      <c r="BT3013">
        <v>67955</v>
      </c>
      <c r="BU3013">
        <v>66369</v>
      </c>
      <c r="BV3013">
        <v>64980</v>
      </c>
      <c r="BW3013">
        <v>65940</v>
      </c>
      <c r="BX3013">
        <v>65258</v>
      </c>
      <c r="BY3013">
        <v>64650</v>
      </c>
      <c r="BZ3013">
        <v>64161</v>
      </c>
      <c r="CA3013">
        <v>9.4E-2</v>
      </c>
      <c r="CB3013">
        <v>0.17699999999999999</v>
      </c>
      <c r="CC3013">
        <v>0.27200000000000002</v>
      </c>
      <c r="CD3013">
        <v>0.13900000000000001</v>
      </c>
      <c r="CE3013">
        <v>1.014</v>
      </c>
      <c r="CF3013">
        <v>-7.0999999999999994E-2</v>
      </c>
      <c r="CG3013">
        <v>-4.2999999999999997E-2</v>
      </c>
      <c r="CH3013">
        <v>74.250159499999995</v>
      </c>
      <c r="CI3013">
        <v>4</v>
      </c>
      <c r="CJ3013">
        <v>8</v>
      </c>
      <c r="CK3013">
        <v>25</v>
      </c>
      <c r="CL3013">
        <v>55</v>
      </c>
      <c r="CM3013">
        <v>82202</v>
      </c>
      <c r="CN3013">
        <v>0.45900000000000002</v>
      </c>
      <c r="CO3013">
        <v>981</v>
      </c>
      <c r="CP3013">
        <v>5.0000000000000001E-3</v>
      </c>
      <c r="CQ3013">
        <v>79810</v>
      </c>
      <c r="CR3013">
        <v>74108</v>
      </c>
      <c r="CS3013">
        <v>4686</v>
      </c>
      <c r="CT3013">
        <v>4483</v>
      </c>
      <c r="CU3013">
        <v>55160</v>
      </c>
      <c r="CV3013">
        <v>0.86799999999999999</v>
      </c>
      <c r="CW3013">
        <v>1.2E-2</v>
      </c>
      <c r="CX3013">
        <v>6.6000000000000003E-2</v>
      </c>
      <c r="CY3013">
        <v>1E-3</v>
      </c>
      <c r="CZ3013">
        <v>1.2999999999999999E-2</v>
      </c>
      <c r="DA3013">
        <v>4.1000000000000002E-2</v>
      </c>
      <c r="DB3013">
        <v>1.9E-2</v>
      </c>
      <c r="DC3013">
        <v>0.36099999999999999</v>
      </c>
      <c r="DD3013">
        <v>0.26300000000000001</v>
      </c>
      <c r="DE3013">
        <v>0.28199999999999997</v>
      </c>
      <c r="DF3013">
        <v>91.827937579318998</v>
      </c>
      <c r="DG3013">
        <v>0.36785714285714299</v>
      </c>
      <c r="DH3013">
        <v>0.17380000000000001</v>
      </c>
      <c r="DI3013">
        <v>0.38279999999999997</v>
      </c>
      <c r="DJ3013">
        <v>4.8</v>
      </c>
      <c r="DK3013">
        <v>2.92</v>
      </c>
      <c r="DL3013">
        <v>3.83</v>
      </c>
      <c r="DM3013">
        <v>31.164383561643799</v>
      </c>
      <c r="DN3013">
        <v>315.25</v>
      </c>
      <c r="DO3013">
        <v>387.54</v>
      </c>
      <c r="DP3013">
        <v>22.931007137192701</v>
      </c>
      <c r="DQ3013">
        <v>536.57139788660697</v>
      </c>
      <c r="DR3013">
        <v>923.72042703436</v>
      </c>
      <c r="DS3013">
        <v>72.152379100454596</v>
      </c>
      <c r="DT3013">
        <v>2897536000</v>
      </c>
      <c r="DU3013">
        <v>16508.77</v>
      </c>
    </row>
    <row r="3014" spans="1:125" x14ac:dyDescent="0.3">
      <c r="A3014">
        <v>54041</v>
      </c>
      <c r="B3014" t="s">
        <v>3570</v>
      </c>
      <c r="C3014" t="s">
        <v>3546</v>
      </c>
      <c r="D3014" t="s">
        <v>3547</v>
      </c>
      <c r="E3014" t="s">
        <v>118</v>
      </c>
      <c r="F3014" t="s">
        <v>125</v>
      </c>
      <c r="I3014">
        <v>6936</v>
      </c>
      <c r="J3014">
        <v>1347</v>
      </c>
      <c r="K3014">
        <v>5274</v>
      </c>
      <c r="L3014">
        <v>7459</v>
      </c>
      <c r="M3014">
        <v>1538</v>
      </c>
      <c r="N3014">
        <v>5782</v>
      </c>
      <c r="O3014">
        <v>7048</v>
      </c>
      <c r="P3014">
        <v>1372</v>
      </c>
      <c r="Q3014">
        <v>5550</v>
      </c>
      <c r="R3014" t="s">
        <v>3732</v>
      </c>
      <c r="S3014" t="s">
        <v>121</v>
      </c>
      <c r="T3014" t="s">
        <v>121</v>
      </c>
      <c r="U3014" t="str">
        <f t="shared" si="295"/>
        <v>Trump</v>
      </c>
      <c r="V3014" s="2">
        <f t="shared" si="300"/>
        <v>0.94489877999731864</v>
      </c>
      <c r="W3014">
        <v>0.27604000000000001</v>
      </c>
      <c r="X3014">
        <v>0.19420000000000001</v>
      </c>
      <c r="Y3014">
        <v>0.20619000000000001</v>
      </c>
      <c r="Z3014">
        <f t="shared" si="296"/>
        <v>0.19466515323496028</v>
      </c>
      <c r="AA3014">
        <v>0.69565908729527748</v>
      </c>
      <c r="AB3014">
        <v>0.76037999999999994</v>
      </c>
      <c r="AC3014">
        <v>0.77517000000000003</v>
      </c>
      <c r="AD3014">
        <f t="shared" si="297"/>
        <v>0.78745743473325769</v>
      </c>
      <c r="AE3014">
        <v>42</v>
      </c>
      <c r="AF3014">
        <v>56.6</v>
      </c>
      <c r="AG3014">
        <v>56.9</v>
      </c>
      <c r="AH3014" s="3">
        <f t="shared" si="299"/>
        <v>59.279228149829741</v>
      </c>
      <c r="AI3014">
        <v>-56.898000000000003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f t="shared" si="298"/>
        <v>1</v>
      </c>
      <c r="AQ3014">
        <v>0</v>
      </c>
      <c r="AS3014">
        <v>0</v>
      </c>
      <c r="AU3014">
        <v>0</v>
      </c>
      <c r="AV3014">
        <v>1</v>
      </c>
      <c r="AW3014">
        <v>0</v>
      </c>
      <c r="AX3014">
        <v>16414</v>
      </c>
      <c r="AY3014">
        <v>16439</v>
      </c>
      <c r="AZ3014">
        <v>16453</v>
      </c>
      <c r="BA3014">
        <v>16480</v>
      </c>
      <c r="BB3014">
        <v>16448</v>
      </c>
      <c r="BC3014">
        <v>16440</v>
      </c>
      <c r="BD3014">
        <v>16289</v>
      </c>
      <c r="BE3014">
        <v>16178</v>
      </c>
      <c r="BF3014">
        <v>16017</v>
      </c>
      <c r="BG3014">
        <v>15907</v>
      </c>
      <c r="BH3014">
        <v>17020</v>
      </c>
      <c r="BI3014">
        <v>16874</v>
      </c>
      <c r="BJ3014">
        <v>16674</v>
      </c>
      <c r="BK3014">
        <v>16500</v>
      </c>
      <c r="BL3014">
        <v>-11</v>
      </c>
      <c r="BM3014">
        <v>6457</v>
      </c>
      <c r="BN3014">
        <v>6438</v>
      </c>
      <c r="BO3014">
        <v>6418</v>
      </c>
      <c r="BP3014">
        <v>6340</v>
      </c>
      <c r="BQ3014">
        <v>6271</v>
      </c>
      <c r="BR3014">
        <v>6193</v>
      </c>
      <c r="BS3014">
        <v>6140</v>
      </c>
      <c r="BT3014">
        <v>6066</v>
      </c>
      <c r="BU3014">
        <v>5931</v>
      </c>
      <c r="BV3014">
        <v>5881</v>
      </c>
      <c r="BW3014">
        <v>6257</v>
      </c>
      <c r="BX3014">
        <v>6207</v>
      </c>
      <c r="BY3014">
        <v>6094</v>
      </c>
      <c r="BZ3014">
        <v>6009</v>
      </c>
      <c r="CA3014">
        <v>0.122</v>
      </c>
      <c r="CB3014">
        <v>0.17899999999999999</v>
      </c>
      <c r="CC3014">
        <v>0.34699999999999998</v>
      </c>
      <c r="CD3014">
        <v>0.13100000000000001</v>
      </c>
      <c r="CE3014">
        <v>0.91600000000000004</v>
      </c>
      <c r="CF3014">
        <v>8.9999999999999993E-3</v>
      </c>
      <c r="CG3014">
        <v>9.7000000000000003E-2</v>
      </c>
      <c r="CH3014">
        <v>62.763241800000003</v>
      </c>
      <c r="CI3014">
        <v>4</v>
      </c>
      <c r="CJ3014">
        <v>7</v>
      </c>
      <c r="CK3014">
        <v>19</v>
      </c>
      <c r="CL3014">
        <v>55</v>
      </c>
      <c r="CM3014">
        <v>9447</v>
      </c>
      <c r="CN3014">
        <v>0.55000000000000004</v>
      </c>
      <c r="CO3014">
        <v>0</v>
      </c>
      <c r="CP3014">
        <v>0</v>
      </c>
      <c r="CQ3014">
        <v>4431</v>
      </c>
      <c r="CR3014">
        <v>4471</v>
      </c>
      <c r="CS3014">
        <v>339</v>
      </c>
      <c r="CT3014">
        <v>372</v>
      </c>
      <c r="CU3014">
        <v>53283</v>
      </c>
      <c r="CV3014">
        <v>0.92700000000000005</v>
      </c>
      <c r="CW3014">
        <v>1.4E-2</v>
      </c>
      <c r="CX3014">
        <v>1E-3</v>
      </c>
      <c r="CY3014">
        <v>2E-3</v>
      </c>
      <c r="CZ3014">
        <v>6.0000000000000001E-3</v>
      </c>
      <c r="DA3014">
        <v>5.0999999999999997E-2</v>
      </c>
      <c r="DB3014">
        <v>3.0000000000000001E-3</v>
      </c>
      <c r="DC3014">
        <v>0.46500000000000002</v>
      </c>
      <c r="DD3014">
        <v>0.23699999999999999</v>
      </c>
      <c r="DE3014">
        <v>0.17599999999999999</v>
      </c>
      <c r="DF3014">
        <v>85.446637223422201</v>
      </c>
      <c r="DG3014">
        <v>0.21678321678321699</v>
      </c>
      <c r="DH3014">
        <v>0.31480000000000002</v>
      </c>
      <c r="DI3014">
        <v>0.23669999999999999</v>
      </c>
      <c r="DJ3014">
        <v>58.1</v>
      </c>
      <c r="DK3014">
        <v>2.91</v>
      </c>
      <c r="DL3014">
        <v>3.48</v>
      </c>
      <c r="DM3014">
        <v>19.587628865979401</v>
      </c>
      <c r="DN3014">
        <v>144.16999999999999</v>
      </c>
      <c r="DO3014">
        <v>191.8</v>
      </c>
      <c r="DP3014">
        <v>33.037386418811103</v>
      </c>
      <c r="DQ3014">
        <v>501.70171891940402</v>
      </c>
      <c r="DR3014">
        <v>869.62609139413405</v>
      </c>
      <c r="DS3014">
        <v>73.335282419838705</v>
      </c>
      <c r="DT3014">
        <v>229592000</v>
      </c>
      <c r="DU3014">
        <v>13693.09</v>
      </c>
    </row>
    <row r="3015" spans="1:125" x14ac:dyDescent="0.3">
      <c r="A3015">
        <v>54043</v>
      </c>
      <c r="B3015" t="s">
        <v>3571</v>
      </c>
      <c r="C3015" t="s">
        <v>3546</v>
      </c>
      <c r="D3015" t="s">
        <v>3547</v>
      </c>
      <c r="E3015" t="s">
        <v>118</v>
      </c>
      <c r="F3015" t="s">
        <v>125</v>
      </c>
      <c r="G3015">
        <v>5416620</v>
      </c>
      <c r="H3015" t="s">
        <v>3550</v>
      </c>
      <c r="I3015">
        <v>7137</v>
      </c>
      <c r="J3015">
        <v>1459</v>
      </c>
      <c r="K3015">
        <v>5307</v>
      </c>
      <c r="L3015">
        <v>7831</v>
      </c>
      <c r="M3015">
        <v>1711</v>
      </c>
      <c r="N3015">
        <v>6012</v>
      </c>
      <c r="O3015">
        <v>7187</v>
      </c>
      <c r="P3015">
        <v>1279</v>
      </c>
      <c r="Q3015">
        <v>5770</v>
      </c>
      <c r="R3015" t="s">
        <v>3732</v>
      </c>
      <c r="S3015" t="s">
        <v>121</v>
      </c>
      <c r="T3015" t="s">
        <v>121</v>
      </c>
      <c r="U3015" t="str">
        <f t="shared" si="295"/>
        <v>Trump</v>
      </c>
      <c r="V3015" s="2">
        <f t="shared" si="300"/>
        <v>0.9177627378368024</v>
      </c>
      <c r="W3015">
        <v>0.32663999999999999</v>
      </c>
      <c r="X3015">
        <v>0.20443</v>
      </c>
      <c r="Y3015">
        <v>0.21848999999999999</v>
      </c>
      <c r="Z3015">
        <f t="shared" si="296"/>
        <v>0.17796020592736886</v>
      </c>
      <c r="AA3015">
        <v>0.6428571428571429</v>
      </c>
      <c r="AB3015">
        <v>0.74358999999999997</v>
      </c>
      <c r="AC3015">
        <v>0.76771999999999996</v>
      </c>
      <c r="AD3015">
        <f t="shared" si="297"/>
        <v>0.80283845832753586</v>
      </c>
      <c r="AE3015">
        <v>31.6</v>
      </c>
      <c r="AF3015">
        <v>53.9</v>
      </c>
      <c r="AG3015">
        <v>54.9</v>
      </c>
      <c r="AH3015" s="3">
        <f t="shared" si="299"/>
        <v>62.487825240016704</v>
      </c>
      <c r="AI3015">
        <v>-54.923000000000002</v>
      </c>
      <c r="AJ3015">
        <v>2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f t="shared" si="298"/>
        <v>1</v>
      </c>
      <c r="AQ3015">
        <v>0</v>
      </c>
      <c r="AS3015">
        <v>0</v>
      </c>
      <c r="AU3015">
        <v>0</v>
      </c>
      <c r="AV3015">
        <v>0</v>
      </c>
      <c r="AW3015">
        <v>1</v>
      </c>
      <c r="AX3015">
        <v>21673</v>
      </c>
      <c r="AY3015">
        <v>21567</v>
      </c>
      <c r="AZ3015">
        <v>21607</v>
      </c>
      <c r="BA3015">
        <v>21452</v>
      </c>
      <c r="BB3015">
        <v>21520</v>
      </c>
      <c r="BC3015">
        <v>21279</v>
      </c>
      <c r="BD3015">
        <v>21108</v>
      </c>
      <c r="BE3015">
        <v>20872</v>
      </c>
      <c r="BF3015">
        <v>20583</v>
      </c>
      <c r="BG3015">
        <v>20409</v>
      </c>
      <c r="BH3015">
        <v>20363</v>
      </c>
      <c r="BI3015">
        <v>20188</v>
      </c>
      <c r="BJ3015">
        <v>19851</v>
      </c>
      <c r="BK3015">
        <v>19701</v>
      </c>
      <c r="BL3015">
        <v>-93</v>
      </c>
      <c r="BM3015">
        <v>8804</v>
      </c>
      <c r="BN3015">
        <v>8651</v>
      </c>
      <c r="BO3015">
        <v>8533</v>
      </c>
      <c r="BP3015">
        <v>8307</v>
      </c>
      <c r="BQ3015">
        <v>8234</v>
      </c>
      <c r="BR3015">
        <v>8027</v>
      </c>
      <c r="BS3015">
        <v>7878</v>
      </c>
      <c r="BT3015">
        <v>7730</v>
      </c>
      <c r="BU3015">
        <v>7541</v>
      </c>
      <c r="BV3015">
        <v>7386</v>
      </c>
      <c r="BW3015">
        <v>7319</v>
      </c>
      <c r="BX3015">
        <v>7208</v>
      </c>
      <c r="BY3015">
        <v>7051</v>
      </c>
      <c r="BZ3015">
        <v>6942</v>
      </c>
      <c r="CA3015">
        <v>0.17799999999999999</v>
      </c>
      <c r="CB3015">
        <v>0.24</v>
      </c>
      <c r="CC3015">
        <v>0.41499999999999998</v>
      </c>
      <c r="CD3015">
        <v>0.17899999999999999</v>
      </c>
      <c r="CE3015">
        <v>0.93600000000000005</v>
      </c>
      <c r="CF3015">
        <v>-5.6000000000000001E-2</v>
      </c>
      <c r="CG3015">
        <v>-2.4E-2</v>
      </c>
      <c r="CH3015">
        <v>91.959157599999998</v>
      </c>
      <c r="CI3015">
        <v>5</v>
      </c>
      <c r="CJ3015">
        <v>10</v>
      </c>
      <c r="CK3015">
        <v>46</v>
      </c>
      <c r="CL3015">
        <v>55</v>
      </c>
      <c r="CM3015">
        <v>14774</v>
      </c>
      <c r="CN3015">
        <v>0.69699999999999995</v>
      </c>
      <c r="CO3015">
        <v>0</v>
      </c>
      <c r="CP3015">
        <v>0</v>
      </c>
      <c r="CQ3015">
        <v>1636</v>
      </c>
      <c r="CR3015">
        <v>1544</v>
      </c>
      <c r="CS3015">
        <v>168</v>
      </c>
      <c r="CT3015">
        <v>164</v>
      </c>
      <c r="CU3015">
        <v>43727</v>
      </c>
      <c r="CV3015">
        <v>0.96699999999999997</v>
      </c>
      <c r="CW3015">
        <v>1.2E-2</v>
      </c>
      <c r="CX3015">
        <v>1E-3</v>
      </c>
      <c r="CY3015">
        <v>1E-3</v>
      </c>
      <c r="CZ3015">
        <v>4.0000000000000001E-3</v>
      </c>
      <c r="DA3015">
        <v>1.4999999999999999E-2</v>
      </c>
      <c r="DB3015">
        <v>4.0000000000000001E-3</v>
      </c>
      <c r="DC3015">
        <v>0.47299999999999998</v>
      </c>
      <c r="DD3015">
        <v>0.26800000000000002</v>
      </c>
      <c r="DE3015">
        <v>8.1000000000000003E-2</v>
      </c>
      <c r="DF3015">
        <v>92.191796032528202</v>
      </c>
      <c r="DG3015">
        <v>0.33650793650793698</v>
      </c>
      <c r="DH3015">
        <v>0.2888</v>
      </c>
      <c r="DI3015">
        <v>0.23799999999999999</v>
      </c>
      <c r="DJ3015">
        <v>43.1</v>
      </c>
      <c r="DK3015">
        <v>3.15</v>
      </c>
      <c r="DL3015">
        <v>4.21</v>
      </c>
      <c r="DM3015">
        <v>33.650793650793702</v>
      </c>
      <c r="DN3015">
        <v>120.97</v>
      </c>
      <c r="DO3015">
        <v>139.28</v>
      </c>
      <c r="DP3015">
        <v>15.1359841282963</v>
      </c>
      <c r="DQ3015">
        <v>398.04429880791099</v>
      </c>
      <c r="DR3015">
        <v>690.33672657992895</v>
      </c>
      <c r="DS3015">
        <v>73.432135229017106</v>
      </c>
      <c r="DT3015">
        <v>269021000</v>
      </c>
      <c r="DU3015">
        <v>13517.96</v>
      </c>
    </row>
    <row r="3016" spans="1:125" x14ac:dyDescent="0.3">
      <c r="A3016">
        <v>54045</v>
      </c>
      <c r="B3016" t="s">
        <v>3572</v>
      </c>
      <c r="C3016" t="s">
        <v>3546</v>
      </c>
      <c r="D3016" t="s">
        <v>3547</v>
      </c>
      <c r="E3016" t="s">
        <v>118</v>
      </c>
      <c r="F3016" t="s">
        <v>125</v>
      </c>
      <c r="I3016">
        <v>12440</v>
      </c>
      <c r="J3016">
        <v>2092</v>
      </c>
      <c r="K3016">
        <v>9897</v>
      </c>
      <c r="L3016">
        <v>13026</v>
      </c>
      <c r="M3016">
        <v>2333</v>
      </c>
      <c r="N3016">
        <v>10534</v>
      </c>
      <c r="O3016">
        <v>11469</v>
      </c>
      <c r="P3016">
        <v>1848</v>
      </c>
      <c r="Q3016">
        <v>9500</v>
      </c>
      <c r="R3016" t="s">
        <v>3732</v>
      </c>
      <c r="S3016" t="s">
        <v>121</v>
      </c>
      <c r="T3016" t="s">
        <v>121</v>
      </c>
      <c r="U3016" t="str">
        <f t="shared" si="295"/>
        <v>Trump</v>
      </c>
      <c r="V3016" s="2">
        <f t="shared" si="300"/>
        <v>0.88046982957162601</v>
      </c>
      <c r="W3016">
        <v>0.29021999999999998</v>
      </c>
      <c r="X3016">
        <v>0.16816999999999999</v>
      </c>
      <c r="Y3016">
        <v>0.17910000000000001</v>
      </c>
      <c r="Z3016">
        <f t="shared" si="296"/>
        <v>0.16113000261574681</v>
      </c>
      <c r="AA3016">
        <v>0.68786078808667284</v>
      </c>
      <c r="AB3016">
        <v>0.79557999999999995</v>
      </c>
      <c r="AC3016">
        <v>0.80869000000000002</v>
      </c>
      <c r="AD3016">
        <f t="shared" si="297"/>
        <v>0.82831981864155546</v>
      </c>
      <c r="AE3016">
        <v>39.799999999999997</v>
      </c>
      <c r="AF3016">
        <v>62.7</v>
      </c>
      <c r="AG3016">
        <v>63</v>
      </c>
      <c r="AH3016" s="3">
        <f t="shared" si="299"/>
        <v>66.718981602580868</v>
      </c>
      <c r="AI3016">
        <v>-62.959000000000003</v>
      </c>
      <c r="AJ3016">
        <v>2</v>
      </c>
      <c r="AK3016">
        <v>2</v>
      </c>
      <c r="AL3016">
        <v>1</v>
      </c>
      <c r="AM3016">
        <v>1</v>
      </c>
      <c r="AN3016">
        <v>1</v>
      </c>
      <c r="AO3016">
        <v>1</v>
      </c>
      <c r="AP3016">
        <f t="shared" si="298"/>
        <v>1</v>
      </c>
      <c r="AQ3016">
        <v>0</v>
      </c>
      <c r="AS3016">
        <v>0</v>
      </c>
      <c r="AU3016">
        <v>0</v>
      </c>
      <c r="AV3016">
        <v>0</v>
      </c>
      <c r="AW3016">
        <v>1</v>
      </c>
      <c r="AX3016">
        <v>36723</v>
      </c>
      <c r="AY3016">
        <v>36461</v>
      </c>
      <c r="AZ3016">
        <v>36316</v>
      </c>
      <c r="BA3016">
        <v>35933</v>
      </c>
      <c r="BB3016">
        <v>35251</v>
      </c>
      <c r="BC3016">
        <v>34441</v>
      </c>
      <c r="BD3016">
        <v>33674</v>
      </c>
      <c r="BE3016">
        <v>33028</v>
      </c>
      <c r="BF3016">
        <v>32609</v>
      </c>
      <c r="BG3016">
        <v>32019</v>
      </c>
      <c r="BH3016">
        <v>32514</v>
      </c>
      <c r="BI3016">
        <v>31846</v>
      </c>
      <c r="BJ3016">
        <v>31206</v>
      </c>
      <c r="BK3016">
        <v>30827</v>
      </c>
      <c r="BL3016">
        <v>-60</v>
      </c>
      <c r="BM3016">
        <v>15114</v>
      </c>
      <c r="BN3016">
        <v>14714</v>
      </c>
      <c r="BO3016">
        <v>14360</v>
      </c>
      <c r="BP3016">
        <v>13899</v>
      </c>
      <c r="BQ3016">
        <v>13359</v>
      </c>
      <c r="BR3016">
        <v>12986</v>
      </c>
      <c r="BS3016">
        <v>12631</v>
      </c>
      <c r="BT3016">
        <v>12377</v>
      </c>
      <c r="BU3016">
        <v>12155</v>
      </c>
      <c r="BV3016">
        <v>11845</v>
      </c>
      <c r="BW3016">
        <v>11947</v>
      </c>
      <c r="BX3016">
        <v>11674</v>
      </c>
      <c r="BY3016">
        <v>11419</v>
      </c>
      <c r="BZ3016">
        <v>11277</v>
      </c>
      <c r="CA3016">
        <v>0.189</v>
      </c>
      <c r="CB3016">
        <v>0.255</v>
      </c>
      <c r="CC3016">
        <v>0.46600000000000003</v>
      </c>
      <c r="CD3016">
        <v>0.16700000000000001</v>
      </c>
      <c r="CE3016">
        <v>0.76400000000000001</v>
      </c>
      <c r="CF3016">
        <v>-4.5999999999999999E-2</v>
      </c>
      <c r="CG3016">
        <v>-8.2000000000000003E-2</v>
      </c>
      <c r="CH3016">
        <v>97.543075900000005</v>
      </c>
      <c r="CI3016">
        <v>5</v>
      </c>
      <c r="CJ3016">
        <v>10</v>
      </c>
      <c r="CK3016">
        <v>53</v>
      </c>
      <c r="CL3016">
        <v>55</v>
      </c>
      <c r="CM3016">
        <v>26002</v>
      </c>
      <c r="CN3016">
        <v>0.90200000000000002</v>
      </c>
      <c r="CO3016">
        <v>0</v>
      </c>
      <c r="CP3016">
        <v>0</v>
      </c>
      <c r="CQ3016">
        <v>8480</v>
      </c>
      <c r="CR3016">
        <v>8090</v>
      </c>
      <c r="CS3016">
        <v>599</v>
      </c>
      <c r="CT3016">
        <v>550</v>
      </c>
      <c r="CU3016">
        <v>42615</v>
      </c>
      <c r="CV3016">
        <v>0.95499999999999996</v>
      </c>
      <c r="CW3016">
        <v>1.0999999999999999E-2</v>
      </c>
      <c r="CX3016">
        <v>1.7999999999999999E-2</v>
      </c>
      <c r="CY3016">
        <v>0</v>
      </c>
      <c r="CZ3016">
        <v>3.0000000000000001E-3</v>
      </c>
      <c r="DA3016">
        <v>1.2999999999999999E-2</v>
      </c>
      <c r="DB3016">
        <v>5.0000000000000001E-3</v>
      </c>
      <c r="DC3016">
        <v>0.439</v>
      </c>
      <c r="DD3016">
        <v>0.23899999999999999</v>
      </c>
      <c r="DE3016">
        <v>0.13300000000000001</v>
      </c>
      <c r="DF3016">
        <v>85.373895583983995</v>
      </c>
      <c r="DG3016">
        <v>0.27941176470588203</v>
      </c>
      <c r="DH3016">
        <v>0.29089999999999999</v>
      </c>
      <c r="DI3016">
        <v>0.27410000000000001</v>
      </c>
      <c r="DJ3016">
        <v>44.6</v>
      </c>
      <c r="DK3016">
        <v>2.72</v>
      </c>
      <c r="DL3016">
        <v>3.48</v>
      </c>
      <c r="DM3016">
        <v>27.9411764705882</v>
      </c>
      <c r="DN3016">
        <v>118.4</v>
      </c>
      <c r="DQ3016">
        <v>324.709259751979</v>
      </c>
      <c r="DR3016">
        <v>591.153660988718</v>
      </c>
      <c r="DS3016">
        <v>82.056299053576694</v>
      </c>
      <c r="DT3016">
        <v>619940000</v>
      </c>
      <c r="DU3016">
        <v>19796.27</v>
      </c>
    </row>
    <row r="3017" spans="1:125" x14ac:dyDescent="0.3">
      <c r="A3017">
        <v>54047</v>
      </c>
      <c r="B3017" t="s">
        <v>3573</v>
      </c>
      <c r="C3017" t="s">
        <v>3546</v>
      </c>
      <c r="D3017" t="s">
        <v>3547</v>
      </c>
      <c r="E3017" t="s">
        <v>118</v>
      </c>
      <c r="F3017" t="s">
        <v>125</v>
      </c>
      <c r="I3017">
        <v>6246</v>
      </c>
      <c r="J3017">
        <v>1438</v>
      </c>
      <c r="K3017">
        <v>4629</v>
      </c>
      <c r="L3017">
        <v>6527</v>
      </c>
      <c r="M3017">
        <v>1333</v>
      </c>
      <c r="N3017">
        <v>5148</v>
      </c>
      <c r="O3017">
        <v>5425</v>
      </c>
      <c r="P3017">
        <v>1036</v>
      </c>
      <c r="Q3017">
        <v>4310</v>
      </c>
      <c r="R3017" t="s">
        <v>3732</v>
      </c>
      <c r="S3017" t="s">
        <v>121</v>
      </c>
      <c r="T3017" t="s">
        <v>121</v>
      </c>
      <c r="U3017" t="str">
        <f t="shared" ref="U3017:U3080" si="301">IF(AP3017=1,"Trump",IF(AP3017=2,"Harris",""))</f>
        <v>Trump</v>
      </c>
      <c r="V3017" s="2">
        <f t="shared" si="300"/>
        <v>0.83116286195802058</v>
      </c>
      <c r="W3017">
        <v>0.34082000000000001</v>
      </c>
      <c r="X3017">
        <v>0.23022999999999999</v>
      </c>
      <c r="Y3017">
        <v>0.20422999999999999</v>
      </c>
      <c r="Z3017">
        <f t="shared" ref="Z3017:Z3080" si="302">IFERROR(P3017/$O3017,"")</f>
        <v>0.19096774193548388</v>
      </c>
      <c r="AA3017">
        <v>0.63978668390433091</v>
      </c>
      <c r="AB3017">
        <v>0.74111000000000005</v>
      </c>
      <c r="AC3017">
        <v>0.78871999999999998</v>
      </c>
      <c r="AD3017">
        <f t="shared" ref="AD3017:AD3080" si="303">IFERROR(Q3017/$O3017,"")</f>
        <v>0.79447004608294935</v>
      </c>
      <c r="AE3017">
        <v>29.9</v>
      </c>
      <c r="AF3017">
        <v>51.1</v>
      </c>
      <c r="AG3017">
        <v>58.5</v>
      </c>
      <c r="AH3017" s="3">
        <f t="shared" si="299"/>
        <v>60.350230414746541</v>
      </c>
      <c r="AI3017">
        <v>-58.448999999999998</v>
      </c>
      <c r="AJ3017">
        <v>2</v>
      </c>
      <c r="AK3017">
        <v>2</v>
      </c>
      <c r="AL3017">
        <v>2</v>
      </c>
      <c r="AM3017">
        <v>1</v>
      </c>
      <c r="AN3017">
        <v>1</v>
      </c>
      <c r="AO3017">
        <v>1</v>
      </c>
      <c r="AP3017">
        <f t="shared" ref="AP3017:AP3080" si="304">IF(AND(ISNUMBER(AD3017), ISNUMBER(Z3017)), IFERROR(IF(AD3017&gt;Z3017,1,2),""), "")</f>
        <v>1</v>
      </c>
      <c r="AQ3017">
        <v>0</v>
      </c>
      <c r="AS3017">
        <v>0</v>
      </c>
      <c r="AU3017">
        <v>0</v>
      </c>
      <c r="AV3017">
        <v>0</v>
      </c>
      <c r="AW3017">
        <v>1</v>
      </c>
      <c r="AX3017">
        <v>22097</v>
      </c>
      <c r="AY3017">
        <v>21730</v>
      </c>
      <c r="AZ3017">
        <v>21318</v>
      </c>
      <c r="BA3017">
        <v>20958</v>
      </c>
      <c r="BB3017">
        <v>20385</v>
      </c>
      <c r="BC3017">
        <v>19762</v>
      </c>
      <c r="BD3017">
        <v>19192</v>
      </c>
      <c r="BE3017">
        <v>18505</v>
      </c>
      <c r="BF3017">
        <v>18221</v>
      </c>
      <c r="BG3017">
        <v>17624</v>
      </c>
      <c r="BH3017">
        <v>18935</v>
      </c>
      <c r="BI3017">
        <v>18406</v>
      </c>
      <c r="BJ3017">
        <v>17806</v>
      </c>
      <c r="BK3017">
        <v>17439</v>
      </c>
      <c r="BL3017">
        <v>-180</v>
      </c>
      <c r="BM3017">
        <v>8789</v>
      </c>
      <c r="BN3017">
        <v>8531</v>
      </c>
      <c r="BO3017">
        <v>8208</v>
      </c>
      <c r="BP3017">
        <v>7903</v>
      </c>
      <c r="BQ3017">
        <v>7534</v>
      </c>
      <c r="BR3017">
        <v>7130</v>
      </c>
      <c r="BS3017">
        <v>6844</v>
      </c>
      <c r="BT3017">
        <v>6513</v>
      </c>
      <c r="BU3017">
        <v>6370</v>
      </c>
      <c r="BV3017">
        <v>6111</v>
      </c>
      <c r="BW3017">
        <v>7423</v>
      </c>
      <c r="BX3017">
        <v>7152</v>
      </c>
      <c r="BY3017">
        <v>6871</v>
      </c>
      <c r="BZ3017">
        <v>6678</v>
      </c>
      <c r="CA3017">
        <v>0.22500000000000001</v>
      </c>
      <c r="CB3017">
        <v>0.376</v>
      </c>
      <c r="CC3017">
        <v>0.71099999999999997</v>
      </c>
      <c r="CD3017">
        <v>0.28199999999999997</v>
      </c>
      <c r="CE3017">
        <v>0.51100000000000001</v>
      </c>
      <c r="CF3017">
        <v>0.224</v>
      </c>
      <c r="CG3017">
        <v>-0.129</v>
      </c>
      <c r="CH3017">
        <v>96.139119300000004</v>
      </c>
      <c r="CI3017">
        <v>5</v>
      </c>
      <c r="CJ3017">
        <v>10</v>
      </c>
      <c r="CK3017">
        <v>49</v>
      </c>
      <c r="CL3017">
        <v>55</v>
      </c>
      <c r="CM3017">
        <v>13051</v>
      </c>
      <c r="CN3017">
        <v>0.82899999999999996</v>
      </c>
      <c r="CO3017">
        <v>0</v>
      </c>
      <c r="CP3017">
        <v>0</v>
      </c>
      <c r="CQ3017">
        <v>1779</v>
      </c>
      <c r="CR3017">
        <v>2177</v>
      </c>
      <c r="CS3017">
        <v>225</v>
      </c>
      <c r="CT3017">
        <v>196</v>
      </c>
      <c r="CU3017">
        <v>28972</v>
      </c>
      <c r="CV3017">
        <v>0.80600000000000005</v>
      </c>
      <c r="CW3017">
        <v>0.02</v>
      </c>
      <c r="CX3017">
        <v>0.14099999999999999</v>
      </c>
      <c r="CY3017">
        <v>2E-3</v>
      </c>
      <c r="CZ3017">
        <v>2E-3</v>
      </c>
      <c r="DA3017">
        <v>2.9000000000000001E-2</v>
      </c>
      <c r="DB3017">
        <v>1.4999999999999999E-2</v>
      </c>
      <c r="DC3017">
        <v>0.53200000000000003</v>
      </c>
      <c r="DD3017">
        <v>0.17699999999999999</v>
      </c>
      <c r="DE3017">
        <v>6.6000000000000003E-2</v>
      </c>
      <c r="DF3017">
        <v>86.524290875373694</v>
      </c>
      <c r="DG3017">
        <v>0.38129496402877699</v>
      </c>
      <c r="DH3017">
        <v>0.29039999999999999</v>
      </c>
      <c r="DI3017">
        <v>0.25629999999999997</v>
      </c>
      <c r="DJ3017">
        <v>44.3</v>
      </c>
      <c r="DK3017">
        <v>2.86</v>
      </c>
      <c r="DL3017">
        <v>3.84</v>
      </c>
      <c r="DM3017">
        <v>34.265734265734302</v>
      </c>
      <c r="DQ3017">
        <v>139.62447211602699</v>
      </c>
      <c r="DR3017">
        <v>221.548526976581</v>
      </c>
      <c r="DS3017">
        <v>58.674567301121598</v>
      </c>
      <c r="DT3017">
        <v>330967000</v>
      </c>
      <c r="DU3017">
        <v>18541.57</v>
      </c>
    </row>
    <row r="3018" spans="1:125" x14ac:dyDescent="0.3">
      <c r="A3018">
        <v>54049</v>
      </c>
      <c r="B3018" t="s">
        <v>3574</v>
      </c>
      <c r="C3018" t="s">
        <v>3546</v>
      </c>
      <c r="D3018" t="s">
        <v>3547</v>
      </c>
      <c r="E3018" t="s">
        <v>118</v>
      </c>
      <c r="F3018" t="s">
        <v>125</v>
      </c>
      <c r="I3018">
        <v>23364</v>
      </c>
      <c r="J3018">
        <v>6964</v>
      </c>
      <c r="K3018">
        <v>14668</v>
      </c>
      <c r="L3018">
        <v>25799</v>
      </c>
      <c r="M3018">
        <v>8901</v>
      </c>
      <c r="N3018">
        <v>16300</v>
      </c>
      <c r="O3018">
        <v>24634</v>
      </c>
      <c r="P3018">
        <v>8185</v>
      </c>
      <c r="Q3018">
        <v>15881</v>
      </c>
      <c r="R3018" t="s">
        <v>3732</v>
      </c>
      <c r="S3018" t="s">
        <v>121</v>
      </c>
      <c r="T3018" t="s">
        <v>121</v>
      </c>
      <c r="U3018" t="str">
        <f t="shared" si="301"/>
        <v>Trump</v>
      </c>
      <c r="V3018" s="2">
        <f t="shared" si="300"/>
        <v>0.95484321097716962</v>
      </c>
      <c r="W3018">
        <v>0.41566999999999998</v>
      </c>
      <c r="X3018">
        <v>0.29807</v>
      </c>
      <c r="Y3018">
        <v>0.34500999999999998</v>
      </c>
      <c r="Z3018">
        <f t="shared" si="302"/>
        <v>0.33226435008524802</v>
      </c>
      <c r="AA3018">
        <v>0.55927249106852872</v>
      </c>
      <c r="AB3018">
        <v>0.62780000000000002</v>
      </c>
      <c r="AC3018">
        <v>0.63180999999999998</v>
      </c>
      <c r="AD3018">
        <f t="shared" si="303"/>
        <v>0.64467808719655761</v>
      </c>
      <c r="AE3018">
        <v>14.4</v>
      </c>
      <c r="AF3018">
        <v>33</v>
      </c>
      <c r="AG3018">
        <v>28.7</v>
      </c>
      <c r="AH3018" s="3">
        <f t="shared" si="299"/>
        <v>31.241373711130962</v>
      </c>
      <c r="AI3018">
        <v>-28.68</v>
      </c>
      <c r="AJ3018">
        <v>2</v>
      </c>
      <c r="AK3018">
        <v>2</v>
      </c>
      <c r="AL3018">
        <v>2</v>
      </c>
      <c r="AM3018">
        <v>1</v>
      </c>
      <c r="AN3018">
        <v>1</v>
      </c>
      <c r="AO3018">
        <v>1</v>
      </c>
      <c r="AP3018">
        <f t="shared" si="304"/>
        <v>1</v>
      </c>
      <c r="AQ3018">
        <v>0</v>
      </c>
      <c r="AS3018">
        <v>0</v>
      </c>
      <c r="AU3018">
        <v>3.5999999999999997E-2</v>
      </c>
      <c r="AV3018">
        <v>0</v>
      </c>
      <c r="AW3018">
        <v>0</v>
      </c>
      <c r="AX3018">
        <v>56548</v>
      </c>
      <c r="AY3018">
        <v>56692</v>
      </c>
      <c r="AZ3018">
        <v>56760</v>
      </c>
      <c r="BA3018">
        <v>56723</v>
      </c>
      <c r="BB3018">
        <v>56792</v>
      </c>
      <c r="BC3018">
        <v>56761</v>
      </c>
      <c r="BD3018">
        <v>56504</v>
      </c>
      <c r="BE3018">
        <v>56349</v>
      </c>
      <c r="BF3018">
        <v>56091</v>
      </c>
      <c r="BG3018">
        <v>56072</v>
      </c>
      <c r="BH3018">
        <v>56240</v>
      </c>
      <c r="BI3018">
        <v>56053</v>
      </c>
      <c r="BJ3018">
        <v>55784</v>
      </c>
      <c r="BK3018">
        <v>55807</v>
      </c>
      <c r="BL3018">
        <v>24</v>
      </c>
      <c r="BM3018">
        <v>22043</v>
      </c>
      <c r="BN3018">
        <v>21708</v>
      </c>
      <c r="BO3018">
        <v>21260</v>
      </c>
      <c r="BP3018">
        <v>20784</v>
      </c>
      <c r="BQ3018">
        <v>20455</v>
      </c>
      <c r="BR3018">
        <v>20392</v>
      </c>
      <c r="BS3018">
        <v>20279</v>
      </c>
      <c r="BT3018">
        <v>20309</v>
      </c>
      <c r="BU3018">
        <v>20184</v>
      </c>
      <c r="BV3018">
        <v>20148</v>
      </c>
      <c r="BW3018">
        <v>20259</v>
      </c>
      <c r="BX3018">
        <v>20190</v>
      </c>
      <c r="BY3018">
        <v>20190</v>
      </c>
      <c r="BZ3018">
        <v>20151</v>
      </c>
      <c r="CA3018">
        <v>8.5999999999999993E-2</v>
      </c>
      <c r="CB3018">
        <v>0.154</v>
      </c>
      <c r="CC3018">
        <v>0.22800000000000001</v>
      </c>
      <c r="CD3018">
        <v>0.106</v>
      </c>
      <c r="CE3018">
        <v>1.0860000000000001</v>
      </c>
      <c r="CF3018">
        <v>-7.2999999999999995E-2</v>
      </c>
      <c r="CG3018">
        <v>-4.2999999999999997E-2</v>
      </c>
      <c r="CH3018">
        <v>58.328015299999997</v>
      </c>
      <c r="CI3018">
        <v>3</v>
      </c>
      <c r="CJ3018">
        <v>6</v>
      </c>
      <c r="CK3018">
        <v>15</v>
      </c>
      <c r="CL3018">
        <v>55</v>
      </c>
      <c r="CM3018">
        <v>4315</v>
      </c>
      <c r="CN3018">
        <v>7.6999999999999999E-2</v>
      </c>
      <c r="CO3018">
        <v>0</v>
      </c>
      <c r="CP3018">
        <v>0</v>
      </c>
      <c r="CQ3018">
        <v>15022</v>
      </c>
      <c r="CR3018">
        <v>13931</v>
      </c>
      <c r="CS3018">
        <v>1139</v>
      </c>
      <c r="CT3018">
        <v>1090</v>
      </c>
      <c r="CU3018">
        <v>58855</v>
      </c>
      <c r="CV3018">
        <v>0.91900000000000004</v>
      </c>
      <c r="CW3018">
        <v>1.4E-2</v>
      </c>
      <c r="CX3018">
        <v>2.9000000000000001E-2</v>
      </c>
      <c r="CY3018">
        <v>1E-3</v>
      </c>
      <c r="CZ3018">
        <v>4.0000000000000001E-3</v>
      </c>
      <c r="DA3018">
        <v>3.4000000000000002E-2</v>
      </c>
      <c r="DB3018">
        <v>8.0000000000000002E-3</v>
      </c>
      <c r="DC3018">
        <v>0.39900000000000002</v>
      </c>
      <c r="DD3018">
        <v>0.26400000000000001</v>
      </c>
      <c r="DE3018">
        <v>0.251</v>
      </c>
      <c r="DF3018">
        <v>89.814934526959902</v>
      </c>
      <c r="DG3018">
        <v>0.23948220064724901</v>
      </c>
      <c r="DH3018">
        <v>0.25679999999999997</v>
      </c>
      <c r="DI3018">
        <v>0.34360000000000002</v>
      </c>
      <c r="DJ3018">
        <v>28.8</v>
      </c>
      <c r="DK3018">
        <v>3.09</v>
      </c>
      <c r="DL3018">
        <v>3.83</v>
      </c>
      <c r="DM3018">
        <v>23.9482200647249</v>
      </c>
      <c r="DN3018">
        <v>217.68</v>
      </c>
      <c r="DO3018">
        <v>263.31</v>
      </c>
      <c r="DP3018">
        <v>20.9619625137817</v>
      </c>
      <c r="DQ3018">
        <v>627.21137502096997</v>
      </c>
      <c r="DR3018">
        <v>1023.42734558675</v>
      </c>
      <c r="DS3018">
        <v>63.171043502285499</v>
      </c>
      <c r="DT3018">
        <v>785645000</v>
      </c>
      <c r="DU3018">
        <v>14041.41</v>
      </c>
    </row>
    <row r="3019" spans="1:125" x14ac:dyDescent="0.3">
      <c r="A3019">
        <v>54051</v>
      </c>
      <c r="B3019" t="s">
        <v>3575</v>
      </c>
      <c r="C3019" t="s">
        <v>3546</v>
      </c>
      <c r="D3019" t="s">
        <v>3547</v>
      </c>
      <c r="E3019" t="s">
        <v>118</v>
      </c>
      <c r="F3019" t="s">
        <v>119</v>
      </c>
      <c r="G3019">
        <v>5448540</v>
      </c>
      <c r="H3019" t="s">
        <v>2490</v>
      </c>
      <c r="I3019">
        <v>13351</v>
      </c>
      <c r="J3019">
        <v>2918</v>
      </c>
      <c r="K3019">
        <v>9666</v>
      </c>
      <c r="L3019">
        <v>14080</v>
      </c>
      <c r="M3019">
        <v>3455</v>
      </c>
      <c r="N3019">
        <v>10435</v>
      </c>
      <c r="O3019">
        <v>13233</v>
      </c>
      <c r="P3019">
        <v>3186</v>
      </c>
      <c r="Q3019">
        <v>9808</v>
      </c>
      <c r="R3019" t="s">
        <v>3732</v>
      </c>
      <c r="S3019" t="s">
        <v>121</v>
      </c>
      <c r="T3019" t="s">
        <v>121</v>
      </c>
      <c r="U3019" t="str">
        <f t="shared" si="301"/>
        <v>Trump</v>
      </c>
      <c r="V3019" s="2">
        <f t="shared" si="300"/>
        <v>0.93984374999999998</v>
      </c>
      <c r="W3019">
        <v>0.34698000000000001</v>
      </c>
      <c r="X3019">
        <v>0.21856</v>
      </c>
      <c r="Y3019">
        <v>0.24537999999999999</v>
      </c>
      <c r="Z3019">
        <f t="shared" si="302"/>
        <v>0.24076173203355247</v>
      </c>
      <c r="AA3019">
        <v>0.62949779462972999</v>
      </c>
      <c r="AB3019">
        <v>0.72399000000000002</v>
      </c>
      <c r="AC3019">
        <v>0.74112</v>
      </c>
      <c r="AD3019">
        <f t="shared" si="303"/>
        <v>0.741177359631225</v>
      </c>
      <c r="AE3019">
        <v>28.3</v>
      </c>
      <c r="AF3019">
        <v>50.5</v>
      </c>
      <c r="AG3019">
        <v>49.6</v>
      </c>
      <c r="AH3019" s="3">
        <f t="shared" si="299"/>
        <v>50.041562759767253</v>
      </c>
      <c r="AI3019">
        <v>-49.573999999999998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f t="shared" si="304"/>
        <v>1</v>
      </c>
      <c r="AQ3019">
        <v>0</v>
      </c>
      <c r="AS3019">
        <v>0</v>
      </c>
      <c r="AU3019">
        <v>0</v>
      </c>
      <c r="AV3019">
        <v>1</v>
      </c>
      <c r="AW3019">
        <v>0</v>
      </c>
      <c r="AX3019">
        <v>33094</v>
      </c>
      <c r="AY3019">
        <v>32936</v>
      </c>
      <c r="AZ3019">
        <v>32826</v>
      </c>
      <c r="BA3019">
        <v>32643</v>
      </c>
      <c r="BB3019">
        <v>32360</v>
      </c>
      <c r="BC3019">
        <v>32215</v>
      </c>
      <c r="BD3019">
        <v>31720</v>
      </c>
      <c r="BE3019">
        <v>31252</v>
      </c>
      <c r="BF3019">
        <v>30821</v>
      </c>
      <c r="BG3019">
        <v>30531</v>
      </c>
      <c r="BH3019">
        <v>30494</v>
      </c>
      <c r="BI3019">
        <v>30164</v>
      </c>
      <c r="BJ3019">
        <v>29667</v>
      </c>
      <c r="BK3019">
        <v>29405</v>
      </c>
      <c r="BL3019">
        <v>-89</v>
      </c>
      <c r="BM3019">
        <v>12633</v>
      </c>
      <c r="BN3019">
        <v>12359</v>
      </c>
      <c r="BO3019">
        <v>12197</v>
      </c>
      <c r="BP3019">
        <v>11969</v>
      </c>
      <c r="BQ3019">
        <v>11769</v>
      </c>
      <c r="BR3019">
        <v>11650</v>
      </c>
      <c r="BS3019">
        <v>11372</v>
      </c>
      <c r="BT3019">
        <v>11247</v>
      </c>
      <c r="BU3019">
        <v>11061</v>
      </c>
      <c r="BV3019">
        <v>10930</v>
      </c>
      <c r="BW3019">
        <v>10962</v>
      </c>
      <c r="BX3019">
        <v>10797</v>
      </c>
      <c r="BY3019">
        <v>10578</v>
      </c>
      <c r="BZ3019">
        <v>10426</v>
      </c>
      <c r="CA3019">
        <v>7.5999999999999998E-2</v>
      </c>
      <c r="CB3019">
        <v>0.17599999999999999</v>
      </c>
      <c r="CC3019">
        <v>0.254</v>
      </c>
      <c r="CD3019">
        <v>0.16400000000000001</v>
      </c>
      <c r="CE3019">
        <v>1.03</v>
      </c>
      <c r="CF3019">
        <v>7.2999999999999995E-2</v>
      </c>
      <c r="CG3019">
        <v>2.5000000000000001E-2</v>
      </c>
      <c r="CH3019">
        <v>42.214422399999997</v>
      </c>
      <c r="CI3019">
        <v>3</v>
      </c>
      <c r="CJ3019">
        <v>5</v>
      </c>
      <c r="CK3019">
        <v>8</v>
      </c>
      <c r="CL3019">
        <v>55</v>
      </c>
      <c r="CM3019">
        <v>3551</v>
      </c>
      <c r="CN3019">
        <v>0.13800000000000001</v>
      </c>
      <c r="CO3019">
        <v>3328</v>
      </c>
      <c r="CP3019">
        <v>0.129</v>
      </c>
      <c r="CQ3019">
        <v>8891</v>
      </c>
      <c r="CR3019">
        <v>9539</v>
      </c>
      <c r="CS3019">
        <v>476</v>
      </c>
      <c r="CT3019">
        <v>488</v>
      </c>
      <c r="CU3019">
        <v>51934</v>
      </c>
      <c r="CV3019">
        <v>0.94599999999999995</v>
      </c>
      <c r="CW3019">
        <v>0.01</v>
      </c>
      <c r="CX3019">
        <v>7.0000000000000001E-3</v>
      </c>
      <c r="CY3019">
        <v>0</v>
      </c>
      <c r="CZ3019">
        <v>5.0000000000000001E-3</v>
      </c>
      <c r="DA3019">
        <v>3.2000000000000001E-2</v>
      </c>
      <c r="DB3019">
        <v>7.0000000000000001E-3</v>
      </c>
      <c r="DC3019">
        <v>0.41799999999999998</v>
      </c>
      <c r="DD3019">
        <v>0.316</v>
      </c>
      <c r="DE3019">
        <v>0.19</v>
      </c>
      <c r="DF3019">
        <v>87.832186499639306</v>
      </c>
      <c r="DG3019">
        <v>0.19471947194719499</v>
      </c>
      <c r="DH3019">
        <v>0.29559999999999997</v>
      </c>
      <c r="DI3019">
        <v>0.3115</v>
      </c>
      <c r="DJ3019">
        <v>47.2</v>
      </c>
      <c r="DK3019">
        <v>3.03</v>
      </c>
      <c r="DL3019">
        <v>3.62</v>
      </c>
      <c r="DM3019">
        <v>19.471947194719501</v>
      </c>
      <c r="DN3019">
        <v>204.92</v>
      </c>
      <c r="DO3019">
        <v>257.8</v>
      </c>
      <c r="DP3019">
        <v>25.805192270154201</v>
      </c>
      <c r="DQ3019">
        <v>530.07681035620203</v>
      </c>
      <c r="DR3019">
        <v>801.13507055823004</v>
      </c>
      <c r="DS3019">
        <v>51.135657117292403</v>
      </c>
      <c r="DT3019">
        <v>409191000</v>
      </c>
      <c r="DU3019">
        <v>13753.39</v>
      </c>
    </row>
    <row r="3020" spans="1:125" x14ac:dyDescent="0.3">
      <c r="A3020">
        <v>54053</v>
      </c>
      <c r="B3020" t="s">
        <v>3576</v>
      </c>
      <c r="C3020" t="s">
        <v>3546</v>
      </c>
      <c r="D3020" t="s">
        <v>3547</v>
      </c>
      <c r="E3020" t="s">
        <v>118</v>
      </c>
      <c r="F3020" t="s">
        <v>125</v>
      </c>
      <c r="I3020">
        <v>10269</v>
      </c>
      <c r="J3020">
        <v>2081</v>
      </c>
      <c r="K3020">
        <v>7654</v>
      </c>
      <c r="L3020">
        <v>11206</v>
      </c>
      <c r="M3020">
        <v>2526</v>
      </c>
      <c r="N3020">
        <v>8491</v>
      </c>
      <c r="O3020">
        <v>10547</v>
      </c>
      <c r="P3020">
        <v>2111</v>
      </c>
      <c r="Q3020">
        <v>8232</v>
      </c>
      <c r="R3020" t="s">
        <v>3732</v>
      </c>
      <c r="S3020" t="s">
        <v>121</v>
      </c>
      <c r="T3020" t="s">
        <v>121</v>
      </c>
      <c r="U3020" t="str">
        <f t="shared" si="301"/>
        <v>Trump</v>
      </c>
      <c r="V3020" s="2">
        <f t="shared" si="300"/>
        <v>0.94119221845439938</v>
      </c>
      <c r="W3020">
        <v>0.38590000000000002</v>
      </c>
      <c r="X3020">
        <v>0.20265</v>
      </c>
      <c r="Y3020">
        <v>0.22541</v>
      </c>
      <c r="Z3020">
        <f t="shared" si="302"/>
        <v>0.20015170190575518</v>
      </c>
      <c r="AA3020">
        <v>0.58641470888661895</v>
      </c>
      <c r="AB3020">
        <v>0.74534999999999996</v>
      </c>
      <c r="AC3020">
        <v>0.75771999999999995</v>
      </c>
      <c r="AD3020">
        <f t="shared" si="303"/>
        <v>0.78050630511045793</v>
      </c>
      <c r="AE3020">
        <v>20.100000000000001</v>
      </c>
      <c r="AF3020">
        <v>54.3</v>
      </c>
      <c r="AG3020">
        <v>53.2</v>
      </c>
      <c r="AH3020" s="3">
        <f t="shared" si="299"/>
        <v>58.035460320470278</v>
      </c>
      <c r="AI3020">
        <v>-53.231000000000002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f t="shared" si="304"/>
        <v>1</v>
      </c>
      <c r="AQ3020">
        <v>0</v>
      </c>
      <c r="AS3020">
        <v>0</v>
      </c>
      <c r="AU3020">
        <v>0</v>
      </c>
      <c r="AV3020">
        <v>0</v>
      </c>
      <c r="AW3020">
        <v>0</v>
      </c>
      <c r="AX3020">
        <v>27368</v>
      </c>
      <c r="AY3020">
        <v>27316</v>
      </c>
      <c r="AZ3020">
        <v>27217</v>
      </c>
      <c r="BA3020">
        <v>27144</v>
      </c>
      <c r="BB3020">
        <v>27153</v>
      </c>
      <c r="BC3020">
        <v>27089</v>
      </c>
      <c r="BD3020">
        <v>26938</v>
      </c>
      <c r="BE3020">
        <v>26806</v>
      </c>
      <c r="BF3020">
        <v>26752</v>
      </c>
      <c r="BG3020">
        <v>26516</v>
      </c>
      <c r="BH3020">
        <v>25403</v>
      </c>
      <c r="BI3020">
        <v>25266</v>
      </c>
      <c r="BJ3020">
        <v>24911</v>
      </c>
      <c r="BK3020">
        <v>24765</v>
      </c>
      <c r="BL3020">
        <v>-48</v>
      </c>
      <c r="BM3020">
        <v>10927</v>
      </c>
      <c r="BN3020">
        <v>10762</v>
      </c>
      <c r="BO3020">
        <v>10500</v>
      </c>
      <c r="BP3020">
        <v>10238</v>
      </c>
      <c r="BQ3020">
        <v>10142</v>
      </c>
      <c r="BR3020">
        <v>10004</v>
      </c>
      <c r="BS3020">
        <v>9877</v>
      </c>
      <c r="BT3020">
        <v>9723</v>
      </c>
      <c r="BU3020">
        <v>9588</v>
      </c>
      <c r="BV3020">
        <v>9394</v>
      </c>
      <c r="BW3020">
        <v>9023</v>
      </c>
      <c r="BX3020">
        <v>9021</v>
      </c>
      <c r="BY3020">
        <v>8891</v>
      </c>
      <c r="BZ3020">
        <v>8867</v>
      </c>
      <c r="CA3020">
        <v>0.14399999999999999</v>
      </c>
      <c r="CB3020">
        <v>0.187</v>
      </c>
      <c r="CC3020">
        <v>0.38300000000000001</v>
      </c>
      <c r="CD3020">
        <v>0.14899999999999999</v>
      </c>
      <c r="CE3020">
        <v>0.96099999999999997</v>
      </c>
      <c r="CF3020">
        <v>1E-3</v>
      </c>
      <c r="CG3020">
        <v>2.1999999999999999E-2</v>
      </c>
      <c r="CH3020">
        <v>74.824505400000007</v>
      </c>
      <c r="CI3020">
        <v>4</v>
      </c>
      <c r="CJ3020">
        <v>8</v>
      </c>
      <c r="CK3020">
        <v>26</v>
      </c>
      <c r="CL3020">
        <v>55</v>
      </c>
      <c r="CM3020">
        <v>4031</v>
      </c>
      <c r="CN3020">
        <v>0.18099999999999999</v>
      </c>
      <c r="CO3020">
        <v>0</v>
      </c>
      <c r="CP3020">
        <v>0</v>
      </c>
      <c r="CQ3020">
        <v>3851</v>
      </c>
      <c r="CR3020">
        <v>3855</v>
      </c>
      <c r="CS3020">
        <v>323</v>
      </c>
      <c r="CT3020">
        <v>330</v>
      </c>
      <c r="CU3020">
        <v>48077</v>
      </c>
      <c r="CV3020">
        <v>0.95799999999999996</v>
      </c>
      <c r="CW3020">
        <v>1.2999999999999999E-2</v>
      </c>
      <c r="CX3020">
        <v>3.0000000000000001E-3</v>
      </c>
      <c r="CY3020">
        <v>0</v>
      </c>
      <c r="CZ3020">
        <v>4.0000000000000001E-3</v>
      </c>
      <c r="DA3020">
        <v>2.1999999999999999E-2</v>
      </c>
      <c r="DB3020">
        <v>2E-3</v>
      </c>
      <c r="DC3020">
        <v>0.42299999999999999</v>
      </c>
      <c r="DD3020">
        <v>0.27800000000000002</v>
      </c>
      <c r="DE3020">
        <v>0.155</v>
      </c>
      <c r="DF3020">
        <v>84.540676598592299</v>
      </c>
      <c r="DG3020">
        <v>0.19520547945205499</v>
      </c>
      <c r="DH3020">
        <v>0.3513</v>
      </c>
      <c r="DI3020">
        <v>0.24690000000000001</v>
      </c>
      <c r="DJ3020">
        <v>77.900000000000006</v>
      </c>
      <c r="DK3020">
        <v>2.84</v>
      </c>
      <c r="DL3020">
        <v>3.49</v>
      </c>
      <c r="DM3020">
        <v>22.887323943662</v>
      </c>
      <c r="DN3020">
        <v>132.08000000000001</v>
      </c>
      <c r="DO3020">
        <v>184.72</v>
      </c>
      <c r="DP3020">
        <v>39.854633555420897</v>
      </c>
      <c r="DQ3020">
        <v>481.70153649350902</v>
      </c>
      <c r="DR3020">
        <v>903.69391864108002</v>
      </c>
      <c r="DS3020">
        <v>87.604533134649301</v>
      </c>
      <c r="DT3020">
        <v>392928000</v>
      </c>
      <c r="DU3020">
        <v>15717.12</v>
      </c>
    </row>
    <row r="3021" spans="1:125" x14ac:dyDescent="0.3">
      <c r="A3021">
        <v>54055</v>
      </c>
      <c r="B3021" t="s">
        <v>3577</v>
      </c>
      <c r="C3021" t="s">
        <v>3546</v>
      </c>
      <c r="D3021" t="s">
        <v>3547</v>
      </c>
      <c r="E3021" t="s">
        <v>118</v>
      </c>
      <c r="F3021" t="s">
        <v>125</v>
      </c>
      <c r="I3021">
        <v>23197</v>
      </c>
      <c r="J3021">
        <v>4704</v>
      </c>
      <c r="K3021">
        <v>17404</v>
      </c>
      <c r="L3021">
        <v>25135</v>
      </c>
      <c r="M3021">
        <v>5556</v>
      </c>
      <c r="N3021">
        <v>19237</v>
      </c>
      <c r="O3021">
        <v>23645</v>
      </c>
      <c r="P3021">
        <v>4851</v>
      </c>
      <c r="Q3021">
        <v>18372</v>
      </c>
      <c r="R3021" t="s">
        <v>3732</v>
      </c>
      <c r="S3021" t="s">
        <v>121</v>
      </c>
      <c r="T3021" t="s">
        <v>121</v>
      </c>
      <c r="U3021" t="str">
        <f t="shared" si="301"/>
        <v>Trump</v>
      </c>
      <c r="V3021" s="2">
        <f t="shared" si="300"/>
        <v>0.94072011139844836</v>
      </c>
      <c r="W3021">
        <v>0.25524999999999998</v>
      </c>
      <c r="X3021">
        <v>0.20277999999999999</v>
      </c>
      <c r="Y3021">
        <v>0.22105</v>
      </c>
      <c r="Z3021">
        <f t="shared" si="302"/>
        <v>0.20515965320363713</v>
      </c>
      <c r="AA3021">
        <v>0.72599971805836194</v>
      </c>
      <c r="AB3021">
        <v>0.75026999999999999</v>
      </c>
      <c r="AC3021">
        <v>0.76534999999999997</v>
      </c>
      <c r="AD3021">
        <f t="shared" si="303"/>
        <v>0.77699302178050322</v>
      </c>
      <c r="AE3021">
        <v>47.1</v>
      </c>
      <c r="AF3021">
        <v>54.7</v>
      </c>
      <c r="AG3021">
        <v>54.4</v>
      </c>
      <c r="AH3021" s="3">
        <f t="shared" si="299"/>
        <v>57.183336857686605</v>
      </c>
      <c r="AI3021">
        <v>-54.43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f t="shared" si="304"/>
        <v>1</v>
      </c>
      <c r="AQ3021">
        <v>0</v>
      </c>
      <c r="AS3021">
        <v>0</v>
      </c>
      <c r="AU3021">
        <v>0</v>
      </c>
      <c r="AV3021">
        <v>1</v>
      </c>
      <c r="AW3021">
        <v>0</v>
      </c>
      <c r="AX3021">
        <v>62336</v>
      </c>
      <c r="AY3021">
        <v>62560</v>
      </c>
      <c r="AZ3021">
        <v>62419</v>
      </c>
      <c r="BA3021">
        <v>61911</v>
      </c>
      <c r="BB3021">
        <v>61759</v>
      </c>
      <c r="BC3021">
        <v>61133</v>
      </c>
      <c r="BD3021">
        <v>60632</v>
      </c>
      <c r="BE3021">
        <v>59869</v>
      </c>
      <c r="BF3021">
        <v>59202</v>
      </c>
      <c r="BG3021">
        <v>58758</v>
      </c>
      <c r="BH3021">
        <v>59519</v>
      </c>
      <c r="BI3021">
        <v>59156</v>
      </c>
      <c r="BJ3021">
        <v>58612</v>
      </c>
      <c r="BK3021">
        <v>58057</v>
      </c>
      <c r="BL3021">
        <v>-135</v>
      </c>
      <c r="BM3021">
        <v>23156</v>
      </c>
      <c r="BN3021">
        <v>23004</v>
      </c>
      <c r="BO3021">
        <v>22728</v>
      </c>
      <c r="BP3021">
        <v>22286</v>
      </c>
      <c r="BQ3021">
        <v>22085</v>
      </c>
      <c r="BR3021">
        <v>21904</v>
      </c>
      <c r="BS3021">
        <v>21679</v>
      </c>
      <c r="BT3021">
        <v>21260</v>
      </c>
      <c r="BU3021">
        <v>20923</v>
      </c>
      <c r="BV3021">
        <v>20647</v>
      </c>
      <c r="BW3021">
        <v>20958</v>
      </c>
      <c r="BX3021">
        <v>20810</v>
      </c>
      <c r="BY3021">
        <v>20639</v>
      </c>
      <c r="BZ3021">
        <v>20381</v>
      </c>
      <c r="CA3021">
        <v>0.13600000000000001</v>
      </c>
      <c r="CB3021">
        <v>0.21199999999999999</v>
      </c>
      <c r="CC3021">
        <v>0.314</v>
      </c>
      <c r="CD3021">
        <v>0.14899999999999999</v>
      </c>
      <c r="CE3021">
        <v>0.84</v>
      </c>
      <c r="CF3021">
        <v>-3.9E-2</v>
      </c>
      <c r="CG3021">
        <v>-2.1000000000000001E-2</v>
      </c>
      <c r="CH3021">
        <v>87.779195900000005</v>
      </c>
      <c r="CI3021">
        <v>5</v>
      </c>
      <c r="CJ3021">
        <v>9</v>
      </c>
      <c r="CK3021">
        <v>43</v>
      </c>
      <c r="CL3021">
        <v>55</v>
      </c>
      <c r="CM3021">
        <v>36578</v>
      </c>
      <c r="CN3021">
        <v>0.626</v>
      </c>
      <c r="CO3021">
        <v>0</v>
      </c>
      <c r="CP3021">
        <v>0</v>
      </c>
      <c r="CQ3021">
        <v>17212</v>
      </c>
      <c r="CR3021">
        <v>16545</v>
      </c>
      <c r="CS3021">
        <v>1184</v>
      </c>
      <c r="CT3021">
        <v>1159</v>
      </c>
      <c r="CU3021">
        <v>43917</v>
      </c>
      <c r="CV3021">
        <v>0.89200000000000002</v>
      </c>
      <c r="CW3021">
        <v>1.2999999999999999E-2</v>
      </c>
      <c r="CX3021">
        <v>5.8000000000000003E-2</v>
      </c>
      <c r="CY3021">
        <v>1E-3</v>
      </c>
      <c r="CZ3021">
        <v>3.0000000000000001E-3</v>
      </c>
      <c r="DA3021">
        <v>3.3000000000000002E-2</v>
      </c>
      <c r="DB3021">
        <v>8.0000000000000002E-3</v>
      </c>
      <c r="DC3021">
        <v>0.38400000000000001</v>
      </c>
      <c r="DD3021">
        <v>0.27400000000000002</v>
      </c>
      <c r="DE3021">
        <v>0.20599999999999999</v>
      </c>
      <c r="DF3021">
        <v>86.917969150135207</v>
      </c>
      <c r="DG3021">
        <v>0.30496453900709197</v>
      </c>
      <c r="DH3021">
        <v>0.22500000000000001</v>
      </c>
      <c r="DI3021">
        <v>0.30059999999999998</v>
      </c>
      <c r="DJ3021">
        <v>17.3</v>
      </c>
      <c r="DK3021">
        <v>2.96</v>
      </c>
      <c r="DL3021">
        <v>3.68</v>
      </c>
      <c r="DM3021">
        <v>24.324324324324301</v>
      </c>
      <c r="DN3021">
        <v>175.62</v>
      </c>
      <c r="DO3021">
        <v>227.49</v>
      </c>
      <c r="DP3021">
        <v>29.535360437307801</v>
      </c>
      <c r="DQ3021">
        <v>402.09821456669602</v>
      </c>
      <c r="DR3021">
        <v>830.19623340190196</v>
      </c>
      <c r="DS3021">
        <v>106.466033254221</v>
      </c>
      <c r="DT3021">
        <v>1067973000</v>
      </c>
      <c r="DU3021">
        <v>18193.75</v>
      </c>
    </row>
    <row r="3022" spans="1:125" x14ac:dyDescent="0.3">
      <c r="A3022">
        <v>54057</v>
      </c>
      <c r="B3022" t="s">
        <v>3578</v>
      </c>
      <c r="C3022" t="s">
        <v>3546</v>
      </c>
      <c r="D3022" t="s">
        <v>3547</v>
      </c>
      <c r="E3022" t="s">
        <v>118</v>
      </c>
      <c r="F3022" t="s">
        <v>125</v>
      </c>
      <c r="I3022">
        <v>11671</v>
      </c>
      <c r="J3022">
        <v>2050</v>
      </c>
      <c r="K3022">
        <v>9070</v>
      </c>
      <c r="L3022">
        <v>12876</v>
      </c>
      <c r="M3022">
        <v>2660</v>
      </c>
      <c r="N3022">
        <v>10040</v>
      </c>
      <c r="O3022">
        <v>12904</v>
      </c>
      <c r="P3022">
        <v>2483</v>
      </c>
      <c r="Q3022">
        <v>10247</v>
      </c>
      <c r="R3022" t="s">
        <v>3732</v>
      </c>
      <c r="S3022" t="s">
        <v>121</v>
      </c>
      <c r="T3022" t="s">
        <v>121</v>
      </c>
      <c r="U3022" t="str">
        <f t="shared" si="301"/>
        <v>Trump</v>
      </c>
      <c r="V3022" s="2">
        <f t="shared" si="300"/>
        <v>1.002174588381485</v>
      </c>
      <c r="W3022">
        <v>0.26256000000000002</v>
      </c>
      <c r="X3022">
        <v>0.17565</v>
      </c>
      <c r="Y3022">
        <v>0.20659</v>
      </c>
      <c r="Z3022">
        <f t="shared" si="302"/>
        <v>0.19242095474271545</v>
      </c>
      <c r="AA3022">
        <v>0.71286858390971974</v>
      </c>
      <c r="AB3022">
        <v>0.77714000000000005</v>
      </c>
      <c r="AC3022">
        <v>0.77975000000000005</v>
      </c>
      <c r="AD3022">
        <f t="shared" si="303"/>
        <v>0.79409485430874149</v>
      </c>
      <c r="AE3022">
        <v>45</v>
      </c>
      <c r="AF3022">
        <v>60.1</v>
      </c>
      <c r="AG3022">
        <v>57.3</v>
      </c>
      <c r="AH3022" s="3">
        <f t="shared" si="299"/>
        <v>60.167389956602605</v>
      </c>
      <c r="AI3022">
        <v>-57.316000000000003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f t="shared" si="304"/>
        <v>1</v>
      </c>
      <c r="AQ3022">
        <v>0</v>
      </c>
      <c r="AS3022">
        <v>0</v>
      </c>
      <c r="AU3022">
        <v>0</v>
      </c>
      <c r="AV3022">
        <v>0</v>
      </c>
      <c r="AW3022">
        <v>0</v>
      </c>
      <c r="AX3022">
        <v>28205</v>
      </c>
      <c r="AY3022">
        <v>28057</v>
      </c>
      <c r="AZ3022">
        <v>27886</v>
      </c>
      <c r="BA3022">
        <v>27691</v>
      </c>
      <c r="BB3022">
        <v>27567</v>
      </c>
      <c r="BC3022">
        <v>27417</v>
      </c>
      <c r="BD3022">
        <v>27375</v>
      </c>
      <c r="BE3022">
        <v>27223</v>
      </c>
      <c r="BF3022">
        <v>26953</v>
      </c>
      <c r="BG3022">
        <v>26868</v>
      </c>
      <c r="BH3022">
        <v>26889</v>
      </c>
      <c r="BI3022">
        <v>26897</v>
      </c>
      <c r="BJ3022">
        <v>26902</v>
      </c>
      <c r="BK3022">
        <v>26867</v>
      </c>
      <c r="BL3022">
        <v>-43</v>
      </c>
      <c r="BM3022">
        <v>10660</v>
      </c>
      <c r="BN3022">
        <v>10494</v>
      </c>
      <c r="BO3022">
        <v>10340</v>
      </c>
      <c r="BP3022">
        <v>10122</v>
      </c>
      <c r="BQ3022">
        <v>10013</v>
      </c>
      <c r="BR3022">
        <v>9896</v>
      </c>
      <c r="BS3022">
        <v>9878</v>
      </c>
      <c r="BT3022">
        <v>9867</v>
      </c>
      <c r="BU3022">
        <v>9732</v>
      </c>
      <c r="BV3022">
        <v>9690</v>
      </c>
      <c r="BW3022">
        <v>9585</v>
      </c>
      <c r="BX3022">
        <v>9517</v>
      </c>
      <c r="BY3022">
        <v>9448</v>
      </c>
      <c r="BZ3022">
        <v>9379</v>
      </c>
      <c r="CA3022">
        <v>6.0999999999999999E-2</v>
      </c>
      <c r="CB3022">
        <v>0.158</v>
      </c>
      <c r="CC3022">
        <v>0.224</v>
      </c>
      <c r="CD3022">
        <v>0.107</v>
      </c>
      <c r="CE3022">
        <v>1.1719999999999999</v>
      </c>
      <c r="CF3022">
        <v>8.4000000000000005E-2</v>
      </c>
      <c r="CG3022">
        <v>3.5000000000000003E-2</v>
      </c>
      <c r="CH3022">
        <v>21.984684099999999</v>
      </c>
      <c r="CI3022">
        <v>2</v>
      </c>
      <c r="CJ3022">
        <v>3</v>
      </c>
      <c r="CK3022">
        <v>4</v>
      </c>
      <c r="CL3022">
        <v>55</v>
      </c>
      <c r="CM3022">
        <v>1007</v>
      </c>
      <c r="CN3022">
        <v>3.5999999999999997E-2</v>
      </c>
      <c r="CO3022">
        <v>0</v>
      </c>
      <c r="CP3022">
        <v>0</v>
      </c>
      <c r="CQ3022">
        <v>6239</v>
      </c>
      <c r="CR3022">
        <v>6762</v>
      </c>
      <c r="CS3022">
        <v>428</v>
      </c>
      <c r="CT3022">
        <v>443</v>
      </c>
      <c r="CU3022">
        <v>59669</v>
      </c>
      <c r="CV3022">
        <v>0.92800000000000005</v>
      </c>
      <c r="CW3022">
        <v>1.0999999999999999E-2</v>
      </c>
      <c r="CX3022">
        <v>2.4E-2</v>
      </c>
      <c r="CY3022">
        <v>0</v>
      </c>
      <c r="CZ3022">
        <v>2E-3</v>
      </c>
      <c r="DA3022">
        <v>3.5000000000000003E-2</v>
      </c>
      <c r="DB3022">
        <v>4.0000000000000001E-3</v>
      </c>
      <c r="DC3022">
        <v>0.44400000000000001</v>
      </c>
      <c r="DD3022">
        <v>0.26500000000000001</v>
      </c>
      <c r="DE3022">
        <v>0.23100000000000001</v>
      </c>
      <c r="DF3022">
        <v>87.836171517419899</v>
      </c>
      <c r="DG3022">
        <v>0.236301369863014</v>
      </c>
      <c r="DH3022">
        <v>0.32990000000000003</v>
      </c>
      <c r="DI3022">
        <v>0.2752</v>
      </c>
      <c r="DJ3022">
        <v>67.8</v>
      </c>
      <c r="DK3022">
        <v>2.99</v>
      </c>
      <c r="DL3022">
        <v>3.61</v>
      </c>
      <c r="DM3022">
        <v>20.735785953177199</v>
      </c>
      <c r="DN3022">
        <v>172.49</v>
      </c>
      <c r="DO3022">
        <v>247.83</v>
      </c>
      <c r="DP3022">
        <v>43.6778943706882</v>
      </c>
      <c r="DQ3022">
        <v>620.64854950814595</v>
      </c>
      <c r="DR3022">
        <v>1121.07874572935</v>
      </c>
      <c r="DS3022">
        <v>80.630204745952796</v>
      </c>
      <c r="DT3022">
        <v>397999000</v>
      </c>
      <c r="DU3022">
        <v>14820.29</v>
      </c>
    </row>
    <row r="3023" spans="1:125" x14ac:dyDescent="0.3">
      <c r="A3023">
        <v>54059</v>
      </c>
      <c r="B3023" t="s">
        <v>3579</v>
      </c>
      <c r="C3023" t="s">
        <v>3546</v>
      </c>
      <c r="D3023" t="s">
        <v>3547</v>
      </c>
      <c r="E3023" t="s">
        <v>118</v>
      </c>
      <c r="F3023" t="s">
        <v>125</v>
      </c>
      <c r="I3023">
        <v>9512</v>
      </c>
      <c r="J3023">
        <v>1370</v>
      </c>
      <c r="K3023">
        <v>7911</v>
      </c>
      <c r="L3023">
        <v>10026</v>
      </c>
      <c r="M3023">
        <v>1397</v>
      </c>
      <c r="N3023">
        <v>8544</v>
      </c>
      <c r="O3023">
        <v>8490</v>
      </c>
      <c r="P3023">
        <v>1061</v>
      </c>
      <c r="Q3023">
        <v>7325</v>
      </c>
      <c r="R3023" t="s">
        <v>3732</v>
      </c>
      <c r="S3023" t="s">
        <v>121</v>
      </c>
      <c r="T3023" t="s">
        <v>121</v>
      </c>
      <c r="U3023" t="str">
        <f t="shared" si="301"/>
        <v>Trump</v>
      </c>
      <c r="V3023" s="2">
        <f t="shared" si="300"/>
        <v>0.84679832435667268</v>
      </c>
      <c r="W3023">
        <v>0.27496999999999999</v>
      </c>
      <c r="X3023">
        <v>0.14402999999999999</v>
      </c>
      <c r="Y3023">
        <v>0.13933999999999999</v>
      </c>
      <c r="Z3023">
        <f t="shared" si="302"/>
        <v>0.12497055359246172</v>
      </c>
      <c r="AA3023">
        <v>0.70113250283125705</v>
      </c>
      <c r="AB3023">
        <v>0.83169000000000004</v>
      </c>
      <c r="AC3023">
        <v>0.85218000000000005</v>
      </c>
      <c r="AD3023">
        <f t="shared" si="303"/>
        <v>0.86277974087161369</v>
      </c>
      <c r="AE3023">
        <v>42.6</v>
      </c>
      <c r="AF3023">
        <v>68.8</v>
      </c>
      <c r="AG3023">
        <v>71.3</v>
      </c>
      <c r="AH3023" s="3">
        <f t="shared" si="299"/>
        <v>73.780918727915207</v>
      </c>
      <c r="AI3023">
        <v>-71.284000000000006</v>
      </c>
      <c r="AJ3023">
        <v>2</v>
      </c>
      <c r="AK3023">
        <v>2</v>
      </c>
      <c r="AL3023">
        <v>1</v>
      </c>
      <c r="AM3023">
        <v>1</v>
      </c>
      <c r="AN3023">
        <v>1</v>
      </c>
      <c r="AO3023">
        <v>1</v>
      </c>
      <c r="AP3023">
        <f t="shared" si="304"/>
        <v>1</v>
      </c>
      <c r="AQ3023">
        <v>0</v>
      </c>
      <c r="AS3023">
        <v>0</v>
      </c>
      <c r="AU3023">
        <v>0</v>
      </c>
      <c r="AV3023">
        <v>1</v>
      </c>
      <c r="AW3023">
        <v>1</v>
      </c>
      <c r="AX3023">
        <v>26768</v>
      </c>
      <c r="AY3023">
        <v>26603</v>
      </c>
      <c r="AZ3023">
        <v>26190</v>
      </c>
      <c r="BA3023">
        <v>26013</v>
      </c>
      <c r="BB3023">
        <v>25739</v>
      </c>
      <c r="BC3023">
        <v>25317</v>
      </c>
      <c r="BD3023">
        <v>24716</v>
      </c>
      <c r="BE3023">
        <v>24142</v>
      </c>
      <c r="BF3023">
        <v>23851</v>
      </c>
      <c r="BG3023">
        <v>23424</v>
      </c>
      <c r="BH3023">
        <v>23488</v>
      </c>
      <c r="BI3023">
        <v>23052</v>
      </c>
      <c r="BJ3023">
        <v>22445</v>
      </c>
      <c r="BK3023">
        <v>22023</v>
      </c>
      <c r="BL3023">
        <v>-85</v>
      </c>
      <c r="BM3023">
        <v>11063</v>
      </c>
      <c r="BN3023">
        <v>10806</v>
      </c>
      <c r="BO3023">
        <v>10539</v>
      </c>
      <c r="BP3023">
        <v>10321</v>
      </c>
      <c r="BQ3023">
        <v>10063</v>
      </c>
      <c r="BR3023">
        <v>9759</v>
      </c>
      <c r="BS3023">
        <v>9430</v>
      </c>
      <c r="BT3023">
        <v>9055</v>
      </c>
      <c r="BU3023">
        <v>8826</v>
      </c>
      <c r="BV3023">
        <v>8548</v>
      </c>
      <c r="BW3023">
        <v>8476</v>
      </c>
      <c r="BX3023">
        <v>8228</v>
      </c>
      <c r="BY3023">
        <v>7895</v>
      </c>
      <c r="BZ3023">
        <v>7691</v>
      </c>
      <c r="CA3023">
        <v>0.23400000000000001</v>
      </c>
      <c r="CB3023">
        <v>0.307</v>
      </c>
      <c r="CC3023">
        <v>0.495</v>
      </c>
      <c r="CD3023">
        <v>0.187</v>
      </c>
      <c r="CE3023">
        <v>0.69399999999999995</v>
      </c>
      <c r="CF3023">
        <v>-6.9000000000000006E-2</v>
      </c>
      <c r="CG3023">
        <v>-9.6000000000000002E-2</v>
      </c>
      <c r="CH3023">
        <v>99.298021599999998</v>
      </c>
      <c r="CI3023">
        <v>5</v>
      </c>
      <c r="CJ3023">
        <v>10</v>
      </c>
      <c r="CK3023">
        <v>55</v>
      </c>
      <c r="CL3023">
        <v>55</v>
      </c>
      <c r="CM3023">
        <v>20990</v>
      </c>
      <c r="CN3023">
        <v>0.92400000000000004</v>
      </c>
      <c r="CO3023">
        <v>0</v>
      </c>
      <c r="CP3023">
        <v>0</v>
      </c>
      <c r="CQ3023">
        <v>3232</v>
      </c>
      <c r="CR3023">
        <v>3010</v>
      </c>
      <c r="CS3023">
        <v>365</v>
      </c>
      <c r="CT3023">
        <v>330</v>
      </c>
      <c r="CU3023">
        <v>35761</v>
      </c>
      <c r="CV3023">
        <v>0.95499999999999996</v>
      </c>
      <c r="CW3023">
        <v>3.0000000000000001E-3</v>
      </c>
      <c r="CX3023">
        <v>2.5000000000000001E-2</v>
      </c>
      <c r="CY3023">
        <v>0</v>
      </c>
      <c r="CZ3023">
        <v>1E-3</v>
      </c>
      <c r="DA3023">
        <v>1.6E-2</v>
      </c>
      <c r="DB3023">
        <v>3.0000000000000001E-3</v>
      </c>
      <c r="DC3023">
        <v>0.44500000000000001</v>
      </c>
      <c r="DD3023">
        <v>0.22600000000000001</v>
      </c>
      <c r="DE3023">
        <v>9.6000000000000002E-2</v>
      </c>
      <c r="DF3023">
        <v>86.333117743480301</v>
      </c>
      <c r="DG3023">
        <v>0.28115015974440899</v>
      </c>
      <c r="DH3023">
        <v>0.34939999999999999</v>
      </c>
      <c r="DI3023">
        <v>0.27879999999999999</v>
      </c>
      <c r="DJ3023">
        <v>77.3</v>
      </c>
      <c r="DK3023">
        <v>3.13</v>
      </c>
      <c r="DL3023">
        <v>4.01</v>
      </c>
      <c r="DM3023">
        <v>28.115015974440901</v>
      </c>
      <c r="DN3023">
        <v>127.89</v>
      </c>
      <c r="DQ3023">
        <v>232.497762932401</v>
      </c>
      <c r="DR3023">
        <v>420.38566152364399</v>
      </c>
      <c r="DS3023">
        <v>80.812776958147197</v>
      </c>
      <c r="DT3023">
        <v>421111000</v>
      </c>
      <c r="DU3023">
        <v>18655.52</v>
      </c>
    </row>
    <row r="3024" spans="1:125" x14ac:dyDescent="0.3">
      <c r="A3024">
        <v>54061</v>
      </c>
      <c r="B3024" t="s">
        <v>3580</v>
      </c>
      <c r="C3024" t="s">
        <v>3546</v>
      </c>
      <c r="D3024" t="s">
        <v>3547</v>
      </c>
      <c r="E3024" t="s">
        <v>118</v>
      </c>
      <c r="F3024" t="s">
        <v>134</v>
      </c>
      <c r="G3024">
        <v>5434060</v>
      </c>
      <c r="H3024" t="s">
        <v>3581</v>
      </c>
      <c r="I3024">
        <v>36764</v>
      </c>
      <c r="J3024">
        <v>14699</v>
      </c>
      <c r="K3024">
        <v>18432</v>
      </c>
      <c r="L3024">
        <v>42079</v>
      </c>
      <c r="M3024">
        <v>20282</v>
      </c>
      <c r="N3024">
        <v>20803</v>
      </c>
      <c r="O3024">
        <v>41698</v>
      </c>
      <c r="P3024">
        <v>19265</v>
      </c>
      <c r="Q3024">
        <v>21084</v>
      </c>
      <c r="R3024" t="s">
        <v>3732</v>
      </c>
      <c r="S3024" t="s">
        <v>121</v>
      </c>
      <c r="T3024" t="s">
        <v>121</v>
      </c>
      <c r="U3024" t="str">
        <f t="shared" si="301"/>
        <v>Trump</v>
      </c>
      <c r="V3024" s="2">
        <f t="shared" si="300"/>
        <v>0.99094560231944673</v>
      </c>
      <c r="W3024">
        <v>0.43891999999999998</v>
      </c>
      <c r="X3024">
        <v>0.39982000000000001</v>
      </c>
      <c r="Y3024">
        <v>0.48199999999999998</v>
      </c>
      <c r="Z3024">
        <f t="shared" si="302"/>
        <v>0.46201256654995443</v>
      </c>
      <c r="AA3024">
        <v>0.5343174603174603</v>
      </c>
      <c r="AB3024">
        <v>0.50136000000000003</v>
      </c>
      <c r="AC3024">
        <v>0.49437999999999999</v>
      </c>
      <c r="AD3024">
        <f t="shared" si="303"/>
        <v>0.50563576190704596</v>
      </c>
      <c r="AE3024">
        <v>9.5</v>
      </c>
      <c r="AF3024">
        <v>10.199999999999999</v>
      </c>
      <c r="AG3024">
        <v>1.2</v>
      </c>
      <c r="AH3024" s="3">
        <f t="shared" si="299"/>
        <v>4.3623195357091529</v>
      </c>
      <c r="AI3024">
        <v>-1.238</v>
      </c>
      <c r="AJ3024">
        <v>1</v>
      </c>
      <c r="AK3024">
        <v>1</v>
      </c>
      <c r="AL3024">
        <v>2</v>
      </c>
      <c r="AM3024">
        <v>1</v>
      </c>
      <c r="AN3024">
        <v>1</v>
      </c>
      <c r="AO3024">
        <v>1</v>
      </c>
      <c r="AP3024">
        <f t="shared" si="304"/>
        <v>1</v>
      </c>
      <c r="AQ3024">
        <v>0</v>
      </c>
      <c r="AS3024">
        <v>0</v>
      </c>
      <c r="AU3024">
        <v>9.8000000000000004E-2</v>
      </c>
      <c r="AV3024">
        <v>0</v>
      </c>
      <c r="AW3024">
        <v>0</v>
      </c>
      <c r="AX3024">
        <v>96754</v>
      </c>
      <c r="AY3024">
        <v>99018</v>
      </c>
      <c r="AZ3024">
        <v>100915</v>
      </c>
      <c r="BA3024">
        <v>102266</v>
      </c>
      <c r="BB3024">
        <v>103480</v>
      </c>
      <c r="BC3024">
        <v>104681</v>
      </c>
      <c r="BD3024">
        <v>105643</v>
      </c>
      <c r="BE3024">
        <v>105782</v>
      </c>
      <c r="BF3024">
        <v>105651</v>
      </c>
      <c r="BG3024">
        <v>105612</v>
      </c>
      <c r="BH3024">
        <v>105912</v>
      </c>
      <c r="BI3024">
        <v>106521</v>
      </c>
      <c r="BJ3024">
        <v>106978</v>
      </c>
      <c r="BK3024">
        <v>107718</v>
      </c>
      <c r="BL3024">
        <v>91</v>
      </c>
      <c r="BM3024">
        <v>35902</v>
      </c>
      <c r="BN3024">
        <v>37262</v>
      </c>
      <c r="BO3024">
        <v>38281</v>
      </c>
      <c r="BP3024">
        <v>39482</v>
      </c>
      <c r="BQ3024">
        <v>40490</v>
      </c>
      <c r="BR3024">
        <v>41646</v>
      </c>
      <c r="BS3024">
        <v>42202</v>
      </c>
      <c r="BT3024">
        <v>42179</v>
      </c>
      <c r="BU3024">
        <v>41911</v>
      </c>
      <c r="BV3024">
        <v>41807</v>
      </c>
      <c r="BW3024">
        <v>40952</v>
      </c>
      <c r="BX3024">
        <v>41053</v>
      </c>
      <c r="BY3024">
        <v>41072</v>
      </c>
      <c r="BZ3024">
        <v>41287</v>
      </c>
      <c r="CA3024">
        <v>6.0999999999999999E-2</v>
      </c>
      <c r="CB3024">
        <v>0.186</v>
      </c>
      <c r="CC3024">
        <v>0.185</v>
      </c>
      <c r="CD3024">
        <v>9.7000000000000003E-2</v>
      </c>
      <c r="CE3024">
        <v>1.004</v>
      </c>
      <c r="CF3024">
        <v>6.3E-2</v>
      </c>
      <c r="CG3024">
        <v>4.2999999999999997E-2</v>
      </c>
      <c r="CH3024">
        <v>26.643267300000002</v>
      </c>
      <c r="CI3024">
        <v>2</v>
      </c>
      <c r="CJ3024">
        <v>3</v>
      </c>
      <c r="CK3024">
        <v>5</v>
      </c>
      <c r="CL3024">
        <v>55</v>
      </c>
      <c r="CM3024">
        <v>41289</v>
      </c>
      <c r="CN3024">
        <v>0.39600000000000002</v>
      </c>
      <c r="CO3024">
        <v>4269</v>
      </c>
      <c r="CP3024">
        <v>4.1000000000000002E-2</v>
      </c>
      <c r="CQ3024">
        <v>47736</v>
      </c>
      <c r="CR3024">
        <v>50721</v>
      </c>
      <c r="CS3024">
        <v>2369</v>
      </c>
      <c r="CT3024">
        <v>2472</v>
      </c>
      <c r="CU3024">
        <v>59094</v>
      </c>
      <c r="CV3024">
        <v>0.872</v>
      </c>
      <c r="CW3024">
        <v>2.3E-2</v>
      </c>
      <c r="CX3024">
        <v>3.4000000000000002E-2</v>
      </c>
      <c r="CY3024">
        <v>0</v>
      </c>
      <c r="CZ3024">
        <v>3.4000000000000002E-2</v>
      </c>
      <c r="DA3024">
        <v>3.6999999999999998E-2</v>
      </c>
      <c r="DB3024">
        <v>4.9000000000000002E-2</v>
      </c>
      <c r="DC3024">
        <v>0.248</v>
      </c>
      <c r="DD3024">
        <v>0.20799999999999999</v>
      </c>
      <c r="DE3024">
        <v>0.48299999999999998</v>
      </c>
      <c r="DF3024">
        <v>97.608264443034301</v>
      </c>
      <c r="DG3024">
        <v>0.331168831168831</v>
      </c>
      <c r="DH3024">
        <v>0.157</v>
      </c>
      <c r="DI3024">
        <v>0.46350000000000002</v>
      </c>
      <c r="DJ3024">
        <v>2.9</v>
      </c>
      <c r="DK3024">
        <v>3.08</v>
      </c>
      <c r="DL3024">
        <v>4.0999999999999996</v>
      </c>
      <c r="DM3024">
        <v>33.116883116883102</v>
      </c>
      <c r="DN3024">
        <v>322.54000000000002</v>
      </c>
      <c r="DO3024">
        <v>389.7</v>
      </c>
      <c r="DP3024">
        <v>20.822223600173601</v>
      </c>
      <c r="DQ3024">
        <v>992.28283428165901</v>
      </c>
      <c r="DR3024">
        <v>1541.16289534422</v>
      </c>
      <c r="DS3024">
        <v>55.314880203476498</v>
      </c>
      <c r="DT3024">
        <v>1022420000</v>
      </c>
      <c r="DU3024">
        <v>9567.0400000000009</v>
      </c>
    </row>
    <row r="3025" spans="1:125" x14ac:dyDescent="0.3">
      <c r="A3025">
        <v>54063</v>
      </c>
      <c r="B3025" t="s">
        <v>3582</v>
      </c>
      <c r="C3025" t="s">
        <v>3546</v>
      </c>
      <c r="D3025" t="s">
        <v>3547</v>
      </c>
      <c r="E3025" t="s">
        <v>118</v>
      </c>
      <c r="F3025" t="s">
        <v>125</v>
      </c>
      <c r="I3025">
        <v>5852</v>
      </c>
      <c r="J3025">
        <v>1111</v>
      </c>
      <c r="K3025">
        <v>4443</v>
      </c>
      <c r="L3025">
        <v>6490</v>
      </c>
      <c r="M3025">
        <v>1345</v>
      </c>
      <c r="N3025">
        <v>5068</v>
      </c>
      <c r="O3025">
        <v>6376</v>
      </c>
      <c r="P3025">
        <v>1155</v>
      </c>
      <c r="Q3025">
        <v>5089</v>
      </c>
      <c r="R3025" t="s">
        <v>3732</v>
      </c>
      <c r="S3025" t="s">
        <v>121</v>
      </c>
      <c r="T3025" t="s">
        <v>121</v>
      </c>
      <c r="U3025" t="str">
        <f t="shared" si="301"/>
        <v>Trump</v>
      </c>
      <c r="V3025" s="2">
        <f t="shared" si="300"/>
        <v>0.98243451463790443</v>
      </c>
      <c r="W3025">
        <v>0.27911000000000002</v>
      </c>
      <c r="X3025">
        <v>0.18984999999999999</v>
      </c>
      <c r="Y3025">
        <v>0.20724000000000001</v>
      </c>
      <c r="Z3025">
        <f t="shared" si="302"/>
        <v>0.18114805520702634</v>
      </c>
      <c r="AA3025">
        <v>0.69365048916171113</v>
      </c>
      <c r="AB3025">
        <v>0.75922999999999996</v>
      </c>
      <c r="AC3025">
        <v>0.78088999999999997</v>
      </c>
      <c r="AD3025">
        <f t="shared" si="303"/>
        <v>0.79814930991217059</v>
      </c>
      <c r="AE3025">
        <v>41.5</v>
      </c>
      <c r="AF3025">
        <v>56.9</v>
      </c>
      <c r="AG3025">
        <v>57.4</v>
      </c>
      <c r="AH3025" s="3">
        <f t="shared" si="299"/>
        <v>61.700125470514422</v>
      </c>
      <c r="AI3025">
        <v>-57.365000000000002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f t="shared" si="304"/>
        <v>1</v>
      </c>
      <c r="AQ3025">
        <v>0</v>
      </c>
      <c r="AS3025">
        <v>0</v>
      </c>
      <c r="AU3025">
        <v>0</v>
      </c>
      <c r="AV3025">
        <v>0</v>
      </c>
      <c r="AW3025">
        <v>0</v>
      </c>
      <c r="AX3025">
        <v>13522</v>
      </c>
      <c r="AY3025">
        <v>13551</v>
      </c>
      <c r="AZ3025">
        <v>13502</v>
      </c>
      <c r="BA3025">
        <v>13520</v>
      </c>
      <c r="BB3025">
        <v>13613</v>
      </c>
      <c r="BC3025">
        <v>13573</v>
      </c>
      <c r="BD3025">
        <v>13487</v>
      </c>
      <c r="BE3025">
        <v>13382</v>
      </c>
      <c r="BF3025">
        <v>13289</v>
      </c>
      <c r="BG3025">
        <v>13275</v>
      </c>
      <c r="BH3025">
        <v>12384</v>
      </c>
      <c r="BI3025">
        <v>12388</v>
      </c>
      <c r="BJ3025">
        <v>12322</v>
      </c>
      <c r="BK3025">
        <v>12382</v>
      </c>
      <c r="BL3025">
        <v>6</v>
      </c>
      <c r="BM3025">
        <v>5028</v>
      </c>
      <c r="BN3025">
        <v>4967</v>
      </c>
      <c r="BO3025">
        <v>4845</v>
      </c>
      <c r="BP3025">
        <v>4774</v>
      </c>
      <c r="BQ3025">
        <v>4756</v>
      </c>
      <c r="BR3025">
        <v>4760</v>
      </c>
      <c r="BS3025">
        <v>4693</v>
      </c>
      <c r="BT3025">
        <v>4620</v>
      </c>
      <c r="BU3025">
        <v>4537</v>
      </c>
      <c r="BV3025">
        <v>4463</v>
      </c>
      <c r="BW3025">
        <v>4166</v>
      </c>
      <c r="BX3025">
        <v>4135</v>
      </c>
      <c r="BY3025">
        <v>4073</v>
      </c>
      <c r="BZ3025">
        <v>4070</v>
      </c>
      <c r="CA3025">
        <v>0.115</v>
      </c>
      <c r="CB3025">
        <v>0.15</v>
      </c>
      <c r="CC3025">
        <v>0.35199999999999998</v>
      </c>
      <c r="CD3025">
        <v>0.14499999999999999</v>
      </c>
      <c r="CE3025">
        <v>0.94899999999999995</v>
      </c>
      <c r="CF3025">
        <v>-0.13300000000000001</v>
      </c>
      <c r="CG3025">
        <v>-1.2E-2</v>
      </c>
      <c r="CH3025">
        <v>79.929802100000003</v>
      </c>
      <c r="CI3025">
        <v>4</v>
      </c>
      <c r="CJ3025">
        <v>8</v>
      </c>
      <c r="CK3025">
        <v>31</v>
      </c>
      <c r="CL3025">
        <v>55</v>
      </c>
      <c r="CM3025">
        <v>3322</v>
      </c>
      <c r="CN3025">
        <v>0.317</v>
      </c>
      <c r="CO3025">
        <v>1470</v>
      </c>
      <c r="CP3025">
        <v>0.14000000000000001</v>
      </c>
      <c r="CQ3025">
        <v>1321</v>
      </c>
      <c r="CR3025">
        <v>1145</v>
      </c>
      <c r="CS3025">
        <v>167</v>
      </c>
      <c r="CT3025">
        <v>165</v>
      </c>
      <c r="CU3025">
        <v>53154</v>
      </c>
      <c r="CV3025">
        <v>0.94299999999999995</v>
      </c>
      <c r="CW3025">
        <v>0.02</v>
      </c>
      <c r="CX3025">
        <v>7.0000000000000001E-3</v>
      </c>
      <c r="CY3025">
        <v>0</v>
      </c>
      <c r="CZ3025">
        <v>0</v>
      </c>
      <c r="DA3025">
        <v>0.03</v>
      </c>
      <c r="DB3025">
        <v>1.2999999999999999E-2</v>
      </c>
      <c r="DC3025">
        <v>0.51300000000000001</v>
      </c>
      <c r="DD3025">
        <v>0.22</v>
      </c>
      <c r="DE3025">
        <v>0.152</v>
      </c>
      <c r="DF3025">
        <v>86.630849014068602</v>
      </c>
      <c r="DG3025">
        <v>0.231788079470199</v>
      </c>
      <c r="DH3025">
        <v>0.38159999999999999</v>
      </c>
      <c r="DI3025">
        <v>0.26929999999999998</v>
      </c>
      <c r="DJ3025">
        <v>88.7</v>
      </c>
      <c r="DK3025">
        <v>3.02</v>
      </c>
      <c r="DL3025">
        <v>3.72</v>
      </c>
      <c r="DM3025">
        <v>23.178807947019902</v>
      </c>
      <c r="DN3025">
        <v>145.44</v>
      </c>
      <c r="DQ3025">
        <v>522.37788566797497</v>
      </c>
      <c r="DR3025">
        <v>978.33058426200398</v>
      </c>
      <c r="DS3025">
        <v>87.284073676088596</v>
      </c>
      <c r="DT3025">
        <v>171951000</v>
      </c>
      <c r="DU3025">
        <v>13984.3</v>
      </c>
    </row>
    <row r="3026" spans="1:125" x14ac:dyDescent="0.3">
      <c r="A3026">
        <v>54065</v>
      </c>
      <c r="B3026" t="s">
        <v>3583</v>
      </c>
      <c r="C3026" t="s">
        <v>3546</v>
      </c>
      <c r="D3026" t="s">
        <v>3547</v>
      </c>
      <c r="E3026" t="s">
        <v>118</v>
      </c>
      <c r="F3026" t="s">
        <v>125</v>
      </c>
      <c r="G3026">
        <v>5425180</v>
      </c>
      <c r="H3026" t="s">
        <v>1547</v>
      </c>
      <c r="I3026">
        <v>7737</v>
      </c>
      <c r="J3026">
        <v>1573</v>
      </c>
      <c r="K3026">
        <v>5732</v>
      </c>
      <c r="L3026">
        <v>8696</v>
      </c>
      <c r="M3026">
        <v>1998</v>
      </c>
      <c r="N3026">
        <v>6537</v>
      </c>
      <c r="O3026">
        <v>9134</v>
      </c>
      <c r="P3026">
        <v>1947</v>
      </c>
      <c r="Q3026">
        <v>7009</v>
      </c>
      <c r="R3026" t="s">
        <v>3732</v>
      </c>
      <c r="S3026" t="s">
        <v>121</v>
      </c>
      <c r="T3026" t="s">
        <v>121</v>
      </c>
      <c r="U3026" t="str">
        <f t="shared" si="301"/>
        <v>Trump</v>
      </c>
      <c r="V3026" s="2">
        <f t="shared" si="300"/>
        <v>1.0503679852805887</v>
      </c>
      <c r="W3026">
        <v>0.33507999999999999</v>
      </c>
      <c r="X3026">
        <v>0.20330999999999999</v>
      </c>
      <c r="Y3026">
        <v>0.22975999999999999</v>
      </c>
      <c r="Z3026">
        <f t="shared" si="302"/>
        <v>0.21315962338515437</v>
      </c>
      <c r="AA3026">
        <v>0.63996029495178675</v>
      </c>
      <c r="AB3026">
        <v>0.74085999999999996</v>
      </c>
      <c r="AC3026">
        <v>0.75172000000000005</v>
      </c>
      <c r="AD3026">
        <f t="shared" si="303"/>
        <v>0.7673527479746004</v>
      </c>
      <c r="AE3026">
        <v>30.5</v>
      </c>
      <c r="AF3026">
        <v>53.8</v>
      </c>
      <c r="AG3026">
        <v>52.2</v>
      </c>
      <c r="AH3026" s="3">
        <f t="shared" si="299"/>
        <v>55.419312458944603</v>
      </c>
      <c r="AI3026">
        <v>-52.195999999999998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f t="shared" si="304"/>
        <v>1</v>
      </c>
      <c r="AQ3026">
        <v>0</v>
      </c>
      <c r="AS3026">
        <v>0</v>
      </c>
      <c r="AU3026">
        <v>0</v>
      </c>
      <c r="AV3026">
        <v>0</v>
      </c>
      <c r="AW3026">
        <v>0</v>
      </c>
      <c r="AX3026">
        <v>17491</v>
      </c>
      <c r="AY3026">
        <v>17464</v>
      </c>
      <c r="AZ3026">
        <v>17427</v>
      </c>
      <c r="BA3026">
        <v>17445</v>
      </c>
      <c r="BB3026">
        <v>17516</v>
      </c>
      <c r="BC3026">
        <v>17490</v>
      </c>
      <c r="BD3026">
        <v>17626</v>
      </c>
      <c r="BE3026">
        <v>17716</v>
      </c>
      <c r="BF3026">
        <v>17830</v>
      </c>
      <c r="BG3026">
        <v>17884</v>
      </c>
      <c r="BH3026">
        <v>17087</v>
      </c>
      <c r="BI3026">
        <v>17300</v>
      </c>
      <c r="BJ3026">
        <v>17435</v>
      </c>
      <c r="BK3026">
        <v>17649</v>
      </c>
      <c r="BL3026">
        <v>21</v>
      </c>
      <c r="BM3026">
        <v>6817</v>
      </c>
      <c r="BN3026">
        <v>6710</v>
      </c>
      <c r="BO3026">
        <v>6543</v>
      </c>
      <c r="BP3026">
        <v>6463</v>
      </c>
      <c r="BQ3026">
        <v>6423</v>
      </c>
      <c r="BR3026">
        <v>6385</v>
      </c>
      <c r="BS3026">
        <v>6305</v>
      </c>
      <c r="BT3026">
        <v>6264</v>
      </c>
      <c r="BU3026">
        <v>6305</v>
      </c>
      <c r="BV3026">
        <v>6236</v>
      </c>
      <c r="BW3026">
        <v>5883</v>
      </c>
      <c r="BX3026">
        <v>5927</v>
      </c>
      <c r="BY3026">
        <v>5954</v>
      </c>
      <c r="BZ3026">
        <v>6026</v>
      </c>
      <c r="CA3026">
        <v>0.11799999999999999</v>
      </c>
      <c r="CB3026">
        <v>0.157</v>
      </c>
      <c r="CC3026">
        <v>0.221</v>
      </c>
      <c r="CD3026">
        <v>7.4999999999999997E-2</v>
      </c>
      <c r="CE3026">
        <v>0.84099999999999997</v>
      </c>
      <c r="CF3026">
        <v>7.0000000000000001E-3</v>
      </c>
      <c r="CG3026">
        <v>-8.9999999999999993E-3</v>
      </c>
      <c r="CH3026">
        <v>48.627951400000001</v>
      </c>
      <c r="CI3026">
        <v>3</v>
      </c>
      <c r="CJ3026">
        <v>5</v>
      </c>
      <c r="CK3026">
        <v>12</v>
      </c>
      <c r="CL3026">
        <v>55</v>
      </c>
      <c r="CM3026">
        <v>0</v>
      </c>
      <c r="CN3026">
        <v>0</v>
      </c>
      <c r="CO3026">
        <v>0</v>
      </c>
      <c r="CP3026">
        <v>0</v>
      </c>
      <c r="CQ3026">
        <v>2116</v>
      </c>
      <c r="CR3026">
        <v>2131</v>
      </c>
      <c r="CS3026">
        <v>229</v>
      </c>
      <c r="CT3026">
        <v>227</v>
      </c>
      <c r="CU3026">
        <v>56162</v>
      </c>
      <c r="CV3026">
        <v>0.93799999999999994</v>
      </c>
      <c r="CW3026">
        <v>1.9E-2</v>
      </c>
      <c r="CX3026">
        <v>2E-3</v>
      </c>
      <c r="CY3026">
        <v>7.0000000000000001E-3</v>
      </c>
      <c r="CZ3026">
        <v>5.0000000000000001E-3</v>
      </c>
      <c r="DA3026">
        <v>2.9000000000000001E-2</v>
      </c>
      <c r="DB3026">
        <v>1.2999999999999999E-2</v>
      </c>
      <c r="DC3026">
        <v>0.42799999999999999</v>
      </c>
      <c r="DD3026">
        <v>0.26700000000000002</v>
      </c>
      <c r="DE3026">
        <v>0.187</v>
      </c>
      <c r="DF3026">
        <v>93.1668207602156</v>
      </c>
      <c r="DG3026">
        <v>0.30769230769230799</v>
      </c>
      <c r="DH3026">
        <v>0.30990000000000001</v>
      </c>
      <c r="DI3026">
        <v>0.27610000000000001</v>
      </c>
      <c r="DJ3026">
        <v>55.5</v>
      </c>
      <c r="DK3026">
        <v>3.1</v>
      </c>
      <c r="DL3026">
        <v>3.91</v>
      </c>
      <c r="DM3026">
        <v>26.129032258064498</v>
      </c>
      <c r="DN3026">
        <v>138.65</v>
      </c>
      <c r="DO3026">
        <v>193.58</v>
      </c>
      <c r="DP3026">
        <v>39.6177425171295</v>
      </c>
      <c r="DQ3026">
        <v>824.37167192268396</v>
      </c>
      <c r="DR3026">
        <v>1741.8109090586499</v>
      </c>
      <c r="DS3026">
        <v>111.28951520085801</v>
      </c>
      <c r="DT3026">
        <v>247130000</v>
      </c>
      <c r="DU3026">
        <v>14178.43</v>
      </c>
    </row>
    <row r="3027" spans="1:125" x14ac:dyDescent="0.3">
      <c r="A3027">
        <v>54067</v>
      </c>
      <c r="B3027" t="s">
        <v>3584</v>
      </c>
      <c r="C3027" t="s">
        <v>3546</v>
      </c>
      <c r="D3027" t="s">
        <v>3547</v>
      </c>
      <c r="E3027" t="s">
        <v>118</v>
      </c>
      <c r="F3027" t="s">
        <v>125</v>
      </c>
      <c r="I3027">
        <v>9579</v>
      </c>
      <c r="J3027">
        <v>1840</v>
      </c>
      <c r="K3027">
        <v>7251</v>
      </c>
      <c r="L3027">
        <v>10633</v>
      </c>
      <c r="M3027">
        <v>2226</v>
      </c>
      <c r="N3027">
        <v>8279</v>
      </c>
      <c r="O3027">
        <v>10037</v>
      </c>
      <c r="P3027">
        <v>1919</v>
      </c>
      <c r="Q3027">
        <v>7960</v>
      </c>
      <c r="R3027" t="s">
        <v>3732</v>
      </c>
      <c r="S3027" t="s">
        <v>121</v>
      </c>
      <c r="T3027" t="s">
        <v>121</v>
      </c>
      <c r="U3027" t="str">
        <f t="shared" si="301"/>
        <v>Trump</v>
      </c>
      <c r="V3027" s="2">
        <f t="shared" si="300"/>
        <v>0.94394808614690118</v>
      </c>
      <c r="W3027">
        <v>0.30303999999999998</v>
      </c>
      <c r="X3027">
        <v>0.19209000000000001</v>
      </c>
      <c r="Y3027">
        <v>0.20935000000000001</v>
      </c>
      <c r="Z3027">
        <f t="shared" si="302"/>
        <v>0.19119258742652187</v>
      </c>
      <c r="AA3027">
        <v>0.67091343419406213</v>
      </c>
      <c r="AB3027">
        <v>0.75697000000000003</v>
      </c>
      <c r="AC3027">
        <v>0.77861000000000002</v>
      </c>
      <c r="AD3027">
        <f t="shared" si="303"/>
        <v>0.79306565706884524</v>
      </c>
      <c r="AE3027">
        <v>36.799999999999997</v>
      </c>
      <c r="AF3027">
        <v>56.5</v>
      </c>
      <c r="AG3027">
        <v>56.9</v>
      </c>
      <c r="AH3027" s="3">
        <f t="shared" si="299"/>
        <v>60.187306964232334</v>
      </c>
      <c r="AI3027">
        <v>-56.926000000000002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f t="shared" si="304"/>
        <v>1</v>
      </c>
      <c r="AQ3027">
        <v>0</v>
      </c>
      <c r="AS3027">
        <v>0</v>
      </c>
      <c r="AU3027">
        <v>0</v>
      </c>
      <c r="AV3027">
        <v>1</v>
      </c>
      <c r="AW3027">
        <v>0</v>
      </c>
      <c r="AX3027">
        <v>26229</v>
      </c>
      <c r="AY3027">
        <v>26216</v>
      </c>
      <c r="AZ3027">
        <v>26262</v>
      </c>
      <c r="BA3027">
        <v>25948</v>
      </c>
      <c r="BB3027">
        <v>25719</v>
      </c>
      <c r="BC3027">
        <v>25551</v>
      </c>
      <c r="BD3027">
        <v>25381</v>
      </c>
      <c r="BE3027">
        <v>25125</v>
      </c>
      <c r="BF3027">
        <v>24835</v>
      </c>
      <c r="BG3027">
        <v>24496</v>
      </c>
      <c r="BH3027">
        <v>24558</v>
      </c>
      <c r="BI3027">
        <v>24429</v>
      </c>
      <c r="BJ3027">
        <v>24309</v>
      </c>
      <c r="BK3027">
        <v>24169</v>
      </c>
      <c r="BL3027">
        <v>-45</v>
      </c>
      <c r="BM3027">
        <v>10168</v>
      </c>
      <c r="BN3027">
        <v>10086</v>
      </c>
      <c r="BO3027">
        <v>9945</v>
      </c>
      <c r="BP3027">
        <v>9688</v>
      </c>
      <c r="BQ3027">
        <v>9412</v>
      </c>
      <c r="BR3027">
        <v>9316</v>
      </c>
      <c r="BS3027">
        <v>9235</v>
      </c>
      <c r="BT3027">
        <v>9071</v>
      </c>
      <c r="BU3027">
        <v>8879</v>
      </c>
      <c r="BV3027">
        <v>8628</v>
      </c>
      <c r="BW3027">
        <v>8673</v>
      </c>
      <c r="BX3027">
        <v>8530</v>
      </c>
      <c r="BY3027">
        <v>8523</v>
      </c>
      <c r="BZ3027">
        <v>8414</v>
      </c>
      <c r="CA3027">
        <v>0.109</v>
      </c>
      <c r="CB3027">
        <v>0.187</v>
      </c>
      <c r="CC3027">
        <v>0.34399999999999997</v>
      </c>
      <c r="CD3027">
        <v>0.151</v>
      </c>
      <c r="CE3027">
        <v>0.88400000000000001</v>
      </c>
      <c r="CF3027">
        <v>-6.4000000000000001E-2</v>
      </c>
      <c r="CG3027">
        <v>-8.9999999999999993E-3</v>
      </c>
      <c r="CH3027">
        <v>83.918315199999995</v>
      </c>
      <c r="CI3027">
        <v>5</v>
      </c>
      <c r="CJ3027">
        <v>9</v>
      </c>
      <c r="CK3027">
        <v>38</v>
      </c>
      <c r="CL3027">
        <v>55</v>
      </c>
      <c r="CM3027">
        <v>4801</v>
      </c>
      <c r="CN3027">
        <v>0.22700000000000001</v>
      </c>
      <c r="CO3027">
        <v>0</v>
      </c>
      <c r="CP3027">
        <v>0</v>
      </c>
      <c r="CQ3027">
        <v>6183</v>
      </c>
      <c r="CR3027">
        <v>5786</v>
      </c>
      <c r="CS3027">
        <v>559</v>
      </c>
      <c r="CT3027">
        <v>554</v>
      </c>
      <c r="CU3027">
        <v>46757</v>
      </c>
      <c r="CV3027">
        <v>0.96599999999999997</v>
      </c>
      <c r="CW3027">
        <v>0.01</v>
      </c>
      <c r="CX3027">
        <v>1E-3</v>
      </c>
      <c r="CY3027">
        <v>1E-3</v>
      </c>
      <c r="CZ3027">
        <v>2E-3</v>
      </c>
      <c r="DA3027">
        <v>0.02</v>
      </c>
      <c r="DB3027">
        <v>1.4999999999999999E-2</v>
      </c>
      <c r="DC3027">
        <v>0.46200000000000002</v>
      </c>
      <c r="DD3027">
        <v>0.24399999999999999</v>
      </c>
      <c r="DE3027">
        <v>0.184</v>
      </c>
      <c r="DF3027">
        <v>86.796945437614895</v>
      </c>
      <c r="DG3027">
        <v>0.21768707482993199</v>
      </c>
      <c r="DH3027">
        <v>0.29649999999999999</v>
      </c>
      <c r="DI3027">
        <v>0.22750000000000001</v>
      </c>
      <c r="DJ3027">
        <v>47.8</v>
      </c>
      <c r="DK3027">
        <v>2.89</v>
      </c>
      <c r="DL3027">
        <v>3.58</v>
      </c>
      <c r="DM3027">
        <v>23.875432525951599</v>
      </c>
      <c r="DN3027">
        <v>154.49</v>
      </c>
      <c r="DO3027">
        <v>225.27</v>
      </c>
      <c r="DP3027">
        <v>45.815263123826803</v>
      </c>
      <c r="DQ3027">
        <v>405.20394405320599</v>
      </c>
      <c r="DR3027">
        <v>825.42970926251405</v>
      </c>
      <c r="DS3027">
        <v>103.70722481273</v>
      </c>
      <c r="DT3027">
        <v>407340000</v>
      </c>
      <c r="DU3027">
        <v>16738.849999999999</v>
      </c>
    </row>
    <row r="3028" spans="1:125" x14ac:dyDescent="0.3">
      <c r="A3028">
        <v>54069</v>
      </c>
      <c r="B3028" t="s">
        <v>3585</v>
      </c>
      <c r="C3028" t="s">
        <v>3546</v>
      </c>
      <c r="D3028" t="s">
        <v>3547</v>
      </c>
      <c r="E3028" t="s">
        <v>118</v>
      </c>
      <c r="F3028" t="s">
        <v>119</v>
      </c>
      <c r="G3028">
        <v>5448260</v>
      </c>
      <c r="H3028" t="s">
        <v>3553</v>
      </c>
      <c r="I3028">
        <v>18214</v>
      </c>
      <c r="J3028">
        <v>5493</v>
      </c>
      <c r="K3028">
        <v>11139</v>
      </c>
      <c r="L3028">
        <v>19900</v>
      </c>
      <c r="M3028">
        <v>7223</v>
      </c>
      <c r="N3028">
        <v>12354</v>
      </c>
      <c r="O3028">
        <v>18768</v>
      </c>
      <c r="P3028">
        <v>6727</v>
      </c>
      <c r="Q3028">
        <v>11593</v>
      </c>
      <c r="R3028" t="s">
        <v>3732</v>
      </c>
      <c r="S3028" t="s">
        <v>121</v>
      </c>
      <c r="T3028" t="s">
        <v>121</v>
      </c>
      <c r="U3028" t="str">
        <f t="shared" si="301"/>
        <v>Trump</v>
      </c>
      <c r="V3028" s="2">
        <f t="shared" si="300"/>
        <v>0.94311557788944722</v>
      </c>
      <c r="W3028">
        <v>0.37879000000000002</v>
      </c>
      <c r="X3028">
        <v>0.30158000000000001</v>
      </c>
      <c r="Y3028">
        <v>0.36296</v>
      </c>
      <c r="Z3028">
        <f t="shared" si="302"/>
        <v>0.3584292412617221</v>
      </c>
      <c r="AA3028">
        <v>0.60106056377337425</v>
      </c>
      <c r="AB3028">
        <v>0.61155999999999999</v>
      </c>
      <c r="AC3028">
        <v>0.62080000000000002</v>
      </c>
      <c r="AD3028">
        <f t="shared" si="303"/>
        <v>0.6177003410059676</v>
      </c>
      <c r="AE3028">
        <v>22.2</v>
      </c>
      <c r="AF3028">
        <v>31</v>
      </c>
      <c r="AG3028">
        <v>25.8</v>
      </c>
      <c r="AH3028" s="3">
        <f t="shared" ref="AH3028:AH3091" si="305">IFERROR((ABS(AD3028-Z3028)*100),"")</f>
        <v>25.92710997442455</v>
      </c>
      <c r="AI3028">
        <v>-25.783999999999999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f t="shared" si="304"/>
        <v>1</v>
      </c>
      <c r="AQ3028">
        <v>0</v>
      </c>
      <c r="AS3028">
        <v>0</v>
      </c>
      <c r="AU3028">
        <v>5.6000000000000001E-2</v>
      </c>
      <c r="AV3028">
        <v>1</v>
      </c>
      <c r="AW3028">
        <v>0</v>
      </c>
      <c r="AX3028">
        <v>44472</v>
      </c>
      <c r="AY3028">
        <v>44202</v>
      </c>
      <c r="AZ3028">
        <v>43992</v>
      </c>
      <c r="BA3028">
        <v>43732</v>
      </c>
      <c r="BB3028">
        <v>43241</v>
      </c>
      <c r="BC3028">
        <v>42969</v>
      </c>
      <c r="BD3028">
        <v>42629</v>
      </c>
      <c r="BE3028">
        <v>42001</v>
      </c>
      <c r="BF3028">
        <v>41705</v>
      </c>
      <c r="BG3028">
        <v>41411</v>
      </c>
      <c r="BH3028">
        <v>42341</v>
      </c>
      <c r="BI3028">
        <v>41846</v>
      </c>
      <c r="BJ3028">
        <v>41463</v>
      </c>
      <c r="BK3028">
        <v>41194</v>
      </c>
      <c r="BL3028">
        <v>-99</v>
      </c>
      <c r="BM3028">
        <v>16251</v>
      </c>
      <c r="BN3028">
        <v>15935</v>
      </c>
      <c r="BO3028">
        <v>15638</v>
      </c>
      <c r="BP3028">
        <v>15406</v>
      </c>
      <c r="BQ3028">
        <v>15024</v>
      </c>
      <c r="BR3028">
        <v>14896</v>
      </c>
      <c r="BS3028">
        <v>14717</v>
      </c>
      <c r="BT3028">
        <v>14363</v>
      </c>
      <c r="BU3028">
        <v>14279</v>
      </c>
      <c r="BV3028">
        <v>14123</v>
      </c>
      <c r="BW3028">
        <v>14465</v>
      </c>
      <c r="BX3028">
        <v>14335</v>
      </c>
      <c r="BY3028">
        <v>14242</v>
      </c>
      <c r="BZ3028">
        <v>14178</v>
      </c>
      <c r="CA3028">
        <v>7.0000000000000007E-2</v>
      </c>
      <c r="CB3028">
        <v>0.14799999999999999</v>
      </c>
      <c r="CC3028">
        <v>0.25700000000000001</v>
      </c>
      <c r="CD3028">
        <v>0.156</v>
      </c>
      <c r="CE3028">
        <v>1.0069999999999999</v>
      </c>
      <c r="CF3028">
        <v>-0.126</v>
      </c>
      <c r="CG3028">
        <v>-5.0999999999999997E-2</v>
      </c>
      <c r="CH3028">
        <v>70.261646400000004</v>
      </c>
      <c r="CI3028">
        <v>4</v>
      </c>
      <c r="CJ3028">
        <v>8</v>
      </c>
      <c r="CK3028">
        <v>21</v>
      </c>
      <c r="CL3028">
        <v>55</v>
      </c>
      <c r="CM3028">
        <v>0</v>
      </c>
      <c r="CN3028">
        <v>0</v>
      </c>
      <c r="CO3028">
        <v>0</v>
      </c>
      <c r="CP3028">
        <v>0</v>
      </c>
      <c r="CQ3028">
        <v>27406</v>
      </c>
      <c r="CR3028">
        <v>23952</v>
      </c>
      <c r="CS3028">
        <v>1366</v>
      </c>
      <c r="CT3028">
        <v>1296</v>
      </c>
      <c r="CU3028">
        <v>60241</v>
      </c>
      <c r="CV3028">
        <v>0.91</v>
      </c>
      <c r="CW3028">
        <v>1.2999999999999999E-2</v>
      </c>
      <c r="CX3028">
        <v>3.2000000000000001E-2</v>
      </c>
      <c r="CY3028">
        <v>1E-3</v>
      </c>
      <c r="CZ3028">
        <v>6.0000000000000001E-3</v>
      </c>
      <c r="DA3028">
        <v>3.6999999999999998E-2</v>
      </c>
      <c r="DB3028">
        <v>0.02</v>
      </c>
      <c r="DC3028">
        <v>0.32500000000000001</v>
      </c>
      <c r="DD3028">
        <v>0.27300000000000002</v>
      </c>
      <c r="DE3028">
        <v>0.33200000000000002</v>
      </c>
      <c r="DF3028">
        <v>90.818883470474901</v>
      </c>
      <c r="DG3028">
        <v>0.26517571884983998</v>
      </c>
      <c r="DH3028">
        <v>0.2054</v>
      </c>
      <c r="DI3028">
        <v>0.34289999999999998</v>
      </c>
      <c r="DJ3028">
        <v>11.6</v>
      </c>
      <c r="DK3028">
        <v>3.16</v>
      </c>
      <c r="DL3028">
        <v>3.96</v>
      </c>
      <c r="DM3028">
        <v>25.3164556962025</v>
      </c>
      <c r="DN3028">
        <v>269.72000000000003</v>
      </c>
      <c r="DO3028">
        <v>327.05</v>
      </c>
      <c r="DP3028">
        <v>21.255375945424898</v>
      </c>
      <c r="DQ3028">
        <v>601.19718486880095</v>
      </c>
      <c r="DR3028">
        <v>913.96495880747102</v>
      </c>
      <c r="DS3028">
        <v>52.024158098299402</v>
      </c>
      <c r="DT3028">
        <v>658499000</v>
      </c>
      <c r="DU3028">
        <v>15887.74</v>
      </c>
    </row>
    <row r="3029" spans="1:125" x14ac:dyDescent="0.3">
      <c r="A3029">
        <v>54071</v>
      </c>
      <c r="B3029" t="s">
        <v>3586</v>
      </c>
      <c r="C3029" t="s">
        <v>3546</v>
      </c>
      <c r="D3029" t="s">
        <v>3547</v>
      </c>
      <c r="E3029" t="s">
        <v>118</v>
      </c>
      <c r="F3029" t="s">
        <v>125</v>
      </c>
      <c r="I3029">
        <v>3254</v>
      </c>
      <c r="J3029">
        <v>729</v>
      </c>
      <c r="K3029">
        <v>2398</v>
      </c>
      <c r="L3029">
        <v>3659</v>
      </c>
      <c r="M3029">
        <v>820</v>
      </c>
      <c r="N3029">
        <v>2782</v>
      </c>
      <c r="O3029">
        <v>3425</v>
      </c>
      <c r="P3029">
        <v>680</v>
      </c>
      <c r="Q3029">
        <v>2687</v>
      </c>
      <c r="R3029" t="s">
        <v>3732</v>
      </c>
      <c r="S3029" t="s">
        <v>121</v>
      </c>
      <c r="T3029" t="s">
        <v>121</v>
      </c>
      <c r="U3029" t="str">
        <f t="shared" si="301"/>
        <v>Trump</v>
      </c>
      <c r="V3029" s="2">
        <f t="shared" si="300"/>
        <v>0.93604810057392729</v>
      </c>
      <c r="W3029">
        <v>0.33138000000000001</v>
      </c>
      <c r="X3029">
        <v>0.22403000000000001</v>
      </c>
      <c r="Y3029">
        <v>0.22409999999999999</v>
      </c>
      <c r="Z3029">
        <f t="shared" si="302"/>
        <v>0.19854014598540146</v>
      </c>
      <c r="AA3029">
        <v>0.64640543042270904</v>
      </c>
      <c r="AB3029">
        <v>0.73694000000000004</v>
      </c>
      <c r="AC3029">
        <v>0.76032</v>
      </c>
      <c r="AD3029">
        <f t="shared" si="303"/>
        <v>0.78452554744525549</v>
      </c>
      <c r="AE3029">
        <v>31.5</v>
      </c>
      <c r="AF3029">
        <v>51.3</v>
      </c>
      <c r="AG3029">
        <v>53.6</v>
      </c>
      <c r="AH3029" s="3">
        <f t="shared" si="305"/>
        <v>58.598540145985403</v>
      </c>
      <c r="AI3029">
        <v>-53.622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f t="shared" si="304"/>
        <v>1</v>
      </c>
      <c r="AQ3029">
        <v>0</v>
      </c>
      <c r="AS3029">
        <v>0</v>
      </c>
      <c r="AV3029">
        <v>1</v>
      </c>
      <c r="AW3029">
        <v>0</v>
      </c>
      <c r="AX3029">
        <v>7675</v>
      </c>
      <c r="AY3029">
        <v>7537</v>
      </c>
      <c r="AZ3029">
        <v>7470</v>
      </c>
      <c r="BA3029">
        <v>7375</v>
      </c>
      <c r="BB3029">
        <v>7229</v>
      </c>
      <c r="BC3029">
        <v>7103</v>
      </c>
      <c r="BD3029">
        <v>6977</v>
      </c>
      <c r="BE3029">
        <v>6973</v>
      </c>
      <c r="BF3029">
        <v>6984</v>
      </c>
      <c r="BG3029">
        <v>6969</v>
      </c>
      <c r="BH3029">
        <v>6132</v>
      </c>
      <c r="BI3029">
        <v>6093</v>
      </c>
      <c r="BJ3029">
        <v>6067</v>
      </c>
      <c r="BK3029">
        <v>6029</v>
      </c>
      <c r="BL3029">
        <v>-12</v>
      </c>
      <c r="BM3029">
        <v>2768</v>
      </c>
      <c r="BN3029">
        <v>2685</v>
      </c>
      <c r="BO3029">
        <v>2591</v>
      </c>
      <c r="BP3029">
        <v>2490</v>
      </c>
      <c r="BQ3029">
        <v>2423</v>
      </c>
      <c r="BR3029">
        <v>2317</v>
      </c>
      <c r="BS3029">
        <v>2225</v>
      </c>
      <c r="BT3029">
        <v>2221</v>
      </c>
      <c r="BU3029">
        <v>2218</v>
      </c>
      <c r="BV3029">
        <v>2198</v>
      </c>
      <c r="BW3029">
        <v>1909</v>
      </c>
      <c r="BX3029">
        <v>1871</v>
      </c>
      <c r="BY3029">
        <v>1867</v>
      </c>
      <c r="BZ3029">
        <v>1836</v>
      </c>
      <c r="CA3029">
        <v>0.16900000000000001</v>
      </c>
      <c r="CB3029">
        <v>0.152</v>
      </c>
      <c r="CC3029">
        <v>0.27600000000000002</v>
      </c>
      <c r="CD3029">
        <v>0.14099999999999999</v>
      </c>
      <c r="CE3029">
        <v>0.95</v>
      </c>
      <c r="CF3029">
        <v>3.5999999999999997E-2</v>
      </c>
      <c r="CG3029">
        <v>7.2999999999999995E-2</v>
      </c>
      <c r="CH3029">
        <v>61.391193299999998</v>
      </c>
      <c r="CI3029">
        <v>4</v>
      </c>
      <c r="CJ3029">
        <v>7</v>
      </c>
      <c r="CK3029">
        <v>17</v>
      </c>
      <c r="CL3029">
        <v>55</v>
      </c>
      <c r="CM3029">
        <v>1405</v>
      </c>
      <c r="CN3029">
        <v>0.27200000000000002</v>
      </c>
      <c r="CO3029">
        <v>0</v>
      </c>
      <c r="CP3029">
        <v>0</v>
      </c>
      <c r="CQ3029">
        <v>1097</v>
      </c>
      <c r="CR3029">
        <v>1136</v>
      </c>
      <c r="CS3029">
        <v>137</v>
      </c>
      <c r="CT3029">
        <v>147</v>
      </c>
      <c r="CU3029">
        <v>52553</v>
      </c>
      <c r="CV3029">
        <v>0.94399999999999995</v>
      </c>
      <c r="CW3029">
        <v>1.4999999999999999E-2</v>
      </c>
      <c r="CX3029">
        <v>3.3000000000000002E-2</v>
      </c>
      <c r="CY3029">
        <v>3.0000000000000001E-3</v>
      </c>
      <c r="CZ3029">
        <v>3.0000000000000001E-3</v>
      </c>
      <c r="DA3029">
        <v>3.0000000000000001E-3</v>
      </c>
      <c r="DB3029">
        <v>1E-3</v>
      </c>
      <c r="DC3029">
        <v>0.47899999999999998</v>
      </c>
      <c r="DD3029">
        <v>0.16</v>
      </c>
      <c r="DE3029">
        <v>0.192</v>
      </c>
      <c r="DF3029">
        <v>90.442446091826</v>
      </c>
      <c r="DG3029">
        <v>0.38305084745762702</v>
      </c>
      <c r="DH3029">
        <v>0.41070000000000001</v>
      </c>
      <c r="DI3029">
        <v>0.23350000000000001</v>
      </c>
      <c r="DJ3029">
        <v>94.6</v>
      </c>
      <c r="DK3029">
        <v>3.04</v>
      </c>
      <c r="DL3029">
        <v>4.08</v>
      </c>
      <c r="DM3029">
        <v>34.210526315789501</v>
      </c>
      <c r="DQ3029">
        <v>602.18571943936297</v>
      </c>
      <c r="DR3029">
        <v>1172.17969067544</v>
      </c>
      <c r="DS3029">
        <v>94.654182727339204</v>
      </c>
      <c r="DT3029">
        <v>114575000</v>
      </c>
      <c r="DU3029">
        <v>19060.89</v>
      </c>
    </row>
    <row r="3030" spans="1:125" x14ac:dyDescent="0.3">
      <c r="A3030">
        <v>54073</v>
      </c>
      <c r="B3030" t="s">
        <v>3587</v>
      </c>
      <c r="C3030" t="s">
        <v>3546</v>
      </c>
      <c r="D3030" t="s">
        <v>3547</v>
      </c>
      <c r="E3030" t="s">
        <v>118</v>
      </c>
      <c r="F3030" t="s">
        <v>125</v>
      </c>
      <c r="I3030">
        <v>3179</v>
      </c>
      <c r="J3030">
        <v>621</v>
      </c>
      <c r="K3030">
        <v>2358</v>
      </c>
      <c r="L3030">
        <v>3491</v>
      </c>
      <c r="M3030">
        <v>699</v>
      </c>
      <c r="N3030">
        <v>2742</v>
      </c>
      <c r="O3030">
        <v>3348</v>
      </c>
      <c r="P3030">
        <v>656</v>
      </c>
      <c r="Q3030">
        <v>2632</v>
      </c>
      <c r="R3030" t="s">
        <v>3732</v>
      </c>
      <c r="S3030" t="s">
        <v>121</v>
      </c>
      <c r="T3030" t="s">
        <v>121</v>
      </c>
      <c r="U3030" t="str">
        <f t="shared" si="301"/>
        <v>Trump</v>
      </c>
      <c r="V3030" s="2">
        <f t="shared" si="300"/>
        <v>0.9590375250644515</v>
      </c>
      <c r="W3030">
        <v>0.33615</v>
      </c>
      <c r="X3030">
        <v>0.19534000000000001</v>
      </c>
      <c r="Y3030">
        <v>0.20022999999999999</v>
      </c>
      <c r="Z3030">
        <f t="shared" si="302"/>
        <v>0.1959378733572282</v>
      </c>
      <c r="AA3030">
        <v>0.64237944385779655</v>
      </c>
      <c r="AB3030">
        <v>0.74173999999999995</v>
      </c>
      <c r="AC3030">
        <v>0.78544999999999998</v>
      </c>
      <c r="AD3030">
        <f t="shared" si="303"/>
        <v>0.7861409796893668</v>
      </c>
      <c r="AE3030">
        <v>30.6</v>
      </c>
      <c r="AF3030">
        <v>54.6</v>
      </c>
      <c r="AG3030">
        <v>58.5</v>
      </c>
      <c r="AH3030" s="3">
        <f t="shared" si="305"/>
        <v>59.02031063321386</v>
      </c>
      <c r="AI3030">
        <v>-58.521999999999998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f t="shared" si="304"/>
        <v>1</v>
      </c>
      <c r="AQ3030">
        <v>0</v>
      </c>
      <c r="AS3030">
        <v>0</v>
      </c>
      <c r="AU3030">
        <v>0</v>
      </c>
      <c r="AV3030">
        <v>0</v>
      </c>
      <c r="AW3030">
        <v>0</v>
      </c>
      <c r="AX3030">
        <v>7571</v>
      </c>
      <c r="AY3030">
        <v>7575</v>
      </c>
      <c r="AZ3030">
        <v>7533</v>
      </c>
      <c r="BA3030">
        <v>7518</v>
      </c>
      <c r="BB3030">
        <v>7588</v>
      </c>
      <c r="BC3030">
        <v>7499</v>
      </c>
      <c r="BD3030">
        <v>7490</v>
      </c>
      <c r="BE3030">
        <v>7455</v>
      </c>
      <c r="BF3030">
        <v>7505</v>
      </c>
      <c r="BG3030">
        <v>7460</v>
      </c>
      <c r="BH3030">
        <v>7650</v>
      </c>
      <c r="BI3030">
        <v>7604</v>
      </c>
      <c r="BJ3030">
        <v>7570</v>
      </c>
      <c r="BK3030">
        <v>7428</v>
      </c>
      <c r="BL3030">
        <v>0</v>
      </c>
      <c r="BM3030">
        <v>3185</v>
      </c>
      <c r="BN3030">
        <v>3149</v>
      </c>
      <c r="BO3030">
        <v>3084</v>
      </c>
      <c r="BP3030">
        <v>3047</v>
      </c>
      <c r="BQ3030">
        <v>3050</v>
      </c>
      <c r="BR3030">
        <v>3007</v>
      </c>
      <c r="BS3030">
        <v>2993</v>
      </c>
      <c r="BT3030">
        <v>2993</v>
      </c>
      <c r="BU3030">
        <v>3006</v>
      </c>
      <c r="BV3030">
        <v>2985</v>
      </c>
      <c r="BW3030">
        <v>3072</v>
      </c>
      <c r="BX3030">
        <v>3020</v>
      </c>
      <c r="BY3030">
        <v>2989</v>
      </c>
      <c r="BZ3030">
        <v>2924</v>
      </c>
      <c r="CA3030">
        <v>0.123</v>
      </c>
      <c r="CB3030">
        <v>0.14499999999999999</v>
      </c>
      <c r="CC3030">
        <v>0.32700000000000001</v>
      </c>
      <c r="CD3030">
        <v>0.11799999999999999</v>
      </c>
      <c r="CE3030">
        <v>1.081</v>
      </c>
      <c r="CF3030">
        <v>5.3999999999999999E-2</v>
      </c>
      <c r="CG3030">
        <v>7.8E-2</v>
      </c>
      <c r="CH3030">
        <v>32.897255899999998</v>
      </c>
      <c r="CI3030">
        <v>2</v>
      </c>
      <c r="CJ3030">
        <v>4</v>
      </c>
      <c r="CK3030">
        <v>6</v>
      </c>
      <c r="CL3030">
        <v>55</v>
      </c>
      <c r="CM3030">
        <v>0</v>
      </c>
      <c r="CN3030">
        <v>0</v>
      </c>
      <c r="CO3030">
        <v>0</v>
      </c>
      <c r="CP3030">
        <v>0</v>
      </c>
      <c r="CQ3030">
        <v>1992</v>
      </c>
      <c r="CR3030">
        <v>2099</v>
      </c>
      <c r="CS3030">
        <v>116</v>
      </c>
      <c r="CT3030">
        <v>125</v>
      </c>
      <c r="CU3030">
        <v>56391</v>
      </c>
      <c r="CV3030">
        <v>0.95399999999999996</v>
      </c>
      <c r="CW3030">
        <v>2.5999999999999999E-2</v>
      </c>
      <c r="CX3030">
        <v>7.0000000000000001E-3</v>
      </c>
      <c r="CY3030">
        <v>3.0000000000000001E-3</v>
      </c>
      <c r="CZ3030">
        <v>0</v>
      </c>
      <c r="DA3030">
        <v>0.01</v>
      </c>
      <c r="DB3030">
        <v>4.0000000000000001E-3</v>
      </c>
      <c r="DC3030">
        <v>0.496</v>
      </c>
      <c r="DD3030">
        <v>0.26</v>
      </c>
      <c r="DE3030">
        <v>0.121</v>
      </c>
      <c r="DF3030">
        <v>87.369038824936595</v>
      </c>
      <c r="DG3030">
        <v>0.35438596491228103</v>
      </c>
      <c r="DH3030">
        <v>0.35120000000000001</v>
      </c>
      <c r="DI3030">
        <v>0.28749999999999998</v>
      </c>
      <c r="DJ3030">
        <v>77.8</v>
      </c>
      <c r="DK3030">
        <v>2.85</v>
      </c>
      <c r="DL3030">
        <v>3.86</v>
      </c>
      <c r="DM3030">
        <v>35.438596491228097</v>
      </c>
      <c r="DN3030">
        <v>135.56</v>
      </c>
      <c r="DQ3030">
        <v>584.59403935469095</v>
      </c>
      <c r="DR3030">
        <v>1035.9128496153101</v>
      </c>
      <c r="DS3030">
        <v>77.202088950275794</v>
      </c>
      <c r="DT3030">
        <v>129553000</v>
      </c>
      <c r="DU3030">
        <v>17077.91</v>
      </c>
    </row>
    <row r="3031" spans="1:125" x14ac:dyDescent="0.3">
      <c r="A3031">
        <v>54075</v>
      </c>
      <c r="B3031" t="s">
        <v>3588</v>
      </c>
      <c r="C3031" t="s">
        <v>3546</v>
      </c>
      <c r="D3031" t="s">
        <v>3547</v>
      </c>
      <c r="E3031" t="s">
        <v>118</v>
      </c>
      <c r="F3031" t="s">
        <v>125</v>
      </c>
      <c r="I3031">
        <v>3675</v>
      </c>
      <c r="J3031">
        <v>928</v>
      </c>
      <c r="K3031">
        <v>2496</v>
      </c>
      <c r="L3031">
        <v>4009</v>
      </c>
      <c r="M3031">
        <v>1047</v>
      </c>
      <c r="N3031">
        <v>2895</v>
      </c>
      <c r="O3031">
        <v>3901</v>
      </c>
      <c r="P3031">
        <v>927</v>
      </c>
      <c r="Q3031">
        <v>2889</v>
      </c>
      <c r="R3031" t="s">
        <v>3732</v>
      </c>
      <c r="S3031" t="s">
        <v>121</v>
      </c>
      <c r="T3031" t="s">
        <v>121</v>
      </c>
      <c r="U3031" t="str">
        <f t="shared" si="301"/>
        <v>Trump</v>
      </c>
      <c r="V3031" s="2">
        <f t="shared" si="300"/>
        <v>0.97306061361935647</v>
      </c>
      <c r="W3031">
        <v>0.36407</v>
      </c>
      <c r="X3031">
        <v>0.25252000000000002</v>
      </c>
      <c r="Y3031">
        <v>0.26116</v>
      </c>
      <c r="Z3031">
        <f t="shared" si="302"/>
        <v>0.23763137657011021</v>
      </c>
      <c r="AA3031">
        <v>0.60966750488963395</v>
      </c>
      <c r="AB3031">
        <v>0.67918000000000001</v>
      </c>
      <c r="AC3031">
        <v>0.72213000000000005</v>
      </c>
      <c r="AD3031">
        <f t="shared" si="303"/>
        <v>0.74057933863112024</v>
      </c>
      <c r="AE3031">
        <v>24.6</v>
      </c>
      <c r="AF3031">
        <v>42.7</v>
      </c>
      <c r="AG3031">
        <v>46.1</v>
      </c>
      <c r="AH3031" s="3">
        <f t="shared" si="305"/>
        <v>50.294796206100997</v>
      </c>
      <c r="AI3031">
        <v>-46.097000000000001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f t="shared" si="304"/>
        <v>1</v>
      </c>
      <c r="AQ3031">
        <v>0</v>
      </c>
      <c r="AS3031">
        <v>0</v>
      </c>
      <c r="AV3031">
        <v>1</v>
      </c>
      <c r="AW3031">
        <v>0</v>
      </c>
      <c r="AX3031">
        <v>8734</v>
      </c>
      <c r="AY3031">
        <v>8825</v>
      </c>
      <c r="AZ3031">
        <v>8703</v>
      </c>
      <c r="BA3031">
        <v>8680</v>
      </c>
      <c r="BB3031">
        <v>8651</v>
      </c>
      <c r="BC3031">
        <v>8573</v>
      </c>
      <c r="BD3031">
        <v>8528</v>
      </c>
      <c r="BE3031">
        <v>8493</v>
      </c>
      <c r="BF3031">
        <v>8408</v>
      </c>
      <c r="BG3031">
        <v>8247</v>
      </c>
      <c r="BH3031">
        <v>7860</v>
      </c>
      <c r="BI3031">
        <v>7882</v>
      </c>
      <c r="BJ3031">
        <v>7797</v>
      </c>
      <c r="BK3031">
        <v>7765</v>
      </c>
      <c r="BL3031">
        <v>-9</v>
      </c>
      <c r="BM3031">
        <v>3432</v>
      </c>
      <c r="BN3031">
        <v>3402</v>
      </c>
      <c r="BO3031">
        <v>3281</v>
      </c>
      <c r="BP3031">
        <v>3200</v>
      </c>
      <c r="BQ3031">
        <v>3138</v>
      </c>
      <c r="BR3031">
        <v>3055</v>
      </c>
      <c r="BS3031">
        <v>3014</v>
      </c>
      <c r="BT3031">
        <v>2952</v>
      </c>
      <c r="BU3031">
        <v>2882</v>
      </c>
      <c r="BV3031">
        <v>2782</v>
      </c>
      <c r="BW3031">
        <v>2603</v>
      </c>
      <c r="BX3031">
        <v>2583</v>
      </c>
      <c r="BY3031">
        <v>2562</v>
      </c>
      <c r="BZ3031">
        <v>2549</v>
      </c>
      <c r="CA3031">
        <v>0.16800000000000001</v>
      </c>
      <c r="CB3031">
        <v>0.19600000000000001</v>
      </c>
      <c r="CC3031">
        <v>0.52</v>
      </c>
      <c r="CD3031">
        <v>0.129</v>
      </c>
      <c r="CE3031">
        <v>0.755</v>
      </c>
      <c r="CF3031">
        <v>-4.8000000000000001E-2</v>
      </c>
      <c r="CG3031">
        <v>5.6000000000000001E-2</v>
      </c>
      <c r="CH3031">
        <v>87.619655300000005</v>
      </c>
      <c r="CI3031">
        <v>5</v>
      </c>
      <c r="CJ3031">
        <v>9</v>
      </c>
      <c r="CK3031">
        <v>42</v>
      </c>
      <c r="CL3031">
        <v>55</v>
      </c>
      <c r="CM3031">
        <v>4283</v>
      </c>
      <c r="CN3031">
        <v>0.70899999999999996</v>
      </c>
      <c r="CO3031">
        <v>0</v>
      </c>
      <c r="CP3031">
        <v>0</v>
      </c>
      <c r="CQ3031">
        <v>3088</v>
      </c>
      <c r="CR3031">
        <v>2941</v>
      </c>
      <c r="CS3031">
        <v>213</v>
      </c>
      <c r="CT3031">
        <v>225</v>
      </c>
      <c r="CU3031">
        <v>44553</v>
      </c>
      <c r="CV3031">
        <v>0.94699999999999995</v>
      </c>
      <c r="CW3031">
        <v>7.0000000000000001E-3</v>
      </c>
      <c r="CX3031">
        <v>5.0000000000000001E-3</v>
      </c>
      <c r="CY3031">
        <v>0</v>
      </c>
      <c r="CZ3031">
        <v>5.0000000000000001E-3</v>
      </c>
      <c r="DA3031">
        <v>3.5999999999999997E-2</v>
      </c>
      <c r="DB3031">
        <v>7.0000000000000001E-3</v>
      </c>
      <c r="DC3031">
        <v>0.47399999999999998</v>
      </c>
      <c r="DD3031">
        <v>0.21</v>
      </c>
      <c r="DE3031">
        <v>0.14799999999999999</v>
      </c>
      <c r="DF3031">
        <v>86.971457315382693</v>
      </c>
      <c r="DG3031">
        <v>0.27397260273972601</v>
      </c>
      <c r="DH3031">
        <v>0.29120000000000001</v>
      </c>
      <c r="DI3031">
        <v>0.28520000000000001</v>
      </c>
      <c r="DJ3031">
        <v>44.8</v>
      </c>
      <c r="DK3031">
        <v>2.92</v>
      </c>
      <c r="DL3031">
        <v>3.72</v>
      </c>
      <c r="DM3031">
        <v>27.397260273972599</v>
      </c>
      <c r="DQ3031">
        <v>486.46017394758201</v>
      </c>
      <c r="DR3031">
        <v>956.70462265265803</v>
      </c>
      <c r="DS3031">
        <v>96.666587295129005</v>
      </c>
      <c r="DT3031">
        <v>168191000</v>
      </c>
      <c r="DU3031">
        <v>21510.55</v>
      </c>
    </row>
    <row r="3032" spans="1:125" x14ac:dyDescent="0.3">
      <c r="A3032">
        <v>54077</v>
      </c>
      <c r="B3032" t="s">
        <v>3589</v>
      </c>
      <c r="C3032" t="s">
        <v>3546</v>
      </c>
      <c r="D3032" t="s">
        <v>3547</v>
      </c>
      <c r="E3032" t="s">
        <v>118</v>
      </c>
      <c r="F3032" t="s">
        <v>125</v>
      </c>
      <c r="G3032">
        <v>5434060</v>
      </c>
      <c r="H3032" t="s">
        <v>3581</v>
      </c>
      <c r="I3032">
        <v>12764</v>
      </c>
      <c r="J3032">
        <v>2470</v>
      </c>
      <c r="K3032">
        <v>9538</v>
      </c>
      <c r="L3032">
        <v>14573</v>
      </c>
      <c r="M3032">
        <v>3163</v>
      </c>
      <c r="N3032">
        <v>11190</v>
      </c>
      <c r="O3032">
        <v>14469</v>
      </c>
      <c r="P3032">
        <v>2953</v>
      </c>
      <c r="Q3032">
        <v>11176</v>
      </c>
      <c r="R3032" t="s">
        <v>3732</v>
      </c>
      <c r="S3032" t="s">
        <v>121</v>
      </c>
      <c r="T3032" t="s">
        <v>121</v>
      </c>
      <c r="U3032" t="str">
        <f t="shared" si="301"/>
        <v>Trump</v>
      </c>
      <c r="V3032" s="2">
        <f t="shared" si="300"/>
        <v>0.99286351471900092</v>
      </c>
      <c r="W3032">
        <v>0.26262999999999997</v>
      </c>
      <c r="X3032">
        <v>0.19350999999999999</v>
      </c>
      <c r="Y3032">
        <v>0.21704999999999999</v>
      </c>
      <c r="Z3032">
        <f t="shared" si="302"/>
        <v>0.20409150597829842</v>
      </c>
      <c r="AA3032">
        <v>0.70689964157706098</v>
      </c>
      <c r="AB3032">
        <v>0.74726000000000004</v>
      </c>
      <c r="AC3032">
        <v>0.76785999999999999</v>
      </c>
      <c r="AD3032">
        <f t="shared" si="303"/>
        <v>0.77240997995714977</v>
      </c>
      <c r="AE3032">
        <v>44.4</v>
      </c>
      <c r="AF3032">
        <v>55.4</v>
      </c>
      <c r="AG3032">
        <v>55.1</v>
      </c>
      <c r="AH3032" s="3">
        <f t="shared" si="305"/>
        <v>56.831847397885142</v>
      </c>
      <c r="AI3032">
        <v>-55.081000000000003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f t="shared" si="304"/>
        <v>1</v>
      </c>
      <c r="AQ3032">
        <v>0</v>
      </c>
      <c r="AS3032">
        <v>0</v>
      </c>
      <c r="AU3032">
        <v>0</v>
      </c>
      <c r="AV3032">
        <v>0</v>
      </c>
      <c r="AW3032">
        <v>0</v>
      </c>
      <c r="AX3032">
        <v>33554</v>
      </c>
      <c r="AY3032">
        <v>33660</v>
      </c>
      <c r="AZ3032">
        <v>33898</v>
      </c>
      <c r="BA3032">
        <v>33682</v>
      </c>
      <c r="BB3032">
        <v>33916</v>
      </c>
      <c r="BC3032">
        <v>33842</v>
      </c>
      <c r="BD3032">
        <v>33760</v>
      </c>
      <c r="BE3032">
        <v>33826</v>
      </c>
      <c r="BF3032">
        <v>33553</v>
      </c>
      <c r="BG3032">
        <v>33432</v>
      </c>
      <c r="BH3032">
        <v>34188</v>
      </c>
      <c r="BI3032">
        <v>34304</v>
      </c>
      <c r="BJ3032">
        <v>34222</v>
      </c>
      <c r="BK3032">
        <v>34099</v>
      </c>
      <c r="BL3032">
        <v>-25</v>
      </c>
      <c r="BM3032">
        <v>14357</v>
      </c>
      <c r="BN3032">
        <v>14241</v>
      </c>
      <c r="BO3032">
        <v>14144</v>
      </c>
      <c r="BP3032">
        <v>13868</v>
      </c>
      <c r="BQ3032">
        <v>13906</v>
      </c>
      <c r="BR3032">
        <v>13658</v>
      </c>
      <c r="BS3032">
        <v>13557</v>
      </c>
      <c r="BT3032">
        <v>13526</v>
      </c>
      <c r="BU3032">
        <v>13216</v>
      </c>
      <c r="BV3032">
        <v>13101</v>
      </c>
      <c r="BW3032">
        <v>14133</v>
      </c>
      <c r="BX3032">
        <v>14158</v>
      </c>
      <c r="BY3032">
        <v>14045</v>
      </c>
      <c r="BZ3032">
        <v>13915</v>
      </c>
      <c r="CA3032">
        <v>0.13200000000000001</v>
      </c>
      <c r="CB3032">
        <v>0.14000000000000001</v>
      </c>
      <c r="CC3032">
        <v>0.39600000000000002</v>
      </c>
      <c r="CD3032">
        <v>0.105</v>
      </c>
      <c r="CE3032">
        <v>0.99099999999999999</v>
      </c>
      <c r="CF3032">
        <v>-0.12</v>
      </c>
      <c r="CG3032">
        <v>-5.1999999999999998E-2</v>
      </c>
      <c r="CH3032">
        <v>80.823229100000006</v>
      </c>
      <c r="CI3032">
        <v>5</v>
      </c>
      <c r="CJ3032">
        <v>9</v>
      </c>
      <c r="CK3032">
        <v>32</v>
      </c>
      <c r="CL3032">
        <v>55</v>
      </c>
      <c r="CM3032">
        <v>15078</v>
      </c>
      <c r="CN3032">
        <v>0.45100000000000001</v>
      </c>
      <c r="CO3032">
        <v>957</v>
      </c>
      <c r="CP3032">
        <v>2.9000000000000001E-2</v>
      </c>
      <c r="CQ3032">
        <v>5565</v>
      </c>
      <c r="CR3032">
        <v>4899</v>
      </c>
      <c r="CS3032">
        <v>520</v>
      </c>
      <c r="CT3032">
        <v>493</v>
      </c>
      <c r="CU3032">
        <v>55965</v>
      </c>
      <c r="CV3032">
        <v>0.88600000000000001</v>
      </c>
      <c r="CW3032">
        <v>2.3E-2</v>
      </c>
      <c r="CX3032">
        <v>0.06</v>
      </c>
      <c r="CY3032">
        <v>2E-3</v>
      </c>
      <c r="CZ3032">
        <v>3.0000000000000001E-3</v>
      </c>
      <c r="DA3032">
        <v>2.4E-2</v>
      </c>
      <c r="DB3032">
        <v>1.4999999999999999E-2</v>
      </c>
      <c r="DC3032">
        <v>0.46600000000000003</v>
      </c>
      <c r="DD3032">
        <v>0.22600000000000001</v>
      </c>
      <c r="DE3032">
        <v>0.17599999999999999</v>
      </c>
      <c r="DF3032">
        <v>90.236114861738002</v>
      </c>
      <c r="DG3032">
        <v>0.16225165562913901</v>
      </c>
      <c r="DH3032">
        <v>0.33029999999999998</v>
      </c>
      <c r="DI3032">
        <v>0.26860000000000001</v>
      </c>
      <c r="DJ3032">
        <v>68.099999999999994</v>
      </c>
      <c r="DK3032">
        <v>2.91</v>
      </c>
      <c r="DL3032">
        <v>3.51</v>
      </c>
      <c r="DM3032">
        <v>20.618556701030901</v>
      </c>
      <c r="DN3032">
        <v>153.26</v>
      </c>
      <c r="DO3032">
        <v>198.83</v>
      </c>
      <c r="DP3032">
        <v>29.733785723606999</v>
      </c>
      <c r="DQ3032">
        <v>595.99263208789705</v>
      </c>
      <c r="DR3032">
        <v>1074.9343683955201</v>
      </c>
      <c r="DS3032">
        <v>80.360345165640993</v>
      </c>
      <c r="DT3032">
        <v>419889000</v>
      </c>
      <c r="DU3032">
        <v>12287.52</v>
      </c>
    </row>
    <row r="3033" spans="1:125" x14ac:dyDescent="0.3">
      <c r="A3033">
        <v>54079</v>
      </c>
      <c r="B3033" t="s">
        <v>3590</v>
      </c>
      <c r="C3033" t="s">
        <v>3546</v>
      </c>
      <c r="D3033" t="s">
        <v>3547</v>
      </c>
      <c r="E3033" t="s">
        <v>118</v>
      </c>
      <c r="F3033" t="s">
        <v>119</v>
      </c>
      <c r="G3033">
        <v>5426580</v>
      </c>
      <c r="H3033" t="s">
        <v>1312</v>
      </c>
      <c r="I3033">
        <v>25211</v>
      </c>
      <c r="J3033">
        <v>5884</v>
      </c>
      <c r="K3033">
        <v>17788</v>
      </c>
      <c r="L3033">
        <v>28501</v>
      </c>
      <c r="M3033">
        <v>7878</v>
      </c>
      <c r="N3033">
        <v>20034</v>
      </c>
      <c r="O3033">
        <v>27507</v>
      </c>
      <c r="P3033">
        <v>7124</v>
      </c>
      <c r="Q3033">
        <v>19868</v>
      </c>
      <c r="R3033" t="s">
        <v>3732</v>
      </c>
      <c r="S3033" t="s">
        <v>121</v>
      </c>
      <c r="T3033" t="s">
        <v>121</v>
      </c>
      <c r="U3033" t="str">
        <f t="shared" si="301"/>
        <v>Trump</v>
      </c>
      <c r="V3033" s="2">
        <f t="shared" si="300"/>
        <v>0.96512403073576369</v>
      </c>
      <c r="W3033">
        <v>0.30639</v>
      </c>
      <c r="X3033">
        <v>0.23338999999999999</v>
      </c>
      <c r="Y3033">
        <v>0.27640999999999999</v>
      </c>
      <c r="Z3033">
        <f t="shared" si="302"/>
        <v>0.25898862107827098</v>
      </c>
      <c r="AA3033">
        <v>0.67696985051938185</v>
      </c>
      <c r="AB3033">
        <v>0.70557000000000003</v>
      </c>
      <c r="AC3033">
        <v>0.70291999999999999</v>
      </c>
      <c r="AD3033">
        <f t="shared" si="303"/>
        <v>0.72228887192351043</v>
      </c>
      <c r="AE3033">
        <v>37.1</v>
      </c>
      <c r="AF3033">
        <v>47.2</v>
      </c>
      <c r="AG3033">
        <v>42.7</v>
      </c>
      <c r="AH3033" s="3">
        <f t="shared" si="305"/>
        <v>46.330025084523946</v>
      </c>
      <c r="AI3033">
        <v>-42.651000000000003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f t="shared" si="304"/>
        <v>1</v>
      </c>
      <c r="AQ3033">
        <v>0</v>
      </c>
      <c r="AS3033">
        <v>0</v>
      </c>
      <c r="AU3033">
        <v>0</v>
      </c>
      <c r="AV3033">
        <v>0</v>
      </c>
      <c r="AW3033">
        <v>0</v>
      </c>
      <c r="AX3033">
        <v>55620</v>
      </c>
      <c r="AY3033">
        <v>56030</v>
      </c>
      <c r="AZ3033">
        <v>56445</v>
      </c>
      <c r="BA3033">
        <v>56492</v>
      </c>
      <c r="BB3033">
        <v>56625</v>
      </c>
      <c r="BC3033">
        <v>56592</v>
      </c>
      <c r="BD3033">
        <v>56675</v>
      </c>
      <c r="BE3033">
        <v>56692</v>
      </c>
      <c r="BF3033">
        <v>56642</v>
      </c>
      <c r="BG3033">
        <v>56450</v>
      </c>
      <c r="BH3033">
        <v>57444</v>
      </c>
      <c r="BI3033">
        <v>57359</v>
      </c>
      <c r="BJ3033">
        <v>57063</v>
      </c>
      <c r="BK3033">
        <v>56962</v>
      </c>
      <c r="BL3033">
        <v>3</v>
      </c>
      <c r="BM3033">
        <v>23027</v>
      </c>
      <c r="BN3033">
        <v>22919</v>
      </c>
      <c r="BO3033">
        <v>22806</v>
      </c>
      <c r="BP3033">
        <v>22445</v>
      </c>
      <c r="BQ3033">
        <v>22271</v>
      </c>
      <c r="BR3033">
        <v>22110</v>
      </c>
      <c r="BS3033">
        <v>21968</v>
      </c>
      <c r="BT3033">
        <v>21923</v>
      </c>
      <c r="BU3033">
        <v>21734</v>
      </c>
      <c r="BV3033">
        <v>21541</v>
      </c>
      <c r="BW3033">
        <v>21880</v>
      </c>
      <c r="BX3033">
        <v>21801</v>
      </c>
      <c r="BY3033">
        <v>21582</v>
      </c>
      <c r="BZ3033">
        <v>21459</v>
      </c>
      <c r="CA3033">
        <v>6.4000000000000001E-2</v>
      </c>
      <c r="CB3033">
        <v>0.104</v>
      </c>
      <c r="CC3033">
        <v>0.20899999999999999</v>
      </c>
      <c r="CD3033">
        <v>8.8999999999999996E-2</v>
      </c>
      <c r="CE3033">
        <v>1.3320000000000001</v>
      </c>
      <c r="CF3033">
        <v>5.0000000000000001E-3</v>
      </c>
      <c r="CG3033">
        <v>2.5000000000000001E-2</v>
      </c>
      <c r="CH3033">
        <v>20.197830199999999</v>
      </c>
      <c r="CI3033">
        <v>2</v>
      </c>
      <c r="CJ3033">
        <v>3</v>
      </c>
      <c r="CK3033">
        <v>3</v>
      </c>
      <c r="CL3033">
        <v>55</v>
      </c>
      <c r="CM3033">
        <v>5490</v>
      </c>
      <c r="CN3033">
        <v>0.105</v>
      </c>
      <c r="CO3033">
        <v>1565</v>
      </c>
      <c r="CP3033">
        <v>0.03</v>
      </c>
      <c r="CQ3033">
        <v>17824</v>
      </c>
      <c r="CR3033">
        <v>17916</v>
      </c>
      <c r="CS3033">
        <v>1201</v>
      </c>
      <c r="CT3033">
        <v>1231</v>
      </c>
      <c r="CU3033">
        <v>80034</v>
      </c>
      <c r="CV3033">
        <v>0.94399999999999995</v>
      </c>
      <c r="CW3033">
        <v>1.2999999999999999E-2</v>
      </c>
      <c r="CX3033">
        <v>8.0000000000000002E-3</v>
      </c>
      <c r="CY3033">
        <v>0</v>
      </c>
      <c r="CZ3033">
        <v>8.0000000000000002E-3</v>
      </c>
      <c r="DA3033">
        <v>2.7E-2</v>
      </c>
      <c r="DB3033">
        <v>1.4E-2</v>
      </c>
      <c r="DC3033">
        <v>0.35</v>
      </c>
      <c r="DD3033">
        <v>0.29099999999999998</v>
      </c>
      <c r="DE3033">
        <v>0.29499999999999998</v>
      </c>
      <c r="DF3033">
        <v>89.597738256839406</v>
      </c>
      <c r="DG3033">
        <v>0.42293906810035797</v>
      </c>
      <c r="DH3033">
        <v>0.20760000000000001</v>
      </c>
      <c r="DI3033">
        <v>0.42220000000000002</v>
      </c>
      <c r="DJ3033">
        <v>12.2</v>
      </c>
      <c r="DK3033">
        <v>2.95</v>
      </c>
      <c r="DL3033">
        <v>3.97</v>
      </c>
      <c r="DM3033">
        <v>34.5762711864407</v>
      </c>
      <c r="DN3033">
        <v>216.62</v>
      </c>
      <c r="DO3033">
        <v>287.57</v>
      </c>
      <c r="DP3033">
        <v>32.753208383344102</v>
      </c>
      <c r="DQ3033">
        <v>843.86764036393095</v>
      </c>
      <c r="DR3033">
        <v>1456.6080578357301</v>
      </c>
      <c r="DS3033">
        <v>72.610962686938095</v>
      </c>
      <c r="DT3033">
        <v>641259000</v>
      </c>
      <c r="DU3033">
        <v>11247.2</v>
      </c>
    </row>
    <row r="3034" spans="1:125" x14ac:dyDescent="0.3">
      <c r="A3034">
        <v>54081</v>
      </c>
      <c r="B3034" t="s">
        <v>3591</v>
      </c>
      <c r="C3034" t="s">
        <v>3546</v>
      </c>
      <c r="D3034" t="s">
        <v>3547</v>
      </c>
      <c r="E3034" t="s">
        <v>118</v>
      </c>
      <c r="F3034" t="s">
        <v>119</v>
      </c>
      <c r="G3034">
        <v>5413220</v>
      </c>
      <c r="H3034" t="s">
        <v>3559</v>
      </c>
      <c r="I3034">
        <v>29892</v>
      </c>
      <c r="J3034">
        <v>6443</v>
      </c>
      <c r="K3034">
        <v>22048</v>
      </c>
      <c r="L3034">
        <v>33114</v>
      </c>
      <c r="M3034">
        <v>7982</v>
      </c>
      <c r="N3034">
        <v>24673</v>
      </c>
      <c r="O3034">
        <v>30966</v>
      </c>
      <c r="P3034">
        <v>6816</v>
      </c>
      <c r="Q3034">
        <v>23644</v>
      </c>
      <c r="R3034" t="s">
        <v>3732</v>
      </c>
      <c r="S3034" t="s">
        <v>121</v>
      </c>
      <c r="T3034" t="s">
        <v>121</v>
      </c>
      <c r="U3034" t="str">
        <f t="shared" si="301"/>
        <v>Trump</v>
      </c>
      <c r="V3034" s="2">
        <f t="shared" si="300"/>
        <v>0.93513317630005433</v>
      </c>
      <c r="W3034">
        <v>0.26837</v>
      </c>
      <c r="X3034">
        <v>0.21554000000000001</v>
      </c>
      <c r="Y3034">
        <v>0.24104999999999999</v>
      </c>
      <c r="Z3034">
        <f t="shared" si="302"/>
        <v>0.22011238132144934</v>
      </c>
      <c r="AA3034">
        <v>0.71484551097548288</v>
      </c>
      <c r="AB3034">
        <v>0.73758999999999997</v>
      </c>
      <c r="AC3034">
        <v>0.74509000000000003</v>
      </c>
      <c r="AD3034">
        <f t="shared" si="303"/>
        <v>0.76354711619195248</v>
      </c>
      <c r="AE3034">
        <v>44.6</v>
      </c>
      <c r="AF3034">
        <v>52.2</v>
      </c>
      <c r="AG3034">
        <v>50.4</v>
      </c>
      <c r="AH3034" s="3">
        <f t="shared" si="305"/>
        <v>54.343473487050311</v>
      </c>
      <c r="AI3034">
        <v>-50.404000000000003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f t="shared" si="304"/>
        <v>1</v>
      </c>
      <c r="AQ3034">
        <v>0</v>
      </c>
      <c r="AS3034">
        <v>0</v>
      </c>
      <c r="AU3034">
        <v>0</v>
      </c>
      <c r="AV3034">
        <v>0</v>
      </c>
      <c r="AW3034">
        <v>0</v>
      </c>
      <c r="AX3034">
        <v>78919</v>
      </c>
      <c r="AY3034">
        <v>79345</v>
      </c>
      <c r="AZ3034">
        <v>79249</v>
      </c>
      <c r="BA3034">
        <v>78799</v>
      </c>
      <c r="BB3034">
        <v>78183</v>
      </c>
      <c r="BC3034">
        <v>77363</v>
      </c>
      <c r="BD3034">
        <v>76296</v>
      </c>
      <c r="BE3034">
        <v>75066</v>
      </c>
      <c r="BF3034">
        <v>74172</v>
      </c>
      <c r="BG3034">
        <v>73361</v>
      </c>
      <c r="BH3034">
        <v>74394</v>
      </c>
      <c r="BI3034">
        <v>73779</v>
      </c>
      <c r="BJ3034">
        <v>72801</v>
      </c>
      <c r="BK3034">
        <v>72356</v>
      </c>
      <c r="BL3034">
        <v>-189</v>
      </c>
      <c r="BM3034">
        <v>31602</v>
      </c>
      <c r="BN3034">
        <v>31341</v>
      </c>
      <c r="BO3034">
        <v>30844</v>
      </c>
      <c r="BP3034">
        <v>30257</v>
      </c>
      <c r="BQ3034">
        <v>29698</v>
      </c>
      <c r="BR3034">
        <v>29312</v>
      </c>
      <c r="BS3034">
        <v>28742</v>
      </c>
      <c r="BT3034">
        <v>28194</v>
      </c>
      <c r="BU3034">
        <v>27707</v>
      </c>
      <c r="BV3034">
        <v>27312</v>
      </c>
      <c r="BW3034">
        <v>27543</v>
      </c>
      <c r="BX3034">
        <v>27349</v>
      </c>
      <c r="BY3034">
        <v>26972</v>
      </c>
      <c r="BZ3034">
        <v>26946</v>
      </c>
      <c r="CA3034">
        <v>0.14699999999999999</v>
      </c>
      <c r="CB3034">
        <v>0.19600000000000001</v>
      </c>
      <c r="CC3034">
        <v>0.38300000000000001</v>
      </c>
      <c r="CD3034">
        <v>0.13600000000000001</v>
      </c>
      <c r="CE3034">
        <v>0.98199999999999998</v>
      </c>
      <c r="CF3034">
        <v>-8.0000000000000002E-3</v>
      </c>
      <c r="CG3034">
        <v>-4.4999999999999998E-2</v>
      </c>
      <c r="CH3034">
        <v>85.513720399999997</v>
      </c>
      <c r="CI3034">
        <v>5</v>
      </c>
      <c r="CJ3034">
        <v>9</v>
      </c>
      <c r="CK3034">
        <v>40</v>
      </c>
      <c r="CL3034">
        <v>55</v>
      </c>
      <c r="CM3034">
        <v>45233</v>
      </c>
      <c r="CN3034">
        <v>0.63200000000000001</v>
      </c>
      <c r="CO3034">
        <v>3382</v>
      </c>
      <c r="CP3034">
        <v>4.7E-2</v>
      </c>
      <c r="CQ3034">
        <v>25390</v>
      </c>
      <c r="CR3034">
        <v>25187</v>
      </c>
      <c r="CS3034">
        <v>1739</v>
      </c>
      <c r="CT3034">
        <v>1660</v>
      </c>
      <c r="CU3034">
        <v>51317</v>
      </c>
      <c r="CV3034">
        <v>0.872</v>
      </c>
      <c r="CW3034">
        <v>1.6E-2</v>
      </c>
      <c r="CX3034">
        <v>7.0999999999999994E-2</v>
      </c>
      <c r="CY3034">
        <v>0</v>
      </c>
      <c r="CZ3034">
        <v>7.0000000000000001E-3</v>
      </c>
      <c r="DA3034">
        <v>3.3000000000000002E-2</v>
      </c>
      <c r="DB3034">
        <v>1.0999999999999999E-2</v>
      </c>
      <c r="DC3034">
        <v>0.376</v>
      </c>
      <c r="DD3034">
        <v>0.27200000000000002</v>
      </c>
      <c r="DE3034">
        <v>0.20599999999999999</v>
      </c>
      <c r="DF3034">
        <v>89.632719058401307</v>
      </c>
      <c r="DG3034">
        <v>0.32246376811594202</v>
      </c>
      <c r="DH3034">
        <v>0.2132</v>
      </c>
      <c r="DI3034">
        <v>0.30649999999999999</v>
      </c>
      <c r="DJ3034">
        <v>13.4</v>
      </c>
      <c r="DK3034">
        <v>2.74</v>
      </c>
      <c r="DL3034">
        <v>3.65</v>
      </c>
      <c r="DM3034">
        <v>33.211678832116803</v>
      </c>
      <c r="DN3034">
        <v>209.99</v>
      </c>
      <c r="DO3034">
        <v>282.2</v>
      </c>
      <c r="DP3034">
        <v>34.387351778656097</v>
      </c>
      <c r="DQ3034">
        <v>453.09868747631901</v>
      </c>
      <c r="DR3034">
        <v>893.98842516204797</v>
      </c>
      <c r="DS3034">
        <v>97.305454611093296</v>
      </c>
      <c r="DT3034">
        <v>1234412000</v>
      </c>
      <c r="DU3034">
        <v>16937.13</v>
      </c>
    </row>
    <row r="3035" spans="1:125" x14ac:dyDescent="0.3">
      <c r="A3035">
        <v>54083</v>
      </c>
      <c r="B3035" t="s">
        <v>3592</v>
      </c>
      <c r="C3035" t="s">
        <v>3546</v>
      </c>
      <c r="D3035" t="s">
        <v>3547</v>
      </c>
      <c r="E3035" t="s">
        <v>118</v>
      </c>
      <c r="F3035" t="s">
        <v>125</v>
      </c>
      <c r="I3035">
        <v>10969</v>
      </c>
      <c r="J3035">
        <v>2735</v>
      </c>
      <c r="K3035">
        <v>7629</v>
      </c>
      <c r="L3035">
        <v>12200</v>
      </c>
      <c r="M3035">
        <v>3362</v>
      </c>
      <c r="N3035">
        <v>8673</v>
      </c>
      <c r="O3035">
        <v>11594</v>
      </c>
      <c r="P3035">
        <v>3008</v>
      </c>
      <c r="Q3035">
        <v>8356</v>
      </c>
      <c r="R3035" t="s">
        <v>3732</v>
      </c>
      <c r="S3035" t="s">
        <v>121</v>
      </c>
      <c r="T3035" t="s">
        <v>121</v>
      </c>
      <c r="U3035" t="str">
        <f t="shared" si="301"/>
        <v>Trump</v>
      </c>
      <c r="V3035" s="2">
        <f t="shared" si="300"/>
        <v>0.95032786885245901</v>
      </c>
      <c r="W3035">
        <v>0.34234999999999999</v>
      </c>
      <c r="X3035">
        <v>0.24934000000000001</v>
      </c>
      <c r="Y3035">
        <v>0.27556999999999998</v>
      </c>
      <c r="Z3035">
        <f t="shared" si="302"/>
        <v>0.2594445402794549</v>
      </c>
      <c r="AA3035">
        <v>0.63101823396844914</v>
      </c>
      <c r="AB3035">
        <v>0.69550999999999996</v>
      </c>
      <c r="AC3035">
        <v>0.71089999999999998</v>
      </c>
      <c r="AD3035">
        <f t="shared" si="303"/>
        <v>0.72071761255821976</v>
      </c>
      <c r="AE3035">
        <v>28.9</v>
      </c>
      <c r="AF3035">
        <v>44.6</v>
      </c>
      <c r="AG3035">
        <v>43.5</v>
      </c>
      <c r="AH3035" s="3">
        <f t="shared" si="305"/>
        <v>46.127307227876486</v>
      </c>
      <c r="AI3035">
        <v>-43.533000000000001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f t="shared" si="304"/>
        <v>1</v>
      </c>
      <c r="AQ3035">
        <v>0</v>
      </c>
      <c r="AS3035">
        <v>0</v>
      </c>
      <c r="AU3035">
        <v>0</v>
      </c>
      <c r="AV3035">
        <v>0</v>
      </c>
      <c r="AW3035">
        <v>0</v>
      </c>
      <c r="AX3035">
        <v>29363</v>
      </c>
      <c r="AY3035">
        <v>29435</v>
      </c>
      <c r="AZ3035">
        <v>29392</v>
      </c>
      <c r="BA3035">
        <v>29522</v>
      </c>
      <c r="BB3035">
        <v>29377</v>
      </c>
      <c r="BC3035">
        <v>29212</v>
      </c>
      <c r="BD3035">
        <v>29034</v>
      </c>
      <c r="BE3035">
        <v>28894</v>
      </c>
      <c r="BF3035">
        <v>28814</v>
      </c>
      <c r="BG3035">
        <v>28695</v>
      </c>
      <c r="BH3035">
        <v>27892</v>
      </c>
      <c r="BI3035">
        <v>27898</v>
      </c>
      <c r="BJ3035">
        <v>27552</v>
      </c>
      <c r="BK3035">
        <v>27350</v>
      </c>
      <c r="BL3035">
        <v>-41</v>
      </c>
      <c r="BM3035">
        <v>11654</v>
      </c>
      <c r="BN3035">
        <v>11519</v>
      </c>
      <c r="BO3035">
        <v>11439</v>
      </c>
      <c r="BP3035">
        <v>11294</v>
      </c>
      <c r="BQ3035">
        <v>11084</v>
      </c>
      <c r="BR3035">
        <v>10908</v>
      </c>
      <c r="BS3035">
        <v>10782</v>
      </c>
      <c r="BT3035">
        <v>10688</v>
      </c>
      <c r="BU3035">
        <v>10551</v>
      </c>
      <c r="BV3035">
        <v>10433</v>
      </c>
      <c r="BW3035">
        <v>10242</v>
      </c>
      <c r="BX3035">
        <v>10218</v>
      </c>
      <c r="BY3035">
        <v>10058</v>
      </c>
      <c r="BZ3035">
        <v>9964</v>
      </c>
      <c r="CA3035">
        <v>0.123</v>
      </c>
      <c r="CB3035">
        <v>0.16900000000000001</v>
      </c>
      <c r="CC3035">
        <v>0.376</v>
      </c>
      <c r="CD3035">
        <v>0.11600000000000001</v>
      </c>
      <c r="CE3035">
        <v>0.92700000000000005</v>
      </c>
      <c r="CF3035">
        <v>-7.3999999999999996E-2</v>
      </c>
      <c r="CG3035">
        <v>-0.02</v>
      </c>
      <c r="CH3035">
        <v>81.078493899999998</v>
      </c>
      <c r="CI3035">
        <v>5</v>
      </c>
      <c r="CJ3035">
        <v>9</v>
      </c>
      <c r="CK3035">
        <v>33</v>
      </c>
      <c r="CL3035">
        <v>55</v>
      </c>
      <c r="CM3035">
        <v>20991</v>
      </c>
      <c r="CN3035">
        <v>0.81200000000000006</v>
      </c>
      <c r="CO3035">
        <v>2171</v>
      </c>
      <c r="CP3035">
        <v>8.4000000000000005E-2</v>
      </c>
      <c r="CQ3035">
        <v>9286</v>
      </c>
      <c r="CR3035">
        <v>8595</v>
      </c>
      <c r="CS3035">
        <v>655</v>
      </c>
      <c r="CT3035">
        <v>642</v>
      </c>
      <c r="CU3035">
        <v>49362</v>
      </c>
      <c r="CV3035">
        <v>0.91200000000000003</v>
      </c>
      <c r="CW3035">
        <v>0.01</v>
      </c>
      <c r="CX3035">
        <v>1.6E-2</v>
      </c>
      <c r="CY3035">
        <v>1E-3</v>
      </c>
      <c r="CZ3035">
        <v>4.0000000000000001E-3</v>
      </c>
      <c r="DA3035">
        <v>5.8000000000000003E-2</v>
      </c>
      <c r="DB3035">
        <v>5.0000000000000001E-3</v>
      </c>
      <c r="DC3035">
        <v>0.503</v>
      </c>
      <c r="DD3035">
        <v>0.19800000000000001</v>
      </c>
      <c r="DE3035">
        <v>0.17599999999999999</v>
      </c>
      <c r="DF3035">
        <v>86.950549543637507</v>
      </c>
      <c r="DG3035">
        <v>0.238095238095238</v>
      </c>
      <c r="DH3035">
        <v>0.28889999999999999</v>
      </c>
      <c r="DI3035">
        <v>0.28489999999999999</v>
      </c>
      <c r="DJ3035">
        <v>43.2</v>
      </c>
      <c r="DK3035">
        <v>2.97</v>
      </c>
      <c r="DL3035">
        <v>3.64</v>
      </c>
      <c r="DM3035">
        <v>22.5589225589226</v>
      </c>
      <c r="DN3035">
        <v>183.17</v>
      </c>
      <c r="DO3035">
        <v>231</v>
      </c>
      <c r="DP3035">
        <v>26.112354643227601</v>
      </c>
      <c r="DQ3035">
        <v>519.13477896592894</v>
      </c>
      <c r="DR3035">
        <v>923.32428954674594</v>
      </c>
      <c r="DS3035">
        <v>77.858299416180003</v>
      </c>
      <c r="DT3035">
        <v>453615000</v>
      </c>
      <c r="DU3035">
        <v>16435.330000000002</v>
      </c>
    </row>
    <row r="3036" spans="1:125" x14ac:dyDescent="0.3">
      <c r="A3036">
        <v>54085</v>
      </c>
      <c r="B3036" t="s">
        <v>3593</v>
      </c>
      <c r="C3036" t="s">
        <v>3546</v>
      </c>
      <c r="D3036" t="s">
        <v>3547</v>
      </c>
      <c r="E3036" t="s">
        <v>118</v>
      </c>
      <c r="F3036" t="s">
        <v>125</v>
      </c>
      <c r="I3036">
        <v>4105</v>
      </c>
      <c r="J3036">
        <v>496</v>
      </c>
      <c r="K3036">
        <v>3405</v>
      </c>
      <c r="L3036">
        <v>4283</v>
      </c>
      <c r="M3036">
        <v>586</v>
      </c>
      <c r="N3036">
        <v>3649</v>
      </c>
      <c r="O3036">
        <v>4050</v>
      </c>
      <c r="P3036">
        <v>517</v>
      </c>
      <c r="Q3036">
        <v>3473</v>
      </c>
      <c r="R3036" t="s">
        <v>3732</v>
      </c>
      <c r="S3036" t="s">
        <v>121</v>
      </c>
      <c r="T3036" t="s">
        <v>121</v>
      </c>
      <c r="U3036" t="str">
        <f t="shared" si="301"/>
        <v>Trump</v>
      </c>
      <c r="V3036" s="2">
        <f t="shared" si="300"/>
        <v>0.94559887929021713</v>
      </c>
      <c r="W3036">
        <v>0.20263999999999999</v>
      </c>
      <c r="X3036">
        <v>0.12083000000000001</v>
      </c>
      <c r="Y3036">
        <v>0.13682</v>
      </c>
      <c r="Z3036">
        <f t="shared" si="302"/>
        <v>0.12765432098765431</v>
      </c>
      <c r="AA3036">
        <v>0.77071240105540895</v>
      </c>
      <c r="AB3036">
        <v>0.82948</v>
      </c>
      <c r="AC3036">
        <v>0.85197000000000001</v>
      </c>
      <c r="AD3036">
        <f t="shared" si="303"/>
        <v>0.85753086419753088</v>
      </c>
      <c r="AE3036">
        <v>56.8</v>
      </c>
      <c r="AF3036">
        <v>70.900000000000006</v>
      </c>
      <c r="AG3036">
        <v>71.5</v>
      </c>
      <c r="AH3036" s="3">
        <f t="shared" si="305"/>
        <v>72.987654320987659</v>
      </c>
      <c r="AI3036">
        <v>-71.515000000000001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f t="shared" si="304"/>
        <v>1</v>
      </c>
      <c r="AQ3036">
        <v>0</v>
      </c>
      <c r="AS3036">
        <v>0</v>
      </c>
      <c r="AU3036">
        <v>0</v>
      </c>
      <c r="AV3036">
        <v>0</v>
      </c>
      <c r="AW3036">
        <v>0</v>
      </c>
      <c r="AX3036">
        <v>10420</v>
      </c>
      <c r="AY3036">
        <v>10313</v>
      </c>
      <c r="AZ3036">
        <v>10250</v>
      </c>
      <c r="BA3036">
        <v>10147</v>
      </c>
      <c r="BB3036">
        <v>10077</v>
      </c>
      <c r="BC3036">
        <v>10084</v>
      </c>
      <c r="BD3036">
        <v>9985</v>
      </c>
      <c r="BE3036">
        <v>9851</v>
      </c>
      <c r="BF3036">
        <v>9748</v>
      </c>
      <c r="BG3036">
        <v>9554</v>
      </c>
      <c r="BH3036">
        <v>8423</v>
      </c>
      <c r="BI3036">
        <v>8410</v>
      </c>
      <c r="BJ3036">
        <v>8230</v>
      </c>
      <c r="BK3036">
        <v>8167</v>
      </c>
      <c r="BL3036">
        <v>-23</v>
      </c>
      <c r="BM3036">
        <v>4114</v>
      </c>
      <c r="BN3036">
        <v>3987</v>
      </c>
      <c r="BO3036">
        <v>3869</v>
      </c>
      <c r="BP3036">
        <v>3746</v>
      </c>
      <c r="BQ3036">
        <v>3620</v>
      </c>
      <c r="BR3036">
        <v>3610</v>
      </c>
      <c r="BS3036">
        <v>3566</v>
      </c>
      <c r="BT3036">
        <v>3466</v>
      </c>
      <c r="BU3036">
        <v>3417</v>
      </c>
      <c r="BV3036">
        <v>3301</v>
      </c>
      <c r="BW3036">
        <v>2899</v>
      </c>
      <c r="BX3036">
        <v>2880</v>
      </c>
      <c r="BY3036">
        <v>2830</v>
      </c>
      <c r="BZ3036">
        <v>2818</v>
      </c>
      <c r="CA3036">
        <v>0.16500000000000001</v>
      </c>
      <c r="CB3036">
        <v>0.19600000000000001</v>
      </c>
      <c r="CC3036">
        <v>0.375</v>
      </c>
      <c r="CD3036">
        <v>0.17199999999999999</v>
      </c>
      <c r="CE3036">
        <v>0.88700000000000001</v>
      </c>
      <c r="CF3036">
        <v>0.08</v>
      </c>
      <c r="CG3036">
        <v>-1.6E-2</v>
      </c>
      <c r="CH3036">
        <v>82.865347700000001</v>
      </c>
      <c r="CI3036">
        <v>5</v>
      </c>
      <c r="CJ3036">
        <v>9</v>
      </c>
      <c r="CK3036">
        <v>36</v>
      </c>
      <c r="CL3036">
        <v>55</v>
      </c>
      <c r="CM3036">
        <v>6458</v>
      </c>
      <c r="CN3036">
        <v>0.745</v>
      </c>
      <c r="CO3036">
        <v>0</v>
      </c>
      <c r="CP3036">
        <v>0</v>
      </c>
      <c r="CQ3036">
        <v>2653</v>
      </c>
      <c r="CR3036">
        <v>2864</v>
      </c>
      <c r="CS3036">
        <v>189</v>
      </c>
      <c r="CT3036">
        <v>186</v>
      </c>
      <c r="CU3036">
        <v>51965</v>
      </c>
      <c r="CV3036">
        <v>0.96699999999999997</v>
      </c>
      <c r="CW3036">
        <v>3.0000000000000001E-3</v>
      </c>
      <c r="CX3036">
        <v>4.0000000000000001E-3</v>
      </c>
      <c r="CY3036">
        <v>0</v>
      </c>
      <c r="CZ3036">
        <v>7.0000000000000001E-3</v>
      </c>
      <c r="DA3036">
        <v>0.02</v>
      </c>
      <c r="DB3036">
        <v>1.0999999999999999E-2</v>
      </c>
      <c r="DC3036">
        <v>0.49</v>
      </c>
      <c r="DD3036">
        <v>0.222</v>
      </c>
      <c r="DE3036">
        <v>0.123</v>
      </c>
      <c r="DF3036">
        <v>86.252828521935797</v>
      </c>
      <c r="DG3036">
        <v>0.37313432835820898</v>
      </c>
      <c r="DH3036">
        <v>0.40239999999999998</v>
      </c>
      <c r="DI3036">
        <v>0.22</v>
      </c>
      <c r="DJ3036">
        <v>93.1</v>
      </c>
      <c r="DK3036">
        <v>2.84</v>
      </c>
      <c r="DL3036">
        <v>3.68</v>
      </c>
      <c r="DM3036">
        <v>29.577464788732399</v>
      </c>
      <c r="DQ3036">
        <v>408.80990580008603</v>
      </c>
      <c r="DR3036">
        <v>774.235091808824</v>
      </c>
      <c r="DS3036">
        <v>89.387556618414294</v>
      </c>
      <c r="DT3036">
        <v>134463000</v>
      </c>
      <c r="DU3036">
        <v>16383.94</v>
      </c>
    </row>
    <row r="3037" spans="1:125" x14ac:dyDescent="0.3">
      <c r="A3037">
        <v>54087</v>
      </c>
      <c r="B3037" t="s">
        <v>3594</v>
      </c>
      <c r="C3037" t="s">
        <v>3546</v>
      </c>
      <c r="D3037" t="s">
        <v>3547</v>
      </c>
      <c r="E3037" t="s">
        <v>118</v>
      </c>
      <c r="F3037" t="s">
        <v>125</v>
      </c>
      <c r="G3037">
        <v>5416620</v>
      </c>
      <c r="H3037" t="s">
        <v>3550</v>
      </c>
      <c r="I3037">
        <v>5315</v>
      </c>
      <c r="J3037">
        <v>1222</v>
      </c>
      <c r="K3037">
        <v>3781</v>
      </c>
      <c r="L3037">
        <v>5763</v>
      </c>
      <c r="M3037">
        <v>1455</v>
      </c>
      <c r="N3037">
        <v>4213</v>
      </c>
      <c r="O3037">
        <v>5521</v>
      </c>
      <c r="P3037">
        <v>1218</v>
      </c>
      <c r="Q3037">
        <v>4189</v>
      </c>
      <c r="R3037" t="s">
        <v>3732</v>
      </c>
      <c r="S3037" t="s">
        <v>121</v>
      </c>
      <c r="T3037" t="s">
        <v>121</v>
      </c>
      <c r="U3037" t="str">
        <f t="shared" si="301"/>
        <v>Trump</v>
      </c>
      <c r="V3037" s="2">
        <f t="shared" si="300"/>
        <v>0.95800798195384351</v>
      </c>
      <c r="W3037">
        <v>0.38396000000000002</v>
      </c>
      <c r="X3037">
        <v>0.22992000000000001</v>
      </c>
      <c r="Y3037">
        <v>0.25247000000000003</v>
      </c>
      <c r="Z3037">
        <f t="shared" si="302"/>
        <v>0.22061220793334541</v>
      </c>
      <c r="AA3037">
        <v>0.59049504950495046</v>
      </c>
      <c r="AB3037">
        <v>0.71138000000000001</v>
      </c>
      <c r="AC3037">
        <v>0.73104000000000002</v>
      </c>
      <c r="AD3037">
        <f t="shared" si="303"/>
        <v>0.75873935881180943</v>
      </c>
      <c r="AE3037">
        <v>20.7</v>
      </c>
      <c r="AF3037">
        <v>48.1</v>
      </c>
      <c r="AG3037">
        <v>47.9</v>
      </c>
      <c r="AH3037" s="3">
        <f t="shared" si="305"/>
        <v>53.812715087846399</v>
      </c>
      <c r="AI3037">
        <v>-47.856999999999999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f t="shared" si="304"/>
        <v>1</v>
      </c>
      <c r="AQ3037">
        <v>0</v>
      </c>
      <c r="AS3037">
        <v>0</v>
      </c>
      <c r="AU3037">
        <v>0</v>
      </c>
      <c r="AV3037">
        <v>0</v>
      </c>
      <c r="AW3037">
        <v>0</v>
      </c>
      <c r="AX3037">
        <v>14895</v>
      </c>
      <c r="AY3037">
        <v>14801</v>
      </c>
      <c r="AZ3037">
        <v>14679</v>
      </c>
      <c r="BA3037">
        <v>14607</v>
      </c>
      <c r="BB3037">
        <v>14595</v>
      </c>
      <c r="BC3037">
        <v>14375</v>
      </c>
      <c r="BD3037">
        <v>14114</v>
      </c>
      <c r="BE3037">
        <v>14004</v>
      </c>
      <c r="BF3037">
        <v>13918</v>
      </c>
      <c r="BG3037">
        <v>13688</v>
      </c>
      <c r="BH3037">
        <v>13987</v>
      </c>
      <c r="BI3037">
        <v>13932</v>
      </c>
      <c r="BJ3037">
        <v>13833</v>
      </c>
      <c r="BK3037">
        <v>13743</v>
      </c>
      <c r="BL3037">
        <v>-41</v>
      </c>
      <c r="BM3037">
        <v>5812</v>
      </c>
      <c r="BN3037">
        <v>5675</v>
      </c>
      <c r="BO3037">
        <v>5491</v>
      </c>
      <c r="BP3037">
        <v>5349</v>
      </c>
      <c r="BQ3037">
        <v>5274</v>
      </c>
      <c r="BR3037">
        <v>5167</v>
      </c>
      <c r="BS3037">
        <v>5012</v>
      </c>
      <c r="BT3037">
        <v>4924</v>
      </c>
      <c r="BU3037">
        <v>4858</v>
      </c>
      <c r="BV3037">
        <v>4738</v>
      </c>
      <c r="BW3037">
        <v>4842</v>
      </c>
      <c r="BX3037">
        <v>4795</v>
      </c>
      <c r="BY3037">
        <v>4767</v>
      </c>
      <c r="BZ3037">
        <v>4721</v>
      </c>
      <c r="CA3037">
        <v>0.19400000000000001</v>
      </c>
      <c r="CB3037">
        <v>0.188</v>
      </c>
      <c r="CC3037">
        <v>0.46800000000000003</v>
      </c>
      <c r="CD3037">
        <v>0.19500000000000001</v>
      </c>
      <c r="CE3037">
        <v>0.75800000000000001</v>
      </c>
      <c r="CF3037">
        <v>-0.19800000000000001</v>
      </c>
      <c r="CG3037">
        <v>1.4E-2</v>
      </c>
      <c r="CH3037">
        <v>96.234843600000005</v>
      </c>
      <c r="CI3037">
        <v>5</v>
      </c>
      <c r="CJ3037">
        <v>10</v>
      </c>
      <c r="CK3037">
        <v>50</v>
      </c>
      <c r="CL3037">
        <v>55</v>
      </c>
      <c r="CM3037">
        <v>9546</v>
      </c>
      <c r="CN3037">
        <v>0.753</v>
      </c>
      <c r="CO3037">
        <v>0</v>
      </c>
      <c r="CP3037">
        <v>0</v>
      </c>
      <c r="CQ3037">
        <v>2363</v>
      </c>
      <c r="CR3037">
        <v>1894</v>
      </c>
      <c r="CS3037">
        <v>218</v>
      </c>
      <c r="CT3037">
        <v>221</v>
      </c>
      <c r="CU3037">
        <v>42697</v>
      </c>
      <c r="CV3037">
        <v>0.95399999999999996</v>
      </c>
      <c r="CW3037">
        <v>1.0999999999999999E-2</v>
      </c>
      <c r="CX3037">
        <v>1E-3</v>
      </c>
      <c r="CY3037">
        <v>1E-3</v>
      </c>
      <c r="CZ3037">
        <v>5.0000000000000001E-3</v>
      </c>
      <c r="DA3037">
        <v>2.7E-2</v>
      </c>
      <c r="DB3037">
        <v>4.0000000000000001E-3</v>
      </c>
      <c r="DC3037">
        <v>0.47699999999999998</v>
      </c>
      <c r="DD3037">
        <v>0.193</v>
      </c>
      <c r="DE3037">
        <v>0.13600000000000001</v>
      </c>
      <c r="DF3037">
        <v>84.907046594763202</v>
      </c>
      <c r="DG3037">
        <v>0.23024054982817899</v>
      </c>
      <c r="DH3037">
        <v>0.30609999999999998</v>
      </c>
      <c r="DI3037">
        <v>0.33550000000000002</v>
      </c>
      <c r="DJ3037">
        <v>52.8</v>
      </c>
      <c r="DK3037">
        <v>2.91</v>
      </c>
      <c r="DL3037">
        <v>3.58</v>
      </c>
      <c r="DM3037">
        <v>23.024054982817901</v>
      </c>
      <c r="DN3037">
        <v>151.04</v>
      </c>
      <c r="DO3037">
        <v>221.01</v>
      </c>
      <c r="DP3037">
        <v>46.325476694915302</v>
      </c>
      <c r="DQ3037">
        <v>471.63078783701201</v>
      </c>
      <c r="DR3037">
        <v>778.08804603119404</v>
      </c>
      <c r="DS3037">
        <v>64.978213063581606</v>
      </c>
      <c r="DT3037">
        <v>209191000</v>
      </c>
      <c r="DU3037">
        <v>15121.51</v>
      </c>
    </row>
    <row r="3038" spans="1:125" x14ac:dyDescent="0.3">
      <c r="A3038">
        <v>54089</v>
      </c>
      <c r="B3038" t="s">
        <v>3595</v>
      </c>
      <c r="C3038" t="s">
        <v>3546</v>
      </c>
      <c r="D3038" t="s">
        <v>3547</v>
      </c>
      <c r="E3038" t="s">
        <v>118</v>
      </c>
      <c r="F3038" t="s">
        <v>125</v>
      </c>
      <c r="I3038">
        <v>4893</v>
      </c>
      <c r="J3038">
        <v>1190</v>
      </c>
      <c r="K3038">
        <v>3455</v>
      </c>
      <c r="L3038">
        <v>5585</v>
      </c>
      <c r="M3038">
        <v>1448</v>
      </c>
      <c r="N3038">
        <v>4074</v>
      </c>
      <c r="O3038">
        <v>5264</v>
      </c>
      <c r="P3038">
        <v>1226</v>
      </c>
      <c r="Q3038">
        <v>3931</v>
      </c>
      <c r="R3038" t="s">
        <v>3732</v>
      </c>
      <c r="S3038" t="s">
        <v>121</v>
      </c>
      <c r="T3038" t="s">
        <v>121</v>
      </c>
      <c r="U3038" t="str">
        <f t="shared" si="301"/>
        <v>Trump</v>
      </c>
      <c r="V3038" s="2">
        <f t="shared" si="300"/>
        <v>0.94252461951656219</v>
      </c>
      <c r="W3038">
        <v>0.34227000000000002</v>
      </c>
      <c r="X3038">
        <v>0.2432</v>
      </c>
      <c r="Y3038">
        <v>0.25927</v>
      </c>
      <c r="Z3038">
        <f t="shared" si="302"/>
        <v>0.23290273556231003</v>
      </c>
      <c r="AA3038">
        <v>0.6294341216216216</v>
      </c>
      <c r="AB3038">
        <v>0.70611000000000002</v>
      </c>
      <c r="AC3038">
        <v>0.72945000000000004</v>
      </c>
      <c r="AD3038">
        <f t="shared" si="303"/>
        <v>0.74677051671732519</v>
      </c>
      <c r="AE3038">
        <v>28.7</v>
      </c>
      <c r="AF3038">
        <v>46.3</v>
      </c>
      <c r="AG3038">
        <v>47</v>
      </c>
      <c r="AH3038" s="3">
        <f t="shared" si="305"/>
        <v>51.386778115501521</v>
      </c>
      <c r="AI3038">
        <v>-47.018000000000001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f t="shared" si="304"/>
        <v>1</v>
      </c>
      <c r="AQ3038">
        <v>0</v>
      </c>
      <c r="AS3038">
        <v>0</v>
      </c>
      <c r="AU3038">
        <v>0</v>
      </c>
      <c r="AV3038">
        <v>0</v>
      </c>
      <c r="AW3038">
        <v>1</v>
      </c>
      <c r="AX3038">
        <v>13940</v>
      </c>
      <c r="AY3038">
        <v>13857</v>
      </c>
      <c r="AZ3038">
        <v>13836</v>
      </c>
      <c r="BA3038">
        <v>13589</v>
      </c>
      <c r="BB3038">
        <v>13329</v>
      </c>
      <c r="BC3038">
        <v>13137</v>
      </c>
      <c r="BD3038">
        <v>12978</v>
      </c>
      <c r="BE3038">
        <v>12882</v>
      </c>
      <c r="BF3038">
        <v>12672</v>
      </c>
      <c r="BG3038">
        <v>12573</v>
      </c>
      <c r="BH3038">
        <v>11939</v>
      </c>
      <c r="BI3038">
        <v>11865</v>
      </c>
      <c r="BJ3038">
        <v>11702</v>
      </c>
      <c r="BK3038">
        <v>11581</v>
      </c>
      <c r="BL3038">
        <v>-28</v>
      </c>
      <c r="BM3038">
        <v>5650</v>
      </c>
      <c r="BN3038">
        <v>5541</v>
      </c>
      <c r="BO3038">
        <v>5436</v>
      </c>
      <c r="BP3038">
        <v>5269</v>
      </c>
      <c r="BQ3038">
        <v>5078</v>
      </c>
      <c r="BR3038">
        <v>4911</v>
      </c>
      <c r="BS3038">
        <v>4850</v>
      </c>
      <c r="BT3038">
        <v>4765</v>
      </c>
      <c r="BU3038">
        <v>4566</v>
      </c>
      <c r="BV3038">
        <v>4513</v>
      </c>
      <c r="BW3038">
        <v>4328</v>
      </c>
      <c r="BX3038">
        <v>4259</v>
      </c>
      <c r="BY3038">
        <v>4183</v>
      </c>
      <c r="BZ3038">
        <v>4173</v>
      </c>
      <c r="CA3038">
        <v>0.17199999999999999</v>
      </c>
      <c r="CB3038">
        <v>0.23100000000000001</v>
      </c>
      <c r="CC3038">
        <v>0.50600000000000001</v>
      </c>
      <c r="CD3038">
        <v>0.14000000000000001</v>
      </c>
      <c r="CE3038">
        <v>0.77900000000000003</v>
      </c>
      <c r="CF3038">
        <v>6.6000000000000003E-2</v>
      </c>
      <c r="CG3038">
        <v>3.3000000000000002E-2</v>
      </c>
      <c r="CH3038">
        <v>81.589023600000004</v>
      </c>
      <c r="CI3038">
        <v>5</v>
      </c>
      <c r="CJ3038">
        <v>9</v>
      </c>
      <c r="CK3038">
        <v>35</v>
      </c>
      <c r="CL3038">
        <v>55</v>
      </c>
      <c r="CM3038">
        <v>5892</v>
      </c>
      <c r="CN3038">
        <v>0.69299999999999995</v>
      </c>
      <c r="CO3038">
        <v>0</v>
      </c>
      <c r="CP3038">
        <v>0</v>
      </c>
      <c r="CQ3038">
        <v>1377</v>
      </c>
      <c r="CR3038">
        <v>1468</v>
      </c>
      <c r="CS3038">
        <v>153</v>
      </c>
      <c r="CT3038">
        <v>158</v>
      </c>
      <c r="CU3038">
        <v>40569</v>
      </c>
      <c r="CV3038">
        <v>0.91500000000000004</v>
      </c>
      <c r="CW3038">
        <v>2.3E-2</v>
      </c>
      <c r="CX3038">
        <v>4.7E-2</v>
      </c>
      <c r="CY3038">
        <v>1E-3</v>
      </c>
      <c r="CZ3038">
        <v>0</v>
      </c>
      <c r="DA3038">
        <v>1.2999999999999999E-2</v>
      </c>
      <c r="DB3038">
        <v>8.0000000000000002E-3</v>
      </c>
      <c r="DC3038">
        <v>0.41899999999999998</v>
      </c>
      <c r="DD3038">
        <v>0.24299999999999999</v>
      </c>
      <c r="DE3038">
        <v>0.16500000000000001</v>
      </c>
      <c r="DF3038">
        <v>87.028513689853099</v>
      </c>
      <c r="DG3038">
        <v>0.29893238434163699</v>
      </c>
      <c r="DH3038">
        <v>0.29909999999999998</v>
      </c>
      <c r="DI3038">
        <v>0.29709999999999998</v>
      </c>
      <c r="DJ3038">
        <v>49</v>
      </c>
      <c r="DK3038">
        <v>2.84</v>
      </c>
      <c r="DL3038">
        <v>3.65</v>
      </c>
      <c r="DM3038">
        <v>28.521126760563401</v>
      </c>
      <c r="DN3038">
        <v>143.32</v>
      </c>
      <c r="DQ3038">
        <v>428.837574607617</v>
      </c>
      <c r="DR3038">
        <v>839.86845834067196</v>
      </c>
      <c r="DS3038">
        <v>95.847684081588497</v>
      </c>
      <c r="DT3038">
        <v>223102000</v>
      </c>
      <c r="DU3038">
        <v>18968.03</v>
      </c>
    </row>
    <row r="3039" spans="1:125" x14ac:dyDescent="0.3">
      <c r="A3039">
        <v>54091</v>
      </c>
      <c r="B3039" t="s">
        <v>3596</v>
      </c>
      <c r="C3039" t="s">
        <v>3546</v>
      </c>
      <c r="D3039" t="s">
        <v>3547</v>
      </c>
      <c r="E3039" t="s">
        <v>118</v>
      </c>
      <c r="F3039" t="s">
        <v>125</v>
      </c>
      <c r="I3039">
        <v>6593</v>
      </c>
      <c r="J3039">
        <v>1491</v>
      </c>
      <c r="K3039">
        <v>4733</v>
      </c>
      <c r="L3039">
        <v>7383</v>
      </c>
      <c r="M3039">
        <v>1796</v>
      </c>
      <c r="N3039">
        <v>5477</v>
      </c>
      <c r="O3039">
        <v>7289</v>
      </c>
      <c r="P3039">
        <v>1694</v>
      </c>
      <c r="Q3039">
        <v>5422</v>
      </c>
      <c r="R3039" t="s">
        <v>3732</v>
      </c>
      <c r="S3039" t="s">
        <v>121</v>
      </c>
      <c r="T3039" t="s">
        <v>121</v>
      </c>
      <c r="U3039" t="str">
        <f t="shared" si="301"/>
        <v>Trump</v>
      </c>
      <c r="V3039" s="2">
        <f t="shared" si="300"/>
        <v>0.98726804821888126</v>
      </c>
      <c r="W3039">
        <v>0.32854</v>
      </c>
      <c r="X3039">
        <v>0.22614999999999999</v>
      </c>
      <c r="Y3039">
        <v>0.24326</v>
      </c>
      <c r="Z3039">
        <f t="shared" si="302"/>
        <v>0.23240499382631363</v>
      </c>
      <c r="AA3039">
        <v>0.6499661475964793</v>
      </c>
      <c r="AB3039">
        <v>0.71787999999999996</v>
      </c>
      <c r="AC3039">
        <v>0.74184000000000005</v>
      </c>
      <c r="AD3039">
        <f t="shared" si="303"/>
        <v>0.74386061188091646</v>
      </c>
      <c r="AE3039">
        <v>32.1</v>
      </c>
      <c r="AF3039">
        <v>49.2</v>
      </c>
      <c r="AG3039">
        <v>49.9</v>
      </c>
      <c r="AH3039" s="3">
        <f t="shared" si="305"/>
        <v>51.145561805460282</v>
      </c>
      <c r="AI3039">
        <v>-49.857999999999997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f t="shared" si="304"/>
        <v>1</v>
      </c>
      <c r="AQ3039">
        <v>0</v>
      </c>
      <c r="AS3039">
        <v>0</v>
      </c>
      <c r="AU3039">
        <v>0</v>
      </c>
      <c r="AV3039">
        <v>0</v>
      </c>
      <c r="AW3039">
        <v>0</v>
      </c>
      <c r="AX3039">
        <v>16889</v>
      </c>
      <c r="AY3039">
        <v>16934</v>
      </c>
      <c r="AZ3039">
        <v>16973</v>
      </c>
      <c r="BA3039">
        <v>16990</v>
      </c>
      <c r="BB3039">
        <v>17102</v>
      </c>
      <c r="BC3039">
        <v>16930</v>
      </c>
      <c r="BD3039">
        <v>16952</v>
      </c>
      <c r="BE3039">
        <v>16914</v>
      </c>
      <c r="BF3039">
        <v>16828</v>
      </c>
      <c r="BG3039">
        <v>16695</v>
      </c>
      <c r="BH3039">
        <v>16691</v>
      </c>
      <c r="BI3039">
        <v>16528</v>
      </c>
      <c r="BJ3039">
        <v>16410</v>
      </c>
      <c r="BK3039">
        <v>16388</v>
      </c>
      <c r="BL3039">
        <v>-13</v>
      </c>
      <c r="BM3039">
        <v>6958</v>
      </c>
      <c r="BN3039">
        <v>6915</v>
      </c>
      <c r="BO3039">
        <v>6828</v>
      </c>
      <c r="BP3039">
        <v>6725</v>
      </c>
      <c r="BQ3039">
        <v>6753</v>
      </c>
      <c r="BR3039">
        <v>6675</v>
      </c>
      <c r="BS3039">
        <v>6665</v>
      </c>
      <c r="BT3039">
        <v>6587</v>
      </c>
      <c r="BU3039">
        <v>6508</v>
      </c>
      <c r="BV3039">
        <v>6427</v>
      </c>
      <c r="BW3039">
        <v>6420</v>
      </c>
      <c r="BX3039">
        <v>6333</v>
      </c>
      <c r="BY3039">
        <v>6273</v>
      </c>
      <c r="BZ3039">
        <v>6247</v>
      </c>
      <c r="CA3039">
        <v>0.13</v>
      </c>
      <c r="CB3039">
        <v>0.16400000000000001</v>
      </c>
      <c r="CC3039">
        <v>0.29199999999999998</v>
      </c>
      <c r="CD3039">
        <v>8.4000000000000005E-2</v>
      </c>
      <c r="CE3039">
        <v>0.95899999999999996</v>
      </c>
      <c r="CF3039">
        <v>-0.02</v>
      </c>
      <c r="CG3039">
        <v>-0.04</v>
      </c>
      <c r="CH3039">
        <v>72.527121800000003</v>
      </c>
      <c r="CI3039">
        <v>4</v>
      </c>
      <c r="CJ3039">
        <v>8</v>
      </c>
      <c r="CK3039">
        <v>23</v>
      </c>
      <c r="CL3039">
        <v>55</v>
      </c>
      <c r="CM3039">
        <v>10130</v>
      </c>
      <c r="CN3039">
        <v>0.747</v>
      </c>
      <c r="CO3039">
        <v>0</v>
      </c>
      <c r="CP3039">
        <v>0</v>
      </c>
      <c r="CQ3039">
        <v>2504</v>
      </c>
      <c r="CR3039">
        <v>2453</v>
      </c>
      <c r="CS3039">
        <v>224</v>
      </c>
      <c r="CT3039">
        <v>215</v>
      </c>
      <c r="CU3039">
        <v>53972</v>
      </c>
      <c r="CV3039">
        <v>0.95499999999999996</v>
      </c>
      <c r="CW3039">
        <v>0.01</v>
      </c>
      <c r="CX3039">
        <v>1.0999999999999999E-2</v>
      </c>
      <c r="CY3039">
        <v>2E-3</v>
      </c>
      <c r="CZ3039">
        <v>1E-3</v>
      </c>
      <c r="DA3039">
        <v>2.1999999999999999E-2</v>
      </c>
      <c r="DB3039">
        <v>4.0000000000000001E-3</v>
      </c>
      <c r="DC3039">
        <v>0.41399999999999998</v>
      </c>
      <c r="DD3039">
        <v>0.27300000000000002</v>
      </c>
      <c r="DE3039">
        <v>0.183</v>
      </c>
      <c r="DF3039">
        <v>90.228902491757594</v>
      </c>
      <c r="DG3039">
        <v>0.28093645484949797</v>
      </c>
      <c r="DH3039">
        <v>0.28210000000000002</v>
      </c>
      <c r="DI3039">
        <v>0.29509999999999997</v>
      </c>
      <c r="DJ3039">
        <v>39.700000000000003</v>
      </c>
      <c r="DK3039">
        <v>2.99</v>
      </c>
      <c r="DL3039">
        <v>3.83</v>
      </c>
      <c r="DM3039">
        <v>28.0936454849498</v>
      </c>
      <c r="DN3039">
        <v>141.99</v>
      </c>
      <c r="DO3039">
        <v>191.33</v>
      </c>
      <c r="DP3039">
        <v>34.7489259807029</v>
      </c>
      <c r="DQ3039">
        <v>636.42454113857298</v>
      </c>
      <c r="DR3039">
        <v>1152.78139010018</v>
      </c>
      <c r="DS3039">
        <v>81.134025416090495</v>
      </c>
      <c r="DT3039">
        <v>209505000</v>
      </c>
      <c r="DU3039">
        <v>12820.03</v>
      </c>
    </row>
    <row r="3040" spans="1:125" x14ac:dyDescent="0.3">
      <c r="A3040">
        <v>54093</v>
      </c>
      <c r="B3040" t="s">
        <v>3597</v>
      </c>
      <c r="C3040" t="s">
        <v>3546</v>
      </c>
      <c r="D3040" t="s">
        <v>3547</v>
      </c>
      <c r="E3040" t="s">
        <v>118</v>
      </c>
      <c r="F3040" t="s">
        <v>125</v>
      </c>
      <c r="I3040">
        <v>3501</v>
      </c>
      <c r="J3040">
        <v>751</v>
      </c>
      <c r="K3040">
        <v>2565</v>
      </c>
      <c r="L3040">
        <v>3845</v>
      </c>
      <c r="M3040">
        <v>938</v>
      </c>
      <c r="N3040">
        <v>2841</v>
      </c>
      <c r="O3040">
        <v>3636</v>
      </c>
      <c r="P3040">
        <v>890</v>
      </c>
      <c r="Q3040">
        <v>2669</v>
      </c>
      <c r="R3040" t="s">
        <v>3732</v>
      </c>
      <c r="S3040" t="s">
        <v>121</v>
      </c>
      <c r="T3040" t="s">
        <v>121</v>
      </c>
      <c r="U3040" t="str">
        <f t="shared" si="301"/>
        <v>Trump</v>
      </c>
      <c r="V3040" s="2">
        <f t="shared" si="300"/>
        <v>0.94564369310793239</v>
      </c>
      <c r="W3040">
        <v>0.28043000000000001</v>
      </c>
      <c r="X3040">
        <v>0.21451000000000001</v>
      </c>
      <c r="Y3040">
        <v>0.24395</v>
      </c>
      <c r="Z3040">
        <f t="shared" si="302"/>
        <v>0.24477447744774478</v>
      </c>
      <c r="AA3040">
        <v>0.69343530911408535</v>
      </c>
      <c r="AB3040">
        <v>0.73265000000000002</v>
      </c>
      <c r="AC3040">
        <v>0.73887999999999998</v>
      </c>
      <c r="AD3040">
        <f t="shared" si="303"/>
        <v>0.73404840484048406</v>
      </c>
      <c r="AE3040">
        <v>41.3</v>
      </c>
      <c r="AF3040">
        <v>51.8</v>
      </c>
      <c r="AG3040">
        <v>49.5</v>
      </c>
      <c r="AH3040" s="3">
        <f t="shared" si="305"/>
        <v>48.927392739273927</v>
      </c>
      <c r="AI3040">
        <v>-49.493000000000002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f t="shared" si="304"/>
        <v>1</v>
      </c>
      <c r="AQ3040">
        <v>0</v>
      </c>
      <c r="AS3040">
        <v>0</v>
      </c>
      <c r="AU3040">
        <v>0</v>
      </c>
      <c r="AV3040">
        <v>0</v>
      </c>
      <c r="AW3040">
        <v>0</v>
      </c>
      <c r="AX3040">
        <v>7129</v>
      </c>
      <c r="AY3040">
        <v>7130</v>
      </c>
      <c r="AZ3040">
        <v>7078</v>
      </c>
      <c r="BA3040">
        <v>7080</v>
      </c>
      <c r="BB3040">
        <v>7052</v>
      </c>
      <c r="BC3040">
        <v>7089</v>
      </c>
      <c r="BD3040">
        <v>7053</v>
      </c>
      <c r="BE3040">
        <v>6992</v>
      </c>
      <c r="BF3040">
        <v>6937</v>
      </c>
      <c r="BG3040">
        <v>6839</v>
      </c>
      <c r="BH3040">
        <v>6747</v>
      </c>
      <c r="BI3040">
        <v>6693</v>
      </c>
      <c r="BJ3040">
        <v>6620</v>
      </c>
      <c r="BK3040">
        <v>6604</v>
      </c>
      <c r="BL3040">
        <v>-12</v>
      </c>
      <c r="BM3040">
        <v>2655</v>
      </c>
      <c r="BN3040">
        <v>2614</v>
      </c>
      <c r="BO3040">
        <v>2595</v>
      </c>
      <c r="BP3040">
        <v>2577</v>
      </c>
      <c r="BQ3040">
        <v>2539</v>
      </c>
      <c r="BR3040">
        <v>2531</v>
      </c>
      <c r="BS3040">
        <v>2543</v>
      </c>
      <c r="BT3040">
        <v>2481</v>
      </c>
      <c r="BU3040">
        <v>2498</v>
      </c>
      <c r="BV3040">
        <v>2452</v>
      </c>
      <c r="BW3040">
        <v>2394</v>
      </c>
      <c r="BX3040">
        <v>2346</v>
      </c>
      <c r="BY3040">
        <v>2297</v>
      </c>
      <c r="BZ3040">
        <v>2281</v>
      </c>
      <c r="CA3040">
        <v>0.111</v>
      </c>
      <c r="CB3040">
        <v>0.16200000000000001</v>
      </c>
      <c r="CC3040">
        <v>0.26300000000000001</v>
      </c>
      <c r="CD3040">
        <v>8.8999999999999996E-2</v>
      </c>
      <c r="CE3040">
        <v>0.97899999999999998</v>
      </c>
      <c r="CF3040">
        <v>-1.4999999999999999E-2</v>
      </c>
      <c r="CG3040">
        <v>0.06</v>
      </c>
      <c r="CH3040">
        <v>38.8640714</v>
      </c>
      <c r="CI3040">
        <v>2</v>
      </c>
      <c r="CJ3040">
        <v>4</v>
      </c>
      <c r="CK3040">
        <v>7</v>
      </c>
      <c r="CL3040">
        <v>55</v>
      </c>
      <c r="CM3040">
        <v>2948</v>
      </c>
      <c r="CN3040">
        <v>0.48499999999999999</v>
      </c>
      <c r="CO3040">
        <v>0</v>
      </c>
      <c r="CP3040">
        <v>0</v>
      </c>
      <c r="CQ3040">
        <v>1921</v>
      </c>
      <c r="CR3040">
        <v>1892</v>
      </c>
      <c r="CS3040">
        <v>149</v>
      </c>
      <c r="CT3040">
        <v>158</v>
      </c>
      <c r="CU3040">
        <v>50444</v>
      </c>
      <c r="CV3040">
        <v>0.97099999999999997</v>
      </c>
      <c r="CW3040">
        <v>1E-3</v>
      </c>
      <c r="CX3040">
        <v>1E-3</v>
      </c>
      <c r="CY3040">
        <v>0</v>
      </c>
      <c r="CZ3040">
        <v>1E-3</v>
      </c>
      <c r="DA3040">
        <v>2.5000000000000001E-2</v>
      </c>
      <c r="DB3040">
        <v>2E-3</v>
      </c>
      <c r="DC3040">
        <v>0.40200000000000002</v>
      </c>
      <c r="DD3040">
        <v>0.23799999999999999</v>
      </c>
      <c r="DE3040">
        <v>0.248</v>
      </c>
      <c r="DF3040">
        <v>86.718758218881504</v>
      </c>
      <c r="DG3040">
        <v>0.205298013245033</v>
      </c>
      <c r="DH3040">
        <v>0.32569999999999999</v>
      </c>
      <c r="DI3040">
        <v>0.30609999999999998</v>
      </c>
      <c r="DJ3040">
        <v>64.8</v>
      </c>
      <c r="DK3040">
        <v>2.98</v>
      </c>
      <c r="DL3040">
        <v>3.64</v>
      </c>
      <c r="DM3040">
        <v>22.147651006711399</v>
      </c>
      <c r="DQ3040">
        <v>596.14956539323396</v>
      </c>
      <c r="DR3040">
        <v>1177.33934819414</v>
      </c>
      <c r="DS3040">
        <v>97.490599094463803</v>
      </c>
      <c r="DT3040">
        <v>113755000</v>
      </c>
      <c r="DU3040">
        <v>17319.580000000002</v>
      </c>
    </row>
    <row r="3041" spans="1:125" x14ac:dyDescent="0.3">
      <c r="A3041">
        <v>54095</v>
      </c>
      <c r="B3041" t="s">
        <v>3598</v>
      </c>
      <c r="C3041" t="s">
        <v>3546</v>
      </c>
      <c r="D3041" t="s">
        <v>3547</v>
      </c>
      <c r="E3041" t="s">
        <v>118</v>
      </c>
      <c r="F3041" t="s">
        <v>125</v>
      </c>
      <c r="I3041">
        <v>3692</v>
      </c>
      <c r="J3041">
        <v>507</v>
      </c>
      <c r="K3041">
        <v>2996</v>
      </c>
      <c r="L3041">
        <v>3923</v>
      </c>
      <c r="M3041">
        <v>631</v>
      </c>
      <c r="N3041">
        <v>3226</v>
      </c>
      <c r="O3041">
        <v>3617</v>
      </c>
      <c r="P3041">
        <v>554</v>
      </c>
      <c r="Q3041">
        <v>2991</v>
      </c>
      <c r="R3041" t="s">
        <v>3732</v>
      </c>
      <c r="S3041" t="s">
        <v>121</v>
      </c>
      <c r="T3041" t="s">
        <v>121</v>
      </c>
      <c r="U3041" t="str">
        <f t="shared" si="301"/>
        <v>Trump</v>
      </c>
      <c r="V3041" s="2">
        <f t="shared" si="300"/>
        <v>0.92199847055824624</v>
      </c>
      <c r="W3041">
        <v>0.27141999999999999</v>
      </c>
      <c r="X3041">
        <v>0.13732</v>
      </c>
      <c r="Y3041">
        <v>0.16084999999999999</v>
      </c>
      <c r="Z3041">
        <f t="shared" si="302"/>
        <v>0.15316560685651093</v>
      </c>
      <c r="AA3041">
        <v>0.70570295821896922</v>
      </c>
      <c r="AB3041">
        <v>0.81147999999999998</v>
      </c>
      <c r="AC3041">
        <v>0.82233000000000001</v>
      </c>
      <c r="AD3041">
        <f t="shared" si="303"/>
        <v>0.82692839369643356</v>
      </c>
      <c r="AE3041">
        <v>43.4</v>
      </c>
      <c r="AF3041">
        <v>67.400000000000006</v>
      </c>
      <c r="AG3041">
        <v>66.2</v>
      </c>
      <c r="AH3041" s="3">
        <f t="shared" si="305"/>
        <v>67.376278683992268</v>
      </c>
      <c r="AI3041">
        <v>-66.147999999999996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f t="shared" si="304"/>
        <v>1</v>
      </c>
      <c r="AQ3041">
        <v>0</v>
      </c>
      <c r="AS3041">
        <v>0</v>
      </c>
      <c r="AU3041">
        <v>0</v>
      </c>
      <c r="AV3041">
        <v>0</v>
      </c>
      <c r="AW3041">
        <v>0</v>
      </c>
      <c r="AX3041">
        <v>9218</v>
      </c>
      <c r="AY3041">
        <v>9120</v>
      </c>
      <c r="AZ3041">
        <v>9054</v>
      </c>
      <c r="BA3041">
        <v>9007</v>
      </c>
      <c r="BB3041">
        <v>9085</v>
      </c>
      <c r="BC3041">
        <v>8958</v>
      </c>
      <c r="BD3041">
        <v>8967</v>
      </c>
      <c r="BE3041">
        <v>8800</v>
      </c>
      <c r="BF3041">
        <v>8740</v>
      </c>
      <c r="BG3041">
        <v>8591</v>
      </c>
      <c r="BH3041">
        <v>8291</v>
      </c>
      <c r="BI3041">
        <v>8205</v>
      </c>
      <c r="BJ3041">
        <v>8090</v>
      </c>
      <c r="BK3041">
        <v>7919</v>
      </c>
      <c r="BL3041">
        <v>-13</v>
      </c>
      <c r="BM3041">
        <v>3504</v>
      </c>
      <c r="BN3041">
        <v>3427</v>
      </c>
      <c r="BO3041">
        <v>3318</v>
      </c>
      <c r="BP3041">
        <v>3243</v>
      </c>
      <c r="BQ3041">
        <v>3234</v>
      </c>
      <c r="BR3041">
        <v>3198</v>
      </c>
      <c r="BS3041">
        <v>3210</v>
      </c>
      <c r="BT3041">
        <v>3088</v>
      </c>
      <c r="BU3041">
        <v>3054</v>
      </c>
      <c r="BV3041">
        <v>2998</v>
      </c>
      <c r="BW3041">
        <v>2875</v>
      </c>
      <c r="BX3041">
        <v>2812</v>
      </c>
      <c r="BY3041">
        <v>2739</v>
      </c>
      <c r="BZ3041">
        <v>2673</v>
      </c>
      <c r="CA3041">
        <v>9.0999999999999998E-2</v>
      </c>
      <c r="CB3041">
        <v>0.153</v>
      </c>
      <c r="CC3041">
        <v>0.371</v>
      </c>
      <c r="CD3041">
        <v>0.20699999999999999</v>
      </c>
      <c r="CE3041">
        <v>1.0720000000000001</v>
      </c>
      <c r="CF3041">
        <v>-8.5999999999999993E-2</v>
      </c>
      <c r="CG3041">
        <v>-1.7000000000000001E-2</v>
      </c>
      <c r="CH3041">
        <v>72.814294799999999</v>
      </c>
      <c r="CI3041">
        <v>4</v>
      </c>
      <c r="CJ3041">
        <v>8</v>
      </c>
      <c r="CK3041">
        <v>24</v>
      </c>
      <c r="CL3041">
        <v>55</v>
      </c>
      <c r="CM3041">
        <v>0</v>
      </c>
      <c r="CN3041">
        <v>0</v>
      </c>
      <c r="CO3041">
        <v>0</v>
      </c>
      <c r="CP3041">
        <v>0</v>
      </c>
      <c r="CQ3041">
        <v>1377</v>
      </c>
      <c r="CR3041">
        <v>1258</v>
      </c>
      <c r="CS3041">
        <v>116</v>
      </c>
      <c r="CT3041">
        <v>114</v>
      </c>
      <c r="CU3041">
        <v>57560</v>
      </c>
      <c r="CV3041">
        <v>0.96399999999999997</v>
      </c>
      <c r="CW3041">
        <v>1.6E-2</v>
      </c>
      <c r="CX3041">
        <v>7.0000000000000001E-3</v>
      </c>
      <c r="CY3041">
        <v>0</v>
      </c>
      <c r="CZ3041">
        <v>0</v>
      </c>
      <c r="DA3041">
        <v>1.2E-2</v>
      </c>
      <c r="DB3041">
        <v>3.0000000000000001E-3</v>
      </c>
      <c r="DC3041">
        <v>0.46899999999999997</v>
      </c>
      <c r="DD3041">
        <v>0.27700000000000002</v>
      </c>
      <c r="DE3041">
        <v>0.16400000000000001</v>
      </c>
      <c r="DF3041">
        <v>86.092410641186703</v>
      </c>
      <c r="DG3041">
        <v>0.23549488054607501</v>
      </c>
      <c r="DH3041">
        <v>0.36159999999999998</v>
      </c>
      <c r="DI3041">
        <v>0.27989999999999998</v>
      </c>
      <c r="DJ3041">
        <v>81.900000000000006</v>
      </c>
      <c r="DK3041">
        <v>2.93</v>
      </c>
      <c r="DL3041">
        <v>3.62</v>
      </c>
      <c r="DM3041">
        <v>23.549488054607501</v>
      </c>
      <c r="DQ3041">
        <v>387.89828972894401</v>
      </c>
      <c r="DR3041">
        <v>751.29716526755499</v>
      </c>
      <c r="DS3041">
        <v>93.684062333078899</v>
      </c>
      <c r="DT3041">
        <v>118604000</v>
      </c>
      <c r="DU3041">
        <v>14493.95</v>
      </c>
    </row>
    <row r="3042" spans="1:125" x14ac:dyDescent="0.3">
      <c r="A3042">
        <v>54097</v>
      </c>
      <c r="B3042" t="s">
        <v>3599</v>
      </c>
      <c r="C3042" t="s">
        <v>3546</v>
      </c>
      <c r="D3042" t="s">
        <v>3547</v>
      </c>
      <c r="E3042" t="s">
        <v>118</v>
      </c>
      <c r="F3042" t="s">
        <v>125</v>
      </c>
      <c r="I3042">
        <v>9298</v>
      </c>
      <c r="J3042">
        <v>1766</v>
      </c>
      <c r="K3042">
        <v>7005</v>
      </c>
      <c r="L3042">
        <v>10223</v>
      </c>
      <c r="M3042">
        <v>2256</v>
      </c>
      <c r="N3042">
        <v>7771</v>
      </c>
      <c r="O3042">
        <v>9859</v>
      </c>
      <c r="P3042">
        <v>2033</v>
      </c>
      <c r="Q3042">
        <v>7633</v>
      </c>
      <c r="R3042" t="s">
        <v>3732</v>
      </c>
      <c r="S3042" t="s">
        <v>121</v>
      </c>
      <c r="T3042" t="s">
        <v>121</v>
      </c>
      <c r="U3042" t="str">
        <f t="shared" si="301"/>
        <v>Trump</v>
      </c>
      <c r="V3042" s="2">
        <f t="shared" si="300"/>
        <v>0.96439401349897291</v>
      </c>
      <c r="W3042">
        <v>0.26074999999999998</v>
      </c>
      <c r="X3042">
        <v>0.18992999999999999</v>
      </c>
      <c r="Y3042">
        <v>0.22067999999999999</v>
      </c>
      <c r="Z3042">
        <f t="shared" si="302"/>
        <v>0.20620752611826756</v>
      </c>
      <c r="AA3042">
        <v>0.71761720637989368</v>
      </c>
      <c r="AB3042">
        <v>0.75339</v>
      </c>
      <c r="AC3042">
        <v>0.76014999999999999</v>
      </c>
      <c r="AD3042">
        <f t="shared" si="303"/>
        <v>0.77421645197281674</v>
      </c>
      <c r="AE3042">
        <v>45.7</v>
      </c>
      <c r="AF3042">
        <v>56.3</v>
      </c>
      <c r="AG3042">
        <v>54</v>
      </c>
      <c r="AH3042" s="3">
        <f t="shared" si="305"/>
        <v>56.800892585454918</v>
      </c>
      <c r="AI3042">
        <v>-53.947000000000003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f t="shared" si="304"/>
        <v>1</v>
      </c>
      <c r="AQ3042">
        <v>0</v>
      </c>
      <c r="AS3042">
        <v>0</v>
      </c>
      <c r="AU3042">
        <v>0</v>
      </c>
      <c r="AV3042">
        <v>0</v>
      </c>
      <c r="AW3042">
        <v>1</v>
      </c>
      <c r="AX3042">
        <v>24239</v>
      </c>
      <c r="AY3042">
        <v>24270</v>
      </c>
      <c r="AZ3042">
        <v>24441</v>
      </c>
      <c r="BA3042">
        <v>24601</v>
      </c>
      <c r="BB3042">
        <v>24662</v>
      </c>
      <c r="BC3042">
        <v>24727</v>
      </c>
      <c r="BD3042">
        <v>24680</v>
      </c>
      <c r="BE3042">
        <v>24555</v>
      </c>
      <c r="BF3042">
        <v>24372</v>
      </c>
      <c r="BG3042">
        <v>24176</v>
      </c>
      <c r="BH3042">
        <v>23814</v>
      </c>
      <c r="BI3042">
        <v>23803</v>
      </c>
      <c r="BJ3042">
        <v>23705</v>
      </c>
      <c r="BK3042">
        <v>23529</v>
      </c>
      <c r="BL3042">
        <v>-1</v>
      </c>
      <c r="BM3042">
        <v>8964</v>
      </c>
      <c r="BN3042">
        <v>8907</v>
      </c>
      <c r="BO3042">
        <v>8923</v>
      </c>
      <c r="BP3042">
        <v>8874</v>
      </c>
      <c r="BQ3042">
        <v>8784</v>
      </c>
      <c r="BR3042">
        <v>8723</v>
      </c>
      <c r="BS3042">
        <v>8686</v>
      </c>
      <c r="BT3042">
        <v>8566</v>
      </c>
      <c r="BU3042">
        <v>8508</v>
      </c>
      <c r="BV3042">
        <v>8357</v>
      </c>
      <c r="BW3042">
        <v>8253</v>
      </c>
      <c r="BX3042">
        <v>8271</v>
      </c>
      <c r="BY3042">
        <v>8193</v>
      </c>
      <c r="BZ3042">
        <v>8039</v>
      </c>
      <c r="CA3042">
        <v>0.127</v>
      </c>
      <c r="CB3042">
        <v>0.185</v>
      </c>
      <c r="CC3042">
        <v>0.26600000000000001</v>
      </c>
      <c r="CD3042">
        <v>8.7999999999999995E-2</v>
      </c>
      <c r="CE3042">
        <v>0.89900000000000002</v>
      </c>
      <c r="CF3042">
        <v>-2E-3</v>
      </c>
      <c r="CG3042">
        <v>-1.7000000000000001E-2</v>
      </c>
      <c r="CH3042">
        <v>68.634333100000006</v>
      </c>
      <c r="CI3042">
        <v>4</v>
      </c>
      <c r="CJ3042">
        <v>7</v>
      </c>
      <c r="CK3042">
        <v>20</v>
      </c>
      <c r="CL3042">
        <v>55</v>
      </c>
      <c r="CM3042">
        <v>2815</v>
      </c>
      <c r="CN3042">
        <v>0.11600000000000001</v>
      </c>
      <c r="CO3042">
        <v>0</v>
      </c>
      <c r="CP3042">
        <v>0</v>
      </c>
      <c r="CQ3042">
        <v>6320</v>
      </c>
      <c r="CR3042">
        <v>6306</v>
      </c>
      <c r="CS3042">
        <v>525</v>
      </c>
      <c r="CT3042">
        <v>516</v>
      </c>
      <c r="CU3042">
        <v>47035</v>
      </c>
      <c r="CV3042">
        <v>0.93899999999999995</v>
      </c>
      <c r="CW3042">
        <v>1.4E-2</v>
      </c>
      <c r="CX3042">
        <v>1.4E-2</v>
      </c>
      <c r="CY3042">
        <v>1E-3</v>
      </c>
      <c r="CZ3042">
        <v>4.0000000000000001E-3</v>
      </c>
      <c r="DA3042">
        <v>2.8000000000000001E-2</v>
      </c>
      <c r="DB3042">
        <v>4.0000000000000001E-3</v>
      </c>
      <c r="DC3042">
        <v>0.504</v>
      </c>
      <c r="DD3042">
        <v>0.20300000000000001</v>
      </c>
      <c r="DE3042">
        <v>0.16600000000000001</v>
      </c>
      <c r="DF3042">
        <v>85.309186035101206</v>
      </c>
      <c r="DG3042">
        <v>0.19587628865979401</v>
      </c>
      <c r="DH3042">
        <v>0.30430000000000001</v>
      </c>
      <c r="DI3042">
        <v>0.31140000000000001</v>
      </c>
      <c r="DJ3042">
        <v>51.8</v>
      </c>
      <c r="DK3042">
        <v>2.93</v>
      </c>
      <c r="DL3042">
        <v>3.48</v>
      </c>
      <c r="DM3042">
        <v>18.7713310580205</v>
      </c>
      <c r="DN3042">
        <v>188.06</v>
      </c>
      <c r="DO3042">
        <v>246.84</v>
      </c>
      <c r="DP3042">
        <v>31.255982133361702</v>
      </c>
      <c r="DQ3042">
        <v>566.12982796218705</v>
      </c>
      <c r="DR3042">
        <v>956.47874494076098</v>
      </c>
      <c r="DS3042">
        <v>68.950424036771693</v>
      </c>
      <c r="DT3042">
        <v>314485000</v>
      </c>
      <c r="DU3042">
        <v>13262.69</v>
      </c>
    </row>
    <row r="3043" spans="1:125" x14ac:dyDescent="0.3">
      <c r="A3043">
        <v>54099</v>
      </c>
      <c r="B3043" t="s">
        <v>3600</v>
      </c>
      <c r="C3043" t="s">
        <v>3546</v>
      </c>
      <c r="D3043" t="s">
        <v>3547</v>
      </c>
      <c r="E3043" t="s">
        <v>118</v>
      </c>
      <c r="F3043" t="s">
        <v>119</v>
      </c>
      <c r="G3043">
        <v>5426580</v>
      </c>
      <c r="H3043" t="s">
        <v>1312</v>
      </c>
      <c r="I3043">
        <v>15347</v>
      </c>
      <c r="J3043">
        <v>3357</v>
      </c>
      <c r="K3043">
        <v>11152</v>
      </c>
      <c r="L3043">
        <v>16947</v>
      </c>
      <c r="M3043">
        <v>4088</v>
      </c>
      <c r="N3043">
        <v>12585</v>
      </c>
      <c r="O3043">
        <v>15747</v>
      </c>
      <c r="P3043">
        <v>3532</v>
      </c>
      <c r="Q3043">
        <v>11934</v>
      </c>
      <c r="R3043" t="s">
        <v>3732</v>
      </c>
      <c r="S3043" t="s">
        <v>121</v>
      </c>
      <c r="T3043" t="s">
        <v>121</v>
      </c>
      <c r="U3043" t="str">
        <f t="shared" si="301"/>
        <v>Trump</v>
      </c>
      <c r="V3043" s="2">
        <f t="shared" si="300"/>
        <v>0.92919100725792181</v>
      </c>
      <c r="W3043">
        <v>0.35321999999999998</v>
      </c>
      <c r="X3043">
        <v>0.21873999999999999</v>
      </c>
      <c r="Y3043">
        <v>0.24121999999999999</v>
      </c>
      <c r="Z3043">
        <f t="shared" si="302"/>
        <v>0.22429669143328887</v>
      </c>
      <c r="AA3043">
        <v>0.62234957020057302</v>
      </c>
      <c r="AB3043">
        <v>0.72665999999999997</v>
      </c>
      <c r="AC3043">
        <v>0.74260999999999999</v>
      </c>
      <c r="AD3043">
        <f t="shared" si="303"/>
        <v>0.75785863974090306</v>
      </c>
      <c r="AE3043">
        <v>26.9</v>
      </c>
      <c r="AF3043">
        <v>50.8</v>
      </c>
      <c r="AG3043">
        <v>50.1</v>
      </c>
      <c r="AH3043" s="3">
        <f t="shared" si="305"/>
        <v>53.356194830761417</v>
      </c>
      <c r="AI3043">
        <v>-50.139000000000003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f t="shared" si="304"/>
        <v>1</v>
      </c>
      <c r="AQ3043">
        <v>0</v>
      </c>
      <c r="AS3043">
        <v>0</v>
      </c>
      <c r="AU3043">
        <v>0</v>
      </c>
      <c r="AV3043">
        <v>0</v>
      </c>
      <c r="AW3043">
        <v>1</v>
      </c>
      <c r="AX3043">
        <v>42466</v>
      </c>
      <c r="AY3043">
        <v>42194</v>
      </c>
      <c r="AZ3043">
        <v>41885</v>
      </c>
      <c r="BA3043">
        <v>41840</v>
      </c>
      <c r="BB3043">
        <v>41517</v>
      </c>
      <c r="BC3043">
        <v>41211</v>
      </c>
      <c r="BD3043">
        <v>40724</v>
      </c>
      <c r="BE3043">
        <v>40215</v>
      </c>
      <c r="BF3043">
        <v>39961</v>
      </c>
      <c r="BG3043">
        <v>39402</v>
      </c>
      <c r="BH3043">
        <v>38873</v>
      </c>
      <c r="BI3043">
        <v>38564</v>
      </c>
      <c r="BJ3043">
        <v>37980</v>
      </c>
      <c r="BK3043">
        <v>37686</v>
      </c>
      <c r="BL3043">
        <v>-115</v>
      </c>
      <c r="BM3043">
        <v>16680</v>
      </c>
      <c r="BN3043">
        <v>16395</v>
      </c>
      <c r="BO3043">
        <v>16048</v>
      </c>
      <c r="BP3043">
        <v>15840</v>
      </c>
      <c r="BQ3043">
        <v>15592</v>
      </c>
      <c r="BR3043">
        <v>15399</v>
      </c>
      <c r="BS3043">
        <v>15116</v>
      </c>
      <c r="BT3043">
        <v>14766</v>
      </c>
      <c r="BU3043">
        <v>14597</v>
      </c>
      <c r="BV3043">
        <v>14330</v>
      </c>
      <c r="BW3043">
        <v>14084</v>
      </c>
      <c r="BX3043">
        <v>13906</v>
      </c>
      <c r="BY3043">
        <v>13685</v>
      </c>
      <c r="BZ3043">
        <v>13454</v>
      </c>
      <c r="CA3043">
        <v>0.158</v>
      </c>
      <c r="CB3043">
        <v>0.17899999999999999</v>
      </c>
      <c r="CC3043">
        <v>0.34</v>
      </c>
      <c r="CD3043">
        <v>0.16900000000000001</v>
      </c>
      <c r="CE3043">
        <v>0.92700000000000005</v>
      </c>
      <c r="CF3043">
        <v>-0.126</v>
      </c>
      <c r="CG3043">
        <v>-0.125</v>
      </c>
      <c r="CH3043">
        <v>92.980216900000002</v>
      </c>
      <c r="CI3043">
        <v>5</v>
      </c>
      <c r="CJ3043">
        <v>10</v>
      </c>
      <c r="CK3043">
        <v>47</v>
      </c>
      <c r="CL3043">
        <v>55</v>
      </c>
      <c r="CM3043">
        <v>9276</v>
      </c>
      <c r="CN3043">
        <v>0.22700000000000001</v>
      </c>
      <c r="CO3043">
        <v>0</v>
      </c>
      <c r="CP3043">
        <v>0</v>
      </c>
      <c r="CQ3043">
        <v>6895</v>
      </c>
      <c r="CR3043">
        <v>6025</v>
      </c>
      <c r="CS3043">
        <v>497</v>
      </c>
      <c r="CT3043">
        <v>435</v>
      </c>
      <c r="CU3043">
        <v>52540</v>
      </c>
      <c r="CV3043">
        <v>0.96099999999999997</v>
      </c>
      <c r="CW3043">
        <v>7.0000000000000001E-3</v>
      </c>
      <c r="CX3043">
        <v>8.9999999999999993E-3</v>
      </c>
      <c r="CY3043">
        <v>0</v>
      </c>
      <c r="CZ3043">
        <v>1E-3</v>
      </c>
      <c r="DA3043">
        <v>2.1999999999999999E-2</v>
      </c>
      <c r="DB3043">
        <v>8.9999999999999993E-3</v>
      </c>
      <c r="DC3043">
        <v>0.373</v>
      </c>
      <c r="DD3043">
        <v>0.28599999999999998</v>
      </c>
      <c r="DE3043">
        <v>0.183</v>
      </c>
      <c r="DF3043">
        <v>85.547214247292601</v>
      </c>
      <c r="DG3043">
        <v>0.24723247232472301</v>
      </c>
      <c r="DH3043">
        <v>0.26269999999999999</v>
      </c>
      <c r="DI3043">
        <v>0.31830000000000003</v>
      </c>
      <c r="DJ3043">
        <v>31.2</v>
      </c>
      <c r="DK3043">
        <v>2.71</v>
      </c>
      <c r="DL3043">
        <v>3.38</v>
      </c>
      <c r="DM3043">
        <v>24.7232472324723</v>
      </c>
      <c r="DN3043">
        <v>170.33</v>
      </c>
      <c r="DO3043">
        <v>194.79</v>
      </c>
      <c r="DP3043">
        <v>14.3603593025304</v>
      </c>
      <c r="DQ3043">
        <v>495.39814873771297</v>
      </c>
      <c r="DR3043">
        <v>823.41250419290202</v>
      </c>
      <c r="DS3043">
        <v>66.2122691194906</v>
      </c>
      <c r="DT3043">
        <v>489970000</v>
      </c>
      <c r="DU3043">
        <v>12894.63</v>
      </c>
    </row>
    <row r="3044" spans="1:125" x14ac:dyDescent="0.3">
      <c r="A3044">
        <v>54101</v>
      </c>
      <c r="B3044" t="s">
        <v>3601</v>
      </c>
      <c r="C3044" t="s">
        <v>3546</v>
      </c>
      <c r="D3044" t="s">
        <v>3547</v>
      </c>
      <c r="E3044" t="s">
        <v>118</v>
      </c>
      <c r="F3044" t="s">
        <v>125</v>
      </c>
      <c r="I3044">
        <v>3011</v>
      </c>
      <c r="J3044">
        <v>556</v>
      </c>
      <c r="K3044">
        <v>2302</v>
      </c>
      <c r="L3044">
        <v>3402</v>
      </c>
      <c r="M3044">
        <v>610</v>
      </c>
      <c r="N3044">
        <v>2759</v>
      </c>
      <c r="O3044">
        <v>2998</v>
      </c>
      <c r="P3044">
        <v>479</v>
      </c>
      <c r="Q3044">
        <v>2478</v>
      </c>
      <c r="R3044" t="s">
        <v>3732</v>
      </c>
      <c r="S3044" t="s">
        <v>121</v>
      </c>
      <c r="T3044" t="s">
        <v>121</v>
      </c>
      <c r="U3044" t="str">
        <f t="shared" si="301"/>
        <v>Trump</v>
      </c>
      <c r="V3044" s="2">
        <f t="shared" si="300"/>
        <v>0.8812463256907701</v>
      </c>
      <c r="W3044">
        <v>0.34323999999999999</v>
      </c>
      <c r="X3044">
        <v>0.18465999999999999</v>
      </c>
      <c r="Y3044">
        <v>0.17931</v>
      </c>
      <c r="Z3044">
        <f t="shared" si="302"/>
        <v>0.15977318212141428</v>
      </c>
      <c r="AA3044">
        <v>0.61978977890540055</v>
      </c>
      <c r="AB3044">
        <v>0.76453000000000004</v>
      </c>
      <c r="AC3044">
        <v>0.81098999999999999</v>
      </c>
      <c r="AD3044">
        <f t="shared" si="303"/>
        <v>0.82655103402268182</v>
      </c>
      <c r="AE3044">
        <v>27.7</v>
      </c>
      <c r="AF3044">
        <v>58</v>
      </c>
      <c r="AG3044">
        <v>63.2</v>
      </c>
      <c r="AH3044" s="3">
        <f t="shared" si="305"/>
        <v>66.677785190126741</v>
      </c>
      <c r="AI3044">
        <v>-63.167999999999999</v>
      </c>
      <c r="AJ3044">
        <v>2</v>
      </c>
      <c r="AK3044">
        <v>2</v>
      </c>
      <c r="AL3044">
        <v>2</v>
      </c>
      <c r="AM3044">
        <v>1</v>
      </c>
      <c r="AN3044">
        <v>1</v>
      </c>
      <c r="AO3044">
        <v>1</v>
      </c>
      <c r="AP3044">
        <f t="shared" si="304"/>
        <v>1</v>
      </c>
      <c r="AQ3044">
        <v>0</v>
      </c>
      <c r="AS3044">
        <v>0</v>
      </c>
      <c r="AU3044">
        <v>0</v>
      </c>
      <c r="AV3044">
        <v>0</v>
      </c>
      <c r="AW3044">
        <v>1</v>
      </c>
      <c r="AX3044">
        <v>9153</v>
      </c>
      <c r="AY3044">
        <v>9124</v>
      </c>
      <c r="AZ3044">
        <v>8982</v>
      </c>
      <c r="BA3044">
        <v>8833</v>
      </c>
      <c r="BB3044">
        <v>8750</v>
      </c>
      <c r="BC3044">
        <v>8635</v>
      </c>
      <c r="BD3044">
        <v>8557</v>
      </c>
      <c r="BE3044">
        <v>8348</v>
      </c>
      <c r="BF3044">
        <v>8274</v>
      </c>
      <c r="BG3044">
        <v>8114</v>
      </c>
      <c r="BH3044">
        <v>8356</v>
      </c>
      <c r="BI3044">
        <v>8271</v>
      </c>
      <c r="BJ3044">
        <v>8141</v>
      </c>
      <c r="BK3044">
        <v>8045</v>
      </c>
      <c r="BL3044">
        <v>-23</v>
      </c>
      <c r="BM3044">
        <v>3494</v>
      </c>
      <c r="BN3044">
        <v>3389</v>
      </c>
      <c r="BO3044">
        <v>3282</v>
      </c>
      <c r="BP3044">
        <v>3180</v>
      </c>
      <c r="BQ3044">
        <v>3089</v>
      </c>
      <c r="BR3044">
        <v>2993</v>
      </c>
      <c r="BS3044">
        <v>2948</v>
      </c>
      <c r="BT3044">
        <v>2881</v>
      </c>
      <c r="BU3044">
        <v>2843</v>
      </c>
      <c r="BV3044">
        <v>2778</v>
      </c>
      <c r="BW3044">
        <v>2859</v>
      </c>
      <c r="BX3044">
        <v>2792</v>
      </c>
      <c r="BY3044">
        <v>2721</v>
      </c>
      <c r="BZ3044">
        <v>2645</v>
      </c>
      <c r="CA3044">
        <v>0.20100000000000001</v>
      </c>
      <c r="CB3044">
        <v>0.23699999999999999</v>
      </c>
      <c r="CC3044">
        <v>0.39400000000000002</v>
      </c>
      <c r="CD3044">
        <v>0.125</v>
      </c>
      <c r="CE3044">
        <v>0.78600000000000003</v>
      </c>
      <c r="CF3044">
        <v>-0.121</v>
      </c>
      <c r="CG3044">
        <v>-7.0999999999999994E-2</v>
      </c>
      <c r="CH3044">
        <v>95.469049100000007</v>
      </c>
      <c r="CI3044">
        <v>5</v>
      </c>
      <c r="CJ3044">
        <v>10</v>
      </c>
      <c r="CK3044">
        <v>48</v>
      </c>
      <c r="CL3044">
        <v>55</v>
      </c>
      <c r="CM3044">
        <v>7207</v>
      </c>
      <c r="CN3044">
        <v>1</v>
      </c>
      <c r="CO3044">
        <v>0</v>
      </c>
      <c r="CP3044">
        <v>0</v>
      </c>
      <c r="CQ3044">
        <v>1206</v>
      </c>
      <c r="CR3044">
        <v>1060</v>
      </c>
      <c r="CS3044">
        <v>126</v>
      </c>
      <c r="CT3044">
        <v>117</v>
      </c>
      <c r="CU3044">
        <v>40598</v>
      </c>
      <c r="CV3044">
        <v>0.93</v>
      </c>
      <c r="CW3044">
        <v>6.0000000000000001E-3</v>
      </c>
      <c r="CX3044">
        <v>3.0000000000000001E-3</v>
      </c>
      <c r="CY3044">
        <v>0</v>
      </c>
      <c r="CZ3044">
        <v>0</v>
      </c>
      <c r="DA3044">
        <v>6.0999999999999999E-2</v>
      </c>
      <c r="DB3044">
        <v>0</v>
      </c>
      <c r="DC3044">
        <v>0.49</v>
      </c>
      <c r="DD3044">
        <v>0.19400000000000001</v>
      </c>
      <c r="DE3044">
        <v>0.115</v>
      </c>
      <c r="DF3044">
        <v>86.139230445030094</v>
      </c>
      <c r="DG3044">
        <v>0.221843003412969</v>
      </c>
      <c r="DH3044">
        <v>0.33260000000000001</v>
      </c>
      <c r="DI3044">
        <v>0.2432</v>
      </c>
      <c r="DJ3044">
        <v>69.400000000000006</v>
      </c>
      <c r="DK3044">
        <v>2.93</v>
      </c>
      <c r="DL3044">
        <v>3.58</v>
      </c>
      <c r="DM3044">
        <v>22.1843003412969</v>
      </c>
      <c r="DQ3044">
        <v>225.04546326599001</v>
      </c>
      <c r="DR3044">
        <v>431.94178597079099</v>
      </c>
      <c r="DS3044">
        <v>91.935344841971798</v>
      </c>
      <c r="DT3044">
        <v>133940000</v>
      </c>
      <c r="DU3044">
        <v>16400.150000000001</v>
      </c>
    </row>
    <row r="3045" spans="1:125" x14ac:dyDescent="0.3">
      <c r="A3045">
        <v>54103</v>
      </c>
      <c r="B3045" t="s">
        <v>3602</v>
      </c>
      <c r="C3045" t="s">
        <v>3546</v>
      </c>
      <c r="D3045" t="s">
        <v>3547</v>
      </c>
      <c r="E3045" t="s">
        <v>118</v>
      </c>
      <c r="F3045" t="s">
        <v>125</v>
      </c>
      <c r="G3045">
        <v>5448540</v>
      </c>
      <c r="H3045" t="s">
        <v>2490</v>
      </c>
      <c r="I3045">
        <v>6312</v>
      </c>
      <c r="J3045">
        <v>1359</v>
      </c>
      <c r="K3045">
        <v>4519</v>
      </c>
      <c r="L3045">
        <v>6669</v>
      </c>
      <c r="M3045">
        <v>1539</v>
      </c>
      <c r="N3045">
        <v>4993</v>
      </c>
      <c r="O3045">
        <v>6168</v>
      </c>
      <c r="P3045">
        <v>1294</v>
      </c>
      <c r="Q3045">
        <v>4718</v>
      </c>
      <c r="R3045" t="s">
        <v>3732</v>
      </c>
      <c r="S3045" t="s">
        <v>121</v>
      </c>
      <c r="T3045" t="s">
        <v>121</v>
      </c>
      <c r="U3045" t="str">
        <f t="shared" si="301"/>
        <v>Trump</v>
      </c>
      <c r="V3045" s="2">
        <f t="shared" si="300"/>
        <v>0.92487629329734589</v>
      </c>
      <c r="W3045">
        <v>0.37846000000000002</v>
      </c>
      <c r="X3045">
        <v>0.21529999999999999</v>
      </c>
      <c r="Y3045">
        <v>0.23077</v>
      </c>
      <c r="Z3045">
        <f t="shared" si="302"/>
        <v>0.20979247730220493</v>
      </c>
      <c r="AA3045">
        <v>0.59286445885967909</v>
      </c>
      <c r="AB3045">
        <v>0.71594000000000002</v>
      </c>
      <c r="AC3045">
        <v>0.74868999999999997</v>
      </c>
      <c r="AD3045">
        <f t="shared" si="303"/>
        <v>0.7649156939040207</v>
      </c>
      <c r="AE3045">
        <v>21.4</v>
      </c>
      <c r="AF3045">
        <v>50.1</v>
      </c>
      <c r="AG3045">
        <v>51.8</v>
      </c>
      <c r="AH3045" s="3">
        <f t="shared" si="305"/>
        <v>55.512321660181577</v>
      </c>
      <c r="AI3045">
        <v>-51.792000000000002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f t="shared" si="304"/>
        <v>1</v>
      </c>
      <c r="AQ3045">
        <v>0</v>
      </c>
      <c r="AS3045">
        <v>0</v>
      </c>
      <c r="AU3045">
        <v>0</v>
      </c>
      <c r="AV3045">
        <v>1</v>
      </c>
      <c r="AW3045">
        <v>0</v>
      </c>
      <c r="AX3045">
        <v>16535</v>
      </c>
      <c r="AY3045">
        <v>16369</v>
      </c>
      <c r="AZ3045">
        <v>16344</v>
      </c>
      <c r="BA3045">
        <v>16112</v>
      </c>
      <c r="BB3045">
        <v>15955</v>
      </c>
      <c r="BC3045">
        <v>15777</v>
      </c>
      <c r="BD3045">
        <v>15644</v>
      </c>
      <c r="BE3045">
        <v>15433</v>
      </c>
      <c r="BF3045">
        <v>15259</v>
      </c>
      <c r="BG3045">
        <v>15065</v>
      </c>
      <c r="BH3045">
        <v>14405</v>
      </c>
      <c r="BI3045">
        <v>14202</v>
      </c>
      <c r="BJ3045">
        <v>13994</v>
      </c>
      <c r="BK3045">
        <v>13890</v>
      </c>
      <c r="BL3045">
        <v>-48</v>
      </c>
      <c r="BM3045">
        <v>6233</v>
      </c>
      <c r="BN3045">
        <v>6071</v>
      </c>
      <c r="BO3045">
        <v>5967</v>
      </c>
      <c r="BP3045">
        <v>5795</v>
      </c>
      <c r="BQ3045">
        <v>5709</v>
      </c>
      <c r="BR3045">
        <v>5563</v>
      </c>
      <c r="BS3045">
        <v>5457</v>
      </c>
      <c r="BT3045">
        <v>5344</v>
      </c>
      <c r="BU3045">
        <v>5246</v>
      </c>
      <c r="BV3045">
        <v>5170</v>
      </c>
      <c r="BW3045">
        <v>4941</v>
      </c>
      <c r="BX3045">
        <v>4872</v>
      </c>
      <c r="BY3045">
        <v>4796</v>
      </c>
      <c r="BZ3045">
        <v>4778</v>
      </c>
      <c r="CA3045">
        <v>0.1</v>
      </c>
      <c r="CB3045">
        <v>0.20799999999999999</v>
      </c>
      <c r="CC3045">
        <v>0.38800000000000001</v>
      </c>
      <c r="CD3045">
        <v>0.17399999999999999</v>
      </c>
      <c r="CE3045">
        <v>0.89800000000000002</v>
      </c>
      <c r="CF3045">
        <v>0.02</v>
      </c>
      <c r="CG3045">
        <v>-5.8999999999999997E-2</v>
      </c>
      <c r="CH3045">
        <v>81.429483000000005</v>
      </c>
      <c r="CI3045">
        <v>5</v>
      </c>
      <c r="CJ3045">
        <v>9</v>
      </c>
      <c r="CK3045">
        <v>34</v>
      </c>
      <c r="CL3045">
        <v>55</v>
      </c>
      <c r="CM3045">
        <v>14514</v>
      </c>
      <c r="CN3045">
        <v>0.95599999999999996</v>
      </c>
      <c r="CO3045">
        <v>0</v>
      </c>
      <c r="CP3045">
        <v>0</v>
      </c>
      <c r="CQ3045">
        <v>3980</v>
      </c>
      <c r="CR3045">
        <v>4058</v>
      </c>
      <c r="CS3045">
        <v>323</v>
      </c>
      <c r="CT3045">
        <v>304</v>
      </c>
      <c r="CU3045">
        <v>48563</v>
      </c>
      <c r="CV3045">
        <v>0.95699999999999996</v>
      </c>
      <c r="CW3045">
        <v>1.0999999999999999E-2</v>
      </c>
      <c r="CX3045">
        <v>1E-3</v>
      </c>
      <c r="CY3045">
        <v>0</v>
      </c>
      <c r="CZ3045">
        <v>1E-3</v>
      </c>
      <c r="DA3045">
        <v>0.03</v>
      </c>
      <c r="DB3045">
        <v>3.0000000000000001E-3</v>
      </c>
      <c r="DC3045">
        <v>0.48399999999999999</v>
      </c>
      <c r="DD3045">
        <v>0.28100000000000003</v>
      </c>
      <c r="DE3045">
        <v>0.13400000000000001</v>
      </c>
      <c r="DF3045">
        <v>86.3751877999578</v>
      </c>
      <c r="DG3045">
        <v>0.222972972972973</v>
      </c>
      <c r="DH3045">
        <v>0.38450000000000001</v>
      </c>
      <c r="DI3045">
        <v>0.20860000000000001</v>
      </c>
      <c r="DJ3045">
        <v>89.3</v>
      </c>
      <c r="DK3045">
        <v>2.96</v>
      </c>
      <c r="DL3045">
        <v>3.62</v>
      </c>
      <c r="DM3045">
        <v>22.297297297297298</v>
      </c>
      <c r="DN3045">
        <v>148.63999999999999</v>
      </c>
      <c r="DO3045">
        <v>190.79</v>
      </c>
      <c r="DP3045">
        <v>28.357104413347699</v>
      </c>
      <c r="DQ3045">
        <v>460.18831501239498</v>
      </c>
      <c r="DR3045">
        <v>770.59240215657405</v>
      </c>
      <c r="DS3045">
        <v>67.451536038201795</v>
      </c>
      <c r="DT3045">
        <v>249639000</v>
      </c>
      <c r="DU3045">
        <v>17799.57</v>
      </c>
    </row>
    <row r="3046" spans="1:125" x14ac:dyDescent="0.3">
      <c r="A3046">
        <v>54105</v>
      </c>
      <c r="B3046" t="s">
        <v>3603</v>
      </c>
      <c r="C3046" t="s">
        <v>3546</v>
      </c>
      <c r="D3046" t="s">
        <v>3547</v>
      </c>
      <c r="E3046" t="s">
        <v>118</v>
      </c>
      <c r="F3046" t="s">
        <v>125</v>
      </c>
      <c r="G3046">
        <v>5416620</v>
      </c>
      <c r="H3046" t="s">
        <v>3550</v>
      </c>
      <c r="I3046">
        <v>2422</v>
      </c>
      <c r="J3046">
        <v>386</v>
      </c>
      <c r="K3046">
        <v>1911</v>
      </c>
      <c r="L3046">
        <v>2653</v>
      </c>
      <c r="M3046">
        <v>466</v>
      </c>
      <c r="N3046">
        <v>2134</v>
      </c>
      <c r="O3046">
        <v>2581</v>
      </c>
      <c r="P3046">
        <v>409</v>
      </c>
      <c r="Q3046">
        <v>2120</v>
      </c>
      <c r="R3046" t="s">
        <v>3732</v>
      </c>
      <c r="S3046" t="s">
        <v>121</v>
      </c>
      <c r="T3046" t="s">
        <v>121</v>
      </c>
      <c r="U3046" t="str">
        <f t="shared" si="301"/>
        <v>Trump</v>
      </c>
      <c r="V3046" s="2">
        <f t="shared" si="300"/>
        <v>0.97286091217489634</v>
      </c>
      <c r="W3046">
        <v>0.31137999999999999</v>
      </c>
      <c r="X3046">
        <v>0.15937000000000001</v>
      </c>
      <c r="Y3046">
        <v>0.17565</v>
      </c>
      <c r="Z3046">
        <f t="shared" si="302"/>
        <v>0.15846571096474235</v>
      </c>
      <c r="AA3046">
        <v>0.65730078304928607</v>
      </c>
      <c r="AB3046">
        <v>0.78902000000000005</v>
      </c>
      <c r="AC3046">
        <v>0.80437000000000003</v>
      </c>
      <c r="AD3046">
        <f t="shared" si="303"/>
        <v>0.82138705927934907</v>
      </c>
      <c r="AE3046">
        <v>34.6</v>
      </c>
      <c r="AF3046">
        <v>63</v>
      </c>
      <c r="AG3046">
        <v>62.9</v>
      </c>
      <c r="AH3046" s="3">
        <f t="shared" si="305"/>
        <v>66.292134831460672</v>
      </c>
      <c r="AI3046">
        <v>-62.872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f t="shared" si="304"/>
        <v>1</v>
      </c>
      <c r="AQ3046">
        <v>0</v>
      </c>
      <c r="AS3046">
        <v>0</v>
      </c>
      <c r="AU3046">
        <v>0</v>
      </c>
      <c r="AV3046">
        <v>1</v>
      </c>
      <c r="AW3046">
        <v>0</v>
      </c>
      <c r="AX3046">
        <v>5725</v>
      </c>
      <c r="AY3046">
        <v>5755</v>
      </c>
      <c r="AZ3046">
        <v>5774</v>
      </c>
      <c r="BA3046">
        <v>5838</v>
      </c>
      <c r="BB3046">
        <v>5790</v>
      </c>
      <c r="BC3046">
        <v>5804</v>
      </c>
      <c r="BD3046">
        <v>5767</v>
      </c>
      <c r="BE3046">
        <v>5786</v>
      </c>
      <c r="BF3046">
        <v>5811</v>
      </c>
      <c r="BG3046">
        <v>5821</v>
      </c>
      <c r="BH3046">
        <v>5188</v>
      </c>
      <c r="BI3046">
        <v>5066</v>
      </c>
      <c r="BJ3046">
        <v>5092</v>
      </c>
      <c r="BK3046">
        <v>5000</v>
      </c>
      <c r="BL3046">
        <v>-9</v>
      </c>
      <c r="BM3046">
        <v>2334</v>
      </c>
      <c r="BN3046">
        <v>2322</v>
      </c>
      <c r="BO3046">
        <v>2280</v>
      </c>
      <c r="BP3046">
        <v>2238</v>
      </c>
      <c r="BQ3046">
        <v>2176</v>
      </c>
      <c r="BR3046">
        <v>2150</v>
      </c>
      <c r="BS3046">
        <v>2099</v>
      </c>
      <c r="BT3046">
        <v>2057</v>
      </c>
      <c r="BU3046">
        <v>2044</v>
      </c>
      <c r="BV3046">
        <v>2022</v>
      </c>
      <c r="BW3046">
        <v>1771</v>
      </c>
      <c r="BX3046">
        <v>1697</v>
      </c>
      <c r="BY3046">
        <v>1694</v>
      </c>
      <c r="BZ3046">
        <v>1650</v>
      </c>
      <c r="CA3046">
        <v>0.14199999999999999</v>
      </c>
      <c r="CB3046">
        <v>0.187</v>
      </c>
      <c r="CC3046">
        <v>0.32100000000000001</v>
      </c>
      <c r="CD3046">
        <v>0.12</v>
      </c>
      <c r="CE3046">
        <v>0.96899999999999997</v>
      </c>
      <c r="CF3046">
        <v>0.76100000000000001</v>
      </c>
      <c r="CG3046">
        <v>9.8000000000000004E-2</v>
      </c>
      <c r="CH3046">
        <v>51.084875500000003</v>
      </c>
      <c r="CI3046">
        <v>3</v>
      </c>
      <c r="CJ3046">
        <v>6</v>
      </c>
      <c r="CK3046">
        <v>13</v>
      </c>
      <c r="CL3046">
        <v>55</v>
      </c>
      <c r="CM3046">
        <v>943</v>
      </c>
      <c r="CN3046">
        <v>0.2</v>
      </c>
      <c r="CO3046">
        <v>0</v>
      </c>
      <c r="CP3046">
        <v>0</v>
      </c>
      <c r="CQ3046">
        <v>255</v>
      </c>
      <c r="CR3046">
        <v>449</v>
      </c>
      <c r="CS3046">
        <v>51</v>
      </c>
      <c r="CT3046">
        <v>56</v>
      </c>
      <c r="CU3046">
        <v>43441</v>
      </c>
      <c r="CV3046">
        <v>0.96399999999999997</v>
      </c>
      <c r="CW3046">
        <v>0</v>
      </c>
      <c r="CX3046">
        <v>1.2E-2</v>
      </c>
      <c r="CY3046">
        <v>0</v>
      </c>
      <c r="CZ3046">
        <v>2E-3</v>
      </c>
      <c r="DA3046">
        <v>2.1999999999999999E-2</v>
      </c>
      <c r="DB3046">
        <v>2E-3</v>
      </c>
      <c r="DC3046">
        <v>0.45400000000000001</v>
      </c>
      <c r="DD3046">
        <v>0.253</v>
      </c>
      <c r="DE3046">
        <v>0.152</v>
      </c>
      <c r="DF3046">
        <v>87.653548139296205</v>
      </c>
      <c r="DG3046">
        <v>0.300353356890459</v>
      </c>
      <c r="DH3046">
        <v>0.33289999999999997</v>
      </c>
      <c r="DI3046">
        <v>0.29630000000000001</v>
      </c>
      <c r="DJ3046">
        <v>69.599999999999994</v>
      </c>
      <c r="DK3046">
        <v>2.83</v>
      </c>
      <c r="DL3046">
        <v>3.68</v>
      </c>
      <c r="DM3046">
        <v>30.035335689045901</v>
      </c>
      <c r="DQ3046">
        <v>425.20340369456198</v>
      </c>
      <c r="DR3046">
        <v>737.62859819219898</v>
      </c>
      <c r="DS3046">
        <v>73.476644773535895</v>
      </c>
      <c r="DT3046">
        <v>72687000</v>
      </c>
      <c r="DU3046">
        <v>14277.55</v>
      </c>
    </row>
    <row r="3047" spans="1:125" x14ac:dyDescent="0.3">
      <c r="A3047">
        <v>54107</v>
      </c>
      <c r="B3047" t="s">
        <v>3604</v>
      </c>
      <c r="C3047" t="s">
        <v>3546</v>
      </c>
      <c r="D3047" t="s">
        <v>3547</v>
      </c>
      <c r="E3047" t="s">
        <v>118</v>
      </c>
      <c r="F3047" t="s">
        <v>119</v>
      </c>
      <c r="G3047">
        <v>5437620</v>
      </c>
      <c r="H3047" t="s">
        <v>3605</v>
      </c>
      <c r="I3047">
        <v>36063</v>
      </c>
      <c r="J3047">
        <v>8400</v>
      </c>
      <c r="K3047">
        <v>25434</v>
      </c>
      <c r="L3047">
        <v>38765</v>
      </c>
      <c r="M3047">
        <v>10926</v>
      </c>
      <c r="N3047">
        <v>27202</v>
      </c>
      <c r="O3047">
        <v>37440</v>
      </c>
      <c r="P3047">
        <v>10317</v>
      </c>
      <c r="Q3047">
        <v>26380</v>
      </c>
      <c r="R3047" t="s">
        <v>3732</v>
      </c>
      <c r="S3047" t="s">
        <v>121</v>
      </c>
      <c r="T3047" t="s">
        <v>121</v>
      </c>
      <c r="U3047" t="str">
        <f t="shared" si="301"/>
        <v>Trump</v>
      </c>
      <c r="V3047" s="2">
        <f t="shared" si="300"/>
        <v>0.96581968270346963</v>
      </c>
      <c r="W3047">
        <v>0.33045999999999998</v>
      </c>
      <c r="X3047">
        <v>0.23293</v>
      </c>
      <c r="Y3047">
        <v>0.28184999999999999</v>
      </c>
      <c r="Z3047">
        <f t="shared" si="302"/>
        <v>0.27556089743589746</v>
      </c>
      <c r="AA3047">
        <v>0.65276756025071359</v>
      </c>
      <c r="AB3047">
        <v>0.70526999999999995</v>
      </c>
      <c r="AC3047">
        <v>0.70172000000000001</v>
      </c>
      <c r="AD3047">
        <f t="shared" si="303"/>
        <v>0.70459401709401714</v>
      </c>
      <c r="AE3047">
        <v>32.200000000000003</v>
      </c>
      <c r="AF3047">
        <v>47.2</v>
      </c>
      <c r="AG3047">
        <v>42</v>
      </c>
      <c r="AH3047" s="3">
        <f t="shared" si="305"/>
        <v>42.903311965811966</v>
      </c>
      <c r="AI3047">
        <v>-41.987000000000002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f t="shared" si="304"/>
        <v>1</v>
      </c>
      <c r="AQ3047">
        <v>0</v>
      </c>
      <c r="AS3047">
        <v>0</v>
      </c>
      <c r="AU3047">
        <v>6.3E-2</v>
      </c>
      <c r="AV3047">
        <v>1</v>
      </c>
      <c r="AW3047">
        <v>0</v>
      </c>
      <c r="AX3047">
        <v>86973</v>
      </c>
      <c r="AY3047">
        <v>86888</v>
      </c>
      <c r="AZ3047">
        <v>86616</v>
      </c>
      <c r="BA3047">
        <v>86522</v>
      </c>
      <c r="BB3047">
        <v>86469</v>
      </c>
      <c r="BC3047">
        <v>86335</v>
      </c>
      <c r="BD3047">
        <v>85709</v>
      </c>
      <c r="BE3047">
        <v>85060</v>
      </c>
      <c r="BF3047">
        <v>84180</v>
      </c>
      <c r="BG3047">
        <v>83518</v>
      </c>
      <c r="BH3047">
        <v>84142</v>
      </c>
      <c r="BI3047">
        <v>83804</v>
      </c>
      <c r="BJ3047">
        <v>83388</v>
      </c>
      <c r="BK3047">
        <v>83052</v>
      </c>
      <c r="BL3047">
        <v>-150</v>
      </c>
      <c r="BM3047">
        <v>34518</v>
      </c>
      <c r="BN3047">
        <v>34121</v>
      </c>
      <c r="BO3047">
        <v>33570</v>
      </c>
      <c r="BP3047">
        <v>33045</v>
      </c>
      <c r="BQ3047">
        <v>32719</v>
      </c>
      <c r="BR3047">
        <v>32444</v>
      </c>
      <c r="BS3047">
        <v>31935</v>
      </c>
      <c r="BT3047">
        <v>31457</v>
      </c>
      <c r="BU3047">
        <v>30838</v>
      </c>
      <c r="BV3047">
        <v>30323</v>
      </c>
      <c r="BW3047">
        <v>30655</v>
      </c>
      <c r="BX3047">
        <v>30412</v>
      </c>
      <c r="BY3047">
        <v>30208</v>
      </c>
      <c r="BZ3047">
        <v>30033</v>
      </c>
      <c r="CA3047">
        <v>9.0999999999999998E-2</v>
      </c>
      <c r="CB3047">
        <v>0.187</v>
      </c>
      <c r="CC3047">
        <v>0.253</v>
      </c>
      <c r="CD3047">
        <v>0.11</v>
      </c>
      <c r="CE3047">
        <v>1.0029999999999999</v>
      </c>
      <c r="CF3047">
        <v>-6.4000000000000001E-2</v>
      </c>
      <c r="CG3047">
        <v>-1.6E-2</v>
      </c>
      <c r="CH3047">
        <v>62.093171599999998</v>
      </c>
      <c r="CI3047">
        <v>4</v>
      </c>
      <c r="CJ3047">
        <v>7</v>
      </c>
      <c r="CK3047">
        <v>18</v>
      </c>
      <c r="CL3047">
        <v>55</v>
      </c>
      <c r="CM3047">
        <v>28751</v>
      </c>
      <c r="CN3047">
        <v>0.34</v>
      </c>
      <c r="CO3047">
        <v>13389</v>
      </c>
      <c r="CP3047">
        <v>0.158</v>
      </c>
      <c r="CQ3047">
        <v>30221</v>
      </c>
      <c r="CR3047">
        <v>28280</v>
      </c>
      <c r="CS3047">
        <v>1949</v>
      </c>
      <c r="CT3047">
        <v>1917</v>
      </c>
      <c r="CU3047">
        <v>57599</v>
      </c>
      <c r="CV3047">
        <v>0.94399999999999995</v>
      </c>
      <c r="CW3047">
        <v>1.4E-2</v>
      </c>
      <c r="CX3047">
        <v>1.2E-2</v>
      </c>
      <c r="CY3047">
        <v>1E-3</v>
      </c>
      <c r="CZ3047">
        <v>7.0000000000000001E-3</v>
      </c>
      <c r="DA3047">
        <v>2.1999999999999999E-2</v>
      </c>
      <c r="DB3047">
        <v>1.0999999999999999E-2</v>
      </c>
      <c r="DC3047">
        <v>0.35299999999999998</v>
      </c>
      <c r="DD3047">
        <v>0.33600000000000002</v>
      </c>
      <c r="DE3047">
        <v>0.22</v>
      </c>
      <c r="DF3047">
        <v>89.781506725876596</v>
      </c>
      <c r="DG3047">
        <v>0.39923954372623599</v>
      </c>
      <c r="DH3047">
        <v>0.2198</v>
      </c>
      <c r="DI3047">
        <v>0.34520000000000001</v>
      </c>
      <c r="DJ3047">
        <v>15.2</v>
      </c>
      <c r="DK3047">
        <v>2.78</v>
      </c>
      <c r="DL3047">
        <v>3.68</v>
      </c>
      <c r="DM3047">
        <v>32.374100719424497</v>
      </c>
      <c r="DN3047">
        <v>285.10000000000002</v>
      </c>
      <c r="DO3047">
        <v>392.14</v>
      </c>
      <c r="DP3047">
        <v>37.544721150473499</v>
      </c>
      <c r="DQ3047">
        <v>609.35451129708804</v>
      </c>
      <c r="DR3047">
        <v>1038.1167745873499</v>
      </c>
      <c r="DS3047">
        <v>70.363352587246297</v>
      </c>
      <c r="DT3047">
        <v>1241044000</v>
      </c>
      <c r="DU3047">
        <v>14891.34</v>
      </c>
    </row>
    <row r="3048" spans="1:125" x14ac:dyDescent="0.3">
      <c r="A3048">
        <v>54109</v>
      </c>
      <c r="B3048" t="s">
        <v>3606</v>
      </c>
      <c r="C3048" t="s">
        <v>3546</v>
      </c>
      <c r="D3048" t="s">
        <v>3547</v>
      </c>
      <c r="E3048" t="s">
        <v>118</v>
      </c>
      <c r="F3048" t="s">
        <v>125</v>
      </c>
      <c r="I3048">
        <v>7880</v>
      </c>
      <c r="J3048">
        <v>1062</v>
      </c>
      <c r="K3048">
        <v>6547</v>
      </c>
      <c r="L3048">
        <v>8592</v>
      </c>
      <c r="M3048">
        <v>1157</v>
      </c>
      <c r="N3048">
        <v>7353</v>
      </c>
      <c r="O3048">
        <v>7565</v>
      </c>
      <c r="P3048">
        <v>980</v>
      </c>
      <c r="Q3048">
        <v>6503</v>
      </c>
      <c r="R3048" t="s">
        <v>3732</v>
      </c>
      <c r="S3048" t="s">
        <v>121</v>
      </c>
      <c r="T3048" t="s">
        <v>121</v>
      </c>
      <c r="U3048" t="str">
        <f t="shared" si="301"/>
        <v>Trump</v>
      </c>
      <c r="V3048" s="2">
        <f t="shared" si="300"/>
        <v>0.88047020484171323</v>
      </c>
      <c r="W3048">
        <v>0.21034</v>
      </c>
      <c r="X3048">
        <v>0.13477</v>
      </c>
      <c r="Y3048">
        <v>0.13466</v>
      </c>
      <c r="Z3048">
        <f t="shared" si="302"/>
        <v>0.12954395241242564</v>
      </c>
      <c r="AA3048">
        <v>0.76654265213925055</v>
      </c>
      <c r="AB3048">
        <v>0.83084000000000002</v>
      </c>
      <c r="AC3048">
        <v>0.85580000000000001</v>
      </c>
      <c r="AD3048">
        <f t="shared" si="303"/>
        <v>0.85961665565102441</v>
      </c>
      <c r="AE3048">
        <v>55.6</v>
      </c>
      <c r="AF3048">
        <v>69.599999999999994</v>
      </c>
      <c r="AG3048">
        <v>72.099999999999994</v>
      </c>
      <c r="AH3048" s="3">
        <f t="shared" si="305"/>
        <v>73.007270323859871</v>
      </c>
      <c r="AI3048">
        <v>-72.114000000000004</v>
      </c>
      <c r="AJ3048">
        <v>2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f t="shared" si="304"/>
        <v>1</v>
      </c>
      <c r="AQ3048">
        <v>0</v>
      </c>
      <c r="AS3048">
        <v>0</v>
      </c>
      <c r="AU3048">
        <v>0</v>
      </c>
      <c r="AV3048">
        <v>0</v>
      </c>
      <c r="AW3048">
        <v>1</v>
      </c>
      <c r="AX3048">
        <v>23728</v>
      </c>
      <c r="AY3048">
        <v>23460</v>
      </c>
      <c r="AZ3048">
        <v>23210</v>
      </c>
      <c r="BA3048">
        <v>22940</v>
      </c>
      <c r="BB3048">
        <v>22578</v>
      </c>
      <c r="BC3048">
        <v>22177</v>
      </c>
      <c r="BD3048">
        <v>21777</v>
      </c>
      <c r="BE3048">
        <v>21271</v>
      </c>
      <c r="BF3048">
        <v>20784</v>
      </c>
      <c r="BG3048">
        <v>20394</v>
      </c>
      <c r="BH3048">
        <v>21322</v>
      </c>
      <c r="BI3048">
        <v>21029</v>
      </c>
      <c r="BJ3048">
        <v>20572</v>
      </c>
      <c r="BK3048">
        <v>20277</v>
      </c>
      <c r="BL3048">
        <v>-67</v>
      </c>
      <c r="BM3048">
        <v>9328</v>
      </c>
      <c r="BN3048">
        <v>9032</v>
      </c>
      <c r="BO3048">
        <v>8785</v>
      </c>
      <c r="BP3048">
        <v>8551</v>
      </c>
      <c r="BQ3048">
        <v>8294</v>
      </c>
      <c r="BR3048">
        <v>8110</v>
      </c>
      <c r="BS3048">
        <v>7940</v>
      </c>
      <c r="BT3048">
        <v>7693</v>
      </c>
      <c r="BU3048">
        <v>7443</v>
      </c>
      <c r="BV3048">
        <v>7267</v>
      </c>
      <c r="BW3048">
        <v>7641</v>
      </c>
      <c r="BX3048">
        <v>7474</v>
      </c>
      <c r="BY3048">
        <v>7309</v>
      </c>
      <c r="BZ3048">
        <v>7210</v>
      </c>
      <c r="CA3048">
        <v>0.23599999999999999</v>
      </c>
      <c r="CB3048">
        <v>0.253</v>
      </c>
      <c r="CC3048">
        <v>0.45</v>
      </c>
      <c r="CD3048">
        <v>0.22</v>
      </c>
      <c r="CE3048">
        <v>0.80600000000000005</v>
      </c>
      <c r="CF3048">
        <v>-8.5999999999999993E-2</v>
      </c>
      <c r="CG3048">
        <v>4.0000000000000001E-3</v>
      </c>
      <c r="CH3048">
        <v>96.2667517</v>
      </c>
      <c r="CI3048">
        <v>5</v>
      </c>
      <c r="CJ3048">
        <v>10</v>
      </c>
      <c r="CK3048">
        <v>51</v>
      </c>
      <c r="CL3048">
        <v>55</v>
      </c>
      <c r="CM3048">
        <v>11747</v>
      </c>
      <c r="CN3048">
        <v>0.65900000000000003</v>
      </c>
      <c r="CO3048">
        <v>0</v>
      </c>
      <c r="CP3048">
        <v>0</v>
      </c>
      <c r="CQ3048">
        <v>2749</v>
      </c>
      <c r="CR3048">
        <v>2512</v>
      </c>
      <c r="CS3048">
        <v>272</v>
      </c>
      <c r="CT3048">
        <v>273</v>
      </c>
      <c r="CU3048">
        <v>39892</v>
      </c>
      <c r="CV3048">
        <v>0.96599999999999997</v>
      </c>
      <c r="CW3048">
        <v>8.9999999999999993E-3</v>
      </c>
      <c r="CX3048">
        <v>5.0000000000000001E-3</v>
      </c>
      <c r="CY3048">
        <v>0</v>
      </c>
      <c r="CZ3048">
        <v>0</v>
      </c>
      <c r="DA3048">
        <v>0.02</v>
      </c>
      <c r="DB3048">
        <v>2E-3</v>
      </c>
      <c r="DC3048">
        <v>0.46600000000000003</v>
      </c>
      <c r="DD3048">
        <v>0.183</v>
      </c>
      <c r="DE3048">
        <v>0.114</v>
      </c>
      <c r="DF3048">
        <v>87.473763945156193</v>
      </c>
      <c r="DG3048">
        <v>0.215189873417721</v>
      </c>
      <c r="DH3048">
        <v>0.31190000000000001</v>
      </c>
      <c r="DI3048">
        <v>0.31190000000000001</v>
      </c>
      <c r="DJ3048">
        <v>56.6</v>
      </c>
      <c r="DK3048">
        <v>3.16</v>
      </c>
      <c r="DL3048">
        <v>3.84</v>
      </c>
      <c r="DM3048">
        <v>21.5189873417721</v>
      </c>
      <c r="DQ3048">
        <v>183.32063857903699</v>
      </c>
      <c r="DR3048">
        <v>316.54063484549698</v>
      </c>
      <c r="DS3048">
        <v>72.670484512317202</v>
      </c>
      <c r="DT3048">
        <v>319782000</v>
      </c>
      <c r="DU3048">
        <v>15578.6</v>
      </c>
    </row>
    <row r="3049" spans="1:125" x14ac:dyDescent="0.3">
      <c r="A3049">
        <v>55001</v>
      </c>
      <c r="B3049" t="s">
        <v>3607</v>
      </c>
      <c r="C3049" t="s">
        <v>3608</v>
      </c>
      <c r="D3049" t="s">
        <v>3609</v>
      </c>
      <c r="E3049" t="s">
        <v>858</v>
      </c>
      <c r="F3049" t="s">
        <v>125</v>
      </c>
      <c r="I3049">
        <v>10130</v>
      </c>
      <c r="J3049">
        <v>3745</v>
      </c>
      <c r="K3049">
        <v>5966</v>
      </c>
      <c r="L3049">
        <v>11818</v>
      </c>
      <c r="M3049">
        <v>4329</v>
      </c>
      <c r="N3049">
        <v>7362</v>
      </c>
      <c r="O3049">
        <v>12882</v>
      </c>
      <c r="P3049">
        <v>4443</v>
      </c>
      <c r="Q3049">
        <v>7763</v>
      </c>
      <c r="R3049" t="s">
        <v>3731</v>
      </c>
      <c r="S3049" t="s">
        <v>121</v>
      </c>
      <c r="T3049" t="s">
        <v>121</v>
      </c>
      <c r="U3049" t="str">
        <f t="shared" si="301"/>
        <v>Trump</v>
      </c>
      <c r="V3049" s="2">
        <f t="shared" si="300"/>
        <v>1.090032154340836</v>
      </c>
      <c r="W3049">
        <v>0.53874</v>
      </c>
      <c r="X3049">
        <v>0.36969000000000002</v>
      </c>
      <c r="Y3049">
        <v>0.36631000000000002</v>
      </c>
      <c r="Z3049">
        <f t="shared" si="302"/>
        <v>0.34489986027014441</v>
      </c>
      <c r="AA3049">
        <v>0.45144356955380577</v>
      </c>
      <c r="AB3049">
        <v>0.58894000000000002</v>
      </c>
      <c r="AC3049">
        <v>0.62295</v>
      </c>
      <c r="AD3049">
        <f t="shared" si="303"/>
        <v>0.60262381617761218</v>
      </c>
      <c r="AE3049">
        <v>8.6999999999999993</v>
      </c>
      <c r="AF3049">
        <v>21.9</v>
      </c>
      <c r="AG3049">
        <v>25.7</v>
      </c>
      <c r="AH3049" s="3">
        <f t="shared" si="305"/>
        <v>25.772395590746775</v>
      </c>
      <c r="AI3049">
        <v>-25.664000000000001</v>
      </c>
      <c r="AJ3049">
        <v>2</v>
      </c>
      <c r="AK3049">
        <v>2</v>
      </c>
      <c r="AL3049">
        <v>2</v>
      </c>
      <c r="AM3049">
        <v>2</v>
      </c>
      <c r="AN3049">
        <v>1</v>
      </c>
      <c r="AO3049">
        <v>1</v>
      </c>
      <c r="AP3049">
        <f t="shared" si="304"/>
        <v>1</v>
      </c>
      <c r="AQ3049">
        <v>1</v>
      </c>
      <c r="AR3049">
        <v>13.75</v>
      </c>
      <c r="AS3049">
        <v>0</v>
      </c>
      <c r="AU3049">
        <v>0.311</v>
      </c>
      <c r="AV3049">
        <v>1</v>
      </c>
      <c r="AW3049">
        <v>0</v>
      </c>
      <c r="AX3049">
        <v>20878</v>
      </c>
      <c r="AY3049">
        <v>20769</v>
      </c>
      <c r="AZ3049">
        <v>20417</v>
      </c>
      <c r="BA3049">
        <v>20413</v>
      </c>
      <c r="BB3049">
        <v>20125</v>
      </c>
      <c r="BC3049">
        <v>20028</v>
      </c>
      <c r="BD3049">
        <v>19982</v>
      </c>
      <c r="BE3049">
        <v>19900</v>
      </c>
      <c r="BF3049">
        <v>20341</v>
      </c>
      <c r="BG3049">
        <v>20220</v>
      </c>
      <c r="BH3049">
        <v>20677</v>
      </c>
      <c r="BI3049">
        <v>20837</v>
      </c>
      <c r="BJ3049">
        <v>21252</v>
      </c>
      <c r="BK3049">
        <v>21449</v>
      </c>
      <c r="BL3049">
        <v>30</v>
      </c>
      <c r="BM3049">
        <v>7799</v>
      </c>
      <c r="BN3049">
        <v>7705</v>
      </c>
      <c r="BO3049">
        <v>7300</v>
      </c>
      <c r="BP3049">
        <v>7141</v>
      </c>
      <c r="BQ3049">
        <v>6893</v>
      </c>
      <c r="BR3049">
        <v>6691</v>
      </c>
      <c r="BS3049">
        <v>6506</v>
      </c>
      <c r="BT3049">
        <v>6340</v>
      </c>
      <c r="BU3049">
        <v>6442</v>
      </c>
      <c r="BV3049">
        <v>6216</v>
      </c>
      <c r="BW3049">
        <v>6388</v>
      </c>
      <c r="BX3049">
        <v>6293</v>
      </c>
      <c r="BY3049">
        <v>6419</v>
      </c>
      <c r="BZ3049">
        <v>6444</v>
      </c>
      <c r="CA3049">
        <v>0.11600000000000001</v>
      </c>
      <c r="CB3049">
        <v>0.158</v>
      </c>
      <c r="CC3049">
        <v>0.317</v>
      </c>
      <c r="CD3049">
        <v>6.3E-2</v>
      </c>
      <c r="CE3049">
        <v>0.76200000000000001</v>
      </c>
      <c r="CF3049">
        <v>-5.6000000000000001E-2</v>
      </c>
      <c r="CG3049">
        <v>2.4E-2</v>
      </c>
      <c r="CH3049">
        <v>68.953414100000003</v>
      </c>
      <c r="CI3049">
        <v>4</v>
      </c>
      <c r="CJ3049">
        <v>7</v>
      </c>
      <c r="CK3049">
        <v>72</v>
      </c>
      <c r="CL3049">
        <v>72</v>
      </c>
      <c r="CM3049">
        <v>9201</v>
      </c>
      <c r="CN3049">
        <v>0.621</v>
      </c>
      <c r="CO3049">
        <v>0</v>
      </c>
      <c r="CP3049">
        <v>0</v>
      </c>
      <c r="CQ3049">
        <v>3178</v>
      </c>
      <c r="CR3049">
        <v>3000</v>
      </c>
      <c r="CS3049">
        <v>333</v>
      </c>
      <c r="CT3049">
        <v>341</v>
      </c>
      <c r="CU3049">
        <v>54682</v>
      </c>
      <c r="CV3049">
        <v>0.88400000000000001</v>
      </c>
      <c r="CW3049">
        <v>4.4999999999999998E-2</v>
      </c>
      <c r="CX3049">
        <v>2.4E-2</v>
      </c>
      <c r="CY3049">
        <v>6.0000000000000001E-3</v>
      </c>
      <c r="CZ3049">
        <v>7.0000000000000001E-3</v>
      </c>
      <c r="DA3049">
        <v>3.4000000000000002E-2</v>
      </c>
      <c r="DB3049">
        <v>2.5000000000000001E-2</v>
      </c>
      <c r="DC3049">
        <v>0.40899999999999997</v>
      </c>
      <c r="DD3049">
        <v>0.318</v>
      </c>
      <c r="DE3049">
        <v>0.156</v>
      </c>
      <c r="DF3049">
        <v>85.492320814398497</v>
      </c>
      <c r="DG3049">
        <v>0.35051546391752603</v>
      </c>
      <c r="DH3049">
        <v>0.33660000000000001</v>
      </c>
      <c r="DI3049">
        <v>0.22589999999999999</v>
      </c>
      <c r="DJ3049">
        <v>71.2</v>
      </c>
      <c r="DK3049">
        <v>2.98</v>
      </c>
      <c r="DL3049">
        <v>3.93</v>
      </c>
      <c r="DM3049">
        <v>31.879194630872501</v>
      </c>
      <c r="DN3049">
        <v>313.33999999999997</v>
      </c>
      <c r="DO3049">
        <v>449.24</v>
      </c>
      <c r="DP3049">
        <v>43.3714176294122</v>
      </c>
      <c r="DQ3049">
        <v>719.00603995136703</v>
      </c>
      <c r="DR3049">
        <v>1460.2096167003699</v>
      </c>
      <c r="DS3049">
        <v>103.087253175111</v>
      </c>
      <c r="DT3049">
        <v>307464000</v>
      </c>
      <c r="DU3049">
        <v>14485.25</v>
      </c>
    </row>
    <row r="3050" spans="1:125" x14ac:dyDescent="0.3">
      <c r="A3050">
        <v>55003</v>
      </c>
      <c r="B3050" t="s">
        <v>3610</v>
      </c>
      <c r="C3050" t="s">
        <v>3608</v>
      </c>
      <c r="D3050" t="s">
        <v>3609</v>
      </c>
      <c r="E3050" t="s">
        <v>858</v>
      </c>
      <c r="F3050" t="s">
        <v>125</v>
      </c>
      <c r="I3050">
        <v>8032</v>
      </c>
      <c r="J3050">
        <v>4226</v>
      </c>
      <c r="K3050">
        <v>3303</v>
      </c>
      <c r="L3050">
        <v>8757</v>
      </c>
      <c r="M3050">
        <v>4801</v>
      </c>
      <c r="N3050">
        <v>3841</v>
      </c>
      <c r="O3050">
        <v>8955</v>
      </c>
      <c r="P3050">
        <v>4612</v>
      </c>
      <c r="Q3050">
        <v>4191</v>
      </c>
      <c r="R3050" t="s">
        <v>3731</v>
      </c>
      <c r="S3050" t="s">
        <v>130</v>
      </c>
      <c r="T3050" t="s">
        <v>131</v>
      </c>
      <c r="U3050" t="str">
        <f t="shared" si="301"/>
        <v>Harris</v>
      </c>
      <c r="V3050" s="2">
        <f t="shared" si="300"/>
        <v>1.0226104830421376</v>
      </c>
      <c r="W3050">
        <v>0.64488999999999996</v>
      </c>
      <c r="X3050">
        <v>0.52615000000000001</v>
      </c>
      <c r="Y3050">
        <v>0.54825000000000002</v>
      </c>
      <c r="Z3050">
        <f t="shared" si="302"/>
        <v>0.5150195421552205</v>
      </c>
      <c r="AA3050">
        <v>0.33683707596751072</v>
      </c>
      <c r="AB3050">
        <v>0.41122999999999998</v>
      </c>
      <c r="AC3050">
        <v>0.43862000000000001</v>
      </c>
      <c r="AD3050">
        <f t="shared" si="303"/>
        <v>0.46800670016750417</v>
      </c>
      <c r="AE3050">
        <v>30.8</v>
      </c>
      <c r="AF3050">
        <v>11.5</v>
      </c>
      <c r="AG3050">
        <v>11</v>
      </c>
      <c r="AH3050" s="3">
        <f t="shared" si="305"/>
        <v>4.7012841987716323</v>
      </c>
      <c r="AI3050">
        <v>10.962999999999999</v>
      </c>
      <c r="AJ3050">
        <v>2</v>
      </c>
      <c r="AK3050">
        <v>2</v>
      </c>
      <c r="AL3050">
        <v>2</v>
      </c>
      <c r="AM3050">
        <v>2</v>
      </c>
      <c r="AN3050">
        <v>2</v>
      </c>
      <c r="AO3050">
        <v>2</v>
      </c>
      <c r="AP3050">
        <f t="shared" si="304"/>
        <v>2</v>
      </c>
      <c r="AQ3050">
        <v>0</v>
      </c>
      <c r="AS3050">
        <v>0</v>
      </c>
      <c r="AU3050">
        <v>0.78700000000000003</v>
      </c>
      <c r="AV3050">
        <v>1</v>
      </c>
      <c r="AW3050">
        <v>0</v>
      </c>
      <c r="AX3050">
        <v>16143</v>
      </c>
      <c r="AY3050">
        <v>16029</v>
      </c>
      <c r="AZ3050">
        <v>15838</v>
      </c>
      <c r="BA3050">
        <v>15970</v>
      </c>
      <c r="BB3050">
        <v>15995</v>
      </c>
      <c r="BC3050">
        <v>15804</v>
      </c>
      <c r="BD3050">
        <v>15633</v>
      </c>
      <c r="BE3050">
        <v>15501</v>
      </c>
      <c r="BF3050">
        <v>15587</v>
      </c>
      <c r="BG3050">
        <v>15562</v>
      </c>
      <c r="BH3050">
        <v>16022</v>
      </c>
      <c r="BI3050">
        <v>16048</v>
      </c>
      <c r="BJ3050">
        <v>16040</v>
      </c>
      <c r="BK3050">
        <v>16079</v>
      </c>
      <c r="BL3050">
        <v>-14</v>
      </c>
      <c r="BM3050">
        <v>6082</v>
      </c>
      <c r="BN3050">
        <v>5980</v>
      </c>
      <c r="BO3050">
        <v>5822</v>
      </c>
      <c r="BP3050">
        <v>5715</v>
      </c>
      <c r="BQ3050">
        <v>5668</v>
      </c>
      <c r="BR3050">
        <v>5552</v>
      </c>
      <c r="BS3050">
        <v>5386</v>
      </c>
      <c r="BT3050">
        <v>5264</v>
      </c>
      <c r="BU3050">
        <v>5171</v>
      </c>
      <c r="BV3050">
        <v>5118</v>
      </c>
      <c r="BW3050">
        <v>5262</v>
      </c>
      <c r="BX3050">
        <v>5250</v>
      </c>
      <c r="BY3050">
        <v>5260</v>
      </c>
      <c r="BZ3050">
        <v>5259</v>
      </c>
      <c r="CA3050">
        <v>4.9000000000000002E-2</v>
      </c>
      <c r="CB3050">
        <v>0.14099999999999999</v>
      </c>
      <c r="CC3050">
        <v>0.158</v>
      </c>
      <c r="CD3050">
        <v>7.4999999999999997E-2</v>
      </c>
      <c r="CE3050">
        <v>0.78700000000000003</v>
      </c>
      <c r="CF3050">
        <v>-0.152</v>
      </c>
      <c r="CG3050">
        <v>-4.0000000000000001E-3</v>
      </c>
      <c r="CH3050">
        <v>51.946394300000001</v>
      </c>
      <c r="CI3050">
        <v>3</v>
      </c>
      <c r="CJ3050">
        <v>6</v>
      </c>
      <c r="CK3050">
        <v>64</v>
      </c>
      <c r="CL3050">
        <v>72</v>
      </c>
      <c r="CM3050">
        <v>0</v>
      </c>
      <c r="CN3050">
        <v>0</v>
      </c>
      <c r="CO3050">
        <v>1946</v>
      </c>
      <c r="CP3050">
        <v>0.114</v>
      </c>
      <c r="CQ3050">
        <v>7045</v>
      </c>
      <c r="CR3050">
        <v>5974</v>
      </c>
      <c r="CS3050">
        <v>490</v>
      </c>
      <c r="CT3050">
        <v>488</v>
      </c>
      <c r="CU3050">
        <v>56848</v>
      </c>
      <c r="CV3050">
        <v>0.81499999999999995</v>
      </c>
      <c r="CW3050">
        <v>3.3000000000000002E-2</v>
      </c>
      <c r="CX3050">
        <v>1.4999999999999999E-2</v>
      </c>
      <c r="CY3050">
        <v>0.09</v>
      </c>
      <c r="CZ3050">
        <v>8.0000000000000002E-3</v>
      </c>
      <c r="DA3050">
        <v>3.9E-2</v>
      </c>
      <c r="DB3050">
        <v>1.2999999999999999E-2</v>
      </c>
      <c r="DC3050">
        <v>0.36</v>
      </c>
      <c r="DD3050">
        <v>0.38400000000000001</v>
      </c>
      <c r="DE3050">
        <v>0.20699999999999999</v>
      </c>
      <c r="DF3050">
        <v>87.518509271664101</v>
      </c>
      <c r="DG3050">
        <v>0.230769230769231</v>
      </c>
      <c r="DH3050">
        <v>0.26500000000000001</v>
      </c>
      <c r="DI3050">
        <v>0.3115</v>
      </c>
      <c r="DJ3050">
        <v>32.4</v>
      </c>
      <c r="DK3050">
        <v>3.3</v>
      </c>
      <c r="DL3050">
        <v>4</v>
      </c>
      <c r="DM3050">
        <v>21.2121212121212</v>
      </c>
      <c r="DN3050">
        <v>274.06</v>
      </c>
      <c r="DO3050">
        <v>410.77</v>
      </c>
      <c r="DP3050">
        <v>49.8832372473181</v>
      </c>
      <c r="DQ3050">
        <v>749.25075891068195</v>
      </c>
      <c r="DR3050">
        <v>1289.9911626329699</v>
      </c>
      <c r="DS3050">
        <v>72.170818286318195</v>
      </c>
      <c r="DT3050">
        <v>254758000</v>
      </c>
      <c r="DU3050">
        <v>15883.66</v>
      </c>
    </row>
    <row r="3051" spans="1:125" x14ac:dyDescent="0.3">
      <c r="A3051">
        <v>55005</v>
      </c>
      <c r="B3051" t="s">
        <v>3611</v>
      </c>
      <c r="C3051" t="s">
        <v>3608</v>
      </c>
      <c r="D3051" t="s">
        <v>3609</v>
      </c>
      <c r="E3051" t="s">
        <v>858</v>
      </c>
      <c r="F3051" t="s">
        <v>125</v>
      </c>
      <c r="I3051">
        <v>22671</v>
      </c>
      <c r="J3051">
        <v>7889</v>
      </c>
      <c r="K3051">
        <v>13614</v>
      </c>
      <c r="L3051">
        <v>25346</v>
      </c>
      <c r="M3051">
        <v>9194</v>
      </c>
      <c r="N3051">
        <v>15803</v>
      </c>
      <c r="O3051">
        <v>26809</v>
      </c>
      <c r="P3051">
        <v>8941</v>
      </c>
      <c r="Q3051">
        <v>16726</v>
      </c>
      <c r="R3051" t="s">
        <v>3732</v>
      </c>
      <c r="S3051" t="s">
        <v>121</v>
      </c>
      <c r="T3051" t="s">
        <v>121</v>
      </c>
      <c r="U3051" t="str">
        <f t="shared" si="301"/>
        <v>Trump</v>
      </c>
      <c r="V3051" s="2">
        <f t="shared" si="300"/>
        <v>1.0577211394302848</v>
      </c>
      <c r="W3051">
        <v>0.47989999999999999</v>
      </c>
      <c r="X3051">
        <v>0.34798000000000001</v>
      </c>
      <c r="Y3051">
        <v>0.36274000000000001</v>
      </c>
      <c r="Z3051">
        <f t="shared" si="302"/>
        <v>0.33350740422992281</v>
      </c>
      <c r="AA3051">
        <v>0.50427463423232854</v>
      </c>
      <c r="AB3051">
        <v>0.60050000000000003</v>
      </c>
      <c r="AC3051">
        <v>0.62348999999999999</v>
      </c>
      <c r="AD3051">
        <f t="shared" si="303"/>
        <v>0.62389496064754368</v>
      </c>
      <c r="AE3051">
        <v>2.4</v>
      </c>
      <c r="AF3051">
        <v>25.3</v>
      </c>
      <c r="AG3051">
        <v>26.1</v>
      </c>
      <c r="AH3051" s="3">
        <f t="shared" si="305"/>
        <v>29.038755641762087</v>
      </c>
      <c r="AI3051">
        <v>-26.074999999999999</v>
      </c>
      <c r="AJ3051">
        <v>1</v>
      </c>
      <c r="AK3051">
        <v>1</v>
      </c>
      <c r="AL3051">
        <v>2</v>
      </c>
      <c r="AM3051">
        <v>1</v>
      </c>
      <c r="AN3051">
        <v>1</v>
      </c>
      <c r="AO3051">
        <v>1</v>
      </c>
      <c r="AP3051">
        <f t="shared" si="304"/>
        <v>1</v>
      </c>
      <c r="AQ3051">
        <v>0</v>
      </c>
      <c r="AS3051">
        <v>0</v>
      </c>
      <c r="AU3051">
        <v>0.20799999999999999</v>
      </c>
      <c r="AV3051">
        <v>1</v>
      </c>
      <c r="AW3051">
        <v>0</v>
      </c>
      <c r="AX3051">
        <v>45814</v>
      </c>
      <c r="AY3051">
        <v>45890</v>
      </c>
      <c r="AZ3051">
        <v>45777</v>
      </c>
      <c r="BA3051">
        <v>45581</v>
      </c>
      <c r="BB3051">
        <v>45349</v>
      </c>
      <c r="BC3051">
        <v>45367</v>
      </c>
      <c r="BD3051">
        <v>45242</v>
      </c>
      <c r="BE3051">
        <v>45141</v>
      </c>
      <c r="BF3051">
        <v>45150</v>
      </c>
      <c r="BG3051">
        <v>45244</v>
      </c>
      <c r="BH3051">
        <v>46737</v>
      </c>
      <c r="BI3051">
        <v>46709</v>
      </c>
      <c r="BJ3051">
        <v>46715</v>
      </c>
      <c r="BK3051">
        <v>46833</v>
      </c>
      <c r="BL3051">
        <v>11</v>
      </c>
      <c r="BM3051">
        <v>17533</v>
      </c>
      <c r="BN3051">
        <v>17309</v>
      </c>
      <c r="BO3051">
        <v>17047</v>
      </c>
      <c r="BP3051">
        <v>16732</v>
      </c>
      <c r="BQ3051">
        <v>16270</v>
      </c>
      <c r="BR3051">
        <v>16055</v>
      </c>
      <c r="BS3051">
        <v>15727</v>
      </c>
      <c r="BT3051">
        <v>15522</v>
      </c>
      <c r="BU3051">
        <v>15325</v>
      </c>
      <c r="BV3051">
        <v>15227</v>
      </c>
      <c r="BW3051">
        <v>15666</v>
      </c>
      <c r="BX3051">
        <v>15656</v>
      </c>
      <c r="BY3051">
        <v>15635</v>
      </c>
      <c r="BZ3051">
        <v>15663</v>
      </c>
      <c r="CA3051">
        <v>9.4E-2</v>
      </c>
      <c r="CB3051">
        <v>0.126</v>
      </c>
      <c r="CC3051">
        <v>0.156</v>
      </c>
      <c r="CD3051">
        <v>6.0999999999999999E-2</v>
      </c>
      <c r="CE3051">
        <v>0.81899999999999995</v>
      </c>
      <c r="CF3051">
        <v>2.4E-2</v>
      </c>
      <c r="CG3051">
        <v>3.5999999999999997E-2</v>
      </c>
      <c r="CH3051">
        <v>26.483726799999999</v>
      </c>
      <c r="CI3051">
        <v>2</v>
      </c>
      <c r="CJ3051">
        <v>3</v>
      </c>
      <c r="CK3051">
        <v>42</v>
      </c>
      <c r="CL3051">
        <v>72</v>
      </c>
      <c r="CM3051">
        <v>0</v>
      </c>
      <c r="CN3051">
        <v>0</v>
      </c>
      <c r="CO3051">
        <v>4817</v>
      </c>
      <c r="CP3051">
        <v>0.10299999999999999</v>
      </c>
      <c r="CQ3051">
        <v>16912</v>
      </c>
      <c r="CR3051">
        <v>17321</v>
      </c>
      <c r="CS3051">
        <v>1319</v>
      </c>
      <c r="CT3051">
        <v>1366</v>
      </c>
      <c r="CU3051">
        <v>62344</v>
      </c>
      <c r="CV3051">
        <v>0.91700000000000004</v>
      </c>
      <c r="CW3051">
        <v>0.03</v>
      </c>
      <c r="CX3051">
        <v>1.7000000000000001E-2</v>
      </c>
      <c r="CY3051">
        <v>4.0000000000000001E-3</v>
      </c>
      <c r="CZ3051">
        <v>6.0000000000000001E-3</v>
      </c>
      <c r="DA3051">
        <v>2.5999999999999999E-2</v>
      </c>
      <c r="DB3051">
        <v>3.1E-2</v>
      </c>
      <c r="DC3051">
        <v>0.35499999999999998</v>
      </c>
      <c r="DD3051">
        <v>0.34300000000000003</v>
      </c>
      <c r="DE3051">
        <v>0.20699999999999999</v>
      </c>
      <c r="DF3051">
        <v>89.852645669905201</v>
      </c>
      <c r="DG3051">
        <v>0.416382252559727</v>
      </c>
      <c r="DH3051">
        <v>0.35870000000000002</v>
      </c>
      <c r="DI3051">
        <v>0.28939999999999999</v>
      </c>
      <c r="DJ3051">
        <v>80.7</v>
      </c>
      <c r="DK3051">
        <v>2.93</v>
      </c>
      <c r="DL3051">
        <v>4.1500000000000004</v>
      </c>
      <c r="DM3051">
        <v>41.638225255972699</v>
      </c>
      <c r="DN3051">
        <v>291.06</v>
      </c>
      <c r="DO3051">
        <v>418.92</v>
      </c>
      <c r="DP3051">
        <v>43.929086786229597</v>
      </c>
      <c r="DQ3051">
        <v>937.72323754797696</v>
      </c>
      <c r="DR3051">
        <v>1773.15698703982</v>
      </c>
      <c r="DS3051">
        <v>89.091718754500803</v>
      </c>
      <c r="DT3051">
        <v>652670000</v>
      </c>
      <c r="DU3051">
        <v>13933.14</v>
      </c>
    </row>
    <row r="3052" spans="1:125" x14ac:dyDescent="0.3">
      <c r="A3052">
        <v>55007</v>
      </c>
      <c r="B3052" t="s">
        <v>3612</v>
      </c>
      <c r="C3052" t="s">
        <v>3608</v>
      </c>
      <c r="D3052" t="s">
        <v>3609</v>
      </c>
      <c r="E3052" t="s">
        <v>858</v>
      </c>
      <c r="F3052" t="s">
        <v>125</v>
      </c>
      <c r="I3052">
        <v>9612</v>
      </c>
      <c r="J3052">
        <v>4953</v>
      </c>
      <c r="K3052">
        <v>4124</v>
      </c>
      <c r="L3052">
        <v>10880</v>
      </c>
      <c r="M3052">
        <v>6147</v>
      </c>
      <c r="N3052">
        <v>4617</v>
      </c>
      <c r="O3052">
        <v>11240</v>
      </c>
      <c r="P3052">
        <v>6107</v>
      </c>
      <c r="Q3052">
        <v>4860</v>
      </c>
      <c r="R3052" t="s">
        <v>3731</v>
      </c>
      <c r="S3052" t="s">
        <v>130</v>
      </c>
      <c r="T3052" t="s">
        <v>131</v>
      </c>
      <c r="U3052" t="str">
        <f t="shared" si="301"/>
        <v>Harris</v>
      </c>
      <c r="V3052" s="2">
        <f t="shared" si="300"/>
        <v>1.0330882352941178</v>
      </c>
      <c r="W3052">
        <v>0.61636999999999997</v>
      </c>
      <c r="X3052">
        <v>0.51529000000000003</v>
      </c>
      <c r="Y3052">
        <v>0.56498000000000004</v>
      </c>
      <c r="Z3052">
        <f t="shared" si="302"/>
        <v>0.54332740213523134</v>
      </c>
      <c r="AA3052">
        <v>0.36810380057212916</v>
      </c>
      <c r="AB3052">
        <v>0.42904999999999999</v>
      </c>
      <c r="AC3052">
        <v>0.42436000000000001</v>
      </c>
      <c r="AD3052">
        <f t="shared" si="303"/>
        <v>0.43238434163701067</v>
      </c>
      <c r="AE3052">
        <v>24.8</v>
      </c>
      <c r="AF3052">
        <v>8.6</v>
      </c>
      <c r="AG3052">
        <v>14.1</v>
      </c>
      <c r="AH3052" s="3">
        <f t="shared" si="305"/>
        <v>11.094306049822066</v>
      </c>
      <c r="AI3052">
        <v>14.061999999999999</v>
      </c>
      <c r="AJ3052">
        <v>2</v>
      </c>
      <c r="AK3052">
        <v>2</v>
      </c>
      <c r="AL3052">
        <v>2</v>
      </c>
      <c r="AM3052">
        <v>2</v>
      </c>
      <c r="AN3052">
        <v>2</v>
      </c>
      <c r="AO3052">
        <v>2</v>
      </c>
      <c r="AP3052">
        <f t="shared" si="304"/>
        <v>2</v>
      </c>
      <c r="AQ3052">
        <v>0</v>
      </c>
      <c r="AS3052">
        <v>0</v>
      </c>
      <c r="AU3052">
        <v>1</v>
      </c>
      <c r="AV3052">
        <v>0</v>
      </c>
      <c r="AW3052">
        <v>0</v>
      </c>
      <c r="AX3052">
        <v>15000</v>
      </c>
      <c r="AY3052">
        <v>15059</v>
      </c>
      <c r="AZ3052">
        <v>15057</v>
      </c>
      <c r="BA3052">
        <v>15113</v>
      </c>
      <c r="BB3052">
        <v>14973</v>
      </c>
      <c r="BC3052">
        <v>14976</v>
      </c>
      <c r="BD3052">
        <v>14923</v>
      </c>
      <c r="BE3052">
        <v>15006</v>
      </c>
      <c r="BF3052">
        <v>15026</v>
      </c>
      <c r="BG3052">
        <v>15036</v>
      </c>
      <c r="BH3052">
        <v>16237</v>
      </c>
      <c r="BI3052">
        <v>16322</v>
      </c>
      <c r="BJ3052">
        <v>16659</v>
      </c>
      <c r="BK3052">
        <v>16769</v>
      </c>
      <c r="BL3052">
        <v>21</v>
      </c>
      <c r="BM3052">
        <v>5450</v>
      </c>
      <c r="BN3052">
        <v>5286</v>
      </c>
      <c r="BO3052">
        <v>5132</v>
      </c>
      <c r="BP3052">
        <v>4978</v>
      </c>
      <c r="BQ3052">
        <v>4801</v>
      </c>
      <c r="BR3052">
        <v>4677</v>
      </c>
      <c r="BS3052">
        <v>4563</v>
      </c>
      <c r="BT3052">
        <v>4555</v>
      </c>
      <c r="BU3052">
        <v>4519</v>
      </c>
      <c r="BV3052">
        <v>4483</v>
      </c>
      <c r="BW3052">
        <v>4707</v>
      </c>
      <c r="BX3052">
        <v>4719</v>
      </c>
      <c r="BY3052">
        <v>4787</v>
      </c>
      <c r="BZ3052">
        <v>4784</v>
      </c>
      <c r="CA3052">
        <v>4.2000000000000003E-2</v>
      </c>
      <c r="CB3052">
        <v>0.105</v>
      </c>
      <c r="CC3052">
        <v>0.193</v>
      </c>
      <c r="CD3052">
        <v>3.5000000000000003E-2</v>
      </c>
      <c r="CE3052">
        <v>0.92800000000000005</v>
      </c>
      <c r="CF3052">
        <v>0.39</v>
      </c>
      <c r="CG3052">
        <v>0.121</v>
      </c>
      <c r="CH3052">
        <v>3.1589022999999998</v>
      </c>
      <c r="CI3052">
        <v>1</v>
      </c>
      <c r="CJ3052">
        <v>1</v>
      </c>
      <c r="CK3052">
        <v>4</v>
      </c>
      <c r="CL3052">
        <v>72</v>
      </c>
      <c r="CM3052">
        <v>0</v>
      </c>
      <c r="CN3052">
        <v>0</v>
      </c>
      <c r="CO3052">
        <v>2310</v>
      </c>
      <c r="CP3052">
        <v>0.191</v>
      </c>
      <c r="CQ3052">
        <v>2197</v>
      </c>
      <c r="CR3052">
        <v>3053</v>
      </c>
      <c r="CS3052">
        <v>423</v>
      </c>
      <c r="CT3052">
        <v>474</v>
      </c>
      <c r="CU3052">
        <v>63680</v>
      </c>
      <c r="CV3052">
        <v>0.83599999999999997</v>
      </c>
      <c r="CW3052">
        <v>2.4E-2</v>
      </c>
      <c r="CX3052">
        <v>8.0000000000000002E-3</v>
      </c>
      <c r="CY3052">
        <v>7.9000000000000001E-2</v>
      </c>
      <c r="CZ3052">
        <v>5.0000000000000001E-3</v>
      </c>
      <c r="DA3052">
        <v>4.8000000000000001E-2</v>
      </c>
      <c r="DB3052">
        <v>1.2999999999999999E-2</v>
      </c>
      <c r="DC3052">
        <v>0.27200000000000002</v>
      </c>
      <c r="DD3052">
        <v>0.35</v>
      </c>
      <c r="DE3052">
        <v>0.33600000000000002</v>
      </c>
      <c r="DF3052">
        <v>88.275420179814205</v>
      </c>
      <c r="DG3052">
        <v>0.337792642140468</v>
      </c>
      <c r="DH3052">
        <v>0.25259999999999999</v>
      </c>
      <c r="DI3052">
        <v>0.35410000000000003</v>
      </c>
      <c r="DJ3052">
        <v>26.8</v>
      </c>
      <c r="DK3052">
        <v>3.12</v>
      </c>
      <c r="DL3052">
        <v>4</v>
      </c>
      <c r="DM3052">
        <v>28.205128205128201</v>
      </c>
      <c r="DN3052">
        <v>363.77</v>
      </c>
      <c r="DO3052">
        <v>504.33</v>
      </c>
      <c r="DP3052">
        <v>38.639799873546501</v>
      </c>
      <c r="DQ3052">
        <v>972.67573009828902</v>
      </c>
      <c r="DR3052">
        <v>1786.1174742338101</v>
      </c>
      <c r="DS3052">
        <v>83.629283528367907</v>
      </c>
      <c r="DT3052">
        <v>238315000</v>
      </c>
      <c r="DU3052">
        <v>14349.41</v>
      </c>
    </row>
    <row r="3053" spans="1:125" x14ac:dyDescent="0.3">
      <c r="A3053">
        <v>55009</v>
      </c>
      <c r="B3053" t="s">
        <v>3613</v>
      </c>
      <c r="C3053" t="s">
        <v>3608</v>
      </c>
      <c r="D3053" t="s">
        <v>3609</v>
      </c>
      <c r="E3053" t="s">
        <v>858</v>
      </c>
      <c r="F3053" t="s">
        <v>168</v>
      </c>
      <c r="G3053">
        <v>5524580</v>
      </c>
      <c r="H3053" t="s">
        <v>3614</v>
      </c>
      <c r="I3053">
        <v>129011</v>
      </c>
      <c r="J3053">
        <v>53382</v>
      </c>
      <c r="K3053">
        <v>67210</v>
      </c>
      <c r="L3053">
        <v>144017</v>
      </c>
      <c r="M3053">
        <v>65511</v>
      </c>
      <c r="N3053">
        <v>75871</v>
      </c>
      <c r="O3053">
        <v>149333</v>
      </c>
      <c r="P3053">
        <v>67937</v>
      </c>
      <c r="Q3053">
        <v>79132</v>
      </c>
      <c r="R3053" t="s">
        <v>3732</v>
      </c>
      <c r="S3053" t="s">
        <v>121</v>
      </c>
      <c r="T3053" t="s">
        <v>121</v>
      </c>
      <c r="U3053" t="str">
        <f t="shared" si="301"/>
        <v>Trump</v>
      </c>
      <c r="V3053" s="2">
        <f t="shared" si="300"/>
        <v>1.036912308963525</v>
      </c>
      <c r="W3053">
        <v>0.48497000000000001</v>
      </c>
      <c r="X3053">
        <v>0.41377999999999998</v>
      </c>
      <c r="Y3053">
        <v>0.45488000000000001</v>
      </c>
      <c r="Z3053">
        <f t="shared" si="302"/>
        <v>0.45493628333991815</v>
      </c>
      <c r="AA3053">
        <v>0.50288533134772895</v>
      </c>
      <c r="AB3053">
        <v>0.52095999999999998</v>
      </c>
      <c r="AC3053">
        <v>0.52681999999999995</v>
      </c>
      <c r="AD3053">
        <f t="shared" si="303"/>
        <v>0.5299029685334119</v>
      </c>
      <c r="AE3053">
        <v>1.8</v>
      </c>
      <c r="AF3053">
        <v>10.7</v>
      </c>
      <c r="AG3053">
        <v>7.2</v>
      </c>
      <c r="AH3053" s="3">
        <f t="shared" si="305"/>
        <v>7.4966685193493756</v>
      </c>
      <c r="AI3053">
        <v>-7.1939999999999902</v>
      </c>
      <c r="AJ3053">
        <v>1</v>
      </c>
      <c r="AK3053">
        <v>1</v>
      </c>
      <c r="AL3053">
        <v>2</v>
      </c>
      <c r="AM3053">
        <v>1</v>
      </c>
      <c r="AN3053">
        <v>1</v>
      </c>
      <c r="AO3053">
        <v>1</v>
      </c>
      <c r="AP3053">
        <f t="shared" si="304"/>
        <v>1</v>
      </c>
      <c r="AQ3053">
        <v>0</v>
      </c>
      <c r="AS3053">
        <v>0</v>
      </c>
      <c r="AU3053">
        <v>0.22900000000000001</v>
      </c>
      <c r="AV3053">
        <v>0</v>
      </c>
      <c r="AW3053">
        <v>0</v>
      </c>
      <c r="AX3053">
        <v>248476</v>
      </c>
      <c r="AY3053">
        <v>250481</v>
      </c>
      <c r="AZ3053">
        <v>252682</v>
      </c>
      <c r="BA3053">
        <v>254211</v>
      </c>
      <c r="BB3053">
        <v>256202</v>
      </c>
      <c r="BC3053">
        <v>257856</v>
      </c>
      <c r="BD3053">
        <v>259514</v>
      </c>
      <c r="BE3053">
        <v>261762</v>
      </c>
      <c r="BF3053">
        <v>263165</v>
      </c>
      <c r="BG3053">
        <v>264542</v>
      </c>
      <c r="BH3053">
        <v>268951</v>
      </c>
      <c r="BI3053">
        <v>268899</v>
      </c>
      <c r="BJ3053">
        <v>270068</v>
      </c>
      <c r="BK3053">
        <v>271417</v>
      </c>
      <c r="BL3053">
        <v>211</v>
      </c>
      <c r="BM3053">
        <v>104700</v>
      </c>
      <c r="BN3053">
        <v>104620</v>
      </c>
      <c r="BO3053">
        <v>104631</v>
      </c>
      <c r="BP3053">
        <v>104250</v>
      </c>
      <c r="BQ3053">
        <v>104069</v>
      </c>
      <c r="BR3053">
        <v>103511</v>
      </c>
      <c r="BS3053">
        <v>103018</v>
      </c>
      <c r="BT3053">
        <v>102870</v>
      </c>
      <c r="BU3053">
        <v>102575</v>
      </c>
      <c r="BV3053">
        <v>102105</v>
      </c>
      <c r="BW3053">
        <v>103339</v>
      </c>
      <c r="BX3053">
        <v>103186</v>
      </c>
      <c r="BY3053">
        <v>103203</v>
      </c>
      <c r="BZ3053">
        <v>103647</v>
      </c>
      <c r="CA3053">
        <v>7.0999999999999994E-2</v>
      </c>
      <c r="CB3053">
        <v>9.8000000000000004E-2</v>
      </c>
      <c r="CC3053">
        <v>0.14299999999999999</v>
      </c>
      <c r="CD3053">
        <v>2.8000000000000001E-2</v>
      </c>
      <c r="CE3053">
        <v>0.998</v>
      </c>
      <c r="CF3053">
        <v>-3.6999999999999998E-2</v>
      </c>
      <c r="CG3053">
        <v>8.0000000000000002E-3</v>
      </c>
      <c r="CH3053">
        <v>17.358008900000002</v>
      </c>
      <c r="CI3053">
        <v>1</v>
      </c>
      <c r="CJ3053">
        <v>2</v>
      </c>
      <c r="CK3053">
        <v>27</v>
      </c>
      <c r="CL3053">
        <v>72</v>
      </c>
      <c r="CM3053">
        <v>0</v>
      </c>
      <c r="CN3053">
        <v>0</v>
      </c>
      <c r="CO3053">
        <v>165930</v>
      </c>
      <c r="CP3053">
        <v>0.60399999999999998</v>
      </c>
      <c r="CQ3053">
        <v>147991</v>
      </c>
      <c r="CR3053">
        <v>142524</v>
      </c>
      <c r="CS3053">
        <v>6606</v>
      </c>
      <c r="CT3053">
        <v>6662</v>
      </c>
      <c r="CU3053">
        <v>72398</v>
      </c>
      <c r="CV3053">
        <v>0.78900000000000003</v>
      </c>
      <c r="CW3053">
        <v>9.4E-2</v>
      </c>
      <c r="CX3053">
        <v>2.5999999999999999E-2</v>
      </c>
      <c r="CY3053">
        <v>1.7000000000000001E-2</v>
      </c>
      <c r="CZ3053">
        <v>3.1E-2</v>
      </c>
      <c r="DA3053">
        <v>4.2000000000000003E-2</v>
      </c>
      <c r="DB3053">
        <v>5.3999999999999999E-2</v>
      </c>
      <c r="DC3053">
        <v>0.29499999999999998</v>
      </c>
      <c r="DD3053">
        <v>0.316</v>
      </c>
      <c r="DE3053">
        <v>0.317</v>
      </c>
      <c r="DF3053">
        <v>93.669785795140299</v>
      </c>
      <c r="DG3053">
        <v>0.417508417508417</v>
      </c>
      <c r="DH3053">
        <v>0.26129999999999998</v>
      </c>
      <c r="DI3053">
        <v>0.3528</v>
      </c>
      <c r="DJ3053">
        <v>30.6</v>
      </c>
      <c r="DK3053">
        <v>3.05</v>
      </c>
      <c r="DL3053">
        <v>4.21</v>
      </c>
      <c r="DM3053">
        <v>38.032786885245898</v>
      </c>
      <c r="DN3053">
        <v>363.47</v>
      </c>
      <c r="DO3053">
        <v>540.87</v>
      </c>
      <c r="DP3053">
        <v>48.807329353179099</v>
      </c>
      <c r="DQ3053">
        <v>1166.6563479326501</v>
      </c>
      <c r="DR3053">
        <v>2195.1679360447401</v>
      </c>
      <c r="DS3053">
        <v>88.158915856811106</v>
      </c>
      <c r="DT3053">
        <v>2526142000</v>
      </c>
      <c r="DU3053">
        <v>9354.83</v>
      </c>
    </row>
    <row r="3054" spans="1:125" x14ac:dyDescent="0.3">
      <c r="A3054">
        <v>55011</v>
      </c>
      <c r="B3054" t="s">
        <v>3615</v>
      </c>
      <c r="C3054" t="s">
        <v>3608</v>
      </c>
      <c r="D3054" t="s">
        <v>3609</v>
      </c>
      <c r="E3054" t="s">
        <v>858</v>
      </c>
      <c r="F3054" t="s">
        <v>125</v>
      </c>
      <c r="I3054">
        <v>6981</v>
      </c>
      <c r="J3054">
        <v>2525</v>
      </c>
      <c r="K3054">
        <v>4048</v>
      </c>
      <c r="L3054">
        <v>7816</v>
      </c>
      <c r="M3054">
        <v>2860</v>
      </c>
      <c r="N3054">
        <v>4834</v>
      </c>
      <c r="O3054">
        <v>8100</v>
      </c>
      <c r="P3054">
        <v>2765</v>
      </c>
      <c r="Q3054">
        <v>5213</v>
      </c>
      <c r="R3054" t="s">
        <v>3731</v>
      </c>
      <c r="S3054" t="s">
        <v>121</v>
      </c>
      <c r="T3054" t="s">
        <v>121</v>
      </c>
      <c r="U3054" t="str">
        <f t="shared" si="301"/>
        <v>Trump</v>
      </c>
      <c r="V3054" s="2">
        <f t="shared" si="300"/>
        <v>1.0363357215967246</v>
      </c>
      <c r="W3054">
        <v>0.50717000000000001</v>
      </c>
      <c r="X3054">
        <v>0.36170000000000002</v>
      </c>
      <c r="Y3054">
        <v>0.36592000000000002</v>
      </c>
      <c r="Z3054">
        <f t="shared" si="302"/>
        <v>0.34135802469135801</v>
      </c>
      <c r="AA3054">
        <v>0.47790879386276458</v>
      </c>
      <c r="AB3054">
        <v>0.57986000000000004</v>
      </c>
      <c r="AC3054">
        <v>0.61846999999999996</v>
      </c>
      <c r="AD3054">
        <f t="shared" si="303"/>
        <v>0.64358024691358029</v>
      </c>
      <c r="AE3054">
        <v>2.9</v>
      </c>
      <c r="AF3054">
        <v>21.8</v>
      </c>
      <c r="AG3054">
        <v>25.3</v>
      </c>
      <c r="AH3054" s="3">
        <f t="shared" si="305"/>
        <v>30.222222222222229</v>
      </c>
      <c r="AI3054">
        <v>-25.254999999999999</v>
      </c>
      <c r="AJ3054">
        <v>2</v>
      </c>
      <c r="AK3054">
        <v>2</v>
      </c>
      <c r="AL3054">
        <v>2</v>
      </c>
      <c r="AM3054">
        <v>2</v>
      </c>
      <c r="AN3054">
        <v>1</v>
      </c>
      <c r="AO3054">
        <v>1</v>
      </c>
      <c r="AP3054">
        <f t="shared" si="304"/>
        <v>1</v>
      </c>
      <c r="AQ3054">
        <v>1</v>
      </c>
      <c r="AR3054">
        <v>10.195</v>
      </c>
      <c r="AS3054">
        <v>0</v>
      </c>
      <c r="AU3054">
        <v>0.33300000000000002</v>
      </c>
      <c r="AV3054">
        <v>1</v>
      </c>
      <c r="AW3054">
        <v>0</v>
      </c>
      <c r="AX3054">
        <v>13551</v>
      </c>
      <c r="AY3054">
        <v>13440</v>
      </c>
      <c r="AZ3054">
        <v>13343</v>
      </c>
      <c r="BA3054">
        <v>13365</v>
      </c>
      <c r="BB3054">
        <v>13231</v>
      </c>
      <c r="BC3054">
        <v>13245</v>
      </c>
      <c r="BD3054">
        <v>13134</v>
      </c>
      <c r="BE3054">
        <v>13105</v>
      </c>
      <c r="BF3054">
        <v>13114</v>
      </c>
      <c r="BG3054">
        <v>13031</v>
      </c>
      <c r="BH3054">
        <v>13309</v>
      </c>
      <c r="BI3054">
        <v>13325</v>
      </c>
      <c r="BJ3054">
        <v>13390</v>
      </c>
      <c r="BK3054">
        <v>13419</v>
      </c>
      <c r="BL3054">
        <v>8</v>
      </c>
      <c r="BM3054">
        <v>5187</v>
      </c>
      <c r="BN3054">
        <v>5094</v>
      </c>
      <c r="BO3054">
        <v>5000</v>
      </c>
      <c r="BP3054">
        <v>4901</v>
      </c>
      <c r="BQ3054">
        <v>4758</v>
      </c>
      <c r="BR3054">
        <v>4653</v>
      </c>
      <c r="BS3054">
        <v>4519</v>
      </c>
      <c r="BT3054">
        <v>4498</v>
      </c>
      <c r="BU3054">
        <v>4471</v>
      </c>
      <c r="BV3054">
        <v>4394</v>
      </c>
      <c r="BW3054">
        <v>4554</v>
      </c>
      <c r="BX3054">
        <v>4475</v>
      </c>
      <c r="BY3054">
        <v>4472</v>
      </c>
      <c r="BZ3054">
        <v>4494</v>
      </c>
      <c r="CA3054">
        <v>8.1000000000000003E-2</v>
      </c>
      <c r="CB3054">
        <v>9.6000000000000002E-2</v>
      </c>
      <c r="CC3054">
        <v>0.104</v>
      </c>
      <c r="CD3054">
        <v>0.08</v>
      </c>
      <c r="CE3054">
        <v>0.88700000000000001</v>
      </c>
      <c r="CF3054">
        <v>-3.3000000000000002E-2</v>
      </c>
      <c r="CG3054">
        <v>-2.3E-2</v>
      </c>
      <c r="CH3054">
        <v>31.780472199999998</v>
      </c>
      <c r="CI3054">
        <v>2</v>
      </c>
      <c r="CJ3054">
        <v>4</v>
      </c>
      <c r="CK3054">
        <v>46</v>
      </c>
      <c r="CL3054">
        <v>72</v>
      </c>
      <c r="CM3054">
        <v>0</v>
      </c>
      <c r="CN3054">
        <v>0</v>
      </c>
      <c r="CO3054">
        <v>0</v>
      </c>
      <c r="CP3054">
        <v>0</v>
      </c>
      <c r="CQ3054">
        <v>2977</v>
      </c>
      <c r="CR3054">
        <v>2878</v>
      </c>
      <c r="CS3054">
        <v>298</v>
      </c>
      <c r="CT3054">
        <v>291</v>
      </c>
      <c r="CU3054">
        <v>63969</v>
      </c>
      <c r="CV3054">
        <v>0.94599999999999995</v>
      </c>
      <c r="CW3054">
        <v>2.5999999999999999E-2</v>
      </c>
      <c r="CX3054">
        <v>3.0000000000000001E-3</v>
      </c>
      <c r="CY3054">
        <v>1E-3</v>
      </c>
      <c r="CZ3054">
        <v>0</v>
      </c>
      <c r="DA3054">
        <v>2.4E-2</v>
      </c>
      <c r="DB3054">
        <v>1.4999999999999999E-2</v>
      </c>
      <c r="DC3054">
        <v>0.40300000000000002</v>
      </c>
      <c r="DD3054">
        <v>0.30599999999999999</v>
      </c>
      <c r="DE3054">
        <v>0.21</v>
      </c>
      <c r="DF3054">
        <v>87.028762796927296</v>
      </c>
      <c r="DG3054">
        <v>0.27355623100304</v>
      </c>
      <c r="DH3054">
        <v>0.35220000000000001</v>
      </c>
      <c r="DI3054">
        <v>0.30059999999999998</v>
      </c>
      <c r="DJ3054">
        <v>78.099999999999994</v>
      </c>
      <c r="DK3054">
        <v>3.29</v>
      </c>
      <c r="DL3054">
        <v>4.1900000000000004</v>
      </c>
      <c r="DM3054">
        <v>27.355623100304001</v>
      </c>
      <c r="DN3054">
        <v>284.08</v>
      </c>
      <c r="DO3054">
        <v>406.69</v>
      </c>
      <c r="DP3054">
        <v>43.160377358490599</v>
      </c>
      <c r="DQ3054">
        <v>855.12758751769297</v>
      </c>
      <c r="DR3054">
        <v>1520.98912679978</v>
      </c>
      <c r="DS3054">
        <v>77.866922901526706</v>
      </c>
      <c r="DT3054">
        <v>171736000</v>
      </c>
      <c r="DU3054">
        <v>12824.73</v>
      </c>
    </row>
    <row r="3055" spans="1:125" x14ac:dyDescent="0.3">
      <c r="A3055">
        <v>55013</v>
      </c>
      <c r="B3055" t="s">
        <v>3616</v>
      </c>
      <c r="C3055" t="s">
        <v>3608</v>
      </c>
      <c r="D3055" t="s">
        <v>3609</v>
      </c>
      <c r="E3055" t="s">
        <v>858</v>
      </c>
      <c r="F3055" t="s">
        <v>125</v>
      </c>
      <c r="I3055">
        <v>8738</v>
      </c>
      <c r="J3055">
        <v>2949</v>
      </c>
      <c r="K3055">
        <v>5410</v>
      </c>
      <c r="L3055">
        <v>10141</v>
      </c>
      <c r="M3055">
        <v>3569</v>
      </c>
      <c r="N3055">
        <v>6462</v>
      </c>
      <c r="O3055">
        <v>10810</v>
      </c>
      <c r="P3055">
        <v>3665</v>
      </c>
      <c r="Q3055">
        <v>7008</v>
      </c>
      <c r="R3055" t="s">
        <v>3732</v>
      </c>
      <c r="S3055" t="s">
        <v>121</v>
      </c>
      <c r="T3055" t="s">
        <v>121</v>
      </c>
      <c r="U3055" t="str">
        <f t="shared" si="301"/>
        <v>Trump</v>
      </c>
      <c r="V3055" s="2">
        <f t="shared" si="300"/>
        <v>1.0659698254609999</v>
      </c>
      <c r="W3055">
        <v>0.45938000000000001</v>
      </c>
      <c r="X3055">
        <v>0.33749000000000001</v>
      </c>
      <c r="Y3055">
        <v>0.35193999999999998</v>
      </c>
      <c r="Z3055">
        <f t="shared" si="302"/>
        <v>0.33903792784458836</v>
      </c>
      <c r="AA3055">
        <v>0.52437478391149017</v>
      </c>
      <c r="AB3055">
        <v>0.61912999999999996</v>
      </c>
      <c r="AC3055">
        <v>0.63722000000000001</v>
      </c>
      <c r="AD3055">
        <f t="shared" si="303"/>
        <v>0.64828862164662349</v>
      </c>
      <c r="AE3055">
        <v>6.5</v>
      </c>
      <c r="AF3055">
        <v>28.2</v>
      </c>
      <c r="AG3055">
        <v>28.5</v>
      </c>
      <c r="AH3055" s="3">
        <f t="shared" si="305"/>
        <v>30.925069380203514</v>
      </c>
      <c r="AI3055">
        <v>-28.527999999999999</v>
      </c>
      <c r="AJ3055">
        <v>1</v>
      </c>
      <c r="AK3055">
        <v>1</v>
      </c>
      <c r="AL3055">
        <v>2</v>
      </c>
      <c r="AM3055">
        <v>1</v>
      </c>
      <c r="AN3055">
        <v>1</v>
      </c>
      <c r="AO3055">
        <v>1</v>
      </c>
      <c r="AP3055">
        <f t="shared" si="304"/>
        <v>1</v>
      </c>
      <c r="AQ3055">
        <v>0</v>
      </c>
      <c r="AS3055">
        <v>0</v>
      </c>
      <c r="AU3055">
        <v>0.47499999999999998</v>
      </c>
      <c r="AV3055">
        <v>0</v>
      </c>
      <c r="AW3055">
        <v>0</v>
      </c>
      <c r="AX3055">
        <v>15430</v>
      </c>
      <c r="AY3055">
        <v>15464</v>
      </c>
      <c r="AZ3055">
        <v>15340</v>
      </c>
      <c r="BA3055">
        <v>15269</v>
      </c>
      <c r="BB3055">
        <v>15232</v>
      </c>
      <c r="BC3055">
        <v>15142</v>
      </c>
      <c r="BD3055">
        <v>15222</v>
      </c>
      <c r="BE3055">
        <v>15295</v>
      </c>
      <c r="BF3055">
        <v>15374</v>
      </c>
      <c r="BG3055">
        <v>15414</v>
      </c>
      <c r="BH3055">
        <v>16577</v>
      </c>
      <c r="BI3055">
        <v>16755</v>
      </c>
      <c r="BJ3055">
        <v>16988</v>
      </c>
      <c r="BK3055">
        <v>17092</v>
      </c>
      <c r="BL3055">
        <v>53</v>
      </c>
      <c r="BM3055">
        <v>5324</v>
      </c>
      <c r="BN3055">
        <v>5238</v>
      </c>
      <c r="BO3055">
        <v>5058</v>
      </c>
      <c r="BP3055">
        <v>4914</v>
      </c>
      <c r="BQ3055">
        <v>4788</v>
      </c>
      <c r="BR3055">
        <v>4656</v>
      </c>
      <c r="BS3055">
        <v>4578</v>
      </c>
      <c r="BT3055">
        <v>4541</v>
      </c>
      <c r="BU3055">
        <v>4543</v>
      </c>
      <c r="BV3055">
        <v>4456</v>
      </c>
      <c r="BW3055">
        <v>4747</v>
      </c>
      <c r="BX3055">
        <v>4750</v>
      </c>
      <c r="BY3055">
        <v>4744</v>
      </c>
      <c r="BZ3055">
        <v>4722</v>
      </c>
      <c r="CA3055">
        <v>7.2999999999999995E-2</v>
      </c>
      <c r="CB3055">
        <v>0.11700000000000001</v>
      </c>
      <c r="CC3055">
        <v>0.20300000000000001</v>
      </c>
      <c r="CD3055">
        <v>2.5000000000000001E-2</v>
      </c>
      <c r="CE3055">
        <v>0.83399999999999996</v>
      </c>
      <c r="CF3055">
        <v>3.3000000000000002E-2</v>
      </c>
      <c r="CG3055">
        <v>0.02</v>
      </c>
      <c r="CH3055">
        <v>24.090619</v>
      </c>
      <c r="CI3055">
        <v>2</v>
      </c>
      <c r="CJ3055">
        <v>3</v>
      </c>
      <c r="CK3055">
        <v>38</v>
      </c>
      <c r="CL3055">
        <v>72</v>
      </c>
      <c r="CM3055">
        <v>0</v>
      </c>
      <c r="CN3055">
        <v>0</v>
      </c>
      <c r="CO3055">
        <v>0</v>
      </c>
      <c r="CP3055">
        <v>0</v>
      </c>
      <c r="CQ3055">
        <v>3337</v>
      </c>
      <c r="CR3055">
        <v>3446</v>
      </c>
      <c r="CS3055">
        <v>404</v>
      </c>
      <c r="CT3055">
        <v>412</v>
      </c>
      <c r="CU3055">
        <v>57438</v>
      </c>
      <c r="CV3055">
        <v>0.9</v>
      </c>
      <c r="CW3055">
        <v>2.1000000000000001E-2</v>
      </c>
      <c r="CX3055">
        <v>7.0000000000000001E-3</v>
      </c>
      <c r="CY3055">
        <v>3.1E-2</v>
      </c>
      <c r="CZ3055">
        <v>7.0000000000000001E-3</v>
      </c>
      <c r="DA3055">
        <v>3.4000000000000002E-2</v>
      </c>
      <c r="DB3055">
        <v>1.4999999999999999E-2</v>
      </c>
      <c r="DC3055">
        <v>0.38200000000000001</v>
      </c>
      <c r="DD3055">
        <v>0.32400000000000001</v>
      </c>
      <c r="DE3055">
        <v>0.221</v>
      </c>
      <c r="DF3055">
        <v>86.427881529813305</v>
      </c>
      <c r="DG3055">
        <v>0.289115646258503</v>
      </c>
      <c r="DH3055">
        <v>0.29820000000000002</v>
      </c>
      <c r="DI3055">
        <v>0.3085</v>
      </c>
      <c r="DJ3055">
        <v>48.6</v>
      </c>
      <c r="DK3055">
        <v>3</v>
      </c>
      <c r="DL3055">
        <v>3.79</v>
      </c>
      <c r="DM3055">
        <v>26.3333333333333</v>
      </c>
      <c r="DN3055">
        <v>334.2</v>
      </c>
      <c r="DO3055">
        <v>520.74</v>
      </c>
      <c r="DP3055">
        <v>55.816876122082597</v>
      </c>
      <c r="DQ3055">
        <v>893.82825594348105</v>
      </c>
      <c r="DR3055">
        <v>1819.82741932986</v>
      </c>
      <c r="DS3055">
        <v>103.59922694645</v>
      </c>
      <c r="DT3055">
        <v>271593000</v>
      </c>
      <c r="DU3055">
        <v>15942.3</v>
      </c>
    </row>
    <row r="3056" spans="1:125" x14ac:dyDescent="0.3">
      <c r="A3056">
        <v>55015</v>
      </c>
      <c r="B3056" t="s">
        <v>3617</v>
      </c>
      <c r="C3056" t="s">
        <v>3608</v>
      </c>
      <c r="D3056" t="s">
        <v>3609</v>
      </c>
      <c r="E3056" t="s">
        <v>858</v>
      </c>
      <c r="F3056" t="s">
        <v>119</v>
      </c>
      <c r="G3056">
        <v>5511540</v>
      </c>
      <c r="H3056" t="s">
        <v>3618</v>
      </c>
      <c r="I3056">
        <v>26595</v>
      </c>
      <c r="J3056">
        <v>9642</v>
      </c>
      <c r="K3056">
        <v>15367</v>
      </c>
      <c r="L3056">
        <v>30774</v>
      </c>
      <c r="M3056">
        <v>12116</v>
      </c>
      <c r="N3056">
        <v>18156</v>
      </c>
      <c r="O3056">
        <v>32916</v>
      </c>
      <c r="P3056">
        <v>12927</v>
      </c>
      <c r="Q3056">
        <v>19488</v>
      </c>
      <c r="R3056" t="s">
        <v>3732</v>
      </c>
      <c r="S3056" t="s">
        <v>121</v>
      </c>
      <c r="T3056" t="s">
        <v>121</v>
      </c>
      <c r="U3056" t="str">
        <f t="shared" si="301"/>
        <v>Trump</v>
      </c>
      <c r="V3056" s="2">
        <f t="shared" si="300"/>
        <v>1.0696042113472413</v>
      </c>
      <c r="W3056">
        <v>0.43486000000000002</v>
      </c>
      <c r="X3056">
        <v>0.36254999999999998</v>
      </c>
      <c r="Y3056">
        <v>0.39371</v>
      </c>
      <c r="Z3056">
        <f t="shared" si="302"/>
        <v>0.39272694130514035</v>
      </c>
      <c r="AA3056">
        <v>0.55030280090840278</v>
      </c>
      <c r="AB3056">
        <v>0.57782</v>
      </c>
      <c r="AC3056">
        <v>0.58997999999999995</v>
      </c>
      <c r="AD3056">
        <f t="shared" si="303"/>
        <v>0.59205249726576736</v>
      </c>
      <c r="AE3056">
        <v>11.5</v>
      </c>
      <c r="AF3056">
        <v>21.5</v>
      </c>
      <c r="AG3056">
        <v>19.600000000000001</v>
      </c>
      <c r="AH3056" s="3">
        <f t="shared" si="305"/>
        <v>19.932555596062702</v>
      </c>
      <c r="AI3056">
        <v>-19.626999999999999</v>
      </c>
      <c r="AJ3056">
        <v>1</v>
      </c>
      <c r="AK3056">
        <v>1</v>
      </c>
      <c r="AL3056">
        <v>2</v>
      </c>
      <c r="AM3056">
        <v>1</v>
      </c>
      <c r="AN3056">
        <v>1</v>
      </c>
      <c r="AO3056">
        <v>1</v>
      </c>
      <c r="AP3056">
        <f t="shared" si="304"/>
        <v>1</v>
      </c>
      <c r="AQ3056">
        <v>0</v>
      </c>
      <c r="AS3056">
        <v>0</v>
      </c>
      <c r="AU3056">
        <v>3.7999999999999999E-2</v>
      </c>
      <c r="AV3056">
        <v>0</v>
      </c>
      <c r="AW3056">
        <v>0</v>
      </c>
      <c r="AX3056">
        <v>49040</v>
      </c>
      <c r="AY3056">
        <v>49622</v>
      </c>
      <c r="AZ3056">
        <v>49653</v>
      </c>
      <c r="BA3056">
        <v>49648</v>
      </c>
      <c r="BB3056">
        <v>49479</v>
      </c>
      <c r="BC3056">
        <v>49818</v>
      </c>
      <c r="BD3056">
        <v>49607</v>
      </c>
      <c r="BE3056">
        <v>49995</v>
      </c>
      <c r="BF3056">
        <v>50132</v>
      </c>
      <c r="BG3056">
        <v>50089</v>
      </c>
      <c r="BH3056">
        <v>52485</v>
      </c>
      <c r="BI3056">
        <v>52583</v>
      </c>
      <c r="BJ3056">
        <v>52712</v>
      </c>
      <c r="BK3056">
        <v>53199</v>
      </c>
      <c r="BL3056">
        <v>35</v>
      </c>
      <c r="BM3056">
        <v>21259</v>
      </c>
      <c r="BN3056">
        <v>21141</v>
      </c>
      <c r="BO3056">
        <v>20775</v>
      </c>
      <c r="BP3056">
        <v>20441</v>
      </c>
      <c r="BQ3056">
        <v>20090</v>
      </c>
      <c r="BR3056">
        <v>19914</v>
      </c>
      <c r="BS3056">
        <v>19575</v>
      </c>
      <c r="BT3056">
        <v>19683</v>
      </c>
      <c r="BU3056">
        <v>19644</v>
      </c>
      <c r="BV3056">
        <v>19447</v>
      </c>
      <c r="BW3056">
        <v>20201</v>
      </c>
      <c r="BX3056">
        <v>20093</v>
      </c>
      <c r="BY3056">
        <v>20027</v>
      </c>
      <c r="BZ3056">
        <v>20106</v>
      </c>
      <c r="CA3056">
        <v>5.1999999999999998E-2</v>
      </c>
      <c r="CB3056">
        <v>5.5E-2</v>
      </c>
      <c r="CC3056">
        <v>0.11</v>
      </c>
      <c r="CD3056">
        <v>0.03</v>
      </c>
      <c r="CE3056">
        <v>1.052</v>
      </c>
      <c r="CF3056">
        <v>0.13300000000000001</v>
      </c>
      <c r="CG3056">
        <v>7.9000000000000001E-2</v>
      </c>
      <c r="CH3056">
        <v>0.60625390000000001</v>
      </c>
      <c r="CI3056">
        <v>1</v>
      </c>
      <c r="CJ3056">
        <v>1</v>
      </c>
      <c r="CK3056">
        <v>1</v>
      </c>
      <c r="CL3056">
        <v>72</v>
      </c>
      <c r="CM3056">
        <v>0</v>
      </c>
      <c r="CN3056">
        <v>0</v>
      </c>
      <c r="CO3056">
        <v>12297</v>
      </c>
      <c r="CP3056">
        <v>0.48799999999999999</v>
      </c>
      <c r="CQ3056">
        <v>12816</v>
      </c>
      <c r="CR3056">
        <v>14515</v>
      </c>
      <c r="CS3056">
        <v>883</v>
      </c>
      <c r="CT3056">
        <v>953</v>
      </c>
      <c r="CU3056">
        <v>85589</v>
      </c>
      <c r="CV3056">
        <v>0.89500000000000002</v>
      </c>
      <c r="CW3056">
        <v>4.7E-2</v>
      </c>
      <c r="CX3056">
        <v>0.01</v>
      </c>
      <c r="CY3056">
        <v>3.0000000000000001E-3</v>
      </c>
      <c r="CZ3056">
        <v>2.4E-2</v>
      </c>
      <c r="DA3056">
        <v>2.1999999999999999E-2</v>
      </c>
      <c r="DB3056">
        <v>3.3000000000000002E-2</v>
      </c>
      <c r="DC3056">
        <v>0.313</v>
      </c>
      <c r="DD3056">
        <v>0.31900000000000001</v>
      </c>
      <c r="DE3056">
        <v>0.317</v>
      </c>
      <c r="DF3056">
        <v>91.295454481515193</v>
      </c>
      <c r="DG3056">
        <v>0.41958041958042003</v>
      </c>
      <c r="DH3056">
        <v>0.2999</v>
      </c>
      <c r="DI3056">
        <v>0.35539999999999999</v>
      </c>
      <c r="DJ3056">
        <v>49.3</v>
      </c>
      <c r="DK3056">
        <v>2.98</v>
      </c>
      <c r="DL3056">
        <v>4.0599999999999996</v>
      </c>
      <c r="DM3056">
        <v>36.241610738254998</v>
      </c>
      <c r="DN3056">
        <v>277.61</v>
      </c>
      <c r="DO3056">
        <v>404.57</v>
      </c>
      <c r="DP3056">
        <v>45.733222866611399</v>
      </c>
      <c r="DQ3056">
        <v>1245.0904413732301</v>
      </c>
      <c r="DR3056">
        <v>2301.8739024062202</v>
      </c>
      <c r="DS3056">
        <v>84.876039998142403</v>
      </c>
      <c r="DT3056">
        <v>376420000</v>
      </c>
      <c r="DU3056">
        <v>7140.26</v>
      </c>
    </row>
    <row r="3057" spans="1:125" x14ac:dyDescent="0.3">
      <c r="A3057">
        <v>55017</v>
      </c>
      <c r="B3057" t="s">
        <v>3619</v>
      </c>
      <c r="C3057" t="s">
        <v>3608</v>
      </c>
      <c r="D3057" t="s">
        <v>3609</v>
      </c>
      <c r="E3057" t="s">
        <v>858</v>
      </c>
      <c r="F3057" t="s">
        <v>119</v>
      </c>
      <c r="G3057">
        <v>5520740</v>
      </c>
      <c r="H3057" t="s">
        <v>3620</v>
      </c>
      <c r="I3057">
        <v>31568</v>
      </c>
      <c r="J3057">
        <v>11887</v>
      </c>
      <c r="K3057">
        <v>17916</v>
      </c>
      <c r="L3057">
        <v>35938</v>
      </c>
      <c r="M3057">
        <v>13983</v>
      </c>
      <c r="N3057">
        <v>21317</v>
      </c>
      <c r="O3057">
        <v>38471</v>
      </c>
      <c r="P3057">
        <v>14573</v>
      </c>
      <c r="Q3057">
        <v>23399</v>
      </c>
      <c r="R3057" t="s">
        <v>3732</v>
      </c>
      <c r="S3057" t="s">
        <v>121</v>
      </c>
      <c r="T3057" t="s">
        <v>121</v>
      </c>
      <c r="U3057" t="str">
        <f t="shared" si="301"/>
        <v>Trump</v>
      </c>
      <c r="V3057" s="2">
        <f t="shared" si="300"/>
        <v>1.0704824976348155</v>
      </c>
      <c r="W3057">
        <v>0.49259999999999998</v>
      </c>
      <c r="X3057">
        <v>0.37655</v>
      </c>
      <c r="Y3057">
        <v>0.38908999999999999</v>
      </c>
      <c r="Z3057">
        <f t="shared" si="302"/>
        <v>0.37880481401575211</v>
      </c>
      <c r="AA3057">
        <v>0.49534462692357428</v>
      </c>
      <c r="AB3057">
        <v>0.56754000000000004</v>
      </c>
      <c r="AC3057">
        <v>0.59316000000000002</v>
      </c>
      <c r="AD3057">
        <f t="shared" si="303"/>
        <v>0.60822437680330643</v>
      </c>
      <c r="AE3057">
        <v>0.3</v>
      </c>
      <c r="AF3057">
        <v>19.100000000000001</v>
      </c>
      <c r="AG3057">
        <v>20.399999999999999</v>
      </c>
      <c r="AH3057" s="3">
        <f t="shared" si="305"/>
        <v>22.941956278755431</v>
      </c>
      <c r="AI3057">
        <v>-20.407</v>
      </c>
      <c r="AJ3057">
        <v>1</v>
      </c>
      <c r="AK3057">
        <v>1</v>
      </c>
      <c r="AL3057">
        <v>2</v>
      </c>
      <c r="AM3057">
        <v>1</v>
      </c>
      <c r="AN3057">
        <v>1</v>
      </c>
      <c r="AO3057">
        <v>1</v>
      </c>
      <c r="AP3057">
        <f t="shared" si="304"/>
        <v>1</v>
      </c>
      <c r="AQ3057">
        <v>0</v>
      </c>
      <c r="AS3057">
        <v>0</v>
      </c>
      <c r="AU3057">
        <v>0.66400000000000003</v>
      </c>
      <c r="AV3057">
        <v>0</v>
      </c>
      <c r="AW3057">
        <v>0</v>
      </c>
      <c r="AX3057">
        <v>62638</v>
      </c>
      <c r="AY3057">
        <v>62948</v>
      </c>
      <c r="AZ3057">
        <v>63053</v>
      </c>
      <c r="BA3057">
        <v>63088</v>
      </c>
      <c r="BB3057">
        <v>63333</v>
      </c>
      <c r="BC3057">
        <v>63421</v>
      </c>
      <c r="BD3057">
        <v>63523</v>
      </c>
      <c r="BE3057">
        <v>63747</v>
      </c>
      <c r="BF3057">
        <v>64109</v>
      </c>
      <c r="BG3057">
        <v>64658</v>
      </c>
      <c r="BH3057">
        <v>66341</v>
      </c>
      <c r="BI3057">
        <v>66590</v>
      </c>
      <c r="BJ3057">
        <v>66753</v>
      </c>
      <c r="BK3057">
        <v>66970</v>
      </c>
      <c r="BL3057">
        <v>41</v>
      </c>
      <c r="BM3057">
        <v>25949</v>
      </c>
      <c r="BN3057">
        <v>25911</v>
      </c>
      <c r="BO3057">
        <v>25635</v>
      </c>
      <c r="BP3057">
        <v>25377</v>
      </c>
      <c r="BQ3057">
        <v>25192</v>
      </c>
      <c r="BR3057">
        <v>24828</v>
      </c>
      <c r="BS3057">
        <v>24596</v>
      </c>
      <c r="BT3057">
        <v>24460</v>
      </c>
      <c r="BU3057">
        <v>24385</v>
      </c>
      <c r="BV3057">
        <v>24366</v>
      </c>
      <c r="BW3057">
        <v>24861</v>
      </c>
      <c r="BX3057">
        <v>24800</v>
      </c>
      <c r="BY3057">
        <v>24837</v>
      </c>
      <c r="BZ3057">
        <v>24971</v>
      </c>
      <c r="CA3057">
        <v>7.2999999999999995E-2</v>
      </c>
      <c r="CB3057">
        <v>0.10100000000000001</v>
      </c>
      <c r="CC3057">
        <v>0.17100000000000001</v>
      </c>
      <c r="CD3057">
        <v>0.04</v>
      </c>
      <c r="CE3057">
        <v>0.997</v>
      </c>
      <c r="CF3057">
        <v>4.7E-2</v>
      </c>
      <c r="CG3057">
        <v>4.9000000000000002E-2</v>
      </c>
      <c r="CH3057">
        <v>8.5832800999999996</v>
      </c>
      <c r="CI3057">
        <v>1</v>
      </c>
      <c r="CJ3057">
        <v>1</v>
      </c>
      <c r="CK3057">
        <v>12</v>
      </c>
      <c r="CL3057">
        <v>72</v>
      </c>
      <c r="CM3057">
        <v>0</v>
      </c>
      <c r="CN3057">
        <v>0</v>
      </c>
      <c r="CO3057">
        <v>35517</v>
      </c>
      <c r="CP3057">
        <v>0.54600000000000004</v>
      </c>
      <c r="CQ3057">
        <v>21905</v>
      </c>
      <c r="CR3057">
        <v>22938</v>
      </c>
      <c r="CS3057">
        <v>1582</v>
      </c>
      <c r="CT3057">
        <v>1659</v>
      </c>
      <c r="CU3057">
        <v>74425</v>
      </c>
      <c r="CV3057">
        <v>0.92900000000000005</v>
      </c>
      <c r="CW3057">
        <v>1.9E-2</v>
      </c>
      <c r="CX3057">
        <v>1.4999999999999999E-2</v>
      </c>
      <c r="CY3057">
        <v>3.0000000000000001E-3</v>
      </c>
      <c r="CZ3057">
        <v>1.4E-2</v>
      </c>
      <c r="DA3057">
        <v>0.02</v>
      </c>
      <c r="DB3057">
        <v>1.6E-2</v>
      </c>
      <c r="DC3057">
        <v>0.34499999999999997</v>
      </c>
      <c r="DD3057">
        <v>0.35</v>
      </c>
      <c r="DE3057">
        <v>0.23200000000000001</v>
      </c>
      <c r="DF3057">
        <v>89.711696453142096</v>
      </c>
      <c r="DG3057">
        <v>0.41134751773049699</v>
      </c>
      <c r="DH3057">
        <v>0.34139999999999998</v>
      </c>
      <c r="DI3057">
        <v>0.30099999999999999</v>
      </c>
      <c r="DJ3057">
        <v>73.3</v>
      </c>
      <c r="DK3057">
        <v>2.82</v>
      </c>
      <c r="DL3057">
        <v>3.98</v>
      </c>
      <c r="DM3057">
        <v>41.1347517730497</v>
      </c>
      <c r="DN3057">
        <v>564.6</v>
      </c>
      <c r="DO3057">
        <v>818.8</v>
      </c>
      <c r="DP3057">
        <v>45.023025150549003</v>
      </c>
      <c r="DQ3057">
        <v>1038.7546567648801</v>
      </c>
      <c r="DR3057">
        <v>1934.5805295975199</v>
      </c>
      <c r="DS3057">
        <v>86.240371294470904</v>
      </c>
      <c r="DT3057">
        <v>778751000</v>
      </c>
      <c r="DU3057">
        <v>11656.73</v>
      </c>
    </row>
    <row r="3058" spans="1:125" x14ac:dyDescent="0.3">
      <c r="A3058">
        <v>55019</v>
      </c>
      <c r="B3058" t="s">
        <v>3621</v>
      </c>
      <c r="C3058" t="s">
        <v>3608</v>
      </c>
      <c r="D3058" t="s">
        <v>3609</v>
      </c>
      <c r="E3058" t="s">
        <v>858</v>
      </c>
      <c r="F3058" t="s">
        <v>125</v>
      </c>
      <c r="I3058">
        <v>13673</v>
      </c>
      <c r="J3058">
        <v>4221</v>
      </c>
      <c r="K3058">
        <v>8652</v>
      </c>
      <c r="L3058">
        <v>14898</v>
      </c>
      <c r="M3058">
        <v>4524</v>
      </c>
      <c r="N3058">
        <v>10002</v>
      </c>
      <c r="O3058">
        <v>15340</v>
      </c>
      <c r="P3058">
        <v>4509</v>
      </c>
      <c r="Q3058">
        <v>10481</v>
      </c>
      <c r="R3058" t="s">
        <v>3732</v>
      </c>
      <c r="S3058" t="s">
        <v>121</v>
      </c>
      <c r="T3058" t="s">
        <v>121</v>
      </c>
      <c r="U3058" t="str">
        <f t="shared" si="301"/>
        <v>Trump</v>
      </c>
      <c r="V3058" s="2">
        <f t="shared" si="300"/>
        <v>1.0296684118673647</v>
      </c>
      <c r="W3058">
        <v>0.44721</v>
      </c>
      <c r="X3058">
        <v>0.30870999999999998</v>
      </c>
      <c r="Y3058">
        <v>0.30365999999999999</v>
      </c>
      <c r="Z3058">
        <f t="shared" si="302"/>
        <v>0.29393741851368971</v>
      </c>
      <c r="AA3058">
        <v>0.53706253170060136</v>
      </c>
      <c r="AB3058">
        <v>0.63278000000000001</v>
      </c>
      <c r="AC3058">
        <v>0.67137000000000002</v>
      </c>
      <c r="AD3058">
        <f t="shared" si="303"/>
        <v>0.68324641460234681</v>
      </c>
      <c r="AE3058">
        <v>9</v>
      </c>
      <c r="AF3058">
        <v>32.4</v>
      </c>
      <c r="AG3058">
        <v>36.799999999999997</v>
      </c>
      <c r="AH3058" s="3">
        <f t="shared" si="305"/>
        <v>38.930899608865708</v>
      </c>
      <c r="AI3058">
        <v>-36.771000000000001</v>
      </c>
      <c r="AJ3058">
        <v>1</v>
      </c>
      <c r="AK3058">
        <v>1</v>
      </c>
      <c r="AL3058">
        <v>2</v>
      </c>
      <c r="AM3058">
        <v>1</v>
      </c>
      <c r="AN3058">
        <v>1</v>
      </c>
      <c r="AO3058">
        <v>1</v>
      </c>
      <c r="AP3058">
        <f t="shared" si="304"/>
        <v>1</v>
      </c>
      <c r="AQ3058">
        <v>0</v>
      </c>
      <c r="AS3058">
        <v>0</v>
      </c>
      <c r="AU3058">
        <v>8.8999999999999996E-2</v>
      </c>
      <c r="AV3058">
        <v>0</v>
      </c>
      <c r="AW3058">
        <v>0</v>
      </c>
      <c r="AX3058">
        <v>34683</v>
      </c>
      <c r="AY3058">
        <v>34683</v>
      </c>
      <c r="AZ3058">
        <v>34445</v>
      </c>
      <c r="BA3058">
        <v>34538</v>
      </c>
      <c r="BB3058">
        <v>34355</v>
      </c>
      <c r="BC3058">
        <v>34358</v>
      </c>
      <c r="BD3058">
        <v>34485</v>
      </c>
      <c r="BE3058">
        <v>34571</v>
      </c>
      <c r="BF3058">
        <v>34705</v>
      </c>
      <c r="BG3058">
        <v>34774</v>
      </c>
      <c r="BH3058">
        <v>34672</v>
      </c>
      <c r="BI3058">
        <v>34762</v>
      </c>
      <c r="BJ3058">
        <v>34732</v>
      </c>
      <c r="BK3058">
        <v>34774</v>
      </c>
      <c r="BL3058">
        <v>11</v>
      </c>
      <c r="BM3058">
        <v>12557</v>
      </c>
      <c r="BN3058">
        <v>12381</v>
      </c>
      <c r="BO3058">
        <v>12038</v>
      </c>
      <c r="BP3058">
        <v>11857</v>
      </c>
      <c r="BQ3058">
        <v>11671</v>
      </c>
      <c r="BR3058">
        <v>11508</v>
      </c>
      <c r="BS3058">
        <v>11373</v>
      </c>
      <c r="BT3058">
        <v>11220</v>
      </c>
      <c r="BU3058">
        <v>11105</v>
      </c>
      <c r="BV3058">
        <v>10959</v>
      </c>
      <c r="BW3058">
        <v>10874</v>
      </c>
      <c r="BX3058">
        <v>10875</v>
      </c>
      <c r="BY3058">
        <v>10842</v>
      </c>
      <c r="BZ3058">
        <v>10892</v>
      </c>
      <c r="CA3058">
        <v>0.17799999999999999</v>
      </c>
      <c r="CB3058">
        <v>0.127</v>
      </c>
      <c r="CC3058">
        <v>0.19900000000000001</v>
      </c>
      <c r="CD3058">
        <v>6.5000000000000002E-2</v>
      </c>
      <c r="CE3058">
        <v>0.872</v>
      </c>
      <c r="CF3058">
        <v>5.1999999999999998E-2</v>
      </c>
      <c r="CG3058">
        <v>2.7E-2</v>
      </c>
      <c r="CH3058">
        <v>40.970006300000001</v>
      </c>
      <c r="CI3058">
        <v>3</v>
      </c>
      <c r="CJ3058">
        <v>5</v>
      </c>
      <c r="CK3058">
        <v>54</v>
      </c>
      <c r="CL3058">
        <v>72</v>
      </c>
      <c r="CM3058">
        <v>2205</v>
      </c>
      <c r="CN3058">
        <v>5.8999999999999997E-2</v>
      </c>
      <c r="CO3058">
        <v>0</v>
      </c>
      <c r="CP3058">
        <v>0</v>
      </c>
      <c r="CQ3058">
        <v>8762</v>
      </c>
      <c r="CR3058">
        <v>9214</v>
      </c>
      <c r="CS3058">
        <v>753</v>
      </c>
      <c r="CT3058">
        <v>773</v>
      </c>
      <c r="CU3058">
        <v>63641</v>
      </c>
      <c r="CV3058">
        <v>0.91600000000000004</v>
      </c>
      <c r="CW3058">
        <v>5.5E-2</v>
      </c>
      <c r="CX3058">
        <v>2E-3</v>
      </c>
      <c r="CY3058">
        <v>2E-3</v>
      </c>
      <c r="CZ3058">
        <v>4.0000000000000001E-3</v>
      </c>
      <c r="DA3058">
        <v>2.1000000000000001E-2</v>
      </c>
      <c r="DB3058">
        <v>2.9000000000000001E-2</v>
      </c>
      <c r="DC3058">
        <v>0.39100000000000001</v>
      </c>
      <c r="DD3058">
        <v>0.29899999999999999</v>
      </c>
      <c r="DE3058">
        <v>0.13100000000000001</v>
      </c>
      <c r="DF3058">
        <v>88.2853653896574</v>
      </c>
      <c r="DG3058">
        <v>0.41694915254237302</v>
      </c>
      <c r="DH3058">
        <v>0.41239999999999999</v>
      </c>
      <c r="DI3058">
        <v>0.28610000000000002</v>
      </c>
      <c r="DJ3058">
        <v>94.8</v>
      </c>
      <c r="DK3058">
        <v>3.1</v>
      </c>
      <c r="DL3058">
        <v>4.18</v>
      </c>
      <c r="DM3058">
        <v>34.838709677419303</v>
      </c>
      <c r="DN3058">
        <v>267.18</v>
      </c>
      <c r="DO3058">
        <v>402.99</v>
      </c>
      <c r="DP3058">
        <v>50.8309005165057</v>
      </c>
      <c r="DQ3058">
        <v>792.21066632069005</v>
      </c>
      <c r="DR3058">
        <v>1314.86536836507</v>
      </c>
      <c r="DS3058">
        <v>65.974206642757693</v>
      </c>
      <c r="DT3058">
        <v>397742000</v>
      </c>
      <c r="DU3058">
        <v>11465.28</v>
      </c>
    </row>
    <row r="3059" spans="1:125" x14ac:dyDescent="0.3">
      <c r="A3059">
        <v>55021</v>
      </c>
      <c r="B3059" t="s">
        <v>3622</v>
      </c>
      <c r="C3059" t="s">
        <v>3608</v>
      </c>
      <c r="D3059" t="s">
        <v>3609</v>
      </c>
      <c r="E3059" t="s">
        <v>858</v>
      </c>
      <c r="F3059" t="s">
        <v>125</v>
      </c>
      <c r="G3059">
        <v>5531540</v>
      </c>
      <c r="H3059" t="s">
        <v>3623</v>
      </c>
      <c r="I3059">
        <v>29698</v>
      </c>
      <c r="J3059">
        <v>13528</v>
      </c>
      <c r="K3059">
        <v>14163</v>
      </c>
      <c r="L3059">
        <v>33869</v>
      </c>
      <c r="M3059">
        <v>16410</v>
      </c>
      <c r="N3059">
        <v>16927</v>
      </c>
      <c r="O3059">
        <v>34914</v>
      </c>
      <c r="P3059">
        <v>16388</v>
      </c>
      <c r="Q3059">
        <v>17988</v>
      </c>
      <c r="R3059" t="s">
        <v>3731</v>
      </c>
      <c r="S3059" t="s">
        <v>121</v>
      </c>
      <c r="T3059" t="s">
        <v>121</v>
      </c>
      <c r="U3059" t="str">
        <f t="shared" si="301"/>
        <v>Trump</v>
      </c>
      <c r="V3059" s="2">
        <f t="shared" si="300"/>
        <v>1.0308541734329328</v>
      </c>
      <c r="W3059">
        <v>0.56227000000000005</v>
      </c>
      <c r="X3059">
        <v>0.45551999999999998</v>
      </c>
      <c r="Y3059">
        <v>0.48451</v>
      </c>
      <c r="Z3059">
        <f t="shared" si="302"/>
        <v>0.46938190983559602</v>
      </c>
      <c r="AA3059">
        <v>0.42643881359261443</v>
      </c>
      <c r="AB3059">
        <v>0.47689999999999999</v>
      </c>
      <c r="AC3059">
        <v>0.49978</v>
      </c>
      <c r="AD3059">
        <f t="shared" si="303"/>
        <v>0.515208798762674</v>
      </c>
      <c r="AE3059">
        <v>13.6</v>
      </c>
      <c r="AF3059">
        <v>2.1</v>
      </c>
      <c r="AG3059">
        <v>1.5</v>
      </c>
      <c r="AH3059" s="3">
        <f t="shared" si="305"/>
        <v>4.5826888927077984</v>
      </c>
      <c r="AI3059">
        <v>-1.5269999999999999</v>
      </c>
      <c r="AJ3059">
        <v>2</v>
      </c>
      <c r="AK3059">
        <v>1</v>
      </c>
      <c r="AL3059">
        <v>2</v>
      </c>
      <c r="AM3059">
        <v>2</v>
      </c>
      <c r="AN3059">
        <v>1</v>
      </c>
      <c r="AO3059">
        <v>1</v>
      </c>
      <c r="AP3059">
        <f t="shared" si="304"/>
        <v>1</v>
      </c>
      <c r="AQ3059">
        <v>1</v>
      </c>
      <c r="AR3059">
        <v>5.0460000000000003</v>
      </c>
      <c r="AS3059">
        <v>0</v>
      </c>
      <c r="AU3059">
        <v>0.69399999999999995</v>
      </c>
      <c r="AV3059">
        <v>0</v>
      </c>
      <c r="AW3059">
        <v>0</v>
      </c>
      <c r="AX3059">
        <v>56860</v>
      </c>
      <c r="AY3059">
        <v>56713</v>
      </c>
      <c r="AZ3059">
        <v>56479</v>
      </c>
      <c r="BA3059">
        <v>56581</v>
      </c>
      <c r="BB3059">
        <v>56648</v>
      </c>
      <c r="BC3059">
        <v>56682</v>
      </c>
      <c r="BD3059">
        <v>56875</v>
      </c>
      <c r="BE3059">
        <v>57244</v>
      </c>
      <c r="BF3059">
        <v>57333</v>
      </c>
      <c r="BG3059">
        <v>57532</v>
      </c>
      <c r="BH3059">
        <v>58533</v>
      </c>
      <c r="BI3059">
        <v>58445</v>
      </c>
      <c r="BJ3059">
        <v>58228</v>
      </c>
      <c r="BK3059">
        <v>58091</v>
      </c>
      <c r="BL3059">
        <v>41</v>
      </c>
      <c r="BM3059">
        <v>23866</v>
      </c>
      <c r="BN3059">
        <v>23520</v>
      </c>
      <c r="BO3059">
        <v>23020</v>
      </c>
      <c r="BP3059">
        <v>22679</v>
      </c>
      <c r="BQ3059">
        <v>22413</v>
      </c>
      <c r="BR3059">
        <v>22085</v>
      </c>
      <c r="BS3059">
        <v>21965</v>
      </c>
      <c r="BT3059">
        <v>21997</v>
      </c>
      <c r="BU3059">
        <v>21885</v>
      </c>
      <c r="BV3059">
        <v>21817</v>
      </c>
      <c r="BW3059">
        <v>21961</v>
      </c>
      <c r="BX3059">
        <v>21940</v>
      </c>
      <c r="BY3059">
        <v>21745</v>
      </c>
      <c r="BZ3059">
        <v>21653</v>
      </c>
      <c r="CA3059">
        <v>6.0999999999999999E-2</v>
      </c>
      <c r="CB3059">
        <v>7.5999999999999998E-2</v>
      </c>
      <c r="CC3059">
        <v>0.16200000000000001</v>
      </c>
      <c r="CD3059">
        <v>4.3999999999999997E-2</v>
      </c>
      <c r="CE3059">
        <v>0.95499999999999996</v>
      </c>
      <c r="CF3059">
        <v>-2.4E-2</v>
      </c>
      <c r="CG3059">
        <v>2.1999999999999999E-2</v>
      </c>
      <c r="CH3059">
        <v>14.2310146</v>
      </c>
      <c r="CI3059">
        <v>1</v>
      </c>
      <c r="CJ3059">
        <v>2</v>
      </c>
      <c r="CK3059">
        <v>24</v>
      </c>
      <c r="CL3059">
        <v>72</v>
      </c>
      <c r="CM3059">
        <v>0</v>
      </c>
      <c r="CN3059">
        <v>0</v>
      </c>
      <c r="CO3059">
        <v>15945</v>
      </c>
      <c r="CP3059">
        <v>0.29299999999999998</v>
      </c>
      <c r="CQ3059">
        <v>21005</v>
      </c>
      <c r="CR3059">
        <v>20507</v>
      </c>
      <c r="CS3059">
        <v>1422</v>
      </c>
      <c r="CT3059">
        <v>1453</v>
      </c>
      <c r="CU3059">
        <v>78767</v>
      </c>
      <c r="CV3059">
        <v>0.91200000000000003</v>
      </c>
      <c r="CW3059">
        <v>3.9E-2</v>
      </c>
      <c r="CX3059">
        <v>1.4999999999999999E-2</v>
      </c>
      <c r="CY3059">
        <v>3.0000000000000001E-3</v>
      </c>
      <c r="CZ3059">
        <v>8.9999999999999993E-3</v>
      </c>
      <c r="DA3059">
        <v>2.1999999999999999E-2</v>
      </c>
      <c r="DB3059">
        <v>2.5000000000000001E-2</v>
      </c>
      <c r="DC3059">
        <v>0.32</v>
      </c>
      <c r="DD3059">
        <v>0.377</v>
      </c>
      <c r="DE3059">
        <v>0.24199999999999999</v>
      </c>
      <c r="DF3059">
        <v>90.036388846360495</v>
      </c>
      <c r="DG3059">
        <v>0.39249146757679199</v>
      </c>
      <c r="DH3059">
        <v>0.3004</v>
      </c>
      <c r="DI3059">
        <v>0.33329999999999999</v>
      </c>
      <c r="DJ3059">
        <v>49.7</v>
      </c>
      <c r="DK3059">
        <v>2.93</v>
      </c>
      <c r="DL3059">
        <v>4.08</v>
      </c>
      <c r="DM3059">
        <v>39.249146757679199</v>
      </c>
      <c r="DN3059">
        <v>327.57</v>
      </c>
      <c r="DO3059">
        <v>461.09</v>
      </c>
      <c r="DP3059">
        <v>40.760753426748501</v>
      </c>
      <c r="DQ3059">
        <v>1234.7778074123</v>
      </c>
      <c r="DR3059">
        <v>2179.4732963510901</v>
      </c>
      <c r="DS3059">
        <v>76.5073265220542</v>
      </c>
      <c r="DT3059">
        <v>607375000</v>
      </c>
      <c r="DU3059">
        <v>10437.25</v>
      </c>
    </row>
    <row r="3060" spans="1:125" x14ac:dyDescent="0.3">
      <c r="A3060">
        <v>55023</v>
      </c>
      <c r="B3060" t="s">
        <v>3624</v>
      </c>
      <c r="C3060" t="s">
        <v>3608</v>
      </c>
      <c r="D3060" t="s">
        <v>3609</v>
      </c>
      <c r="E3060" t="s">
        <v>858</v>
      </c>
      <c r="F3060" t="s">
        <v>125</v>
      </c>
      <c r="I3060">
        <v>7728</v>
      </c>
      <c r="J3060">
        <v>3419</v>
      </c>
      <c r="K3060">
        <v>3836</v>
      </c>
      <c r="L3060">
        <v>8695</v>
      </c>
      <c r="M3060">
        <v>3953</v>
      </c>
      <c r="N3060">
        <v>4620</v>
      </c>
      <c r="O3060">
        <v>9105</v>
      </c>
      <c r="P3060">
        <v>3860</v>
      </c>
      <c r="Q3060">
        <v>5113</v>
      </c>
      <c r="R3060" t="s">
        <v>3731</v>
      </c>
      <c r="S3060" t="s">
        <v>121</v>
      </c>
      <c r="T3060" t="s">
        <v>121</v>
      </c>
      <c r="U3060" t="str">
        <f t="shared" si="301"/>
        <v>Trump</v>
      </c>
      <c r="V3060" s="2">
        <f t="shared" si="300"/>
        <v>1.0471535365152387</v>
      </c>
      <c r="W3060">
        <v>0.59216999999999997</v>
      </c>
      <c r="X3060">
        <v>0.44241999999999998</v>
      </c>
      <c r="Y3060">
        <v>0.45462999999999998</v>
      </c>
      <c r="Z3060">
        <f t="shared" si="302"/>
        <v>0.42394288852278966</v>
      </c>
      <c r="AA3060">
        <v>0.39235000639631573</v>
      </c>
      <c r="AB3060">
        <v>0.49637999999999999</v>
      </c>
      <c r="AC3060">
        <v>0.53134000000000003</v>
      </c>
      <c r="AD3060">
        <f t="shared" si="303"/>
        <v>0.56155958264689732</v>
      </c>
      <c r="AE3060">
        <v>20</v>
      </c>
      <c r="AF3060">
        <v>5.4</v>
      </c>
      <c r="AG3060">
        <v>7.7</v>
      </c>
      <c r="AH3060" s="3">
        <f t="shared" si="305"/>
        <v>13.761669412410765</v>
      </c>
      <c r="AI3060">
        <v>-7.67100000000001</v>
      </c>
      <c r="AJ3060">
        <v>2</v>
      </c>
      <c r="AK3060">
        <v>2</v>
      </c>
      <c r="AL3060">
        <v>2</v>
      </c>
      <c r="AM3060">
        <v>2</v>
      </c>
      <c r="AN3060">
        <v>1</v>
      </c>
      <c r="AO3060">
        <v>1</v>
      </c>
      <c r="AP3060">
        <f t="shared" si="304"/>
        <v>1</v>
      </c>
      <c r="AQ3060">
        <v>1</v>
      </c>
      <c r="AR3060">
        <v>10.403</v>
      </c>
      <c r="AS3060">
        <v>0</v>
      </c>
      <c r="AU3060">
        <v>0.27500000000000002</v>
      </c>
      <c r="AV3060">
        <v>1</v>
      </c>
      <c r="AW3060">
        <v>0</v>
      </c>
      <c r="AX3060">
        <v>16633</v>
      </c>
      <c r="AY3060">
        <v>16680</v>
      </c>
      <c r="AZ3060">
        <v>16517</v>
      </c>
      <c r="BA3060">
        <v>16392</v>
      </c>
      <c r="BB3060">
        <v>16348</v>
      </c>
      <c r="BC3060">
        <v>16328</v>
      </c>
      <c r="BD3060">
        <v>16250</v>
      </c>
      <c r="BE3060">
        <v>16199</v>
      </c>
      <c r="BF3060">
        <v>16265</v>
      </c>
      <c r="BG3060">
        <v>16131</v>
      </c>
      <c r="BH3060">
        <v>16085</v>
      </c>
      <c r="BI3060">
        <v>16097</v>
      </c>
      <c r="BJ3060">
        <v>16015</v>
      </c>
      <c r="BK3060">
        <v>15944</v>
      </c>
      <c r="BL3060">
        <v>-29</v>
      </c>
      <c r="BM3060">
        <v>6197</v>
      </c>
      <c r="BN3060">
        <v>6173</v>
      </c>
      <c r="BO3060">
        <v>6044</v>
      </c>
      <c r="BP3060">
        <v>5880</v>
      </c>
      <c r="BQ3060">
        <v>5760</v>
      </c>
      <c r="BR3060">
        <v>5664</v>
      </c>
      <c r="BS3060">
        <v>5528</v>
      </c>
      <c r="BT3060">
        <v>5446</v>
      </c>
      <c r="BU3060">
        <v>5418</v>
      </c>
      <c r="BV3060">
        <v>5316</v>
      </c>
      <c r="BW3060">
        <v>5261</v>
      </c>
      <c r="BX3060">
        <v>5232</v>
      </c>
      <c r="BY3060">
        <v>5148</v>
      </c>
      <c r="BZ3060">
        <v>5111</v>
      </c>
      <c r="CA3060">
        <v>8.2000000000000003E-2</v>
      </c>
      <c r="CB3060">
        <v>0.114</v>
      </c>
      <c r="CC3060">
        <v>0.23899999999999999</v>
      </c>
      <c r="CD3060">
        <v>8.4000000000000005E-2</v>
      </c>
      <c r="CE3060">
        <v>0.83899999999999997</v>
      </c>
      <c r="CF3060">
        <v>-4.4999999999999998E-2</v>
      </c>
      <c r="CG3060">
        <v>2.4E-2</v>
      </c>
      <c r="CH3060">
        <v>50.382897200000002</v>
      </c>
      <c r="CI3060">
        <v>3</v>
      </c>
      <c r="CJ3060">
        <v>6</v>
      </c>
      <c r="CK3060">
        <v>62</v>
      </c>
      <c r="CL3060">
        <v>72</v>
      </c>
      <c r="CM3060">
        <v>1678</v>
      </c>
      <c r="CN3060">
        <v>0.112</v>
      </c>
      <c r="CO3060">
        <v>0</v>
      </c>
      <c r="CP3060">
        <v>0</v>
      </c>
      <c r="CQ3060">
        <v>5952</v>
      </c>
      <c r="CR3060">
        <v>5684</v>
      </c>
      <c r="CS3060">
        <v>372</v>
      </c>
      <c r="CT3060">
        <v>381</v>
      </c>
      <c r="CU3060">
        <v>63862</v>
      </c>
      <c r="CV3060">
        <v>0.93200000000000005</v>
      </c>
      <c r="CW3060">
        <v>1.7999999999999999E-2</v>
      </c>
      <c r="CX3060">
        <v>1.7999999999999999E-2</v>
      </c>
      <c r="CY3060">
        <v>2E-3</v>
      </c>
      <c r="CZ3060">
        <v>2E-3</v>
      </c>
      <c r="DA3060">
        <v>2.8000000000000001E-2</v>
      </c>
      <c r="DB3060">
        <v>1.7000000000000001E-2</v>
      </c>
      <c r="DC3060">
        <v>0.41099999999999998</v>
      </c>
      <c r="DD3060">
        <v>0.33200000000000002</v>
      </c>
      <c r="DE3060">
        <v>0.17499999999999999</v>
      </c>
      <c r="DF3060">
        <v>86.976377049571397</v>
      </c>
      <c r="DG3060">
        <v>0.43636363636363601</v>
      </c>
      <c r="DH3060">
        <v>0.35920000000000002</v>
      </c>
      <c r="DI3060">
        <v>0.2838</v>
      </c>
      <c r="DJ3060">
        <v>80.900000000000006</v>
      </c>
      <c r="DK3060">
        <v>2.9</v>
      </c>
      <c r="DL3060">
        <v>3.95</v>
      </c>
      <c r="DM3060">
        <v>36.2068965517241</v>
      </c>
      <c r="DN3060">
        <v>242.24</v>
      </c>
      <c r="DO3060">
        <v>337.51</v>
      </c>
      <c r="DP3060">
        <v>39.328764861294601</v>
      </c>
      <c r="DQ3060">
        <v>798.66998100314402</v>
      </c>
      <c r="DR3060">
        <v>1380.2942226140401</v>
      </c>
      <c r="DS3060">
        <v>72.824102000223604</v>
      </c>
      <c r="DT3060">
        <v>220860000</v>
      </c>
      <c r="DU3060">
        <v>13797.71</v>
      </c>
    </row>
    <row r="3061" spans="1:125" x14ac:dyDescent="0.3">
      <c r="A3061">
        <v>55025</v>
      </c>
      <c r="B3061" t="s">
        <v>3625</v>
      </c>
      <c r="C3061" t="s">
        <v>3608</v>
      </c>
      <c r="D3061" t="s">
        <v>3609</v>
      </c>
      <c r="E3061" t="s">
        <v>858</v>
      </c>
      <c r="F3061" t="s">
        <v>210</v>
      </c>
      <c r="G3061">
        <v>5531540</v>
      </c>
      <c r="H3061" t="s">
        <v>3623</v>
      </c>
      <c r="I3061">
        <v>309354</v>
      </c>
      <c r="J3061">
        <v>217697</v>
      </c>
      <c r="K3061">
        <v>71275</v>
      </c>
      <c r="L3061">
        <v>344728</v>
      </c>
      <c r="M3061">
        <v>260121</v>
      </c>
      <c r="N3061">
        <v>78794</v>
      </c>
      <c r="O3061">
        <v>365929</v>
      </c>
      <c r="P3061">
        <v>273995</v>
      </c>
      <c r="Q3061">
        <v>85454</v>
      </c>
      <c r="R3061" t="s">
        <v>3731</v>
      </c>
      <c r="S3061" t="s">
        <v>130</v>
      </c>
      <c r="T3061" t="s">
        <v>131</v>
      </c>
      <c r="U3061" t="str">
        <f t="shared" si="301"/>
        <v>Harris</v>
      </c>
      <c r="V3061" s="2">
        <f t="shared" si="300"/>
        <v>1.0615006613910096</v>
      </c>
      <c r="W3061">
        <v>0.71033999999999997</v>
      </c>
      <c r="X3061">
        <v>0.70370999999999995</v>
      </c>
      <c r="Y3061">
        <v>0.75456999999999996</v>
      </c>
      <c r="Z3061">
        <f t="shared" si="302"/>
        <v>0.7487654708973599</v>
      </c>
      <c r="AA3061">
        <v>0.27498101459328494</v>
      </c>
      <c r="AB3061">
        <v>0.23039999999999999</v>
      </c>
      <c r="AC3061">
        <v>0.22857</v>
      </c>
      <c r="AD3061">
        <f t="shared" si="303"/>
        <v>0.23352617584285476</v>
      </c>
      <c r="AE3061">
        <v>43.5</v>
      </c>
      <c r="AF3061">
        <v>47.3</v>
      </c>
      <c r="AG3061">
        <v>52.6</v>
      </c>
      <c r="AH3061" s="3">
        <f t="shared" si="305"/>
        <v>51.523929505450518</v>
      </c>
      <c r="AI3061">
        <v>52.6</v>
      </c>
      <c r="AJ3061">
        <v>2</v>
      </c>
      <c r="AK3061">
        <v>2</v>
      </c>
      <c r="AL3061">
        <v>2</v>
      </c>
      <c r="AM3061">
        <v>2</v>
      </c>
      <c r="AN3061">
        <v>2</v>
      </c>
      <c r="AO3061">
        <v>2</v>
      </c>
      <c r="AP3061">
        <f t="shared" si="304"/>
        <v>2</v>
      </c>
      <c r="AQ3061">
        <v>0</v>
      </c>
      <c r="AS3061">
        <v>0</v>
      </c>
      <c r="AU3061">
        <v>0.61899999999999999</v>
      </c>
      <c r="AV3061">
        <v>0</v>
      </c>
      <c r="AW3061">
        <v>0</v>
      </c>
      <c r="AX3061">
        <v>489218</v>
      </c>
      <c r="AY3061">
        <v>496009</v>
      </c>
      <c r="AZ3061">
        <v>502902</v>
      </c>
      <c r="BA3061">
        <v>509762</v>
      </c>
      <c r="BB3061">
        <v>516282</v>
      </c>
      <c r="BC3061">
        <v>523000</v>
      </c>
      <c r="BD3061">
        <v>531296</v>
      </c>
      <c r="BE3061">
        <v>537453</v>
      </c>
      <c r="BF3061">
        <v>541948</v>
      </c>
      <c r="BG3061">
        <v>546695</v>
      </c>
      <c r="BH3061">
        <v>562615</v>
      </c>
      <c r="BI3061">
        <v>561542</v>
      </c>
      <c r="BJ3061">
        <v>567758</v>
      </c>
      <c r="BK3061">
        <v>575347</v>
      </c>
      <c r="BL3061">
        <v>1107</v>
      </c>
      <c r="BM3061">
        <v>212205</v>
      </c>
      <c r="BN3061">
        <v>212555</v>
      </c>
      <c r="BO3061">
        <v>212641</v>
      </c>
      <c r="BP3061">
        <v>212688</v>
      </c>
      <c r="BQ3061">
        <v>213187</v>
      </c>
      <c r="BR3061">
        <v>213981</v>
      </c>
      <c r="BS3061">
        <v>216212</v>
      </c>
      <c r="BT3061">
        <v>218552</v>
      </c>
      <c r="BU3061">
        <v>221141</v>
      </c>
      <c r="BV3061">
        <v>222646</v>
      </c>
      <c r="BW3061">
        <v>228343</v>
      </c>
      <c r="BX3061">
        <v>228651</v>
      </c>
      <c r="BY3061">
        <v>229689</v>
      </c>
      <c r="BZ3061">
        <v>232948</v>
      </c>
      <c r="CA3061">
        <v>0.04</v>
      </c>
      <c r="CB3061">
        <v>0.10299999999999999</v>
      </c>
      <c r="CC3061">
        <v>0.125</v>
      </c>
      <c r="CD3061">
        <v>3.1E-2</v>
      </c>
      <c r="CE3061">
        <v>1.016</v>
      </c>
      <c r="CF3061">
        <v>3.5999999999999997E-2</v>
      </c>
      <c r="CG3061">
        <v>2.4E-2</v>
      </c>
      <c r="CH3061">
        <v>5.7115507000000001</v>
      </c>
      <c r="CI3061">
        <v>1</v>
      </c>
      <c r="CJ3061">
        <v>1</v>
      </c>
      <c r="CK3061">
        <v>8</v>
      </c>
      <c r="CL3061">
        <v>72</v>
      </c>
      <c r="CM3061">
        <v>16072</v>
      </c>
      <c r="CN3061">
        <v>2.9000000000000001E-2</v>
      </c>
      <c r="CO3061">
        <v>360478</v>
      </c>
      <c r="CP3061">
        <v>0.64600000000000002</v>
      </c>
      <c r="CQ3061">
        <v>295354</v>
      </c>
      <c r="CR3061">
        <v>306037</v>
      </c>
      <c r="CS3061">
        <v>14335</v>
      </c>
      <c r="CT3061">
        <v>14676</v>
      </c>
      <c r="CU3061">
        <v>85189</v>
      </c>
      <c r="CV3061">
        <v>0.77800000000000002</v>
      </c>
      <c r="CW3061">
        <v>6.8000000000000005E-2</v>
      </c>
      <c r="CX3061">
        <v>0.05</v>
      </c>
      <c r="CY3061">
        <v>2E-3</v>
      </c>
      <c r="CZ3061">
        <v>5.8999999999999997E-2</v>
      </c>
      <c r="DA3061">
        <v>4.2999999999999997E-2</v>
      </c>
      <c r="DB3061">
        <v>8.4000000000000005E-2</v>
      </c>
      <c r="DC3061">
        <v>0.17499999999999999</v>
      </c>
      <c r="DD3061">
        <v>0.245</v>
      </c>
      <c r="DE3061">
        <v>0.54</v>
      </c>
      <c r="DF3061">
        <v>98.254049472022899</v>
      </c>
      <c r="DG3061">
        <v>0.34615384615384598</v>
      </c>
      <c r="DH3061">
        <v>0.14460000000000001</v>
      </c>
      <c r="DI3061">
        <v>0.50570000000000004</v>
      </c>
      <c r="DJ3061">
        <v>1.9</v>
      </c>
      <c r="DK3061">
        <v>3.38</v>
      </c>
      <c r="DL3061">
        <v>4.55</v>
      </c>
      <c r="DM3061">
        <v>34.615384615384599</v>
      </c>
      <c r="DN3061">
        <v>690.05</v>
      </c>
      <c r="DO3061">
        <v>975.25</v>
      </c>
      <c r="DP3061">
        <v>41.330338381276697</v>
      </c>
      <c r="DQ3061">
        <v>1661.31441415618</v>
      </c>
      <c r="DR3061">
        <v>2940.7770699426801</v>
      </c>
      <c r="DS3061">
        <v>77.015081846284303</v>
      </c>
      <c r="DT3061">
        <v>4587061000</v>
      </c>
      <c r="DU3061">
        <v>8072.93</v>
      </c>
    </row>
    <row r="3062" spans="1:125" x14ac:dyDescent="0.3">
      <c r="A3062">
        <v>55027</v>
      </c>
      <c r="B3062" t="s">
        <v>3626</v>
      </c>
      <c r="C3062" t="s">
        <v>3608</v>
      </c>
      <c r="D3062" t="s">
        <v>3609</v>
      </c>
      <c r="E3062" t="s">
        <v>858</v>
      </c>
      <c r="F3062" t="s">
        <v>125</v>
      </c>
      <c r="I3062">
        <v>43078</v>
      </c>
      <c r="J3062">
        <v>13968</v>
      </c>
      <c r="K3062">
        <v>26635</v>
      </c>
      <c r="L3062">
        <v>48436</v>
      </c>
      <c r="M3062">
        <v>16356</v>
      </c>
      <c r="N3062">
        <v>31355</v>
      </c>
      <c r="O3062">
        <v>50300</v>
      </c>
      <c r="P3062">
        <v>16518</v>
      </c>
      <c r="Q3062">
        <v>33067</v>
      </c>
      <c r="R3062" t="s">
        <v>3732</v>
      </c>
      <c r="S3062" t="s">
        <v>121</v>
      </c>
      <c r="T3062" t="s">
        <v>121</v>
      </c>
      <c r="U3062" t="str">
        <f t="shared" si="301"/>
        <v>Trump</v>
      </c>
      <c r="V3062" s="2">
        <f t="shared" si="300"/>
        <v>1.0384837724006937</v>
      </c>
      <c r="W3062">
        <v>0.42172999999999999</v>
      </c>
      <c r="X3062">
        <v>0.32424999999999998</v>
      </c>
      <c r="Y3062">
        <v>0.33767999999999998</v>
      </c>
      <c r="Z3062">
        <f t="shared" si="302"/>
        <v>0.32838966202783298</v>
      </c>
      <c r="AA3062">
        <v>0.56669214170113291</v>
      </c>
      <c r="AB3062">
        <v>0.61829999999999996</v>
      </c>
      <c r="AC3062">
        <v>0.64734999999999998</v>
      </c>
      <c r="AD3062">
        <f t="shared" si="303"/>
        <v>0.65739562624254477</v>
      </c>
      <c r="AE3062">
        <v>14.5</v>
      </c>
      <c r="AF3062">
        <v>29.4</v>
      </c>
      <c r="AG3062">
        <v>31</v>
      </c>
      <c r="AH3062" s="3">
        <f t="shared" si="305"/>
        <v>32.900596421471178</v>
      </c>
      <c r="AI3062">
        <v>-30.966999999999999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f t="shared" si="304"/>
        <v>1</v>
      </c>
      <c r="AQ3062">
        <v>0</v>
      </c>
      <c r="AS3062">
        <v>0</v>
      </c>
      <c r="AU3062">
        <v>0.23</v>
      </c>
      <c r="AV3062">
        <v>1</v>
      </c>
      <c r="AW3062">
        <v>0</v>
      </c>
      <c r="AX3062">
        <v>88728</v>
      </c>
      <c r="AY3062">
        <v>88389</v>
      </c>
      <c r="AZ3062">
        <v>88148</v>
      </c>
      <c r="BA3062">
        <v>87933</v>
      </c>
      <c r="BB3062">
        <v>88071</v>
      </c>
      <c r="BC3062">
        <v>87816</v>
      </c>
      <c r="BD3062">
        <v>87382</v>
      </c>
      <c r="BE3062">
        <v>87705</v>
      </c>
      <c r="BF3062">
        <v>87833</v>
      </c>
      <c r="BG3062">
        <v>87839</v>
      </c>
      <c r="BH3062">
        <v>89353</v>
      </c>
      <c r="BI3062">
        <v>88689</v>
      </c>
      <c r="BJ3062">
        <v>88374</v>
      </c>
      <c r="BK3062">
        <v>88231</v>
      </c>
      <c r="BL3062">
        <v>-41</v>
      </c>
      <c r="BM3062">
        <v>38332</v>
      </c>
      <c r="BN3062">
        <v>37905</v>
      </c>
      <c r="BO3062">
        <v>37385</v>
      </c>
      <c r="BP3062">
        <v>36798</v>
      </c>
      <c r="BQ3062">
        <v>36211</v>
      </c>
      <c r="BR3062">
        <v>35622</v>
      </c>
      <c r="BS3062">
        <v>35015</v>
      </c>
      <c r="BT3062">
        <v>34796</v>
      </c>
      <c r="BU3062">
        <v>34589</v>
      </c>
      <c r="BV3062">
        <v>34262</v>
      </c>
      <c r="BW3062">
        <v>34544</v>
      </c>
      <c r="BX3062">
        <v>34040</v>
      </c>
      <c r="BY3062">
        <v>33940</v>
      </c>
      <c r="BZ3062">
        <v>33802</v>
      </c>
      <c r="CA3062">
        <v>7.8E-2</v>
      </c>
      <c r="CB3062">
        <v>8.8999999999999996E-2</v>
      </c>
      <c r="CC3062">
        <v>0.187</v>
      </c>
      <c r="CD3062">
        <v>0.04</v>
      </c>
      <c r="CE3062">
        <v>0.99</v>
      </c>
      <c r="CF3062">
        <v>2.4E-2</v>
      </c>
      <c r="CG3062">
        <v>-2.1999999999999999E-2</v>
      </c>
      <c r="CH3062">
        <v>18.793873600000001</v>
      </c>
      <c r="CI3062">
        <v>1</v>
      </c>
      <c r="CJ3062">
        <v>2</v>
      </c>
      <c r="CK3062">
        <v>31</v>
      </c>
      <c r="CL3062">
        <v>72</v>
      </c>
      <c r="CM3062">
        <v>0</v>
      </c>
      <c r="CN3062">
        <v>0</v>
      </c>
      <c r="CO3062">
        <v>9403</v>
      </c>
      <c r="CP3062">
        <v>0.104</v>
      </c>
      <c r="CQ3062">
        <v>31819</v>
      </c>
      <c r="CR3062">
        <v>32584</v>
      </c>
      <c r="CS3062">
        <v>1741</v>
      </c>
      <c r="CT3062">
        <v>1703</v>
      </c>
      <c r="CU3062">
        <v>69681</v>
      </c>
      <c r="CV3062">
        <v>0.88900000000000001</v>
      </c>
      <c r="CW3062">
        <v>5.5E-2</v>
      </c>
      <c r="CX3062">
        <v>2.5000000000000001E-2</v>
      </c>
      <c r="CY3062">
        <v>2E-3</v>
      </c>
      <c r="CZ3062">
        <v>6.0000000000000001E-3</v>
      </c>
      <c r="DA3062">
        <v>2.3E-2</v>
      </c>
      <c r="DB3062">
        <v>2.5999999999999999E-2</v>
      </c>
      <c r="DC3062">
        <v>0.40600000000000003</v>
      </c>
      <c r="DD3062">
        <v>0.32100000000000001</v>
      </c>
      <c r="DE3062">
        <v>0.19600000000000001</v>
      </c>
      <c r="DF3062">
        <v>89.225455977971905</v>
      </c>
      <c r="DG3062">
        <v>0.34228187919463099</v>
      </c>
      <c r="DH3062">
        <v>0.3755</v>
      </c>
      <c r="DI3062">
        <v>0.26829999999999998</v>
      </c>
      <c r="DJ3062">
        <v>86.7</v>
      </c>
      <c r="DK3062">
        <v>2.98</v>
      </c>
      <c r="DL3062">
        <v>4</v>
      </c>
      <c r="DM3062">
        <v>34.228187919463103</v>
      </c>
      <c r="DN3062">
        <v>265.38</v>
      </c>
      <c r="DO3062">
        <v>377.81</v>
      </c>
      <c r="DP3062">
        <v>42.365664330394203</v>
      </c>
      <c r="DQ3062">
        <v>1038.8357010500299</v>
      </c>
      <c r="DR3062">
        <v>1898.80666053289</v>
      </c>
      <c r="DS3062">
        <v>82.782191506666805</v>
      </c>
      <c r="DT3062">
        <v>898800000</v>
      </c>
      <c r="DU3062">
        <v>10181.01</v>
      </c>
    </row>
    <row r="3063" spans="1:125" x14ac:dyDescent="0.3">
      <c r="A3063">
        <v>55029</v>
      </c>
      <c r="B3063" t="s">
        <v>3627</v>
      </c>
      <c r="C3063" t="s">
        <v>3608</v>
      </c>
      <c r="D3063" t="s">
        <v>3609</v>
      </c>
      <c r="E3063" t="s">
        <v>858</v>
      </c>
      <c r="F3063" t="s">
        <v>125</v>
      </c>
      <c r="I3063">
        <v>17592</v>
      </c>
      <c r="J3063">
        <v>8014</v>
      </c>
      <c r="K3063">
        <v>8580</v>
      </c>
      <c r="L3063">
        <v>20117</v>
      </c>
      <c r="M3063">
        <v>10044</v>
      </c>
      <c r="N3063">
        <v>9752</v>
      </c>
      <c r="O3063">
        <v>20944</v>
      </c>
      <c r="P3063">
        <v>10565</v>
      </c>
      <c r="Q3063">
        <v>10099</v>
      </c>
      <c r="R3063" t="s">
        <v>3731</v>
      </c>
      <c r="S3063" t="s">
        <v>121</v>
      </c>
      <c r="T3063" t="s">
        <v>131</v>
      </c>
      <c r="U3063" t="str">
        <f t="shared" si="301"/>
        <v>Harris</v>
      </c>
      <c r="V3063" s="2">
        <f t="shared" si="300"/>
        <v>1.0411095093701843</v>
      </c>
      <c r="W3063">
        <v>0.52951000000000004</v>
      </c>
      <c r="X3063">
        <v>0.45555000000000001</v>
      </c>
      <c r="Y3063">
        <v>0.49928</v>
      </c>
      <c r="Z3063">
        <f t="shared" si="302"/>
        <v>0.5044404125286478</v>
      </c>
      <c r="AA3063">
        <v>0.45956652141927451</v>
      </c>
      <c r="AB3063">
        <v>0.48771999999999999</v>
      </c>
      <c r="AC3063">
        <v>0.48476000000000002</v>
      </c>
      <c r="AD3063">
        <f t="shared" si="303"/>
        <v>0.4821906035141329</v>
      </c>
      <c r="AE3063">
        <v>7</v>
      </c>
      <c r="AF3063">
        <v>3.2</v>
      </c>
      <c r="AG3063">
        <v>1.5</v>
      </c>
      <c r="AH3063" s="3">
        <f t="shared" si="305"/>
        <v>2.2249809014514899</v>
      </c>
      <c r="AI3063">
        <v>1.452</v>
      </c>
      <c r="AJ3063">
        <v>1</v>
      </c>
      <c r="AK3063">
        <v>1</v>
      </c>
      <c r="AL3063">
        <v>2</v>
      </c>
      <c r="AM3063">
        <v>2</v>
      </c>
      <c r="AN3063">
        <v>1</v>
      </c>
      <c r="AO3063">
        <v>2</v>
      </c>
      <c r="AP3063">
        <f t="shared" si="304"/>
        <v>2</v>
      </c>
      <c r="AQ3063">
        <v>1</v>
      </c>
      <c r="AR3063">
        <v>2.8149999999999999</v>
      </c>
      <c r="AS3063">
        <v>1</v>
      </c>
      <c r="AT3063">
        <v>4.3730000000000002</v>
      </c>
      <c r="AU3063">
        <v>0.42799999999999999</v>
      </c>
      <c r="AV3063">
        <v>0</v>
      </c>
      <c r="AW3063">
        <v>0</v>
      </c>
      <c r="AX3063">
        <v>27750</v>
      </c>
      <c r="AY3063">
        <v>27766</v>
      </c>
      <c r="AZ3063">
        <v>27536</v>
      </c>
      <c r="BA3063">
        <v>27609</v>
      </c>
      <c r="BB3063">
        <v>27470</v>
      </c>
      <c r="BC3063">
        <v>27311</v>
      </c>
      <c r="BD3063">
        <v>27338</v>
      </c>
      <c r="BE3063">
        <v>27454</v>
      </c>
      <c r="BF3063">
        <v>27589</v>
      </c>
      <c r="BG3063">
        <v>27668</v>
      </c>
      <c r="BH3063">
        <v>30117</v>
      </c>
      <c r="BI3063">
        <v>30425</v>
      </c>
      <c r="BJ3063">
        <v>30551</v>
      </c>
      <c r="BK3063">
        <v>30562</v>
      </c>
      <c r="BL3063">
        <v>52</v>
      </c>
      <c r="BM3063">
        <v>9951</v>
      </c>
      <c r="BN3063">
        <v>9690</v>
      </c>
      <c r="BO3063">
        <v>9346</v>
      </c>
      <c r="BP3063">
        <v>9133</v>
      </c>
      <c r="BQ3063">
        <v>8839</v>
      </c>
      <c r="BR3063">
        <v>8602</v>
      </c>
      <c r="BS3063">
        <v>8374</v>
      </c>
      <c r="BT3063">
        <v>8283</v>
      </c>
      <c r="BU3063">
        <v>8274</v>
      </c>
      <c r="BV3063">
        <v>8197</v>
      </c>
      <c r="BW3063">
        <v>8879</v>
      </c>
      <c r="BX3063">
        <v>8910</v>
      </c>
      <c r="BY3063">
        <v>8889</v>
      </c>
      <c r="BZ3063">
        <v>8850</v>
      </c>
      <c r="CA3063">
        <v>4.2000000000000003E-2</v>
      </c>
      <c r="CB3063">
        <v>7.8E-2</v>
      </c>
      <c r="CC3063">
        <v>0.14299999999999999</v>
      </c>
      <c r="CD3063">
        <v>5.7000000000000002E-2</v>
      </c>
      <c r="CE3063">
        <v>0.94199999999999995</v>
      </c>
      <c r="CF3063">
        <v>1.6E-2</v>
      </c>
      <c r="CG3063">
        <v>4.9000000000000002E-2</v>
      </c>
      <c r="CH3063">
        <v>8.0727504000000003</v>
      </c>
      <c r="CI3063">
        <v>1</v>
      </c>
      <c r="CJ3063">
        <v>1</v>
      </c>
      <c r="CK3063">
        <v>11</v>
      </c>
      <c r="CL3063">
        <v>72</v>
      </c>
      <c r="CM3063">
        <v>0</v>
      </c>
      <c r="CN3063">
        <v>0</v>
      </c>
      <c r="CO3063">
        <v>4089</v>
      </c>
      <c r="CP3063">
        <v>0.14000000000000001</v>
      </c>
      <c r="CQ3063">
        <v>10471</v>
      </c>
      <c r="CR3063">
        <v>10641</v>
      </c>
      <c r="CS3063">
        <v>1262</v>
      </c>
      <c r="CT3063">
        <v>1324</v>
      </c>
      <c r="CU3063">
        <v>72296</v>
      </c>
      <c r="CV3063">
        <v>0.92900000000000005</v>
      </c>
      <c r="CW3063">
        <v>3.6999999999999998E-2</v>
      </c>
      <c r="CX3063">
        <v>4.0000000000000001E-3</v>
      </c>
      <c r="CY3063">
        <v>7.0000000000000001E-3</v>
      </c>
      <c r="CZ3063">
        <v>3.0000000000000001E-3</v>
      </c>
      <c r="DA3063">
        <v>0.02</v>
      </c>
      <c r="DB3063">
        <v>2.7E-2</v>
      </c>
      <c r="DC3063">
        <v>0.27100000000000002</v>
      </c>
      <c r="DD3063">
        <v>0.33400000000000002</v>
      </c>
      <c r="DE3063">
        <v>0.35299999999999998</v>
      </c>
      <c r="DF3063">
        <v>92.980773173399001</v>
      </c>
      <c r="DG3063">
        <v>0.213296398891967</v>
      </c>
      <c r="DH3063">
        <v>0.2949</v>
      </c>
      <c r="DI3063">
        <v>0.32450000000000001</v>
      </c>
      <c r="DJ3063">
        <v>46.8</v>
      </c>
      <c r="DK3063">
        <v>3.58</v>
      </c>
      <c r="DL3063">
        <v>4.38</v>
      </c>
      <c r="DM3063">
        <v>22.346368715083798</v>
      </c>
      <c r="DN3063">
        <v>284.88</v>
      </c>
      <c r="DO3063">
        <v>446.68</v>
      </c>
      <c r="DP3063">
        <v>56.795843864083103</v>
      </c>
      <c r="DQ3063">
        <v>1264.4302250978401</v>
      </c>
      <c r="DR3063">
        <v>2494.6502981799699</v>
      </c>
      <c r="DS3063">
        <v>97.294421523887294</v>
      </c>
      <c r="DT3063">
        <v>441548000</v>
      </c>
      <c r="DU3063">
        <v>14464.65</v>
      </c>
    </row>
    <row r="3064" spans="1:125" x14ac:dyDescent="0.3">
      <c r="A3064">
        <v>55031</v>
      </c>
      <c r="B3064" t="s">
        <v>3628</v>
      </c>
      <c r="C3064" t="s">
        <v>3608</v>
      </c>
      <c r="D3064" t="s">
        <v>3609</v>
      </c>
      <c r="E3064" t="s">
        <v>858</v>
      </c>
      <c r="F3064" t="s">
        <v>119</v>
      </c>
      <c r="I3064">
        <v>22536</v>
      </c>
      <c r="J3064">
        <v>11357</v>
      </c>
      <c r="K3064">
        <v>9661</v>
      </c>
      <c r="L3064">
        <v>24677</v>
      </c>
      <c r="M3064">
        <v>13218</v>
      </c>
      <c r="N3064">
        <v>10923</v>
      </c>
      <c r="O3064">
        <v>25234</v>
      </c>
      <c r="P3064">
        <v>13073</v>
      </c>
      <c r="Q3064">
        <v>11732</v>
      </c>
      <c r="R3064" t="s">
        <v>3731</v>
      </c>
      <c r="S3064" t="s">
        <v>130</v>
      </c>
      <c r="T3064" t="s">
        <v>131</v>
      </c>
      <c r="U3064" t="str">
        <f t="shared" si="301"/>
        <v>Harris</v>
      </c>
      <c r="V3064" s="2">
        <f t="shared" si="300"/>
        <v>1.0225716254001702</v>
      </c>
      <c r="W3064">
        <v>0.64920999999999995</v>
      </c>
      <c r="X3064">
        <v>0.50395000000000001</v>
      </c>
      <c r="Y3064">
        <v>0.53564000000000001</v>
      </c>
      <c r="Z3064">
        <f t="shared" si="302"/>
        <v>0.51807085678053422</v>
      </c>
      <c r="AA3064">
        <v>0.3365510614134708</v>
      </c>
      <c r="AB3064">
        <v>0.42869000000000002</v>
      </c>
      <c r="AC3064">
        <v>0.44263999999999998</v>
      </c>
      <c r="AD3064">
        <f t="shared" si="303"/>
        <v>0.46492827137988429</v>
      </c>
      <c r="AE3064">
        <v>31.3</v>
      </c>
      <c r="AF3064">
        <v>7.5</v>
      </c>
      <c r="AG3064">
        <v>9.3000000000000007</v>
      </c>
      <c r="AH3064" s="3">
        <f t="shared" si="305"/>
        <v>5.3142585400649924</v>
      </c>
      <c r="AI3064">
        <v>9.3000000000000007</v>
      </c>
      <c r="AJ3064">
        <v>2</v>
      </c>
      <c r="AK3064">
        <v>2</v>
      </c>
      <c r="AL3064">
        <v>2</v>
      </c>
      <c r="AM3064">
        <v>2</v>
      </c>
      <c r="AN3064">
        <v>2</v>
      </c>
      <c r="AO3064">
        <v>2</v>
      </c>
      <c r="AP3064">
        <f t="shared" si="304"/>
        <v>2</v>
      </c>
      <c r="AQ3064">
        <v>0</v>
      </c>
      <c r="AS3064">
        <v>0</v>
      </c>
      <c r="AU3064">
        <v>0.95399999999999996</v>
      </c>
      <c r="AV3064">
        <v>0</v>
      </c>
      <c r="AW3064">
        <v>0</v>
      </c>
      <c r="AX3064">
        <v>44134</v>
      </c>
      <c r="AY3064">
        <v>43958</v>
      </c>
      <c r="AZ3064">
        <v>43751</v>
      </c>
      <c r="BA3064">
        <v>43760</v>
      </c>
      <c r="BB3064">
        <v>43643</v>
      </c>
      <c r="BC3064">
        <v>43495</v>
      </c>
      <c r="BD3064">
        <v>43359</v>
      </c>
      <c r="BE3064">
        <v>43328</v>
      </c>
      <c r="BF3064">
        <v>43143</v>
      </c>
      <c r="BG3064">
        <v>43150</v>
      </c>
      <c r="BH3064">
        <v>44351</v>
      </c>
      <c r="BI3064">
        <v>44055</v>
      </c>
      <c r="BJ3064">
        <v>44226</v>
      </c>
      <c r="BK3064">
        <v>44264</v>
      </c>
      <c r="BL3064">
        <v>56</v>
      </c>
      <c r="BM3064">
        <v>17736</v>
      </c>
      <c r="BN3064">
        <v>17544</v>
      </c>
      <c r="BO3064">
        <v>17275</v>
      </c>
      <c r="BP3064">
        <v>17193</v>
      </c>
      <c r="BQ3064">
        <v>17024</v>
      </c>
      <c r="BR3064">
        <v>16739</v>
      </c>
      <c r="BS3064">
        <v>16572</v>
      </c>
      <c r="BT3064">
        <v>16321</v>
      </c>
      <c r="BU3064">
        <v>16096</v>
      </c>
      <c r="BV3064">
        <v>16020</v>
      </c>
      <c r="BW3064">
        <v>16384</v>
      </c>
      <c r="BX3064">
        <v>16394</v>
      </c>
      <c r="BY3064">
        <v>16391</v>
      </c>
      <c r="BZ3064">
        <v>16433</v>
      </c>
      <c r="CA3064">
        <v>5.6000000000000001E-2</v>
      </c>
      <c r="CB3064">
        <v>0.11</v>
      </c>
      <c r="CC3064">
        <v>0.153</v>
      </c>
      <c r="CD3064">
        <v>5.6000000000000001E-2</v>
      </c>
      <c r="CE3064">
        <v>0.89300000000000002</v>
      </c>
      <c r="CF3064">
        <v>-1.2999999999999999E-2</v>
      </c>
      <c r="CG3064">
        <v>1E-3</v>
      </c>
      <c r="CH3064">
        <v>23.261008199999999</v>
      </c>
      <c r="CI3064">
        <v>2</v>
      </c>
      <c r="CJ3064">
        <v>3</v>
      </c>
      <c r="CK3064">
        <v>36</v>
      </c>
      <c r="CL3064">
        <v>72</v>
      </c>
      <c r="CM3064">
        <v>0</v>
      </c>
      <c r="CN3064">
        <v>0</v>
      </c>
      <c r="CO3064">
        <v>9772</v>
      </c>
      <c r="CP3064">
        <v>0.219</v>
      </c>
      <c r="CQ3064">
        <v>14426</v>
      </c>
      <c r="CR3064">
        <v>14240</v>
      </c>
      <c r="CS3064">
        <v>1023</v>
      </c>
      <c r="CT3064">
        <v>1024</v>
      </c>
      <c r="CU3064">
        <v>66180</v>
      </c>
      <c r="CV3064">
        <v>0.90500000000000003</v>
      </c>
      <c r="CW3064">
        <v>1.7999999999999999E-2</v>
      </c>
      <c r="CX3064">
        <v>1.2999999999999999E-2</v>
      </c>
      <c r="CY3064">
        <v>1.2E-2</v>
      </c>
      <c r="CZ3064">
        <v>1.2E-2</v>
      </c>
      <c r="DA3064">
        <v>0.04</v>
      </c>
      <c r="DB3064">
        <v>2.1999999999999999E-2</v>
      </c>
      <c r="DC3064">
        <v>0.29299999999999998</v>
      </c>
      <c r="DD3064">
        <v>0.379</v>
      </c>
      <c r="DE3064">
        <v>0.27200000000000002</v>
      </c>
      <c r="DF3064">
        <v>86.471084182481405</v>
      </c>
      <c r="DG3064">
        <v>0.45454545454545497</v>
      </c>
      <c r="DH3064">
        <v>0.26219999999999999</v>
      </c>
      <c r="DI3064">
        <v>0.31609999999999999</v>
      </c>
      <c r="DJ3064">
        <v>30.9</v>
      </c>
      <c r="DK3064">
        <v>2.94</v>
      </c>
      <c r="DL3064">
        <v>4</v>
      </c>
      <c r="DM3064">
        <v>36.054421768707499</v>
      </c>
      <c r="DN3064">
        <v>336.34</v>
      </c>
      <c r="DO3064">
        <v>506.06</v>
      </c>
      <c r="DP3064">
        <v>50.460843194386598</v>
      </c>
      <c r="DQ3064">
        <v>827.16268778051301</v>
      </c>
      <c r="DR3064">
        <v>1521.3402818874999</v>
      </c>
      <c r="DS3064">
        <v>83.922740273698906</v>
      </c>
      <c r="DT3064">
        <v>611179000</v>
      </c>
      <c r="DU3064">
        <v>13845.12</v>
      </c>
    </row>
    <row r="3065" spans="1:125" x14ac:dyDescent="0.3">
      <c r="A3065">
        <v>55033</v>
      </c>
      <c r="B3065" t="s">
        <v>3629</v>
      </c>
      <c r="C3065" t="s">
        <v>3608</v>
      </c>
      <c r="D3065" t="s">
        <v>3609</v>
      </c>
      <c r="E3065" t="s">
        <v>858</v>
      </c>
      <c r="F3065" t="s">
        <v>125</v>
      </c>
      <c r="I3065">
        <v>22106</v>
      </c>
      <c r="J3065">
        <v>9034</v>
      </c>
      <c r="K3065">
        <v>11486</v>
      </c>
      <c r="L3065">
        <v>23524</v>
      </c>
      <c r="M3065">
        <v>9897</v>
      </c>
      <c r="N3065">
        <v>13173</v>
      </c>
      <c r="O3065">
        <v>25678</v>
      </c>
      <c r="P3065">
        <v>10643</v>
      </c>
      <c r="Q3065">
        <v>14726</v>
      </c>
      <c r="R3065" t="s">
        <v>3731</v>
      </c>
      <c r="S3065" t="s">
        <v>121</v>
      </c>
      <c r="T3065" t="s">
        <v>121</v>
      </c>
      <c r="U3065" t="str">
        <f t="shared" si="301"/>
        <v>Trump</v>
      </c>
      <c r="V3065" s="2">
        <f t="shared" si="300"/>
        <v>1.0915660601938446</v>
      </c>
      <c r="W3065">
        <v>0.51454999999999995</v>
      </c>
      <c r="X3065">
        <v>0.40866999999999998</v>
      </c>
      <c r="Y3065">
        <v>0.42071999999999998</v>
      </c>
      <c r="Z3065">
        <f t="shared" si="302"/>
        <v>0.41447932081937844</v>
      </c>
      <c r="AA3065">
        <v>0.46489632593670427</v>
      </c>
      <c r="AB3065">
        <v>0.51959</v>
      </c>
      <c r="AC3065">
        <v>0.55998000000000003</v>
      </c>
      <c r="AD3065">
        <f t="shared" si="303"/>
        <v>0.57348703170028814</v>
      </c>
      <c r="AE3065">
        <v>5</v>
      </c>
      <c r="AF3065">
        <v>11.1</v>
      </c>
      <c r="AG3065">
        <v>13.9</v>
      </c>
      <c r="AH3065" s="3">
        <f t="shared" si="305"/>
        <v>15.90077108809097</v>
      </c>
      <c r="AI3065">
        <v>-13.926</v>
      </c>
      <c r="AJ3065">
        <v>2</v>
      </c>
      <c r="AK3065">
        <v>2</v>
      </c>
      <c r="AL3065">
        <v>2</v>
      </c>
      <c r="AM3065">
        <v>2</v>
      </c>
      <c r="AN3065">
        <v>1</v>
      </c>
      <c r="AO3065">
        <v>1</v>
      </c>
      <c r="AP3065">
        <f t="shared" si="304"/>
        <v>1</v>
      </c>
      <c r="AQ3065">
        <v>1</v>
      </c>
      <c r="AR3065">
        <v>5.4690000000000003</v>
      </c>
      <c r="AS3065">
        <v>0</v>
      </c>
      <c r="AU3065">
        <v>0.47</v>
      </c>
      <c r="AV3065">
        <v>0</v>
      </c>
      <c r="AW3065">
        <v>0</v>
      </c>
      <c r="AX3065">
        <v>43887</v>
      </c>
      <c r="AY3065">
        <v>43800</v>
      </c>
      <c r="AZ3065">
        <v>43806</v>
      </c>
      <c r="BA3065">
        <v>44046</v>
      </c>
      <c r="BB3065">
        <v>44075</v>
      </c>
      <c r="BC3065">
        <v>44267</v>
      </c>
      <c r="BD3065">
        <v>44354</v>
      </c>
      <c r="BE3065">
        <v>44714</v>
      </c>
      <c r="BF3065">
        <v>45091</v>
      </c>
      <c r="BG3065">
        <v>45368</v>
      </c>
      <c r="BH3065">
        <v>45440</v>
      </c>
      <c r="BI3065">
        <v>44518</v>
      </c>
      <c r="BJ3065">
        <v>45622</v>
      </c>
      <c r="BK3065">
        <v>45794</v>
      </c>
      <c r="BL3065">
        <v>15</v>
      </c>
      <c r="BM3065">
        <v>15807</v>
      </c>
      <c r="BN3065">
        <v>15686</v>
      </c>
      <c r="BO3065">
        <v>15501</v>
      </c>
      <c r="BP3065">
        <v>15340</v>
      </c>
      <c r="BQ3065">
        <v>15199</v>
      </c>
      <c r="BR3065">
        <v>15082</v>
      </c>
      <c r="BS3065">
        <v>14940</v>
      </c>
      <c r="BT3065">
        <v>15067</v>
      </c>
      <c r="BU3065">
        <v>15108</v>
      </c>
      <c r="BV3065">
        <v>15234</v>
      </c>
      <c r="BW3065">
        <v>15361</v>
      </c>
      <c r="BX3065">
        <v>15412</v>
      </c>
      <c r="BY3065">
        <v>15550</v>
      </c>
      <c r="BZ3065">
        <v>15585</v>
      </c>
      <c r="CA3065">
        <v>5.8999999999999997E-2</v>
      </c>
      <c r="CB3065">
        <v>0.108</v>
      </c>
      <c r="CC3065">
        <v>0.13800000000000001</v>
      </c>
      <c r="CD3065">
        <v>5.8000000000000003E-2</v>
      </c>
      <c r="CE3065">
        <v>0.96199999999999997</v>
      </c>
      <c r="CF3065">
        <v>9.7000000000000003E-2</v>
      </c>
      <c r="CG3065">
        <v>2.3E-2</v>
      </c>
      <c r="CH3065">
        <v>8.9980855000000002</v>
      </c>
      <c r="CI3065">
        <v>1</v>
      </c>
      <c r="CJ3065">
        <v>1</v>
      </c>
      <c r="CK3065">
        <v>14</v>
      </c>
      <c r="CL3065">
        <v>72</v>
      </c>
      <c r="CM3065">
        <v>0</v>
      </c>
      <c r="CN3065">
        <v>0</v>
      </c>
      <c r="CO3065">
        <v>6210</v>
      </c>
      <c r="CP3065">
        <v>0.13900000000000001</v>
      </c>
      <c r="CQ3065">
        <v>14148</v>
      </c>
      <c r="CR3065">
        <v>15525</v>
      </c>
      <c r="CS3065">
        <v>903</v>
      </c>
      <c r="CT3065">
        <v>924</v>
      </c>
      <c r="CU3065">
        <v>71434</v>
      </c>
      <c r="CV3065">
        <v>0.91700000000000004</v>
      </c>
      <c r="CW3065">
        <v>2.1999999999999999E-2</v>
      </c>
      <c r="CX3065">
        <v>3.0000000000000001E-3</v>
      </c>
      <c r="CY3065">
        <v>2E-3</v>
      </c>
      <c r="CZ3065">
        <v>3.7999999999999999E-2</v>
      </c>
      <c r="DA3065">
        <v>1.7999999999999999E-2</v>
      </c>
      <c r="DB3065">
        <v>2.9000000000000001E-2</v>
      </c>
      <c r="DC3065">
        <v>0.32700000000000001</v>
      </c>
      <c r="DD3065">
        <v>0.32800000000000001</v>
      </c>
      <c r="DE3065">
        <v>0.28599999999999998</v>
      </c>
      <c r="DF3065">
        <v>89.573110586944907</v>
      </c>
      <c r="DG3065">
        <v>0.41549295774647899</v>
      </c>
      <c r="DH3065">
        <v>0.30449999999999999</v>
      </c>
      <c r="DI3065">
        <v>0.32119999999999999</v>
      </c>
      <c r="DJ3065">
        <v>51.9</v>
      </c>
      <c r="DK3065">
        <v>2.84</v>
      </c>
      <c r="DL3065">
        <v>4.0199999999999996</v>
      </c>
      <c r="DM3065">
        <v>41.549295774647902</v>
      </c>
      <c r="DN3065">
        <v>309.45999999999998</v>
      </c>
      <c r="DO3065">
        <v>454.67</v>
      </c>
      <c r="DP3065">
        <v>46.923673495766799</v>
      </c>
      <c r="DQ3065">
        <v>1053.8465109840299</v>
      </c>
      <c r="DR3065">
        <v>1930.2811677050199</v>
      </c>
      <c r="DS3065">
        <v>83.165304205696799</v>
      </c>
      <c r="DT3065">
        <v>488912000</v>
      </c>
      <c r="DU3065">
        <v>10709.78</v>
      </c>
    </row>
    <row r="3066" spans="1:125" x14ac:dyDescent="0.3">
      <c r="A3066">
        <v>55035</v>
      </c>
      <c r="B3066" t="s">
        <v>3630</v>
      </c>
      <c r="C3066" t="s">
        <v>3608</v>
      </c>
      <c r="D3066" t="s">
        <v>3609</v>
      </c>
      <c r="E3066" t="s">
        <v>858</v>
      </c>
      <c r="F3066" t="s">
        <v>134</v>
      </c>
      <c r="I3066">
        <v>55025</v>
      </c>
      <c r="J3066">
        <v>27340</v>
      </c>
      <c r="K3066">
        <v>23331</v>
      </c>
      <c r="L3066">
        <v>58275</v>
      </c>
      <c r="M3066">
        <v>31620</v>
      </c>
      <c r="N3066">
        <v>25341</v>
      </c>
      <c r="O3066">
        <v>63177</v>
      </c>
      <c r="P3066">
        <v>34400</v>
      </c>
      <c r="Q3066">
        <v>27728</v>
      </c>
      <c r="R3066" t="s">
        <v>3731</v>
      </c>
      <c r="S3066" t="s">
        <v>130</v>
      </c>
      <c r="T3066" t="s">
        <v>131</v>
      </c>
      <c r="U3066" t="str">
        <f t="shared" si="301"/>
        <v>Harris</v>
      </c>
      <c r="V3066" s="2">
        <f t="shared" si="300"/>
        <v>1.0841184041184042</v>
      </c>
      <c r="W3066">
        <v>0.55954000000000004</v>
      </c>
      <c r="X3066">
        <v>0.49686999999999998</v>
      </c>
      <c r="Y3066">
        <v>0.54259999999999997</v>
      </c>
      <c r="Z3066">
        <f t="shared" si="302"/>
        <v>0.54450195482533204</v>
      </c>
      <c r="AA3066">
        <v>0.42433310221508597</v>
      </c>
      <c r="AB3066">
        <v>0.42401</v>
      </c>
      <c r="AC3066">
        <v>0.43485000000000001</v>
      </c>
      <c r="AD3066">
        <f t="shared" si="303"/>
        <v>0.43889390126153505</v>
      </c>
      <c r="AE3066">
        <v>13.5</v>
      </c>
      <c r="AF3066">
        <v>7.3</v>
      </c>
      <c r="AG3066">
        <v>10.8</v>
      </c>
      <c r="AH3066" s="3">
        <f t="shared" si="305"/>
        <v>10.560805356379699</v>
      </c>
      <c r="AI3066">
        <v>10.775</v>
      </c>
      <c r="AJ3066">
        <v>2</v>
      </c>
      <c r="AK3066">
        <v>2</v>
      </c>
      <c r="AL3066">
        <v>2</v>
      </c>
      <c r="AM3066">
        <v>2</v>
      </c>
      <c r="AN3066">
        <v>2</v>
      </c>
      <c r="AO3066">
        <v>2</v>
      </c>
      <c r="AP3066">
        <f t="shared" si="304"/>
        <v>2</v>
      </c>
      <c r="AQ3066">
        <v>0</v>
      </c>
      <c r="AS3066">
        <v>0</v>
      </c>
      <c r="AU3066">
        <v>0.221</v>
      </c>
      <c r="AV3066">
        <v>0</v>
      </c>
      <c r="AW3066">
        <v>0</v>
      </c>
      <c r="AX3066">
        <v>99017</v>
      </c>
      <c r="AY3066">
        <v>99938</v>
      </c>
      <c r="AZ3066">
        <v>100839</v>
      </c>
      <c r="BA3066">
        <v>101734</v>
      </c>
      <c r="BB3066">
        <v>101690</v>
      </c>
      <c r="BC3066">
        <v>102080</v>
      </c>
      <c r="BD3066">
        <v>102907</v>
      </c>
      <c r="BE3066">
        <v>103582</v>
      </c>
      <c r="BF3066">
        <v>104355</v>
      </c>
      <c r="BG3066">
        <v>104646</v>
      </c>
      <c r="BH3066">
        <v>105897</v>
      </c>
      <c r="BI3066">
        <v>106017</v>
      </c>
      <c r="BJ3066">
        <v>106786</v>
      </c>
      <c r="BK3066">
        <v>107903</v>
      </c>
      <c r="BL3066">
        <v>184</v>
      </c>
      <c r="BM3066">
        <v>36936</v>
      </c>
      <c r="BN3066">
        <v>37052</v>
      </c>
      <c r="BO3066">
        <v>37113</v>
      </c>
      <c r="BP3066">
        <v>37298</v>
      </c>
      <c r="BQ3066">
        <v>37037</v>
      </c>
      <c r="BR3066">
        <v>37047</v>
      </c>
      <c r="BS3066">
        <v>37085</v>
      </c>
      <c r="BT3066">
        <v>37197</v>
      </c>
      <c r="BU3066">
        <v>37523</v>
      </c>
      <c r="BV3066">
        <v>37775</v>
      </c>
      <c r="BW3066">
        <v>37998</v>
      </c>
      <c r="BX3066">
        <v>38177</v>
      </c>
      <c r="BY3066">
        <v>38465</v>
      </c>
      <c r="BZ3066">
        <v>38989</v>
      </c>
      <c r="CA3066">
        <v>3.9E-2</v>
      </c>
      <c r="CB3066">
        <v>0.115</v>
      </c>
      <c r="CC3066">
        <v>0.14399999999999999</v>
      </c>
      <c r="CD3066">
        <v>4.4999999999999998E-2</v>
      </c>
      <c r="CE3066">
        <v>0.96799999999999997</v>
      </c>
      <c r="CF3066">
        <v>-4.9000000000000002E-2</v>
      </c>
      <c r="CG3066">
        <v>2.9000000000000001E-2</v>
      </c>
      <c r="CH3066">
        <v>17.6451818</v>
      </c>
      <c r="CI3066">
        <v>1</v>
      </c>
      <c r="CJ3066">
        <v>2</v>
      </c>
      <c r="CK3066">
        <v>29</v>
      </c>
      <c r="CL3066">
        <v>72</v>
      </c>
      <c r="CM3066">
        <v>0</v>
      </c>
      <c r="CN3066">
        <v>0</v>
      </c>
      <c r="CO3066">
        <v>17631</v>
      </c>
      <c r="CP3066">
        <v>0.16200000000000001</v>
      </c>
      <c r="CQ3066">
        <v>53802</v>
      </c>
      <c r="CR3066">
        <v>51176</v>
      </c>
      <c r="CS3066">
        <v>2649</v>
      </c>
      <c r="CT3066">
        <v>2725</v>
      </c>
      <c r="CU3066">
        <v>70564</v>
      </c>
      <c r="CV3066">
        <v>0.88500000000000001</v>
      </c>
      <c r="CW3066">
        <v>2.8000000000000001E-2</v>
      </c>
      <c r="CX3066">
        <v>1.0999999999999999E-2</v>
      </c>
      <c r="CY3066">
        <v>3.0000000000000001E-3</v>
      </c>
      <c r="CZ3066">
        <v>4.1000000000000002E-2</v>
      </c>
      <c r="DA3066">
        <v>3.2000000000000001E-2</v>
      </c>
      <c r="DB3066">
        <v>3.4000000000000002E-2</v>
      </c>
      <c r="DC3066">
        <v>0.26100000000000001</v>
      </c>
      <c r="DD3066">
        <v>0.34599999999999997</v>
      </c>
      <c r="DE3066">
        <v>0.35399999999999998</v>
      </c>
      <c r="DF3066">
        <v>93.174785169293699</v>
      </c>
      <c r="DG3066">
        <v>0.48322147651006703</v>
      </c>
      <c r="DH3066">
        <v>0.2334</v>
      </c>
      <c r="DI3066">
        <v>0.35820000000000002</v>
      </c>
      <c r="DJ3066">
        <v>19.899999999999999</v>
      </c>
      <c r="DK3066">
        <v>3.24</v>
      </c>
      <c r="DL3066">
        <v>4.42</v>
      </c>
      <c r="DM3066">
        <v>36.419753086419703</v>
      </c>
      <c r="DN3066">
        <v>457.55</v>
      </c>
      <c r="DO3066">
        <v>668.54</v>
      </c>
      <c r="DP3066">
        <v>46.112993115506498</v>
      </c>
      <c r="DQ3066">
        <v>1148.48140648608</v>
      </c>
      <c r="DR3066">
        <v>2061.6386207498899</v>
      </c>
      <c r="DS3066">
        <v>79.5099693479346</v>
      </c>
      <c r="DT3066">
        <v>1126204000</v>
      </c>
      <c r="DU3066">
        <v>10541.33</v>
      </c>
    </row>
    <row r="3067" spans="1:125" x14ac:dyDescent="0.3">
      <c r="A3067">
        <v>55037</v>
      </c>
      <c r="B3067" t="s">
        <v>3631</v>
      </c>
      <c r="C3067" t="s">
        <v>3608</v>
      </c>
      <c r="D3067" t="s">
        <v>3609</v>
      </c>
      <c r="E3067" t="s">
        <v>858</v>
      </c>
      <c r="F3067" t="s">
        <v>125</v>
      </c>
      <c r="I3067">
        <v>2656</v>
      </c>
      <c r="J3067">
        <v>665</v>
      </c>
      <c r="K3067">
        <v>1898</v>
      </c>
      <c r="L3067">
        <v>2940</v>
      </c>
      <c r="M3067">
        <v>781</v>
      </c>
      <c r="N3067">
        <v>2133</v>
      </c>
      <c r="O3067">
        <v>3158</v>
      </c>
      <c r="P3067">
        <v>783</v>
      </c>
      <c r="Q3067">
        <v>2356</v>
      </c>
      <c r="R3067" t="s">
        <v>3732</v>
      </c>
      <c r="S3067" t="s">
        <v>121</v>
      </c>
      <c r="T3067" t="s">
        <v>121</v>
      </c>
      <c r="U3067" t="str">
        <f t="shared" si="301"/>
        <v>Trump</v>
      </c>
      <c r="V3067" s="2">
        <f t="shared" si="300"/>
        <v>1.0741496598639455</v>
      </c>
      <c r="W3067">
        <v>0.36304999999999998</v>
      </c>
      <c r="X3067">
        <v>0.25037999999999999</v>
      </c>
      <c r="Y3067">
        <v>0.26565</v>
      </c>
      <c r="Z3067">
        <f t="shared" si="302"/>
        <v>0.24794173527549082</v>
      </c>
      <c r="AA3067">
        <v>0.62666666666666671</v>
      </c>
      <c r="AB3067">
        <v>0.71460999999999997</v>
      </c>
      <c r="AC3067">
        <v>0.72550999999999999</v>
      </c>
      <c r="AD3067">
        <f t="shared" si="303"/>
        <v>0.74604179860671316</v>
      </c>
      <c r="AE3067">
        <v>26.4</v>
      </c>
      <c r="AF3067">
        <v>46.4</v>
      </c>
      <c r="AG3067">
        <v>46</v>
      </c>
      <c r="AH3067" s="3">
        <f t="shared" si="305"/>
        <v>49.810006333122239</v>
      </c>
      <c r="AI3067">
        <v>-45.985999999999997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f t="shared" si="304"/>
        <v>1</v>
      </c>
      <c r="AQ3067">
        <v>0</v>
      </c>
      <c r="AS3067">
        <v>0</v>
      </c>
      <c r="AV3067">
        <v>1</v>
      </c>
      <c r="AW3067">
        <v>0</v>
      </c>
      <c r="AX3067">
        <v>4398</v>
      </c>
      <c r="AY3067">
        <v>4382</v>
      </c>
      <c r="AZ3067">
        <v>4366</v>
      </c>
      <c r="BA3067">
        <v>4383</v>
      </c>
      <c r="BB3067">
        <v>4344</v>
      </c>
      <c r="BC3067">
        <v>4338</v>
      </c>
      <c r="BD3067">
        <v>4313</v>
      </c>
      <c r="BE3067">
        <v>4335</v>
      </c>
      <c r="BF3067">
        <v>4294</v>
      </c>
      <c r="BG3067">
        <v>4295</v>
      </c>
      <c r="BH3067">
        <v>4565</v>
      </c>
      <c r="BI3067">
        <v>4593</v>
      </c>
      <c r="BJ3067">
        <v>4706</v>
      </c>
      <c r="BK3067">
        <v>4682</v>
      </c>
      <c r="BL3067">
        <v>5</v>
      </c>
      <c r="BM3067">
        <v>1714</v>
      </c>
      <c r="BN3067">
        <v>1681</v>
      </c>
      <c r="BO3067">
        <v>1627</v>
      </c>
      <c r="BP3067">
        <v>1598</v>
      </c>
      <c r="BQ3067">
        <v>1532</v>
      </c>
      <c r="BR3067">
        <v>1484</v>
      </c>
      <c r="BS3067">
        <v>1453</v>
      </c>
      <c r="BT3067">
        <v>1434</v>
      </c>
      <c r="BU3067">
        <v>1373</v>
      </c>
      <c r="BV3067">
        <v>1336</v>
      </c>
      <c r="BW3067">
        <v>1406</v>
      </c>
      <c r="BX3067">
        <v>1388</v>
      </c>
      <c r="BY3067">
        <v>1403</v>
      </c>
      <c r="BZ3067">
        <v>1352</v>
      </c>
      <c r="CA3067">
        <v>8.5999999999999993E-2</v>
      </c>
      <c r="CB3067">
        <v>0.111</v>
      </c>
      <c r="CC3067">
        <v>0.186</v>
      </c>
      <c r="CD3067">
        <v>5.1999999999999998E-2</v>
      </c>
      <c r="CE3067">
        <v>0.80100000000000005</v>
      </c>
      <c r="CF3067">
        <v>5.8000000000000003E-2</v>
      </c>
      <c r="CG3067">
        <v>5.8000000000000003E-2</v>
      </c>
      <c r="CH3067">
        <v>19.368219499999999</v>
      </c>
      <c r="CI3067">
        <v>1</v>
      </c>
      <c r="CJ3067">
        <v>2</v>
      </c>
      <c r="CK3067">
        <v>32</v>
      </c>
      <c r="CL3067">
        <v>72</v>
      </c>
      <c r="CM3067">
        <v>0</v>
      </c>
      <c r="CN3067">
        <v>0</v>
      </c>
      <c r="CO3067">
        <v>0</v>
      </c>
      <c r="CP3067">
        <v>0</v>
      </c>
      <c r="CQ3067">
        <v>652</v>
      </c>
      <c r="CR3067">
        <v>690</v>
      </c>
      <c r="CS3067">
        <v>104</v>
      </c>
      <c r="CT3067">
        <v>110</v>
      </c>
      <c r="CU3067">
        <v>64512</v>
      </c>
      <c r="CV3067">
        <v>0.95399999999999996</v>
      </c>
      <c r="CW3067">
        <v>4.0000000000000001E-3</v>
      </c>
      <c r="CX3067">
        <v>4.0000000000000001E-3</v>
      </c>
      <c r="CY3067">
        <v>6.0000000000000001E-3</v>
      </c>
      <c r="CZ3067">
        <v>0</v>
      </c>
      <c r="DA3067">
        <v>3.1E-2</v>
      </c>
      <c r="DB3067">
        <v>2E-3</v>
      </c>
      <c r="DC3067">
        <v>0.36099999999999999</v>
      </c>
      <c r="DD3067">
        <v>0.32800000000000001</v>
      </c>
      <c r="DE3067">
        <v>0.22500000000000001</v>
      </c>
      <c r="DF3067">
        <v>85.074377570896999</v>
      </c>
      <c r="DG3067">
        <v>0.308970099667774</v>
      </c>
      <c r="DH3067">
        <v>0.2974</v>
      </c>
      <c r="DI3067">
        <v>0.2999</v>
      </c>
      <c r="DJ3067">
        <v>48.3</v>
      </c>
      <c r="DK3067">
        <v>3.01</v>
      </c>
      <c r="DL3067">
        <v>3.94</v>
      </c>
      <c r="DM3067">
        <v>30.8970099667774</v>
      </c>
      <c r="DN3067">
        <v>123.17</v>
      </c>
      <c r="DO3067">
        <v>168.55</v>
      </c>
      <c r="DP3067">
        <v>36.843387188438697</v>
      </c>
      <c r="DQ3067">
        <v>756.35975605790998</v>
      </c>
      <c r="DR3067">
        <v>1301.56740281814</v>
      </c>
      <c r="DS3067">
        <v>72.083111560801598</v>
      </c>
      <c r="DT3067">
        <v>69382000</v>
      </c>
      <c r="DU3067">
        <v>14799.91</v>
      </c>
    </row>
    <row r="3068" spans="1:125" x14ac:dyDescent="0.3">
      <c r="A3068">
        <v>55039</v>
      </c>
      <c r="B3068" t="s">
        <v>3632</v>
      </c>
      <c r="C3068" t="s">
        <v>3608</v>
      </c>
      <c r="D3068" t="s">
        <v>3609</v>
      </c>
      <c r="E3068" t="s">
        <v>858</v>
      </c>
      <c r="F3068" t="s">
        <v>119</v>
      </c>
      <c r="I3068">
        <v>51796</v>
      </c>
      <c r="J3068">
        <v>17387</v>
      </c>
      <c r="K3068">
        <v>31022</v>
      </c>
      <c r="L3068">
        <v>57251</v>
      </c>
      <c r="M3068">
        <v>20588</v>
      </c>
      <c r="N3068">
        <v>35754</v>
      </c>
      <c r="O3068">
        <v>58527</v>
      </c>
      <c r="P3068">
        <v>20495</v>
      </c>
      <c r="Q3068">
        <v>37272</v>
      </c>
      <c r="R3068" t="s">
        <v>3732</v>
      </c>
      <c r="S3068" t="s">
        <v>121</v>
      </c>
      <c r="T3068" t="s">
        <v>121</v>
      </c>
      <c r="U3068" t="str">
        <f t="shared" si="301"/>
        <v>Trump</v>
      </c>
      <c r="V3068" s="2">
        <f t="shared" si="300"/>
        <v>1.022287820300082</v>
      </c>
      <c r="W3068">
        <v>0.41907</v>
      </c>
      <c r="X3068">
        <v>0.33567999999999998</v>
      </c>
      <c r="Y3068">
        <v>0.35960999999999999</v>
      </c>
      <c r="Z3068">
        <f t="shared" si="302"/>
        <v>0.35018025868402619</v>
      </c>
      <c r="AA3068">
        <v>0.56842440358039026</v>
      </c>
      <c r="AB3068">
        <v>0.59892999999999996</v>
      </c>
      <c r="AC3068">
        <v>0.62451000000000001</v>
      </c>
      <c r="AD3068">
        <f t="shared" si="303"/>
        <v>0.63683428161361422</v>
      </c>
      <c r="AE3068">
        <v>14.9</v>
      </c>
      <c r="AF3068">
        <v>26.3</v>
      </c>
      <c r="AG3068">
        <v>26.5</v>
      </c>
      <c r="AH3068" s="3">
        <f t="shared" si="305"/>
        <v>28.665402292958802</v>
      </c>
      <c r="AI3068">
        <v>-26.49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f t="shared" si="304"/>
        <v>1</v>
      </c>
      <c r="AQ3068">
        <v>0</v>
      </c>
      <c r="AS3068">
        <v>0</v>
      </c>
      <c r="AU3068">
        <v>0.14000000000000001</v>
      </c>
      <c r="AV3068">
        <v>1</v>
      </c>
      <c r="AW3068">
        <v>0</v>
      </c>
      <c r="AX3068">
        <v>101576</v>
      </c>
      <c r="AY3068">
        <v>101810</v>
      </c>
      <c r="AZ3068">
        <v>101788</v>
      </c>
      <c r="BA3068">
        <v>101787</v>
      </c>
      <c r="BB3068">
        <v>101977</v>
      </c>
      <c r="BC3068">
        <v>101955</v>
      </c>
      <c r="BD3068">
        <v>102211</v>
      </c>
      <c r="BE3068">
        <v>102417</v>
      </c>
      <c r="BF3068">
        <v>103001</v>
      </c>
      <c r="BG3068">
        <v>103403</v>
      </c>
      <c r="BH3068">
        <v>104169</v>
      </c>
      <c r="BI3068">
        <v>104116</v>
      </c>
      <c r="BJ3068">
        <v>103812</v>
      </c>
      <c r="BK3068">
        <v>103948</v>
      </c>
      <c r="BL3068">
        <v>9</v>
      </c>
      <c r="BM3068">
        <v>40985</v>
      </c>
      <c r="BN3068">
        <v>40759</v>
      </c>
      <c r="BO3068">
        <v>40168</v>
      </c>
      <c r="BP3068">
        <v>39726</v>
      </c>
      <c r="BQ3068">
        <v>39111</v>
      </c>
      <c r="BR3068">
        <v>38763</v>
      </c>
      <c r="BS3068">
        <v>38419</v>
      </c>
      <c r="BT3068">
        <v>38176</v>
      </c>
      <c r="BU3068">
        <v>38099</v>
      </c>
      <c r="BV3068">
        <v>37792</v>
      </c>
      <c r="BW3068">
        <v>37933</v>
      </c>
      <c r="BX3068">
        <v>37836</v>
      </c>
      <c r="BY3068">
        <v>37515</v>
      </c>
      <c r="BZ3068">
        <v>37500</v>
      </c>
      <c r="CA3068">
        <v>7.4999999999999997E-2</v>
      </c>
      <c r="CB3068">
        <v>9.2999999999999999E-2</v>
      </c>
      <c r="CC3068">
        <v>0.14399999999999999</v>
      </c>
      <c r="CD3068">
        <v>5.6000000000000001E-2</v>
      </c>
      <c r="CE3068">
        <v>0.97099999999999997</v>
      </c>
      <c r="CF3068">
        <v>-5.3999999999999999E-2</v>
      </c>
      <c r="CG3068">
        <v>-3.4000000000000002E-2</v>
      </c>
      <c r="CH3068">
        <v>27.472878099999999</v>
      </c>
      <c r="CI3068">
        <v>2</v>
      </c>
      <c r="CJ3068">
        <v>3</v>
      </c>
      <c r="CK3068">
        <v>43</v>
      </c>
      <c r="CL3068">
        <v>72</v>
      </c>
      <c r="CM3068">
        <v>0</v>
      </c>
      <c r="CN3068">
        <v>0</v>
      </c>
      <c r="CO3068">
        <v>22487</v>
      </c>
      <c r="CP3068">
        <v>0.22900000000000001</v>
      </c>
      <c r="CQ3068">
        <v>44366</v>
      </c>
      <c r="CR3068">
        <v>41989</v>
      </c>
      <c r="CS3068">
        <v>2300</v>
      </c>
      <c r="CT3068">
        <v>2222</v>
      </c>
      <c r="CU3068">
        <v>71206</v>
      </c>
      <c r="CV3068">
        <v>0.878</v>
      </c>
      <c r="CW3068">
        <v>5.8000000000000003E-2</v>
      </c>
      <c r="CX3068">
        <v>1.6E-2</v>
      </c>
      <c r="CY3068">
        <v>1E-3</v>
      </c>
      <c r="CZ3068">
        <v>1.6E-2</v>
      </c>
      <c r="DA3068">
        <v>3.1E-2</v>
      </c>
      <c r="DB3068">
        <v>3.4000000000000002E-2</v>
      </c>
      <c r="DC3068">
        <v>0.37</v>
      </c>
      <c r="DD3068">
        <v>0.33100000000000002</v>
      </c>
      <c r="DE3068">
        <v>0.223</v>
      </c>
      <c r="DF3068">
        <v>92.103999999999999</v>
      </c>
      <c r="DG3068">
        <v>0.32587859424920101</v>
      </c>
      <c r="DH3068">
        <v>0.32379999999999998</v>
      </c>
      <c r="DI3068">
        <v>0.2999</v>
      </c>
      <c r="DJ3068">
        <v>63.8</v>
      </c>
      <c r="DK3068">
        <v>3.13</v>
      </c>
      <c r="DL3068">
        <v>4.1500000000000004</v>
      </c>
      <c r="DM3068">
        <v>32.587859424920097</v>
      </c>
      <c r="DN3068">
        <v>366.99</v>
      </c>
      <c r="DO3068">
        <v>535.36</v>
      </c>
      <c r="DP3068">
        <v>45.8786342952124</v>
      </c>
      <c r="DQ3068">
        <v>980.64914043392298</v>
      </c>
      <c r="DR3068">
        <v>1819.48501116542</v>
      </c>
      <c r="DS3068">
        <v>85.538837097264405</v>
      </c>
      <c r="DT3068">
        <v>1194349000</v>
      </c>
      <c r="DU3068">
        <v>11502.26</v>
      </c>
    </row>
    <row r="3069" spans="1:125" x14ac:dyDescent="0.3">
      <c r="A3069">
        <v>55041</v>
      </c>
      <c r="B3069" t="s">
        <v>3633</v>
      </c>
      <c r="C3069" t="s">
        <v>3608</v>
      </c>
      <c r="D3069" t="s">
        <v>3609</v>
      </c>
      <c r="E3069" t="s">
        <v>858</v>
      </c>
      <c r="F3069" t="s">
        <v>125</v>
      </c>
      <c r="I3069">
        <v>4545</v>
      </c>
      <c r="J3069">
        <v>1579</v>
      </c>
      <c r="K3069">
        <v>2787</v>
      </c>
      <c r="L3069">
        <v>5053</v>
      </c>
      <c r="M3069">
        <v>1721</v>
      </c>
      <c r="N3069">
        <v>3285</v>
      </c>
      <c r="O3069">
        <v>5097</v>
      </c>
      <c r="P3069">
        <v>1681</v>
      </c>
      <c r="Q3069">
        <v>3382</v>
      </c>
      <c r="R3069" t="s">
        <v>3731</v>
      </c>
      <c r="S3069" t="s">
        <v>121</v>
      </c>
      <c r="T3069" t="s">
        <v>121</v>
      </c>
      <c r="U3069" t="str">
        <f t="shared" si="301"/>
        <v>Trump</v>
      </c>
      <c r="V3069" s="2">
        <f t="shared" si="300"/>
        <v>1.0087076983969918</v>
      </c>
      <c r="W3069">
        <v>0.52173000000000003</v>
      </c>
      <c r="X3069">
        <v>0.34741</v>
      </c>
      <c r="Y3069">
        <v>0.34059</v>
      </c>
      <c r="Z3069">
        <f t="shared" si="302"/>
        <v>0.32980184422209141</v>
      </c>
      <c r="AA3069">
        <v>0.46729776247848537</v>
      </c>
      <c r="AB3069">
        <v>0.61319999999999997</v>
      </c>
      <c r="AC3069">
        <v>0.65010999999999997</v>
      </c>
      <c r="AD3069">
        <f t="shared" si="303"/>
        <v>0.66352756523445167</v>
      </c>
      <c r="AE3069">
        <v>5.4</v>
      </c>
      <c r="AF3069">
        <v>26.6</v>
      </c>
      <c r="AG3069">
        <v>31</v>
      </c>
      <c r="AH3069" s="3">
        <f t="shared" si="305"/>
        <v>33.372572101236024</v>
      </c>
      <c r="AI3069">
        <v>-30.952000000000002</v>
      </c>
      <c r="AJ3069">
        <v>1</v>
      </c>
      <c r="AK3069">
        <v>1</v>
      </c>
      <c r="AL3069">
        <v>2</v>
      </c>
      <c r="AM3069">
        <v>2</v>
      </c>
      <c r="AN3069">
        <v>1</v>
      </c>
      <c r="AO3069">
        <v>1</v>
      </c>
      <c r="AP3069">
        <f t="shared" si="304"/>
        <v>1</v>
      </c>
      <c r="AQ3069">
        <v>1</v>
      </c>
      <c r="AR3069">
        <v>14.59</v>
      </c>
      <c r="AS3069">
        <v>0</v>
      </c>
      <c r="AU3069">
        <v>0</v>
      </c>
      <c r="AV3069">
        <v>1</v>
      </c>
      <c r="AW3069">
        <v>0</v>
      </c>
      <c r="AX3069">
        <v>9294</v>
      </c>
      <c r="AY3069">
        <v>9246</v>
      </c>
      <c r="AZ3069">
        <v>9157</v>
      </c>
      <c r="BA3069">
        <v>9090</v>
      </c>
      <c r="BB3069">
        <v>9102</v>
      </c>
      <c r="BC3069">
        <v>9004</v>
      </c>
      <c r="BD3069">
        <v>9021</v>
      </c>
      <c r="BE3069">
        <v>8969</v>
      </c>
      <c r="BF3069">
        <v>8977</v>
      </c>
      <c r="BG3069">
        <v>9004</v>
      </c>
      <c r="BH3069">
        <v>9169</v>
      </c>
      <c r="BI3069">
        <v>9257</v>
      </c>
      <c r="BJ3069">
        <v>9332</v>
      </c>
      <c r="BK3069">
        <v>9325</v>
      </c>
      <c r="BL3069">
        <v>-10</v>
      </c>
      <c r="BM3069">
        <v>3261</v>
      </c>
      <c r="BN3069">
        <v>3193</v>
      </c>
      <c r="BO3069">
        <v>3129</v>
      </c>
      <c r="BP3069">
        <v>3068</v>
      </c>
      <c r="BQ3069">
        <v>2990</v>
      </c>
      <c r="BR3069">
        <v>2938</v>
      </c>
      <c r="BS3069">
        <v>2889</v>
      </c>
      <c r="BT3069">
        <v>2869</v>
      </c>
      <c r="BU3069">
        <v>2884</v>
      </c>
      <c r="BV3069">
        <v>2876</v>
      </c>
      <c r="BW3069">
        <v>2964</v>
      </c>
      <c r="BX3069">
        <v>2985</v>
      </c>
      <c r="BY3069">
        <v>2959</v>
      </c>
      <c r="BZ3069">
        <v>2909</v>
      </c>
      <c r="CA3069">
        <v>9.7000000000000003E-2</v>
      </c>
      <c r="CB3069">
        <v>0.13900000000000001</v>
      </c>
      <c r="CC3069">
        <v>0.25800000000000001</v>
      </c>
      <c r="CD3069">
        <v>5.6000000000000001E-2</v>
      </c>
      <c r="CE3069">
        <v>0.76700000000000002</v>
      </c>
      <c r="CF3069">
        <v>-6.2E-2</v>
      </c>
      <c r="CG3069">
        <v>0.05</v>
      </c>
      <c r="CH3069">
        <v>54.562858900000002</v>
      </c>
      <c r="CI3069">
        <v>3</v>
      </c>
      <c r="CJ3069">
        <v>6</v>
      </c>
      <c r="CK3069">
        <v>65</v>
      </c>
      <c r="CL3069">
        <v>72</v>
      </c>
      <c r="CM3069">
        <v>0</v>
      </c>
      <c r="CN3069">
        <v>0</v>
      </c>
      <c r="CO3069">
        <v>0</v>
      </c>
      <c r="CP3069">
        <v>0</v>
      </c>
      <c r="CQ3069">
        <v>1544</v>
      </c>
      <c r="CR3069">
        <v>1448</v>
      </c>
      <c r="CS3069">
        <v>220</v>
      </c>
      <c r="CT3069">
        <v>231</v>
      </c>
      <c r="CU3069">
        <v>56118</v>
      </c>
      <c r="CV3069">
        <v>0.78300000000000003</v>
      </c>
      <c r="CW3069">
        <v>2.5000000000000001E-2</v>
      </c>
      <c r="CX3069">
        <v>3.0000000000000001E-3</v>
      </c>
      <c r="CY3069">
        <v>0.121</v>
      </c>
      <c r="CZ3069">
        <v>2E-3</v>
      </c>
      <c r="DA3069">
        <v>6.5000000000000002E-2</v>
      </c>
      <c r="DB3069">
        <v>6.0000000000000001E-3</v>
      </c>
      <c r="DC3069">
        <v>0.39400000000000002</v>
      </c>
      <c r="DD3069">
        <v>0.35199999999999998</v>
      </c>
      <c r="DE3069">
        <v>0.157</v>
      </c>
      <c r="DF3069">
        <v>86.179174891002006</v>
      </c>
      <c r="DG3069">
        <v>0.34576271186440699</v>
      </c>
      <c r="DH3069">
        <v>0.31069999999999998</v>
      </c>
      <c r="DI3069">
        <v>0.27779999999999999</v>
      </c>
      <c r="DJ3069">
        <v>55.8</v>
      </c>
      <c r="DK3069">
        <v>2.95</v>
      </c>
      <c r="DL3069">
        <v>3.97</v>
      </c>
      <c r="DM3069">
        <v>34.5762711864407</v>
      </c>
      <c r="DN3069">
        <v>191.28</v>
      </c>
      <c r="DO3069">
        <v>265.93</v>
      </c>
      <c r="DP3069">
        <v>39.026557925554201</v>
      </c>
      <c r="DQ3069">
        <v>771.49473603759304</v>
      </c>
      <c r="DR3069">
        <v>1282.46575509491</v>
      </c>
      <c r="DS3069">
        <v>66.231303363347706</v>
      </c>
      <c r="DT3069">
        <v>144653000</v>
      </c>
      <c r="DU3069">
        <v>15419.78</v>
      </c>
    </row>
    <row r="3070" spans="1:125" x14ac:dyDescent="0.3">
      <c r="A3070">
        <v>55043</v>
      </c>
      <c r="B3070" t="s">
        <v>3634</v>
      </c>
      <c r="C3070" t="s">
        <v>3608</v>
      </c>
      <c r="D3070" t="s">
        <v>3609</v>
      </c>
      <c r="E3070" t="s">
        <v>858</v>
      </c>
      <c r="F3070" t="s">
        <v>125</v>
      </c>
      <c r="I3070">
        <v>24368</v>
      </c>
      <c r="J3070">
        <v>10051</v>
      </c>
      <c r="K3070">
        <v>12350</v>
      </c>
      <c r="L3070">
        <v>25608</v>
      </c>
      <c r="M3070">
        <v>10998</v>
      </c>
      <c r="N3070">
        <v>14142</v>
      </c>
      <c r="O3070">
        <v>27306</v>
      </c>
      <c r="P3070">
        <v>10966</v>
      </c>
      <c r="Q3070">
        <v>15922</v>
      </c>
      <c r="R3070" t="s">
        <v>3731</v>
      </c>
      <c r="S3070" t="s">
        <v>121</v>
      </c>
      <c r="T3070" t="s">
        <v>121</v>
      </c>
      <c r="U3070" t="str">
        <f t="shared" si="301"/>
        <v>Trump</v>
      </c>
      <c r="V3070" s="2">
        <f t="shared" si="300"/>
        <v>1.0663074039362699</v>
      </c>
      <c r="W3070">
        <v>0.56062000000000001</v>
      </c>
      <c r="X3070">
        <v>0.41247</v>
      </c>
      <c r="Y3070">
        <v>0.42947999999999997</v>
      </c>
      <c r="Z3070">
        <f t="shared" si="302"/>
        <v>0.40159671866988939</v>
      </c>
      <c r="AA3070">
        <v>0.42292147806004621</v>
      </c>
      <c r="AB3070">
        <v>0.50680999999999998</v>
      </c>
      <c r="AC3070">
        <v>0.55225000000000002</v>
      </c>
      <c r="AD3070">
        <f t="shared" si="303"/>
        <v>0.58309529041236363</v>
      </c>
      <c r="AE3070">
        <v>13.8</v>
      </c>
      <c r="AF3070">
        <v>9.4</v>
      </c>
      <c r="AG3070">
        <v>12.3</v>
      </c>
      <c r="AH3070" s="3">
        <f t="shared" si="305"/>
        <v>18.149857174247426</v>
      </c>
      <c r="AI3070">
        <v>-12.276999999999999</v>
      </c>
      <c r="AJ3070">
        <v>2</v>
      </c>
      <c r="AK3070">
        <v>2</v>
      </c>
      <c r="AL3070">
        <v>2</v>
      </c>
      <c r="AM3070">
        <v>2</v>
      </c>
      <c r="AN3070">
        <v>1</v>
      </c>
      <c r="AO3070">
        <v>1</v>
      </c>
      <c r="AP3070">
        <f t="shared" si="304"/>
        <v>1</v>
      </c>
      <c r="AQ3070">
        <v>1</v>
      </c>
      <c r="AR3070">
        <v>8.3889999999999993</v>
      </c>
      <c r="AS3070">
        <v>0</v>
      </c>
      <c r="AU3070">
        <v>0.38</v>
      </c>
      <c r="AV3070">
        <v>1</v>
      </c>
      <c r="AW3070">
        <v>0</v>
      </c>
      <c r="AX3070">
        <v>51233</v>
      </c>
      <c r="AY3070">
        <v>51178</v>
      </c>
      <c r="AZ3070">
        <v>50871</v>
      </c>
      <c r="BA3070">
        <v>50994</v>
      </c>
      <c r="BB3070">
        <v>51684</v>
      </c>
      <c r="BC3070">
        <v>52071</v>
      </c>
      <c r="BD3070">
        <v>51985</v>
      </c>
      <c r="BE3070">
        <v>51728</v>
      </c>
      <c r="BF3070">
        <v>51444</v>
      </c>
      <c r="BG3070">
        <v>51439</v>
      </c>
      <c r="BH3070">
        <v>51985</v>
      </c>
      <c r="BI3070">
        <v>51296</v>
      </c>
      <c r="BJ3070">
        <v>51315</v>
      </c>
      <c r="BK3070">
        <v>51409</v>
      </c>
      <c r="BL3070">
        <v>42</v>
      </c>
      <c r="BM3070">
        <v>17604</v>
      </c>
      <c r="BN3070">
        <v>17378</v>
      </c>
      <c r="BO3070">
        <v>17076</v>
      </c>
      <c r="BP3070">
        <v>16928</v>
      </c>
      <c r="BQ3070">
        <v>16765</v>
      </c>
      <c r="BR3070">
        <v>16613</v>
      </c>
      <c r="BS3070">
        <v>16408</v>
      </c>
      <c r="BT3070">
        <v>16346</v>
      </c>
      <c r="BU3070">
        <v>16192</v>
      </c>
      <c r="BV3070">
        <v>16019</v>
      </c>
      <c r="BW3070">
        <v>16359</v>
      </c>
      <c r="BX3070">
        <v>16339</v>
      </c>
      <c r="BY3070">
        <v>16358</v>
      </c>
      <c r="BZ3070">
        <v>16398</v>
      </c>
      <c r="CA3070">
        <v>7.4999999999999997E-2</v>
      </c>
      <c r="CB3070">
        <v>0.128</v>
      </c>
      <c r="CC3070">
        <v>0.157</v>
      </c>
      <c r="CD3070">
        <v>7.0000000000000007E-2</v>
      </c>
      <c r="CE3070">
        <v>0.876</v>
      </c>
      <c r="CF3070">
        <v>-0.105</v>
      </c>
      <c r="CG3070">
        <v>-4.0000000000000001E-3</v>
      </c>
      <c r="CH3070">
        <v>44.9585194</v>
      </c>
      <c r="CI3070">
        <v>3</v>
      </c>
      <c r="CJ3070">
        <v>5</v>
      </c>
      <c r="CK3070">
        <v>58</v>
      </c>
      <c r="CL3070">
        <v>72</v>
      </c>
      <c r="CM3070">
        <v>5613</v>
      </c>
      <c r="CN3070">
        <v>0.106</v>
      </c>
      <c r="CO3070">
        <v>2314</v>
      </c>
      <c r="CP3070">
        <v>4.3999999999999997E-2</v>
      </c>
      <c r="CQ3070">
        <v>14089</v>
      </c>
      <c r="CR3070">
        <v>12611</v>
      </c>
      <c r="CS3070">
        <v>1197</v>
      </c>
      <c r="CT3070">
        <v>1192</v>
      </c>
      <c r="CU3070">
        <v>63247</v>
      </c>
      <c r="CV3070">
        <v>0.94</v>
      </c>
      <c r="CW3070">
        <v>0.02</v>
      </c>
      <c r="CX3070">
        <v>1.7000000000000001E-2</v>
      </c>
      <c r="CY3070">
        <v>1E-3</v>
      </c>
      <c r="CZ3070">
        <v>8.9999999999999993E-3</v>
      </c>
      <c r="DA3070">
        <v>1.4E-2</v>
      </c>
      <c r="DB3070">
        <v>1.4999999999999999E-2</v>
      </c>
      <c r="DC3070">
        <v>0.33700000000000002</v>
      </c>
      <c r="DD3070">
        <v>0.34499999999999997</v>
      </c>
      <c r="DE3070">
        <v>0.24199999999999999</v>
      </c>
      <c r="DF3070">
        <v>87.730265714736404</v>
      </c>
      <c r="DG3070">
        <v>0.47388059701492502</v>
      </c>
      <c r="DH3070">
        <v>0.31669999999999998</v>
      </c>
      <c r="DI3070">
        <v>0.3054</v>
      </c>
      <c r="DJ3070">
        <v>59.2</v>
      </c>
      <c r="DK3070">
        <v>2.84</v>
      </c>
      <c r="DL3070">
        <v>3.95</v>
      </c>
      <c r="DM3070">
        <v>39.084507042253499</v>
      </c>
      <c r="DN3070">
        <v>382.33</v>
      </c>
      <c r="DO3070">
        <v>514.33000000000004</v>
      </c>
      <c r="DP3070">
        <v>34.525148431982899</v>
      </c>
      <c r="DQ3070">
        <v>819.10768142053905</v>
      </c>
      <c r="DR3070">
        <v>1387.72800821027</v>
      </c>
      <c r="DS3070">
        <v>69.419484115153196</v>
      </c>
      <c r="DT3070">
        <v>582181000</v>
      </c>
      <c r="DU3070">
        <v>11353.87</v>
      </c>
    </row>
    <row r="3071" spans="1:125" x14ac:dyDescent="0.3">
      <c r="A3071">
        <v>55045</v>
      </c>
      <c r="B3071" t="s">
        <v>3635</v>
      </c>
      <c r="C3071" t="s">
        <v>3608</v>
      </c>
      <c r="D3071" t="s">
        <v>3609</v>
      </c>
      <c r="E3071" t="s">
        <v>858</v>
      </c>
      <c r="F3071" t="s">
        <v>125</v>
      </c>
      <c r="G3071">
        <v>5531540</v>
      </c>
      <c r="H3071" t="s">
        <v>3623</v>
      </c>
      <c r="I3071">
        <v>18985</v>
      </c>
      <c r="J3071">
        <v>9122</v>
      </c>
      <c r="K3071">
        <v>8693</v>
      </c>
      <c r="L3071">
        <v>21406</v>
      </c>
      <c r="M3071">
        <v>10851</v>
      </c>
      <c r="N3071">
        <v>10169</v>
      </c>
      <c r="O3071">
        <v>22076</v>
      </c>
      <c r="P3071">
        <v>10903</v>
      </c>
      <c r="Q3071">
        <v>10843</v>
      </c>
      <c r="R3071" t="s">
        <v>3731</v>
      </c>
      <c r="S3071" t="s">
        <v>130</v>
      </c>
      <c r="T3071" t="s">
        <v>131</v>
      </c>
      <c r="U3071" t="str">
        <f t="shared" si="301"/>
        <v>Harris</v>
      </c>
      <c r="V3071" s="2">
        <f t="shared" si="300"/>
        <v>1.0312996356161823</v>
      </c>
      <c r="W3071">
        <v>0.57996000000000003</v>
      </c>
      <c r="X3071">
        <v>0.48048000000000002</v>
      </c>
      <c r="Y3071">
        <v>0.50690999999999997</v>
      </c>
      <c r="Z3071">
        <f t="shared" si="302"/>
        <v>0.49388476173219786</v>
      </c>
      <c r="AA3071">
        <v>0.40663492392091916</v>
      </c>
      <c r="AB3071">
        <v>0.45789000000000002</v>
      </c>
      <c r="AC3071">
        <v>0.47504999999999997</v>
      </c>
      <c r="AD3071">
        <f t="shared" si="303"/>
        <v>0.49116687805761916</v>
      </c>
      <c r="AE3071">
        <v>17.3</v>
      </c>
      <c r="AF3071">
        <v>2.2999999999999998</v>
      </c>
      <c r="AG3071">
        <v>3.2</v>
      </c>
      <c r="AH3071" s="3">
        <f t="shared" si="305"/>
        <v>0.27178836745787027</v>
      </c>
      <c r="AI3071">
        <v>3.1859999999999999</v>
      </c>
      <c r="AJ3071">
        <v>2</v>
      </c>
      <c r="AK3071">
        <v>2</v>
      </c>
      <c r="AL3071">
        <v>2</v>
      </c>
      <c r="AM3071">
        <v>2</v>
      </c>
      <c r="AN3071">
        <v>2</v>
      </c>
      <c r="AO3071">
        <v>2</v>
      </c>
      <c r="AP3071">
        <f t="shared" si="304"/>
        <v>2</v>
      </c>
      <c r="AQ3071">
        <v>0</v>
      </c>
      <c r="AS3071">
        <v>0</v>
      </c>
      <c r="AU3071">
        <v>0.82499999999999996</v>
      </c>
      <c r="AV3071">
        <v>0</v>
      </c>
      <c r="AW3071">
        <v>0</v>
      </c>
      <c r="AX3071">
        <v>36857</v>
      </c>
      <c r="AY3071">
        <v>36856</v>
      </c>
      <c r="AZ3071">
        <v>36760</v>
      </c>
      <c r="BA3071">
        <v>36934</v>
      </c>
      <c r="BB3071">
        <v>36858</v>
      </c>
      <c r="BC3071">
        <v>36931</v>
      </c>
      <c r="BD3071">
        <v>36787</v>
      </c>
      <c r="BE3071">
        <v>36877</v>
      </c>
      <c r="BF3071">
        <v>36924</v>
      </c>
      <c r="BG3071">
        <v>36960</v>
      </c>
      <c r="BH3071">
        <v>37035</v>
      </c>
      <c r="BI3071">
        <v>37066</v>
      </c>
      <c r="BJ3071">
        <v>36885</v>
      </c>
      <c r="BK3071">
        <v>36951</v>
      </c>
      <c r="BL3071">
        <v>-53</v>
      </c>
      <c r="BM3071">
        <v>15049</v>
      </c>
      <c r="BN3071">
        <v>14818</v>
      </c>
      <c r="BO3071">
        <v>14597</v>
      </c>
      <c r="BP3071">
        <v>14345</v>
      </c>
      <c r="BQ3071">
        <v>14040</v>
      </c>
      <c r="BR3071">
        <v>13883</v>
      </c>
      <c r="BS3071">
        <v>13607</v>
      </c>
      <c r="BT3071">
        <v>13506</v>
      </c>
      <c r="BU3071">
        <v>13442</v>
      </c>
      <c r="BV3071">
        <v>13424</v>
      </c>
      <c r="BW3071">
        <v>13352</v>
      </c>
      <c r="BX3071">
        <v>13301</v>
      </c>
      <c r="BY3071">
        <v>13179</v>
      </c>
      <c r="BZ3071">
        <v>13112</v>
      </c>
      <c r="CA3071">
        <v>6.8000000000000005E-2</v>
      </c>
      <c r="CB3071">
        <v>7.0999999999999994E-2</v>
      </c>
      <c r="CC3071">
        <v>0.14399999999999999</v>
      </c>
      <c r="CD3071">
        <v>3.1E-2</v>
      </c>
      <c r="CE3071">
        <v>0.91700000000000004</v>
      </c>
      <c r="CF3071">
        <v>-0.03</v>
      </c>
      <c r="CG3071">
        <v>-4.0000000000000001E-3</v>
      </c>
      <c r="CH3071">
        <v>17.549457499999999</v>
      </c>
      <c r="CI3071">
        <v>1</v>
      </c>
      <c r="CJ3071">
        <v>2</v>
      </c>
      <c r="CK3071">
        <v>28</v>
      </c>
      <c r="CL3071">
        <v>72</v>
      </c>
      <c r="CM3071">
        <v>0</v>
      </c>
      <c r="CN3071">
        <v>0</v>
      </c>
      <c r="CO3071">
        <v>6805</v>
      </c>
      <c r="CP3071">
        <v>0.20599999999999999</v>
      </c>
      <c r="CQ3071">
        <v>13391</v>
      </c>
      <c r="CR3071">
        <v>12994</v>
      </c>
      <c r="CS3071">
        <v>1001</v>
      </c>
      <c r="CT3071">
        <v>997</v>
      </c>
      <c r="CU3071">
        <v>79337</v>
      </c>
      <c r="CV3071">
        <v>0.93400000000000005</v>
      </c>
      <c r="CW3071">
        <v>3.4000000000000002E-2</v>
      </c>
      <c r="CX3071">
        <v>6.0000000000000001E-3</v>
      </c>
      <c r="CY3071">
        <v>1E-3</v>
      </c>
      <c r="CZ3071">
        <v>3.0000000000000001E-3</v>
      </c>
      <c r="DA3071">
        <v>2.1999999999999999E-2</v>
      </c>
      <c r="DB3071">
        <v>1.9E-2</v>
      </c>
      <c r="DC3071">
        <v>0.33800000000000002</v>
      </c>
      <c r="DD3071">
        <v>0.33300000000000002</v>
      </c>
      <c r="DE3071">
        <v>0.26100000000000001</v>
      </c>
      <c r="DF3071">
        <v>87.105507683257102</v>
      </c>
      <c r="DG3071">
        <v>0.40492957746478903</v>
      </c>
      <c r="DH3071">
        <v>0.29559999999999997</v>
      </c>
      <c r="DI3071">
        <v>0.3483</v>
      </c>
      <c r="DJ3071">
        <v>47.2</v>
      </c>
      <c r="DK3071">
        <v>2.84</v>
      </c>
      <c r="DL3071">
        <v>3.99</v>
      </c>
      <c r="DM3071">
        <v>40.492957746478901</v>
      </c>
      <c r="DN3071">
        <v>356.35</v>
      </c>
      <c r="DO3071">
        <v>520.79999999999995</v>
      </c>
      <c r="DP3071">
        <v>46.148449558018797</v>
      </c>
      <c r="DQ3071">
        <v>1131.1006226654099</v>
      </c>
      <c r="DR3071">
        <v>2035.7550568720201</v>
      </c>
      <c r="DS3071">
        <v>79.980013809453595</v>
      </c>
      <c r="DT3071">
        <v>392437000</v>
      </c>
      <c r="DU3071">
        <v>10659.41</v>
      </c>
    </row>
    <row r="3072" spans="1:125" x14ac:dyDescent="0.3">
      <c r="A3072">
        <v>55047</v>
      </c>
      <c r="B3072" t="s">
        <v>3636</v>
      </c>
      <c r="C3072" t="s">
        <v>3608</v>
      </c>
      <c r="D3072" t="s">
        <v>3609</v>
      </c>
      <c r="E3072" t="s">
        <v>858</v>
      </c>
      <c r="F3072" t="s">
        <v>125</v>
      </c>
      <c r="G3072">
        <v>5531540</v>
      </c>
      <c r="H3072" t="s">
        <v>3623</v>
      </c>
      <c r="I3072">
        <v>9416</v>
      </c>
      <c r="J3072">
        <v>2693</v>
      </c>
      <c r="K3072">
        <v>6216</v>
      </c>
      <c r="L3072">
        <v>10671</v>
      </c>
      <c r="M3072">
        <v>3344</v>
      </c>
      <c r="N3072">
        <v>7168</v>
      </c>
      <c r="O3072">
        <v>11052</v>
      </c>
      <c r="P3072">
        <v>3449</v>
      </c>
      <c r="Q3072">
        <v>7458</v>
      </c>
      <c r="R3072" t="s">
        <v>3732</v>
      </c>
      <c r="S3072" t="s">
        <v>121</v>
      </c>
      <c r="T3072" t="s">
        <v>121</v>
      </c>
      <c r="U3072" t="str">
        <f t="shared" si="301"/>
        <v>Trump</v>
      </c>
      <c r="V3072" s="2">
        <f t="shared" si="300"/>
        <v>1.0357042451504077</v>
      </c>
      <c r="W3072">
        <v>0.39204</v>
      </c>
      <c r="X3072">
        <v>0.28599999999999998</v>
      </c>
      <c r="Y3072">
        <v>0.31336999999999998</v>
      </c>
      <c r="Z3072">
        <f t="shared" si="302"/>
        <v>0.31207021353601161</v>
      </c>
      <c r="AA3072">
        <v>0.59762273901808782</v>
      </c>
      <c r="AB3072">
        <v>0.66015000000000001</v>
      </c>
      <c r="AC3072">
        <v>0.67173000000000005</v>
      </c>
      <c r="AD3072">
        <f t="shared" si="303"/>
        <v>0.67480998914223667</v>
      </c>
      <c r="AE3072">
        <v>20.6</v>
      </c>
      <c r="AF3072">
        <v>37.4</v>
      </c>
      <c r="AG3072">
        <v>35.799999999999997</v>
      </c>
      <c r="AH3072" s="3">
        <f t="shared" si="305"/>
        <v>36.273977560622505</v>
      </c>
      <c r="AI3072">
        <v>-35.835999999999999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f t="shared" si="304"/>
        <v>1</v>
      </c>
      <c r="AQ3072">
        <v>0</v>
      </c>
      <c r="AS3072">
        <v>0</v>
      </c>
      <c r="AU3072">
        <v>0.17399999999999999</v>
      </c>
      <c r="AV3072">
        <v>1</v>
      </c>
      <c r="AW3072">
        <v>0</v>
      </c>
      <c r="AX3072">
        <v>19015</v>
      </c>
      <c r="AY3072">
        <v>19055</v>
      </c>
      <c r="AZ3072">
        <v>18998</v>
      </c>
      <c r="BA3072">
        <v>18880</v>
      </c>
      <c r="BB3072">
        <v>18751</v>
      </c>
      <c r="BC3072">
        <v>18698</v>
      </c>
      <c r="BD3072">
        <v>18596</v>
      </c>
      <c r="BE3072">
        <v>18720</v>
      </c>
      <c r="BF3072">
        <v>18849</v>
      </c>
      <c r="BG3072">
        <v>18913</v>
      </c>
      <c r="BH3072">
        <v>19017</v>
      </c>
      <c r="BI3072">
        <v>19249</v>
      </c>
      <c r="BJ3072">
        <v>19208</v>
      </c>
      <c r="BK3072">
        <v>19344</v>
      </c>
      <c r="BL3072">
        <v>1</v>
      </c>
      <c r="BM3072">
        <v>7006</v>
      </c>
      <c r="BN3072">
        <v>6877</v>
      </c>
      <c r="BO3072">
        <v>6740</v>
      </c>
      <c r="BP3072">
        <v>6593</v>
      </c>
      <c r="BQ3072">
        <v>6407</v>
      </c>
      <c r="BR3072">
        <v>6323</v>
      </c>
      <c r="BS3072">
        <v>6165</v>
      </c>
      <c r="BT3072">
        <v>6090</v>
      </c>
      <c r="BU3072">
        <v>6023</v>
      </c>
      <c r="BV3072">
        <v>6041</v>
      </c>
      <c r="BW3072">
        <v>6079</v>
      </c>
      <c r="BX3072">
        <v>6147</v>
      </c>
      <c r="BY3072">
        <v>6053</v>
      </c>
      <c r="BZ3072">
        <v>6099</v>
      </c>
      <c r="CA3072">
        <v>8.8999999999999996E-2</v>
      </c>
      <c r="CB3072">
        <v>0.105</v>
      </c>
      <c r="CC3072">
        <v>0.20499999999999999</v>
      </c>
      <c r="CD3072">
        <v>7.3999999999999996E-2</v>
      </c>
      <c r="CE3072">
        <v>0.8</v>
      </c>
      <c r="CF3072">
        <v>-5.2999999999999999E-2</v>
      </c>
      <c r="CG3072">
        <v>2.1999999999999999E-2</v>
      </c>
      <c r="CH3072">
        <v>49.680918900000002</v>
      </c>
      <c r="CI3072">
        <v>3</v>
      </c>
      <c r="CJ3072">
        <v>5</v>
      </c>
      <c r="CK3072">
        <v>61</v>
      </c>
      <c r="CL3072">
        <v>72</v>
      </c>
      <c r="CM3072">
        <v>1871</v>
      </c>
      <c r="CN3072">
        <v>9.2999999999999999E-2</v>
      </c>
      <c r="CO3072">
        <v>0</v>
      </c>
      <c r="CP3072">
        <v>0</v>
      </c>
      <c r="CQ3072">
        <v>5037</v>
      </c>
      <c r="CR3072">
        <v>4769</v>
      </c>
      <c r="CS3072">
        <v>452</v>
      </c>
      <c r="CT3072">
        <v>462</v>
      </c>
      <c r="CU3072">
        <v>66070</v>
      </c>
      <c r="CV3072">
        <v>0.91200000000000003</v>
      </c>
      <c r="CW3072">
        <v>5.3999999999999999E-2</v>
      </c>
      <c r="CX3072">
        <v>8.9999999999999993E-3</v>
      </c>
      <c r="CY3072">
        <v>2E-3</v>
      </c>
      <c r="CZ3072">
        <v>8.0000000000000002E-3</v>
      </c>
      <c r="DA3072">
        <v>1.4999999999999999E-2</v>
      </c>
      <c r="DB3072">
        <v>0.02</v>
      </c>
      <c r="DC3072">
        <v>0.376</v>
      </c>
      <c r="DD3072">
        <v>0.31</v>
      </c>
      <c r="DE3072">
        <v>0.224</v>
      </c>
      <c r="DF3072">
        <v>87.164682606834504</v>
      </c>
      <c r="DG3072">
        <v>0.38013698630136999</v>
      </c>
      <c r="DH3072">
        <v>0.37890000000000001</v>
      </c>
      <c r="DI3072">
        <v>0.27889999999999998</v>
      </c>
      <c r="DJ3072">
        <v>87.9</v>
      </c>
      <c r="DK3072">
        <v>3.1</v>
      </c>
      <c r="DL3072">
        <v>4.03</v>
      </c>
      <c r="DM3072">
        <v>30</v>
      </c>
      <c r="DN3072">
        <v>292.33999999999997</v>
      </c>
      <c r="DO3072">
        <v>421.3</v>
      </c>
      <c r="DP3072">
        <v>44.113019087364002</v>
      </c>
      <c r="DQ3072">
        <v>934.15190833808197</v>
      </c>
      <c r="DR3072">
        <v>1733.46475470413</v>
      </c>
      <c r="DS3072">
        <v>85.565617243996002</v>
      </c>
      <c r="DT3072">
        <v>244540000</v>
      </c>
      <c r="DU3072">
        <v>12723.2</v>
      </c>
    </row>
    <row r="3073" spans="1:125" x14ac:dyDescent="0.3">
      <c r="A3073">
        <v>55049</v>
      </c>
      <c r="B3073" t="s">
        <v>3637</v>
      </c>
      <c r="C3073" t="s">
        <v>3608</v>
      </c>
      <c r="D3073" t="s">
        <v>3609</v>
      </c>
      <c r="E3073" t="s">
        <v>858</v>
      </c>
      <c r="F3073" t="s">
        <v>125</v>
      </c>
      <c r="G3073">
        <v>5531540</v>
      </c>
      <c r="H3073" t="s">
        <v>3623</v>
      </c>
      <c r="I3073">
        <v>12275</v>
      </c>
      <c r="J3073">
        <v>6669</v>
      </c>
      <c r="K3073">
        <v>4809</v>
      </c>
      <c r="L3073">
        <v>13992</v>
      </c>
      <c r="M3073">
        <v>7828</v>
      </c>
      <c r="N3073">
        <v>5909</v>
      </c>
      <c r="O3073">
        <v>14677</v>
      </c>
      <c r="P3073">
        <v>7750</v>
      </c>
      <c r="Q3073">
        <v>6631</v>
      </c>
      <c r="R3073" t="s">
        <v>3731</v>
      </c>
      <c r="S3073" t="s">
        <v>130</v>
      </c>
      <c r="T3073" t="s">
        <v>131</v>
      </c>
      <c r="U3073" t="str">
        <f t="shared" si="301"/>
        <v>Harris</v>
      </c>
      <c r="V3073" s="2">
        <f t="shared" si="300"/>
        <v>1.0489565465980559</v>
      </c>
      <c r="W3073">
        <v>0.64663999999999999</v>
      </c>
      <c r="X3073">
        <v>0.54330000000000001</v>
      </c>
      <c r="Y3073">
        <v>0.55945999999999996</v>
      </c>
      <c r="Z3073">
        <f t="shared" si="302"/>
        <v>0.52803706479525792</v>
      </c>
      <c r="AA3073">
        <v>0.34202967927237915</v>
      </c>
      <c r="AB3073">
        <v>0.39177000000000001</v>
      </c>
      <c r="AC3073">
        <v>0.42231000000000002</v>
      </c>
      <c r="AD3073">
        <f t="shared" si="303"/>
        <v>0.45179532602030387</v>
      </c>
      <c r="AE3073">
        <v>30.5</v>
      </c>
      <c r="AF3073">
        <v>15.2</v>
      </c>
      <c r="AG3073">
        <v>13.7</v>
      </c>
      <c r="AH3073" s="3">
        <f t="shared" si="305"/>
        <v>7.6241738774954051</v>
      </c>
      <c r="AI3073">
        <v>13.715</v>
      </c>
      <c r="AJ3073">
        <v>2</v>
      </c>
      <c r="AK3073">
        <v>2</v>
      </c>
      <c r="AL3073">
        <v>2</v>
      </c>
      <c r="AM3073">
        <v>2</v>
      </c>
      <c r="AN3073">
        <v>2</v>
      </c>
      <c r="AO3073">
        <v>2</v>
      </c>
      <c r="AP3073">
        <f t="shared" si="304"/>
        <v>2</v>
      </c>
      <c r="AQ3073">
        <v>0</v>
      </c>
      <c r="AS3073">
        <v>0</v>
      </c>
      <c r="AU3073">
        <v>0.623</v>
      </c>
      <c r="AV3073">
        <v>1</v>
      </c>
      <c r="AW3073">
        <v>0</v>
      </c>
      <c r="AX3073">
        <v>23690</v>
      </c>
      <c r="AY3073">
        <v>23581</v>
      </c>
      <c r="AZ3073">
        <v>23578</v>
      </c>
      <c r="BA3073">
        <v>23556</v>
      </c>
      <c r="BB3073">
        <v>23581</v>
      </c>
      <c r="BC3073">
        <v>23585</v>
      </c>
      <c r="BD3073">
        <v>23430</v>
      </c>
      <c r="BE3073">
        <v>23676</v>
      </c>
      <c r="BF3073">
        <v>23722</v>
      </c>
      <c r="BG3073">
        <v>23678</v>
      </c>
      <c r="BH3073">
        <v>23719</v>
      </c>
      <c r="BI3073">
        <v>23807</v>
      </c>
      <c r="BJ3073">
        <v>23958</v>
      </c>
      <c r="BK3073">
        <v>23956</v>
      </c>
      <c r="BL3073">
        <v>2</v>
      </c>
      <c r="BM3073">
        <v>9744</v>
      </c>
      <c r="BN3073">
        <v>9494</v>
      </c>
      <c r="BO3073">
        <v>9316</v>
      </c>
      <c r="BP3073">
        <v>9100</v>
      </c>
      <c r="BQ3073">
        <v>8955</v>
      </c>
      <c r="BR3073">
        <v>8791</v>
      </c>
      <c r="BS3073">
        <v>8600</v>
      </c>
      <c r="BT3073">
        <v>8597</v>
      </c>
      <c r="BU3073">
        <v>8490</v>
      </c>
      <c r="BV3073">
        <v>8372</v>
      </c>
      <c r="BW3073">
        <v>8375</v>
      </c>
      <c r="BX3073">
        <v>8371</v>
      </c>
      <c r="BY3073">
        <v>8395</v>
      </c>
      <c r="BZ3073">
        <v>8367</v>
      </c>
      <c r="CA3073">
        <v>4.4999999999999998E-2</v>
      </c>
      <c r="CB3073">
        <v>8.6999999999999994E-2</v>
      </c>
      <c r="CC3073">
        <v>0.126</v>
      </c>
      <c r="CD3073">
        <v>6.8000000000000005E-2</v>
      </c>
      <c r="CE3073">
        <v>0.95499999999999996</v>
      </c>
      <c r="CF3073">
        <v>-8.9999999999999993E-3</v>
      </c>
      <c r="CG3073">
        <v>2.5000000000000001E-2</v>
      </c>
      <c r="CH3073">
        <v>12.7313337</v>
      </c>
      <c r="CI3073">
        <v>1</v>
      </c>
      <c r="CJ3073">
        <v>2</v>
      </c>
      <c r="CK3073">
        <v>20</v>
      </c>
      <c r="CL3073">
        <v>72</v>
      </c>
      <c r="CM3073">
        <v>963</v>
      </c>
      <c r="CN3073">
        <v>4.2999999999999997E-2</v>
      </c>
      <c r="CO3073">
        <v>10925</v>
      </c>
      <c r="CP3073">
        <v>0.49199999999999999</v>
      </c>
      <c r="CQ3073">
        <v>9449</v>
      </c>
      <c r="CR3073">
        <v>9362</v>
      </c>
      <c r="CS3073">
        <v>566</v>
      </c>
      <c r="CT3073">
        <v>580</v>
      </c>
      <c r="CU3073">
        <v>76404</v>
      </c>
      <c r="CV3073">
        <v>0.93300000000000005</v>
      </c>
      <c r="CW3073">
        <v>2.1000000000000001E-2</v>
      </c>
      <c r="CX3073">
        <v>8.0000000000000002E-3</v>
      </c>
      <c r="CY3073">
        <v>1E-3</v>
      </c>
      <c r="CZ3073">
        <v>8.0000000000000002E-3</v>
      </c>
      <c r="DA3073">
        <v>2.9000000000000001E-2</v>
      </c>
      <c r="DB3073">
        <v>1.7000000000000001E-2</v>
      </c>
      <c r="DC3073">
        <v>0.33500000000000002</v>
      </c>
      <c r="DD3073">
        <v>0.34200000000000003</v>
      </c>
      <c r="DE3073">
        <v>0.27800000000000002</v>
      </c>
      <c r="DF3073">
        <v>87.238795273634594</v>
      </c>
      <c r="DG3073">
        <v>0.29084967320261401</v>
      </c>
      <c r="DH3073">
        <v>0.30020000000000002</v>
      </c>
      <c r="DI3073">
        <v>0.34239999999999998</v>
      </c>
      <c r="DJ3073">
        <v>49.5</v>
      </c>
      <c r="DK3073">
        <v>3.06</v>
      </c>
      <c r="DL3073">
        <v>3.95</v>
      </c>
      <c r="DM3073">
        <v>29.084967320261399</v>
      </c>
      <c r="DN3073">
        <v>340.91</v>
      </c>
      <c r="DO3073">
        <v>490.61</v>
      </c>
      <c r="DP3073">
        <v>43.911882901645598</v>
      </c>
      <c r="DQ3073">
        <v>1149.28978028602</v>
      </c>
      <c r="DR3073">
        <v>2086.7976867111302</v>
      </c>
      <c r="DS3073">
        <v>81.572804570819002</v>
      </c>
      <c r="DT3073">
        <v>238942000</v>
      </c>
      <c r="DU3073">
        <v>10012.24</v>
      </c>
    </row>
    <row r="3074" spans="1:125" x14ac:dyDescent="0.3">
      <c r="A3074">
        <v>55051</v>
      </c>
      <c r="B3074" t="s">
        <v>3638</v>
      </c>
      <c r="C3074" t="s">
        <v>3608</v>
      </c>
      <c r="D3074" t="s">
        <v>3609</v>
      </c>
      <c r="E3074" t="s">
        <v>858</v>
      </c>
      <c r="F3074" t="s">
        <v>125</v>
      </c>
      <c r="I3074">
        <v>3513</v>
      </c>
      <c r="J3074">
        <v>1275</v>
      </c>
      <c r="K3074">
        <v>2081</v>
      </c>
      <c r="L3074">
        <v>4010</v>
      </c>
      <c r="M3074">
        <v>1533</v>
      </c>
      <c r="N3074">
        <v>2438</v>
      </c>
      <c r="O3074">
        <v>4084</v>
      </c>
      <c r="P3074">
        <v>1487</v>
      </c>
      <c r="Q3074">
        <v>2557</v>
      </c>
      <c r="R3074" t="s">
        <v>3732</v>
      </c>
      <c r="S3074" t="s">
        <v>121</v>
      </c>
      <c r="T3074" t="s">
        <v>121</v>
      </c>
      <c r="U3074" t="str">
        <f t="shared" si="301"/>
        <v>Trump</v>
      </c>
      <c r="V3074" s="2">
        <f t="shared" ref="V3074:V3137" si="306">IFERROR(O3074/L3074,"")</f>
        <v>1.0184538653366584</v>
      </c>
      <c r="W3074">
        <v>0.49119000000000002</v>
      </c>
      <c r="X3074">
        <v>0.36293999999999998</v>
      </c>
      <c r="Y3074">
        <v>0.38229000000000002</v>
      </c>
      <c r="Z3074">
        <f t="shared" si="302"/>
        <v>0.364103819784525</v>
      </c>
      <c r="AA3074">
        <v>0.49284140969162998</v>
      </c>
      <c r="AB3074">
        <v>0.59236999999999995</v>
      </c>
      <c r="AC3074">
        <v>0.60797999999999996</v>
      </c>
      <c r="AD3074">
        <f t="shared" si="303"/>
        <v>0.626101860920666</v>
      </c>
      <c r="AE3074">
        <v>0.2</v>
      </c>
      <c r="AF3074">
        <v>22.9</v>
      </c>
      <c r="AG3074">
        <v>22.6</v>
      </c>
      <c r="AH3074" s="3">
        <f t="shared" si="305"/>
        <v>26.1998041136141</v>
      </c>
      <c r="AI3074">
        <v>-22.568999999999999</v>
      </c>
      <c r="AJ3074">
        <v>1</v>
      </c>
      <c r="AK3074">
        <v>2</v>
      </c>
      <c r="AL3074">
        <v>2</v>
      </c>
      <c r="AM3074">
        <v>1</v>
      </c>
      <c r="AN3074">
        <v>1</v>
      </c>
      <c r="AO3074">
        <v>1</v>
      </c>
      <c r="AP3074">
        <f t="shared" si="304"/>
        <v>1</v>
      </c>
      <c r="AQ3074">
        <v>0</v>
      </c>
      <c r="AS3074">
        <v>0</v>
      </c>
      <c r="AU3074">
        <v>0</v>
      </c>
      <c r="AV3074">
        <v>1</v>
      </c>
      <c r="AW3074">
        <v>0</v>
      </c>
      <c r="AX3074">
        <v>5924</v>
      </c>
      <c r="AY3074">
        <v>5959</v>
      </c>
      <c r="AZ3074">
        <v>5888</v>
      </c>
      <c r="BA3074">
        <v>5829</v>
      </c>
      <c r="BB3074">
        <v>5861</v>
      </c>
      <c r="BC3074">
        <v>5727</v>
      </c>
      <c r="BD3074">
        <v>5660</v>
      </c>
      <c r="BE3074">
        <v>5675</v>
      </c>
      <c r="BF3074">
        <v>5687</v>
      </c>
      <c r="BG3074">
        <v>5687</v>
      </c>
      <c r="BH3074">
        <v>6139</v>
      </c>
      <c r="BI3074">
        <v>6172</v>
      </c>
      <c r="BJ3074">
        <v>6199</v>
      </c>
      <c r="BK3074">
        <v>6228</v>
      </c>
      <c r="BL3074">
        <v>8</v>
      </c>
      <c r="BM3074">
        <v>2104</v>
      </c>
      <c r="BN3074">
        <v>2079</v>
      </c>
      <c r="BO3074">
        <v>2000</v>
      </c>
      <c r="BP3074">
        <v>1922</v>
      </c>
      <c r="BQ3074">
        <v>1891</v>
      </c>
      <c r="BR3074">
        <v>1800</v>
      </c>
      <c r="BS3074">
        <v>1716</v>
      </c>
      <c r="BT3074">
        <v>1682</v>
      </c>
      <c r="BU3074">
        <v>1663</v>
      </c>
      <c r="BV3074">
        <v>1647</v>
      </c>
      <c r="BW3074">
        <v>1764</v>
      </c>
      <c r="BX3074">
        <v>1777</v>
      </c>
      <c r="BY3074">
        <v>1790</v>
      </c>
      <c r="BZ3074">
        <v>1798</v>
      </c>
      <c r="CA3074">
        <v>3.7999999999999999E-2</v>
      </c>
      <c r="CB3074">
        <v>0.112</v>
      </c>
      <c r="CC3074">
        <v>0.151</v>
      </c>
      <c r="CD3074">
        <v>9.1999999999999998E-2</v>
      </c>
      <c r="CE3074">
        <v>0.77</v>
      </c>
      <c r="CF3074">
        <v>-8.1000000000000003E-2</v>
      </c>
      <c r="CG3074">
        <v>-2.5999999999999999E-2</v>
      </c>
      <c r="CH3074">
        <v>44.224632999999997</v>
      </c>
      <c r="CI3074">
        <v>3</v>
      </c>
      <c r="CJ3074">
        <v>5</v>
      </c>
      <c r="CK3074">
        <v>55</v>
      </c>
      <c r="CL3074">
        <v>72</v>
      </c>
      <c r="CM3074">
        <v>0</v>
      </c>
      <c r="CN3074">
        <v>0</v>
      </c>
      <c r="CO3074">
        <v>0</v>
      </c>
      <c r="CP3074">
        <v>0</v>
      </c>
      <c r="CQ3074">
        <v>1364</v>
      </c>
      <c r="CR3074">
        <v>1253</v>
      </c>
      <c r="CS3074">
        <v>193</v>
      </c>
      <c r="CT3074">
        <v>188</v>
      </c>
      <c r="CU3074">
        <v>60694</v>
      </c>
      <c r="CV3074">
        <v>0.94399999999999995</v>
      </c>
      <c r="CW3074">
        <v>1.6E-2</v>
      </c>
      <c r="CX3074">
        <v>1E-3</v>
      </c>
      <c r="CY3074">
        <v>1.2999999999999999E-2</v>
      </c>
      <c r="CZ3074">
        <v>4.0000000000000001E-3</v>
      </c>
      <c r="DA3074">
        <v>2.3E-2</v>
      </c>
      <c r="DB3074">
        <v>1.4E-2</v>
      </c>
      <c r="DC3074">
        <v>0.33</v>
      </c>
      <c r="DD3074">
        <v>0.39500000000000002</v>
      </c>
      <c r="DE3074">
        <v>0.23699999999999999</v>
      </c>
      <c r="DF3074">
        <v>88.350983125970401</v>
      </c>
      <c r="DG3074">
        <v>0.27963525835866299</v>
      </c>
      <c r="DH3074">
        <v>0.30359999999999998</v>
      </c>
      <c r="DI3074">
        <v>0.28420000000000001</v>
      </c>
      <c r="DJ3074">
        <v>51.6</v>
      </c>
      <c r="DK3074">
        <v>3.31</v>
      </c>
      <c r="DL3074">
        <v>4.21</v>
      </c>
      <c r="DM3074">
        <v>27.190332326284</v>
      </c>
      <c r="DN3074">
        <v>152.16</v>
      </c>
      <c r="DO3074">
        <v>180.71</v>
      </c>
      <c r="DP3074">
        <v>18.763144058885398</v>
      </c>
      <c r="DQ3074">
        <v>722.27446730623103</v>
      </c>
      <c r="DR3074">
        <v>1264.92648175258</v>
      </c>
      <c r="DS3074">
        <v>75.130997842164405</v>
      </c>
      <c r="DT3074">
        <v>108286000</v>
      </c>
      <c r="DU3074">
        <v>17398.14</v>
      </c>
    </row>
    <row r="3075" spans="1:125" x14ac:dyDescent="0.3">
      <c r="A3075">
        <v>55053</v>
      </c>
      <c r="B3075" t="s">
        <v>3639</v>
      </c>
      <c r="C3075" t="s">
        <v>3608</v>
      </c>
      <c r="D3075" t="s">
        <v>3609</v>
      </c>
      <c r="E3075" t="s">
        <v>858</v>
      </c>
      <c r="F3075" t="s">
        <v>125</v>
      </c>
      <c r="I3075">
        <v>9267</v>
      </c>
      <c r="J3075">
        <v>3818</v>
      </c>
      <c r="K3075">
        <v>4906</v>
      </c>
      <c r="L3075">
        <v>10184</v>
      </c>
      <c r="M3075">
        <v>4256</v>
      </c>
      <c r="N3075">
        <v>5791</v>
      </c>
      <c r="O3075">
        <v>10502</v>
      </c>
      <c r="P3075">
        <v>4157</v>
      </c>
      <c r="Q3075">
        <v>6204</v>
      </c>
      <c r="R3075" t="s">
        <v>3731</v>
      </c>
      <c r="S3075" t="s">
        <v>121</v>
      </c>
      <c r="T3075" t="s">
        <v>121</v>
      </c>
      <c r="U3075" t="str">
        <f t="shared" si="301"/>
        <v>Trump</v>
      </c>
      <c r="V3075" s="2">
        <f t="shared" si="306"/>
        <v>1.0312254516889239</v>
      </c>
      <c r="W3075">
        <v>0.56888000000000005</v>
      </c>
      <c r="X3075">
        <v>0.41199999999999998</v>
      </c>
      <c r="Y3075">
        <v>0.41791</v>
      </c>
      <c r="Z3075">
        <f t="shared" si="302"/>
        <v>0.39582936583507905</v>
      </c>
      <c r="AA3075">
        <v>0.41876946204230647</v>
      </c>
      <c r="AB3075">
        <v>0.52941000000000005</v>
      </c>
      <c r="AC3075">
        <v>0.56864000000000003</v>
      </c>
      <c r="AD3075">
        <f t="shared" si="303"/>
        <v>0.59074462007236717</v>
      </c>
      <c r="AE3075">
        <v>15</v>
      </c>
      <c r="AF3075">
        <v>11.7</v>
      </c>
      <c r="AG3075">
        <v>15.1</v>
      </c>
      <c r="AH3075" s="3">
        <f t="shared" si="305"/>
        <v>19.491525423728813</v>
      </c>
      <c r="AI3075">
        <v>-15.073</v>
      </c>
      <c r="AJ3075">
        <v>2</v>
      </c>
      <c r="AK3075">
        <v>2</v>
      </c>
      <c r="AL3075">
        <v>2</v>
      </c>
      <c r="AM3075">
        <v>2</v>
      </c>
      <c r="AN3075">
        <v>1</v>
      </c>
      <c r="AO3075">
        <v>1</v>
      </c>
      <c r="AP3075">
        <f t="shared" si="304"/>
        <v>1</v>
      </c>
      <c r="AQ3075">
        <v>1</v>
      </c>
      <c r="AR3075">
        <v>11.064</v>
      </c>
      <c r="AS3075">
        <v>0</v>
      </c>
      <c r="AU3075">
        <v>0.438</v>
      </c>
      <c r="AV3075">
        <v>0</v>
      </c>
      <c r="AW3075">
        <v>0</v>
      </c>
      <c r="AX3075">
        <v>20465</v>
      </c>
      <c r="AY3075">
        <v>20522</v>
      </c>
      <c r="AZ3075">
        <v>20496</v>
      </c>
      <c r="BA3075">
        <v>20559</v>
      </c>
      <c r="BB3075">
        <v>20581</v>
      </c>
      <c r="BC3075">
        <v>20524</v>
      </c>
      <c r="BD3075">
        <v>20484</v>
      </c>
      <c r="BE3075">
        <v>20485</v>
      </c>
      <c r="BF3075">
        <v>20472</v>
      </c>
      <c r="BG3075">
        <v>20643</v>
      </c>
      <c r="BH3075">
        <v>21096</v>
      </c>
      <c r="BI3075">
        <v>20915</v>
      </c>
      <c r="BJ3075">
        <v>20893</v>
      </c>
      <c r="BK3075">
        <v>20855</v>
      </c>
      <c r="BL3075">
        <v>-46</v>
      </c>
      <c r="BM3075">
        <v>8282</v>
      </c>
      <c r="BN3075">
        <v>8165</v>
      </c>
      <c r="BO3075">
        <v>8016</v>
      </c>
      <c r="BP3075">
        <v>7956</v>
      </c>
      <c r="BQ3075">
        <v>7903</v>
      </c>
      <c r="BR3075">
        <v>7797</v>
      </c>
      <c r="BS3075">
        <v>7674</v>
      </c>
      <c r="BT3075">
        <v>7562</v>
      </c>
      <c r="BU3075">
        <v>7555</v>
      </c>
      <c r="BV3075">
        <v>7597</v>
      </c>
      <c r="BW3075">
        <v>7721</v>
      </c>
      <c r="BX3075">
        <v>7569</v>
      </c>
      <c r="BY3075">
        <v>7546</v>
      </c>
      <c r="BZ3075">
        <v>7506</v>
      </c>
      <c r="CA3075">
        <v>8.2000000000000003E-2</v>
      </c>
      <c r="CB3075">
        <v>0.127</v>
      </c>
      <c r="CC3075">
        <v>0.27700000000000002</v>
      </c>
      <c r="CD3075">
        <v>5.8999999999999997E-2</v>
      </c>
      <c r="CE3075">
        <v>0.89200000000000002</v>
      </c>
      <c r="CF3075">
        <v>-0.192</v>
      </c>
      <c r="CG3075">
        <v>-5.0000000000000001E-3</v>
      </c>
      <c r="CH3075">
        <v>58.040842300000001</v>
      </c>
      <c r="CI3075">
        <v>3</v>
      </c>
      <c r="CJ3075">
        <v>6</v>
      </c>
      <c r="CK3075">
        <v>69</v>
      </c>
      <c r="CL3075">
        <v>72</v>
      </c>
      <c r="CM3075">
        <v>0</v>
      </c>
      <c r="CN3075">
        <v>0</v>
      </c>
      <c r="CO3075">
        <v>0</v>
      </c>
      <c r="CP3075">
        <v>0</v>
      </c>
      <c r="CQ3075">
        <v>6436</v>
      </c>
      <c r="CR3075">
        <v>5202</v>
      </c>
      <c r="CS3075">
        <v>410</v>
      </c>
      <c r="CT3075">
        <v>408</v>
      </c>
      <c r="CU3075">
        <v>64344</v>
      </c>
      <c r="CV3075">
        <v>0.85599999999999998</v>
      </c>
      <c r="CW3075">
        <v>3.6999999999999998E-2</v>
      </c>
      <c r="CX3075">
        <v>1.6E-2</v>
      </c>
      <c r="CY3075">
        <v>4.7E-2</v>
      </c>
      <c r="CZ3075">
        <v>6.0000000000000001E-3</v>
      </c>
      <c r="DA3075">
        <v>3.7999999999999999E-2</v>
      </c>
      <c r="DB3075">
        <v>1.9E-2</v>
      </c>
      <c r="DC3075">
        <v>0.438</v>
      </c>
      <c r="DD3075">
        <v>0.32100000000000001</v>
      </c>
      <c r="DE3075">
        <v>0.159</v>
      </c>
      <c r="DF3075">
        <v>86.848953133806702</v>
      </c>
      <c r="DG3075">
        <v>0.29666666666666702</v>
      </c>
      <c r="DH3075">
        <v>0.35930000000000001</v>
      </c>
      <c r="DI3075">
        <v>0.26989999999999997</v>
      </c>
      <c r="DJ3075">
        <v>81.099999999999994</v>
      </c>
      <c r="DK3075">
        <v>3</v>
      </c>
      <c r="DL3075">
        <v>3.89</v>
      </c>
      <c r="DM3075">
        <v>29.6666666666667</v>
      </c>
      <c r="DN3075">
        <v>180.99</v>
      </c>
      <c r="DO3075">
        <v>260.44</v>
      </c>
      <c r="DP3075">
        <v>43.897452897950203</v>
      </c>
      <c r="DQ3075">
        <v>817.46444468489005</v>
      </c>
      <c r="DR3075">
        <v>1377.52456639159</v>
      </c>
      <c r="DS3075">
        <v>68.511863157863402</v>
      </c>
      <c r="DT3075">
        <v>255771000</v>
      </c>
      <c r="DU3075">
        <v>12275.44</v>
      </c>
    </row>
    <row r="3076" spans="1:125" x14ac:dyDescent="0.3">
      <c r="A3076">
        <v>55055</v>
      </c>
      <c r="B3076" t="s">
        <v>3640</v>
      </c>
      <c r="C3076" t="s">
        <v>3608</v>
      </c>
      <c r="D3076" t="s">
        <v>3609</v>
      </c>
      <c r="E3076" t="s">
        <v>858</v>
      </c>
      <c r="F3076" t="s">
        <v>125</v>
      </c>
      <c r="I3076">
        <v>43109</v>
      </c>
      <c r="J3076">
        <v>16569</v>
      </c>
      <c r="K3076">
        <v>23417</v>
      </c>
      <c r="L3076">
        <v>47979</v>
      </c>
      <c r="M3076">
        <v>19904</v>
      </c>
      <c r="N3076">
        <v>27208</v>
      </c>
      <c r="O3076">
        <v>50146</v>
      </c>
      <c r="P3076">
        <v>20574</v>
      </c>
      <c r="Q3076">
        <v>28771</v>
      </c>
      <c r="R3076" t="s">
        <v>3732</v>
      </c>
      <c r="S3076" t="s">
        <v>121</v>
      </c>
      <c r="T3076" t="s">
        <v>121</v>
      </c>
      <c r="U3076" t="str">
        <f t="shared" si="301"/>
        <v>Trump</v>
      </c>
      <c r="V3076" s="2">
        <f t="shared" si="306"/>
        <v>1.0451655932803936</v>
      </c>
      <c r="W3076">
        <v>0.45523000000000002</v>
      </c>
      <c r="X3076">
        <v>0.38435000000000002</v>
      </c>
      <c r="Y3076">
        <v>0.41485</v>
      </c>
      <c r="Z3076">
        <f t="shared" si="302"/>
        <v>0.4102819766282455</v>
      </c>
      <c r="AA3076">
        <v>0.5310855671732797</v>
      </c>
      <c r="AB3076">
        <v>0.54320000000000002</v>
      </c>
      <c r="AC3076">
        <v>0.56708000000000003</v>
      </c>
      <c r="AD3076">
        <f t="shared" si="303"/>
        <v>0.5737446655765166</v>
      </c>
      <c r="AE3076">
        <v>7.6</v>
      </c>
      <c r="AF3076">
        <v>15.9</v>
      </c>
      <c r="AG3076">
        <v>15.2</v>
      </c>
      <c r="AH3076" s="3">
        <f t="shared" si="305"/>
        <v>16.346268894827109</v>
      </c>
      <c r="AI3076">
        <v>-15.223000000000001</v>
      </c>
      <c r="AJ3076">
        <v>1</v>
      </c>
      <c r="AK3076">
        <v>1</v>
      </c>
      <c r="AL3076">
        <v>2</v>
      </c>
      <c r="AM3076">
        <v>1</v>
      </c>
      <c r="AN3076">
        <v>1</v>
      </c>
      <c r="AO3076">
        <v>1</v>
      </c>
      <c r="AP3076">
        <f t="shared" si="304"/>
        <v>1</v>
      </c>
      <c r="AQ3076">
        <v>0</v>
      </c>
      <c r="AS3076">
        <v>0</v>
      </c>
      <c r="AU3076">
        <v>0.47599999999999998</v>
      </c>
      <c r="AV3076">
        <v>0</v>
      </c>
      <c r="AW3076">
        <v>0</v>
      </c>
      <c r="AX3076">
        <v>83724</v>
      </c>
      <c r="AY3076">
        <v>83846</v>
      </c>
      <c r="AZ3076">
        <v>84359</v>
      </c>
      <c r="BA3076">
        <v>84604</v>
      </c>
      <c r="BB3076">
        <v>84361</v>
      </c>
      <c r="BC3076">
        <v>84488</v>
      </c>
      <c r="BD3076">
        <v>84464</v>
      </c>
      <c r="BE3076">
        <v>84733</v>
      </c>
      <c r="BF3076">
        <v>85049</v>
      </c>
      <c r="BG3076">
        <v>84769</v>
      </c>
      <c r="BH3076">
        <v>86208</v>
      </c>
      <c r="BI3076">
        <v>85782</v>
      </c>
      <c r="BJ3076">
        <v>85725</v>
      </c>
      <c r="BK3076">
        <v>85743</v>
      </c>
      <c r="BL3076">
        <v>47</v>
      </c>
      <c r="BM3076">
        <v>33858</v>
      </c>
      <c r="BN3076">
        <v>33704</v>
      </c>
      <c r="BO3076">
        <v>33684</v>
      </c>
      <c r="BP3076">
        <v>33404</v>
      </c>
      <c r="BQ3076">
        <v>33067</v>
      </c>
      <c r="BR3076">
        <v>32645</v>
      </c>
      <c r="BS3076">
        <v>32373</v>
      </c>
      <c r="BT3076">
        <v>32359</v>
      </c>
      <c r="BU3076">
        <v>32372</v>
      </c>
      <c r="BV3076">
        <v>31971</v>
      </c>
      <c r="BW3076">
        <v>31720</v>
      </c>
      <c r="BX3076">
        <v>31570</v>
      </c>
      <c r="BY3076">
        <v>31338</v>
      </c>
      <c r="BZ3076">
        <v>31194</v>
      </c>
      <c r="CA3076">
        <v>7.2999999999999995E-2</v>
      </c>
      <c r="CB3076">
        <v>8.3000000000000004E-2</v>
      </c>
      <c r="CC3076">
        <v>0.13600000000000001</v>
      </c>
      <c r="CD3076">
        <v>3.5000000000000003E-2</v>
      </c>
      <c r="CE3076">
        <v>1.0629999999999999</v>
      </c>
      <c r="CF3076">
        <v>6.0999999999999999E-2</v>
      </c>
      <c r="CG3076">
        <v>1.7999999999999999E-2</v>
      </c>
      <c r="CH3076">
        <v>4.7862156000000002</v>
      </c>
      <c r="CI3076">
        <v>1</v>
      </c>
      <c r="CJ3076">
        <v>1</v>
      </c>
      <c r="CK3076">
        <v>6</v>
      </c>
      <c r="CL3076">
        <v>72</v>
      </c>
      <c r="CM3076">
        <v>0</v>
      </c>
      <c r="CN3076">
        <v>0</v>
      </c>
      <c r="CO3076">
        <v>18370</v>
      </c>
      <c r="CP3076">
        <v>0.24</v>
      </c>
      <c r="CQ3076">
        <v>29866</v>
      </c>
      <c r="CR3076">
        <v>31688</v>
      </c>
      <c r="CS3076">
        <v>1996</v>
      </c>
      <c r="CT3076">
        <v>2032</v>
      </c>
      <c r="CU3076">
        <v>78728</v>
      </c>
      <c r="CV3076">
        <v>0.88600000000000001</v>
      </c>
      <c r="CW3076">
        <v>7.4999999999999997E-2</v>
      </c>
      <c r="CX3076">
        <v>8.9999999999999993E-3</v>
      </c>
      <c r="CY3076">
        <v>1E-3</v>
      </c>
      <c r="CZ3076">
        <v>5.0000000000000001E-3</v>
      </c>
      <c r="DA3076">
        <v>2.4E-2</v>
      </c>
      <c r="DB3076">
        <v>3.2000000000000001E-2</v>
      </c>
      <c r="DC3076">
        <v>0.32700000000000001</v>
      </c>
      <c r="DD3076">
        <v>0.32200000000000001</v>
      </c>
      <c r="DE3076">
        <v>0.27900000000000003</v>
      </c>
      <c r="DF3076">
        <v>90.777434167850899</v>
      </c>
      <c r="DG3076">
        <v>0.42013888888888901</v>
      </c>
      <c r="DH3076">
        <v>0.2908</v>
      </c>
      <c r="DI3076">
        <v>0.33339999999999997</v>
      </c>
      <c r="DJ3076">
        <v>44.5</v>
      </c>
      <c r="DK3076">
        <v>3.04</v>
      </c>
      <c r="DL3076">
        <v>4.09</v>
      </c>
      <c r="DM3076">
        <v>34.539473684210499</v>
      </c>
      <c r="DN3076">
        <v>377.38</v>
      </c>
      <c r="DO3076">
        <v>536.45000000000005</v>
      </c>
      <c r="DP3076">
        <v>42.151147384599099</v>
      </c>
      <c r="DQ3076">
        <v>1270.87197837542</v>
      </c>
      <c r="DR3076">
        <v>2243.8691347983099</v>
      </c>
      <c r="DS3076">
        <v>76.561382497920107</v>
      </c>
      <c r="DT3076">
        <v>888556000</v>
      </c>
      <c r="DU3076">
        <v>10358.06</v>
      </c>
    </row>
    <row r="3077" spans="1:125" x14ac:dyDescent="0.3">
      <c r="A3077">
        <v>55057</v>
      </c>
      <c r="B3077" t="s">
        <v>3641</v>
      </c>
      <c r="C3077" t="s">
        <v>3608</v>
      </c>
      <c r="D3077" t="s">
        <v>3609</v>
      </c>
      <c r="E3077" t="s">
        <v>858</v>
      </c>
      <c r="F3077" t="s">
        <v>125</v>
      </c>
      <c r="I3077">
        <v>11735</v>
      </c>
      <c r="J3077">
        <v>4073</v>
      </c>
      <c r="K3077">
        <v>7130</v>
      </c>
      <c r="L3077">
        <v>13709</v>
      </c>
      <c r="M3077">
        <v>4746</v>
      </c>
      <c r="N3077">
        <v>8749</v>
      </c>
      <c r="O3077">
        <v>14553</v>
      </c>
      <c r="P3077">
        <v>4854</v>
      </c>
      <c r="Q3077">
        <v>9525</v>
      </c>
      <c r="R3077" t="s">
        <v>3731</v>
      </c>
      <c r="S3077" t="s">
        <v>121</v>
      </c>
      <c r="T3077" t="s">
        <v>121</v>
      </c>
      <c r="U3077" t="str">
        <f t="shared" si="301"/>
        <v>Trump</v>
      </c>
      <c r="V3077" s="2">
        <f t="shared" si="306"/>
        <v>1.061565394995988</v>
      </c>
      <c r="W3077">
        <v>0.52778000000000003</v>
      </c>
      <c r="X3077">
        <v>0.34708</v>
      </c>
      <c r="Y3077">
        <v>0.34620000000000001</v>
      </c>
      <c r="Z3077">
        <f t="shared" si="302"/>
        <v>0.33353947639661924</v>
      </c>
      <c r="AA3077">
        <v>0.45751247146360025</v>
      </c>
      <c r="AB3077">
        <v>0.60758000000000001</v>
      </c>
      <c r="AC3077">
        <v>0.63819000000000004</v>
      </c>
      <c r="AD3077">
        <f t="shared" si="303"/>
        <v>0.65450422593279733</v>
      </c>
      <c r="AE3077">
        <v>7</v>
      </c>
      <c r="AF3077">
        <v>26.1</v>
      </c>
      <c r="AG3077">
        <v>29.2</v>
      </c>
      <c r="AH3077" s="3">
        <f t="shared" si="305"/>
        <v>32.096474953617808</v>
      </c>
      <c r="AI3077">
        <v>-29.199000000000002</v>
      </c>
      <c r="AJ3077">
        <v>1</v>
      </c>
      <c r="AK3077">
        <v>1</v>
      </c>
      <c r="AL3077">
        <v>2</v>
      </c>
      <c r="AM3077">
        <v>2</v>
      </c>
      <c r="AN3077">
        <v>1</v>
      </c>
      <c r="AO3077">
        <v>1</v>
      </c>
      <c r="AP3077">
        <f t="shared" si="304"/>
        <v>1</v>
      </c>
      <c r="AQ3077">
        <v>1</v>
      </c>
      <c r="AR3077">
        <v>15.007</v>
      </c>
      <c r="AS3077">
        <v>0</v>
      </c>
      <c r="AU3077">
        <v>0.30499999999999999</v>
      </c>
      <c r="AV3077">
        <v>0</v>
      </c>
      <c r="AW3077">
        <v>0</v>
      </c>
      <c r="AX3077">
        <v>26672</v>
      </c>
      <c r="AY3077">
        <v>26700</v>
      </c>
      <c r="AZ3077">
        <v>26771</v>
      </c>
      <c r="BA3077">
        <v>26567</v>
      </c>
      <c r="BB3077">
        <v>26339</v>
      </c>
      <c r="BC3077">
        <v>26307</v>
      </c>
      <c r="BD3077">
        <v>26345</v>
      </c>
      <c r="BE3077">
        <v>26460</v>
      </c>
      <c r="BF3077">
        <v>26593</v>
      </c>
      <c r="BG3077">
        <v>26687</v>
      </c>
      <c r="BH3077">
        <v>26775</v>
      </c>
      <c r="BI3077">
        <v>26763</v>
      </c>
      <c r="BJ3077">
        <v>26775</v>
      </c>
      <c r="BK3077">
        <v>26594</v>
      </c>
      <c r="BL3077">
        <v>59</v>
      </c>
      <c r="BM3077">
        <v>10810</v>
      </c>
      <c r="BN3077">
        <v>10761</v>
      </c>
      <c r="BO3077">
        <v>10688</v>
      </c>
      <c r="BP3077">
        <v>10451</v>
      </c>
      <c r="BQ3077">
        <v>10201</v>
      </c>
      <c r="BR3077">
        <v>10020</v>
      </c>
      <c r="BS3077">
        <v>9926</v>
      </c>
      <c r="BT3077">
        <v>9856</v>
      </c>
      <c r="BU3077">
        <v>9809</v>
      </c>
      <c r="BV3077">
        <v>9779</v>
      </c>
      <c r="BW3077">
        <v>9739</v>
      </c>
      <c r="BX3077">
        <v>9719</v>
      </c>
      <c r="BY3077">
        <v>9720</v>
      </c>
      <c r="BZ3077">
        <v>9551</v>
      </c>
      <c r="CA3077">
        <v>0.106</v>
      </c>
      <c r="CB3077">
        <v>0.14099999999999999</v>
      </c>
      <c r="CC3077">
        <v>0.27</v>
      </c>
      <c r="CD3077">
        <v>6.4000000000000001E-2</v>
      </c>
      <c r="CE3077">
        <v>0.876</v>
      </c>
      <c r="CF3077">
        <v>2.9000000000000001E-2</v>
      </c>
      <c r="CG3077">
        <v>8.9999999999999993E-3</v>
      </c>
      <c r="CH3077">
        <v>50.733886400000003</v>
      </c>
      <c r="CI3077">
        <v>3</v>
      </c>
      <c r="CJ3077">
        <v>6</v>
      </c>
      <c r="CK3077">
        <v>63</v>
      </c>
      <c r="CL3077">
        <v>72</v>
      </c>
      <c r="CM3077">
        <v>0</v>
      </c>
      <c r="CN3077">
        <v>0</v>
      </c>
      <c r="CO3077">
        <v>0</v>
      </c>
      <c r="CP3077">
        <v>0</v>
      </c>
      <c r="CQ3077">
        <v>6539</v>
      </c>
      <c r="CR3077">
        <v>6726</v>
      </c>
      <c r="CS3077">
        <v>543</v>
      </c>
      <c r="CT3077">
        <v>548</v>
      </c>
      <c r="CU3077">
        <v>61904</v>
      </c>
      <c r="CV3077">
        <v>0.88400000000000001</v>
      </c>
      <c r="CW3077">
        <v>3.3000000000000002E-2</v>
      </c>
      <c r="CX3077">
        <v>2.5000000000000001E-2</v>
      </c>
      <c r="CY3077">
        <v>8.0000000000000002E-3</v>
      </c>
      <c r="CZ3077">
        <v>6.0000000000000001E-3</v>
      </c>
      <c r="DA3077">
        <v>4.3999999999999997E-2</v>
      </c>
      <c r="DB3077">
        <v>2.4E-2</v>
      </c>
      <c r="DC3077">
        <v>0.39700000000000002</v>
      </c>
      <c r="DD3077">
        <v>0.33600000000000002</v>
      </c>
      <c r="DE3077">
        <v>0.161</v>
      </c>
      <c r="DF3077">
        <v>92.112003619541497</v>
      </c>
      <c r="DG3077">
        <v>0.29855072463768101</v>
      </c>
      <c r="DH3077">
        <v>0.34289999999999998</v>
      </c>
      <c r="DI3077">
        <v>0.24990000000000001</v>
      </c>
      <c r="DJ3077">
        <v>74</v>
      </c>
      <c r="DK3077">
        <v>3.45</v>
      </c>
      <c r="DL3077">
        <v>4.4800000000000004</v>
      </c>
      <c r="DM3077">
        <v>29.855072463768099</v>
      </c>
      <c r="DN3077">
        <v>278.52999999999997</v>
      </c>
      <c r="DO3077">
        <v>406.42</v>
      </c>
      <c r="DP3077">
        <v>45.916059311384799</v>
      </c>
      <c r="DQ3077">
        <v>818.81140599921798</v>
      </c>
      <c r="DR3077">
        <v>1598.72390043378</v>
      </c>
      <c r="DS3077">
        <v>95.249344198230105</v>
      </c>
      <c r="DT3077">
        <v>352815000</v>
      </c>
      <c r="DU3077">
        <v>13132.4</v>
      </c>
    </row>
    <row r="3078" spans="1:125" x14ac:dyDescent="0.3">
      <c r="A3078">
        <v>55059</v>
      </c>
      <c r="B3078" t="s">
        <v>3642</v>
      </c>
      <c r="C3078" t="s">
        <v>3608</v>
      </c>
      <c r="D3078" t="s">
        <v>3609</v>
      </c>
      <c r="E3078" t="s">
        <v>858</v>
      </c>
      <c r="F3078" t="s">
        <v>192</v>
      </c>
      <c r="G3078">
        <v>5516980</v>
      </c>
      <c r="H3078" t="s">
        <v>878</v>
      </c>
      <c r="I3078">
        <v>76304</v>
      </c>
      <c r="J3078">
        <v>35799</v>
      </c>
      <c r="K3078">
        <v>36037</v>
      </c>
      <c r="L3078">
        <v>88738</v>
      </c>
      <c r="M3078">
        <v>42193</v>
      </c>
      <c r="N3078">
        <v>44972</v>
      </c>
      <c r="O3078">
        <v>90680</v>
      </c>
      <c r="P3078">
        <v>41826</v>
      </c>
      <c r="Q3078">
        <v>47478</v>
      </c>
      <c r="R3078" t="s">
        <v>3731</v>
      </c>
      <c r="S3078" t="s">
        <v>121</v>
      </c>
      <c r="T3078" t="s">
        <v>121</v>
      </c>
      <c r="U3078" t="str">
        <f t="shared" si="301"/>
        <v>Trump</v>
      </c>
      <c r="V3078" s="2">
        <f t="shared" si="306"/>
        <v>1.0218846491920035</v>
      </c>
      <c r="W3078">
        <v>0.55462</v>
      </c>
      <c r="X3078">
        <v>0.46916000000000002</v>
      </c>
      <c r="Y3078">
        <v>0.47548000000000001</v>
      </c>
      <c r="Z3078">
        <f t="shared" si="302"/>
        <v>0.46124834583149538</v>
      </c>
      <c r="AA3078">
        <v>0.43236461179030122</v>
      </c>
      <c r="AB3078">
        <v>0.47227999999999998</v>
      </c>
      <c r="AC3078">
        <v>0.50680000000000003</v>
      </c>
      <c r="AD3078">
        <f t="shared" si="303"/>
        <v>0.52357741508601674</v>
      </c>
      <c r="AE3078">
        <v>12.2</v>
      </c>
      <c r="AF3078">
        <v>0.3</v>
      </c>
      <c r="AG3078">
        <v>3.1</v>
      </c>
      <c r="AH3078" s="3">
        <f t="shared" si="305"/>
        <v>6.2329069254521361</v>
      </c>
      <c r="AI3078">
        <v>-3.1320000000000001</v>
      </c>
      <c r="AJ3078">
        <v>2</v>
      </c>
      <c r="AK3078">
        <v>2</v>
      </c>
      <c r="AL3078">
        <v>2</v>
      </c>
      <c r="AM3078">
        <v>2</v>
      </c>
      <c r="AN3078">
        <v>1</v>
      </c>
      <c r="AO3078">
        <v>1</v>
      </c>
      <c r="AP3078">
        <f t="shared" si="304"/>
        <v>1</v>
      </c>
      <c r="AQ3078">
        <v>1</v>
      </c>
      <c r="AR3078">
        <v>3.992</v>
      </c>
      <c r="AS3078">
        <v>0</v>
      </c>
      <c r="AU3078">
        <v>0.58599999999999997</v>
      </c>
      <c r="AV3078">
        <v>0</v>
      </c>
      <c r="AW3078">
        <v>0</v>
      </c>
      <c r="AX3078">
        <v>166626</v>
      </c>
      <c r="AY3078">
        <v>166835</v>
      </c>
      <c r="AZ3078">
        <v>167216</v>
      </c>
      <c r="BA3078">
        <v>167300</v>
      </c>
      <c r="BB3078">
        <v>167836</v>
      </c>
      <c r="BC3078">
        <v>167910</v>
      </c>
      <c r="BD3078">
        <v>167867</v>
      </c>
      <c r="BE3078">
        <v>168356</v>
      </c>
      <c r="BF3078">
        <v>168926</v>
      </c>
      <c r="BG3078">
        <v>169561</v>
      </c>
      <c r="BH3078">
        <v>169195</v>
      </c>
      <c r="BI3078">
        <v>168414</v>
      </c>
      <c r="BJ3078">
        <v>167637</v>
      </c>
      <c r="BK3078">
        <v>167488</v>
      </c>
      <c r="BL3078">
        <v>45</v>
      </c>
      <c r="BM3078">
        <v>70205</v>
      </c>
      <c r="BN3078">
        <v>69737</v>
      </c>
      <c r="BO3078">
        <v>69394</v>
      </c>
      <c r="BP3078">
        <v>68783</v>
      </c>
      <c r="BQ3078">
        <v>68475</v>
      </c>
      <c r="BR3078">
        <v>67820</v>
      </c>
      <c r="BS3078">
        <v>67098</v>
      </c>
      <c r="BT3078">
        <v>66878</v>
      </c>
      <c r="BU3078">
        <v>66583</v>
      </c>
      <c r="BV3078">
        <v>66269</v>
      </c>
      <c r="BW3078">
        <v>65446</v>
      </c>
      <c r="BX3078">
        <v>64786</v>
      </c>
      <c r="BY3078">
        <v>64082</v>
      </c>
      <c r="BZ3078">
        <v>63764</v>
      </c>
      <c r="CA3078">
        <v>8.6999999999999994E-2</v>
      </c>
      <c r="CB3078">
        <v>9.8000000000000004E-2</v>
      </c>
      <c r="CC3078">
        <v>0.17899999999999999</v>
      </c>
      <c r="CD3078">
        <v>0.05</v>
      </c>
      <c r="CE3078">
        <v>1</v>
      </c>
      <c r="CF3078">
        <v>3.7999999999999999E-2</v>
      </c>
      <c r="CG3078">
        <v>3.2000000000000001E-2</v>
      </c>
      <c r="CH3078">
        <v>15.634971200000001</v>
      </c>
      <c r="CI3078">
        <v>1</v>
      </c>
      <c r="CJ3078">
        <v>2</v>
      </c>
      <c r="CK3078">
        <v>25</v>
      </c>
      <c r="CL3078">
        <v>72</v>
      </c>
      <c r="CM3078">
        <v>51893</v>
      </c>
      <c r="CN3078">
        <v>0.32100000000000001</v>
      </c>
      <c r="CO3078">
        <v>41813</v>
      </c>
      <c r="CP3078">
        <v>0.25900000000000001</v>
      </c>
      <c r="CQ3078">
        <v>61946</v>
      </c>
      <c r="CR3078">
        <v>64321</v>
      </c>
      <c r="CS3078">
        <v>3284</v>
      </c>
      <c r="CT3078">
        <v>3390</v>
      </c>
      <c r="CU3078">
        <v>75067</v>
      </c>
      <c r="CV3078">
        <v>0.73399999999999999</v>
      </c>
      <c r="CW3078">
        <v>0.14000000000000001</v>
      </c>
      <c r="CX3078">
        <v>6.4000000000000001E-2</v>
      </c>
      <c r="CY3078">
        <v>2E-3</v>
      </c>
      <c r="CZ3078">
        <v>1.7999999999999999E-2</v>
      </c>
      <c r="DA3078">
        <v>4.2000000000000003E-2</v>
      </c>
      <c r="DB3078">
        <v>7.0999999999999994E-2</v>
      </c>
      <c r="DC3078">
        <v>0.28000000000000003</v>
      </c>
      <c r="DD3078">
        <v>0.33900000000000002</v>
      </c>
      <c r="DE3078">
        <v>0.29399999999999998</v>
      </c>
      <c r="DF3078">
        <v>100.058199705348</v>
      </c>
      <c r="DG3078">
        <v>0.372093023255814</v>
      </c>
      <c r="DH3078">
        <v>0.27179999999999999</v>
      </c>
      <c r="DI3078">
        <v>0.3246</v>
      </c>
      <c r="DJ3078">
        <v>35.200000000000003</v>
      </c>
      <c r="DK3078">
        <v>3.01</v>
      </c>
      <c r="DL3078">
        <v>4.13</v>
      </c>
      <c r="DM3078">
        <v>37.209302325581397</v>
      </c>
      <c r="DN3078">
        <v>497.58</v>
      </c>
      <c r="DO3078">
        <v>673.48</v>
      </c>
      <c r="DP3078">
        <v>35.351099320712301</v>
      </c>
      <c r="DQ3078">
        <v>1101.68630105485</v>
      </c>
      <c r="DR3078">
        <v>1935.7104269123499</v>
      </c>
      <c r="DS3078">
        <v>75.704320282364705</v>
      </c>
      <c r="DT3078">
        <v>1752030000</v>
      </c>
      <c r="DU3078">
        <v>10440.120000000001</v>
      </c>
    </row>
    <row r="3079" spans="1:125" x14ac:dyDescent="0.3">
      <c r="A3079">
        <v>55061</v>
      </c>
      <c r="B3079" t="s">
        <v>3643</v>
      </c>
      <c r="C3079" t="s">
        <v>3608</v>
      </c>
      <c r="D3079" t="s">
        <v>3609</v>
      </c>
      <c r="E3079" t="s">
        <v>858</v>
      </c>
      <c r="F3079" t="s">
        <v>125</v>
      </c>
      <c r="I3079">
        <v>10767</v>
      </c>
      <c r="J3079">
        <v>3627</v>
      </c>
      <c r="K3079">
        <v>6618</v>
      </c>
      <c r="L3079">
        <v>12095</v>
      </c>
      <c r="M3079">
        <v>3976</v>
      </c>
      <c r="N3079">
        <v>7927</v>
      </c>
      <c r="O3079">
        <v>12484</v>
      </c>
      <c r="P3079">
        <v>4059</v>
      </c>
      <c r="Q3079">
        <v>8267</v>
      </c>
      <c r="R3079" t="s">
        <v>3732</v>
      </c>
      <c r="S3079" t="s">
        <v>121</v>
      </c>
      <c r="T3079" t="s">
        <v>121</v>
      </c>
      <c r="U3079" t="str">
        <f t="shared" si="301"/>
        <v>Trump</v>
      </c>
      <c r="V3079" s="2">
        <f t="shared" si="306"/>
        <v>1.0321620504340636</v>
      </c>
      <c r="W3079">
        <v>0.46688000000000002</v>
      </c>
      <c r="X3079">
        <v>0.33685999999999999</v>
      </c>
      <c r="Y3079">
        <v>0.32873000000000002</v>
      </c>
      <c r="Z3079">
        <f t="shared" si="302"/>
        <v>0.32513617430310798</v>
      </c>
      <c r="AA3079">
        <v>0.5207030896076833</v>
      </c>
      <c r="AB3079">
        <v>0.61465999999999998</v>
      </c>
      <c r="AC3079">
        <v>0.65539000000000003</v>
      </c>
      <c r="AD3079">
        <f t="shared" si="303"/>
        <v>0.66220762576097403</v>
      </c>
      <c r="AE3079">
        <v>5.4</v>
      </c>
      <c r="AF3079">
        <v>27.8</v>
      </c>
      <c r="AG3079">
        <v>32.700000000000003</v>
      </c>
      <c r="AH3079" s="3">
        <f t="shared" si="305"/>
        <v>33.707145145786605</v>
      </c>
      <c r="AI3079">
        <v>-32.665999999999997</v>
      </c>
      <c r="AJ3079">
        <v>1</v>
      </c>
      <c r="AK3079">
        <v>1</v>
      </c>
      <c r="AL3079">
        <v>2</v>
      </c>
      <c r="AM3079">
        <v>1</v>
      </c>
      <c r="AN3079">
        <v>1</v>
      </c>
      <c r="AO3079">
        <v>1</v>
      </c>
      <c r="AP3079">
        <f t="shared" si="304"/>
        <v>1</v>
      </c>
      <c r="AQ3079">
        <v>0</v>
      </c>
      <c r="AS3079">
        <v>0</v>
      </c>
      <c r="AU3079">
        <v>0</v>
      </c>
      <c r="AV3079">
        <v>1</v>
      </c>
      <c r="AW3079">
        <v>0</v>
      </c>
      <c r="AX3079">
        <v>20561</v>
      </c>
      <c r="AY3079">
        <v>20558</v>
      </c>
      <c r="AZ3079">
        <v>20505</v>
      </c>
      <c r="BA3079">
        <v>20370</v>
      </c>
      <c r="BB3079">
        <v>20341</v>
      </c>
      <c r="BC3079">
        <v>20324</v>
      </c>
      <c r="BD3079">
        <v>20380</v>
      </c>
      <c r="BE3079">
        <v>20401</v>
      </c>
      <c r="BF3079">
        <v>20395</v>
      </c>
      <c r="BG3079">
        <v>20434</v>
      </c>
      <c r="BH3079">
        <v>20563</v>
      </c>
      <c r="BI3079">
        <v>20589</v>
      </c>
      <c r="BJ3079">
        <v>20653</v>
      </c>
      <c r="BK3079">
        <v>20690</v>
      </c>
      <c r="BL3079">
        <v>-5</v>
      </c>
      <c r="BM3079">
        <v>8200</v>
      </c>
      <c r="BN3079">
        <v>8117</v>
      </c>
      <c r="BO3079">
        <v>7944</v>
      </c>
      <c r="BP3079">
        <v>7765</v>
      </c>
      <c r="BQ3079">
        <v>7576</v>
      </c>
      <c r="BR3079">
        <v>7400</v>
      </c>
      <c r="BS3079">
        <v>7310</v>
      </c>
      <c r="BT3079">
        <v>7248</v>
      </c>
      <c r="BU3079">
        <v>7188</v>
      </c>
      <c r="BV3079">
        <v>7148</v>
      </c>
      <c r="BW3079">
        <v>7216</v>
      </c>
      <c r="BX3079">
        <v>7181</v>
      </c>
      <c r="BY3079">
        <v>7138</v>
      </c>
      <c r="BZ3079">
        <v>7078</v>
      </c>
      <c r="CA3079">
        <v>5.8999999999999997E-2</v>
      </c>
      <c r="CB3079">
        <v>7.4999999999999997E-2</v>
      </c>
      <c r="CC3079">
        <v>0.121</v>
      </c>
      <c r="CD3079">
        <v>5.1999999999999998E-2</v>
      </c>
      <c r="CE3079">
        <v>1.071</v>
      </c>
      <c r="CF3079">
        <v>-1.2999999999999999E-2</v>
      </c>
      <c r="CG3079">
        <v>-2E-3</v>
      </c>
      <c r="CH3079">
        <v>10.3063178</v>
      </c>
      <c r="CI3079">
        <v>1</v>
      </c>
      <c r="CJ3079">
        <v>2</v>
      </c>
      <c r="CK3079">
        <v>18</v>
      </c>
      <c r="CL3079">
        <v>72</v>
      </c>
      <c r="CM3079">
        <v>0</v>
      </c>
      <c r="CN3079">
        <v>0</v>
      </c>
      <c r="CO3079">
        <v>7636</v>
      </c>
      <c r="CP3079">
        <v>0.36</v>
      </c>
      <c r="CQ3079">
        <v>4973</v>
      </c>
      <c r="CR3079">
        <v>4908</v>
      </c>
      <c r="CS3079">
        <v>460</v>
      </c>
      <c r="CT3079">
        <v>459</v>
      </c>
      <c r="CU3079">
        <v>73717</v>
      </c>
      <c r="CV3079">
        <v>0.93500000000000005</v>
      </c>
      <c r="CW3079">
        <v>3.4000000000000002E-2</v>
      </c>
      <c r="CX3079">
        <v>5.0000000000000001E-3</v>
      </c>
      <c r="CY3079">
        <v>2E-3</v>
      </c>
      <c r="CZ3079">
        <v>4.0000000000000001E-3</v>
      </c>
      <c r="DA3079">
        <v>0.02</v>
      </c>
      <c r="DB3079">
        <v>2.1999999999999999E-2</v>
      </c>
      <c r="DC3079">
        <v>0.39300000000000002</v>
      </c>
      <c r="DD3079">
        <v>0.34599999999999997</v>
      </c>
      <c r="DE3079">
        <v>0.20300000000000001</v>
      </c>
      <c r="DF3079">
        <v>85.563704354450095</v>
      </c>
      <c r="DG3079">
        <v>5.93220338983051E-2</v>
      </c>
      <c r="DH3079">
        <v>0.37330000000000002</v>
      </c>
      <c r="DI3079">
        <v>0.30830000000000002</v>
      </c>
      <c r="DJ3079">
        <v>86.1</v>
      </c>
      <c r="DK3079">
        <v>3.54</v>
      </c>
      <c r="DL3079">
        <v>3.75</v>
      </c>
      <c r="DM3079">
        <v>5.9322033898305104</v>
      </c>
      <c r="DN3079">
        <v>265.8</v>
      </c>
      <c r="DO3079">
        <v>392.8</v>
      </c>
      <c r="DP3079">
        <v>47.7802859292701</v>
      </c>
      <c r="DQ3079">
        <v>1024.8836261307599</v>
      </c>
      <c r="DR3079">
        <v>1900.0991884305099</v>
      </c>
      <c r="DS3079">
        <v>85.396579668654596</v>
      </c>
      <c r="DT3079">
        <v>236599000</v>
      </c>
      <c r="DU3079">
        <v>11472.58</v>
      </c>
    </row>
    <row r="3080" spans="1:125" x14ac:dyDescent="0.3">
      <c r="A3080">
        <v>55063</v>
      </c>
      <c r="B3080" t="s">
        <v>3644</v>
      </c>
      <c r="C3080" t="s">
        <v>3608</v>
      </c>
      <c r="D3080" t="s">
        <v>3609</v>
      </c>
      <c r="E3080" t="s">
        <v>858</v>
      </c>
      <c r="F3080" t="s">
        <v>134</v>
      </c>
      <c r="G3080">
        <v>5529100</v>
      </c>
      <c r="H3080" t="s">
        <v>1707</v>
      </c>
      <c r="I3080">
        <v>63674</v>
      </c>
      <c r="J3080">
        <v>32406</v>
      </c>
      <c r="K3080">
        <v>26378</v>
      </c>
      <c r="L3080">
        <v>67884</v>
      </c>
      <c r="M3080">
        <v>37846</v>
      </c>
      <c r="N3080">
        <v>28684</v>
      </c>
      <c r="O3080">
        <v>72261</v>
      </c>
      <c r="P3080">
        <v>39008</v>
      </c>
      <c r="Q3080">
        <v>32247</v>
      </c>
      <c r="R3080" t="s">
        <v>3731</v>
      </c>
      <c r="S3080" t="s">
        <v>130</v>
      </c>
      <c r="T3080" t="s">
        <v>131</v>
      </c>
      <c r="U3080" t="str">
        <f t="shared" si="301"/>
        <v>Harris</v>
      </c>
      <c r="V3080" s="2">
        <f t="shared" si="306"/>
        <v>1.0644776383242001</v>
      </c>
      <c r="W3080">
        <v>0.57818999999999998</v>
      </c>
      <c r="X3080">
        <v>0.50893999999999995</v>
      </c>
      <c r="Y3080">
        <v>0.55750999999999995</v>
      </c>
      <c r="Z3080">
        <f t="shared" si="302"/>
        <v>0.53982092691770112</v>
      </c>
      <c r="AA3080">
        <v>0.4057703822760077</v>
      </c>
      <c r="AB3080">
        <v>0.41427000000000003</v>
      </c>
      <c r="AC3080">
        <v>0.42254000000000003</v>
      </c>
      <c r="AD3080">
        <f t="shared" si="303"/>
        <v>0.44625731722505918</v>
      </c>
      <c r="AE3080">
        <v>17.2</v>
      </c>
      <c r="AF3080">
        <v>9.5</v>
      </c>
      <c r="AG3080">
        <v>13.5</v>
      </c>
      <c r="AH3080" s="3">
        <f t="shared" si="305"/>
        <v>9.3563609692641929</v>
      </c>
      <c r="AI3080">
        <v>13.497</v>
      </c>
      <c r="AJ3080">
        <v>2</v>
      </c>
      <c r="AK3080">
        <v>2</v>
      </c>
      <c r="AL3080">
        <v>2</v>
      </c>
      <c r="AM3080">
        <v>2</v>
      </c>
      <c r="AN3080">
        <v>2</v>
      </c>
      <c r="AO3080">
        <v>2</v>
      </c>
      <c r="AP3080">
        <f t="shared" si="304"/>
        <v>2</v>
      </c>
      <c r="AQ3080">
        <v>0</v>
      </c>
      <c r="AS3080">
        <v>0</v>
      </c>
      <c r="AU3080">
        <v>0.27800000000000002</v>
      </c>
      <c r="AV3080">
        <v>0</v>
      </c>
      <c r="AW3080">
        <v>0</v>
      </c>
      <c r="AX3080">
        <v>114872</v>
      </c>
      <c r="AY3080">
        <v>115230</v>
      </c>
      <c r="AZ3080">
        <v>116543</v>
      </c>
      <c r="BA3080">
        <v>116881</v>
      </c>
      <c r="BB3080">
        <v>117440</v>
      </c>
      <c r="BC3080">
        <v>117699</v>
      </c>
      <c r="BD3080">
        <v>117681</v>
      </c>
      <c r="BE3080">
        <v>118033</v>
      </c>
      <c r="BF3080">
        <v>118041</v>
      </c>
      <c r="BG3080">
        <v>118016</v>
      </c>
      <c r="BH3080">
        <v>120921</v>
      </c>
      <c r="BI3080">
        <v>119331</v>
      </c>
      <c r="BJ3080">
        <v>120252</v>
      </c>
      <c r="BK3080">
        <v>120486</v>
      </c>
      <c r="BL3080">
        <v>142</v>
      </c>
      <c r="BM3080">
        <v>43585</v>
      </c>
      <c r="BN3080">
        <v>43287</v>
      </c>
      <c r="BO3080">
        <v>42933</v>
      </c>
      <c r="BP3080">
        <v>42512</v>
      </c>
      <c r="BQ3080">
        <v>42110</v>
      </c>
      <c r="BR3080">
        <v>41826</v>
      </c>
      <c r="BS3080">
        <v>41635</v>
      </c>
      <c r="BT3080">
        <v>41546</v>
      </c>
      <c r="BU3080">
        <v>41411</v>
      </c>
      <c r="BV3080">
        <v>41489</v>
      </c>
      <c r="BW3080">
        <v>42485</v>
      </c>
      <c r="BX3080">
        <v>42274</v>
      </c>
      <c r="BY3080">
        <v>42314</v>
      </c>
      <c r="BZ3080">
        <v>42403</v>
      </c>
      <c r="CA3080">
        <v>3.6999999999999998E-2</v>
      </c>
      <c r="CB3080">
        <v>0.115</v>
      </c>
      <c r="CC3080">
        <v>0.13800000000000001</v>
      </c>
      <c r="CD3080">
        <v>0.04</v>
      </c>
      <c r="CE3080">
        <v>1</v>
      </c>
      <c r="CF3080">
        <v>-8.0000000000000002E-3</v>
      </c>
      <c r="CG3080">
        <v>8.0000000000000002E-3</v>
      </c>
      <c r="CH3080">
        <v>13.2418634</v>
      </c>
      <c r="CI3080">
        <v>1</v>
      </c>
      <c r="CJ3080">
        <v>2</v>
      </c>
      <c r="CK3080">
        <v>22</v>
      </c>
      <c r="CL3080">
        <v>72</v>
      </c>
      <c r="CM3080">
        <v>0</v>
      </c>
      <c r="CN3080">
        <v>0</v>
      </c>
      <c r="CO3080">
        <v>52069</v>
      </c>
      <c r="CP3080">
        <v>0.436</v>
      </c>
      <c r="CQ3080">
        <v>64951</v>
      </c>
      <c r="CR3080">
        <v>64448</v>
      </c>
      <c r="CS3080">
        <v>3114</v>
      </c>
      <c r="CT3080">
        <v>3140</v>
      </c>
      <c r="CU3080">
        <v>70075</v>
      </c>
      <c r="CV3080">
        <v>0.88500000000000001</v>
      </c>
      <c r="CW3080">
        <v>2.1999999999999999E-2</v>
      </c>
      <c r="CX3080">
        <v>1.4999999999999999E-2</v>
      </c>
      <c r="CY3080">
        <v>2E-3</v>
      </c>
      <c r="CZ3080">
        <v>4.4999999999999998E-2</v>
      </c>
      <c r="DA3080">
        <v>3.1E-2</v>
      </c>
      <c r="DB3080">
        <v>2.9000000000000001E-2</v>
      </c>
      <c r="DC3080">
        <v>0.252</v>
      </c>
      <c r="DD3080">
        <v>0.35299999999999998</v>
      </c>
      <c r="DE3080">
        <v>0.35799999999999998</v>
      </c>
      <c r="DF3080">
        <v>95.214522491090804</v>
      </c>
      <c r="DG3080">
        <v>0.36503067484662599</v>
      </c>
      <c r="DH3080">
        <v>0.2135</v>
      </c>
      <c r="DI3080">
        <v>0.371</v>
      </c>
      <c r="DJ3080">
        <v>13.6</v>
      </c>
      <c r="DK3080">
        <v>3.26</v>
      </c>
      <c r="DL3080">
        <v>4.45</v>
      </c>
      <c r="DM3080">
        <v>36.503067484662601</v>
      </c>
      <c r="DN3080">
        <v>377.79</v>
      </c>
      <c r="DO3080">
        <v>528.79</v>
      </c>
      <c r="DP3080">
        <v>39.969295111040502</v>
      </c>
      <c r="DQ3080">
        <v>1157.4867159636599</v>
      </c>
      <c r="DR3080">
        <v>2024.25566761032</v>
      </c>
      <c r="DS3080">
        <v>74.883706196579197</v>
      </c>
      <c r="DT3080">
        <v>1309229000</v>
      </c>
      <c r="DU3080">
        <v>10883.58</v>
      </c>
    </row>
    <row r="3081" spans="1:125" x14ac:dyDescent="0.3">
      <c r="A3081">
        <v>55065</v>
      </c>
      <c r="B3081" t="s">
        <v>3645</v>
      </c>
      <c r="C3081" t="s">
        <v>3608</v>
      </c>
      <c r="D3081" t="s">
        <v>3609</v>
      </c>
      <c r="E3081" t="s">
        <v>858</v>
      </c>
      <c r="F3081" t="s">
        <v>125</v>
      </c>
      <c r="G3081">
        <v>5531540</v>
      </c>
      <c r="H3081" t="s">
        <v>3623</v>
      </c>
      <c r="I3081">
        <v>7662</v>
      </c>
      <c r="J3081">
        <v>3288</v>
      </c>
      <c r="K3081">
        <v>3977</v>
      </c>
      <c r="L3081">
        <v>8555</v>
      </c>
      <c r="M3081">
        <v>3647</v>
      </c>
      <c r="N3081">
        <v>4821</v>
      </c>
      <c r="O3081">
        <v>8832</v>
      </c>
      <c r="P3081">
        <v>3469</v>
      </c>
      <c r="Q3081">
        <v>5256</v>
      </c>
      <c r="R3081" t="s">
        <v>3731</v>
      </c>
      <c r="S3081" t="s">
        <v>121</v>
      </c>
      <c r="T3081" t="s">
        <v>121</v>
      </c>
      <c r="U3081" t="str">
        <f t="shared" ref="U3081:U3143" si="307">IF(AP3081=1,"Trump",IF(AP3081=2,"Harris",""))</f>
        <v>Trump</v>
      </c>
      <c r="V3081" s="2">
        <f t="shared" si="306"/>
        <v>1.0323787258912915</v>
      </c>
      <c r="W3081">
        <v>0.57042000000000004</v>
      </c>
      <c r="X3081">
        <v>0.42913000000000001</v>
      </c>
      <c r="Y3081">
        <v>0.42630000000000001</v>
      </c>
      <c r="Z3081">
        <f t="shared" ref="Z3081:Z3143" si="308">IFERROR(P3081/$O3081,"")</f>
        <v>0.39277626811594202</v>
      </c>
      <c r="AA3081">
        <v>0.41675050301810868</v>
      </c>
      <c r="AB3081">
        <v>0.51905999999999997</v>
      </c>
      <c r="AC3081">
        <v>0.56352999999999998</v>
      </c>
      <c r="AD3081">
        <f t="shared" ref="AD3081:AD3143" si="309">IFERROR(Q3081/$O3081,"")</f>
        <v>0.59510869565217395</v>
      </c>
      <c r="AE3081">
        <v>15.4</v>
      </c>
      <c r="AF3081">
        <v>9</v>
      </c>
      <c r="AG3081">
        <v>13.7</v>
      </c>
      <c r="AH3081" s="3">
        <f t="shared" si="305"/>
        <v>20.233242753623195</v>
      </c>
      <c r="AI3081">
        <v>-13.723000000000001</v>
      </c>
      <c r="AJ3081">
        <v>2</v>
      </c>
      <c r="AK3081">
        <v>2</v>
      </c>
      <c r="AL3081">
        <v>2</v>
      </c>
      <c r="AM3081">
        <v>2</v>
      </c>
      <c r="AN3081">
        <v>1</v>
      </c>
      <c r="AO3081">
        <v>1</v>
      </c>
      <c r="AP3081">
        <f t="shared" ref="AP3081:AP3143" si="310">IF(AND(ISNUMBER(AD3081), ISNUMBER(Z3081)), IFERROR(IF(AD3081&gt;Z3081,1,2),""), "")</f>
        <v>1</v>
      </c>
      <c r="AQ3081">
        <v>1</v>
      </c>
      <c r="AR3081">
        <v>10.231</v>
      </c>
      <c r="AS3081">
        <v>0</v>
      </c>
      <c r="AU3081">
        <v>0.64800000000000002</v>
      </c>
      <c r="AV3081">
        <v>0</v>
      </c>
      <c r="AW3081">
        <v>0</v>
      </c>
      <c r="AX3081">
        <v>16807</v>
      </c>
      <c r="AY3081">
        <v>16863</v>
      </c>
      <c r="AZ3081">
        <v>16800</v>
      </c>
      <c r="BA3081">
        <v>16669</v>
      </c>
      <c r="BB3081">
        <v>16777</v>
      </c>
      <c r="BC3081">
        <v>16791</v>
      </c>
      <c r="BD3081">
        <v>16757</v>
      </c>
      <c r="BE3081">
        <v>16689</v>
      </c>
      <c r="BF3081">
        <v>16672</v>
      </c>
      <c r="BG3081">
        <v>16665</v>
      </c>
      <c r="BH3081">
        <v>16618</v>
      </c>
      <c r="BI3081">
        <v>16830</v>
      </c>
      <c r="BJ3081">
        <v>16906</v>
      </c>
      <c r="BK3081">
        <v>16945</v>
      </c>
      <c r="BL3081">
        <v>7</v>
      </c>
      <c r="BM3081">
        <v>6453</v>
      </c>
      <c r="BN3081">
        <v>6415</v>
      </c>
      <c r="BO3081">
        <v>6261</v>
      </c>
      <c r="BP3081">
        <v>6059</v>
      </c>
      <c r="BQ3081">
        <v>5959</v>
      </c>
      <c r="BR3081">
        <v>5843</v>
      </c>
      <c r="BS3081">
        <v>5763</v>
      </c>
      <c r="BT3081">
        <v>5673</v>
      </c>
      <c r="BU3081">
        <v>5584</v>
      </c>
      <c r="BV3081">
        <v>5560</v>
      </c>
      <c r="BW3081">
        <v>5524</v>
      </c>
      <c r="BX3081">
        <v>5535</v>
      </c>
      <c r="BY3081">
        <v>5519</v>
      </c>
      <c r="BZ3081">
        <v>5499</v>
      </c>
      <c r="CA3081">
        <v>8.6999999999999994E-2</v>
      </c>
      <c r="CB3081">
        <v>0.105</v>
      </c>
      <c r="CC3081">
        <v>0.16</v>
      </c>
      <c r="CD3081">
        <v>5.5E-2</v>
      </c>
      <c r="CE3081">
        <v>0.83499999999999996</v>
      </c>
      <c r="CF3081">
        <v>0.12</v>
      </c>
      <c r="CG3081">
        <v>-0.02</v>
      </c>
      <c r="CH3081">
        <v>23.643905499999999</v>
      </c>
      <c r="CI3081">
        <v>2</v>
      </c>
      <c r="CJ3081">
        <v>3</v>
      </c>
      <c r="CK3081">
        <v>37</v>
      </c>
      <c r="CL3081">
        <v>72</v>
      </c>
      <c r="CM3081">
        <v>0</v>
      </c>
      <c r="CN3081">
        <v>0</v>
      </c>
      <c r="CO3081">
        <v>3599</v>
      </c>
      <c r="CP3081">
        <v>0.22500000000000001</v>
      </c>
      <c r="CQ3081">
        <v>3023</v>
      </c>
      <c r="CR3081">
        <v>3385</v>
      </c>
      <c r="CS3081">
        <v>349</v>
      </c>
      <c r="CT3081">
        <v>342</v>
      </c>
      <c r="CU3081">
        <v>67311</v>
      </c>
      <c r="CV3081">
        <v>0.93</v>
      </c>
      <c r="CW3081">
        <v>4.3999999999999997E-2</v>
      </c>
      <c r="CX3081">
        <v>5.0000000000000001E-3</v>
      </c>
      <c r="CY3081">
        <v>2E-3</v>
      </c>
      <c r="CZ3081">
        <v>6.0000000000000001E-3</v>
      </c>
      <c r="DA3081">
        <v>1.4E-2</v>
      </c>
      <c r="DB3081">
        <v>2.8000000000000001E-2</v>
      </c>
      <c r="DC3081">
        <v>0.40200000000000002</v>
      </c>
      <c r="DD3081">
        <v>0.312</v>
      </c>
      <c r="DE3081">
        <v>0.19900000000000001</v>
      </c>
      <c r="DF3081">
        <v>87.751501891907793</v>
      </c>
      <c r="DG3081">
        <v>0.42907801418439701</v>
      </c>
      <c r="DH3081">
        <v>0.34200000000000003</v>
      </c>
      <c r="DI3081">
        <v>0.32029999999999997</v>
      </c>
      <c r="DJ3081">
        <v>73.7</v>
      </c>
      <c r="DK3081">
        <v>3</v>
      </c>
      <c r="DL3081">
        <v>4.03</v>
      </c>
      <c r="DM3081">
        <v>34.3333333333333</v>
      </c>
      <c r="DN3081">
        <v>252.38</v>
      </c>
      <c r="DO3081">
        <v>342.32</v>
      </c>
      <c r="DP3081">
        <v>35.636738251842502</v>
      </c>
      <c r="DQ3081">
        <v>840.37348155246502</v>
      </c>
      <c r="DR3081">
        <v>1440.83467258782</v>
      </c>
      <c r="DS3081">
        <v>71.451706201639297</v>
      </c>
      <c r="DT3081">
        <v>168128000</v>
      </c>
      <c r="DU3081">
        <v>9961.9599999999991</v>
      </c>
    </row>
    <row r="3082" spans="1:125" x14ac:dyDescent="0.3">
      <c r="A3082">
        <v>55067</v>
      </c>
      <c r="B3082" t="s">
        <v>3646</v>
      </c>
      <c r="C3082" t="s">
        <v>3608</v>
      </c>
      <c r="D3082" t="s">
        <v>3609</v>
      </c>
      <c r="E3082" t="s">
        <v>858</v>
      </c>
      <c r="F3082" t="s">
        <v>125</v>
      </c>
      <c r="I3082">
        <v>10186</v>
      </c>
      <c r="J3082">
        <v>3250</v>
      </c>
      <c r="K3082">
        <v>6478</v>
      </c>
      <c r="L3082">
        <v>11165</v>
      </c>
      <c r="M3082">
        <v>3704</v>
      </c>
      <c r="N3082">
        <v>7330</v>
      </c>
      <c r="O3082">
        <v>11664</v>
      </c>
      <c r="P3082">
        <v>3746</v>
      </c>
      <c r="Q3082">
        <v>7782</v>
      </c>
      <c r="R3082" t="s">
        <v>3732</v>
      </c>
      <c r="S3082" t="s">
        <v>121</v>
      </c>
      <c r="T3082" t="s">
        <v>121</v>
      </c>
      <c r="U3082" t="str">
        <f t="shared" si="307"/>
        <v>Trump</v>
      </c>
      <c r="V3082" s="2">
        <f t="shared" si="306"/>
        <v>1.044693237796686</v>
      </c>
      <c r="W3082">
        <v>0.43474000000000002</v>
      </c>
      <c r="X3082">
        <v>0.31907000000000002</v>
      </c>
      <c r="Y3082">
        <v>0.33174999999999999</v>
      </c>
      <c r="Z3082">
        <f t="shared" si="308"/>
        <v>0.32115912208504799</v>
      </c>
      <c r="AA3082">
        <v>0.55290426846658425</v>
      </c>
      <c r="AB3082">
        <v>0.63597000000000004</v>
      </c>
      <c r="AC3082">
        <v>0.65651999999999999</v>
      </c>
      <c r="AD3082">
        <f t="shared" si="309"/>
        <v>0.66718106995884774</v>
      </c>
      <c r="AE3082">
        <v>11.8</v>
      </c>
      <c r="AF3082">
        <v>31.7</v>
      </c>
      <c r="AG3082">
        <v>32.5</v>
      </c>
      <c r="AH3082" s="3">
        <f t="shared" si="305"/>
        <v>34.602194787379972</v>
      </c>
      <c r="AI3082">
        <v>-32.476999999999997</v>
      </c>
      <c r="AJ3082">
        <v>1</v>
      </c>
      <c r="AK3082">
        <v>1</v>
      </c>
      <c r="AL3082">
        <v>2</v>
      </c>
      <c r="AM3082">
        <v>1</v>
      </c>
      <c r="AN3082">
        <v>1</v>
      </c>
      <c r="AO3082">
        <v>1</v>
      </c>
      <c r="AP3082">
        <f t="shared" si="310"/>
        <v>1</v>
      </c>
      <c r="AQ3082">
        <v>0</v>
      </c>
      <c r="AS3082">
        <v>0</v>
      </c>
      <c r="AU3082">
        <v>0</v>
      </c>
      <c r="AV3082">
        <v>1</v>
      </c>
      <c r="AW3082">
        <v>0</v>
      </c>
      <c r="AX3082">
        <v>19963</v>
      </c>
      <c r="AY3082">
        <v>19792</v>
      </c>
      <c r="AZ3082">
        <v>19618</v>
      </c>
      <c r="BA3082">
        <v>19408</v>
      </c>
      <c r="BB3082">
        <v>19250</v>
      </c>
      <c r="BC3082">
        <v>19048</v>
      </c>
      <c r="BD3082">
        <v>19083</v>
      </c>
      <c r="BE3082">
        <v>19175</v>
      </c>
      <c r="BF3082">
        <v>19236</v>
      </c>
      <c r="BG3082">
        <v>19189</v>
      </c>
      <c r="BH3082">
        <v>19463</v>
      </c>
      <c r="BI3082">
        <v>19479</v>
      </c>
      <c r="BJ3082">
        <v>19502</v>
      </c>
      <c r="BK3082">
        <v>19404</v>
      </c>
      <c r="BL3082">
        <v>-28</v>
      </c>
      <c r="BM3082">
        <v>7540</v>
      </c>
      <c r="BN3082">
        <v>7361</v>
      </c>
      <c r="BO3082">
        <v>7133</v>
      </c>
      <c r="BP3082">
        <v>6862</v>
      </c>
      <c r="BQ3082">
        <v>6698</v>
      </c>
      <c r="BR3082">
        <v>6500</v>
      </c>
      <c r="BS3082">
        <v>6392</v>
      </c>
      <c r="BT3082">
        <v>6307</v>
      </c>
      <c r="BU3082">
        <v>6223</v>
      </c>
      <c r="BV3082">
        <v>6037</v>
      </c>
      <c r="BW3082">
        <v>6076</v>
      </c>
      <c r="BX3082">
        <v>6063</v>
      </c>
      <c r="BY3082">
        <v>6059</v>
      </c>
      <c r="BZ3082">
        <v>6033</v>
      </c>
      <c r="CA3082">
        <v>0.10299999999999999</v>
      </c>
      <c r="CB3082">
        <v>0.12</v>
      </c>
      <c r="CC3082">
        <v>0.22900000000000001</v>
      </c>
      <c r="CD3082">
        <v>8.6999999999999994E-2</v>
      </c>
      <c r="CE3082">
        <v>0.76</v>
      </c>
      <c r="CF3082">
        <v>-2.5999999999999999E-2</v>
      </c>
      <c r="CG3082">
        <v>-2E-3</v>
      </c>
      <c r="CH3082">
        <v>60.848755500000003</v>
      </c>
      <c r="CI3082">
        <v>4</v>
      </c>
      <c r="CJ3082">
        <v>7</v>
      </c>
      <c r="CK3082">
        <v>71</v>
      </c>
      <c r="CL3082">
        <v>72</v>
      </c>
      <c r="CM3082">
        <v>0</v>
      </c>
      <c r="CN3082">
        <v>0</v>
      </c>
      <c r="CO3082">
        <v>0</v>
      </c>
      <c r="CP3082">
        <v>0</v>
      </c>
      <c r="CQ3082">
        <v>6557</v>
      </c>
      <c r="CR3082">
        <v>6386</v>
      </c>
      <c r="CS3082">
        <v>555</v>
      </c>
      <c r="CT3082">
        <v>554</v>
      </c>
      <c r="CU3082">
        <v>57745</v>
      </c>
      <c r="CV3082">
        <v>0.92900000000000005</v>
      </c>
      <c r="CW3082">
        <v>2.3E-2</v>
      </c>
      <c r="CX3082">
        <v>4.0000000000000001E-3</v>
      </c>
      <c r="CY3082">
        <v>0.01</v>
      </c>
      <c r="CZ3082">
        <v>2E-3</v>
      </c>
      <c r="DA3082">
        <v>3.3000000000000002E-2</v>
      </c>
      <c r="DB3082">
        <v>0.01</v>
      </c>
      <c r="DC3082">
        <v>0.41599999999999998</v>
      </c>
      <c r="DD3082">
        <v>0.32300000000000001</v>
      </c>
      <c r="DE3082">
        <v>0.158</v>
      </c>
      <c r="DF3082">
        <v>85.944983857293394</v>
      </c>
      <c r="DG3082">
        <v>0.36524822695035503</v>
      </c>
      <c r="DH3082">
        <v>0.35670000000000002</v>
      </c>
      <c r="DI3082">
        <v>0.27</v>
      </c>
      <c r="DJ3082">
        <v>79.900000000000006</v>
      </c>
      <c r="DK3082">
        <v>2.97</v>
      </c>
      <c r="DL3082">
        <v>3.85</v>
      </c>
      <c r="DM3082">
        <v>29.629629629629601</v>
      </c>
      <c r="DN3082">
        <v>223.15</v>
      </c>
      <c r="DO3082">
        <v>307.64999999999998</v>
      </c>
      <c r="DP3082">
        <v>37.866905668832601</v>
      </c>
      <c r="DQ3082">
        <v>745.03993678533902</v>
      </c>
      <c r="DR3082">
        <v>1305.3318188773001</v>
      </c>
      <c r="DS3082">
        <v>75.202932678948798</v>
      </c>
      <c r="DT3082">
        <v>305124000</v>
      </c>
      <c r="DU3082">
        <v>15600.18</v>
      </c>
    </row>
    <row r="3083" spans="1:125" x14ac:dyDescent="0.3">
      <c r="A3083">
        <v>55069</v>
      </c>
      <c r="B3083" t="s">
        <v>3647</v>
      </c>
      <c r="C3083" t="s">
        <v>3608</v>
      </c>
      <c r="D3083" t="s">
        <v>3609</v>
      </c>
      <c r="E3083" t="s">
        <v>858</v>
      </c>
      <c r="F3083" t="s">
        <v>125</v>
      </c>
      <c r="I3083">
        <v>14712</v>
      </c>
      <c r="J3083">
        <v>5371</v>
      </c>
      <c r="K3083">
        <v>8401</v>
      </c>
      <c r="L3083">
        <v>16497</v>
      </c>
      <c r="M3083">
        <v>6261</v>
      </c>
      <c r="N3083">
        <v>10017</v>
      </c>
      <c r="O3083">
        <v>17209</v>
      </c>
      <c r="P3083">
        <v>6306</v>
      </c>
      <c r="Q3083">
        <v>10633</v>
      </c>
      <c r="R3083" t="s">
        <v>3731</v>
      </c>
      <c r="S3083" t="s">
        <v>121</v>
      </c>
      <c r="T3083" t="s">
        <v>121</v>
      </c>
      <c r="U3083" t="str">
        <f t="shared" si="307"/>
        <v>Trump</v>
      </c>
      <c r="V3083" s="2">
        <f t="shared" si="306"/>
        <v>1.0431593623082984</v>
      </c>
      <c r="W3083">
        <v>0.49703999999999998</v>
      </c>
      <c r="X3083">
        <v>0.36508000000000002</v>
      </c>
      <c r="Y3083">
        <v>0.37952000000000002</v>
      </c>
      <c r="Z3083">
        <f t="shared" si="308"/>
        <v>0.36643616712185484</v>
      </c>
      <c r="AA3083">
        <v>0.4899447949526814</v>
      </c>
      <c r="AB3083">
        <v>0.57103000000000004</v>
      </c>
      <c r="AC3083">
        <v>0.60719999999999996</v>
      </c>
      <c r="AD3083">
        <f t="shared" si="309"/>
        <v>0.61787436806322271</v>
      </c>
      <c r="AE3083">
        <v>0.7</v>
      </c>
      <c r="AF3083">
        <v>20.6</v>
      </c>
      <c r="AG3083">
        <v>22.8</v>
      </c>
      <c r="AH3083" s="3">
        <f t="shared" si="305"/>
        <v>25.143820094136789</v>
      </c>
      <c r="AI3083">
        <v>-22.768000000000001</v>
      </c>
      <c r="AJ3083">
        <v>1</v>
      </c>
      <c r="AK3083">
        <v>1</v>
      </c>
      <c r="AL3083">
        <v>2</v>
      </c>
      <c r="AM3083">
        <v>2</v>
      </c>
      <c r="AN3083">
        <v>1</v>
      </c>
      <c r="AO3083">
        <v>1</v>
      </c>
      <c r="AP3083">
        <f t="shared" si="310"/>
        <v>1</v>
      </c>
      <c r="AQ3083">
        <v>1</v>
      </c>
      <c r="AR3083">
        <v>8.1090000000000106</v>
      </c>
      <c r="AS3083">
        <v>0</v>
      </c>
      <c r="AU3083">
        <v>6.6000000000000003E-2</v>
      </c>
      <c r="AV3083">
        <v>0</v>
      </c>
      <c r="AW3083">
        <v>0</v>
      </c>
      <c r="AX3083">
        <v>28779</v>
      </c>
      <c r="AY3083">
        <v>28505</v>
      </c>
      <c r="AZ3083">
        <v>28502</v>
      </c>
      <c r="BA3083">
        <v>28305</v>
      </c>
      <c r="BB3083">
        <v>28108</v>
      </c>
      <c r="BC3083">
        <v>27867</v>
      </c>
      <c r="BD3083">
        <v>27834</v>
      </c>
      <c r="BE3083">
        <v>27751</v>
      </c>
      <c r="BF3083">
        <v>27673</v>
      </c>
      <c r="BG3083">
        <v>27593</v>
      </c>
      <c r="BH3083">
        <v>28426</v>
      </c>
      <c r="BI3083">
        <v>28457</v>
      </c>
      <c r="BJ3083">
        <v>28355</v>
      </c>
      <c r="BK3083">
        <v>28405</v>
      </c>
      <c r="BL3083">
        <v>10</v>
      </c>
      <c r="BM3083">
        <v>11426</v>
      </c>
      <c r="BN3083">
        <v>11146</v>
      </c>
      <c r="BO3083">
        <v>10929</v>
      </c>
      <c r="BP3083">
        <v>10632</v>
      </c>
      <c r="BQ3083">
        <v>10356</v>
      </c>
      <c r="BR3083">
        <v>10146</v>
      </c>
      <c r="BS3083">
        <v>10035</v>
      </c>
      <c r="BT3083">
        <v>9865</v>
      </c>
      <c r="BU3083">
        <v>9763</v>
      </c>
      <c r="BV3083">
        <v>9588</v>
      </c>
      <c r="BW3083">
        <v>9828</v>
      </c>
      <c r="BX3083">
        <v>9764</v>
      </c>
      <c r="BY3083">
        <v>9652</v>
      </c>
      <c r="BZ3083">
        <v>9658</v>
      </c>
      <c r="CA3083">
        <v>7.8E-2</v>
      </c>
      <c r="CB3083">
        <v>0.112</v>
      </c>
      <c r="CC3083">
        <v>0.17</v>
      </c>
      <c r="CD3083">
        <v>4.2999999999999997E-2</v>
      </c>
      <c r="CE3083">
        <v>0.88800000000000001</v>
      </c>
      <c r="CF3083">
        <v>-2.9000000000000001E-2</v>
      </c>
      <c r="CG3083">
        <v>-0.01</v>
      </c>
      <c r="CH3083">
        <v>29.610721099999999</v>
      </c>
      <c r="CI3083">
        <v>2</v>
      </c>
      <c r="CJ3083">
        <v>3</v>
      </c>
      <c r="CK3083">
        <v>45</v>
      </c>
      <c r="CL3083">
        <v>72</v>
      </c>
      <c r="CM3083">
        <v>0</v>
      </c>
      <c r="CN3083">
        <v>0</v>
      </c>
      <c r="CO3083">
        <v>1584</v>
      </c>
      <c r="CP3083">
        <v>4.9000000000000002E-2</v>
      </c>
      <c r="CQ3083">
        <v>8877</v>
      </c>
      <c r="CR3083">
        <v>8624</v>
      </c>
      <c r="CS3083">
        <v>690</v>
      </c>
      <c r="CT3083">
        <v>683</v>
      </c>
      <c r="CU3083">
        <v>59637</v>
      </c>
      <c r="CV3083">
        <v>0.93899999999999995</v>
      </c>
      <c r="CW3083">
        <v>0.02</v>
      </c>
      <c r="CX3083">
        <v>6.0000000000000001E-3</v>
      </c>
      <c r="CY3083">
        <v>2E-3</v>
      </c>
      <c r="CZ3083">
        <v>4.0000000000000001E-3</v>
      </c>
      <c r="DA3083">
        <v>0.03</v>
      </c>
      <c r="DB3083">
        <v>1.2999999999999999E-2</v>
      </c>
      <c r="DC3083">
        <v>0.42499999999999999</v>
      </c>
      <c r="DD3083">
        <v>0.309</v>
      </c>
      <c r="DE3083">
        <v>0.188</v>
      </c>
      <c r="DF3083">
        <v>87.066603693281394</v>
      </c>
      <c r="DG3083">
        <v>0.26229508196721302</v>
      </c>
      <c r="DH3083">
        <v>0.33550000000000002</v>
      </c>
      <c r="DI3083">
        <v>0.29020000000000001</v>
      </c>
      <c r="DJ3083">
        <v>70.7</v>
      </c>
      <c r="DK3083">
        <v>3.05</v>
      </c>
      <c r="DL3083">
        <v>3.85</v>
      </c>
      <c r="DM3083">
        <v>26.229508196721302</v>
      </c>
      <c r="DN3083">
        <v>263.8</v>
      </c>
      <c r="DO3083">
        <v>389.92</v>
      </c>
      <c r="DP3083">
        <v>47.808946171341901</v>
      </c>
      <c r="DQ3083">
        <v>807.19167690135896</v>
      </c>
      <c r="DR3083">
        <v>1434.3068780209101</v>
      </c>
      <c r="DS3083">
        <v>77.690989521462399</v>
      </c>
      <c r="DT3083">
        <v>402111000</v>
      </c>
      <c r="DU3083">
        <v>14170.81</v>
      </c>
    </row>
    <row r="3084" spans="1:125" x14ac:dyDescent="0.3">
      <c r="A3084">
        <v>55071</v>
      </c>
      <c r="B3084" t="s">
        <v>3648</v>
      </c>
      <c r="C3084" t="s">
        <v>3608</v>
      </c>
      <c r="D3084" t="s">
        <v>3609</v>
      </c>
      <c r="E3084" t="s">
        <v>858</v>
      </c>
      <c r="F3084" t="s">
        <v>125</v>
      </c>
      <c r="I3084">
        <v>40786</v>
      </c>
      <c r="J3084">
        <v>14538</v>
      </c>
      <c r="K3084">
        <v>23244</v>
      </c>
      <c r="L3084">
        <v>44829</v>
      </c>
      <c r="M3084">
        <v>16818</v>
      </c>
      <c r="N3084">
        <v>27218</v>
      </c>
      <c r="O3084">
        <v>46316</v>
      </c>
      <c r="P3084">
        <v>17399</v>
      </c>
      <c r="Q3084">
        <v>28200</v>
      </c>
      <c r="R3084" t="s">
        <v>3732</v>
      </c>
      <c r="S3084" t="s">
        <v>121</v>
      </c>
      <c r="T3084" t="s">
        <v>121</v>
      </c>
      <c r="U3084" t="str">
        <f t="shared" si="307"/>
        <v>Trump</v>
      </c>
      <c r="V3084" s="2">
        <f t="shared" si="306"/>
        <v>1.0331704923152423</v>
      </c>
      <c r="W3084">
        <v>0.47875000000000001</v>
      </c>
      <c r="X3084">
        <v>0.35644999999999999</v>
      </c>
      <c r="Y3084">
        <v>0.37515999999999999</v>
      </c>
      <c r="Z3084">
        <f t="shared" si="308"/>
        <v>0.37565851973400122</v>
      </c>
      <c r="AA3084">
        <v>0.50693385268789448</v>
      </c>
      <c r="AB3084">
        <v>0.56989999999999996</v>
      </c>
      <c r="AC3084">
        <v>0.60714999999999997</v>
      </c>
      <c r="AD3084">
        <f t="shared" si="309"/>
        <v>0.60886086881423263</v>
      </c>
      <c r="AE3084">
        <v>2.8</v>
      </c>
      <c r="AF3084">
        <v>21.3</v>
      </c>
      <c r="AG3084">
        <v>23.2</v>
      </c>
      <c r="AH3084" s="3">
        <f t="shared" si="305"/>
        <v>23.320234908023142</v>
      </c>
      <c r="AI3084">
        <v>-23.199000000000002</v>
      </c>
      <c r="AJ3084">
        <v>1</v>
      </c>
      <c r="AK3084">
        <v>1</v>
      </c>
      <c r="AL3084">
        <v>2</v>
      </c>
      <c r="AM3084">
        <v>1</v>
      </c>
      <c r="AN3084">
        <v>1</v>
      </c>
      <c r="AO3084">
        <v>1</v>
      </c>
      <c r="AP3084">
        <f t="shared" si="310"/>
        <v>1</v>
      </c>
      <c r="AQ3084">
        <v>0</v>
      </c>
      <c r="AS3084">
        <v>0</v>
      </c>
      <c r="AU3084">
        <v>0.14499999999999999</v>
      </c>
      <c r="AV3084">
        <v>1</v>
      </c>
      <c r="AW3084">
        <v>0</v>
      </c>
      <c r="AX3084">
        <v>81331</v>
      </c>
      <c r="AY3084">
        <v>81038</v>
      </c>
      <c r="AZ3084">
        <v>80726</v>
      </c>
      <c r="BA3084">
        <v>80485</v>
      </c>
      <c r="BB3084">
        <v>79951</v>
      </c>
      <c r="BC3084">
        <v>79483</v>
      </c>
      <c r="BD3084">
        <v>79348</v>
      </c>
      <c r="BE3084">
        <v>79099</v>
      </c>
      <c r="BF3084">
        <v>79015</v>
      </c>
      <c r="BG3084">
        <v>78981</v>
      </c>
      <c r="BH3084">
        <v>81387</v>
      </c>
      <c r="BI3084">
        <v>81506</v>
      </c>
      <c r="BJ3084">
        <v>81198</v>
      </c>
      <c r="BK3084">
        <v>81331</v>
      </c>
      <c r="BL3084">
        <v>27</v>
      </c>
      <c r="BM3084">
        <v>32329</v>
      </c>
      <c r="BN3084">
        <v>31812</v>
      </c>
      <c r="BO3084">
        <v>31045</v>
      </c>
      <c r="BP3084">
        <v>30386</v>
      </c>
      <c r="BQ3084">
        <v>29605</v>
      </c>
      <c r="BR3084">
        <v>28996</v>
      </c>
      <c r="BS3084">
        <v>28537</v>
      </c>
      <c r="BT3084">
        <v>28102</v>
      </c>
      <c r="BU3084">
        <v>27777</v>
      </c>
      <c r="BV3084">
        <v>27478</v>
      </c>
      <c r="BW3084">
        <v>28081</v>
      </c>
      <c r="BX3084">
        <v>28024</v>
      </c>
      <c r="BY3084">
        <v>27848</v>
      </c>
      <c r="BZ3084">
        <v>27749</v>
      </c>
      <c r="CA3084">
        <v>7.3999999999999996E-2</v>
      </c>
      <c r="CB3084">
        <v>0.106</v>
      </c>
      <c r="CC3084">
        <v>0.14099999999999999</v>
      </c>
      <c r="CD3084">
        <v>5.2999999999999999E-2</v>
      </c>
      <c r="CE3084">
        <v>0.91700000000000004</v>
      </c>
      <c r="CF3084">
        <v>-8.0000000000000002E-3</v>
      </c>
      <c r="CG3084">
        <v>-1.6E-2</v>
      </c>
      <c r="CH3084">
        <v>24.154435200000002</v>
      </c>
      <c r="CI3084">
        <v>2</v>
      </c>
      <c r="CJ3084">
        <v>3</v>
      </c>
      <c r="CK3084">
        <v>39</v>
      </c>
      <c r="CL3084">
        <v>72</v>
      </c>
      <c r="CM3084">
        <v>0</v>
      </c>
      <c r="CN3084">
        <v>0</v>
      </c>
      <c r="CO3084">
        <v>10715</v>
      </c>
      <c r="CP3084">
        <v>0.13400000000000001</v>
      </c>
      <c r="CQ3084">
        <v>29570</v>
      </c>
      <c r="CR3084">
        <v>29334</v>
      </c>
      <c r="CS3084">
        <v>1752</v>
      </c>
      <c r="CT3084">
        <v>1724</v>
      </c>
      <c r="CU3084">
        <v>62910</v>
      </c>
      <c r="CV3084">
        <v>0.88900000000000001</v>
      </c>
      <c r="CW3084">
        <v>4.7E-2</v>
      </c>
      <c r="CX3084">
        <v>0.01</v>
      </c>
      <c r="CY3084">
        <v>3.0000000000000001E-3</v>
      </c>
      <c r="CZ3084">
        <v>2.7E-2</v>
      </c>
      <c r="DA3084">
        <v>2.4E-2</v>
      </c>
      <c r="DB3084">
        <v>3.2000000000000001E-2</v>
      </c>
      <c r="DC3084">
        <v>0.371</v>
      </c>
      <c r="DD3084">
        <v>0.32400000000000001</v>
      </c>
      <c r="DE3084">
        <v>0.23100000000000001</v>
      </c>
      <c r="DF3084">
        <v>88.102269681010895</v>
      </c>
      <c r="DG3084">
        <v>0.42105263157894701</v>
      </c>
      <c r="DH3084">
        <v>0.35089999999999999</v>
      </c>
      <c r="DI3084">
        <v>0.29220000000000002</v>
      </c>
      <c r="DJ3084">
        <v>77.7</v>
      </c>
      <c r="DK3084">
        <v>3.03</v>
      </c>
      <c r="DL3084">
        <v>4.05</v>
      </c>
      <c r="DM3084">
        <v>33.6633663366337</v>
      </c>
      <c r="DN3084">
        <v>287.61</v>
      </c>
      <c r="DO3084">
        <v>448.52</v>
      </c>
      <c r="DP3084">
        <v>55.947289732624</v>
      </c>
      <c r="DQ3084">
        <v>784.58764565830802</v>
      </c>
      <c r="DR3084">
        <v>1530.56422294239</v>
      </c>
      <c r="DS3084">
        <v>95.078807499979206</v>
      </c>
      <c r="DT3084">
        <v>994577000</v>
      </c>
      <c r="DU3084">
        <v>12252.71</v>
      </c>
    </row>
    <row r="3085" spans="1:125" x14ac:dyDescent="0.3">
      <c r="A3085">
        <v>55073</v>
      </c>
      <c r="B3085" t="s">
        <v>3649</v>
      </c>
      <c r="C3085" t="s">
        <v>3608</v>
      </c>
      <c r="D3085" t="s">
        <v>3609</v>
      </c>
      <c r="E3085" t="s">
        <v>858</v>
      </c>
      <c r="F3085" t="s">
        <v>119</v>
      </c>
      <c r="G3085">
        <v>5548140</v>
      </c>
      <c r="H3085" t="s">
        <v>3650</v>
      </c>
      <c r="I3085">
        <v>69518</v>
      </c>
      <c r="J3085">
        <v>26481</v>
      </c>
      <c r="K3085">
        <v>39014</v>
      </c>
      <c r="L3085">
        <v>76751</v>
      </c>
      <c r="M3085">
        <v>30808</v>
      </c>
      <c r="N3085">
        <v>44624</v>
      </c>
      <c r="O3085">
        <v>78826</v>
      </c>
      <c r="P3085">
        <v>31529</v>
      </c>
      <c r="Q3085">
        <v>46213</v>
      </c>
      <c r="R3085" t="s">
        <v>3732</v>
      </c>
      <c r="S3085" t="s">
        <v>121</v>
      </c>
      <c r="T3085" t="s">
        <v>121</v>
      </c>
      <c r="U3085" t="str">
        <f t="shared" si="307"/>
        <v>Trump</v>
      </c>
      <c r="V3085" s="2">
        <f t="shared" si="306"/>
        <v>1.0270354783651028</v>
      </c>
      <c r="W3085">
        <v>0.46323999999999999</v>
      </c>
      <c r="X3085">
        <v>0.38091999999999998</v>
      </c>
      <c r="Y3085">
        <v>0.40139999999999998</v>
      </c>
      <c r="Z3085">
        <f t="shared" si="308"/>
        <v>0.39998223936264682</v>
      </c>
      <c r="AA3085">
        <v>0.524133291345796</v>
      </c>
      <c r="AB3085">
        <v>0.56120999999999999</v>
      </c>
      <c r="AC3085">
        <v>0.58140999999999998</v>
      </c>
      <c r="AD3085">
        <f t="shared" si="309"/>
        <v>0.58626595285819405</v>
      </c>
      <c r="AE3085">
        <v>6.1</v>
      </c>
      <c r="AF3085">
        <v>18</v>
      </c>
      <c r="AG3085">
        <v>18</v>
      </c>
      <c r="AH3085" s="3">
        <f t="shared" si="305"/>
        <v>18.628371349554723</v>
      </c>
      <c r="AI3085">
        <v>-18.001000000000001</v>
      </c>
      <c r="AJ3085">
        <v>1</v>
      </c>
      <c r="AK3085">
        <v>1</v>
      </c>
      <c r="AL3085">
        <v>2</v>
      </c>
      <c r="AM3085">
        <v>1</v>
      </c>
      <c r="AN3085">
        <v>1</v>
      </c>
      <c r="AO3085">
        <v>1</v>
      </c>
      <c r="AP3085">
        <f t="shared" si="310"/>
        <v>1</v>
      </c>
      <c r="AQ3085">
        <v>0</v>
      </c>
      <c r="AS3085">
        <v>0</v>
      </c>
      <c r="AU3085">
        <v>0.318</v>
      </c>
      <c r="AV3085">
        <v>0</v>
      </c>
      <c r="AW3085">
        <v>0</v>
      </c>
      <c r="AX3085">
        <v>134050</v>
      </c>
      <c r="AY3085">
        <v>134339</v>
      </c>
      <c r="AZ3085">
        <v>134368</v>
      </c>
      <c r="BA3085">
        <v>134884</v>
      </c>
      <c r="BB3085">
        <v>135133</v>
      </c>
      <c r="BC3085">
        <v>135314</v>
      </c>
      <c r="BD3085">
        <v>135101</v>
      </c>
      <c r="BE3085">
        <v>135452</v>
      </c>
      <c r="BF3085">
        <v>135421</v>
      </c>
      <c r="BG3085">
        <v>135692</v>
      </c>
      <c r="BH3085">
        <v>138078</v>
      </c>
      <c r="BI3085">
        <v>137755</v>
      </c>
      <c r="BJ3085">
        <v>137955</v>
      </c>
      <c r="BK3085">
        <v>138612</v>
      </c>
      <c r="BL3085">
        <v>52</v>
      </c>
      <c r="BM3085">
        <v>54948</v>
      </c>
      <c r="BN3085">
        <v>54415</v>
      </c>
      <c r="BO3085">
        <v>53756</v>
      </c>
      <c r="BP3085">
        <v>53150</v>
      </c>
      <c r="BQ3085">
        <v>52596</v>
      </c>
      <c r="BR3085">
        <v>51868</v>
      </c>
      <c r="BS3085">
        <v>51158</v>
      </c>
      <c r="BT3085">
        <v>50973</v>
      </c>
      <c r="BU3085">
        <v>50655</v>
      </c>
      <c r="BV3085">
        <v>50371</v>
      </c>
      <c r="BW3085">
        <v>51196</v>
      </c>
      <c r="BX3085">
        <v>50859</v>
      </c>
      <c r="BY3085">
        <v>50845</v>
      </c>
      <c r="BZ3085">
        <v>50901</v>
      </c>
      <c r="CA3085">
        <v>7.2999999999999995E-2</v>
      </c>
      <c r="CB3085">
        <v>0.11</v>
      </c>
      <c r="CC3085">
        <v>0.14099999999999999</v>
      </c>
      <c r="CD3085">
        <v>4.2999999999999997E-2</v>
      </c>
      <c r="CE3085">
        <v>1.022</v>
      </c>
      <c r="CF3085">
        <v>-1.2E-2</v>
      </c>
      <c r="CG3085">
        <v>0.01</v>
      </c>
      <c r="CH3085">
        <v>12.827057999999999</v>
      </c>
      <c r="CI3085">
        <v>1</v>
      </c>
      <c r="CJ3085">
        <v>2</v>
      </c>
      <c r="CK3085">
        <v>21</v>
      </c>
      <c r="CL3085">
        <v>72</v>
      </c>
      <c r="CM3085">
        <v>0</v>
      </c>
      <c r="CN3085">
        <v>0</v>
      </c>
      <c r="CO3085">
        <v>58021</v>
      </c>
      <c r="CP3085">
        <v>0.45100000000000001</v>
      </c>
      <c r="CQ3085">
        <v>66053</v>
      </c>
      <c r="CR3085">
        <v>65241</v>
      </c>
      <c r="CS3085">
        <v>3395</v>
      </c>
      <c r="CT3085">
        <v>3428</v>
      </c>
      <c r="CU3085">
        <v>70955</v>
      </c>
      <c r="CV3085">
        <v>0.874</v>
      </c>
      <c r="CW3085">
        <v>3.1E-2</v>
      </c>
      <c r="CX3085">
        <v>5.0000000000000001E-3</v>
      </c>
      <c r="CY3085">
        <v>1E-3</v>
      </c>
      <c r="CZ3085">
        <v>5.6000000000000001E-2</v>
      </c>
      <c r="DA3085">
        <v>3.2000000000000001E-2</v>
      </c>
      <c r="DB3085">
        <v>4.2999999999999997E-2</v>
      </c>
      <c r="DC3085">
        <v>0.33</v>
      </c>
      <c r="DD3085">
        <v>0.32700000000000001</v>
      </c>
      <c r="DE3085">
        <v>0.27</v>
      </c>
      <c r="DF3085">
        <v>90.408592814121903</v>
      </c>
      <c r="DG3085">
        <v>0.43508771929824602</v>
      </c>
      <c r="DH3085">
        <v>0.28560000000000002</v>
      </c>
      <c r="DI3085">
        <v>0.35139999999999999</v>
      </c>
      <c r="DJ3085">
        <v>41.6</v>
      </c>
      <c r="DK3085">
        <v>2.96</v>
      </c>
      <c r="DL3085">
        <v>4.09</v>
      </c>
      <c r="DM3085">
        <v>38.175675675675699</v>
      </c>
      <c r="DN3085">
        <v>342.77</v>
      </c>
      <c r="DO3085">
        <v>475.23</v>
      </c>
      <c r="DP3085">
        <v>38.643988680456303</v>
      </c>
      <c r="DQ3085">
        <v>984.62960490717603</v>
      </c>
      <c r="DR3085">
        <v>1689.0569281528799</v>
      </c>
      <c r="DS3085">
        <v>71.542366767665101</v>
      </c>
      <c r="DT3085">
        <v>1382717000</v>
      </c>
      <c r="DU3085">
        <v>10022.74</v>
      </c>
    </row>
    <row r="3086" spans="1:125" x14ac:dyDescent="0.3">
      <c r="A3086">
        <v>55075</v>
      </c>
      <c r="B3086" t="s">
        <v>3651</v>
      </c>
      <c r="C3086" t="s">
        <v>3608</v>
      </c>
      <c r="D3086" t="s">
        <v>3609</v>
      </c>
      <c r="E3086" t="s">
        <v>858</v>
      </c>
      <c r="F3086" t="s">
        <v>125</v>
      </c>
      <c r="I3086">
        <v>20343</v>
      </c>
      <c r="J3086">
        <v>6409</v>
      </c>
      <c r="K3086">
        <v>13122</v>
      </c>
      <c r="L3086">
        <v>22979</v>
      </c>
      <c r="M3086">
        <v>7366</v>
      </c>
      <c r="N3086">
        <v>15304</v>
      </c>
      <c r="O3086">
        <v>24415</v>
      </c>
      <c r="P3086">
        <v>7415</v>
      </c>
      <c r="Q3086">
        <v>16670</v>
      </c>
      <c r="R3086" t="s">
        <v>3732</v>
      </c>
      <c r="S3086" t="s">
        <v>121</v>
      </c>
      <c r="T3086" t="s">
        <v>121</v>
      </c>
      <c r="U3086" t="str">
        <f t="shared" si="307"/>
        <v>Trump</v>
      </c>
      <c r="V3086" s="2">
        <f t="shared" si="306"/>
        <v>1.0624918403759955</v>
      </c>
      <c r="W3086">
        <v>0.47561999999999999</v>
      </c>
      <c r="X3086">
        <v>0.31505</v>
      </c>
      <c r="Y3086">
        <v>0.32055</v>
      </c>
      <c r="Z3086">
        <f t="shared" si="308"/>
        <v>0.30370673766127382</v>
      </c>
      <c r="AA3086">
        <v>0.5110939981710545</v>
      </c>
      <c r="AB3086">
        <v>0.64503999999999995</v>
      </c>
      <c r="AC3086">
        <v>0.66600000000000004</v>
      </c>
      <c r="AD3086">
        <f t="shared" si="309"/>
        <v>0.68277698136391562</v>
      </c>
      <c r="AE3086">
        <v>3.5</v>
      </c>
      <c r="AF3086">
        <v>33</v>
      </c>
      <c r="AG3086">
        <v>34.5</v>
      </c>
      <c r="AH3086" s="3">
        <f t="shared" si="305"/>
        <v>37.907024370264182</v>
      </c>
      <c r="AI3086">
        <v>-34.545000000000002</v>
      </c>
      <c r="AJ3086">
        <v>1</v>
      </c>
      <c r="AK3086">
        <v>1</v>
      </c>
      <c r="AL3086">
        <v>2</v>
      </c>
      <c r="AM3086">
        <v>1</v>
      </c>
      <c r="AN3086">
        <v>1</v>
      </c>
      <c r="AO3086">
        <v>1</v>
      </c>
      <c r="AP3086">
        <f t="shared" si="310"/>
        <v>1</v>
      </c>
      <c r="AQ3086">
        <v>0</v>
      </c>
      <c r="AS3086">
        <v>0</v>
      </c>
      <c r="AU3086">
        <v>7.0000000000000007E-2</v>
      </c>
      <c r="AV3086">
        <v>1</v>
      </c>
      <c r="AW3086">
        <v>0</v>
      </c>
      <c r="AX3086">
        <v>41663</v>
      </c>
      <c r="AY3086">
        <v>41415</v>
      </c>
      <c r="AZ3086">
        <v>41350</v>
      </c>
      <c r="BA3086">
        <v>41288</v>
      </c>
      <c r="BB3086">
        <v>41048</v>
      </c>
      <c r="BC3086">
        <v>40649</v>
      </c>
      <c r="BD3086">
        <v>40255</v>
      </c>
      <c r="BE3086">
        <v>40300</v>
      </c>
      <c r="BF3086">
        <v>40402</v>
      </c>
      <c r="BG3086">
        <v>40350</v>
      </c>
      <c r="BH3086">
        <v>41889</v>
      </c>
      <c r="BI3086">
        <v>41858</v>
      </c>
      <c r="BJ3086">
        <v>41966</v>
      </c>
      <c r="BK3086">
        <v>42106</v>
      </c>
      <c r="BL3086">
        <v>15</v>
      </c>
      <c r="BM3086">
        <v>15549</v>
      </c>
      <c r="BN3086">
        <v>15255</v>
      </c>
      <c r="BO3086">
        <v>15038</v>
      </c>
      <c r="BP3086">
        <v>14750</v>
      </c>
      <c r="BQ3086">
        <v>14383</v>
      </c>
      <c r="BR3086">
        <v>14031</v>
      </c>
      <c r="BS3086">
        <v>13638</v>
      </c>
      <c r="BT3086">
        <v>13380</v>
      </c>
      <c r="BU3086">
        <v>13271</v>
      </c>
      <c r="BV3086">
        <v>13116</v>
      </c>
      <c r="BW3086">
        <v>13654</v>
      </c>
      <c r="BX3086">
        <v>13438</v>
      </c>
      <c r="BY3086">
        <v>13384</v>
      </c>
      <c r="BZ3086">
        <v>13443</v>
      </c>
      <c r="CA3086">
        <v>7.8E-2</v>
      </c>
      <c r="CB3086">
        <v>0.11700000000000001</v>
      </c>
      <c r="CC3086">
        <v>0.184</v>
      </c>
      <c r="CD3086">
        <v>5.0999999999999997E-2</v>
      </c>
      <c r="CE3086">
        <v>0.83299999999999996</v>
      </c>
      <c r="CF3086">
        <v>-2.1999999999999999E-2</v>
      </c>
      <c r="CG3086">
        <v>-3.5999999999999997E-2</v>
      </c>
      <c r="CH3086">
        <v>36.534779800000003</v>
      </c>
      <c r="CI3086">
        <v>2</v>
      </c>
      <c r="CJ3086">
        <v>4</v>
      </c>
      <c r="CK3086">
        <v>49</v>
      </c>
      <c r="CL3086">
        <v>72</v>
      </c>
      <c r="CM3086">
        <v>733</v>
      </c>
      <c r="CN3086">
        <v>1.7000000000000001E-2</v>
      </c>
      <c r="CO3086">
        <v>678</v>
      </c>
      <c r="CP3086">
        <v>1.4999999999999999E-2</v>
      </c>
      <c r="CQ3086">
        <v>15468</v>
      </c>
      <c r="CR3086">
        <v>15135</v>
      </c>
      <c r="CS3086">
        <v>1086</v>
      </c>
      <c r="CT3086">
        <v>1047</v>
      </c>
      <c r="CU3086">
        <v>58554</v>
      </c>
      <c r="CV3086">
        <v>0.94499999999999995</v>
      </c>
      <c r="CW3086">
        <v>2.1999999999999999E-2</v>
      </c>
      <c r="CX3086">
        <v>5.0000000000000001E-3</v>
      </c>
      <c r="CY3086">
        <v>3.0000000000000001E-3</v>
      </c>
      <c r="CZ3086">
        <v>3.0000000000000001E-3</v>
      </c>
      <c r="DA3086">
        <v>2.1999999999999999E-2</v>
      </c>
      <c r="DB3086">
        <v>1.2999999999999999E-2</v>
      </c>
      <c r="DC3086">
        <v>0.38600000000000001</v>
      </c>
      <c r="DD3086">
        <v>0.35799999999999998</v>
      </c>
      <c r="DE3086">
        <v>0.17899999999999999</v>
      </c>
      <c r="DF3086">
        <v>86.088255646846804</v>
      </c>
      <c r="DG3086">
        <v>0.45075757575757602</v>
      </c>
      <c r="DH3086">
        <v>0.3906</v>
      </c>
      <c r="DI3086">
        <v>0.25719999999999998</v>
      </c>
      <c r="DJ3086">
        <v>90.7</v>
      </c>
      <c r="DK3086">
        <v>2.8</v>
      </c>
      <c r="DL3086">
        <v>3.83</v>
      </c>
      <c r="DM3086">
        <v>36.785714285714299</v>
      </c>
      <c r="DN3086">
        <v>238.35</v>
      </c>
      <c r="DO3086">
        <v>368.08</v>
      </c>
      <c r="DP3086">
        <v>54.428361653031303</v>
      </c>
      <c r="DQ3086">
        <v>629.99702928152203</v>
      </c>
      <c r="DR3086">
        <v>1205.3224823722101</v>
      </c>
      <c r="DS3086">
        <v>91.321931112407896</v>
      </c>
      <c r="DT3086">
        <v>651845000</v>
      </c>
      <c r="DU3086">
        <v>15524.55</v>
      </c>
    </row>
    <row r="3087" spans="1:125" x14ac:dyDescent="0.3">
      <c r="A3087">
        <v>55077</v>
      </c>
      <c r="B3087" t="s">
        <v>3652</v>
      </c>
      <c r="C3087" t="s">
        <v>3608</v>
      </c>
      <c r="D3087" t="s">
        <v>3609</v>
      </c>
      <c r="E3087" t="s">
        <v>858</v>
      </c>
      <c r="F3087" t="s">
        <v>125</v>
      </c>
      <c r="I3087">
        <v>7891</v>
      </c>
      <c r="J3087">
        <v>2808</v>
      </c>
      <c r="K3087">
        <v>4709</v>
      </c>
      <c r="L3087">
        <v>9065</v>
      </c>
      <c r="M3087">
        <v>3239</v>
      </c>
      <c r="N3087">
        <v>5719</v>
      </c>
      <c r="O3087">
        <v>9427</v>
      </c>
      <c r="P3087">
        <v>3252</v>
      </c>
      <c r="Q3087">
        <v>6041</v>
      </c>
      <c r="R3087" t="s">
        <v>3731</v>
      </c>
      <c r="S3087" t="s">
        <v>121</v>
      </c>
      <c r="T3087" t="s">
        <v>121</v>
      </c>
      <c r="U3087" t="str">
        <f t="shared" si="307"/>
        <v>Trump</v>
      </c>
      <c r="V3087" s="2">
        <f t="shared" si="306"/>
        <v>1.0399338113623828</v>
      </c>
      <c r="W3087">
        <v>0.49525000000000002</v>
      </c>
      <c r="X3087">
        <v>0.35585</v>
      </c>
      <c r="Y3087">
        <v>0.35731000000000002</v>
      </c>
      <c r="Z3087">
        <f t="shared" si="308"/>
        <v>0.34496658533998092</v>
      </c>
      <c r="AA3087">
        <v>0.49253547193090685</v>
      </c>
      <c r="AB3087">
        <v>0.59675999999999996</v>
      </c>
      <c r="AC3087">
        <v>0.63088999999999995</v>
      </c>
      <c r="AD3087">
        <f t="shared" si="309"/>
        <v>0.64081892436618226</v>
      </c>
      <c r="AE3087">
        <v>0.3</v>
      </c>
      <c r="AF3087">
        <v>24.1</v>
      </c>
      <c r="AG3087">
        <v>27.4</v>
      </c>
      <c r="AH3087" s="3">
        <f t="shared" si="305"/>
        <v>29.585233902620132</v>
      </c>
      <c r="AI3087">
        <v>-27.358000000000001</v>
      </c>
      <c r="AJ3087">
        <v>1</v>
      </c>
      <c r="AK3087">
        <v>1</v>
      </c>
      <c r="AL3087">
        <v>2</v>
      </c>
      <c r="AM3087">
        <v>2</v>
      </c>
      <c r="AN3087">
        <v>1</v>
      </c>
      <c r="AO3087">
        <v>1</v>
      </c>
      <c r="AP3087">
        <f t="shared" si="310"/>
        <v>1</v>
      </c>
      <c r="AQ3087">
        <v>1</v>
      </c>
      <c r="AR3087">
        <v>10.422000000000001</v>
      </c>
      <c r="AS3087">
        <v>0</v>
      </c>
      <c r="AU3087">
        <v>0.35099999999999998</v>
      </c>
      <c r="AV3087">
        <v>0</v>
      </c>
      <c r="AW3087">
        <v>0</v>
      </c>
      <c r="AX3087">
        <v>15375</v>
      </c>
      <c r="AY3087">
        <v>15367</v>
      </c>
      <c r="AZ3087">
        <v>15241</v>
      </c>
      <c r="BA3087">
        <v>15179</v>
      </c>
      <c r="BB3087">
        <v>15069</v>
      </c>
      <c r="BC3087">
        <v>15119</v>
      </c>
      <c r="BD3087">
        <v>15130</v>
      </c>
      <c r="BE3087">
        <v>15280</v>
      </c>
      <c r="BF3087">
        <v>15418</v>
      </c>
      <c r="BG3087">
        <v>15574</v>
      </c>
      <c r="BH3087">
        <v>15590</v>
      </c>
      <c r="BI3087">
        <v>15784</v>
      </c>
      <c r="BJ3087">
        <v>15777</v>
      </c>
      <c r="BK3087">
        <v>15838</v>
      </c>
      <c r="BL3087">
        <v>-1</v>
      </c>
      <c r="BM3087">
        <v>5678</v>
      </c>
      <c r="BN3087">
        <v>5628</v>
      </c>
      <c r="BO3087">
        <v>5460</v>
      </c>
      <c r="BP3087">
        <v>5303</v>
      </c>
      <c r="BQ3087">
        <v>5198</v>
      </c>
      <c r="BR3087">
        <v>5094</v>
      </c>
      <c r="BS3087">
        <v>4991</v>
      </c>
      <c r="BT3087">
        <v>4943</v>
      </c>
      <c r="BU3087">
        <v>4907</v>
      </c>
      <c r="BV3087">
        <v>4909</v>
      </c>
      <c r="BW3087">
        <v>4811</v>
      </c>
      <c r="BX3087">
        <v>4840</v>
      </c>
      <c r="BY3087">
        <v>4875</v>
      </c>
      <c r="BZ3087">
        <v>4892</v>
      </c>
      <c r="CA3087">
        <v>8.5000000000000006E-2</v>
      </c>
      <c r="CB3087">
        <v>0.11799999999999999</v>
      </c>
      <c r="CC3087">
        <v>0.19500000000000001</v>
      </c>
      <c r="CD3087">
        <v>0.06</v>
      </c>
      <c r="CE3087">
        <v>0.82499999999999996</v>
      </c>
      <c r="CF3087">
        <v>-3.4000000000000002E-2</v>
      </c>
      <c r="CG3087">
        <v>1.0999999999999999E-2</v>
      </c>
      <c r="CH3087">
        <v>38.353541700000001</v>
      </c>
      <c r="CI3087">
        <v>2</v>
      </c>
      <c r="CJ3087">
        <v>4</v>
      </c>
      <c r="CK3087">
        <v>53</v>
      </c>
      <c r="CL3087">
        <v>72</v>
      </c>
      <c r="CM3087">
        <v>0</v>
      </c>
      <c r="CN3087">
        <v>0</v>
      </c>
      <c r="CO3087">
        <v>0</v>
      </c>
      <c r="CP3087">
        <v>0</v>
      </c>
      <c r="CQ3087">
        <v>2978</v>
      </c>
      <c r="CR3087">
        <v>2876</v>
      </c>
      <c r="CS3087">
        <v>268</v>
      </c>
      <c r="CT3087">
        <v>271</v>
      </c>
      <c r="CU3087">
        <v>58197</v>
      </c>
      <c r="CV3087">
        <v>0.92400000000000004</v>
      </c>
      <c r="CW3087">
        <v>3.7999999999999999E-2</v>
      </c>
      <c r="CX3087">
        <v>5.0000000000000001E-3</v>
      </c>
      <c r="CY3087">
        <v>3.0000000000000001E-3</v>
      </c>
      <c r="CZ3087">
        <v>6.0000000000000001E-3</v>
      </c>
      <c r="DA3087">
        <v>2.5000000000000001E-2</v>
      </c>
      <c r="DB3087">
        <v>1.7999999999999999E-2</v>
      </c>
      <c r="DC3087">
        <v>0.439</v>
      </c>
      <c r="DD3087">
        <v>0.33200000000000002</v>
      </c>
      <c r="DE3087">
        <v>0.14499999999999999</v>
      </c>
      <c r="DF3087">
        <v>87.021525039417199</v>
      </c>
      <c r="DG3087">
        <v>0.41901408450704197</v>
      </c>
      <c r="DH3087">
        <v>0.40129999999999999</v>
      </c>
      <c r="DI3087">
        <v>0.23799999999999999</v>
      </c>
      <c r="DJ3087">
        <v>92.7</v>
      </c>
      <c r="DK3087">
        <v>3</v>
      </c>
      <c r="DL3087">
        <v>4.03</v>
      </c>
      <c r="DM3087">
        <v>34.3333333333333</v>
      </c>
      <c r="DN3087">
        <v>246.24</v>
      </c>
      <c r="DO3087">
        <v>352.73</v>
      </c>
      <c r="DP3087">
        <v>43.246426250812199</v>
      </c>
      <c r="DQ3087">
        <v>832.22289897634903</v>
      </c>
      <c r="DR3087">
        <v>1637.8114367181499</v>
      </c>
      <c r="DS3087">
        <v>96.799612066994399</v>
      </c>
      <c r="DT3087">
        <v>222934000</v>
      </c>
      <c r="DU3087">
        <v>14128.53</v>
      </c>
    </row>
    <row r="3088" spans="1:125" x14ac:dyDescent="0.3">
      <c r="A3088">
        <v>55078</v>
      </c>
      <c r="B3088" t="s">
        <v>3653</v>
      </c>
      <c r="C3088" t="s">
        <v>3608</v>
      </c>
      <c r="D3088" t="s">
        <v>3609</v>
      </c>
      <c r="E3088" t="s">
        <v>858</v>
      </c>
      <c r="F3088" t="s">
        <v>125</v>
      </c>
      <c r="I3088">
        <v>1308</v>
      </c>
      <c r="J3088">
        <v>1002</v>
      </c>
      <c r="K3088">
        <v>267</v>
      </c>
      <c r="L3088">
        <v>1590</v>
      </c>
      <c r="M3088">
        <v>1303</v>
      </c>
      <c r="N3088">
        <v>278</v>
      </c>
      <c r="O3088">
        <v>1572</v>
      </c>
      <c r="P3088">
        <v>1266</v>
      </c>
      <c r="Q3088">
        <v>296</v>
      </c>
      <c r="R3088" t="s">
        <v>3731</v>
      </c>
      <c r="S3088" t="s">
        <v>130</v>
      </c>
      <c r="T3088" t="s">
        <v>131</v>
      </c>
      <c r="U3088" t="str">
        <f t="shared" si="307"/>
        <v>Harris</v>
      </c>
      <c r="V3088" s="2">
        <f t="shared" si="306"/>
        <v>0.98867924528301887</v>
      </c>
      <c r="W3088">
        <v>0.86492000000000002</v>
      </c>
      <c r="X3088">
        <v>0.76605999999999996</v>
      </c>
      <c r="Y3088">
        <v>0.81950000000000001</v>
      </c>
      <c r="Z3088">
        <f t="shared" si="308"/>
        <v>0.80534351145038163</v>
      </c>
      <c r="AA3088">
        <v>0.12999273783587509</v>
      </c>
      <c r="AB3088">
        <v>0.20413000000000001</v>
      </c>
      <c r="AC3088">
        <v>0.17484</v>
      </c>
      <c r="AD3088">
        <f t="shared" si="309"/>
        <v>0.18829516539440203</v>
      </c>
      <c r="AE3088">
        <v>73.5</v>
      </c>
      <c r="AF3088">
        <v>56.2</v>
      </c>
      <c r="AG3088">
        <v>64.5</v>
      </c>
      <c r="AH3088" s="3">
        <f t="shared" si="305"/>
        <v>61.704834605597959</v>
      </c>
      <c r="AI3088">
        <v>64.465999999999994</v>
      </c>
      <c r="AJ3088">
        <v>2</v>
      </c>
      <c r="AK3088">
        <v>2</v>
      </c>
      <c r="AL3088">
        <v>2</v>
      </c>
      <c r="AM3088">
        <v>2</v>
      </c>
      <c r="AN3088">
        <v>2</v>
      </c>
      <c r="AO3088">
        <v>2</v>
      </c>
      <c r="AP3088">
        <f t="shared" si="310"/>
        <v>2</v>
      </c>
      <c r="AQ3088">
        <v>0</v>
      </c>
      <c r="AS3088">
        <v>0</v>
      </c>
      <c r="AU3088">
        <v>0</v>
      </c>
      <c r="AV3088">
        <v>1</v>
      </c>
      <c r="AW3088">
        <v>1</v>
      </c>
      <c r="AX3088">
        <v>4269</v>
      </c>
      <c r="AY3088">
        <v>4372</v>
      </c>
      <c r="AZ3088">
        <v>4363</v>
      </c>
      <c r="BA3088">
        <v>4383</v>
      </c>
      <c r="BB3088">
        <v>4507</v>
      </c>
      <c r="BC3088">
        <v>4509</v>
      </c>
      <c r="BD3088">
        <v>4527</v>
      </c>
      <c r="BE3088">
        <v>4599</v>
      </c>
      <c r="BF3088">
        <v>4595</v>
      </c>
      <c r="BG3088">
        <v>4556</v>
      </c>
      <c r="BH3088">
        <v>4257</v>
      </c>
      <c r="BI3088">
        <v>4297</v>
      </c>
      <c r="BJ3088">
        <v>4206</v>
      </c>
      <c r="BK3088">
        <v>4226</v>
      </c>
      <c r="BL3088">
        <v>6</v>
      </c>
      <c r="BM3088">
        <v>1534</v>
      </c>
      <c r="BN3088">
        <v>1544</v>
      </c>
      <c r="BO3088">
        <v>1520</v>
      </c>
      <c r="BP3088">
        <v>1479</v>
      </c>
      <c r="BQ3088">
        <v>1509</v>
      </c>
      <c r="BR3088">
        <v>1477</v>
      </c>
      <c r="BS3088">
        <v>1449</v>
      </c>
      <c r="BT3088">
        <v>1450</v>
      </c>
      <c r="BU3088">
        <v>1438</v>
      </c>
      <c r="BV3088">
        <v>1401</v>
      </c>
      <c r="BW3088">
        <v>1278</v>
      </c>
      <c r="BX3088">
        <v>1282</v>
      </c>
      <c r="BY3088">
        <v>1233</v>
      </c>
      <c r="BZ3088">
        <v>1249</v>
      </c>
      <c r="CA3088">
        <v>4.4999999999999998E-2</v>
      </c>
      <c r="CB3088">
        <v>0.24199999999999999</v>
      </c>
      <c r="CC3088">
        <v>0.33700000000000002</v>
      </c>
      <c r="CD3088">
        <v>5.5E-2</v>
      </c>
      <c r="CE3088">
        <v>0.85799999999999998</v>
      </c>
      <c r="CF3088">
        <v>-0.5</v>
      </c>
      <c r="CG3088">
        <v>4.4999999999999998E-2</v>
      </c>
      <c r="CH3088">
        <v>58.008934199999999</v>
      </c>
      <c r="CI3088">
        <v>3</v>
      </c>
      <c r="CJ3088">
        <v>6</v>
      </c>
      <c r="CK3088">
        <v>68</v>
      </c>
      <c r="CL3088">
        <v>72</v>
      </c>
      <c r="CM3088">
        <v>0</v>
      </c>
      <c r="CN3088">
        <v>0</v>
      </c>
      <c r="CO3088">
        <v>0</v>
      </c>
      <c r="CP3088">
        <v>0</v>
      </c>
      <c r="CQ3088">
        <v>1006</v>
      </c>
      <c r="CR3088">
        <v>503</v>
      </c>
      <c r="CS3088">
        <v>22</v>
      </c>
      <c r="CT3088">
        <v>23</v>
      </c>
      <c r="CU3088">
        <v>51623</v>
      </c>
      <c r="CV3088">
        <v>0.109</v>
      </c>
      <c r="CW3088">
        <v>8.4000000000000005E-2</v>
      </c>
      <c r="CX3088">
        <v>2E-3</v>
      </c>
      <c r="CY3088">
        <v>0.76400000000000001</v>
      </c>
      <c r="CZ3088">
        <v>1E-3</v>
      </c>
      <c r="DA3088">
        <v>0.04</v>
      </c>
      <c r="DB3088">
        <v>2E-3</v>
      </c>
      <c r="DC3088">
        <v>0.43</v>
      </c>
      <c r="DD3088">
        <v>0.33500000000000002</v>
      </c>
      <c r="DE3088">
        <v>0.189</v>
      </c>
      <c r="DF3088">
        <v>84.218387256200799</v>
      </c>
      <c r="DG3088">
        <v>0.40590405904059002</v>
      </c>
      <c r="DH3088">
        <v>0.23580000000000001</v>
      </c>
      <c r="DI3088">
        <v>0.22040000000000001</v>
      </c>
      <c r="DJ3088">
        <v>21</v>
      </c>
      <c r="DK3088">
        <v>2.84</v>
      </c>
      <c r="DL3088">
        <v>3.81</v>
      </c>
      <c r="DM3088">
        <v>34.154929577464799</v>
      </c>
      <c r="DN3088">
        <v>142.88</v>
      </c>
      <c r="DQ3088">
        <v>1044.0286697260101</v>
      </c>
      <c r="DR3088">
        <v>2036.3322271305799</v>
      </c>
      <c r="DS3088">
        <v>95.045623379766496</v>
      </c>
      <c r="DT3088">
        <v>63695000</v>
      </c>
      <c r="DU3088">
        <v>15176.32</v>
      </c>
    </row>
    <row r="3089" spans="1:125" x14ac:dyDescent="0.3">
      <c r="A3089">
        <v>55079</v>
      </c>
      <c r="B3089" t="s">
        <v>3654</v>
      </c>
      <c r="C3089" t="s">
        <v>3608</v>
      </c>
      <c r="D3089" t="s">
        <v>3609</v>
      </c>
      <c r="E3089" t="s">
        <v>858</v>
      </c>
      <c r="F3089" t="s">
        <v>210</v>
      </c>
      <c r="G3089">
        <v>5533340</v>
      </c>
      <c r="H3089" t="s">
        <v>3655</v>
      </c>
      <c r="I3089">
        <v>441053</v>
      </c>
      <c r="J3089">
        <v>288822</v>
      </c>
      <c r="K3089">
        <v>126069</v>
      </c>
      <c r="L3089">
        <v>459723</v>
      </c>
      <c r="M3089">
        <v>317527</v>
      </c>
      <c r="N3089">
        <v>134482</v>
      </c>
      <c r="O3089">
        <v>464107</v>
      </c>
      <c r="P3089">
        <v>316292</v>
      </c>
      <c r="Q3089">
        <v>138022</v>
      </c>
      <c r="R3089" t="s">
        <v>3731</v>
      </c>
      <c r="S3089" t="s">
        <v>130</v>
      </c>
      <c r="T3089" t="s">
        <v>131</v>
      </c>
      <c r="U3089" t="str">
        <f t="shared" si="307"/>
        <v>Harris</v>
      </c>
      <c r="V3089" s="2">
        <f t="shared" si="306"/>
        <v>1.0095361772197606</v>
      </c>
      <c r="W3089">
        <v>0.67490000000000006</v>
      </c>
      <c r="X3089">
        <v>0.65485000000000004</v>
      </c>
      <c r="Y3089">
        <v>0.69069000000000003</v>
      </c>
      <c r="Z3089">
        <f t="shared" si="308"/>
        <v>0.68150663532331979</v>
      </c>
      <c r="AA3089">
        <v>0.3145179627103229</v>
      </c>
      <c r="AB3089">
        <v>0.28583999999999998</v>
      </c>
      <c r="AC3089">
        <v>0.29253000000000001</v>
      </c>
      <c r="AD3089">
        <f t="shared" si="309"/>
        <v>0.29739262713124343</v>
      </c>
      <c r="AE3089">
        <v>36</v>
      </c>
      <c r="AF3089">
        <v>36.9</v>
      </c>
      <c r="AG3089">
        <v>39.799999999999997</v>
      </c>
      <c r="AH3089" s="3">
        <f t="shared" si="305"/>
        <v>38.411400819207635</v>
      </c>
      <c r="AI3089">
        <v>39.816000000000003</v>
      </c>
      <c r="AJ3089">
        <v>2</v>
      </c>
      <c r="AK3089">
        <v>2</v>
      </c>
      <c r="AL3089">
        <v>2</v>
      </c>
      <c r="AM3089">
        <v>2</v>
      </c>
      <c r="AN3089">
        <v>2</v>
      </c>
      <c r="AO3089">
        <v>2</v>
      </c>
      <c r="AP3089">
        <f t="shared" si="310"/>
        <v>2</v>
      </c>
      <c r="AQ3089">
        <v>0</v>
      </c>
      <c r="AS3089">
        <v>0</v>
      </c>
      <c r="AU3089">
        <v>0.41299999999999998</v>
      </c>
      <c r="AV3089">
        <v>1</v>
      </c>
      <c r="AW3089">
        <v>0</v>
      </c>
      <c r="AX3089">
        <v>948285</v>
      </c>
      <c r="AY3089">
        <v>951324</v>
      </c>
      <c r="AZ3089">
        <v>954595</v>
      </c>
      <c r="BA3089">
        <v>957443</v>
      </c>
      <c r="BB3089">
        <v>958426</v>
      </c>
      <c r="BC3089">
        <v>958421</v>
      </c>
      <c r="BD3089">
        <v>954841</v>
      </c>
      <c r="BE3089">
        <v>950172</v>
      </c>
      <c r="BF3089">
        <v>946969</v>
      </c>
      <c r="BG3089">
        <v>945726</v>
      </c>
      <c r="BH3089">
        <v>938550</v>
      </c>
      <c r="BI3089">
        <v>924276</v>
      </c>
      <c r="BJ3089">
        <v>918078</v>
      </c>
      <c r="BK3089">
        <v>916205</v>
      </c>
      <c r="BL3089">
        <v>-921</v>
      </c>
      <c r="BM3089">
        <v>393025</v>
      </c>
      <c r="BN3089">
        <v>394004</v>
      </c>
      <c r="BO3089">
        <v>394500</v>
      </c>
      <c r="BP3089">
        <v>395499</v>
      </c>
      <c r="BQ3089">
        <v>395376</v>
      </c>
      <c r="BR3089">
        <v>394492</v>
      </c>
      <c r="BS3089">
        <v>391422</v>
      </c>
      <c r="BT3089">
        <v>388864</v>
      </c>
      <c r="BU3089">
        <v>386170</v>
      </c>
      <c r="BV3089">
        <v>385174</v>
      </c>
      <c r="BW3089">
        <v>381645</v>
      </c>
      <c r="BX3089">
        <v>376153</v>
      </c>
      <c r="BY3089">
        <v>372622</v>
      </c>
      <c r="BZ3089">
        <v>372043</v>
      </c>
      <c r="CA3089">
        <v>0.105</v>
      </c>
      <c r="CB3089">
        <v>0.17399999999999999</v>
      </c>
      <c r="CC3089">
        <v>0.20399999999999999</v>
      </c>
      <c r="CD3089">
        <v>7.8E-2</v>
      </c>
      <c r="CE3089">
        <v>0.81299999999999994</v>
      </c>
      <c r="CF3089">
        <v>-0.05</v>
      </c>
      <c r="CG3089">
        <v>2.5999999999999999E-2</v>
      </c>
      <c r="CH3089">
        <v>59.253350300000001</v>
      </c>
      <c r="CI3089">
        <v>3</v>
      </c>
      <c r="CJ3089">
        <v>6</v>
      </c>
      <c r="CK3089">
        <v>70</v>
      </c>
      <c r="CL3089">
        <v>72</v>
      </c>
      <c r="CM3089">
        <v>338505</v>
      </c>
      <c r="CN3089">
        <v>0.36299999999999999</v>
      </c>
      <c r="CO3089">
        <v>72380</v>
      </c>
      <c r="CP3089">
        <v>7.8E-2</v>
      </c>
      <c r="CQ3089">
        <v>453081</v>
      </c>
      <c r="CR3089">
        <v>430426</v>
      </c>
      <c r="CS3089">
        <v>19834</v>
      </c>
      <c r="CT3089">
        <v>20354</v>
      </c>
      <c r="CU3089">
        <v>58375</v>
      </c>
      <c r="CV3089">
        <v>0.49299999999999999</v>
      </c>
      <c r="CW3089">
        <v>0.161</v>
      </c>
      <c r="CX3089">
        <v>0.25700000000000001</v>
      </c>
      <c r="CY3089">
        <v>4.0000000000000001E-3</v>
      </c>
      <c r="CZ3089">
        <v>4.5999999999999999E-2</v>
      </c>
      <c r="DA3089">
        <v>0.04</v>
      </c>
      <c r="DB3089">
        <v>9.4E-2</v>
      </c>
      <c r="DC3089">
        <v>0.28299999999999997</v>
      </c>
      <c r="DD3089">
        <v>0.28100000000000003</v>
      </c>
      <c r="DE3089">
        <v>0.33100000000000002</v>
      </c>
      <c r="DF3089">
        <v>94.418623719534096</v>
      </c>
      <c r="DG3089">
        <v>0.49290780141843998</v>
      </c>
      <c r="DH3089">
        <v>0.22500000000000001</v>
      </c>
      <c r="DI3089">
        <v>0.36630000000000001</v>
      </c>
      <c r="DJ3089">
        <v>17.3</v>
      </c>
      <c r="DK3089">
        <v>3.03</v>
      </c>
      <c r="DL3089">
        <v>4.21</v>
      </c>
      <c r="DM3089">
        <v>38.943894389439002</v>
      </c>
      <c r="DN3089">
        <v>502.87</v>
      </c>
      <c r="DO3089">
        <v>721.89</v>
      </c>
      <c r="DP3089">
        <v>43.554000039771701</v>
      </c>
      <c r="DQ3089">
        <v>1020.6514906965</v>
      </c>
      <c r="DR3089">
        <v>1900.34352596747</v>
      </c>
      <c r="DS3089">
        <v>86.189266687952596</v>
      </c>
      <c r="DT3089">
        <v>11993987000</v>
      </c>
      <c r="DU3089">
        <v>13055.94</v>
      </c>
    </row>
    <row r="3090" spans="1:125" x14ac:dyDescent="0.3">
      <c r="A3090">
        <v>55081</v>
      </c>
      <c r="B3090" t="s">
        <v>3656</v>
      </c>
      <c r="C3090" t="s">
        <v>3608</v>
      </c>
      <c r="D3090" t="s">
        <v>3609</v>
      </c>
      <c r="E3090" t="s">
        <v>858</v>
      </c>
      <c r="F3090" t="s">
        <v>125</v>
      </c>
      <c r="G3090">
        <v>5529100</v>
      </c>
      <c r="H3090" t="s">
        <v>1707</v>
      </c>
      <c r="I3090">
        <v>19699</v>
      </c>
      <c r="J3090">
        <v>7052</v>
      </c>
      <c r="K3090">
        <v>11356</v>
      </c>
      <c r="L3090">
        <v>22611</v>
      </c>
      <c r="M3090">
        <v>8433</v>
      </c>
      <c r="N3090">
        <v>13775</v>
      </c>
      <c r="O3090">
        <v>23369</v>
      </c>
      <c r="P3090">
        <v>8476</v>
      </c>
      <c r="Q3090">
        <v>14563</v>
      </c>
      <c r="R3090" t="s">
        <v>3732</v>
      </c>
      <c r="S3090" t="s">
        <v>121</v>
      </c>
      <c r="T3090" t="s">
        <v>121</v>
      </c>
      <c r="U3090" t="str">
        <f t="shared" si="307"/>
        <v>Trump</v>
      </c>
      <c r="V3090" s="2">
        <f t="shared" si="306"/>
        <v>1.0335235062580159</v>
      </c>
      <c r="W3090">
        <v>0.48831999999999998</v>
      </c>
      <c r="X3090">
        <v>0.35798999999999997</v>
      </c>
      <c r="Y3090">
        <v>0.37296000000000001</v>
      </c>
      <c r="Z3090">
        <f t="shared" si="308"/>
        <v>0.36270272583336899</v>
      </c>
      <c r="AA3090">
        <v>0.49653579676674364</v>
      </c>
      <c r="AB3090">
        <v>0.57647999999999999</v>
      </c>
      <c r="AC3090">
        <v>0.60921999999999998</v>
      </c>
      <c r="AD3090">
        <f t="shared" si="309"/>
        <v>0.62317600239633708</v>
      </c>
      <c r="AE3090">
        <v>0.8</v>
      </c>
      <c r="AF3090">
        <v>21.8</v>
      </c>
      <c r="AG3090">
        <v>23.6</v>
      </c>
      <c r="AH3090" s="3">
        <f t="shared" si="305"/>
        <v>26.047327656296808</v>
      </c>
      <c r="AI3090">
        <v>-23.626000000000001</v>
      </c>
      <c r="AJ3090">
        <v>1</v>
      </c>
      <c r="AK3090">
        <v>1</v>
      </c>
      <c r="AL3090">
        <v>2</v>
      </c>
      <c r="AM3090">
        <v>1</v>
      </c>
      <c r="AN3090">
        <v>1</v>
      </c>
      <c r="AO3090">
        <v>1</v>
      </c>
      <c r="AP3090">
        <f t="shared" si="310"/>
        <v>1</v>
      </c>
      <c r="AQ3090">
        <v>0</v>
      </c>
      <c r="AS3090">
        <v>0</v>
      </c>
      <c r="AU3090">
        <v>0.46300000000000002</v>
      </c>
      <c r="AV3090">
        <v>0</v>
      </c>
      <c r="AW3090">
        <v>0</v>
      </c>
      <c r="AX3090">
        <v>44813</v>
      </c>
      <c r="AY3090">
        <v>45051</v>
      </c>
      <c r="AZ3090">
        <v>45003</v>
      </c>
      <c r="BA3090">
        <v>45123</v>
      </c>
      <c r="BB3090">
        <v>45156</v>
      </c>
      <c r="BC3090">
        <v>45322</v>
      </c>
      <c r="BD3090">
        <v>45423</v>
      </c>
      <c r="BE3090">
        <v>45715</v>
      </c>
      <c r="BF3090">
        <v>46141</v>
      </c>
      <c r="BG3090">
        <v>46253</v>
      </c>
      <c r="BH3090">
        <v>46300</v>
      </c>
      <c r="BI3090">
        <v>46083</v>
      </c>
      <c r="BJ3090">
        <v>45894</v>
      </c>
      <c r="BK3090">
        <v>46151</v>
      </c>
      <c r="BL3090">
        <v>30</v>
      </c>
      <c r="BM3090">
        <v>17765</v>
      </c>
      <c r="BN3090">
        <v>17679</v>
      </c>
      <c r="BO3090">
        <v>17470</v>
      </c>
      <c r="BP3090">
        <v>17339</v>
      </c>
      <c r="BQ3090">
        <v>17063</v>
      </c>
      <c r="BR3090">
        <v>16885</v>
      </c>
      <c r="BS3090">
        <v>16677</v>
      </c>
      <c r="BT3090">
        <v>16608</v>
      </c>
      <c r="BU3090">
        <v>16692</v>
      </c>
      <c r="BV3090">
        <v>16589</v>
      </c>
      <c r="BW3090">
        <v>16542</v>
      </c>
      <c r="BX3090">
        <v>16319</v>
      </c>
      <c r="BY3090">
        <v>16239</v>
      </c>
      <c r="BZ3090">
        <v>16342</v>
      </c>
      <c r="CA3090">
        <v>9.0999999999999998E-2</v>
      </c>
      <c r="CB3090">
        <v>0.13600000000000001</v>
      </c>
      <c r="CC3090">
        <v>0.188</v>
      </c>
      <c r="CD3090">
        <v>5.7000000000000002E-2</v>
      </c>
      <c r="CE3090">
        <v>0.96699999999999997</v>
      </c>
      <c r="CF3090">
        <v>1.7999999999999999E-2</v>
      </c>
      <c r="CG3090">
        <v>1.9E-2</v>
      </c>
      <c r="CH3090">
        <v>24.633056700000001</v>
      </c>
      <c r="CI3090">
        <v>2</v>
      </c>
      <c r="CJ3090">
        <v>3</v>
      </c>
      <c r="CK3090">
        <v>40</v>
      </c>
      <c r="CL3090">
        <v>72</v>
      </c>
      <c r="CM3090">
        <v>1435</v>
      </c>
      <c r="CN3090">
        <v>3.1E-2</v>
      </c>
      <c r="CO3090">
        <v>0</v>
      </c>
      <c r="CP3090">
        <v>0</v>
      </c>
      <c r="CQ3090">
        <v>16442</v>
      </c>
      <c r="CR3090">
        <v>16746</v>
      </c>
      <c r="CS3090">
        <v>954</v>
      </c>
      <c r="CT3090">
        <v>972</v>
      </c>
      <c r="CU3090">
        <v>65232</v>
      </c>
      <c r="CV3090">
        <v>0.89100000000000001</v>
      </c>
      <c r="CW3090">
        <v>5.0999999999999997E-2</v>
      </c>
      <c r="CX3090">
        <v>1.4999999999999999E-2</v>
      </c>
      <c r="CY3090">
        <v>8.0000000000000002E-3</v>
      </c>
      <c r="CZ3090">
        <v>7.0000000000000001E-3</v>
      </c>
      <c r="DA3090">
        <v>2.9000000000000001E-2</v>
      </c>
      <c r="DB3090">
        <v>2.5999999999999999E-2</v>
      </c>
      <c r="DC3090">
        <v>0.36899999999999999</v>
      </c>
      <c r="DD3090">
        <v>0.33900000000000002</v>
      </c>
      <c r="DE3090">
        <v>0.20100000000000001</v>
      </c>
      <c r="DF3090">
        <v>89.412141975278999</v>
      </c>
      <c r="DG3090">
        <v>0.490566037735849</v>
      </c>
      <c r="DH3090">
        <v>0.3483</v>
      </c>
      <c r="DI3090">
        <v>0.28220000000000001</v>
      </c>
      <c r="DJ3090">
        <v>76.400000000000006</v>
      </c>
      <c r="DK3090">
        <v>2.76</v>
      </c>
      <c r="DL3090">
        <v>3.95</v>
      </c>
      <c r="DM3090">
        <v>43.115942028985501</v>
      </c>
      <c r="DN3090">
        <v>390.57</v>
      </c>
      <c r="DO3090">
        <v>528.59</v>
      </c>
      <c r="DP3090">
        <v>35.338095603860999</v>
      </c>
      <c r="DQ3090">
        <v>941.77456178017997</v>
      </c>
      <c r="DR3090">
        <v>1621.08151241825</v>
      </c>
      <c r="DS3090">
        <v>72.130526583136501</v>
      </c>
      <c r="DT3090">
        <v>514233000</v>
      </c>
      <c r="DU3090">
        <v>11152.55</v>
      </c>
    </row>
    <row r="3091" spans="1:125" x14ac:dyDescent="0.3">
      <c r="A3091">
        <v>55083</v>
      </c>
      <c r="B3091" t="s">
        <v>3657</v>
      </c>
      <c r="C3091" t="s">
        <v>3608</v>
      </c>
      <c r="D3091" t="s">
        <v>3609</v>
      </c>
      <c r="E3091" t="s">
        <v>858</v>
      </c>
      <c r="F3091" t="s">
        <v>125</v>
      </c>
      <c r="G3091">
        <v>5524580</v>
      </c>
      <c r="H3091" t="s">
        <v>3614</v>
      </c>
      <c r="I3091">
        <v>20206</v>
      </c>
      <c r="J3091">
        <v>5940</v>
      </c>
      <c r="K3091">
        <v>13345</v>
      </c>
      <c r="L3091">
        <v>23215</v>
      </c>
      <c r="M3091">
        <v>6715</v>
      </c>
      <c r="N3091">
        <v>16226</v>
      </c>
      <c r="O3091">
        <v>24912</v>
      </c>
      <c r="P3091">
        <v>6967</v>
      </c>
      <c r="Q3091">
        <v>17675</v>
      </c>
      <c r="R3091" t="s">
        <v>3732</v>
      </c>
      <c r="S3091" t="s">
        <v>121</v>
      </c>
      <c r="T3091" t="s">
        <v>121</v>
      </c>
      <c r="U3091" t="str">
        <f t="shared" si="307"/>
        <v>Trump</v>
      </c>
      <c r="V3091" s="2">
        <f t="shared" si="306"/>
        <v>1.0730992892526383</v>
      </c>
      <c r="W3091">
        <v>0.44640000000000002</v>
      </c>
      <c r="X3091">
        <v>0.29397000000000001</v>
      </c>
      <c r="Y3091">
        <v>0.28925000000000001</v>
      </c>
      <c r="Z3091">
        <f t="shared" si="308"/>
        <v>0.27966441875401415</v>
      </c>
      <c r="AA3091">
        <v>0.54086308474746969</v>
      </c>
      <c r="AB3091">
        <v>0.66044999999999998</v>
      </c>
      <c r="AC3091">
        <v>0.69894000000000001</v>
      </c>
      <c r="AD3091">
        <f t="shared" si="309"/>
        <v>0.70949743095696849</v>
      </c>
      <c r="AE3091">
        <v>9.4</v>
      </c>
      <c r="AF3091">
        <v>36.6</v>
      </c>
      <c r="AG3091">
        <v>41</v>
      </c>
      <c r="AH3091" s="3">
        <f t="shared" si="305"/>
        <v>42.983301220295431</v>
      </c>
      <c r="AI3091">
        <v>-40.969000000000001</v>
      </c>
      <c r="AJ3091">
        <v>1</v>
      </c>
      <c r="AK3091">
        <v>1</v>
      </c>
      <c r="AL3091">
        <v>2</v>
      </c>
      <c r="AM3091">
        <v>1</v>
      </c>
      <c r="AN3091">
        <v>1</v>
      </c>
      <c r="AO3091">
        <v>1</v>
      </c>
      <c r="AP3091">
        <f t="shared" si="310"/>
        <v>1</v>
      </c>
      <c r="AQ3091">
        <v>0</v>
      </c>
      <c r="AS3091">
        <v>0</v>
      </c>
      <c r="AU3091">
        <v>3.2000000000000001E-2</v>
      </c>
      <c r="AV3091">
        <v>0</v>
      </c>
      <c r="AW3091">
        <v>0</v>
      </c>
      <c r="AX3091">
        <v>37717</v>
      </c>
      <c r="AY3091">
        <v>37574</v>
      </c>
      <c r="AZ3091">
        <v>37418</v>
      </c>
      <c r="BA3091">
        <v>37366</v>
      </c>
      <c r="BB3091">
        <v>37460</v>
      </c>
      <c r="BC3091">
        <v>37472</v>
      </c>
      <c r="BD3091">
        <v>37475</v>
      </c>
      <c r="BE3091">
        <v>37531</v>
      </c>
      <c r="BF3091">
        <v>37824</v>
      </c>
      <c r="BG3091">
        <v>37930</v>
      </c>
      <c r="BH3091">
        <v>39077</v>
      </c>
      <c r="BI3091">
        <v>39421</v>
      </c>
      <c r="BJ3091">
        <v>39696</v>
      </c>
      <c r="BK3091">
        <v>39775</v>
      </c>
      <c r="BL3091">
        <v>112</v>
      </c>
      <c r="BM3091">
        <v>15413</v>
      </c>
      <c r="BN3091">
        <v>15103</v>
      </c>
      <c r="BO3091">
        <v>14694</v>
      </c>
      <c r="BP3091">
        <v>14426</v>
      </c>
      <c r="BQ3091">
        <v>14134</v>
      </c>
      <c r="BR3091">
        <v>13896</v>
      </c>
      <c r="BS3091">
        <v>13596</v>
      </c>
      <c r="BT3091">
        <v>13434</v>
      </c>
      <c r="BU3091">
        <v>13393</v>
      </c>
      <c r="BV3091">
        <v>13282</v>
      </c>
      <c r="BW3091">
        <v>13492</v>
      </c>
      <c r="BX3091">
        <v>13476</v>
      </c>
      <c r="BY3091">
        <v>13434</v>
      </c>
      <c r="BZ3091">
        <v>13402</v>
      </c>
      <c r="CA3091">
        <v>7.5999999999999998E-2</v>
      </c>
      <c r="CB3091">
        <v>9.0999999999999998E-2</v>
      </c>
      <c r="CC3091">
        <v>0.15</v>
      </c>
      <c r="CD3091">
        <v>4.9000000000000002E-2</v>
      </c>
      <c r="CE3091">
        <v>0.99199999999999999</v>
      </c>
      <c r="CF3091">
        <v>2.4E-2</v>
      </c>
      <c r="CG3091">
        <v>3.7999999999999999E-2</v>
      </c>
      <c r="CH3091">
        <v>9.4767069999999993</v>
      </c>
      <c r="CI3091">
        <v>1</v>
      </c>
      <c r="CJ3091">
        <v>1</v>
      </c>
      <c r="CK3091">
        <v>16</v>
      </c>
      <c r="CL3091">
        <v>72</v>
      </c>
      <c r="CM3091">
        <v>2070</v>
      </c>
      <c r="CN3091">
        <v>5.8999999999999997E-2</v>
      </c>
      <c r="CO3091">
        <v>12918</v>
      </c>
      <c r="CP3091">
        <v>0.36599999999999999</v>
      </c>
      <c r="CQ3091">
        <v>7133</v>
      </c>
      <c r="CR3091">
        <v>7304</v>
      </c>
      <c r="CS3091">
        <v>763</v>
      </c>
      <c r="CT3091">
        <v>792</v>
      </c>
      <c r="CU3091">
        <v>68127</v>
      </c>
      <c r="CV3091">
        <v>0.94</v>
      </c>
      <c r="CW3091">
        <v>2.1000000000000001E-2</v>
      </c>
      <c r="CX3091">
        <v>2E-3</v>
      </c>
      <c r="CY3091">
        <v>8.0000000000000002E-3</v>
      </c>
      <c r="CZ3091">
        <v>4.0000000000000001E-3</v>
      </c>
      <c r="DA3091">
        <v>2.5000000000000001E-2</v>
      </c>
      <c r="DB3091">
        <v>8.9999999999999993E-3</v>
      </c>
      <c r="DC3091">
        <v>0.40899999999999997</v>
      </c>
      <c r="DD3091">
        <v>0.34200000000000003</v>
      </c>
      <c r="DE3091">
        <v>0.17299999999999999</v>
      </c>
      <c r="DF3091">
        <v>85.851559727279295</v>
      </c>
      <c r="DG3091">
        <v>0.24834437086092701</v>
      </c>
      <c r="DH3091">
        <v>0.37330000000000002</v>
      </c>
      <c r="DI3091">
        <v>0.2984</v>
      </c>
      <c r="DJ3091">
        <v>86.2</v>
      </c>
      <c r="DK3091">
        <v>3.3</v>
      </c>
      <c r="DL3091">
        <v>3.77</v>
      </c>
      <c r="DM3091">
        <v>14.2424242424242</v>
      </c>
      <c r="DN3091">
        <v>296.79000000000002</v>
      </c>
      <c r="DO3091">
        <v>450.27</v>
      </c>
      <c r="DP3091">
        <v>51.713332659456199</v>
      </c>
      <c r="DQ3091">
        <v>850.17555308252201</v>
      </c>
      <c r="DR3091">
        <v>1734.7943944454601</v>
      </c>
      <c r="DS3091">
        <v>104.051314832041</v>
      </c>
      <c r="DT3091">
        <v>464671000</v>
      </c>
      <c r="DU3091">
        <v>11724.35</v>
      </c>
    </row>
    <row r="3092" spans="1:125" x14ac:dyDescent="0.3">
      <c r="A3092">
        <v>55085</v>
      </c>
      <c r="B3092" t="s">
        <v>3658</v>
      </c>
      <c r="C3092" t="s">
        <v>3608</v>
      </c>
      <c r="D3092" t="s">
        <v>3609</v>
      </c>
      <c r="E3092" t="s">
        <v>858</v>
      </c>
      <c r="F3092" t="s">
        <v>125</v>
      </c>
      <c r="I3092">
        <v>21531</v>
      </c>
      <c r="J3092">
        <v>8109</v>
      </c>
      <c r="K3092">
        <v>12132</v>
      </c>
      <c r="L3092">
        <v>24159</v>
      </c>
      <c r="M3092">
        <v>10105</v>
      </c>
      <c r="N3092">
        <v>13671</v>
      </c>
      <c r="O3092">
        <v>24895</v>
      </c>
      <c r="P3092">
        <v>10080</v>
      </c>
      <c r="Q3092">
        <v>14455</v>
      </c>
      <c r="R3092" t="s">
        <v>3732</v>
      </c>
      <c r="S3092" t="s">
        <v>121</v>
      </c>
      <c r="T3092" t="s">
        <v>121</v>
      </c>
      <c r="U3092" t="str">
        <f t="shared" si="307"/>
        <v>Trump</v>
      </c>
      <c r="V3092" s="2">
        <f t="shared" si="306"/>
        <v>1.0304648371207417</v>
      </c>
      <c r="W3092">
        <v>0.48272999999999999</v>
      </c>
      <c r="X3092">
        <v>0.37662000000000001</v>
      </c>
      <c r="Y3092">
        <v>0.41826999999999998</v>
      </c>
      <c r="Z3092">
        <f t="shared" si="308"/>
        <v>0.40490058244627436</v>
      </c>
      <c r="AA3092">
        <v>0.50420284500277113</v>
      </c>
      <c r="AB3092">
        <v>0.56347000000000003</v>
      </c>
      <c r="AC3092">
        <v>0.56588000000000005</v>
      </c>
      <c r="AD3092">
        <f t="shared" si="309"/>
        <v>0.58063868246635875</v>
      </c>
      <c r="AE3092">
        <v>2.1</v>
      </c>
      <c r="AF3092">
        <v>18.7</v>
      </c>
      <c r="AG3092">
        <v>14.8</v>
      </c>
      <c r="AH3092" s="3">
        <f t="shared" ref="AH3092:AH3143" si="311">IFERROR((ABS(AD3092-Z3092)*100),"")</f>
        <v>17.57381000200844</v>
      </c>
      <c r="AI3092">
        <v>-14.760999999999999</v>
      </c>
      <c r="AJ3092">
        <v>1</v>
      </c>
      <c r="AK3092">
        <v>1</v>
      </c>
      <c r="AL3092">
        <v>2</v>
      </c>
      <c r="AM3092">
        <v>1</v>
      </c>
      <c r="AN3092">
        <v>1</v>
      </c>
      <c r="AO3092">
        <v>1</v>
      </c>
      <c r="AP3092">
        <f t="shared" si="310"/>
        <v>1</v>
      </c>
      <c r="AQ3092">
        <v>0</v>
      </c>
      <c r="AS3092">
        <v>0</v>
      </c>
      <c r="AU3092">
        <v>0.19600000000000001</v>
      </c>
      <c r="AV3092">
        <v>1</v>
      </c>
      <c r="AW3092">
        <v>0</v>
      </c>
      <c r="AX3092">
        <v>35949</v>
      </c>
      <c r="AY3092">
        <v>35789</v>
      </c>
      <c r="AZ3092">
        <v>35673</v>
      </c>
      <c r="BA3092">
        <v>35558</v>
      </c>
      <c r="BB3092">
        <v>35325</v>
      </c>
      <c r="BC3092">
        <v>35303</v>
      </c>
      <c r="BD3092">
        <v>35329</v>
      </c>
      <c r="BE3092">
        <v>35236</v>
      </c>
      <c r="BF3092">
        <v>35444</v>
      </c>
      <c r="BG3092">
        <v>35595</v>
      </c>
      <c r="BH3092">
        <v>37869</v>
      </c>
      <c r="BI3092">
        <v>38249</v>
      </c>
      <c r="BJ3092">
        <v>38193</v>
      </c>
      <c r="BK3092">
        <v>38226</v>
      </c>
      <c r="BL3092">
        <v>27</v>
      </c>
      <c r="BM3092">
        <v>13527</v>
      </c>
      <c r="BN3092">
        <v>13164</v>
      </c>
      <c r="BO3092">
        <v>12792</v>
      </c>
      <c r="BP3092">
        <v>12458</v>
      </c>
      <c r="BQ3092">
        <v>12126</v>
      </c>
      <c r="BR3092">
        <v>11944</v>
      </c>
      <c r="BS3092">
        <v>11722</v>
      </c>
      <c r="BT3092">
        <v>11463</v>
      </c>
      <c r="BU3092">
        <v>11370</v>
      </c>
      <c r="BV3092">
        <v>11223</v>
      </c>
      <c r="BW3092">
        <v>11803</v>
      </c>
      <c r="BX3092">
        <v>11848</v>
      </c>
      <c r="BY3092">
        <v>11626</v>
      </c>
      <c r="BZ3092">
        <v>11581</v>
      </c>
      <c r="CA3092">
        <v>4.5999999999999999E-2</v>
      </c>
      <c r="CB3092">
        <v>0.11700000000000001</v>
      </c>
      <c r="CC3092">
        <v>0.185</v>
      </c>
      <c r="CD3092">
        <v>4.7E-2</v>
      </c>
      <c r="CE3092">
        <v>0.91200000000000003</v>
      </c>
      <c r="CF3092">
        <v>-6.2E-2</v>
      </c>
      <c r="CG3092">
        <v>0.02</v>
      </c>
      <c r="CH3092">
        <v>22.112316499999999</v>
      </c>
      <c r="CI3092">
        <v>2</v>
      </c>
      <c r="CJ3092">
        <v>3</v>
      </c>
      <c r="CK3092">
        <v>33</v>
      </c>
      <c r="CL3092">
        <v>72</v>
      </c>
      <c r="CM3092">
        <v>0</v>
      </c>
      <c r="CN3092">
        <v>0</v>
      </c>
      <c r="CO3092">
        <v>2457</v>
      </c>
      <c r="CP3092">
        <v>7.3999999999999996E-2</v>
      </c>
      <c r="CQ3092">
        <v>13685</v>
      </c>
      <c r="CR3092">
        <v>12837</v>
      </c>
      <c r="CS3092">
        <v>1361</v>
      </c>
      <c r="CT3092">
        <v>1388</v>
      </c>
      <c r="CU3092">
        <v>62242</v>
      </c>
      <c r="CV3092">
        <v>0.93899999999999995</v>
      </c>
      <c r="CW3092">
        <v>1.7000000000000001E-2</v>
      </c>
      <c r="CX3092">
        <v>4.0000000000000001E-3</v>
      </c>
      <c r="CY3092">
        <v>1.2E-2</v>
      </c>
      <c r="CZ3092">
        <v>4.0000000000000001E-3</v>
      </c>
      <c r="DA3092">
        <v>2.5000000000000001E-2</v>
      </c>
      <c r="DB3092">
        <v>1.4E-2</v>
      </c>
      <c r="DC3092">
        <v>0.308</v>
      </c>
      <c r="DD3092">
        <v>0.375</v>
      </c>
      <c r="DE3092">
        <v>0.27100000000000002</v>
      </c>
      <c r="DF3092">
        <v>88.481990518510102</v>
      </c>
      <c r="DG3092">
        <v>0.397887323943662</v>
      </c>
      <c r="DH3092">
        <v>0.26790000000000003</v>
      </c>
      <c r="DI3092">
        <v>0.31119999999999998</v>
      </c>
      <c r="DJ3092">
        <v>33.700000000000003</v>
      </c>
      <c r="DK3092">
        <v>2.84</v>
      </c>
      <c r="DL3092">
        <v>3.97</v>
      </c>
      <c r="DM3092">
        <v>39.7887323943662</v>
      </c>
      <c r="DN3092">
        <v>367.69</v>
      </c>
      <c r="DO3092">
        <v>534.25</v>
      </c>
      <c r="DP3092">
        <v>45.299029073404199</v>
      </c>
      <c r="DQ3092">
        <v>1028.7639703517</v>
      </c>
      <c r="DR3092">
        <v>1850.80511103648</v>
      </c>
      <c r="DS3092">
        <v>79.905708634386897</v>
      </c>
      <c r="DT3092">
        <v>577960000</v>
      </c>
      <c r="DU3092">
        <v>15125.09</v>
      </c>
    </row>
    <row r="3093" spans="1:125" x14ac:dyDescent="0.3">
      <c r="A3093">
        <v>55087</v>
      </c>
      <c r="B3093" t="s">
        <v>3659</v>
      </c>
      <c r="C3093" t="s">
        <v>3608</v>
      </c>
      <c r="D3093" t="s">
        <v>3609</v>
      </c>
      <c r="E3093" t="s">
        <v>858</v>
      </c>
      <c r="F3093" t="s">
        <v>134</v>
      </c>
      <c r="G3093">
        <v>5511540</v>
      </c>
      <c r="H3093" t="s">
        <v>3618</v>
      </c>
      <c r="I3093">
        <v>93933</v>
      </c>
      <c r="J3093">
        <v>38068</v>
      </c>
      <c r="K3093">
        <v>49879</v>
      </c>
      <c r="L3093">
        <v>108022</v>
      </c>
      <c r="M3093">
        <v>47667</v>
      </c>
      <c r="N3093">
        <v>58385</v>
      </c>
      <c r="O3093">
        <v>111932</v>
      </c>
      <c r="P3093">
        <v>49438</v>
      </c>
      <c r="Q3093">
        <v>60827</v>
      </c>
      <c r="R3093" t="s">
        <v>3732</v>
      </c>
      <c r="S3093" t="s">
        <v>121</v>
      </c>
      <c r="T3093" t="s">
        <v>121</v>
      </c>
      <c r="U3093" t="str">
        <f t="shared" si="307"/>
        <v>Trump</v>
      </c>
      <c r="V3093" s="2">
        <f t="shared" si="306"/>
        <v>1.0361963303771453</v>
      </c>
      <c r="W3093">
        <v>0.48266999999999999</v>
      </c>
      <c r="X3093">
        <v>0.40527000000000002</v>
      </c>
      <c r="Y3093">
        <v>0.44127</v>
      </c>
      <c r="Z3093">
        <f t="shared" si="308"/>
        <v>0.4416788764607083</v>
      </c>
      <c r="AA3093">
        <v>0.50078227409192777</v>
      </c>
      <c r="AB3093">
        <v>0.53100999999999998</v>
      </c>
      <c r="AC3093">
        <v>0.54049000000000003</v>
      </c>
      <c r="AD3093">
        <f t="shared" si="309"/>
        <v>0.54342815280706147</v>
      </c>
      <c r="AE3093">
        <v>1.8</v>
      </c>
      <c r="AF3093">
        <v>12.6</v>
      </c>
      <c r="AG3093">
        <v>9.9</v>
      </c>
      <c r="AH3093" s="3">
        <f t="shared" si="311"/>
        <v>10.174927634635317</v>
      </c>
      <c r="AI3093">
        <v>-9.9220000000000006</v>
      </c>
      <c r="AJ3093">
        <v>1</v>
      </c>
      <c r="AK3093">
        <v>1</v>
      </c>
      <c r="AL3093">
        <v>2</v>
      </c>
      <c r="AM3093">
        <v>1</v>
      </c>
      <c r="AN3093">
        <v>1</v>
      </c>
      <c r="AO3093">
        <v>1</v>
      </c>
      <c r="AP3093">
        <f t="shared" si="310"/>
        <v>1</v>
      </c>
      <c r="AQ3093">
        <v>0</v>
      </c>
      <c r="AS3093">
        <v>0</v>
      </c>
      <c r="AU3093">
        <v>0.115</v>
      </c>
      <c r="AV3093">
        <v>0</v>
      </c>
      <c r="AW3093">
        <v>0</v>
      </c>
      <c r="AX3093">
        <v>176908</v>
      </c>
      <c r="AY3093">
        <v>177926</v>
      </c>
      <c r="AZ3093">
        <v>179003</v>
      </c>
      <c r="BA3093">
        <v>180330</v>
      </c>
      <c r="BB3093">
        <v>182148</v>
      </c>
      <c r="BC3093">
        <v>183328</v>
      </c>
      <c r="BD3093">
        <v>184593</v>
      </c>
      <c r="BE3093">
        <v>185816</v>
      </c>
      <c r="BF3093">
        <v>186879</v>
      </c>
      <c r="BG3093">
        <v>187885</v>
      </c>
      <c r="BH3093">
        <v>190966</v>
      </c>
      <c r="BI3093">
        <v>191320</v>
      </c>
      <c r="BJ3093">
        <v>192269</v>
      </c>
      <c r="BK3093">
        <v>193234</v>
      </c>
      <c r="BL3093">
        <v>263</v>
      </c>
      <c r="BM3093">
        <v>76150</v>
      </c>
      <c r="BN3093">
        <v>75982</v>
      </c>
      <c r="BO3093">
        <v>75640</v>
      </c>
      <c r="BP3093">
        <v>75085</v>
      </c>
      <c r="BQ3093">
        <v>74674</v>
      </c>
      <c r="BR3093">
        <v>74408</v>
      </c>
      <c r="BS3093">
        <v>74033</v>
      </c>
      <c r="BT3093">
        <v>74034</v>
      </c>
      <c r="BU3093">
        <v>73948</v>
      </c>
      <c r="BV3093">
        <v>73821</v>
      </c>
      <c r="BW3093">
        <v>74280</v>
      </c>
      <c r="BX3093">
        <v>74030</v>
      </c>
      <c r="BY3093">
        <v>74293</v>
      </c>
      <c r="BZ3093">
        <v>74404</v>
      </c>
      <c r="CA3093">
        <v>5.8000000000000003E-2</v>
      </c>
      <c r="CB3093">
        <v>7.2999999999999995E-2</v>
      </c>
      <c r="CC3093">
        <v>0.125</v>
      </c>
      <c r="CD3093">
        <v>2.7E-2</v>
      </c>
      <c r="CE3093">
        <v>0.98399999999999999</v>
      </c>
      <c r="CF3093">
        <v>-3.5000000000000003E-2</v>
      </c>
      <c r="CG3093">
        <v>4.1000000000000002E-2</v>
      </c>
      <c r="CH3093">
        <v>7.7855774999999996</v>
      </c>
      <c r="CI3093">
        <v>1</v>
      </c>
      <c r="CJ3093">
        <v>1</v>
      </c>
      <c r="CK3093">
        <v>10</v>
      </c>
      <c r="CL3093">
        <v>72</v>
      </c>
      <c r="CM3093">
        <v>0</v>
      </c>
      <c r="CN3093">
        <v>0</v>
      </c>
      <c r="CO3093">
        <v>124356</v>
      </c>
      <c r="CP3093">
        <v>0.59399999999999997</v>
      </c>
      <c r="CQ3093">
        <v>103384</v>
      </c>
      <c r="CR3093">
        <v>99768</v>
      </c>
      <c r="CS3093">
        <v>5055</v>
      </c>
      <c r="CT3093">
        <v>5261</v>
      </c>
      <c r="CU3093">
        <v>78808</v>
      </c>
      <c r="CV3093">
        <v>0.86199999999999999</v>
      </c>
      <c r="CW3093">
        <v>4.7E-2</v>
      </c>
      <c r="CX3093">
        <v>1.2999999999999999E-2</v>
      </c>
      <c r="CY3093">
        <v>1.2E-2</v>
      </c>
      <c r="CZ3093">
        <v>3.4000000000000002E-2</v>
      </c>
      <c r="DA3093">
        <v>3.2000000000000001E-2</v>
      </c>
      <c r="DB3093">
        <v>3.9E-2</v>
      </c>
      <c r="DC3093">
        <v>0.308</v>
      </c>
      <c r="DD3093">
        <v>0.31900000000000001</v>
      </c>
      <c r="DE3093">
        <v>0.316</v>
      </c>
      <c r="DF3093">
        <v>93.902229915735703</v>
      </c>
      <c r="DG3093">
        <v>0.41666666666666702</v>
      </c>
      <c r="DH3093">
        <v>0.28399999999999997</v>
      </c>
      <c r="DI3093">
        <v>0.35</v>
      </c>
      <c r="DJ3093">
        <v>40.9</v>
      </c>
      <c r="DK3093">
        <v>3.15</v>
      </c>
      <c r="DL3093">
        <v>4.25</v>
      </c>
      <c r="DM3093">
        <v>34.920634920634903</v>
      </c>
      <c r="DN3093">
        <v>537.62</v>
      </c>
      <c r="DO3093">
        <v>795.87</v>
      </c>
      <c r="DP3093">
        <v>48.035787359101199</v>
      </c>
      <c r="DQ3093">
        <v>1126.64760974611</v>
      </c>
      <c r="DR3093">
        <v>2086.4221736303898</v>
      </c>
      <c r="DS3093">
        <v>85.188532384191106</v>
      </c>
      <c r="DT3093">
        <v>1763187000</v>
      </c>
      <c r="DU3093">
        <v>9177.2000000000007</v>
      </c>
    </row>
    <row r="3094" spans="1:125" x14ac:dyDescent="0.3">
      <c r="A3094">
        <v>55089</v>
      </c>
      <c r="B3094" t="s">
        <v>3660</v>
      </c>
      <c r="C3094" t="s">
        <v>3608</v>
      </c>
      <c r="D3094" t="s">
        <v>3609</v>
      </c>
      <c r="E3094" t="s">
        <v>858</v>
      </c>
      <c r="F3094" t="s">
        <v>192</v>
      </c>
      <c r="G3094">
        <v>5533340</v>
      </c>
      <c r="H3094" t="s">
        <v>3655</v>
      </c>
      <c r="I3094">
        <v>54560</v>
      </c>
      <c r="J3094">
        <v>20170</v>
      </c>
      <c r="K3094">
        <v>30464</v>
      </c>
      <c r="L3094">
        <v>61486</v>
      </c>
      <c r="M3094">
        <v>26517</v>
      </c>
      <c r="N3094">
        <v>33912</v>
      </c>
      <c r="O3094">
        <v>63472</v>
      </c>
      <c r="P3094">
        <v>27874</v>
      </c>
      <c r="Q3094">
        <v>34504</v>
      </c>
      <c r="R3094" t="s">
        <v>3732</v>
      </c>
      <c r="S3094" t="s">
        <v>121</v>
      </c>
      <c r="T3094" t="s">
        <v>121</v>
      </c>
      <c r="U3094" t="str">
        <f t="shared" si="307"/>
        <v>Trump</v>
      </c>
      <c r="V3094" s="2">
        <f t="shared" si="306"/>
        <v>1.0323000357805028</v>
      </c>
      <c r="W3094">
        <v>0.34325</v>
      </c>
      <c r="X3094">
        <v>0.36968000000000001</v>
      </c>
      <c r="Y3094">
        <v>0.43126999999999999</v>
      </c>
      <c r="Z3094">
        <f t="shared" si="308"/>
        <v>0.43915427275018903</v>
      </c>
      <c r="AA3094">
        <v>0.646344303706756</v>
      </c>
      <c r="AB3094">
        <v>0.55835999999999997</v>
      </c>
      <c r="AC3094">
        <v>0.55154000000000003</v>
      </c>
      <c r="AD3094">
        <f t="shared" si="309"/>
        <v>0.54360978069069821</v>
      </c>
      <c r="AE3094">
        <v>30.3</v>
      </c>
      <c r="AF3094">
        <v>18.899999999999999</v>
      </c>
      <c r="AG3094">
        <v>12</v>
      </c>
      <c r="AH3094" s="3">
        <f t="shared" si="311"/>
        <v>10.445550794050916</v>
      </c>
      <c r="AI3094">
        <v>-12.026999999999999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f t="shared" si="310"/>
        <v>1</v>
      </c>
      <c r="AQ3094">
        <v>0</v>
      </c>
      <c r="AS3094">
        <v>0</v>
      </c>
      <c r="AU3094">
        <v>0.60899999999999999</v>
      </c>
      <c r="AV3094">
        <v>0</v>
      </c>
      <c r="AW3094">
        <v>0</v>
      </c>
      <c r="AX3094">
        <v>86377</v>
      </c>
      <c r="AY3094">
        <v>86798</v>
      </c>
      <c r="AZ3094">
        <v>87111</v>
      </c>
      <c r="BA3094">
        <v>87213</v>
      </c>
      <c r="BB3094">
        <v>87578</v>
      </c>
      <c r="BC3094">
        <v>87932</v>
      </c>
      <c r="BD3094">
        <v>88332</v>
      </c>
      <c r="BE3094">
        <v>88443</v>
      </c>
      <c r="BF3094">
        <v>89059</v>
      </c>
      <c r="BG3094">
        <v>89221</v>
      </c>
      <c r="BH3094">
        <v>91629</v>
      </c>
      <c r="BI3094">
        <v>92600</v>
      </c>
      <c r="BJ3094">
        <v>93021</v>
      </c>
      <c r="BK3094">
        <v>93460</v>
      </c>
      <c r="BL3094">
        <v>120</v>
      </c>
      <c r="BM3094">
        <v>34049</v>
      </c>
      <c r="BN3094">
        <v>33620</v>
      </c>
      <c r="BO3094">
        <v>33098</v>
      </c>
      <c r="BP3094">
        <v>32409</v>
      </c>
      <c r="BQ3094">
        <v>31847</v>
      </c>
      <c r="BR3094">
        <v>31319</v>
      </c>
      <c r="BS3094">
        <v>31003</v>
      </c>
      <c r="BT3094">
        <v>30831</v>
      </c>
      <c r="BU3094">
        <v>30897</v>
      </c>
      <c r="BV3094">
        <v>30740</v>
      </c>
      <c r="BW3094">
        <v>31572</v>
      </c>
      <c r="BX3094">
        <v>31932</v>
      </c>
      <c r="BY3094">
        <v>31959</v>
      </c>
      <c r="BZ3094">
        <v>32013</v>
      </c>
      <c r="CA3094">
        <v>2.3E-2</v>
      </c>
      <c r="CB3094">
        <v>5.8000000000000003E-2</v>
      </c>
      <c r="CC3094">
        <v>0.124</v>
      </c>
      <c r="CD3094">
        <v>2.5999999999999999E-2</v>
      </c>
      <c r="CE3094">
        <v>1.2649999999999999</v>
      </c>
      <c r="CF3094">
        <v>-7.0000000000000007E-2</v>
      </c>
      <c r="CG3094">
        <v>7.0000000000000001E-3</v>
      </c>
      <c r="CH3094">
        <v>6.9559667999999997</v>
      </c>
      <c r="CI3094">
        <v>1</v>
      </c>
      <c r="CJ3094">
        <v>1</v>
      </c>
      <c r="CK3094">
        <v>9</v>
      </c>
      <c r="CL3094">
        <v>72</v>
      </c>
      <c r="CM3094">
        <v>0</v>
      </c>
      <c r="CN3094">
        <v>0</v>
      </c>
      <c r="CO3094">
        <v>73878</v>
      </c>
      <c r="CP3094">
        <v>0.79900000000000004</v>
      </c>
      <c r="CQ3094">
        <v>41718</v>
      </c>
      <c r="CR3094">
        <v>38798</v>
      </c>
      <c r="CS3094">
        <v>2807</v>
      </c>
      <c r="CT3094">
        <v>2828</v>
      </c>
      <c r="CU3094">
        <v>97778</v>
      </c>
      <c r="CV3094">
        <v>0.90200000000000002</v>
      </c>
      <c r="CW3094">
        <v>3.4000000000000002E-2</v>
      </c>
      <c r="CX3094">
        <v>1.4E-2</v>
      </c>
      <c r="CY3094">
        <v>1E-3</v>
      </c>
      <c r="CZ3094">
        <v>2.1999999999999999E-2</v>
      </c>
      <c r="DA3094">
        <v>2.8000000000000001E-2</v>
      </c>
      <c r="DB3094">
        <v>5.0999999999999997E-2</v>
      </c>
      <c r="DC3094">
        <v>0.217</v>
      </c>
      <c r="DD3094">
        <v>0.26200000000000001</v>
      </c>
      <c r="DE3094">
        <v>0.498</v>
      </c>
      <c r="DF3094">
        <v>97.147513166920504</v>
      </c>
      <c r="DG3094">
        <v>0.360501567398119</v>
      </c>
      <c r="DH3094">
        <v>0.17660000000000001</v>
      </c>
      <c r="DI3094">
        <v>0.48499999999999999</v>
      </c>
      <c r="DJ3094">
        <v>5.3</v>
      </c>
      <c r="DK3094">
        <v>3.19</v>
      </c>
      <c r="DL3094">
        <v>4.34</v>
      </c>
      <c r="DM3094">
        <v>36.050156739811897</v>
      </c>
      <c r="DN3094">
        <v>525.49</v>
      </c>
      <c r="DO3094">
        <v>709.68</v>
      </c>
      <c r="DP3094">
        <v>35.051095168319101</v>
      </c>
      <c r="DQ3094">
        <v>1739.0579327846001</v>
      </c>
      <c r="DR3094">
        <v>2932.51824623417</v>
      </c>
      <c r="DS3094">
        <v>68.626828983125804</v>
      </c>
      <c r="DT3094">
        <v>950309000</v>
      </c>
      <c r="DU3094">
        <v>10217.39</v>
      </c>
    </row>
    <row r="3095" spans="1:125" x14ac:dyDescent="0.3">
      <c r="A3095">
        <v>55091</v>
      </c>
      <c r="B3095" t="s">
        <v>3661</v>
      </c>
      <c r="C3095" t="s">
        <v>3608</v>
      </c>
      <c r="D3095" t="s">
        <v>3609</v>
      </c>
      <c r="E3095" t="s">
        <v>858</v>
      </c>
      <c r="F3095" t="s">
        <v>125</v>
      </c>
      <c r="I3095">
        <v>3735</v>
      </c>
      <c r="J3095">
        <v>1344</v>
      </c>
      <c r="K3095">
        <v>2206</v>
      </c>
      <c r="L3095">
        <v>4144</v>
      </c>
      <c r="M3095">
        <v>1489</v>
      </c>
      <c r="N3095">
        <v>2584</v>
      </c>
      <c r="O3095">
        <v>4354</v>
      </c>
      <c r="P3095">
        <v>1523</v>
      </c>
      <c r="Q3095">
        <v>2798</v>
      </c>
      <c r="R3095" t="s">
        <v>3731</v>
      </c>
      <c r="S3095" t="s">
        <v>121</v>
      </c>
      <c r="T3095" t="s">
        <v>121</v>
      </c>
      <c r="U3095" t="str">
        <f t="shared" si="307"/>
        <v>Trump</v>
      </c>
      <c r="V3095" s="2">
        <f t="shared" si="306"/>
        <v>1.0506756756756757</v>
      </c>
      <c r="W3095">
        <v>0.50716000000000006</v>
      </c>
      <c r="X3095">
        <v>0.35983999999999999</v>
      </c>
      <c r="Y3095">
        <v>0.35931000000000002</v>
      </c>
      <c r="Z3095">
        <f t="shared" si="308"/>
        <v>0.34979329352319705</v>
      </c>
      <c r="AA3095">
        <v>0.48499594484995945</v>
      </c>
      <c r="AB3095">
        <v>0.59062999999999999</v>
      </c>
      <c r="AC3095">
        <v>0.62355000000000005</v>
      </c>
      <c r="AD3095">
        <f t="shared" si="309"/>
        <v>0.64262746899402845</v>
      </c>
      <c r="AE3095">
        <v>2.2000000000000002</v>
      </c>
      <c r="AF3095">
        <v>23.1</v>
      </c>
      <c r="AG3095">
        <v>26.4</v>
      </c>
      <c r="AH3095" s="3">
        <f t="shared" si="311"/>
        <v>29.28341754708314</v>
      </c>
      <c r="AI3095">
        <v>-26.423999999999999</v>
      </c>
      <c r="AJ3095">
        <v>2</v>
      </c>
      <c r="AK3095">
        <v>2</v>
      </c>
      <c r="AL3095">
        <v>2</v>
      </c>
      <c r="AM3095">
        <v>2</v>
      </c>
      <c r="AN3095">
        <v>1</v>
      </c>
      <c r="AO3095">
        <v>1</v>
      </c>
      <c r="AP3095">
        <f t="shared" si="310"/>
        <v>1</v>
      </c>
      <c r="AQ3095">
        <v>1</v>
      </c>
      <c r="AR3095">
        <v>10.563000000000001</v>
      </c>
      <c r="AS3095">
        <v>0</v>
      </c>
      <c r="AU3095">
        <v>0.255</v>
      </c>
      <c r="AV3095">
        <v>0</v>
      </c>
      <c r="AW3095">
        <v>0</v>
      </c>
      <c r="AX3095">
        <v>7472</v>
      </c>
      <c r="AY3095">
        <v>7400</v>
      </c>
      <c r="AZ3095">
        <v>7373</v>
      </c>
      <c r="BA3095">
        <v>7347</v>
      </c>
      <c r="BB3095">
        <v>7299</v>
      </c>
      <c r="BC3095">
        <v>7237</v>
      </c>
      <c r="BD3095">
        <v>7250</v>
      </c>
      <c r="BE3095">
        <v>7246</v>
      </c>
      <c r="BF3095">
        <v>7304</v>
      </c>
      <c r="BG3095">
        <v>7287</v>
      </c>
      <c r="BH3095">
        <v>7341</v>
      </c>
      <c r="BI3095">
        <v>7374</v>
      </c>
      <c r="BJ3095">
        <v>7378</v>
      </c>
      <c r="BK3095">
        <v>7441</v>
      </c>
      <c r="BL3095">
        <v>21</v>
      </c>
      <c r="BM3095">
        <v>2823</v>
      </c>
      <c r="BN3095">
        <v>2737</v>
      </c>
      <c r="BO3095">
        <v>2642</v>
      </c>
      <c r="BP3095">
        <v>2550</v>
      </c>
      <c r="BQ3095">
        <v>2489</v>
      </c>
      <c r="BR3095">
        <v>2447</v>
      </c>
      <c r="BS3095">
        <v>2434</v>
      </c>
      <c r="BT3095">
        <v>2441</v>
      </c>
      <c r="BU3095">
        <v>2439</v>
      </c>
      <c r="BV3095">
        <v>2384</v>
      </c>
      <c r="BW3095">
        <v>2424</v>
      </c>
      <c r="BX3095">
        <v>2386</v>
      </c>
      <c r="BY3095">
        <v>2382</v>
      </c>
      <c r="BZ3095">
        <v>2405</v>
      </c>
      <c r="CA3095">
        <v>6.0999999999999999E-2</v>
      </c>
      <c r="CB3095">
        <v>9.2999999999999999E-2</v>
      </c>
      <c r="CC3095">
        <v>0.111</v>
      </c>
      <c r="CD3095">
        <v>7.5999999999999998E-2</v>
      </c>
      <c r="CE3095">
        <v>0.97799999999999998</v>
      </c>
      <c r="CF3095">
        <v>-0.13400000000000001</v>
      </c>
      <c r="CG3095">
        <v>-7.0000000000000007E-2</v>
      </c>
      <c r="CH3095">
        <v>31.971920799999999</v>
      </c>
      <c r="CI3095">
        <v>2</v>
      </c>
      <c r="CJ3095">
        <v>4</v>
      </c>
      <c r="CK3095">
        <v>47</v>
      </c>
      <c r="CL3095">
        <v>72</v>
      </c>
      <c r="CM3095">
        <v>0</v>
      </c>
      <c r="CN3095">
        <v>0</v>
      </c>
      <c r="CO3095">
        <v>1872</v>
      </c>
      <c r="CP3095">
        <v>0.247</v>
      </c>
      <c r="CQ3095">
        <v>1671</v>
      </c>
      <c r="CR3095">
        <v>1447</v>
      </c>
      <c r="CS3095">
        <v>228</v>
      </c>
      <c r="CT3095">
        <v>212</v>
      </c>
      <c r="CU3095">
        <v>69535</v>
      </c>
      <c r="CV3095">
        <v>0.95099999999999996</v>
      </c>
      <c r="CW3095">
        <v>2.3E-2</v>
      </c>
      <c r="CX3095">
        <v>3.0000000000000001E-3</v>
      </c>
      <c r="CY3095">
        <v>1E-3</v>
      </c>
      <c r="CZ3095">
        <v>5.0000000000000001E-3</v>
      </c>
      <c r="DA3095">
        <v>1.7000000000000001E-2</v>
      </c>
      <c r="DB3095">
        <v>1.7999999999999999E-2</v>
      </c>
      <c r="DC3095">
        <v>0.374</v>
      </c>
      <c r="DD3095">
        <v>0.33600000000000002</v>
      </c>
      <c r="DE3095">
        <v>0.22800000000000001</v>
      </c>
      <c r="DF3095">
        <v>86.553421772416996</v>
      </c>
      <c r="DG3095">
        <v>0.27129337539432202</v>
      </c>
      <c r="DH3095">
        <v>0.34449999999999997</v>
      </c>
      <c r="DI3095">
        <v>0.30990000000000001</v>
      </c>
      <c r="DJ3095">
        <v>75</v>
      </c>
      <c r="DK3095">
        <v>3.17</v>
      </c>
      <c r="DL3095">
        <v>4.03</v>
      </c>
      <c r="DM3095">
        <v>27.1293375394322</v>
      </c>
      <c r="DN3095">
        <v>195.98</v>
      </c>
      <c r="DO3095">
        <v>279.22000000000003</v>
      </c>
      <c r="DP3095">
        <v>42.473721808347797</v>
      </c>
      <c r="DQ3095">
        <v>868.88350349945495</v>
      </c>
      <c r="DR3095">
        <v>1731.9945693698101</v>
      </c>
      <c r="DS3095">
        <v>99.335648840626902</v>
      </c>
      <c r="DT3095">
        <v>110188000</v>
      </c>
      <c r="DU3095">
        <v>14870.18</v>
      </c>
    </row>
    <row r="3096" spans="1:125" x14ac:dyDescent="0.3">
      <c r="A3096">
        <v>55093</v>
      </c>
      <c r="B3096" t="s">
        <v>3662</v>
      </c>
      <c r="C3096" t="s">
        <v>3608</v>
      </c>
      <c r="D3096" t="s">
        <v>3609</v>
      </c>
      <c r="E3096" t="s">
        <v>858</v>
      </c>
      <c r="F3096" t="s">
        <v>125</v>
      </c>
      <c r="G3096">
        <v>5533460</v>
      </c>
      <c r="H3096" t="s">
        <v>1675</v>
      </c>
      <c r="I3096">
        <v>21376</v>
      </c>
      <c r="J3096">
        <v>8399</v>
      </c>
      <c r="K3096">
        <v>11272</v>
      </c>
      <c r="L3096">
        <v>23317</v>
      </c>
      <c r="M3096">
        <v>9796</v>
      </c>
      <c r="N3096">
        <v>12815</v>
      </c>
      <c r="O3096">
        <v>25392</v>
      </c>
      <c r="P3096">
        <v>10171</v>
      </c>
      <c r="Q3096">
        <v>14417</v>
      </c>
      <c r="R3096" t="s">
        <v>3732</v>
      </c>
      <c r="S3096" t="s">
        <v>121</v>
      </c>
      <c r="T3096" t="s">
        <v>121</v>
      </c>
      <c r="U3096" t="str">
        <f t="shared" si="307"/>
        <v>Trump</v>
      </c>
      <c r="V3096" s="2">
        <f t="shared" si="306"/>
        <v>1.0889908650340954</v>
      </c>
      <c r="W3096">
        <v>0.48692000000000002</v>
      </c>
      <c r="X3096">
        <v>0.39291999999999999</v>
      </c>
      <c r="Y3096">
        <v>0.42011999999999999</v>
      </c>
      <c r="Z3096">
        <f t="shared" si="308"/>
        <v>0.40055923125393827</v>
      </c>
      <c r="AA3096">
        <v>0.49462416745956234</v>
      </c>
      <c r="AB3096">
        <v>0.52732000000000001</v>
      </c>
      <c r="AC3096">
        <v>0.54959999999999998</v>
      </c>
      <c r="AD3096">
        <f t="shared" si="309"/>
        <v>0.56777725267800883</v>
      </c>
      <c r="AE3096">
        <v>0.8</v>
      </c>
      <c r="AF3096">
        <v>13.4</v>
      </c>
      <c r="AG3096">
        <v>13</v>
      </c>
      <c r="AH3096" s="3">
        <f t="shared" si="311"/>
        <v>16.721802142407054</v>
      </c>
      <c r="AI3096">
        <v>-12.948</v>
      </c>
      <c r="AJ3096">
        <v>2</v>
      </c>
      <c r="AK3096">
        <v>2</v>
      </c>
      <c r="AL3096">
        <v>2</v>
      </c>
      <c r="AM3096">
        <v>1</v>
      </c>
      <c r="AN3096">
        <v>1</v>
      </c>
      <c r="AO3096">
        <v>1</v>
      </c>
      <c r="AP3096">
        <f t="shared" si="310"/>
        <v>1</v>
      </c>
      <c r="AQ3096">
        <v>0</v>
      </c>
      <c r="AS3096">
        <v>0</v>
      </c>
      <c r="AU3096">
        <v>0.46899999999999997</v>
      </c>
      <c r="AV3096">
        <v>0</v>
      </c>
      <c r="AW3096">
        <v>0</v>
      </c>
      <c r="AX3096">
        <v>41089</v>
      </c>
      <c r="AY3096">
        <v>40896</v>
      </c>
      <c r="AZ3096">
        <v>40725</v>
      </c>
      <c r="BA3096">
        <v>40814</v>
      </c>
      <c r="BB3096">
        <v>41038</v>
      </c>
      <c r="BC3096">
        <v>41069</v>
      </c>
      <c r="BD3096">
        <v>41456</v>
      </c>
      <c r="BE3096">
        <v>42016</v>
      </c>
      <c r="BF3096">
        <v>42592</v>
      </c>
      <c r="BG3096">
        <v>42754</v>
      </c>
      <c r="BH3096">
        <v>42229</v>
      </c>
      <c r="BI3096">
        <v>41606</v>
      </c>
      <c r="BJ3096">
        <v>42552</v>
      </c>
      <c r="BK3096">
        <v>43026</v>
      </c>
      <c r="BL3096">
        <v>23</v>
      </c>
      <c r="BM3096">
        <v>15973</v>
      </c>
      <c r="BN3096">
        <v>15677</v>
      </c>
      <c r="BO3096">
        <v>15321</v>
      </c>
      <c r="BP3096">
        <v>15175</v>
      </c>
      <c r="BQ3096">
        <v>15015</v>
      </c>
      <c r="BR3096">
        <v>14757</v>
      </c>
      <c r="BS3096">
        <v>14762</v>
      </c>
      <c r="BT3096">
        <v>14769</v>
      </c>
      <c r="BU3096">
        <v>14823</v>
      </c>
      <c r="BV3096">
        <v>14738</v>
      </c>
      <c r="BW3096">
        <v>14460</v>
      </c>
      <c r="BX3096">
        <v>14532</v>
      </c>
      <c r="BY3096">
        <v>14708</v>
      </c>
      <c r="BZ3096">
        <v>14916</v>
      </c>
      <c r="CA3096">
        <v>4.4999999999999998E-2</v>
      </c>
      <c r="CB3096">
        <v>8.5000000000000006E-2</v>
      </c>
      <c r="CC3096">
        <v>0.122</v>
      </c>
      <c r="CD3096">
        <v>4.3999999999999997E-2</v>
      </c>
      <c r="CE3096">
        <v>0.88700000000000001</v>
      </c>
      <c r="CF3096">
        <v>2.7E-2</v>
      </c>
      <c r="CG3096">
        <v>3.1E-2</v>
      </c>
      <c r="CH3096">
        <v>9.7319718999999996</v>
      </c>
      <c r="CI3096">
        <v>1</v>
      </c>
      <c r="CJ3096">
        <v>1</v>
      </c>
      <c r="CK3096">
        <v>17</v>
      </c>
      <c r="CL3096">
        <v>72</v>
      </c>
      <c r="CM3096">
        <v>0</v>
      </c>
      <c r="CN3096">
        <v>0</v>
      </c>
      <c r="CO3096">
        <v>9368</v>
      </c>
      <c r="CP3096">
        <v>0.188</v>
      </c>
      <c r="CQ3096">
        <v>7194</v>
      </c>
      <c r="CR3096">
        <v>7389</v>
      </c>
      <c r="CS3096">
        <v>779</v>
      </c>
      <c r="CT3096">
        <v>803</v>
      </c>
      <c r="CU3096">
        <v>85508</v>
      </c>
      <c r="CV3096">
        <v>0.92300000000000004</v>
      </c>
      <c r="CW3096">
        <v>2.5000000000000001E-2</v>
      </c>
      <c r="CX3096">
        <v>5.0000000000000001E-3</v>
      </c>
      <c r="CY3096">
        <v>3.0000000000000001E-3</v>
      </c>
      <c r="CZ3096">
        <v>1.0999999999999999E-2</v>
      </c>
      <c r="DA3096">
        <v>3.3000000000000002E-2</v>
      </c>
      <c r="DB3096">
        <v>0.02</v>
      </c>
      <c r="DC3096">
        <v>0.30599999999999999</v>
      </c>
      <c r="DD3096">
        <v>0.33900000000000002</v>
      </c>
      <c r="DE3096">
        <v>0.31</v>
      </c>
      <c r="DF3096">
        <v>100.22038311439501</v>
      </c>
      <c r="DG3096">
        <v>0.26142131979695399</v>
      </c>
      <c r="DH3096">
        <v>0.29420000000000002</v>
      </c>
      <c r="DI3096">
        <v>0.33040000000000003</v>
      </c>
      <c r="DJ3096">
        <v>46.3</v>
      </c>
      <c r="DK3096">
        <v>4.26</v>
      </c>
      <c r="DL3096">
        <v>4.97</v>
      </c>
      <c r="DM3096">
        <v>16.6666666666667</v>
      </c>
      <c r="DN3096">
        <v>324.44</v>
      </c>
      <c r="DO3096">
        <v>454.34</v>
      </c>
      <c r="DP3096">
        <v>40.038219701639697</v>
      </c>
      <c r="DQ3096">
        <v>1340.8955617706599</v>
      </c>
      <c r="DR3096">
        <v>2305.5138763282898</v>
      </c>
      <c r="DS3096">
        <v>71.938362841908898</v>
      </c>
      <c r="DT3096">
        <v>428742000</v>
      </c>
      <c r="DU3096">
        <v>10080.459999999999</v>
      </c>
    </row>
    <row r="3097" spans="1:125" x14ac:dyDescent="0.3">
      <c r="A3097">
        <v>55095</v>
      </c>
      <c r="B3097" t="s">
        <v>3663</v>
      </c>
      <c r="C3097" t="s">
        <v>3608</v>
      </c>
      <c r="D3097" t="s">
        <v>3609</v>
      </c>
      <c r="E3097" t="s">
        <v>858</v>
      </c>
      <c r="F3097" t="s">
        <v>125</v>
      </c>
      <c r="I3097">
        <v>22745</v>
      </c>
      <c r="J3097">
        <v>7565</v>
      </c>
      <c r="K3097">
        <v>13810</v>
      </c>
      <c r="L3097">
        <v>26371</v>
      </c>
      <c r="M3097">
        <v>9370</v>
      </c>
      <c r="N3097">
        <v>16611</v>
      </c>
      <c r="O3097">
        <v>28222</v>
      </c>
      <c r="P3097">
        <v>9567</v>
      </c>
      <c r="Q3097">
        <v>18296</v>
      </c>
      <c r="R3097" t="s">
        <v>3732</v>
      </c>
      <c r="S3097" t="s">
        <v>121</v>
      </c>
      <c r="T3097" t="s">
        <v>121</v>
      </c>
      <c r="U3097" t="str">
        <f t="shared" si="307"/>
        <v>Trump</v>
      </c>
      <c r="V3097" s="2">
        <f t="shared" si="306"/>
        <v>1.0701907398278412</v>
      </c>
      <c r="W3097">
        <v>0.44624000000000003</v>
      </c>
      <c r="X3097">
        <v>0.33260000000000001</v>
      </c>
      <c r="Y3097">
        <v>0.35531000000000001</v>
      </c>
      <c r="Z3097">
        <f t="shared" si="308"/>
        <v>0.33899085819573382</v>
      </c>
      <c r="AA3097">
        <v>0.53577282594249764</v>
      </c>
      <c r="AB3097">
        <v>0.60716999999999999</v>
      </c>
      <c r="AC3097">
        <v>0.62990000000000002</v>
      </c>
      <c r="AD3097">
        <f t="shared" si="309"/>
        <v>0.64828856920133227</v>
      </c>
      <c r="AE3097">
        <v>9</v>
      </c>
      <c r="AF3097">
        <v>27.5</v>
      </c>
      <c r="AG3097">
        <v>27.5</v>
      </c>
      <c r="AH3097" s="3">
        <f t="shared" si="311"/>
        <v>30.929771100559844</v>
      </c>
      <c r="AI3097">
        <v>-27.459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f t="shared" si="310"/>
        <v>1</v>
      </c>
      <c r="AQ3097">
        <v>0</v>
      </c>
      <c r="AS3097">
        <v>0</v>
      </c>
      <c r="AU3097">
        <v>0.32900000000000001</v>
      </c>
      <c r="AV3097">
        <v>0</v>
      </c>
      <c r="AW3097">
        <v>0</v>
      </c>
      <c r="AX3097">
        <v>44156</v>
      </c>
      <c r="AY3097">
        <v>43954</v>
      </c>
      <c r="AZ3097">
        <v>43519</v>
      </c>
      <c r="BA3097">
        <v>43313</v>
      </c>
      <c r="BB3097">
        <v>43328</v>
      </c>
      <c r="BC3097">
        <v>43218</v>
      </c>
      <c r="BD3097">
        <v>43224</v>
      </c>
      <c r="BE3097">
        <v>43397</v>
      </c>
      <c r="BF3097">
        <v>43568</v>
      </c>
      <c r="BG3097">
        <v>43783</v>
      </c>
      <c r="BH3097">
        <v>45039</v>
      </c>
      <c r="BI3097">
        <v>45466</v>
      </c>
      <c r="BJ3097">
        <v>45546</v>
      </c>
      <c r="BK3097">
        <v>45762</v>
      </c>
      <c r="BL3097">
        <v>57</v>
      </c>
      <c r="BM3097">
        <v>17541</v>
      </c>
      <c r="BN3097">
        <v>17238</v>
      </c>
      <c r="BO3097">
        <v>16714</v>
      </c>
      <c r="BP3097">
        <v>16364</v>
      </c>
      <c r="BQ3097">
        <v>15998</v>
      </c>
      <c r="BR3097">
        <v>15666</v>
      </c>
      <c r="BS3097">
        <v>15440</v>
      </c>
      <c r="BT3097">
        <v>15260</v>
      </c>
      <c r="BU3097">
        <v>15165</v>
      </c>
      <c r="BV3097">
        <v>15054</v>
      </c>
      <c r="BW3097">
        <v>15473</v>
      </c>
      <c r="BX3097">
        <v>15477</v>
      </c>
      <c r="BY3097">
        <v>15525</v>
      </c>
      <c r="BZ3097">
        <v>15619</v>
      </c>
      <c r="CA3097">
        <v>6.5000000000000002E-2</v>
      </c>
      <c r="CB3097">
        <v>8.5999999999999993E-2</v>
      </c>
      <c r="CC3097">
        <v>0.154</v>
      </c>
      <c r="CD3097">
        <v>3.7999999999999999E-2</v>
      </c>
      <c r="CE3097">
        <v>1.0229999999999999</v>
      </c>
      <c r="CF3097">
        <v>4.4999999999999998E-2</v>
      </c>
      <c r="CG3097">
        <v>3.4000000000000002E-2</v>
      </c>
      <c r="CH3097">
        <v>5.2648371999999997</v>
      </c>
      <c r="CI3097">
        <v>1</v>
      </c>
      <c r="CJ3097">
        <v>1</v>
      </c>
      <c r="CK3097">
        <v>7</v>
      </c>
      <c r="CL3097">
        <v>72</v>
      </c>
      <c r="CM3097">
        <v>0</v>
      </c>
      <c r="CN3097">
        <v>0</v>
      </c>
      <c r="CO3097">
        <v>17312</v>
      </c>
      <c r="CP3097">
        <v>0.38100000000000001</v>
      </c>
      <c r="CQ3097">
        <v>13677</v>
      </c>
      <c r="CR3097">
        <v>14296</v>
      </c>
      <c r="CS3097">
        <v>1125</v>
      </c>
      <c r="CT3097">
        <v>1163</v>
      </c>
      <c r="CU3097">
        <v>73982</v>
      </c>
      <c r="CV3097">
        <v>0.94099999999999995</v>
      </c>
      <c r="CW3097">
        <v>0.02</v>
      </c>
      <c r="CX3097">
        <v>4.0000000000000001E-3</v>
      </c>
      <c r="CY3097">
        <v>4.0000000000000001E-3</v>
      </c>
      <c r="CZ3097">
        <v>4.0000000000000001E-3</v>
      </c>
      <c r="DA3097">
        <v>2.5999999999999999E-2</v>
      </c>
      <c r="DB3097">
        <v>1.4E-2</v>
      </c>
      <c r="DC3097">
        <v>0.35299999999999998</v>
      </c>
      <c r="DD3097">
        <v>0.35399999999999998</v>
      </c>
      <c r="DE3097">
        <v>0.22800000000000001</v>
      </c>
      <c r="DF3097">
        <v>90.080225075616795</v>
      </c>
      <c r="DG3097">
        <v>0.25914634146341498</v>
      </c>
      <c r="DH3097">
        <v>0.35539999999999999</v>
      </c>
      <c r="DI3097">
        <v>0.3014</v>
      </c>
      <c r="DJ3097">
        <v>79.3</v>
      </c>
      <c r="DK3097">
        <v>3.33</v>
      </c>
      <c r="DL3097">
        <v>4.13</v>
      </c>
      <c r="DM3097">
        <v>24.024024024024001</v>
      </c>
      <c r="DN3097">
        <v>345.84</v>
      </c>
      <c r="DO3097">
        <v>518.58000000000004</v>
      </c>
      <c r="DP3097">
        <v>49.947952810548301</v>
      </c>
      <c r="DQ3097">
        <v>1132.8906998078701</v>
      </c>
      <c r="DR3097">
        <v>2059.21474570492</v>
      </c>
      <c r="DS3097">
        <v>81.766409244435295</v>
      </c>
      <c r="DT3097">
        <v>596936000</v>
      </c>
      <c r="DU3097">
        <v>13059.49</v>
      </c>
    </row>
    <row r="3098" spans="1:125" x14ac:dyDescent="0.3">
      <c r="A3098">
        <v>55097</v>
      </c>
      <c r="B3098" t="s">
        <v>3664</v>
      </c>
      <c r="C3098" t="s">
        <v>3608</v>
      </c>
      <c r="D3098" t="s">
        <v>3609</v>
      </c>
      <c r="E3098" t="s">
        <v>858</v>
      </c>
      <c r="F3098" t="s">
        <v>125</v>
      </c>
      <c r="I3098">
        <v>38589</v>
      </c>
      <c r="J3098">
        <v>18529</v>
      </c>
      <c r="K3098">
        <v>17305</v>
      </c>
      <c r="L3098">
        <v>40603</v>
      </c>
      <c r="M3098">
        <v>20428</v>
      </c>
      <c r="N3098">
        <v>19299</v>
      </c>
      <c r="O3098">
        <v>43258</v>
      </c>
      <c r="P3098">
        <v>21503</v>
      </c>
      <c r="Q3098">
        <v>20987</v>
      </c>
      <c r="R3098" t="s">
        <v>3731</v>
      </c>
      <c r="S3098" t="s">
        <v>130</v>
      </c>
      <c r="T3098" t="s">
        <v>131</v>
      </c>
      <c r="U3098" t="str">
        <f t="shared" si="307"/>
        <v>Harris</v>
      </c>
      <c r="V3098" s="2">
        <f t="shared" si="306"/>
        <v>1.0653892569514567</v>
      </c>
      <c r="W3098">
        <v>0.56118000000000001</v>
      </c>
      <c r="X3098">
        <v>0.48015999999999998</v>
      </c>
      <c r="Y3098">
        <v>0.50312000000000001</v>
      </c>
      <c r="Z3098">
        <f t="shared" si="308"/>
        <v>0.49708724397799253</v>
      </c>
      <c r="AA3098">
        <v>0.42237588021455624</v>
      </c>
      <c r="AB3098">
        <v>0.44844000000000001</v>
      </c>
      <c r="AC3098">
        <v>0.47531000000000001</v>
      </c>
      <c r="AD3098">
        <f t="shared" si="309"/>
        <v>0.48515881455453325</v>
      </c>
      <c r="AE3098">
        <v>13.9</v>
      </c>
      <c r="AF3098">
        <v>3.2</v>
      </c>
      <c r="AG3098">
        <v>2.8</v>
      </c>
      <c r="AH3098" s="3">
        <f t="shared" si="311"/>
        <v>1.1928429423459286</v>
      </c>
      <c r="AI3098">
        <v>2.7810000000000001</v>
      </c>
      <c r="AJ3098">
        <v>2</v>
      </c>
      <c r="AK3098">
        <v>2</v>
      </c>
      <c r="AL3098">
        <v>2</v>
      </c>
      <c r="AM3098">
        <v>2</v>
      </c>
      <c r="AN3098">
        <v>2</v>
      </c>
      <c r="AO3098">
        <v>2</v>
      </c>
      <c r="AP3098">
        <f t="shared" si="310"/>
        <v>2</v>
      </c>
      <c r="AQ3098">
        <v>0</v>
      </c>
      <c r="AS3098">
        <v>0</v>
      </c>
      <c r="AU3098">
        <v>0.126</v>
      </c>
      <c r="AV3098">
        <v>1</v>
      </c>
      <c r="AW3098">
        <v>0</v>
      </c>
      <c r="AX3098">
        <v>70024</v>
      </c>
      <c r="AY3098">
        <v>70088</v>
      </c>
      <c r="AZ3098">
        <v>70425</v>
      </c>
      <c r="BA3098">
        <v>70518</v>
      </c>
      <c r="BB3098">
        <v>70528</v>
      </c>
      <c r="BC3098">
        <v>70520</v>
      </c>
      <c r="BD3098">
        <v>70451</v>
      </c>
      <c r="BE3098">
        <v>70565</v>
      </c>
      <c r="BF3098">
        <v>70850</v>
      </c>
      <c r="BG3098">
        <v>70772</v>
      </c>
      <c r="BH3098">
        <v>70405</v>
      </c>
      <c r="BI3098">
        <v>69433</v>
      </c>
      <c r="BJ3098">
        <v>70634</v>
      </c>
      <c r="BK3098">
        <v>71024</v>
      </c>
      <c r="BL3098">
        <v>34</v>
      </c>
      <c r="BM3098">
        <v>26501</v>
      </c>
      <c r="BN3098">
        <v>26140</v>
      </c>
      <c r="BO3098">
        <v>25733</v>
      </c>
      <c r="BP3098">
        <v>25476</v>
      </c>
      <c r="BQ3098">
        <v>25288</v>
      </c>
      <c r="BR3098">
        <v>24922</v>
      </c>
      <c r="BS3098">
        <v>24587</v>
      </c>
      <c r="BT3098">
        <v>24476</v>
      </c>
      <c r="BU3098">
        <v>24365</v>
      </c>
      <c r="BV3098">
        <v>24268</v>
      </c>
      <c r="BW3098">
        <v>24162</v>
      </c>
      <c r="BX3098">
        <v>24050</v>
      </c>
      <c r="BY3098">
        <v>24085</v>
      </c>
      <c r="BZ3098">
        <v>24172</v>
      </c>
      <c r="CA3098">
        <v>5.2999999999999999E-2</v>
      </c>
      <c r="CB3098">
        <v>9.9000000000000005E-2</v>
      </c>
      <c r="CC3098">
        <v>0.14699999999999999</v>
      </c>
      <c r="CD3098">
        <v>4.2999999999999997E-2</v>
      </c>
      <c r="CE3098">
        <v>0.98399999999999999</v>
      </c>
      <c r="CF3098">
        <v>-8.2000000000000003E-2</v>
      </c>
      <c r="CG3098">
        <v>-7.0000000000000001E-3</v>
      </c>
      <c r="CH3098">
        <v>22.3037651</v>
      </c>
      <c r="CI3098">
        <v>2</v>
      </c>
      <c r="CJ3098">
        <v>3</v>
      </c>
      <c r="CK3098">
        <v>34</v>
      </c>
      <c r="CL3098">
        <v>72</v>
      </c>
      <c r="CM3098">
        <v>1436</v>
      </c>
      <c r="CN3098">
        <v>2.1000000000000001E-2</v>
      </c>
      <c r="CO3098">
        <v>19332</v>
      </c>
      <c r="CP3098">
        <v>0.28699999999999998</v>
      </c>
      <c r="CQ3098">
        <v>31085</v>
      </c>
      <c r="CR3098">
        <v>28541</v>
      </c>
      <c r="CS3098">
        <v>1711</v>
      </c>
      <c r="CT3098">
        <v>1699</v>
      </c>
      <c r="CU3098">
        <v>71360</v>
      </c>
      <c r="CV3098">
        <v>0.9</v>
      </c>
      <c r="CW3098">
        <v>3.5999999999999997E-2</v>
      </c>
      <c r="CX3098">
        <v>8.9999999999999993E-3</v>
      </c>
      <c r="CY3098">
        <v>1E-3</v>
      </c>
      <c r="CZ3098">
        <v>2.9000000000000001E-2</v>
      </c>
      <c r="DA3098">
        <v>2.4E-2</v>
      </c>
      <c r="DB3098">
        <v>3.6999999999999998E-2</v>
      </c>
      <c r="DC3098">
        <v>0.308</v>
      </c>
      <c r="DD3098">
        <v>0.30199999999999999</v>
      </c>
      <c r="DE3098">
        <v>0.33600000000000002</v>
      </c>
      <c r="DF3098">
        <v>91.404121764459305</v>
      </c>
      <c r="DG3098">
        <v>0.33647798742138402</v>
      </c>
      <c r="DH3098">
        <v>0.26469999999999999</v>
      </c>
      <c r="DI3098">
        <v>0.34470000000000001</v>
      </c>
      <c r="DJ3098">
        <v>32.299999999999997</v>
      </c>
      <c r="DK3098">
        <v>3.18</v>
      </c>
      <c r="DL3098">
        <v>4.25</v>
      </c>
      <c r="DM3098">
        <v>33.647798742138399</v>
      </c>
      <c r="DN3098">
        <v>388.76</v>
      </c>
      <c r="DO3098">
        <v>557.09</v>
      </c>
      <c r="DP3098">
        <v>43.299207737421597</v>
      </c>
      <c r="DQ3098">
        <v>1117.53808608845</v>
      </c>
      <c r="DR3098">
        <v>1896.96162760012</v>
      </c>
      <c r="DS3098">
        <v>69.744696061300999</v>
      </c>
      <c r="DT3098">
        <v>760857000</v>
      </c>
      <c r="DU3098">
        <v>10759.03</v>
      </c>
    </row>
    <row r="3099" spans="1:125" x14ac:dyDescent="0.3">
      <c r="A3099">
        <v>55099</v>
      </c>
      <c r="B3099" t="s">
        <v>3665</v>
      </c>
      <c r="C3099" t="s">
        <v>3608</v>
      </c>
      <c r="D3099" t="s">
        <v>3609</v>
      </c>
      <c r="E3099" t="s">
        <v>858</v>
      </c>
      <c r="F3099" t="s">
        <v>125</v>
      </c>
      <c r="G3099">
        <v>5548140</v>
      </c>
      <c r="H3099" t="s">
        <v>3650</v>
      </c>
      <c r="I3099">
        <v>7568</v>
      </c>
      <c r="J3099">
        <v>2667</v>
      </c>
      <c r="K3099">
        <v>4559</v>
      </c>
      <c r="L3099">
        <v>8546</v>
      </c>
      <c r="M3099">
        <v>3032</v>
      </c>
      <c r="N3099">
        <v>5394</v>
      </c>
      <c r="O3099">
        <v>8856</v>
      </c>
      <c r="P3099">
        <v>3005</v>
      </c>
      <c r="Q3099">
        <v>5763</v>
      </c>
      <c r="R3099" t="s">
        <v>3731</v>
      </c>
      <c r="S3099" t="s">
        <v>121</v>
      </c>
      <c r="T3099" t="s">
        <v>121</v>
      </c>
      <c r="U3099" t="str">
        <f t="shared" si="307"/>
        <v>Trump</v>
      </c>
      <c r="V3099" s="2">
        <f t="shared" si="306"/>
        <v>1.0362742803650831</v>
      </c>
      <c r="W3099">
        <v>0.49196000000000001</v>
      </c>
      <c r="X3099">
        <v>0.35239999999999999</v>
      </c>
      <c r="Y3099">
        <v>0.35478999999999999</v>
      </c>
      <c r="Z3099">
        <f t="shared" si="308"/>
        <v>0.33931797651309847</v>
      </c>
      <c r="AA3099">
        <v>0.49158334388052144</v>
      </c>
      <c r="AB3099">
        <v>0.60240000000000005</v>
      </c>
      <c r="AC3099">
        <v>0.63117000000000001</v>
      </c>
      <c r="AD3099">
        <f t="shared" si="309"/>
        <v>0.6507452574525745</v>
      </c>
      <c r="AE3099">
        <v>0</v>
      </c>
      <c r="AF3099">
        <v>25</v>
      </c>
      <c r="AG3099">
        <v>27.6</v>
      </c>
      <c r="AH3099" s="3">
        <f t="shared" si="311"/>
        <v>31.142728093947603</v>
      </c>
      <c r="AI3099">
        <v>-27.638000000000002</v>
      </c>
      <c r="AJ3099">
        <v>1</v>
      </c>
      <c r="AK3099">
        <v>2</v>
      </c>
      <c r="AL3099">
        <v>2</v>
      </c>
      <c r="AM3099">
        <v>2</v>
      </c>
      <c r="AN3099">
        <v>1</v>
      </c>
      <c r="AO3099">
        <v>1</v>
      </c>
      <c r="AP3099">
        <f t="shared" si="310"/>
        <v>1</v>
      </c>
      <c r="AQ3099">
        <v>1</v>
      </c>
      <c r="AR3099">
        <v>11.082000000000001</v>
      </c>
      <c r="AS3099">
        <v>0</v>
      </c>
      <c r="AU3099">
        <v>0.315</v>
      </c>
      <c r="AV3099">
        <v>1</v>
      </c>
      <c r="AW3099">
        <v>0</v>
      </c>
      <c r="AX3099">
        <v>14097</v>
      </c>
      <c r="AY3099">
        <v>13984</v>
      </c>
      <c r="AZ3099">
        <v>13845</v>
      </c>
      <c r="BA3099">
        <v>13738</v>
      </c>
      <c r="BB3099">
        <v>13657</v>
      </c>
      <c r="BC3099">
        <v>13578</v>
      </c>
      <c r="BD3099">
        <v>13413</v>
      </c>
      <c r="BE3099">
        <v>13380</v>
      </c>
      <c r="BF3099">
        <v>13357</v>
      </c>
      <c r="BG3099">
        <v>13351</v>
      </c>
      <c r="BH3099">
        <v>14025</v>
      </c>
      <c r="BI3099">
        <v>14048</v>
      </c>
      <c r="BJ3099">
        <v>14159</v>
      </c>
      <c r="BK3099">
        <v>14102</v>
      </c>
      <c r="BL3099">
        <v>-22</v>
      </c>
      <c r="BM3099">
        <v>5336</v>
      </c>
      <c r="BN3099">
        <v>5154</v>
      </c>
      <c r="BO3099">
        <v>4952</v>
      </c>
      <c r="BP3099">
        <v>4747</v>
      </c>
      <c r="BQ3099">
        <v>4569</v>
      </c>
      <c r="BR3099">
        <v>4454</v>
      </c>
      <c r="BS3099">
        <v>4321</v>
      </c>
      <c r="BT3099">
        <v>4212</v>
      </c>
      <c r="BU3099">
        <v>4131</v>
      </c>
      <c r="BV3099">
        <v>4076</v>
      </c>
      <c r="BW3099">
        <v>4205</v>
      </c>
      <c r="BX3099">
        <v>4174</v>
      </c>
      <c r="BY3099">
        <v>4227</v>
      </c>
      <c r="BZ3099">
        <v>4206</v>
      </c>
      <c r="CA3099">
        <v>7.0999999999999994E-2</v>
      </c>
      <c r="CB3099">
        <v>0.122</v>
      </c>
      <c r="CC3099">
        <v>0.185</v>
      </c>
      <c r="CD3099">
        <v>5.5E-2</v>
      </c>
      <c r="CE3099">
        <v>0.77900000000000003</v>
      </c>
      <c r="CF3099">
        <v>-0.13100000000000001</v>
      </c>
      <c r="CG3099">
        <v>-8.5000000000000006E-2</v>
      </c>
      <c r="CH3099">
        <v>57.466496399999997</v>
      </c>
      <c r="CI3099">
        <v>3</v>
      </c>
      <c r="CJ3099">
        <v>6</v>
      </c>
      <c r="CK3099">
        <v>67</v>
      </c>
      <c r="CL3099">
        <v>72</v>
      </c>
      <c r="CM3099">
        <v>1702</v>
      </c>
      <c r="CN3099">
        <v>0.127</v>
      </c>
      <c r="CO3099">
        <v>0</v>
      </c>
      <c r="CP3099">
        <v>0</v>
      </c>
      <c r="CQ3099">
        <v>4307</v>
      </c>
      <c r="CR3099">
        <v>3741</v>
      </c>
      <c r="CS3099">
        <v>398</v>
      </c>
      <c r="CT3099">
        <v>364</v>
      </c>
      <c r="CU3099">
        <v>53883</v>
      </c>
      <c r="CV3099">
        <v>0.93400000000000005</v>
      </c>
      <c r="CW3099">
        <v>2.1000000000000001E-2</v>
      </c>
      <c r="CX3099">
        <v>2E-3</v>
      </c>
      <c r="CY3099">
        <v>5.0000000000000001E-3</v>
      </c>
      <c r="CZ3099">
        <v>1.2999999999999999E-2</v>
      </c>
      <c r="DA3099">
        <v>2.5999999999999999E-2</v>
      </c>
      <c r="DB3099">
        <v>1.4999999999999999E-2</v>
      </c>
      <c r="DC3099">
        <v>0.42</v>
      </c>
      <c r="DD3099">
        <v>0.34799999999999998</v>
      </c>
      <c r="DE3099">
        <v>0.161</v>
      </c>
      <c r="DF3099">
        <v>87.167804113426101</v>
      </c>
      <c r="DG3099">
        <v>0.37370242214532901</v>
      </c>
      <c r="DH3099">
        <v>0.38840000000000002</v>
      </c>
      <c r="DI3099">
        <v>0.27129999999999999</v>
      </c>
      <c r="DJ3099">
        <v>90.3</v>
      </c>
      <c r="DK3099">
        <v>2.99</v>
      </c>
      <c r="DL3099">
        <v>3.97</v>
      </c>
      <c r="DM3099">
        <v>32.775919732441501</v>
      </c>
      <c r="DN3099">
        <v>223.06</v>
      </c>
      <c r="DO3099">
        <v>347.89</v>
      </c>
      <c r="DP3099">
        <v>55.962521294718897</v>
      </c>
      <c r="DQ3099">
        <v>724.408109237914</v>
      </c>
      <c r="DR3099">
        <v>1307.0558022821699</v>
      </c>
      <c r="DS3099">
        <v>80.430862881588695</v>
      </c>
      <c r="DT3099">
        <v>244779000</v>
      </c>
      <c r="DU3099">
        <v>17263.490000000002</v>
      </c>
    </row>
    <row r="3100" spans="1:125" x14ac:dyDescent="0.3">
      <c r="A3100">
        <v>55101</v>
      </c>
      <c r="B3100" t="s">
        <v>3666</v>
      </c>
      <c r="C3100" t="s">
        <v>3608</v>
      </c>
      <c r="D3100" t="s">
        <v>3609</v>
      </c>
      <c r="E3100" t="s">
        <v>858</v>
      </c>
      <c r="F3100" t="s">
        <v>134</v>
      </c>
      <c r="G3100">
        <v>5516980</v>
      </c>
      <c r="H3100" t="s">
        <v>878</v>
      </c>
      <c r="I3100">
        <v>94302</v>
      </c>
      <c r="J3100">
        <v>42641</v>
      </c>
      <c r="K3100">
        <v>46681</v>
      </c>
      <c r="L3100">
        <v>106451</v>
      </c>
      <c r="M3100">
        <v>50159</v>
      </c>
      <c r="N3100">
        <v>54479</v>
      </c>
      <c r="O3100">
        <v>107686</v>
      </c>
      <c r="P3100">
        <v>49721</v>
      </c>
      <c r="Q3100">
        <v>56347</v>
      </c>
      <c r="R3100" t="s">
        <v>3731</v>
      </c>
      <c r="S3100" t="s">
        <v>121</v>
      </c>
      <c r="T3100" t="s">
        <v>121</v>
      </c>
      <c r="U3100" t="str">
        <f t="shared" si="307"/>
        <v>Trump</v>
      </c>
      <c r="V3100" s="2">
        <f t="shared" si="306"/>
        <v>1.011601581948502</v>
      </c>
      <c r="W3100">
        <v>0.51283000000000001</v>
      </c>
      <c r="X3100">
        <v>0.45217000000000002</v>
      </c>
      <c r="Y3100">
        <v>0.47119</v>
      </c>
      <c r="Z3100">
        <f t="shared" si="308"/>
        <v>0.4617220437197036</v>
      </c>
      <c r="AA3100">
        <v>0.47740992995627102</v>
      </c>
      <c r="AB3100">
        <v>0.49502000000000002</v>
      </c>
      <c r="AC3100">
        <v>0.51178000000000001</v>
      </c>
      <c r="AD3100">
        <f t="shared" si="309"/>
        <v>0.5232527905205876</v>
      </c>
      <c r="AE3100">
        <v>3.5</v>
      </c>
      <c r="AF3100">
        <v>4.3</v>
      </c>
      <c r="AG3100">
        <v>4.0999999999999996</v>
      </c>
      <c r="AH3100" s="3">
        <f t="shared" si="311"/>
        <v>6.1530746800884</v>
      </c>
      <c r="AI3100">
        <v>-4.0590000000000002</v>
      </c>
      <c r="AJ3100">
        <v>1</v>
      </c>
      <c r="AK3100">
        <v>1</v>
      </c>
      <c r="AL3100">
        <v>2</v>
      </c>
      <c r="AM3100">
        <v>2</v>
      </c>
      <c r="AN3100">
        <v>1</v>
      </c>
      <c r="AO3100">
        <v>1</v>
      </c>
      <c r="AP3100">
        <f t="shared" si="310"/>
        <v>1</v>
      </c>
      <c r="AQ3100">
        <v>1</v>
      </c>
      <c r="AR3100">
        <v>1.7609999999999999</v>
      </c>
      <c r="AS3100">
        <v>0</v>
      </c>
      <c r="AU3100">
        <v>0.50600000000000001</v>
      </c>
      <c r="AV3100">
        <v>1</v>
      </c>
      <c r="AW3100">
        <v>0</v>
      </c>
      <c r="AX3100">
        <v>195406</v>
      </c>
      <c r="AY3100">
        <v>194908</v>
      </c>
      <c r="AZ3100">
        <v>194594</v>
      </c>
      <c r="BA3100">
        <v>194680</v>
      </c>
      <c r="BB3100">
        <v>194786</v>
      </c>
      <c r="BC3100">
        <v>194672</v>
      </c>
      <c r="BD3100">
        <v>194846</v>
      </c>
      <c r="BE3100">
        <v>195825</v>
      </c>
      <c r="BF3100">
        <v>196357</v>
      </c>
      <c r="BG3100">
        <v>196311</v>
      </c>
      <c r="BH3100">
        <v>197568</v>
      </c>
      <c r="BI3100">
        <v>196505</v>
      </c>
      <c r="BJ3100">
        <v>195961</v>
      </c>
      <c r="BK3100">
        <v>196613</v>
      </c>
      <c r="BL3100">
        <v>-167</v>
      </c>
      <c r="BM3100">
        <v>81080</v>
      </c>
      <c r="BN3100">
        <v>79772</v>
      </c>
      <c r="BO3100">
        <v>78322</v>
      </c>
      <c r="BP3100">
        <v>77230</v>
      </c>
      <c r="BQ3100">
        <v>76092</v>
      </c>
      <c r="BR3100">
        <v>75000</v>
      </c>
      <c r="BS3100">
        <v>74177</v>
      </c>
      <c r="BT3100">
        <v>73894</v>
      </c>
      <c r="BU3100">
        <v>73473</v>
      </c>
      <c r="BV3100">
        <v>72744</v>
      </c>
      <c r="BW3100">
        <v>72452</v>
      </c>
      <c r="BX3100">
        <v>71902</v>
      </c>
      <c r="BY3100">
        <v>71743</v>
      </c>
      <c r="BZ3100">
        <v>72130</v>
      </c>
      <c r="CA3100">
        <v>8.7999999999999995E-2</v>
      </c>
      <c r="CB3100">
        <v>9.6000000000000002E-2</v>
      </c>
      <c r="CC3100">
        <v>0.192</v>
      </c>
      <c r="CD3100">
        <v>4.5999999999999999E-2</v>
      </c>
      <c r="CE3100">
        <v>0.94899999999999995</v>
      </c>
      <c r="CF3100">
        <v>-1.2E-2</v>
      </c>
      <c r="CG3100">
        <v>0.03</v>
      </c>
      <c r="CH3100">
        <v>24.760689200000002</v>
      </c>
      <c r="CI3100">
        <v>2</v>
      </c>
      <c r="CJ3100">
        <v>3</v>
      </c>
      <c r="CK3100">
        <v>41</v>
      </c>
      <c r="CL3100">
        <v>72</v>
      </c>
      <c r="CM3100">
        <v>39968</v>
      </c>
      <c r="CN3100">
        <v>0.19400000000000001</v>
      </c>
      <c r="CO3100">
        <v>56970</v>
      </c>
      <c r="CP3100">
        <v>0.27600000000000002</v>
      </c>
      <c r="CQ3100">
        <v>68431</v>
      </c>
      <c r="CR3100">
        <v>67644</v>
      </c>
      <c r="CS3100">
        <v>4001</v>
      </c>
      <c r="CT3100">
        <v>4121</v>
      </c>
      <c r="CU3100">
        <v>72331</v>
      </c>
      <c r="CV3100">
        <v>0.69899999999999995</v>
      </c>
      <c r="CW3100">
        <v>0.14499999999999999</v>
      </c>
      <c r="CX3100">
        <v>0.107</v>
      </c>
      <c r="CY3100">
        <v>2E-3</v>
      </c>
      <c r="CZ3100">
        <v>1.2999999999999999E-2</v>
      </c>
      <c r="DA3100">
        <v>3.4000000000000002E-2</v>
      </c>
      <c r="DB3100">
        <v>5.2999999999999999E-2</v>
      </c>
      <c r="DC3100">
        <v>0.29299999999999998</v>
      </c>
      <c r="DD3100">
        <v>0.34</v>
      </c>
      <c r="DE3100">
        <v>0.28000000000000003</v>
      </c>
      <c r="DF3100">
        <v>92.073999999999998</v>
      </c>
      <c r="DG3100">
        <v>0.37873754152823902</v>
      </c>
      <c r="DH3100">
        <v>0.29239999999999999</v>
      </c>
      <c r="DI3100">
        <v>0.31690000000000002</v>
      </c>
      <c r="DJ3100">
        <v>45.4</v>
      </c>
      <c r="DK3100">
        <v>3.01</v>
      </c>
      <c r="DL3100">
        <v>4.1500000000000004</v>
      </c>
      <c r="DM3100">
        <v>37.873754152823899</v>
      </c>
      <c r="DN3100">
        <v>419.81</v>
      </c>
      <c r="DO3100">
        <v>595.64</v>
      </c>
      <c r="DP3100">
        <v>41.883232891069802</v>
      </c>
      <c r="DQ3100">
        <v>1062.4954528913399</v>
      </c>
      <c r="DR3100">
        <v>1896.0712078046799</v>
      </c>
      <c r="DS3100">
        <v>78.454524454194399</v>
      </c>
      <c r="DT3100">
        <v>2332319000</v>
      </c>
      <c r="DU3100">
        <v>11908.94</v>
      </c>
    </row>
    <row r="3101" spans="1:125" x14ac:dyDescent="0.3">
      <c r="A3101">
        <v>55103</v>
      </c>
      <c r="B3101" t="s">
        <v>3667</v>
      </c>
      <c r="C3101" t="s">
        <v>3608</v>
      </c>
      <c r="D3101" t="s">
        <v>3609</v>
      </c>
      <c r="E3101" t="s">
        <v>858</v>
      </c>
      <c r="F3101" t="s">
        <v>125</v>
      </c>
      <c r="I3101">
        <v>8069</v>
      </c>
      <c r="J3101">
        <v>3569</v>
      </c>
      <c r="K3101">
        <v>4013</v>
      </c>
      <c r="L3101">
        <v>9014</v>
      </c>
      <c r="M3101">
        <v>3995</v>
      </c>
      <c r="N3101">
        <v>4871</v>
      </c>
      <c r="O3101">
        <v>9323</v>
      </c>
      <c r="P3101">
        <v>3985</v>
      </c>
      <c r="Q3101">
        <v>5207</v>
      </c>
      <c r="R3101" t="s">
        <v>3731</v>
      </c>
      <c r="S3101" t="s">
        <v>121</v>
      </c>
      <c r="T3101" t="s">
        <v>121</v>
      </c>
      <c r="U3101" t="str">
        <f t="shared" si="307"/>
        <v>Trump</v>
      </c>
      <c r="V3101" s="2">
        <f t="shared" si="306"/>
        <v>1.0342800088750832</v>
      </c>
      <c r="W3101">
        <v>0.57411999999999996</v>
      </c>
      <c r="X3101">
        <v>0.44230999999999998</v>
      </c>
      <c r="Y3101">
        <v>0.44319999999999998</v>
      </c>
      <c r="Z3101">
        <f t="shared" si="308"/>
        <v>0.42743752011155206</v>
      </c>
      <c r="AA3101">
        <v>0.41282495667244368</v>
      </c>
      <c r="AB3101">
        <v>0.49734</v>
      </c>
      <c r="AC3101">
        <v>0.54037999999999997</v>
      </c>
      <c r="AD3101">
        <f t="shared" si="309"/>
        <v>0.5585112088383567</v>
      </c>
      <c r="AE3101">
        <v>16.100000000000001</v>
      </c>
      <c r="AF3101">
        <v>5.5</v>
      </c>
      <c r="AG3101">
        <v>9.6999999999999993</v>
      </c>
      <c r="AH3101" s="3">
        <f t="shared" si="311"/>
        <v>13.107368872680464</v>
      </c>
      <c r="AI3101">
        <v>-9.718</v>
      </c>
      <c r="AJ3101">
        <v>1</v>
      </c>
      <c r="AK3101">
        <v>1</v>
      </c>
      <c r="AL3101">
        <v>2</v>
      </c>
      <c r="AM3101">
        <v>2</v>
      </c>
      <c r="AN3101">
        <v>1</v>
      </c>
      <c r="AO3101">
        <v>1</v>
      </c>
      <c r="AP3101">
        <f t="shared" si="310"/>
        <v>1</v>
      </c>
      <c r="AQ3101">
        <v>1</v>
      </c>
      <c r="AR3101">
        <v>8.452</v>
      </c>
      <c r="AS3101">
        <v>0</v>
      </c>
      <c r="AU3101">
        <v>0.46400000000000002</v>
      </c>
      <c r="AV3101">
        <v>0</v>
      </c>
      <c r="AW3101">
        <v>0</v>
      </c>
      <c r="AX3101">
        <v>18024</v>
      </c>
      <c r="AY3101">
        <v>18009</v>
      </c>
      <c r="AZ3101">
        <v>17816</v>
      </c>
      <c r="BA3101">
        <v>17827</v>
      </c>
      <c r="BB3101">
        <v>17754</v>
      </c>
      <c r="BC3101">
        <v>17574</v>
      </c>
      <c r="BD3101">
        <v>17556</v>
      </c>
      <c r="BE3101">
        <v>17517</v>
      </c>
      <c r="BF3101">
        <v>17397</v>
      </c>
      <c r="BG3101">
        <v>17252</v>
      </c>
      <c r="BH3101">
        <v>17283</v>
      </c>
      <c r="BI3101">
        <v>17199</v>
      </c>
      <c r="BJ3101">
        <v>17128</v>
      </c>
      <c r="BK3101">
        <v>17197</v>
      </c>
      <c r="BL3101">
        <v>-27</v>
      </c>
      <c r="BM3101">
        <v>6559</v>
      </c>
      <c r="BN3101">
        <v>6401</v>
      </c>
      <c r="BO3101">
        <v>6237</v>
      </c>
      <c r="BP3101">
        <v>6117</v>
      </c>
      <c r="BQ3101">
        <v>5994</v>
      </c>
      <c r="BR3101">
        <v>5817</v>
      </c>
      <c r="BS3101">
        <v>5719</v>
      </c>
      <c r="BT3101">
        <v>5672</v>
      </c>
      <c r="BU3101">
        <v>5601</v>
      </c>
      <c r="BV3101">
        <v>5579</v>
      </c>
      <c r="BW3101">
        <v>5581</v>
      </c>
      <c r="BX3101">
        <v>5546</v>
      </c>
      <c r="BY3101">
        <v>5520</v>
      </c>
      <c r="BZ3101">
        <v>5600</v>
      </c>
      <c r="CA3101">
        <v>8.8999999999999996E-2</v>
      </c>
      <c r="CB3101">
        <v>0.11600000000000001</v>
      </c>
      <c r="CC3101">
        <v>0.216</v>
      </c>
      <c r="CD3101">
        <v>6.8000000000000005E-2</v>
      </c>
      <c r="CE3101">
        <v>0.85499999999999998</v>
      </c>
      <c r="CF3101">
        <v>-9.4E-2</v>
      </c>
      <c r="CG3101">
        <v>5.0000000000000001E-3</v>
      </c>
      <c r="CH3101">
        <v>55.264837200000002</v>
      </c>
      <c r="CI3101">
        <v>3</v>
      </c>
      <c r="CJ3101">
        <v>6</v>
      </c>
      <c r="CK3101">
        <v>66</v>
      </c>
      <c r="CL3101">
        <v>72</v>
      </c>
      <c r="CM3101">
        <v>1508</v>
      </c>
      <c r="CN3101">
        <v>8.8999999999999996E-2</v>
      </c>
      <c r="CO3101">
        <v>0</v>
      </c>
      <c r="CP3101">
        <v>0</v>
      </c>
      <c r="CQ3101">
        <v>4850</v>
      </c>
      <c r="CR3101">
        <v>4393</v>
      </c>
      <c r="CS3101">
        <v>382</v>
      </c>
      <c r="CT3101">
        <v>384</v>
      </c>
      <c r="CU3101">
        <v>67086</v>
      </c>
      <c r="CV3101">
        <v>0.93</v>
      </c>
      <c r="CW3101">
        <v>2.8000000000000001E-2</v>
      </c>
      <c r="CX3101">
        <v>7.0000000000000001E-3</v>
      </c>
      <c r="CY3101">
        <v>1E-3</v>
      </c>
      <c r="CZ3101">
        <v>8.9999999999999993E-3</v>
      </c>
      <c r="DA3101">
        <v>2.5000000000000001E-2</v>
      </c>
      <c r="DB3101">
        <v>2.4E-2</v>
      </c>
      <c r="DC3101">
        <v>0.42</v>
      </c>
      <c r="DD3101">
        <v>0.29199999999999998</v>
      </c>
      <c r="DE3101">
        <v>0.19900000000000001</v>
      </c>
      <c r="DF3101">
        <v>86.691046756810394</v>
      </c>
      <c r="DG3101">
        <v>0.234375</v>
      </c>
      <c r="DH3101">
        <v>0.38179999999999997</v>
      </c>
      <c r="DI3101">
        <v>0.27600000000000002</v>
      </c>
      <c r="DJ3101">
        <v>88.7</v>
      </c>
      <c r="DK3101">
        <v>3.2</v>
      </c>
      <c r="DL3101">
        <v>3.95</v>
      </c>
      <c r="DM3101">
        <v>23.4375</v>
      </c>
      <c r="DN3101">
        <v>243.12</v>
      </c>
      <c r="DO3101">
        <v>321.89</v>
      </c>
      <c r="DP3101">
        <v>32.399638038828598</v>
      </c>
      <c r="DQ3101">
        <v>913.41876018415599</v>
      </c>
      <c r="DR3101">
        <v>1635.3001767762601</v>
      </c>
      <c r="DS3101">
        <v>79.030719321613702</v>
      </c>
      <c r="DT3101">
        <v>229658000</v>
      </c>
      <c r="DU3101">
        <v>13438.15</v>
      </c>
    </row>
    <row r="3102" spans="1:125" x14ac:dyDescent="0.3">
      <c r="A3102">
        <v>55105</v>
      </c>
      <c r="B3102" t="s">
        <v>3668</v>
      </c>
      <c r="C3102" t="s">
        <v>3608</v>
      </c>
      <c r="D3102" t="s">
        <v>3609</v>
      </c>
      <c r="E3102" t="s">
        <v>858</v>
      </c>
      <c r="F3102" t="s">
        <v>134</v>
      </c>
      <c r="G3102">
        <v>5527500</v>
      </c>
      <c r="H3102" t="s">
        <v>3669</v>
      </c>
      <c r="I3102">
        <v>76074</v>
      </c>
      <c r="J3102">
        <v>39339</v>
      </c>
      <c r="K3102">
        <v>31493</v>
      </c>
      <c r="L3102">
        <v>85360</v>
      </c>
      <c r="M3102">
        <v>46658</v>
      </c>
      <c r="N3102">
        <v>37138</v>
      </c>
      <c r="O3102">
        <v>88310</v>
      </c>
      <c r="P3102">
        <v>46642</v>
      </c>
      <c r="Q3102">
        <v>40218</v>
      </c>
      <c r="R3102" t="s">
        <v>3731</v>
      </c>
      <c r="S3102" t="s">
        <v>130</v>
      </c>
      <c r="T3102" t="s">
        <v>131</v>
      </c>
      <c r="U3102" t="str">
        <f t="shared" si="307"/>
        <v>Harris</v>
      </c>
      <c r="V3102" s="2">
        <f t="shared" si="306"/>
        <v>1.0345595126522962</v>
      </c>
      <c r="W3102">
        <v>0.60997999999999997</v>
      </c>
      <c r="X3102">
        <v>0.51710999999999996</v>
      </c>
      <c r="Y3102">
        <v>0.54659999999999997</v>
      </c>
      <c r="Z3102">
        <f t="shared" si="308"/>
        <v>0.52816215604121841</v>
      </c>
      <c r="AA3102">
        <v>0.37820052051059611</v>
      </c>
      <c r="AB3102">
        <v>0.41398000000000001</v>
      </c>
      <c r="AC3102">
        <v>0.43507000000000001</v>
      </c>
      <c r="AD3102">
        <f t="shared" si="309"/>
        <v>0.45541841241082548</v>
      </c>
      <c r="AE3102">
        <v>23.2</v>
      </c>
      <c r="AF3102">
        <v>10.3</v>
      </c>
      <c r="AG3102">
        <v>11.2</v>
      </c>
      <c r="AH3102" s="3">
        <f t="shared" si="311"/>
        <v>7.2743743630392927</v>
      </c>
      <c r="AI3102">
        <v>11.153</v>
      </c>
      <c r="AJ3102">
        <v>2</v>
      </c>
      <c r="AK3102">
        <v>2</v>
      </c>
      <c r="AL3102">
        <v>2</v>
      </c>
      <c r="AM3102">
        <v>2</v>
      </c>
      <c r="AN3102">
        <v>2</v>
      </c>
      <c r="AO3102">
        <v>2</v>
      </c>
      <c r="AP3102">
        <f t="shared" si="310"/>
        <v>2</v>
      </c>
      <c r="AQ3102">
        <v>0</v>
      </c>
      <c r="AS3102">
        <v>0</v>
      </c>
      <c r="AU3102">
        <v>0.68100000000000005</v>
      </c>
      <c r="AV3102">
        <v>1</v>
      </c>
      <c r="AW3102">
        <v>0</v>
      </c>
      <c r="AX3102">
        <v>160260</v>
      </c>
      <c r="AY3102">
        <v>159867</v>
      </c>
      <c r="AZ3102">
        <v>160065</v>
      </c>
      <c r="BA3102">
        <v>160341</v>
      </c>
      <c r="BB3102">
        <v>160920</v>
      </c>
      <c r="BC3102">
        <v>161006</v>
      </c>
      <c r="BD3102">
        <v>161320</v>
      </c>
      <c r="BE3102">
        <v>162205</v>
      </c>
      <c r="BF3102">
        <v>162874</v>
      </c>
      <c r="BG3102">
        <v>163354</v>
      </c>
      <c r="BH3102">
        <v>163758</v>
      </c>
      <c r="BI3102">
        <v>164115</v>
      </c>
      <c r="BJ3102">
        <v>163841</v>
      </c>
      <c r="BK3102">
        <v>164278</v>
      </c>
      <c r="BL3102">
        <v>68</v>
      </c>
      <c r="BM3102">
        <v>65514</v>
      </c>
      <c r="BN3102">
        <v>64711</v>
      </c>
      <c r="BO3102">
        <v>64020</v>
      </c>
      <c r="BP3102">
        <v>63370</v>
      </c>
      <c r="BQ3102">
        <v>62729</v>
      </c>
      <c r="BR3102">
        <v>61870</v>
      </c>
      <c r="BS3102">
        <v>61427</v>
      </c>
      <c r="BT3102">
        <v>61484</v>
      </c>
      <c r="BU3102">
        <v>61400</v>
      </c>
      <c r="BV3102">
        <v>61163</v>
      </c>
      <c r="BW3102">
        <v>61377</v>
      </c>
      <c r="BX3102">
        <v>61475</v>
      </c>
      <c r="BY3102">
        <v>61218</v>
      </c>
      <c r="BZ3102">
        <v>61162</v>
      </c>
      <c r="CA3102">
        <v>7.6999999999999999E-2</v>
      </c>
      <c r="CB3102">
        <v>0.10299999999999999</v>
      </c>
      <c r="CC3102">
        <v>0.16900000000000001</v>
      </c>
      <c r="CD3102">
        <v>4.1000000000000002E-2</v>
      </c>
      <c r="CE3102">
        <v>1</v>
      </c>
      <c r="CF3102">
        <v>-8.9999999999999993E-3</v>
      </c>
      <c r="CG3102">
        <v>1.2999999999999999E-2</v>
      </c>
      <c r="CH3102">
        <v>17.262284600000001</v>
      </c>
      <c r="CI3102">
        <v>1</v>
      </c>
      <c r="CJ3102">
        <v>2</v>
      </c>
      <c r="CK3102">
        <v>26</v>
      </c>
      <c r="CL3102">
        <v>72</v>
      </c>
      <c r="CM3102">
        <v>0</v>
      </c>
      <c r="CN3102">
        <v>0</v>
      </c>
      <c r="CO3102">
        <v>20660</v>
      </c>
      <c r="CP3102">
        <v>0.127</v>
      </c>
      <c r="CQ3102">
        <v>61733</v>
      </c>
      <c r="CR3102">
        <v>61182</v>
      </c>
      <c r="CS3102">
        <v>3362</v>
      </c>
      <c r="CT3102">
        <v>3406</v>
      </c>
      <c r="CU3102">
        <v>67430</v>
      </c>
      <c r="CV3102">
        <v>0.81</v>
      </c>
      <c r="CW3102">
        <v>9.5000000000000001E-2</v>
      </c>
      <c r="CX3102">
        <v>4.5999999999999999E-2</v>
      </c>
      <c r="CY3102">
        <v>1E-3</v>
      </c>
      <c r="CZ3102">
        <v>1.0999999999999999E-2</v>
      </c>
      <c r="DA3102">
        <v>3.5999999999999997E-2</v>
      </c>
      <c r="DB3102">
        <v>4.9000000000000002E-2</v>
      </c>
      <c r="DC3102">
        <v>0.34200000000000003</v>
      </c>
      <c r="DD3102">
        <v>0.33700000000000002</v>
      </c>
      <c r="DE3102">
        <v>0.24399999999999999</v>
      </c>
      <c r="DF3102">
        <v>92.950999999999993</v>
      </c>
      <c r="DG3102">
        <v>0.39393939393939398</v>
      </c>
      <c r="DH3102">
        <v>0.31979999999999997</v>
      </c>
      <c r="DI3102">
        <v>0.30330000000000001</v>
      </c>
      <c r="DJ3102">
        <v>61.3</v>
      </c>
      <c r="DK3102">
        <v>2.97</v>
      </c>
      <c r="DL3102">
        <v>4.1399999999999997</v>
      </c>
      <c r="DM3102">
        <v>39.393939393939398</v>
      </c>
      <c r="DN3102">
        <v>485.07</v>
      </c>
      <c r="DO3102">
        <v>707.16</v>
      </c>
      <c r="DP3102">
        <v>45.7851444121467</v>
      </c>
      <c r="DQ3102">
        <v>953.12290299262304</v>
      </c>
      <c r="DR3102">
        <v>1777.6769860654199</v>
      </c>
      <c r="DS3102">
        <v>86.510782658128903</v>
      </c>
      <c r="DT3102">
        <v>1835253000</v>
      </c>
      <c r="DU3102">
        <v>11186.47</v>
      </c>
    </row>
    <row r="3103" spans="1:125" x14ac:dyDescent="0.3">
      <c r="A3103">
        <v>55107</v>
      </c>
      <c r="B3103" t="s">
        <v>3670</v>
      </c>
      <c r="C3103" t="s">
        <v>3608</v>
      </c>
      <c r="D3103" t="s">
        <v>3609</v>
      </c>
      <c r="E3103" t="s">
        <v>858</v>
      </c>
      <c r="F3103" t="s">
        <v>125</v>
      </c>
      <c r="I3103">
        <v>7088</v>
      </c>
      <c r="J3103">
        <v>2171</v>
      </c>
      <c r="K3103">
        <v>4564</v>
      </c>
      <c r="L3103">
        <v>7886</v>
      </c>
      <c r="M3103">
        <v>2517</v>
      </c>
      <c r="N3103">
        <v>5257</v>
      </c>
      <c r="O3103">
        <v>8270</v>
      </c>
      <c r="P3103">
        <v>2516</v>
      </c>
      <c r="Q3103">
        <v>5660</v>
      </c>
      <c r="R3103" t="s">
        <v>3732</v>
      </c>
      <c r="S3103" t="s">
        <v>121</v>
      </c>
      <c r="T3103" t="s">
        <v>121</v>
      </c>
      <c r="U3103" t="str">
        <f t="shared" si="307"/>
        <v>Trump</v>
      </c>
      <c r="V3103" s="2">
        <f t="shared" si="306"/>
        <v>1.0486938879026122</v>
      </c>
      <c r="W3103">
        <v>0.47239999999999999</v>
      </c>
      <c r="X3103">
        <v>0.30629000000000001</v>
      </c>
      <c r="Y3103">
        <v>0.31917000000000001</v>
      </c>
      <c r="Z3103">
        <f t="shared" si="308"/>
        <v>0.3042321644498186</v>
      </c>
      <c r="AA3103">
        <v>0.5111945487414824</v>
      </c>
      <c r="AB3103">
        <v>0.64390999999999998</v>
      </c>
      <c r="AC3103">
        <v>0.66661999999999999</v>
      </c>
      <c r="AD3103">
        <f t="shared" si="309"/>
        <v>0.68440145102781136</v>
      </c>
      <c r="AE3103">
        <v>3.9</v>
      </c>
      <c r="AF3103">
        <v>33.799999999999997</v>
      </c>
      <c r="AG3103">
        <v>34.799999999999997</v>
      </c>
      <c r="AH3103" s="3">
        <f t="shared" si="311"/>
        <v>38.016928657799276</v>
      </c>
      <c r="AI3103">
        <v>-34.744999999999997</v>
      </c>
      <c r="AJ3103">
        <v>1</v>
      </c>
      <c r="AK3103">
        <v>1</v>
      </c>
      <c r="AL3103">
        <v>2</v>
      </c>
      <c r="AM3103">
        <v>1</v>
      </c>
      <c r="AN3103">
        <v>1</v>
      </c>
      <c r="AO3103">
        <v>1</v>
      </c>
      <c r="AP3103">
        <f t="shared" si="310"/>
        <v>1</v>
      </c>
      <c r="AQ3103">
        <v>0</v>
      </c>
      <c r="AS3103">
        <v>0</v>
      </c>
      <c r="AU3103">
        <v>0.20499999999999999</v>
      </c>
      <c r="AV3103">
        <v>1</v>
      </c>
      <c r="AW3103">
        <v>0</v>
      </c>
      <c r="AX3103">
        <v>14731</v>
      </c>
      <c r="AY3103">
        <v>14615</v>
      </c>
      <c r="AZ3103">
        <v>14305</v>
      </c>
      <c r="BA3103">
        <v>14367</v>
      </c>
      <c r="BB3103">
        <v>14350</v>
      </c>
      <c r="BC3103">
        <v>14124</v>
      </c>
      <c r="BD3103">
        <v>14101</v>
      </c>
      <c r="BE3103">
        <v>14148</v>
      </c>
      <c r="BF3103">
        <v>14110</v>
      </c>
      <c r="BG3103">
        <v>14178</v>
      </c>
      <c r="BH3103">
        <v>14175</v>
      </c>
      <c r="BI3103">
        <v>14085</v>
      </c>
      <c r="BJ3103">
        <v>14099</v>
      </c>
      <c r="BK3103">
        <v>14143</v>
      </c>
      <c r="BL3103">
        <v>-11</v>
      </c>
      <c r="BM3103">
        <v>5353</v>
      </c>
      <c r="BN3103">
        <v>5207</v>
      </c>
      <c r="BO3103">
        <v>4959</v>
      </c>
      <c r="BP3103">
        <v>4849</v>
      </c>
      <c r="BQ3103">
        <v>4781</v>
      </c>
      <c r="BR3103">
        <v>4636</v>
      </c>
      <c r="BS3103">
        <v>4511</v>
      </c>
      <c r="BT3103">
        <v>4472</v>
      </c>
      <c r="BU3103">
        <v>4430</v>
      </c>
      <c r="BV3103">
        <v>4429</v>
      </c>
      <c r="BW3103">
        <v>4383</v>
      </c>
      <c r="BX3103">
        <v>4357</v>
      </c>
      <c r="BY3103">
        <v>4368</v>
      </c>
      <c r="BZ3103">
        <v>4361</v>
      </c>
      <c r="CA3103">
        <v>8.8999999999999996E-2</v>
      </c>
      <c r="CB3103">
        <v>0.13200000000000001</v>
      </c>
      <c r="CC3103">
        <v>0.215</v>
      </c>
      <c r="CD3103">
        <v>5.7000000000000002E-2</v>
      </c>
      <c r="CE3103">
        <v>0.79300000000000004</v>
      </c>
      <c r="CF3103">
        <v>-6.5000000000000002E-2</v>
      </c>
      <c r="CG3103">
        <v>2.5999999999999999E-2</v>
      </c>
      <c r="CH3103">
        <v>45.341416700000003</v>
      </c>
      <c r="CI3103">
        <v>3</v>
      </c>
      <c r="CJ3103">
        <v>5</v>
      </c>
      <c r="CK3103">
        <v>59</v>
      </c>
      <c r="CL3103">
        <v>72</v>
      </c>
      <c r="CM3103">
        <v>715</v>
      </c>
      <c r="CN3103">
        <v>5.0999999999999997E-2</v>
      </c>
      <c r="CO3103">
        <v>0</v>
      </c>
      <c r="CP3103">
        <v>0</v>
      </c>
      <c r="CQ3103">
        <v>4260</v>
      </c>
      <c r="CR3103">
        <v>3984</v>
      </c>
      <c r="CS3103">
        <v>308</v>
      </c>
      <c r="CT3103">
        <v>316</v>
      </c>
      <c r="CU3103">
        <v>56410</v>
      </c>
      <c r="CV3103">
        <v>0.94</v>
      </c>
      <c r="CW3103">
        <v>2.1000000000000001E-2</v>
      </c>
      <c r="CX3103">
        <v>7.0000000000000001E-3</v>
      </c>
      <c r="CY3103">
        <v>2E-3</v>
      </c>
      <c r="CZ3103">
        <v>4.0000000000000001E-3</v>
      </c>
      <c r="DA3103">
        <v>2.5999999999999999E-2</v>
      </c>
      <c r="DB3103">
        <v>1.2E-2</v>
      </c>
      <c r="DC3103">
        <v>0.41099999999999998</v>
      </c>
      <c r="DD3103">
        <v>0.32900000000000001</v>
      </c>
      <c r="DE3103">
        <v>0.17100000000000001</v>
      </c>
      <c r="DF3103">
        <v>87.700498844275998</v>
      </c>
      <c r="DG3103">
        <v>0.30065359477124198</v>
      </c>
      <c r="DH3103">
        <v>0.43190000000000001</v>
      </c>
      <c r="DI3103">
        <v>0.24529999999999999</v>
      </c>
      <c r="DJ3103">
        <v>97.6</v>
      </c>
      <c r="DK3103">
        <v>3.06</v>
      </c>
      <c r="DL3103">
        <v>3.98</v>
      </c>
      <c r="DM3103">
        <v>30.065359477124201</v>
      </c>
      <c r="DN3103">
        <v>239.97</v>
      </c>
      <c r="DO3103">
        <v>368.68</v>
      </c>
      <c r="DP3103">
        <v>53.635871150560497</v>
      </c>
      <c r="DQ3103">
        <v>684.91747561953696</v>
      </c>
      <c r="DR3103">
        <v>1274.64978219612</v>
      </c>
      <c r="DS3103">
        <v>86.102680624865798</v>
      </c>
      <c r="DT3103">
        <v>218466000</v>
      </c>
      <c r="DU3103">
        <v>15400.11</v>
      </c>
    </row>
    <row r="3104" spans="1:125" x14ac:dyDescent="0.3">
      <c r="A3104">
        <v>55109</v>
      </c>
      <c r="B3104" t="s">
        <v>3671</v>
      </c>
      <c r="C3104" t="s">
        <v>3608</v>
      </c>
      <c r="D3104" t="s">
        <v>3609</v>
      </c>
      <c r="E3104" t="s">
        <v>858</v>
      </c>
      <c r="F3104" t="s">
        <v>125</v>
      </c>
      <c r="G3104">
        <v>5533460</v>
      </c>
      <c r="H3104" t="s">
        <v>1675</v>
      </c>
      <c r="I3104">
        <v>47508</v>
      </c>
      <c r="J3104">
        <v>17482</v>
      </c>
      <c r="K3104">
        <v>26222</v>
      </c>
      <c r="L3104">
        <v>56707</v>
      </c>
      <c r="M3104">
        <v>23190</v>
      </c>
      <c r="N3104">
        <v>32199</v>
      </c>
      <c r="O3104">
        <v>60642</v>
      </c>
      <c r="P3104">
        <v>23870</v>
      </c>
      <c r="Q3104">
        <v>35537</v>
      </c>
      <c r="R3104" t="s">
        <v>3732</v>
      </c>
      <c r="S3104" t="s">
        <v>121</v>
      </c>
      <c r="T3104" t="s">
        <v>121</v>
      </c>
      <c r="U3104" t="str">
        <f t="shared" si="307"/>
        <v>Trump</v>
      </c>
      <c r="V3104" s="2">
        <f t="shared" si="306"/>
        <v>1.0693917858465445</v>
      </c>
      <c r="W3104">
        <v>0.43071999999999999</v>
      </c>
      <c r="X3104">
        <v>0.36797999999999997</v>
      </c>
      <c r="Y3104">
        <v>0.40894000000000003</v>
      </c>
      <c r="Z3104">
        <f t="shared" si="308"/>
        <v>0.39362158240163581</v>
      </c>
      <c r="AA3104">
        <v>0.55171444023796645</v>
      </c>
      <c r="AB3104">
        <v>0.55195000000000005</v>
      </c>
      <c r="AC3104">
        <v>0.56781000000000004</v>
      </c>
      <c r="AD3104">
        <f t="shared" si="309"/>
        <v>0.58601299429438347</v>
      </c>
      <c r="AE3104">
        <v>12.1</v>
      </c>
      <c r="AF3104">
        <v>18.399999999999999</v>
      </c>
      <c r="AG3104">
        <v>15.9</v>
      </c>
      <c r="AH3104" s="3">
        <f t="shared" si="311"/>
        <v>19.239141189274768</v>
      </c>
      <c r="AI3104">
        <v>-15.887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f t="shared" si="310"/>
        <v>1</v>
      </c>
      <c r="AQ3104">
        <v>0</v>
      </c>
      <c r="AS3104">
        <v>0</v>
      </c>
      <c r="AU3104">
        <v>0.62</v>
      </c>
      <c r="AV3104">
        <v>0</v>
      </c>
      <c r="AW3104">
        <v>0</v>
      </c>
      <c r="AX3104">
        <v>84397</v>
      </c>
      <c r="AY3104">
        <v>84771</v>
      </c>
      <c r="AZ3104">
        <v>85035</v>
      </c>
      <c r="BA3104">
        <v>85643</v>
      </c>
      <c r="BB3104">
        <v>86530</v>
      </c>
      <c r="BC3104">
        <v>87129</v>
      </c>
      <c r="BD3104">
        <v>87598</v>
      </c>
      <c r="BE3104">
        <v>88560</v>
      </c>
      <c r="BF3104">
        <v>89688</v>
      </c>
      <c r="BG3104">
        <v>90687</v>
      </c>
      <c r="BH3104">
        <v>93872</v>
      </c>
      <c r="BI3104">
        <v>94998</v>
      </c>
      <c r="BJ3104">
        <v>95967</v>
      </c>
      <c r="BK3104">
        <v>96763</v>
      </c>
      <c r="BL3104">
        <v>343</v>
      </c>
      <c r="BM3104">
        <v>37685</v>
      </c>
      <c r="BN3104">
        <v>37327</v>
      </c>
      <c r="BO3104">
        <v>36787</v>
      </c>
      <c r="BP3104">
        <v>36367</v>
      </c>
      <c r="BQ3104">
        <v>36127</v>
      </c>
      <c r="BR3104">
        <v>35599</v>
      </c>
      <c r="BS3104">
        <v>35268</v>
      </c>
      <c r="BT3104">
        <v>35274</v>
      </c>
      <c r="BU3104">
        <v>35450</v>
      </c>
      <c r="BV3104">
        <v>35493</v>
      </c>
      <c r="BW3104">
        <v>36523</v>
      </c>
      <c r="BX3104">
        <v>36884</v>
      </c>
      <c r="BY3104">
        <v>37143</v>
      </c>
      <c r="BZ3104">
        <v>37366</v>
      </c>
      <c r="CA3104">
        <v>3.7999999999999999E-2</v>
      </c>
      <c r="CB3104">
        <v>5.3999999999999999E-2</v>
      </c>
      <c r="CC3104">
        <v>0.109</v>
      </c>
      <c r="CD3104">
        <v>2.5999999999999999E-2</v>
      </c>
      <c r="CE3104">
        <v>1.0469999999999999</v>
      </c>
      <c r="CF3104">
        <v>0.01</v>
      </c>
      <c r="CG3104">
        <v>4.3999999999999997E-2</v>
      </c>
      <c r="CH3104">
        <v>2.4569239999999999</v>
      </c>
      <c r="CI3104">
        <v>1</v>
      </c>
      <c r="CJ3104">
        <v>1</v>
      </c>
      <c r="CK3104">
        <v>3</v>
      </c>
      <c r="CL3104">
        <v>72</v>
      </c>
      <c r="CM3104">
        <v>0</v>
      </c>
      <c r="CN3104">
        <v>0</v>
      </c>
      <c r="CO3104">
        <v>84636</v>
      </c>
      <c r="CP3104">
        <v>0.98699999999999999</v>
      </c>
      <c r="CQ3104">
        <v>31361</v>
      </c>
      <c r="CR3104">
        <v>31667</v>
      </c>
      <c r="CS3104">
        <v>2310</v>
      </c>
      <c r="CT3104">
        <v>2411</v>
      </c>
      <c r="CU3104">
        <v>97589</v>
      </c>
      <c r="CV3104">
        <v>0.92600000000000005</v>
      </c>
      <c r="CW3104">
        <v>2.5999999999999999E-2</v>
      </c>
      <c r="CX3104">
        <v>7.0000000000000001E-3</v>
      </c>
      <c r="CY3104">
        <v>1E-3</v>
      </c>
      <c r="CZ3104">
        <v>8.9999999999999993E-3</v>
      </c>
      <c r="DA3104">
        <v>3.1E-2</v>
      </c>
      <c r="DB3104">
        <v>2.1999999999999999E-2</v>
      </c>
      <c r="DC3104">
        <v>0.245</v>
      </c>
      <c r="DD3104">
        <v>0.33900000000000002</v>
      </c>
      <c r="DE3104">
        <v>0.378</v>
      </c>
      <c r="DF3104">
        <v>97.826777086294598</v>
      </c>
      <c r="DG3104">
        <v>0.58823529411764697</v>
      </c>
      <c r="DH3104">
        <v>0.25</v>
      </c>
      <c r="DI3104">
        <v>0.39229999999999998</v>
      </c>
      <c r="DJ3104">
        <v>26.1</v>
      </c>
      <c r="DK3104">
        <v>2.92</v>
      </c>
      <c r="DL3104">
        <v>4.32</v>
      </c>
      <c r="DM3104">
        <v>47.945205479452099</v>
      </c>
      <c r="DN3104">
        <v>368.55</v>
      </c>
      <c r="DO3104">
        <v>500.24</v>
      </c>
      <c r="DP3104">
        <v>35.731922398589099</v>
      </c>
      <c r="DQ3104">
        <v>1509.56385650933</v>
      </c>
      <c r="DR3104">
        <v>2619.3483097038102</v>
      </c>
      <c r="DS3104">
        <v>73.516893532461197</v>
      </c>
      <c r="DT3104">
        <v>816182000</v>
      </c>
      <c r="DU3104">
        <v>8500.39</v>
      </c>
    </row>
    <row r="3105" spans="1:125" x14ac:dyDescent="0.3">
      <c r="A3105">
        <v>55111</v>
      </c>
      <c r="B3105" t="s">
        <v>3672</v>
      </c>
      <c r="C3105" t="s">
        <v>3608</v>
      </c>
      <c r="D3105" t="s">
        <v>3609</v>
      </c>
      <c r="E3105" t="s">
        <v>858</v>
      </c>
      <c r="F3105" t="s">
        <v>125</v>
      </c>
      <c r="G3105">
        <v>5531540</v>
      </c>
      <c r="H3105" t="s">
        <v>3623</v>
      </c>
      <c r="I3105">
        <v>31357</v>
      </c>
      <c r="J3105">
        <v>14690</v>
      </c>
      <c r="K3105">
        <v>14799</v>
      </c>
      <c r="L3105">
        <v>36203</v>
      </c>
      <c r="M3105">
        <v>18108</v>
      </c>
      <c r="N3105">
        <v>17493</v>
      </c>
      <c r="O3105">
        <v>37584</v>
      </c>
      <c r="P3105">
        <v>18172</v>
      </c>
      <c r="Q3105">
        <v>18798</v>
      </c>
      <c r="R3105" t="s">
        <v>3731</v>
      </c>
      <c r="S3105" t="s">
        <v>121</v>
      </c>
      <c r="T3105" t="s">
        <v>131</v>
      </c>
      <c r="U3105" t="str">
        <f t="shared" si="307"/>
        <v>Trump</v>
      </c>
      <c r="V3105" s="2">
        <f t="shared" si="306"/>
        <v>1.0381460099991713</v>
      </c>
      <c r="W3105">
        <v>0.58684000000000003</v>
      </c>
      <c r="X3105">
        <v>0.46848000000000001</v>
      </c>
      <c r="Y3105">
        <v>0.50017999999999996</v>
      </c>
      <c r="Z3105">
        <f t="shared" si="308"/>
        <v>0.48350361856108981</v>
      </c>
      <c r="AA3105">
        <v>0.40210480157860118</v>
      </c>
      <c r="AB3105">
        <v>0.47194999999999998</v>
      </c>
      <c r="AC3105">
        <v>0.48319000000000001</v>
      </c>
      <c r="AD3105">
        <f t="shared" si="309"/>
        <v>0.50015964240102173</v>
      </c>
      <c r="AE3105">
        <v>18.5</v>
      </c>
      <c r="AF3105">
        <v>0.3</v>
      </c>
      <c r="AG3105">
        <v>1.7</v>
      </c>
      <c r="AH3105" s="3">
        <f t="shared" si="311"/>
        <v>1.6656023839931922</v>
      </c>
      <c r="AI3105">
        <v>1.6989999999999901</v>
      </c>
      <c r="AJ3105">
        <v>2</v>
      </c>
      <c r="AK3105">
        <v>2</v>
      </c>
      <c r="AL3105">
        <v>2</v>
      </c>
      <c r="AM3105">
        <v>2</v>
      </c>
      <c r="AN3105">
        <v>1</v>
      </c>
      <c r="AO3105">
        <v>2</v>
      </c>
      <c r="AP3105">
        <f t="shared" si="310"/>
        <v>1</v>
      </c>
      <c r="AQ3105">
        <v>1</v>
      </c>
      <c r="AR3105">
        <v>6.9850000000000003</v>
      </c>
      <c r="AS3105">
        <v>1</v>
      </c>
      <c r="AT3105">
        <v>3.17</v>
      </c>
      <c r="AU3105">
        <v>0.48299999999999998</v>
      </c>
      <c r="AV3105">
        <v>0</v>
      </c>
      <c r="AW3105">
        <v>0</v>
      </c>
      <c r="AX3105">
        <v>62050</v>
      </c>
      <c r="AY3105">
        <v>62236</v>
      </c>
      <c r="AZ3105">
        <v>62369</v>
      </c>
      <c r="BA3105">
        <v>62782</v>
      </c>
      <c r="BB3105">
        <v>62959</v>
      </c>
      <c r="BC3105">
        <v>63271</v>
      </c>
      <c r="BD3105">
        <v>63614</v>
      </c>
      <c r="BE3105">
        <v>63967</v>
      </c>
      <c r="BF3105">
        <v>64318</v>
      </c>
      <c r="BG3105">
        <v>64442</v>
      </c>
      <c r="BH3105">
        <v>65784</v>
      </c>
      <c r="BI3105">
        <v>65702</v>
      </c>
      <c r="BJ3105">
        <v>65770</v>
      </c>
      <c r="BK3105">
        <v>65920</v>
      </c>
      <c r="BL3105">
        <v>18</v>
      </c>
      <c r="BM3105">
        <v>25314</v>
      </c>
      <c r="BN3105">
        <v>25123</v>
      </c>
      <c r="BO3105">
        <v>24825</v>
      </c>
      <c r="BP3105">
        <v>24637</v>
      </c>
      <c r="BQ3105">
        <v>24317</v>
      </c>
      <c r="BR3105">
        <v>24083</v>
      </c>
      <c r="BS3105">
        <v>23968</v>
      </c>
      <c r="BT3105">
        <v>23840</v>
      </c>
      <c r="BU3105">
        <v>23709</v>
      </c>
      <c r="BV3105">
        <v>23514</v>
      </c>
      <c r="BW3105">
        <v>23972</v>
      </c>
      <c r="BX3105">
        <v>23871</v>
      </c>
      <c r="BY3105">
        <v>23924</v>
      </c>
      <c r="BZ3105">
        <v>23885</v>
      </c>
      <c r="CA3105">
        <v>7.8E-2</v>
      </c>
      <c r="CB3105">
        <v>9.4E-2</v>
      </c>
      <c r="CC3105">
        <v>0.151</v>
      </c>
      <c r="CD3105">
        <v>4.5999999999999999E-2</v>
      </c>
      <c r="CE3105">
        <v>0.879</v>
      </c>
      <c r="CF3105">
        <v>0.02</v>
      </c>
      <c r="CG3105">
        <v>8.9999999999999993E-3</v>
      </c>
      <c r="CH3105">
        <v>18.251435799999999</v>
      </c>
      <c r="CI3105">
        <v>1</v>
      </c>
      <c r="CJ3105">
        <v>2</v>
      </c>
      <c r="CK3105">
        <v>30</v>
      </c>
      <c r="CL3105">
        <v>72</v>
      </c>
      <c r="CM3105">
        <v>0</v>
      </c>
      <c r="CN3105">
        <v>0</v>
      </c>
      <c r="CO3105">
        <v>9536</v>
      </c>
      <c r="CP3105">
        <v>0.127</v>
      </c>
      <c r="CQ3105">
        <v>31275</v>
      </c>
      <c r="CR3105">
        <v>31902</v>
      </c>
      <c r="CS3105">
        <v>1829</v>
      </c>
      <c r="CT3105">
        <v>1845</v>
      </c>
      <c r="CU3105">
        <v>70484</v>
      </c>
      <c r="CV3105">
        <v>0.89</v>
      </c>
      <c r="CW3105">
        <v>5.8000000000000003E-2</v>
      </c>
      <c r="CX3105">
        <v>8.0000000000000002E-3</v>
      </c>
      <c r="CY3105">
        <v>8.0000000000000002E-3</v>
      </c>
      <c r="CZ3105">
        <v>4.0000000000000001E-3</v>
      </c>
      <c r="DA3105">
        <v>3.2000000000000001E-2</v>
      </c>
      <c r="DB3105">
        <v>3.1E-2</v>
      </c>
      <c r="DC3105">
        <v>0.33400000000000002</v>
      </c>
      <c r="DD3105">
        <v>0.33600000000000002</v>
      </c>
      <c r="DE3105">
        <v>0.252</v>
      </c>
      <c r="DF3105">
        <v>90.426624000008601</v>
      </c>
      <c r="DG3105">
        <v>0.38305084745762702</v>
      </c>
      <c r="DH3105">
        <v>0.28360000000000002</v>
      </c>
      <c r="DI3105">
        <v>0.31990000000000002</v>
      </c>
      <c r="DJ3105">
        <v>40.5</v>
      </c>
      <c r="DK3105">
        <v>2.95</v>
      </c>
      <c r="DL3105">
        <v>4.08</v>
      </c>
      <c r="DM3105">
        <v>38.305084745762699</v>
      </c>
      <c r="DN3105">
        <v>328.91</v>
      </c>
      <c r="DO3105">
        <v>473.31</v>
      </c>
      <c r="DP3105">
        <v>43.902587333921097</v>
      </c>
      <c r="DQ3105">
        <v>1199.6293179397701</v>
      </c>
      <c r="DR3105">
        <v>2086.6041164113499</v>
      </c>
      <c r="DS3105">
        <v>73.937405930930396</v>
      </c>
      <c r="DT3105">
        <v>727471000</v>
      </c>
      <c r="DU3105">
        <v>11059.66</v>
      </c>
    </row>
    <row r="3106" spans="1:125" x14ac:dyDescent="0.3">
      <c r="A3106">
        <v>55113</v>
      </c>
      <c r="B3106" t="s">
        <v>3673</v>
      </c>
      <c r="C3106" t="s">
        <v>3608</v>
      </c>
      <c r="D3106" t="s">
        <v>3609</v>
      </c>
      <c r="E3106" t="s">
        <v>858</v>
      </c>
      <c r="F3106" t="s">
        <v>125</v>
      </c>
      <c r="I3106">
        <v>9137</v>
      </c>
      <c r="J3106">
        <v>3503</v>
      </c>
      <c r="K3106">
        <v>5185</v>
      </c>
      <c r="L3106">
        <v>10510</v>
      </c>
      <c r="M3106">
        <v>4498</v>
      </c>
      <c r="N3106">
        <v>5909</v>
      </c>
      <c r="O3106">
        <v>11140</v>
      </c>
      <c r="P3106">
        <v>4599</v>
      </c>
      <c r="Q3106">
        <v>6422</v>
      </c>
      <c r="R3106" t="s">
        <v>3731</v>
      </c>
      <c r="S3106" t="s">
        <v>121</v>
      </c>
      <c r="T3106" t="s">
        <v>121</v>
      </c>
      <c r="U3106" t="str">
        <f t="shared" si="307"/>
        <v>Trump</v>
      </c>
      <c r="V3106" s="2">
        <f t="shared" si="306"/>
        <v>1.0599429115128449</v>
      </c>
      <c r="W3106">
        <v>0.49706</v>
      </c>
      <c r="X3106">
        <v>0.38339000000000001</v>
      </c>
      <c r="Y3106">
        <v>0.42797000000000002</v>
      </c>
      <c r="Z3106">
        <f t="shared" si="308"/>
        <v>0.41283662477558347</v>
      </c>
      <c r="AA3106">
        <v>0.49218836565096952</v>
      </c>
      <c r="AB3106">
        <v>0.56747000000000003</v>
      </c>
      <c r="AC3106">
        <v>0.56223000000000001</v>
      </c>
      <c r="AD3106">
        <f t="shared" si="309"/>
        <v>0.57648114901256731</v>
      </c>
      <c r="AE3106">
        <v>0.5</v>
      </c>
      <c r="AF3106">
        <v>18.399999999999999</v>
      </c>
      <c r="AG3106">
        <v>13.4</v>
      </c>
      <c r="AH3106" s="3">
        <f t="shared" si="311"/>
        <v>16.364452423698385</v>
      </c>
      <c r="AI3106">
        <v>-13.426</v>
      </c>
      <c r="AJ3106">
        <v>1</v>
      </c>
      <c r="AK3106">
        <v>1</v>
      </c>
      <c r="AL3106">
        <v>2</v>
      </c>
      <c r="AM3106">
        <v>2</v>
      </c>
      <c r="AN3106">
        <v>1</v>
      </c>
      <c r="AO3106">
        <v>1</v>
      </c>
      <c r="AP3106">
        <f t="shared" si="310"/>
        <v>1</v>
      </c>
      <c r="AQ3106">
        <v>1</v>
      </c>
      <c r="AR3106">
        <v>7.5279999999999996</v>
      </c>
      <c r="AS3106">
        <v>0</v>
      </c>
      <c r="AU3106">
        <v>0.36</v>
      </c>
      <c r="AV3106">
        <v>0</v>
      </c>
      <c r="AW3106">
        <v>0</v>
      </c>
      <c r="AX3106">
        <v>16549</v>
      </c>
      <c r="AY3106">
        <v>16541</v>
      </c>
      <c r="AZ3106">
        <v>16515</v>
      </c>
      <c r="BA3106">
        <v>16474</v>
      </c>
      <c r="BB3106">
        <v>16357</v>
      </c>
      <c r="BC3106">
        <v>16288</v>
      </c>
      <c r="BD3106">
        <v>16320</v>
      </c>
      <c r="BE3106">
        <v>16367</v>
      </c>
      <c r="BF3106">
        <v>16464</v>
      </c>
      <c r="BG3106">
        <v>16558</v>
      </c>
      <c r="BH3106">
        <v>18118</v>
      </c>
      <c r="BI3106">
        <v>18226</v>
      </c>
      <c r="BJ3106">
        <v>18521</v>
      </c>
      <c r="BK3106">
        <v>18552</v>
      </c>
      <c r="BL3106">
        <v>45</v>
      </c>
      <c r="BM3106">
        <v>5891</v>
      </c>
      <c r="BN3106">
        <v>5767</v>
      </c>
      <c r="BO3106">
        <v>5615</v>
      </c>
      <c r="BP3106">
        <v>5478</v>
      </c>
      <c r="BQ3106">
        <v>5304</v>
      </c>
      <c r="BR3106">
        <v>5151</v>
      </c>
      <c r="BS3106">
        <v>5049</v>
      </c>
      <c r="BT3106">
        <v>4937</v>
      </c>
      <c r="BU3106">
        <v>4922</v>
      </c>
      <c r="BV3106">
        <v>4912</v>
      </c>
      <c r="BW3106">
        <v>5305</v>
      </c>
      <c r="BX3106">
        <v>5326</v>
      </c>
      <c r="BY3106">
        <v>5439</v>
      </c>
      <c r="BZ3106">
        <v>5396</v>
      </c>
      <c r="CA3106">
        <v>7.1999999999999995E-2</v>
      </c>
      <c r="CB3106">
        <v>0.151</v>
      </c>
      <c r="CC3106">
        <v>0.25600000000000001</v>
      </c>
      <c r="CD3106">
        <v>4.8000000000000001E-2</v>
      </c>
      <c r="CE3106">
        <v>0.79400000000000004</v>
      </c>
      <c r="CF3106">
        <v>-1.6E-2</v>
      </c>
      <c r="CG3106">
        <v>8.0000000000000002E-3</v>
      </c>
      <c r="CH3106">
        <v>46.330567899999998</v>
      </c>
      <c r="CI3106">
        <v>3</v>
      </c>
      <c r="CJ3106">
        <v>5</v>
      </c>
      <c r="CK3106">
        <v>60</v>
      </c>
      <c r="CL3106">
        <v>72</v>
      </c>
      <c r="CM3106">
        <v>903</v>
      </c>
      <c r="CN3106">
        <v>4.9000000000000002E-2</v>
      </c>
      <c r="CO3106">
        <v>0</v>
      </c>
      <c r="CP3106">
        <v>0</v>
      </c>
      <c r="CQ3106">
        <v>5329</v>
      </c>
      <c r="CR3106">
        <v>5246</v>
      </c>
      <c r="CS3106">
        <v>637</v>
      </c>
      <c r="CT3106">
        <v>642</v>
      </c>
      <c r="CU3106">
        <v>60034</v>
      </c>
      <c r="CV3106">
        <v>0.76500000000000001</v>
      </c>
      <c r="CW3106">
        <v>2.8000000000000001E-2</v>
      </c>
      <c r="CX3106">
        <v>6.0000000000000001E-3</v>
      </c>
      <c r="CY3106">
        <v>0.14599999999999999</v>
      </c>
      <c r="CZ3106">
        <v>6.0000000000000001E-3</v>
      </c>
      <c r="DA3106">
        <v>4.9000000000000002E-2</v>
      </c>
      <c r="DB3106">
        <v>1.4E-2</v>
      </c>
      <c r="DC3106">
        <v>0.32600000000000001</v>
      </c>
      <c r="DD3106">
        <v>0.33300000000000002</v>
      </c>
      <c r="DE3106">
        <v>0.26900000000000002</v>
      </c>
      <c r="DF3106">
        <v>88.630121009412306</v>
      </c>
      <c r="DG3106">
        <v>0.36963696369637</v>
      </c>
      <c r="DH3106">
        <v>0.2727</v>
      </c>
      <c r="DI3106">
        <v>0.3105</v>
      </c>
      <c r="DJ3106">
        <v>35.700000000000003</v>
      </c>
      <c r="DK3106">
        <v>3.03</v>
      </c>
      <c r="DL3106">
        <v>4.1500000000000004</v>
      </c>
      <c r="DM3106">
        <v>36.963696369636999</v>
      </c>
      <c r="DN3106">
        <v>200.89</v>
      </c>
      <c r="DO3106">
        <v>315.39</v>
      </c>
      <c r="DP3106">
        <v>56.996366170541101</v>
      </c>
      <c r="DQ3106">
        <v>1092.7098512319501</v>
      </c>
      <c r="DR3106">
        <v>2088.6760170287398</v>
      </c>
      <c r="DS3106">
        <v>91.146443374141001</v>
      </c>
      <c r="DT3106">
        <v>300573000</v>
      </c>
      <c r="DU3106">
        <v>16195.54</v>
      </c>
    </row>
    <row r="3107" spans="1:125" x14ac:dyDescent="0.3">
      <c r="A3107">
        <v>55115</v>
      </c>
      <c r="B3107" t="s">
        <v>3674</v>
      </c>
      <c r="C3107" t="s">
        <v>3608</v>
      </c>
      <c r="D3107" t="s">
        <v>3609</v>
      </c>
      <c r="E3107" t="s">
        <v>858</v>
      </c>
      <c r="F3107" t="s">
        <v>125</v>
      </c>
      <c r="G3107">
        <v>5511540</v>
      </c>
      <c r="H3107" t="s">
        <v>3618</v>
      </c>
      <c r="I3107">
        <v>19810</v>
      </c>
      <c r="J3107">
        <v>6068</v>
      </c>
      <c r="K3107">
        <v>12769</v>
      </c>
      <c r="L3107">
        <v>22615</v>
      </c>
      <c r="M3107">
        <v>7131</v>
      </c>
      <c r="N3107">
        <v>15173</v>
      </c>
      <c r="O3107">
        <v>23500</v>
      </c>
      <c r="P3107">
        <v>7336</v>
      </c>
      <c r="Q3107">
        <v>15850</v>
      </c>
      <c r="R3107" t="s">
        <v>3732</v>
      </c>
      <c r="S3107" t="s">
        <v>121</v>
      </c>
      <c r="T3107" t="s">
        <v>121</v>
      </c>
      <c r="U3107" t="str">
        <f t="shared" si="307"/>
        <v>Trump</v>
      </c>
      <c r="V3107" s="2">
        <f t="shared" si="306"/>
        <v>1.0391333185938536</v>
      </c>
      <c r="W3107">
        <v>0.44380999999999998</v>
      </c>
      <c r="X3107">
        <v>0.30631000000000003</v>
      </c>
      <c r="Y3107">
        <v>0.31531999999999999</v>
      </c>
      <c r="Z3107">
        <f t="shared" si="308"/>
        <v>0.31217021276595747</v>
      </c>
      <c r="AA3107">
        <v>0.54351792494698947</v>
      </c>
      <c r="AB3107">
        <v>0.64456999999999998</v>
      </c>
      <c r="AC3107">
        <v>0.67093000000000003</v>
      </c>
      <c r="AD3107">
        <f t="shared" si="309"/>
        <v>0.67446808510638301</v>
      </c>
      <c r="AE3107">
        <v>10</v>
      </c>
      <c r="AF3107">
        <v>33.799999999999997</v>
      </c>
      <c r="AG3107">
        <v>35.6</v>
      </c>
      <c r="AH3107" s="3">
        <f t="shared" si="311"/>
        <v>36.229787234042554</v>
      </c>
      <c r="AI3107">
        <v>-35.561</v>
      </c>
      <c r="AJ3107">
        <v>1</v>
      </c>
      <c r="AK3107">
        <v>1</v>
      </c>
      <c r="AL3107">
        <v>2</v>
      </c>
      <c r="AM3107">
        <v>1</v>
      </c>
      <c r="AN3107">
        <v>1</v>
      </c>
      <c r="AO3107">
        <v>1</v>
      </c>
      <c r="AP3107">
        <f t="shared" si="310"/>
        <v>1</v>
      </c>
      <c r="AQ3107">
        <v>0</v>
      </c>
      <c r="AS3107">
        <v>0</v>
      </c>
      <c r="AU3107">
        <v>0.128</v>
      </c>
      <c r="AV3107">
        <v>1</v>
      </c>
      <c r="AW3107">
        <v>0</v>
      </c>
      <c r="AX3107">
        <v>41939</v>
      </c>
      <c r="AY3107">
        <v>41671</v>
      </c>
      <c r="AZ3107">
        <v>41509</v>
      </c>
      <c r="BA3107">
        <v>41409</v>
      </c>
      <c r="BB3107">
        <v>41345</v>
      </c>
      <c r="BC3107">
        <v>41051</v>
      </c>
      <c r="BD3107">
        <v>40952</v>
      </c>
      <c r="BE3107">
        <v>40846</v>
      </c>
      <c r="BF3107">
        <v>40771</v>
      </c>
      <c r="BG3107">
        <v>40899</v>
      </c>
      <c r="BH3107">
        <v>40855</v>
      </c>
      <c r="BI3107">
        <v>40829</v>
      </c>
      <c r="BJ3107">
        <v>40987</v>
      </c>
      <c r="BK3107">
        <v>41109</v>
      </c>
      <c r="BL3107">
        <v>-12</v>
      </c>
      <c r="BM3107">
        <v>16225</v>
      </c>
      <c r="BN3107">
        <v>16015</v>
      </c>
      <c r="BO3107">
        <v>15703</v>
      </c>
      <c r="BP3107">
        <v>15462</v>
      </c>
      <c r="BQ3107">
        <v>15173</v>
      </c>
      <c r="BR3107">
        <v>14843</v>
      </c>
      <c r="BS3107">
        <v>14616</v>
      </c>
      <c r="BT3107">
        <v>14442</v>
      </c>
      <c r="BU3107">
        <v>14213</v>
      </c>
      <c r="BV3107">
        <v>14140</v>
      </c>
      <c r="BW3107">
        <v>13984</v>
      </c>
      <c r="BX3107">
        <v>13837</v>
      </c>
      <c r="BY3107">
        <v>13856</v>
      </c>
      <c r="BZ3107">
        <v>13773</v>
      </c>
      <c r="CA3107">
        <v>7.9000000000000001E-2</v>
      </c>
      <c r="CB3107">
        <v>0.114</v>
      </c>
      <c r="CC3107">
        <v>0.16500000000000001</v>
      </c>
      <c r="CD3107">
        <v>7.0999999999999994E-2</v>
      </c>
      <c r="CE3107">
        <v>0.81899999999999995</v>
      </c>
      <c r="CF3107">
        <v>-0.05</v>
      </c>
      <c r="CG3107">
        <v>0.01</v>
      </c>
      <c r="CH3107">
        <v>36.662412199999999</v>
      </c>
      <c r="CI3107">
        <v>2</v>
      </c>
      <c r="CJ3107">
        <v>4</v>
      </c>
      <c r="CK3107">
        <v>50</v>
      </c>
      <c r="CL3107">
        <v>72</v>
      </c>
      <c r="CM3107">
        <v>0</v>
      </c>
      <c r="CN3107">
        <v>0</v>
      </c>
      <c r="CO3107">
        <v>1085</v>
      </c>
      <c r="CP3107">
        <v>3.1E-2</v>
      </c>
      <c r="CQ3107">
        <v>10487</v>
      </c>
      <c r="CR3107">
        <v>9959</v>
      </c>
      <c r="CS3107">
        <v>880</v>
      </c>
      <c r="CT3107">
        <v>889</v>
      </c>
      <c r="CU3107">
        <v>66733</v>
      </c>
      <c r="CV3107">
        <v>0.85599999999999998</v>
      </c>
      <c r="CW3107">
        <v>3.1E-2</v>
      </c>
      <c r="CX3107">
        <v>5.0000000000000001E-3</v>
      </c>
      <c r="CY3107">
        <v>6.2E-2</v>
      </c>
      <c r="CZ3107">
        <v>5.0000000000000001E-3</v>
      </c>
      <c r="DA3107">
        <v>4.1000000000000002E-2</v>
      </c>
      <c r="DB3107">
        <v>1.0999999999999999E-2</v>
      </c>
      <c r="DC3107">
        <v>0.43</v>
      </c>
      <c r="DD3107">
        <v>0.309</v>
      </c>
      <c r="DE3107">
        <v>0.182</v>
      </c>
      <c r="DF3107">
        <v>86.072417462396302</v>
      </c>
      <c r="DG3107">
        <v>0.43773584905660401</v>
      </c>
      <c r="DH3107">
        <v>0.35299999999999998</v>
      </c>
      <c r="DI3107">
        <v>0.29530000000000001</v>
      </c>
      <c r="DJ3107">
        <v>78.3</v>
      </c>
      <c r="DK3107">
        <v>2.65</v>
      </c>
      <c r="DL3107">
        <v>3.81</v>
      </c>
      <c r="DM3107">
        <v>43.7735849056604</v>
      </c>
      <c r="DN3107">
        <v>256.88</v>
      </c>
      <c r="DO3107">
        <v>393.44</v>
      </c>
      <c r="DP3107">
        <v>53.161009031454398</v>
      </c>
      <c r="DQ3107">
        <v>822.149843026692</v>
      </c>
      <c r="DR3107">
        <v>1585.38074844569</v>
      </c>
      <c r="DS3107">
        <v>92.833552410496395</v>
      </c>
      <c r="DT3107">
        <v>503328000</v>
      </c>
      <c r="DU3107">
        <v>12310.52</v>
      </c>
    </row>
    <row r="3108" spans="1:125" x14ac:dyDescent="0.3">
      <c r="A3108">
        <v>55117</v>
      </c>
      <c r="B3108" t="s">
        <v>3675</v>
      </c>
      <c r="C3108" t="s">
        <v>3608</v>
      </c>
      <c r="D3108" t="s">
        <v>3609</v>
      </c>
      <c r="E3108" t="s">
        <v>858</v>
      </c>
      <c r="F3108" t="s">
        <v>134</v>
      </c>
      <c r="G3108">
        <v>5543100</v>
      </c>
      <c r="H3108" t="s">
        <v>3676</v>
      </c>
      <c r="I3108">
        <v>59766</v>
      </c>
      <c r="J3108">
        <v>23000</v>
      </c>
      <c r="K3108">
        <v>32514</v>
      </c>
      <c r="L3108">
        <v>66011</v>
      </c>
      <c r="M3108">
        <v>27101</v>
      </c>
      <c r="N3108">
        <v>37609</v>
      </c>
      <c r="O3108">
        <v>67562</v>
      </c>
      <c r="P3108">
        <v>27735</v>
      </c>
      <c r="Q3108">
        <v>38763</v>
      </c>
      <c r="R3108" t="s">
        <v>3732</v>
      </c>
      <c r="S3108" t="s">
        <v>121</v>
      </c>
      <c r="T3108" t="s">
        <v>121</v>
      </c>
      <c r="U3108" t="str">
        <f t="shared" si="307"/>
        <v>Trump</v>
      </c>
      <c r="V3108" s="2">
        <f t="shared" si="306"/>
        <v>1.0234960839860023</v>
      </c>
      <c r="W3108">
        <v>0.44561000000000001</v>
      </c>
      <c r="X3108">
        <v>0.38483000000000001</v>
      </c>
      <c r="Y3108">
        <v>0.41055000000000003</v>
      </c>
      <c r="Z3108">
        <f t="shared" si="308"/>
        <v>0.41051182617447679</v>
      </c>
      <c r="AA3108">
        <v>0.54383808718136983</v>
      </c>
      <c r="AB3108">
        <v>0.54401999999999995</v>
      </c>
      <c r="AC3108">
        <v>0.56974000000000002</v>
      </c>
      <c r="AD3108">
        <f t="shared" si="309"/>
        <v>0.57373967614931476</v>
      </c>
      <c r="AE3108">
        <v>9.8000000000000007</v>
      </c>
      <c r="AF3108">
        <v>15.9</v>
      </c>
      <c r="AG3108">
        <v>15.9</v>
      </c>
      <c r="AH3108" s="3">
        <f t="shared" si="311"/>
        <v>16.322784997483797</v>
      </c>
      <c r="AI3108">
        <v>-15.919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f t="shared" si="310"/>
        <v>1</v>
      </c>
      <c r="AQ3108">
        <v>0</v>
      </c>
      <c r="AS3108">
        <v>0</v>
      </c>
      <c r="AU3108">
        <v>0.26300000000000001</v>
      </c>
      <c r="AV3108">
        <v>1</v>
      </c>
      <c r="AW3108">
        <v>0</v>
      </c>
      <c r="AX3108">
        <v>115524</v>
      </c>
      <c r="AY3108">
        <v>115208</v>
      </c>
      <c r="AZ3108">
        <v>114767</v>
      </c>
      <c r="BA3108">
        <v>114697</v>
      </c>
      <c r="BB3108">
        <v>114982</v>
      </c>
      <c r="BC3108">
        <v>115196</v>
      </c>
      <c r="BD3108">
        <v>115030</v>
      </c>
      <c r="BE3108">
        <v>115089</v>
      </c>
      <c r="BF3108">
        <v>115233</v>
      </c>
      <c r="BG3108">
        <v>115340</v>
      </c>
      <c r="BH3108">
        <v>118053</v>
      </c>
      <c r="BI3108">
        <v>117687</v>
      </c>
      <c r="BJ3108">
        <v>117661</v>
      </c>
      <c r="BK3108">
        <v>117752</v>
      </c>
      <c r="BL3108">
        <v>21</v>
      </c>
      <c r="BM3108">
        <v>47409</v>
      </c>
      <c r="BN3108">
        <v>46652</v>
      </c>
      <c r="BO3108">
        <v>45679</v>
      </c>
      <c r="BP3108">
        <v>44752</v>
      </c>
      <c r="BQ3108">
        <v>44079</v>
      </c>
      <c r="BR3108">
        <v>43537</v>
      </c>
      <c r="BS3108">
        <v>42918</v>
      </c>
      <c r="BT3108">
        <v>42572</v>
      </c>
      <c r="BU3108">
        <v>42462</v>
      </c>
      <c r="BV3108">
        <v>42179</v>
      </c>
      <c r="BW3108">
        <v>42860</v>
      </c>
      <c r="BX3108">
        <v>42515</v>
      </c>
      <c r="BY3108">
        <v>42325</v>
      </c>
      <c r="BZ3108">
        <v>42318</v>
      </c>
      <c r="CA3108">
        <v>6.2E-2</v>
      </c>
      <c r="CB3108">
        <v>9.4E-2</v>
      </c>
      <c r="CC3108">
        <v>0.151</v>
      </c>
      <c r="CD3108">
        <v>4.3999999999999997E-2</v>
      </c>
      <c r="CE3108">
        <v>1</v>
      </c>
      <c r="CF3108">
        <v>-3.4000000000000002E-2</v>
      </c>
      <c r="CG3108">
        <v>8.9999999999999993E-3</v>
      </c>
      <c r="CH3108">
        <v>13.816209300000001</v>
      </c>
      <c r="CI3108">
        <v>1</v>
      </c>
      <c r="CJ3108">
        <v>2</v>
      </c>
      <c r="CK3108">
        <v>23</v>
      </c>
      <c r="CL3108">
        <v>72</v>
      </c>
      <c r="CM3108">
        <v>0</v>
      </c>
      <c r="CN3108">
        <v>0</v>
      </c>
      <c r="CO3108">
        <v>48243</v>
      </c>
      <c r="CP3108">
        <v>0.41</v>
      </c>
      <c r="CQ3108">
        <v>54399</v>
      </c>
      <c r="CR3108">
        <v>52523</v>
      </c>
      <c r="CS3108">
        <v>2652</v>
      </c>
      <c r="CT3108">
        <v>2677</v>
      </c>
      <c r="CU3108">
        <v>65008</v>
      </c>
      <c r="CV3108">
        <v>0.82399999999999995</v>
      </c>
      <c r="CW3108">
        <v>6.9000000000000006E-2</v>
      </c>
      <c r="CX3108">
        <v>1.9E-2</v>
      </c>
      <c r="CY3108">
        <v>2E-3</v>
      </c>
      <c r="CZ3108">
        <v>0.06</v>
      </c>
      <c r="DA3108">
        <v>2.5999999999999999E-2</v>
      </c>
      <c r="DB3108">
        <v>0.06</v>
      </c>
      <c r="DC3108">
        <v>0.34</v>
      </c>
      <c r="DD3108">
        <v>0.33200000000000002</v>
      </c>
      <c r="DE3108">
        <v>0.26600000000000001</v>
      </c>
      <c r="DF3108">
        <v>93.173000000000002</v>
      </c>
      <c r="DG3108">
        <v>0.35643564356435697</v>
      </c>
      <c r="DH3108">
        <v>0.34200000000000003</v>
      </c>
      <c r="DI3108">
        <v>0.30730000000000002</v>
      </c>
      <c r="DJ3108">
        <v>73.7</v>
      </c>
      <c r="DK3108">
        <v>3.17</v>
      </c>
      <c r="DL3108">
        <v>4.1100000000000003</v>
      </c>
      <c r="DM3108">
        <v>29.6529968454259</v>
      </c>
      <c r="DN3108">
        <v>263.31</v>
      </c>
      <c r="DO3108">
        <v>388.03</v>
      </c>
      <c r="DP3108">
        <v>47.366222323496999</v>
      </c>
      <c r="DQ3108">
        <v>1009.91830730522</v>
      </c>
      <c r="DR3108">
        <v>1898.3588740057601</v>
      </c>
      <c r="DS3108">
        <v>87.971528021031602</v>
      </c>
      <c r="DT3108">
        <v>1248823000</v>
      </c>
      <c r="DU3108">
        <v>10597.53</v>
      </c>
    </row>
    <row r="3109" spans="1:125" x14ac:dyDescent="0.3">
      <c r="A3109">
        <v>55119</v>
      </c>
      <c r="B3109" t="s">
        <v>3677</v>
      </c>
      <c r="C3109" t="s">
        <v>3608</v>
      </c>
      <c r="D3109" t="s">
        <v>3609</v>
      </c>
      <c r="E3109" t="s">
        <v>858</v>
      </c>
      <c r="F3109" t="s">
        <v>125</v>
      </c>
      <c r="G3109">
        <v>5520740</v>
      </c>
      <c r="H3109" t="s">
        <v>3620</v>
      </c>
      <c r="I3109">
        <v>9471</v>
      </c>
      <c r="J3109">
        <v>2393</v>
      </c>
      <c r="K3109">
        <v>6579</v>
      </c>
      <c r="L3109">
        <v>10686</v>
      </c>
      <c r="M3109">
        <v>2693</v>
      </c>
      <c r="N3109">
        <v>7657</v>
      </c>
      <c r="O3109">
        <v>11186</v>
      </c>
      <c r="P3109">
        <v>2823</v>
      </c>
      <c r="Q3109">
        <v>8209</v>
      </c>
      <c r="R3109" t="s">
        <v>3732</v>
      </c>
      <c r="S3109" t="s">
        <v>121</v>
      </c>
      <c r="T3109" t="s">
        <v>121</v>
      </c>
      <c r="U3109" t="str">
        <f t="shared" si="307"/>
        <v>Trump</v>
      </c>
      <c r="V3109" s="2">
        <f t="shared" si="306"/>
        <v>1.0467901927755943</v>
      </c>
      <c r="W3109">
        <v>0.39561000000000002</v>
      </c>
      <c r="X3109">
        <v>0.25267000000000001</v>
      </c>
      <c r="Y3109">
        <v>0.25201000000000001</v>
      </c>
      <c r="Z3109">
        <f t="shared" si="308"/>
        <v>0.25236903271947075</v>
      </c>
      <c r="AA3109">
        <v>0.5888351555929352</v>
      </c>
      <c r="AB3109">
        <v>0.69464999999999999</v>
      </c>
      <c r="AC3109">
        <v>0.71655000000000002</v>
      </c>
      <c r="AD3109">
        <f t="shared" si="309"/>
        <v>0.7338637582692652</v>
      </c>
      <c r="AE3109">
        <v>19.3</v>
      </c>
      <c r="AF3109">
        <v>44.2</v>
      </c>
      <c r="AG3109">
        <v>46.5</v>
      </c>
      <c r="AH3109" s="3">
        <f t="shared" si="311"/>
        <v>48.149472554979447</v>
      </c>
      <c r="AI3109">
        <v>-46.454000000000001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f t="shared" si="310"/>
        <v>1</v>
      </c>
      <c r="AQ3109">
        <v>0</v>
      </c>
      <c r="AS3109">
        <v>0</v>
      </c>
      <c r="AU3109">
        <v>0</v>
      </c>
      <c r="AV3109">
        <v>1</v>
      </c>
      <c r="AW3109">
        <v>0</v>
      </c>
      <c r="AX3109">
        <v>20661</v>
      </c>
      <c r="AY3109">
        <v>20658</v>
      </c>
      <c r="AZ3109">
        <v>20371</v>
      </c>
      <c r="BA3109">
        <v>20424</v>
      </c>
      <c r="BB3109">
        <v>20417</v>
      </c>
      <c r="BC3109">
        <v>20314</v>
      </c>
      <c r="BD3109">
        <v>20290</v>
      </c>
      <c r="BE3109">
        <v>20314</v>
      </c>
      <c r="BF3109">
        <v>20364</v>
      </c>
      <c r="BG3109">
        <v>20343</v>
      </c>
      <c r="BH3109">
        <v>19932</v>
      </c>
      <c r="BI3109">
        <v>19938</v>
      </c>
      <c r="BJ3109">
        <v>19941</v>
      </c>
      <c r="BK3109">
        <v>20058</v>
      </c>
      <c r="BL3109">
        <v>24</v>
      </c>
      <c r="BM3109">
        <v>8265</v>
      </c>
      <c r="BN3109">
        <v>8114</v>
      </c>
      <c r="BO3109">
        <v>7754</v>
      </c>
      <c r="BP3109">
        <v>7625</v>
      </c>
      <c r="BQ3109">
        <v>7466</v>
      </c>
      <c r="BR3109">
        <v>7246</v>
      </c>
      <c r="BS3109">
        <v>7084</v>
      </c>
      <c r="BT3109">
        <v>7010</v>
      </c>
      <c r="BU3109">
        <v>6943</v>
      </c>
      <c r="BV3109">
        <v>6823</v>
      </c>
      <c r="BW3109">
        <v>6680</v>
      </c>
      <c r="BX3109">
        <v>6587</v>
      </c>
      <c r="BY3109">
        <v>6494</v>
      </c>
      <c r="BZ3109">
        <v>6458</v>
      </c>
      <c r="CA3109">
        <v>0.107</v>
      </c>
      <c r="CB3109">
        <v>0.114</v>
      </c>
      <c r="CC3109">
        <v>0.16600000000000001</v>
      </c>
      <c r="CD3109">
        <v>6.3E-2</v>
      </c>
      <c r="CE3109">
        <v>0.876</v>
      </c>
      <c r="CF3109">
        <v>-0.10299999999999999</v>
      </c>
      <c r="CG3109">
        <v>1.7000000000000001E-2</v>
      </c>
      <c r="CH3109">
        <v>38.194001200000002</v>
      </c>
      <c r="CI3109">
        <v>2</v>
      </c>
      <c r="CJ3109">
        <v>4</v>
      </c>
      <c r="CK3109">
        <v>52</v>
      </c>
      <c r="CL3109">
        <v>72</v>
      </c>
      <c r="CM3109">
        <v>0</v>
      </c>
      <c r="CN3109">
        <v>0</v>
      </c>
      <c r="CO3109">
        <v>0</v>
      </c>
      <c r="CP3109">
        <v>0</v>
      </c>
      <c r="CQ3109">
        <v>7425</v>
      </c>
      <c r="CR3109">
        <v>6658</v>
      </c>
      <c r="CS3109">
        <v>469</v>
      </c>
      <c r="CT3109">
        <v>477</v>
      </c>
      <c r="CU3109">
        <v>67544</v>
      </c>
      <c r="CV3109">
        <v>0.94799999999999995</v>
      </c>
      <c r="CW3109">
        <v>2.4E-2</v>
      </c>
      <c r="CX3109">
        <v>2E-3</v>
      </c>
      <c r="CY3109">
        <v>1E-3</v>
      </c>
      <c r="CZ3109">
        <v>4.0000000000000001E-3</v>
      </c>
      <c r="DA3109">
        <v>2.1000000000000001E-2</v>
      </c>
      <c r="DB3109">
        <v>1.2999999999999999E-2</v>
      </c>
      <c r="DC3109">
        <v>0.44600000000000001</v>
      </c>
      <c r="DD3109">
        <v>0.28899999999999998</v>
      </c>
      <c r="DE3109">
        <v>0.158</v>
      </c>
      <c r="DF3109">
        <v>88.636808911194706</v>
      </c>
      <c r="DG3109">
        <v>0.35275080906148898</v>
      </c>
      <c r="DH3109">
        <v>0.45019999999999999</v>
      </c>
      <c r="DI3109">
        <v>0.26600000000000001</v>
      </c>
      <c r="DJ3109">
        <v>98.7</v>
      </c>
      <c r="DK3109">
        <v>3.14</v>
      </c>
      <c r="DL3109">
        <v>4.18</v>
      </c>
      <c r="DM3109">
        <v>33.121019108280201</v>
      </c>
      <c r="DN3109">
        <v>236.64</v>
      </c>
      <c r="DO3109">
        <v>314.29000000000002</v>
      </c>
      <c r="DP3109">
        <v>32.813556457065602</v>
      </c>
      <c r="DQ3109">
        <v>917.06593455034397</v>
      </c>
      <c r="DR3109">
        <v>1406.24024281419</v>
      </c>
      <c r="DS3109">
        <v>53.3412364186985</v>
      </c>
      <c r="DT3109">
        <v>231233000</v>
      </c>
      <c r="DU3109">
        <v>11576.12</v>
      </c>
    </row>
    <row r="3110" spans="1:125" x14ac:dyDescent="0.3">
      <c r="A3110">
        <v>55121</v>
      </c>
      <c r="B3110" t="s">
        <v>3678</v>
      </c>
      <c r="C3110" t="s">
        <v>3608</v>
      </c>
      <c r="D3110" t="s">
        <v>3609</v>
      </c>
      <c r="E3110" t="s">
        <v>858</v>
      </c>
      <c r="F3110" t="s">
        <v>125</v>
      </c>
      <c r="I3110">
        <v>13687</v>
      </c>
      <c r="J3110">
        <v>5636</v>
      </c>
      <c r="K3110">
        <v>7366</v>
      </c>
      <c r="L3110">
        <v>15380</v>
      </c>
      <c r="M3110">
        <v>6285</v>
      </c>
      <c r="N3110">
        <v>8833</v>
      </c>
      <c r="O3110">
        <v>16079</v>
      </c>
      <c r="P3110">
        <v>6219</v>
      </c>
      <c r="Q3110">
        <v>9661</v>
      </c>
      <c r="R3110" t="s">
        <v>3731</v>
      </c>
      <c r="S3110" t="s">
        <v>121</v>
      </c>
      <c r="T3110" t="s">
        <v>121</v>
      </c>
      <c r="U3110" t="str">
        <f t="shared" si="307"/>
        <v>Trump</v>
      </c>
      <c r="V3110" s="2">
        <f t="shared" si="306"/>
        <v>1.0454486345903771</v>
      </c>
      <c r="W3110">
        <v>0.56413000000000002</v>
      </c>
      <c r="X3110">
        <v>0.41177999999999998</v>
      </c>
      <c r="Y3110">
        <v>0.40865000000000001</v>
      </c>
      <c r="Z3110">
        <f t="shared" si="308"/>
        <v>0.38677778468810248</v>
      </c>
      <c r="AA3110">
        <v>0.42333654773384766</v>
      </c>
      <c r="AB3110">
        <v>0.53817000000000004</v>
      </c>
      <c r="AC3110">
        <v>0.57432000000000005</v>
      </c>
      <c r="AD3110">
        <f t="shared" si="309"/>
        <v>0.60084582374525775</v>
      </c>
      <c r="AE3110">
        <v>14.1</v>
      </c>
      <c r="AF3110">
        <v>12.6</v>
      </c>
      <c r="AG3110">
        <v>16.600000000000001</v>
      </c>
      <c r="AH3110" s="3">
        <f t="shared" si="311"/>
        <v>21.406803905715527</v>
      </c>
      <c r="AI3110">
        <v>-16.567</v>
      </c>
      <c r="AJ3110">
        <v>2</v>
      </c>
      <c r="AK3110">
        <v>2</v>
      </c>
      <c r="AL3110">
        <v>2</v>
      </c>
      <c r="AM3110">
        <v>2</v>
      </c>
      <c r="AN3110">
        <v>1</v>
      </c>
      <c r="AO3110">
        <v>1</v>
      </c>
      <c r="AP3110">
        <f t="shared" si="310"/>
        <v>1</v>
      </c>
      <c r="AQ3110">
        <v>1</v>
      </c>
      <c r="AR3110">
        <v>11.483000000000001</v>
      </c>
      <c r="AS3110">
        <v>0</v>
      </c>
      <c r="AU3110">
        <v>0.67200000000000004</v>
      </c>
      <c r="AV3110">
        <v>0</v>
      </c>
      <c r="AW3110">
        <v>0</v>
      </c>
      <c r="AX3110">
        <v>28846</v>
      </c>
      <c r="AY3110">
        <v>28991</v>
      </c>
      <c r="AZ3110">
        <v>29289</v>
      </c>
      <c r="BA3110">
        <v>29461</v>
      </c>
      <c r="BB3110">
        <v>29410</v>
      </c>
      <c r="BC3110">
        <v>29441</v>
      </c>
      <c r="BD3110">
        <v>29540</v>
      </c>
      <c r="BE3110">
        <v>29372</v>
      </c>
      <c r="BF3110">
        <v>29494</v>
      </c>
      <c r="BG3110">
        <v>29649</v>
      </c>
      <c r="BH3110">
        <v>30818</v>
      </c>
      <c r="BI3110">
        <v>30723</v>
      </c>
      <c r="BJ3110">
        <v>30891</v>
      </c>
      <c r="BK3110">
        <v>30899</v>
      </c>
      <c r="BL3110">
        <v>55</v>
      </c>
      <c r="BM3110">
        <v>11570</v>
      </c>
      <c r="BN3110">
        <v>11478</v>
      </c>
      <c r="BO3110">
        <v>11415</v>
      </c>
      <c r="BP3110">
        <v>11207</v>
      </c>
      <c r="BQ3110">
        <v>10955</v>
      </c>
      <c r="BR3110">
        <v>10830</v>
      </c>
      <c r="BS3110">
        <v>10698</v>
      </c>
      <c r="BT3110">
        <v>10560</v>
      </c>
      <c r="BU3110">
        <v>10545</v>
      </c>
      <c r="BV3110">
        <v>10482</v>
      </c>
      <c r="BW3110">
        <v>10571</v>
      </c>
      <c r="BX3110">
        <v>10486</v>
      </c>
      <c r="BY3110">
        <v>10472</v>
      </c>
      <c r="BZ3110">
        <v>10391</v>
      </c>
      <c r="CA3110">
        <v>8.3000000000000004E-2</v>
      </c>
      <c r="CB3110">
        <v>9.1999999999999998E-2</v>
      </c>
      <c r="CC3110">
        <v>0.14899999999999999</v>
      </c>
      <c r="CD3110">
        <v>4.4999999999999998E-2</v>
      </c>
      <c r="CE3110">
        <v>0.94499999999999995</v>
      </c>
      <c r="CF3110">
        <v>5.5E-2</v>
      </c>
      <c r="CG3110">
        <v>0.03</v>
      </c>
      <c r="CH3110">
        <v>9.2852584</v>
      </c>
      <c r="CI3110">
        <v>1</v>
      </c>
      <c r="CJ3110">
        <v>1</v>
      </c>
      <c r="CK3110">
        <v>15</v>
      </c>
      <c r="CL3110">
        <v>72</v>
      </c>
      <c r="CM3110">
        <v>0</v>
      </c>
      <c r="CN3110">
        <v>0</v>
      </c>
      <c r="CO3110">
        <v>10164</v>
      </c>
      <c r="CP3110">
        <v>0.32500000000000001</v>
      </c>
      <c r="CQ3110">
        <v>14693</v>
      </c>
      <c r="CR3110">
        <v>15499</v>
      </c>
      <c r="CS3110">
        <v>644</v>
      </c>
      <c r="CT3110">
        <v>663</v>
      </c>
      <c r="CU3110">
        <v>68184</v>
      </c>
      <c r="CV3110">
        <v>0.88100000000000001</v>
      </c>
      <c r="CW3110">
        <v>9.1999999999999998E-2</v>
      </c>
      <c r="CX3110">
        <v>4.0000000000000001E-3</v>
      </c>
      <c r="CY3110">
        <v>2E-3</v>
      </c>
      <c r="CZ3110">
        <v>4.0000000000000001E-3</v>
      </c>
      <c r="DA3110">
        <v>1.6E-2</v>
      </c>
      <c r="DB3110">
        <v>4.4999999999999998E-2</v>
      </c>
      <c r="DC3110">
        <v>0.38200000000000001</v>
      </c>
      <c r="DD3110">
        <v>0.33900000000000002</v>
      </c>
      <c r="DE3110">
        <v>0.19700000000000001</v>
      </c>
      <c r="DF3110">
        <v>87.195592790156695</v>
      </c>
      <c r="DG3110">
        <v>0.27743902439024398</v>
      </c>
      <c r="DH3110">
        <v>0.37890000000000001</v>
      </c>
      <c r="DI3110">
        <v>0.29749999999999999</v>
      </c>
      <c r="DJ3110">
        <v>87.9</v>
      </c>
      <c r="DK3110">
        <v>3.2</v>
      </c>
      <c r="DL3110">
        <v>4.1900000000000004</v>
      </c>
      <c r="DM3110">
        <v>30.9375</v>
      </c>
      <c r="DN3110">
        <v>219.09</v>
      </c>
      <c r="DO3110">
        <v>295.92</v>
      </c>
      <c r="DP3110">
        <v>35.067780364233897</v>
      </c>
      <c r="DQ3110">
        <v>1042.4460801340499</v>
      </c>
      <c r="DR3110">
        <v>1761.42091453801</v>
      </c>
      <c r="DS3110">
        <v>68.969978218106604</v>
      </c>
      <c r="DT3110">
        <v>360796000</v>
      </c>
      <c r="DU3110">
        <v>11676.62</v>
      </c>
    </row>
    <row r="3111" spans="1:125" x14ac:dyDescent="0.3">
      <c r="A3111">
        <v>55123</v>
      </c>
      <c r="B3111" t="s">
        <v>3679</v>
      </c>
      <c r="C3111" t="s">
        <v>3608</v>
      </c>
      <c r="D3111" t="s">
        <v>3609</v>
      </c>
      <c r="E3111" t="s">
        <v>858</v>
      </c>
      <c r="F3111" t="s">
        <v>125</v>
      </c>
      <c r="I3111">
        <v>14275</v>
      </c>
      <c r="J3111">
        <v>6371</v>
      </c>
      <c r="K3111">
        <v>7004</v>
      </c>
      <c r="L3111">
        <v>15923</v>
      </c>
      <c r="M3111">
        <v>7457</v>
      </c>
      <c r="N3111">
        <v>8218</v>
      </c>
      <c r="O3111">
        <v>16609</v>
      </c>
      <c r="P3111">
        <v>7514</v>
      </c>
      <c r="Q3111">
        <v>8807</v>
      </c>
      <c r="R3111" t="s">
        <v>3731</v>
      </c>
      <c r="S3111" t="s">
        <v>121</v>
      </c>
      <c r="T3111" t="s">
        <v>121</v>
      </c>
      <c r="U3111" t="str">
        <f t="shared" si="307"/>
        <v>Trump</v>
      </c>
      <c r="V3111" s="2">
        <f t="shared" si="306"/>
        <v>1.0430823337310808</v>
      </c>
      <c r="W3111">
        <v>0.56374000000000002</v>
      </c>
      <c r="X3111">
        <v>0.44629999999999997</v>
      </c>
      <c r="Y3111">
        <v>0.46832000000000001</v>
      </c>
      <c r="Z3111">
        <f t="shared" si="308"/>
        <v>0.45240532241555781</v>
      </c>
      <c r="AA3111">
        <v>0.41642721984722125</v>
      </c>
      <c r="AB3111">
        <v>0.49064999999999998</v>
      </c>
      <c r="AC3111">
        <v>0.51610999999999996</v>
      </c>
      <c r="AD3111">
        <f t="shared" si="309"/>
        <v>0.53025468119694141</v>
      </c>
      <c r="AE3111">
        <v>14.7</v>
      </c>
      <c r="AF3111">
        <v>4.4000000000000004</v>
      </c>
      <c r="AG3111">
        <v>4.8</v>
      </c>
      <c r="AH3111" s="3">
        <f t="shared" si="311"/>
        <v>7.7849358781383602</v>
      </c>
      <c r="AI3111">
        <v>-4.7789999999999901</v>
      </c>
      <c r="AJ3111">
        <v>2</v>
      </c>
      <c r="AK3111">
        <v>2</v>
      </c>
      <c r="AL3111">
        <v>2</v>
      </c>
      <c r="AM3111">
        <v>2</v>
      </c>
      <c r="AN3111">
        <v>1</v>
      </c>
      <c r="AO3111">
        <v>1</v>
      </c>
      <c r="AP3111">
        <f t="shared" si="310"/>
        <v>1</v>
      </c>
      <c r="AQ3111">
        <v>1</v>
      </c>
      <c r="AR3111">
        <v>7.4219999999999997</v>
      </c>
      <c r="AS3111">
        <v>0</v>
      </c>
      <c r="AU3111">
        <v>0.59</v>
      </c>
      <c r="AV3111">
        <v>0</v>
      </c>
      <c r="AW3111">
        <v>0</v>
      </c>
      <c r="AX3111">
        <v>29766</v>
      </c>
      <c r="AY3111">
        <v>29869</v>
      </c>
      <c r="AZ3111">
        <v>30021</v>
      </c>
      <c r="BA3111">
        <v>30089</v>
      </c>
      <c r="BB3111">
        <v>30186</v>
      </c>
      <c r="BC3111">
        <v>30317</v>
      </c>
      <c r="BD3111">
        <v>30553</v>
      </c>
      <c r="BE3111">
        <v>30702</v>
      </c>
      <c r="BF3111">
        <v>30772</v>
      </c>
      <c r="BG3111">
        <v>30822</v>
      </c>
      <c r="BH3111">
        <v>30696</v>
      </c>
      <c r="BI3111">
        <v>30917</v>
      </c>
      <c r="BJ3111">
        <v>31063</v>
      </c>
      <c r="BK3111">
        <v>31170</v>
      </c>
      <c r="BL3111">
        <v>-15</v>
      </c>
      <c r="BM3111">
        <v>10961</v>
      </c>
      <c r="BN3111">
        <v>10792</v>
      </c>
      <c r="BO3111">
        <v>10554</v>
      </c>
      <c r="BP3111">
        <v>10347</v>
      </c>
      <c r="BQ3111">
        <v>10194</v>
      </c>
      <c r="BR3111">
        <v>10006</v>
      </c>
      <c r="BS3111">
        <v>9943</v>
      </c>
      <c r="BT3111">
        <v>9894</v>
      </c>
      <c r="BU3111">
        <v>9833</v>
      </c>
      <c r="BV3111">
        <v>9769</v>
      </c>
      <c r="BW3111">
        <v>9697</v>
      </c>
      <c r="BX3111">
        <v>9707</v>
      </c>
      <c r="BY3111">
        <v>9700</v>
      </c>
      <c r="BZ3111">
        <v>9703</v>
      </c>
      <c r="CA3111">
        <v>9.7000000000000003E-2</v>
      </c>
      <c r="CB3111">
        <v>0.14799999999999999</v>
      </c>
      <c r="CC3111">
        <v>0.20499999999999999</v>
      </c>
      <c r="CD3111">
        <v>4.5999999999999999E-2</v>
      </c>
      <c r="CE3111">
        <v>0.9</v>
      </c>
      <c r="CF3111">
        <v>-6.8000000000000005E-2</v>
      </c>
      <c r="CG3111">
        <v>7.1999999999999995E-2</v>
      </c>
      <c r="CH3111">
        <v>37.779195899999998</v>
      </c>
      <c r="CI3111">
        <v>2</v>
      </c>
      <c r="CJ3111">
        <v>4</v>
      </c>
      <c r="CK3111">
        <v>51</v>
      </c>
      <c r="CL3111">
        <v>72</v>
      </c>
      <c r="CM3111">
        <v>2445</v>
      </c>
      <c r="CN3111">
        <v>7.8E-2</v>
      </c>
      <c r="CO3111">
        <v>5619</v>
      </c>
      <c r="CP3111">
        <v>0.17799999999999999</v>
      </c>
      <c r="CQ3111">
        <v>7418</v>
      </c>
      <c r="CR3111">
        <v>6914</v>
      </c>
      <c r="CS3111">
        <v>621</v>
      </c>
      <c r="CT3111">
        <v>666</v>
      </c>
      <c r="CU3111">
        <v>67812</v>
      </c>
      <c r="CV3111">
        <v>0.94899999999999995</v>
      </c>
      <c r="CW3111">
        <v>1.7000000000000001E-2</v>
      </c>
      <c r="CX3111">
        <v>2E-3</v>
      </c>
      <c r="CY3111">
        <v>1E-3</v>
      </c>
      <c r="CZ3111">
        <v>3.0000000000000001E-3</v>
      </c>
      <c r="DA3111">
        <v>2.8000000000000001E-2</v>
      </c>
      <c r="DB3111">
        <v>0.01</v>
      </c>
      <c r="DC3111">
        <v>0.35099999999999998</v>
      </c>
      <c r="DD3111">
        <v>0.309</v>
      </c>
      <c r="DE3111">
        <v>0.24299999999999999</v>
      </c>
      <c r="DF3111">
        <v>88.481287690958098</v>
      </c>
      <c r="DG3111">
        <v>0.28525641025641002</v>
      </c>
      <c r="DH3111">
        <v>0.32629999999999998</v>
      </c>
      <c r="DI3111">
        <v>0.31330000000000002</v>
      </c>
      <c r="DJ3111">
        <v>65.3</v>
      </c>
      <c r="DK3111">
        <v>3.12</v>
      </c>
      <c r="DL3111">
        <v>4.01</v>
      </c>
      <c r="DM3111">
        <v>28.525641025641001</v>
      </c>
      <c r="DN3111">
        <v>302.44</v>
      </c>
      <c r="DO3111">
        <v>426.51</v>
      </c>
      <c r="DP3111">
        <v>41.0230128289909</v>
      </c>
      <c r="DQ3111">
        <v>936.52065984426702</v>
      </c>
      <c r="DR3111">
        <v>1517.3845971537401</v>
      </c>
      <c r="DS3111">
        <v>62.023611674094198</v>
      </c>
      <c r="DT3111">
        <v>377193000</v>
      </c>
      <c r="DU3111">
        <v>12144.01</v>
      </c>
    </row>
    <row r="3112" spans="1:125" x14ac:dyDescent="0.3">
      <c r="A3112">
        <v>55125</v>
      </c>
      <c r="B3112" t="s">
        <v>3680</v>
      </c>
      <c r="C3112" t="s">
        <v>3608</v>
      </c>
      <c r="D3112" t="s">
        <v>3609</v>
      </c>
      <c r="E3112" t="s">
        <v>858</v>
      </c>
      <c r="F3112" t="s">
        <v>125</v>
      </c>
      <c r="I3112">
        <v>13611</v>
      </c>
      <c r="J3112">
        <v>4770</v>
      </c>
      <c r="K3112">
        <v>8166</v>
      </c>
      <c r="L3112">
        <v>15369</v>
      </c>
      <c r="M3112">
        <v>5903</v>
      </c>
      <c r="N3112">
        <v>9261</v>
      </c>
      <c r="O3112">
        <v>16135</v>
      </c>
      <c r="P3112">
        <v>6119</v>
      </c>
      <c r="Q3112">
        <v>9837</v>
      </c>
      <c r="R3112" t="s">
        <v>3732</v>
      </c>
      <c r="S3112" t="s">
        <v>121</v>
      </c>
      <c r="T3112" t="s">
        <v>121</v>
      </c>
      <c r="U3112" t="str">
        <f t="shared" si="307"/>
        <v>Trump</v>
      </c>
      <c r="V3112" s="2">
        <f t="shared" si="306"/>
        <v>1.0498405881970201</v>
      </c>
      <c r="W3112">
        <v>0.42992000000000002</v>
      </c>
      <c r="X3112">
        <v>0.35044999999999998</v>
      </c>
      <c r="Y3112">
        <v>0.38407999999999998</v>
      </c>
      <c r="Z3112">
        <f t="shared" si="308"/>
        <v>0.37923768205763869</v>
      </c>
      <c r="AA3112">
        <v>0.55981794538361507</v>
      </c>
      <c r="AB3112">
        <v>0.59996000000000005</v>
      </c>
      <c r="AC3112">
        <v>0.60258</v>
      </c>
      <c r="AD3112">
        <f t="shared" si="309"/>
        <v>0.6096684226836071</v>
      </c>
      <c r="AE3112">
        <v>13</v>
      </c>
      <c r="AF3112">
        <v>25</v>
      </c>
      <c r="AG3112">
        <v>21.9</v>
      </c>
      <c r="AH3112" s="3">
        <f t="shared" si="311"/>
        <v>23.04307406259684</v>
      </c>
      <c r="AI3112">
        <v>-21.85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f t="shared" si="310"/>
        <v>1</v>
      </c>
      <c r="AQ3112">
        <v>0</v>
      </c>
      <c r="AS3112">
        <v>0</v>
      </c>
      <c r="AU3112">
        <v>0.28499999999999998</v>
      </c>
      <c r="AV3112">
        <v>0</v>
      </c>
      <c r="AW3112">
        <v>0</v>
      </c>
      <c r="AX3112">
        <v>21455</v>
      </c>
      <c r="AY3112">
        <v>21414</v>
      </c>
      <c r="AZ3112">
        <v>21315</v>
      </c>
      <c r="BA3112">
        <v>21395</v>
      </c>
      <c r="BB3112">
        <v>21415</v>
      </c>
      <c r="BC3112">
        <v>21447</v>
      </c>
      <c r="BD3112">
        <v>21500</v>
      </c>
      <c r="BE3112">
        <v>21684</v>
      </c>
      <c r="BF3112">
        <v>21928</v>
      </c>
      <c r="BG3112">
        <v>22195</v>
      </c>
      <c r="BH3112">
        <v>23097</v>
      </c>
      <c r="BI3112">
        <v>23508</v>
      </c>
      <c r="BJ3112">
        <v>23742</v>
      </c>
      <c r="BK3112">
        <v>23885</v>
      </c>
      <c r="BL3112">
        <v>51</v>
      </c>
      <c r="BM3112">
        <v>7263</v>
      </c>
      <c r="BN3112">
        <v>7079</v>
      </c>
      <c r="BO3112">
        <v>6817</v>
      </c>
      <c r="BP3112">
        <v>6665</v>
      </c>
      <c r="BQ3112">
        <v>6523</v>
      </c>
      <c r="BR3112">
        <v>6408</v>
      </c>
      <c r="BS3112">
        <v>6272</v>
      </c>
      <c r="BT3112">
        <v>6233</v>
      </c>
      <c r="BU3112">
        <v>6167</v>
      </c>
      <c r="BV3112">
        <v>6107</v>
      </c>
      <c r="BW3112">
        <v>6316</v>
      </c>
      <c r="BX3112">
        <v>6376</v>
      </c>
      <c r="BY3112">
        <v>6401</v>
      </c>
      <c r="BZ3112">
        <v>6349</v>
      </c>
      <c r="CA3112">
        <v>4.5999999999999999E-2</v>
      </c>
      <c r="CB3112">
        <v>0.104</v>
      </c>
      <c r="CC3112">
        <v>0.17100000000000001</v>
      </c>
      <c r="CD3112">
        <v>5.5E-2</v>
      </c>
      <c r="CE3112">
        <v>0.879</v>
      </c>
      <c r="CF3112">
        <v>-4.9000000000000002E-2</v>
      </c>
      <c r="CG3112">
        <v>-2.3E-2</v>
      </c>
      <c r="CH3112">
        <v>29.387364300000002</v>
      </c>
      <c r="CI3112">
        <v>2</v>
      </c>
      <c r="CJ3112">
        <v>3</v>
      </c>
      <c r="CK3112">
        <v>44</v>
      </c>
      <c r="CL3112">
        <v>72</v>
      </c>
      <c r="CM3112">
        <v>0</v>
      </c>
      <c r="CN3112">
        <v>0</v>
      </c>
      <c r="CO3112">
        <v>1654</v>
      </c>
      <c r="CP3112">
        <v>6.4000000000000001E-2</v>
      </c>
      <c r="CQ3112">
        <v>6063</v>
      </c>
      <c r="CR3112">
        <v>5767</v>
      </c>
      <c r="CS3112">
        <v>980</v>
      </c>
      <c r="CT3112">
        <v>957</v>
      </c>
      <c r="CU3112">
        <v>63356</v>
      </c>
      <c r="CV3112">
        <v>0.84899999999999998</v>
      </c>
      <c r="CW3112">
        <v>2.5999999999999999E-2</v>
      </c>
      <c r="CX3112">
        <v>5.0000000000000001E-3</v>
      </c>
      <c r="CY3112">
        <v>8.5999999999999993E-2</v>
      </c>
      <c r="CZ3112">
        <v>4.0000000000000001E-3</v>
      </c>
      <c r="DA3112">
        <v>3.1E-2</v>
      </c>
      <c r="DB3112">
        <v>1.6E-2</v>
      </c>
      <c r="DC3112">
        <v>0.315</v>
      </c>
      <c r="DD3112">
        <v>0.34699999999999998</v>
      </c>
      <c r="DE3112">
        <v>0.29199999999999998</v>
      </c>
      <c r="DF3112">
        <v>88.8341997460697</v>
      </c>
      <c r="DG3112">
        <v>0.12868632707774799</v>
      </c>
      <c r="DH3112">
        <v>0.23910000000000001</v>
      </c>
      <c r="DI3112">
        <v>0.2913</v>
      </c>
      <c r="DJ3112">
        <v>22.3</v>
      </c>
      <c r="DK3112">
        <v>3.73</v>
      </c>
      <c r="DL3112">
        <v>4.21</v>
      </c>
      <c r="DM3112">
        <v>12.8686327077748</v>
      </c>
      <c r="DN3112">
        <v>352</v>
      </c>
      <c r="DO3112">
        <v>557</v>
      </c>
      <c r="DP3112">
        <v>58.238636363636402</v>
      </c>
      <c r="DQ3112">
        <v>1317.9394284350999</v>
      </c>
      <c r="DR3112">
        <v>2416.0655280896499</v>
      </c>
      <c r="DS3112">
        <v>83.321439207448805</v>
      </c>
      <c r="DT3112">
        <v>406617000</v>
      </c>
      <c r="DU3112">
        <v>17111.349999999999</v>
      </c>
    </row>
    <row r="3113" spans="1:125" x14ac:dyDescent="0.3">
      <c r="A3113">
        <v>55127</v>
      </c>
      <c r="B3113" t="s">
        <v>3681</v>
      </c>
      <c r="C3113" t="s">
        <v>3608</v>
      </c>
      <c r="D3113" t="s">
        <v>3609</v>
      </c>
      <c r="E3113" t="s">
        <v>858</v>
      </c>
      <c r="F3113" t="s">
        <v>119</v>
      </c>
      <c r="G3113">
        <v>5527500</v>
      </c>
      <c r="H3113" t="s">
        <v>3669</v>
      </c>
      <c r="I3113">
        <v>51391</v>
      </c>
      <c r="J3113">
        <v>18710</v>
      </c>
      <c r="K3113">
        <v>28863</v>
      </c>
      <c r="L3113">
        <v>57600</v>
      </c>
      <c r="M3113">
        <v>22789</v>
      </c>
      <c r="N3113">
        <v>33851</v>
      </c>
      <c r="O3113">
        <v>60597</v>
      </c>
      <c r="P3113">
        <v>23161</v>
      </c>
      <c r="Q3113">
        <v>36603</v>
      </c>
      <c r="R3113" t="s">
        <v>3732</v>
      </c>
      <c r="S3113" t="s">
        <v>121</v>
      </c>
      <c r="T3113" t="s">
        <v>121</v>
      </c>
      <c r="U3113" t="str">
        <f t="shared" si="307"/>
        <v>Trump</v>
      </c>
      <c r="V3113" s="2">
        <f t="shared" si="306"/>
        <v>1.05203125</v>
      </c>
      <c r="W3113">
        <v>0.43118000000000001</v>
      </c>
      <c r="X3113">
        <v>0.36407</v>
      </c>
      <c r="Y3113">
        <v>0.39563999999999999</v>
      </c>
      <c r="Z3113">
        <f t="shared" si="308"/>
        <v>0.38221364093932042</v>
      </c>
      <c r="AA3113">
        <v>0.55457621933732293</v>
      </c>
      <c r="AB3113">
        <v>0.56164000000000003</v>
      </c>
      <c r="AC3113">
        <v>0.58769000000000005</v>
      </c>
      <c r="AD3113">
        <f t="shared" si="309"/>
        <v>0.60403980395069068</v>
      </c>
      <c r="AE3113">
        <v>12.3</v>
      </c>
      <c r="AF3113">
        <v>19.8</v>
      </c>
      <c r="AG3113">
        <v>19.2</v>
      </c>
      <c r="AH3113" s="3">
        <f t="shared" si="311"/>
        <v>22.182616301137024</v>
      </c>
      <c r="AI3113">
        <v>-19.204999999999998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f t="shared" si="310"/>
        <v>1</v>
      </c>
      <c r="AQ3113">
        <v>0</v>
      </c>
      <c r="AS3113">
        <v>0</v>
      </c>
      <c r="AU3113">
        <v>0.48799999999999999</v>
      </c>
      <c r="AV3113">
        <v>0</v>
      </c>
      <c r="AW3113">
        <v>0</v>
      </c>
      <c r="AX3113">
        <v>102197</v>
      </c>
      <c r="AY3113">
        <v>102643</v>
      </c>
      <c r="AZ3113">
        <v>102871</v>
      </c>
      <c r="BA3113">
        <v>102793</v>
      </c>
      <c r="BB3113">
        <v>103171</v>
      </c>
      <c r="BC3113">
        <v>102475</v>
      </c>
      <c r="BD3113">
        <v>102627</v>
      </c>
      <c r="BE3113">
        <v>102850</v>
      </c>
      <c r="BF3113">
        <v>103550</v>
      </c>
      <c r="BG3113">
        <v>103868</v>
      </c>
      <c r="BH3113">
        <v>105323</v>
      </c>
      <c r="BI3113">
        <v>105296</v>
      </c>
      <c r="BJ3113">
        <v>105664</v>
      </c>
      <c r="BK3113">
        <v>105822</v>
      </c>
      <c r="BL3113">
        <v>92</v>
      </c>
      <c r="BM3113">
        <v>39623</v>
      </c>
      <c r="BN3113">
        <v>39178</v>
      </c>
      <c r="BO3113">
        <v>38577</v>
      </c>
      <c r="BP3113">
        <v>37760</v>
      </c>
      <c r="BQ3113">
        <v>37172</v>
      </c>
      <c r="BR3113">
        <v>36484</v>
      </c>
      <c r="BS3113">
        <v>35878</v>
      </c>
      <c r="BT3113">
        <v>35507</v>
      </c>
      <c r="BU3113">
        <v>35259</v>
      </c>
      <c r="BV3113">
        <v>35015</v>
      </c>
      <c r="BW3113">
        <v>35276</v>
      </c>
      <c r="BX3113">
        <v>35343</v>
      </c>
      <c r="BY3113">
        <v>35106</v>
      </c>
      <c r="BZ3113">
        <v>34993</v>
      </c>
      <c r="CA3113">
        <v>8.1000000000000003E-2</v>
      </c>
      <c r="CB3113">
        <v>0.1</v>
      </c>
      <c r="CC3113">
        <v>0.13900000000000001</v>
      </c>
      <c r="CD3113">
        <v>4.7E-2</v>
      </c>
      <c r="CE3113">
        <v>1.0640000000000001</v>
      </c>
      <c r="CF3113">
        <v>-6.0000000000000001E-3</v>
      </c>
      <c r="CG3113">
        <v>2.4E-2</v>
      </c>
      <c r="CH3113">
        <v>12.507977</v>
      </c>
      <c r="CI3113">
        <v>1</v>
      </c>
      <c r="CJ3113">
        <v>2</v>
      </c>
      <c r="CK3113">
        <v>19</v>
      </c>
      <c r="CL3113">
        <v>72</v>
      </c>
      <c r="CM3113">
        <v>0</v>
      </c>
      <c r="CN3113">
        <v>0</v>
      </c>
      <c r="CO3113">
        <v>40680</v>
      </c>
      <c r="CP3113">
        <v>0.38</v>
      </c>
      <c r="CQ3113">
        <v>36965</v>
      </c>
      <c r="CR3113">
        <v>36734</v>
      </c>
      <c r="CS3113">
        <v>2749</v>
      </c>
      <c r="CT3113">
        <v>2814</v>
      </c>
      <c r="CU3113">
        <v>73723</v>
      </c>
      <c r="CV3113">
        <v>0.84499999999999997</v>
      </c>
      <c r="CW3113">
        <v>0.114</v>
      </c>
      <c r="CX3113">
        <v>8.0000000000000002E-3</v>
      </c>
      <c r="CY3113">
        <v>1E-3</v>
      </c>
      <c r="CZ3113">
        <v>8.9999999999999993E-3</v>
      </c>
      <c r="DA3113">
        <v>2.3E-2</v>
      </c>
      <c r="DB3113">
        <v>0.06</v>
      </c>
      <c r="DC3113">
        <v>0.30399999999999999</v>
      </c>
      <c r="DD3113">
        <v>0.307</v>
      </c>
      <c r="DE3113">
        <v>0.308</v>
      </c>
      <c r="DF3113">
        <v>91.763867991468899</v>
      </c>
      <c r="DG3113">
        <v>0.39</v>
      </c>
      <c r="DH3113">
        <v>0.29010000000000002</v>
      </c>
      <c r="DI3113">
        <v>0.30630000000000002</v>
      </c>
      <c r="DJ3113">
        <v>43.9</v>
      </c>
      <c r="DK3113">
        <v>3</v>
      </c>
      <c r="DL3113">
        <v>4.17</v>
      </c>
      <c r="DM3113">
        <v>39</v>
      </c>
      <c r="DN3113">
        <v>558.20000000000005</v>
      </c>
      <c r="DO3113">
        <v>809.6</v>
      </c>
      <c r="DP3113">
        <v>45.037620924399803</v>
      </c>
      <c r="DQ3113">
        <v>1304.3536016640601</v>
      </c>
      <c r="DR3113">
        <v>2390.0301232567299</v>
      </c>
      <c r="DS3113">
        <v>83.234831429728303</v>
      </c>
      <c r="DT3113">
        <v>1105573000</v>
      </c>
      <c r="DU3113">
        <v>10491.3</v>
      </c>
    </row>
    <row r="3114" spans="1:125" x14ac:dyDescent="0.3">
      <c r="A3114">
        <v>55129</v>
      </c>
      <c r="B3114" t="s">
        <v>3682</v>
      </c>
      <c r="C3114" t="s">
        <v>3608</v>
      </c>
      <c r="D3114" t="s">
        <v>3609</v>
      </c>
      <c r="E3114" t="s">
        <v>858</v>
      </c>
      <c r="F3114" t="s">
        <v>125</v>
      </c>
      <c r="I3114">
        <v>9193</v>
      </c>
      <c r="J3114">
        <v>3282</v>
      </c>
      <c r="K3114">
        <v>5436</v>
      </c>
      <c r="L3114">
        <v>10378</v>
      </c>
      <c r="M3114">
        <v>3867</v>
      </c>
      <c r="N3114">
        <v>6334</v>
      </c>
      <c r="O3114">
        <v>10978</v>
      </c>
      <c r="P3114">
        <v>3867</v>
      </c>
      <c r="Q3114">
        <v>6962</v>
      </c>
      <c r="R3114" t="s">
        <v>3732</v>
      </c>
      <c r="S3114" t="s">
        <v>121</v>
      </c>
      <c r="T3114" t="s">
        <v>121</v>
      </c>
      <c r="U3114" t="str">
        <f t="shared" si="307"/>
        <v>Trump</v>
      </c>
      <c r="V3114" s="2">
        <f t="shared" si="306"/>
        <v>1.0578146078242436</v>
      </c>
      <c r="W3114">
        <v>0.47883999999999999</v>
      </c>
      <c r="X3114">
        <v>0.35700999999999999</v>
      </c>
      <c r="Y3114">
        <v>0.37262000000000001</v>
      </c>
      <c r="Z3114">
        <f t="shared" si="308"/>
        <v>0.35224995445436325</v>
      </c>
      <c r="AA3114">
        <v>0.50597609561752988</v>
      </c>
      <c r="AB3114">
        <v>0.59131999999999996</v>
      </c>
      <c r="AC3114">
        <v>0.61033000000000004</v>
      </c>
      <c r="AD3114">
        <f t="shared" si="309"/>
        <v>0.63417744580069224</v>
      </c>
      <c r="AE3114">
        <v>2.7</v>
      </c>
      <c r="AF3114">
        <v>23.4</v>
      </c>
      <c r="AG3114">
        <v>23.8</v>
      </c>
      <c r="AH3114" s="3">
        <f t="shared" si="311"/>
        <v>28.192749134632898</v>
      </c>
      <c r="AI3114">
        <v>-23.771000000000001</v>
      </c>
      <c r="AJ3114">
        <v>1</v>
      </c>
      <c r="AK3114">
        <v>1</v>
      </c>
      <c r="AL3114">
        <v>2</v>
      </c>
      <c r="AM3114">
        <v>1</v>
      </c>
      <c r="AN3114">
        <v>1</v>
      </c>
      <c r="AO3114">
        <v>1</v>
      </c>
      <c r="AP3114">
        <f t="shared" si="310"/>
        <v>1</v>
      </c>
      <c r="AQ3114">
        <v>0</v>
      </c>
      <c r="AS3114">
        <v>0</v>
      </c>
      <c r="AU3114">
        <v>0</v>
      </c>
      <c r="AV3114">
        <v>0</v>
      </c>
      <c r="AW3114">
        <v>0</v>
      </c>
      <c r="AX3114">
        <v>15930</v>
      </c>
      <c r="AY3114">
        <v>15842</v>
      </c>
      <c r="AZ3114">
        <v>15847</v>
      </c>
      <c r="BA3114">
        <v>15661</v>
      </c>
      <c r="BB3114">
        <v>15658</v>
      </c>
      <c r="BC3114">
        <v>15522</v>
      </c>
      <c r="BD3114">
        <v>15621</v>
      </c>
      <c r="BE3114">
        <v>15739</v>
      </c>
      <c r="BF3114">
        <v>15837</v>
      </c>
      <c r="BG3114">
        <v>15720</v>
      </c>
      <c r="BH3114">
        <v>16616</v>
      </c>
      <c r="BI3114">
        <v>16748</v>
      </c>
      <c r="BJ3114">
        <v>16871</v>
      </c>
      <c r="BK3114">
        <v>16930</v>
      </c>
      <c r="BL3114">
        <v>-7</v>
      </c>
      <c r="BM3114">
        <v>5758</v>
      </c>
      <c r="BN3114">
        <v>5620</v>
      </c>
      <c r="BO3114">
        <v>5469</v>
      </c>
      <c r="BP3114">
        <v>5317</v>
      </c>
      <c r="BQ3114">
        <v>5173</v>
      </c>
      <c r="BR3114">
        <v>4980</v>
      </c>
      <c r="BS3114">
        <v>4916</v>
      </c>
      <c r="BT3114">
        <v>4879</v>
      </c>
      <c r="BU3114">
        <v>4844</v>
      </c>
      <c r="BV3114">
        <v>4717</v>
      </c>
      <c r="BW3114">
        <v>5011</v>
      </c>
      <c r="BX3114">
        <v>5018</v>
      </c>
      <c r="BY3114">
        <v>4983</v>
      </c>
      <c r="BZ3114">
        <v>4991</v>
      </c>
      <c r="CA3114">
        <v>6.7000000000000004E-2</v>
      </c>
      <c r="CB3114">
        <v>0.11700000000000001</v>
      </c>
      <c r="CC3114">
        <v>0.22900000000000001</v>
      </c>
      <c r="CD3114">
        <v>4.2000000000000003E-2</v>
      </c>
      <c r="CE3114">
        <v>0.80700000000000005</v>
      </c>
      <c r="CF3114">
        <v>-3.3000000000000002E-2</v>
      </c>
      <c r="CG3114">
        <v>-1.9E-2</v>
      </c>
      <c r="CH3114">
        <v>44.926611299999998</v>
      </c>
      <c r="CI3114">
        <v>3</v>
      </c>
      <c r="CJ3114">
        <v>5</v>
      </c>
      <c r="CK3114">
        <v>57</v>
      </c>
      <c r="CL3114">
        <v>72</v>
      </c>
      <c r="CM3114">
        <v>0</v>
      </c>
      <c r="CN3114">
        <v>0</v>
      </c>
      <c r="CO3114">
        <v>0</v>
      </c>
      <c r="CP3114">
        <v>0</v>
      </c>
      <c r="CQ3114">
        <v>4457</v>
      </c>
      <c r="CR3114">
        <v>4310</v>
      </c>
      <c r="CS3114">
        <v>526</v>
      </c>
      <c r="CT3114">
        <v>516</v>
      </c>
      <c r="CU3114">
        <v>59221</v>
      </c>
      <c r="CV3114">
        <v>0.93300000000000005</v>
      </c>
      <c r="CW3114">
        <v>1.9E-2</v>
      </c>
      <c r="CX3114">
        <v>2E-3</v>
      </c>
      <c r="CY3114">
        <v>0.01</v>
      </c>
      <c r="CZ3114">
        <v>7.0000000000000001E-3</v>
      </c>
      <c r="DA3114">
        <v>2.9000000000000001E-2</v>
      </c>
      <c r="DB3114">
        <v>1.4E-2</v>
      </c>
      <c r="DC3114">
        <v>0.34699999999999998</v>
      </c>
      <c r="DD3114">
        <v>0.35499999999999998</v>
      </c>
      <c r="DE3114">
        <v>0.23100000000000001</v>
      </c>
      <c r="DF3114">
        <v>89.022292517107303</v>
      </c>
      <c r="DG3114">
        <v>0.40677966101694901</v>
      </c>
      <c r="DH3114">
        <v>0.29980000000000001</v>
      </c>
      <c r="DI3114">
        <v>0.30759999999999998</v>
      </c>
      <c r="DJ3114">
        <v>49.2</v>
      </c>
      <c r="DK3114">
        <v>3.04</v>
      </c>
      <c r="DL3114">
        <v>4.1500000000000004</v>
      </c>
      <c r="DM3114">
        <v>36.5131578947368</v>
      </c>
      <c r="DN3114">
        <v>252.84</v>
      </c>
      <c r="DO3114">
        <v>407.36</v>
      </c>
      <c r="DP3114">
        <v>61.113747824711297</v>
      </c>
      <c r="DQ3114">
        <v>985.01907188908399</v>
      </c>
      <c r="DR3114">
        <v>1979.7209714767901</v>
      </c>
      <c r="DS3114">
        <v>100.98300915941201</v>
      </c>
      <c r="DT3114">
        <v>300471000</v>
      </c>
      <c r="DU3114">
        <v>17767.78</v>
      </c>
    </row>
    <row r="3115" spans="1:125" x14ac:dyDescent="0.3">
      <c r="A3115">
        <v>55131</v>
      </c>
      <c r="B3115" t="s">
        <v>3683</v>
      </c>
      <c r="C3115" t="s">
        <v>3608</v>
      </c>
      <c r="D3115" t="s">
        <v>3609</v>
      </c>
      <c r="E3115" t="s">
        <v>858</v>
      </c>
      <c r="F3115" t="s">
        <v>192</v>
      </c>
      <c r="I3115">
        <v>76757</v>
      </c>
      <c r="J3115">
        <v>20852</v>
      </c>
      <c r="K3115">
        <v>51740</v>
      </c>
      <c r="L3115">
        <v>88070</v>
      </c>
      <c r="M3115">
        <v>26650</v>
      </c>
      <c r="N3115">
        <v>60237</v>
      </c>
      <c r="O3115">
        <v>91407</v>
      </c>
      <c r="P3115">
        <v>28504</v>
      </c>
      <c r="Q3115">
        <v>61604</v>
      </c>
      <c r="R3115" t="s">
        <v>3732</v>
      </c>
      <c r="S3115" t="s">
        <v>121</v>
      </c>
      <c r="T3115" t="s">
        <v>121</v>
      </c>
      <c r="U3115" t="str">
        <f t="shared" si="307"/>
        <v>Trump</v>
      </c>
      <c r="V3115" s="2">
        <f t="shared" si="306"/>
        <v>1.0378903145225389</v>
      </c>
      <c r="W3115">
        <v>0.29420000000000002</v>
      </c>
      <c r="X3115">
        <v>0.27166000000000001</v>
      </c>
      <c r="Y3115">
        <v>0.30259999999999998</v>
      </c>
      <c r="Z3115">
        <f t="shared" si="308"/>
        <v>0.31183607382366779</v>
      </c>
      <c r="AA3115">
        <v>0.69549922531812758</v>
      </c>
      <c r="AB3115">
        <v>0.67408000000000001</v>
      </c>
      <c r="AC3115">
        <v>0.68396999999999997</v>
      </c>
      <c r="AD3115">
        <f t="shared" si="309"/>
        <v>0.67395276072948462</v>
      </c>
      <c r="AE3115">
        <v>40.1</v>
      </c>
      <c r="AF3115">
        <v>40.200000000000003</v>
      </c>
      <c r="AG3115">
        <v>38.1</v>
      </c>
      <c r="AH3115" s="3">
        <f t="shared" si="311"/>
        <v>36.211668690581682</v>
      </c>
      <c r="AI3115">
        <v>-38.137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f t="shared" si="310"/>
        <v>1</v>
      </c>
      <c r="AQ3115">
        <v>0</v>
      </c>
      <c r="AS3115">
        <v>0</v>
      </c>
      <c r="AU3115">
        <v>0.41199999999999998</v>
      </c>
      <c r="AV3115">
        <v>0</v>
      </c>
      <c r="AW3115">
        <v>0</v>
      </c>
      <c r="AX3115">
        <v>131988</v>
      </c>
      <c r="AY3115">
        <v>132337</v>
      </c>
      <c r="AZ3115">
        <v>132732</v>
      </c>
      <c r="BA3115">
        <v>132929</v>
      </c>
      <c r="BB3115">
        <v>133601</v>
      </c>
      <c r="BC3115">
        <v>133906</v>
      </c>
      <c r="BD3115">
        <v>134310</v>
      </c>
      <c r="BE3115">
        <v>134930</v>
      </c>
      <c r="BF3115">
        <v>135445</v>
      </c>
      <c r="BG3115">
        <v>136034</v>
      </c>
      <c r="BH3115">
        <v>136801</v>
      </c>
      <c r="BI3115">
        <v>137253</v>
      </c>
      <c r="BJ3115">
        <v>137756</v>
      </c>
      <c r="BK3115">
        <v>138168</v>
      </c>
      <c r="BL3115">
        <v>43</v>
      </c>
      <c r="BM3115">
        <v>55963</v>
      </c>
      <c r="BN3115">
        <v>55427</v>
      </c>
      <c r="BO3115">
        <v>54685</v>
      </c>
      <c r="BP3115">
        <v>53706</v>
      </c>
      <c r="BQ3115">
        <v>52970</v>
      </c>
      <c r="BR3115">
        <v>52281</v>
      </c>
      <c r="BS3115">
        <v>51554</v>
      </c>
      <c r="BT3115">
        <v>50992</v>
      </c>
      <c r="BU3115">
        <v>50672</v>
      </c>
      <c r="BV3115">
        <v>50210</v>
      </c>
      <c r="BW3115">
        <v>50173</v>
      </c>
      <c r="BX3115">
        <v>49996</v>
      </c>
      <c r="BY3115">
        <v>49747</v>
      </c>
      <c r="BZ3115">
        <v>49511</v>
      </c>
      <c r="CA3115">
        <v>4.8000000000000001E-2</v>
      </c>
      <c r="CB3115">
        <v>6.0999999999999999E-2</v>
      </c>
      <c r="CC3115">
        <v>0.12</v>
      </c>
      <c r="CD3115">
        <v>0.02</v>
      </c>
      <c r="CE3115">
        <v>1.2689999999999999</v>
      </c>
      <c r="CF3115">
        <v>2.8000000000000001E-2</v>
      </c>
      <c r="CG3115">
        <v>3.5000000000000003E-2</v>
      </c>
      <c r="CH3115">
        <v>1.85067</v>
      </c>
      <c r="CI3115">
        <v>1</v>
      </c>
      <c r="CJ3115">
        <v>1</v>
      </c>
      <c r="CK3115">
        <v>2</v>
      </c>
      <c r="CL3115">
        <v>72</v>
      </c>
      <c r="CM3115">
        <v>0</v>
      </c>
      <c r="CN3115">
        <v>0</v>
      </c>
      <c r="CO3115">
        <v>137047</v>
      </c>
      <c r="CP3115">
        <v>1</v>
      </c>
      <c r="CQ3115">
        <v>52689</v>
      </c>
      <c r="CR3115">
        <v>54182</v>
      </c>
      <c r="CS3115">
        <v>3308</v>
      </c>
      <c r="CT3115">
        <v>3425</v>
      </c>
      <c r="CU3115">
        <v>90313</v>
      </c>
      <c r="CV3115">
        <v>0.91500000000000004</v>
      </c>
      <c r="CW3115">
        <v>3.4000000000000002E-2</v>
      </c>
      <c r="CX3115">
        <v>1.2999999999999999E-2</v>
      </c>
      <c r="CY3115">
        <v>1E-3</v>
      </c>
      <c r="CZ3115">
        <v>1.4E-2</v>
      </c>
      <c r="DA3115">
        <v>2.1999999999999999E-2</v>
      </c>
      <c r="DB3115">
        <v>2.5000000000000001E-2</v>
      </c>
      <c r="DC3115">
        <v>0.29399999999999998</v>
      </c>
      <c r="DD3115">
        <v>0.31900000000000001</v>
      </c>
      <c r="DE3115">
        <v>0.33900000000000002</v>
      </c>
      <c r="DF3115">
        <v>93.937842340019898</v>
      </c>
      <c r="DG3115">
        <v>0.36212624584717601</v>
      </c>
      <c r="DH3115">
        <v>0.25290000000000001</v>
      </c>
      <c r="DI3115">
        <v>0.37230000000000002</v>
      </c>
      <c r="DJ3115">
        <v>26.9</v>
      </c>
      <c r="DK3115">
        <v>3.01</v>
      </c>
      <c r="DL3115">
        <v>4.0999999999999996</v>
      </c>
      <c r="DM3115">
        <v>36.212624584717602</v>
      </c>
      <c r="DN3115">
        <v>433.65</v>
      </c>
      <c r="DO3115">
        <v>603.4</v>
      </c>
      <c r="DP3115">
        <v>39.144471347861199</v>
      </c>
      <c r="DQ3115">
        <v>1449.95459889105</v>
      </c>
      <c r="DR3115">
        <v>2524.24352472081</v>
      </c>
      <c r="DS3115">
        <v>74.091211314574593</v>
      </c>
      <c r="DT3115">
        <v>1389932000</v>
      </c>
      <c r="DU3115">
        <v>10094.790000000001</v>
      </c>
    </row>
    <row r="3116" spans="1:125" x14ac:dyDescent="0.3">
      <c r="A3116">
        <v>55133</v>
      </c>
      <c r="B3116" t="s">
        <v>3684</v>
      </c>
      <c r="C3116" t="s">
        <v>3608</v>
      </c>
      <c r="D3116" t="s">
        <v>3609</v>
      </c>
      <c r="E3116" t="s">
        <v>858</v>
      </c>
      <c r="F3116" t="s">
        <v>192</v>
      </c>
      <c r="G3116">
        <v>5533340</v>
      </c>
      <c r="H3116" t="s">
        <v>3655</v>
      </c>
      <c r="I3116">
        <v>237593</v>
      </c>
      <c r="J3116">
        <v>79224</v>
      </c>
      <c r="K3116">
        <v>142543</v>
      </c>
      <c r="L3116">
        <v>267996</v>
      </c>
      <c r="M3116">
        <v>103906</v>
      </c>
      <c r="N3116">
        <v>159649</v>
      </c>
      <c r="O3116">
        <v>275787</v>
      </c>
      <c r="P3116">
        <v>108478</v>
      </c>
      <c r="Q3116">
        <v>162768</v>
      </c>
      <c r="R3116" t="s">
        <v>3732</v>
      </c>
      <c r="S3116" t="s">
        <v>121</v>
      </c>
      <c r="T3116" t="s">
        <v>121</v>
      </c>
      <c r="U3116" t="str">
        <f t="shared" si="307"/>
        <v>Trump</v>
      </c>
      <c r="V3116" s="2">
        <f t="shared" si="306"/>
        <v>1.0290713294228273</v>
      </c>
      <c r="W3116">
        <v>0.32306000000000001</v>
      </c>
      <c r="X3116">
        <v>0.33344000000000001</v>
      </c>
      <c r="Y3116">
        <v>0.38771</v>
      </c>
      <c r="Z3116">
        <f t="shared" si="308"/>
        <v>0.39333978758969784</v>
      </c>
      <c r="AA3116">
        <v>0.66759891083262257</v>
      </c>
      <c r="AB3116">
        <v>0.59994999999999998</v>
      </c>
      <c r="AC3116">
        <v>0.59570999999999996</v>
      </c>
      <c r="AD3116">
        <f t="shared" si="309"/>
        <v>0.59019460670735024</v>
      </c>
      <c r="AE3116">
        <v>34.5</v>
      </c>
      <c r="AF3116">
        <v>26.7</v>
      </c>
      <c r="AG3116">
        <v>20.8</v>
      </c>
      <c r="AH3116" s="3">
        <f t="shared" si="311"/>
        <v>19.68548191176524</v>
      </c>
      <c r="AI3116">
        <v>-20.8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f t="shared" si="310"/>
        <v>1</v>
      </c>
      <c r="AQ3116">
        <v>0</v>
      </c>
      <c r="AS3116">
        <v>0</v>
      </c>
      <c r="AU3116">
        <v>0.70899999999999996</v>
      </c>
      <c r="AV3116">
        <v>0</v>
      </c>
      <c r="AW3116">
        <v>0</v>
      </c>
      <c r="AX3116">
        <v>390028</v>
      </c>
      <c r="AY3116">
        <v>390837</v>
      </c>
      <c r="AZ3116">
        <v>392810</v>
      </c>
      <c r="BA3116">
        <v>394147</v>
      </c>
      <c r="BB3116">
        <v>395397</v>
      </c>
      <c r="BC3116">
        <v>396237</v>
      </c>
      <c r="BD3116">
        <v>398521</v>
      </c>
      <c r="BE3116">
        <v>400899</v>
      </c>
      <c r="BF3116">
        <v>402522</v>
      </c>
      <c r="BG3116">
        <v>404198</v>
      </c>
      <c r="BH3116">
        <v>407496</v>
      </c>
      <c r="BI3116">
        <v>409108</v>
      </c>
      <c r="BJ3116">
        <v>410273</v>
      </c>
      <c r="BK3116">
        <v>412591</v>
      </c>
      <c r="BL3116">
        <v>521</v>
      </c>
      <c r="BM3116">
        <v>159892</v>
      </c>
      <c r="BN3116">
        <v>157923</v>
      </c>
      <c r="BO3116">
        <v>156228</v>
      </c>
      <c r="BP3116">
        <v>153876</v>
      </c>
      <c r="BQ3116">
        <v>151643</v>
      </c>
      <c r="BR3116">
        <v>149270</v>
      </c>
      <c r="BS3116">
        <v>148068</v>
      </c>
      <c r="BT3116">
        <v>147506</v>
      </c>
      <c r="BU3116">
        <v>147069</v>
      </c>
      <c r="BV3116">
        <v>146721</v>
      </c>
      <c r="BW3116">
        <v>147866</v>
      </c>
      <c r="BX3116">
        <v>148181</v>
      </c>
      <c r="BY3116">
        <v>148554</v>
      </c>
      <c r="BZ3116">
        <v>149394</v>
      </c>
      <c r="CA3116">
        <v>3.2000000000000001E-2</v>
      </c>
      <c r="CB3116">
        <v>5.1999999999999998E-2</v>
      </c>
      <c r="CC3116">
        <v>0.121</v>
      </c>
      <c r="CD3116">
        <v>2.4E-2</v>
      </c>
      <c r="CE3116">
        <v>1.3939999999999999</v>
      </c>
      <c r="CF3116">
        <v>-2.5000000000000001E-2</v>
      </c>
      <c r="CG3116">
        <v>1.4E-2</v>
      </c>
      <c r="CH3116">
        <v>4.1480535999999999</v>
      </c>
      <c r="CI3116">
        <v>1</v>
      </c>
      <c r="CJ3116">
        <v>1</v>
      </c>
      <c r="CK3116">
        <v>5</v>
      </c>
      <c r="CL3116">
        <v>72</v>
      </c>
      <c r="CM3116">
        <v>0</v>
      </c>
      <c r="CN3116">
        <v>0</v>
      </c>
      <c r="CO3116">
        <v>334819</v>
      </c>
      <c r="CP3116">
        <v>0.81200000000000006</v>
      </c>
      <c r="CQ3116">
        <v>245765</v>
      </c>
      <c r="CR3116">
        <v>239713</v>
      </c>
      <c r="CS3116">
        <v>12625</v>
      </c>
      <c r="CT3116">
        <v>12801</v>
      </c>
      <c r="CU3116">
        <v>99525</v>
      </c>
      <c r="CV3116">
        <v>0.86599999999999999</v>
      </c>
      <c r="CW3116">
        <v>5.0999999999999997E-2</v>
      </c>
      <c r="CX3116">
        <v>1.6E-2</v>
      </c>
      <c r="CY3116">
        <v>1E-3</v>
      </c>
      <c r="CZ3116">
        <v>3.9E-2</v>
      </c>
      <c r="DA3116">
        <v>2.7E-2</v>
      </c>
      <c r="DB3116">
        <v>5.3999999999999999E-2</v>
      </c>
      <c r="DC3116">
        <v>0.20899999999999999</v>
      </c>
      <c r="DD3116">
        <v>0.28799999999999998</v>
      </c>
      <c r="DE3116">
        <v>0.47199999999999998</v>
      </c>
      <c r="DF3116">
        <v>98.073447082600197</v>
      </c>
      <c r="DG3116">
        <v>0.41584158415841599</v>
      </c>
      <c r="DH3116">
        <v>0.17860000000000001</v>
      </c>
      <c r="DI3116">
        <v>0.46350000000000002</v>
      </c>
      <c r="DJ3116">
        <v>5.7</v>
      </c>
      <c r="DK3116">
        <v>3.15</v>
      </c>
      <c r="DL3116">
        <v>4.29</v>
      </c>
      <c r="DM3116">
        <v>36.190476190476197</v>
      </c>
      <c r="DN3116">
        <v>570.59</v>
      </c>
      <c r="DO3116">
        <v>791.07</v>
      </c>
      <c r="DP3116">
        <v>38.640705234932298</v>
      </c>
      <c r="DQ3116">
        <v>1681.0298658013601</v>
      </c>
      <c r="DR3116">
        <v>2901.8998142661198</v>
      </c>
      <c r="DS3116">
        <v>72.626309222814498</v>
      </c>
      <c r="DT3116">
        <v>4144304000</v>
      </c>
      <c r="DU3116">
        <v>10097.370000000001</v>
      </c>
    </row>
    <row r="3117" spans="1:125" x14ac:dyDescent="0.3">
      <c r="A3117">
        <v>55135</v>
      </c>
      <c r="B3117" t="s">
        <v>3685</v>
      </c>
      <c r="C3117" t="s">
        <v>3608</v>
      </c>
      <c r="D3117" t="s">
        <v>3609</v>
      </c>
      <c r="E3117" t="s">
        <v>858</v>
      </c>
      <c r="F3117" t="s">
        <v>125</v>
      </c>
      <c r="G3117">
        <v>5511540</v>
      </c>
      <c r="H3117" t="s">
        <v>3618</v>
      </c>
      <c r="I3117">
        <v>26095</v>
      </c>
      <c r="J3117">
        <v>8451</v>
      </c>
      <c r="K3117">
        <v>16209</v>
      </c>
      <c r="L3117">
        <v>29130</v>
      </c>
      <c r="M3117">
        <v>9703</v>
      </c>
      <c r="N3117">
        <v>18952</v>
      </c>
      <c r="O3117">
        <v>30403</v>
      </c>
      <c r="P3117">
        <v>9947</v>
      </c>
      <c r="Q3117">
        <v>20093</v>
      </c>
      <c r="R3117" t="s">
        <v>3732</v>
      </c>
      <c r="S3117" t="s">
        <v>121</v>
      </c>
      <c r="T3117" t="s">
        <v>121</v>
      </c>
      <c r="U3117" t="str">
        <f t="shared" si="307"/>
        <v>Trump</v>
      </c>
      <c r="V3117" s="2">
        <f t="shared" si="306"/>
        <v>1.043700652248541</v>
      </c>
      <c r="W3117">
        <v>0.44807000000000002</v>
      </c>
      <c r="X3117">
        <v>0.32385999999999998</v>
      </c>
      <c r="Y3117">
        <v>0.33309</v>
      </c>
      <c r="Z3117">
        <f t="shared" si="308"/>
        <v>0.32717166069137915</v>
      </c>
      <c r="AA3117">
        <v>0.54187306501547983</v>
      </c>
      <c r="AB3117">
        <v>0.62114999999999998</v>
      </c>
      <c r="AC3117">
        <v>0.65059999999999996</v>
      </c>
      <c r="AD3117">
        <f t="shared" si="309"/>
        <v>0.66088872808604415</v>
      </c>
      <c r="AE3117">
        <v>9.4</v>
      </c>
      <c r="AF3117">
        <v>29.7</v>
      </c>
      <c r="AG3117">
        <v>31.8</v>
      </c>
      <c r="AH3117" s="3">
        <f t="shared" si="311"/>
        <v>33.371706739466504</v>
      </c>
      <c r="AI3117">
        <v>-31.751000000000001</v>
      </c>
      <c r="AJ3117">
        <v>1</v>
      </c>
      <c r="AK3117">
        <v>1</v>
      </c>
      <c r="AL3117">
        <v>2</v>
      </c>
      <c r="AM3117">
        <v>1</v>
      </c>
      <c r="AN3117">
        <v>1</v>
      </c>
      <c r="AO3117">
        <v>1</v>
      </c>
      <c r="AP3117">
        <f t="shared" si="310"/>
        <v>1</v>
      </c>
      <c r="AQ3117">
        <v>0</v>
      </c>
      <c r="AS3117">
        <v>0</v>
      </c>
      <c r="AU3117">
        <v>0.18099999999999999</v>
      </c>
      <c r="AV3117">
        <v>1</v>
      </c>
      <c r="AW3117">
        <v>0</v>
      </c>
      <c r="AX3117">
        <v>52399</v>
      </c>
      <c r="AY3117">
        <v>52291</v>
      </c>
      <c r="AZ3117">
        <v>51916</v>
      </c>
      <c r="BA3117">
        <v>52066</v>
      </c>
      <c r="BB3117">
        <v>51930</v>
      </c>
      <c r="BC3117">
        <v>51680</v>
      </c>
      <c r="BD3117">
        <v>51306</v>
      </c>
      <c r="BE3117">
        <v>51118</v>
      </c>
      <c r="BF3117">
        <v>51130</v>
      </c>
      <c r="BG3117">
        <v>50990</v>
      </c>
      <c r="BH3117">
        <v>51798</v>
      </c>
      <c r="BI3117">
        <v>51986</v>
      </c>
      <c r="BJ3117">
        <v>51510</v>
      </c>
      <c r="BK3117">
        <v>51388</v>
      </c>
      <c r="BL3117">
        <v>-15</v>
      </c>
      <c r="BM3117">
        <v>20535</v>
      </c>
      <c r="BN3117">
        <v>20368</v>
      </c>
      <c r="BO3117">
        <v>19898</v>
      </c>
      <c r="BP3117">
        <v>19584</v>
      </c>
      <c r="BQ3117">
        <v>19215</v>
      </c>
      <c r="BR3117">
        <v>18786</v>
      </c>
      <c r="BS3117">
        <v>18505</v>
      </c>
      <c r="BT3117">
        <v>18243</v>
      </c>
      <c r="BU3117">
        <v>18064</v>
      </c>
      <c r="BV3117">
        <v>17858</v>
      </c>
      <c r="BW3117">
        <v>18236</v>
      </c>
      <c r="BX3117">
        <v>18233</v>
      </c>
      <c r="BY3117">
        <v>18158</v>
      </c>
      <c r="BZ3117">
        <v>18069</v>
      </c>
      <c r="CA3117">
        <v>7.1999999999999995E-2</v>
      </c>
      <c r="CB3117">
        <v>0.11</v>
      </c>
      <c r="CC3117">
        <v>0.151</v>
      </c>
      <c r="CD3117">
        <v>4.5999999999999999E-2</v>
      </c>
      <c r="CE3117">
        <v>0.86499999999999999</v>
      </c>
      <c r="CF3117">
        <v>-0.04</v>
      </c>
      <c r="CG3117">
        <v>1.7000000000000001E-2</v>
      </c>
      <c r="CH3117">
        <v>22.3037651</v>
      </c>
      <c r="CI3117">
        <v>2</v>
      </c>
      <c r="CJ3117">
        <v>3</v>
      </c>
      <c r="CK3117">
        <v>34</v>
      </c>
      <c r="CL3117">
        <v>72</v>
      </c>
      <c r="CM3117">
        <v>0</v>
      </c>
      <c r="CN3117">
        <v>0</v>
      </c>
      <c r="CO3117">
        <v>7078</v>
      </c>
      <c r="CP3117">
        <v>0.12</v>
      </c>
      <c r="CQ3117">
        <v>15882</v>
      </c>
      <c r="CR3117">
        <v>15250</v>
      </c>
      <c r="CS3117">
        <v>1177</v>
      </c>
      <c r="CT3117">
        <v>1197</v>
      </c>
      <c r="CU3117">
        <v>65960</v>
      </c>
      <c r="CV3117">
        <v>0.93400000000000005</v>
      </c>
      <c r="CW3117">
        <v>3.4000000000000002E-2</v>
      </c>
      <c r="CX3117">
        <v>7.0000000000000001E-3</v>
      </c>
      <c r="CY3117">
        <v>3.0000000000000001E-3</v>
      </c>
      <c r="CZ3117">
        <v>4.0000000000000001E-3</v>
      </c>
      <c r="DA3117">
        <v>1.7999999999999999E-2</v>
      </c>
      <c r="DB3117">
        <v>1.2999999999999999E-2</v>
      </c>
      <c r="DC3117">
        <v>0.438</v>
      </c>
      <c r="DD3117">
        <v>0.29599999999999999</v>
      </c>
      <c r="DE3117">
        <v>0.19500000000000001</v>
      </c>
      <c r="DF3117">
        <v>88.768793881229698</v>
      </c>
      <c r="DG3117">
        <v>0.47902097902097901</v>
      </c>
      <c r="DH3117">
        <v>0.36499999999999999</v>
      </c>
      <c r="DI3117">
        <v>0.26900000000000002</v>
      </c>
      <c r="DJ3117">
        <v>83.1</v>
      </c>
      <c r="DK3117">
        <v>2.86</v>
      </c>
      <c r="DL3117">
        <v>4.2300000000000004</v>
      </c>
      <c r="DM3117">
        <v>47.9020979020979</v>
      </c>
      <c r="DN3117">
        <v>282.24</v>
      </c>
      <c r="DO3117">
        <v>402.89</v>
      </c>
      <c r="DP3117">
        <v>42.7473072562358</v>
      </c>
      <c r="DQ3117">
        <v>889.37407675520706</v>
      </c>
      <c r="DR3117">
        <v>1670.2374285788101</v>
      </c>
      <c r="DS3117">
        <v>87.799203083645693</v>
      </c>
      <c r="DT3117">
        <v>731592000</v>
      </c>
      <c r="DU3117">
        <v>14208.98</v>
      </c>
    </row>
    <row r="3118" spans="1:125" x14ac:dyDescent="0.3">
      <c r="A3118">
        <v>55137</v>
      </c>
      <c r="B3118" t="s">
        <v>3686</v>
      </c>
      <c r="C3118" t="s">
        <v>3608</v>
      </c>
      <c r="D3118" t="s">
        <v>3609</v>
      </c>
      <c r="E3118" t="s">
        <v>858</v>
      </c>
      <c r="F3118" t="s">
        <v>125</v>
      </c>
      <c r="I3118">
        <v>12074</v>
      </c>
      <c r="J3118">
        <v>3791</v>
      </c>
      <c r="K3118">
        <v>7667</v>
      </c>
      <c r="L3118">
        <v>13568</v>
      </c>
      <c r="M3118">
        <v>4388</v>
      </c>
      <c r="N3118">
        <v>9016</v>
      </c>
      <c r="O3118">
        <v>14363</v>
      </c>
      <c r="P3118">
        <v>4571</v>
      </c>
      <c r="Q3118">
        <v>9625</v>
      </c>
      <c r="R3118" t="s">
        <v>3732</v>
      </c>
      <c r="S3118" t="s">
        <v>121</v>
      </c>
      <c r="T3118" t="s">
        <v>121</v>
      </c>
      <c r="U3118" t="str">
        <f t="shared" si="307"/>
        <v>Trump</v>
      </c>
      <c r="V3118" s="2">
        <f t="shared" si="306"/>
        <v>1.05859375</v>
      </c>
      <c r="W3118">
        <v>0.44280999999999998</v>
      </c>
      <c r="X3118">
        <v>0.31397999999999998</v>
      </c>
      <c r="Y3118">
        <v>0.32340999999999998</v>
      </c>
      <c r="Z3118">
        <f t="shared" si="308"/>
        <v>0.31824827682239087</v>
      </c>
      <c r="AA3118">
        <v>0.54465471447543157</v>
      </c>
      <c r="AB3118">
        <v>0.63500000000000001</v>
      </c>
      <c r="AC3118">
        <v>0.66449999999999998</v>
      </c>
      <c r="AD3118">
        <f t="shared" si="309"/>
        <v>0.67012462577455967</v>
      </c>
      <c r="AE3118">
        <v>10.199999999999999</v>
      </c>
      <c r="AF3118">
        <v>32.1</v>
      </c>
      <c r="AG3118">
        <v>34.1</v>
      </c>
      <c r="AH3118" s="3">
        <f t="shared" si="311"/>
        <v>35.187634895216881</v>
      </c>
      <c r="AI3118">
        <v>-34.109000000000002</v>
      </c>
      <c r="AJ3118">
        <v>1</v>
      </c>
      <c r="AK3118">
        <v>1</v>
      </c>
      <c r="AL3118">
        <v>2</v>
      </c>
      <c r="AM3118">
        <v>1</v>
      </c>
      <c r="AN3118">
        <v>1</v>
      </c>
      <c r="AO3118">
        <v>1</v>
      </c>
      <c r="AP3118">
        <f t="shared" si="310"/>
        <v>1</v>
      </c>
      <c r="AQ3118">
        <v>0</v>
      </c>
      <c r="AS3118">
        <v>0</v>
      </c>
      <c r="AU3118">
        <v>0.27200000000000002</v>
      </c>
      <c r="AV3118">
        <v>0</v>
      </c>
      <c r="AW3118">
        <v>0</v>
      </c>
      <c r="AX3118">
        <v>24526</v>
      </c>
      <c r="AY3118">
        <v>24561</v>
      </c>
      <c r="AZ3118">
        <v>24429</v>
      </c>
      <c r="BA3118">
        <v>24255</v>
      </c>
      <c r="BB3118">
        <v>24103</v>
      </c>
      <c r="BC3118">
        <v>23959</v>
      </c>
      <c r="BD3118">
        <v>24103</v>
      </c>
      <c r="BE3118">
        <v>24193</v>
      </c>
      <c r="BF3118">
        <v>24267</v>
      </c>
      <c r="BG3118">
        <v>24443</v>
      </c>
      <c r="BH3118">
        <v>24550</v>
      </c>
      <c r="BI3118">
        <v>24760</v>
      </c>
      <c r="BJ3118">
        <v>24927</v>
      </c>
      <c r="BK3118">
        <v>24934</v>
      </c>
      <c r="BL3118">
        <v>26</v>
      </c>
      <c r="BM3118">
        <v>9472</v>
      </c>
      <c r="BN3118">
        <v>9364</v>
      </c>
      <c r="BO3118">
        <v>9163</v>
      </c>
      <c r="BP3118">
        <v>8914</v>
      </c>
      <c r="BQ3118">
        <v>8640</v>
      </c>
      <c r="BR3118">
        <v>8423</v>
      </c>
      <c r="BS3118">
        <v>8340</v>
      </c>
      <c r="BT3118">
        <v>8224</v>
      </c>
      <c r="BU3118">
        <v>8146</v>
      </c>
      <c r="BV3118">
        <v>8085</v>
      </c>
      <c r="BW3118">
        <v>8005</v>
      </c>
      <c r="BX3118">
        <v>8001</v>
      </c>
      <c r="BY3118">
        <v>8003</v>
      </c>
      <c r="BZ3118">
        <v>7985</v>
      </c>
      <c r="CA3118">
        <v>0.108</v>
      </c>
      <c r="CB3118">
        <v>0.15</v>
      </c>
      <c r="CC3118">
        <v>0.253</v>
      </c>
      <c r="CD3118">
        <v>6.0999999999999999E-2</v>
      </c>
      <c r="CE3118">
        <v>0.84199999999999997</v>
      </c>
      <c r="CF3118">
        <v>3.5000000000000003E-2</v>
      </c>
      <c r="CG3118">
        <v>2E-3</v>
      </c>
      <c r="CH3118">
        <v>44.735162699999997</v>
      </c>
      <c r="CI3118">
        <v>3</v>
      </c>
      <c r="CJ3118">
        <v>5</v>
      </c>
      <c r="CK3118">
        <v>56</v>
      </c>
      <c r="CL3118">
        <v>72</v>
      </c>
      <c r="CM3118">
        <v>3934</v>
      </c>
      <c r="CN3118">
        <v>0.183</v>
      </c>
      <c r="CO3118">
        <v>0</v>
      </c>
      <c r="CP3118">
        <v>0</v>
      </c>
      <c r="CQ3118">
        <v>4660</v>
      </c>
      <c r="CR3118">
        <v>4824</v>
      </c>
      <c r="CS3118">
        <v>474</v>
      </c>
      <c r="CT3118">
        <v>475</v>
      </c>
      <c r="CU3118">
        <v>55982</v>
      </c>
      <c r="CV3118">
        <v>0.88700000000000001</v>
      </c>
      <c r="CW3118">
        <v>6.5000000000000002E-2</v>
      </c>
      <c r="CX3118">
        <v>1.9E-2</v>
      </c>
      <c r="CY3118">
        <v>3.0000000000000001E-3</v>
      </c>
      <c r="CZ3118">
        <v>4.0000000000000001E-3</v>
      </c>
      <c r="DA3118">
        <v>2.1999999999999999E-2</v>
      </c>
      <c r="DB3118">
        <v>2.5999999999999999E-2</v>
      </c>
      <c r="DC3118">
        <v>0.42</v>
      </c>
      <c r="DD3118">
        <v>0.30599999999999999</v>
      </c>
      <c r="DE3118">
        <v>0.16500000000000001</v>
      </c>
      <c r="DF3118">
        <v>87.146128608606801</v>
      </c>
      <c r="DG3118">
        <v>0.27129337539432202</v>
      </c>
      <c r="DH3118">
        <v>0.38440000000000002</v>
      </c>
      <c r="DI3118">
        <v>0.25829999999999997</v>
      </c>
      <c r="DJ3118">
        <v>89.3</v>
      </c>
      <c r="DK3118">
        <v>3.35</v>
      </c>
      <c r="DL3118">
        <v>4.03</v>
      </c>
      <c r="DM3118">
        <v>20.298507462686601</v>
      </c>
      <c r="DN3118">
        <v>216.25</v>
      </c>
      <c r="DO3118">
        <v>331.96</v>
      </c>
      <c r="DP3118">
        <v>53.507514450866999</v>
      </c>
      <c r="DQ3118">
        <v>861.07671506708095</v>
      </c>
      <c r="DR3118">
        <v>1662.87265653143</v>
      </c>
      <c r="DS3118">
        <v>93.115506137207106</v>
      </c>
      <c r="DT3118">
        <v>316749000</v>
      </c>
      <c r="DU3118">
        <v>12670.47</v>
      </c>
    </row>
    <row r="3119" spans="1:125" x14ac:dyDescent="0.3">
      <c r="A3119">
        <v>55139</v>
      </c>
      <c r="B3119" t="s">
        <v>3687</v>
      </c>
      <c r="C3119" t="s">
        <v>3608</v>
      </c>
      <c r="D3119" t="s">
        <v>3609</v>
      </c>
      <c r="E3119" t="s">
        <v>858</v>
      </c>
      <c r="F3119" t="s">
        <v>134</v>
      </c>
      <c r="G3119">
        <v>5536780</v>
      </c>
      <c r="H3119" t="s">
        <v>3688</v>
      </c>
      <c r="I3119">
        <v>87135</v>
      </c>
      <c r="J3119">
        <v>37047</v>
      </c>
      <c r="K3119">
        <v>43445</v>
      </c>
      <c r="L3119">
        <v>94032</v>
      </c>
      <c r="M3119">
        <v>44060</v>
      </c>
      <c r="N3119">
        <v>47796</v>
      </c>
      <c r="O3119">
        <v>95371</v>
      </c>
      <c r="P3119">
        <v>44660</v>
      </c>
      <c r="Q3119">
        <v>49179</v>
      </c>
      <c r="R3119" t="s">
        <v>3731</v>
      </c>
      <c r="S3119" t="s">
        <v>121</v>
      </c>
      <c r="T3119" t="s">
        <v>121</v>
      </c>
      <c r="U3119" t="str">
        <f t="shared" si="307"/>
        <v>Trump</v>
      </c>
      <c r="V3119" s="2">
        <f t="shared" si="306"/>
        <v>1.0142398332482558</v>
      </c>
      <c r="W3119">
        <v>0.50966999999999996</v>
      </c>
      <c r="X3119">
        <v>0.42516999999999999</v>
      </c>
      <c r="Y3119">
        <v>0.46855999999999998</v>
      </c>
      <c r="Z3119">
        <f t="shared" si="308"/>
        <v>0.46827652011617787</v>
      </c>
      <c r="AA3119">
        <v>0.47236271068596997</v>
      </c>
      <c r="AB3119">
        <v>0.49858999999999998</v>
      </c>
      <c r="AC3119">
        <v>0.50829999999999997</v>
      </c>
      <c r="AD3119">
        <f t="shared" si="309"/>
        <v>0.5156598966142748</v>
      </c>
      <c r="AE3119">
        <v>3.7</v>
      </c>
      <c r="AF3119">
        <v>7.3</v>
      </c>
      <c r="AG3119">
        <v>4</v>
      </c>
      <c r="AH3119" s="3">
        <f t="shared" si="311"/>
        <v>4.7383376498096927</v>
      </c>
      <c r="AI3119">
        <v>-3.9740000000000002</v>
      </c>
      <c r="AJ3119">
        <v>1</v>
      </c>
      <c r="AK3119">
        <v>1</v>
      </c>
      <c r="AL3119">
        <v>2</v>
      </c>
      <c r="AM3119">
        <v>2</v>
      </c>
      <c r="AN3119">
        <v>1</v>
      </c>
      <c r="AO3119">
        <v>1</v>
      </c>
      <c r="AP3119">
        <f t="shared" si="310"/>
        <v>1</v>
      </c>
      <c r="AQ3119">
        <v>1</v>
      </c>
      <c r="AR3119">
        <v>2.6230000000000002</v>
      </c>
      <c r="AS3119">
        <v>0</v>
      </c>
      <c r="AU3119">
        <v>0.13100000000000001</v>
      </c>
      <c r="AV3119">
        <v>0</v>
      </c>
      <c r="AW3119">
        <v>0</v>
      </c>
      <c r="AX3119">
        <v>167073</v>
      </c>
      <c r="AY3119">
        <v>167493</v>
      </c>
      <c r="AZ3119">
        <v>168525</v>
      </c>
      <c r="BA3119">
        <v>169283</v>
      </c>
      <c r="BB3119">
        <v>169324</v>
      </c>
      <c r="BC3119">
        <v>169246</v>
      </c>
      <c r="BD3119">
        <v>169629</v>
      </c>
      <c r="BE3119">
        <v>170394</v>
      </c>
      <c r="BF3119">
        <v>170878</v>
      </c>
      <c r="BG3119">
        <v>171907</v>
      </c>
      <c r="BH3119">
        <v>171815</v>
      </c>
      <c r="BI3119">
        <v>170580</v>
      </c>
      <c r="BJ3119">
        <v>170688</v>
      </c>
      <c r="BK3119">
        <v>171735</v>
      </c>
      <c r="BL3119">
        <v>80</v>
      </c>
      <c r="BM3119">
        <v>68741</v>
      </c>
      <c r="BN3119">
        <v>68027</v>
      </c>
      <c r="BO3119">
        <v>67515</v>
      </c>
      <c r="BP3119">
        <v>67081</v>
      </c>
      <c r="BQ3119">
        <v>66420</v>
      </c>
      <c r="BR3119">
        <v>65703</v>
      </c>
      <c r="BS3119">
        <v>65363</v>
      </c>
      <c r="BT3119">
        <v>65192</v>
      </c>
      <c r="BU3119">
        <v>64758</v>
      </c>
      <c r="BV3119">
        <v>64778</v>
      </c>
      <c r="BW3119">
        <v>64867</v>
      </c>
      <c r="BX3119">
        <v>64392</v>
      </c>
      <c r="BY3119">
        <v>64173</v>
      </c>
      <c r="BZ3119">
        <v>64642</v>
      </c>
      <c r="CA3119">
        <v>5.8000000000000003E-2</v>
      </c>
      <c r="CB3119">
        <v>0.114</v>
      </c>
      <c r="CC3119">
        <v>0.16200000000000001</v>
      </c>
      <c r="CD3119">
        <v>4.7E-2</v>
      </c>
      <c r="CE3119">
        <v>1</v>
      </c>
      <c r="CF3119">
        <v>3.3000000000000002E-2</v>
      </c>
      <c r="CG3119">
        <v>3.5000000000000003E-2</v>
      </c>
      <c r="CH3119">
        <v>8.7428205999999999</v>
      </c>
      <c r="CI3119">
        <v>1</v>
      </c>
      <c r="CJ3119">
        <v>1</v>
      </c>
      <c r="CK3119">
        <v>13</v>
      </c>
      <c r="CL3119">
        <v>72</v>
      </c>
      <c r="CM3119">
        <v>0</v>
      </c>
      <c r="CN3119">
        <v>0</v>
      </c>
      <c r="CO3119">
        <v>30016</v>
      </c>
      <c r="CP3119">
        <v>0.17599999999999999</v>
      </c>
      <c r="CQ3119">
        <v>87265</v>
      </c>
      <c r="CR3119">
        <v>90158</v>
      </c>
      <c r="CS3119">
        <v>3616</v>
      </c>
      <c r="CT3119">
        <v>3742</v>
      </c>
      <c r="CU3119">
        <v>69887</v>
      </c>
      <c r="CV3119">
        <v>0.86699999999999999</v>
      </c>
      <c r="CW3119">
        <v>4.4999999999999998E-2</v>
      </c>
      <c r="CX3119">
        <v>2.5000000000000001E-2</v>
      </c>
      <c r="CY3119">
        <v>3.0000000000000001E-3</v>
      </c>
      <c r="CZ3119">
        <v>3.1E-2</v>
      </c>
      <c r="DA3119">
        <v>2.9000000000000001E-2</v>
      </c>
      <c r="DB3119">
        <v>3.4000000000000002E-2</v>
      </c>
      <c r="DC3119">
        <v>0.32</v>
      </c>
      <c r="DD3119">
        <v>0.33</v>
      </c>
      <c r="DE3119">
        <v>0.29299999999999998</v>
      </c>
      <c r="DF3119">
        <v>92.456999999999994</v>
      </c>
      <c r="DG3119">
        <v>0.43581081081081102</v>
      </c>
      <c r="DH3119">
        <v>0.27310000000000001</v>
      </c>
      <c r="DI3119">
        <v>0.32129999999999997</v>
      </c>
      <c r="DJ3119">
        <v>35.799999999999997</v>
      </c>
      <c r="DK3119">
        <v>3.17</v>
      </c>
      <c r="DL3119">
        <v>4.25</v>
      </c>
      <c r="DM3119">
        <v>34.069400630914799</v>
      </c>
      <c r="DN3119">
        <v>437.04</v>
      </c>
      <c r="DO3119">
        <v>636.01</v>
      </c>
      <c r="DP3119">
        <v>45.526725242540699</v>
      </c>
      <c r="DQ3119">
        <v>1046.46324954077</v>
      </c>
      <c r="DR3119">
        <v>1884.04251931764</v>
      </c>
      <c r="DS3119">
        <v>80.039052508000907</v>
      </c>
      <c r="DT3119">
        <v>1726476000</v>
      </c>
      <c r="DU3119">
        <v>10113.030000000001</v>
      </c>
    </row>
    <row r="3120" spans="1:125" x14ac:dyDescent="0.3">
      <c r="A3120">
        <v>55141</v>
      </c>
      <c r="B3120" t="s">
        <v>3689</v>
      </c>
      <c r="C3120" t="s">
        <v>3608</v>
      </c>
      <c r="D3120" t="s">
        <v>3609</v>
      </c>
      <c r="E3120" t="s">
        <v>858</v>
      </c>
      <c r="F3120" t="s">
        <v>125</v>
      </c>
      <c r="I3120">
        <v>37818</v>
      </c>
      <c r="J3120">
        <v>14225</v>
      </c>
      <c r="K3120">
        <v>21498</v>
      </c>
      <c r="L3120">
        <v>41298</v>
      </c>
      <c r="M3120">
        <v>16365</v>
      </c>
      <c r="N3120">
        <v>24308</v>
      </c>
      <c r="O3120">
        <v>42216</v>
      </c>
      <c r="P3120">
        <v>16599</v>
      </c>
      <c r="Q3120">
        <v>24997</v>
      </c>
      <c r="R3120" t="s">
        <v>3732</v>
      </c>
      <c r="S3120" t="s">
        <v>121</v>
      </c>
      <c r="T3120" t="s">
        <v>121</v>
      </c>
      <c r="U3120" t="str">
        <f t="shared" si="307"/>
        <v>Trump</v>
      </c>
      <c r="V3120" s="2">
        <f t="shared" si="306"/>
        <v>1.0222286793549324</v>
      </c>
      <c r="W3120">
        <v>0.47765999999999997</v>
      </c>
      <c r="X3120">
        <v>0.37613999999999997</v>
      </c>
      <c r="Y3120">
        <v>0.39627000000000001</v>
      </c>
      <c r="Z3120">
        <f t="shared" si="308"/>
        <v>0.39319215463331436</v>
      </c>
      <c r="AA3120">
        <v>0.50652956298200513</v>
      </c>
      <c r="AB3120">
        <v>0.56845999999999997</v>
      </c>
      <c r="AC3120">
        <v>0.58860000000000001</v>
      </c>
      <c r="AD3120">
        <f t="shared" si="309"/>
        <v>0.59212147053249953</v>
      </c>
      <c r="AE3120">
        <v>2.9</v>
      </c>
      <c r="AF3120">
        <v>19.2</v>
      </c>
      <c r="AG3120">
        <v>19.2</v>
      </c>
      <c r="AH3120" s="3">
        <f t="shared" si="311"/>
        <v>19.892931589918518</v>
      </c>
      <c r="AI3120">
        <v>-19.233000000000001</v>
      </c>
      <c r="AJ3120">
        <v>1</v>
      </c>
      <c r="AK3120">
        <v>1</v>
      </c>
      <c r="AL3120">
        <v>2</v>
      </c>
      <c r="AM3120">
        <v>1</v>
      </c>
      <c r="AN3120">
        <v>1</v>
      </c>
      <c r="AO3120">
        <v>1</v>
      </c>
      <c r="AP3120">
        <f t="shared" si="310"/>
        <v>1</v>
      </c>
      <c r="AQ3120">
        <v>0</v>
      </c>
      <c r="AS3120">
        <v>0</v>
      </c>
      <c r="AU3120">
        <v>0.4</v>
      </c>
      <c r="AV3120">
        <v>1</v>
      </c>
      <c r="AW3120">
        <v>0</v>
      </c>
      <c r="AX3120">
        <v>74815</v>
      </c>
      <c r="AY3120">
        <v>74655</v>
      </c>
      <c r="AZ3120">
        <v>74322</v>
      </c>
      <c r="BA3120">
        <v>73920</v>
      </c>
      <c r="BB3120">
        <v>73587</v>
      </c>
      <c r="BC3120">
        <v>73350</v>
      </c>
      <c r="BD3120">
        <v>73219</v>
      </c>
      <c r="BE3120">
        <v>73038</v>
      </c>
      <c r="BF3120">
        <v>72954</v>
      </c>
      <c r="BG3120">
        <v>72999</v>
      </c>
      <c r="BH3120">
        <v>74199</v>
      </c>
      <c r="BI3120">
        <v>74005</v>
      </c>
      <c r="BJ3120">
        <v>73778</v>
      </c>
      <c r="BK3120">
        <v>73939</v>
      </c>
      <c r="BL3120">
        <v>-16</v>
      </c>
      <c r="BM3120">
        <v>29461</v>
      </c>
      <c r="BN3120">
        <v>29138</v>
      </c>
      <c r="BO3120">
        <v>28617</v>
      </c>
      <c r="BP3120">
        <v>27966</v>
      </c>
      <c r="BQ3120">
        <v>27244</v>
      </c>
      <c r="BR3120">
        <v>26726</v>
      </c>
      <c r="BS3120">
        <v>26180</v>
      </c>
      <c r="BT3120">
        <v>25801</v>
      </c>
      <c r="BU3120">
        <v>25508</v>
      </c>
      <c r="BV3120">
        <v>25181</v>
      </c>
      <c r="BW3120">
        <v>25553</v>
      </c>
      <c r="BX3120">
        <v>25429</v>
      </c>
      <c r="BY3120">
        <v>25401</v>
      </c>
      <c r="BZ3120">
        <v>25534</v>
      </c>
      <c r="CA3120">
        <v>6.7000000000000004E-2</v>
      </c>
      <c r="CB3120">
        <v>0.11</v>
      </c>
      <c r="CC3120">
        <v>0.153</v>
      </c>
      <c r="CD3120">
        <v>6.0999999999999999E-2</v>
      </c>
      <c r="CE3120">
        <v>0.873</v>
      </c>
      <c r="CF3120">
        <v>-5.8000000000000003E-2</v>
      </c>
      <c r="CG3120">
        <v>-1.6E-2</v>
      </c>
      <c r="CH3120">
        <v>33.503509800000003</v>
      </c>
      <c r="CI3120">
        <v>2</v>
      </c>
      <c r="CJ3120">
        <v>4</v>
      </c>
      <c r="CK3120">
        <v>48</v>
      </c>
      <c r="CL3120">
        <v>72</v>
      </c>
      <c r="CM3120">
        <v>0</v>
      </c>
      <c r="CN3120">
        <v>0</v>
      </c>
      <c r="CO3120">
        <v>0</v>
      </c>
      <c r="CP3120">
        <v>0</v>
      </c>
      <c r="CQ3120">
        <v>37807</v>
      </c>
      <c r="CR3120">
        <v>35602</v>
      </c>
      <c r="CS3120">
        <v>1772</v>
      </c>
      <c r="CT3120">
        <v>1743</v>
      </c>
      <c r="CU3120">
        <v>64408</v>
      </c>
      <c r="CV3120">
        <v>0.91200000000000003</v>
      </c>
      <c r="CW3120">
        <v>3.4000000000000002E-2</v>
      </c>
      <c r="CX3120">
        <v>7.0000000000000001E-3</v>
      </c>
      <c r="CY3120">
        <v>3.0000000000000001E-3</v>
      </c>
      <c r="CZ3120">
        <v>1.9E-2</v>
      </c>
      <c r="DA3120">
        <v>2.5000000000000001E-2</v>
      </c>
      <c r="DB3120">
        <v>1.9E-2</v>
      </c>
      <c r="DC3120">
        <v>0.38200000000000001</v>
      </c>
      <c r="DD3120">
        <v>0.33700000000000002</v>
      </c>
      <c r="DE3120">
        <v>0.21299999999999999</v>
      </c>
      <c r="DF3120">
        <v>89.416026554862995</v>
      </c>
      <c r="DG3120">
        <v>0.42268041237113402</v>
      </c>
      <c r="DH3120">
        <v>0.32519999999999999</v>
      </c>
      <c r="DI3120">
        <v>0.32290000000000002</v>
      </c>
      <c r="DJ3120">
        <v>64.599999999999994</v>
      </c>
      <c r="DK3120">
        <v>3.05</v>
      </c>
      <c r="DL3120">
        <v>4.1399999999999997</v>
      </c>
      <c r="DM3120">
        <v>35.737704918032797</v>
      </c>
      <c r="DN3120">
        <v>401.39</v>
      </c>
      <c r="DO3120">
        <v>570.88</v>
      </c>
      <c r="DP3120">
        <v>42.225765465009097</v>
      </c>
      <c r="DQ3120">
        <v>882.44586045712197</v>
      </c>
      <c r="DR3120">
        <v>1505.1046714640499</v>
      </c>
      <c r="DS3120">
        <v>70.560567951939902</v>
      </c>
      <c r="DT3120">
        <v>999238000</v>
      </c>
      <c r="DU3120">
        <v>13504.49</v>
      </c>
    </row>
    <row r="3121" spans="1:125" x14ac:dyDescent="0.3">
      <c r="A3121">
        <v>56001</v>
      </c>
      <c r="B3121" t="s">
        <v>3690</v>
      </c>
      <c r="C3121" t="s">
        <v>3691</v>
      </c>
      <c r="D3121" t="s">
        <v>3692</v>
      </c>
      <c r="E3121" t="s">
        <v>207</v>
      </c>
      <c r="F3121" t="s">
        <v>119</v>
      </c>
      <c r="I3121">
        <v>17060</v>
      </c>
      <c r="J3121">
        <v>6890</v>
      </c>
      <c r="K3121">
        <v>7602</v>
      </c>
      <c r="L3121">
        <v>18617</v>
      </c>
      <c r="M3121">
        <v>9092</v>
      </c>
      <c r="N3121">
        <v>8579</v>
      </c>
      <c r="O3121">
        <v>17877</v>
      </c>
      <c r="P3121">
        <v>8371</v>
      </c>
      <c r="Q3121">
        <v>8930</v>
      </c>
      <c r="R3121" t="s">
        <v>3732</v>
      </c>
      <c r="S3121" t="s">
        <v>121</v>
      </c>
      <c r="T3121" t="s">
        <v>131</v>
      </c>
      <c r="U3121" t="str">
        <f t="shared" si="307"/>
        <v>Trump</v>
      </c>
      <c r="V3121" s="2">
        <f t="shared" si="306"/>
        <v>0.96025138314443792</v>
      </c>
      <c r="W3121">
        <v>0.45755000000000001</v>
      </c>
      <c r="X3121">
        <v>0.40387000000000001</v>
      </c>
      <c r="Y3121">
        <v>0.48837000000000003</v>
      </c>
      <c r="Z3121">
        <f t="shared" si="308"/>
        <v>0.4682553001062818</v>
      </c>
      <c r="AA3121">
        <v>0.48257668711656443</v>
      </c>
      <c r="AB3121">
        <v>0.4456</v>
      </c>
      <c r="AC3121">
        <v>0.46082000000000001</v>
      </c>
      <c r="AD3121">
        <f t="shared" si="309"/>
        <v>0.49952452872405884</v>
      </c>
      <c r="AE3121">
        <v>2.5</v>
      </c>
      <c r="AF3121">
        <v>4.2</v>
      </c>
      <c r="AG3121">
        <v>2.8</v>
      </c>
      <c r="AH3121" s="3">
        <f t="shared" si="311"/>
        <v>3.1269228617777034</v>
      </c>
      <c r="AI3121">
        <v>2.7549999999999999</v>
      </c>
      <c r="AJ3121">
        <v>1</v>
      </c>
      <c r="AK3121">
        <v>1</v>
      </c>
      <c r="AL3121">
        <v>2</v>
      </c>
      <c r="AM3121">
        <v>1</v>
      </c>
      <c r="AN3121">
        <v>1</v>
      </c>
      <c r="AO3121">
        <v>2</v>
      </c>
      <c r="AP3121">
        <f t="shared" si="310"/>
        <v>1</v>
      </c>
      <c r="AQ3121">
        <v>0</v>
      </c>
      <c r="AS3121">
        <v>1</v>
      </c>
      <c r="AT3121">
        <v>8.4499999999999993</v>
      </c>
      <c r="AU3121">
        <v>0.23599999999999999</v>
      </c>
      <c r="AV3121">
        <v>0</v>
      </c>
      <c r="AW3121">
        <v>0</v>
      </c>
      <c r="AX3121">
        <v>36469</v>
      </c>
      <c r="AY3121">
        <v>36851</v>
      </c>
      <c r="AZ3121">
        <v>37359</v>
      </c>
      <c r="BA3121">
        <v>37556</v>
      </c>
      <c r="BB3121">
        <v>37620</v>
      </c>
      <c r="BC3121">
        <v>37960</v>
      </c>
      <c r="BD3121">
        <v>37923</v>
      </c>
      <c r="BE3121">
        <v>38459</v>
      </c>
      <c r="BF3121">
        <v>38728</v>
      </c>
      <c r="BG3121">
        <v>38880</v>
      </c>
      <c r="BH3121">
        <v>37112</v>
      </c>
      <c r="BI3121">
        <v>37854</v>
      </c>
      <c r="BJ3121">
        <v>38178</v>
      </c>
      <c r="BK3121">
        <v>38257</v>
      </c>
      <c r="BL3121">
        <v>43</v>
      </c>
      <c r="BM3121">
        <v>12993</v>
      </c>
      <c r="BN3121">
        <v>12878</v>
      </c>
      <c r="BO3121">
        <v>12868</v>
      </c>
      <c r="BP3121">
        <v>12757</v>
      </c>
      <c r="BQ3121">
        <v>12786</v>
      </c>
      <c r="BR3121">
        <v>13004</v>
      </c>
      <c r="BS3121">
        <v>13059</v>
      </c>
      <c r="BT3121">
        <v>13269</v>
      </c>
      <c r="BU3121">
        <v>13251</v>
      </c>
      <c r="BV3121">
        <v>13365</v>
      </c>
      <c r="BW3121">
        <v>12778</v>
      </c>
      <c r="BX3121">
        <v>13095</v>
      </c>
      <c r="BY3121">
        <v>13079</v>
      </c>
      <c r="BZ3121">
        <v>13006</v>
      </c>
      <c r="CA3121">
        <v>3.4000000000000002E-2</v>
      </c>
      <c r="CB3121">
        <v>0.16800000000000001</v>
      </c>
      <c r="CC3121">
        <v>0.156</v>
      </c>
      <c r="CD3121">
        <v>8.5000000000000006E-2</v>
      </c>
      <c r="CE3121">
        <v>0.77100000000000002</v>
      </c>
      <c r="CF3121">
        <v>6.0999999999999999E-2</v>
      </c>
      <c r="CG3121">
        <v>2.1000000000000001E-2</v>
      </c>
      <c r="CH3121">
        <v>36.758136499999999</v>
      </c>
      <c r="CI3121">
        <v>2</v>
      </c>
      <c r="CJ3121">
        <v>4</v>
      </c>
      <c r="CK3121">
        <v>14</v>
      </c>
      <c r="CL3121">
        <v>23</v>
      </c>
      <c r="CM3121">
        <v>0</v>
      </c>
      <c r="CN3121">
        <v>0</v>
      </c>
      <c r="CO3121">
        <v>0</v>
      </c>
      <c r="CP3121">
        <v>0</v>
      </c>
      <c r="CQ3121">
        <v>9771</v>
      </c>
      <c r="CR3121">
        <v>10371</v>
      </c>
      <c r="CS3121">
        <v>1072</v>
      </c>
      <c r="CT3121">
        <v>1094</v>
      </c>
      <c r="CU3121">
        <v>53537</v>
      </c>
      <c r="CV3121">
        <v>0.81</v>
      </c>
      <c r="CW3121">
        <v>9.9000000000000005E-2</v>
      </c>
      <c r="CX3121">
        <v>8.0000000000000002E-3</v>
      </c>
      <c r="CY3121">
        <v>4.0000000000000001E-3</v>
      </c>
      <c r="CZ3121">
        <v>3.7999999999999999E-2</v>
      </c>
      <c r="DA3121">
        <v>4.1000000000000002E-2</v>
      </c>
      <c r="DB3121">
        <v>6.9000000000000006E-2</v>
      </c>
      <c r="DC3121">
        <v>0.14399999999999999</v>
      </c>
      <c r="DD3121">
        <v>0.26200000000000001</v>
      </c>
      <c r="DE3121">
        <v>0.55900000000000005</v>
      </c>
      <c r="DF3121">
        <v>90.781678937460299</v>
      </c>
      <c r="DG3121">
        <v>0.237536656891495</v>
      </c>
      <c r="DH3121">
        <v>0.18790000000000001</v>
      </c>
      <c r="DI3121">
        <v>0.42680000000000001</v>
      </c>
      <c r="DJ3121">
        <v>7.5</v>
      </c>
      <c r="DK3121">
        <v>3.41</v>
      </c>
      <c r="DL3121">
        <v>4.22</v>
      </c>
      <c r="DM3121">
        <v>23.7536656891495</v>
      </c>
      <c r="DN3121">
        <v>637.02</v>
      </c>
      <c r="DO3121">
        <v>901.79</v>
      </c>
      <c r="DP3121">
        <v>41.563844149320303</v>
      </c>
      <c r="DQ3121">
        <v>1332.87513923917</v>
      </c>
      <c r="DR3121">
        <v>2313.6982223566902</v>
      </c>
      <c r="DS3121">
        <v>73.5870190869786</v>
      </c>
      <c r="DT3121">
        <v>304509000</v>
      </c>
      <c r="DU3121">
        <v>8006.86</v>
      </c>
    </row>
    <row r="3122" spans="1:125" x14ac:dyDescent="0.3">
      <c r="A3122">
        <v>56003</v>
      </c>
      <c r="B3122" t="s">
        <v>3693</v>
      </c>
      <c r="C3122" t="s">
        <v>3691</v>
      </c>
      <c r="D3122" t="s">
        <v>3692</v>
      </c>
      <c r="E3122" t="s">
        <v>207</v>
      </c>
      <c r="F3122" t="s">
        <v>125</v>
      </c>
      <c r="I3122">
        <v>5317</v>
      </c>
      <c r="J3122">
        <v>604</v>
      </c>
      <c r="K3122">
        <v>4067</v>
      </c>
      <c r="L3122">
        <v>5752</v>
      </c>
      <c r="M3122">
        <v>788</v>
      </c>
      <c r="N3122">
        <v>4806</v>
      </c>
      <c r="O3122">
        <v>5735</v>
      </c>
      <c r="P3122">
        <v>742</v>
      </c>
      <c r="Q3122">
        <v>4867</v>
      </c>
      <c r="R3122" t="s">
        <v>3732</v>
      </c>
      <c r="S3122" t="s">
        <v>121</v>
      </c>
      <c r="T3122" t="s">
        <v>121</v>
      </c>
      <c r="U3122" t="str">
        <f t="shared" si="307"/>
        <v>Trump</v>
      </c>
      <c r="V3122" s="2">
        <f t="shared" si="306"/>
        <v>0.99704450625869268</v>
      </c>
      <c r="W3122">
        <v>0.16303999999999999</v>
      </c>
      <c r="X3122">
        <v>0.11360000000000001</v>
      </c>
      <c r="Y3122">
        <v>0.13700000000000001</v>
      </c>
      <c r="Z3122">
        <f t="shared" si="308"/>
        <v>0.12938099389712293</v>
      </c>
      <c r="AA3122">
        <v>0.80484598046581513</v>
      </c>
      <c r="AB3122">
        <v>0.76490999999999998</v>
      </c>
      <c r="AC3122">
        <v>0.83553999999999995</v>
      </c>
      <c r="AD3122">
        <f t="shared" si="309"/>
        <v>0.84864864864864864</v>
      </c>
      <c r="AE3122">
        <v>64.2</v>
      </c>
      <c r="AF3122">
        <v>65.099999999999994</v>
      </c>
      <c r="AG3122">
        <v>69.900000000000006</v>
      </c>
      <c r="AH3122" s="3">
        <f t="shared" si="311"/>
        <v>71.926765475152578</v>
      </c>
      <c r="AI3122">
        <v>-69.853999999999999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f t="shared" si="310"/>
        <v>1</v>
      </c>
      <c r="AQ3122">
        <v>0</v>
      </c>
      <c r="AS3122">
        <v>0</v>
      </c>
      <c r="AU3122">
        <v>0</v>
      </c>
      <c r="AV3122">
        <v>0</v>
      </c>
      <c r="AW3122">
        <v>0</v>
      </c>
      <c r="AX3122">
        <v>11666</v>
      </c>
      <c r="AY3122">
        <v>11722</v>
      </c>
      <c r="AZ3122">
        <v>11758</v>
      </c>
      <c r="BA3122">
        <v>11936</v>
      </c>
      <c r="BB3122">
        <v>11853</v>
      </c>
      <c r="BC3122">
        <v>11945</v>
      </c>
      <c r="BD3122">
        <v>11941</v>
      </c>
      <c r="BE3122">
        <v>11859</v>
      </c>
      <c r="BF3122">
        <v>11877</v>
      </c>
      <c r="BG3122">
        <v>11790</v>
      </c>
      <c r="BH3122">
        <v>11484</v>
      </c>
      <c r="BI3122">
        <v>11643</v>
      </c>
      <c r="BJ3122">
        <v>11879</v>
      </c>
      <c r="BK3122">
        <v>12018</v>
      </c>
      <c r="BL3122">
        <v>-39</v>
      </c>
      <c r="BM3122">
        <v>4049</v>
      </c>
      <c r="BN3122">
        <v>3999</v>
      </c>
      <c r="BO3122">
        <v>4023</v>
      </c>
      <c r="BP3122">
        <v>4095</v>
      </c>
      <c r="BQ3122">
        <v>3985</v>
      </c>
      <c r="BR3122">
        <v>3975</v>
      </c>
      <c r="BS3122">
        <v>3957</v>
      </c>
      <c r="BT3122">
        <v>3914</v>
      </c>
      <c r="BU3122">
        <v>3882</v>
      </c>
      <c r="BV3122">
        <v>3841</v>
      </c>
      <c r="BW3122">
        <v>3761</v>
      </c>
      <c r="BX3122">
        <v>3826</v>
      </c>
      <c r="BY3122">
        <v>3925</v>
      </c>
      <c r="BZ3122">
        <v>4010</v>
      </c>
      <c r="CA3122">
        <v>0.11899999999999999</v>
      </c>
      <c r="CB3122">
        <v>0.14299999999999999</v>
      </c>
      <c r="CC3122">
        <v>0.24099999999999999</v>
      </c>
      <c r="CD3122">
        <v>0.17199999999999999</v>
      </c>
      <c r="CE3122">
        <v>0.84499999999999997</v>
      </c>
      <c r="CF3122">
        <v>-3.0000000000000001E-3</v>
      </c>
      <c r="CG3122">
        <v>1.2999999999999999E-2</v>
      </c>
      <c r="CH3122">
        <v>64.390555199999994</v>
      </c>
      <c r="CI3122">
        <v>4</v>
      </c>
      <c r="CJ3122">
        <v>7</v>
      </c>
      <c r="CK3122">
        <v>19</v>
      </c>
      <c r="CL3122">
        <v>23</v>
      </c>
      <c r="CM3122">
        <v>2677</v>
      </c>
      <c r="CN3122">
        <v>0.255</v>
      </c>
      <c r="CO3122">
        <v>0</v>
      </c>
      <c r="CP3122">
        <v>0</v>
      </c>
      <c r="CQ3122">
        <v>2472</v>
      </c>
      <c r="CR3122">
        <v>2464</v>
      </c>
      <c r="CS3122">
        <v>304</v>
      </c>
      <c r="CT3122">
        <v>308</v>
      </c>
      <c r="CU3122">
        <v>59702</v>
      </c>
      <c r="CV3122">
        <v>0.86099999999999999</v>
      </c>
      <c r="CW3122">
        <v>9.7000000000000003E-2</v>
      </c>
      <c r="CX3122">
        <v>4.0000000000000001E-3</v>
      </c>
      <c r="CY3122">
        <v>4.0000000000000001E-3</v>
      </c>
      <c r="CZ3122">
        <v>8.9999999999999993E-3</v>
      </c>
      <c r="DA3122">
        <v>2.4E-2</v>
      </c>
      <c r="DB3122">
        <v>3.4000000000000002E-2</v>
      </c>
      <c r="DC3122">
        <v>0.28299999999999997</v>
      </c>
      <c r="DD3122">
        <v>0.39300000000000002</v>
      </c>
      <c r="DE3122">
        <v>0.20499999999999999</v>
      </c>
      <c r="DF3122">
        <v>88.467997900787495</v>
      </c>
      <c r="DG3122">
        <v>0.33121019108280197</v>
      </c>
      <c r="DH3122">
        <v>0.33729999999999999</v>
      </c>
      <c r="DI3122">
        <v>0.2893</v>
      </c>
      <c r="DJ3122">
        <v>71.5</v>
      </c>
      <c r="DK3122">
        <v>3.34</v>
      </c>
      <c r="DL3122">
        <v>4.18</v>
      </c>
      <c r="DM3122">
        <v>25.149700598802401</v>
      </c>
      <c r="DN3122">
        <v>285.93</v>
      </c>
      <c r="DO3122">
        <v>435.86</v>
      </c>
      <c r="DP3122">
        <v>52.435910887280102</v>
      </c>
      <c r="DQ3122">
        <v>868.35721277934203</v>
      </c>
      <c r="DR3122">
        <v>1726.41975842958</v>
      </c>
      <c r="DS3122">
        <v>98.814466330491598</v>
      </c>
      <c r="DT3122">
        <v>148414000</v>
      </c>
      <c r="DU3122">
        <v>12519.11</v>
      </c>
    </row>
    <row r="3123" spans="1:125" x14ac:dyDescent="0.3">
      <c r="A3123">
        <v>56005</v>
      </c>
      <c r="B3123" t="s">
        <v>3694</v>
      </c>
      <c r="C3123" t="s">
        <v>3691</v>
      </c>
      <c r="D3123" t="s">
        <v>3692</v>
      </c>
      <c r="E3123" t="s">
        <v>207</v>
      </c>
      <c r="F3123" t="s">
        <v>125</v>
      </c>
      <c r="I3123">
        <v>18199</v>
      </c>
      <c r="J3123">
        <v>1324</v>
      </c>
      <c r="K3123">
        <v>15778</v>
      </c>
      <c r="L3123">
        <v>19566</v>
      </c>
      <c r="M3123">
        <v>1935</v>
      </c>
      <c r="N3123">
        <v>16975</v>
      </c>
      <c r="O3123">
        <v>18342</v>
      </c>
      <c r="P3123">
        <v>2004</v>
      </c>
      <c r="Q3123">
        <v>16006</v>
      </c>
      <c r="R3123" t="s">
        <v>3732</v>
      </c>
      <c r="S3123" t="s">
        <v>121</v>
      </c>
      <c r="T3123" t="s">
        <v>121</v>
      </c>
      <c r="U3123" t="str">
        <f t="shared" si="307"/>
        <v>Trump</v>
      </c>
      <c r="V3123" s="2">
        <f t="shared" si="306"/>
        <v>0.937442502299908</v>
      </c>
      <c r="W3123">
        <v>0.1231</v>
      </c>
      <c r="X3123">
        <v>7.2749999999999995E-2</v>
      </c>
      <c r="Y3123">
        <v>9.8900000000000002E-2</v>
      </c>
      <c r="Z3123">
        <f t="shared" si="308"/>
        <v>0.10925744193653909</v>
      </c>
      <c r="AA3123">
        <v>0.85100449604461903</v>
      </c>
      <c r="AB3123">
        <v>0.86697000000000002</v>
      </c>
      <c r="AC3123">
        <v>0.86758000000000002</v>
      </c>
      <c r="AD3123">
        <f t="shared" si="309"/>
        <v>0.8726420237705812</v>
      </c>
      <c r="AE3123">
        <v>72.8</v>
      </c>
      <c r="AF3123">
        <v>79.400000000000006</v>
      </c>
      <c r="AG3123">
        <v>76.900000000000006</v>
      </c>
      <c r="AH3123" s="3">
        <f t="shared" si="311"/>
        <v>76.338458183404214</v>
      </c>
      <c r="AI3123">
        <v>-76.867999999999995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f t="shared" si="310"/>
        <v>1</v>
      </c>
      <c r="AQ3123">
        <v>0</v>
      </c>
      <c r="AS3123">
        <v>0</v>
      </c>
      <c r="AU3123">
        <v>0</v>
      </c>
      <c r="AV3123">
        <v>0</v>
      </c>
      <c r="AW3123">
        <v>0</v>
      </c>
      <c r="AX3123">
        <v>46245</v>
      </c>
      <c r="AY3123">
        <v>46550</v>
      </c>
      <c r="AZ3123">
        <v>47861</v>
      </c>
      <c r="BA3123">
        <v>48038</v>
      </c>
      <c r="BB3123">
        <v>48130</v>
      </c>
      <c r="BC3123">
        <v>49258</v>
      </c>
      <c r="BD3123">
        <v>48745</v>
      </c>
      <c r="BE3123">
        <v>46402</v>
      </c>
      <c r="BF3123">
        <v>46299</v>
      </c>
      <c r="BG3123">
        <v>46341</v>
      </c>
      <c r="BH3123">
        <v>47147</v>
      </c>
      <c r="BI3123">
        <v>46543</v>
      </c>
      <c r="BJ3123">
        <v>47059</v>
      </c>
      <c r="BK3123">
        <v>47498</v>
      </c>
      <c r="BL3123">
        <v>117</v>
      </c>
      <c r="BM3123">
        <v>21113</v>
      </c>
      <c r="BN3123">
        <v>21024</v>
      </c>
      <c r="BO3123">
        <v>21292</v>
      </c>
      <c r="BP3123">
        <v>20993</v>
      </c>
      <c r="BQ3123">
        <v>20670</v>
      </c>
      <c r="BR3123">
        <v>20943</v>
      </c>
      <c r="BS3123">
        <v>20410</v>
      </c>
      <c r="BT3123">
        <v>19070</v>
      </c>
      <c r="BU3123">
        <v>18809</v>
      </c>
      <c r="BV3123">
        <v>18687</v>
      </c>
      <c r="BW3123">
        <v>18964</v>
      </c>
      <c r="BX3123">
        <v>18536</v>
      </c>
      <c r="BY3123">
        <v>18750</v>
      </c>
      <c r="BZ3123">
        <v>18971</v>
      </c>
      <c r="CA3123">
        <v>0.08</v>
      </c>
      <c r="CB3123">
        <v>8.5999999999999993E-2</v>
      </c>
      <c r="CC3123">
        <v>0.193</v>
      </c>
      <c r="CD3123">
        <v>9.7000000000000003E-2</v>
      </c>
      <c r="CE3123">
        <v>1.2869999999999999</v>
      </c>
      <c r="CF3123">
        <v>-5.7000000000000002E-2</v>
      </c>
      <c r="CG3123">
        <v>2.1999999999999999E-2</v>
      </c>
      <c r="CH3123">
        <v>27.536694300000001</v>
      </c>
      <c r="CI3123">
        <v>2</v>
      </c>
      <c r="CJ3123">
        <v>3</v>
      </c>
      <c r="CK3123">
        <v>10</v>
      </c>
      <c r="CL3123">
        <v>23</v>
      </c>
      <c r="CM3123">
        <v>0</v>
      </c>
      <c r="CN3123">
        <v>0</v>
      </c>
      <c r="CO3123">
        <v>0</v>
      </c>
      <c r="CP3123">
        <v>0</v>
      </c>
      <c r="CQ3123">
        <v>20011</v>
      </c>
      <c r="CR3123">
        <v>18877</v>
      </c>
      <c r="CS3123">
        <v>1465</v>
      </c>
      <c r="CT3123">
        <v>1497</v>
      </c>
      <c r="CU3123">
        <v>89870</v>
      </c>
      <c r="CV3123">
        <v>0.86099999999999999</v>
      </c>
      <c r="CW3123">
        <v>8.8999999999999996E-2</v>
      </c>
      <c r="CX3123">
        <v>4.0000000000000001E-3</v>
      </c>
      <c r="CY3123">
        <v>0.01</v>
      </c>
      <c r="CZ3123">
        <v>1E-3</v>
      </c>
      <c r="DA3123">
        <v>3.5999999999999997E-2</v>
      </c>
      <c r="DB3123">
        <v>3.1E-2</v>
      </c>
      <c r="DC3123">
        <v>0.33500000000000002</v>
      </c>
      <c r="DD3123">
        <v>0.36599999999999999</v>
      </c>
      <c r="DE3123">
        <v>0.219</v>
      </c>
      <c r="DF3123">
        <v>89.903490466819903</v>
      </c>
      <c r="DG3123">
        <v>0.22960725075528701</v>
      </c>
      <c r="DH3123">
        <v>0.37880000000000003</v>
      </c>
      <c r="DI3123">
        <v>0.27600000000000002</v>
      </c>
      <c r="DJ3123">
        <v>87.9</v>
      </c>
      <c r="DK3123">
        <v>3.31</v>
      </c>
      <c r="DL3123">
        <v>4.07</v>
      </c>
      <c r="DM3123">
        <v>22.9607250755287</v>
      </c>
      <c r="DN3123">
        <v>332.22</v>
      </c>
      <c r="DO3123">
        <v>436.02</v>
      </c>
      <c r="DP3123">
        <v>31.244356149539399</v>
      </c>
      <c r="DQ3123">
        <v>1293.92295555189</v>
      </c>
      <c r="DR3123">
        <v>2120.94579527316</v>
      </c>
      <c r="DS3123">
        <v>63.915926073706899</v>
      </c>
      <c r="DT3123">
        <v>390052000</v>
      </c>
      <c r="DU3123">
        <v>8288.75</v>
      </c>
    </row>
    <row r="3124" spans="1:125" x14ac:dyDescent="0.3">
      <c r="A3124">
        <v>56007</v>
      </c>
      <c r="B3124" t="s">
        <v>3695</v>
      </c>
      <c r="C3124" t="s">
        <v>3691</v>
      </c>
      <c r="D3124" t="s">
        <v>3692</v>
      </c>
      <c r="E3124" t="s">
        <v>207</v>
      </c>
      <c r="F3124" t="s">
        <v>125</v>
      </c>
      <c r="I3124">
        <v>6374</v>
      </c>
      <c r="J3124">
        <v>1279</v>
      </c>
      <c r="K3124">
        <v>4409</v>
      </c>
      <c r="L3124">
        <v>6664</v>
      </c>
      <c r="M3124">
        <v>1427</v>
      </c>
      <c r="N3124">
        <v>5014</v>
      </c>
      <c r="O3124">
        <v>6387</v>
      </c>
      <c r="P3124">
        <v>1274</v>
      </c>
      <c r="Q3124">
        <v>4952</v>
      </c>
      <c r="R3124" t="s">
        <v>3732</v>
      </c>
      <c r="S3124" t="s">
        <v>121</v>
      </c>
      <c r="T3124" t="s">
        <v>121</v>
      </c>
      <c r="U3124" t="str">
        <f t="shared" si="307"/>
        <v>Trump</v>
      </c>
      <c r="V3124" s="2">
        <f t="shared" si="306"/>
        <v>0.95843337334933976</v>
      </c>
      <c r="W3124">
        <v>0.32417000000000001</v>
      </c>
      <c r="X3124">
        <v>0.20066000000000001</v>
      </c>
      <c r="Y3124">
        <v>0.21414</v>
      </c>
      <c r="Z3124">
        <f t="shared" si="308"/>
        <v>0.19946766870205104</v>
      </c>
      <c r="AA3124">
        <v>0.63727147027193121</v>
      </c>
      <c r="AB3124">
        <v>0.69172</v>
      </c>
      <c r="AC3124">
        <v>0.75239999999999996</v>
      </c>
      <c r="AD3124">
        <f t="shared" si="309"/>
        <v>0.77532487865977773</v>
      </c>
      <c r="AE3124">
        <v>31.3</v>
      </c>
      <c r="AF3124">
        <v>49.1</v>
      </c>
      <c r="AG3124">
        <v>53.8</v>
      </c>
      <c r="AH3124" s="3">
        <f t="shared" si="311"/>
        <v>57.585720995772668</v>
      </c>
      <c r="AI3124">
        <v>-53.826000000000001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f t="shared" si="310"/>
        <v>1</v>
      </c>
      <c r="AQ3124">
        <v>0</v>
      </c>
      <c r="AS3124">
        <v>0</v>
      </c>
      <c r="AU3124">
        <v>0</v>
      </c>
      <c r="AV3124">
        <v>0</v>
      </c>
      <c r="AW3124">
        <v>0</v>
      </c>
      <c r="AX3124">
        <v>15848</v>
      </c>
      <c r="AY3124">
        <v>15835</v>
      </c>
      <c r="AZ3124">
        <v>15709</v>
      </c>
      <c r="BA3124">
        <v>15834</v>
      </c>
      <c r="BB3124">
        <v>15872</v>
      </c>
      <c r="BC3124">
        <v>15613</v>
      </c>
      <c r="BD3124">
        <v>15689</v>
      </c>
      <c r="BE3124">
        <v>15252</v>
      </c>
      <c r="BF3124">
        <v>14879</v>
      </c>
      <c r="BG3124">
        <v>14800</v>
      </c>
      <c r="BH3124">
        <v>14509</v>
      </c>
      <c r="BI3124">
        <v>14714</v>
      </c>
      <c r="BJ3124">
        <v>14538</v>
      </c>
      <c r="BK3124">
        <v>14334</v>
      </c>
      <c r="BL3124">
        <v>-26</v>
      </c>
      <c r="BM3124">
        <v>6606</v>
      </c>
      <c r="BN3124">
        <v>6524</v>
      </c>
      <c r="BO3124">
        <v>6351</v>
      </c>
      <c r="BP3124">
        <v>6269</v>
      </c>
      <c r="BQ3124">
        <v>6272</v>
      </c>
      <c r="BR3124">
        <v>6146</v>
      </c>
      <c r="BS3124">
        <v>6065</v>
      </c>
      <c r="BT3124">
        <v>5846</v>
      </c>
      <c r="BU3124">
        <v>5642</v>
      </c>
      <c r="BV3124">
        <v>5603</v>
      </c>
      <c r="BW3124">
        <v>5502</v>
      </c>
      <c r="BX3124">
        <v>5609</v>
      </c>
      <c r="BY3124">
        <v>5596</v>
      </c>
      <c r="BZ3124">
        <v>5532</v>
      </c>
      <c r="CA3124">
        <v>9.9000000000000005E-2</v>
      </c>
      <c r="CB3124">
        <v>0.121</v>
      </c>
      <c r="CC3124">
        <v>0.26</v>
      </c>
      <c r="CD3124">
        <v>0.16500000000000001</v>
      </c>
      <c r="CE3124">
        <v>0.89900000000000002</v>
      </c>
      <c r="CF3124">
        <v>-4.2999999999999997E-2</v>
      </c>
      <c r="CG3124">
        <v>4.0000000000000001E-3</v>
      </c>
      <c r="CH3124">
        <v>71.027440900000002</v>
      </c>
      <c r="CI3124">
        <v>4</v>
      </c>
      <c r="CJ3124">
        <v>8</v>
      </c>
      <c r="CK3124">
        <v>22</v>
      </c>
      <c r="CL3124">
        <v>23</v>
      </c>
      <c r="CM3124">
        <v>0</v>
      </c>
      <c r="CN3124">
        <v>0</v>
      </c>
      <c r="CO3124">
        <v>597</v>
      </c>
      <c r="CP3124">
        <v>4.3999999999999997E-2</v>
      </c>
      <c r="CQ3124">
        <v>4208</v>
      </c>
      <c r="CR3124">
        <v>4025</v>
      </c>
      <c r="CS3124">
        <v>512</v>
      </c>
      <c r="CT3124">
        <v>514</v>
      </c>
      <c r="CU3124">
        <v>66225</v>
      </c>
      <c r="CV3124">
        <v>0.76200000000000001</v>
      </c>
      <c r="CW3124">
        <v>0.187</v>
      </c>
      <c r="CX3124">
        <v>1.4E-2</v>
      </c>
      <c r="CY3124">
        <v>1.2999999999999999E-2</v>
      </c>
      <c r="CZ3124">
        <v>5.0000000000000001E-3</v>
      </c>
      <c r="DA3124">
        <v>1.9E-2</v>
      </c>
      <c r="DB3124">
        <v>0.04</v>
      </c>
      <c r="DC3124">
        <v>0.373</v>
      </c>
      <c r="DD3124">
        <v>0.318</v>
      </c>
      <c r="DE3124">
        <v>0.21099999999999999</v>
      </c>
      <c r="DF3124">
        <v>90.294175698291397</v>
      </c>
      <c r="DG3124">
        <v>0.219653179190751</v>
      </c>
      <c r="DH3124">
        <v>0.36520000000000002</v>
      </c>
      <c r="DI3124">
        <v>0.2908</v>
      </c>
      <c r="DJ3124">
        <v>83.2</v>
      </c>
      <c r="DK3124">
        <v>3.6</v>
      </c>
      <c r="DL3124">
        <v>4.22</v>
      </c>
      <c r="DM3124">
        <v>17.2222222222222</v>
      </c>
      <c r="DN3124">
        <v>420.98</v>
      </c>
      <c r="DO3124">
        <v>526.92999999999995</v>
      </c>
      <c r="DP3124">
        <v>25.167466387951901</v>
      </c>
      <c r="DQ3124">
        <v>898.98755737025704</v>
      </c>
      <c r="DR3124">
        <v>1393.3184520464099</v>
      </c>
      <c r="DS3124">
        <v>54.987512410314501</v>
      </c>
      <c r="DT3124">
        <v>149059000</v>
      </c>
      <c r="DU3124">
        <v>10250.24</v>
      </c>
    </row>
    <row r="3125" spans="1:125" x14ac:dyDescent="0.3">
      <c r="A3125">
        <v>56009</v>
      </c>
      <c r="B3125" t="s">
        <v>3696</v>
      </c>
      <c r="C3125" t="s">
        <v>3691</v>
      </c>
      <c r="D3125" t="s">
        <v>3692</v>
      </c>
      <c r="E3125" t="s">
        <v>207</v>
      </c>
      <c r="F3125" t="s">
        <v>125</v>
      </c>
      <c r="I3125">
        <v>6654</v>
      </c>
      <c r="J3125">
        <v>668</v>
      </c>
      <c r="K3125">
        <v>5520</v>
      </c>
      <c r="L3125">
        <v>6970</v>
      </c>
      <c r="M3125">
        <v>861</v>
      </c>
      <c r="N3125">
        <v>5917</v>
      </c>
      <c r="O3125">
        <v>6739</v>
      </c>
      <c r="P3125">
        <v>845</v>
      </c>
      <c r="Q3125">
        <v>5756</v>
      </c>
      <c r="R3125" t="s">
        <v>3732</v>
      </c>
      <c r="S3125" t="s">
        <v>121</v>
      </c>
      <c r="T3125" t="s">
        <v>121</v>
      </c>
      <c r="U3125" t="str">
        <f t="shared" si="307"/>
        <v>Trump</v>
      </c>
      <c r="V3125" s="2">
        <f t="shared" si="306"/>
        <v>0.96685796269727409</v>
      </c>
      <c r="W3125">
        <v>0.17169000000000001</v>
      </c>
      <c r="X3125">
        <v>0.10038999999999999</v>
      </c>
      <c r="Y3125">
        <v>0.12353</v>
      </c>
      <c r="Z3125">
        <f t="shared" si="308"/>
        <v>0.12538952366820003</v>
      </c>
      <c r="AA3125">
        <v>0.79504966104367014</v>
      </c>
      <c r="AB3125">
        <v>0.82957999999999998</v>
      </c>
      <c r="AC3125">
        <v>0.84892000000000001</v>
      </c>
      <c r="AD3125">
        <f t="shared" si="309"/>
        <v>0.85413266063214122</v>
      </c>
      <c r="AE3125">
        <v>62.3</v>
      </c>
      <c r="AF3125">
        <v>72.900000000000006</v>
      </c>
      <c r="AG3125">
        <v>72.5</v>
      </c>
      <c r="AH3125" s="3">
        <f t="shared" si="311"/>
        <v>72.874313696394125</v>
      </c>
      <c r="AI3125">
        <v>-72.539000000000001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f t="shared" si="310"/>
        <v>1</v>
      </c>
      <c r="AQ3125">
        <v>0</v>
      </c>
      <c r="AS3125">
        <v>0</v>
      </c>
      <c r="AU3125">
        <v>0</v>
      </c>
      <c r="AV3125">
        <v>0</v>
      </c>
      <c r="AW3125">
        <v>0</v>
      </c>
      <c r="AX3125">
        <v>13822</v>
      </c>
      <c r="AY3125">
        <v>13738</v>
      </c>
      <c r="AZ3125">
        <v>14028</v>
      </c>
      <c r="BA3125">
        <v>14366</v>
      </c>
      <c r="BB3125">
        <v>14201</v>
      </c>
      <c r="BC3125">
        <v>14297</v>
      </c>
      <c r="BD3125">
        <v>14094</v>
      </c>
      <c r="BE3125">
        <v>13733</v>
      </c>
      <c r="BF3125">
        <v>13658</v>
      </c>
      <c r="BG3125">
        <v>13822</v>
      </c>
      <c r="BH3125">
        <v>13746</v>
      </c>
      <c r="BI3125">
        <v>13662</v>
      </c>
      <c r="BJ3125">
        <v>13765</v>
      </c>
      <c r="BK3125">
        <v>13809</v>
      </c>
      <c r="BL3125">
        <v>-5</v>
      </c>
      <c r="BM3125">
        <v>5600</v>
      </c>
      <c r="BN3125">
        <v>5466</v>
      </c>
      <c r="BO3125">
        <v>5571</v>
      </c>
      <c r="BP3125">
        <v>5620</v>
      </c>
      <c r="BQ3125">
        <v>5507</v>
      </c>
      <c r="BR3125">
        <v>5488</v>
      </c>
      <c r="BS3125">
        <v>5358</v>
      </c>
      <c r="BT3125">
        <v>5142</v>
      </c>
      <c r="BU3125">
        <v>5036</v>
      </c>
      <c r="BV3125">
        <v>5054</v>
      </c>
      <c r="BW3125">
        <v>5057</v>
      </c>
      <c r="BX3125">
        <v>4989</v>
      </c>
      <c r="BY3125">
        <v>5049</v>
      </c>
      <c r="BZ3125">
        <v>5044</v>
      </c>
      <c r="CA3125">
        <v>7.6999999999999999E-2</v>
      </c>
      <c r="CB3125">
        <v>0.121</v>
      </c>
      <c r="CC3125">
        <v>0.14499999999999999</v>
      </c>
      <c r="CD3125">
        <v>0.114</v>
      </c>
      <c r="CE3125">
        <v>1.093</v>
      </c>
      <c r="CF3125">
        <v>-0.111</v>
      </c>
      <c r="CG3125">
        <v>6.5000000000000002E-2</v>
      </c>
      <c r="CH3125">
        <v>26.260370099999999</v>
      </c>
      <c r="CI3125">
        <v>2</v>
      </c>
      <c r="CJ3125">
        <v>3</v>
      </c>
      <c r="CK3125">
        <v>9</v>
      </c>
      <c r="CL3125">
        <v>23</v>
      </c>
      <c r="CM3125">
        <v>0</v>
      </c>
      <c r="CN3125">
        <v>0</v>
      </c>
      <c r="CO3125">
        <v>0</v>
      </c>
      <c r="CP3125">
        <v>0</v>
      </c>
      <c r="CQ3125">
        <v>4632</v>
      </c>
      <c r="CR3125">
        <v>4120</v>
      </c>
      <c r="CS3125">
        <v>428</v>
      </c>
      <c r="CT3125">
        <v>456</v>
      </c>
      <c r="CU3125">
        <v>78015</v>
      </c>
      <c r="CV3125">
        <v>0.88100000000000001</v>
      </c>
      <c r="CW3125">
        <v>8.5000000000000006E-2</v>
      </c>
      <c r="CX3125">
        <v>2E-3</v>
      </c>
      <c r="CY3125">
        <v>1E-3</v>
      </c>
      <c r="CZ3125">
        <v>1E-3</v>
      </c>
      <c r="DA3125">
        <v>0.03</v>
      </c>
      <c r="DB3125">
        <v>2.5999999999999999E-2</v>
      </c>
      <c r="DC3125">
        <v>0.33800000000000002</v>
      </c>
      <c r="DD3125">
        <v>0.36499999999999999</v>
      </c>
      <c r="DE3125">
        <v>0.22</v>
      </c>
      <c r="DF3125">
        <v>89.096189465536199</v>
      </c>
      <c r="DG3125">
        <v>0.27070063694267499</v>
      </c>
      <c r="DH3125">
        <v>0.3604</v>
      </c>
      <c r="DI3125">
        <v>0.28199999999999997</v>
      </c>
      <c r="DJ3125">
        <v>81.5</v>
      </c>
      <c r="DK3125">
        <v>3.22</v>
      </c>
      <c r="DL3125">
        <v>3.99</v>
      </c>
      <c r="DM3125">
        <v>23.913043478260899</v>
      </c>
      <c r="DN3125">
        <v>361.91</v>
      </c>
      <c r="DO3125">
        <v>434.9</v>
      </c>
      <c r="DP3125">
        <v>20.167997568456201</v>
      </c>
      <c r="DQ3125">
        <v>1113.1501189949699</v>
      </c>
      <c r="DR3125">
        <v>1889.6784590759</v>
      </c>
      <c r="DS3125">
        <v>69.759534390746396</v>
      </c>
      <c r="DT3125">
        <v>157101000</v>
      </c>
      <c r="DU3125">
        <v>11395.69</v>
      </c>
    </row>
    <row r="3126" spans="1:125" x14ac:dyDescent="0.3">
      <c r="A3126">
        <v>56011</v>
      </c>
      <c r="B3126" t="s">
        <v>3697</v>
      </c>
      <c r="C3126" t="s">
        <v>3691</v>
      </c>
      <c r="D3126" t="s">
        <v>3692</v>
      </c>
      <c r="E3126" t="s">
        <v>207</v>
      </c>
      <c r="F3126" t="s">
        <v>125</v>
      </c>
      <c r="I3126">
        <v>3826</v>
      </c>
      <c r="J3126">
        <v>273</v>
      </c>
      <c r="K3126">
        <v>3348</v>
      </c>
      <c r="L3126">
        <v>4119</v>
      </c>
      <c r="M3126">
        <v>378</v>
      </c>
      <c r="N3126">
        <v>3651</v>
      </c>
      <c r="O3126">
        <v>4344</v>
      </c>
      <c r="P3126">
        <v>443</v>
      </c>
      <c r="Q3126">
        <v>3805</v>
      </c>
      <c r="R3126" t="s">
        <v>3732</v>
      </c>
      <c r="S3126" t="s">
        <v>121</v>
      </c>
      <c r="T3126" t="s">
        <v>121</v>
      </c>
      <c r="U3126" t="str">
        <f t="shared" si="307"/>
        <v>Trump</v>
      </c>
      <c r="V3126" s="2">
        <f t="shared" si="306"/>
        <v>1.0546249089584852</v>
      </c>
      <c r="W3126">
        <v>0.11559999999999999</v>
      </c>
      <c r="X3126">
        <v>7.1349999999999997E-2</v>
      </c>
      <c r="Y3126">
        <v>9.1770000000000004E-2</v>
      </c>
      <c r="Z3126">
        <f t="shared" si="308"/>
        <v>0.10197974217311234</v>
      </c>
      <c r="AA3126">
        <v>0.84369063772048847</v>
      </c>
      <c r="AB3126">
        <v>0.87507000000000001</v>
      </c>
      <c r="AC3126">
        <v>0.88637999999999995</v>
      </c>
      <c r="AD3126">
        <f t="shared" si="309"/>
        <v>0.87592081031307556</v>
      </c>
      <c r="AE3126">
        <v>72.8</v>
      </c>
      <c r="AF3126">
        <v>80.400000000000006</v>
      </c>
      <c r="AG3126">
        <v>79.5</v>
      </c>
      <c r="AH3126" s="3">
        <f t="shared" si="311"/>
        <v>77.394106813996316</v>
      </c>
      <c r="AI3126">
        <v>-79.460999999999999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f t="shared" si="310"/>
        <v>1</v>
      </c>
      <c r="AQ3126">
        <v>0</v>
      </c>
      <c r="AS3126">
        <v>0</v>
      </c>
      <c r="AU3126">
        <v>0</v>
      </c>
      <c r="AV3126">
        <v>0</v>
      </c>
      <c r="AW3126">
        <v>0</v>
      </c>
      <c r="AX3126">
        <v>7118</v>
      </c>
      <c r="AY3126">
        <v>7118</v>
      </c>
      <c r="AZ3126">
        <v>7139</v>
      </c>
      <c r="BA3126">
        <v>7149</v>
      </c>
      <c r="BB3126">
        <v>7234</v>
      </c>
      <c r="BC3126">
        <v>7435</v>
      </c>
      <c r="BD3126">
        <v>7499</v>
      </c>
      <c r="BE3126">
        <v>7397</v>
      </c>
      <c r="BF3126">
        <v>7445</v>
      </c>
      <c r="BG3126">
        <v>7584</v>
      </c>
      <c r="BH3126">
        <v>7178</v>
      </c>
      <c r="BI3126">
        <v>7308</v>
      </c>
      <c r="BJ3126">
        <v>7419</v>
      </c>
      <c r="BK3126">
        <v>7592</v>
      </c>
      <c r="BL3126">
        <v>2</v>
      </c>
      <c r="BM3126">
        <v>2686</v>
      </c>
      <c r="BN3126">
        <v>2616</v>
      </c>
      <c r="BO3126">
        <v>2601</v>
      </c>
      <c r="BP3126">
        <v>2524</v>
      </c>
      <c r="BQ3126">
        <v>2489</v>
      </c>
      <c r="BR3126">
        <v>2540</v>
      </c>
      <c r="BS3126">
        <v>2505</v>
      </c>
      <c r="BT3126">
        <v>2418</v>
      </c>
      <c r="BU3126">
        <v>2399</v>
      </c>
      <c r="BV3126">
        <v>2420</v>
      </c>
      <c r="BW3126">
        <v>2239</v>
      </c>
      <c r="BX3126">
        <v>2292</v>
      </c>
      <c r="BY3126">
        <v>2288</v>
      </c>
      <c r="BZ3126">
        <v>2376</v>
      </c>
      <c r="CA3126">
        <v>5.8999999999999997E-2</v>
      </c>
      <c r="CB3126">
        <v>8.5999999999999993E-2</v>
      </c>
      <c r="CC3126">
        <v>0.17</v>
      </c>
      <c r="CD3126">
        <v>0.13400000000000001</v>
      </c>
      <c r="CE3126">
        <v>0.95</v>
      </c>
      <c r="CF3126">
        <v>0.11799999999999999</v>
      </c>
      <c r="CG3126">
        <v>4.3999999999999997E-2</v>
      </c>
      <c r="CH3126">
        <v>13.0504148</v>
      </c>
      <c r="CI3126">
        <v>1</v>
      </c>
      <c r="CJ3126">
        <v>2</v>
      </c>
      <c r="CK3126">
        <v>6</v>
      </c>
      <c r="CL3126">
        <v>23</v>
      </c>
      <c r="CM3126">
        <v>0</v>
      </c>
      <c r="CN3126">
        <v>0</v>
      </c>
      <c r="CO3126">
        <v>0</v>
      </c>
      <c r="CP3126">
        <v>0</v>
      </c>
      <c r="CQ3126">
        <v>1519</v>
      </c>
      <c r="CR3126">
        <v>1699</v>
      </c>
      <c r="CS3126">
        <v>248</v>
      </c>
      <c r="CT3126">
        <v>259</v>
      </c>
      <c r="CU3126">
        <v>70196</v>
      </c>
      <c r="CV3126">
        <v>0.92600000000000005</v>
      </c>
      <c r="CW3126">
        <v>2.8000000000000001E-2</v>
      </c>
      <c r="CX3126">
        <v>0</v>
      </c>
      <c r="CY3126">
        <v>3.0000000000000001E-3</v>
      </c>
      <c r="CZ3126">
        <v>5.0000000000000001E-3</v>
      </c>
      <c r="DA3126">
        <v>3.9E-2</v>
      </c>
      <c r="DB3126">
        <v>2.1000000000000001E-2</v>
      </c>
      <c r="DC3126">
        <v>0.29299999999999998</v>
      </c>
      <c r="DD3126">
        <v>0.41499999999999998</v>
      </c>
      <c r="DE3126">
        <v>0.23300000000000001</v>
      </c>
      <c r="DF3126">
        <v>89.036871630892705</v>
      </c>
      <c r="DG3126">
        <v>0.29062500000000002</v>
      </c>
      <c r="DH3126">
        <v>0.41589999999999999</v>
      </c>
      <c r="DI3126">
        <v>0.2928</v>
      </c>
      <c r="DJ3126">
        <v>95.6</v>
      </c>
      <c r="DK3126">
        <v>3.19</v>
      </c>
      <c r="DL3126">
        <v>4.13</v>
      </c>
      <c r="DM3126">
        <v>29.467084639498399</v>
      </c>
      <c r="DN3126">
        <v>228.37</v>
      </c>
      <c r="DO3126">
        <v>352.7</v>
      </c>
      <c r="DP3126">
        <v>54.442352322984597</v>
      </c>
      <c r="DQ3126">
        <v>1285.61017707002</v>
      </c>
      <c r="DR3126">
        <v>2505.07624353145</v>
      </c>
      <c r="DS3126">
        <v>94.8550414590419</v>
      </c>
      <c r="DT3126">
        <v>83955000</v>
      </c>
      <c r="DU3126">
        <v>11272.15</v>
      </c>
    </row>
    <row r="3127" spans="1:125" x14ac:dyDescent="0.3">
      <c r="A3127">
        <v>56013</v>
      </c>
      <c r="B3127" t="s">
        <v>3698</v>
      </c>
      <c r="C3127" t="s">
        <v>3691</v>
      </c>
      <c r="D3127" t="s">
        <v>3692</v>
      </c>
      <c r="E3127" t="s">
        <v>207</v>
      </c>
      <c r="F3127" t="s">
        <v>125</v>
      </c>
      <c r="I3127">
        <v>17023</v>
      </c>
      <c r="J3127">
        <v>4200</v>
      </c>
      <c r="K3127">
        <v>11167</v>
      </c>
      <c r="L3127">
        <v>18111</v>
      </c>
      <c r="M3127">
        <v>5519</v>
      </c>
      <c r="N3127">
        <v>12007</v>
      </c>
      <c r="O3127">
        <v>17256</v>
      </c>
      <c r="P3127">
        <v>5179</v>
      </c>
      <c r="Q3127">
        <v>11552</v>
      </c>
      <c r="R3127" t="s">
        <v>3732</v>
      </c>
      <c r="S3127" t="s">
        <v>121</v>
      </c>
      <c r="T3127" t="s">
        <v>121</v>
      </c>
      <c r="U3127" t="str">
        <f t="shared" si="307"/>
        <v>Trump</v>
      </c>
      <c r="V3127" s="2">
        <f t="shared" si="306"/>
        <v>0.95279112141792277</v>
      </c>
      <c r="W3127">
        <v>0.31484000000000001</v>
      </c>
      <c r="X3127">
        <v>0.24673</v>
      </c>
      <c r="Y3127">
        <v>0.30473</v>
      </c>
      <c r="Z3127">
        <f t="shared" si="308"/>
        <v>0.30012749188687993</v>
      </c>
      <c r="AA3127">
        <v>0.65381663616506291</v>
      </c>
      <c r="AB3127">
        <v>0.65598999999999996</v>
      </c>
      <c r="AC3127">
        <v>0.66296999999999995</v>
      </c>
      <c r="AD3127">
        <f t="shared" si="309"/>
        <v>0.6694483078349559</v>
      </c>
      <c r="AE3127">
        <v>33.9</v>
      </c>
      <c r="AF3127">
        <v>40.9</v>
      </c>
      <c r="AG3127">
        <v>35.799999999999997</v>
      </c>
      <c r="AH3127" s="3">
        <f t="shared" si="311"/>
        <v>36.932081594807599</v>
      </c>
      <c r="AI3127">
        <v>-35.823999999999998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f t="shared" si="310"/>
        <v>1</v>
      </c>
      <c r="AQ3127">
        <v>0</v>
      </c>
      <c r="AS3127">
        <v>0</v>
      </c>
      <c r="AU3127">
        <v>0</v>
      </c>
      <c r="AV3127">
        <v>0</v>
      </c>
      <c r="AW3127">
        <v>0</v>
      </c>
      <c r="AX3127">
        <v>40198</v>
      </c>
      <c r="AY3127">
        <v>40519</v>
      </c>
      <c r="AZ3127">
        <v>41015</v>
      </c>
      <c r="BA3127">
        <v>40912</v>
      </c>
      <c r="BB3127">
        <v>40565</v>
      </c>
      <c r="BC3127">
        <v>40219</v>
      </c>
      <c r="BD3127">
        <v>40200</v>
      </c>
      <c r="BE3127">
        <v>39818</v>
      </c>
      <c r="BF3127">
        <v>39561</v>
      </c>
      <c r="BG3127">
        <v>39261</v>
      </c>
      <c r="BH3127">
        <v>39202</v>
      </c>
      <c r="BI3127">
        <v>39416</v>
      </c>
      <c r="BJ3127">
        <v>39566</v>
      </c>
      <c r="BK3127">
        <v>39815</v>
      </c>
      <c r="BL3127">
        <v>-33</v>
      </c>
      <c r="BM3127">
        <v>15087</v>
      </c>
      <c r="BN3127">
        <v>14956</v>
      </c>
      <c r="BO3127">
        <v>15019</v>
      </c>
      <c r="BP3127">
        <v>14831</v>
      </c>
      <c r="BQ3127">
        <v>14469</v>
      </c>
      <c r="BR3127">
        <v>14131</v>
      </c>
      <c r="BS3127">
        <v>14015</v>
      </c>
      <c r="BT3127">
        <v>13776</v>
      </c>
      <c r="BU3127">
        <v>13596</v>
      </c>
      <c r="BV3127">
        <v>13403</v>
      </c>
      <c r="BW3127">
        <v>13224</v>
      </c>
      <c r="BX3127">
        <v>13372</v>
      </c>
      <c r="BY3127">
        <v>13540</v>
      </c>
      <c r="BZ3127">
        <v>13650</v>
      </c>
      <c r="CA3127">
        <v>6.9000000000000006E-2</v>
      </c>
      <c r="CB3127">
        <v>0.17</v>
      </c>
      <c r="CC3127">
        <v>0.26500000000000001</v>
      </c>
      <c r="CD3127">
        <v>9.2999999999999999E-2</v>
      </c>
      <c r="CE3127">
        <v>0.82799999999999996</v>
      </c>
      <c r="CF3127">
        <v>-3.6999999999999998E-2</v>
      </c>
      <c r="CG3127">
        <v>-2.1000000000000001E-2</v>
      </c>
      <c r="CH3127">
        <v>61.933631099999999</v>
      </c>
      <c r="CI3127">
        <v>4</v>
      </c>
      <c r="CJ3127">
        <v>7</v>
      </c>
      <c r="CK3127">
        <v>18</v>
      </c>
      <c r="CL3127">
        <v>23</v>
      </c>
      <c r="CM3127">
        <v>2403</v>
      </c>
      <c r="CN3127">
        <v>6.3E-2</v>
      </c>
      <c r="CO3127">
        <v>0</v>
      </c>
      <c r="CP3127">
        <v>0</v>
      </c>
      <c r="CQ3127">
        <v>10105</v>
      </c>
      <c r="CR3127">
        <v>9729</v>
      </c>
      <c r="CS3127">
        <v>1286</v>
      </c>
      <c r="CT3127">
        <v>1259</v>
      </c>
      <c r="CU3127">
        <v>55125</v>
      </c>
      <c r="CV3127">
        <v>0.68899999999999995</v>
      </c>
      <c r="CW3127">
        <v>7.8E-2</v>
      </c>
      <c r="CX3127">
        <v>5.0000000000000001E-3</v>
      </c>
      <c r="CY3127">
        <v>0.18099999999999999</v>
      </c>
      <c r="CZ3127">
        <v>5.0000000000000001E-3</v>
      </c>
      <c r="DA3127">
        <v>4.1000000000000002E-2</v>
      </c>
      <c r="DB3127">
        <v>1.6E-2</v>
      </c>
      <c r="DC3127">
        <v>0.314</v>
      </c>
      <c r="DD3127">
        <v>0.375</v>
      </c>
      <c r="DE3127">
        <v>0.24299999999999999</v>
      </c>
      <c r="DF3127">
        <v>89.348012848634596</v>
      </c>
      <c r="DG3127">
        <v>0.211309523809524</v>
      </c>
      <c r="DH3127">
        <v>0.26519999999999999</v>
      </c>
      <c r="DI3127">
        <v>0.33129999999999998</v>
      </c>
      <c r="DJ3127">
        <v>32.5</v>
      </c>
      <c r="DK3127">
        <v>3.36</v>
      </c>
      <c r="DL3127">
        <v>4.07</v>
      </c>
      <c r="DM3127">
        <v>21.130952380952401</v>
      </c>
      <c r="DN3127">
        <v>417.56</v>
      </c>
      <c r="DO3127">
        <v>623.28</v>
      </c>
      <c r="DP3127">
        <v>49.267171184979397</v>
      </c>
      <c r="DQ3127">
        <v>1068.48038637321</v>
      </c>
      <c r="DR3127">
        <v>1984.37663698243</v>
      </c>
      <c r="DS3127">
        <v>85.7195192621258</v>
      </c>
      <c r="DT3127">
        <v>541628000</v>
      </c>
      <c r="DU3127">
        <v>13721.83</v>
      </c>
    </row>
    <row r="3128" spans="1:125" x14ac:dyDescent="0.3">
      <c r="A3128">
        <v>56015</v>
      </c>
      <c r="B3128" t="s">
        <v>3699</v>
      </c>
      <c r="C3128" t="s">
        <v>3691</v>
      </c>
      <c r="D3128" t="s">
        <v>3692</v>
      </c>
      <c r="E3128" t="s">
        <v>207</v>
      </c>
      <c r="F3128" t="s">
        <v>125</v>
      </c>
      <c r="I3128">
        <v>5796</v>
      </c>
      <c r="J3128">
        <v>924</v>
      </c>
      <c r="K3128">
        <v>4418</v>
      </c>
      <c r="L3128">
        <v>6241</v>
      </c>
      <c r="M3128">
        <v>1203</v>
      </c>
      <c r="N3128">
        <v>4878</v>
      </c>
      <c r="O3128">
        <v>6174</v>
      </c>
      <c r="P3128">
        <v>1156</v>
      </c>
      <c r="Q3128">
        <v>4893</v>
      </c>
      <c r="R3128" t="s">
        <v>3732</v>
      </c>
      <c r="S3128" t="s">
        <v>121</v>
      </c>
      <c r="T3128" t="s">
        <v>121</v>
      </c>
      <c r="U3128" t="str">
        <f t="shared" si="307"/>
        <v>Trump</v>
      </c>
      <c r="V3128" s="2">
        <f t="shared" si="306"/>
        <v>0.98926454093895211</v>
      </c>
      <c r="W3128">
        <v>0.25112000000000001</v>
      </c>
      <c r="X3128">
        <v>0.15942000000000001</v>
      </c>
      <c r="Y3128">
        <v>0.19275999999999999</v>
      </c>
      <c r="Z3128">
        <f t="shared" si="308"/>
        <v>0.18723679948169744</v>
      </c>
      <c r="AA3128">
        <v>0.71960041336548397</v>
      </c>
      <c r="AB3128">
        <v>0.76224999999999998</v>
      </c>
      <c r="AC3128">
        <v>0.78161000000000003</v>
      </c>
      <c r="AD3128">
        <f t="shared" si="309"/>
        <v>0.79251700680272108</v>
      </c>
      <c r="AE3128">
        <v>46.8</v>
      </c>
      <c r="AF3128">
        <v>60.3</v>
      </c>
      <c r="AG3128">
        <v>58.9</v>
      </c>
      <c r="AH3128" s="3">
        <f t="shared" si="311"/>
        <v>60.528020732102362</v>
      </c>
      <c r="AI3128">
        <v>-58.884999999999998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f t="shared" si="310"/>
        <v>1</v>
      </c>
      <c r="AQ3128">
        <v>0</v>
      </c>
      <c r="AS3128">
        <v>0</v>
      </c>
      <c r="AU3128">
        <v>0</v>
      </c>
      <c r="AV3128">
        <v>0</v>
      </c>
      <c r="AW3128">
        <v>0</v>
      </c>
      <c r="AX3128">
        <v>13422</v>
      </c>
      <c r="AY3128">
        <v>13574</v>
      </c>
      <c r="AZ3128">
        <v>13637</v>
      </c>
      <c r="BA3128">
        <v>13545</v>
      </c>
      <c r="BB3128">
        <v>13522</v>
      </c>
      <c r="BC3128">
        <v>13542</v>
      </c>
      <c r="BD3128">
        <v>13306</v>
      </c>
      <c r="BE3128">
        <v>13361</v>
      </c>
      <c r="BF3128">
        <v>13292</v>
      </c>
      <c r="BG3128">
        <v>13211</v>
      </c>
      <c r="BH3128">
        <v>12515</v>
      </c>
      <c r="BI3128">
        <v>12568</v>
      </c>
      <c r="BJ3128">
        <v>12636</v>
      </c>
      <c r="BK3128">
        <v>12642</v>
      </c>
      <c r="BL3128">
        <v>11</v>
      </c>
      <c r="BM3128">
        <v>4925</v>
      </c>
      <c r="BN3128">
        <v>4929</v>
      </c>
      <c r="BO3128">
        <v>4877</v>
      </c>
      <c r="BP3128">
        <v>4756</v>
      </c>
      <c r="BQ3128">
        <v>4729</v>
      </c>
      <c r="BR3128">
        <v>4759</v>
      </c>
      <c r="BS3128">
        <v>4576</v>
      </c>
      <c r="BT3128">
        <v>4613</v>
      </c>
      <c r="BU3128">
        <v>4566</v>
      </c>
      <c r="BV3128">
        <v>4529</v>
      </c>
      <c r="BW3128">
        <v>4256</v>
      </c>
      <c r="BX3128">
        <v>4277</v>
      </c>
      <c r="BY3128">
        <v>4287</v>
      </c>
      <c r="BZ3128">
        <v>4266</v>
      </c>
      <c r="CA3128">
        <v>6.7000000000000004E-2</v>
      </c>
      <c r="CB3128">
        <v>0.14799999999999999</v>
      </c>
      <c r="CC3128">
        <v>0.248</v>
      </c>
      <c r="CD3128">
        <v>0.13</v>
      </c>
      <c r="CE3128">
        <v>0.86</v>
      </c>
      <c r="CF3128">
        <v>-0.13900000000000001</v>
      </c>
      <c r="CG3128">
        <v>-6.3E-2</v>
      </c>
      <c r="CH3128">
        <v>65.443522599999994</v>
      </c>
      <c r="CI3128">
        <v>4</v>
      </c>
      <c r="CJ3128">
        <v>7</v>
      </c>
      <c r="CK3128">
        <v>20</v>
      </c>
      <c r="CL3128">
        <v>23</v>
      </c>
      <c r="CM3128">
        <v>667</v>
      </c>
      <c r="CN3128">
        <v>5.7000000000000002E-2</v>
      </c>
      <c r="CO3128">
        <v>0</v>
      </c>
      <c r="CP3128">
        <v>0</v>
      </c>
      <c r="CQ3128">
        <v>2973</v>
      </c>
      <c r="CR3128">
        <v>2560</v>
      </c>
      <c r="CS3128">
        <v>348</v>
      </c>
      <c r="CT3128">
        <v>326</v>
      </c>
      <c r="CU3128">
        <v>58720</v>
      </c>
      <c r="CV3128">
        <v>0.84299999999999997</v>
      </c>
      <c r="CW3128">
        <v>0.112</v>
      </c>
      <c r="CX3128">
        <v>5.0000000000000001E-3</v>
      </c>
      <c r="CY3128">
        <v>1.2E-2</v>
      </c>
      <c r="CZ3128">
        <v>8.9999999999999993E-3</v>
      </c>
      <c r="DA3128">
        <v>1.9E-2</v>
      </c>
      <c r="DB3128">
        <v>1.7000000000000001E-2</v>
      </c>
      <c r="DC3128">
        <v>0.27700000000000002</v>
      </c>
      <c r="DD3128">
        <v>0.41699999999999998</v>
      </c>
      <c r="DE3128">
        <v>0.24</v>
      </c>
      <c r="DF3128">
        <v>85.943678007272595</v>
      </c>
      <c r="DG3128">
        <v>0.21474358974359001</v>
      </c>
      <c r="DH3128">
        <v>0.28149999999999997</v>
      </c>
      <c r="DI3128">
        <v>0.34279999999999999</v>
      </c>
      <c r="DJ3128">
        <v>39.5</v>
      </c>
      <c r="DK3128">
        <v>3.2</v>
      </c>
      <c r="DL3128">
        <v>3.79</v>
      </c>
      <c r="DM3128">
        <v>18.4375</v>
      </c>
      <c r="DN3128">
        <v>245.05</v>
      </c>
      <c r="DO3128">
        <v>334.57</v>
      </c>
      <c r="DP3128">
        <v>36.531320138747198</v>
      </c>
      <c r="DQ3128">
        <v>822.72047555269796</v>
      </c>
      <c r="DR3128">
        <v>1532.22754875185</v>
      </c>
      <c r="DS3128">
        <v>86.239141273651896</v>
      </c>
      <c r="DT3128">
        <v>164556000</v>
      </c>
      <c r="DU3128">
        <v>13099.51</v>
      </c>
    </row>
    <row r="3129" spans="1:125" x14ac:dyDescent="0.3">
      <c r="A3129">
        <v>56017</v>
      </c>
      <c r="B3129" t="s">
        <v>3700</v>
      </c>
      <c r="C3129" t="s">
        <v>3691</v>
      </c>
      <c r="D3129" t="s">
        <v>3692</v>
      </c>
      <c r="E3129" t="s">
        <v>207</v>
      </c>
      <c r="F3129" t="s">
        <v>119</v>
      </c>
      <c r="I3129">
        <v>2586</v>
      </c>
      <c r="J3129">
        <v>400</v>
      </c>
      <c r="K3129">
        <v>1939</v>
      </c>
      <c r="L3129">
        <v>2577</v>
      </c>
      <c r="M3129">
        <v>482</v>
      </c>
      <c r="N3129">
        <v>1999</v>
      </c>
      <c r="O3129">
        <v>2620</v>
      </c>
      <c r="P3129">
        <v>488</v>
      </c>
      <c r="Q3129">
        <v>2082</v>
      </c>
      <c r="R3129" t="s">
        <v>3732</v>
      </c>
      <c r="S3129" t="s">
        <v>121</v>
      </c>
      <c r="T3129" t="s">
        <v>121</v>
      </c>
      <c r="U3129" t="str">
        <f t="shared" si="307"/>
        <v>Trump</v>
      </c>
      <c r="V3129" s="2">
        <f t="shared" si="306"/>
        <v>1.016686069072565</v>
      </c>
      <c r="W3129">
        <v>0.20795</v>
      </c>
      <c r="X3129">
        <v>0.15468000000000001</v>
      </c>
      <c r="Y3129">
        <v>0.18704000000000001</v>
      </c>
      <c r="Z3129">
        <f t="shared" si="308"/>
        <v>0.18625954198473282</v>
      </c>
      <c r="AA3129">
        <v>0.75347912524850891</v>
      </c>
      <c r="AB3129">
        <v>0.74980999999999998</v>
      </c>
      <c r="AC3129">
        <v>0.77571000000000001</v>
      </c>
      <c r="AD3129">
        <f t="shared" si="309"/>
        <v>0.79465648854961835</v>
      </c>
      <c r="AE3129">
        <v>54.6</v>
      </c>
      <c r="AF3129">
        <v>59.5</v>
      </c>
      <c r="AG3129">
        <v>58.9</v>
      </c>
      <c r="AH3129" s="3">
        <f t="shared" si="311"/>
        <v>60.839694656488554</v>
      </c>
      <c r="AI3129">
        <v>-58.866999999999997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f t="shared" si="310"/>
        <v>1</v>
      </c>
      <c r="AQ3129">
        <v>0</v>
      </c>
      <c r="AS3129">
        <v>0</v>
      </c>
      <c r="AV3129">
        <v>0</v>
      </c>
      <c r="AW3129">
        <v>0</v>
      </c>
      <c r="AX3129">
        <v>4811</v>
      </c>
      <c r="AY3129">
        <v>4805</v>
      </c>
      <c r="AZ3129">
        <v>4829</v>
      </c>
      <c r="BA3129">
        <v>4831</v>
      </c>
      <c r="BB3129">
        <v>4786</v>
      </c>
      <c r="BC3129">
        <v>4716</v>
      </c>
      <c r="BD3129">
        <v>4654</v>
      </c>
      <c r="BE3129">
        <v>4686</v>
      </c>
      <c r="BF3129">
        <v>4568</v>
      </c>
      <c r="BG3129">
        <v>4413</v>
      </c>
      <c r="BH3129">
        <v>4621</v>
      </c>
      <c r="BI3129">
        <v>4595</v>
      </c>
      <c r="BJ3129">
        <v>4623</v>
      </c>
      <c r="BK3129">
        <v>4661</v>
      </c>
      <c r="BL3129">
        <v>2</v>
      </c>
      <c r="BM3129">
        <v>1673</v>
      </c>
      <c r="BN3129">
        <v>1673</v>
      </c>
      <c r="BO3129">
        <v>1624</v>
      </c>
      <c r="BP3129">
        <v>1588</v>
      </c>
      <c r="BQ3129">
        <v>1532</v>
      </c>
      <c r="BR3129">
        <v>1494</v>
      </c>
      <c r="BS3129">
        <v>1447</v>
      </c>
      <c r="BT3129">
        <v>1454</v>
      </c>
      <c r="BU3129">
        <v>1401</v>
      </c>
      <c r="BV3129">
        <v>1313</v>
      </c>
      <c r="BW3129">
        <v>1369</v>
      </c>
      <c r="BX3129">
        <v>1355</v>
      </c>
      <c r="BY3129">
        <v>1383</v>
      </c>
      <c r="BZ3129">
        <v>1391</v>
      </c>
      <c r="CA3129">
        <v>4.9000000000000002E-2</v>
      </c>
      <c r="CB3129">
        <v>0.127</v>
      </c>
      <c r="CC3129">
        <v>0.245</v>
      </c>
      <c r="CD3129">
        <v>0.113</v>
      </c>
      <c r="CE3129">
        <v>0.88300000000000001</v>
      </c>
      <c r="CF3129">
        <v>-2.3E-2</v>
      </c>
      <c r="CG3129">
        <v>2.9000000000000001E-2</v>
      </c>
      <c r="CH3129">
        <v>50.255264799999999</v>
      </c>
      <c r="CI3129">
        <v>3</v>
      </c>
      <c r="CJ3129">
        <v>6</v>
      </c>
      <c r="CK3129">
        <v>17</v>
      </c>
      <c r="CL3129">
        <v>23</v>
      </c>
      <c r="CM3129">
        <v>0</v>
      </c>
      <c r="CN3129">
        <v>0</v>
      </c>
      <c r="CO3129">
        <v>0</v>
      </c>
      <c r="CP3129">
        <v>0</v>
      </c>
      <c r="CQ3129">
        <v>1551</v>
      </c>
      <c r="CR3129">
        <v>1515</v>
      </c>
      <c r="CS3129">
        <v>171</v>
      </c>
      <c r="CT3129">
        <v>176</v>
      </c>
      <c r="CU3129">
        <v>64734</v>
      </c>
      <c r="CV3129">
        <v>0.89300000000000002</v>
      </c>
      <c r="CW3129">
        <v>4.1000000000000002E-2</v>
      </c>
      <c r="CX3129">
        <v>0</v>
      </c>
      <c r="CY3129">
        <v>2.1000000000000001E-2</v>
      </c>
      <c r="CZ3129">
        <v>1E-3</v>
      </c>
      <c r="DA3129">
        <v>4.3999999999999997E-2</v>
      </c>
      <c r="DB3129">
        <v>7.0000000000000001E-3</v>
      </c>
      <c r="DC3129">
        <v>0.26200000000000001</v>
      </c>
      <c r="DD3129">
        <v>0.40699999999999997</v>
      </c>
      <c r="DE3129">
        <v>0.28199999999999997</v>
      </c>
      <c r="DF3129">
        <v>88.377169872622005</v>
      </c>
      <c r="DG3129">
        <v>0.25230769230769201</v>
      </c>
      <c r="DK3129">
        <v>3.33</v>
      </c>
      <c r="DL3129">
        <v>4.07</v>
      </c>
      <c r="DM3129">
        <v>22.2222222222222</v>
      </c>
      <c r="DN3129">
        <v>194.16</v>
      </c>
      <c r="DO3129">
        <v>279.42</v>
      </c>
      <c r="DP3129">
        <v>43.912237330037101</v>
      </c>
      <c r="DQ3129">
        <v>824.42159217171695</v>
      </c>
      <c r="DR3129">
        <v>1506.7250386881101</v>
      </c>
      <c r="DS3129">
        <v>82.761472163659406</v>
      </c>
      <c r="DT3129">
        <v>72822000</v>
      </c>
      <c r="DU3129">
        <v>15872.28</v>
      </c>
    </row>
    <row r="3130" spans="1:125" x14ac:dyDescent="0.3">
      <c r="A3130">
        <v>56019</v>
      </c>
      <c r="B3130" t="s">
        <v>3701</v>
      </c>
      <c r="C3130" t="s">
        <v>3691</v>
      </c>
      <c r="D3130" t="s">
        <v>3692</v>
      </c>
      <c r="E3130" t="s">
        <v>207</v>
      </c>
      <c r="F3130" t="s">
        <v>125</v>
      </c>
      <c r="I3130">
        <v>4417</v>
      </c>
      <c r="J3130">
        <v>638</v>
      </c>
      <c r="K3130">
        <v>3477</v>
      </c>
      <c r="L3130">
        <v>4914</v>
      </c>
      <c r="M3130">
        <v>897</v>
      </c>
      <c r="N3130">
        <v>3881</v>
      </c>
      <c r="O3130">
        <v>4898</v>
      </c>
      <c r="P3130">
        <v>847</v>
      </c>
      <c r="Q3130">
        <v>3936</v>
      </c>
      <c r="R3130" t="s">
        <v>3732</v>
      </c>
      <c r="S3130" t="s">
        <v>121</v>
      </c>
      <c r="T3130" t="s">
        <v>121</v>
      </c>
      <c r="U3130" t="str">
        <f t="shared" si="307"/>
        <v>Trump</v>
      </c>
      <c r="V3130" s="2">
        <f t="shared" si="306"/>
        <v>0.99674399674399672</v>
      </c>
      <c r="W3130">
        <v>0.17585999999999999</v>
      </c>
      <c r="X3130">
        <v>0.14444000000000001</v>
      </c>
      <c r="Y3130">
        <v>0.18254000000000001</v>
      </c>
      <c r="Z3130">
        <f t="shared" si="308"/>
        <v>0.17292772560228664</v>
      </c>
      <c r="AA3130">
        <v>0.78962197698990377</v>
      </c>
      <c r="AB3130">
        <v>0.78718999999999995</v>
      </c>
      <c r="AC3130">
        <v>0.78978000000000004</v>
      </c>
      <c r="AD3130">
        <f t="shared" si="309"/>
        <v>0.80359330338913837</v>
      </c>
      <c r="AE3130">
        <v>61.4</v>
      </c>
      <c r="AF3130">
        <v>64.3</v>
      </c>
      <c r="AG3130">
        <v>60.7</v>
      </c>
      <c r="AH3130" s="3">
        <f t="shared" si="311"/>
        <v>63.066557778685173</v>
      </c>
      <c r="AI3130">
        <v>-60.723999999999997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f t="shared" si="310"/>
        <v>1</v>
      </c>
      <c r="AQ3130">
        <v>0</v>
      </c>
      <c r="AS3130">
        <v>0</v>
      </c>
      <c r="AU3130">
        <v>0</v>
      </c>
      <c r="AV3130">
        <v>0</v>
      </c>
      <c r="AW3130">
        <v>0</v>
      </c>
      <c r="AX3130">
        <v>8590</v>
      </c>
      <c r="AY3130">
        <v>8646</v>
      </c>
      <c r="AZ3130">
        <v>8641</v>
      </c>
      <c r="BA3130">
        <v>8641</v>
      </c>
      <c r="BB3130">
        <v>8582</v>
      </c>
      <c r="BC3130">
        <v>8611</v>
      </c>
      <c r="BD3130">
        <v>8484</v>
      </c>
      <c r="BE3130">
        <v>8447</v>
      </c>
      <c r="BF3130">
        <v>8446</v>
      </c>
      <c r="BG3130">
        <v>8445</v>
      </c>
      <c r="BH3130">
        <v>8467</v>
      </c>
      <c r="BI3130">
        <v>8624</v>
      </c>
      <c r="BJ3130">
        <v>8719</v>
      </c>
      <c r="BK3130">
        <v>8759</v>
      </c>
      <c r="BL3130">
        <v>17</v>
      </c>
      <c r="BM3130">
        <v>3190</v>
      </c>
      <c r="BN3130">
        <v>3162</v>
      </c>
      <c r="BO3130">
        <v>3040</v>
      </c>
      <c r="BP3130">
        <v>2977</v>
      </c>
      <c r="BQ3130">
        <v>2931</v>
      </c>
      <c r="BR3130">
        <v>2907</v>
      </c>
      <c r="BS3130">
        <v>2819</v>
      </c>
      <c r="BT3130">
        <v>2747</v>
      </c>
      <c r="BU3130">
        <v>2753</v>
      </c>
      <c r="BV3130">
        <v>2755</v>
      </c>
      <c r="BW3130">
        <v>2728</v>
      </c>
      <c r="BX3130">
        <v>2789</v>
      </c>
      <c r="BY3130">
        <v>2868</v>
      </c>
      <c r="BZ3130">
        <v>2859</v>
      </c>
      <c r="CA3130">
        <v>7.1999999999999995E-2</v>
      </c>
      <c r="CB3130">
        <v>8.5999999999999993E-2</v>
      </c>
      <c r="CC3130">
        <v>0.192</v>
      </c>
      <c r="CD3130">
        <v>6.3E-2</v>
      </c>
      <c r="CE3130">
        <v>0.83699999999999997</v>
      </c>
      <c r="CF3130">
        <v>0.03</v>
      </c>
      <c r="CG3130">
        <v>-4.5999999999999999E-2</v>
      </c>
      <c r="CH3130">
        <v>45.5647734</v>
      </c>
      <c r="CI3130">
        <v>3</v>
      </c>
      <c r="CJ3130">
        <v>5</v>
      </c>
      <c r="CK3130">
        <v>16</v>
      </c>
      <c r="CL3130">
        <v>23</v>
      </c>
      <c r="CM3130">
        <v>824</v>
      </c>
      <c r="CN3130">
        <v>9.9000000000000005E-2</v>
      </c>
      <c r="CO3130">
        <v>0</v>
      </c>
      <c r="CP3130">
        <v>0</v>
      </c>
      <c r="CQ3130">
        <v>2427</v>
      </c>
      <c r="CR3130">
        <v>2500</v>
      </c>
      <c r="CS3130">
        <v>517</v>
      </c>
      <c r="CT3130">
        <v>493</v>
      </c>
      <c r="CU3130">
        <v>70067</v>
      </c>
      <c r="CV3130">
        <v>0.88800000000000001</v>
      </c>
      <c r="CW3130">
        <v>5.5E-2</v>
      </c>
      <c r="CX3130">
        <v>2E-3</v>
      </c>
      <c r="CY3130">
        <v>2.1999999999999999E-2</v>
      </c>
      <c r="CZ3130">
        <v>7.0000000000000001E-3</v>
      </c>
      <c r="DA3130">
        <v>2.5999999999999999E-2</v>
      </c>
      <c r="DB3130">
        <v>2.7E-2</v>
      </c>
      <c r="DC3130">
        <v>0.249</v>
      </c>
      <c r="DD3130">
        <v>0.36</v>
      </c>
      <c r="DE3130">
        <v>0.318</v>
      </c>
      <c r="DF3130">
        <v>90.962519675106904</v>
      </c>
      <c r="DG3130">
        <v>0.30503144654088099</v>
      </c>
      <c r="DH3130">
        <v>0.32179999999999997</v>
      </c>
      <c r="DI3130">
        <v>0.2888</v>
      </c>
      <c r="DJ3130">
        <v>62.6</v>
      </c>
      <c r="DK3130">
        <v>3.25</v>
      </c>
      <c r="DL3130">
        <v>4.1500000000000004</v>
      </c>
      <c r="DM3130">
        <v>27.692307692307701</v>
      </c>
      <c r="DN3130">
        <v>329.89</v>
      </c>
      <c r="DO3130">
        <v>419.56</v>
      </c>
      <c r="DP3130">
        <v>27.1817878686835</v>
      </c>
      <c r="DQ3130">
        <v>1359.6236676022399</v>
      </c>
      <c r="DR3130">
        <v>2503.7255052588598</v>
      </c>
      <c r="DS3130">
        <v>84.148420251781701</v>
      </c>
      <c r="DT3130">
        <v>104556000</v>
      </c>
      <c r="DU3130">
        <v>11976.63</v>
      </c>
    </row>
    <row r="3131" spans="1:125" x14ac:dyDescent="0.3">
      <c r="A3131">
        <v>56021</v>
      </c>
      <c r="B3131" t="s">
        <v>3702</v>
      </c>
      <c r="C3131" t="s">
        <v>3691</v>
      </c>
      <c r="D3131" t="s">
        <v>3692</v>
      </c>
      <c r="E3131" t="s">
        <v>207</v>
      </c>
      <c r="F3131" t="s">
        <v>134</v>
      </c>
      <c r="G3131">
        <v>5616940</v>
      </c>
      <c r="H3131" t="s">
        <v>3703</v>
      </c>
      <c r="I3131">
        <v>40969</v>
      </c>
      <c r="J3131">
        <v>11573</v>
      </c>
      <c r="K3131">
        <v>24847</v>
      </c>
      <c r="L3131">
        <v>44982</v>
      </c>
      <c r="M3131">
        <v>15217</v>
      </c>
      <c r="N3131">
        <v>27891</v>
      </c>
      <c r="O3131">
        <v>43362</v>
      </c>
      <c r="P3131">
        <v>14153</v>
      </c>
      <c r="Q3131">
        <v>28063</v>
      </c>
      <c r="R3131" t="s">
        <v>3732</v>
      </c>
      <c r="S3131" t="s">
        <v>121</v>
      </c>
      <c r="T3131" t="s">
        <v>121</v>
      </c>
      <c r="U3131" t="str">
        <f t="shared" si="307"/>
        <v>Trump</v>
      </c>
      <c r="V3131" s="2">
        <f t="shared" si="306"/>
        <v>0.96398559423769503</v>
      </c>
      <c r="W3131">
        <v>0.36185</v>
      </c>
      <c r="X3131">
        <v>0.28248000000000001</v>
      </c>
      <c r="Y3131">
        <v>0.33828999999999998</v>
      </c>
      <c r="Z3131">
        <f t="shared" si="308"/>
        <v>0.32639177159725102</v>
      </c>
      <c r="AA3131">
        <v>0.60508796354891781</v>
      </c>
      <c r="AB3131">
        <v>0.60648000000000002</v>
      </c>
      <c r="AC3131">
        <v>0.62004999999999999</v>
      </c>
      <c r="AD3131">
        <f t="shared" si="309"/>
        <v>0.64717955813846229</v>
      </c>
      <c r="AE3131">
        <v>24.3</v>
      </c>
      <c r="AF3131">
        <v>32.4</v>
      </c>
      <c r="AG3131">
        <v>28.2</v>
      </c>
      <c r="AH3131" s="3">
        <f t="shared" si="311"/>
        <v>32.078778654121123</v>
      </c>
      <c r="AI3131">
        <v>-28.175999999999998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f t="shared" si="310"/>
        <v>1</v>
      </c>
      <c r="AQ3131">
        <v>0</v>
      </c>
      <c r="AS3131">
        <v>0</v>
      </c>
      <c r="AU3131">
        <v>0.50700000000000001</v>
      </c>
      <c r="AV3131">
        <v>0</v>
      </c>
      <c r="AW3131">
        <v>0</v>
      </c>
      <c r="AX3131">
        <v>92236</v>
      </c>
      <c r="AY3131">
        <v>92576</v>
      </c>
      <c r="AZ3131">
        <v>94697</v>
      </c>
      <c r="BA3131">
        <v>95707</v>
      </c>
      <c r="BB3131">
        <v>96036</v>
      </c>
      <c r="BC3131">
        <v>96969</v>
      </c>
      <c r="BD3131">
        <v>97887</v>
      </c>
      <c r="BE3131">
        <v>98377</v>
      </c>
      <c r="BF3131">
        <v>98865</v>
      </c>
      <c r="BG3131">
        <v>99500</v>
      </c>
      <c r="BH3131">
        <v>100730</v>
      </c>
      <c r="BI3131">
        <v>100827</v>
      </c>
      <c r="BJ3131">
        <v>100781</v>
      </c>
      <c r="BK3131">
        <v>100984</v>
      </c>
      <c r="BL3131">
        <v>218</v>
      </c>
      <c r="BM3131">
        <v>37441</v>
      </c>
      <c r="BN3131">
        <v>37320</v>
      </c>
      <c r="BO3131">
        <v>37953</v>
      </c>
      <c r="BP3131">
        <v>37914</v>
      </c>
      <c r="BQ3131">
        <v>37673</v>
      </c>
      <c r="BR3131">
        <v>37882</v>
      </c>
      <c r="BS3131">
        <v>38108</v>
      </c>
      <c r="BT3131">
        <v>38233</v>
      </c>
      <c r="BU3131">
        <v>38390</v>
      </c>
      <c r="BV3131">
        <v>38349</v>
      </c>
      <c r="BW3131">
        <v>38966</v>
      </c>
      <c r="BX3131">
        <v>39018</v>
      </c>
      <c r="BY3131">
        <v>39242</v>
      </c>
      <c r="BZ3131">
        <v>39386</v>
      </c>
      <c r="CA3131">
        <v>5.7000000000000002E-2</v>
      </c>
      <c r="CB3131">
        <v>0.10199999999999999</v>
      </c>
      <c r="CC3131">
        <v>0.157</v>
      </c>
      <c r="CD3131">
        <v>5.7000000000000002E-2</v>
      </c>
      <c r="CE3131">
        <v>1</v>
      </c>
      <c r="CF3131">
        <v>3.9E-2</v>
      </c>
      <c r="CG3131">
        <v>7.3999999999999996E-2</v>
      </c>
      <c r="CH3131">
        <v>5.1691129</v>
      </c>
      <c r="CI3131">
        <v>1</v>
      </c>
      <c r="CJ3131">
        <v>1</v>
      </c>
      <c r="CK3131">
        <v>4</v>
      </c>
      <c r="CL3131">
        <v>23</v>
      </c>
      <c r="CM3131">
        <v>0</v>
      </c>
      <c r="CN3131">
        <v>0</v>
      </c>
      <c r="CO3131">
        <v>35394</v>
      </c>
      <c r="CP3131">
        <v>0.35699999999999998</v>
      </c>
      <c r="CQ3131">
        <v>34247</v>
      </c>
      <c r="CR3131">
        <v>35586</v>
      </c>
      <c r="CS3131">
        <v>3300</v>
      </c>
      <c r="CT3131">
        <v>3545</v>
      </c>
      <c r="CU3131">
        <v>71956</v>
      </c>
      <c r="CV3131">
        <v>0.77</v>
      </c>
      <c r="CW3131">
        <v>0.155</v>
      </c>
      <c r="CX3131">
        <v>2.1000000000000001E-2</v>
      </c>
      <c r="CY3131">
        <v>6.0000000000000001E-3</v>
      </c>
      <c r="CZ3131">
        <v>1.0999999999999999E-2</v>
      </c>
      <c r="DA3131">
        <v>3.6999999999999998E-2</v>
      </c>
      <c r="DB3131">
        <v>3.3000000000000002E-2</v>
      </c>
      <c r="DC3131">
        <v>0.249</v>
      </c>
      <c r="DD3131">
        <v>0.39</v>
      </c>
      <c r="DE3131">
        <v>0.30499999999999999</v>
      </c>
      <c r="DF3131">
        <v>92.91</v>
      </c>
      <c r="DG3131">
        <v>0.26006191950464402</v>
      </c>
      <c r="DH3131">
        <v>0.25180000000000002</v>
      </c>
      <c r="DI3131">
        <v>0.3679</v>
      </c>
      <c r="DJ3131">
        <v>26.6</v>
      </c>
      <c r="DK3131">
        <v>3.23</v>
      </c>
      <c r="DL3131">
        <v>4.07</v>
      </c>
      <c r="DM3131">
        <v>26.006191950464402</v>
      </c>
      <c r="DN3131">
        <v>701.25</v>
      </c>
      <c r="DO3131">
        <v>945.73</v>
      </c>
      <c r="DP3131">
        <v>34.863458110516902</v>
      </c>
      <c r="DQ3131">
        <v>1508.82276523871</v>
      </c>
      <c r="DR3131">
        <v>2275.5956511711702</v>
      </c>
      <c r="DS3131">
        <v>50.819281336277399</v>
      </c>
      <c r="DT3131">
        <v>1117737000</v>
      </c>
      <c r="DU3131">
        <v>11097.14</v>
      </c>
    </row>
    <row r="3132" spans="1:125" x14ac:dyDescent="0.3">
      <c r="A3132">
        <v>56023</v>
      </c>
      <c r="B3132" t="s">
        <v>3704</v>
      </c>
      <c r="C3132" t="s">
        <v>3691</v>
      </c>
      <c r="D3132" t="s">
        <v>3692</v>
      </c>
      <c r="E3132" t="s">
        <v>207</v>
      </c>
      <c r="F3132" t="s">
        <v>125</v>
      </c>
      <c r="I3132">
        <v>8875</v>
      </c>
      <c r="J3132">
        <v>1105</v>
      </c>
      <c r="K3132">
        <v>6779</v>
      </c>
      <c r="L3132">
        <v>10468</v>
      </c>
      <c r="M3132">
        <v>1509</v>
      </c>
      <c r="N3132">
        <v>8643</v>
      </c>
      <c r="O3132">
        <v>10840</v>
      </c>
      <c r="P3132">
        <v>1623</v>
      </c>
      <c r="Q3132">
        <v>8957</v>
      </c>
      <c r="R3132" t="s">
        <v>3732</v>
      </c>
      <c r="S3132" t="s">
        <v>121</v>
      </c>
      <c r="T3132" t="s">
        <v>121</v>
      </c>
      <c r="U3132" t="str">
        <f t="shared" si="307"/>
        <v>Trump</v>
      </c>
      <c r="V3132" s="2">
        <f t="shared" si="306"/>
        <v>1.0355368742835307</v>
      </c>
      <c r="W3132">
        <v>0.14934</v>
      </c>
      <c r="X3132">
        <v>0.12451</v>
      </c>
      <c r="Y3132">
        <v>0.14415</v>
      </c>
      <c r="Z3132">
        <f t="shared" si="308"/>
        <v>0.14972324723247232</v>
      </c>
      <c r="AA3132">
        <v>0.82896263634253886</v>
      </c>
      <c r="AB3132">
        <v>0.76383000000000001</v>
      </c>
      <c r="AC3132">
        <v>0.82565999999999995</v>
      </c>
      <c r="AD3132">
        <f t="shared" si="309"/>
        <v>0.82629151291512914</v>
      </c>
      <c r="AE3132">
        <v>68</v>
      </c>
      <c r="AF3132">
        <v>63.9</v>
      </c>
      <c r="AG3132">
        <v>68.2</v>
      </c>
      <c r="AH3132" s="3">
        <f t="shared" si="311"/>
        <v>67.656826568265686</v>
      </c>
      <c r="AI3132">
        <v>-68.150999999999996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f t="shared" si="310"/>
        <v>1</v>
      </c>
      <c r="AQ3132">
        <v>0</v>
      </c>
      <c r="AS3132">
        <v>0</v>
      </c>
      <c r="AU3132">
        <v>0.74399999999999999</v>
      </c>
      <c r="AV3132">
        <v>0</v>
      </c>
      <c r="AW3132">
        <v>0</v>
      </c>
      <c r="AX3132">
        <v>18099</v>
      </c>
      <c r="AY3132">
        <v>18013</v>
      </c>
      <c r="AZ3132">
        <v>17944</v>
      </c>
      <c r="BA3132">
        <v>18320</v>
      </c>
      <c r="BB3132">
        <v>18567</v>
      </c>
      <c r="BC3132">
        <v>18747</v>
      </c>
      <c r="BD3132">
        <v>19072</v>
      </c>
      <c r="BE3132">
        <v>19278</v>
      </c>
      <c r="BF3132">
        <v>19445</v>
      </c>
      <c r="BG3132">
        <v>19830</v>
      </c>
      <c r="BH3132">
        <v>19658</v>
      </c>
      <c r="BI3132">
        <v>20173</v>
      </c>
      <c r="BJ3132">
        <v>20671</v>
      </c>
      <c r="BK3132">
        <v>20880</v>
      </c>
      <c r="BL3132">
        <v>76</v>
      </c>
      <c r="BM3132">
        <v>7159</v>
      </c>
      <c r="BN3132">
        <v>6953</v>
      </c>
      <c r="BO3132">
        <v>6833</v>
      </c>
      <c r="BP3132">
        <v>6799</v>
      </c>
      <c r="BQ3132">
        <v>6693</v>
      </c>
      <c r="BR3132">
        <v>6632</v>
      </c>
      <c r="BS3132">
        <v>6652</v>
      </c>
      <c r="BT3132">
        <v>6664</v>
      </c>
      <c r="BU3132">
        <v>6660</v>
      </c>
      <c r="BV3132">
        <v>6785</v>
      </c>
      <c r="BW3132">
        <v>6698</v>
      </c>
      <c r="BX3132">
        <v>6928</v>
      </c>
      <c r="BY3132">
        <v>7162</v>
      </c>
      <c r="BZ3132">
        <v>7283</v>
      </c>
      <c r="CA3132">
        <v>5.8999999999999997E-2</v>
      </c>
      <c r="CB3132">
        <v>8.2000000000000003E-2</v>
      </c>
      <c r="CC3132">
        <v>0.126</v>
      </c>
      <c r="CD3132">
        <v>8.4000000000000005E-2</v>
      </c>
      <c r="CE3132">
        <v>1.145</v>
      </c>
      <c r="CF3132">
        <v>0.26700000000000002</v>
      </c>
      <c r="CG3132">
        <v>0.27800000000000002</v>
      </c>
      <c r="CH3132">
        <v>1.0210592999999999</v>
      </c>
      <c r="CI3132">
        <v>1</v>
      </c>
      <c r="CJ3132">
        <v>1</v>
      </c>
      <c r="CK3132">
        <v>1</v>
      </c>
      <c r="CL3132">
        <v>23</v>
      </c>
      <c r="CM3132">
        <v>0</v>
      </c>
      <c r="CN3132">
        <v>0</v>
      </c>
      <c r="CO3132">
        <v>12723</v>
      </c>
      <c r="CP3132">
        <v>0.68700000000000006</v>
      </c>
      <c r="CQ3132">
        <v>4525</v>
      </c>
      <c r="CR3132">
        <v>5732</v>
      </c>
      <c r="CS3132">
        <v>733</v>
      </c>
      <c r="CT3132">
        <v>937</v>
      </c>
      <c r="CU3132">
        <v>93044</v>
      </c>
      <c r="CV3132">
        <v>0.91400000000000003</v>
      </c>
      <c r="CW3132">
        <v>0.05</v>
      </c>
      <c r="CX3132">
        <v>1E-3</v>
      </c>
      <c r="CY3132">
        <v>3.0000000000000001E-3</v>
      </c>
      <c r="CZ3132">
        <v>3.0000000000000001E-3</v>
      </c>
      <c r="DA3132">
        <v>2.9000000000000001E-2</v>
      </c>
      <c r="DB3132">
        <v>2.9000000000000001E-2</v>
      </c>
      <c r="DC3132">
        <v>0.30399999999999999</v>
      </c>
      <c r="DD3132">
        <v>0.40699999999999997</v>
      </c>
      <c r="DE3132">
        <v>0.23100000000000001</v>
      </c>
      <c r="DF3132">
        <v>101.279884911441</v>
      </c>
      <c r="DG3132">
        <v>0.90333333333333299</v>
      </c>
      <c r="DH3132">
        <v>0.34139999999999998</v>
      </c>
      <c r="DI3132">
        <v>0.32240000000000002</v>
      </c>
      <c r="DJ3132">
        <v>73.400000000000006</v>
      </c>
      <c r="DK3132">
        <v>3</v>
      </c>
      <c r="DL3132">
        <v>5.71</v>
      </c>
      <c r="DM3132">
        <v>90.3333333333333</v>
      </c>
      <c r="DN3132">
        <v>213.77</v>
      </c>
      <c r="DO3132">
        <v>299.83</v>
      </c>
      <c r="DP3132">
        <v>40.258221452963497</v>
      </c>
      <c r="DQ3132">
        <v>1328.8064272793399</v>
      </c>
      <c r="DR3132">
        <v>3136.49784661491</v>
      </c>
      <c r="DS3132">
        <v>136.038732371029</v>
      </c>
      <c r="DT3132">
        <v>208514000</v>
      </c>
      <c r="DU3132">
        <v>10092.64</v>
      </c>
    </row>
    <row r="3133" spans="1:125" x14ac:dyDescent="0.3">
      <c r="A3133">
        <v>56025</v>
      </c>
      <c r="B3133" t="s">
        <v>3705</v>
      </c>
      <c r="C3133" t="s">
        <v>3691</v>
      </c>
      <c r="D3133" t="s">
        <v>3692</v>
      </c>
      <c r="E3133" t="s">
        <v>207</v>
      </c>
      <c r="F3133" t="s">
        <v>134</v>
      </c>
      <c r="G3133">
        <v>5616220</v>
      </c>
      <c r="H3133" t="s">
        <v>3706</v>
      </c>
      <c r="I3133">
        <v>33348</v>
      </c>
      <c r="J3133">
        <v>6577</v>
      </c>
      <c r="K3133">
        <v>23552</v>
      </c>
      <c r="L3133">
        <v>35202</v>
      </c>
      <c r="M3133">
        <v>8530</v>
      </c>
      <c r="N3133">
        <v>25271</v>
      </c>
      <c r="O3133">
        <v>33921</v>
      </c>
      <c r="P3133">
        <v>8337</v>
      </c>
      <c r="Q3133">
        <v>24671</v>
      </c>
      <c r="R3133" t="s">
        <v>3732</v>
      </c>
      <c r="S3133" t="s">
        <v>121</v>
      </c>
      <c r="T3133" t="s">
        <v>121</v>
      </c>
      <c r="U3133" t="str">
        <f t="shared" si="307"/>
        <v>Trump</v>
      </c>
      <c r="V3133" s="2">
        <f t="shared" si="306"/>
        <v>0.96361002215783198</v>
      </c>
      <c r="W3133">
        <v>0.27679999999999999</v>
      </c>
      <c r="X3133">
        <v>0.19722000000000001</v>
      </c>
      <c r="Y3133">
        <v>0.24232000000000001</v>
      </c>
      <c r="Z3133">
        <f t="shared" si="308"/>
        <v>0.2457769523304148</v>
      </c>
      <c r="AA3133">
        <v>0.68365613319741758</v>
      </c>
      <c r="AB3133">
        <v>0.70625000000000004</v>
      </c>
      <c r="AC3133">
        <v>0.71789000000000003</v>
      </c>
      <c r="AD3133">
        <f t="shared" si="309"/>
        <v>0.72730756758350279</v>
      </c>
      <c r="AE3133">
        <v>40.700000000000003</v>
      </c>
      <c r="AF3133">
        <v>50.9</v>
      </c>
      <c r="AG3133">
        <v>47.6</v>
      </c>
      <c r="AH3133" s="3">
        <f t="shared" si="311"/>
        <v>48.1530615253088</v>
      </c>
      <c r="AI3133">
        <v>-47.557000000000002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f t="shared" si="310"/>
        <v>1</v>
      </c>
      <c r="AQ3133">
        <v>0</v>
      </c>
      <c r="AS3133">
        <v>0</v>
      </c>
      <c r="AU3133">
        <v>0.245</v>
      </c>
      <c r="AV3133">
        <v>0</v>
      </c>
      <c r="AW3133">
        <v>0</v>
      </c>
      <c r="AX3133">
        <v>75470</v>
      </c>
      <c r="AY3133">
        <v>76399</v>
      </c>
      <c r="AZ3133">
        <v>78565</v>
      </c>
      <c r="BA3133">
        <v>81103</v>
      </c>
      <c r="BB3133">
        <v>81377</v>
      </c>
      <c r="BC3133">
        <v>82137</v>
      </c>
      <c r="BD3133">
        <v>80909</v>
      </c>
      <c r="BE3133">
        <v>79586</v>
      </c>
      <c r="BF3133">
        <v>79175</v>
      </c>
      <c r="BG3133">
        <v>79858</v>
      </c>
      <c r="BH3133">
        <v>80299</v>
      </c>
      <c r="BI3133">
        <v>79635</v>
      </c>
      <c r="BJ3133">
        <v>79523</v>
      </c>
      <c r="BK3133">
        <v>79941</v>
      </c>
      <c r="BL3133">
        <v>333</v>
      </c>
      <c r="BM3133">
        <v>31150</v>
      </c>
      <c r="BN3133">
        <v>31331</v>
      </c>
      <c r="BO3133">
        <v>32080</v>
      </c>
      <c r="BP3133">
        <v>32839</v>
      </c>
      <c r="BQ3133">
        <v>32960</v>
      </c>
      <c r="BR3133">
        <v>33037</v>
      </c>
      <c r="BS3133">
        <v>32318</v>
      </c>
      <c r="BT3133">
        <v>31423</v>
      </c>
      <c r="BU3133">
        <v>30909</v>
      </c>
      <c r="BV3133">
        <v>31075</v>
      </c>
      <c r="BW3133">
        <v>31288</v>
      </c>
      <c r="BX3133">
        <v>30982</v>
      </c>
      <c r="BY3133">
        <v>31005</v>
      </c>
      <c r="BZ3133">
        <v>31313</v>
      </c>
      <c r="CA3133">
        <v>5.8999999999999997E-2</v>
      </c>
      <c r="CB3133">
        <v>0.108</v>
      </c>
      <c r="CC3133">
        <v>0.156</v>
      </c>
      <c r="CD3133">
        <v>8.8999999999999996E-2</v>
      </c>
      <c r="CE3133">
        <v>1</v>
      </c>
      <c r="CF3133">
        <v>-7.0000000000000001E-3</v>
      </c>
      <c r="CG3133">
        <v>1.7000000000000001E-2</v>
      </c>
      <c r="CH3133">
        <v>18.602425</v>
      </c>
      <c r="CI3133">
        <v>1</v>
      </c>
      <c r="CJ3133">
        <v>2</v>
      </c>
      <c r="CK3133">
        <v>7</v>
      </c>
      <c r="CL3133">
        <v>23</v>
      </c>
      <c r="CM3133">
        <v>0</v>
      </c>
      <c r="CN3133">
        <v>0</v>
      </c>
      <c r="CO3133">
        <v>0</v>
      </c>
      <c r="CP3133">
        <v>0</v>
      </c>
      <c r="CQ3133">
        <v>31979</v>
      </c>
      <c r="CR3133">
        <v>31750</v>
      </c>
      <c r="CS3133">
        <v>2950</v>
      </c>
      <c r="CT3133">
        <v>2999</v>
      </c>
      <c r="CU3133">
        <v>70142</v>
      </c>
      <c r="CV3133">
        <v>0.85399999999999998</v>
      </c>
      <c r="CW3133">
        <v>9.0999999999999998E-2</v>
      </c>
      <c r="CX3133">
        <v>4.0000000000000001E-3</v>
      </c>
      <c r="CY3133">
        <v>8.0000000000000002E-3</v>
      </c>
      <c r="CZ3133">
        <v>7.0000000000000001E-3</v>
      </c>
      <c r="DA3133">
        <v>3.5999999999999997E-2</v>
      </c>
      <c r="DB3133">
        <v>2.1999999999999999E-2</v>
      </c>
      <c r="DC3133">
        <v>0.27800000000000002</v>
      </c>
      <c r="DD3133">
        <v>0.39800000000000002</v>
      </c>
      <c r="DE3133">
        <v>0.26600000000000001</v>
      </c>
      <c r="DF3133">
        <v>91.382999999999996</v>
      </c>
      <c r="DG3133">
        <v>0.30392156862745101</v>
      </c>
      <c r="DH3133">
        <v>0.2893</v>
      </c>
      <c r="DI3133">
        <v>0.31340000000000001</v>
      </c>
      <c r="DJ3133">
        <v>43.4</v>
      </c>
      <c r="DK3133">
        <v>3.14</v>
      </c>
      <c r="DL3133">
        <v>3.99</v>
      </c>
      <c r="DM3133">
        <v>27.0700636942675</v>
      </c>
      <c r="DN3133">
        <v>472.79</v>
      </c>
      <c r="DO3133">
        <v>634.52</v>
      </c>
      <c r="DP3133">
        <v>34.207576302375301</v>
      </c>
      <c r="DQ3133">
        <v>1082.9024892300499</v>
      </c>
      <c r="DR3133">
        <v>1845.0633071311199</v>
      </c>
      <c r="DS3133">
        <v>70.381297067935506</v>
      </c>
      <c r="DT3133">
        <v>851013000</v>
      </c>
      <c r="DU3133">
        <v>10690.98</v>
      </c>
    </row>
    <row r="3134" spans="1:125" x14ac:dyDescent="0.3">
      <c r="A3134">
        <v>56027</v>
      </c>
      <c r="B3134" t="s">
        <v>3707</v>
      </c>
      <c r="C3134" t="s">
        <v>3691</v>
      </c>
      <c r="D3134" t="s">
        <v>3692</v>
      </c>
      <c r="E3134" t="s">
        <v>207</v>
      </c>
      <c r="F3134" t="s">
        <v>125</v>
      </c>
      <c r="I3134">
        <v>1314</v>
      </c>
      <c r="J3134">
        <v>115</v>
      </c>
      <c r="K3134">
        <v>1116</v>
      </c>
      <c r="L3134">
        <v>1308</v>
      </c>
      <c r="M3134">
        <v>155</v>
      </c>
      <c r="N3134">
        <v>1118</v>
      </c>
      <c r="O3134">
        <v>1234</v>
      </c>
      <c r="P3134">
        <v>112</v>
      </c>
      <c r="Q3134">
        <v>1108</v>
      </c>
      <c r="R3134" t="s">
        <v>3732</v>
      </c>
      <c r="S3134" t="s">
        <v>121</v>
      </c>
      <c r="T3134" t="s">
        <v>121</v>
      </c>
      <c r="U3134" t="str">
        <f t="shared" si="307"/>
        <v>Trump</v>
      </c>
      <c r="V3134" s="2">
        <f t="shared" si="306"/>
        <v>0.94342507645259943</v>
      </c>
      <c r="W3134">
        <v>0.15673999999999999</v>
      </c>
      <c r="X3134">
        <v>8.7520000000000001E-2</v>
      </c>
      <c r="Y3134">
        <v>0.11849999999999999</v>
      </c>
      <c r="Z3134">
        <f t="shared" si="308"/>
        <v>9.0761750405186387E-2</v>
      </c>
      <c r="AA3134">
        <v>0.80094043887147337</v>
      </c>
      <c r="AB3134">
        <v>0.84931999999999996</v>
      </c>
      <c r="AC3134">
        <v>0.85474000000000006</v>
      </c>
      <c r="AD3134">
        <f t="shared" si="309"/>
        <v>0.89789303079416527</v>
      </c>
      <c r="AE3134">
        <v>64.400000000000006</v>
      </c>
      <c r="AF3134">
        <v>76.2</v>
      </c>
      <c r="AG3134">
        <v>73.599999999999994</v>
      </c>
      <c r="AH3134" s="3">
        <f t="shared" si="311"/>
        <v>80.713128038897892</v>
      </c>
      <c r="AI3134">
        <v>-73.623999999999995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f t="shared" si="310"/>
        <v>1</v>
      </c>
      <c r="AQ3134">
        <v>0</v>
      </c>
      <c r="AS3134">
        <v>0</v>
      </c>
      <c r="AV3134">
        <v>0</v>
      </c>
      <c r="AW3134">
        <v>0</v>
      </c>
      <c r="AX3134">
        <v>2491</v>
      </c>
      <c r="AY3134">
        <v>2483</v>
      </c>
      <c r="AZ3134">
        <v>2478</v>
      </c>
      <c r="BA3134">
        <v>2544</v>
      </c>
      <c r="BB3134">
        <v>2488</v>
      </c>
      <c r="BC3134">
        <v>2496</v>
      </c>
      <c r="BD3134">
        <v>2468</v>
      </c>
      <c r="BE3134">
        <v>2392</v>
      </c>
      <c r="BF3134">
        <v>2400</v>
      </c>
      <c r="BG3134">
        <v>2356</v>
      </c>
      <c r="BH3134">
        <v>2454</v>
      </c>
      <c r="BI3134">
        <v>2416</v>
      </c>
      <c r="BJ3134">
        <v>2348</v>
      </c>
      <c r="BK3134">
        <v>2354</v>
      </c>
      <c r="BL3134">
        <v>-17</v>
      </c>
      <c r="BM3134">
        <v>988</v>
      </c>
      <c r="BN3134">
        <v>955</v>
      </c>
      <c r="BO3134">
        <v>947</v>
      </c>
      <c r="BP3134">
        <v>970</v>
      </c>
      <c r="BQ3134">
        <v>939</v>
      </c>
      <c r="BR3134">
        <v>935</v>
      </c>
      <c r="BS3134">
        <v>913</v>
      </c>
      <c r="BT3134">
        <v>877</v>
      </c>
      <c r="BU3134">
        <v>895</v>
      </c>
      <c r="BV3134">
        <v>875</v>
      </c>
      <c r="BW3134">
        <v>901</v>
      </c>
      <c r="BX3134">
        <v>889</v>
      </c>
      <c r="BY3134">
        <v>847</v>
      </c>
      <c r="BZ3134">
        <v>856</v>
      </c>
      <c r="CA3134">
        <v>8.1000000000000003E-2</v>
      </c>
      <c r="CB3134">
        <v>0.16</v>
      </c>
      <c r="CC3134">
        <v>0.313</v>
      </c>
      <c r="CD3134">
        <v>0.17699999999999999</v>
      </c>
      <c r="CE3134">
        <v>0.75</v>
      </c>
      <c r="CF3134">
        <v>-0.13700000000000001</v>
      </c>
      <c r="CG3134">
        <v>-0.224</v>
      </c>
      <c r="CH3134">
        <v>92.724952099999996</v>
      </c>
      <c r="CI3134">
        <v>5</v>
      </c>
      <c r="CJ3134">
        <v>10</v>
      </c>
      <c r="CK3134">
        <v>23</v>
      </c>
      <c r="CL3134">
        <v>23</v>
      </c>
      <c r="CM3134">
        <v>1749</v>
      </c>
      <c r="CN3134">
        <v>1</v>
      </c>
      <c r="CO3134">
        <v>0</v>
      </c>
      <c r="CP3134">
        <v>0</v>
      </c>
      <c r="CQ3134">
        <v>423</v>
      </c>
      <c r="CR3134">
        <v>365</v>
      </c>
      <c r="CS3134">
        <v>85</v>
      </c>
      <c r="CT3134">
        <v>66</v>
      </c>
      <c r="CU3134">
        <v>54573</v>
      </c>
      <c r="CV3134">
        <v>0.89300000000000002</v>
      </c>
      <c r="CW3134">
        <v>0.05</v>
      </c>
      <c r="CX3134">
        <v>2E-3</v>
      </c>
      <c r="CY3134">
        <v>2.1999999999999999E-2</v>
      </c>
      <c r="CZ3134">
        <v>1.2E-2</v>
      </c>
      <c r="DA3134">
        <v>2.1000000000000001E-2</v>
      </c>
      <c r="DB3134">
        <v>0</v>
      </c>
      <c r="DC3134">
        <v>0.38</v>
      </c>
      <c r="DD3134">
        <v>0.33900000000000002</v>
      </c>
      <c r="DE3134">
        <v>0.2</v>
      </c>
      <c r="DF3134">
        <v>85.293000904892907</v>
      </c>
      <c r="DG3134">
        <v>0.23452768729641699</v>
      </c>
      <c r="DH3134">
        <v>0.30909999999999999</v>
      </c>
      <c r="DI3134">
        <v>0.30230000000000001</v>
      </c>
      <c r="DJ3134">
        <v>55.1</v>
      </c>
      <c r="DK3134">
        <v>3.15</v>
      </c>
      <c r="DL3134">
        <v>3.79</v>
      </c>
      <c r="DM3134">
        <v>20.317460317460299</v>
      </c>
      <c r="DQ3134">
        <v>767.54535857926896</v>
      </c>
      <c r="DR3134">
        <v>1273.32554021136</v>
      </c>
      <c r="DS3134">
        <v>65.895803548117797</v>
      </c>
      <c r="DT3134">
        <v>31495000</v>
      </c>
      <c r="DU3134">
        <v>13233.19</v>
      </c>
    </row>
    <row r="3135" spans="1:125" x14ac:dyDescent="0.3">
      <c r="A3135">
        <v>56029</v>
      </c>
      <c r="B3135" t="s">
        <v>3708</v>
      </c>
      <c r="C3135" t="s">
        <v>3691</v>
      </c>
      <c r="D3135" t="s">
        <v>3692</v>
      </c>
      <c r="E3135" t="s">
        <v>207</v>
      </c>
      <c r="F3135" t="s">
        <v>125</v>
      </c>
      <c r="I3135">
        <v>15095</v>
      </c>
      <c r="J3135">
        <v>2535</v>
      </c>
      <c r="K3135">
        <v>11115</v>
      </c>
      <c r="L3135">
        <v>16717</v>
      </c>
      <c r="M3135">
        <v>3410</v>
      </c>
      <c r="N3135">
        <v>12813</v>
      </c>
      <c r="O3135">
        <v>16743</v>
      </c>
      <c r="P3135">
        <v>3259</v>
      </c>
      <c r="Q3135">
        <v>13084</v>
      </c>
      <c r="R3135" t="s">
        <v>3732</v>
      </c>
      <c r="S3135" t="s">
        <v>121</v>
      </c>
      <c r="T3135" t="s">
        <v>121</v>
      </c>
      <c r="U3135" t="str">
        <f t="shared" si="307"/>
        <v>Trump</v>
      </c>
      <c r="V3135" s="2">
        <f t="shared" si="306"/>
        <v>1.0015553029849853</v>
      </c>
      <c r="W3135">
        <v>0.20036999999999999</v>
      </c>
      <c r="X3135">
        <v>0.16794000000000001</v>
      </c>
      <c r="Y3135">
        <v>0.20397999999999999</v>
      </c>
      <c r="Z3135">
        <f t="shared" si="308"/>
        <v>0.19464850982500148</v>
      </c>
      <c r="AA3135">
        <v>0.76903066812705367</v>
      </c>
      <c r="AB3135">
        <v>0.73633999999999999</v>
      </c>
      <c r="AC3135">
        <v>0.76646999999999998</v>
      </c>
      <c r="AD3135">
        <f t="shared" si="309"/>
        <v>0.78146090903661236</v>
      </c>
      <c r="AE3135">
        <v>56.9</v>
      </c>
      <c r="AF3135">
        <v>56.8</v>
      </c>
      <c r="AG3135">
        <v>56.3</v>
      </c>
      <c r="AH3135" s="3">
        <f t="shared" si="311"/>
        <v>58.681239921161087</v>
      </c>
      <c r="AI3135">
        <v>-56.249000000000002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f t="shared" si="310"/>
        <v>1</v>
      </c>
      <c r="AQ3135">
        <v>0</v>
      </c>
      <c r="AS3135">
        <v>0</v>
      </c>
      <c r="AU3135">
        <v>0</v>
      </c>
      <c r="AV3135">
        <v>0</v>
      </c>
      <c r="AW3135">
        <v>0</v>
      </c>
      <c r="AX3135">
        <v>28241</v>
      </c>
      <c r="AY3135">
        <v>28449</v>
      </c>
      <c r="AZ3135">
        <v>28808</v>
      </c>
      <c r="BA3135">
        <v>29050</v>
      </c>
      <c r="BB3135">
        <v>28966</v>
      </c>
      <c r="BC3135">
        <v>28928</v>
      </c>
      <c r="BD3135">
        <v>29213</v>
      </c>
      <c r="BE3135">
        <v>29194</v>
      </c>
      <c r="BF3135">
        <v>29210</v>
      </c>
      <c r="BG3135">
        <v>29194</v>
      </c>
      <c r="BH3135">
        <v>29669</v>
      </c>
      <c r="BI3135">
        <v>30141</v>
      </c>
      <c r="BJ3135">
        <v>30505</v>
      </c>
      <c r="BK3135">
        <v>30735</v>
      </c>
      <c r="BL3135">
        <v>42</v>
      </c>
      <c r="BM3135">
        <v>10381</v>
      </c>
      <c r="BN3135">
        <v>10353</v>
      </c>
      <c r="BO3135">
        <v>10260</v>
      </c>
      <c r="BP3135">
        <v>10192</v>
      </c>
      <c r="BQ3135">
        <v>9971</v>
      </c>
      <c r="BR3135">
        <v>9854</v>
      </c>
      <c r="BS3135">
        <v>9768</v>
      </c>
      <c r="BT3135">
        <v>9720</v>
      </c>
      <c r="BU3135">
        <v>9663</v>
      </c>
      <c r="BV3135">
        <v>9575</v>
      </c>
      <c r="BW3135">
        <v>9717</v>
      </c>
      <c r="BX3135">
        <v>9796</v>
      </c>
      <c r="BY3135">
        <v>10043</v>
      </c>
      <c r="BZ3135">
        <v>10191</v>
      </c>
      <c r="CA3135">
        <v>4.5999999999999999E-2</v>
      </c>
      <c r="CB3135">
        <v>0.108</v>
      </c>
      <c r="CC3135">
        <v>0.159</v>
      </c>
      <c r="CD3135">
        <v>4.5999999999999999E-2</v>
      </c>
      <c r="CE3135">
        <v>0.92100000000000004</v>
      </c>
      <c r="CF3135">
        <v>1.4E-2</v>
      </c>
      <c r="CG3135">
        <v>6.5000000000000002E-2</v>
      </c>
      <c r="CH3135">
        <v>8.3599233999999996</v>
      </c>
      <c r="CI3135">
        <v>1</v>
      </c>
      <c r="CJ3135">
        <v>1</v>
      </c>
      <c r="CK3135">
        <v>5</v>
      </c>
      <c r="CL3135">
        <v>23</v>
      </c>
      <c r="CM3135">
        <v>1037</v>
      </c>
      <c r="CN3135">
        <v>3.5000000000000003E-2</v>
      </c>
      <c r="CO3135">
        <v>15932</v>
      </c>
      <c r="CP3135">
        <v>0.54300000000000004</v>
      </c>
      <c r="CQ3135">
        <v>9786</v>
      </c>
      <c r="CR3135">
        <v>9924</v>
      </c>
      <c r="CS3135">
        <v>1222</v>
      </c>
      <c r="CT3135">
        <v>1301</v>
      </c>
      <c r="CU3135">
        <v>69802</v>
      </c>
      <c r="CV3135">
        <v>0.88300000000000001</v>
      </c>
      <c r="CW3135">
        <v>0.06</v>
      </c>
      <c r="CX3135">
        <v>6.0000000000000001E-3</v>
      </c>
      <c r="CY3135">
        <v>2E-3</v>
      </c>
      <c r="CZ3135">
        <v>3.0000000000000001E-3</v>
      </c>
      <c r="DA3135">
        <v>4.5999999999999999E-2</v>
      </c>
      <c r="DB3135">
        <v>2.1000000000000001E-2</v>
      </c>
      <c r="DC3135">
        <v>0.255</v>
      </c>
      <c r="DD3135">
        <v>0.371</v>
      </c>
      <c r="DE3135">
        <v>0.32800000000000001</v>
      </c>
      <c r="DF3135">
        <v>90.733010974698402</v>
      </c>
      <c r="DG3135">
        <v>0.25149700598802399</v>
      </c>
      <c r="DH3135">
        <v>0.249</v>
      </c>
      <c r="DI3135">
        <v>0.3609</v>
      </c>
      <c r="DJ3135">
        <v>25.7</v>
      </c>
      <c r="DK3135">
        <v>3.31</v>
      </c>
      <c r="DL3135">
        <v>4.18</v>
      </c>
      <c r="DM3135">
        <v>26.283987915407799</v>
      </c>
      <c r="DN3135">
        <v>331</v>
      </c>
      <c r="DO3135">
        <v>527.58000000000004</v>
      </c>
      <c r="DP3135">
        <v>59.389728096676698</v>
      </c>
      <c r="DQ3135">
        <v>1503.16127044973</v>
      </c>
      <c r="DR3135">
        <v>2920.6344175408899</v>
      </c>
      <c r="DS3135">
        <v>94.299472382432199</v>
      </c>
      <c r="DT3135">
        <v>399183000</v>
      </c>
      <c r="DU3135">
        <v>13080.25</v>
      </c>
    </row>
    <row r="3136" spans="1:125" x14ac:dyDescent="0.3">
      <c r="A3136">
        <v>56031</v>
      </c>
      <c r="B3136" t="s">
        <v>3709</v>
      </c>
      <c r="C3136" t="s">
        <v>3691</v>
      </c>
      <c r="D3136" t="s">
        <v>3692</v>
      </c>
      <c r="E3136" t="s">
        <v>207</v>
      </c>
      <c r="F3136" t="s">
        <v>125</v>
      </c>
      <c r="I3136">
        <v>4529</v>
      </c>
      <c r="J3136">
        <v>719</v>
      </c>
      <c r="K3136">
        <v>3437</v>
      </c>
      <c r="L3136">
        <v>4923</v>
      </c>
      <c r="M3136">
        <v>890</v>
      </c>
      <c r="N3136">
        <v>3898</v>
      </c>
      <c r="O3136">
        <v>4765</v>
      </c>
      <c r="P3136">
        <v>780</v>
      </c>
      <c r="Q3136">
        <v>3874</v>
      </c>
      <c r="R3136" t="s">
        <v>3732</v>
      </c>
      <c r="S3136" t="s">
        <v>121</v>
      </c>
      <c r="T3136" t="s">
        <v>121</v>
      </c>
      <c r="U3136" t="str">
        <f t="shared" si="307"/>
        <v>Trump</v>
      </c>
      <c r="V3136" s="2">
        <f t="shared" si="306"/>
        <v>0.9679057485273207</v>
      </c>
      <c r="W3136">
        <v>0.26991999999999999</v>
      </c>
      <c r="X3136">
        <v>0.15875</v>
      </c>
      <c r="Y3136">
        <v>0.18078</v>
      </c>
      <c r="Z3136">
        <f t="shared" si="308"/>
        <v>0.16369359916054566</v>
      </c>
      <c r="AA3136">
        <v>0.69212094460384022</v>
      </c>
      <c r="AB3136">
        <v>0.75888999999999995</v>
      </c>
      <c r="AC3136">
        <v>0.79178999999999999</v>
      </c>
      <c r="AD3136">
        <f t="shared" si="309"/>
        <v>0.81301154249737673</v>
      </c>
      <c r="AE3136">
        <v>42.2</v>
      </c>
      <c r="AF3136">
        <v>60</v>
      </c>
      <c r="AG3136">
        <v>61.1</v>
      </c>
      <c r="AH3136" s="3">
        <f t="shared" si="311"/>
        <v>64.931794333683101</v>
      </c>
      <c r="AI3136">
        <v>-61.100999999999999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f t="shared" si="310"/>
        <v>1</v>
      </c>
      <c r="AQ3136">
        <v>0</v>
      </c>
      <c r="AS3136">
        <v>0</v>
      </c>
      <c r="AU3136">
        <v>0</v>
      </c>
      <c r="AV3136">
        <v>0</v>
      </c>
      <c r="AW3136">
        <v>0</v>
      </c>
      <c r="AX3136">
        <v>8665</v>
      </c>
      <c r="AY3136">
        <v>8697</v>
      </c>
      <c r="AZ3136">
        <v>8729</v>
      </c>
      <c r="BA3136">
        <v>8710</v>
      </c>
      <c r="BB3136">
        <v>8775</v>
      </c>
      <c r="BC3136">
        <v>8798</v>
      </c>
      <c r="BD3136">
        <v>8662</v>
      </c>
      <c r="BE3136">
        <v>8541</v>
      </c>
      <c r="BF3136">
        <v>8516</v>
      </c>
      <c r="BG3136">
        <v>8393</v>
      </c>
      <c r="BH3136">
        <v>8631</v>
      </c>
      <c r="BI3136">
        <v>8677</v>
      </c>
      <c r="BJ3136">
        <v>8652</v>
      </c>
      <c r="BK3136">
        <v>8546</v>
      </c>
      <c r="BL3136">
        <v>30</v>
      </c>
      <c r="BM3136">
        <v>3107</v>
      </c>
      <c r="BN3136">
        <v>3102</v>
      </c>
      <c r="BO3136">
        <v>3098</v>
      </c>
      <c r="BP3136">
        <v>2986</v>
      </c>
      <c r="BQ3136">
        <v>2940</v>
      </c>
      <c r="BR3136">
        <v>2921</v>
      </c>
      <c r="BS3136">
        <v>2842</v>
      </c>
      <c r="BT3136">
        <v>2788</v>
      </c>
      <c r="BU3136">
        <v>2766</v>
      </c>
      <c r="BV3136">
        <v>2689</v>
      </c>
      <c r="BW3136">
        <v>2753</v>
      </c>
      <c r="BX3136">
        <v>2736</v>
      </c>
      <c r="BY3136">
        <v>2717</v>
      </c>
      <c r="BZ3136">
        <v>2694</v>
      </c>
      <c r="CA3136">
        <v>6.5000000000000002E-2</v>
      </c>
      <c r="CB3136">
        <v>0.121</v>
      </c>
      <c r="CC3136">
        <v>0.19900000000000001</v>
      </c>
      <c r="CD3136">
        <v>8.7999999999999995E-2</v>
      </c>
      <c r="CE3136">
        <v>0.89300000000000002</v>
      </c>
      <c r="CF3136">
        <v>-5.1999999999999998E-2</v>
      </c>
      <c r="CG3136">
        <v>0.05</v>
      </c>
      <c r="CH3136">
        <v>34.620293500000002</v>
      </c>
      <c r="CI3136">
        <v>2</v>
      </c>
      <c r="CJ3136">
        <v>4</v>
      </c>
      <c r="CK3136">
        <v>13</v>
      </c>
      <c r="CL3136">
        <v>23</v>
      </c>
      <c r="CM3136">
        <v>0</v>
      </c>
      <c r="CN3136">
        <v>0</v>
      </c>
      <c r="CO3136">
        <v>0</v>
      </c>
      <c r="CP3136">
        <v>0</v>
      </c>
      <c r="CQ3136">
        <v>2175</v>
      </c>
      <c r="CR3136">
        <v>2061</v>
      </c>
      <c r="CS3136">
        <v>260</v>
      </c>
      <c r="CT3136">
        <v>273</v>
      </c>
      <c r="CU3136">
        <v>61185</v>
      </c>
      <c r="CV3136">
        <v>0.85299999999999998</v>
      </c>
      <c r="CW3136">
        <v>8.4000000000000005E-2</v>
      </c>
      <c r="CX3136">
        <v>5.0000000000000001E-3</v>
      </c>
      <c r="CY3136">
        <v>1E-3</v>
      </c>
      <c r="CZ3136">
        <v>5.0000000000000001E-3</v>
      </c>
      <c r="DA3136">
        <v>5.1999999999999998E-2</v>
      </c>
      <c r="DB3136">
        <v>8.0000000000000002E-3</v>
      </c>
      <c r="DC3136">
        <v>0.33300000000000002</v>
      </c>
      <c r="DD3136">
        <v>0.38100000000000001</v>
      </c>
      <c r="DE3136">
        <v>0.221</v>
      </c>
      <c r="DF3136">
        <v>86.346496243587495</v>
      </c>
      <c r="DG3136">
        <v>0.19558359621451099</v>
      </c>
      <c r="DH3136">
        <v>0.34689999999999999</v>
      </c>
      <c r="DI3136">
        <v>0.28789999999999999</v>
      </c>
      <c r="DJ3136">
        <v>75.900000000000006</v>
      </c>
      <c r="DK3136">
        <v>3.24</v>
      </c>
      <c r="DL3136">
        <v>3.79</v>
      </c>
      <c r="DM3136">
        <v>16.9753086419753</v>
      </c>
      <c r="DN3136">
        <v>322.83</v>
      </c>
      <c r="DO3136">
        <v>434.1</v>
      </c>
      <c r="DP3136">
        <v>34.467056964966098</v>
      </c>
      <c r="DQ3136">
        <v>1062.89473023857</v>
      </c>
      <c r="DR3136">
        <v>1763.75821661957</v>
      </c>
      <c r="DS3136">
        <v>65.939125149645704</v>
      </c>
      <c r="DT3136">
        <v>123732000</v>
      </c>
      <c r="DU3136">
        <v>14312.55</v>
      </c>
    </row>
    <row r="3137" spans="1:125" x14ac:dyDescent="0.3">
      <c r="A3137">
        <v>56033</v>
      </c>
      <c r="B3137" t="s">
        <v>3710</v>
      </c>
      <c r="C3137" t="s">
        <v>3691</v>
      </c>
      <c r="D3137" t="s">
        <v>3692</v>
      </c>
      <c r="E3137" t="s">
        <v>207</v>
      </c>
      <c r="F3137" t="s">
        <v>119</v>
      </c>
      <c r="I3137">
        <v>14510</v>
      </c>
      <c r="J3137">
        <v>2927</v>
      </c>
      <c r="K3137">
        <v>10266</v>
      </c>
      <c r="L3137">
        <v>16428</v>
      </c>
      <c r="M3137">
        <v>4043</v>
      </c>
      <c r="N3137">
        <v>11843</v>
      </c>
      <c r="O3137">
        <v>16425</v>
      </c>
      <c r="P3137">
        <v>3920</v>
      </c>
      <c r="Q3137">
        <v>12041</v>
      </c>
      <c r="R3137" t="s">
        <v>3732</v>
      </c>
      <c r="S3137" t="s">
        <v>121</v>
      </c>
      <c r="T3137" t="s">
        <v>121</v>
      </c>
      <c r="U3137" t="str">
        <f t="shared" si="307"/>
        <v>Trump</v>
      </c>
      <c r="V3137" s="2">
        <f t="shared" si="306"/>
        <v>0.99981738495252004</v>
      </c>
      <c r="W3137">
        <v>0.25262000000000001</v>
      </c>
      <c r="X3137">
        <v>0.20172000000000001</v>
      </c>
      <c r="Y3137">
        <v>0.24610000000000001</v>
      </c>
      <c r="Z3137">
        <f t="shared" si="308"/>
        <v>0.23866057838660579</v>
      </c>
      <c r="AA3137">
        <v>0.71686915235302329</v>
      </c>
      <c r="AB3137">
        <v>0.70750999999999997</v>
      </c>
      <c r="AC3137">
        <v>0.72089999999999999</v>
      </c>
      <c r="AD3137">
        <f t="shared" si="309"/>
        <v>0.73308980213089803</v>
      </c>
      <c r="AE3137">
        <v>46.4</v>
      </c>
      <c r="AF3137">
        <v>50.6</v>
      </c>
      <c r="AG3137">
        <v>47.5</v>
      </c>
      <c r="AH3137" s="3">
        <f t="shared" si="311"/>
        <v>49.442922374429223</v>
      </c>
      <c r="AI3137">
        <v>-47.48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f t="shared" si="310"/>
        <v>1</v>
      </c>
      <c r="AQ3137">
        <v>0</v>
      </c>
      <c r="AS3137">
        <v>0</v>
      </c>
      <c r="AU3137">
        <v>0</v>
      </c>
      <c r="AV3137">
        <v>0</v>
      </c>
      <c r="AW3137">
        <v>0</v>
      </c>
      <c r="AX3137">
        <v>29148</v>
      </c>
      <c r="AY3137">
        <v>29251</v>
      </c>
      <c r="AZ3137">
        <v>29524</v>
      </c>
      <c r="BA3137">
        <v>29733</v>
      </c>
      <c r="BB3137">
        <v>29852</v>
      </c>
      <c r="BC3137">
        <v>29883</v>
      </c>
      <c r="BD3137">
        <v>29964</v>
      </c>
      <c r="BE3137">
        <v>30147</v>
      </c>
      <c r="BF3137">
        <v>30219</v>
      </c>
      <c r="BG3137">
        <v>30485</v>
      </c>
      <c r="BH3137">
        <v>31000</v>
      </c>
      <c r="BI3137">
        <v>31653</v>
      </c>
      <c r="BJ3137">
        <v>32035</v>
      </c>
      <c r="BK3137">
        <v>32519</v>
      </c>
      <c r="BL3137">
        <v>83</v>
      </c>
      <c r="BM3137">
        <v>11219</v>
      </c>
      <c r="BN3137">
        <v>11049</v>
      </c>
      <c r="BO3137">
        <v>10920</v>
      </c>
      <c r="BP3137">
        <v>10877</v>
      </c>
      <c r="BQ3137">
        <v>10748</v>
      </c>
      <c r="BR3137">
        <v>10528</v>
      </c>
      <c r="BS3137">
        <v>10474</v>
      </c>
      <c r="BT3137">
        <v>10546</v>
      </c>
      <c r="BU3137">
        <v>10576</v>
      </c>
      <c r="BV3137">
        <v>10656</v>
      </c>
      <c r="BW3137">
        <v>10913</v>
      </c>
      <c r="BX3137">
        <v>11272</v>
      </c>
      <c r="BY3137">
        <v>11411</v>
      </c>
      <c r="BZ3137">
        <v>11648</v>
      </c>
      <c r="CA3137">
        <v>3.6999999999999998E-2</v>
      </c>
      <c r="CB3137">
        <v>9.5000000000000001E-2</v>
      </c>
      <c r="CC3137">
        <v>0.154</v>
      </c>
      <c r="CD3137">
        <v>4.2999999999999997E-2</v>
      </c>
      <c r="CE3137">
        <v>0.95</v>
      </c>
      <c r="CF3137">
        <v>0.23</v>
      </c>
      <c r="CG3137">
        <v>0.72</v>
      </c>
      <c r="CH3137">
        <v>1.1805998</v>
      </c>
      <c r="CI3137">
        <v>1</v>
      </c>
      <c r="CJ3137">
        <v>1</v>
      </c>
      <c r="CK3137">
        <v>2</v>
      </c>
      <c r="CL3137">
        <v>23</v>
      </c>
      <c r="CM3137">
        <v>0</v>
      </c>
      <c r="CN3137">
        <v>0</v>
      </c>
      <c r="CO3137">
        <v>29911</v>
      </c>
      <c r="CP3137">
        <v>1</v>
      </c>
      <c r="CQ3137">
        <v>11025</v>
      </c>
      <c r="CR3137">
        <v>13565</v>
      </c>
      <c r="CS3137">
        <v>1329</v>
      </c>
      <c r="CT3137">
        <v>2286</v>
      </c>
      <c r="CU3137">
        <v>70224</v>
      </c>
      <c r="CV3137">
        <v>0.90600000000000003</v>
      </c>
      <c r="CW3137">
        <v>4.7E-2</v>
      </c>
      <c r="CX3137">
        <v>3.0000000000000001E-3</v>
      </c>
      <c r="CY3137">
        <v>1.2E-2</v>
      </c>
      <c r="CZ3137">
        <v>0.01</v>
      </c>
      <c r="DA3137">
        <v>2.1999999999999999E-2</v>
      </c>
      <c r="DB3137">
        <v>2.1000000000000001E-2</v>
      </c>
      <c r="DC3137">
        <v>0.311</v>
      </c>
      <c r="DD3137">
        <v>0.33100000000000002</v>
      </c>
      <c r="DE3137">
        <v>0.32100000000000001</v>
      </c>
      <c r="DF3137">
        <v>90.257956996794505</v>
      </c>
      <c r="DG3137">
        <v>0.246246246246246</v>
      </c>
      <c r="DK3137">
        <v>3.37</v>
      </c>
      <c r="DL3137">
        <v>4.1500000000000004</v>
      </c>
      <c r="DM3137">
        <v>23.145400593471798</v>
      </c>
      <c r="DN3137">
        <v>358.65</v>
      </c>
      <c r="DO3137">
        <v>513.17999999999995</v>
      </c>
      <c r="DP3137">
        <v>43.086574654956102</v>
      </c>
      <c r="DQ3137">
        <v>1531.2455768012701</v>
      </c>
      <c r="DR3137">
        <v>2672.55248326335</v>
      </c>
      <c r="DS3137">
        <v>74.534543887221403</v>
      </c>
      <c r="DT3137">
        <v>389427000</v>
      </c>
      <c r="DU3137">
        <v>12133.19</v>
      </c>
    </row>
    <row r="3138" spans="1:125" x14ac:dyDescent="0.3">
      <c r="A3138">
        <v>56035</v>
      </c>
      <c r="B3138" t="s">
        <v>3711</v>
      </c>
      <c r="C3138" t="s">
        <v>3691</v>
      </c>
      <c r="D3138" t="s">
        <v>3692</v>
      </c>
      <c r="E3138" t="s">
        <v>207</v>
      </c>
      <c r="F3138" t="s">
        <v>125</v>
      </c>
      <c r="I3138">
        <v>4390</v>
      </c>
      <c r="J3138">
        <v>644</v>
      </c>
      <c r="K3138">
        <v>3409</v>
      </c>
      <c r="L3138">
        <v>4970</v>
      </c>
      <c r="M3138">
        <v>882</v>
      </c>
      <c r="N3138">
        <v>3957</v>
      </c>
      <c r="O3138">
        <v>4924</v>
      </c>
      <c r="P3138">
        <v>920</v>
      </c>
      <c r="Q3138">
        <v>3905</v>
      </c>
      <c r="R3138" t="s">
        <v>3732</v>
      </c>
      <c r="S3138" t="s">
        <v>121</v>
      </c>
      <c r="T3138" t="s">
        <v>121</v>
      </c>
      <c r="U3138" t="str">
        <f t="shared" si="307"/>
        <v>Trump</v>
      </c>
      <c r="V3138" s="2">
        <f t="shared" ref="V3138:V3143" si="312">IFERROR(O3138/L3138,"")</f>
        <v>0.99074446680080486</v>
      </c>
      <c r="W3138">
        <v>0.17527000000000001</v>
      </c>
      <c r="X3138">
        <v>0.1467</v>
      </c>
      <c r="Y3138">
        <v>0.17746000000000001</v>
      </c>
      <c r="Z3138">
        <f t="shared" si="308"/>
        <v>0.18683996750609261</v>
      </c>
      <c r="AA3138">
        <v>0.79341864716636201</v>
      </c>
      <c r="AB3138">
        <v>0.77654000000000001</v>
      </c>
      <c r="AC3138">
        <v>0.79618</v>
      </c>
      <c r="AD3138">
        <f t="shared" si="309"/>
        <v>0.79305442729488218</v>
      </c>
      <c r="AE3138">
        <v>61.8</v>
      </c>
      <c r="AF3138">
        <v>63</v>
      </c>
      <c r="AG3138">
        <v>61.9</v>
      </c>
      <c r="AH3138" s="3">
        <f t="shared" si="311"/>
        <v>60.621445978878953</v>
      </c>
      <c r="AI3138">
        <v>-61.872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f t="shared" si="310"/>
        <v>1</v>
      </c>
      <c r="AQ3138">
        <v>0</v>
      </c>
      <c r="AS3138">
        <v>0</v>
      </c>
      <c r="AU3138">
        <v>1</v>
      </c>
      <c r="AV3138">
        <v>0</v>
      </c>
      <c r="AW3138">
        <v>0</v>
      </c>
      <c r="AX3138">
        <v>10261</v>
      </c>
      <c r="AY3138">
        <v>10186</v>
      </c>
      <c r="AZ3138">
        <v>10476</v>
      </c>
      <c r="BA3138">
        <v>10175</v>
      </c>
      <c r="BB3138">
        <v>10151</v>
      </c>
      <c r="BC3138">
        <v>10044</v>
      </c>
      <c r="BD3138">
        <v>9982</v>
      </c>
      <c r="BE3138">
        <v>9745</v>
      </c>
      <c r="BF3138">
        <v>9798</v>
      </c>
      <c r="BG3138">
        <v>9831</v>
      </c>
      <c r="BH3138">
        <v>8736</v>
      </c>
      <c r="BI3138">
        <v>8722</v>
      </c>
      <c r="BJ3138">
        <v>8752</v>
      </c>
      <c r="BK3138">
        <v>8969</v>
      </c>
      <c r="BL3138">
        <v>10</v>
      </c>
      <c r="BM3138">
        <v>4603</v>
      </c>
      <c r="BN3138">
        <v>4429</v>
      </c>
      <c r="BO3138">
        <v>4480</v>
      </c>
      <c r="BP3138">
        <v>4228</v>
      </c>
      <c r="BQ3138">
        <v>4157</v>
      </c>
      <c r="BR3138">
        <v>4016</v>
      </c>
      <c r="BS3138">
        <v>3886</v>
      </c>
      <c r="BT3138">
        <v>3729</v>
      </c>
      <c r="BU3138">
        <v>3671</v>
      </c>
      <c r="BV3138">
        <v>3633</v>
      </c>
      <c r="BW3138">
        <v>3097</v>
      </c>
      <c r="BX3138">
        <v>3083</v>
      </c>
      <c r="BY3138">
        <v>3108</v>
      </c>
      <c r="BZ3138">
        <v>3213</v>
      </c>
      <c r="CA3138">
        <v>4.1000000000000002E-2</v>
      </c>
      <c r="CB3138">
        <v>7.5999999999999998E-2</v>
      </c>
      <c r="CC3138">
        <v>0.16400000000000001</v>
      </c>
      <c r="CD3138">
        <v>0.152</v>
      </c>
      <c r="CE3138">
        <v>1.1859999999999999</v>
      </c>
      <c r="CF3138">
        <v>-7.4999999999999997E-2</v>
      </c>
      <c r="CG3138">
        <v>5.2999999999999999E-2</v>
      </c>
      <c r="CH3138">
        <v>21.059349000000001</v>
      </c>
      <c r="CI3138">
        <v>2</v>
      </c>
      <c r="CJ3138">
        <v>3</v>
      </c>
      <c r="CK3138">
        <v>8</v>
      </c>
      <c r="CL3138">
        <v>23</v>
      </c>
      <c r="CM3138">
        <v>0</v>
      </c>
      <c r="CN3138">
        <v>0</v>
      </c>
      <c r="CO3138">
        <v>4773</v>
      </c>
      <c r="CP3138">
        <v>0.61099999999999999</v>
      </c>
      <c r="CQ3138">
        <v>2807</v>
      </c>
      <c r="CR3138">
        <v>2597</v>
      </c>
      <c r="CS3138">
        <v>416</v>
      </c>
      <c r="CT3138">
        <v>438</v>
      </c>
      <c r="CU3138">
        <v>85649</v>
      </c>
      <c r="CV3138">
        <v>0.90600000000000003</v>
      </c>
      <c r="CW3138">
        <v>7.0000000000000007E-2</v>
      </c>
      <c r="CX3138">
        <v>0</v>
      </c>
      <c r="CY3138">
        <v>0</v>
      </c>
      <c r="CZ3138">
        <v>0</v>
      </c>
      <c r="DA3138">
        <v>2.4E-2</v>
      </c>
      <c r="DB3138">
        <v>0.03</v>
      </c>
      <c r="DC3138">
        <v>0.28000000000000003</v>
      </c>
      <c r="DD3138">
        <v>0.42199999999999999</v>
      </c>
      <c r="DE3138">
        <v>0.25600000000000001</v>
      </c>
      <c r="DF3138">
        <v>91.880407373055604</v>
      </c>
      <c r="DG3138">
        <v>0.127423822714682</v>
      </c>
      <c r="DH3138">
        <v>0.3054</v>
      </c>
      <c r="DI3138">
        <v>0.379</v>
      </c>
      <c r="DJ3138">
        <v>52.4</v>
      </c>
      <c r="DK3138">
        <v>3.61</v>
      </c>
      <c r="DL3138">
        <v>4.07</v>
      </c>
      <c r="DM3138">
        <v>12.7423822714682</v>
      </c>
      <c r="DN3138">
        <v>285.02</v>
      </c>
      <c r="DO3138">
        <v>441.82</v>
      </c>
      <c r="DP3138">
        <v>55.0136832502982</v>
      </c>
      <c r="DQ3138">
        <v>1383.74384919103</v>
      </c>
      <c r="DR3138">
        <v>2657.9978677821</v>
      </c>
      <c r="DS3138">
        <v>92.087420611555402</v>
      </c>
      <c r="DT3138">
        <v>90012000</v>
      </c>
      <c r="DU3138">
        <v>10271.82</v>
      </c>
    </row>
    <row r="3139" spans="1:125" x14ac:dyDescent="0.3">
      <c r="A3139">
        <v>56037</v>
      </c>
      <c r="B3139" t="s">
        <v>3712</v>
      </c>
      <c r="C3139" t="s">
        <v>3691</v>
      </c>
      <c r="D3139" t="s">
        <v>3692</v>
      </c>
      <c r="E3139" t="s">
        <v>207</v>
      </c>
      <c r="F3139" t="s">
        <v>119</v>
      </c>
      <c r="I3139">
        <v>17130</v>
      </c>
      <c r="J3139">
        <v>3231</v>
      </c>
      <c r="K3139">
        <v>12154</v>
      </c>
      <c r="L3139">
        <v>16603</v>
      </c>
      <c r="M3139">
        <v>3823</v>
      </c>
      <c r="N3139">
        <v>12229</v>
      </c>
      <c r="O3139">
        <v>16698</v>
      </c>
      <c r="P3139">
        <v>3731</v>
      </c>
      <c r="Q3139">
        <v>12541</v>
      </c>
      <c r="R3139" t="s">
        <v>3732</v>
      </c>
      <c r="S3139" t="s">
        <v>121</v>
      </c>
      <c r="T3139" t="s">
        <v>121</v>
      </c>
      <c r="U3139" t="str">
        <f t="shared" si="307"/>
        <v>Trump</v>
      </c>
      <c r="V3139" s="2">
        <f t="shared" si="312"/>
        <v>1.0057218574956333</v>
      </c>
      <c r="W3139">
        <v>0.28256999999999999</v>
      </c>
      <c r="X3139">
        <v>0.18862000000000001</v>
      </c>
      <c r="Y3139">
        <v>0.23025999999999999</v>
      </c>
      <c r="Z3139">
        <f t="shared" si="308"/>
        <v>0.22343993292609893</v>
      </c>
      <c r="AA3139">
        <v>0.67641313998224328</v>
      </c>
      <c r="AB3139">
        <v>0.70952000000000004</v>
      </c>
      <c r="AC3139">
        <v>0.73655000000000004</v>
      </c>
      <c r="AD3139">
        <f t="shared" si="309"/>
        <v>0.75104802970415618</v>
      </c>
      <c r="AE3139">
        <v>39.4</v>
      </c>
      <c r="AF3139">
        <v>52.1</v>
      </c>
      <c r="AG3139">
        <v>50.6</v>
      </c>
      <c r="AH3139" s="3">
        <f t="shared" si="311"/>
        <v>52.760809677805717</v>
      </c>
      <c r="AI3139">
        <v>-50.628999999999998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f t="shared" si="310"/>
        <v>1</v>
      </c>
      <c r="AQ3139">
        <v>0</v>
      </c>
      <c r="AS3139">
        <v>0</v>
      </c>
      <c r="AU3139">
        <v>0.19700000000000001</v>
      </c>
      <c r="AV3139">
        <v>0</v>
      </c>
      <c r="AW3139">
        <v>0</v>
      </c>
      <c r="AX3139">
        <v>43574</v>
      </c>
      <c r="AY3139">
        <v>43986</v>
      </c>
      <c r="AZ3139">
        <v>45002</v>
      </c>
      <c r="BA3139">
        <v>45157</v>
      </c>
      <c r="BB3139">
        <v>44948</v>
      </c>
      <c r="BC3139">
        <v>44719</v>
      </c>
      <c r="BD3139">
        <v>44222</v>
      </c>
      <c r="BE3139">
        <v>43464</v>
      </c>
      <c r="BF3139">
        <v>42858</v>
      </c>
      <c r="BG3139">
        <v>42343</v>
      </c>
      <c r="BH3139">
        <v>42197</v>
      </c>
      <c r="BI3139">
        <v>41626</v>
      </c>
      <c r="BJ3139">
        <v>41374</v>
      </c>
      <c r="BK3139">
        <v>41249</v>
      </c>
      <c r="BL3139">
        <v>-74</v>
      </c>
      <c r="BM3139">
        <v>18693</v>
      </c>
      <c r="BN3139">
        <v>18762</v>
      </c>
      <c r="BO3139">
        <v>19078</v>
      </c>
      <c r="BP3139">
        <v>18879</v>
      </c>
      <c r="BQ3139">
        <v>18559</v>
      </c>
      <c r="BR3139">
        <v>18186</v>
      </c>
      <c r="BS3139">
        <v>17867</v>
      </c>
      <c r="BT3139">
        <v>17455</v>
      </c>
      <c r="BU3139">
        <v>17036</v>
      </c>
      <c r="BV3139">
        <v>16744</v>
      </c>
      <c r="BW3139">
        <v>16646</v>
      </c>
      <c r="BX3139">
        <v>16498</v>
      </c>
      <c r="BY3139">
        <v>16504</v>
      </c>
      <c r="BZ3139">
        <v>16490</v>
      </c>
      <c r="CA3139">
        <v>7.0000000000000007E-2</v>
      </c>
      <c r="CB3139">
        <v>0.124</v>
      </c>
      <c r="CC3139">
        <v>0.17899999999999999</v>
      </c>
      <c r="CD3139">
        <v>0.13800000000000001</v>
      </c>
      <c r="CE3139">
        <v>1.095</v>
      </c>
      <c r="CF3139">
        <v>-4.2000000000000003E-2</v>
      </c>
      <c r="CG3139">
        <v>-1.0999999999999999E-2</v>
      </c>
      <c r="CH3139">
        <v>39.980855099999999</v>
      </c>
      <c r="CI3139">
        <v>2</v>
      </c>
      <c r="CJ3139">
        <v>4</v>
      </c>
      <c r="CK3139">
        <v>15</v>
      </c>
      <c r="CL3139">
        <v>23</v>
      </c>
      <c r="CM3139">
        <v>0</v>
      </c>
      <c r="CN3139">
        <v>0</v>
      </c>
      <c r="CO3139">
        <v>0</v>
      </c>
      <c r="CP3139">
        <v>0</v>
      </c>
      <c r="CQ3139">
        <v>15705</v>
      </c>
      <c r="CR3139">
        <v>15049</v>
      </c>
      <c r="CS3139">
        <v>1225</v>
      </c>
      <c r="CT3139">
        <v>1211</v>
      </c>
      <c r="CU3139">
        <v>75779</v>
      </c>
      <c r="CV3139">
        <v>0.77800000000000002</v>
      </c>
      <c r="CW3139">
        <v>0.16200000000000001</v>
      </c>
      <c r="CX3139">
        <v>1.2E-2</v>
      </c>
      <c r="CY3139">
        <v>8.9999999999999993E-3</v>
      </c>
      <c r="CZ3139">
        <v>8.0000000000000002E-3</v>
      </c>
      <c r="DA3139">
        <v>3.1E-2</v>
      </c>
      <c r="DB3139">
        <v>5.8000000000000003E-2</v>
      </c>
      <c r="DC3139">
        <v>0.32700000000000001</v>
      </c>
      <c r="DD3139">
        <v>0.40400000000000003</v>
      </c>
      <c r="DE3139">
        <v>0.2</v>
      </c>
      <c r="DF3139">
        <v>89.128996899812805</v>
      </c>
      <c r="DG3139">
        <v>0.273885350318471</v>
      </c>
      <c r="DH3139">
        <v>0.37430000000000002</v>
      </c>
      <c r="DI3139">
        <v>0.27700000000000002</v>
      </c>
      <c r="DJ3139">
        <v>86.4</v>
      </c>
      <c r="DK3139">
        <v>3.36</v>
      </c>
      <c r="DL3139">
        <v>4</v>
      </c>
      <c r="DM3139">
        <v>19.047619047619101</v>
      </c>
      <c r="DN3139">
        <v>544.73</v>
      </c>
      <c r="DO3139">
        <v>673.62</v>
      </c>
      <c r="DP3139">
        <v>23.6612633781874</v>
      </c>
      <c r="DQ3139">
        <v>1133.01710813317</v>
      </c>
      <c r="DR3139">
        <v>1765.5435742603099</v>
      </c>
      <c r="DS3139">
        <v>55.826735676509799</v>
      </c>
      <c r="DT3139">
        <v>381803000</v>
      </c>
      <c r="DU3139">
        <v>9234.56</v>
      </c>
    </row>
    <row r="3140" spans="1:125" x14ac:dyDescent="0.3">
      <c r="A3140">
        <v>56039</v>
      </c>
      <c r="B3140" t="s">
        <v>3713</v>
      </c>
      <c r="C3140" t="s">
        <v>3691</v>
      </c>
      <c r="D3140" t="s">
        <v>3692</v>
      </c>
      <c r="E3140" t="s">
        <v>207</v>
      </c>
      <c r="F3140" t="s">
        <v>125</v>
      </c>
      <c r="I3140">
        <v>12627</v>
      </c>
      <c r="J3140">
        <v>7314</v>
      </c>
      <c r="K3140">
        <v>3921</v>
      </c>
      <c r="L3140">
        <v>14677</v>
      </c>
      <c r="M3140">
        <v>9848</v>
      </c>
      <c r="N3140">
        <v>4341</v>
      </c>
      <c r="O3140">
        <v>13286</v>
      </c>
      <c r="P3140">
        <v>8748</v>
      </c>
      <c r="Q3140">
        <v>4134</v>
      </c>
      <c r="R3140" t="s">
        <v>3731</v>
      </c>
      <c r="S3140" t="s">
        <v>130</v>
      </c>
      <c r="T3140" t="s">
        <v>131</v>
      </c>
      <c r="U3140" t="str">
        <f t="shared" si="307"/>
        <v>Harris</v>
      </c>
      <c r="V3140" s="2">
        <f t="shared" si="312"/>
        <v>0.9052258635961028</v>
      </c>
      <c r="W3140">
        <v>0.54196</v>
      </c>
      <c r="X3140">
        <v>0.57923000000000002</v>
      </c>
      <c r="Y3140">
        <v>0.67098000000000002</v>
      </c>
      <c r="Z3140">
        <f t="shared" si="308"/>
        <v>0.65843745295800093</v>
      </c>
      <c r="AA3140">
        <v>0.4237613398464759</v>
      </c>
      <c r="AB3140">
        <v>0.31052999999999997</v>
      </c>
      <c r="AC3140">
        <v>0.29576999999999998</v>
      </c>
      <c r="AD3140">
        <f t="shared" si="309"/>
        <v>0.31115459882583169</v>
      </c>
      <c r="AE3140">
        <v>11.8</v>
      </c>
      <c r="AF3140">
        <v>26.9</v>
      </c>
      <c r="AG3140">
        <v>37.5</v>
      </c>
      <c r="AH3140" s="3">
        <f t="shared" si="311"/>
        <v>34.728285413216923</v>
      </c>
      <c r="AI3140">
        <v>37.521000000000001</v>
      </c>
      <c r="AJ3140">
        <v>1</v>
      </c>
      <c r="AK3140">
        <v>2</v>
      </c>
      <c r="AL3140">
        <v>2</v>
      </c>
      <c r="AM3140">
        <v>2</v>
      </c>
      <c r="AN3140">
        <v>2</v>
      </c>
      <c r="AO3140">
        <v>2</v>
      </c>
      <c r="AP3140">
        <f t="shared" si="310"/>
        <v>2</v>
      </c>
      <c r="AQ3140">
        <v>0</v>
      </c>
      <c r="AS3140">
        <v>0</v>
      </c>
      <c r="AU3140">
        <v>0.86099999999999999</v>
      </c>
      <c r="AV3140">
        <v>0</v>
      </c>
      <c r="AW3140">
        <v>0</v>
      </c>
      <c r="AX3140">
        <v>21296</v>
      </c>
      <c r="AY3140">
        <v>21414</v>
      </c>
      <c r="AZ3140">
        <v>21624</v>
      </c>
      <c r="BA3140">
        <v>22315</v>
      </c>
      <c r="BB3140">
        <v>22773</v>
      </c>
      <c r="BC3140">
        <v>23047</v>
      </c>
      <c r="BD3140">
        <v>23234</v>
      </c>
      <c r="BE3140">
        <v>23384</v>
      </c>
      <c r="BF3140">
        <v>23269</v>
      </c>
      <c r="BG3140">
        <v>23464</v>
      </c>
      <c r="BH3140">
        <v>23379</v>
      </c>
      <c r="BI3140">
        <v>23605</v>
      </c>
      <c r="BJ3140">
        <v>23297</v>
      </c>
      <c r="BK3140">
        <v>23232</v>
      </c>
      <c r="BL3140">
        <v>56</v>
      </c>
      <c r="BM3140">
        <v>10616</v>
      </c>
      <c r="BN3140">
        <v>10599</v>
      </c>
      <c r="BO3140">
        <v>10645</v>
      </c>
      <c r="BP3140">
        <v>10881</v>
      </c>
      <c r="BQ3140">
        <v>11086</v>
      </c>
      <c r="BR3140">
        <v>11089</v>
      </c>
      <c r="BS3140">
        <v>11108</v>
      </c>
      <c r="BT3140">
        <v>11036</v>
      </c>
      <c r="BU3140">
        <v>10861</v>
      </c>
      <c r="BV3140">
        <v>10852</v>
      </c>
      <c r="BW3140">
        <v>10880</v>
      </c>
      <c r="BX3140">
        <v>10998</v>
      </c>
      <c r="BY3140">
        <v>10885</v>
      </c>
      <c r="BZ3140">
        <v>10781</v>
      </c>
      <c r="CA3140">
        <v>0.04</v>
      </c>
      <c r="CB3140">
        <v>5.1999999999999998E-2</v>
      </c>
      <c r="CC3140">
        <v>5.2999999999999999E-2</v>
      </c>
      <c r="CD3140">
        <v>8.3000000000000004E-2</v>
      </c>
      <c r="CE3140">
        <v>1.494</v>
      </c>
      <c r="CF3140">
        <v>9.2999999999999999E-2</v>
      </c>
      <c r="CG3140">
        <v>9.0999999999999998E-2</v>
      </c>
      <c r="CH3140">
        <v>1.3720485</v>
      </c>
      <c r="CI3140">
        <v>1</v>
      </c>
      <c r="CJ3140">
        <v>1</v>
      </c>
      <c r="CK3140">
        <v>3</v>
      </c>
      <c r="CL3140">
        <v>23</v>
      </c>
      <c r="CM3140">
        <v>0</v>
      </c>
      <c r="CN3140">
        <v>0</v>
      </c>
      <c r="CO3140">
        <v>20898</v>
      </c>
      <c r="CP3140">
        <v>0.95699999999999996</v>
      </c>
      <c r="CQ3140">
        <v>18181</v>
      </c>
      <c r="CR3140">
        <v>19880</v>
      </c>
      <c r="CS3140">
        <v>2172</v>
      </c>
      <c r="CT3140">
        <v>2370</v>
      </c>
      <c r="CU3140">
        <v>127677</v>
      </c>
      <c r="CV3140">
        <v>0.79700000000000004</v>
      </c>
      <c r="CW3140">
        <v>0.152</v>
      </c>
      <c r="CX3140">
        <v>6.0000000000000001E-3</v>
      </c>
      <c r="CY3140">
        <v>1E-3</v>
      </c>
      <c r="CZ3140">
        <v>1.4E-2</v>
      </c>
      <c r="DA3140">
        <v>0.03</v>
      </c>
      <c r="DB3140">
        <v>0.125</v>
      </c>
      <c r="DC3140">
        <v>0.16700000000000001</v>
      </c>
      <c r="DD3140">
        <v>0.19</v>
      </c>
      <c r="DE3140">
        <v>0.60299999999999998</v>
      </c>
      <c r="DF3140">
        <v>109.620940692285</v>
      </c>
      <c r="DG3140">
        <v>0.238611713665943</v>
      </c>
      <c r="DH3140">
        <v>0.17780000000000001</v>
      </c>
      <c r="DI3140">
        <v>0.39319999999999999</v>
      </c>
      <c r="DJ3140">
        <v>5.5</v>
      </c>
      <c r="DK3140">
        <v>4.6100000000000003</v>
      </c>
      <c r="DL3140">
        <v>5.71</v>
      </c>
      <c r="DM3140">
        <v>23.861171366594402</v>
      </c>
      <c r="DN3140">
        <v>1056.3599999999999</v>
      </c>
      <c r="DQ3140">
        <v>6085.9185860954303</v>
      </c>
      <c r="DR3140">
        <v>13840.970590683401</v>
      </c>
      <c r="DS3140">
        <v>127.42615424245101</v>
      </c>
      <c r="DT3140">
        <v>187484000</v>
      </c>
      <c r="DU3140">
        <v>8051.02</v>
      </c>
    </row>
    <row r="3141" spans="1:125" x14ac:dyDescent="0.3">
      <c r="A3141">
        <v>56041</v>
      </c>
      <c r="B3141" t="s">
        <v>3714</v>
      </c>
      <c r="C3141" t="s">
        <v>3691</v>
      </c>
      <c r="D3141" t="s">
        <v>3692</v>
      </c>
      <c r="E3141" t="s">
        <v>207</v>
      </c>
      <c r="F3141" t="s">
        <v>125</v>
      </c>
      <c r="I3141">
        <v>8470</v>
      </c>
      <c r="J3141">
        <v>1202</v>
      </c>
      <c r="K3141">
        <v>6154</v>
      </c>
      <c r="L3141">
        <v>9402</v>
      </c>
      <c r="M3141">
        <v>1591</v>
      </c>
      <c r="N3141">
        <v>7496</v>
      </c>
      <c r="O3141">
        <v>9089</v>
      </c>
      <c r="P3141">
        <v>1561</v>
      </c>
      <c r="Q3141">
        <v>7282</v>
      </c>
      <c r="R3141" t="s">
        <v>3732</v>
      </c>
      <c r="S3141" t="s">
        <v>121</v>
      </c>
      <c r="T3141" t="s">
        <v>121</v>
      </c>
      <c r="U3141" t="str">
        <f t="shared" si="307"/>
        <v>Trump</v>
      </c>
      <c r="V3141" s="2">
        <f t="shared" si="312"/>
        <v>0.96670921080621142</v>
      </c>
      <c r="W3141">
        <v>0.19064999999999999</v>
      </c>
      <c r="X3141">
        <v>0.14191000000000001</v>
      </c>
      <c r="Y3141">
        <v>0.16922000000000001</v>
      </c>
      <c r="Z3141">
        <f t="shared" si="308"/>
        <v>0.17174606667400155</v>
      </c>
      <c r="AA3141">
        <v>0.77468087598079405</v>
      </c>
      <c r="AB3141">
        <v>0.72655999999999998</v>
      </c>
      <c r="AC3141">
        <v>0.79727999999999999</v>
      </c>
      <c r="AD3141">
        <f t="shared" si="309"/>
        <v>0.80118824953240175</v>
      </c>
      <c r="AE3141">
        <v>58.4</v>
      </c>
      <c r="AF3141">
        <v>58.5</v>
      </c>
      <c r="AG3141">
        <v>62.8</v>
      </c>
      <c r="AH3141" s="3">
        <f t="shared" si="311"/>
        <v>62.944218285840023</v>
      </c>
      <c r="AI3141">
        <v>-62.805999999999997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f t="shared" si="310"/>
        <v>1</v>
      </c>
      <c r="AQ3141">
        <v>0</v>
      </c>
      <c r="AS3141">
        <v>0</v>
      </c>
      <c r="AU3141">
        <v>0.44400000000000001</v>
      </c>
      <c r="AV3141">
        <v>0</v>
      </c>
      <c r="AW3141">
        <v>0</v>
      </c>
      <c r="AX3141">
        <v>21089</v>
      </c>
      <c r="AY3141">
        <v>20896</v>
      </c>
      <c r="AZ3141">
        <v>20996</v>
      </c>
      <c r="BA3141">
        <v>20951</v>
      </c>
      <c r="BB3141">
        <v>20822</v>
      </c>
      <c r="BC3141">
        <v>20763</v>
      </c>
      <c r="BD3141">
        <v>20682</v>
      </c>
      <c r="BE3141">
        <v>20431</v>
      </c>
      <c r="BF3141">
        <v>20292</v>
      </c>
      <c r="BG3141">
        <v>20226</v>
      </c>
      <c r="BH3141">
        <v>20457</v>
      </c>
      <c r="BI3141">
        <v>20681</v>
      </c>
      <c r="BJ3141">
        <v>20727</v>
      </c>
      <c r="BK3141">
        <v>20745</v>
      </c>
      <c r="BL3141">
        <v>12</v>
      </c>
      <c r="BM3141">
        <v>8655</v>
      </c>
      <c r="BN3141">
        <v>8378</v>
      </c>
      <c r="BO3141">
        <v>8253</v>
      </c>
      <c r="BP3141">
        <v>8093</v>
      </c>
      <c r="BQ3141">
        <v>7856</v>
      </c>
      <c r="BR3141">
        <v>7680</v>
      </c>
      <c r="BS3141">
        <v>7560</v>
      </c>
      <c r="BT3141">
        <v>7331</v>
      </c>
      <c r="BU3141">
        <v>7325</v>
      </c>
      <c r="BV3141">
        <v>7272</v>
      </c>
      <c r="BW3141">
        <v>7343</v>
      </c>
      <c r="BX3141">
        <v>7473</v>
      </c>
      <c r="BY3141">
        <v>7528</v>
      </c>
      <c r="BZ3141">
        <v>7595</v>
      </c>
      <c r="CA3141">
        <v>5.6000000000000001E-2</v>
      </c>
      <c r="CB3141">
        <v>0.108</v>
      </c>
      <c r="CC3141">
        <v>0.19800000000000001</v>
      </c>
      <c r="CD3141">
        <v>0.125</v>
      </c>
      <c r="CE3141">
        <v>1.0780000000000001</v>
      </c>
      <c r="CF3141">
        <v>-0.24199999999999999</v>
      </c>
      <c r="CG3141">
        <v>0.02</v>
      </c>
      <c r="CH3141">
        <v>31.525207399999999</v>
      </c>
      <c r="CI3141">
        <v>2</v>
      </c>
      <c r="CJ3141">
        <v>4</v>
      </c>
      <c r="CK3141">
        <v>11</v>
      </c>
      <c r="CL3141">
        <v>23</v>
      </c>
      <c r="CM3141">
        <v>0</v>
      </c>
      <c r="CN3141">
        <v>0</v>
      </c>
      <c r="CO3141">
        <v>3625</v>
      </c>
      <c r="CP3141">
        <v>0.17599999999999999</v>
      </c>
      <c r="CQ3141">
        <v>7527</v>
      </c>
      <c r="CR3141">
        <v>5702</v>
      </c>
      <c r="CS3141">
        <v>564</v>
      </c>
      <c r="CT3141">
        <v>575</v>
      </c>
      <c r="CU3141">
        <v>73072</v>
      </c>
      <c r="CV3141">
        <v>0.86799999999999999</v>
      </c>
      <c r="CW3141">
        <v>9.9000000000000005E-2</v>
      </c>
      <c r="CX3141">
        <v>2E-3</v>
      </c>
      <c r="CY3141">
        <v>1E-3</v>
      </c>
      <c r="CZ3141">
        <v>2E-3</v>
      </c>
      <c r="DA3141">
        <v>2.9000000000000001E-2</v>
      </c>
      <c r="DB3141">
        <v>2.1999999999999999E-2</v>
      </c>
      <c r="DC3141">
        <v>0.36299999999999999</v>
      </c>
      <c r="DD3141">
        <v>0.38900000000000001</v>
      </c>
      <c r="DE3141">
        <v>0.191</v>
      </c>
      <c r="DF3141">
        <v>86.756173294347803</v>
      </c>
      <c r="DG3141">
        <v>0.25816993464052301</v>
      </c>
      <c r="DH3141">
        <v>0.35220000000000001</v>
      </c>
      <c r="DI3141">
        <v>0.28210000000000002</v>
      </c>
      <c r="DJ3141">
        <v>78.099999999999994</v>
      </c>
      <c r="DK3141">
        <v>3.06</v>
      </c>
      <c r="DL3141">
        <v>3.85</v>
      </c>
      <c r="DM3141">
        <v>25.816993464052299</v>
      </c>
      <c r="DN3141">
        <v>248.1</v>
      </c>
      <c r="DO3141">
        <v>361.18</v>
      </c>
      <c r="DP3141">
        <v>45.578395808141899</v>
      </c>
      <c r="DQ3141">
        <v>1009.7839407535801</v>
      </c>
      <c r="DR3141">
        <v>1935.57592363343</v>
      </c>
      <c r="DS3141">
        <v>91.682185219637304</v>
      </c>
      <c r="DT3141">
        <v>212246000</v>
      </c>
      <c r="DU3141">
        <v>10247.49</v>
      </c>
    </row>
    <row r="3142" spans="1:125" x14ac:dyDescent="0.3">
      <c r="A3142">
        <v>56043</v>
      </c>
      <c r="B3142" t="s">
        <v>3715</v>
      </c>
      <c r="C3142" t="s">
        <v>3691</v>
      </c>
      <c r="D3142" t="s">
        <v>3692</v>
      </c>
      <c r="E3142" t="s">
        <v>207</v>
      </c>
      <c r="F3142" t="s">
        <v>125</v>
      </c>
      <c r="I3142">
        <v>3814</v>
      </c>
      <c r="J3142">
        <v>532</v>
      </c>
      <c r="K3142">
        <v>2911</v>
      </c>
      <c r="L3142">
        <v>4012</v>
      </c>
      <c r="M3142">
        <v>651</v>
      </c>
      <c r="N3142">
        <v>3245</v>
      </c>
      <c r="O3142">
        <v>3877</v>
      </c>
      <c r="P3142">
        <v>656</v>
      </c>
      <c r="Q3142">
        <v>3125</v>
      </c>
      <c r="R3142" t="s">
        <v>3732</v>
      </c>
      <c r="S3142" t="s">
        <v>121</v>
      </c>
      <c r="T3142" t="s">
        <v>121</v>
      </c>
      <c r="U3142" t="str">
        <f t="shared" si="307"/>
        <v>Trump</v>
      </c>
      <c r="V3142" s="2">
        <f t="shared" si="312"/>
        <v>0.96635094715852443</v>
      </c>
      <c r="W3142">
        <v>0.20132</v>
      </c>
      <c r="X3142">
        <v>0.13949</v>
      </c>
      <c r="Y3142">
        <v>0.16225999999999999</v>
      </c>
      <c r="Z3142">
        <f t="shared" si="308"/>
        <v>0.16920299200412689</v>
      </c>
      <c r="AA3142">
        <v>0.76419878296146049</v>
      </c>
      <c r="AB3142">
        <v>0.76324000000000003</v>
      </c>
      <c r="AC3142">
        <v>0.80881999999999998</v>
      </c>
      <c r="AD3142">
        <f t="shared" si="309"/>
        <v>0.80603559453185447</v>
      </c>
      <c r="AE3142">
        <v>56.3</v>
      </c>
      <c r="AF3142">
        <v>62.4</v>
      </c>
      <c r="AG3142">
        <v>64.7</v>
      </c>
      <c r="AH3142" s="3">
        <f t="shared" si="311"/>
        <v>63.683260252772754</v>
      </c>
      <c r="AI3142">
        <v>-64.656000000000006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f t="shared" si="310"/>
        <v>1</v>
      </c>
      <c r="AQ3142">
        <v>0</v>
      </c>
      <c r="AS3142">
        <v>0</v>
      </c>
      <c r="AU3142">
        <v>0</v>
      </c>
      <c r="AV3142">
        <v>1</v>
      </c>
      <c r="AW3142">
        <v>0</v>
      </c>
      <c r="AX3142">
        <v>8530</v>
      </c>
      <c r="AY3142">
        <v>8449</v>
      </c>
      <c r="AZ3142">
        <v>8409</v>
      </c>
      <c r="BA3142">
        <v>8413</v>
      </c>
      <c r="BB3142">
        <v>8273</v>
      </c>
      <c r="BC3142">
        <v>8278</v>
      </c>
      <c r="BD3142">
        <v>8165</v>
      </c>
      <c r="BE3142">
        <v>8010</v>
      </c>
      <c r="BF3142">
        <v>7877</v>
      </c>
      <c r="BG3142">
        <v>7805</v>
      </c>
      <c r="BH3142">
        <v>7657</v>
      </c>
      <c r="BI3142">
        <v>7719</v>
      </c>
      <c r="BJ3142">
        <v>7724</v>
      </c>
      <c r="BK3142">
        <v>7710</v>
      </c>
      <c r="BL3142">
        <v>-22</v>
      </c>
      <c r="BM3142">
        <v>3143</v>
      </c>
      <c r="BN3142">
        <v>3057</v>
      </c>
      <c r="BO3142">
        <v>3012</v>
      </c>
      <c r="BP3142">
        <v>2960</v>
      </c>
      <c r="BQ3142">
        <v>2871</v>
      </c>
      <c r="BR3142">
        <v>2862</v>
      </c>
      <c r="BS3142">
        <v>2798</v>
      </c>
      <c r="BT3142">
        <v>2733</v>
      </c>
      <c r="BU3142">
        <v>2682</v>
      </c>
      <c r="BV3142">
        <v>2641</v>
      </c>
      <c r="BW3142">
        <v>2579</v>
      </c>
      <c r="BX3142">
        <v>2616</v>
      </c>
      <c r="BY3142">
        <v>2623</v>
      </c>
      <c r="BZ3142">
        <v>2638</v>
      </c>
      <c r="CA3142">
        <v>5.2999999999999999E-2</v>
      </c>
      <c r="CB3142">
        <v>0.109</v>
      </c>
      <c r="CC3142">
        <v>0.14099999999999999</v>
      </c>
      <c r="CD3142">
        <v>0.10199999999999999</v>
      </c>
      <c r="CE3142">
        <v>0.85399999999999998</v>
      </c>
      <c r="CF3142">
        <v>-3.4000000000000002E-2</v>
      </c>
      <c r="CG3142">
        <v>-3.5999999999999997E-2</v>
      </c>
      <c r="CH3142">
        <v>32.7696234</v>
      </c>
      <c r="CI3142">
        <v>2</v>
      </c>
      <c r="CJ3142">
        <v>4</v>
      </c>
      <c r="CK3142">
        <v>12</v>
      </c>
      <c r="CL3142">
        <v>23</v>
      </c>
      <c r="CM3142">
        <v>0</v>
      </c>
      <c r="CN3142">
        <v>0</v>
      </c>
      <c r="CO3142">
        <v>0</v>
      </c>
      <c r="CP3142">
        <v>0</v>
      </c>
      <c r="CQ3142">
        <v>2577</v>
      </c>
      <c r="CR3142">
        <v>2489</v>
      </c>
      <c r="CS3142">
        <v>335</v>
      </c>
      <c r="CT3142">
        <v>323</v>
      </c>
      <c r="CU3142">
        <v>60699</v>
      </c>
      <c r="CV3142">
        <v>0.81599999999999995</v>
      </c>
      <c r="CW3142">
        <v>0.14299999999999999</v>
      </c>
      <c r="CX3142">
        <v>0</v>
      </c>
      <c r="CY3142">
        <v>3.0000000000000001E-3</v>
      </c>
      <c r="CZ3142">
        <v>4.0000000000000001E-3</v>
      </c>
      <c r="DA3142">
        <v>3.4000000000000002E-2</v>
      </c>
      <c r="DB3142">
        <v>1.4E-2</v>
      </c>
      <c r="DC3142">
        <v>0.28499999999999998</v>
      </c>
      <c r="DD3142">
        <v>0.45100000000000001</v>
      </c>
      <c r="DE3142">
        <v>0.21099999999999999</v>
      </c>
      <c r="DF3142">
        <v>88.061652427026203</v>
      </c>
      <c r="DG3142">
        <v>0.280864197530864</v>
      </c>
      <c r="DH3142">
        <v>0.35120000000000001</v>
      </c>
      <c r="DI3142">
        <v>0.3236</v>
      </c>
      <c r="DJ3142">
        <v>77.900000000000006</v>
      </c>
      <c r="DK3142">
        <v>3.24</v>
      </c>
      <c r="DL3142">
        <v>4.1500000000000004</v>
      </c>
      <c r="DM3142">
        <v>28.0864197530864</v>
      </c>
      <c r="DN3142">
        <v>259.89999999999998</v>
      </c>
      <c r="DO3142">
        <v>392.6</v>
      </c>
      <c r="DP3142">
        <v>51.058099268949597</v>
      </c>
      <c r="DQ3142">
        <v>915.07117098955405</v>
      </c>
      <c r="DR3142">
        <v>1593.0030906040699</v>
      </c>
      <c r="DS3142">
        <v>74.085157647508794</v>
      </c>
      <c r="DT3142">
        <v>99844000</v>
      </c>
      <c r="DU3142">
        <v>12934.84</v>
      </c>
    </row>
    <row r="3143" spans="1:125" x14ac:dyDescent="0.3">
      <c r="A3143">
        <v>56045</v>
      </c>
      <c r="B3143" t="s">
        <v>3716</v>
      </c>
      <c r="C3143" t="s">
        <v>3691</v>
      </c>
      <c r="D3143" t="s">
        <v>3692</v>
      </c>
      <c r="E3143" t="s">
        <v>207</v>
      </c>
      <c r="F3143" t="s">
        <v>125</v>
      </c>
      <c r="I3143">
        <v>3526</v>
      </c>
      <c r="J3143">
        <v>299</v>
      </c>
      <c r="K3143">
        <v>3033</v>
      </c>
      <c r="L3143">
        <v>3542</v>
      </c>
      <c r="M3143">
        <v>360</v>
      </c>
      <c r="N3143">
        <v>3107</v>
      </c>
      <c r="O3143">
        <v>3512</v>
      </c>
      <c r="P3143">
        <v>378</v>
      </c>
      <c r="Q3143">
        <v>3069</v>
      </c>
      <c r="R3143" t="s">
        <v>3732</v>
      </c>
      <c r="S3143" t="s">
        <v>121</v>
      </c>
      <c r="T3143" t="s">
        <v>121</v>
      </c>
      <c r="U3143" t="str">
        <f t="shared" si="307"/>
        <v>Trump</v>
      </c>
      <c r="V3143" s="2">
        <f t="shared" si="312"/>
        <v>0.99153020892151322</v>
      </c>
      <c r="W3143">
        <v>0.12562999999999999</v>
      </c>
      <c r="X3143">
        <v>8.48E-2</v>
      </c>
      <c r="Y3143">
        <v>0.10163999999999999</v>
      </c>
      <c r="Z3143">
        <f t="shared" si="308"/>
        <v>0.10763097949886105</v>
      </c>
      <c r="AA3143">
        <v>0.83983328371539145</v>
      </c>
      <c r="AB3143">
        <v>0.86017999999999994</v>
      </c>
      <c r="AC3143">
        <v>0.87719000000000003</v>
      </c>
      <c r="AD3143">
        <f t="shared" si="309"/>
        <v>0.87386104783599083</v>
      </c>
      <c r="AE3143">
        <v>71.400000000000006</v>
      </c>
      <c r="AF3143">
        <v>77.5</v>
      </c>
      <c r="AG3143">
        <v>77.599999999999994</v>
      </c>
      <c r="AH3143" s="3">
        <f t="shared" si="311"/>
        <v>76.623006833712978</v>
      </c>
      <c r="AI3143">
        <v>-77.555000000000007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f t="shared" si="310"/>
        <v>1</v>
      </c>
      <c r="AQ3143">
        <v>0</v>
      </c>
      <c r="AS3143">
        <v>0</v>
      </c>
      <c r="AV3143">
        <v>0</v>
      </c>
      <c r="AW3143">
        <v>0</v>
      </c>
      <c r="AX3143">
        <v>7198</v>
      </c>
      <c r="AY3143">
        <v>7142</v>
      </c>
      <c r="AZ3143">
        <v>7077</v>
      </c>
      <c r="BA3143">
        <v>7136</v>
      </c>
      <c r="BB3143">
        <v>7138</v>
      </c>
      <c r="BC3143">
        <v>7208</v>
      </c>
      <c r="BD3143">
        <v>7220</v>
      </c>
      <c r="BE3143">
        <v>6968</v>
      </c>
      <c r="BF3143">
        <v>6924</v>
      </c>
      <c r="BG3143">
        <v>6927</v>
      </c>
      <c r="BH3143">
        <v>6816</v>
      </c>
      <c r="BI3143">
        <v>6746</v>
      </c>
      <c r="BJ3143">
        <v>6858</v>
      </c>
      <c r="BK3143">
        <v>6808</v>
      </c>
      <c r="BL3143">
        <v>-22</v>
      </c>
      <c r="BM3143">
        <v>2865</v>
      </c>
      <c r="BN3143">
        <v>2803</v>
      </c>
      <c r="BO3143">
        <v>2710</v>
      </c>
      <c r="BP3143">
        <v>2687</v>
      </c>
      <c r="BQ3143">
        <v>2665</v>
      </c>
      <c r="BR3143">
        <v>2633</v>
      </c>
      <c r="BS3143">
        <v>2623</v>
      </c>
      <c r="BT3143">
        <v>2515</v>
      </c>
      <c r="BU3143">
        <v>2483</v>
      </c>
      <c r="BV3143">
        <v>2455</v>
      </c>
      <c r="BW3143">
        <v>2479</v>
      </c>
      <c r="BX3143">
        <v>2417</v>
      </c>
      <c r="BY3143">
        <v>2449</v>
      </c>
      <c r="BZ3143">
        <v>2423</v>
      </c>
      <c r="CA3143">
        <v>8.8999999999999996E-2</v>
      </c>
      <c r="CB3143">
        <v>0.115</v>
      </c>
      <c r="CC3143">
        <v>0.217</v>
      </c>
      <c r="CD3143">
        <v>0.20699999999999999</v>
      </c>
      <c r="CE3143">
        <v>0.99</v>
      </c>
      <c r="CF3143">
        <v>-6.5000000000000002E-2</v>
      </c>
      <c r="CG3143">
        <v>-1.9E-2</v>
      </c>
      <c r="CH3143">
        <v>65.698787400000001</v>
      </c>
      <c r="CI3143">
        <v>4</v>
      </c>
      <c r="CJ3143">
        <v>7</v>
      </c>
      <c r="CK3143">
        <v>21</v>
      </c>
      <c r="CL3143">
        <v>23</v>
      </c>
      <c r="CM3143">
        <v>0</v>
      </c>
      <c r="CN3143">
        <v>0</v>
      </c>
      <c r="CO3143">
        <v>0</v>
      </c>
      <c r="CP3143">
        <v>0</v>
      </c>
      <c r="CQ3143">
        <v>1723</v>
      </c>
      <c r="CR3143">
        <v>1611</v>
      </c>
      <c r="CS3143">
        <v>211</v>
      </c>
      <c r="CT3143">
        <v>207</v>
      </c>
      <c r="CU3143">
        <v>67677</v>
      </c>
      <c r="CV3143">
        <v>0.85499999999999998</v>
      </c>
      <c r="CW3143">
        <v>3.5000000000000003E-2</v>
      </c>
      <c r="CX3143">
        <v>1E-3</v>
      </c>
      <c r="CY3143">
        <v>1.4999999999999999E-2</v>
      </c>
      <c r="CZ3143">
        <v>8.9999999999999993E-3</v>
      </c>
      <c r="DA3143">
        <v>8.4000000000000005E-2</v>
      </c>
      <c r="DB3143">
        <v>0.01</v>
      </c>
      <c r="DC3143">
        <v>0.36899999999999999</v>
      </c>
      <c r="DD3143">
        <v>0.36599999999999999</v>
      </c>
      <c r="DE3143">
        <v>0.17599999999999999</v>
      </c>
      <c r="DF3143">
        <v>89.348258554792494</v>
      </c>
      <c r="DG3143">
        <v>0.28660436137071599</v>
      </c>
      <c r="DH3143">
        <v>0.37580000000000002</v>
      </c>
      <c r="DI3143">
        <v>0.31780000000000003</v>
      </c>
      <c r="DJ3143">
        <v>86.9</v>
      </c>
      <c r="DK3143">
        <v>3.21</v>
      </c>
      <c r="DL3143">
        <v>4.13</v>
      </c>
      <c r="DM3143">
        <v>28.660436137071699</v>
      </c>
      <c r="DN3143">
        <v>223.4</v>
      </c>
      <c r="DO3143">
        <v>258.37</v>
      </c>
      <c r="DP3143">
        <v>15.653536257833499</v>
      </c>
      <c r="DQ3143">
        <v>900.35266075324398</v>
      </c>
      <c r="DR3143">
        <v>1547.84241192286</v>
      </c>
      <c r="DS3143">
        <v>71.915126082697398</v>
      </c>
      <c r="DT3143">
        <v>87826000</v>
      </c>
      <c r="DU3143">
        <v>12802.62</v>
      </c>
    </row>
  </sheetData>
  <autoFilter ref="A1:DU3143" xr:uid="{00000000-0001-0000-0000-000000000000}"/>
  <conditionalFormatting sqref="AI1342:XFD3143 AH1342:AH2993 A246:H3143 I246:K1048576 L246:O3143 A3:O245 R3:XFD1341 R1342:AG3143 O2:O1048576 A2:XFD2 O3:Q3143">
    <cfRule type="colorScale" priority="1">
      <colorScale>
        <cfvo type="formula" val="MOD(ROW(),2)=0"/>
        <cfvo type="formula" val="MOD(ROW(),2)=0"/>
        <color theme="0"/>
        <color rgb="FFC0E6F5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August Benzow</cp:lastModifiedBy>
  <dcterms:created xsi:type="dcterms:W3CDTF">2024-11-06T10:51:53Z</dcterms:created>
  <dcterms:modified xsi:type="dcterms:W3CDTF">2024-12-04T22:08:44Z</dcterms:modified>
</cp:coreProperties>
</file>